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GEOTECH-PC\Andre\Python Scripts Repository\El_Recon\"/>
    </mc:Choice>
  </mc:AlternateContent>
  <bookViews>
    <workbookView xWindow="-120" yWindow="-120" windowWidth="29040" windowHeight="15840" firstSheet="4" activeTab="4"/>
  </bookViews>
  <sheets>
    <sheet name="2499_Diamond Log" sheetId="1" state="hidden" r:id="rId1"/>
    <sheet name="2499_Audit Log" sheetId="2" state="hidden" r:id="rId2"/>
    <sheet name="3403_Audit Log" sheetId="3" state="hidden" r:id="rId3"/>
    <sheet name="3403_Diamond Log" sheetId="4" state="hidden" r:id="rId4"/>
    <sheet name="3C_DiamondSortingLogs" sheetId="9" r:id="rId5"/>
    <sheet name="Reference" sheetId="11" r:id="rId6"/>
  </sheets>
  <definedNames>
    <definedName name="_xlnm._FilterDatabase" localSheetId="4" hidden="1">'3C_DiamondSortingLogs'!$A$3:$AOM$1000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M3099" i="9" l="1"/>
  <c r="AS3099" i="9" s="1"/>
  <c r="AP3099" i="9"/>
  <c r="AT3099" i="9"/>
  <c r="AM3084" i="9" l="1"/>
  <c r="AT3084" i="9"/>
  <c r="AP3084" i="9"/>
  <c r="AS3084" i="9"/>
  <c r="AC3081" i="9"/>
  <c r="AC3065" i="9"/>
  <c r="AC3066" i="9"/>
  <c r="AC3067" i="9"/>
  <c r="AC3068" i="9"/>
  <c r="AC3069" i="9"/>
  <c r="AC3070" i="9"/>
  <c r="AC3071" i="9"/>
  <c r="AC3072" i="9"/>
  <c r="AC3073" i="9"/>
  <c r="AC3074" i="9"/>
  <c r="AC3075" i="9"/>
  <c r="AC3076" i="9"/>
  <c r="AC3077" i="9"/>
  <c r="AC3078" i="9"/>
  <c r="AC3079" i="9"/>
  <c r="AC3080" i="9"/>
  <c r="AC3082" i="9"/>
  <c r="AC3083" i="9"/>
  <c r="AC3085" i="9"/>
  <c r="AC3086" i="9"/>
  <c r="AC3087" i="9"/>
  <c r="AC3088" i="9"/>
  <c r="AC3089" i="9"/>
  <c r="AC3090" i="9"/>
  <c r="AC3091" i="9"/>
  <c r="AC3092" i="9"/>
  <c r="AC3093" i="9"/>
  <c r="AC3094" i="9"/>
  <c r="AC3095" i="9"/>
  <c r="AC3096" i="9"/>
  <c r="AC3097" i="9"/>
  <c r="AC3098" i="9"/>
  <c r="AC3100" i="9"/>
  <c r="AC3101" i="9"/>
  <c r="AC3102" i="9"/>
  <c r="AC3103" i="9"/>
  <c r="AC3104" i="9"/>
  <c r="AC3105" i="9"/>
  <c r="AC3106" i="9"/>
  <c r="AC3107" i="9"/>
  <c r="AC3108" i="9"/>
  <c r="AC3109" i="9"/>
  <c r="AC3110" i="9"/>
  <c r="AC3111" i="9"/>
  <c r="AC3112" i="9"/>
  <c r="AC3063" i="9"/>
  <c r="AM3051" i="9" l="1"/>
  <c r="AS3051" i="9" s="1"/>
  <c r="AP3051" i="9"/>
  <c r="AT3051" i="9"/>
  <c r="AT3038" i="9" l="1"/>
  <c r="AP3038" i="9"/>
  <c r="AM3038" i="9"/>
  <c r="AS3038" i="9" s="1"/>
  <c r="AM3111" i="9" l="1"/>
  <c r="AP3111" i="9"/>
  <c r="AM3008" i="9"/>
  <c r="AS3008" i="9" s="1"/>
  <c r="AP3008" i="9"/>
  <c r="AT3008" i="9"/>
  <c r="AM3009" i="9"/>
  <c r="AS3009" i="9" s="1"/>
  <c r="AP3009" i="9"/>
  <c r="AT3009" i="9"/>
  <c r="AM3010" i="9"/>
  <c r="AS3010" i="9" s="1"/>
  <c r="AP3010" i="9"/>
  <c r="AT3010" i="9"/>
  <c r="AM3011" i="9"/>
  <c r="AS3011" i="9" s="1"/>
  <c r="AP3011" i="9"/>
  <c r="AT3011" i="9"/>
  <c r="AM3012" i="9"/>
  <c r="AS3012" i="9" s="1"/>
  <c r="AP3012" i="9"/>
  <c r="AT3012" i="9"/>
  <c r="AM3013" i="9"/>
  <c r="AS3013" i="9" s="1"/>
  <c r="AP3013" i="9"/>
  <c r="AT3013" i="9"/>
  <c r="AM3014" i="9"/>
  <c r="AS3014" i="9" s="1"/>
  <c r="AP3014" i="9"/>
  <c r="AT3014" i="9"/>
  <c r="AM3015" i="9"/>
  <c r="AS3015" i="9" s="1"/>
  <c r="AP3015" i="9"/>
  <c r="AT3015" i="9"/>
  <c r="AM3016" i="9"/>
  <c r="AS3016" i="9" s="1"/>
  <c r="AP3016" i="9"/>
  <c r="AT3016" i="9"/>
  <c r="AM3017" i="9"/>
  <c r="AS3017" i="9" s="1"/>
  <c r="AP3017" i="9"/>
  <c r="AT3017" i="9"/>
  <c r="AM3018" i="9"/>
  <c r="AS3018" i="9" s="1"/>
  <c r="AP3018" i="9"/>
  <c r="AT3018" i="9"/>
  <c r="AM3019" i="9"/>
  <c r="AS3019" i="9" s="1"/>
  <c r="AP3019" i="9"/>
  <c r="AT3019" i="9"/>
  <c r="AM3020" i="9"/>
  <c r="AS3020" i="9" s="1"/>
  <c r="AP3020" i="9"/>
  <c r="AT3020" i="9"/>
  <c r="AM3021" i="9"/>
  <c r="AS3021" i="9" s="1"/>
  <c r="AP3021" i="9"/>
  <c r="AT3021" i="9"/>
  <c r="AM3022" i="9"/>
  <c r="AS3022" i="9" s="1"/>
  <c r="AP3022" i="9"/>
  <c r="AT3022" i="9"/>
  <c r="AM3023" i="9"/>
  <c r="AS3023" i="9" s="1"/>
  <c r="AP3023" i="9"/>
  <c r="AT3023" i="9"/>
  <c r="AM3024" i="9"/>
  <c r="AS3024" i="9" s="1"/>
  <c r="AP3024" i="9"/>
  <c r="AT3024" i="9"/>
  <c r="AM3025" i="9"/>
  <c r="AS3025" i="9" s="1"/>
  <c r="AP3025" i="9"/>
  <c r="AT3025" i="9"/>
  <c r="AM3026" i="9"/>
  <c r="AS3026" i="9" s="1"/>
  <c r="AP3026" i="9"/>
  <c r="AT3026" i="9"/>
  <c r="AM3027" i="9"/>
  <c r="AS3027" i="9" s="1"/>
  <c r="AP3027" i="9"/>
  <c r="AT3027" i="9"/>
  <c r="AM3028" i="9"/>
  <c r="AS3028" i="9" s="1"/>
  <c r="AP3028" i="9"/>
  <c r="AT3028" i="9"/>
  <c r="AM3029" i="9"/>
  <c r="AS3029" i="9" s="1"/>
  <c r="AP3029" i="9"/>
  <c r="AT3029" i="9"/>
  <c r="AM3030" i="9"/>
  <c r="AS3030" i="9" s="1"/>
  <c r="AP3030" i="9"/>
  <c r="AT3030" i="9"/>
  <c r="AM3031" i="9"/>
  <c r="AS3031" i="9" s="1"/>
  <c r="AP3031" i="9"/>
  <c r="AT3031" i="9"/>
  <c r="AM3032" i="9"/>
  <c r="AS3032" i="9" s="1"/>
  <c r="AP3032" i="9"/>
  <c r="AT3032" i="9"/>
  <c r="AM3033" i="9"/>
  <c r="AS3033" i="9" s="1"/>
  <c r="AP3033" i="9"/>
  <c r="AT3033" i="9"/>
  <c r="AM3034" i="9"/>
  <c r="AS3034" i="9" s="1"/>
  <c r="AP3034" i="9"/>
  <c r="AT3034" i="9"/>
  <c r="AM3035" i="9"/>
  <c r="AS3035" i="9" s="1"/>
  <c r="AP3035" i="9"/>
  <c r="AT3035" i="9"/>
  <c r="AM3036" i="9"/>
  <c r="AS3036" i="9" s="1"/>
  <c r="AP3036" i="9"/>
  <c r="AT3036" i="9"/>
  <c r="AM3037" i="9"/>
  <c r="AS3037" i="9" s="1"/>
  <c r="AP3037" i="9"/>
  <c r="AT3037" i="9"/>
  <c r="AM3039" i="9"/>
  <c r="AS3039" i="9" s="1"/>
  <c r="AP3039" i="9"/>
  <c r="AT3039" i="9"/>
  <c r="AM3040" i="9"/>
  <c r="AS3040" i="9" s="1"/>
  <c r="AP3040" i="9"/>
  <c r="AT3040" i="9"/>
  <c r="AM3041" i="9"/>
  <c r="AS3041" i="9" s="1"/>
  <c r="AP3041" i="9"/>
  <c r="AT3041" i="9"/>
  <c r="AM3042" i="9"/>
  <c r="AS3042" i="9" s="1"/>
  <c r="AP3042" i="9"/>
  <c r="AT3042" i="9"/>
  <c r="AM3043" i="9"/>
  <c r="AS3043" i="9" s="1"/>
  <c r="AP3043" i="9"/>
  <c r="AT3043" i="9"/>
  <c r="AM3044" i="9"/>
  <c r="AS3044" i="9" s="1"/>
  <c r="AP3044" i="9"/>
  <c r="AT3044" i="9"/>
  <c r="AM3045" i="9"/>
  <c r="AS3045" i="9" s="1"/>
  <c r="AP3045" i="9"/>
  <c r="AT3045" i="9"/>
  <c r="AM3046" i="9"/>
  <c r="AS3046" i="9" s="1"/>
  <c r="AP3046" i="9"/>
  <c r="AT3046" i="9"/>
  <c r="AM3047" i="9"/>
  <c r="AS3047" i="9" s="1"/>
  <c r="AP3047" i="9"/>
  <c r="AT3047" i="9"/>
  <c r="AM3048" i="9"/>
  <c r="AS3048" i="9" s="1"/>
  <c r="AP3048" i="9"/>
  <c r="AT3048" i="9"/>
  <c r="AS3049" i="9"/>
  <c r="AP3049" i="9"/>
  <c r="AT3049" i="9"/>
  <c r="AM3050" i="9"/>
  <c r="AS3050" i="9" s="1"/>
  <c r="AP3050" i="9"/>
  <c r="AT3050" i="9"/>
  <c r="AM3052" i="9"/>
  <c r="AS3052" i="9" s="1"/>
  <c r="AP3052" i="9"/>
  <c r="AT3052" i="9"/>
  <c r="AM3053" i="9"/>
  <c r="AS3053" i="9" s="1"/>
  <c r="AP3053" i="9"/>
  <c r="AT3053" i="9"/>
  <c r="AM3054" i="9"/>
  <c r="AS3054" i="9" s="1"/>
  <c r="AP3054" i="9"/>
  <c r="AT3054" i="9"/>
  <c r="AM3055" i="9"/>
  <c r="AS3055" i="9" s="1"/>
  <c r="AP3055" i="9"/>
  <c r="AT3055" i="9"/>
  <c r="AM3056" i="9"/>
  <c r="AS3056" i="9" s="1"/>
  <c r="AP3056" i="9"/>
  <c r="AT3056" i="9"/>
  <c r="AM3057" i="9"/>
  <c r="AS3057" i="9" s="1"/>
  <c r="AP3057" i="9"/>
  <c r="AT3057" i="9"/>
  <c r="AM3058" i="9"/>
  <c r="AS3058" i="9" s="1"/>
  <c r="AP3058" i="9"/>
  <c r="AT3058" i="9"/>
  <c r="AM3059" i="9"/>
  <c r="AS3059" i="9" s="1"/>
  <c r="AP3059" i="9"/>
  <c r="AT3059" i="9"/>
  <c r="AM3060" i="9"/>
  <c r="AS3060" i="9" s="1"/>
  <c r="AP3060" i="9"/>
  <c r="AT3060" i="9"/>
  <c r="AM3061" i="9"/>
  <c r="AS3061" i="9" s="1"/>
  <c r="AP3061" i="9"/>
  <c r="AT3061" i="9"/>
  <c r="AM3062" i="9"/>
  <c r="AS3062" i="9" s="1"/>
  <c r="AP3062" i="9"/>
  <c r="AT3062" i="9"/>
  <c r="AM3063" i="9"/>
  <c r="AS3063" i="9" s="1"/>
  <c r="AP3063" i="9"/>
  <c r="AT3063" i="9"/>
  <c r="AM3064" i="9"/>
  <c r="AS3064" i="9" s="1"/>
  <c r="AP3064" i="9"/>
  <c r="AT3064" i="9"/>
  <c r="AM3065" i="9"/>
  <c r="AS3065" i="9" s="1"/>
  <c r="AP3065" i="9"/>
  <c r="AT3065" i="9"/>
  <c r="AM3066" i="9"/>
  <c r="AS3066" i="9" s="1"/>
  <c r="AP3066" i="9"/>
  <c r="AT3066" i="9"/>
  <c r="AM3067" i="9"/>
  <c r="AS3067" i="9" s="1"/>
  <c r="AP3067" i="9"/>
  <c r="AT3067" i="9"/>
  <c r="AM3068" i="9"/>
  <c r="AS3068" i="9" s="1"/>
  <c r="AP3068" i="9"/>
  <c r="AT3068" i="9"/>
  <c r="AM3069" i="9"/>
  <c r="AS3069" i="9" s="1"/>
  <c r="AP3069" i="9"/>
  <c r="AT3069" i="9"/>
  <c r="AM3070" i="9"/>
  <c r="AS3070" i="9" s="1"/>
  <c r="AP3070" i="9"/>
  <c r="AT3070" i="9"/>
  <c r="AM3071" i="9"/>
  <c r="AS3071" i="9" s="1"/>
  <c r="AP3071" i="9"/>
  <c r="AT3071" i="9"/>
  <c r="AM3072" i="9"/>
  <c r="AS3072" i="9" s="1"/>
  <c r="AP3072" i="9"/>
  <c r="AT3072" i="9"/>
  <c r="AM3073" i="9"/>
  <c r="AS3073" i="9" s="1"/>
  <c r="AP3073" i="9"/>
  <c r="AT3073" i="9"/>
  <c r="AM3074" i="9"/>
  <c r="AS3074" i="9" s="1"/>
  <c r="AP3074" i="9"/>
  <c r="AT3074" i="9"/>
  <c r="AM3075" i="9"/>
  <c r="AS3075" i="9" s="1"/>
  <c r="AP3075" i="9"/>
  <c r="AT3075" i="9"/>
  <c r="AM3076" i="9"/>
  <c r="AS3076" i="9" s="1"/>
  <c r="AP3076" i="9"/>
  <c r="AT3076" i="9"/>
  <c r="AM3077" i="9"/>
  <c r="AS3077" i="9" s="1"/>
  <c r="AP3077" i="9"/>
  <c r="AT3077" i="9"/>
  <c r="AM3078" i="9"/>
  <c r="AS3078" i="9" s="1"/>
  <c r="AP3078" i="9"/>
  <c r="AT3078" i="9"/>
  <c r="AM3079" i="9"/>
  <c r="AS3079" i="9" s="1"/>
  <c r="AP3079" i="9"/>
  <c r="AT3079" i="9"/>
  <c r="AM3080" i="9"/>
  <c r="AS3080" i="9" s="1"/>
  <c r="AP3080" i="9"/>
  <c r="AT3080" i="9"/>
  <c r="AM3081" i="9"/>
  <c r="AS3081" i="9" s="1"/>
  <c r="AP3081" i="9"/>
  <c r="AT3081" i="9"/>
  <c r="AM3082" i="9"/>
  <c r="AS3082" i="9" s="1"/>
  <c r="AP3082" i="9"/>
  <c r="AT3082" i="9"/>
  <c r="AM3083" i="9"/>
  <c r="AS3083" i="9" s="1"/>
  <c r="AP3083" i="9"/>
  <c r="AT3083" i="9"/>
  <c r="AM3085" i="9"/>
  <c r="AS3085" i="9" s="1"/>
  <c r="AP3085" i="9"/>
  <c r="AT3085" i="9"/>
  <c r="AM3086" i="9"/>
  <c r="AS3086" i="9" s="1"/>
  <c r="AP3086" i="9"/>
  <c r="AT3086" i="9"/>
  <c r="AM3087" i="9"/>
  <c r="AS3087" i="9" s="1"/>
  <c r="AP3087" i="9"/>
  <c r="AT3087" i="9"/>
  <c r="AM3088" i="9"/>
  <c r="AS3088" i="9" s="1"/>
  <c r="AP3088" i="9"/>
  <c r="AT3088" i="9"/>
  <c r="AM3089" i="9"/>
  <c r="AS3089" i="9" s="1"/>
  <c r="AP3089" i="9"/>
  <c r="AT3089" i="9"/>
  <c r="AM3090" i="9"/>
  <c r="AS3090" i="9" s="1"/>
  <c r="AP3090" i="9"/>
  <c r="AT3090" i="9"/>
  <c r="AM3091" i="9"/>
  <c r="AS3091" i="9" s="1"/>
  <c r="AP3091" i="9"/>
  <c r="AT3091" i="9"/>
  <c r="AM3092" i="9"/>
  <c r="AS3092" i="9" s="1"/>
  <c r="AP3092" i="9"/>
  <c r="AT3092" i="9"/>
  <c r="AM3093" i="9"/>
  <c r="AS3093" i="9" s="1"/>
  <c r="AP3093" i="9"/>
  <c r="AT3093" i="9"/>
  <c r="AM3094" i="9"/>
  <c r="AS3094" i="9" s="1"/>
  <c r="AP3094" i="9"/>
  <c r="AT3094" i="9"/>
  <c r="AM3095" i="9"/>
  <c r="AS3095" i="9" s="1"/>
  <c r="AP3095" i="9"/>
  <c r="AT3095" i="9"/>
  <c r="AM3096" i="9"/>
  <c r="AS3096" i="9" s="1"/>
  <c r="AP3096" i="9"/>
  <c r="AT3096" i="9"/>
  <c r="AM3097" i="9"/>
  <c r="AS3097" i="9" s="1"/>
  <c r="AP3097" i="9"/>
  <c r="AT3097" i="9"/>
  <c r="AM3098" i="9"/>
  <c r="AS3098" i="9" s="1"/>
  <c r="AP3098" i="9"/>
  <c r="AT3098" i="9"/>
  <c r="AM3100" i="9"/>
  <c r="AS3100" i="9" s="1"/>
  <c r="AP3100" i="9"/>
  <c r="AT3100" i="9"/>
  <c r="AM3101" i="9"/>
  <c r="AS3101" i="9" s="1"/>
  <c r="AP3101" i="9"/>
  <c r="AT3101" i="9"/>
  <c r="AM3102" i="9"/>
  <c r="AS3102" i="9" s="1"/>
  <c r="AP3102" i="9"/>
  <c r="AT3102" i="9"/>
  <c r="AM3103" i="9"/>
  <c r="AS3103" i="9" s="1"/>
  <c r="AP3103" i="9"/>
  <c r="AT3103" i="9"/>
  <c r="AM3104" i="9"/>
  <c r="AS3104" i="9" s="1"/>
  <c r="AP3104" i="9"/>
  <c r="AT3104" i="9"/>
  <c r="AM3105" i="9"/>
  <c r="AS3105" i="9" s="1"/>
  <c r="AP3105" i="9"/>
  <c r="AT3105" i="9"/>
  <c r="AM3106" i="9"/>
  <c r="AS3106" i="9" s="1"/>
  <c r="AP3106" i="9"/>
  <c r="AT3106" i="9"/>
  <c r="AM3107" i="9"/>
  <c r="AS3107" i="9" s="1"/>
  <c r="AP3107" i="9"/>
  <c r="AT3107" i="9"/>
  <c r="AM3108" i="9"/>
  <c r="AS3108" i="9" s="1"/>
  <c r="AP3108" i="9"/>
  <c r="AT3108" i="9"/>
  <c r="AM3109" i="9"/>
  <c r="AS3109" i="9" s="1"/>
  <c r="AP3109" i="9"/>
  <c r="AT3109" i="9"/>
  <c r="AM3110" i="9"/>
  <c r="AS3110" i="9" s="1"/>
  <c r="AP3110" i="9"/>
  <c r="AT3110" i="9"/>
  <c r="AS3111" i="9"/>
  <c r="AT3111" i="9"/>
  <c r="AP3007" i="9"/>
  <c r="AM3007" i="9"/>
  <c r="AC3004" i="9"/>
  <c r="AC3006" i="9"/>
  <c r="AC3007" i="9"/>
  <c r="AC3008" i="9"/>
  <c r="AC3009" i="9"/>
  <c r="AC3010" i="9"/>
  <c r="AC3011" i="9"/>
  <c r="AC3012" i="9"/>
  <c r="AC3013" i="9"/>
  <c r="AC3014" i="9"/>
  <c r="AC3015" i="9"/>
  <c r="AC3016" i="9"/>
  <c r="AC3017" i="9"/>
  <c r="AC3018" i="9"/>
  <c r="AC3019" i="9"/>
  <c r="AC3020" i="9"/>
  <c r="AC3021" i="9"/>
  <c r="AC3022" i="9"/>
  <c r="AC3023" i="9"/>
  <c r="AC3024" i="9"/>
  <c r="AC3025" i="9"/>
  <c r="AC3026" i="9"/>
  <c r="AC3027" i="9"/>
  <c r="AC3028" i="9"/>
  <c r="AC3029" i="9"/>
  <c r="AC3030" i="9"/>
  <c r="AC3031" i="9"/>
  <c r="AC3032" i="9"/>
  <c r="AC3033" i="9"/>
  <c r="AC3034" i="9"/>
  <c r="AC3035" i="9"/>
  <c r="AC3036" i="9"/>
  <c r="AC3037" i="9"/>
  <c r="AC3039" i="9"/>
  <c r="AC3040" i="9"/>
  <c r="AC3041" i="9"/>
  <c r="AC3042" i="9"/>
  <c r="AC3043" i="9"/>
  <c r="AC3044" i="9"/>
  <c r="AC3045" i="9"/>
  <c r="AC3046" i="9"/>
  <c r="AC3047" i="9"/>
  <c r="AC3048" i="9"/>
  <c r="AC3049" i="9"/>
  <c r="AC3050" i="9"/>
  <c r="AC3052" i="9"/>
  <c r="AC3053" i="9"/>
  <c r="AC3054" i="9"/>
  <c r="AC3055" i="9"/>
  <c r="AC3056" i="9"/>
  <c r="AC3057" i="9"/>
  <c r="AC3058" i="9"/>
  <c r="AC3059" i="9"/>
  <c r="AC3060" i="9"/>
  <c r="AC3061" i="9"/>
  <c r="AC3062" i="9"/>
  <c r="AC3002" i="9"/>
  <c r="AP2981" i="9" l="1"/>
  <c r="AC2913" i="9" l="1"/>
  <c r="AC2914" i="9"/>
  <c r="AC2915" i="9"/>
  <c r="AC2916" i="9"/>
  <c r="AC2917" i="9"/>
  <c r="AC2918" i="9"/>
  <c r="AC2919" i="9"/>
  <c r="AC2920" i="9"/>
  <c r="AC2921" i="9"/>
  <c r="AC2922" i="9"/>
  <c r="AC2923" i="9"/>
  <c r="AC2924" i="9"/>
  <c r="AC2925" i="9"/>
  <c r="AC2926" i="9"/>
  <c r="AC2928" i="9"/>
  <c r="AC2929" i="9"/>
  <c r="AC2930" i="9"/>
  <c r="AC2931" i="9"/>
  <c r="AC2932" i="9"/>
  <c r="AC2933" i="9"/>
  <c r="AC2934" i="9"/>
  <c r="AC2935" i="9"/>
  <c r="AC2937" i="9"/>
  <c r="AC2938" i="9"/>
  <c r="AC2939" i="9"/>
  <c r="AC2940" i="9"/>
  <c r="AC2941" i="9"/>
  <c r="AC2942" i="9"/>
  <c r="AC2943" i="9"/>
  <c r="AC2944" i="9"/>
  <c r="AC2945" i="9"/>
  <c r="AC2946" i="9"/>
  <c r="AC2947" i="9"/>
  <c r="AC2948" i="9"/>
  <c r="AC2949" i="9"/>
  <c r="AC2950" i="9"/>
  <c r="AC2951" i="9"/>
  <c r="AC2952" i="9"/>
  <c r="AC2953" i="9"/>
  <c r="AC2954" i="9"/>
  <c r="AC2955" i="9"/>
  <c r="AC2956" i="9"/>
  <c r="AC2957" i="9"/>
  <c r="AC2958" i="9"/>
  <c r="AC2959" i="9"/>
  <c r="AC2960" i="9"/>
  <c r="AC2961" i="9"/>
  <c r="AC2962" i="9"/>
  <c r="AC2963" i="9"/>
  <c r="AC2964" i="9"/>
  <c r="AC2965" i="9"/>
  <c r="AC2966" i="9"/>
  <c r="AC2967" i="9"/>
  <c r="AC2968" i="9"/>
  <c r="AC2969" i="9"/>
  <c r="AC2970" i="9"/>
  <c r="AC2971" i="9"/>
  <c r="AC2972" i="9"/>
  <c r="AC2973" i="9"/>
  <c r="AC2974" i="9"/>
  <c r="AC2975" i="9"/>
  <c r="AC2976" i="9"/>
  <c r="AC2977" i="9"/>
  <c r="AC2978" i="9"/>
  <c r="AC2980" i="9"/>
  <c r="AC2981" i="9"/>
  <c r="AC2982" i="9"/>
  <c r="AC2983" i="9"/>
  <c r="AC2984" i="9"/>
  <c r="AC2985" i="9"/>
  <c r="AC2986" i="9"/>
  <c r="AC2987" i="9"/>
  <c r="AC2988" i="9"/>
  <c r="AC2989" i="9"/>
  <c r="AC2990" i="9"/>
  <c r="AC2991" i="9"/>
  <c r="AC2992" i="9"/>
  <c r="AC2993" i="9"/>
  <c r="AC2994" i="9"/>
  <c r="AC2995" i="9"/>
  <c r="AC2996" i="9"/>
  <c r="AC2997" i="9"/>
  <c r="AC2998" i="9"/>
  <c r="AC2999" i="9"/>
  <c r="AC3000" i="9"/>
  <c r="AC3001" i="9"/>
  <c r="AC3003" i="9"/>
  <c r="AC2911" i="9"/>
  <c r="AM2904" i="9" l="1"/>
  <c r="AP2904" i="9"/>
  <c r="AC2907" i="9"/>
  <c r="AP2898" i="9" l="1"/>
  <c r="AT2898" i="9"/>
  <c r="AP2899" i="9"/>
  <c r="AT2899" i="9"/>
  <c r="AP2900" i="9"/>
  <c r="AT2900" i="9"/>
  <c r="AP2902" i="9"/>
  <c r="AT2902" i="9"/>
  <c r="AP2903" i="9"/>
  <c r="AT2903" i="9"/>
  <c r="AT2904" i="9"/>
  <c r="AM2899" i="9"/>
  <c r="AS2899" i="9" s="1"/>
  <c r="AC2898" i="9"/>
  <c r="AC2899" i="9"/>
  <c r="AC2900" i="9"/>
  <c r="AC2902" i="9"/>
  <c r="AC2903" i="9"/>
  <c r="AP2881" i="9" l="1"/>
  <c r="AM2873" i="9"/>
  <c r="AC2873" i="9"/>
  <c r="AT2853" i="9" l="1"/>
  <c r="AP2853" i="9"/>
  <c r="AM2853" i="9"/>
  <c r="AS2853" i="9" s="1"/>
  <c r="AC2834" i="9" l="1"/>
  <c r="AT2833" i="9"/>
  <c r="AS2833" i="9"/>
  <c r="AP2833" i="9"/>
  <c r="AC2799" i="9"/>
  <c r="AM2798" i="9" l="1"/>
  <c r="AS2798" i="9" s="1"/>
  <c r="AP2798" i="9"/>
  <c r="AT2798" i="9"/>
  <c r="AM2855" i="9" l="1"/>
  <c r="AS2855" i="9" s="1"/>
  <c r="AM2856" i="9"/>
  <c r="AS2856" i="9" s="1"/>
  <c r="AM2857" i="9"/>
  <c r="AS2857" i="9" s="1"/>
  <c r="AM2858" i="9"/>
  <c r="AS2858" i="9" s="1"/>
  <c r="AM2859" i="9"/>
  <c r="AS2859" i="9" s="1"/>
  <c r="AM2860" i="9"/>
  <c r="AS2860" i="9" s="1"/>
  <c r="AM2861" i="9"/>
  <c r="AS2861" i="9" s="1"/>
  <c r="AM2862" i="9"/>
  <c r="AS2862" i="9" s="1"/>
  <c r="AM2863" i="9"/>
  <c r="AM2864" i="9"/>
  <c r="AM2865" i="9"/>
  <c r="AM2866" i="9"/>
  <c r="AS2866" i="9" s="1"/>
  <c r="AM2867" i="9"/>
  <c r="AM2868" i="9"/>
  <c r="AS2868" i="9" s="1"/>
  <c r="AM2869" i="9"/>
  <c r="AS2869" i="9" s="1"/>
  <c r="AM2870" i="9"/>
  <c r="AS2870" i="9" s="1"/>
  <c r="AM2872" i="9"/>
  <c r="AM2874" i="9"/>
  <c r="AM2875" i="9"/>
  <c r="AS2875" i="9" s="1"/>
  <c r="AM2876" i="9"/>
  <c r="AS2876" i="9" s="1"/>
  <c r="AM2877" i="9"/>
  <c r="AS2877" i="9" s="1"/>
  <c r="AM2878" i="9"/>
  <c r="AS2878" i="9" s="1"/>
  <c r="AM2879" i="9"/>
  <c r="AS2879" i="9" s="1"/>
  <c r="AM2880" i="9"/>
  <c r="AS2880" i="9" s="1"/>
  <c r="AM2881" i="9"/>
  <c r="AM2882" i="9"/>
  <c r="AM2883" i="9"/>
  <c r="AS2883" i="9" s="1"/>
  <c r="AM2885" i="9"/>
  <c r="AS2885" i="9" s="1"/>
  <c r="AM2886" i="9"/>
  <c r="AS2886" i="9" s="1"/>
  <c r="AM2887" i="9"/>
  <c r="AS2887" i="9" s="1"/>
  <c r="AM2888" i="9"/>
  <c r="AS2888" i="9" s="1"/>
  <c r="AM2889" i="9"/>
  <c r="AS2889" i="9" s="1"/>
  <c r="AM2890" i="9"/>
  <c r="AS2890" i="9" s="1"/>
  <c r="AM2891" i="9"/>
  <c r="AM2892" i="9"/>
  <c r="AS2892" i="9" s="1"/>
  <c r="AM2893" i="9"/>
  <c r="AS2893" i="9" s="1"/>
  <c r="AM2894" i="9"/>
  <c r="AM2895" i="9"/>
  <c r="AS2895" i="9" s="1"/>
  <c r="AM2896" i="9"/>
  <c r="AS2896" i="9" s="1"/>
  <c r="AM2897" i="9"/>
  <c r="AS2897" i="9" s="1"/>
  <c r="AM2898" i="9"/>
  <c r="AS2898" i="9" s="1"/>
  <c r="AM2900" i="9"/>
  <c r="AS2900" i="9" s="1"/>
  <c r="AM2902" i="9"/>
  <c r="AS2902" i="9" s="1"/>
  <c r="AM2903" i="9"/>
  <c r="AS2903" i="9" s="1"/>
  <c r="AS2904" i="9"/>
  <c r="AM2905" i="9"/>
  <c r="AS2905" i="9" s="1"/>
  <c r="AM2906" i="9"/>
  <c r="AS2906" i="9" s="1"/>
  <c r="AM2907" i="9"/>
  <c r="AS2907" i="9" s="1"/>
  <c r="AM2908" i="9"/>
  <c r="AM2909" i="9"/>
  <c r="AM2910" i="9"/>
  <c r="AS2910" i="9" s="1"/>
  <c r="AM2911" i="9"/>
  <c r="AS2911" i="9" s="1"/>
  <c r="AM2912" i="9"/>
  <c r="AS2912" i="9" s="1"/>
  <c r="AM2913" i="9"/>
  <c r="AS2913" i="9" s="1"/>
  <c r="AM2914" i="9"/>
  <c r="AS2914" i="9" s="1"/>
  <c r="AM2915" i="9"/>
  <c r="AS2915" i="9" s="1"/>
  <c r="AM2916" i="9"/>
  <c r="AM2917" i="9"/>
  <c r="AS2917" i="9" s="1"/>
  <c r="AM2918" i="9"/>
  <c r="AS2918" i="9" s="1"/>
  <c r="AM2919" i="9"/>
  <c r="AS2919" i="9" s="1"/>
  <c r="AM2920" i="9"/>
  <c r="AS2920" i="9" s="1"/>
  <c r="AM2921" i="9"/>
  <c r="AS2921" i="9" s="1"/>
  <c r="AM2922" i="9"/>
  <c r="AS2922" i="9" s="1"/>
  <c r="AM2923" i="9"/>
  <c r="AS2923" i="9" s="1"/>
  <c r="AM2924" i="9"/>
  <c r="AM2925" i="9"/>
  <c r="AM2926" i="9"/>
  <c r="AS2926" i="9" s="1"/>
  <c r="AM2927" i="9"/>
  <c r="AS2927" i="9" s="1"/>
  <c r="AM2928" i="9"/>
  <c r="AS2928" i="9" s="1"/>
  <c r="AM2929" i="9"/>
  <c r="AS2929" i="9" s="1"/>
  <c r="AM2930" i="9"/>
  <c r="AS2930" i="9" s="1"/>
  <c r="AM2931" i="9"/>
  <c r="AS2931" i="9" s="1"/>
  <c r="AM2932" i="9"/>
  <c r="AM2933" i="9"/>
  <c r="AM2934" i="9"/>
  <c r="AM2935" i="9"/>
  <c r="AS2935" i="9" s="1"/>
  <c r="AM2937" i="9"/>
  <c r="AS2937" i="9" s="1"/>
  <c r="AM2938" i="9"/>
  <c r="AS2938" i="9" s="1"/>
  <c r="AM2939" i="9"/>
  <c r="AS2939" i="9" s="1"/>
  <c r="AM2940" i="9"/>
  <c r="AS2940" i="9" s="1"/>
  <c r="AM2941" i="9"/>
  <c r="AM2942" i="9"/>
  <c r="AM2943" i="9"/>
  <c r="AS2943" i="9" s="1"/>
  <c r="AM2944" i="9"/>
  <c r="AS2944" i="9" s="1"/>
  <c r="AM2945" i="9"/>
  <c r="AS2945" i="9" s="1"/>
  <c r="AM2946" i="9"/>
  <c r="AS2946" i="9" s="1"/>
  <c r="AM2947" i="9"/>
  <c r="AS2947" i="9" s="1"/>
  <c r="AM2948" i="9"/>
  <c r="AS2948" i="9" s="1"/>
  <c r="AM2949" i="9"/>
  <c r="AM2950" i="9"/>
  <c r="AM2951" i="9"/>
  <c r="AS2951" i="9" s="1"/>
  <c r="AM2952" i="9"/>
  <c r="AM2953" i="9"/>
  <c r="AS2953" i="9" s="1"/>
  <c r="AM2954" i="9"/>
  <c r="AS2954" i="9" s="1"/>
  <c r="AM2955" i="9"/>
  <c r="AS2955" i="9" s="1"/>
  <c r="AM2956" i="9"/>
  <c r="AS2956" i="9" s="1"/>
  <c r="AM2957" i="9"/>
  <c r="AM2958" i="9"/>
  <c r="AM2959" i="9"/>
  <c r="AM2960" i="9"/>
  <c r="AS2960" i="9" s="1"/>
  <c r="AM2961" i="9"/>
  <c r="AS2961" i="9" s="1"/>
  <c r="AM2962" i="9"/>
  <c r="AS2962" i="9" s="1"/>
  <c r="AM2963" i="9"/>
  <c r="AS2963" i="9" s="1"/>
  <c r="AM2964" i="9"/>
  <c r="AS2964" i="9" s="1"/>
  <c r="AM2965" i="9"/>
  <c r="AM2966" i="9"/>
  <c r="AM2967" i="9"/>
  <c r="AS2967" i="9" s="1"/>
  <c r="AM2968" i="9"/>
  <c r="AS2968" i="9" s="1"/>
  <c r="AM2969" i="9"/>
  <c r="AS2969" i="9" s="1"/>
  <c r="AM2970" i="9"/>
  <c r="AS2970" i="9" s="1"/>
  <c r="AM2971" i="9"/>
  <c r="AS2971" i="9" s="1"/>
  <c r="AM2972" i="9"/>
  <c r="AS2972" i="9" s="1"/>
  <c r="AM2973" i="9"/>
  <c r="AM2974" i="9"/>
  <c r="AM2975" i="9"/>
  <c r="AM2976" i="9"/>
  <c r="AS2976" i="9" s="1"/>
  <c r="AM2977" i="9"/>
  <c r="AM2978" i="9"/>
  <c r="AS2978" i="9" s="1"/>
  <c r="AM2980" i="9"/>
  <c r="AS2980" i="9" s="1"/>
  <c r="AM2981" i="9"/>
  <c r="AS2981" i="9" s="1"/>
  <c r="AM2982" i="9"/>
  <c r="AM2983" i="9"/>
  <c r="AS2983" i="9" s="1"/>
  <c r="AM2984" i="9"/>
  <c r="AM2985" i="9"/>
  <c r="AS2985" i="9" s="1"/>
  <c r="AM2986" i="9"/>
  <c r="AS2986" i="9" s="1"/>
  <c r="AM2987" i="9"/>
  <c r="AS2987" i="9" s="1"/>
  <c r="AM2988" i="9"/>
  <c r="AS2988" i="9" s="1"/>
  <c r="AM2989" i="9"/>
  <c r="AS2989" i="9" s="1"/>
  <c r="AM2990" i="9"/>
  <c r="AM2991" i="9"/>
  <c r="AM2992" i="9"/>
  <c r="AS2992" i="9" s="1"/>
  <c r="AM2993" i="9"/>
  <c r="AS2993" i="9" s="1"/>
  <c r="AM2994" i="9"/>
  <c r="AS2994" i="9" s="1"/>
  <c r="AM2995" i="9"/>
  <c r="AS2995" i="9" s="1"/>
  <c r="AM2996" i="9"/>
  <c r="AS2996" i="9" s="1"/>
  <c r="AM2997" i="9"/>
  <c r="AS2997" i="9" s="1"/>
  <c r="AM2998" i="9"/>
  <c r="AM2999" i="9"/>
  <c r="AM3000" i="9"/>
  <c r="AS3000" i="9" s="1"/>
  <c r="AM3001" i="9"/>
  <c r="AS3001" i="9" s="1"/>
  <c r="AM3002" i="9"/>
  <c r="AS3002" i="9" s="1"/>
  <c r="AM3003" i="9"/>
  <c r="AS3003" i="9" s="1"/>
  <c r="AM3004" i="9"/>
  <c r="AS3004" i="9" s="1"/>
  <c r="AM3005" i="9"/>
  <c r="AS3005" i="9" s="1"/>
  <c r="AM3006" i="9"/>
  <c r="AM2849" i="9"/>
  <c r="AP2855" i="9"/>
  <c r="AP2856" i="9"/>
  <c r="AP2857" i="9"/>
  <c r="AP2858" i="9"/>
  <c r="AP2859" i="9"/>
  <c r="AP2860" i="9"/>
  <c r="AP2861" i="9"/>
  <c r="AP2862" i="9"/>
  <c r="AP2863" i="9"/>
  <c r="AP2864" i="9"/>
  <c r="AP2865" i="9"/>
  <c r="AP2866" i="9"/>
  <c r="AP2867" i="9"/>
  <c r="AP2868" i="9"/>
  <c r="AP2869" i="9"/>
  <c r="AP2870" i="9"/>
  <c r="AP2872" i="9"/>
  <c r="AP2873" i="9"/>
  <c r="AP2874" i="9"/>
  <c r="AP2875" i="9"/>
  <c r="AP2876" i="9"/>
  <c r="AP2877" i="9"/>
  <c r="AP2878" i="9"/>
  <c r="AP2879" i="9"/>
  <c r="AP2880" i="9"/>
  <c r="AP2882" i="9"/>
  <c r="AP2883" i="9"/>
  <c r="AP2885" i="9"/>
  <c r="AP2886" i="9"/>
  <c r="AP2887" i="9"/>
  <c r="AP2888" i="9"/>
  <c r="AP2889" i="9"/>
  <c r="AP2890" i="9"/>
  <c r="AP2891" i="9"/>
  <c r="AP2892" i="9"/>
  <c r="AP2893" i="9"/>
  <c r="AP2894" i="9"/>
  <c r="AP2895" i="9"/>
  <c r="AP2896" i="9"/>
  <c r="AP2897" i="9"/>
  <c r="AP2905" i="9"/>
  <c r="AP2906" i="9"/>
  <c r="AP2907" i="9"/>
  <c r="AP2908" i="9"/>
  <c r="AP2909" i="9"/>
  <c r="AP2910" i="9"/>
  <c r="AP2911" i="9"/>
  <c r="AP2912" i="9"/>
  <c r="AP2913" i="9"/>
  <c r="AP2914" i="9"/>
  <c r="AP2915" i="9"/>
  <c r="AP2916" i="9"/>
  <c r="AP2917" i="9"/>
  <c r="AP2918" i="9"/>
  <c r="AP2919" i="9"/>
  <c r="AP2920" i="9"/>
  <c r="AP2921" i="9"/>
  <c r="AP2922" i="9"/>
  <c r="AP2923" i="9"/>
  <c r="AP2924" i="9"/>
  <c r="AP2925" i="9"/>
  <c r="AP2926" i="9"/>
  <c r="AP2927" i="9"/>
  <c r="AP2928" i="9"/>
  <c r="AP2929" i="9"/>
  <c r="AP2930" i="9"/>
  <c r="AP2931" i="9"/>
  <c r="AP2932" i="9"/>
  <c r="AP2933" i="9"/>
  <c r="AP2934" i="9"/>
  <c r="AP2935" i="9"/>
  <c r="AP2937" i="9"/>
  <c r="AP2938" i="9"/>
  <c r="AP2939" i="9"/>
  <c r="AP2940" i="9"/>
  <c r="AP2941" i="9"/>
  <c r="AP2942" i="9"/>
  <c r="AP2943" i="9"/>
  <c r="AP2944" i="9"/>
  <c r="AP2945" i="9"/>
  <c r="AP2946" i="9"/>
  <c r="AP2947" i="9"/>
  <c r="AP2948" i="9"/>
  <c r="AP2949" i="9"/>
  <c r="AP2950" i="9"/>
  <c r="AP2951" i="9"/>
  <c r="AP2952" i="9"/>
  <c r="AP2953" i="9"/>
  <c r="AP2954" i="9"/>
  <c r="AP2955" i="9"/>
  <c r="AP2956" i="9"/>
  <c r="AP2957" i="9"/>
  <c r="AP2958" i="9"/>
  <c r="AP2959" i="9"/>
  <c r="AP2960" i="9"/>
  <c r="AP2961" i="9"/>
  <c r="AP2962" i="9"/>
  <c r="AP2963" i="9"/>
  <c r="AP2964" i="9"/>
  <c r="AP2965" i="9"/>
  <c r="AP2966" i="9"/>
  <c r="AP2967" i="9"/>
  <c r="AP2968" i="9"/>
  <c r="AP2969" i="9"/>
  <c r="AP2970" i="9"/>
  <c r="AP2971" i="9"/>
  <c r="AP2972" i="9"/>
  <c r="AP2973" i="9"/>
  <c r="AP2974" i="9"/>
  <c r="AP2975" i="9"/>
  <c r="AP2976" i="9"/>
  <c r="AP2977" i="9"/>
  <c r="AP2978" i="9"/>
  <c r="AP2980" i="9"/>
  <c r="AP2982" i="9"/>
  <c r="AP2983" i="9"/>
  <c r="AP2984" i="9"/>
  <c r="AP2985" i="9"/>
  <c r="AP2986" i="9"/>
  <c r="AP2987" i="9"/>
  <c r="AP2988" i="9"/>
  <c r="AP2989" i="9"/>
  <c r="AP2990" i="9"/>
  <c r="AP2991" i="9"/>
  <c r="AP2992" i="9"/>
  <c r="AP2993" i="9"/>
  <c r="AP2994" i="9"/>
  <c r="AP2995" i="9"/>
  <c r="AP2996" i="9"/>
  <c r="AP2997" i="9"/>
  <c r="AP2998" i="9"/>
  <c r="AP2999" i="9"/>
  <c r="AP3000" i="9"/>
  <c r="AP3001" i="9"/>
  <c r="AP3002" i="9"/>
  <c r="AP3003" i="9"/>
  <c r="AP3004" i="9"/>
  <c r="AP3005" i="9"/>
  <c r="AP3006" i="9"/>
  <c r="AT2854" i="9"/>
  <c r="AT2855" i="9"/>
  <c r="AT2856" i="9"/>
  <c r="AT2857" i="9"/>
  <c r="AT2858" i="9"/>
  <c r="AT2859" i="9"/>
  <c r="AT2860" i="9"/>
  <c r="AT2861" i="9"/>
  <c r="AT2862" i="9"/>
  <c r="AS2863" i="9"/>
  <c r="AT2863" i="9"/>
  <c r="AS2864" i="9"/>
  <c r="AT2864" i="9"/>
  <c r="AS2865" i="9"/>
  <c r="AT2865" i="9"/>
  <c r="AT2866" i="9"/>
  <c r="AS2867" i="9"/>
  <c r="AT2867" i="9"/>
  <c r="AT2868" i="9"/>
  <c r="AT2869" i="9"/>
  <c r="AT2870" i="9"/>
  <c r="AS2872" i="9"/>
  <c r="AT2872" i="9"/>
  <c r="AS2873" i="9"/>
  <c r="AT2873" i="9"/>
  <c r="AS2874" i="9"/>
  <c r="AT2874" i="9"/>
  <c r="AT2875" i="9"/>
  <c r="AT2876" i="9"/>
  <c r="AT2877" i="9"/>
  <c r="AT2878" i="9"/>
  <c r="AT2879" i="9"/>
  <c r="AT2880" i="9"/>
  <c r="AS2881" i="9"/>
  <c r="AT2881" i="9"/>
  <c r="AS2882" i="9"/>
  <c r="AT2882" i="9"/>
  <c r="AT2883" i="9"/>
  <c r="AT2885" i="9"/>
  <c r="AT2886" i="9"/>
  <c r="AT2887" i="9"/>
  <c r="AT2888" i="9"/>
  <c r="AT2889" i="9"/>
  <c r="AT2890" i="9"/>
  <c r="AS2891" i="9"/>
  <c r="AT2891" i="9"/>
  <c r="AT2892" i="9"/>
  <c r="AT2893" i="9"/>
  <c r="AS2894" i="9"/>
  <c r="AT2894" i="9"/>
  <c r="AT2895" i="9"/>
  <c r="AT2896" i="9"/>
  <c r="AT2897" i="9"/>
  <c r="AT2905" i="9"/>
  <c r="AT2906" i="9"/>
  <c r="AT2907" i="9"/>
  <c r="AS2908" i="9"/>
  <c r="AT2908" i="9"/>
  <c r="AS2909" i="9"/>
  <c r="AT2909" i="9"/>
  <c r="AT2910" i="9"/>
  <c r="AT2911" i="9"/>
  <c r="AT2912" i="9"/>
  <c r="AT2913" i="9"/>
  <c r="AT2914" i="9"/>
  <c r="AT2915" i="9"/>
  <c r="AS2916" i="9"/>
  <c r="AT2916" i="9"/>
  <c r="AT2917" i="9"/>
  <c r="AT2918" i="9"/>
  <c r="AT2919" i="9"/>
  <c r="AT2920" i="9"/>
  <c r="AT2921" i="9"/>
  <c r="AT2922" i="9"/>
  <c r="AT2923" i="9"/>
  <c r="AS2924" i="9"/>
  <c r="AT2924" i="9"/>
  <c r="AS2925" i="9"/>
  <c r="AT2925" i="9"/>
  <c r="AT2926" i="9"/>
  <c r="AT2927" i="9"/>
  <c r="AT2928" i="9"/>
  <c r="AT2929" i="9"/>
  <c r="AT2930" i="9"/>
  <c r="AT2931" i="9"/>
  <c r="AS2932" i="9"/>
  <c r="AT2932" i="9"/>
  <c r="AS2933" i="9"/>
  <c r="AT2933" i="9"/>
  <c r="AS2934" i="9"/>
  <c r="AT2934" i="9"/>
  <c r="AT2935" i="9"/>
  <c r="AT2937" i="9"/>
  <c r="AT2938" i="9"/>
  <c r="AT2939" i="9"/>
  <c r="AT2940" i="9"/>
  <c r="AS2941" i="9"/>
  <c r="AT2941" i="9"/>
  <c r="AS2942" i="9"/>
  <c r="AT2942" i="9"/>
  <c r="AT2943" i="9"/>
  <c r="AT2944" i="9"/>
  <c r="AT2945" i="9"/>
  <c r="AT2946" i="9"/>
  <c r="AT2947" i="9"/>
  <c r="AT2948" i="9"/>
  <c r="AS2949" i="9"/>
  <c r="AT2949" i="9"/>
  <c r="AS2950" i="9"/>
  <c r="AT2950" i="9"/>
  <c r="AT2951" i="9"/>
  <c r="AS2952" i="9"/>
  <c r="AT2952" i="9"/>
  <c r="AT2953" i="9"/>
  <c r="AT2954" i="9"/>
  <c r="AT2955" i="9"/>
  <c r="AT2956" i="9"/>
  <c r="AS2957" i="9"/>
  <c r="AT2957" i="9"/>
  <c r="AS2958" i="9"/>
  <c r="AT2958" i="9"/>
  <c r="AS2959" i="9"/>
  <c r="AT2959" i="9"/>
  <c r="AT2960" i="9"/>
  <c r="AT2961" i="9"/>
  <c r="AT2962" i="9"/>
  <c r="AT2963" i="9"/>
  <c r="AT2964" i="9"/>
  <c r="AS2965" i="9"/>
  <c r="AT2965" i="9"/>
  <c r="AS2966" i="9"/>
  <c r="AT2966" i="9"/>
  <c r="AT2967" i="9"/>
  <c r="AT2968" i="9"/>
  <c r="AT2969" i="9"/>
  <c r="AT2970" i="9"/>
  <c r="AT2971" i="9"/>
  <c r="AT2972" i="9"/>
  <c r="AS2973" i="9"/>
  <c r="AT2973" i="9"/>
  <c r="AS2974" i="9"/>
  <c r="AT2974" i="9"/>
  <c r="AS2975" i="9"/>
  <c r="AT2975" i="9"/>
  <c r="AT2976" i="9"/>
  <c r="AS2977" i="9"/>
  <c r="AT2977" i="9"/>
  <c r="AT2978" i="9"/>
  <c r="AT2980" i="9"/>
  <c r="AT2981" i="9"/>
  <c r="AS2982" i="9"/>
  <c r="AT2982" i="9"/>
  <c r="AT2983" i="9"/>
  <c r="AS2984" i="9"/>
  <c r="AT2984" i="9"/>
  <c r="AT2985" i="9"/>
  <c r="AT2986" i="9"/>
  <c r="AT2987" i="9"/>
  <c r="AT2988" i="9"/>
  <c r="AT2989" i="9"/>
  <c r="AS2990" i="9"/>
  <c r="AT2990" i="9"/>
  <c r="AS2991" i="9"/>
  <c r="AT2991" i="9"/>
  <c r="AT2992" i="9"/>
  <c r="AT2993" i="9"/>
  <c r="AT2994" i="9"/>
  <c r="AT2995" i="9"/>
  <c r="AT2996" i="9"/>
  <c r="AT2997" i="9"/>
  <c r="AS2998" i="9"/>
  <c r="AT2998" i="9"/>
  <c r="AS2999" i="9"/>
  <c r="AT2999" i="9"/>
  <c r="AT3000" i="9"/>
  <c r="AT3001" i="9"/>
  <c r="AT3002" i="9"/>
  <c r="AT3003" i="9"/>
  <c r="AT3004" i="9"/>
  <c r="AT3005" i="9"/>
  <c r="AS3006" i="9"/>
  <c r="AT3006" i="9"/>
  <c r="AS3007" i="9"/>
  <c r="AT3007" i="9"/>
  <c r="AP2821" i="9"/>
  <c r="AM2821" i="9"/>
  <c r="AC2788" i="9"/>
  <c r="AC2789" i="9"/>
  <c r="AC2790" i="9"/>
  <c r="AC2791" i="9"/>
  <c r="AC2792" i="9"/>
  <c r="AC2793" i="9"/>
  <c r="AC2794" i="9"/>
  <c r="AC2795" i="9"/>
  <c r="AC2796" i="9"/>
  <c r="AC2797" i="9"/>
  <c r="AC2800" i="9"/>
  <c r="AC2801" i="9"/>
  <c r="AC2802" i="9"/>
  <c r="AC2803" i="9"/>
  <c r="AC2804" i="9"/>
  <c r="AC2805" i="9"/>
  <c r="AC2806" i="9"/>
  <c r="AC2807" i="9"/>
  <c r="AC2808" i="9"/>
  <c r="AC2809" i="9"/>
  <c r="AC2810" i="9"/>
  <c r="AC2811" i="9"/>
  <c r="AC2812" i="9"/>
  <c r="AC2813" i="9"/>
  <c r="AC2814" i="9"/>
  <c r="AC2815" i="9"/>
  <c r="AC2816" i="9"/>
  <c r="AC2817" i="9"/>
  <c r="AC2818" i="9"/>
  <c r="AC2819" i="9"/>
  <c r="AC2820" i="9"/>
  <c r="AC2821" i="9"/>
  <c r="AC2822" i="9"/>
  <c r="AC2823" i="9"/>
  <c r="AC2824" i="9"/>
  <c r="AC2825" i="9"/>
  <c r="AC2826" i="9"/>
  <c r="AC2827" i="9"/>
  <c r="AC2828" i="9"/>
  <c r="AC2829" i="9"/>
  <c r="AC2830" i="9"/>
  <c r="AC2831" i="9"/>
  <c r="AC2832" i="9"/>
  <c r="AC2835" i="9"/>
  <c r="AC2836" i="9"/>
  <c r="AC2837" i="9"/>
  <c r="AC2838" i="9"/>
  <c r="AC2839" i="9"/>
  <c r="AC2840" i="9"/>
  <c r="AC2841" i="9"/>
  <c r="AC2842" i="9"/>
  <c r="AC2843" i="9"/>
  <c r="AC2844" i="9"/>
  <c r="AC2845" i="9"/>
  <c r="AC2846" i="9"/>
  <c r="AC2847" i="9"/>
  <c r="AC2848" i="9"/>
  <c r="AC2849" i="9"/>
  <c r="AC2850" i="9"/>
  <c r="AC2851" i="9"/>
  <c r="AC2852" i="9"/>
  <c r="AC2854" i="9"/>
  <c r="AC2855" i="9"/>
  <c r="AC2856" i="9"/>
  <c r="AC2857" i="9"/>
  <c r="AC2858" i="9"/>
  <c r="AC2859" i="9"/>
  <c r="AC2860" i="9"/>
  <c r="AC2861" i="9"/>
  <c r="AC2862" i="9"/>
  <c r="AC2863" i="9"/>
  <c r="AC2864" i="9"/>
  <c r="AC2865" i="9"/>
  <c r="AC2866" i="9"/>
  <c r="AC2867" i="9"/>
  <c r="AC2868" i="9"/>
  <c r="AC2869" i="9"/>
  <c r="AC2870" i="9"/>
  <c r="AC2872" i="9"/>
  <c r="AC2874" i="9"/>
  <c r="AC2875" i="9"/>
  <c r="AC2876" i="9"/>
  <c r="AC2877" i="9"/>
  <c r="AC2878" i="9"/>
  <c r="AC2879" i="9"/>
  <c r="AC2880" i="9"/>
  <c r="AC2881" i="9"/>
  <c r="AC2882" i="9"/>
  <c r="AC2883" i="9"/>
  <c r="AC2885" i="9"/>
  <c r="AC2886" i="9"/>
  <c r="AC2887" i="9"/>
  <c r="AC2888" i="9"/>
  <c r="AC2889" i="9"/>
  <c r="AC2890" i="9"/>
  <c r="AC2891" i="9"/>
  <c r="AC2892" i="9"/>
  <c r="AC2893" i="9"/>
  <c r="AC2894" i="9"/>
  <c r="AC2895" i="9"/>
  <c r="AC2896" i="9"/>
  <c r="AC2897" i="9"/>
  <c r="AC2904" i="9"/>
  <c r="AC2905" i="9"/>
  <c r="AC2906" i="9"/>
  <c r="AC2908" i="9"/>
  <c r="AC2909" i="9"/>
  <c r="AC2910" i="9"/>
  <c r="AC2912" i="9"/>
  <c r="AC2787" i="9"/>
  <c r="AC2783" i="9"/>
  <c r="AC2779" i="9"/>
  <c r="AC2777" i="9"/>
  <c r="AC2774" i="9"/>
  <c r="AC2775" i="9"/>
  <c r="AC2770" i="9"/>
  <c r="AC2771" i="9"/>
  <c r="AC2772" i="9"/>
  <c r="AC2773" i="9"/>
  <c r="AC2778" i="9"/>
  <c r="AC2780" i="9"/>
  <c r="AC2781" i="9"/>
  <c r="AC2782" i="9"/>
  <c r="AC2784" i="9"/>
  <c r="AC2785" i="9"/>
  <c r="AC2786" i="9"/>
  <c r="AT2752" i="9" l="1"/>
  <c r="AS2752" i="9"/>
  <c r="AP2752" i="9"/>
  <c r="AP2696" i="9" l="1"/>
  <c r="AC2694" i="9" l="1"/>
  <c r="AM2694" i="9"/>
  <c r="AS2694" i="9" s="1"/>
  <c r="AP2694" i="9"/>
  <c r="AT2694" i="9"/>
  <c r="AC2695" i="9"/>
  <c r="AM2695" i="9"/>
  <c r="AS2695" i="9" s="1"/>
  <c r="AP2695" i="9"/>
  <c r="AT2695" i="9"/>
  <c r="AC2696" i="9"/>
  <c r="AM2696" i="9"/>
  <c r="AS2696" i="9" s="1"/>
  <c r="AT2696" i="9"/>
  <c r="AC2697" i="9"/>
  <c r="AM2697" i="9"/>
  <c r="AS2697" i="9" s="1"/>
  <c r="AP2697" i="9"/>
  <c r="AT2697" i="9"/>
  <c r="AC2698" i="9"/>
  <c r="AM2698" i="9"/>
  <c r="AS2698" i="9" s="1"/>
  <c r="AP2698" i="9"/>
  <c r="AT2698" i="9"/>
  <c r="AC2699" i="9"/>
  <c r="AM2699" i="9"/>
  <c r="AS2699" i="9" s="1"/>
  <c r="AP2699" i="9"/>
  <c r="AT2699" i="9"/>
  <c r="AC2700" i="9"/>
  <c r="AM2700" i="9"/>
  <c r="AS2700" i="9" s="1"/>
  <c r="AP2700" i="9"/>
  <c r="AT2700" i="9"/>
  <c r="AC2701" i="9"/>
  <c r="AM2701" i="9"/>
  <c r="AS2701" i="9" s="1"/>
  <c r="AT2701" i="9"/>
  <c r="AC2702" i="9"/>
  <c r="AM2702" i="9"/>
  <c r="AS2702" i="9" s="1"/>
  <c r="AP2702" i="9"/>
  <c r="AT2702" i="9"/>
  <c r="AC2703" i="9"/>
  <c r="AM2703" i="9"/>
  <c r="AS2703" i="9" s="1"/>
  <c r="AP2703" i="9"/>
  <c r="AT2703" i="9"/>
  <c r="AC2704" i="9"/>
  <c r="AM2704" i="9"/>
  <c r="AS2704" i="9" s="1"/>
  <c r="AP2704" i="9"/>
  <c r="AT2704" i="9"/>
  <c r="AC2705" i="9"/>
  <c r="AM2705" i="9"/>
  <c r="AS2705" i="9" s="1"/>
  <c r="AP2705" i="9"/>
  <c r="AT2705" i="9"/>
  <c r="AC2706" i="9"/>
  <c r="AM2706" i="9"/>
  <c r="AS2706" i="9" s="1"/>
  <c r="AP2706" i="9"/>
  <c r="AT2706" i="9"/>
  <c r="AC2707" i="9"/>
  <c r="AM2707" i="9"/>
  <c r="AS2707" i="9" s="1"/>
  <c r="AP2707" i="9"/>
  <c r="AT2707" i="9"/>
  <c r="AC2708" i="9"/>
  <c r="AM2708" i="9"/>
  <c r="AS2708" i="9" s="1"/>
  <c r="AP2708" i="9"/>
  <c r="AT2708" i="9"/>
  <c r="AC2709" i="9"/>
  <c r="AM2709" i="9"/>
  <c r="AS2709" i="9" s="1"/>
  <c r="AP2709" i="9"/>
  <c r="AT2709" i="9"/>
  <c r="AC2710" i="9"/>
  <c r="AM2710" i="9"/>
  <c r="AS2710" i="9" s="1"/>
  <c r="AP2710" i="9"/>
  <c r="AT2710" i="9"/>
  <c r="AC2711" i="9"/>
  <c r="AM2711" i="9"/>
  <c r="AS2711" i="9" s="1"/>
  <c r="AP2711" i="9"/>
  <c r="AT2711" i="9"/>
  <c r="AC2712" i="9"/>
  <c r="AM2712" i="9"/>
  <c r="AS2712" i="9" s="1"/>
  <c r="AP2712" i="9"/>
  <c r="AT2712" i="9"/>
  <c r="AC2713" i="9"/>
  <c r="AM2713" i="9"/>
  <c r="AS2713" i="9" s="1"/>
  <c r="AP2713" i="9"/>
  <c r="AT2713" i="9"/>
  <c r="AC2714" i="9"/>
  <c r="AM2714" i="9"/>
  <c r="AS2714" i="9" s="1"/>
  <c r="AP2714" i="9"/>
  <c r="AT2714" i="9"/>
  <c r="AC2715" i="9"/>
  <c r="AM2715" i="9"/>
  <c r="AS2715" i="9" s="1"/>
  <c r="AP2715" i="9"/>
  <c r="AT2715" i="9"/>
  <c r="AC2716" i="9"/>
  <c r="AM2716" i="9"/>
  <c r="AS2716" i="9" s="1"/>
  <c r="AP2716" i="9"/>
  <c r="AT2716" i="9"/>
  <c r="AC2717" i="9"/>
  <c r="AM2717" i="9"/>
  <c r="AS2717" i="9" s="1"/>
  <c r="AP2717" i="9"/>
  <c r="AT2717" i="9"/>
  <c r="AC2718" i="9"/>
  <c r="AM2718" i="9"/>
  <c r="AS2718" i="9" s="1"/>
  <c r="AP2718" i="9"/>
  <c r="AT2718" i="9"/>
  <c r="AC2719" i="9"/>
  <c r="AM2719" i="9"/>
  <c r="AS2719" i="9" s="1"/>
  <c r="AP2719" i="9"/>
  <c r="AT2719" i="9"/>
  <c r="AC2720" i="9"/>
  <c r="AM2720" i="9"/>
  <c r="AS2720" i="9" s="1"/>
  <c r="AP2720" i="9"/>
  <c r="AT2720" i="9"/>
  <c r="AC2721" i="9"/>
  <c r="AM2721" i="9"/>
  <c r="AS2721" i="9" s="1"/>
  <c r="AP2721" i="9"/>
  <c r="AT2721" i="9"/>
  <c r="AC2722" i="9"/>
  <c r="AM2722" i="9"/>
  <c r="AS2722" i="9" s="1"/>
  <c r="AP2722" i="9"/>
  <c r="AT2722" i="9"/>
  <c r="AC2723" i="9"/>
  <c r="AM2723" i="9"/>
  <c r="AS2723" i="9" s="1"/>
  <c r="AP2723" i="9"/>
  <c r="AT2723" i="9"/>
  <c r="AC2724" i="9"/>
  <c r="AM2724" i="9"/>
  <c r="AS2724" i="9" s="1"/>
  <c r="AP2724" i="9"/>
  <c r="AT2724" i="9"/>
  <c r="AC2725" i="9"/>
  <c r="AM2725" i="9"/>
  <c r="AS2725" i="9" s="1"/>
  <c r="AP2725" i="9"/>
  <c r="AT2725" i="9"/>
  <c r="AC2726" i="9"/>
  <c r="AM2726" i="9"/>
  <c r="AS2726" i="9" s="1"/>
  <c r="AP2726" i="9"/>
  <c r="AT2726" i="9"/>
  <c r="AC2727" i="9"/>
  <c r="AM2727" i="9"/>
  <c r="AS2727" i="9" s="1"/>
  <c r="AP2727" i="9"/>
  <c r="AT2727" i="9"/>
  <c r="AC2728" i="9"/>
  <c r="AM2728" i="9"/>
  <c r="AS2728" i="9" s="1"/>
  <c r="AP2728" i="9"/>
  <c r="AT2728" i="9"/>
  <c r="AC2729" i="9"/>
  <c r="AM2729" i="9"/>
  <c r="AS2729" i="9" s="1"/>
  <c r="AP2729" i="9"/>
  <c r="AT2729" i="9"/>
  <c r="AC2730" i="9"/>
  <c r="AM2730" i="9"/>
  <c r="AS2730" i="9" s="1"/>
  <c r="AP2730" i="9"/>
  <c r="AT2730" i="9"/>
  <c r="AC2731" i="9"/>
  <c r="AM2731" i="9"/>
  <c r="AS2731" i="9" s="1"/>
  <c r="AP2731" i="9"/>
  <c r="AT2731" i="9"/>
  <c r="AC2732" i="9"/>
  <c r="AM2732" i="9"/>
  <c r="AS2732" i="9" s="1"/>
  <c r="AP2732" i="9"/>
  <c r="AT2732" i="9"/>
  <c r="AC2733" i="9"/>
  <c r="AM2733" i="9"/>
  <c r="AS2733" i="9" s="1"/>
  <c r="AP2733" i="9"/>
  <c r="AT2733" i="9"/>
  <c r="AC2734" i="9"/>
  <c r="AM2734" i="9"/>
  <c r="AS2734" i="9" s="1"/>
  <c r="AP2734" i="9"/>
  <c r="AT2734" i="9"/>
  <c r="AC2735" i="9"/>
  <c r="AM2735" i="9"/>
  <c r="AS2735" i="9" s="1"/>
  <c r="AP2735" i="9"/>
  <c r="AT2735" i="9"/>
  <c r="AC2736" i="9"/>
  <c r="AM2736" i="9"/>
  <c r="AS2736" i="9" s="1"/>
  <c r="AP2736" i="9"/>
  <c r="AT2736" i="9"/>
  <c r="AC2737" i="9"/>
  <c r="AM2737" i="9"/>
  <c r="AS2737" i="9" s="1"/>
  <c r="AP2737" i="9"/>
  <c r="AT2737" i="9"/>
  <c r="AC2738" i="9"/>
  <c r="AM2738" i="9"/>
  <c r="AS2738" i="9" s="1"/>
  <c r="AP2738" i="9"/>
  <c r="AT2738" i="9"/>
  <c r="AC2739" i="9"/>
  <c r="AM2739" i="9"/>
  <c r="AS2739" i="9" s="1"/>
  <c r="AP2739" i="9"/>
  <c r="AT2739" i="9"/>
  <c r="AC2740" i="9"/>
  <c r="AM2740" i="9"/>
  <c r="AS2740" i="9" s="1"/>
  <c r="AP2740" i="9"/>
  <c r="AT2740" i="9"/>
  <c r="AC2741" i="9"/>
  <c r="AM2741" i="9"/>
  <c r="AS2741" i="9" s="1"/>
  <c r="AP2741" i="9"/>
  <c r="AT2741" i="9"/>
  <c r="AC2742" i="9"/>
  <c r="AM2742" i="9"/>
  <c r="AS2742" i="9" s="1"/>
  <c r="AP2742" i="9"/>
  <c r="AT2742" i="9"/>
  <c r="AC2743" i="9"/>
  <c r="AM2743" i="9"/>
  <c r="AS2743" i="9" s="1"/>
  <c r="AP2743" i="9"/>
  <c r="AT2743" i="9"/>
  <c r="AC2744" i="9"/>
  <c r="AM2744" i="9"/>
  <c r="AS2744" i="9" s="1"/>
  <c r="AP2744" i="9"/>
  <c r="AT2744" i="9"/>
  <c r="AC2745" i="9"/>
  <c r="AM2745" i="9"/>
  <c r="AS2745" i="9" s="1"/>
  <c r="AP2745" i="9"/>
  <c r="AT2745" i="9"/>
  <c r="AC2746" i="9"/>
  <c r="AM2746" i="9"/>
  <c r="AS2746" i="9" s="1"/>
  <c r="AP2746" i="9"/>
  <c r="AT2746" i="9"/>
  <c r="AC2747" i="9"/>
  <c r="AM2747" i="9"/>
  <c r="AS2747" i="9" s="1"/>
  <c r="AP2747" i="9"/>
  <c r="AT2747" i="9"/>
  <c r="AC2748" i="9"/>
  <c r="AM2748" i="9"/>
  <c r="AS2748" i="9" s="1"/>
  <c r="AP2748" i="9"/>
  <c r="AT2748" i="9"/>
  <c r="AC2749" i="9"/>
  <c r="AM2749" i="9"/>
  <c r="AS2749" i="9" s="1"/>
  <c r="AP2749" i="9"/>
  <c r="AT2749" i="9"/>
  <c r="AC2750" i="9"/>
  <c r="AM2750" i="9"/>
  <c r="AS2750" i="9" s="1"/>
  <c r="AP2750" i="9"/>
  <c r="AT2750" i="9"/>
  <c r="AC2751" i="9"/>
  <c r="AM2751" i="9"/>
  <c r="AS2751" i="9" s="1"/>
  <c r="AP2751" i="9"/>
  <c r="AT2751" i="9"/>
  <c r="AC2753" i="9"/>
  <c r="AM2753" i="9"/>
  <c r="AS2753" i="9" s="1"/>
  <c r="AP2753" i="9"/>
  <c r="AT2753" i="9"/>
  <c r="AC2754" i="9"/>
  <c r="AM2754" i="9"/>
  <c r="AS2754" i="9" s="1"/>
  <c r="AP2754" i="9"/>
  <c r="AT2754" i="9"/>
  <c r="AC2755" i="9"/>
  <c r="AM2755" i="9"/>
  <c r="AS2755" i="9" s="1"/>
  <c r="AP2755" i="9"/>
  <c r="AT2755" i="9"/>
  <c r="AC2756" i="9"/>
  <c r="AM2756" i="9"/>
  <c r="AS2756" i="9" s="1"/>
  <c r="AP2756" i="9"/>
  <c r="AT2756" i="9"/>
  <c r="AC2757" i="9"/>
  <c r="AM2757" i="9"/>
  <c r="AS2757" i="9" s="1"/>
  <c r="AP2757" i="9"/>
  <c r="AT2757" i="9"/>
  <c r="AC2758" i="9"/>
  <c r="AM2758" i="9"/>
  <c r="AS2758" i="9" s="1"/>
  <c r="AP2758" i="9"/>
  <c r="AT2758" i="9"/>
  <c r="AC2759" i="9"/>
  <c r="AM2759" i="9"/>
  <c r="AS2759" i="9" s="1"/>
  <c r="AP2759" i="9"/>
  <c r="AT2759" i="9"/>
  <c r="AC2760" i="9"/>
  <c r="AM2760" i="9"/>
  <c r="AS2760" i="9" s="1"/>
  <c r="AP2760" i="9"/>
  <c r="AT2760" i="9"/>
  <c r="AC2761" i="9"/>
  <c r="AM2761" i="9"/>
  <c r="AS2761" i="9" s="1"/>
  <c r="AP2761" i="9"/>
  <c r="AT2761" i="9"/>
  <c r="AC2762" i="9"/>
  <c r="AM2762" i="9"/>
  <c r="AS2762" i="9" s="1"/>
  <c r="AP2762" i="9"/>
  <c r="AT2762" i="9"/>
  <c r="AC2763" i="9"/>
  <c r="AM2763" i="9"/>
  <c r="AS2763" i="9" s="1"/>
  <c r="AP2763" i="9"/>
  <c r="AT2763" i="9"/>
  <c r="AC2764" i="9"/>
  <c r="AM2764" i="9"/>
  <c r="AS2764" i="9" s="1"/>
  <c r="AP2764" i="9"/>
  <c r="AT2764" i="9"/>
  <c r="AC2765" i="9"/>
  <c r="AM2765" i="9"/>
  <c r="AS2765" i="9" s="1"/>
  <c r="AP2765" i="9"/>
  <c r="AT2765" i="9"/>
  <c r="AC2766" i="9"/>
  <c r="AM2766" i="9"/>
  <c r="AS2766" i="9" s="1"/>
  <c r="AP2766" i="9"/>
  <c r="AT2766" i="9"/>
  <c r="AC2767" i="9"/>
  <c r="AM2767" i="9"/>
  <c r="AS2767" i="9" s="1"/>
  <c r="AP2767" i="9"/>
  <c r="AT2767" i="9"/>
  <c r="AC2768" i="9"/>
  <c r="AM2768" i="9"/>
  <c r="AS2768" i="9" s="1"/>
  <c r="AP2768" i="9"/>
  <c r="AT2768" i="9"/>
  <c r="AC2769" i="9"/>
  <c r="AM2769" i="9"/>
  <c r="AS2769" i="9" s="1"/>
  <c r="AP2769" i="9"/>
  <c r="AT2769" i="9"/>
  <c r="AM2770" i="9"/>
  <c r="AS2770" i="9" s="1"/>
  <c r="AP2770" i="9"/>
  <c r="AT2770" i="9"/>
  <c r="AM2771" i="9"/>
  <c r="AS2771" i="9" s="1"/>
  <c r="AP2771" i="9"/>
  <c r="AT2771" i="9"/>
  <c r="AM2772" i="9"/>
  <c r="AS2772" i="9" s="1"/>
  <c r="AP2772" i="9"/>
  <c r="AT2772" i="9"/>
  <c r="AM2773" i="9"/>
  <c r="AS2773" i="9" s="1"/>
  <c r="AP2773" i="9"/>
  <c r="AT2773" i="9"/>
  <c r="AM2774" i="9"/>
  <c r="AS2774" i="9" s="1"/>
  <c r="AP2774" i="9"/>
  <c r="AT2774" i="9"/>
  <c r="AM2775" i="9"/>
  <c r="AS2775" i="9" s="1"/>
  <c r="AP2775" i="9"/>
  <c r="AT2775" i="9"/>
  <c r="AM2776" i="9"/>
  <c r="AS2776" i="9" s="1"/>
  <c r="AP2776" i="9"/>
  <c r="AT2776" i="9"/>
  <c r="AM2777" i="9"/>
  <c r="AS2777" i="9" s="1"/>
  <c r="AP2777" i="9"/>
  <c r="AT2777" i="9"/>
  <c r="AM2778" i="9"/>
  <c r="AS2778" i="9" s="1"/>
  <c r="AP2778" i="9"/>
  <c r="AT2778" i="9"/>
  <c r="AM2779" i="9"/>
  <c r="AS2779" i="9" s="1"/>
  <c r="AP2779" i="9"/>
  <c r="AT2779" i="9"/>
  <c r="AM2780" i="9"/>
  <c r="AS2780" i="9" s="1"/>
  <c r="AP2780" i="9"/>
  <c r="AT2780" i="9"/>
  <c r="AM2781" i="9"/>
  <c r="AS2781" i="9" s="1"/>
  <c r="AP2781" i="9"/>
  <c r="AT2781" i="9"/>
  <c r="AM2782" i="9"/>
  <c r="AS2782" i="9" s="1"/>
  <c r="AP2782" i="9"/>
  <c r="AT2782" i="9"/>
  <c r="AM2783" i="9"/>
  <c r="AS2783" i="9" s="1"/>
  <c r="AP2783" i="9"/>
  <c r="AT2783" i="9"/>
  <c r="AM2784" i="9"/>
  <c r="AS2784" i="9" s="1"/>
  <c r="AP2784" i="9"/>
  <c r="AT2784" i="9"/>
  <c r="AM2785" i="9"/>
  <c r="AS2785" i="9" s="1"/>
  <c r="AP2785" i="9"/>
  <c r="AT2785" i="9"/>
  <c r="AM2786" i="9"/>
  <c r="AS2786" i="9" s="1"/>
  <c r="AP2786" i="9"/>
  <c r="AT2786" i="9"/>
  <c r="AM2787" i="9"/>
  <c r="AS2787" i="9" s="1"/>
  <c r="AP2787" i="9"/>
  <c r="AT2787" i="9"/>
  <c r="AM2788" i="9"/>
  <c r="AS2788" i="9" s="1"/>
  <c r="AP2788" i="9"/>
  <c r="AT2788" i="9"/>
  <c r="AM2789" i="9"/>
  <c r="AS2789" i="9" s="1"/>
  <c r="AP2789" i="9"/>
  <c r="AT2789" i="9"/>
  <c r="AM2790" i="9"/>
  <c r="AS2790" i="9" s="1"/>
  <c r="AP2790" i="9"/>
  <c r="AT2790" i="9"/>
  <c r="AM2791" i="9"/>
  <c r="AS2791" i="9" s="1"/>
  <c r="AP2791" i="9"/>
  <c r="AT2791" i="9"/>
  <c r="AM2792" i="9"/>
  <c r="AS2792" i="9" s="1"/>
  <c r="AP2792" i="9"/>
  <c r="AT2792" i="9"/>
  <c r="AM2793" i="9"/>
  <c r="AS2793" i="9" s="1"/>
  <c r="AP2793" i="9"/>
  <c r="AT2793" i="9"/>
  <c r="AM2794" i="9"/>
  <c r="AS2794" i="9" s="1"/>
  <c r="AP2794" i="9"/>
  <c r="AT2794" i="9"/>
  <c r="AM2795" i="9"/>
  <c r="AS2795" i="9" s="1"/>
  <c r="AP2795" i="9"/>
  <c r="AT2795" i="9"/>
  <c r="AM2796" i="9"/>
  <c r="AS2796" i="9" s="1"/>
  <c r="AP2796" i="9"/>
  <c r="AT2796" i="9"/>
  <c r="AM2797" i="9"/>
  <c r="AS2797" i="9" s="1"/>
  <c r="AP2797" i="9"/>
  <c r="AT2797" i="9"/>
  <c r="AM2799" i="9"/>
  <c r="AS2799" i="9" s="1"/>
  <c r="AP2799" i="9"/>
  <c r="AT2799" i="9"/>
  <c r="AM2800" i="9"/>
  <c r="AS2800" i="9" s="1"/>
  <c r="AP2800" i="9"/>
  <c r="AT2800" i="9"/>
  <c r="AM2801" i="9"/>
  <c r="AS2801" i="9" s="1"/>
  <c r="AP2801" i="9"/>
  <c r="AT2801" i="9"/>
  <c r="AM2802" i="9"/>
  <c r="AS2802" i="9" s="1"/>
  <c r="AP2802" i="9"/>
  <c r="AT2802" i="9"/>
  <c r="AM2803" i="9"/>
  <c r="AS2803" i="9" s="1"/>
  <c r="AP2803" i="9"/>
  <c r="AT2803" i="9"/>
  <c r="AM2804" i="9"/>
  <c r="AS2804" i="9" s="1"/>
  <c r="AP2804" i="9"/>
  <c r="AT2804" i="9"/>
  <c r="AM2805" i="9"/>
  <c r="AS2805" i="9" s="1"/>
  <c r="AP2805" i="9"/>
  <c r="AT2805" i="9"/>
  <c r="AM2806" i="9"/>
  <c r="AS2806" i="9" s="1"/>
  <c r="AP2806" i="9"/>
  <c r="AT2806" i="9"/>
  <c r="AM2807" i="9"/>
  <c r="AS2807" i="9" s="1"/>
  <c r="AP2807" i="9"/>
  <c r="AT2807" i="9"/>
  <c r="AM2808" i="9"/>
  <c r="AS2808" i="9" s="1"/>
  <c r="AP2808" i="9"/>
  <c r="AT2808" i="9"/>
  <c r="AM2809" i="9"/>
  <c r="AS2809" i="9" s="1"/>
  <c r="AP2809" i="9"/>
  <c r="AT2809" i="9"/>
  <c r="AM2810" i="9"/>
  <c r="AS2810" i="9" s="1"/>
  <c r="AP2810" i="9"/>
  <c r="AT2810" i="9"/>
  <c r="AM2811" i="9"/>
  <c r="AS2811" i="9" s="1"/>
  <c r="AP2811" i="9"/>
  <c r="AT2811" i="9"/>
  <c r="AM2812" i="9"/>
  <c r="AS2812" i="9" s="1"/>
  <c r="AP2812" i="9"/>
  <c r="AT2812" i="9"/>
  <c r="AM2813" i="9"/>
  <c r="AS2813" i="9" s="1"/>
  <c r="AP2813" i="9"/>
  <c r="AT2813" i="9"/>
  <c r="AM2814" i="9"/>
  <c r="AS2814" i="9" s="1"/>
  <c r="AP2814" i="9"/>
  <c r="AT2814" i="9"/>
  <c r="AM2815" i="9"/>
  <c r="AS2815" i="9" s="1"/>
  <c r="AP2815" i="9"/>
  <c r="AT2815" i="9"/>
  <c r="AM2816" i="9"/>
  <c r="AS2816" i="9" s="1"/>
  <c r="AP2816" i="9"/>
  <c r="AT2816" i="9"/>
  <c r="AM2817" i="9"/>
  <c r="AS2817" i="9" s="1"/>
  <c r="AP2817" i="9"/>
  <c r="AT2817" i="9"/>
  <c r="AM2818" i="9"/>
  <c r="AS2818" i="9" s="1"/>
  <c r="AP2818" i="9"/>
  <c r="AT2818" i="9"/>
  <c r="AM2819" i="9"/>
  <c r="AS2819" i="9" s="1"/>
  <c r="AP2819" i="9"/>
  <c r="AT2819" i="9"/>
  <c r="AM2820" i="9"/>
  <c r="AS2820" i="9" s="1"/>
  <c r="AP2820" i="9"/>
  <c r="AT2820" i="9"/>
  <c r="AS2821" i="9"/>
  <c r="AT2821" i="9"/>
  <c r="AM2822" i="9"/>
  <c r="AS2822" i="9" s="1"/>
  <c r="AP2822" i="9"/>
  <c r="AT2822" i="9"/>
  <c r="AM2823" i="9"/>
  <c r="AS2823" i="9" s="1"/>
  <c r="AP2823" i="9"/>
  <c r="AT2823" i="9"/>
  <c r="AM2824" i="9"/>
  <c r="AS2824" i="9" s="1"/>
  <c r="AP2824" i="9"/>
  <c r="AT2824" i="9"/>
  <c r="AM2825" i="9"/>
  <c r="AS2825" i="9" s="1"/>
  <c r="AP2825" i="9"/>
  <c r="AT2825" i="9"/>
  <c r="AM2826" i="9"/>
  <c r="AS2826" i="9" s="1"/>
  <c r="AP2826" i="9"/>
  <c r="AT2826" i="9"/>
  <c r="AM2827" i="9"/>
  <c r="AS2827" i="9" s="1"/>
  <c r="AP2827" i="9"/>
  <c r="AT2827" i="9"/>
  <c r="AM2828" i="9"/>
  <c r="AS2828" i="9" s="1"/>
  <c r="AP2828" i="9"/>
  <c r="AT2828" i="9"/>
  <c r="AM2829" i="9"/>
  <c r="AS2829" i="9" s="1"/>
  <c r="AP2829" i="9"/>
  <c r="AT2829" i="9"/>
  <c r="AM2830" i="9"/>
  <c r="AS2830" i="9" s="1"/>
  <c r="AP2830" i="9"/>
  <c r="AT2830" i="9"/>
  <c r="AM2831" i="9"/>
  <c r="AS2831" i="9" s="1"/>
  <c r="AP2831" i="9"/>
  <c r="AT2831" i="9"/>
  <c r="AM2832" i="9"/>
  <c r="AS2832" i="9" s="1"/>
  <c r="AP2832" i="9"/>
  <c r="AT2832" i="9"/>
  <c r="AM2834" i="9"/>
  <c r="AS2834" i="9" s="1"/>
  <c r="AP2834" i="9"/>
  <c r="AT2834" i="9"/>
  <c r="AM2835" i="9"/>
  <c r="AS2835" i="9" s="1"/>
  <c r="AP2835" i="9"/>
  <c r="AT2835" i="9"/>
  <c r="AM2836" i="9"/>
  <c r="AS2836" i="9" s="1"/>
  <c r="AP2836" i="9"/>
  <c r="AT2836" i="9"/>
  <c r="AM2837" i="9"/>
  <c r="AS2837" i="9" s="1"/>
  <c r="AP2837" i="9"/>
  <c r="AT2837" i="9"/>
  <c r="AM2838" i="9"/>
  <c r="AS2838" i="9" s="1"/>
  <c r="AP2838" i="9"/>
  <c r="AT2838" i="9"/>
  <c r="AM2839" i="9"/>
  <c r="AS2839" i="9" s="1"/>
  <c r="AP2839" i="9"/>
  <c r="AT2839" i="9"/>
  <c r="AM2840" i="9"/>
  <c r="AS2840" i="9" s="1"/>
  <c r="AP2840" i="9"/>
  <c r="AT2840" i="9"/>
  <c r="AM2841" i="9"/>
  <c r="AS2841" i="9" s="1"/>
  <c r="AP2841" i="9"/>
  <c r="AT2841" i="9"/>
  <c r="AM2842" i="9"/>
  <c r="AS2842" i="9" s="1"/>
  <c r="AP2842" i="9"/>
  <c r="AT2842" i="9"/>
  <c r="AM2843" i="9"/>
  <c r="AS2843" i="9" s="1"/>
  <c r="AP2843" i="9"/>
  <c r="AT2843" i="9"/>
  <c r="AM2844" i="9"/>
  <c r="AS2844" i="9" s="1"/>
  <c r="AP2844" i="9"/>
  <c r="AT2844" i="9"/>
  <c r="AM2845" i="9"/>
  <c r="AS2845" i="9" s="1"/>
  <c r="AP2845" i="9"/>
  <c r="AT2845" i="9"/>
  <c r="AM2846" i="9"/>
  <c r="AS2846" i="9" s="1"/>
  <c r="AP2846" i="9"/>
  <c r="AT2846" i="9"/>
  <c r="AM2847" i="9"/>
  <c r="AS2847" i="9" s="1"/>
  <c r="AP2847" i="9"/>
  <c r="AT2847" i="9"/>
  <c r="AM2848" i="9"/>
  <c r="AS2848" i="9" s="1"/>
  <c r="AP2848" i="9"/>
  <c r="AT2848" i="9"/>
  <c r="AP2849" i="9"/>
  <c r="AS2849" i="9"/>
  <c r="AT2849" i="9"/>
  <c r="AM2850" i="9"/>
  <c r="AS2850" i="9" s="1"/>
  <c r="AP2850" i="9"/>
  <c r="AT2850" i="9"/>
  <c r="AM2851" i="9"/>
  <c r="AS2851" i="9" s="1"/>
  <c r="AP2851" i="9"/>
  <c r="AT2851" i="9"/>
  <c r="AM2852" i="9"/>
  <c r="AS2852" i="9" s="1"/>
  <c r="AP2852" i="9"/>
  <c r="AT2852" i="9"/>
  <c r="AM2854" i="9"/>
  <c r="AS2854" i="9" s="1"/>
  <c r="AP2854" i="9"/>
  <c r="AM2691" i="9"/>
  <c r="AS2691" i="9" s="1"/>
  <c r="AP2691" i="9"/>
  <c r="AT2691" i="9"/>
  <c r="AM2692" i="9"/>
  <c r="AS2692" i="9" s="1"/>
  <c r="AP2692" i="9"/>
  <c r="AT2692" i="9"/>
  <c r="AM2693" i="9"/>
  <c r="AS2693" i="9" s="1"/>
  <c r="AP2693" i="9"/>
  <c r="AT2693" i="9"/>
  <c r="AC2645" i="9" l="1"/>
  <c r="AC2647" i="9"/>
  <c r="AC2648" i="9"/>
  <c r="AC2649" i="9"/>
  <c r="AC2650" i="9"/>
  <c r="AC2651" i="9"/>
  <c r="AC2652" i="9"/>
  <c r="AC2653" i="9"/>
  <c r="AC2654" i="9"/>
  <c r="AC2655" i="9"/>
  <c r="AC2656" i="9"/>
  <c r="AC2657" i="9"/>
  <c r="AC2658" i="9"/>
  <c r="AC2659" i="9"/>
  <c r="AC2660" i="9"/>
  <c r="AC2661" i="9"/>
  <c r="AC2662" i="9"/>
  <c r="AC2663" i="9"/>
  <c r="AC2664" i="9"/>
  <c r="AC2665" i="9"/>
  <c r="AC2666" i="9"/>
  <c r="AC2667" i="9"/>
  <c r="AC2669" i="9"/>
  <c r="AC2670" i="9"/>
  <c r="AC2671" i="9"/>
  <c r="AC2672" i="9"/>
  <c r="AC2673" i="9"/>
  <c r="AC2674" i="9"/>
  <c r="AC2675" i="9"/>
  <c r="AC2676" i="9"/>
  <c r="AC2677" i="9"/>
  <c r="AC2678" i="9"/>
  <c r="AC2679" i="9"/>
  <c r="AC2680" i="9"/>
  <c r="AC2681" i="9"/>
  <c r="AC2682" i="9"/>
  <c r="AC2683" i="9"/>
  <c r="AC2684" i="9"/>
  <c r="AC2685" i="9"/>
  <c r="AC2686" i="9"/>
  <c r="AC2687" i="9"/>
  <c r="AC2688" i="9"/>
  <c r="AC2689" i="9"/>
  <c r="AC2690" i="9"/>
  <c r="AC2692" i="9"/>
  <c r="AC2693" i="9"/>
  <c r="AC2644" i="9"/>
  <c r="AT2623" i="9" l="1"/>
  <c r="AT2625" i="9"/>
  <c r="AT2626" i="9"/>
  <c r="AT2627" i="9"/>
  <c r="AT2628" i="9"/>
  <c r="AT2629" i="9"/>
  <c r="AT2630" i="9"/>
  <c r="AT2631" i="9"/>
  <c r="AT2632" i="9"/>
  <c r="AT2633" i="9"/>
  <c r="AT2634" i="9"/>
  <c r="AT2635" i="9"/>
  <c r="AT2636" i="9"/>
  <c r="AT2637" i="9"/>
  <c r="AT2638" i="9"/>
  <c r="AT2639" i="9"/>
  <c r="AT2640" i="9"/>
  <c r="AT2641" i="9"/>
  <c r="AT2642" i="9"/>
  <c r="AT2643" i="9"/>
  <c r="AT2644" i="9"/>
  <c r="AT2645" i="9"/>
  <c r="AT2646" i="9"/>
  <c r="AT2647" i="9"/>
  <c r="AT2648" i="9"/>
  <c r="AT2649" i="9"/>
  <c r="AT2650" i="9"/>
  <c r="AT2651" i="9"/>
  <c r="AT2652" i="9"/>
  <c r="AT2653" i="9"/>
  <c r="AT2654" i="9"/>
  <c r="AT2655" i="9"/>
  <c r="AT2656" i="9"/>
  <c r="AT2657" i="9"/>
  <c r="AT2658" i="9"/>
  <c r="AT2659" i="9"/>
  <c r="AT2660" i="9"/>
  <c r="AT2661" i="9"/>
  <c r="AT2662" i="9"/>
  <c r="AT2663" i="9"/>
  <c r="AT2664" i="9"/>
  <c r="AT2665" i="9"/>
  <c r="AT2666" i="9"/>
  <c r="AT2667" i="9"/>
  <c r="AT2669" i="9"/>
  <c r="AT2670" i="9"/>
  <c r="AT2671" i="9"/>
  <c r="AT2672" i="9"/>
  <c r="AT2673" i="9"/>
  <c r="AT2674" i="9"/>
  <c r="AT2675" i="9"/>
  <c r="AT2676" i="9"/>
  <c r="AT2677" i="9"/>
  <c r="AT2678" i="9"/>
  <c r="AT2679" i="9"/>
  <c r="AT2680" i="9"/>
  <c r="AT2681" i="9"/>
  <c r="AT2682" i="9"/>
  <c r="AT2683" i="9"/>
  <c r="AT2684" i="9"/>
  <c r="AT2685" i="9"/>
  <c r="AT2686" i="9"/>
  <c r="AT2687" i="9"/>
  <c r="AT2688" i="9"/>
  <c r="AT2689" i="9"/>
  <c r="AT2690" i="9"/>
  <c r="AP2628" i="9"/>
  <c r="AM2623" i="9"/>
  <c r="AS2623" i="9" s="1"/>
  <c r="AP2623" i="9"/>
  <c r="AM2625" i="9"/>
  <c r="AS2625" i="9" s="1"/>
  <c r="AP2625" i="9"/>
  <c r="AM2626" i="9"/>
  <c r="AS2626" i="9" s="1"/>
  <c r="AP2626" i="9"/>
  <c r="AM2627" i="9"/>
  <c r="AS2627" i="9" s="1"/>
  <c r="AP2627" i="9"/>
  <c r="AM2628" i="9"/>
  <c r="AS2628" i="9" s="1"/>
  <c r="AM2629" i="9"/>
  <c r="AS2629" i="9" s="1"/>
  <c r="AP2629" i="9"/>
  <c r="AM2630" i="9"/>
  <c r="AS2630" i="9" s="1"/>
  <c r="AP2630" i="9"/>
  <c r="AM2631" i="9"/>
  <c r="AS2631" i="9" s="1"/>
  <c r="AP2631" i="9"/>
  <c r="AM2632" i="9"/>
  <c r="AS2632" i="9" s="1"/>
  <c r="AP2632" i="9"/>
  <c r="AM2633" i="9"/>
  <c r="AS2633" i="9" s="1"/>
  <c r="AP2633" i="9"/>
  <c r="AM2634" i="9"/>
  <c r="AS2634" i="9" s="1"/>
  <c r="AP2634" i="9"/>
  <c r="AM2635" i="9"/>
  <c r="AS2635" i="9" s="1"/>
  <c r="AP2635" i="9"/>
  <c r="AM2636" i="9"/>
  <c r="AS2636" i="9" s="1"/>
  <c r="AP2636" i="9"/>
  <c r="AM2637" i="9"/>
  <c r="AS2637" i="9" s="1"/>
  <c r="AP2637" i="9"/>
  <c r="AM2638" i="9"/>
  <c r="AS2638" i="9" s="1"/>
  <c r="AP2638" i="9"/>
  <c r="AM2639" i="9"/>
  <c r="AS2639" i="9" s="1"/>
  <c r="AP2639" i="9"/>
  <c r="AM2640" i="9"/>
  <c r="AS2640" i="9" s="1"/>
  <c r="AP2640" i="9"/>
  <c r="AM2641" i="9"/>
  <c r="AS2641" i="9" s="1"/>
  <c r="AP2641" i="9"/>
  <c r="AM2642" i="9"/>
  <c r="AS2642" i="9" s="1"/>
  <c r="AP2642" i="9"/>
  <c r="AM2643" i="9"/>
  <c r="AS2643" i="9" s="1"/>
  <c r="AP2643" i="9"/>
  <c r="AM2644" i="9"/>
  <c r="AS2644" i="9" s="1"/>
  <c r="AP2644" i="9"/>
  <c r="AM2645" i="9"/>
  <c r="AS2645" i="9" s="1"/>
  <c r="AP2645" i="9"/>
  <c r="AM2646" i="9"/>
  <c r="AS2646" i="9" s="1"/>
  <c r="AP2646" i="9"/>
  <c r="AM2647" i="9"/>
  <c r="AS2647" i="9" s="1"/>
  <c r="AP2647" i="9"/>
  <c r="AM2648" i="9"/>
  <c r="AS2648" i="9" s="1"/>
  <c r="AP2648" i="9"/>
  <c r="AM2649" i="9"/>
  <c r="AS2649" i="9" s="1"/>
  <c r="AP2649" i="9"/>
  <c r="AM2650" i="9"/>
  <c r="AS2650" i="9" s="1"/>
  <c r="AP2650" i="9"/>
  <c r="AM2651" i="9"/>
  <c r="AS2651" i="9" s="1"/>
  <c r="AP2651" i="9"/>
  <c r="AM2652" i="9"/>
  <c r="AS2652" i="9" s="1"/>
  <c r="AP2652" i="9"/>
  <c r="AM2653" i="9"/>
  <c r="AS2653" i="9" s="1"/>
  <c r="AP2653" i="9"/>
  <c r="AM2654" i="9"/>
  <c r="AS2654" i="9" s="1"/>
  <c r="AP2654" i="9"/>
  <c r="AM2655" i="9"/>
  <c r="AS2655" i="9" s="1"/>
  <c r="AP2655" i="9"/>
  <c r="AM2656" i="9"/>
  <c r="AS2656" i="9" s="1"/>
  <c r="AP2656" i="9"/>
  <c r="AM2657" i="9"/>
  <c r="AS2657" i="9" s="1"/>
  <c r="AP2657" i="9"/>
  <c r="AM2658" i="9"/>
  <c r="AS2658" i="9" s="1"/>
  <c r="AP2658" i="9"/>
  <c r="AM2659" i="9"/>
  <c r="AS2659" i="9" s="1"/>
  <c r="AP2659" i="9"/>
  <c r="AM2660" i="9"/>
  <c r="AS2660" i="9" s="1"/>
  <c r="AP2660" i="9"/>
  <c r="AM2661" i="9"/>
  <c r="AS2661" i="9" s="1"/>
  <c r="AP2661" i="9"/>
  <c r="AM2662" i="9"/>
  <c r="AS2662" i="9" s="1"/>
  <c r="AP2662" i="9"/>
  <c r="AM2663" i="9"/>
  <c r="AS2663" i="9" s="1"/>
  <c r="AP2663" i="9"/>
  <c r="AM2664" i="9"/>
  <c r="AS2664" i="9" s="1"/>
  <c r="AP2664" i="9"/>
  <c r="AM2665" i="9"/>
  <c r="AS2665" i="9" s="1"/>
  <c r="AP2665" i="9"/>
  <c r="AM2666" i="9"/>
  <c r="AS2666" i="9" s="1"/>
  <c r="AP2666" i="9"/>
  <c r="AM2667" i="9"/>
  <c r="AS2667" i="9" s="1"/>
  <c r="AP2667" i="9"/>
  <c r="AM2669" i="9"/>
  <c r="AS2669" i="9" s="1"/>
  <c r="AP2669" i="9"/>
  <c r="AM2670" i="9"/>
  <c r="AS2670" i="9" s="1"/>
  <c r="AP2670" i="9"/>
  <c r="AM2671" i="9"/>
  <c r="AS2671" i="9" s="1"/>
  <c r="AP2671" i="9"/>
  <c r="AM2672" i="9"/>
  <c r="AS2672" i="9" s="1"/>
  <c r="AP2672" i="9"/>
  <c r="AM2673" i="9"/>
  <c r="AS2673" i="9" s="1"/>
  <c r="AP2673" i="9"/>
  <c r="AM2674" i="9"/>
  <c r="AS2674" i="9" s="1"/>
  <c r="AP2674" i="9"/>
  <c r="AM2675" i="9"/>
  <c r="AS2675" i="9" s="1"/>
  <c r="AP2675" i="9"/>
  <c r="AM2676" i="9"/>
  <c r="AS2676" i="9" s="1"/>
  <c r="AP2676" i="9"/>
  <c r="AM2677" i="9"/>
  <c r="AS2677" i="9" s="1"/>
  <c r="AP2677" i="9"/>
  <c r="AM2678" i="9"/>
  <c r="AS2678" i="9" s="1"/>
  <c r="AP2678" i="9"/>
  <c r="AM2679" i="9"/>
  <c r="AS2679" i="9" s="1"/>
  <c r="AP2679" i="9"/>
  <c r="AM2680" i="9"/>
  <c r="AS2680" i="9" s="1"/>
  <c r="AP2680" i="9"/>
  <c r="AM2681" i="9"/>
  <c r="AS2681" i="9" s="1"/>
  <c r="AP2681" i="9"/>
  <c r="AM2682" i="9"/>
  <c r="AS2682" i="9" s="1"/>
  <c r="AP2682" i="9"/>
  <c r="AM2683" i="9"/>
  <c r="AS2683" i="9" s="1"/>
  <c r="AP2683" i="9"/>
  <c r="AM2684" i="9"/>
  <c r="AS2684" i="9" s="1"/>
  <c r="AP2684" i="9"/>
  <c r="AM2685" i="9"/>
  <c r="AS2685" i="9" s="1"/>
  <c r="AP2685" i="9"/>
  <c r="AM2686" i="9"/>
  <c r="AS2686" i="9" s="1"/>
  <c r="AP2686" i="9"/>
  <c r="AM2687" i="9"/>
  <c r="AS2687" i="9" s="1"/>
  <c r="AP2687" i="9"/>
  <c r="AM2688" i="9"/>
  <c r="AS2688" i="9" s="1"/>
  <c r="AP2688" i="9"/>
  <c r="AM2689" i="9"/>
  <c r="AS2689" i="9" s="1"/>
  <c r="AP2689" i="9"/>
  <c r="AM2690" i="9"/>
  <c r="AS2690" i="9" s="1"/>
  <c r="AP2690" i="9"/>
  <c r="AC2623" i="9"/>
  <c r="AC2625" i="9"/>
  <c r="AC2626" i="9"/>
  <c r="AC2627" i="9"/>
  <c r="AC2628" i="9"/>
  <c r="AC2629" i="9"/>
  <c r="AC2630" i="9"/>
  <c r="AC2631" i="9"/>
  <c r="AC2632" i="9"/>
  <c r="AC2633" i="9"/>
  <c r="AC2634" i="9"/>
  <c r="AC2635" i="9"/>
  <c r="AC2636" i="9"/>
  <c r="AC2637" i="9"/>
  <c r="AC2638" i="9"/>
  <c r="AC2639" i="9"/>
  <c r="AC2640" i="9"/>
  <c r="AC2641" i="9"/>
  <c r="AC2642" i="9"/>
  <c r="AC2643" i="9"/>
  <c r="AT2603" i="9"/>
  <c r="AP2603" i="9"/>
  <c r="AM2603" i="9"/>
  <c r="AS2603" i="9" s="1"/>
  <c r="AC2603" i="9"/>
  <c r="AC2604" i="9"/>
  <c r="AM2604" i="9"/>
  <c r="AS2604" i="9" s="1"/>
  <c r="AP2604" i="9"/>
  <c r="AT2604" i="9"/>
  <c r="AM2595" i="9" l="1"/>
  <c r="AS2595" i="9" s="1"/>
  <c r="AM2593" i="9"/>
  <c r="AM2594" i="9"/>
  <c r="AM2596" i="9"/>
  <c r="AS2596" i="9" s="1"/>
  <c r="AM2597" i="9"/>
  <c r="AS2597" i="9" s="1"/>
  <c r="AM2598" i="9"/>
  <c r="AS2598" i="9" s="1"/>
  <c r="AM2599" i="9"/>
  <c r="AS2599" i="9" s="1"/>
  <c r="AM2600" i="9"/>
  <c r="AS2600" i="9" s="1"/>
  <c r="AM2601" i="9"/>
  <c r="AS2601" i="9" s="1"/>
  <c r="AM2602" i="9"/>
  <c r="AS2602" i="9" s="1"/>
  <c r="AT2596" i="9"/>
  <c r="AT2597" i="9"/>
  <c r="AT2598" i="9"/>
  <c r="AT2599" i="9"/>
  <c r="AT2600" i="9"/>
  <c r="AT2601" i="9"/>
  <c r="AT2602" i="9"/>
  <c r="AT2605" i="9"/>
  <c r="AT2606" i="9"/>
  <c r="AT2607" i="9"/>
  <c r="AT2608" i="9"/>
  <c r="AT2609" i="9"/>
  <c r="AT2610" i="9"/>
  <c r="AT2611" i="9"/>
  <c r="AT2612" i="9"/>
  <c r="AT2613" i="9"/>
  <c r="AT2614" i="9"/>
  <c r="AT2615" i="9"/>
  <c r="AT2616" i="9"/>
  <c r="AT2617" i="9"/>
  <c r="AT2618" i="9"/>
  <c r="AT2619" i="9"/>
  <c r="AT2620" i="9"/>
  <c r="AT2621" i="9"/>
  <c r="AT2622" i="9"/>
  <c r="AT2595" i="9"/>
  <c r="AP2595" i="9"/>
  <c r="AM2620" i="9"/>
  <c r="AS2620" i="9" s="1"/>
  <c r="AP2621" i="9"/>
  <c r="AM2616" i="9"/>
  <c r="AS2616" i="9" s="1"/>
  <c r="AP2616" i="9"/>
  <c r="AM2617" i="9"/>
  <c r="AS2617" i="9" s="1"/>
  <c r="AP2617" i="9"/>
  <c r="AM2618" i="9"/>
  <c r="AS2618" i="9" s="1"/>
  <c r="AP2618" i="9"/>
  <c r="AM2619" i="9"/>
  <c r="AS2619" i="9" s="1"/>
  <c r="AP2619" i="9"/>
  <c r="AP2620" i="9"/>
  <c r="AM2621" i="9"/>
  <c r="AS2621" i="9" s="1"/>
  <c r="AM2622" i="9"/>
  <c r="AS2622" i="9" s="1"/>
  <c r="AP2622" i="9"/>
  <c r="AC2622" i="9"/>
  <c r="AC2621" i="9"/>
  <c r="AC2619" i="9"/>
  <c r="AC2618" i="9"/>
  <c r="AC2620" i="9"/>
  <c r="AC2616" i="9"/>
  <c r="AC2617" i="9"/>
  <c r="AC2571" i="9" l="1"/>
  <c r="AC2572" i="9"/>
  <c r="AC2573" i="9"/>
  <c r="AC2574" i="9"/>
  <c r="AC2575" i="9"/>
  <c r="AC2576" i="9"/>
  <c r="AC2577" i="9"/>
  <c r="AC2579" i="9"/>
  <c r="AC2580" i="9"/>
  <c r="AC2581" i="9"/>
  <c r="AC2582" i="9"/>
  <c r="AC2583" i="9"/>
  <c r="AC2584" i="9"/>
  <c r="AC2585" i="9"/>
  <c r="AC2586" i="9"/>
  <c r="AC2587" i="9"/>
  <c r="AC2588" i="9"/>
  <c r="AC2589" i="9"/>
  <c r="AC2590" i="9"/>
  <c r="AC2591" i="9"/>
  <c r="AC2592" i="9"/>
  <c r="AC2593" i="9"/>
  <c r="AC2594" i="9"/>
  <c r="AC2596" i="9"/>
  <c r="AC2597" i="9"/>
  <c r="AC2598" i="9"/>
  <c r="AC2599" i="9"/>
  <c r="AC2600" i="9"/>
  <c r="AC2601" i="9"/>
  <c r="AC2602" i="9"/>
  <c r="AC2605" i="9"/>
  <c r="AC2606" i="9"/>
  <c r="AC2608" i="9"/>
  <c r="AC2609" i="9"/>
  <c r="AC2610" i="9"/>
  <c r="AC2611" i="9"/>
  <c r="AC2612" i="9"/>
  <c r="AC2613" i="9"/>
  <c r="AC2614" i="9"/>
  <c r="AC2615" i="9"/>
  <c r="AT2585" i="9" l="1"/>
  <c r="AT2586" i="9"/>
  <c r="AT2587" i="9"/>
  <c r="AT2588" i="9"/>
  <c r="AT2589" i="9"/>
  <c r="AT2590" i="9"/>
  <c r="AT2591" i="9"/>
  <c r="AT2592" i="9"/>
  <c r="AT2593" i="9"/>
  <c r="AT2594" i="9"/>
  <c r="AT2553" i="9" l="1"/>
  <c r="AP2553" i="9"/>
  <c r="AM2553" i="9"/>
  <c r="AS2553" i="9" s="1"/>
  <c r="AP2542" i="9"/>
  <c r="AP2543" i="9"/>
  <c r="AP2544" i="9"/>
  <c r="AP2545" i="9"/>
  <c r="AP2546" i="9"/>
  <c r="AP2547" i="9"/>
  <c r="AP2548" i="9"/>
  <c r="AP2549" i="9"/>
  <c r="AP2550" i="9"/>
  <c r="AP2551" i="9"/>
  <c r="AP2552" i="9"/>
  <c r="AP2554" i="9"/>
  <c r="AP2555" i="9"/>
  <c r="AP2556" i="9"/>
  <c r="AP2557" i="9"/>
  <c r="AP2558" i="9"/>
  <c r="AP2559" i="9"/>
  <c r="AP2560" i="9"/>
  <c r="AP2561" i="9"/>
  <c r="AP2562" i="9"/>
  <c r="AP2563" i="9"/>
  <c r="AP2564" i="9"/>
  <c r="AP2565" i="9"/>
  <c r="AP2566" i="9"/>
  <c r="AP2567" i="9"/>
  <c r="AP2568" i="9"/>
  <c r="AP2569" i="9"/>
  <c r="AP2570" i="9"/>
  <c r="AP2571" i="9"/>
  <c r="AP2572" i="9"/>
  <c r="AP2573" i="9"/>
  <c r="AP2574" i="9"/>
  <c r="AP2575" i="9"/>
  <c r="AP2576" i="9"/>
  <c r="AP2577" i="9"/>
  <c r="AP2578" i="9"/>
  <c r="AP2579" i="9"/>
  <c r="AP2580" i="9"/>
  <c r="AP2581" i="9"/>
  <c r="AP2582" i="9"/>
  <c r="AP2583" i="9"/>
  <c r="AP2584" i="9"/>
  <c r="AP2585" i="9"/>
  <c r="AP2586" i="9"/>
  <c r="AP2587" i="9"/>
  <c r="AP2588" i="9"/>
  <c r="AP2589" i="9"/>
  <c r="AP2590" i="9"/>
  <c r="AP2591" i="9"/>
  <c r="AP2592" i="9"/>
  <c r="AP2593" i="9"/>
  <c r="AP2594" i="9"/>
  <c r="AP2596" i="9"/>
  <c r="AP2597" i="9"/>
  <c r="AP2598" i="9"/>
  <c r="AP2599" i="9"/>
  <c r="AP2600" i="9"/>
  <c r="AP2601" i="9"/>
  <c r="AP2602" i="9"/>
  <c r="AP2605" i="9"/>
  <c r="AP2606" i="9"/>
  <c r="AP2607" i="9"/>
  <c r="AP2608" i="9"/>
  <c r="AP2609" i="9"/>
  <c r="AP2610" i="9"/>
  <c r="AP2611" i="9"/>
  <c r="AP2612" i="9"/>
  <c r="AP2613" i="9"/>
  <c r="AP2614" i="9"/>
  <c r="AP2615" i="9"/>
  <c r="AP2533" i="9"/>
  <c r="AP2534" i="9"/>
  <c r="AP2535" i="9"/>
  <c r="AP2536" i="9"/>
  <c r="AP2537" i="9"/>
  <c r="AP2538" i="9"/>
  <c r="AP2539" i="9"/>
  <c r="AP2540" i="9"/>
  <c r="AP2541" i="9"/>
  <c r="AM2547" i="9"/>
  <c r="AM2548" i="9"/>
  <c r="AM2549" i="9"/>
  <c r="AM2550" i="9"/>
  <c r="AM2551" i="9"/>
  <c r="AM2552" i="9"/>
  <c r="AM2554" i="9"/>
  <c r="AM2555" i="9"/>
  <c r="AM2556" i="9"/>
  <c r="AM2557" i="9"/>
  <c r="AM2558" i="9"/>
  <c r="AM2559" i="9"/>
  <c r="AM2560" i="9"/>
  <c r="AM2561" i="9"/>
  <c r="AM2562" i="9"/>
  <c r="AM2563" i="9"/>
  <c r="AM2564" i="9"/>
  <c r="AM2565" i="9"/>
  <c r="AM2566" i="9"/>
  <c r="AM2567" i="9"/>
  <c r="AM2568" i="9"/>
  <c r="AM2569" i="9"/>
  <c r="AM2570" i="9"/>
  <c r="AM2571" i="9"/>
  <c r="AM2572" i="9"/>
  <c r="AM2573" i="9"/>
  <c r="AM2574" i="9"/>
  <c r="AM2575" i="9"/>
  <c r="AM2576" i="9"/>
  <c r="AM2577" i="9"/>
  <c r="AM2578" i="9"/>
  <c r="AM2579" i="9"/>
  <c r="AM2580" i="9"/>
  <c r="AM2581" i="9"/>
  <c r="AM2582" i="9"/>
  <c r="AM2583" i="9"/>
  <c r="AM2584" i="9"/>
  <c r="AM2586" i="9"/>
  <c r="AM2587" i="9"/>
  <c r="AM2588" i="9"/>
  <c r="AM2589" i="9"/>
  <c r="AM2590" i="9"/>
  <c r="AM2591" i="9"/>
  <c r="AM2592" i="9"/>
  <c r="AM2605" i="9"/>
  <c r="AS2605" i="9" s="1"/>
  <c r="AM2606" i="9"/>
  <c r="AS2606" i="9" s="1"/>
  <c r="AM2607" i="9"/>
  <c r="AS2607" i="9" s="1"/>
  <c r="AM2608" i="9"/>
  <c r="AS2608" i="9" s="1"/>
  <c r="AM2609" i="9"/>
  <c r="AS2609" i="9" s="1"/>
  <c r="AM2610" i="9"/>
  <c r="AS2610" i="9" s="1"/>
  <c r="AM2611" i="9"/>
  <c r="AS2611" i="9" s="1"/>
  <c r="AM2612" i="9"/>
  <c r="AS2612" i="9" s="1"/>
  <c r="AM2613" i="9"/>
  <c r="AS2613" i="9" s="1"/>
  <c r="AM2614" i="9"/>
  <c r="AS2614" i="9" s="1"/>
  <c r="AM2615" i="9"/>
  <c r="AS2615" i="9" s="1"/>
  <c r="AM2546" i="9"/>
  <c r="AT2534" i="9"/>
  <c r="AM2534" i="9"/>
  <c r="AS2534" i="9" s="1"/>
  <c r="AC2534" i="9"/>
  <c r="AC2566" i="9" l="1"/>
  <c r="AC2567" i="9"/>
  <c r="AC2568" i="9"/>
  <c r="AC2569" i="9"/>
  <c r="AC2570" i="9"/>
  <c r="AM2524" i="9" l="1"/>
  <c r="AM2525" i="9"/>
  <c r="AM2526" i="9"/>
  <c r="AM2527" i="9"/>
  <c r="AM2528" i="9"/>
  <c r="AM2529" i="9"/>
  <c r="AM2530" i="9"/>
  <c r="AM2531" i="9"/>
  <c r="AM2532" i="9"/>
  <c r="AM2535" i="9"/>
  <c r="AM2536" i="9"/>
  <c r="AM2537" i="9"/>
  <c r="AM2538" i="9"/>
  <c r="AM2539" i="9"/>
  <c r="AM2540" i="9"/>
  <c r="AM2541" i="9"/>
  <c r="AM2542" i="9"/>
  <c r="AM2543" i="9"/>
  <c r="AM2544" i="9"/>
  <c r="AM2545" i="9"/>
  <c r="AT2536" i="9" l="1"/>
  <c r="AT2537" i="9"/>
  <c r="AT2538" i="9"/>
  <c r="AT2539" i="9"/>
  <c r="AT2540" i="9"/>
  <c r="AT2541" i="9"/>
  <c r="AT2542" i="9"/>
  <c r="AT2543" i="9"/>
  <c r="AT2544" i="9"/>
  <c r="AT2545" i="9"/>
  <c r="AT2546" i="9"/>
  <c r="AT2547" i="9"/>
  <c r="AT2548" i="9"/>
  <c r="AT2549" i="9"/>
  <c r="AT2550" i="9"/>
  <c r="AT2551" i="9"/>
  <c r="AT2552" i="9"/>
  <c r="AT2554" i="9"/>
  <c r="AT2555" i="9"/>
  <c r="AT2556" i="9"/>
  <c r="AT2557" i="9"/>
  <c r="AT2558" i="9"/>
  <c r="AT2559" i="9"/>
  <c r="AT2560" i="9"/>
  <c r="AT2561" i="9"/>
  <c r="AT2562" i="9"/>
  <c r="AT2563" i="9"/>
  <c r="AT2564" i="9"/>
  <c r="AT2565" i="9"/>
  <c r="AT2566" i="9"/>
  <c r="AT2567" i="9"/>
  <c r="AT2568" i="9"/>
  <c r="AT2569" i="9"/>
  <c r="AT2570" i="9"/>
  <c r="AT2571" i="9"/>
  <c r="AT2572" i="9"/>
  <c r="AT2573" i="9"/>
  <c r="AT2574" i="9"/>
  <c r="AT2575" i="9"/>
  <c r="AT2576" i="9"/>
  <c r="AT2577" i="9"/>
  <c r="AT2578" i="9"/>
  <c r="AT2579" i="9"/>
  <c r="AT2580" i="9"/>
  <c r="AT2581" i="9"/>
  <c r="AT2582" i="9"/>
  <c r="AT2583" i="9"/>
  <c r="AT2584" i="9"/>
  <c r="AS2536" i="9"/>
  <c r="AS2537" i="9"/>
  <c r="AS2538" i="9"/>
  <c r="AS2539" i="9"/>
  <c r="AS2540" i="9"/>
  <c r="AS2541" i="9"/>
  <c r="AS2542" i="9"/>
  <c r="AS2543" i="9"/>
  <c r="AS2544" i="9"/>
  <c r="AS2545" i="9"/>
  <c r="AS2546" i="9"/>
  <c r="AS2547" i="9"/>
  <c r="AS2548" i="9"/>
  <c r="AS2549" i="9"/>
  <c r="AS2550" i="9"/>
  <c r="AS2551" i="9"/>
  <c r="AS2552" i="9"/>
  <c r="AS2554" i="9"/>
  <c r="AS2555" i="9"/>
  <c r="AS2556" i="9"/>
  <c r="AS2557" i="9"/>
  <c r="AS2558" i="9"/>
  <c r="AS2559" i="9"/>
  <c r="AS2560" i="9"/>
  <c r="AS2561" i="9"/>
  <c r="AS2562" i="9"/>
  <c r="AS2563" i="9"/>
  <c r="AS2564" i="9"/>
  <c r="AS2565" i="9"/>
  <c r="AS2566" i="9"/>
  <c r="AS2567" i="9"/>
  <c r="AS2568" i="9"/>
  <c r="AS2569" i="9"/>
  <c r="AS2570" i="9"/>
  <c r="AS2571" i="9"/>
  <c r="AS2572" i="9"/>
  <c r="AS2573" i="9"/>
  <c r="AS2574" i="9"/>
  <c r="AS2575" i="9"/>
  <c r="AS2576" i="9"/>
  <c r="AS2577" i="9"/>
  <c r="AS2578" i="9"/>
  <c r="AS2579" i="9"/>
  <c r="AS2580" i="9"/>
  <c r="AS2581" i="9"/>
  <c r="AS2582" i="9"/>
  <c r="AS2583" i="9"/>
  <c r="AS2584" i="9"/>
  <c r="AS2585" i="9"/>
  <c r="AS2586" i="9"/>
  <c r="AS2587" i="9"/>
  <c r="AS2588" i="9"/>
  <c r="AS2589" i="9"/>
  <c r="AS2590" i="9"/>
  <c r="AS2591" i="9"/>
  <c r="AS2592" i="9"/>
  <c r="AS2593" i="9"/>
  <c r="AS2594" i="9"/>
  <c r="AC2537" i="9"/>
  <c r="AC2538" i="9"/>
  <c r="AC2539" i="9"/>
  <c r="AC2540" i="9"/>
  <c r="AC2541" i="9"/>
  <c r="AC2542" i="9"/>
  <c r="AC2543" i="9"/>
  <c r="AC2544" i="9"/>
  <c r="AC2545" i="9"/>
  <c r="AC2546" i="9"/>
  <c r="AC2547" i="9"/>
  <c r="AC2548" i="9"/>
  <c r="AC2549" i="9"/>
  <c r="AC2550" i="9"/>
  <c r="AC2551" i="9"/>
  <c r="AC2552" i="9"/>
  <c r="AC2554" i="9"/>
  <c r="AC2555" i="9"/>
  <c r="AC2556" i="9"/>
  <c r="AC2557" i="9"/>
  <c r="AC2558" i="9"/>
  <c r="AC2559" i="9"/>
  <c r="AC2560" i="9"/>
  <c r="AC2561" i="9"/>
  <c r="AC2562" i="9"/>
  <c r="AC2563" i="9"/>
  <c r="AC2564" i="9"/>
  <c r="AC2565" i="9"/>
  <c r="AT2493" i="9" l="1"/>
  <c r="AP2493" i="9"/>
  <c r="AM2493" i="9"/>
  <c r="AS2493" i="9" s="1"/>
  <c r="AM2452" i="9"/>
  <c r="AS2452" i="9" s="1"/>
  <c r="AP2452" i="9"/>
  <c r="AT2452" i="9"/>
  <c r="AT2331" i="9" l="1"/>
  <c r="AT2332" i="9"/>
  <c r="AT2333" i="9"/>
  <c r="AT2334" i="9"/>
  <c r="AT2335" i="9"/>
  <c r="AT2336" i="9"/>
  <c r="AT2337" i="9"/>
  <c r="AT2338" i="9"/>
  <c r="AT2339" i="9"/>
  <c r="AT2340" i="9"/>
  <c r="AT2341" i="9"/>
  <c r="AT2342" i="9"/>
  <c r="AT2343" i="9"/>
  <c r="AT2344" i="9"/>
  <c r="AT2345" i="9"/>
  <c r="AT2346" i="9"/>
  <c r="AT2347" i="9"/>
  <c r="AT2348" i="9"/>
  <c r="AT2349" i="9"/>
  <c r="AT2350" i="9"/>
  <c r="AT2351" i="9"/>
  <c r="AT2352" i="9"/>
  <c r="AT2353" i="9"/>
  <c r="AT2354" i="9"/>
  <c r="AT2355" i="9"/>
  <c r="AT2357" i="9"/>
  <c r="AT2358" i="9"/>
  <c r="AT2359" i="9"/>
  <c r="AT2360" i="9"/>
  <c r="AT2361" i="9"/>
  <c r="AT2362" i="9"/>
  <c r="AT2363" i="9"/>
  <c r="AT2364" i="9"/>
  <c r="AT2365" i="9"/>
  <c r="AT2366" i="9"/>
  <c r="AT2367" i="9"/>
  <c r="AT2368" i="9"/>
  <c r="AT2370" i="9"/>
  <c r="AT2371" i="9"/>
  <c r="AT2372" i="9"/>
  <c r="AT2373" i="9"/>
  <c r="AT2374" i="9"/>
  <c r="AT2375" i="9"/>
  <c r="AT2376" i="9"/>
  <c r="AT2377" i="9"/>
  <c r="AT2378" i="9"/>
  <c r="AT2379" i="9"/>
  <c r="AT2380" i="9"/>
  <c r="AT2381" i="9"/>
  <c r="AT2382" i="9"/>
  <c r="AT2383" i="9"/>
  <c r="AT2384" i="9"/>
  <c r="AT2385" i="9"/>
  <c r="AT2386" i="9"/>
  <c r="AT2387" i="9"/>
  <c r="AT2388" i="9"/>
  <c r="AT2389" i="9"/>
  <c r="AT2390" i="9"/>
  <c r="AT2391" i="9"/>
  <c r="AT2392" i="9"/>
  <c r="AT2393" i="9"/>
  <c r="AT2394" i="9"/>
  <c r="AT2395" i="9"/>
  <c r="AT2396" i="9"/>
  <c r="AT2397" i="9"/>
  <c r="AT2398" i="9"/>
  <c r="AT2399" i="9"/>
  <c r="AT2400" i="9"/>
  <c r="AT2401" i="9"/>
  <c r="AT2402" i="9"/>
  <c r="AT2403" i="9"/>
  <c r="AT2404" i="9"/>
  <c r="AT2405" i="9"/>
  <c r="AT2406" i="9"/>
  <c r="AT2407" i="9"/>
  <c r="AT2408" i="9"/>
  <c r="AT2409" i="9"/>
  <c r="AT2410" i="9"/>
  <c r="AT2411" i="9"/>
  <c r="AT2412" i="9"/>
  <c r="AT2413" i="9"/>
  <c r="AT2414" i="9"/>
  <c r="AT2415" i="9"/>
  <c r="AT2416" i="9"/>
  <c r="AT2417" i="9"/>
  <c r="AT2418" i="9"/>
  <c r="AT2419" i="9"/>
  <c r="AT2420" i="9"/>
  <c r="AT2421" i="9"/>
  <c r="AT2422" i="9"/>
  <c r="AT2423" i="9"/>
  <c r="AT2424" i="9"/>
  <c r="AT2425" i="9"/>
  <c r="AT2426" i="9"/>
  <c r="AT2427" i="9"/>
  <c r="AT2428" i="9"/>
  <c r="AT2429" i="9"/>
  <c r="AT2430" i="9"/>
  <c r="AT2431" i="9"/>
  <c r="AT2432" i="9"/>
  <c r="AT2433" i="9"/>
  <c r="AT2434" i="9"/>
  <c r="AT2435" i="9"/>
  <c r="AT2436" i="9"/>
  <c r="AT2437" i="9"/>
  <c r="AT2438" i="9"/>
  <c r="AT2439" i="9"/>
  <c r="AT2440" i="9"/>
  <c r="AT2441" i="9"/>
  <c r="AT2442" i="9"/>
  <c r="AT2443" i="9"/>
  <c r="AT2444" i="9"/>
  <c r="AT2445" i="9"/>
  <c r="AT2446" i="9"/>
  <c r="AT2447" i="9"/>
  <c r="AT2448" i="9"/>
  <c r="AT2449" i="9"/>
  <c r="AT2450" i="9"/>
  <c r="AT2451" i="9"/>
  <c r="AT2453" i="9"/>
  <c r="AT2454" i="9"/>
  <c r="AT2455" i="9"/>
  <c r="AT2456" i="9"/>
  <c r="AT2457" i="9"/>
  <c r="AT2458" i="9"/>
  <c r="AT2459" i="9"/>
  <c r="AT2460" i="9"/>
  <c r="AT2461" i="9"/>
  <c r="AT2462" i="9"/>
  <c r="AT2463" i="9"/>
  <c r="AT2464" i="9"/>
  <c r="AT2465" i="9"/>
  <c r="AT2466" i="9"/>
  <c r="AT2467" i="9"/>
  <c r="AT2468" i="9"/>
  <c r="AT2469" i="9"/>
  <c r="AT2470" i="9"/>
  <c r="AT2471" i="9"/>
  <c r="AT2472" i="9"/>
  <c r="AT2473" i="9"/>
  <c r="AT2474" i="9"/>
  <c r="AT2475" i="9"/>
  <c r="AT2476" i="9"/>
  <c r="AT2477" i="9"/>
  <c r="AT2478" i="9"/>
  <c r="AT2479" i="9"/>
  <c r="AT2480" i="9"/>
  <c r="AT2481" i="9"/>
  <c r="AT2482" i="9"/>
  <c r="AT2483" i="9"/>
  <c r="AT2484" i="9"/>
  <c r="AT2485" i="9"/>
  <c r="AT2486" i="9"/>
  <c r="AT2487" i="9"/>
  <c r="AT2488" i="9"/>
  <c r="AT2489" i="9"/>
  <c r="AT2490" i="9"/>
  <c r="AT2491" i="9"/>
  <c r="AT2492" i="9"/>
  <c r="AT2494" i="9"/>
  <c r="AT2495" i="9"/>
  <c r="AT2496" i="9"/>
  <c r="AT2497" i="9"/>
  <c r="AT2498" i="9"/>
  <c r="AT2499" i="9"/>
  <c r="AT2500" i="9"/>
  <c r="AT2501" i="9"/>
  <c r="AT2502" i="9"/>
  <c r="AT2503" i="9"/>
  <c r="AT2504" i="9"/>
  <c r="AT2505" i="9"/>
  <c r="AT2506" i="9"/>
  <c r="AT2507" i="9"/>
  <c r="AT2508" i="9"/>
  <c r="AT2509" i="9"/>
  <c r="AT2510" i="9"/>
  <c r="AT2511" i="9"/>
  <c r="AT2512" i="9"/>
  <c r="AT2513" i="9"/>
  <c r="AT2514" i="9"/>
  <c r="AT2515" i="9"/>
  <c r="AT2516" i="9"/>
  <c r="AT2517" i="9"/>
  <c r="AT2518" i="9"/>
  <c r="AT2519" i="9"/>
  <c r="AT2520" i="9"/>
  <c r="AT2521" i="9"/>
  <c r="AT2522" i="9"/>
  <c r="AT2523" i="9"/>
  <c r="AT2524" i="9"/>
  <c r="AT2525" i="9"/>
  <c r="AT2526" i="9"/>
  <c r="AT2527" i="9"/>
  <c r="AT2528" i="9"/>
  <c r="AT2529" i="9"/>
  <c r="AT2530" i="9"/>
  <c r="AT2531" i="9"/>
  <c r="AT2532" i="9"/>
  <c r="AT2535" i="9"/>
  <c r="AP2331" i="9"/>
  <c r="AP2332" i="9"/>
  <c r="AP2333" i="9"/>
  <c r="AP2334" i="9"/>
  <c r="AP2335" i="9"/>
  <c r="AP2336" i="9"/>
  <c r="AP2337" i="9"/>
  <c r="AP2338" i="9"/>
  <c r="AP2339" i="9"/>
  <c r="AP2340" i="9"/>
  <c r="AP2341" i="9"/>
  <c r="AP2342" i="9"/>
  <c r="AP2343" i="9"/>
  <c r="AP2344" i="9"/>
  <c r="AP2345" i="9"/>
  <c r="AP2346" i="9"/>
  <c r="AP2347" i="9"/>
  <c r="AP2348" i="9"/>
  <c r="AP2349" i="9"/>
  <c r="AP2350" i="9"/>
  <c r="AP2351" i="9"/>
  <c r="AP2352" i="9"/>
  <c r="AP2353" i="9"/>
  <c r="AP2354" i="9"/>
  <c r="AP2355" i="9"/>
  <c r="AP2357" i="9"/>
  <c r="AP2358" i="9"/>
  <c r="AP2359" i="9"/>
  <c r="AP2360" i="9"/>
  <c r="AP2361" i="9"/>
  <c r="AP2362" i="9"/>
  <c r="AP2363" i="9"/>
  <c r="AP2364" i="9"/>
  <c r="AP2365" i="9"/>
  <c r="AP2366" i="9"/>
  <c r="AP2367" i="9"/>
  <c r="AP2368" i="9"/>
  <c r="AP2370" i="9"/>
  <c r="AP2371" i="9"/>
  <c r="AP2372" i="9"/>
  <c r="AP2373" i="9"/>
  <c r="AP2374" i="9"/>
  <c r="AP2375" i="9"/>
  <c r="AP2376" i="9"/>
  <c r="AP2377" i="9"/>
  <c r="AP2378" i="9"/>
  <c r="AP2379" i="9"/>
  <c r="AP2380" i="9"/>
  <c r="AP2381" i="9"/>
  <c r="AP2382" i="9"/>
  <c r="AP2383" i="9"/>
  <c r="AP2384" i="9"/>
  <c r="AP2385" i="9"/>
  <c r="AP2386" i="9"/>
  <c r="AP2387" i="9"/>
  <c r="AP2388" i="9"/>
  <c r="AP2389" i="9"/>
  <c r="AP2390" i="9"/>
  <c r="AP2391" i="9"/>
  <c r="AP2392" i="9"/>
  <c r="AP2393" i="9"/>
  <c r="AP2394" i="9"/>
  <c r="AP2395" i="9"/>
  <c r="AP2396" i="9"/>
  <c r="AP2397" i="9"/>
  <c r="AP2398" i="9"/>
  <c r="AP2399" i="9"/>
  <c r="AP2400" i="9"/>
  <c r="AP2401" i="9"/>
  <c r="AP2402" i="9"/>
  <c r="AP2403" i="9"/>
  <c r="AP2404" i="9"/>
  <c r="AP2405" i="9"/>
  <c r="AP2406" i="9"/>
  <c r="AP2407" i="9"/>
  <c r="AP2408" i="9"/>
  <c r="AP2409" i="9"/>
  <c r="AP2410" i="9"/>
  <c r="AP2411" i="9"/>
  <c r="AP2412" i="9"/>
  <c r="AP2413" i="9"/>
  <c r="AP2414" i="9"/>
  <c r="AP2415" i="9"/>
  <c r="AP2416" i="9"/>
  <c r="AP2417" i="9"/>
  <c r="AP2418" i="9"/>
  <c r="AP2419" i="9"/>
  <c r="AP2420" i="9"/>
  <c r="AP2421" i="9"/>
  <c r="AP2422" i="9"/>
  <c r="AP2423" i="9"/>
  <c r="AP2424" i="9"/>
  <c r="AP2425" i="9"/>
  <c r="AP2426" i="9"/>
  <c r="AP2427" i="9"/>
  <c r="AP2428" i="9"/>
  <c r="AP2429" i="9"/>
  <c r="AP2430" i="9"/>
  <c r="AP2431" i="9"/>
  <c r="AP2432" i="9"/>
  <c r="AP2433" i="9"/>
  <c r="AP2434" i="9"/>
  <c r="AP2435" i="9"/>
  <c r="AP2436" i="9"/>
  <c r="AP2437" i="9"/>
  <c r="AP2438" i="9"/>
  <c r="AP2439" i="9"/>
  <c r="AP2440" i="9"/>
  <c r="AP2441" i="9"/>
  <c r="AP2442" i="9"/>
  <c r="AP2443" i="9"/>
  <c r="AP2444" i="9"/>
  <c r="AP2445" i="9"/>
  <c r="AP2446" i="9"/>
  <c r="AP2447" i="9"/>
  <c r="AP2448" i="9"/>
  <c r="AP2449" i="9"/>
  <c r="AP2450" i="9"/>
  <c r="AP2451" i="9"/>
  <c r="AP2453" i="9"/>
  <c r="AP2454" i="9"/>
  <c r="AP2455" i="9"/>
  <c r="AP2456" i="9"/>
  <c r="AP2457" i="9"/>
  <c r="AP2458" i="9"/>
  <c r="AP2459" i="9"/>
  <c r="AP2460" i="9"/>
  <c r="AP2461" i="9"/>
  <c r="AP2462" i="9"/>
  <c r="AP2463" i="9"/>
  <c r="AP2464" i="9"/>
  <c r="AP2465" i="9"/>
  <c r="AP2466" i="9"/>
  <c r="AP2467" i="9"/>
  <c r="AP2468" i="9"/>
  <c r="AP2469" i="9"/>
  <c r="AP2470" i="9"/>
  <c r="AP2471" i="9"/>
  <c r="AP2472" i="9"/>
  <c r="AP2473" i="9"/>
  <c r="AP2474" i="9"/>
  <c r="AP2475" i="9"/>
  <c r="AP2476" i="9"/>
  <c r="AP2477" i="9"/>
  <c r="AP2478" i="9"/>
  <c r="AP2479" i="9"/>
  <c r="AP2480" i="9"/>
  <c r="AP2481" i="9"/>
  <c r="AP2482" i="9"/>
  <c r="AP2483" i="9"/>
  <c r="AP2484" i="9"/>
  <c r="AP2485" i="9"/>
  <c r="AP2486" i="9"/>
  <c r="AP2487" i="9"/>
  <c r="AP2488" i="9"/>
  <c r="AP2489" i="9"/>
  <c r="AP2490" i="9"/>
  <c r="AP2491" i="9"/>
  <c r="AP2492" i="9"/>
  <c r="AP2494" i="9"/>
  <c r="AP2495" i="9"/>
  <c r="AP2496" i="9"/>
  <c r="AP2497" i="9"/>
  <c r="AP2498" i="9"/>
  <c r="AP2499" i="9"/>
  <c r="AP2500" i="9"/>
  <c r="AP2501" i="9"/>
  <c r="AP2502" i="9"/>
  <c r="AP2503" i="9"/>
  <c r="AP2504" i="9"/>
  <c r="AP2505" i="9"/>
  <c r="AP2506" i="9"/>
  <c r="AP2507" i="9"/>
  <c r="AP2508" i="9"/>
  <c r="AP2509" i="9"/>
  <c r="AP2510" i="9"/>
  <c r="AP2511" i="9"/>
  <c r="AP2512" i="9"/>
  <c r="AP2513" i="9"/>
  <c r="AP2514" i="9"/>
  <c r="AP2515" i="9"/>
  <c r="AP2516" i="9"/>
  <c r="AP2517" i="9"/>
  <c r="AP2518" i="9"/>
  <c r="AP2519" i="9"/>
  <c r="AP2520" i="9"/>
  <c r="AP2521" i="9"/>
  <c r="AP2522" i="9"/>
  <c r="AP2523" i="9"/>
  <c r="AP2524" i="9"/>
  <c r="AP2525" i="9"/>
  <c r="AP2526" i="9"/>
  <c r="AP2527" i="9"/>
  <c r="AP2528" i="9"/>
  <c r="AP2529" i="9"/>
  <c r="AP2530" i="9"/>
  <c r="AP2531" i="9"/>
  <c r="AP2532" i="9"/>
  <c r="AM2331" i="9"/>
  <c r="AS2331" i="9" s="1"/>
  <c r="AM2332" i="9"/>
  <c r="AS2332" i="9" s="1"/>
  <c r="AM2333" i="9"/>
  <c r="AS2333" i="9" s="1"/>
  <c r="AM2334" i="9"/>
  <c r="AS2334" i="9" s="1"/>
  <c r="AM2335" i="9"/>
  <c r="AS2335" i="9" s="1"/>
  <c r="AM2336" i="9"/>
  <c r="AS2336" i="9" s="1"/>
  <c r="AM2337" i="9"/>
  <c r="AS2337" i="9" s="1"/>
  <c r="AM2338" i="9"/>
  <c r="AS2338" i="9" s="1"/>
  <c r="AM2339" i="9"/>
  <c r="AS2339" i="9" s="1"/>
  <c r="AM2340" i="9"/>
  <c r="AS2340" i="9" s="1"/>
  <c r="AM2341" i="9"/>
  <c r="AS2341" i="9" s="1"/>
  <c r="AM2342" i="9"/>
  <c r="AS2342" i="9" s="1"/>
  <c r="AM2343" i="9"/>
  <c r="AS2343" i="9" s="1"/>
  <c r="AM2344" i="9"/>
  <c r="AS2344" i="9" s="1"/>
  <c r="AM2345" i="9"/>
  <c r="AS2345" i="9" s="1"/>
  <c r="AM2346" i="9"/>
  <c r="AS2346" i="9" s="1"/>
  <c r="AM2347" i="9"/>
  <c r="AS2347" i="9" s="1"/>
  <c r="AM2348" i="9"/>
  <c r="AS2348" i="9" s="1"/>
  <c r="AM2349" i="9"/>
  <c r="AS2349" i="9" s="1"/>
  <c r="AM2350" i="9"/>
  <c r="AS2350" i="9" s="1"/>
  <c r="AM2351" i="9"/>
  <c r="AS2351" i="9" s="1"/>
  <c r="AM2352" i="9"/>
  <c r="AS2352" i="9" s="1"/>
  <c r="AM2353" i="9"/>
  <c r="AS2353" i="9" s="1"/>
  <c r="AM2354" i="9"/>
  <c r="AS2354" i="9" s="1"/>
  <c r="AM2355" i="9"/>
  <c r="AS2355" i="9" s="1"/>
  <c r="AM2357" i="9"/>
  <c r="AS2357" i="9" s="1"/>
  <c r="AM2358" i="9"/>
  <c r="AS2358" i="9" s="1"/>
  <c r="AM2359" i="9"/>
  <c r="AS2359" i="9" s="1"/>
  <c r="AM2360" i="9"/>
  <c r="AS2360" i="9" s="1"/>
  <c r="AM2361" i="9"/>
  <c r="AS2361" i="9" s="1"/>
  <c r="AM2362" i="9"/>
  <c r="AS2362" i="9" s="1"/>
  <c r="AM2363" i="9"/>
  <c r="AS2363" i="9" s="1"/>
  <c r="AM2364" i="9"/>
  <c r="AS2364" i="9" s="1"/>
  <c r="AM2365" i="9"/>
  <c r="AS2365" i="9" s="1"/>
  <c r="AM2366" i="9"/>
  <c r="AS2366" i="9" s="1"/>
  <c r="AM2367" i="9"/>
  <c r="AS2367" i="9" s="1"/>
  <c r="AM2368" i="9"/>
  <c r="AS2368" i="9" s="1"/>
  <c r="AM2370" i="9"/>
  <c r="AS2370" i="9" s="1"/>
  <c r="AM2371" i="9"/>
  <c r="AS2371" i="9" s="1"/>
  <c r="AM2372" i="9"/>
  <c r="AS2372" i="9" s="1"/>
  <c r="AM2373" i="9"/>
  <c r="AS2373" i="9" s="1"/>
  <c r="AM2374" i="9"/>
  <c r="AS2374" i="9" s="1"/>
  <c r="AM2375" i="9"/>
  <c r="AS2375" i="9" s="1"/>
  <c r="AM2376" i="9"/>
  <c r="AS2376" i="9" s="1"/>
  <c r="AM2377" i="9"/>
  <c r="AS2377" i="9" s="1"/>
  <c r="AM2378" i="9"/>
  <c r="AS2378" i="9" s="1"/>
  <c r="AM2379" i="9"/>
  <c r="AS2379" i="9" s="1"/>
  <c r="AM2380" i="9"/>
  <c r="AS2380" i="9" s="1"/>
  <c r="AM2381" i="9"/>
  <c r="AS2381" i="9" s="1"/>
  <c r="AM2382" i="9"/>
  <c r="AS2382" i="9" s="1"/>
  <c r="AM2383" i="9"/>
  <c r="AS2383" i="9" s="1"/>
  <c r="AM2384" i="9"/>
  <c r="AS2384" i="9" s="1"/>
  <c r="AM2385" i="9"/>
  <c r="AS2385" i="9" s="1"/>
  <c r="AM2386" i="9"/>
  <c r="AS2386" i="9" s="1"/>
  <c r="AM2387" i="9"/>
  <c r="AS2387" i="9" s="1"/>
  <c r="AM2388" i="9"/>
  <c r="AS2388" i="9" s="1"/>
  <c r="AM2389" i="9"/>
  <c r="AS2389" i="9" s="1"/>
  <c r="AM2390" i="9"/>
  <c r="AS2390" i="9" s="1"/>
  <c r="AM2391" i="9"/>
  <c r="AS2391" i="9" s="1"/>
  <c r="AM2392" i="9"/>
  <c r="AS2392" i="9" s="1"/>
  <c r="AM2393" i="9"/>
  <c r="AS2393" i="9" s="1"/>
  <c r="AM2394" i="9"/>
  <c r="AS2394" i="9" s="1"/>
  <c r="AM2395" i="9"/>
  <c r="AS2395" i="9" s="1"/>
  <c r="AM2396" i="9"/>
  <c r="AS2396" i="9" s="1"/>
  <c r="AM2397" i="9"/>
  <c r="AS2397" i="9" s="1"/>
  <c r="AM2398" i="9"/>
  <c r="AS2398" i="9" s="1"/>
  <c r="AM2399" i="9"/>
  <c r="AS2399" i="9" s="1"/>
  <c r="AM2400" i="9"/>
  <c r="AS2400" i="9" s="1"/>
  <c r="AM2401" i="9"/>
  <c r="AS2401" i="9" s="1"/>
  <c r="AM2402" i="9"/>
  <c r="AS2402" i="9" s="1"/>
  <c r="AM2403" i="9"/>
  <c r="AS2403" i="9" s="1"/>
  <c r="AM2404" i="9"/>
  <c r="AS2404" i="9" s="1"/>
  <c r="AM2405" i="9"/>
  <c r="AS2405" i="9" s="1"/>
  <c r="AM2406" i="9"/>
  <c r="AS2406" i="9" s="1"/>
  <c r="AM2407" i="9"/>
  <c r="AS2407" i="9" s="1"/>
  <c r="AM2408" i="9"/>
  <c r="AS2408" i="9" s="1"/>
  <c r="AM2409" i="9"/>
  <c r="AS2409" i="9" s="1"/>
  <c r="AM2410" i="9"/>
  <c r="AS2410" i="9" s="1"/>
  <c r="AM2411" i="9"/>
  <c r="AS2411" i="9" s="1"/>
  <c r="AM2412" i="9"/>
  <c r="AS2412" i="9" s="1"/>
  <c r="AM2413" i="9"/>
  <c r="AS2413" i="9" s="1"/>
  <c r="AM2414" i="9"/>
  <c r="AS2414" i="9" s="1"/>
  <c r="AM2415" i="9"/>
  <c r="AS2415" i="9" s="1"/>
  <c r="AM2416" i="9"/>
  <c r="AS2416" i="9" s="1"/>
  <c r="AM2417" i="9"/>
  <c r="AS2417" i="9" s="1"/>
  <c r="AM2418" i="9"/>
  <c r="AS2418" i="9" s="1"/>
  <c r="AM2419" i="9"/>
  <c r="AS2419" i="9" s="1"/>
  <c r="AM2420" i="9"/>
  <c r="AS2420" i="9" s="1"/>
  <c r="AM2421" i="9"/>
  <c r="AS2421" i="9" s="1"/>
  <c r="AM2422" i="9"/>
  <c r="AS2422" i="9" s="1"/>
  <c r="AM2423" i="9"/>
  <c r="AS2423" i="9" s="1"/>
  <c r="AM2424" i="9"/>
  <c r="AS2424" i="9" s="1"/>
  <c r="AM2425" i="9"/>
  <c r="AS2425" i="9" s="1"/>
  <c r="AM2426" i="9"/>
  <c r="AS2426" i="9" s="1"/>
  <c r="AM2427" i="9"/>
  <c r="AS2427" i="9" s="1"/>
  <c r="AM2428" i="9"/>
  <c r="AS2428" i="9" s="1"/>
  <c r="AM2429" i="9"/>
  <c r="AS2429" i="9" s="1"/>
  <c r="AM2430" i="9"/>
  <c r="AS2430" i="9" s="1"/>
  <c r="AM2431" i="9"/>
  <c r="AS2431" i="9" s="1"/>
  <c r="AM2432" i="9"/>
  <c r="AS2432" i="9" s="1"/>
  <c r="AM2433" i="9"/>
  <c r="AS2433" i="9" s="1"/>
  <c r="AM2434" i="9"/>
  <c r="AS2434" i="9" s="1"/>
  <c r="AM2435" i="9"/>
  <c r="AS2435" i="9" s="1"/>
  <c r="AM2436" i="9"/>
  <c r="AS2436" i="9" s="1"/>
  <c r="AM2437" i="9"/>
  <c r="AS2437" i="9" s="1"/>
  <c r="AM2438" i="9"/>
  <c r="AS2438" i="9" s="1"/>
  <c r="AM2439" i="9"/>
  <c r="AS2439" i="9" s="1"/>
  <c r="AM2440" i="9"/>
  <c r="AS2440" i="9" s="1"/>
  <c r="AM2441" i="9"/>
  <c r="AS2441" i="9" s="1"/>
  <c r="AM2442" i="9"/>
  <c r="AS2442" i="9" s="1"/>
  <c r="AM2443" i="9"/>
  <c r="AS2443" i="9" s="1"/>
  <c r="AM2444" i="9"/>
  <c r="AS2444" i="9" s="1"/>
  <c r="AM2445" i="9"/>
  <c r="AS2445" i="9" s="1"/>
  <c r="AM2446" i="9"/>
  <c r="AS2446" i="9" s="1"/>
  <c r="AM2447" i="9"/>
  <c r="AS2447" i="9" s="1"/>
  <c r="AM2448" i="9"/>
  <c r="AS2448" i="9" s="1"/>
  <c r="AM2449" i="9"/>
  <c r="AS2449" i="9" s="1"/>
  <c r="AM2450" i="9"/>
  <c r="AS2450" i="9" s="1"/>
  <c r="AM2451" i="9"/>
  <c r="AS2451" i="9" s="1"/>
  <c r="AM2453" i="9"/>
  <c r="AS2453" i="9" s="1"/>
  <c r="AM2454" i="9"/>
  <c r="AS2454" i="9" s="1"/>
  <c r="AM2455" i="9"/>
  <c r="AS2455" i="9" s="1"/>
  <c r="AM2456" i="9"/>
  <c r="AS2456" i="9" s="1"/>
  <c r="AM2457" i="9"/>
  <c r="AS2457" i="9" s="1"/>
  <c r="AM2458" i="9"/>
  <c r="AS2458" i="9" s="1"/>
  <c r="AM2459" i="9"/>
  <c r="AS2459" i="9" s="1"/>
  <c r="AM2460" i="9"/>
  <c r="AS2460" i="9" s="1"/>
  <c r="AM2461" i="9"/>
  <c r="AS2461" i="9" s="1"/>
  <c r="AM2462" i="9"/>
  <c r="AS2462" i="9" s="1"/>
  <c r="AM2463" i="9"/>
  <c r="AS2463" i="9" s="1"/>
  <c r="AM2464" i="9"/>
  <c r="AS2464" i="9" s="1"/>
  <c r="AM2465" i="9"/>
  <c r="AS2465" i="9" s="1"/>
  <c r="AM2466" i="9"/>
  <c r="AS2466" i="9" s="1"/>
  <c r="AM2467" i="9"/>
  <c r="AS2467" i="9" s="1"/>
  <c r="AS2468" i="9"/>
  <c r="AM2469" i="9"/>
  <c r="AS2469" i="9" s="1"/>
  <c r="AM2470" i="9"/>
  <c r="AS2470" i="9" s="1"/>
  <c r="AM2471" i="9"/>
  <c r="AS2471" i="9" s="1"/>
  <c r="AM2472" i="9"/>
  <c r="AS2472" i="9" s="1"/>
  <c r="AM2473" i="9"/>
  <c r="AS2473" i="9" s="1"/>
  <c r="AM2474" i="9"/>
  <c r="AS2474" i="9" s="1"/>
  <c r="AM2475" i="9"/>
  <c r="AS2475" i="9" s="1"/>
  <c r="AM2476" i="9"/>
  <c r="AS2476" i="9" s="1"/>
  <c r="AM2477" i="9"/>
  <c r="AS2477" i="9" s="1"/>
  <c r="AM2478" i="9"/>
  <c r="AS2478" i="9" s="1"/>
  <c r="AM2479" i="9"/>
  <c r="AS2479" i="9" s="1"/>
  <c r="AM2480" i="9"/>
  <c r="AS2480" i="9" s="1"/>
  <c r="AM2481" i="9"/>
  <c r="AS2481" i="9" s="1"/>
  <c r="AM2482" i="9"/>
  <c r="AS2482" i="9" s="1"/>
  <c r="AM2483" i="9"/>
  <c r="AS2483" i="9" s="1"/>
  <c r="AM2484" i="9"/>
  <c r="AS2484" i="9" s="1"/>
  <c r="AM2485" i="9"/>
  <c r="AS2485" i="9" s="1"/>
  <c r="AM2486" i="9"/>
  <c r="AS2486" i="9" s="1"/>
  <c r="AM2487" i="9"/>
  <c r="AS2487" i="9" s="1"/>
  <c r="AM2488" i="9"/>
  <c r="AS2488" i="9" s="1"/>
  <c r="AM2489" i="9"/>
  <c r="AS2489" i="9" s="1"/>
  <c r="AM2490" i="9"/>
  <c r="AS2490" i="9" s="1"/>
  <c r="AM2491" i="9"/>
  <c r="AS2491" i="9" s="1"/>
  <c r="AM2492" i="9"/>
  <c r="AS2492" i="9" s="1"/>
  <c r="AM2494" i="9"/>
  <c r="AS2494" i="9" s="1"/>
  <c r="AM2495" i="9"/>
  <c r="AS2495" i="9" s="1"/>
  <c r="AM2496" i="9"/>
  <c r="AS2496" i="9" s="1"/>
  <c r="AM2497" i="9"/>
  <c r="AS2497" i="9" s="1"/>
  <c r="AM2498" i="9"/>
  <c r="AS2498" i="9" s="1"/>
  <c r="AM2499" i="9"/>
  <c r="AS2499" i="9" s="1"/>
  <c r="AM2500" i="9"/>
  <c r="AS2500" i="9" s="1"/>
  <c r="AM2501" i="9"/>
  <c r="AS2501" i="9" s="1"/>
  <c r="AM2502" i="9"/>
  <c r="AS2502" i="9" s="1"/>
  <c r="AM2503" i="9"/>
  <c r="AS2503" i="9" s="1"/>
  <c r="AM2504" i="9"/>
  <c r="AS2504" i="9" s="1"/>
  <c r="AM2505" i="9"/>
  <c r="AS2505" i="9" s="1"/>
  <c r="AM2506" i="9"/>
  <c r="AS2506" i="9" s="1"/>
  <c r="AM2507" i="9"/>
  <c r="AS2507" i="9" s="1"/>
  <c r="AM2508" i="9"/>
  <c r="AS2508" i="9" s="1"/>
  <c r="AM2509" i="9"/>
  <c r="AS2509" i="9" s="1"/>
  <c r="AM2510" i="9"/>
  <c r="AS2510" i="9" s="1"/>
  <c r="AM2511" i="9"/>
  <c r="AS2511" i="9" s="1"/>
  <c r="AM2512" i="9"/>
  <c r="AS2512" i="9" s="1"/>
  <c r="AM2513" i="9"/>
  <c r="AS2513" i="9" s="1"/>
  <c r="AM2514" i="9"/>
  <c r="AS2514" i="9" s="1"/>
  <c r="AM2515" i="9"/>
  <c r="AS2515" i="9" s="1"/>
  <c r="AM2516" i="9"/>
  <c r="AS2516" i="9" s="1"/>
  <c r="AM2517" i="9"/>
  <c r="AS2517" i="9" s="1"/>
  <c r="AM2518" i="9"/>
  <c r="AS2518" i="9" s="1"/>
  <c r="AM2519" i="9"/>
  <c r="AS2519" i="9" s="1"/>
  <c r="AM2520" i="9"/>
  <c r="AS2520" i="9" s="1"/>
  <c r="AM2521" i="9"/>
  <c r="AS2521" i="9" s="1"/>
  <c r="AM2522" i="9"/>
  <c r="AS2522" i="9" s="1"/>
  <c r="AM2523" i="9"/>
  <c r="AS2523" i="9" s="1"/>
  <c r="AS2524" i="9"/>
  <c r="AS2525" i="9"/>
  <c r="AS2526" i="9"/>
  <c r="AS2527" i="9"/>
  <c r="AS2528" i="9"/>
  <c r="AS2529" i="9"/>
  <c r="AS2530" i="9"/>
  <c r="AS2531" i="9"/>
  <c r="AS2532" i="9"/>
  <c r="AS2535" i="9"/>
  <c r="AC2332" i="9"/>
  <c r="AC2333" i="9"/>
  <c r="AC2334" i="9"/>
  <c r="AC2335" i="9"/>
  <c r="AC2336" i="9"/>
  <c r="AC2337" i="9"/>
  <c r="AC2338" i="9"/>
  <c r="AC2339" i="9"/>
  <c r="AC2340" i="9"/>
  <c r="AC2341" i="9"/>
  <c r="AC2342" i="9"/>
  <c r="AC2343" i="9"/>
  <c r="AC2344" i="9"/>
  <c r="AC2345" i="9"/>
  <c r="AC2346" i="9"/>
  <c r="AC2347" i="9"/>
  <c r="AC2348" i="9"/>
  <c r="AC2349" i="9"/>
  <c r="AC2350" i="9"/>
  <c r="AC2351" i="9"/>
  <c r="AC2352" i="9"/>
  <c r="AC2353" i="9"/>
  <c r="AC2354" i="9"/>
  <c r="AC2355" i="9"/>
  <c r="AC2357" i="9"/>
  <c r="AC2358" i="9"/>
  <c r="AC2359" i="9"/>
  <c r="AC2360" i="9"/>
  <c r="AC2361" i="9"/>
  <c r="AC2362" i="9"/>
  <c r="AC2363" i="9"/>
  <c r="AC2364" i="9"/>
  <c r="AC2365" i="9"/>
  <c r="AC2366" i="9"/>
  <c r="AC2367" i="9"/>
  <c r="AC2368" i="9"/>
  <c r="AC2370" i="9"/>
  <c r="AC2371" i="9"/>
  <c r="AC2372" i="9"/>
  <c r="AC2373" i="9"/>
  <c r="AC2374" i="9"/>
  <c r="AC2375" i="9"/>
  <c r="AC2376" i="9"/>
  <c r="AC2377" i="9"/>
  <c r="AC2378" i="9"/>
  <c r="AC2379" i="9"/>
  <c r="AC2380" i="9"/>
  <c r="AC2381" i="9"/>
  <c r="AC2382" i="9"/>
  <c r="AC2383" i="9"/>
  <c r="AC2384" i="9"/>
  <c r="AC2385" i="9"/>
  <c r="AC2386" i="9"/>
  <c r="AC2387" i="9"/>
  <c r="AC2388" i="9"/>
  <c r="AC2389" i="9"/>
  <c r="AC2390" i="9"/>
  <c r="AC2391" i="9"/>
  <c r="AC2392" i="9"/>
  <c r="AC2393" i="9"/>
  <c r="AC2394" i="9"/>
  <c r="AC2395" i="9"/>
  <c r="AC2396" i="9"/>
  <c r="AC2397" i="9"/>
  <c r="AC2398" i="9"/>
  <c r="AC2399" i="9"/>
  <c r="AC2400" i="9"/>
  <c r="AC2401" i="9"/>
  <c r="AC2402" i="9"/>
  <c r="AC2403" i="9"/>
  <c r="AC2404" i="9"/>
  <c r="AC2405" i="9"/>
  <c r="AC2406" i="9"/>
  <c r="AC2407" i="9"/>
  <c r="AC2408" i="9"/>
  <c r="AC2409" i="9"/>
  <c r="AC2410" i="9"/>
  <c r="AC2411" i="9"/>
  <c r="AC2412" i="9"/>
  <c r="AC2413" i="9"/>
  <c r="AC2414" i="9"/>
  <c r="AC2415" i="9"/>
  <c r="AC2416" i="9"/>
  <c r="AC2417" i="9"/>
  <c r="AC2418" i="9"/>
  <c r="AC2419" i="9"/>
  <c r="AC2420" i="9"/>
  <c r="AC2421" i="9"/>
  <c r="AC2422" i="9"/>
  <c r="AC2423" i="9"/>
  <c r="AC2424" i="9"/>
  <c r="AC2425" i="9"/>
  <c r="AC2426" i="9"/>
  <c r="AC2427" i="9"/>
  <c r="AC2428" i="9"/>
  <c r="AC2429" i="9"/>
  <c r="AC2430" i="9"/>
  <c r="AC2431" i="9"/>
  <c r="AC2432" i="9"/>
  <c r="AC2433" i="9"/>
  <c r="AC2434" i="9"/>
  <c r="AC2435" i="9"/>
  <c r="AC2436" i="9"/>
  <c r="AC2437" i="9"/>
  <c r="AC2438" i="9"/>
  <c r="AC2439" i="9"/>
  <c r="AC2440" i="9"/>
  <c r="AC2441" i="9"/>
  <c r="AC2442" i="9"/>
  <c r="AC2443" i="9"/>
  <c r="AC2444" i="9"/>
  <c r="AC2445" i="9"/>
  <c r="AC2446" i="9"/>
  <c r="AC2447" i="9"/>
  <c r="AC2448" i="9"/>
  <c r="AC2449" i="9"/>
  <c r="AC2450" i="9"/>
  <c r="AC2451" i="9"/>
  <c r="AC2453" i="9"/>
  <c r="AC2454" i="9"/>
  <c r="AC2455" i="9"/>
  <c r="AC2456" i="9"/>
  <c r="AC2457" i="9"/>
  <c r="AC2458" i="9"/>
  <c r="AC2459" i="9"/>
  <c r="AC2460" i="9"/>
  <c r="AC2461" i="9"/>
  <c r="AC2462" i="9"/>
  <c r="AC2463" i="9"/>
  <c r="AC2464" i="9"/>
  <c r="AC2466" i="9"/>
  <c r="AC2467" i="9"/>
  <c r="AC2468" i="9"/>
  <c r="AC2469" i="9"/>
  <c r="AC2470" i="9"/>
  <c r="AC2471" i="9"/>
  <c r="AC2472" i="9"/>
  <c r="AC2473" i="9"/>
  <c r="AC2474" i="9"/>
  <c r="AC2475" i="9"/>
  <c r="AC2476" i="9"/>
  <c r="AC2477" i="9"/>
  <c r="AC2478" i="9"/>
  <c r="AC2479" i="9"/>
  <c r="AC2480" i="9"/>
  <c r="AC2481" i="9"/>
  <c r="AC2482" i="9"/>
  <c r="AC2483" i="9"/>
  <c r="AC2484" i="9"/>
  <c r="AC2485" i="9"/>
  <c r="AC2486" i="9"/>
  <c r="AC2487" i="9"/>
  <c r="AC2488" i="9"/>
  <c r="AC2489" i="9"/>
  <c r="AC2490" i="9"/>
  <c r="AC2491" i="9"/>
  <c r="AC2492" i="9"/>
  <c r="AC2494" i="9"/>
  <c r="AC2495" i="9"/>
  <c r="AC2496" i="9"/>
  <c r="AC2497" i="9"/>
  <c r="AC2498" i="9"/>
  <c r="AC2499" i="9"/>
  <c r="AC2500" i="9"/>
  <c r="AC2501" i="9"/>
  <c r="AC2502" i="9"/>
  <c r="AC2503" i="9"/>
  <c r="AC2504" i="9"/>
  <c r="AC2505" i="9"/>
  <c r="AC2506" i="9"/>
  <c r="AC2507" i="9"/>
  <c r="AC2508" i="9"/>
  <c r="AC2509" i="9"/>
  <c r="AC2510" i="9"/>
  <c r="AC2511" i="9"/>
  <c r="AC2512" i="9"/>
  <c r="AC2513" i="9"/>
  <c r="AC2514" i="9"/>
  <c r="AC2515" i="9"/>
  <c r="AC2516" i="9"/>
  <c r="AC2517" i="9"/>
  <c r="AC2518" i="9"/>
  <c r="AC2519" i="9"/>
  <c r="AC2520" i="9"/>
  <c r="AC2521" i="9"/>
  <c r="AC2522" i="9"/>
  <c r="AC2523" i="9"/>
  <c r="AC2524" i="9"/>
  <c r="AC2525" i="9"/>
  <c r="AC2526" i="9"/>
  <c r="AC2527" i="9"/>
  <c r="AC2528" i="9"/>
  <c r="AC2529" i="9"/>
  <c r="AC2530" i="9"/>
  <c r="AC2531" i="9"/>
  <c r="AC2532" i="9"/>
  <c r="AC2535" i="9"/>
  <c r="AC2536" i="9"/>
  <c r="AM2313" i="9" l="1"/>
  <c r="AM2314" i="9"/>
  <c r="AM2315" i="9"/>
  <c r="AM2316" i="9"/>
  <c r="AM2317" i="9"/>
  <c r="AS2315" i="9" l="1"/>
  <c r="AP2315" i="9"/>
  <c r="AT2315" i="9"/>
  <c r="AM2225" i="9" l="1"/>
  <c r="AS2225" i="9" s="1"/>
  <c r="AP2225" i="9"/>
  <c r="AT2225" i="9"/>
  <c r="AP2209" i="9" l="1"/>
  <c r="AT2192" i="9" l="1"/>
  <c r="AP2192" i="9"/>
  <c r="AM2192" i="9"/>
  <c r="AS2192" i="9" s="1"/>
  <c r="AC2193" i="9" l="1"/>
  <c r="AM2193" i="9"/>
  <c r="AS2193" i="9" s="1"/>
  <c r="AP2193" i="9"/>
  <c r="AT2193" i="9"/>
  <c r="AC2194" i="9"/>
  <c r="AM2194" i="9"/>
  <c r="AS2194" i="9" s="1"/>
  <c r="AP2194" i="9"/>
  <c r="AT2194" i="9"/>
  <c r="AC2195" i="9"/>
  <c r="AM2195" i="9"/>
  <c r="AS2195" i="9" s="1"/>
  <c r="AP2195" i="9"/>
  <c r="AT2195" i="9"/>
  <c r="AC2196" i="9"/>
  <c r="AM2196" i="9"/>
  <c r="AS2196" i="9" s="1"/>
  <c r="AP2196" i="9"/>
  <c r="AT2196" i="9"/>
  <c r="AC2197" i="9"/>
  <c r="AM2197" i="9"/>
  <c r="AS2197" i="9" s="1"/>
  <c r="AP2197" i="9"/>
  <c r="AT2197" i="9"/>
  <c r="AC2198" i="9"/>
  <c r="AM2198" i="9"/>
  <c r="AS2198" i="9" s="1"/>
  <c r="AP2198" i="9"/>
  <c r="AT2198" i="9"/>
  <c r="AC2199" i="9"/>
  <c r="AM2199" i="9"/>
  <c r="AS2199" i="9" s="1"/>
  <c r="AP2199" i="9"/>
  <c r="AT2199" i="9"/>
  <c r="AC2200" i="9"/>
  <c r="AM2200" i="9"/>
  <c r="AS2200" i="9" s="1"/>
  <c r="AP2200" i="9"/>
  <c r="AT2200" i="9"/>
  <c r="AC2201" i="9"/>
  <c r="AM2201" i="9"/>
  <c r="AS2201" i="9" s="1"/>
  <c r="AP2201" i="9"/>
  <c r="AT2201" i="9"/>
  <c r="AC2202" i="9"/>
  <c r="AM2202" i="9"/>
  <c r="AS2202" i="9" s="1"/>
  <c r="AP2202" i="9"/>
  <c r="AT2202" i="9"/>
  <c r="AC2203" i="9"/>
  <c r="AM2203" i="9"/>
  <c r="AS2203" i="9" s="1"/>
  <c r="AP2203" i="9"/>
  <c r="AT2203" i="9"/>
  <c r="AC2204" i="9"/>
  <c r="AM2204" i="9"/>
  <c r="AS2204" i="9" s="1"/>
  <c r="AP2204" i="9"/>
  <c r="AT2204" i="9"/>
  <c r="AC2205" i="9"/>
  <c r="AM2205" i="9"/>
  <c r="AS2205" i="9" s="1"/>
  <c r="AP2205" i="9"/>
  <c r="AT2205" i="9"/>
  <c r="AC2206" i="9"/>
  <c r="AM2206" i="9"/>
  <c r="AS2206" i="9" s="1"/>
  <c r="AP2206" i="9"/>
  <c r="AT2206" i="9"/>
  <c r="AC2207" i="9"/>
  <c r="AM2207" i="9"/>
  <c r="AS2207" i="9" s="1"/>
  <c r="AP2207" i="9"/>
  <c r="AT2207" i="9"/>
  <c r="AC2208" i="9"/>
  <c r="AM2208" i="9"/>
  <c r="AS2208" i="9" s="1"/>
  <c r="AP2208" i="9"/>
  <c r="AT2208" i="9"/>
  <c r="AC2209" i="9"/>
  <c r="AM2209" i="9"/>
  <c r="AS2209" i="9" s="1"/>
  <c r="AT2209" i="9"/>
  <c r="AC2210" i="9"/>
  <c r="AS2210" i="9"/>
  <c r="AP2210" i="9"/>
  <c r="AT2210" i="9"/>
  <c r="AC2211" i="9"/>
  <c r="AM2211" i="9"/>
  <c r="AS2211" i="9" s="1"/>
  <c r="AP2211" i="9"/>
  <c r="AT2211" i="9"/>
  <c r="AC2212" i="9"/>
  <c r="AM2212" i="9"/>
  <c r="AS2212" i="9" s="1"/>
  <c r="AP2212" i="9"/>
  <c r="AT2212" i="9"/>
  <c r="AC2213" i="9"/>
  <c r="AM2213" i="9"/>
  <c r="AS2213" i="9" s="1"/>
  <c r="AP2213" i="9"/>
  <c r="AT2213" i="9"/>
  <c r="AC2214" i="9"/>
  <c r="AM2214" i="9"/>
  <c r="AS2214" i="9" s="1"/>
  <c r="AP2214" i="9"/>
  <c r="AT2214" i="9"/>
  <c r="AC2215" i="9"/>
  <c r="AM2215" i="9"/>
  <c r="AS2215" i="9" s="1"/>
  <c r="AP2215" i="9"/>
  <c r="AT2215" i="9"/>
  <c r="AC2216" i="9"/>
  <c r="AM2216" i="9"/>
  <c r="AS2216" i="9" s="1"/>
  <c r="AP2216" i="9"/>
  <c r="AT2216" i="9"/>
  <c r="AC2217" i="9"/>
  <c r="AM2217" i="9"/>
  <c r="AS2217" i="9" s="1"/>
  <c r="AP2217" i="9"/>
  <c r="AT2217" i="9"/>
  <c r="AC2218" i="9"/>
  <c r="AM2218" i="9"/>
  <c r="AS2218" i="9" s="1"/>
  <c r="AP2218" i="9"/>
  <c r="AT2218" i="9"/>
  <c r="AC2219" i="9"/>
  <c r="AM2219" i="9"/>
  <c r="AS2219" i="9" s="1"/>
  <c r="AP2219" i="9"/>
  <c r="AT2219" i="9"/>
  <c r="AC2220" i="9"/>
  <c r="AM2220" i="9"/>
  <c r="AS2220" i="9" s="1"/>
  <c r="AP2220" i="9"/>
  <c r="AT2220" i="9"/>
  <c r="AC2221" i="9"/>
  <c r="AM2221" i="9"/>
  <c r="AS2221" i="9" s="1"/>
  <c r="AP2221" i="9"/>
  <c r="AT2221" i="9"/>
  <c r="AC2222" i="9"/>
  <c r="AM2222" i="9"/>
  <c r="AS2222" i="9" s="1"/>
  <c r="AP2222" i="9"/>
  <c r="AT2222" i="9"/>
  <c r="AC2223" i="9"/>
  <c r="AM2223" i="9"/>
  <c r="AS2223" i="9" s="1"/>
  <c r="AP2223" i="9"/>
  <c r="AT2223" i="9"/>
  <c r="AC2224" i="9"/>
  <c r="AM2224" i="9"/>
  <c r="AS2224" i="9" s="1"/>
  <c r="AP2224" i="9"/>
  <c r="AT2224" i="9"/>
  <c r="AC2226" i="9"/>
  <c r="AM2226" i="9"/>
  <c r="AS2226" i="9" s="1"/>
  <c r="AP2226" i="9"/>
  <c r="AT2226" i="9"/>
  <c r="AC2227" i="9"/>
  <c r="AM2227" i="9"/>
  <c r="AS2227" i="9" s="1"/>
  <c r="AP2227" i="9"/>
  <c r="AT2227" i="9"/>
  <c r="AC2228" i="9"/>
  <c r="AM2228" i="9"/>
  <c r="AS2228" i="9" s="1"/>
  <c r="AP2228" i="9"/>
  <c r="AT2228" i="9"/>
  <c r="AC2229" i="9"/>
  <c r="AM2229" i="9"/>
  <c r="AS2229" i="9" s="1"/>
  <c r="AP2229" i="9"/>
  <c r="AT2229" i="9"/>
  <c r="AC2230" i="9"/>
  <c r="AM2230" i="9"/>
  <c r="AS2230" i="9" s="1"/>
  <c r="AP2230" i="9"/>
  <c r="AT2230" i="9"/>
  <c r="AC2231" i="9"/>
  <c r="AM2231" i="9"/>
  <c r="AS2231" i="9" s="1"/>
  <c r="AP2231" i="9"/>
  <c r="AT2231" i="9"/>
  <c r="AC2232" i="9"/>
  <c r="AM2232" i="9"/>
  <c r="AS2232" i="9" s="1"/>
  <c r="AP2232" i="9"/>
  <c r="AT2232" i="9"/>
  <c r="AC2233" i="9"/>
  <c r="AM2233" i="9"/>
  <c r="AS2233" i="9" s="1"/>
  <c r="AP2233" i="9"/>
  <c r="AT2233" i="9"/>
  <c r="AC2234" i="9"/>
  <c r="AM2234" i="9"/>
  <c r="AS2234" i="9" s="1"/>
  <c r="AP2234" i="9"/>
  <c r="AT2234" i="9"/>
  <c r="AC2235" i="9"/>
  <c r="AM2235" i="9"/>
  <c r="AS2235" i="9" s="1"/>
  <c r="AP2235" i="9"/>
  <c r="AT2235" i="9"/>
  <c r="AC2236" i="9"/>
  <c r="AM2236" i="9"/>
  <c r="AS2236" i="9" s="1"/>
  <c r="AP2236" i="9"/>
  <c r="AT2236" i="9"/>
  <c r="AC2237" i="9"/>
  <c r="AM2237" i="9"/>
  <c r="AS2237" i="9" s="1"/>
  <c r="AP2237" i="9"/>
  <c r="AT2237" i="9"/>
  <c r="AC2238" i="9"/>
  <c r="AM2238" i="9"/>
  <c r="AS2238" i="9" s="1"/>
  <c r="AP2238" i="9"/>
  <c r="AT2238" i="9"/>
  <c r="AC2239" i="9"/>
  <c r="AM2239" i="9"/>
  <c r="AS2239" i="9" s="1"/>
  <c r="AP2239" i="9"/>
  <c r="AT2239" i="9"/>
  <c r="AC2240" i="9"/>
  <c r="AM2240" i="9"/>
  <c r="AS2240" i="9" s="1"/>
  <c r="AP2240" i="9"/>
  <c r="AT2240" i="9"/>
  <c r="AC2241" i="9"/>
  <c r="AM2241" i="9"/>
  <c r="AS2241" i="9" s="1"/>
  <c r="AP2241" i="9"/>
  <c r="AT2241" i="9"/>
  <c r="AC2242" i="9"/>
  <c r="AM2242" i="9"/>
  <c r="AS2242" i="9" s="1"/>
  <c r="AP2242" i="9"/>
  <c r="AT2242" i="9"/>
  <c r="AC2243" i="9"/>
  <c r="AM2243" i="9"/>
  <c r="AS2243" i="9" s="1"/>
  <c r="AP2243" i="9"/>
  <c r="AT2243" i="9"/>
  <c r="AC2244" i="9"/>
  <c r="AM2244" i="9"/>
  <c r="AS2244" i="9" s="1"/>
  <c r="AP2244" i="9"/>
  <c r="AT2244" i="9"/>
  <c r="AC2245" i="9"/>
  <c r="AM2245" i="9"/>
  <c r="AS2245" i="9" s="1"/>
  <c r="AP2245" i="9"/>
  <c r="AT2245" i="9"/>
  <c r="AC2246" i="9"/>
  <c r="AM2246" i="9"/>
  <c r="AS2246" i="9" s="1"/>
  <c r="AP2246" i="9"/>
  <c r="AT2246" i="9"/>
  <c r="AC2247" i="9"/>
  <c r="AM2247" i="9"/>
  <c r="AS2247" i="9" s="1"/>
  <c r="AP2247" i="9"/>
  <c r="AT2247" i="9"/>
  <c r="AC2248" i="9"/>
  <c r="AM2248" i="9"/>
  <c r="AS2248" i="9" s="1"/>
  <c r="AP2248" i="9"/>
  <c r="AT2248" i="9"/>
  <c r="AC2249" i="9"/>
  <c r="AM2249" i="9"/>
  <c r="AS2249" i="9" s="1"/>
  <c r="AP2249" i="9"/>
  <c r="AT2249" i="9"/>
  <c r="AC2250" i="9"/>
  <c r="AM2250" i="9"/>
  <c r="AS2250" i="9" s="1"/>
  <c r="AP2250" i="9"/>
  <c r="AT2250" i="9"/>
  <c r="AC2251" i="9"/>
  <c r="AM2251" i="9"/>
  <c r="AS2251" i="9" s="1"/>
  <c r="AP2251" i="9"/>
  <c r="AT2251" i="9"/>
  <c r="AC2252" i="9"/>
  <c r="AM2252" i="9"/>
  <c r="AS2252" i="9" s="1"/>
  <c r="AP2252" i="9"/>
  <c r="AT2252" i="9"/>
  <c r="AC2253" i="9"/>
  <c r="AM2253" i="9"/>
  <c r="AS2253" i="9" s="1"/>
  <c r="AP2253" i="9"/>
  <c r="AT2253" i="9"/>
  <c r="AC2254" i="9"/>
  <c r="AM2254" i="9"/>
  <c r="AS2254" i="9" s="1"/>
  <c r="AP2254" i="9"/>
  <c r="AT2254" i="9"/>
  <c r="AC2255" i="9"/>
  <c r="AM2255" i="9"/>
  <c r="AS2255" i="9" s="1"/>
  <c r="AP2255" i="9"/>
  <c r="AT2255" i="9"/>
  <c r="AC2256" i="9"/>
  <c r="AM2256" i="9"/>
  <c r="AS2256" i="9" s="1"/>
  <c r="AP2256" i="9"/>
  <c r="AT2256" i="9"/>
  <c r="AC2257" i="9"/>
  <c r="AM2257" i="9"/>
  <c r="AS2257" i="9" s="1"/>
  <c r="AP2257" i="9"/>
  <c r="AT2257" i="9"/>
  <c r="AC2258" i="9"/>
  <c r="AM2258" i="9"/>
  <c r="AS2258" i="9" s="1"/>
  <c r="AP2258" i="9"/>
  <c r="AT2258" i="9"/>
  <c r="AC2259" i="9"/>
  <c r="AM2259" i="9"/>
  <c r="AS2259" i="9" s="1"/>
  <c r="AP2259" i="9"/>
  <c r="AT2259" i="9"/>
  <c r="AC2260" i="9"/>
  <c r="AM2260" i="9"/>
  <c r="AS2260" i="9" s="1"/>
  <c r="AP2260" i="9"/>
  <c r="AT2260" i="9"/>
  <c r="AC2261" i="9"/>
  <c r="AM2261" i="9"/>
  <c r="AS2261" i="9" s="1"/>
  <c r="AP2261" i="9"/>
  <c r="AT2261" i="9"/>
  <c r="AC2262" i="9"/>
  <c r="AM2262" i="9"/>
  <c r="AS2262" i="9" s="1"/>
  <c r="AP2262" i="9"/>
  <c r="AT2262" i="9"/>
  <c r="AC2263" i="9"/>
  <c r="AM2263" i="9"/>
  <c r="AS2263" i="9" s="1"/>
  <c r="AP2263" i="9"/>
  <c r="AT2263" i="9"/>
  <c r="AC2264" i="9"/>
  <c r="AM2264" i="9"/>
  <c r="AS2264" i="9" s="1"/>
  <c r="AP2264" i="9"/>
  <c r="AT2264" i="9"/>
  <c r="AC2265" i="9"/>
  <c r="AM2265" i="9"/>
  <c r="AS2265" i="9" s="1"/>
  <c r="AP2265" i="9"/>
  <c r="AT2265" i="9"/>
  <c r="AC2266" i="9"/>
  <c r="AM2266" i="9"/>
  <c r="AS2266" i="9" s="1"/>
  <c r="AP2266" i="9"/>
  <c r="AT2266" i="9"/>
  <c r="AC2267" i="9"/>
  <c r="AM2267" i="9"/>
  <c r="AS2267" i="9" s="1"/>
  <c r="AP2267" i="9"/>
  <c r="AT2267" i="9"/>
  <c r="AC2268" i="9"/>
  <c r="AM2268" i="9"/>
  <c r="AS2268" i="9" s="1"/>
  <c r="AP2268" i="9"/>
  <c r="AT2268" i="9"/>
  <c r="AC2269" i="9"/>
  <c r="AM2269" i="9"/>
  <c r="AS2269" i="9" s="1"/>
  <c r="AP2269" i="9"/>
  <c r="AT2269" i="9"/>
  <c r="AC2270" i="9"/>
  <c r="AM2270" i="9"/>
  <c r="AS2270" i="9" s="1"/>
  <c r="AP2270" i="9"/>
  <c r="AT2270" i="9"/>
  <c r="AC2271" i="9"/>
  <c r="AM2271" i="9"/>
  <c r="AS2271" i="9" s="1"/>
  <c r="AP2271" i="9"/>
  <c r="AT2271" i="9"/>
  <c r="AC2273" i="9"/>
  <c r="AM2273" i="9"/>
  <c r="AS2273" i="9" s="1"/>
  <c r="AP2273" i="9"/>
  <c r="AT2273" i="9"/>
  <c r="AC2274" i="9"/>
  <c r="AM2274" i="9"/>
  <c r="AS2274" i="9" s="1"/>
  <c r="AP2274" i="9"/>
  <c r="AT2274" i="9"/>
  <c r="AC2275" i="9"/>
  <c r="AM2275" i="9"/>
  <c r="AS2275" i="9" s="1"/>
  <c r="AP2275" i="9"/>
  <c r="AT2275" i="9"/>
  <c r="AC2276" i="9"/>
  <c r="AM2276" i="9"/>
  <c r="AS2276" i="9" s="1"/>
  <c r="AP2276" i="9"/>
  <c r="AT2276" i="9"/>
  <c r="AC2277" i="9"/>
  <c r="AM2277" i="9"/>
  <c r="AS2277" i="9" s="1"/>
  <c r="AP2277" i="9"/>
  <c r="AT2277" i="9"/>
  <c r="AC2278" i="9"/>
  <c r="AM2278" i="9"/>
  <c r="AS2278" i="9" s="1"/>
  <c r="AP2278" i="9"/>
  <c r="AT2278" i="9"/>
  <c r="AC2279" i="9"/>
  <c r="AM2279" i="9"/>
  <c r="AS2279" i="9" s="1"/>
  <c r="AP2279" i="9"/>
  <c r="AT2279" i="9"/>
  <c r="AC2280" i="9"/>
  <c r="AM2280" i="9"/>
  <c r="AS2280" i="9" s="1"/>
  <c r="AP2280" i="9"/>
  <c r="AT2280" i="9"/>
  <c r="AC2281" i="9"/>
  <c r="AM2281" i="9"/>
  <c r="AS2281" i="9" s="1"/>
  <c r="AP2281" i="9"/>
  <c r="AT2281" i="9"/>
  <c r="AC2282" i="9"/>
  <c r="AM2282" i="9"/>
  <c r="AS2282" i="9" s="1"/>
  <c r="AP2282" i="9"/>
  <c r="AT2282" i="9"/>
  <c r="AC2283" i="9"/>
  <c r="AM2283" i="9"/>
  <c r="AS2283" i="9" s="1"/>
  <c r="AP2283" i="9"/>
  <c r="AT2283" i="9"/>
  <c r="AC2284" i="9"/>
  <c r="AM2284" i="9"/>
  <c r="AS2284" i="9" s="1"/>
  <c r="AP2284" i="9"/>
  <c r="AT2284" i="9"/>
  <c r="AC2285" i="9"/>
  <c r="AM2285" i="9"/>
  <c r="AS2285" i="9" s="1"/>
  <c r="AP2285" i="9"/>
  <c r="AT2285" i="9"/>
  <c r="AC2286" i="9"/>
  <c r="AM2286" i="9"/>
  <c r="AS2286" i="9" s="1"/>
  <c r="AP2286" i="9"/>
  <c r="AT2286" i="9"/>
  <c r="AC2287" i="9"/>
  <c r="AM2287" i="9"/>
  <c r="AS2287" i="9" s="1"/>
  <c r="AP2287" i="9"/>
  <c r="AT2287" i="9"/>
  <c r="AC2288" i="9"/>
  <c r="AM2288" i="9"/>
  <c r="AS2288" i="9" s="1"/>
  <c r="AP2288" i="9"/>
  <c r="AT2288" i="9"/>
  <c r="AC2289" i="9"/>
  <c r="AM2289" i="9"/>
  <c r="AS2289" i="9" s="1"/>
  <c r="AP2289" i="9"/>
  <c r="AT2289" i="9"/>
  <c r="AC2290" i="9"/>
  <c r="AM2290" i="9"/>
  <c r="AS2290" i="9" s="1"/>
  <c r="AP2290" i="9"/>
  <c r="AT2290" i="9"/>
  <c r="AC2291" i="9"/>
  <c r="AM2291" i="9"/>
  <c r="AS2291" i="9" s="1"/>
  <c r="AP2291" i="9"/>
  <c r="AT2291" i="9"/>
  <c r="AC2292" i="9"/>
  <c r="AM2292" i="9"/>
  <c r="AS2292" i="9" s="1"/>
  <c r="AP2292" i="9"/>
  <c r="AT2292" i="9"/>
  <c r="AC2293" i="9"/>
  <c r="AM2293" i="9"/>
  <c r="AS2293" i="9" s="1"/>
  <c r="AP2293" i="9"/>
  <c r="AT2293" i="9"/>
  <c r="AC2294" i="9"/>
  <c r="AM2294" i="9"/>
  <c r="AS2294" i="9" s="1"/>
  <c r="AP2294" i="9"/>
  <c r="AT2294" i="9"/>
  <c r="AC2295" i="9"/>
  <c r="AM2295" i="9"/>
  <c r="AS2295" i="9" s="1"/>
  <c r="AP2295" i="9"/>
  <c r="AT2295" i="9"/>
  <c r="AC2296" i="9"/>
  <c r="AM2296" i="9"/>
  <c r="AS2296" i="9" s="1"/>
  <c r="AP2296" i="9"/>
  <c r="AT2296" i="9"/>
  <c r="AC2297" i="9"/>
  <c r="AM2297" i="9"/>
  <c r="AS2297" i="9" s="1"/>
  <c r="AP2297" i="9"/>
  <c r="AT2297" i="9"/>
  <c r="AC2298" i="9"/>
  <c r="AM2298" i="9"/>
  <c r="AS2298" i="9" s="1"/>
  <c r="AP2298" i="9"/>
  <c r="AT2298" i="9"/>
  <c r="AC2299" i="9"/>
  <c r="AM2299" i="9"/>
  <c r="AS2299" i="9" s="1"/>
  <c r="AP2299" i="9"/>
  <c r="AT2299" i="9"/>
  <c r="AC2300" i="9"/>
  <c r="AM2300" i="9"/>
  <c r="AS2300" i="9" s="1"/>
  <c r="AP2300" i="9"/>
  <c r="AT2300" i="9"/>
  <c r="AC2301" i="9"/>
  <c r="AM2301" i="9"/>
  <c r="AS2301" i="9" s="1"/>
  <c r="AP2301" i="9"/>
  <c r="AT2301" i="9"/>
  <c r="AC2302" i="9"/>
  <c r="AM2302" i="9"/>
  <c r="AS2302" i="9" s="1"/>
  <c r="AP2302" i="9"/>
  <c r="AT2302" i="9"/>
  <c r="AC2303" i="9"/>
  <c r="AM2303" i="9"/>
  <c r="AS2303" i="9" s="1"/>
  <c r="AP2303" i="9"/>
  <c r="AT2303" i="9"/>
  <c r="AC2304" i="9"/>
  <c r="AM2304" i="9"/>
  <c r="AS2304" i="9" s="1"/>
  <c r="AP2304" i="9"/>
  <c r="AT2304" i="9"/>
  <c r="AC2305" i="9"/>
  <c r="AM2305" i="9"/>
  <c r="AS2305" i="9" s="1"/>
  <c r="AP2305" i="9"/>
  <c r="AT2305" i="9"/>
  <c r="AC2306" i="9"/>
  <c r="AM2306" i="9"/>
  <c r="AS2306" i="9" s="1"/>
  <c r="AP2306" i="9"/>
  <c r="AT2306" i="9"/>
  <c r="AC2307" i="9"/>
  <c r="AM2307" i="9"/>
  <c r="AS2307" i="9" s="1"/>
  <c r="AP2307" i="9"/>
  <c r="AT2307" i="9"/>
  <c r="AC2308" i="9"/>
  <c r="AM2308" i="9"/>
  <c r="AS2308" i="9" s="1"/>
  <c r="AP2308" i="9"/>
  <c r="AT2308" i="9"/>
  <c r="AC2309" i="9"/>
  <c r="AM2309" i="9"/>
  <c r="AS2309" i="9" s="1"/>
  <c r="AP2309" i="9"/>
  <c r="AT2309" i="9"/>
  <c r="AC2310" i="9"/>
  <c r="AM2310" i="9"/>
  <c r="AS2310" i="9" s="1"/>
  <c r="AP2310" i="9"/>
  <c r="AT2310" i="9"/>
  <c r="AC2311" i="9"/>
  <c r="AM2311" i="9"/>
  <c r="AS2311" i="9" s="1"/>
  <c r="AP2311" i="9"/>
  <c r="AT2311" i="9"/>
  <c r="AC2312" i="9"/>
  <c r="AM2312" i="9"/>
  <c r="AS2312" i="9" s="1"/>
  <c r="AP2312" i="9"/>
  <c r="AT2312" i="9"/>
  <c r="AC2313" i="9"/>
  <c r="AS2313" i="9"/>
  <c r="AP2313" i="9"/>
  <c r="AT2313" i="9"/>
  <c r="AC2314" i="9"/>
  <c r="AS2314" i="9"/>
  <c r="AP2314" i="9"/>
  <c r="AT2314" i="9"/>
  <c r="AC2316" i="9"/>
  <c r="AS2316" i="9"/>
  <c r="AP2316" i="9"/>
  <c r="AT2316" i="9"/>
  <c r="AC2317" i="9"/>
  <c r="AS2317" i="9"/>
  <c r="AP2317" i="9"/>
  <c r="AT2317" i="9"/>
  <c r="AC2318" i="9"/>
  <c r="AM2318" i="9"/>
  <c r="AS2318" i="9" s="1"/>
  <c r="AP2318" i="9"/>
  <c r="AT2318" i="9"/>
  <c r="AC2319" i="9"/>
  <c r="AM2319" i="9"/>
  <c r="AS2319" i="9" s="1"/>
  <c r="AP2319" i="9"/>
  <c r="AT2319" i="9"/>
  <c r="AC2320" i="9"/>
  <c r="AM2320" i="9"/>
  <c r="AS2320" i="9" s="1"/>
  <c r="AP2320" i="9"/>
  <c r="AT2320" i="9"/>
  <c r="AC2321" i="9"/>
  <c r="AM2321" i="9"/>
  <c r="AS2321" i="9" s="1"/>
  <c r="AP2321" i="9"/>
  <c r="AT2321" i="9"/>
  <c r="AC2322" i="9"/>
  <c r="AM2322" i="9"/>
  <c r="AS2322" i="9" s="1"/>
  <c r="AP2322" i="9"/>
  <c r="AT2322" i="9"/>
  <c r="AC2323" i="9"/>
  <c r="AM2323" i="9"/>
  <c r="AS2323" i="9" s="1"/>
  <c r="AP2323" i="9"/>
  <c r="AT2323" i="9"/>
  <c r="AC2324" i="9"/>
  <c r="AM2324" i="9"/>
  <c r="AS2324" i="9" s="1"/>
  <c r="AP2324" i="9"/>
  <c r="AT2324" i="9"/>
  <c r="AC2325" i="9"/>
  <c r="AM2325" i="9"/>
  <c r="AS2325" i="9" s="1"/>
  <c r="AP2325" i="9"/>
  <c r="AT2325" i="9"/>
  <c r="AC2326" i="9"/>
  <c r="AM2326" i="9"/>
  <c r="AS2326" i="9" s="1"/>
  <c r="AP2326" i="9"/>
  <c r="AT2326" i="9"/>
  <c r="AC2327" i="9"/>
  <c r="AM2327" i="9"/>
  <c r="AS2327" i="9" s="1"/>
  <c r="AP2327" i="9"/>
  <c r="AT2327" i="9"/>
  <c r="AC2328" i="9"/>
  <c r="AM2328" i="9"/>
  <c r="AS2328" i="9" s="1"/>
  <c r="AP2328" i="9"/>
  <c r="AT2328" i="9"/>
  <c r="AC2329" i="9"/>
  <c r="AM2329" i="9"/>
  <c r="AS2329" i="9" s="1"/>
  <c r="AP2329" i="9"/>
  <c r="AT2329" i="9"/>
  <c r="AC2330" i="9"/>
  <c r="AM2330" i="9"/>
  <c r="AS2330" i="9" s="1"/>
  <c r="AP2330" i="9"/>
  <c r="AT2330" i="9"/>
  <c r="AC2331" i="9"/>
  <c r="AT2178" i="9" l="1"/>
  <c r="AM2178" i="9"/>
  <c r="AS2178" i="9" s="1"/>
  <c r="AP2178" i="9"/>
  <c r="AC2178" i="9"/>
  <c r="AC2131" i="9" l="1"/>
  <c r="AM2131" i="9"/>
  <c r="AS2131" i="9" s="1"/>
  <c r="AP2131" i="9"/>
  <c r="AT2131" i="9"/>
  <c r="AM2080" i="9" l="1"/>
  <c r="AS2080" i="9" s="1"/>
  <c r="AP2080" i="9"/>
  <c r="AT2080" i="9"/>
  <c r="AC2080" i="9"/>
  <c r="AC2162" i="9" l="1"/>
  <c r="AM2162" i="9"/>
  <c r="AS2162" i="9" s="1"/>
  <c r="AP2162" i="9"/>
  <c r="AT2162" i="9"/>
  <c r="AC2163" i="9"/>
  <c r="AM2163" i="9"/>
  <c r="AS2163" i="9" s="1"/>
  <c r="AP2163" i="9"/>
  <c r="AT2163" i="9"/>
  <c r="AC2164" i="9"/>
  <c r="AM2164" i="9"/>
  <c r="AS2164" i="9" s="1"/>
  <c r="AP2164" i="9"/>
  <c r="AT2164" i="9"/>
  <c r="AC2165" i="9"/>
  <c r="AM2165" i="9"/>
  <c r="AS2165" i="9" s="1"/>
  <c r="AP2165" i="9"/>
  <c r="AT2165" i="9"/>
  <c r="AC2166" i="9"/>
  <c r="AM2166" i="9"/>
  <c r="AS2166" i="9" s="1"/>
  <c r="AP2166" i="9"/>
  <c r="AT2166" i="9"/>
  <c r="AC2167" i="9"/>
  <c r="AM2167" i="9"/>
  <c r="AS2167" i="9" s="1"/>
  <c r="AP2167" i="9"/>
  <c r="AT2167" i="9"/>
  <c r="AC2168" i="9"/>
  <c r="AM2168" i="9"/>
  <c r="AS2168" i="9" s="1"/>
  <c r="AP2168" i="9"/>
  <c r="AT2168" i="9"/>
  <c r="AC2169" i="9"/>
  <c r="AM2169" i="9"/>
  <c r="AS2169" i="9" s="1"/>
  <c r="AP2169" i="9"/>
  <c r="AT2169" i="9"/>
  <c r="AC2170" i="9"/>
  <c r="AM2170" i="9"/>
  <c r="AS2170" i="9" s="1"/>
  <c r="AP2170" i="9"/>
  <c r="AT2170" i="9"/>
  <c r="AC2171" i="9"/>
  <c r="AM2171" i="9"/>
  <c r="AS2171" i="9" s="1"/>
  <c r="AP2171" i="9"/>
  <c r="AT2171" i="9"/>
  <c r="AC2172" i="9"/>
  <c r="AM2172" i="9"/>
  <c r="AS2172" i="9" s="1"/>
  <c r="AP2172" i="9"/>
  <c r="AT2172" i="9"/>
  <c r="AC2173" i="9"/>
  <c r="AM2173" i="9"/>
  <c r="AS2173" i="9" s="1"/>
  <c r="AP2173" i="9"/>
  <c r="AT2173" i="9"/>
  <c r="AC2174" i="9"/>
  <c r="AM2174" i="9"/>
  <c r="AS2174" i="9" s="1"/>
  <c r="AP2174" i="9"/>
  <c r="AT2174" i="9"/>
  <c r="AC2175" i="9"/>
  <c r="AM2175" i="9"/>
  <c r="AS2175" i="9" s="1"/>
  <c r="AP2175" i="9"/>
  <c r="AT2175" i="9"/>
  <c r="AC2176" i="9"/>
  <c r="AM2176" i="9"/>
  <c r="AS2176" i="9" s="1"/>
  <c r="AP2176" i="9"/>
  <c r="AT2176" i="9"/>
  <c r="AC2177" i="9"/>
  <c r="AM2177" i="9"/>
  <c r="AS2177" i="9" s="1"/>
  <c r="AP2177" i="9"/>
  <c r="AT2177" i="9"/>
  <c r="AC2179" i="9"/>
  <c r="AM2179" i="9"/>
  <c r="AS2179" i="9" s="1"/>
  <c r="AP2179" i="9"/>
  <c r="AT2179" i="9"/>
  <c r="AC2180" i="9"/>
  <c r="AM2180" i="9"/>
  <c r="AS2180" i="9" s="1"/>
  <c r="AP2180" i="9"/>
  <c r="AT2180" i="9"/>
  <c r="AC2181" i="9"/>
  <c r="AM2181" i="9"/>
  <c r="AS2181" i="9" s="1"/>
  <c r="AP2181" i="9"/>
  <c r="AT2181" i="9"/>
  <c r="AC2182" i="9"/>
  <c r="AM2182" i="9"/>
  <c r="AS2182" i="9" s="1"/>
  <c r="AP2182" i="9"/>
  <c r="AT2182" i="9"/>
  <c r="AC2183" i="9"/>
  <c r="AM2183" i="9"/>
  <c r="AS2183" i="9" s="1"/>
  <c r="AP2183" i="9"/>
  <c r="AT2183" i="9"/>
  <c r="AC2184" i="9"/>
  <c r="AM2184" i="9"/>
  <c r="AS2184" i="9" s="1"/>
  <c r="AP2184" i="9"/>
  <c r="AT2184" i="9"/>
  <c r="AC2185" i="9"/>
  <c r="AM2185" i="9"/>
  <c r="AS2185" i="9" s="1"/>
  <c r="AP2185" i="9"/>
  <c r="AT2185" i="9"/>
  <c r="AC2186" i="9"/>
  <c r="AM2186" i="9"/>
  <c r="AS2186" i="9" s="1"/>
  <c r="AP2186" i="9"/>
  <c r="AT2186" i="9"/>
  <c r="AC2187" i="9"/>
  <c r="AM2187" i="9"/>
  <c r="AS2187" i="9" s="1"/>
  <c r="AP2187" i="9"/>
  <c r="AT2187" i="9"/>
  <c r="AC2188" i="9"/>
  <c r="AM2188" i="9"/>
  <c r="AS2188" i="9" s="1"/>
  <c r="AP2188" i="9"/>
  <c r="AT2188" i="9"/>
  <c r="AC2189" i="9"/>
  <c r="AM2189" i="9"/>
  <c r="AS2189" i="9" s="1"/>
  <c r="AP2189" i="9"/>
  <c r="AT2189" i="9"/>
  <c r="AC2190" i="9"/>
  <c r="AM2190" i="9"/>
  <c r="AS2190" i="9" s="1"/>
  <c r="AP2190" i="9"/>
  <c r="AT2190" i="9"/>
  <c r="AC2191" i="9"/>
  <c r="AM2191" i="9"/>
  <c r="AS2191" i="9" s="1"/>
  <c r="AP2191" i="9"/>
  <c r="AT2191" i="9"/>
  <c r="AM1884" i="9" l="1"/>
  <c r="AS1884" i="9" s="1"/>
  <c r="AP1884" i="9"/>
  <c r="AT1884" i="9"/>
  <c r="AM1898" i="9"/>
  <c r="AS1898" i="9" s="1"/>
  <c r="AP1898" i="9"/>
  <c r="AT1898" i="9"/>
  <c r="AM1938" i="9"/>
  <c r="AS1938" i="9" s="1"/>
  <c r="AP1938" i="9"/>
  <c r="AT1938" i="9"/>
  <c r="AM1970" i="9"/>
  <c r="AS1970" i="9" s="1"/>
  <c r="AP1970" i="9"/>
  <c r="AT1970" i="9"/>
  <c r="AM2009" i="9" l="1"/>
  <c r="AS2009" i="9" s="1"/>
  <c r="AP2009" i="9"/>
  <c r="AT2009" i="9"/>
  <c r="AM2029" i="9"/>
  <c r="AS2029" i="9" s="1"/>
  <c r="AP2029" i="9"/>
  <c r="AT2029" i="9"/>
  <c r="AT1989" i="9" l="1"/>
  <c r="AP1989" i="9"/>
  <c r="AM1989" i="9"/>
  <c r="AS1989" i="9" s="1"/>
  <c r="AP1876" i="9" l="1"/>
  <c r="AS1876" i="9"/>
  <c r="AT1876" i="9"/>
  <c r="AC1854" i="9" l="1"/>
  <c r="AM1854" i="9"/>
  <c r="AS1854" i="9" s="1"/>
  <c r="AP1854" i="9"/>
  <c r="AT1854" i="9"/>
  <c r="AC1855" i="9"/>
  <c r="AM1855" i="9"/>
  <c r="AS1855" i="9" s="1"/>
  <c r="AP1855" i="9"/>
  <c r="AT1855" i="9"/>
  <c r="AC1856" i="9"/>
  <c r="AM1856" i="9"/>
  <c r="AS1856" i="9" s="1"/>
  <c r="AP1856" i="9"/>
  <c r="AT1856" i="9"/>
  <c r="AC1857" i="9"/>
  <c r="AM1857" i="9"/>
  <c r="AS1857" i="9" s="1"/>
  <c r="AP1857" i="9"/>
  <c r="AT1857" i="9"/>
  <c r="AC1858" i="9"/>
  <c r="AM1858" i="9"/>
  <c r="AS1858" i="9" s="1"/>
  <c r="AP1858" i="9"/>
  <c r="AT1858" i="9"/>
  <c r="AC1859" i="9"/>
  <c r="AM1859" i="9"/>
  <c r="AS1859" i="9" s="1"/>
  <c r="AP1859" i="9"/>
  <c r="AT1859" i="9"/>
  <c r="AC1860" i="9"/>
  <c r="AM1860" i="9"/>
  <c r="AS1860" i="9" s="1"/>
  <c r="AP1860" i="9"/>
  <c r="AT1860" i="9"/>
  <c r="AC1861" i="9"/>
  <c r="AM1861" i="9"/>
  <c r="AS1861" i="9" s="1"/>
  <c r="AP1861" i="9"/>
  <c r="AT1861" i="9"/>
  <c r="AC1862" i="9"/>
  <c r="AM1862" i="9"/>
  <c r="AS1862" i="9" s="1"/>
  <c r="AP1862" i="9"/>
  <c r="AT1862" i="9"/>
  <c r="AC1863" i="9"/>
  <c r="AM1863" i="9"/>
  <c r="AS1863" i="9" s="1"/>
  <c r="AP1863" i="9"/>
  <c r="AT1863" i="9"/>
  <c r="AC1864" i="9"/>
  <c r="AM1864" i="9"/>
  <c r="AS1864" i="9" s="1"/>
  <c r="AP1864" i="9"/>
  <c r="AT1864" i="9"/>
  <c r="AC1865" i="9"/>
  <c r="AM1865" i="9"/>
  <c r="AS1865" i="9" s="1"/>
  <c r="AP1865" i="9"/>
  <c r="AT1865" i="9"/>
  <c r="AC1866" i="9"/>
  <c r="AM1866" i="9"/>
  <c r="AS1866" i="9" s="1"/>
  <c r="AP1866" i="9"/>
  <c r="AT1866" i="9"/>
  <c r="AC1867" i="9"/>
  <c r="AM1867" i="9"/>
  <c r="AS1867" i="9" s="1"/>
  <c r="AP1867" i="9"/>
  <c r="AT1867" i="9"/>
  <c r="AC1868" i="9"/>
  <c r="AM1868" i="9"/>
  <c r="AS1868" i="9" s="1"/>
  <c r="AP1868" i="9"/>
  <c r="AT1868" i="9"/>
  <c r="AC1869" i="9"/>
  <c r="AM1869" i="9"/>
  <c r="AS1869" i="9" s="1"/>
  <c r="AP1869" i="9"/>
  <c r="AT1869" i="9"/>
  <c r="AC1870" i="9"/>
  <c r="AM1870" i="9"/>
  <c r="AS1870" i="9" s="1"/>
  <c r="AP1870" i="9"/>
  <c r="AT1870" i="9"/>
  <c r="AC1871" i="9"/>
  <c r="AM1871" i="9"/>
  <c r="AS1871" i="9" s="1"/>
  <c r="AP1871" i="9"/>
  <c r="AT1871" i="9"/>
  <c r="AC1872" i="9"/>
  <c r="AM1872" i="9"/>
  <c r="AS1872" i="9" s="1"/>
  <c r="AP1872" i="9"/>
  <c r="AT1872" i="9"/>
  <c r="AC1873" i="9"/>
  <c r="AM1873" i="9"/>
  <c r="AS1873" i="9" s="1"/>
  <c r="AP1873" i="9"/>
  <c r="AT1873" i="9"/>
  <c r="AC1874" i="9"/>
  <c r="AM1874" i="9"/>
  <c r="AS1874" i="9" s="1"/>
  <c r="AP1874" i="9"/>
  <c r="AT1874" i="9"/>
  <c r="AC1875" i="9"/>
  <c r="AM1875" i="9"/>
  <c r="AS1875" i="9" s="1"/>
  <c r="AP1875" i="9"/>
  <c r="AT1875" i="9"/>
  <c r="AC1877" i="9"/>
  <c r="AM1877" i="9"/>
  <c r="AS1877" i="9" s="1"/>
  <c r="AP1877" i="9"/>
  <c r="AT1877" i="9"/>
  <c r="AC1878" i="9"/>
  <c r="AM1878" i="9"/>
  <c r="AS1878" i="9" s="1"/>
  <c r="AP1878" i="9"/>
  <c r="AT1878" i="9"/>
  <c r="AC1879" i="9"/>
  <c r="AM1879" i="9"/>
  <c r="AS1879" i="9" s="1"/>
  <c r="AP1879" i="9"/>
  <c r="AT1879" i="9"/>
  <c r="AC1880" i="9"/>
  <c r="AM1880" i="9"/>
  <c r="AS1880" i="9" s="1"/>
  <c r="AP1880" i="9"/>
  <c r="AT1880" i="9"/>
  <c r="AC1881" i="9"/>
  <c r="AM1881" i="9"/>
  <c r="AS1881" i="9" s="1"/>
  <c r="AP1881" i="9"/>
  <c r="AT1881" i="9"/>
  <c r="AC1882" i="9"/>
  <c r="AM1882" i="9"/>
  <c r="AS1882" i="9" s="1"/>
  <c r="AP1882" i="9"/>
  <c r="AT1882" i="9"/>
  <c r="AC1883" i="9"/>
  <c r="AM1883" i="9"/>
  <c r="AS1883" i="9" s="1"/>
  <c r="AP1883" i="9"/>
  <c r="AT1883" i="9"/>
  <c r="AC1885" i="9"/>
  <c r="AM1885" i="9"/>
  <c r="AS1885" i="9" s="1"/>
  <c r="AP1885" i="9"/>
  <c r="AT1885" i="9"/>
  <c r="AC1886" i="9"/>
  <c r="AM1886" i="9"/>
  <c r="AS1886" i="9" s="1"/>
  <c r="AP1886" i="9"/>
  <c r="AT1886" i="9"/>
  <c r="AC1887" i="9"/>
  <c r="AM1887" i="9"/>
  <c r="AS1887" i="9" s="1"/>
  <c r="AP1887" i="9"/>
  <c r="AT1887" i="9"/>
  <c r="AC1888" i="9"/>
  <c r="AM1888" i="9"/>
  <c r="AS1888" i="9" s="1"/>
  <c r="AP1888" i="9"/>
  <c r="AT1888" i="9"/>
  <c r="AC1889" i="9"/>
  <c r="AM1889" i="9"/>
  <c r="AS1889" i="9" s="1"/>
  <c r="AP1889" i="9"/>
  <c r="AT1889" i="9"/>
  <c r="AC1890" i="9"/>
  <c r="AM1890" i="9"/>
  <c r="AS1890" i="9" s="1"/>
  <c r="AP1890" i="9"/>
  <c r="AT1890" i="9"/>
  <c r="AC1891" i="9"/>
  <c r="AM1891" i="9"/>
  <c r="AS1891" i="9" s="1"/>
  <c r="AP1891" i="9"/>
  <c r="AT1891" i="9"/>
  <c r="AC1892" i="9"/>
  <c r="AM1892" i="9"/>
  <c r="AS1892" i="9" s="1"/>
  <c r="AP1892" i="9"/>
  <c r="AT1892" i="9"/>
  <c r="AC1893" i="9"/>
  <c r="AM1893" i="9"/>
  <c r="AS1893" i="9" s="1"/>
  <c r="AP1893" i="9"/>
  <c r="AT1893" i="9"/>
  <c r="AC1894" i="9"/>
  <c r="AM1894" i="9"/>
  <c r="AS1894" i="9" s="1"/>
  <c r="AP1894" i="9"/>
  <c r="AT1894" i="9"/>
  <c r="AC1895" i="9"/>
  <c r="AM1895" i="9"/>
  <c r="AS1895" i="9" s="1"/>
  <c r="AP1895" i="9"/>
  <c r="AT1895" i="9"/>
  <c r="AC1896" i="9"/>
  <c r="AM1896" i="9"/>
  <c r="AS1896" i="9" s="1"/>
  <c r="AP1896" i="9"/>
  <c r="AT1896" i="9"/>
  <c r="AC1897" i="9"/>
  <c r="AM1897" i="9"/>
  <c r="AS1897" i="9" s="1"/>
  <c r="AP1897" i="9"/>
  <c r="AT1897" i="9"/>
  <c r="AC1899" i="9"/>
  <c r="AM1899" i="9"/>
  <c r="AS1899" i="9" s="1"/>
  <c r="AP1899" i="9"/>
  <c r="AT1899" i="9"/>
  <c r="AC1900" i="9"/>
  <c r="AM1900" i="9"/>
  <c r="AS1900" i="9" s="1"/>
  <c r="AP1900" i="9"/>
  <c r="AT1900" i="9"/>
  <c r="AC1901" i="9"/>
  <c r="AM1901" i="9"/>
  <c r="AS1901" i="9" s="1"/>
  <c r="AP1901" i="9"/>
  <c r="AT1901" i="9"/>
  <c r="AC1902" i="9"/>
  <c r="AM1902" i="9"/>
  <c r="AS1902" i="9" s="1"/>
  <c r="AP1902" i="9"/>
  <c r="AT1902" i="9"/>
  <c r="AC1903" i="9"/>
  <c r="AM1903" i="9"/>
  <c r="AS1903" i="9" s="1"/>
  <c r="AP1903" i="9"/>
  <c r="AT1903" i="9"/>
  <c r="AC1904" i="9"/>
  <c r="AM1904" i="9"/>
  <c r="AS1904" i="9" s="1"/>
  <c r="AP1904" i="9"/>
  <c r="AT1904" i="9"/>
  <c r="AC1905" i="9"/>
  <c r="AM1905" i="9"/>
  <c r="AS1905" i="9" s="1"/>
  <c r="AP1905" i="9"/>
  <c r="AT1905" i="9"/>
  <c r="AC1906" i="9"/>
  <c r="AM1906" i="9"/>
  <c r="AS1906" i="9" s="1"/>
  <c r="AP1906" i="9"/>
  <c r="AT1906" i="9"/>
  <c r="AC1907" i="9"/>
  <c r="AM1907" i="9"/>
  <c r="AS1907" i="9" s="1"/>
  <c r="AP1907" i="9"/>
  <c r="AT1907" i="9"/>
  <c r="AC1908" i="9"/>
  <c r="AM1908" i="9"/>
  <c r="AS1908" i="9" s="1"/>
  <c r="AP1908" i="9"/>
  <c r="AT1908" i="9"/>
  <c r="AC1909" i="9"/>
  <c r="AM1909" i="9"/>
  <c r="AS1909" i="9" s="1"/>
  <c r="AP1909" i="9"/>
  <c r="AT1909" i="9"/>
  <c r="AC1910" i="9"/>
  <c r="AM1910" i="9"/>
  <c r="AS1910" i="9" s="1"/>
  <c r="AP1910" i="9"/>
  <c r="AT1910" i="9"/>
  <c r="AC1911" i="9"/>
  <c r="AM1911" i="9"/>
  <c r="AS1911" i="9" s="1"/>
  <c r="AP1911" i="9"/>
  <c r="AT1911" i="9"/>
  <c r="AC1912" i="9"/>
  <c r="AM1912" i="9"/>
  <c r="AS1912" i="9" s="1"/>
  <c r="AP1912" i="9"/>
  <c r="AT1912" i="9"/>
  <c r="AC1913" i="9"/>
  <c r="AM1913" i="9"/>
  <c r="AS1913" i="9" s="1"/>
  <c r="AP1913" i="9"/>
  <c r="AT1913" i="9"/>
  <c r="AC1914" i="9"/>
  <c r="AM1914" i="9"/>
  <c r="AS1914" i="9" s="1"/>
  <c r="AP1914" i="9"/>
  <c r="AT1914" i="9"/>
  <c r="AC1915" i="9"/>
  <c r="AM1915" i="9"/>
  <c r="AS1915" i="9" s="1"/>
  <c r="AP1915" i="9"/>
  <c r="AT1915" i="9"/>
  <c r="AC1916" i="9"/>
  <c r="AM1916" i="9"/>
  <c r="AS1916" i="9" s="1"/>
  <c r="AP1916" i="9"/>
  <c r="AT1916" i="9"/>
  <c r="AC1917" i="9"/>
  <c r="AM1917" i="9"/>
  <c r="AS1917" i="9" s="1"/>
  <c r="AP1917" i="9"/>
  <c r="AT1917" i="9"/>
  <c r="AC1918" i="9"/>
  <c r="AM1918" i="9"/>
  <c r="AS1918" i="9" s="1"/>
  <c r="AP1918" i="9"/>
  <c r="AT1918" i="9"/>
  <c r="AC1919" i="9"/>
  <c r="AM1919" i="9"/>
  <c r="AS1919" i="9" s="1"/>
  <c r="AP1919" i="9"/>
  <c r="AT1919" i="9"/>
  <c r="AC1920" i="9"/>
  <c r="AM1920" i="9"/>
  <c r="AS1920" i="9" s="1"/>
  <c r="AP1920" i="9"/>
  <c r="AT1920" i="9"/>
  <c r="AC1921" i="9"/>
  <c r="AM1921" i="9"/>
  <c r="AS1921" i="9" s="1"/>
  <c r="AP1921" i="9"/>
  <c r="AT1921" i="9"/>
  <c r="AC1922" i="9"/>
  <c r="AM1922" i="9"/>
  <c r="AS1922" i="9" s="1"/>
  <c r="AP1922" i="9"/>
  <c r="AT1922" i="9"/>
  <c r="AC1923" i="9"/>
  <c r="AM1923" i="9"/>
  <c r="AS1923" i="9" s="1"/>
  <c r="AP1923" i="9"/>
  <c r="AT1923" i="9"/>
  <c r="AC1924" i="9"/>
  <c r="AM1924" i="9"/>
  <c r="AS1924" i="9" s="1"/>
  <c r="AP1924" i="9"/>
  <c r="AT1924" i="9"/>
  <c r="AC1925" i="9"/>
  <c r="AM1925" i="9"/>
  <c r="AS1925" i="9" s="1"/>
  <c r="AP1925" i="9"/>
  <c r="AT1925" i="9"/>
  <c r="AC1926" i="9"/>
  <c r="AM1926" i="9"/>
  <c r="AS1926" i="9" s="1"/>
  <c r="AP1926" i="9"/>
  <c r="AT1926" i="9"/>
  <c r="AC1927" i="9"/>
  <c r="AM1927" i="9"/>
  <c r="AS1927" i="9" s="1"/>
  <c r="AP1927" i="9"/>
  <c r="AT1927" i="9"/>
  <c r="AC1928" i="9"/>
  <c r="AM1928" i="9"/>
  <c r="AS1928" i="9" s="1"/>
  <c r="AP1928" i="9"/>
  <c r="AT1928" i="9"/>
  <c r="AC1929" i="9"/>
  <c r="AM1929" i="9"/>
  <c r="AS1929" i="9" s="1"/>
  <c r="AP1929" i="9"/>
  <c r="AT1929" i="9"/>
  <c r="AC1930" i="9"/>
  <c r="AM1930" i="9"/>
  <c r="AS1930" i="9" s="1"/>
  <c r="AP1930" i="9"/>
  <c r="AT1930" i="9"/>
  <c r="AC1931" i="9"/>
  <c r="AM1931" i="9"/>
  <c r="AS1931" i="9" s="1"/>
  <c r="AP1931" i="9"/>
  <c r="AT1931" i="9"/>
  <c r="AC1932" i="9"/>
  <c r="AM1932" i="9"/>
  <c r="AS1932" i="9" s="1"/>
  <c r="AP1932" i="9"/>
  <c r="AT1932" i="9"/>
  <c r="AC1933" i="9"/>
  <c r="AM1933" i="9"/>
  <c r="AS1933" i="9" s="1"/>
  <c r="AP1933" i="9"/>
  <c r="AT1933" i="9"/>
  <c r="AC1934" i="9"/>
  <c r="AM1934" i="9"/>
  <c r="AS1934" i="9" s="1"/>
  <c r="AP1934" i="9"/>
  <c r="AT1934" i="9"/>
  <c r="AC1935" i="9"/>
  <c r="AM1935" i="9"/>
  <c r="AS1935" i="9" s="1"/>
  <c r="AP1935" i="9"/>
  <c r="AT1935" i="9"/>
  <c r="AC1936" i="9"/>
  <c r="AM1936" i="9"/>
  <c r="AS1936" i="9" s="1"/>
  <c r="AP1936" i="9"/>
  <c r="AT1936" i="9"/>
  <c r="AC1937" i="9"/>
  <c r="AM1937" i="9"/>
  <c r="AS1937" i="9" s="1"/>
  <c r="AP1937" i="9"/>
  <c r="AT1937" i="9"/>
  <c r="AC1939" i="9"/>
  <c r="AM1939" i="9"/>
  <c r="AS1939" i="9" s="1"/>
  <c r="AP1939" i="9"/>
  <c r="AT1939" i="9"/>
  <c r="AC1940" i="9"/>
  <c r="AM1940" i="9"/>
  <c r="AS1940" i="9" s="1"/>
  <c r="AP1940" i="9"/>
  <c r="AT1940" i="9"/>
  <c r="AC1941" i="9"/>
  <c r="AM1941" i="9"/>
  <c r="AS1941" i="9" s="1"/>
  <c r="AP1941" i="9"/>
  <c r="AT1941" i="9"/>
  <c r="AC1942" i="9"/>
  <c r="AM1942" i="9"/>
  <c r="AS1942" i="9" s="1"/>
  <c r="AP1942" i="9"/>
  <c r="AT1942" i="9"/>
  <c r="AC1943" i="9"/>
  <c r="AM1943" i="9"/>
  <c r="AS1943" i="9" s="1"/>
  <c r="AP1943" i="9"/>
  <c r="AT1943" i="9"/>
  <c r="AC1944" i="9"/>
  <c r="AM1944" i="9"/>
  <c r="AS1944" i="9" s="1"/>
  <c r="AP1944" i="9"/>
  <c r="AT1944" i="9"/>
  <c r="AC1945" i="9"/>
  <c r="AM1945" i="9"/>
  <c r="AS1945" i="9" s="1"/>
  <c r="AP1945" i="9"/>
  <c r="AT1945" i="9"/>
  <c r="AC1946" i="9"/>
  <c r="AM1946" i="9"/>
  <c r="AS1946" i="9" s="1"/>
  <c r="AP1946" i="9"/>
  <c r="AT1946" i="9"/>
  <c r="AC1947" i="9"/>
  <c r="AM1947" i="9"/>
  <c r="AS1947" i="9" s="1"/>
  <c r="AP1947" i="9"/>
  <c r="AT1947" i="9"/>
  <c r="AC1948" i="9"/>
  <c r="AM1948" i="9"/>
  <c r="AS1948" i="9" s="1"/>
  <c r="AP1948" i="9"/>
  <c r="AT1948" i="9"/>
  <c r="AC1949" i="9"/>
  <c r="AM1949" i="9"/>
  <c r="AS1949" i="9" s="1"/>
  <c r="AP1949" i="9"/>
  <c r="AT1949" i="9"/>
  <c r="AC1950" i="9"/>
  <c r="AM1950" i="9"/>
  <c r="AS1950" i="9" s="1"/>
  <c r="AP1950" i="9"/>
  <c r="AT1950" i="9"/>
  <c r="AC1951" i="9"/>
  <c r="AM1951" i="9"/>
  <c r="AS1951" i="9" s="1"/>
  <c r="AP1951" i="9"/>
  <c r="AT1951" i="9"/>
  <c r="AC1952" i="9"/>
  <c r="AM1952" i="9"/>
  <c r="AS1952" i="9" s="1"/>
  <c r="AP1952" i="9"/>
  <c r="AT1952" i="9"/>
  <c r="AC1953" i="9"/>
  <c r="AM1953" i="9"/>
  <c r="AS1953" i="9" s="1"/>
  <c r="AP1953" i="9"/>
  <c r="AT1953" i="9"/>
  <c r="AC1954" i="9"/>
  <c r="AM1954" i="9"/>
  <c r="AS1954" i="9" s="1"/>
  <c r="AP1954" i="9"/>
  <c r="AT1954" i="9"/>
  <c r="AC1955" i="9"/>
  <c r="AM1955" i="9"/>
  <c r="AS1955" i="9" s="1"/>
  <c r="AP1955" i="9"/>
  <c r="AT1955" i="9"/>
  <c r="AC1956" i="9"/>
  <c r="AM1956" i="9"/>
  <c r="AS1956" i="9" s="1"/>
  <c r="AP1956" i="9"/>
  <c r="AT1956" i="9"/>
  <c r="AC1957" i="9"/>
  <c r="AM1957" i="9"/>
  <c r="AS1957" i="9" s="1"/>
  <c r="AP1957" i="9"/>
  <c r="AT1957" i="9"/>
  <c r="AC1958" i="9"/>
  <c r="AM1958" i="9"/>
  <c r="AS1958" i="9" s="1"/>
  <c r="AP1958" i="9"/>
  <c r="AT1958" i="9"/>
  <c r="AC1959" i="9"/>
  <c r="AM1959" i="9"/>
  <c r="AS1959" i="9" s="1"/>
  <c r="AP1959" i="9"/>
  <c r="AT1959" i="9"/>
  <c r="AC1960" i="9"/>
  <c r="AM1960" i="9"/>
  <c r="AS1960" i="9" s="1"/>
  <c r="AP1960" i="9"/>
  <c r="AT1960" i="9"/>
  <c r="AC1961" i="9"/>
  <c r="AM1961" i="9"/>
  <c r="AS1961" i="9" s="1"/>
  <c r="AP1961" i="9"/>
  <c r="AT1961" i="9"/>
  <c r="AC1962" i="9"/>
  <c r="AM1962" i="9"/>
  <c r="AS1962" i="9" s="1"/>
  <c r="AP1962" i="9"/>
  <c r="AT1962" i="9"/>
  <c r="AC1963" i="9"/>
  <c r="AM1963" i="9"/>
  <c r="AS1963" i="9" s="1"/>
  <c r="AP1963" i="9"/>
  <c r="AT1963" i="9"/>
  <c r="AC1964" i="9"/>
  <c r="AM1964" i="9"/>
  <c r="AS1964" i="9" s="1"/>
  <c r="AP1964" i="9"/>
  <c r="AT1964" i="9"/>
  <c r="AC1965" i="9"/>
  <c r="AM1965" i="9"/>
  <c r="AS1965" i="9" s="1"/>
  <c r="AP1965" i="9"/>
  <c r="AT1965" i="9"/>
  <c r="AC1966" i="9"/>
  <c r="AM1966" i="9"/>
  <c r="AS1966" i="9" s="1"/>
  <c r="AP1966" i="9"/>
  <c r="AT1966" i="9"/>
  <c r="AC1967" i="9"/>
  <c r="AM1967" i="9"/>
  <c r="AS1967" i="9" s="1"/>
  <c r="AP1967" i="9"/>
  <c r="AT1967" i="9"/>
  <c r="AC1968" i="9"/>
  <c r="AM1968" i="9"/>
  <c r="AS1968" i="9" s="1"/>
  <c r="AP1968" i="9"/>
  <c r="AT1968" i="9"/>
  <c r="AC1969" i="9"/>
  <c r="AM1969" i="9"/>
  <c r="AS1969" i="9" s="1"/>
  <c r="AP1969" i="9"/>
  <c r="AT1969" i="9"/>
  <c r="AC1971" i="9"/>
  <c r="AM1971" i="9"/>
  <c r="AS1971" i="9" s="1"/>
  <c r="AP1971" i="9"/>
  <c r="AT1971" i="9"/>
  <c r="AC1972" i="9"/>
  <c r="AM1972" i="9"/>
  <c r="AS1972" i="9" s="1"/>
  <c r="AP1972" i="9"/>
  <c r="AT1972" i="9"/>
  <c r="AC1973" i="9"/>
  <c r="AM1973" i="9"/>
  <c r="AS1973" i="9" s="1"/>
  <c r="AP1973" i="9"/>
  <c r="AT1973" i="9"/>
  <c r="AC1974" i="9"/>
  <c r="AM1974" i="9"/>
  <c r="AS1974" i="9" s="1"/>
  <c r="AP1974" i="9"/>
  <c r="AT1974" i="9"/>
  <c r="AC1975" i="9"/>
  <c r="AM1975" i="9"/>
  <c r="AS1975" i="9" s="1"/>
  <c r="AP1975" i="9"/>
  <c r="AT1975" i="9"/>
  <c r="AC1976" i="9"/>
  <c r="AM1976" i="9"/>
  <c r="AS1976" i="9" s="1"/>
  <c r="AP1976" i="9"/>
  <c r="AT1976" i="9"/>
  <c r="AC1977" i="9"/>
  <c r="AM1977" i="9"/>
  <c r="AS1977" i="9" s="1"/>
  <c r="AP1977" i="9"/>
  <c r="AT1977" i="9"/>
  <c r="AC1978" i="9"/>
  <c r="AM1978" i="9"/>
  <c r="AS1978" i="9" s="1"/>
  <c r="AP1978" i="9"/>
  <c r="AT1978" i="9"/>
  <c r="AC1979" i="9"/>
  <c r="AM1979" i="9"/>
  <c r="AS1979" i="9" s="1"/>
  <c r="AP1979" i="9"/>
  <c r="AT1979" i="9"/>
  <c r="AC1980" i="9"/>
  <c r="AM1980" i="9"/>
  <c r="AS1980" i="9" s="1"/>
  <c r="AP1980" i="9"/>
  <c r="AT1980" i="9"/>
  <c r="AC1981" i="9"/>
  <c r="AM1981" i="9"/>
  <c r="AS1981" i="9" s="1"/>
  <c r="AP1981" i="9"/>
  <c r="AT1981" i="9"/>
  <c r="AC1982" i="9"/>
  <c r="AM1982" i="9"/>
  <c r="AS1982" i="9" s="1"/>
  <c r="AP1982" i="9"/>
  <c r="AT1982" i="9"/>
  <c r="AC1983" i="9"/>
  <c r="AM1983" i="9"/>
  <c r="AS1983" i="9" s="1"/>
  <c r="AP1983" i="9"/>
  <c r="AT1983" i="9"/>
  <c r="AC1984" i="9"/>
  <c r="AM1984" i="9"/>
  <c r="AS1984" i="9" s="1"/>
  <c r="AP1984" i="9"/>
  <c r="AT1984" i="9"/>
  <c r="AC1985" i="9"/>
  <c r="AM1985" i="9"/>
  <c r="AS1985" i="9" s="1"/>
  <c r="AP1985" i="9"/>
  <c r="AT1985" i="9"/>
  <c r="AC1986" i="9"/>
  <c r="AM1986" i="9"/>
  <c r="AS1986" i="9" s="1"/>
  <c r="AP1986" i="9"/>
  <c r="AT1986" i="9"/>
  <c r="AC1987" i="9"/>
  <c r="AM1987" i="9"/>
  <c r="AS1987" i="9" s="1"/>
  <c r="AP1987" i="9"/>
  <c r="AT1987" i="9"/>
  <c r="AC1988" i="9"/>
  <c r="AM1988" i="9"/>
  <c r="AS1988" i="9" s="1"/>
  <c r="AP1988" i="9"/>
  <c r="AT1988" i="9"/>
  <c r="AC1990" i="9"/>
  <c r="AM1990" i="9"/>
  <c r="AS1990" i="9" s="1"/>
  <c r="AP1990" i="9"/>
  <c r="AT1990" i="9"/>
  <c r="AC1991" i="9"/>
  <c r="AM1991" i="9"/>
  <c r="AS1991" i="9" s="1"/>
  <c r="AP1991" i="9"/>
  <c r="AT1991" i="9"/>
  <c r="AC1992" i="9"/>
  <c r="AM1992" i="9"/>
  <c r="AS1992" i="9" s="1"/>
  <c r="AP1992" i="9"/>
  <c r="AT1992" i="9"/>
  <c r="AC1993" i="9"/>
  <c r="AM1993" i="9"/>
  <c r="AS1993" i="9" s="1"/>
  <c r="AP1993" i="9"/>
  <c r="AT1993" i="9"/>
  <c r="AC1994" i="9"/>
  <c r="AM1994" i="9"/>
  <c r="AS1994" i="9" s="1"/>
  <c r="AP1994" i="9"/>
  <c r="AT1994" i="9"/>
  <c r="AC1995" i="9"/>
  <c r="AM1995" i="9"/>
  <c r="AS1995" i="9" s="1"/>
  <c r="AP1995" i="9"/>
  <c r="AT1995" i="9"/>
  <c r="AC1996" i="9"/>
  <c r="AM1996" i="9"/>
  <c r="AS1996" i="9" s="1"/>
  <c r="AP1996" i="9"/>
  <c r="AT1996" i="9"/>
  <c r="AC1997" i="9"/>
  <c r="AM1997" i="9"/>
  <c r="AS1997" i="9" s="1"/>
  <c r="AP1997" i="9"/>
  <c r="AT1997" i="9"/>
  <c r="AC1998" i="9"/>
  <c r="AM1998" i="9"/>
  <c r="AS1998" i="9" s="1"/>
  <c r="AP1998" i="9"/>
  <c r="AT1998" i="9"/>
  <c r="AC1999" i="9"/>
  <c r="AM1999" i="9"/>
  <c r="AS1999" i="9" s="1"/>
  <c r="AP1999" i="9"/>
  <c r="AT1999" i="9"/>
  <c r="AC2000" i="9"/>
  <c r="AM2000" i="9"/>
  <c r="AS2000" i="9" s="1"/>
  <c r="AP2000" i="9"/>
  <c r="AT2000" i="9"/>
  <c r="AC2001" i="9"/>
  <c r="AM2001" i="9"/>
  <c r="AS2001" i="9" s="1"/>
  <c r="AP2001" i="9"/>
  <c r="AT2001" i="9"/>
  <c r="AC2002" i="9"/>
  <c r="AM2002" i="9"/>
  <c r="AS2002" i="9" s="1"/>
  <c r="AP2002" i="9"/>
  <c r="AT2002" i="9"/>
  <c r="AC2003" i="9"/>
  <c r="AM2003" i="9"/>
  <c r="AS2003" i="9" s="1"/>
  <c r="AP2003" i="9"/>
  <c r="AT2003" i="9"/>
  <c r="AC2004" i="9"/>
  <c r="AM2004" i="9"/>
  <c r="AS2004" i="9" s="1"/>
  <c r="AP2004" i="9"/>
  <c r="AT2004" i="9"/>
  <c r="AC2005" i="9"/>
  <c r="AM2005" i="9"/>
  <c r="AS2005" i="9" s="1"/>
  <c r="AP2005" i="9"/>
  <c r="AT2005" i="9"/>
  <c r="AC2006" i="9"/>
  <c r="AM2006" i="9"/>
  <c r="AS2006" i="9" s="1"/>
  <c r="AP2006" i="9"/>
  <c r="AT2006" i="9"/>
  <c r="AC2007" i="9"/>
  <c r="AM2007" i="9"/>
  <c r="AS2007" i="9" s="1"/>
  <c r="AP2007" i="9"/>
  <c r="AT2007" i="9"/>
  <c r="AC2008" i="9"/>
  <c r="AM2008" i="9"/>
  <c r="AS2008" i="9" s="1"/>
  <c r="AP2008" i="9"/>
  <c r="AT2008" i="9"/>
  <c r="AC2010" i="9"/>
  <c r="AM2010" i="9"/>
  <c r="AS2010" i="9" s="1"/>
  <c r="AP2010" i="9"/>
  <c r="AT2010" i="9"/>
  <c r="AC2011" i="9"/>
  <c r="AM2011" i="9"/>
  <c r="AS2011" i="9" s="1"/>
  <c r="AP2011" i="9"/>
  <c r="AT2011" i="9"/>
  <c r="AC2012" i="9"/>
  <c r="AM2012" i="9"/>
  <c r="AS2012" i="9" s="1"/>
  <c r="AP2012" i="9"/>
  <c r="AT2012" i="9"/>
  <c r="AC2013" i="9"/>
  <c r="AM2013" i="9"/>
  <c r="AS2013" i="9" s="1"/>
  <c r="AP2013" i="9"/>
  <c r="AT2013" i="9"/>
  <c r="AC2014" i="9"/>
  <c r="AM2014" i="9"/>
  <c r="AS2014" i="9" s="1"/>
  <c r="AP2014" i="9"/>
  <c r="AT2014" i="9"/>
  <c r="AC2015" i="9"/>
  <c r="AM2015" i="9"/>
  <c r="AS2015" i="9" s="1"/>
  <c r="AP2015" i="9"/>
  <c r="AT2015" i="9"/>
  <c r="AC2016" i="9"/>
  <c r="AM2016" i="9"/>
  <c r="AS2016" i="9" s="1"/>
  <c r="AP2016" i="9"/>
  <c r="AT2016" i="9"/>
  <c r="AC2017" i="9"/>
  <c r="AM2017" i="9"/>
  <c r="AS2017" i="9" s="1"/>
  <c r="AP2017" i="9"/>
  <c r="AT2017" i="9"/>
  <c r="AC2018" i="9"/>
  <c r="AM2018" i="9"/>
  <c r="AS2018" i="9" s="1"/>
  <c r="AP2018" i="9"/>
  <c r="AT2018" i="9"/>
  <c r="AC2019" i="9"/>
  <c r="AM2019" i="9"/>
  <c r="AS2019" i="9" s="1"/>
  <c r="AP2019" i="9"/>
  <c r="AT2019" i="9"/>
  <c r="AC2020" i="9"/>
  <c r="AM2020" i="9"/>
  <c r="AS2020" i="9" s="1"/>
  <c r="AP2020" i="9"/>
  <c r="AT2020" i="9"/>
  <c r="AC2021" i="9"/>
  <c r="AM2021" i="9"/>
  <c r="AS2021" i="9" s="1"/>
  <c r="AP2021" i="9"/>
  <c r="AT2021" i="9"/>
  <c r="AC2022" i="9"/>
  <c r="AM2022" i="9"/>
  <c r="AS2022" i="9" s="1"/>
  <c r="AP2022" i="9"/>
  <c r="AT2022" i="9"/>
  <c r="AC2023" i="9"/>
  <c r="AM2023" i="9"/>
  <c r="AS2023" i="9" s="1"/>
  <c r="AP2023" i="9"/>
  <c r="AT2023" i="9"/>
  <c r="AC2024" i="9"/>
  <c r="AM2024" i="9"/>
  <c r="AS2024" i="9" s="1"/>
  <c r="AP2024" i="9"/>
  <c r="AT2024" i="9"/>
  <c r="AC2025" i="9"/>
  <c r="AM2025" i="9"/>
  <c r="AS2025" i="9" s="1"/>
  <c r="AP2025" i="9"/>
  <c r="AT2025" i="9"/>
  <c r="AC2026" i="9"/>
  <c r="AM2026" i="9"/>
  <c r="AS2026" i="9" s="1"/>
  <c r="AP2026" i="9"/>
  <c r="AT2026" i="9"/>
  <c r="AC2027" i="9"/>
  <c r="AM2027" i="9"/>
  <c r="AS2027" i="9" s="1"/>
  <c r="AP2027" i="9"/>
  <c r="AT2027" i="9"/>
  <c r="AC2028" i="9"/>
  <c r="AM2028" i="9"/>
  <c r="AS2028" i="9" s="1"/>
  <c r="AP2028" i="9"/>
  <c r="AT2028" i="9"/>
  <c r="AC2030" i="9"/>
  <c r="AM2030" i="9"/>
  <c r="AS2030" i="9" s="1"/>
  <c r="AP2030" i="9"/>
  <c r="AT2030" i="9"/>
  <c r="AC2031" i="9"/>
  <c r="AM2031" i="9"/>
  <c r="AS2031" i="9" s="1"/>
  <c r="AP2031" i="9"/>
  <c r="AT2031" i="9"/>
  <c r="AC2032" i="9"/>
  <c r="AM2032" i="9"/>
  <c r="AS2032" i="9" s="1"/>
  <c r="AP2032" i="9"/>
  <c r="AT2032" i="9"/>
  <c r="AC2033" i="9"/>
  <c r="AM2033" i="9"/>
  <c r="AS2033" i="9" s="1"/>
  <c r="AP2033" i="9"/>
  <c r="AT2033" i="9"/>
  <c r="AC2034" i="9"/>
  <c r="AM2034" i="9"/>
  <c r="AS2034" i="9" s="1"/>
  <c r="AP2034" i="9"/>
  <c r="AT2034" i="9"/>
  <c r="AC2035" i="9"/>
  <c r="AM2035" i="9"/>
  <c r="AS2035" i="9" s="1"/>
  <c r="AP2035" i="9"/>
  <c r="AT2035" i="9"/>
  <c r="AC2036" i="9"/>
  <c r="AM2036" i="9"/>
  <c r="AS2036" i="9" s="1"/>
  <c r="AP2036" i="9"/>
  <c r="AT2036" i="9"/>
  <c r="AC2037" i="9"/>
  <c r="AM2037" i="9"/>
  <c r="AS2037" i="9" s="1"/>
  <c r="AP2037" i="9"/>
  <c r="AT2037" i="9"/>
  <c r="AC2038" i="9"/>
  <c r="AM2038" i="9"/>
  <c r="AS2038" i="9" s="1"/>
  <c r="AP2038" i="9"/>
  <c r="AT2038" i="9"/>
  <c r="AC2039" i="9"/>
  <c r="AM2039" i="9"/>
  <c r="AS2039" i="9" s="1"/>
  <c r="AP2039" i="9"/>
  <c r="AT2039" i="9"/>
  <c r="AC2040" i="9"/>
  <c r="AM2040" i="9"/>
  <c r="AS2040" i="9" s="1"/>
  <c r="AP2040" i="9"/>
  <c r="AT2040" i="9"/>
  <c r="AC2041" i="9"/>
  <c r="AM2041" i="9"/>
  <c r="AS2041" i="9" s="1"/>
  <c r="AP2041" i="9"/>
  <c r="AT2041" i="9"/>
  <c r="AC2042" i="9"/>
  <c r="AM2042" i="9"/>
  <c r="AS2042" i="9" s="1"/>
  <c r="AP2042" i="9"/>
  <c r="AT2042" i="9"/>
  <c r="AC2043" i="9"/>
  <c r="AM2043" i="9"/>
  <c r="AS2043" i="9" s="1"/>
  <c r="AP2043" i="9"/>
  <c r="AT2043" i="9"/>
  <c r="AC2044" i="9"/>
  <c r="AM2044" i="9"/>
  <c r="AS2044" i="9" s="1"/>
  <c r="AP2044" i="9"/>
  <c r="AT2044" i="9"/>
  <c r="AC2045" i="9"/>
  <c r="AM2045" i="9"/>
  <c r="AS2045" i="9" s="1"/>
  <c r="AP2045" i="9"/>
  <c r="AT2045" i="9"/>
  <c r="AC2046" i="9"/>
  <c r="AM2046" i="9"/>
  <c r="AS2046" i="9" s="1"/>
  <c r="AP2046" i="9"/>
  <c r="AT2046" i="9"/>
  <c r="AC2047" i="9"/>
  <c r="AM2047" i="9"/>
  <c r="AS2047" i="9" s="1"/>
  <c r="AP2047" i="9"/>
  <c r="AT2047" i="9"/>
  <c r="AC2048" i="9"/>
  <c r="AM2048" i="9"/>
  <c r="AS2048" i="9" s="1"/>
  <c r="AP2048" i="9"/>
  <c r="AT2048" i="9"/>
  <c r="AC2049" i="9"/>
  <c r="AM2049" i="9"/>
  <c r="AS2049" i="9" s="1"/>
  <c r="AP2049" i="9"/>
  <c r="AT2049" i="9"/>
  <c r="AC2050" i="9"/>
  <c r="AM2050" i="9"/>
  <c r="AS2050" i="9" s="1"/>
  <c r="AP2050" i="9"/>
  <c r="AT2050" i="9"/>
  <c r="AC2051" i="9"/>
  <c r="AM2051" i="9"/>
  <c r="AS2051" i="9" s="1"/>
  <c r="AP2051" i="9"/>
  <c r="AT2051" i="9"/>
  <c r="AC2052" i="9"/>
  <c r="AM2052" i="9"/>
  <c r="AS2052" i="9" s="1"/>
  <c r="AP2052" i="9"/>
  <c r="AT2052" i="9"/>
  <c r="AC2053" i="9"/>
  <c r="AM2053" i="9"/>
  <c r="AS2053" i="9" s="1"/>
  <c r="AP2053" i="9"/>
  <c r="AT2053" i="9"/>
  <c r="AC2054" i="9"/>
  <c r="AM2054" i="9"/>
  <c r="AS2054" i="9" s="1"/>
  <c r="AP2054" i="9"/>
  <c r="AT2054" i="9"/>
  <c r="AC2055" i="9"/>
  <c r="AM2055" i="9"/>
  <c r="AS2055" i="9" s="1"/>
  <c r="AP2055" i="9"/>
  <c r="AT2055" i="9"/>
  <c r="AC2056" i="9"/>
  <c r="AM2056" i="9"/>
  <c r="AS2056" i="9" s="1"/>
  <c r="AP2056" i="9"/>
  <c r="AT2056" i="9"/>
  <c r="AC2057" i="9"/>
  <c r="AM2057" i="9"/>
  <c r="AS2057" i="9" s="1"/>
  <c r="AP2057" i="9"/>
  <c r="AT2057" i="9"/>
  <c r="AC2058" i="9"/>
  <c r="AM2058" i="9"/>
  <c r="AS2058" i="9" s="1"/>
  <c r="AP2058" i="9"/>
  <c r="AT2058" i="9"/>
  <c r="AC2059" i="9"/>
  <c r="AM2059" i="9"/>
  <c r="AS2059" i="9" s="1"/>
  <c r="AP2059" i="9"/>
  <c r="AT2059" i="9"/>
  <c r="AC2060" i="9"/>
  <c r="AM2060" i="9"/>
  <c r="AS2060" i="9" s="1"/>
  <c r="AP2060" i="9"/>
  <c r="AT2060" i="9"/>
  <c r="AC2061" i="9"/>
  <c r="AM2061" i="9"/>
  <c r="AS2061" i="9" s="1"/>
  <c r="AP2061" i="9"/>
  <c r="AT2061" i="9"/>
  <c r="AC2062" i="9"/>
  <c r="AM2062" i="9"/>
  <c r="AS2062" i="9" s="1"/>
  <c r="AP2062" i="9"/>
  <c r="AT2062" i="9"/>
  <c r="AC2063" i="9"/>
  <c r="AM2063" i="9"/>
  <c r="AS2063" i="9" s="1"/>
  <c r="AP2063" i="9"/>
  <c r="AT2063" i="9"/>
  <c r="AC2064" i="9"/>
  <c r="AM2064" i="9"/>
  <c r="AS2064" i="9" s="1"/>
  <c r="AP2064" i="9"/>
  <c r="AT2064" i="9"/>
  <c r="AC2065" i="9"/>
  <c r="AM2065" i="9"/>
  <c r="AS2065" i="9" s="1"/>
  <c r="AP2065" i="9"/>
  <c r="AT2065" i="9"/>
  <c r="AC2066" i="9"/>
  <c r="AM2066" i="9"/>
  <c r="AS2066" i="9" s="1"/>
  <c r="AP2066" i="9"/>
  <c r="AT2066" i="9"/>
  <c r="AC2067" i="9"/>
  <c r="AM2067" i="9"/>
  <c r="AS2067" i="9" s="1"/>
  <c r="AP2067" i="9"/>
  <c r="AT2067" i="9"/>
  <c r="AC2068" i="9"/>
  <c r="AM2068" i="9"/>
  <c r="AS2068" i="9" s="1"/>
  <c r="AP2068" i="9"/>
  <c r="AT2068" i="9"/>
  <c r="AC2069" i="9"/>
  <c r="AM2069" i="9"/>
  <c r="AS2069" i="9" s="1"/>
  <c r="AP2069" i="9"/>
  <c r="AT2069" i="9"/>
  <c r="AC2070" i="9"/>
  <c r="AM2070" i="9"/>
  <c r="AS2070" i="9" s="1"/>
  <c r="AP2070" i="9"/>
  <c r="AT2070" i="9"/>
  <c r="AC2071" i="9"/>
  <c r="AM2071" i="9"/>
  <c r="AS2071" i="9" s="1"/>
  <c r="AP2071" i="9"/>
  <c r="AT2071" i="9"/>
  <c r="AC2072" i="9"/>
  <c r="AM2072" i="9"/>
  <c r="AS2072" i="9" s="1"/>
  <c r="AP2072" i="9"/>
  <c r="AT2072" i="9"/>
  <c r="AC2073" i="9"/>
  <c r="AM2073" i="9"/>
  <c r="AS2073" i="9" s="1"/>
  <c r="AP2073" i="9"/>
  <c r="AT2073" i="9"/>
  <c r="AC2074" i="9"/>
  <c r="AM2074" i="9"/>
  <c r="AS2074" i="9" s="1"/>
  <c r="AP2074" i="9"/>
  <c r="AT2074" i="9"/>
  <c r="AC2075" i="9"/>
  <c r="AM2075" i="9"/>
  <c r="AS2075" i="9" s="1"/>
  <c r="AP2075" i="9"/>
  <c r="AT2075" i="9"/>
  <c r="AC2076" i="9"/>
  <c r="AM2076" i="9"/>
  <c r="AS2076" i="9" s="1"/>
  <c r="AP2076" i="9"/>
  <c r="AT2076" i="9"/>
  <c r="AC2077" i="9"/>
  <c r="AM2077" i="9"/>
  <c r="AS2077" i="9" s="1"/>
  <c r="AP2077" i="9"/>
  <c r="AT2077" i="9"/>
  <c r="AC2078" i="9"/>
  <c r="AM2078" i="9"/>
  <c r="AS2078" i="9" s="1"/>
  <c r="AP2078" i="9"/>
  <c r="AT2078" i="9"/>
  <c r="AC2079" i="9"/>
  <c r="AM2079" i="9"/>
  <c r="AS2079" i="9" s="1"/>
  <c r="AP2079" i="9"/>
  <c r="AT2079" i="9"/>
  <c r="AC2081" i="9"/>
  <c r="AM2081" i="9"/>
  <c r="AS2081" i="9" s="1"/>
  <c r="AP2081" i="9"/>
  <c r="AT2081" i="9"/>
  <c r="AC2082" i="9"/>
  <c r="AM2082" i="9"/>
  <c r="AS2082" i="9" s="1"/>
  <c r="AP2082" i="9"/>
  <c r="AT2082" i="9"/>
  <c r="AC2083" i="9"/>
  <c r="AM2083" i="9"/>
  <c r="AS2083" i="9" s="1"/>
  <c r="AP2083" i="9"/>
  <c r="AT2083" i="9"/>
  <c r="AC2084" i="9"/>
  <c r="AM2084" i="9"/>
  <c r="AS2084" i="9" s="1"/>
  <c r="AP2084" i="9"/>
  <c r="AT2084" i="9"/>
  <c r="AC2085" i="9"/>
  <c r="AM2085" i="9"/>
  <c r="AS2085" i="9" s="1"/>
  <c r="AP2085" i="9"/>
  <c r="AT2085" i="9"/>
  <c r="AC2086" i="9"/>
  <c r="AM2086" i="9"/>
  <c r="AS2086" i="9" s="1"/>
  <c r="AP2086" i="9"/>
  <c r="AT2086" i="9"/>
  <c r="AC2087" i="9"/>
  <c r="AM2087" i="9"/>
  <c r="AS2087" i="9" s="1"/>
  <c r="AP2087" i="9"/>
  <c r="AT2087" i="9"/>
  <c r="AC2088" i="9"/>
  <c r="AM2088" i="9"/>
  <c r="AS2088" i="9" s="1"/>
  <c r="AP2088" i="9"/>
  <c r="AT2088" i="9"/>
  <c r="AC2089" i="9"/>
  <c r="AM2089" i="9"/>
  <c r="AS2089" i="9" s="1"/>
  <c r="AP2089" i="9"/>
  <c r="AT2089" i="9"/>
  <c r="AC2090" i="9"/>
  <c r="AM2090" i="9"/>
  <c r="AS2090" i="9" s="1"/>
  <c r="AP2090" i="9"/>
  <c r="AT2090" i="9"/>
  <c r="AC2091" i="9"/>
  <c r="AM2091" i="9"/>
  <c r="AS2091" i="9" s="1"/>
  <c r="AP2091" i="9"/>
  <c r="AT2091" i="9"/>
  <c r="AC2092" i="9"/>
  <c r="AM2092" i="9"/>
  <c r="AS2092" i="9" s="1"/>
  <c r="AP2092" i="9"/>
  <c r="AT2092" i="9"/>
  <c r="AC2094" i="9"/>
  <c r="AM2094" i="9"/>
  <c r="AS2094" i="9" s="1"/>
  <c r="AP2094" i="9"/>
  <c r="AT2094" i="9"/>
  <c r="AC2095" i="9"/>
  <c r="AM2095" i="9"/>
  <c r="AS2095" i="9" s="1"/>
  <c r="AP2095" i="9"/>
  <c r="AT2095" i="9"/>
  <c r="AC2096" i="9"/>
  <c r="AM2096" i="9"/>
  <c r="AS2096" i="9" s="1"/>
  <c r="AP2096" i="9"/>
  <c r="AT2096" i="9"/>
  <c r="AC2097" i="9"/>
  <c r="AM2097" i="9"/>
  <c r="AS2097" i="9" s="1"/>
  <c r="AP2097" i="9"/>
  <c r="AT2097" i="9"/>
  <c r="AC2098" i="9"/>
  <c r="AM2098" i="9"/>
  <c r="AS2098" i="9" s="1"/>
  <c r="AP2098" i="9"/>
  <c r="AT2098" i="9"/>
  <c r="AC2099" i="9"/>
  <c r="AM2099" i="9"/>
  <c r="AS2099" i="9" s="1"/>
  <c r="AP2099" i="9"/>
  <c r="AT2099" i="9"/>
  <c r="AC2100" i="9"/>
  <c r="AM2100" i="9"/>
  <c r="AS2100" i="9" s="1"/>
  <c r="AP2100" i="9"/>
  <c r="AT2100" i="9"/>
  <c r="AC2101" i="9"/>
  <c r="AM2101" i="9"/>
  <c r="AS2101" i="9" s="1"/>
  <c r="AP2101" i="9"/>
  <c r="AT2101" i="9"/>
  <c r="AC2102" i="9"/>
  <c r="AM2102" i="9"/>
  <c r="AS2102" i="9" s="1"/>
  <c r="AP2102" i="9"/>
  <c r="AT2102" i="9"/>
  <c r="AC2103" i="9"/>
  <c r="AM2103" i="9"/>
  <c r="AS2103" i="9" s="1"/>
  <c r="AP2103" i="9"/>
  <c r="AT2103" i="9"/>
  <c r="AC2104" i="9"/>
  <c r="AM2104" i="9"/>
  <c r="AS2104" i="9" s="1"/>
  <c r="AP2104" i="9"/>
  <c r="AT2104" i="9"/>
  <c r="AC2105" i="9"/>
  <c r="AM2105" i="9"/>
  <c r="AS2105" i="9" s="1"/>
  <c r="AP2105" i="9"/>
  <c r="AT2105" i="9"/>
  <c r="AC2106" i="9"/>
  <c r="AM2106" i="9"/>
  <c r="AS2106" i="9" s="1"/>
  <c r="AP2106" i="9"/>
  <c r="AT2106" i="9"/>
  <c r="AC2107" i="9"/>
  <c r="AM2107" i="9"/>
  <c r="AS2107" i="9" s="1"/>
  <c r="AP2107" i="9"/>
  <c r="AT2107" i="9"/>
  <c r="AC2108" i="9"/>
  <c r="AM2108" i="9"/>
  <c r="AS2108" i="9" s="1"/>
  <c r="AP2108" i="9"/>
  <c r="AT2108" i="9"/>
  <c r="AC2109" i="9"/>
  <c r="AM2109" i="9"/>
  <c r="AS2109" i="9" s="1"/>
  <c r="AP2109" i="9"/>
  <c r="AT2109" i="9"/>
  <c r="AC2110" i="9"/>
  <c r="AM2110" i="9"/>
  <c r="AS2110" i="9" s="1"/>
  <c r="AP2110" i="9"/>
  <c r="AT2110" i="9"/>
  <c r="AC2111" i="9"/>
  <c r="AM2111" i="9"/>
  <c r="AS2111" i="9" s="1"/>
  <c r="AP2111" i="9"/>
  <c r="AT2111" i="9"/>
  <c r="AC2112" i="9"/>
  <c r="AM2112" i="9"/>
  <c r="AS2112" i="9" s="1"/>
  <c r="AP2112" i="9"/>
  <c r="AT2112" i="9"/>
  <c r="AC2113" i="9"/>
  <c r="AM2113" i="9"/>
  <c r="AS2113" i="9" s="1"/>
  <c r="AP2113" i="9"/>
  <c r="AT2113" i="9"/>
  <c r="AC2114" i="9"/>
  <c r="AM2114" i="9"/>
  <c r="AS2114" i="9" s="1"/>
  <c r="AP2114" i="9"/>
  <c r="AT2114" i="9"/>
  <c r="AC2115" i="9"/>
  <c r="AM2115" i="9"/>
  <c r="AS2115" i="9" s="1"/>
  <c r="AP2115" i="9"/>
  <c r="AT2115" i="9"/>
  <c r="AC2116" i="9"/>
  <c r="AM2116" i="9"/>
  <c r="AS2116" i="9" s="1"/>
  <c r="AP2116" i="9"/>
  <c r="AT2116" i="9"/>
  <c r="AC2117" i="9"/>
  <c r="AM2117" i="9"/>
  <c r="AS2117" i="9" s="1"/>
  <c r="AP2117" i="9"/>
  <c r="AT2117" i="9"/>
  <c r="AC2118" i="9"/>
  <c r="AM2118" i="9"/>
  <c r="AS2118" i="9" s="1"/>
  <c r="AP2118" i="9"/>
  <c r="AT2118" i="9"/>
  <c r="AC2119" i="9"/>
  <c r="AM2119" i="9"/>
  <c r="AS2119" i="9" s="1"/>
  <c r="AP2119" i="9"/>
  <c r="AT2119" i="9"/>
  <c r="AC2120" i="9"/>
  <c r="AM2120" i="9"/>
  <c r="AS2120" i="9" s="1"/>
  <c r="AP2120" i="9"/>
  <c r="AT2120" i="9"/>
  <c r="AC2121" i="9"/>
  <c r="AM2121" i="9"/>
  <c r="AS2121" i="9" s="1"/>
  <c r="AP2121" i="9"/>
  <c r="AT2121" i="9"/>
  <c r="AC2122" i="9"/>
  <c r="AM2122" i="9"/>
  <c r="AS2122" i="9" s="1"/>
  <c r="AP2122" i="9"/>
  <c r="AT2122" i="9"/>
  <c r="AC2123" i="9"/>
  <c r="AM2123" i="9"/>
  <c r="AS2123" i="9" s="1"/>
  <c r="AP2123" i="9"/>
  <c r="AT2123" i="9"/>
  <c r="AC2124" i="9"/>
  <c r="AM2124" i="9"/>
  <c r="AS2124" i="9" s="1"/>
  <c r="AP2124" i="9"/>
  <c r="AT2124" i="9"/>
  <c r="AC2125" i="9"/>
  <c r="AM2125" i="9"/>
  <c r="AS2125" i="9" s="1"/>
  <c r="AP2125" i="9"/>
  <c r="AT2125" i="9"/>
  <c r="AC2126" i="9"/>
  <c r="AM2126" i="9"/>
  <c r="AS2126" i="9" s="1"/>
  <c r="AP2126" i="9"/>
  <c r="AT2126" i="9"/>
  <c r="AC2128" i="9"/>
  <c r="AM2128" i="9"/>
  <c r="AS2128" i="9" s="1"/>
  <c r="AP2128" i="9"/>
  <c r="AT2128" i="9"/>
  <c r="AC2129" i="9"/>
  <c r="AM2129" i="9"/>
  <c r="AS2129" i="9" s="1"/>
  <c r="AP2129" i="9"/>
  <c r="AT2129" i="9"/>
  <c r="AC2130" i="9"/>
  <c r="AM2130" i="9"/>
  <c r="AS2130" i="9" s="1"/>
  <c r="AP2130" i="9"/>
  <c r="AT2130" i="9"/>
  <c r="AC2132" i="9"/>
  <c r="AM2132" i="9"/>
  <c r="AS2132" i="9" s="1"/>
  <c r="AP2132" i="9"/>
  <c r="AT2132" i="9"/>
  <c r="AC2133" i="9"/>
  <c r="AM2133" i="9"/>
  <c r="AS2133" i="9" s="1"/>
  <c r="AP2133" i="9"/>
  <c r="AT2133" i="9"/>
  <c r="AC2134" i="9"/>
  <c r="AM2134" i="9"/>
  <c r="AS2134" i="9" s="1"/>
  <c r="AP2134" i="9"/>
  <c r="AT2134" i="9"/>
  <c r="AC2135" i="9"/>
  <c r="AM2135" i="9"/>
  <c r="AS2135" i="9" s="1"/>
  <c r="AP2135" i="9"/>
  <c r="AT2135" i="9"/>
  <c r="AC2136" i="9"/>
  <c r="AM2136" i="9"/>
  <c r="AS2136" i="9" s="1"/>
  <c r="AP2136" i="9"/>
  <c r="AT2136" i="9"/>
  <c r="AC2137" i="9"/>
  <c r="AM2137" i="9"/>
  <c r="AS2137" i="9" s="1"/>
  <c r="AP2137" i="9"/>
  <c r="AT2137" i="9"/>
  <c r="AC2138" i="9"/>
  <c r="AM2138" i="9"/>
  <c r="AS2138" i="9" s="1"/>
  <c r="AP2138" i="9"/>
  <c r="AT2138" i="9"/>
  <c r="AC2139" i="9"/>
  <c r="AM2139" i="9"/>
  <c r="AS2139" i="9" s="1"/>
  <c r="AP2139" i="9"/>
  <c r="AT2139" i="9"/>
  <c r="AC2140" i="9"/>
  <c r="AM2140" i="9"/>
  <c r="AS2140" i="9" s="1"/>
  <c r="AP2140" i="9"/>
  <c r="AT2140" i="9"/>
  <c r="AC2141" i="9"/>
  <c r="AM2141" i="9"/>
  <c r="AS2141" i="9" s="1"/>
  <c r="AP2141" i="9"/>
  <c r="AT2141" i="9"/>
  <c r="AC2142" i="9"/>
  <c r="AM2142" i="9"/>
  <c r="AS2142" i="9" s="1"/>
  <c r="AP2142" i="9"/>
  <c r="AT2142" i="9"/>
  <c r="AC2143" i="9"/>
  <c r="AM2143" i="9"/>
  <c r="AS2143" i="9" s="1"/>
  <c r="AP2143" i="9"/>
  <c r="AT2143" i="9"/>
  <c r="AC2144" i="9"/>
  <c r="AM2144" i="9"/>
  <c r="AS2144" i="9" s="1"/>
  <c r="AP2144" i="9"/>
  <c r="AT2144" i="9"/>
  <c r="AC2145" i="9"/>
  <c r="AM2145" i="9"/>
  <c r="AS2145" i="9" s="1"/>
  <c r="AP2145" i="9"/>
  <c r="AT2145" i="9"/>
  <c r="AC2146" i="9"/>
  <c r="AM2146" i="9"/>
  <c r="AS2146" i="9" s="1"/>
  <c r="AP2146" i="9"/>
  <c r="AT2146" i="9"/>
  <c r="AC2147" i="9"/>
  <c r="AM2147" i="9"/>
  <c r="AS2147" i="9" s="1"/>
  <c r="AP2147" i="9"/>
  <c r="AT2147" i="9"/>
  <c r="AC2148" i="9"/>
  <c r="AM2148" i="9"/>
  <c r="AS2148" i="9" s="1"/>
  <c r="AP2148" i="9"/>
  <c r="AT2148" i="9"/>
  <c r="AC2149" i="9"/>
  <c r="AM2149" i="9"/>
  <c r="AS2149" i="9" s="1"/>
  <c r="AP2149" i="9"/>
  <c r="AT2149" i="9"/>
  <c r="AC2150" i="9"/>
  <c r="AM2150" i="9"/>
  <c r="AS2150" i="9" s="1"/>
  <c r="AP2150" i="9"/>
  <c r="AT2150" i="9"/>
  <c r="AC2151" i="9"/>
  <c r="AM2151" i="9"/>
  <c r="AS2151" i="9" s="1"/>
  <c r="AP2151" i="9"/>
  <c r="AT2151" i="9"/>
  <c r="AC2152" i="9"/>
  <c r="AM2152" i="9"/>
  <c r="AS2152" i="9" s="1"/>
  <c r="AP2152" i="9"/>
  <c r="AT2152" i="9"/>
  <c r="AC2153" i="9"/>
  <c r="AM2153" i="9"/>
  <c r="AS2153" i="9" s="1"/>
  <c r="AP2153" i="9"/>
  <c r="AT2153" i="9"/>
  <c r="AC2154" i="9"/>
  <c r="AM2154" i="9"/>
  <c r="AS2154" i="9" s="1"/>
  <c r="AP2154" i="9"/>
  <c r="AT2154" i="9"/>
  <c r="AC2155" i="9"/>
  <c r="AM2155" i="9"/>
  <c r="AS2155" i="9" s="1"/>
  <c r="AP2155" i="9"/>
  <c r="AT2155" i="9"/>
  <c r="AC2156" i="9"/>
  <c r="AM2156" i="9"/>
  <c r="AS2156" i="9" s="1"/>
  <c r="AP2156" i="9"/>
  <c r="AT2156" i="9"/>
  <c r="AC2157" i="9"/>
  <c r="AM2157" i="9"/>
  <c r="AS2157" i="9" s="1"/>
  <c r="AP2157" i="9"/>
  <c r="AT2157" i="9"/>
  <c r="AC2159" i="9"/>
  <c r="AM2159" i="9"/>
  <c r="AS2159" i="9" s="1"/>
  <c r="AP2159" i="9"/>
  <c r="AT2159" i="9"/>
  <c r="AC2160" i="9"/>
  <c r="AM2160" i="9"/>
  <c r="AS2160" i="9" s="1"/>
  <c r="AP2160" i="9"/>
  <c r="AT2160" i="9"/>
  <c r="AC2161" i="9"/>
  <c r="AM2161" i="9"/>
  <c r="AS2161" i="9" s="1"/>
  <c r="AP2161" i="9"/>
  <c r="AT2161" i="9"/>
  <c r="AM1830" i="9" l="1"/>
  <c r="AS1830" i="9" s="1"/>
  <c r="AP1830" i="9"/>
  <c r="AT1830" i="9"/>
  <c r="AM1831" i="9"/>
  <c r="AS1831" i="9" s="1"/>
  <c r="AP1831" i="9"/>
  <c r="AT1831" i="9"/>
  <c r="AM1832" i="9"/>
  <c r="AS1832" i="9" s="1"/>
  <c r="AP1832" i="9"/>
  <c r="AT1832" i="9"/>
  <c r="AM1833" i="9"/>
  <c r="AS1833" i="9" s="1"/>
  <c r="AP1833" i="9"/>
  <c r="AT1833" i="9"/>
  <c r="AM1834" i="9"/>
  <c r="AS1834" i="9" s="1"/>
  <c r="AP1834" i="9"/>
  <c r="AT1834" i="9"/>
  <c r="AM1835" i="9"/>
  <c r="AS1835" i="9" s="1"/>
  <c r="AP1835" i="9"/>
  <c r="AT1835" i="9"/>
  <c r="AM1837" i="9"/>
  <c r="AS1837" i="9" s="1"/>
  <c r="AP1837" i="9"/>
  <c r="AT1837" i="9"/>
  <c r="AM1838" i="9"/>
  <c r="AS1838" i="9" s="1"/>
  <c r="AP1838" i="9"/>
  <c r="AT1838" i="9"/>
  <c r="AM1839" i="9"/>
  <c r="AS1839" i="9" s="1"/>
  <c r="AP1839" i="9"/>
  <c r="AT1839" i="9"/>
  <c r="AM1840" i="9"/>
  <c r="AS1840" i="9" s="1"/>
  <c r="AP1840" i="9"/>
  <c r="AT1840" i="9"/>
  <c r="AM1841" i="9"/>
  <c r="AS1841" i="9" s="1"/>
  <c r="AP1841" i="9"/>
  <c r="AT1841" i="9"/>
  <c r="AM1842" i="9"/>
  <c r="AS1842" i="9" s="1"/>
  <c r="AP1842" i="9"/>
  <c r="AT1842" i="9"/>
  <c r="AM1843" i="9"/>
  <c r="AS1843" i="9" s="1"/>
  <c r="AP1843" i="9"/>
  <c r="AT1843" i="9"/>
  <c r="AM1844" i="9"/>
  <c r="AS1844" i="9" s="1"/>
  <c r="AP1844" i="9"/>
  <c r="AT1844" i="9"/>
  <c r="AM1845" i="9"/>
  <c r="AS1845" i="9" s="1"/>
  <c r="AP1845" i="9"/>
  <c r="AT1845" i="9"/>
  <c r="AM1846" i="9"/>
  <c r="AS1846" i="9" s="1"/>
  <c r="AP1846" i="9"/>
  <c r="AT1846" i="9"/>
  <c r="AM1847" i="9"/>
  <c r="AS1847" i="9" s="1"/>
  <c r="AP1847" i="9"/>
  <c r="AT1847" i="9"/>
  <c r="AM1848" i="9"/>
  <c r="AS1848" i="9" s="1"/>
  <c r="AP1848" i="9"/>
  <c r="AT1848" i="9"/>
  <c r="AM1849" i="9"/>
  <c r="AS1849" i="9" s="1"/>
  <c r="AP1849" i="9"/>
  <c r="AT1849" i="9"/>
  <c r="AM1850" i="9"/>
  <c r="AS1850" i="9" s="1"/>
  <c r="AP1850" i="9"/>
  <c r="AT1850" i="9"/>
  <c r="AM1851" i="9"/>
  <c r="AS1851" i="9" s="1"/>
  <c r="AP1851" i="9"/>
  <c r="AT1851" i="9"/>
  <c r="AM1852" i="9"/>
  <c r="AS1852" i="9" s="1"/>
  <c r="AP1852" i="9"/>
  <c r="AT1852" i="9"/>
  <c r="AM1853" i="9"/>
  <c r="AS1853" i="9" s="1"/>
  <c r="AP1853" i="9"/>
  <c r="AT1853" i="9"/>
  <c r="AC1830" i="9"/>
  <c r="AC1831" i="9"/>
  <c r="AC1832" i="9"/>
  <c r="AC1833" i="9"/>
  <c r="AC1834" i="9"/>
  <c r="AC1835" i="9"/>
  <c r="AC1837" i="9"/>
  <c r="AC1838" i="9"/>
  <c r="AC1839" i="9"/>
  <c r="AC1840" i="9"/>
  <c r="AC1841" i="9"/>
  <c r="AC1842" i="9"/>
  <c r="AC1843" i="9"/>
  <c r="AC1844" i="9"/>
  <c r="AC1845" i="9"/>
  <c r="AC1846" i="9"/>
  <c r="AC1847" i="9"/>
  <c r="AC1848" i="9"/>
  <c r="AC1849" i="9"/>
  <c r="AC1850" i="9"/>
  <c r="AC1851" i="9"/>
  <c r="AC1852" i="9"/>
  <c r="AC1853" i="9"/>
  <c r="AT1794" i="9" l="1"/>
  <c r="AT1795" i="9"/>
  <c r="AT1796" i="9"/>
  <c r="AT1797" i="9"/>
  <c r="AT1798" i="9"/>
  <c r="AT1799" i="9"/>
  <c r="AT1800" i="9"/>
  <c r="AT1801" i="9"/>
  <c r="AT1802" i="9"/>
  <c r="AT1803" i="9"/>
  <c r="AT1804" i="9"/>
  <c r="AT1805" i="9"/>
  <c r="AT1806" i="9"/>
  <c r="AT1807" i="9"/>
  <c r="AT1808" i="9"/>
  <c r="AT1809" i="9"/>
  <c r="AT1810" i="9"/>
  <c r="AT1811" i="9"/>
  <c r="AT1812" i="9"/>
  <c r="AT1813" i="9"/>
  <c r="AT1814" i="9"/>
  <c r="AT1815" i="9"/>
  <c r="AT1816" i="9"/>
  <c r="AT1817" i="9"/>
  <c r="AT1818" i="9"/>
  <c r="AT1819" i="9"/>
  <c r="AT1820" i="9"/>
  <c r="AT1821" i="9"/>
  <c r="AT1822" i="9"/>
  <c r="AT1823" i="9"/>
  <c r="AT1825" i="9"/>
  <c r="AT1826" i="9"/>
  <c r="AT1827" i="9"/>
  <c r="AT1828" i="9"/>
  <c r="AT1829" i="9"/>
  <c r="AM1794" i="9"/>
  <c r="AS1794" i="9" s="1"/>
  <c r="AP1794" i="9"/>
  <c r="AM1795" i="9"/>
  <c r="AS1795" i="9" s="1"/>
  <c r="AP1795" i="9"/>
  <c r="AM1796" i="9"/>
  <c r="AS1796" i="9" s="1"/>
  <c r="AP1796" i="9"/>
  <c r="AM1797" i="9"/>
  <c r="AS1797" i="9" s="1"/>
  <c r="AP1797" i="9"/>
  <c r="AM1798" i="9"/>
  <c r="AS1798" i="9" s="1"/>
  <c r="AP1798" i="9"/>
  <c r="AM1799" i="9"/>
  <c r="AS1799" i="9" s="1"/>
  <c r="AP1799" i="9"/>
  <c r="AM1800" i="9"/>
  <c r="AS1800" i="9" s="1"/>
  <c r="AP1800" i="9"/>
  <c r="AM1801" i="9"/>
  <c r="AS1801" i="9" s="1"/>
  <c r="AP1801" i="9"/>
  <c r="AM1802" i="9"/>
  <c r="AS1802" i="9" s="1"/>
  <c r="AP1802" i="9"/>
  <c r="AM1803" i="9"/>
  <c r="AS1803" i="9" s="1"/>
  <c r="AP1803" i="9"/>
  <c r="AM1804" i="9"/>
  <c r="AS1804" i="9" s="1"/>
  <c r="AP1804" i="9"/>
  <c r="AM1805" i="9"/>
  <c r="AS1805" i="9" s="1"/>
  <c r="AP1805" i="9"/>
  <c r="AM1806" i="9"/>
  <c r="AS1806" i="9" s="1"/>
  <c r="AP1806" i="9"/>
  <c r="AM1807" i="9"/>
  <c r="AS1807" i="9" s="1"/>
  <c r="AP1807" i="9"/>
  <c r="AM1808" i="9"/>
  <c r="AS1808" i="9" s="1"/>
  <c r="AP1808" i="9"/>
  <c r="AM1809" i="9"/>
  <c r="AS1809" i="9" s="1"/>
  <c r="AP1809" i="9"/>
  <c r="AM1810" i="9"/>
  <c r="AS1810" i="9" s="1"/>
  <c r="AP1810" i="9"/>
  <c r="AM1811" i="9"/>
  <c r="AS1811" i="9" s="1"/>
  <c r="AP1811" i="9"/>
  <c r="AM1812" i="9"/>
  <c r="AS1812" i="9" s="1"/>
  <c r="AP1812" i="9"/>
  <c r="AM1813" i="9"/>
  <c r="AS1813" i="9" s="1"/>
  <c r="AP1813" i="9"/>
  <c r="AM1814" i="9"/>
  <c r="AS1814" i="9" s="1"/>
  <c r="AP1814" i="9"/>
  <c r="AM1815" i="9"/>
  <c r="AS1815" i="9" s="1"/>
  <c r="AP1815" i="9"/>
  <c r="AM1816" i="9"/>
  <c r="AS1816" i="9" s="1"/>
  <c r="AP1816" i="9"/>
  <c r="AM1817" i="9"/>
  <c r="AS1817" i="9" s="1"/>
  <c r="AP1817" i="9"/>
  <c r="AM1818" i="9"/>
  <c r="AS1818" i="9" s="1"/>
  <c r="AP1818" i="9"/>
  <c r="AM1819" i="9"/>
  <c r="AS1819" i="9" s="1"/>
  <c r="AP1819" i="9"/>
  <c r="AM1820" i="9"/>
  <c r="AS1820" i="9" s="1"/>
  <c r="AP1820" i="9"/>
  <c r="AM1821" i="9"/>
  <c r="AS1821" i="9" s="1"/>
  <c r="AP1821" i="9"/>
  <c r="AM1822" i="9"/>
  <c r="AS1822" i="9" s="1"/>
  <c r="AP1822" i="9"/>
  <c r="AM1823" i="9"/>
  <c r="AS1823" i="9" s="1"/>
  <c r="AP1823" i="9"/>
  <c r="AM1825" i="9"/>
  <c r="AS1825" i="9" s="1"/>
  <c r="AP1825" i="9"/>
  <c r="AM1826" i="9"/>
  <c r="AS1826" i="9" s="1"/>
  <c r="AP1826" i="9"/>
  <c r="AM1827" i="9"/>
  <c r="AS1827" i="9" s="1"/>
  <c r="AP1827" i="9"/>
  <c r="AM1828" i="9"/>
  <c r="AS1828" i="9" s="1"/>
  <c r="AP1828" i="9"/>
  <c r="AM1829" i="9"/>
  <c r="AS1829" i="9" s="1"/>
  <c r="AP1829" i="9"/>
  <c r="AC1794" i="9"/>
  <c r="AC1795" i="9"/>
  <c r="AC1796" i="9"/>
  <c r="AC1797" i="9"/>
  <c r="AC1798" i="9"/>
  <c r="AC1799" i="9"/>
  <c r="AC1800" i="9"/>
  <c r="AC1801" i="9"/>
  <c r="AC1802" i="9"/>
  <c r="AC1803" i="9"/>
  <c r="AC1804" i="9"/>
  <c r="AC1805" i="9"/>
  <c r="AC1806" i="9"/>
  <c r="AC1807" i="9"/>
  <c r="AC1808" i="9"/>
  <c r="AC1809" i="9"/>
  <c r="AC1810" i="9"/>
  <c r="AC1811" i="9"/>
  <c r="AC1812" i="9"/>
  <c r="AC1813" i="9"/>
  <c r="AC1814" i="9"/>
  <c r="AC1815" i="9"/>
  <c r="AC1816" i="9"/>
  <c r="AC1817" i="9"/>
  <c r="AC1818" i="9"/>
  <c r="AC1819" i="9"/>
  <c r="AC1820" i="9"/>
  <c r="AC1821" i="9"/>
  <c r="AC1822" i="9"/>
  <c r="AC1823" i="9"/>
  <c r="AC1825" i="9"/>
  <c r="AC1826" i="9"/>
  <c r="AC1827" i="9"/>
  <c r="AC1828" i="9"/>
  <c r="AC1829" i="9"/>
  <c r="AT1726" i="9" l="1"/>
  <c r="AP1726" i="9"/>
  <c r="AM1726" i="9"/>
  <c r="AS1726" i="9" s="1"/>
  <c r="AM1748" i="9" l="1"/>
  <c r="AS1748" i="9" s="1"/>
  <c r="AP1748" i="9"/>
  <c r="AT1748" i="9"/>
  <c r="AM1749" i="9"/>
  <c r="AS1749" i="9" s="1"/>
  <c r="AP1749" i="9"/>
  <c r="AT1749" i="9"/>
  <c r="AM1750" i="9"/>
  <c r="AS1750" i="9" s="1"/>
  <c r="AP1750" i="9"/>
  <c r="AT1750" i="9"/>
  <c r="AM1751" i="9"/>
  <c r="AS1751" i="9" s="1"/>
  <c r="AP1751" i="9"/>
  <c r="AT1751" i="9"/>
  <c r="AM1752" i="9"/>
  <c r="AS1752" i="9" s="1"/>
  <c r="AP1752" i="9"/>
  <c r="AT1752" i="9"/>
  <c r="AM1753" i="9"/>
  <c r="AS1753" i="9" s="1"/>
  <c r="AP1753" i="9"/>
  <c r="AT1753" i="9"/>
  <c r="AM1754" i="9"/>
  <c r="AS1754" i="9" s="1"/>
  <c r="AP1754" i="9"/>
  <c r="AT1754" i="9"/>
  <c r="AM1755" i="9"/>
  <c r="AS1755" i="9" s="1"/>
  <c r="AP1755" i="9"/>
  <c r="AT1755" i="9"/>
  <c r="AM1756" i="9"/>
  <c r="AS1756" i="9" s="1"/>
  <c r="AP1756" i="9"/>
  <c r="AT1756" i="9"/>
  <c r="AM1757" i="9"/>
  <c r="AS1757" i="9" s="1"/>
  <c r="AP1757" i="9"/>
  <c r="AT1757" i="9"/>
  <c r="AM1758" i="9"/>
  <c r="AS1758" i="9" s="1"/>
  <c r="AP1758" i="9"/>
  <c r="AT1758" i="9"/>
  <c r="AM1759" i="9"/>
  <c r="AS1759" i="9" s="1"/>
  <c r="AP1759" i="9"/>
  <c r="AT1759" i="9"/>
  <c r="AM1760" i="9"/>
  <c r="AS1760" i="9" s="1"/>
  <c r="AP1760" i="9"/>
  <c r="AT1760" i="9"/>
  <c r="AM1761" i="9"/>
  <c r="AS1761" i="9" s="1"/>
  <c r="AP1761" i="9"/>
  <c r="AT1761" i="9"/>
  <c r="AM1762" i="9"/>
  <c r="AS1762" i="9" s="1"/>
  <c r="AP1762" i="9"/>
  <c r="AT1762" i="9"/>
  <c r="AM1763" i="9"/>
  <c r="AS1763" i="9" s="1"/>
  <c r="AP1763" i="9"/>
  <c r="AT1763" i="9"/>
  <c r="AM1764" i="9"/>
  <c r="AS1764" i="9" s="1"/>
  <c r="AP1764" i="9"/>
  <c r="AT1764" i="9"/>
  <c r="AM1765" i="9"/>
  <c r="AS1765" i="9" s="1"/>
  <c r="AP1765" i="9"/>
  <c r="AT1765" i="9"/>
  <c r="AM1766" i="9"/>
  <c r="AS1766" i="9" s="1"/>
  <c r="AP1766" i="9"/>
  <c r="AT1766" i="9"/>
  <c r="AM1767" i="9"/>
  <c r="AS1767" i="9" s="1"/>
  <c r="AP1767" i="9"/>
  <c r="AT1767" i="9"/>
  <c r="AM1768" i="9"/>
  <c r="AS1768" i="9" s="1"/>
  <c r="AP1768" i="9"/>
  <c r="AT1768" i="9"/>
  <c r="AM1769" i="9"/>
  <c r="AS1769" i="9" s="1"/>
  <c r="AP1769" i="9"/>
  <c r="AT1769" i="9"/>
  <c r="AM1770" i="9"/>
  <c r="AS1770" i="9" s="1"/>
  <c r="AP1770" i="9"/>
  <c r="AT1770" i="9"/>
  <c r="AM1772" i="9"/>
  <c r="AS1772" i="9" s="1"/>
  <c r="AP1772" i="9"/>
  <c r="AT1772" i="9"/>
  <c r="AM1773" i="9"/>
  <c r="AS1773" i="9" s="1"/>
  <c r="AP1773" i="9"/>
  <c r="AT1773" i="9"/>
  <c r="AM1774" i="9"/>
  <c r="AS1774" i="9" s="1"/>
  <c r="AP1774" i="9"/>
  <c r="AT1774" i="9"/>
  <c r="AM1775" i="9"/>
  <c r="AS1775" i="9" s="1"/>
  <c r="AP1775" i="9"/>
  <c r="AT1775" i="9"/>
  <c r="AM1776" i="9"/>
  <c r="AS1776" i="9" s="1"/>
  <c r="AP1776" i="9"/>
  <c r="AT1776" i="9"/>
  <c r="AM1777" i="9"/>
  <c r="AS1777" i="9" s="1"/>
  <c r="AP1777" i="9"/>
  <c r="AT1777" i="9"/>
  <c r="AM1778" i="9"/>
  <c r="AS1778" i="9" s="1"/>
  <c r="AP1778" i="9"/>
  <c r="AT1778" i="9"/>
  <c r="AM1779" i="9"/>
  <c r="AS1779" i="9" s="1"/>
  <c r="AP1779" i="9"/>
  <c r="AT1779" i="9"/>
  <c r="AM1780" i="9"/>
  <c r="AS1780" i="9" s="1"/>
  <c r="AP1780" i="9"/>
  <c r="AT1780" i="9"/>
  <c r="AM1781" i="9"/>
  <c r="AS1781" i="9" s="1"/>
  <c r="AP1781" i="9"/>
  <c r="AT1781" i="9"/>
  <c r="AM1782" i="9"/>
  <c r="AS1782" i="9" s="1"/>
  <c r="AP1782" i="9"/>
  <c r="AT1782" i="9"/>
  <c r="AM1783" i="9"/>
  <c r="AS1783" i="9" s="1"/>
  <c r="AP1783" i="9"/>
  <c r="AT1783" i="9"/>
  <c r="AM1784" i="9"/>
  <c r="AS1784" i="9" s="1"/>
  <c r="AP1784" i="9"/>
  <c r="AT1784" i="9"/>
  <c r="AM1785" i="9"/>
  <c r="AS1785" i="9" s="1"/>
  <c r="AP1785" i="9"/>
  <c r="AT1785" i="9"/>
  <c r="AM1786" i="9"/>
  <c r="AS1786" i="9" s="1"/>
  <c r="AP1786" i="9"/>
  <c r="AT1786" i="9"/>
  <c r="AM1787" i="9"/>
  <c r="AS1787" i="9" s="1"/>
  <c r="AP1787" i="9"/>
  <c r="AT1787" i="9"/>
  <c r="AM1788" i="9"/>
  <c r="AS1788" i="9" s="1"/>
  <c r="AP1788" i="9"/>
  <c r="AT1788" i="9"/>
  <c r="AM1789" i="9"/>
  <c r="AS1789" i="9" s="1"/>
  <c r="AP1789" i="9"/>
  <c r="AT1789" i="9"/>
  <c r="AM1790" i="9"/>
  <c r="AS1790" i="9" s="1"/>
  <c r="AP1790" i="9"/>
  <c r="AT1790" i="9"/>
  <c r="AM1791" i="9"/>
  <c r="AS1791" i="9" s="1"/>
  <c r="AP1791" i="9"/>
  <c r="AT1791" i="9"/>
  <c r="AM1792" i="9"/>
  <c r="AS1792" i="9" s="1"/>
  <c r="AP1792" i="9"/>
  <c r="AT1792" i="9"/>
  <c r="AM1793" i="9"/>
  <c r="AS1793" i="9" s="1"/>
  <c r="AP1793" i="9"/>
  <c r="AT1793" i="9"/>
  <c r="AC1748" i="9"/>
  <c r="AC1749" i="9"/>
  <c r="AC1750" i="9"/>
  <c r="AC1751" i="9"/>
  <c r="AC1752" i="9"/>
  <c r="AC1753" i="9"/>
  <c r="AC1754" i="9"/>
  <c r="AC1755" i="9"/>
  <c r="AC1756" i="9"/>
  <c r="AC1757" i="9"/>
  <c r="AC1758" i="9"/>
  <c r="AC1759" i="9"/>
  <c r="AC1760" i="9"/>
  <c r="AC1761" i="9"/>
  <c r="AC1762" i="9"/>
  <c r="AC1763" i="9"/>
  <c r="AC1764" i="9"/>
  <c r="AC1765" i="9"/>
  <c r="AC1766" i="9"/>
  <c r="AC1767" i="9"/>
  <c r="AC1768" i="9"/>
  <c r="AC1769" i="9"/>
  <c r="AC1770" i="9"/>
  <c r="AC1772" i="9"/>
  <c r="AC1773" i="9"/>
  <c r="AC1774" i="9"/>
  <c r="AC1775" i="9"/>
  <c r="AC1776" i="9"/>
  <c r="AC1777" i="9"/>
  <c r="AC1778" i="9"/>
  <c r="AC1779" i="9"/>
  <c r="AC1780" i="9"/>
  <c r="AC1781" i="9"/>
  <c r="AC1782" i="9"/>
  <c r="AC1783" i="9"/>
  <c r="AC1784" i="9"/>
  <c r="AC1785" i="9"/>
  <c r="AC1786" i="9"/>
  <c r="AC1787" i="9"/>
  <c r="AC1788" i="9"/>
  <c r="AC1789" i="9"/>
  <c r="AC1790" i="9"/>
  <c r="AC1791" i="9"/>
  <c r="AC1792" i="9"/>
  <c r="AC1793" i="9"/>
  <c r="AT1551" i="9" l="1"/>
  <c r="AT1552" i="9"/>
  <c r="AM1469" i="9" l="1"/>
  <c r="AS1469" i="9" s="1"/>
  <c r="AP1469" i="9"/>
  <c r="AT1469" i="9"/>
  <c r="AT1415" i="9" l="1"/>
  <c r="AP1415" i="9"/>
  <c r="AM1415" i="9"/>
  <c r="AS1415" i="9" s="1"/>
  <c r="AC1415" i="9"/>
  <c r="AC1374" i="9" l="1"/>
  <c r="AM1374" i="9"/>
  <c r="AS1374" i="9" s="1"/>
  <c r="AP1374" i="9"/>
  <c r="AT1374" i="9"/>
  <c r="AC1375" i="9"/>
  <c r="AM1375" i="9"/>
  <c r="AS1375" i="9" s="1"/>
  <c r="AP1375" i="9"/>
  <c r="AT1375" i="9"/>
  <c r="AC1376" i="9"/>
  <c r="AM1376" i="9"/>
  <c r="AS1376" i="9" s="1"/>
  <c r="AP1376" i="9"/>
  <c r="AT1376" i="9"/>
  <c r="AC1377" i="9"/>
  <c r="AM1377" i="9"/>
  <c r="AS1377" i="9" s="1"/>
  <c r="AP1377" i="9"/>
  <c r="AT1377" i="9"/>
  <c r="AC1378" i="9"/>
  <c r="AM1378" i="9"/>
  <c r="AS1378" i="9" s="1"/>
  <c r="AP1378" i="9"/>
  <c r="AT1378" i="9"/>
  <c r="AC1379" i="9"/>
  <c r="AM1379" i="9"/>
  <c r="AS1379" i="9" s="1"/>
  <c r="AP1379" i="9"/>
  <c r="AT1379" i="9"/>
  <c r="AC1380" i="9"/>
  <c r="AM1380" i="9"/>
  <c r="AS1380" i="9" s="1"/>
  <c r="AP1380" i="9"/>
  <c r="AT1380" i="9"/>
  <c r="AC1381" i="9"/>
  <c r="AM1381" i="9"/>
  <c r="AS1381" i="9" s="1"/>
  <c r="AP1381" i="9"/>
  <c r="AT1381" i="9"/>
  <c r="AC1382" i="9"/>
  <c r="AM1382" i="9"/>
  <c r="AS1382" i="9" s="1"/>
  <c r="AP1382" i="9"/>
  <c r="AT1382" i="9"/>
  <c r="AC1383" i="9"/>
  <c r="AM1383" i="9"/>
  <c r="AS1383" i="9" s="1"/>
  <c r="AP1383" i="9"/>
  <c r="AT1383" i="9"/>
  <c r="AC1384" i="9"/>
  <c r="AM1384" i="9"/>
  <c r="AS1384" i="9" s="1"/>
  <c r="AP1384" i="9"/>
  <c r="AT1384" i="9"/>
  <c r="AC1385" i="9"/>
  <c r="AM1385" i="9"/>
  <c r="AS1385" i="9" s="1"/>
  <c r="AP1385" i="9"/>
  <c r="AT1385" i="9"/>
  <c r="AC1386" i="9"/>
  <c r="AM1386" i="9"/>
  <c r="AS1386" i="9" s="1"/>
  <c r="AP1386" i="9"/>
  <c r="AT1386" i="9"/>
  <c r="AC1387" i="9"/>
  <c r="AM1387" i="9"/>
  <c r="AS1387" i="9" s="1"/>
  <c r="AP1387" i="9"/>
  <c r="AT1387" i="9"/>
  <c r="AC1388" i="9"/>
  <c r="AM1388" i="9"/>
  <c r="AS1388" i="9" s="1"/>
  <c r="AP1388" i="9"/>
  <c r="AT1388" i="9"/>
  <c r="AC1389" i="9"/>
  <c r="AM1389" i="9"/>
  <c r="AS1389" i="9" s="1"/>
  <c r="AP1389" i="9"/>
  <c r="AT1389" i="9"/>
  <c r="AC1390" i="9"/>
  <c r="AM1390" i="9"/>
  <c r="AS1390" i="9" s="1"/>
  <c r="AP1390" i="9"/>
  <c r="AT1390" i="9"/>
  <c r="AC1391" i="9"/>
  <c r="AM1391" i="9"/>
  <c r="AS1391" i="9" s="1"/>
  <c r="AP1391" i="9"/>
  <c r="AT1391" i="9"/>
  <c r="AC1392" i="9"/>
  <c r="AM1392" i="9"/>
  <c r="AS1392" i="9" s="1"/>
  <c r="AP1392" i="9"/>
  <c r="AT1392" i="9"/>
  <c r="AC1393" i="9"/>
  <c r="AM1393" i="9"/>
  <c r="AS1393" i="9" s="1"/>
  <c r="AP1393" i="9"/>
  <c r="AT1393" i="9"/>
  <c r="AC1394" i="9"/>
  <c r="AM1394" i="9"/>
  <c r="AS1394" i="9" s="1"/>
  <c r="AP1394" i="9"/>
  <c r="AT1394" i="9"/>
  <c r="AC1395" i="9"/>
  <c r="AM1395" i="9"/>
  <c r="AS1395" i="9" s="1"/>
  <c r="AP1395" i="9"/>
  <c r="AT1395" i="9"/>
  <c r="AC1396" i="9"/>
  <c r="AM1396" i="9"/>
  <c r="AS1396" i="9" s="1"/>
  <c r="AP1396" i="9"/>
  <c r="AT1396" i="9"/>
  <c r="AC1397" i="9"/>
  <c r="AM1397" i="9"/>
  <c r="AS1397" i="9" s="1"/>
  <c r="AP1397" i="9"/>
  <c r="AT1397" i="9"/>
  <c r="AC1398" i="9"/>
  <c r="AM1398" i="9"/>
  <c r="AS1398" i="9" s="1"/>
  <c r="AP1398" i="9"/>
  <c r="AT1398" i="9"/>
  <c r="AC1399" i="9"/>
  <c r="AM1399" i="9"/>
  <c r="AS1399" i="9" s="1"/>
  <c r="AP1399" i="9"/>
  <c r="AT1399" i="9"/>
  <c r="AC1400" i="9"/>
  <c r="AM1400" i="9"/>
  <c r="AS1400" i="9" s="1"/>
  <c r="AP1400" i="9"/>
  <c r="AT1400" i="9"/>
  <c r="AC1401" i="9"/>
  <c r="AM1401" i="9"/>
  <c r="AS1401" i="9" s="1"/>
  <c r="AP1401" i="9"/>
  <c r="AT1401" i="9"/>
  <c r="AC1402" i="9"/>
  <c r="AM1402" i="9"/>
  <c r="AS1402" i="9" s="1"/>
  <c r="AP1402" i="9"/>
  <c r="AT1402" i="9"/>
  <c r="AC1403" i="9"/>
  <c r="AM1403" i="9"/>
  <c r="AS1403" i="9" s="1"/>
  <c r="AP1403" i="9"/>
  <c r="AT1403" i="9"/>
  <c r="AC1404" i="9"/>
  <c r="AM1404" i="9"/>
  <c r="AS1404" i="9" s="1"/>
  <c r="AP1404" i="9"/>
  <c r="AT1404" i="9"/>
  <c r="AC1405" i="9"/>
  <c r="AM1405" i="9"/>
  <c r="AS1405" i="9" s="1"/>
  <c r="AP1405" i="9"/>
  <c r="AT1405" i="9"/>
  <c r="AC1406" i="9"/>
  <c r="AM1406" i="9"/>
  <c r="AS1406" i="9" s="1"/>
  <c r="AP1406" i="9"/>
  <c r="AT1406" i="9"/>
  <c r="AC1407" i="9"/>
  <c r="AM1407" i="9"/>
  <c r="AS1407" i="9" s="1"/>
  <c r="AP1407" i="9"/>
  <c r="AT1407" i="9"/>
  <c r="AC1408" i="9"/>
  <c r="AM1408" i="9"/>
  <c r="AS1408" i="9" s="1"/>
  <c r="AP1408" i="9"/>
  <c r="AT1408" i="9"/>
  <c r="AC1409" i="9"/>
  <c r="AM1409" i="9"/>
  <c r="AS1409" i="9" s="1"/>
  <c r="AP1409" i="9"/>
  <c r="AT1409" i="9"/>
  <c r="AC1410" i="9"/>
  <c r="AM1410" i="9"/>
  <c r="AS1410" i="9" s="1"/>
  <c r="AP1410" i="9"/>
  <c r="AT1410" i="9"/>
  <c r="AC1411" i="9"/>
  <c r="AM1411" i="9"/>
  <c r="AS1411" i="9" s="1"/>
  <c r="AP1411" i="9"/>
  <c r="AT1411" i="9"/>
  <c r="AC1412" i="9"/>
  <c r="AM1412" i="9"/>
  <c r="AS1412" i="9" s="1"/>
  <c r="AP1412" i="9"/>
  <c r="AT1412" i="9"/>
  <c r="AC1416" i="9"/>
  <c r="AM1416" i="9"/>
  <c r="AS1416" i="9" s="1"/>
  <c r="AP1416" i="9"/>
  <c r="AT1416" i="9"/>
  <c r="AC1417" i="9"/>
  <c r="AM1417" i="9"/>
  <c r="AS1417" i="9" s="1"/>
  <c r="AP1417" i="9"/>
  <c r="AT1417" i="9"/>
  <c r="AC1418" i="9"/>
  <c r="AM1418" i="9"/>
  <c r="AS1418" i="9" s="1"/>
  <c r="AP1418" i="9"/>
  <c r="AT1418" i="9"/>
  <c r="AC1419" i="9"/>
  <c r="AM1419" i="9"/>
  <c r="AS1419" i="9" s="1"/>
  <c r="AP1419" i="9"/>
  <c r="AT1419" i="9"/>
  <c r="AC1420" i="9"/>
  <c r="AM1420" i="9"/>
  <c r="AS1420" i="9" s="1"/>
  <c r="AP1420" i="9"/>
  <c r="AT1420" i="9"/>
  <c r="AC1421" i="9"/>
  <c r="AM1421" i="9"/>
  <c r="AS1421" i="9" s="1"/>
  <c r="AP1421" i="9"/>
  <c r="AT1421" i="9"/>
  <c r="AC1422" i="9"/>
  <c r="AM1422" i="9"/>
  <c r="AS1422" i="9" s="1"/>
  <c r="AP1422" i="9"/>
  <c r="AT1422" i="9"/>
  <c r="AC1423" i="9"/>
  <c r="AM1423" i="9"/>
  <c r="AS1423" i="9" s="1"/>
  <c r="AP1423" i="9"/>
  <c r="AT1423" i="9"/>
  <c r="AC1424" i="9"/>
  <c r="AM1424" i="9"/>
  <c r="AS1424" i="9" s="1"/>
  <c r="AP1424" i="9"/>
  <c r="AT1424" i="9"/>
  <c r="AC1425" i="9"/>
  <c r="AM1425" i="9"/>
  <c r="AS1425" i="9" s="1"/>
  <c r="AP1425" i="9"/>
  <c r="AT1425" i="9"/>
  <c r="AC1426" i="9"/>
  <c r="AM1426" i="9"/>
  <c r="AS1426" i="9" s="1"/>
  <c r="AP1426" i="9"/>
  <c r="AT1426" i="9"/>
  <c r="AC1427" i="9"/>
  <c r="AM1427" i="9"/>
  <c r="AS1427" i="9" s="1"/>
  <c r="AP1427" i="9"/>
  <c r="AT1427" i="9"/>
  <c r="AC1428" i="9"/>
  <c r="AM1428" i="9"/>
  <c r="AS1428" i="9" s="1"/>
  <c r="AP1428" i="9"/>
  <c r="AT1428" i="9"/>
  <c r="AC1429" i="9"/>
  <c r="AM1429" i="9"/>
  <c r="AS1429" i="9" s="1"/>
  <c r="AP1429" i="9"/>
  <c r="AT1429" i="9"/>
  <c r="AC1430" i="9"/>
  <c r="AM1430" i="9"/>
  <c r="AS1430" i="9" s="1"/>
  <c r="AP1430" i="9"/>
  <c r="AT1430" i="9"/>
  <c r="AC1431" i="9"/>
  <c r="AM1431" i="9"/>
  <c r="AS1431" i="9" s="1"/>
  <c r="AP1431" i="9"/>
  <c r="AT1431" i="9"/>
  <c r="AC1432" i="9"/>
  <c r="AM1432" i="9"/>
  <c r="AS1432" i="9" s="1"/>
  <c r="AP1432" i="9"/>
  <c r="AT1432" i="9"/>
  <c r="AC1433" i="9"/>
  <c r="AM1433" i="9"/>
  <c r="AS1433" i="9" s="1"/>
  <c r="AP1433" i="9"/>
  <c r="AT1433" i="9"/>
  <c r="AC1434" i="9"/>
  <c r="AM1434" i="9"/>
  <c r="AS1434" i="9" s="1"/>
  <c r="AP1434" i="9"/>
  <c r="AT1434" i="9"/>
  <c r="AC1435" i="9"/>
  <c r="AM1435" i="9"/>
  <c r="AS1435" i="9" s="1"/>
  <c r="AP1435" i="9"/>
  <c r="AT1435" i="9"/>
  <c r="AC1436" i="9"/>
  <c r="AM1436" i="9"/>
  <c r="AS1436" i="9" s="1"/>
  <c r="AP1436" i="9"/>
  <c r="AT1436" i="9"/>
  <c r="AC1437" i="9"/>
  <c r="AM1437" i="9"/>
  <c r="AS1437" i="9" s="1"/>
  <c r="AP1437" i="9"/>
  <c r="AT1437" i="9"/>
  <c r="AC1438" i="9"/>
  <c r="AM1438" i="9"/>
  <c r="AS1438" i="9" s="1"/>
  <c r="AP1438" i="9"/>
  <c r="AT1438" i="9"/>
  <c r="AC1439" i="9"/>
  <c r="AM1439" i="9"/>
  <c r="AS1439" i="9" s="1"/>
  <c r="AP1439" i="9"/>
  <c r="AT1439" i="9"/>
  <c r="AC1440" i="9"/>
  <c r="AM1440" i="9"/>
  <c r="AS1440" i="9" s="1"/>
  <c r="AP1440" i="9"/>
  <c r="AT1440" i="9"/>
  <c r="AC1441" i="9"/>
  <c r="AM1441" i="9"/>
  <c r="AS1441" i="9" s="1"/>
  <c r="AP1441" i="9"/>
  <c r="AT1441" i="9"/>
  <c r="AC1442" i="9"/>
  <c r="AM1442" i="9"/>
  <c r="AS1442" i="9" s="1"/>
  <c r="AP1442" i="9"/>
  <c r="AT1442" i="9"/>
  <c r="AC1443" i="9"/>
  <c r="AM1443" i="9"/>
  <c r="AS1443" i="9" s="1"/>
  <c r="AP1443" i="9"/>
  <c r="AT1443" i="9"/>
  <c r="AC1444" i="9"/>
  <c r="AM1444" i="9"/>
  <c r="AS1444" i="9" s="1"/>
  <c r="AP1444" i="9"/>
  <c r="AT1444" i="9"/>
  <c r="AC1445" i="9"/>
  <c r="AM1445" i="9"/>
  <c r="AS1445" i="9" s="1"/>
  <c r="AP1445" i="9"/>
  <c r="AT1445" i="9"/>
  <c r="AC1446" i="9"/>
  <c r="AM1446" i="9"/>
  <c r="AS1446" i="9" s="1"/>
  <c r="AP1446" i="9"/>
  <c r="AT1446" i="9"/>
  <c r="AC1447" i="9"/>
  <c r="AM1447" i="9"/>
  <c r="AS1447" i="9" s="1"/>
  <c r="AP1447" i="9"/>
  <c r="AT1447" i="9"/>
  <c r="AC1448" i="9"/>
  <c r="AM1448" i="9"/>
  <c r="AS1448" i="9" s="1"/>
  <c r="AP1448" i="9"/>
  <c r="AT1448" i="9"/>
  <c r="AC1449" i="9"/>
  <c r="AM1449" i="9"/>
  <c r="AS1449" i="9" s="1"/>
  <c r="AP1449" i="9"/>
  <c r="AT1449" i="9"/>
  <c r="AC1450" i="9"/>
  <c r="AM1450" i="9"/>
  <c r="AS1450" i="9" s="1"/>
  <c r="AP1450" i="9"/>
  <c r="AT1450" i="9"/>
  <c r="AC1451" i="9"/>
  <c r="AM1451" i="9"/>
  <c r="AS1451" i="9" s="1"/>
  <c r="AP1451" i="9"/>
  <c r="AT1451" i="9"/>
  <c r="AC1452" i="9"/>
  <c r="AM1452" i="9"/>
  <c r="AS1452" i="9" s="1"/>
  <c r="AP1452" i="9"/>
  <c r="AT1452" i="9"/>
  <c r="AC1453" i="9"/>
  <c r="AM1453" i="9"/>
  <c r="AS1453" i="9" s="1"/>
  <c r="AP1453" i="9"/>
  <c r="AT1453" i="9"/>
  <c r="AC1454" i="9"/>
  <c r="AM1454" i="9"/>
  <c r="AS1454" i="9" s="1"/>
  <c r="AP1454" i="9"/>
  <c r="AT1454" i="9"/>
  <c r="AC1455" i="9"/>
  <c r="AM1455" i="9"/>
  <c r="AS1455" i="9" s="1"/>
  <c r="AP1455" i="9"/>
  <c r="AT1455" i="9"/>
  <c r="AC1456" i="9"/>
  <c r="AM1456" i="9"/>
  <c r="AS1456" i="9" s="1"/>
  <c r="AP1456" i="9"/>
  <c r="AT1456" i="9"/>
  <c r="AC1457" i="9"/>
  <c r="AM1457" i="9"/>
  <c r="AS1457" i="9" s="1"/>
  <c r="AP1457" i="9"/>
  <c r="AT1457" i="9"/>
  <c r="AC1458" i="9"/>
  <c r="AM1458" i="9"/>
  <c r="AS1458" i="9" s="1"/>
  <c r="AP1458" i="9"/>
  <c r="AT1458" i="9"/>
  <c r="AC1459" i="9"/>
  <c r="AM1459" i="9"/>
  <c r="AS1459" i="9" s="1"/>
  <c r="AP1459" i="9"/>
  <c r="AT1459" i="9"/>
  <c r="AC1460" i="9"/>
  <c r="AM1460" i="9"/>
  <c r="AS1460" i="9" s="1"/>
  <c r="AP1460" i="9"/>
  <c r="AT1460" i="9"/>
  <c r="AC1461" i="9"/>
  <c r="AM1461" i="9"/>
  <c r="AS1461" i="9" s="1"/>
  <c r="AP1461" i="9"/>
  <c r="AT1461" i="9"/>
  <c r="AC1462" i="9"/>
  <c r="AM1462" i="9"/>
  <c r="AS1462" i="9" s="1"/>
  <c r="AP1462" i="9"/>
  <c r="AT1462" i="9"/>
  <c r="AC1463" i="9"/>
  <c r="AM1463" i="9"/>
  <c r="AS1463" i="9" s="1"/>
  <c r="AP1463" i="9"/>
  <c r="AT1463" i="9"/>
  <c r="AC1464" i="9"/>
  <c r="AM1464" i="9"/>
  <c r="AS1464" i="9" s="1"/>
  <c r="AP1464" i="9"/>
  <c r="AT1464" i="9"/>
  <c r="AC1465" i="9"/>
  <c r="AM1465" i="9"/>
  <c r="AS1465" i="9" s="1"/>
  <c r="AP1465" i="9"/>
  <c r="AT1465" i="9"/>
  <c r="AC1466" i="9"/>
  <c r="AM1466" i="9"/>
  <c r="AS1466" i="9" s="1"/>
  <c r="AP1466" i="9"/>
  <c r="AT1466" i="9"/>
  <c r="AC1467" i="9"/>
  <c r="AM1467" i="9"/>
  <c r="AS1467" i="9" s="1"/>
  <c r="AP1467" i="9"/>
  <c r="AT1467" i="9"/>
  <c r="AC1468" i="9"/>
  <c r="AM1468" i="9"/>
  <c r="AS1468" i="9" s="1"/>
  <c r="AP1468" i="9"/>
  <c r="AT1468" i="9"/>
  <c r="AC1470" i="9"/>
  <c r="AM1470" i="9"/>
  <c r="AS1470" i="9" s="1"/>
  <c r="AP1470" i="9"/>
  <c r="AT1470" i="9"/>
  <c r="AC1471" i="9"/>
  <c r="AM1471" i="9"/>
  <c r="AS1471" i="9" s="1"/>
  <c r="AP1471" i="9"/>
  <c r="AT1471" i="9"/>
  <c r="AC1472" i="9"/>
  <c r="AM1472" i="9"/>
  <c r="AS1472" i="9" s="1"/>
  <c r="AP1472" i="9"/>
  <c r="AT1472" i="9"/>
  <c r="AC1473" i="9"/>
  <c r="AM1473" i="9"/>
  <c r="AS1473" i="9" s="1"/>
  <c r="AP1473" i="9"/>
  <c r="AT1473" i="9"/>
  <c r="AC1474" i="9"/>
  <c r="AM1474" i="9"/>
  <c r="AS1474" i="9" s="1"/>
  <c r="AP1474" i="9"/>
  <c r="AT1474" i="9"/>
  <c r="AC1475" i="9"/>
  <c r="AM1475" i="9"/>
  <c r="AS1475" i="9" s="1"/>
  <c r="AP1475" i="9"/>
  <c r="AT1475" i="9"/>
  <c r="AC1476" i="9"/>
  <c r="AM1476" i="9"/>
  <c r="AS1476" i="9" s="1"/>
  <c r="AP1476" i="9"/>
  <c r="AT1476" i="9"/>
  <c r="AC1477" i="9"/>
  <c r="AM1477" i="9"/>
  <c r="AS1477" i="9" s="1"/>
  <c r="AP1477" i="9"/>
  <c r="AT1477" i="9"/>
  <c r="AC1478" i="9"/>
  <c r="AM1478" i="9"/>
  <c r="AS1478" i="9" s="1"/>
  <c r="AP1478" i="9"/>
  <c r="AT1478" i="9"/>
  <c r="AC1479" i="9"/>
  <c r="AM1479" i="9"/>
  <c r="AS1479" i="9" s="1"/>
  <c r="AP1479" i="9"/>
  <c r="AT1479" i="9"/>
  <c r="AC1480" i="9"/>
  <c r="AM1480" i="9"/>
  <c r="AS1480" i="9" s="1"/>
  <c r="AP1480" i="9"/>
  <c r="AT1480" i="9"/>
  <c r="AC1481" i="9"/>
  <c r="AM1481" i="9"/>
  <c r="AS1481" i="9" s="1"/>
  <c r="AP1481" i="9"/>
  <c r="AT1481" i="9"/>
  <c r="AC1482" i="9"/>
  <c r="AM1482" i="9"/>
  <c r="AS1482" i="9" s="1"/>
  <c r="AP1482" i="9"/>
  <c r="AT1482" i="9"/>
  <c r="AC1483" i="9"/>
  <c r="AM1483" i="9"/>
  <c r="AS1483" i="9" s="1"/>
  <c r="AP1483" i="9"/>
  <c r="AT1483" i="9"/>
  <c r="AC1484" i="9"/>
  <c r="AM1484" i="9"/>
  <c r="AS1484" i="9" s="1"/>
  <c r="AP1484" i="9"/>
  <c r="AT1484" i="9"/>
  <c r="AC1485" i="9"/>
  <c r="AM1485" i="9"/>
  <c r="AS1485" i="9" s="1"/>
  <c r="AP1485" i="9"/>
  <c r="AT1485" i="9"/>
  <c r="AC1486" i="9"/>
  <c r="AM1486" i="9"/>
  <c r="AS1486" i="9" s="1"/>
  <c r="AP1486" i="9"/>
  <c r="AT1486" i="9"/>
  <c r="AC1487" i="9"/>
  <c r="AM1487" i="9"/>
  <c r="AS1487" i="9" s="1"/>
  <c r="AP1487" i="9"/>
  <c r="AT1487" i="9"/>
  <c r="AC1488" i="9"/>
  <c r="AM1488" i="9"/>
  <c r="AS1488" i="9" s="1"/>
  <c r="AP1488" i="9"/>
  <c r="AT1488" i="9"/>
  <c r="AC1489" i="9"/>
  <c r="AM1489" i="9"/>
  <c r="AS1489" i="9" s="1"/>
  <c r="AP1489" i="9"/>
  <c r="AT1489" i="9"/>
  <c r="AC1490" i="9"/>
  <c r="AM1490" i="9"/>
  <c r="AS1490" i="9" s="1"/>
  <c r="AP1490" i="9"/>
  <c r="AT1490" i="9"/>
  <c r="AC1491" i="9"/>
  <c r="AM1491" i="9"/>
  <c r="AS1491" i="9" s="1"/>
  <c r="AP1491" i="9"/>
  <c r="AT1491" i="9"/>
  <c r="AC1492" i="9"/>
  <c r="AM1492" i="9"/>
  <c r="AS1492" i="9" s="1"/>
  <c r="AP1492" i="9"/>
  <c r="AT1492" i="9"/>
  <c r="AC1493" i="9"/>
  <c r="AM1493" i="9"/>
  <c r="AS1493" i="9" s="1"/>
  <c r="AP1493" i="9"/>
  <c r="AT1493" i="9"/>
  <c r="AC1494" i="9"/>
  <c r="AM1494" i="9"/>
  <c r="AS1494" i="9" s="1"/>
  <c r="AP1494" i="9"/>
  <c r="AT1494" i="9"/>
  <c r="AC1495" i="9"/>
  <c r="AM1495" i="9"/>
  <c r="AS1495" i="9" s="1"/>
  <c r="AP1495" i="9"/>
  <c r="AT1495" i="9"/>
  <c r="AC1496" i="9"/>
  <c r="AM1496" i="9"/>
  <c r="AS1496" i="9" s="1"/>
  <c r="AP1496" i="9"/>
  <c r="AT1496" i="9"/>
  <c r="AC1497" i="9"/>
  <c r="AM1497" i="9"/>
  <c r="AS1497" i="9" s="1"/>
  <c r="AP1497" i="9"/>
  <c r="AT1497" i="9"/>
  <c r="AC1498" i="9"/>
  <c r="AM1498" i="9"/>
  <c r="AS1498" i="9" s="1"/>
  <c r="AP1498" i="9"/>
  <c r="AT1498" i="9"/>
  <c r="AC1499" i="9"/>
  <c r="AM1499" i="9"/>
  <c r="AS1499" i="9" s="1"/>
  <c r="AP1499" i="9"/>
  <c r="AT1499" i="9"/>
  <c r="AC1500" i="9"/>
  <c r="AM1500" i="9"/>
  <c r="AS1500" i="9" s="1"/>
  <c r="AP1500" i="9"/>
  <c r="AT1500" i="9"/>
  <c r="AC1501" i="9"/>
  <c r="AM1501" i="9"/>
  <c r="AS1501" i="9" s="1"/>
  <c r="AP1501" i="9"/>
  <c r="AT1501" i="9"/>
  <c r="AC1502" i="9"/>
  <c r="AM1502" i="9"/>
  <c r="AS1502" i="9" s="1"/>
  <c r="AP1502" i="9"/>
  <c r="AT1502" i="9"/>
  <c r="AC1503" i="9"/>
  <c r="AM1503" i="9"/>
  <c r="AS1503" i="9" s="1"/>
  <c r="AP1503" i="9"/>
  <c r="AT1503" i="9"/>
  <c r="AC1504" i="9"/>
  <c r="AM1504" i="9"/>
  <c r="AS1504" i="9" s="1"/>
  <c r="AP1504" i="9"/>
  <c r="AT1504" i="9"/>
  <c r="AC1505" i="9"/>
  <c r="AM1505" i="9"/>
  <c r="AS1505" i="9" s="1"/>
  <c r="AP1505" i="9"/>
  <c r="AT1505" i="9"/>
  <c r="AC1506" i="9"/>
  <c r="AM1506" i="9"/>
  <c r="AS1506" i="9" s="1"/>
  <c r="AP1506" i="9"/>
  <c r="AT1506" i="9"/>
  <c r="AC1507" i="9"/>
  <c r="AM1507" i="9"/>
  <c r="AS1507" i="9" s="1"/>
  <c r="AP1507" i="9"/>
  <c r="AT1507" i="9"/>
  <c r="AC1508" i="9"/>
  <c r="AM1508" i="9"/>
  <c r="AS1508" i="9" s="1"/>
  <c r="AP1508" i="9"/>
  <c r="AT1508" i="9"/>
  <c r="AC1509" i="9"/>
  <c r="AM1509" i="9"/>
  <c r="AS1509" i="9" s="1"/>
  <c r="AP1509" i="9"/>
  <c r="AT1509" i="9"/>
  <c r="AC1510" i="9"/>
  <c r="AM1510" i="9"/>
  <c r="AS1510" i="9" s="1"/>
  <c r="AP1510" i="9"/>
  <c r="AT1510" i="9"/>
  <c r="AC1511" i="9"/>
  <c r="AM1511" i="9"/>
  <c r="AS1511" i="9" s="1"/>
  <c r="AP1511" i="9"/>
  <c r="AT1511" i="9"/>
  <c r="AC1512" i="9"/>
  <c r="AM1512" i="9"/>
  <c r="AS1512" i="9" s="1"/>
  <c r="AP1512" i="9"/>
  <c r="AT1512" i="9"/>
  <c r="AC1513" i="9"/>
  <c r="AM1513" i="9"/>
  <c r="AS1513" i="9" s="1"/>
  <c r="AP1513" i="9"/>
  <c r="AT1513" i="9"/>
  <c r="AC1514" i="9"/>
  <c r="AM1514" i="9"/>
  <c r="AS1514" i="9" s="1"/>
  <c r="AP1514" i="9"/>
  <c r="AT1514" i="9"/>
  <c r="AC1515" i="9"/>
  <c r="AM1515" i="9"/>
  <c r="AS1515" i="9" s="1"/>
  <c r="AP1515" i="9"/>
  <c r="AT1515" i="9"/>
  <c r="AC1516" i="9"/>
  <c r="AM1516" i="9"/>
  <c r="AS1516" i="9" s="1"/>
  <c r="AP1516" i="9"/>
  <c r="AT1516" i="9"/>
  <c r="AC1517" i="9"/>
  <c r="AM1517" i="9"/>
  <c r="AS1517" i="9" s="1"/>
  <c r="AP1517" i="9"/>
  <c r="AT1517" i="9"/>
  <c r="AC1519" i="9"/>
  <c r="AM1519" i="9"/>
  <c r="AS1519" i="9" s="1"/>
  <c r="AP1519" i="9"/>
  <c r="AT1519" i="9"/>
  <c r="AC1520" i="9"/>
  <c r="AM1520" i="9"/>
  <c r="AS1520" i="9" s="1"/>
  <c r="AP1520" i="9"/>
  <c r="AT1520" i="9"/>
  <c r="AC1521" i="9"/>
  <c r="AM1521" i="9"/>
  <c r="AS1521" i="9" s="1"/>
  <c r="AP1521" i="9"/>
  <c r="AT1521" i="9"/>
  <c r="AC1522" i="9"/>
  <c r="AM1522" i="9"/>
  <c r="AS1522" i="9" s="1"/>
  <c r="AP1522" i="9"/>
  <c r="AT1522" i="9"/>
  <c r="AC1523" i="9"/>
  <c r="AM1523" i="9"/>
  <c r="AS1523" i="9" s="1"/>
  <c r="AP1523" i="9"/>
  <c r="AT1523" i="9"/>
  <c r="AC1524" i="9"/>
  <c r="AM1524" i="9"/>
  <c r="AS1524" i="9" s="1"/>
  <c r="AP1524" i="9"/>
  <c r="AT1524" i="9"/>
  <c r="AC1525" i="9"/>
  <c r="AM1525" i="9"/>
  <c r="AS1525" i="9" s="1"/>
  <c r="AP1525" i="9"/>
  <c r="AT1525" i="9"/>
  <c r="AC1526" i="9"/>
  <c r="AM1526" i="9"/>
  <c r="AS1526" i="9" s="1"/>
  <c r="AP1526" i="9"/>
  <c r="AT1526" i="9"/>
  <c r="AC1527" i="9"/>
  <c r="AM1527" i="9"/>
  <c r="AS1527" i="9" s="1"/>
  <c r="AP1527" i="9"/>
  <c r="AT1527" i="9"/>
  <c r="AC1528" i="9"/>
  <c r="AM1528" i="9"/>
  <c r="AS1528" i="9" s="1"/>
  <c r="AP1528" i="9"/>
  <c r="AT1528" i="9"/>
  <c r="AC1529" i="9"/>
  <c r="AM1529" i="9"/>
  <c r="AS1529" i="9" s="1"/>
  <c r="AP1529" i="9"/>
  <c r="AT1529" i="9"/>
  <c r="AC1530" i="9"/>
  <c r="AM1530" i="9"/>
  <c r="AS1530" i="9" s="1"/>
  <c r="AP1530" i="9"/>
  <c r="AT1530" i="9"/>
  <c r="AC1531" i="9"/>
  <c r="AM1531" i="9"/>
  <c r="AS1531" i="9" s="1"/>
  <c r="AP1531" i="9"/>
  <c r="AT1531" i="9"/>
  <c r="AC1533" i="9"/>
  <c r="AM1533" i="9"/>
  <c r="AS1533" i="9" s="1"/>
  <c r="AP1533" i="9"/>
  <c r="AT1533" i="9"/>
  <c r="AC1534" i="9"/>
  <c r="AM1534" i="9"/>
  <c r="AS1534" i="9" s="1"/>
  <c r="AP1534" i="9"/>
  <c r="AT1534" i="9"/>
  <c r="AC1535" i="9"/>
  <c r="AM1535" i="9"/>
  <c r="AS1535" i="9" s="1"/>
  <c r="AP1535" i="9"/>
  <c r="AT1535" i="9"/>
  <c r="AC1536" i="9"/>
  <c r="AM1536" i="9"/>
  <c r="AS1536" i="9" s="1"/>
  <c r="AP1536" i="9"/>
  <c r="AT1536" i="9"/>
  <c r="AC1537" i="9"/>
  <c r="AM1537" i="9"/>
  <c r="AS1537" i="9" s="1"/>
  <c r="AP1537" i="9"/>
  <c r="AT1537" i="9"/>
  <c r="AC1538" i="9"/>
  <c r="AM1538" i="9"/>
  <c r="AS1538" i="9" s="1"/>
  <c r="AP1538" i="9"/>
  <c r="AT1538" i="9"/>
  <c r="AC1539" i="9"/>
  <c r="AM1539" i="9"/>
  <c r="AS1539" i="9" s="1"/>
  <c r="AP1539" i="9"/>
  <c r="AT1539" i="9"/>
  <c r="AC1540" i="9"/>
  <c r="AM1540" i="9"/>
  <c r="AS1540" i="9" s="1"/>
  <c r="AP1540" i="9"/>
  <c r="AT1540" i="9"/>
  <c r="AC1541" i="9"/>
  <c r="AM1541" i="9"/>
  <c r="AS1541" i="9" s="1"/>
  <c r="AP1541" i="9"/>
  <c r="AT1541" i="9"/>
  <c r="AC1542" i="9"/>
  <c r="AM1542" i="9"/>
  <c r="AS1542" i="9" s="1"/>
  <c r="AP1542" i="9"/>
  <c r="AT1542" i="9"/>
  <c r="AC1543" i="9"/>
  <c r="AM1543" i="9"/>
  <c r="AS1543" i="9" s="1"/>
  <c r="AP1543" i="9"/>
  <c r="AT1543" i="9"/>
  <c r="AC1544" i="9"/>
  <c r="AM1544" i="9"/>
  <c r="AS1544" i="9" s="1"/>
  <c r="AP1544" i="9"/>
  <c r="AT1544" i="9"/>
  <c r="AC1545" i="9"/>
  <c r="AM1545" i="9"/>
  <c r="AS1545" i="9" s="1"/>
  <c r="AP1545" i="9"/>
  <c r="AT1545" i="9"/>
  <c r="AC1546" i="9"/>
  <c r="AM1546" i="9"/>
  <c r="AS1546" i="9" s="1"/>
  <c r="AP1546" i="9"/>
  <c r="AT1546" i="9"/>
  <c r="AC1547" i="9"/>
  <c r="AM1547" i="9"/>
  <c r="AS1547" i="9" s="1"/>
  <c r="AP1547" i="9"/>
  <c r="AT1547" i="9"/>
  <c r="AC1548" i="9"/>
  <c r="AM1548" i="9"/>
  <c r="AS1548" i="9" s="1"/>
  <c r="AP1548" i="9"/>
  <c r="AT1548" i="9"/>
  <c r="AC1550" i="9"/>
  <c r="AM1550" i="9"/>
  <c r="AS1550" i="9" s="1"/>
  <c r="AP1550" i="9"/>
  <c r="AT1550" i="9"/>
  <c r="AC1551" i="9"/>
  <c r="AM1551" i="9"/>
  <c r="AS1551" i="9" s="1"/>
  <c r="AP1551" i="9"/>
  <c r="AC1552" i="9"/>
  <c r="AM1552" i="9"/>
  <c r="AS1552" i="9" s="1"/>
  <c r="AP1552" i="9"/>
  <c r="AC1553" i="9"/>
  <c r="AM1553" i="9"/>
  <c r="AS1553" i="9" s="1"/>
  <c r="AP1553" i="9"/>
  <c r="AT1553" i="9"/>
  <c r="AC1554" i="9"/>
  <c r="AM1554" i="9"/>
  <c r="AS1554" i="9" s="1"/>
  <c r="AP1554" i="9"/>
  <c r="AT1554" i="9"/>
  <c r="AC1555" i="9"/>
  <c r="AM1555" i="9"/>
  <c r="AS1555" i="9" s="1"/>
  <c r="AP1555" i="9"/>
  <c r="AT1555" i="9"/>
  <c r="AC1556" i="9"/>
  <c r="AM1556" i="9"/>
  <c r="AS1556" i="9" s="1"/>
  <c r="AP1556" i="9"/>
  <c r="AT1556" i="9"/>
  <c r="AC1557" i="9"/>
  <c r="AM1557" i="9"/>
  <c r="AS1557" i="9" s="1"/>
  <c r="AP1557" i="9"/>
  <c r="AT1557" i="9"/>
  <c r="AC1558" i="9"/>
  <c r="AM1558" i="9"/>
  <c r="AS1558" i="9" s="1"/>
  <c r="AP1558" i="9"/>
  <c r="AT1558" i="9"/>
  <c r="AC1559" i="9"/>
  <c r="AM1559" i="9"/>
  <c r="AS1559" i="9" s="1"/>
  <c r="AP1559" i="9"/>
  <c r="AT1559" i="9"/>
  <c r="AC1560" i="9"/>
  <c r="AM1560" i="9"/>
  <c r="AS1560" i="9" s="1"/>
  <c r="AP1560" i="9"/>
  <c r="AT1560" i="9"/>
  <c r="AC1561" i="9"/>
  <c r="AM1561" i="9"/>
  <c r="AS1561" i="9" s="1"/>
  <c r="AP1561" i="9"/>
  <c r="AT1561" i="9"/>
  <c r="AC1562" i="9"/>
  <c r="AM1562" i="9"/>
  <c r="AS1562" i="9" s="1"/>
  <c r="AP1562" i="9"/>
  <c r="AT1562" i="9"/>
  <c r="AC1563" i="9"/>
  <c r="AM1563" i="9"/>
  <c r="AS1563" i="9" s="1"/>
  <c r="AP1563" i="9"/>
  <c r="AT1563" i="9"/>
  <c r="AC1564" i="9"/>
  <c r="AM1564" i="9"/>
  <c r="AS1564" i="9" s="1"/>
  <c r="AP1564" i="9"/>
  <c r="AT1564" i="9"/>
  <c r="AC1565" i="9"/>
  <c r="AM1565" i="9"/>
  <c r="AS1565" i="9" s="1"/>
  <c r="AP1565" i="9"/>
  <c r="AT1565" i="9"/>
  <c r="AC1566" i="9"/>
  <c r="AM1566" i="9"/>
  <c r="AS1566" i="9" s="1"/>
  <c r="AP1566" i="9"/>
  <c r="AT1566" i="9"/>
  <c r="AC1567" i="9"/>
  <c r="AM1567" i="9"/>
  <c r="AS1567" i="9" s="1"/>
  <c r="AP1567" i="9"/>
  <c r="AT1567" i="9"/>
  <c r="AC1568" i="9"/>
  <c r="AM1568" i="9"/>
  <c r="AS1568" i="9" s="1"/>
  <c r="AP1568" i="9"/>
  <c r="AT1568" i="9"/>
  <c r="AC1569" i="9"/>
  <c r="AM1569" i="9"/>
  <c r="AS1569" i="9" s="1"/>
  <c r="AP1569" i="9"/>
  <c r="AT1569" i="9"/>
  <c r="AC1570" i="9"/>
  <c r="AM1570" i="9"/>
  <c r="AS1570" i="9" s="1"/>
  <c r="AP1570" i="9"/>
  <c r="AT1570" i="9"/>
  <c r="AC1571" i="9"/>
  <c r="AM1571" i="9"/>
  <c r="AS1571" i="9" s="1"/>
  <c r="AP1571" i="9"/>
  <c r="AT1571" i="9"/>
  <c r="AC1572" i="9"/>
  <c r="AM1572" i="9"/>
  <c r="AS1572" i="9" s="1"/>
  <c r="AP1572" i="9"/>
  <c r="AT1572" i="9"/>
  <c r="AC1573" i="9"/>
  <c r="AM1573" i="9"/>
  <c r="AS1573" i="9" s="1"/>
  <c r="AP1573" i="9"/>
  <c r="AT1573" i="9"/>
  <c r="AC1574" i="9"/>
  <c r="AM1574" i="9"/>
  <c r="AS1574" i="9" s="1"/>
  <c r="AP1574" i="9"/>
  <c r="AT1574" i="9"/>
  <c r="AC1575" i="9"/>
  <c r="AM1575" i="9"/>
  <c r="AS1575" i="9" s="1"/>
  <c r="AP1575" i="9"/>
  <c r="AT1575" i="9"/>
  <c r="AC1576" i="9"/>
  <c r="AM1576" i="9"/>
  <c r="AS1576" i="9" s="1"/>
  <c r="AP1576" i="9"/>
  <c r="AT1576" i="9"/>
  <c r="AC1577" i="9"/>
  <c r="AM1577" i="9"/>
  <c r="AS1577" i="9" s="1"/>
  <c r="AP1577" i="9"/>
  <c r="AT1577" i="9"/>
  <c r="AC1578" i="9"/>
  <c r="AM1578" i="9"/>
  <c r="AS1578" i="9" s="1"/>
  <c r="AP1578" i="9"/>
  <c r="AT1578" i="9"/>
  <c r="AC1579" i="9"/>
  <c r="AM1579" i="9"/>
  <c r="AS1579" i="9" s="1"/>
  <c r="AP1579" i="9"/>
  <c r="AT1579" i="9"/>
  <c r="AC1580" i="9"/>
  <c r="AM1580" i="9"/>
  <c r="AS1580" i="9" s="1"/>
  <c r="AP1580" i="9"/>
  <c r="AT1580" i="9"/>
  <c r="AC1581" i="9"/>
  <c r="AM1581" i="9"/>
  <c r="AS1581" i="9" s="1"/>
  <c r="AP1581" i="9"/>
  <c r="AT1581" i="9"/>
  <c r="AC1582" i="9"/>
  <c r="AM1582" i="9"/>
  <c r="AS1582" i="9" s="1"/>
  <c r="AP1582" i="9"/>
  <c r="AT1582" i="9"/>
  <c r="AC1583" i="9"/>
  <c r="AM1583" i="9"/>
  <c r="AS1583" i="9" s="1"/>
  <c r="AP1583" i="9"/>
  <c r="AT1583" i="9"/>
  <c r="AC1584" i="9"/>
  <c r="AM1584" i="9"/>
  <c r="AS1584" i="9" s="1"/>
  <c r="AP1584" i="9"/>
  <c r="AT1584" i="9"/>
  <c r="AC1585" i="9"/>
  <c r="AM1585" i="9"/>
  <c r="AS1585" i="9" s="1"/>
  <c r="AP1585" i="9"/>
  <c r="AT1585" i="9"/>
  <c r="AC1586" i="9"/>
  <c r="AM1586" i="9"/>
  <c r="AS1586" i="9" s="1"/>
  <c r="AP1586" i="9"/>
  <c r="AT1586" i="9"/>
  <c r="AC1587" i="9"/>
  <c r="AM1587" i="9"/>
  <c r="AS1587" i="9" s="1"/>
  <c r="AP1587" i="9"/>
  <c r="AT1587" i="9"/>
  <c r="AC1588" i="9"/>
  <c r="AM1588" i="9"/>
  <c r="AS1588" i="9" s="1"/>
  <c r="AP1588" i="9"/>
  <c r="AT1588" i="9"/>
  <c r="AC1589" i="9"/>
  <c r="AM1589" i="9"/>
  <c r="AS1589" i="9" s="1"/>
  <c r="AP1589" i="9"/>
  <c r="AT1589" i="9"/>
  <c r="AC1590" i="9"/>
  <c r="AM1590" i="9"/>
  <c r="AS1590" i="9" s="1"/>
  <c r="AP1590" i="9"/>
  <c r="AT1590" i="9"/>
  <c r="AC1591" i="9"/>
  <c r="AM1591" i="9"/>
  <c r="AS1591" i="9" s="1"/>
  <c r="AP1591" i="9"/>
  <c r="AT1591" i="9"/>
  <c r="AC1592" i="9"/>
  <c r="AM1592" i="9"/>
  <c r="AS1592" i="9" s="1"/>
  <c r="AP1592" i="9"/>
  <c r="AT1592" i="9"/>
  <c r="AC1593" i="9"/>
  <c r="AM1593" i="9"/>
  <c r="AS1593" i="9" s="1"/>
  <c r="AP1593" i="9"/>
  <c r="AT1593" i="9"/>
  <c r="AC1594" i="9"/>
  <c r="AM1594" i="9"/>
  <c r="AS1594" i="9" s="1"/>
  <c r="AP1594" i="9"/>
  <c r="AT1594" i="9"/>
  <c r="AC1595" i="9"/>
  <c r="AM1595" i="9"/>
  <c r="AS1595" i="9" s="1"/>
  <c r="AP1595" i="9"/>
  <c r="AT1595" i="9"/>
  <c r="AC1597" i="9"/>
  <c r="AM1597" i="9"/>
  <c r="AS1597" i="9" s="1"/>
  <c r="AP1597" i="9"/>
  <c r="AT1597" i="9"/>
  <c r="AC1598" i="9"/>
  <c r="AM1598" i="9"/>
  <c r="AS1598" i="9" s="1"/>
  <c r="AP1598" i="9"/>
  <c r="AT1598" i="9"/>
  <c r="AC1599" i="9"/>
  <c r="AM1599" i="9"/>
  <c r="AS1599" i="9" s="1"/>
  <c r="AP1599" i="9"/>
  <c r="AT1599" i="9"/>
  <c r="AC1600" i="9"/>
  <c r="AM1600" i="9"/>
  <c r="AS1600" i="9" s="1"/>
  <c r="AP1600" i="9"/>
  <c r="AT1600" i="9"/>
  <c r="AC1601" i="9"/>
  <c r="AM1601" i="9"/>
  <c r="AS1601" i="9" s="1"/>
  <c r="AP1601" i="9"/>
  <c r="AT1601" i="9"/>
  <c r="AC1602" i="9"/>
  <c r="AM1602" i="9"/>
  <c r="AS1602" i="9" s="1"/>
  <c r="AP1602" i="9"/>
  <c r="AT1602" i="9"/>
  <c r="AC1603" i="9"/>
  <c r="AM1603" i="9"/>
  <c r="AS1603" i="9" s="1"/>
  <c r="AP1603" i="9"/>
  <c r="AT1603" i="9"/>
  <c r="AC1604" i="9"/>
  <c r="AM1604" i="9"/>
  <c r="AS1604" i="9" s="1"/>
  <c r="AP1604" i="9"/>
  <c r="AT1604" i="9"/>
  <c r="AC1605" i="9"/>
  <c r="AM1605" i="9"/>
  <c r="AS1605" i="9" s="1"/>
  <c r="AP1605" i="9"/>
  <c r="AT1605" i="9"/>
  <c r="AC1606" i="9"/>
  <c r="AM1606" i="9"/>
  <c r="AS1606" i="9" s="1"/>
  <c r="AP1606" i="9"/>
  <c r="AT1606" i="9"/>
  <c r="AC1607" i="9"/>
  <c r="AM1607" i="9"/>
  <c r="AS1607" i="9" s="1"/>
  <c r="AP1607" i="9"/>
  <c r="AT1607" i="9"/>
  <c r="AC1608" i="9"/>
  <c r="AM1608" i="9"/>
  <c r="AS1608" i="9" s="1"/>
  <c r="AP1608" i="9"/>
  <c r="AT1608" i="9"/>
  <c r="AC1609" i="9"/>
  <c r="AM1609" i="9"/>
  <c r="AS1609" i="9" s="1"/>
  <c r="AP1609" i="9"/>
  <c r="AT1609" i="9"/>
  <c r="AC1610" i="9"/>
  <c r="AM1610" i="9"/>
  <c r="AS1610" i="9" s="1"/>
  <c r="AP1610" i="9"/>
  <c r="AT1610" i="9"/>
  <c r="AC1611" i="9"/>
  <c r="AM1611" i="9"/>
  <c r="AS1611" i="9" s="1"/>
  <c r="AP1611" i="9"/>
  <c r="AT1611" i="9"/>
  <c r="AC1613" i="9"/>
  <c r="AM1613" i="9"/>
  <c r="AS1613" i="9" s="1"/>
  <c r="AP1613" i="9"/>
  <c r="AT1613" i="9"/>
  <c r="AC1614" i="9"/>
  <c r="AM1614" i="9"/>
  <c r="AS1614" i="9" s="1"/>
  <c r="AP1614" i="9"/>
  <c r="AT1614" i="9"/>
  <c r="AC1615" i="9"/>
  <c r="AM1615" i="9"/>
  <c r="AS1615" i="9" s="1"/>
  <c r="AP1615" i="9"/>
  <c r="AT1615" i="9"/>
  <c r="AC1616" i="9"/>
  <c r="AM1616" i="9"/>
  <c r="AS1616" i="9" s="1"/>
  <c r="AP1616" i="9"/>
  <c r="AT1616" i="9"/>
  <c r="AC1617" i="9"/>
  <c r="AM1617" i="9"/>
  <c r="AS1617" i="9" s="1"/>
  <c r="AP1617" i="9"/>
  <c r="AT1617" i="9"/>
  <c r="AC1618" i="9"/>
  <c r="AM1618" i="9"/>
  <c r="AS1618" i="9" s="1"/>
  <c r="AP1618" i="9"/>
  <c r="AT1618" i="9"/>
  <c r="AC1619" i="9"/>
  <c r="AM1619" i="9"/>
  <c r="AS1619" i="9" s="1"/>
  <c r="AP1619" i="9"/>
  <c r="AT1619" i="9"/>
  <c r="AC1620" i="9"/>
  <c r="AM1620" i="9"/>
  <c r="AS1620" i="9" s="1"/>
  <c r="AP1620" i="9"/>
  <c r="AT1620" i="9"/>
  <c r="AC1621" i="9"/>
  <c r="AM1621" i="9"/>
  <c r="AS1621" i="9" s="1"/>
  <c r="AP1621" i="9"/>
  <c r="AT1621" i="9"/>
  <c r="AC1622" i="9"/>
  <c r="AM1622" i="9"/>
  <c r="AS1622" i="9" s="1"/>
  <c r="AP1622" i="9"/>
  <c r="AT1622" i="9"/>
  <c r="AC1623" i="9"/>
  <c r="AM1623" i="9"/>
  <c r="AS1623" i="9" s="1"/>
  <c r="AP1623" i="9"/>
  <c r="AT1623" i="9"/>
  <c r="AC1624" i="9"/>
  <c r="AM1624" i="9"/>
  <c r="AS1624" i="9" s="1"/>
  <c r="AP1624" i="9"/>
  <c r="AT1624" i="9"/>
  <c r="AC1625" i="9"/>
  <c r="AM1625" i="9"/>
  <c r="AS1625" i="9" s="1"/>
  <c r="AP1625" i="9"/>
  <c r="AT1625" i="9"/>
  <c r="AC1627" i="9"/>
  <c r="AM1627" i="9"/>
  <c r="AS1627" i="9" s="1"/>
  <c r="AP1627" i="9"/>
  <c r="AT1627" i="9"/>
  <c r="AC1628" i="9"/>
  <c r="AM1628" i="9"/>
  <c r="AS1628" i="9" s="1"/>
  <c r="AP1628" i="9"/>
  <c r="AT1628" i="9"/>
  <c r="AC1629" i="9"/>
  <c r="AM1629" i="9"/>
  <c r="AS1629" i="9" s="1"/>
  <c r="AP1629" i="9"/>
  <c r="AT1629" i="9"/>
  <c r="AC1630" i="9"/>
  <c r="AM1630" i="9"/>
  <c r="AS1630" i="9" s="1"/>
  <c r="AP1630" i="9"/>
  <c r="AT1630" i="9"/>
  <c r="AC1631" i="9"/>
  <c r="AM1631" i="9"/>
  <c r="AS1631" i="9" s="1"/>
  <c r="AP1631" i="9"/>
  <c r="AT1631" i="9"/>
  <c r="AC1632" i="9"/>
  <c r="AM1632" i="9"/>
  <c r="AS1632" i="9" s="1"/>
  <c r="AP1632" i="9"/>
  <c r="AT1632" i="9"/>
  <c r="AC1633" i="9"/>
  <c r="AM1633" i="9"/>
  <c r="AS1633" i="9" s="1"/>
  <c r="AP1633" i="9"/>
  <c r="AT1633" i="9"/>
  <c r="AC1634" i="9"/>
  <c r="AM1634" i="9"/>
  <c r="AS1634" i="9" s="1"/>
  <c r="AP1634" i="9"/>
  <c r="AT1634" i="9"/>
  <c r="AC1635" i="9"/>
  <c r="AM1635" i="9"/>
  <c r="AS1635" i="9" s="1"/>
  <c r="AP1635" i="9"/>
  <c r="AT1635" i="9"/>
  <c r="AC1636" i="9"/>
  <c r="AM1636" i="9"/>
  <c r="AS1636" i="9" s="1"/>
  <c r="AP1636" i="9"/>
  <c r="AT1636" i="9"/>
  <c r="AC1637" i="9"/>
  <c r="AM1637" i="9"/>
  <c r="AS1637" i="9" s="1"/>
  <c r="AP1637" i="9"/>
  <c r="AT1637" i="9"/>
  <c r="AC1638" i="9"/>
  <c r="AM1638" i="9"/>
  <c r="AS1638" i="9" s="1"/>
  <c r="AP1638" i="9"/>
  <c r="AT1638" i="9"/>
  <c r="AC1639" i="9"/>
  <c r="AM1639" i="9"/>
  <c r="AS1639" i="9" s="1"/>
  <c r="AP1639" i="9"/>
  <c r="AT1639" i="9"/>
  <c r="AC1640" i="9"/>
  <c r="AM1640" i="9"/>
  <c r="AS1640" i="9" s="1"/>
  <c r="AP1640" i="9"/>
  <c r="AT1640" i="9"/>
  <c r="AC1641" i="9"/>
  <c r="AM1641" i="9"/>
  <c r="AS1641" i="9" s="1"/>
  <c r="AP1641" i="9"/>
  <c r="AT1641" i="9"/>
  <c r="AC1642" i="9"/>
  <c r="AM1642" i="9"/>
  <c r="AS1642" i="9" s="1"/>
  <c r="AP1642" i="9"/>
  <c r="AT1642" i="9"/>
  <c r="AC1643" i="9"/>
  <c r="AM1643" i="9"/>
  <c r="AS1643" i="9" s="1"/>
  <c r="AP1643" i="9"/>
  <c r="AT1643" i="9"/>
  <c r="AC1644" i="9"/>
  <c r="AM1644" i="9"/>
  <c r="AS1644" i="9" s="1"/>
  <c r="AP1644" i="9"/>
  <c r="AT1644" i="9"/>
  <c r="AC1645" i="9"/>
  <c r="AM1645" i="9"/>
  <c r="AS1645" i="9" s="1"/>
  <c r="AP1645" i="9"/>
  <c r="AT1645" i="9"/>
  <c r="AC1646" i="9"/>
  <c r="AM1646" i="9"/>
  <c r="AS1646" i="9" s="1"/>
  <c r="AP1646" i="9"/>
  <c r="AT1646" i="9"/>
  <c r="AC1647" i="9"/>
  <c r="AM1647" i="9"/>
  <c r="AS1647" i="9" s="1"/>
  <c r="AP1647" i="9"/>
  <c r="AT1647" i="9"/>
  <c r="AC1648" i="9"/>
  <c r="AM1648" i="9"/>
  <c r="AS1648" i="9" s="1"/>
  <c r="AP1648" i="9"/>
  <c r="AT1648" i="9"/>
  <c r="AC1649" i="9"/>
  <c r="AM1649" i="9"/>
  <c r="AS1649" i="9" s="1"/>
  <c r="AP1649" i="9"/>
  <c r="AT1649" i="9"/>
  <c r="AC1650" i="9"/>
  <c r="AM1650" i="9"/>
  <c r="AS1650" i="9" s="1"/>
  <c r="AP1650" i="9"/>
  <c r="AT1650" i="9"/>
  <c r="AC1651" i="9"/>
  <c r="AM1651" i="9"/>
  <c r="AS1651" i="9" s="1"/>
  <c r="AP1651" i="9"/>
  <c r="AT1651" i="9"/>
  <c r="AC1652" i="9"/>
  <c r="AM1652" i="9"/>
  <c r="AS1652" i="9" s="1"/>
  <c r="AP1652" i="9"/>
  <c r="AT1652" i="9"/>
  <c r="AC1653" i="9"/>
  <c r="AM1653" i="9"/>
  <c r="AS1653" i="9" s="1"/>
  <c r="AP1653" i="9"/>
  <c r="AT1653" i="9"/>
  <c r="AC1654" i="9"/>
  <c r="AM1654" i="9"/>
  <c r="AS1654" i="9" s="1"/>
  <c r="AP1654" i="9"/>
  <c r="AT1654" i="9"/>
  <c r="AC1655" i="9"/>
  <c r="AM1655" i="9"/>
  <c r="AS1655" i="9" s="1"/>
  <c r="AP1655" i="9"/>
  <c r="AT1655" i="9"/>
  <c r="AC1656" i="9"/>
  <c r="AM1656" i="9"/>
  <c r="AS1656" i="9" s="1"/>
  <c r="AP1656" i="9"/>
  <c r="AT1656" i="9"/>
  <c r="AC1657" i="9"/>
  <c r="AM1657" i="9"/>
  <c r="AS1657" i="9" s="1"/>
  <c r="AP1657" i="9"/>
  <c r="AT1657" i="9"/>
  <c r="AC1658" i="9"/>
  <c r="AM1658" i="9"/>
  <c r="AS1658" i="9" s="1"/>
  <c r="AP1658" i="9"/>
  <c r="AT1658" i="9"/>
  <c r="AC1659" i="9"/>
  <c r="AM1659" i="9"/>
  <c r="AS1659" i="9" s="1"/>
  <c r="AP1659" i="9"/>
  <c r="AT1659" i="9"/>
  <c r="AC1660" i="9"/>
  <c r="AM1660" i="9"/>
  <c r="AS1660" i="9" s="1"/>
  <c r="AP1660" i="9"/>
  <c r="AT1660" i="9"/>
  <c r="AC1661" i="9"/>
  <c r="AM1661" i="9"/>
  <c r="AS1661" i="9" s="1"/>
  <c r="AP1661" i="9"/>
  <c r="AT1661" i="9"/>
  <c r="AM1662" i="9"/>
  <c r="AS1662" i="9" s="1"/>
  <c r="AP1662" i="9"/>
  <c r="AT1662" i="9"/>
  <c r="AC1663" i="9"/>
  <c r="AM1663" i="9"/>
  <c r="AS1663" i="9" s="1"/>
  <c r="AP1663" i="9"/>
  <c r="AT1663" i="9"/>
  <c r="AC1664" i="9"/>
  <c r="AM1664" i="9"/>
  <c r="AS1664" i="9" s="1"/>
  <c r="AP1664" i="9"/>
  <c r="AT1664" i="9"/>
  <c r="AC1665" i="9"/>
  <c r="AM1665" i="9"/>
  <c r="AS1665" i="9" s="1"/>
  <c r="AP1665" i="9"/>
  <c r="AT1665" i="9"/>
  <c r="AC1666" i="9"/>
  <c r="AM1666" i="9"/>
  <c r="AS1666" i="9" s="1"/>
  <c r="AP1666" i="9"/>
  <c r="AT1666" i="9"/>
  <c r="AC1667" i="9"/>
  <c r="AM1667" i="9"/>
  <c r="AS1667" i="9" s="1"/>
  <c r="AP1667" i="9"/>
  <c r="AT1667" i="9"/>
  <c r="AC1668" i="9"/>
  <c r="AM1668" i="9"/>
  <c r="AS1668" i="9" s="1"/>
  <c r="AP1668" i="9"/>
  <c r="AT1668" i="9"/>
  <c r="AC1669" i="9"/>
  <c r="AM1669" i="9"/>
  <c r="AS1669" i="9" s="1"/>
  <c r="AP1669" i="9"/>
  <c r="AT1669" i="9"/>
  <c r="AC1670" i="9"/>
  <c r="AM1670" i="9"/>
  <c r="AS1670" i="9" s="1"/>
  <c r="AP1670" i="9"/>
  <c r="AT1670" i="9"/>
  <c r="AC1671" i="9"/>
  <c r="AM1671" i="9"/>
  <c r="AS1671" i="9" s="1"/>
  <c r="AP1671" i="9"/>
  <c r="AT1671" i="9"/>
  <c r="AC1672" i="9"/>
  <c r="AM1672" i="9"/>
  <c r="AS1672" i="9" s="1"/>
  <c r="AP1672" i="9"/>
  <c r="AT1672" i="9"/>
  <c r="AC1673" i="9"/>
  <c r="AM1673" i="9"/>
  <c r="AS1673" i="9" s="1"/>
  <c r="AP1673" i="9"/>
  <c r="AT1673" i="9"/>
  <c r="AC1674" i="9"/>
  <c r="AM1674" i="9"/>
  <c r="AS1674" i="9" s="1"/>
  <c r="AP1674" i="9"/>
  <c r="AT1674" i="9"/>
  <c r="AC1675" i="9"/>
  <c r="AM1675" i="9"/>
  <c r="AS1675" i="9" s="1"/>
  <c r="AP1675" i="9"/>
  <c r="AT1675" i="9"/>
  <c r="AC1676" i="9"/>
  <c r="AM1676" i="9"/>
  <c r="AS1676" i="9" s="1"/>
  <c r="AP1676" i="9"/>
  <c r="AT1676" i="9"/>
  <c r="AC1677" i="9"/>
  <c r="AM1677" i="9"/>
  <c r="AS1677" i="9" s="1"/>
  <c r="AP1677" i="9"/>
  <c r="AT1677" i="9"/>
  <c r="AC1678" i="9"/>
  <c r="AM1678" i="9"/>
  <c r="AS1678" i="9" s="1"/>
  <c r="AP1678" i="9"/>
  <c r="AT1678" i="9"/>
  <c r="AC1679" i="9"/>
  <c r="AM1679" i="9"/>
  <c r="AS1679" i="9" s="1"/>
  <c r="AP1679" i="9"/>
  <c r="AT1679" i="9"/>
  <c r="AC1680" i="9"/>
  <c r="AM1680" i="9"/>
  <c r="AS1680" i="9" s="1"/>
  <c r="AP1680" i="9"/>
  <c r="AT1680" i="9"/>
  <c r="AC1681" i="9"/>
  <c r="AM1681" i="9"/>
  <c r="AS1681" i="9" s="1"/>
  <c r="AP1681" i="9"/>
  <c r="AT1681" i="9"/>
  <c r="AC1682" i="9"/>
  <c r="AM1682" i="9"/>
  <c r="AS1682" i="9" s="1"/>
  <c r="AP1682" i="9"/>
  <c r="AT1682" i="9"/>
  <c r="AC1683" i="9"/>
  <c r="AM1683" i="9"/>
  <c r="AS1683" i="9" s="1"/>
  <c r="AP1683" i="9"/>
  <c r="AT1683" i="9"/>
  <c r="AC1684" i="9"/>
  <c r="AM1684" i="9"/>
  <c r="AS1684" i="9" s="1"/>
  <c r="AP1684" i="9"/>
  <c r="AT1684" i="9"/>
  <c r="AC1685" i="9"/>
  <c r="AM1685" i="9"/>
  <c r="AS1685" i="9" s="1"/>
  <c r="AP1685" i="9"/>
  <c r="AT1685" i="9"/>
  <c r="AC1686" i="9"/>
  <c r="AM1686" i="9"/>
  <c r="AS1686" i="9" s="1"/>
  <c r="AP1686" i="9"/>
  <c r="AT1686" i="9"/>
  <c r="AC1687" i="9"/>
  <c r="AM1687" i="9"/>
  <c r="AS1687" i="9" s="1"/>
  <c r="AP1687" i="9"/>
  <c r="AT1687" i="9"/>
  <c r="AC1688" i="9"/>
  <c r="AM1688" i="9"/>
  <c r="AS1688" i="9" s="1"/>
  <c r="AP1688" i="9"/>
  <c r="AT1688" i="9"/>
  <c r="AC1689" i="9"/>
  <c r="AM1689" i="9"/>
  <c r="AS1689" i="9" s="1"/>
  <c r="AP1689" i="9"/>
  <c r="AT1689" i="9"/>
  <c r="AC1690" i="9"/>
  <c r="AM1690" i="9"/>
  <c r="AS1690" i="9" s="1"/>
  <c r="AP1690" i="9"/>
  <c r="AT1690" i="9"/>
  <c r="AC1691" i="9"/>
  <c r="AM1691" i="9"/>
  <c r="AS1691" i="9" s="1"/>
  <c r="AP1691" i="9"/>
  <c r="AT1691" i="9"/>
  <c r="AC1692" i="9"/>
  <c r="AM1692" i="9"/>
  <c r="AS1692" i="9" s="1"/>
  <c r="AP1692" i="9"/>
  <c r="AT1692" i="9"/>
  <c r="AC1693" i="9"/>
  <c r="AM1693" i="9"/>
  <c r="AS1693" i="9" s="1"/>
  <c r="AP1693" i="9"/>
  <c r="AT1693" i="9"/>
  <c r="AC1694" i="9"/>
  <c r="AM1694" i="9"/>
  <c r="AS1694" i="9" s="1"/>
  <c r="AP1694" i="9"/>
  <c r="AT1694" i="9"/>
  <c r="AC1695" i="9"/>
  <c r="AM1695" i="9"/>
  <c r="AS1695" i="9" s="1"/>
  <c r="AP1695" i="9"/>
  <c r="AT1695" i="9"/>
  <c r="AC1696" i="9"/>
  <c r="AM1696" i="9"/>
  <c r="AS1696" i="9" s="1"/>
  <c r="AP1696" i="9"/>
  <c r="AT1696" i="9"/>
  <c r="AC1697" i="9"/>
  <c r="AM1697" i="9"/>
  <c r="AS1697" i="9" s="1"/>
  <c r="AP1697" i="9"/>
  <c r="AT1697" i="9"/>
  <c r="AC1698" i="9"/>
  <c r="AM1698" i="9"/>
  <c r="AS1698" i="9" s="1"/>
  <c r="AP1698" i="9"/>
  <c r="AT1698" i="9"/>
  <c r="AC1699" i="9"/>
  <c r="AM1699" i="9"/>
  <c r="AS1699" i="9" s="1"/>
  <c r="AP1699" i="9"/>
  <c r="AT1699" i="9"/>
  <c r="AC1700" i="9"/>
  <c r="AM1700" i="9"/>
  <c r="AS1700" i="9" s="1"/>
  <c r="AP1700" i="9"/>
  <c r="AT1700" i="9"/>
  <c r="AC1701" i="9"/>
  <c r="AM1701" i="9"/>
  <c r="AS1701" i="9" s="1"/>
  <c r="AP1701" i="9"/>
  <c r="AT1701" i="9"/>
  <c r="AC1702" i="9"/>
  <c r="AM1702" i="9"/>
  <c r="AS1702" i="9" s="1"/>
  <c r="AP1702" i="9"/>
  <c r="AT1702" i="9"/>
  <c r="AC1703" i="9"/>
  <c r="AM1703" i="9"/>
  <c r="AS1703" i="9" s="1"/>
  <c r="AP1703" i="9"/>
  <c r="AT1703" i="9"/>
  <c r="AC1704" i="9"/>
  <c r="AM1704" i="9"/>
  <c r="AS1704" i="9" s="1"/>
  <c r="AP1704" i="9"/>
  <c r="AT1704" i="9"/>
  <c r="AC1705" i="9"/>
  <c r="AM1705" i="9"/>
  <c r="AS1705" i="9" s="1"/>
  <c r="AP1705" i="9"/>
  <c r="AT1705" i="9"/>
  <c r="AC1706" i="9"/>
  <c r="AM1706" i="9"/>
  <c r="AS1706" i="9" s="1"/>
  <c r="AP1706" i="9"/>
  <c r="AT1706" i="9"/>
  <c r="AC1707" i="9"/>
  <c r="AM1707" i="9"/>
  <c r="AS1707" i="9" s="1"/>
  <c r="AP1707" i="9"/>
  <c r="AT1707" i="9"/>
  <c r="AC1708" i="9"/>
  <c r="AM1708" i="9"/>
  <c r="AS1708" i="9" s="1"/>
  <c r="AP1708" i="9"/>
  <c r="AT1708" i="9"/>
  <c r="AC1709" i="9"/>
  <c r="AM1709" i="9"/>
  <c r="AS1709" i="9" s="1"/>
  <c r="AP1709" i="9"/>
  <c r="AT1709" i="9"/>
  <c r="AC1710" i="9"/>
  <c r="AM1710" i="9"/>
  <c r="AS1710" i="9" s="1"/>
  <c r="AP1710" i="9"/>
  <c r="AT1710" i="9"/>
  <c r="AC1711" i="9"/>
  <c r="AM1711" i="9"/>
  <c r="AS1711" i="9" s="1"/>
  <c r="AP1711" i="9"/>
  <c r="AT1711" i="9"/>
  <c r="AC1712" i="9"/>
  <c r="AM1712" i="9"/>
  <c r="AS1712" i="9" s="1"/>
  <c r="AP1712" i="9"/>
  <c r="AT1712" i="9"/>
  <c r="AC1713" i="9"/>
  <c r="AM1713" i="9"/>
  <c r="AS1713" i="9" s="1"/>
  <c r="AP1713" i="9"/>
  <c r="AT1713" i="9"/>
  <c r="AC1714" i="9"/>
  <c r="AM1714" i="9"/>
  <c r="AS1714" i="9" s="1"/>
  <c r="AP1714" i="9"/>
  <c r="AT1714" i="9"/>
  <c r="AC1715" i="9"/>
  <c r="AM1715" i="9"/>
  <c r="AS1715" i="9" s="1"/>
  <c r="AP1715" i="9"/>
  <c r="AT1715" i="9"/>
  <c r="AC1716" i="9"/>
  <c r="AM1716" i="9"/>
  <c r="AS1716" i="9" s="1"/>
  <c r="AP1716" i="9"/>
  <c r="AT1716" i="9"/>
  <c r="AC1717" i="9"/>
  <c r="AM1717" i="9"/>
  <c r="AS1717" i="9" s="1"/>
  <c r="AP1717" i="9"/>
  <c r="AT1717" i="9"/>
  <c r="AC1718" i="9"/>
  <c r="AM1718" i="9"/>
  <c r="AS1718" i="9" s="1"/>
  <c r="AP1718" i="9"/>
  <c r="AT1718" i="9"/>
  <c r="AC1719" i="9"/>
  <c r="AM1719" i="9"/>
  <c r="AS1719" i="9" s="1"/>
  <c r="AP1719" i="9"/>
  <c r="AT1719" i="9"/>
  <c r="AC1720" i="9"/>
  <c r="AM1720" i="9"/>
  <c r="AS1720" i="9" s="1"/>
  <c r="AP1720" i="9"/>
  <c r="AT1720" i="9"/>
  <c r="AC1721" i="9"/>
  <c r="AM1721" i="9"/>
  <c r="AS1721" i="9" s="1"/>
  <c r="AP1721" i="9"/>
  <c r="AT1721" i="9"/>
  <c r="AC1722" i="9"/>
  <c r="AM1722" i="9"/>
  <c r="AS1722" i="9" s="1"/>
  <c r="AP1722" i="9"/>
  <c r="AT1722" i="9"/>
  <c r="AC1723" i="9"/>
  <c r="AM1723" i="9"/>
  <c r="AS1723" i="9" s="1"/>
  <c r="AP1723" i="9"/>
  <c r="AT1723" i="9"/>
  <c r="AC1724" i="9"/>
  <c r="AM1724" i="9"/>
  <c r="AS1724" i="9" s="1"/>
  <c r="AP1724" i="9"/>
  <c r="AT1724" i="9"/>
  <c r="AC1725" i="9"/>
  <c r="AM1725" i="9"/>
  <c r="AS1725" i="9" s="1"/>
  <c r="AP1725" i="9"/>
  <c r="AT1725" i="9"/>
  <c r="AC1727" i="9"/>
  <c r="AM1727" i="9"/>
  <c r="AS1727" i="9" s="1"/>
  <c r="AP1727" i="9"/>
  <c r="AT1727" i="9"/>
  <c r="AC1728" i="9"/>
  <c r="AM1728" i="9"/>
  <c r="AS1728" i="9" s="1"/>
  <c r="AP1728" i="9"/>
  <c r="AT1728" i="9"/>
  <c r="AC1729" i="9"/>
  <c r="AM1729" i="9"/>
  <c r="AS1729" i="9" s="1"/>
  <c r="AP1729" i="9"/>
  <c r="AT1729" i="9"/>
  <c r="AC1730" i="9"/>
  <c r="AM1730" i="9"/>
  <c r="AS1730" i="9" s="1"/>
  <c r="AP1730" i="9"/>
  <c r="AT1730" i="9"/>
  <c r="AC1731" i="9"/>
  <c r="AM1731" i="9"/>
  <c r="AS1731" i="9" s="1"/>
  <c r="AP1731" i="9"/>
  <c r="AT1731" i="9"/>
  <c r="AC1732" i="9"/>
  <c r="AM1732" i="9"/>
  <c r="AS1732" i="9" s="1"/>
  <c r="AP1732" i="9"/>
  <c r="AT1732" i="9"/>
  <c r="AC1733" i="9"/>
  <c r="AM1733" i="9"/>
  <c r="AS1733" i="9" s="1"/>
  <c r="AP1733" i="9"/>
  <c r="AT1733" i="9"/>
  <c r="AC1734" i="9"/>
  <c r="AM1734" i="9"/>
  <c r="AS1734" i="9" s="1"/>
  <c r="AP1734" i="9"/>
  <c r="AT1734" i="9"/>
  <c r="AC1735" i="9"/>
  <c r="AM1735" i="9"/>
  <c r="AS1735" i="9" s="1"/>
  <c r="AP1735" i="9"/>
  <c r="AT1735" i="9"/>
  <c r="AC1736" i="9"/>
  <c r="AM1736" i="9"/>
  <c r="AS1736" i="9" s="1"/>
  <c r="AP1736" i="9"/>
  <c r="AT1736" i="9"/>
  <c r="AC1737" i="9"/>
  <c r="AM1737" i="9"/>
  <c r="AS1737" i="9" s="1"/>
  <c r="AP1737" i="9"/>
  <c r="AT1737" i="9"/>
  <c r="AC1738" i="9"/>
  <c r="AM1738" i="9"/>
  <c r="AS1738" i="9" s="1"/>
  <c r="AP1738" i="9"/>
  <c r="AT1738" i="9"/>
  <c r="AC1739" i="9"/>
  <c r="AM1739" i="9"/>
  <c r="AS1739" i="9" s="1"/>
  <c r="AP1739" i="9"/>
  <c r="AT1739" i="9"/>
  <c r="AC1740" i="9"/>
  <c r="AM1740" i="9"/>
  <c r="AS1740" i="9" s="1"/>
  <c r="AP1740" i="9"/>
  <c r="AT1740" i="9"/>
  <c r="AC1741" i="9"/>
  <c r="AM1741" i="9"/>
  <c r="AS1741" i="9" s="1"/>
  <c r="AP1741" i="9"/>
  <c r="AT1741" i="9"/>
  <c r="AC1742" i="9"/>
  <c r="AM1742" i="9"/>
  <c r="AS1742" i="9" s="1"/>
  <c r="AP1742" i="9"/>
  <c r="AT1742" i="9"/>
  <c r="AC1743" i="9"/>
  <c r="AM1743" i="9"/>
  <c r="AS1743" i="9" s="1"/>
  <c r="AP1743" i="9"/>
  <c r="AT1743" i="9"/>
  <c r="AC1744" i="9"/>
  <c r="AM1744" i="9"/>
  <c r="AS1744" i="9" s="1"/>
  <c r="AP1744" i="9"/>
  <c r="AT1744" i="9"/>
  <c r="AC1745" i="9"/>
  <c r="AM1745" i="9"/>
  <c r="AS1745" i="9" s="1"/>
  <c r="AP1745" i="9"/>
  <c r="AT1745" i="9"/>
  <c r="AC1746" i="9"/>
  <c r="AM1746" i="9"/>
  <c r="AS1746" i="9" s="1"/>
  <c r="AP1746" i="9"/>
  <c r="AT1746" i="9"/>
  <c r="AC1747" i="9"/>
  <c r="AM1747" i="9"/>
  <c r="AS1747" i="9" s="1"/>
  <c r="AP1747" i="9"/>
  <c r="AT1747" i="9"/>
  <c r="AT1373" i="9"/>
  <c r="AP1373" i="9"/>
  <c r="AM1373" i="9"/>
  <c r="AS1373" i="9" s="1"/>
  <c r="AT1372" i="9"/>
  <c r="AP1372" i="9"/>
  <c r="AM1372" i="9"/>
  <c r="AS1372" i="9" s="1"/>
  <c r="AC1373" i="9"/>
  <c r="AC1372" i="9"/>
  <c r="AC1362" i="9" l="1"/>
  <c r="AM1362" i="9"/>
  <c r="AS1362" i="9" s="1"/>
  <c r="AP1362" i="9"/>
  <c r="AT1362" i="9"/>
  <c r="AC1259" i="9" l="1"/>
  <c r="AM1259" i="9"/>
  <c r="AS1259" i="9" s="1"/>
  <c r="AP1259" i="9"/>
  <c r="AT1259" i="9"/>
  <c r="AC1260" i="9"/>
  <c r="AM1260" i="9"/>
  <c r="AS1260" i="9" s="1"/>
  <c r="AP1260" i="9"/>
  <c r="AT1260" i="9"/>
  <c r="AC1261" i="9"/>
  <c r="AM1261" i="9"/>
  <c r="AS1261" i="9" s="1"/>
  <c r="AP1261" i="9"/>
  <c r="AT1261" i="9"/>
  <c r="AC1262" i="9"/>
  <c r="AM1262" i="9"/>
  <c r="AS1262" i="9" s="1"/>
  <c r="AP1262" i="9"/>
  <c r="AT1262" i="9"/>
  <c r="AC1263" i="9"/>
  <c r="AM1263" i="9"/>
  <c r="AS1263" i="9" s="1"/>
  <c r="AP1263" i="9"/>
  <c r="AT1263" i="9"/>
  <c r="AC1264" i="9"/>
  <c r="AM1264" i="9"/>
  <c r="AS1264" i="9" s="1"/>
  <c r="AP1264" i="9"/>
  <c r="AT1264" i="9"/>
  <c r="AC1265" i="9"/>
  <c r="AM1265" i="9"/>
  <c r="AS1265" i="9" s="1"/>
  <c r="AP1265" i="9"/>
  <c r="AT1265" i="9"/>
  <c r="AC1266" i="9"/>
  <c r="AM1266" i="9"/>
  <c r="AS1266" i="9" s="1"/>
  <c r="AP1266" i="9"/>
  <c r="AT1266" i="9"/>
  <c r="AC1267" i="9"/>
  <c r="AM1267" i="9"/>
  <c r="AS1267" i="9" s="1"/>
  <c r="AP1267" i="9"/>
  <c r="AT1267" i="9"/>
  <c r="AC1268" i="9"/>
  <c r="AM1268" i="9"/>
  <c r="AS1268" i="9" s="1"/>
  <c r="AP1268" i="9"/>
  <c r="AT1268" i="9"/>
  <c r="AC1269" i="9"/>
  <c r="AM1269" i="9"/>
  <c r="AS1269" i="9" s="1"/>
  <c r="AP1269" i="9"/>
  <c r="AT1269" i="9"/>
  <c r="AC1270" i="9"/>
  <c r="AM1270" i="9"/>
  <c r="AS1270" i="9" s="1"/>
  <c r="AP1270" i="9"/>
  <c r="AT1270" i="9"/>
  <c r="AC1271" i="9"/>
  <c r="AM1271" i="9"/>
  <c r="AS1271" i="9" s="1"/>
  <c r="AP1271" i="9"/>
  <c r="AT1271" i="9"/>
  <c r="AC1272" i="9"/>
  <c r="AM1272" i="9"/>
  <c r="AS1272" i="9" s="1"/>
  <c r="AP1272" i="9"/>
  <c r="AT1272" i="9"/>
  <c r="AC1274" i="9"/>
  <c r="AM1274" i="9"/>
  <c r="AS1274" i="9" s="1"/>
  <c r="AP1274" i="9"/>
  <c r="AT1274" i="9"/>
  <c r="AC1275" i="9"/>
  <c r="AM1275" i="9"/>
  <c r="AS1275" i="9" s="1"/>
  <c r="AP1275" i="9"/>
  <c r="AT1275" i="9"/>
  <c r="AC1276" i="9"/>
  <c r="AM1276" i="9"/>
  <c r="AS1276" i="9" s="1"/>
  <c r="AP1276" i="9"/>
  <c r="AT1276" i="9"/>
  <c r="AC1277" i="9"/>
  <c r="AM1277" i="9"/>
  <c r="AS1277" i="9" s="1"/>
  <c r="AP1277" i="9"/>
  <c r="AT1277" i="9"/>
  <c r="AC1278" i="9"/>
  <c r="AM1278" i="9"/>
  <c r="AS1278" i="9" s="1"/>
  <c r="AP1278" i="9"/>
  <c r="AT1278" i="9"/>
  <c r="AC1279" i="9"/>
  <c r="AM1279" i="9"/>
  <c r="AS1279" i="9" s="1"/>
  <c r="AP1279" i="9"/>
  <c r="AT1279" i="9"/>
  <c r="AC1280" i="9"/>
  <c r="AM1280" i="9"/>
  <c r="AS1280" i="9" s="1"/>
  <c r="AP1280" i="9"/>
  <c r="AT1280" i="9"/>
  <c r="AC1281" i="9"/>
  <c r="AM1281" i="9"/>
  <c r="AS1281" i="9" s="1"/>
  <c r="AP1281" i="9"/>
  <c r="AT1281" i="9"/>
  <c r="AC1282" i="9"/>
  <c r="AM1282" i="9"/>
  <c r="AS1282" i="9" s="1"/>
  <c r="AP1282" i="9"/>
  <c r="AT1282" i="9"/>
  <c r="AC1283" i="9"/>
  <c r="AM1283" i="9"/>
  <c r="AS1283" i="9" s="1"/>
  <c r="AP1283" i="9"/>
  <c r="AT1283" i="9"/>
  <c r="AC1284" i="9"/>
  <c r="AM1284" i="9"/>
  <c r="AS1284" i="9" s="1"/>
  <c r="AP1284" i="9"/>
  <c r="AT1284" i="9"/>
  <c r="AC1285" i="9"/>
  <c r="AM1285" i="9"/>
  <c r="AS1285" i="9" s="1"/>
  <c r="AP1285" i="9"/>
  <c r="AT1285" i="9"/>
  <c r="AC1286" i="9"/>
  <c r="AM1286" i="9"/>
  <c r="AS1286" i="9" s="1"/>
  <c r="AP1286" i="9"/>
  <c r="AT1286" i="9"/>
  <c r="AC1287" i="9"/>
  <c r="AM1287" i="9"/>
  <c r="AS1287" i="9" s="1"/>
  <c r="AP1287" i="9"/>
  <c r="AT1287" i="9"/>
  <c r="AC1288" i="9"/>
  <c r="AM1288" i="9"/>
  <c r="AS1288" i="9" s="1"/>
  <c r="AP1288" i="9"/>
  <c r="AT1288" i="9"/>
  <c r="AC1289" i="9"/>
  <c r="AM1289" i="9"/>
  <c r="AS1289" i="9" s="1"/>
  <c r="AP1289" i="9"/>
  <c r="AT1289" i="9"/>
  <c r="AC1290" i="9"/>
  <c r="AM1290" i="9"/>
  <c r="AS1290" i="9" s="1"/>
  <c r="AP1290" i="9"/>
  <c r="AT1290" i="9"/>
  <c r="AC1291" i="9"/>
  <c r="AM1291" i="9"/>
  <c r="AS1291" i="9" s="1"/>
  <c r="AP1291" i="9"/>
  <c r="AT1291" i="9"/>
  <c r="AC1292" i="9"/>
  <c r="AM1292" i="9"/>
  <c r="AS1292" i="9" s="1"/>
  <c r="AP1292" i="9"/>
  <c r="AT1292" i="9"/>
  <c r="AC1293" i="9"/>
  <c r="AM1293" i="9"/>
  <c r="AS1293" i="9" s="1"/>
  <c r="AP1293" i="9"/>
  <c r="AT1293" i="9"/>
  <c r="AC1294" i="9"/>
  <c r="AM1294" i="9"/>
  <c r="AS1294" i="9" s="1"/>
  <c r="AP1294" i="9"/>
  <c r="AT1294" i="9"/>
  <c r="AC1295" i="9"/>
  <c r="AM1295" i="9"/>
  <c r="AS1295" i="9" s="1"/>
  <c r="AP1295" i="9"/>
  <c r="AT1295" i="9"/>
  <c r="AC1296" i="9"/>
  <c r="AM1296" i="9"/>
  <c r="AS1296" i="9" s="1"/>
  <c r="AP1296" i="9"/>
  <c r="AT1296" i="9"/>
  <c r="AC1297" i="9"/>
  <c r="AM1297" i="9"/>
  <c r="AS1297" i="9" s="1"/>
  <c r="AP1297" i="9"/>
  <c r="AT1297" i="9"/>
  <c r="AC1298" i="9"/>
  <c r="AM1298" i="9"/>
  <c r="AS1298" i="9" s="1"/>
  <c r="AP1298" i="9"/>
  <c r="AT1298" i="9"/>
  <c r="AC1299" i="9"/>
  <c r="AM1299" i="9"/>
  <c r="AS1299" i="9" s="1"/>
  <c r="AP1299" i="9"/>
  <c r="AT1299" i="9"/>
  <c r="AC1300" i="9"/>
  <c r="AM1300" i="9"/>
  <c r="AS1300" i="9" s="1"/>
  <c r="AP1300" i="9"/>
  <c r="AT1300" i="9"/>
  <c r="AC1301" i="9"/>
  <c r="AM1301" i="9"/>
  <c r="AS1301" i="9" s="1"/>
  <c r="AP1301" i="9"/>
  <c r="AT1301" i="9"/>
  <c r="AC1302" i="9"/>
  <c r="AM1302" i="9"/>
  <c r="AS1302" i="9" s="1"/>
  <c r="AP1302" i="9"/>
  <c r="AT1302" i="9"/>
  <c r="AC1303" i="9"/>
  <c r="AM1303" i="9"/>
  <c r="AS1303" i="9" s="1"/>
  <c r="AP1303" i="9"/>
  <c r="AT1303" i="9"/>
  <c r="AC1304" i="9"/>
  <c r="AM1304" i="9"/>
  <c r="AS1304" i="9" s="1"/>
  <c r="AP1304" i="9"/>
  <c r="AT1304" i="9"/>
  <c r="AC1305" i="9"/>
  <c r="AM1305" i="9"/>
  <c r="AS1305" i="9" s="1"/>
  <c r="AP1305" i="9"/>
  <c r="AT1305" i="9"/>
  <c r="AC1307" i="9"/>
  <c r="AM1307" i="9"/>
  <c r="AS1307" i="9" s="1"/>
  <c r="AP1307" i="9"/>
  <c r="AT1307" i="9"/>
  <c r="AC1308" i="9"/>
  <c r="AM1308" i="9"/>
  <c r="AS1308" i="9" s="1"/>
  <c r="AP1308" i="9"/>
  <c r="AT1308" i="9"/>
  <c r="AC1309" i="9"/>
  <c r="AM1309" i="9"/>
  <c r="AS1309" i="9" s="1"/>
  <c r="AP1309" i="9"/>
  <c r="AT1309" i="9"/>
  <c r="AC1310" i="9"/>
  <c r="AM1310" i="9"/>
  <c r="AS1310" i="9" s="1"/>
  <c r="AP1310" i="9"/>
  <c r="AT1310" i="9"/>
  <c r="AC1311" i="9"/>
  <c r="AM1311" i="9"/>
  <c r="AS1311" i="9" s="1"/>
  <c r="AP1311" i="9"/>
  <c r="AT1311" i="9"/>
  <c r="AC1312" i="9"/>
  <c r="AM1312" i="9"/>
  <c r="AS1312" i="9" s="1"/>
  <c r="AP1312" i="9"/>
  <c r="AT1312" i="9"/>
  <c r="AC1313" i="9"/>
  <c r="AM1313" i="9"/>
  <c r="AS1313" i="9" s="1"/>
  <c r="AP1313" i="9"/>
  <c r="AT1313" i="9"/>
  <c r="AC1314" i="9"/>
  <c r="AM1314" i="9"/>
  <c r="AS1314" i="9" s="1"/>
  <c r="AP1314" i="9"/>
  <c r="AT1314" i="9"/>
  <c r="AC1315" i="9"/>
  <c r="AM1315" i="9"/>
  <c r="AS1315" i="9" s="1"/>
  <c r="AP1315" i="9"/>
  <c r="AT1315" i="9"/>
  <c r="AC1316" i="9"/>
  <c r="AM1316" i="9"/>
  <c r="AS1316" i="9" s="1"/>
  <c r="AP1316" i="9"/>
  <c r="AT1316" i="9"/>
  <c r="AC1317" i="9"/>
  <c r="AM1317" i="9"/>
  <c r="AS1317" i="9" s="1"/>
  <c r="AP1317" i="9"/>
  <c r="AT1317" i="9"/>
  <c r="AC1318" i="9"/>
  <c r="AM1318" i="9"/>
  <c r="AS1318" i="9" s="1"/>
  <c r="AP1318" i="9"/>
  <c r="AT1318" i="9"/>
  <c r="AC1319" i="9"/>
  <c r="AM1319" i="9"/>
  <c r="AS1319" i="9" s="1"/>
  <c r="AP1319" i="9"/>
  <c r="AT1319" i="9"/>
  <c r="AC1320" i="9"/>
  <c r="AM1320" i="9"/>
  <c r="AS1320" i="9" s="1"/>
  <c r="AP1320" i="9"/>
  <c r="AT1320" i="9"/>
  <c r="AC1321" i="9"/>
  <c r="AM1321" i="9"/>
  <c r="AS1321" i="9" s="1"/>
  <c r="AP1321" i="9"/>
  <c r="AT1321" i="9"/>
  <c r="AC1322" i="9"/>
  <c r="AM1322" i="9"/>
  <c r="AS1322" i="9" s="1"/>
  <c r="AP1322" i="9"/>
  <c r="AT1322" i="9"/>
  <c r="AC1323" i="9"/>
  <c r="AM1323" i="9"/>
  <c r="AS1323" i="9" s="1"/>
  <c r="AP1323" i="9"/>
  <c r="AT1323" i="9"/>
  <c r="AC1324" i="9"/>
  <c r="AM1324" i="9"/>
  <c r="AS1324" i="9" s="1"/>
  <c r="AP1324" i="9"/>
  <c r="AT1324" i="9"/>
  <c r="AC1325" i="9"/>
  <c r="AM1325" i="9"/>
  <c r="AS1325" i="9" s="1"/>
  <c r="AP1325" i="9"/>
  <c r="AT1325" i="9"/>
  <c r="AC1326" i="9"/>
  <c r="AM1326" i="9"/>
  <c r="AS1326" i="9" s="1"/>
  <c r="AP1326" i="9"/>
  <c r="AT1326" i="9"/>
  <c r="AC1327" i="9"/>
  <c r="AM1327" i="9"/>
  <c r="AS1327" i="9" s="1"/>
  <c r="AP1327" i="9"/>
  <c r="AT1327" i="9"/>
  <c r="AC1328" i="9"/>
  <c r="AM1328" i="9"/>
  <c r="AS1328" i="9" s="1"/>
  <c r="AP1328" i="9"/>
  <c r="AT1328" i="9"/>
  <c r="AC1329" i="9"/>
  <c r="AM1329" i="9"/>
  <c r="AS1329" i="9" s="1"/>
  <c r="AP1329" i="9"/>
  <c r="AT1329" i="9"/>
  <c r="AC1330" i="9"/>
  <c r="AM1330" i="9"/>
  <c r="AS1330" i="9" s="1"/>
  <c r="AP1330" i="9"/>
  <c r="AT1330" i="9"/>
  <c r="AC1331" i="9"/>
  <c r="AM1331" i="9"/>
  <c r="AS1331" i="9" s="1"/>
  <c r="AP1331" i="9"/>
  <c r="AT1331" i="9"/>
  <c r="AC1332" i="9"/>
  <c r="AM1332" i="9"/>
  <c r="AS1332" i="9" s="1"/>
  <c r="AP1332" i="9"/>
  <c r="AT1332" i="9"/>
  <c r="AC1333" i="9"/>
  <c r="AM1333" i="9"/>
  <c r="AS1333" i="9" s="1"/>
  <c r="AP1333" i="9"/>
  <c r="AT1333" i="9"/>
  <c r="AC1334" i="9"/>
  <c r="AM1334" i="9"/>
  <c r="AS1334" i="9" s="1"/>
  <c r="AP1334" i="9"/>
  <c r="AT1334" i="9"/>
  <c r="AC1335" i="9"/>
  <c r="AM1335" i="9"/>
  <c r="AS1335" i="9" s="1"/>
  <c r="AP1335" i="9"/>
  <c r="AT1335" i="9"/>
  <c r="AC1336" i="9"/>
  <c r="AM1336" i="9"/>
  <c r="AS1336" i="9" s="1"/>
  <c r="AP1336" i="9"/>
  <c r="AT1336" i="9"/>
  <c r="AC1337" i="9"/>
  <c r="AM1337" i="9"/>
  <c r="AS1337" i="9" s="1"/>
  <c r="AP1337" i="9"/>
  <c r="AT1337" i="9"/>
  <c r="AC1339" i="9"/>
  <c r="AM1339" i="9"/>
  <c r="AS1339" i="9" s="1"/>
  <c r="AP1339" i="9"/>
  <c r="AT1339" i="9"/>
  <c r="AC1340" i="9"/>
  <c r="AM1340" i="9"/>
  <c r="AS1340" i="9" s="1"/>
  <c r="AP1340" i="9"/>
  <c r="AT1340" i="9"/>
  <c r="AC1341" i="9"/>
  <c r="AM1341" i="9"/>
  <c r="AS1341" i="9" s="1"/>
  <c r="AP1341" i="9"/>
  <c r="AT1341" i="9"/>
  <c r="AC1342" i="9"/>
  <c r="AM1342" i="9"/>
  <c r="AS1342" i="9" s="1"/>
  <c r="AP1342" i="9"/>
  <c r="AT1342" i="9"/>
  <c r="AC1343" i="9"/>
  <c r="AM1343" i="9"/>
  <c r="AS1343" i="9" s="1"/>
  <c r="AP1343" i="9"/>
  <c r="AT1343" i="9"/>
  <c r="AC1344" i="9"/>
  <c r="AM1344" i="9"/>
  <c r="AS1344" i="9" s="1"/>
  <c r="AP1344" i="9"/>
  <c r="AT1344" i="9"/>
  <c r="AC1345" i="9"/>
  <c r="AM1345" i="9"/>
  <c r="AS1345" i="9" s="1"/>
  <c r="AP1345" i="9"/>
  <c r="AT1345" i="9"/>
  <c r="AC1346" i="9"/>
  <c r="AM1346" i="9"/>
  <c r="AS1346" i="9" s="1"/>
  <c r="AP1346" i="9"/>
  <c r="AT1346" i="9"/>
  <c r="AC1347" i="9"/>
  <c r="AM1347" i="9"/>
  <c r="AS1347" i="9" s="1"/>
  <c r="AP1347" i="9"/>
  <c r="AT1347" i="9"/>
  <c r="AC1348" i="9"/>
  <c r="AM1348" i="9"/>
  <c r="AS1348" i="9" s="1"/>
  <c r="AP1348" i="9"/>
  <c r="AT1348" i="9"/>
  <c r="AC1349" i="9"/>
  <c r="AM1349" i="9"/>
  <c r="AS1349" i="9" s="1"/>
  <c r="AP1349" i="9"/>
  <c r="AT1349" i="9"/>
  <c r="AC1350" i="9"/>
  <c r="AM1350" i="9"/>
  <c r="AS1350" i="9" s="1"/>
  <c r="AP1350" i="9"/>
  <c r="AT1350" i="9"/>
  <c r="AC1351" i="9"/>
  <c r="AM1351" i="9"/>
  <c r="AS1351" i="9" s="1"/>
  <c r="AP1351" i="9"/>
  <c r="AT1351" i="9"/>
  <c r="AC1352" i="9"/>
  <c r="AM1352" i="9"/>
  <c r="AS1352" i="9" s="1"/>
  <c r="AP1352" i="9"/>
  <c r="AT1352" i="9"/>
  <c r="AC1353" i="9"/>
  <c r="AM1353" i="9"/>
  <c r="AS1353" i="9" s="1"/>
  <c r="AP1353" i="9"/>
  <c r="AT1353" i="9"/>
  <c r="AC1354" i="9"/>
  <c r="AM1354" i="9"/>
  <c r="AS1354" i="9" s="1"/>
  <c r="AP1354" i="9"/>
  <c r="AT1354" i="9"/>
  <c r="AC1355" i="9"/>
  <c r="AM1355" i="9"/>
  <c r="AS1355" i="9" s="1"/>
  <c r="AP1355" i="9"/>
  <c r="AT1355" i="9"/>
  <c r="AC1356" i="9"/>
  <c r="AM1356" i="9"/>
  <c r="AS1356" i="9" s="1"/>
  <c r="AP1356" i="9"/>
  <c r="AT1356" i="9"/>
  <c r="AC1357" i="9"/>
  <c r="AM1357" i="9"/>
  <c r="AS1357" i="9" s="1"/>
  <c r="AP1357" i="9"/>
  <c r="AT1357" i="9"/>
  <c r="AC1358" i="9"/>
  <c r="AM1358" i="9"/>
  <c r="AS1358" i="9" s="1"/>
  <c r="AP1358" i="9"/>
  <c r="AT1358" i="9"/>
  <c r="AC1359" i="9"/>
  <c r="AM1359" i="9"/>
  <c r="AS1359" i="9" s="1"/>
  <c r="AP1359" i="9"/>
  <c r="AT1359" i="9"/>
  <c r="AC1360" i="9"/>
  <c r="AM1360" i="9"/>
  <c r="AS1360" i="9" s="1"/>
  <c r="AP1360" i="9"/>
  <c r="AT1360" i="9"/>
  <c r="AC1363" i="9"/>
  <c r="AM1363" i="9"/>
  <c r="AS1363" i="9" s="1"/>
  <c r="AP1363" i="9"/>
  <c r="AT1363" i="9"/>
  <c r="AC1364" i="9"/>
  <c r="AM1364" i="9"/>
  <c r="AS1364" i="9" s="1"/>
  <c r="AP1364" i="9"/>
  <c r="AT1364" i="9"/>
  <c r="AC1365" i="9"/>
  <c r="AM1365" i="9"/>
  <c r="AS1365" i="9" s="1"/>
  <c r="AP1365" i="9"/>
  <c r="AT1365" i="9"/>
  <c r="AC1366" i="9"/>
  <c r="AM1366" i="9"/>
  <c r="AS1366" i="9" s="1"/>
  <c r="AP1366" i="9"/>
  <c r="AT1366" i="9"/>
  <c r="AC1367" i="9"/>
  <c r="AM1367" i="9"/>
  <c r="AS1367" i="9" s="1"/>
  <c r="AP1367" i="9"/>
  <c r="AT1367" i="9"/>
  <c r="AC1368" i="9"/>
  <c r="AM1368" i="9"/>
  <c r="AS1368" i="9" s="1"/>
  <c r="AP1368" i="9"/>
  <c r="AT1368" i="9"/>
  <c r="AC1369" i="9"/>
  <c r="AM1369" i="9"/>
  <c r="AS1369" i="9" s="1"/>
  <c r="AP1369" i="9"/>
  <c r="AT1369" i="9"/>
  <c r="AC1370" i="9"/>
  <c r="AM1370" i="9"/>
  <c r="AS1370" i="9" s="1"/>
  <c r="AP1370" i="9"/>
  <c r="AT1370" i="9"/>
  <c r="AC1204" i="9" l="1"/>
  <c r="AM1204" i="9"/>
  <c r="AS1204" i="9" s="1"/>
  <c r="AP1204" i="9"/>
  <c r="AT1204" i="9"/>
  <c r="AC1205" i="9"/>
  <c r="AM1205" i="9"/>
  <c r="AS1205" i="9" s="1"/>
  <c r="AP1205" i="9"/>
  <c r="AT1205" i="9"/>
  <c r="AC1206" i="9"/>
  <c r="AM1206" i="9"/>
  <c r="AS1206" i="9" s="1"/>
  <c r="AP1206" i="9"/>
  <c r="AT1206" i="9"/>
  <c r="AC1207" i="9"/>
  <c r="AM1207" i="9"/>
  <c r="AS1207" i="9" s="1"/>
  <c r="AP1207" i="9"/>
  <c r="AT1207" i="9"/>
  <c r="AC1208" i="9"/>
  <c r="AM1208" i="9"/>
  <c r="AS1208" i="9" s="1"/>
  <c r="AP1208" i="9"/>
  <c r="AT1208" i="9"/>
  <c r="AC1209" i="9"/>
  <c r="AM1209" i="9"/>
  <c r="AS1209" i="9" s="1"/>
  <c r="AP1209" i="9"/>
  <c r="AT1209" i="9"/>
  <c r="AC1210" i="9"/>
  <c r="AM1210" i="9"/>
  <c r="AS1210" i="9" s="1"/>
  <c r="AP1210" i="9"/>
  <c r="AT1210" i="9"/>
  <c r="AC1211" i="9"/>
  <c r="AM1211" i="9"/>
  <c r="AS1211" i="9" s="1"/>
  <c r="AP1211" i="9"/>
  <c r="AT1211" i="9"/>
  <c r="AC1212" i="9"/>
  <c r="AM1212" i="9"/>
  <c r="AS1212" i="9" s="1"/>
  <c r="AP1212" i="9"/>
  <c r="AT1212" i="9"/>
  <c r="AC1213" i="9"/>
  <c r="AM1213" i="9"/>
  <c r="AS1213" i="9" s="1"/>
  <c r="AP1213" i="9"/>
  <c r="AT1213" i="9"/>
  <c r="AC1214" i="9"/>
  <c r="AM1214" i="9"/>
  <c r="AS1214" i="9" s="1"/>
  <c r="AP1214" i="9"/>
  <c r="AT1214" i="9"/>
  <c r="AC1215" i="9"/>
  <c r="AM1215" i="9"/>
  <c r="AS1215" i="9" s="1"/>
  <c r="AP1215" i="9"/>
  <c r="AT1215" i="9"/>
  <c r="AC1216" i="9"/>
  <c r="AM1216" i="9"/>
  <c r="AS1216" i="9" s="1"/>
  <c r="AP1216" i="9"/>
  <c r="AT1216" i="9"/>
  <c r="AC1217" i="9"/>
  <c r="AM1217" i="9"/>
  <c r="AS1217" i="9" s="1"/>
  <c r="AP1217" i="9"/>
  <c r="AT1217" i="9"/>
  <c r="AC1218" i="9"/>
  <c r="AM1218" i="9"/>
  <c r="AS1218" i="9" s="1"/>
  <c r="AP1218" i="9"/>
  <c r="AT1218" i="9"/>
  <c r="AC1219" i="9"/>
  <c r="AM1219" i="9"/>
  <c r="AS1219" i="9" s="1"/>
  <c r="AP1219" i="9"/>
  <c r="AT1219" i="9"/>
  <c r="AC1221" i="9"/>
  <c r="AM1221" i="9"/>
  <c r="AS1221" i="9" s="1"/>
  <c r="AP1221" i="9"/>
  <c r="AT1221" i="9"/>
  <c r="AC1222" i="9"/>
  <c r="AM1222" i="9"/>
  <c r="AS1222" i="9" s="1"/>
  <c r="AP1222" i="9"/>
  <c r="AT1222" i="9"/>
  <c r="AC1223" i="9"/>
  <c r="AM1223" i="9"/>
  <c r="AS1223" i="9" s="1"/>
  <c r="AP1223" i="9"/>
  <c r="AT1223" i="9"/>
  <c r="AC1224" i="9"/>
  <c r="AM1224" i="9"/>
  <c r="AS1224" i="9" s="1"/>
  <c r="AP1224" i="9"/>
  <c r="AT1224" i="9"/>
  <c r="AC1225" i="9"/>
  <c r="AM1225" i="9"/>
  <c r="AS1225" i="9" s="1"/>
  <c r="AP1225" i="9"/>
  <c r="AT1225" i="9"/>
  <c r="AC1226" i="9"/>
  <c r="AM1226" i="9"/>
  <c r="AS1226" i="9" s="1"/>
  <c r="AP1226" i="9"/>
  <c r="AT1226" i="9"/>
  <c r="AC1227" i="9"/>
  <c r="AM1227" i="9"/>
  <c r="AS1227" i="9" s="1"/>
  <c r="AP1227" i="9"/>
  <c r="AT1227" i="9"/>
  <c r="AC1228" i="9"/>
  <c r="AM1228" i="9"/>
  <c r="AS1228" i="9" s="1"/>
  <c r="AP1228" i="9"/>
  <c r="AT1228" i="9"/>
  <c r="AC1229" i="9"/>
  <c r="AM1229" i="9"/>
  <c r="AS1229" i="9" s="1"/>
  <c r="AP1229" i="9"/>
  <c r="AT1229" i="9"/>
  <c r="AC1230" i="9"/>
  <c r="AM1230" i="9"/>
  <c r="AS1230" i="9" s="1"/>
  <c r="AP1230" i="9"/>
  <c r="AT1230" i="9"/>
  <c r="AC1231" i="9"/>
  <c r="AM1231" i="9"/>
  <c r="AS1231" i="9" s="1"/>
  <c r="AP1231" i="9"/>
  <c r="AT1231" i="9"/>
  <c r="AC1232" i="9"/>
  <c r="AM1232" i="9"/>
  <c r="AS1232" i="9" s="1"/>
  <c r="AP1232" i="9"/>
  <c r="AT1232" i="9"/>
  <c r="AC1233" i="9"/>
  <c r="AM1233" i="9"/>
  <c r="AS1233" i="9" s="1"/>
  <c r="AP1233" i="9"/>
  <c r="AT1233" i="9"/>
  <c r="AC1234" i="9"/>
  <c r="AM1234" i="9"/>
  <c r="AS1234" i="9" s="1"/>
  <c r="AP1234" i="9"/>
  <c r="AT1234" i="9"/>
  <c r="AC1235" i="9"/>
  <c r="AM1235" i="9"/>
  <c r="AS1235" i="9" s="1"/>
  <c r="AP1235" i="9"/>
  <c r="AT1235" i="9"/>
  <c r="AC1236" i="9"/>
  <c r="AM1236" i="9"/>
  <c r="AS1236" i="9" s="1"/>
  <c r="AP1236" i="9"/>
  <c r="AT1236" i="9"/>
  <c r="AC1237" i="9"/>
  <c r="AM1237" i="9"/>
  <c r="AS1237" i="9" s="1"/>
  <c r="AP1237" i="9"/>
  <c r="AT1237" i="9"/>
  <c r="AC1238" i="9"/>
  <c r="AM1238" i="9"/>
  <c r="AS1238" i="9" s="1"/>
  <c r="AP1238" i="9"/>
  <c r="AT1238" i="9"/>
  <c r="AC1239" i="9"/>
  <c r="AM1239" i="9"/>
  <c r="AS1239" i="9" s="1"/>
  <c r="AP1239" i="9"/>
  <c r="AT1239" i="9"/>
  <c r="AC1240" i="9"/>
  <c r="AM1240" i="9"/>
  <c r="AS1240" i="9" s="1"/>
  <c r="AP1240" i="9"/>
  <c r="AT1240" i="9"/>
  <c r="AC1241" i="9"/>
  <c r="AM1241" i="9"/>
  <c r="AS1241" i="9" s="1"/>
  <c r="AP1241" i="9"/>
  <c r="AT1241" i="9"/>
  <c r="AC1242" i="9"/>
  <c r="AM1242" i="9"/>
  <c r="AS1242" i="9" s="1"/>
  <c r="AP1242" i="9"/>
  <c r="AT1242" i="9"/>
  <c r="AC1243" i="9"/>
  <c r="AM1243" i="9"/>
  <c r="AS1243" i="9" s="1"/>
  <c r="AP1243" i="9"/>
  <c r="AT1243" i="9"/>
  <c r="AC1244" i="9"/>
  <c r="AM1244" i="9"/>
  <c r="AS1244" i="9" s="1"/>
  <c r="AP1244" i="9"/>
  <c r="AT1244" i="9"/>
  <c r="AC1245" i="9"/>
  <c r="AM1245" i="9"/>
  <c r="AS1245" i="9" s="1"/>
  <c r="AP1245" i="9"/>
  <c r="AT1245" i="9"/>
  <c r="AC1247" i="9"/>
  <c r="AM1247" i="9"/>
  <c r="AS1247" i="9" s="1"/>
  <c r="AP1247" i="9"/>
  <c r="AT1247" i="9"/>
  <c r="AC1248" i="9"/>
  <c r="AM1248" i="9"/>
  <c r="AS1248" i="9" s="1"/>
  <c r="AP1248" i="9"/>
  <c r="AT1248" i="9"/>
  <c r="AC1249" i="9"/>
  <c r="AM1249" i="9"/>
  <c r="AS1249" i="9" s="1"/>
  <c r="AP1249" i="9"/>
  <c r="AT1249" i="9"/>
  <c r="AC1250" i="9"/>
  <c r="AM1250" i="9"/>
  <c r="AS1250" i="9" s="1"/>
  <c r="AP1250" i="9"/>
  <c r="AT1250" i="9"/>
  <c r="AC1251" i="9"/>
  <c r="AM1251" i="9"/>
  <c r="AS1251" i="9" s="1"/>
  <c r="AP1251" i="9"/>
  <c r="AT1251" i="9"/>
  <c r="AC1252" i="9"/>
  <c r="AM1252" i="9"/>
  <c r="AS1252" i="9" s="1"/>
  <c r="AP1252" i="9"/>
  <c r="AT1252" i="9"/>
  <c r="AC1253" i="9"/>
  <c r="AM1253" i="9"/>
  <c r="AS1253" i="9" s="1"/>
  <c r="AP1253" i="9"/>
  <c r="AT1253" i="9"/>
  <c r="AC1254" i="9"/>
  <c r="AM1254" i="9"/>
  <c r="AS1254" i="9" s="1"/>
  <c r="AP1254" i="9"/>
  <c r="AT1254" i="9"/>
  <c r="AC1255" i="9"/>
  <c r="AM1255" i="9"/>
  <c r="AS1255" i="9" s="1"/>
  <c r="AP1255" i="9"/>
  <c r="AT1255" i="9"/>
  <c r="AC1256" i="9"/>
  <c r="AM1256" i="9"/>
  <c r="AS1256" i="9" s="1"/>
  <c r="AP1256" i="9"/>
  <c r="AT1256" i="9"/>
  <c r="AC1257" i="9"/>
  <c r="AM1257" i="9"/>
  <c r="AS1257" i="9" s="1"/>
  <c r="AP1257" i="9"/>
  <c r="AT1257" i="9"/>
  <c r="AC1258" i="9"/>
  <c r="AM1258" i="9"/>
  <c r="AS1258" i="9" s="1"/>
  <c r="AP1258" i="9"/>
  <c r="AT1258" i="9"/>
  <c r="AC1116" i="9" l="1"/>
  <c r="AM1116" i="9"/>
  <c r="AS1116" i="9" s="1"/>
  <c r="AP1116" i="9"/>
  <c r="AT1116" i="9"/>
  <c r="AC1110" i="9"/>
  <c r="AC1111" i="9"/>
  <c r="AC1112" i="9"/>
  <c r="AC1113" i="9"/>
  <c r="AC1114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5" i="9"/>
  <c r="AC1196" i="9"/>
  <c r="AC1197" i="9"/>
  <c r="AC1198" i="9"/>
  <c r="AC1199" i="9"/>
  <c r="AC1200" i="9"/>
  <c r="AC1201" i="9"/>
  <c r="AC1202" i="9"/>
  <c r="AC1203" i="9"/>
  <c r="AC1109" i="9"/>
  <c r="AM1111" i="9" l="1"/>
  <c r="AS1111" i="9" s="1"/>
  <c r="AP1111" i="9"/>
  <c r="AT1111" i="9"/>
  <c r="AM1112" i="9"/>
  <c r="AS1112" i="9" s="1"/>
  <c r="AP1112" i="9"/>
  <c r="AT1112" i="9"/>
  <c r="AM1113" i="9"/>
  <c r="AS1113" i="9" s="1"/>
  <c r="AP1113" i="9"/>
  <c r="AT1113" i="9"/>
  <c r="AM1114" i="9"/>
  <c r="AS1114" i="9" s="1"/>
  <c r="AP1114" i="9"/>
  <c r="AT1114" i="9"/>
  <c r="AM1117" i="9"/>
  <c r="AS1117" i="9" s="1"/>
  <c r="AP1117" i="9"/>
  <c r="AT1117" i="9"/>
  <c r="AM1118" i="9"/>
  <c r="AS1118" i="9" s="1"/>
  <c r="AP1118" i="9"/>
  <c r="AT1118" i="9"/>
  <c r="AM1119" i="9"/>
  <c r="AS1119" i="9" s="1"/>
  <c r="AP1119" i="9"/>
  <c r="AT1119" i="9"/>
  <c r="AM1120" i="9"/>
  <c r="AS1120" i="9" s="1"/>
  <c r="AP1120" i="9"/>
  <c r="AT1120" i="9"/>
  <c r="AM1121" i="9"/>
  <c r="AS1121" i="9" s="1"/>
  <c r="AP1121" i="9"/>
  <c r="AT1121" i="9"/>
  <c r="AM1122" i="9"/>
  <c r="AS1122" i="9" s="1"/>
  <c r="AP1122" i="9"/>
  <c r="AT1122" i="9"/>
  <c r="AM1123" i="9"/>
  <c r="AS1123" i="9" s="1"/>
  <c r="AP1123" i="9"/>
  <c r="AT1123" i="9"/>
  <c r="AM1124" i="9"/>
  <c r="AS1124" i="9" s="1"/>
  <c r="AP1124" i="9"/>
  <c r="AT1124" i="9"/>
  <c r="AM1125" i="9"/>
  <c r="AS1125" i="9" s="1"/>
  <c r="AP1125" i="9"/>
  <c r="AT1125" i="9"/>
  <c r="AM1126" i="9"/>
  <c r="AS1126" i="9" s="1"/>
  <c r="AP1126" i="9"/>
  <c r="AT1126" i="9"/>
  <c r="AM1127" i="9"/>
  <c r="AS1127" i="9" s="1"/>
  <c r="AP1127" i="9"/>
  <c r="AT1127" i="9"/>
  <c r="AM1128" i="9"/>
  <c r="AS1128" i="9" s="1"/>
  <c r="AP1128" i="9"/>
  <c r="AT1128" i="9"/>
  <c r="AM1129" i="9"/>
  <c r="AS1129" i="9" s="1"/>
  <c r="AP1129" i="9"/>
  <c r="AT1129" i="9"/>
  <c r="AM1130" i="9"/>
  <c r="AS1130" i="9" s="1"/>
  <c r="AP1130" i="9"/>
  <c r="AT1130" i="9"/>
  <c r="AM1131" i="9"/>
  <c r="AS1131" i="9" s="1"/>
  <c r="AP1131" i="9"/>
  <c r="AT1131" i="9"/>
  <c r="AM1132" i="9"/>
  <c r="AS1132" i="9" s="1"/>
  <c r="AP1132" i="9"/>
  <c r="AT1132" i="9"/>
  <c r="AM1133" i="9"/>
  <c r="AS1133" i="9" s="1"/>
  <c r="AP1133" i="9"/>
  <c r="AT1133" i="9"/>
  <c r="AM1134" i="9"/>
  <c r="AS1134" i="9" s="1"/>
  <c r="AP1134" i="9"/>
  <c r="AT1134" i="9"/>
  <c r="AM1135" i="9"/>
  <c r="AS1135" i="9" s="1"/>
  <c r="AP1135" i="9"/>
  <c r="AT1135" i="9"/>
  <c r="AM1136" i="9"/>
  <c r="AS1136" i="9" s="1"/>
  <c r="AP1136" i="9"/>
  <c r="AT1136" i="9"/>
  <c r="AM1137" i="9"/>
  <c r="AS1137" i="9" s="1"/>
  <c r="AP1137" i="9"/>
  <c r="AT1137" i="9"/>
  <c r="AM1138" i="9"/>
  <c r="AS1138" i="9" s="1"/>
  <c r="AP1138" i="9"/>
  <c r="AT1138" i="9"/>
  <c r="AM1139" i="9"/>
  <c r="AS1139" i="9" s="1"/>
  <c r="AP1139" i="9"/>
  <c r="AT1139" i="9"/>
  <c r="AM1141" i="9"/>
  <c r="AS1141" i="9" s="1"/>
  <c r="AP1141" i="9"/>
  <c r="AT1141" i="9"/>
  <c r="AM1142" i="9"/>
  <c r="AS1142" i="9" s="1"/>
  <c r="AP1142" i="9"/>
  <c r="AT1142" i="9"/>
  <c r="AM1143" i="9"/>
  <c r="AS1143" i="9" s="1"/>
  <c r="AP1143" i="9"/>
  <c r="AT1143" i="9"/>
  <c r="AM1144" i="9"/>
  <c r="AS1144" i="9" s="1"/>
  <c r="AP1144" i="9"/>
  <c r="AT1144" i="9"/>
  <c r="AM1145" i="9"/>
  <c r="AS1145" i="9" s="1"/>
  <c r="AP1145" i="9"/>
  <c r="AT1145" i="9"/>
  <c r="AM1146" i="9"/>
  <c r="AS1146" i="9" s="1"/>
  <c r="AP1146" i="9"/>
  <c r="AT1146" i="9"/>
  <c r="AM1147" i="9"/>
  <c r="AS1147" i="9" s="1"/>
  <c r="AP1147" i="9"/>
  <c r="AT1147" i="9"/>
  <c r="AM1148" i="9"/>
  <c r="AS1148" i="9" s="1"/>
  <c r="AP1148" i="9"/>
  <c r="AT1148" i="9"/>
  <c r="AM1149" i="9"/>
  <c r="AS1149" i="9" s="1"/>
  <c r="AP1149" i="9"/>
  <c r="AT1149" i="9"/>
  <c r="AM1150" i="9"/>
  <c r="AS1150" i="9" s="1"/>
  <c r="AP1150" i="9"/>
  <c r="AT1150" i="9"/>
  <c r="AM1151" i="9"/>
  <c r="AS1151" i="9" s="1"/>
  <c r="AP1151" i="9"/>
  <c r="AT1151" i="9"/>
  <c r="AM1152" i="9"/>
  <c r="AS1152" i="9" s="1"/>
  <c r="AP1152" i="9"/>
  <c r="AT1152" i="9"/>
  <c r="AM1153" i="9"/>
  <c r="AS1153" i="9" s="1"/>
  <c r="AP1153" i="9"/>
  <c r="AT1153" i="9"/>
  <c r="AM1154" i="9"/>
  <c r="AS1154" i="9" s="1"/>
  <c r="AP1154" i="9"/>
  <c r="AT1154" i="9"/>
  <c r="AM1155" i="9"/>
  <c r="AS1155" i="9" s="1"/>
  <c r="AP1155" i="9"/>
  <c r="AT1155" i="9"/>
  <c r="AM1156" i="9"/>
  <c r="AS1156" i="9" s="1"/>
  <c r="AP1156" i="9"/>
  <c r="AT1156" i="9"/>
  <c r="AM1157" i="9"/>
  <c r="AS1157" i="9" s="1"/>
  <c r="AP1157" i="9"/>
  <c r="AT1157" i="9"/>
  <c r="AM1158" i="9"/>
  <c r="AS1158" i="9" s="1"/>
  <c r="AP1158" i="9"/>
  <c r="AT1158" i="9"/>
  <c r="AM1159" i="9"/>
  <c r="AS1159" i="9" s="1"/>
  <c r="AP1159" i="9"/>
  <c r="AT1159" i="9"/>
  <c r="AM1160" i="9"/>
  <c r="AS1160" i="9" s="1"/>
  <c r="AP1160" i="9"/>
  <c r="AT1160" i="9"/>
  <c r="AM1161" i="9"/>
  <c r="AS1161" i="9" s="1"/>
  <c r="AP1161" i="9"/>
  <c r="AT1161" i="9"/>
  <c r="AM1163" i="9"/>
  <c r="AS1163" i="9" s="1"/>
  <c r="AP1163" i="9"/>
  <c r="AT1163" i="9"/>
  <c r="AM1164" i="9"/>
  <c r="AS1164" i="9" s="1"/>
  <c r="AP1164" i="9"/>
  <c r="AT1164" i="9"/>
  <c r="AM1165" i="9"/>
  <c r="AS1165" i="9" s="1"/>
  <c r="AP1165" i="9"/>
  <c r="AT1165" i="9"/>
  <c r="AM1166" i="9"/>
  <c r="AS1166" i="9" s="1"/>
  <c r="AP1166" i="9"/>
  <c r="AT1166" i="9"/>
  <c r="AM1167" i="9"/>
  <c r="AS1167" i="9" s="1"/>
  <c r="AP1167" i="9"/>
  <c r="AT1167" i="9"/>
  <c r="AM1168" i="9"/>
  <c r="AS1168" i="9" s="1"/>
  <c r="AP1168" i="9"/>
  <c r="AT1168" i="9"/>
  <c r="AM1169" i="9"/>
  <c r="AS1169" i="9" s="1"/>
  <c r="AP1169" i="9"/>
  <c r="AT1169" i="9"/>
  <c r="AM1170" i="9"/>
  <c r="AS1170" i="9" s="1"/>
  <c r="AP1170" i="9"/>
  <c r="AT1170" i="9"/>
  <c r="AM1171" i="9"/>
  <c r="AS1171" i="9" s="1"/>
  <c r="AP1171" i="9"/>
  <c r="AT1171" i="9"/>
  <c r="AM1172" i="9"/>
  <c r="AS1172" i="9" s="1"/>
  <c r="AP1172" i="9"/>
  <c r="AT1172" i="9"/>
  <c r="AM1173" i="9"/>
  <c r="AS1173" i="9" s="1"/>
  <c r="AP1173" i="9"/>
  <c r="AT1173" i="9"/>
  <c r="AM1174" i="9"/>
  <c r="AS1174" i="9" s="1"/>
  <c r="AP1174" i="9"/>
  <c r="AT1174" i="9"/>
  <c r="AM1175" i="9"/>
  <c r="AS1175" i="9" s="1"/>
  <c r="AP1175" i="9"/>
  <c r="AT1175" i="9"/>
  <c r="AM1176" i="9"/>
  <c r="AS1176" i="9" s="1"/>
  <c r="AP1176" i="9"/>
  <c r="AT1176" i="9"/>
  <c r="AM1177" i="9"/>
  <c r="AS1177" i="9" s="1"/>
  <c r="AP1177" i="9"/>
  <c r="AT1177" i="9"/>
  <c r="AM1178" i="9"/>
  <c r="AS1178" i="9" s="1"/>
  <c r="AP1178" i="9"/>
  <c r="AT1178" i="9"/>
  <c r="AM1179" i="9"/>
  <c r="AS1179" i="9" s="1"/>
  <c r="AP1179" i="9"/>
  <c r="AT1179" i="9"/>
  <c r="AM1180" i="9"/>
  <c r="AS1180" i="9" s="1"/>
  <c r="AP1180" i="9"/>
  <c r="AT1180" i="9"/>
  <c r="AM1181" i="9"/>
  <c r="AS1181" i="9" s="1"/>
  <c r="AP1181" i="9"/>
  <c r="AT1181" i="9"/>
  <c r="AM1182" i="9"/>
  <c r="AS1182" i="9" s="1"/>
  <c r="AP1182" i="9"/>
  <c r="AT1182" i="9"/>
  <c r="AM1183" i="9"/>
  <c r="AS1183" i="9" s="1"/>
  <c r="AP1183" i="9"/>
  <c r="AT1183" i="9"/>
  <c r="AM1184" i="9"/>
  <c r="AS1184" i="9" s="1"/>
  <c r="AP1184" i="9"/>
  <c r="AT1184" i="9"/>
  <c r="AM1185" i="9"/>
  <c r="AS1185" i="9" s="1"/>
  <c r="AP1185" i="9"/>
  <c r="AT1185" i="9"/>
  <c r="AM1186" i="9"/>
  <c r="AS1186" i="9" s="1"/>
  <c r="AP1186" i="9"/>
  <c r="AT1186" i="9"/>
  <c r="AM1187" i="9"/>
  <c r="AS1187" i="9" s="1"/>
  <c r="AP1187" i="9"/>
  <c r="AT1187" i="9"/>
  <c r="AM1188" i="9"/>
  <c r="AS1188" i="9" s="1"/>
  <c r="AP1188" i="9"/>
  <c r="AT1188" i="9"/>
  <c r="AM1189" i="9"/>
  <c r="AS1189" i="9" s="1"/>
  <c r="AP1189" i="9"/>
  <c r="AT1189" i="9"/>
  <c r="AM1190" i="9"/>
  <c r="AS1190" i="9" s="1"/>
  <c r="AP1190" i="9"/>
  <c r="AT1190" i="9"/>
  <c r="AM1191" i="9"/>
  <c r="AS1191" i="9" s="1"/>
  <c r="AP1191" i="9"/>
  <c r="AT1191" i="9"/>
  <c r="AM1192" i="9"/>
  <c r="AS1192" i="9" s="1"/>
  <c r="AP1192" i="9"/>
  <c r="AT1192" i="9"/>
  <c r="AM1193" i="9"/>
  <c r="AS1193" i="9" s="1"/>
  <c r="AP1193" i="9"/>
  <c r="AT1193" i="9"/>
  <c r="AM1195" i="9"/>
  <c r="AS1195" i="9" s="1"/>
  <c r="AP1195" i="9"/>
  <c r="AT1195" i="9"/>
  <c r="AM1196" i="9"/>
  <c r="AS1196" i="9" s="1"/>
  <c r="AP1196" i="9"/>
  <c r="AT1196" i="9"/>
  <c r="AM1197" i="9"/>
  <c r="AS1197" i="9" s="1"/>
  <c r="AP1197" i="9"/>
  <c r="AT1197" i="9"/>
  <c r="AM1198" i="9"/>
  <c r="AS1198" i="9" s="1"/>
  <c r="AP1198" i="9"/>
  <c r="AT1198" i="9"/>
  <c r="AM1199" i="9"/>
  <c r="AS1199" i="9" s="1"/>
  <c r="AP1199" i="9"/>
  <c r="AT1199" i="9"/>
  <c r="AM1200" i="9"/>
  <c r="AS1200" i="9" s="1"/>
  <c r="AP1200" i="9"/>
  <c r="AT1200" i="9"/>
  <c r="AM1201" i="9"/>
  <c r="AS1201" i="9" s="1"/>
  <c r="AP1201" i="9"/>
  <c r="AT1201" i="9"/>
  <c r="AM1202" i="9"/>
  <c r="AS1202" i="9" s="1"/>
  <c r="AP1202" i="9"/>
  <c r="AT1202" i="9"/>
  <c r="AM1203" i="9"/>
  <c r="AS1203" i="9" s="1"/>
  <c r="AP1203" i="9"/>
  <c r="AT1203" i="9"/>
  <c r="AT1110" i="9"/>
  <c r="AP1110" i="9"/>
  <c r="AM1110" i="9"/>
  <c r="AS1110" i="9" s="1"/>
  <c r="AT1109" i="9"/>
  <c r="AP1109" i="9"/>
  <c r="AM1109" i="9"/>
  <c r="AS1109" i="9" s="1"/>
  <c r="AT1019" i="9" l="1"/>
  <c r="AT1020" i="9"/>
  <c r="AT1021" i="9"/>
  <c r="AP1016" i="9"/>
  <c r="AP1017" i="9"/>
  <c r="AC999" i="9"/>
  <c r="AC1000" i="9"/>
  <c r="AC1002" i="9"/>
  <c r="AC1003" i="9"/>
  <c r="AC1004" i="9"/>
  <c r="AC1005" i="9"/>
  <c r="AC1006" i="9"/>
  <c r="AC1007" i="9"/>
  <c r="AM1002" i="9" l="1"/>
  <c r="AS1002" i="9" s="1"/>
  <c r="AP1002" i="9"/>
  <c r="AT1002" i="9"/>
  <c r="AM1003" i="9"/>
  <c r="AS1003" i="9" s="1"/>
  <c r="AP1003" i="9"/>
  <c r="AT1003" i="9"/>
  <c r="AM1004" i="9"/>
  <c r="AS1004" i="9" s="1"/>
  <c r="AP1004" i="9"/>
  <c r="AT1004" i="9"/>
  <c r="AM1005" i="9"/>
  <c r="AS1005" i="9" s="1"/>
  <c r="AP1005" i="9"/>
  <c r="AT1005" i="9"/>
  <c r="AM1006" i="9"/>
  <c r="AS1006" i="9" s="1"/>
  <c r="AP1006" i="9"/>
  <c r="AT1006" i="9"/>
  <c r="AM1007" i="9"/>
  <c r="AS1007" i="9" s="1"/>
  <c r="AP1007" i="9"/>
  <c r="AT1007" i="9"/>
  <c r="AM1008" i="9"/>
  <c r="AS1008" i="9" s="1"/>
  <c r="AP1008" i="9"/>
  <c r="AT1008" i="9"/>
  <c r="AM1009" i="9"/>
  <c r="AS1009" i="9" s="1"/>
  <c r="AP1009" i="9"/>
  <c r="AT1009" i="9"/>
  <c r="AM1010" i="9"/>
  <c r="AS1010" i="9" s="1"/>
  <c r="AP1010" i="9"/>
  <c r="AT1010" i="9"/>
  <c r="AM1011" i="9"/>
  <c r="AS1011" i="9" s="1"/>
  <c r="AP1011" i="9"/>
  <c r="AT1011" i="9"/>
  <c r="AM1012" i="9"/>
  <c r="AS1012" i="9" s="1"/>
  <c r="AP1012" i="9"/>
  <c r="AT1012" i="9"/>
  <c r="AM1013" i="9"/>
  <c r="AS1013" i="9" s="1"/>
  <c r="AP1013" i="9"/>
  <c r="AT1013" i="9"/>
  <c r="AM1014" i="9"/>
  <c r="AS1014" i="9" s="1"/>
  <c r="AP1014" i="9"/>
  <c r="AT1014" i="9"/>
  <c r="AM1015" i="9"/>
  <c r="AS1015" i="9" s="1"/>
  <c r="AP1015" i="9"/>
  <c r="AT1015" i="9"/>
  <c r="AM1016" i="9"/>
  <c r="AS1016" i="9" s="1"/>
  <c r="AT1016" i="9"/>
  <c r="AM1017" i="9"/>
  <c r="AS1017" i="9" s="1"/>
  <c r="AT1017" i="9"/>
  <c r="AM1018" i="9"/>
  <c r="AS1018" i="9" s="1"/>
  <c r="AP1018" i="9"/>
  <c r="AT1018" i="9"/>
  <c r="AM1019" i="9"/>
  <c r="AS1019" i="9" s="1"/>
  <c r="AP1019" i="9"/>
  <c r="AM1020" i="9"/>
  <c r="AS1020" i="9" s="1"/>
  <c r="AP1020" i="9"/>
  <c r="AM1021" i="9"/>
  <c r="AS1021" i="9" s="1"/>
  <c r="AP1021" i="9"/>
  <c r="AM1022" i="9"/>
  <c r="AS1022" i="9" s="1"/>
  <c r="AP1022" i="9"/>
  <c r="AT1022" i="9"/>
  <c r="AM1023" i="9"/>
  <c r="AS1023" i="9" s="1"/>
  <c r="AP1023" i="9"/>
  <c r="AT1023" i="9"/>
  <c r="AM1025" i="9"/>
  <c r="AS1025" i="9" s="1"/>
  <c r="AP1025" i="9"/>
  <c r="AT1025" i="9"/>
  <c r="AM1026" i="9"/>
  <c r="AS1026" i="9" s="1"/>
  <c r="AP1026" i="9"/>
  <c r="AT1026" i="9"/>
  <c r="AM1027" i="9"/>
  <c r="AS1027" i="9" s="1"/>
  <c r="AP1027" i="9"/>
  <c r="AT1027" i="9"/>
  <c r="AM1028" i="9"/>
  <c r="AS1028" i="9" s="1"/>
  <c r="AP1028" i="9"/>
  <c r="AT1028" i="9"/>
  <c r="AM1029" i="9"/>
  <c r="AS1029" i="9" s="1"/>
  <c r="AP1029" i="9"/>
  <c r="AT1029" i="9"/>
  <c r="AM1030" i="9"/>
  <c r="AS1030" i="9" s="1"/>
  <c r="AP1030" i="9"/>
  <c r="AT1030" i="9"/>
  <c r="AM1031" i="9"/>
  <c r="AS1031" i="9" s="1"/>
  <c r="AP1031" i="9"/>
  <c r="AT1031" i="9"/>
  <c r="AM1032" i="9"/>
  <c r="AS1032" i="9" s="1"/>
  <c r="AP1032" i="9"/>
  <c r="AT1032" i="9"/>
  <c r="AM1033" i="9"/>
  <c r="AS1033" i="9" s="1"/>
  <c r="AP1033" i="9"/>
  <c r="AT1033" i="9"/>
  <c r="AM1034" i="9"/>
  <c r="AS1034" i="9" s="1"/>
  <c r="AP1034" i="9"/>
  <c r="AT1034" i="9"/>
  <c r="AM1035" i="9"/>
  <c r="AS1035" i="9" s="1"/>
  <c r="AP1035" i="9"/>
  <c r="AT1035" i="9"/>
  <c r="AM1036" i="9"/>
  <c r="AS1036" i="9" s="1"/>
  <c r="AP1036" i="9"/>
  <c r="AT1036" i="9"/>
  <c r="AM1037" i="9"/>
  <c r="AS1037" i="9" s="1"/>
  <c r="AP1037" i="9"/>
  <c r="AT1037" i="9"/>
  <c r="AM1038" i="9"/>
  <c r="AS1038" i="9" s="1"/>
  <c r="AP1038" i="9"/>
  <c r="AT1038" i="9"/>
  <c r="AM1039" i="9"/>
  <c r="AS1039" i="9" s="1"/>
  <c r="AP1039" i="9"/>
  <c r="AT1039" i="9"/>
  <c r="AM1040" i="9"/>
  <c r="AS1040" i="9" s="1"/>
  <c r="AP1040" i="9"/>
  <c r="AT1040" i="9"/>
  <c r="AM1041" i="9"/>
  <c r="AS1041" i="9" s="1"/>
  <c r="AP1041" i="9"/>
  <c r="AT1041" i="9"/>
  <c r="AM1043" i="9"/>
  <c r="AS1043" i="9" s="1"/>
  <c r="AP1043" i="9"/>
  <c r="AT1043" i="9"/>
  <c r="AM1044" i="9"/>
  <c r="AS1044" i="9" s="1"/>
  <c r="AP1044" i="9"/>
  <c r="AT1044" i="9"/>
  <c r="AM1045" i="9"/>
  <c r="AS1045" i="9" s="1"/>
  <c r="AP1045" i="9"/>
  <c r="AT1045" i="9"/>
  <c r="AM1046" i="9"/>
  <c r="AS1046" i="9" s="1"/>
  <c r="AP1046" i="9"/>
  <c r="AT1046" i="9"/>
  <c r="AM1047" i="9"/>
  <c r="AS1047" i="9" s="1"/>
  <c r="AP1047" i="9"/>
  <c r="AT1047" i="9"/>
  <c r="AM1048" i="9"/>
  <c r="AS1048" i="9" s="1"/>
  <c r="AP1048" i="9"/>
  <c r="AT1048" i="9"/>
  <c r="AM1049" i="9"/>
  <c r="AS1049" i="9" s="1"/>
  <c r="AP1049" i="9"/>
  <c r="AT1049" i="9"/>
  <c r="AM1050" i="9"/>
  <c r="AS1050" i="9" s="1"/>
  <c r="AP1050" i="9"/>
  <c r="AT1050" i="9"/>
  <c r="AM1051" i="9"/>
  <c r="AS1051" i="9" s="1"/>
  <c r="AP1051" i="9"/>
  <c r="AT1051" i="9"/>
  <c r="AM1052" i="9"/>
  <c r="AS1052" i="9" s="1"/>
  <c r="AP1052" i="9"/>
  <c r="AT1052" i="9"/>
  <c r="AM1053" i="9"/>
  <c r="AS1053" i="9" s="1"/>
  <c r="AP1053" i="9"/>
  <c r="AT1053" i="9"/>
  <c r="AM1054" i="9"/>
  <c r="AS1054" i="9" s="1"/>
  <c r="AP1054" i="9"/>
  <c r="AT1054" i="9"/>
  <c r="AM1055" i="9"/>
  <c r="AS1055" i="9" s="1"/>
  <c r="AP1055" i="9"/>
  <c r="AT1055" i="9"/>
  <c r="AM1056" i="9"/>
  <c r="AS1056" i="9" s="1"/>
  <c r="AP1056" i="9"/>
  <c r="AT1056" i="9"/>
  <c r="AM1057" i="9"/>
  <c r="AS1057" i="9" s="1"/>
  <c r="AP1057" i="9"/>
  <c r="AT1057" i="9"/>
  <c r="AM1058" i="9"/>
  <c r="AS1058" i="9" s="1"/>
  <c r="AP1058" i="9"/>
  <c r="AT1058" i="9"/>
  <c r="AM1059" i="9"/>
  <c r="AS1059" i="9" s="1"/>
  <c r="AP1059" i="9"/>
  <c r="AT1059" i="9"/>
  <c r="AM1060" i="9"/>
  <c r="AS1060" i="9" s="1"/>
  <c r="AP1060" i="9"/>
  <c r="AT1060" i="9"/>
  <c r="AM1061" i="9"/>
  <c r="AS1061" i="9" s="1"/>
  <c r="AP1061" i="9"/>
  <c r="AT1061" i="9"/>
  <c r="AM1062" i="9"/>
  <c r="AS1062" i="9" s="1"/>
  <c r="AP1062" i="9"/>
  <c r="AT1062" i="9"/>
  <c r="AM1063" i="9"/>
  <c r="AS1063" i="9" s="1"/>
  <c r="AP1063" i="9"/>
  <c r="AT1063" i="9"/>
  <c r="AM1064" i="9"/>
  <c r="AS1064" i="9" s="1"/>
  <c r="AP1064" i="9"/>
  <c r="AT1064" i="9"/>
  <c r="AM1065" i="9"/>
  <c r="AS1065" i="9" s="1"/>
  <c r="AP1065" i="9"/>
  <c r="AT1065" i="9"/>
  <c r="AM1066" i="9"/>
  <c r="AS1066" i="9" s="1"/>
  <c r="AP1066" i="9"/>
  <c r="AT1066" i="9"/>
  <c r="AM1067" i="9"/>
  <c r="AS1067" i="9" s="1"/>
  <c r="AP1067" i="9"/>
  <c r="AT1067" i="9"/>
  <c r="AM1068" i="9"/>
  <c r="AS1068" i="9" s="1"/>
  <c r="AP1068" i="9"/>
  <c r="AT1068" i="9"/>
  <c r="AM1070" i="9"/>
  <c r="AS1070" i="9" s="1"/>
  <c r="AP1070" i="9"/>
  <c r="AT1070" i="9"/>
  <c r="AM1071" i="9"/>
  <c r="AS1071" i="9" s="1"/>
  <c r="AP1071" i="9"/>
  <c r="AT1071" i="9"/>
  <c r="AM1072" i="9"/>
  <c r="AS1072" i="9" s="1"/>
  <c r="AP1072" i="9"/>
  <c r="AT1072" i="9"/>
  <c r="AM1073" i="9"/>
  <c r="AS1073" i="9" s="1"/>
  <c r="AP1073" i="9"/>
  <c r="AT1073" i="9"/>
  <c r="AM1074" i="9"/>
  <c r="AS1074" i="9" s="1"/>
  <c r="AP1074" i="9"/>
  <c r="AT1074" i="9"/>
  <c r="AM1075" i="9"/>
  <c r="AS1075" i="9" s="1"/>
  <c r="AP1075" i="9"/>
  <c r="AT1075" i="9"/>
  <c r="AM1076" i="9"/>
  <c r="AS1076" i="9" s="1"/>
  <c r="AP1076" i="9"/>
  <c r="AT1076" i="9"/>
  <c r="AM1077" i="9"/>
  <c r="AS1077" i="9" s="1"/>
  <c r="AP1077" i="9"/>
  <c r="AT1077" i="9"/>
  <c r="AM1078" i="9"/>
  <c r="AS1078" i="9" s="1"/>
  <c r="AP1078" i="9"/>
  <c r="AT1078" i="9"/>
  <c r="AM1079" i="9"/>
  <c r="AS1079" i="9" s="1"/>
  <c r="AP1079" i="9"/>
  <c r="AT1079" i="9"/>
  <c r="AM1080" i="9"/>
  <c r="AS1080" i="9" s="1"/>
  <c r="AP1080" i="9"/>
  <c r="AT1080" i="9"/>
  <c r="AM1081" i="9"/>
  <c r="AS1081" i="9" s="1"/>
  <c r="AP1081" i="9"/>
  <c r="AT1081" i="9"/>
  <c r="AM1082" i="9"/>
  <c r="AS1082" i="9" s="1"/>
  <c r="AP1082" i="9"/>
  <c r="AT1082" i="9"/>
  <c r="AM1083" i="9"/>
  <c r="AS1083" i="9" s="1"/>
  <c r="AP1083" i="9"/>
  <c r="AT1083" i="9"/>
  <c r="AM1084" i="9"/>
  <c r="AS1084" i="9" s="1"/>
  <c r="AP1084" i="9"/>
  <c r="AT1084" i="9"/>
  <c r="AM1085" i="9"/>
  <c r="AS1085" i="9" s="1"/>
  <c r="AP1085" i="9"/>
  <c r="AT1085" i="9"/>
  <c r="AM1086" i="9"/>
  <c r="AS1086" i="9" s="1"/>
  <c r="AP1086" i="9"/>
  <c r="AT1086" i="9"/>
  <c r="AM1087" i="9"/>
  <c r="AS1087" i="9" s="1"/>
  <c r="AP1087" i="9"/>
  <c r="AT1087" i="9"/>
  <c r="AM1088" i="9"/>
  <c r="AS1088" i="9" s="1"/>
  <c r="AP1088" i="9"/>
  <c r="AT1088" i="9"/>
  <c r="AM1089" i="9"/>
  <c r="AS1089" i="9" s="1"/>
  <c r="AP1089" i="9"/>
  <c r="AT1089" i="9"/>
  <c r="AM1090" i="9"/>
  <c r="AS1090" i="9" s="1"/>
  <c r="AP1090" i="9"/>
  <c r="AT1090" i="9"/>
  <c r="AM1091" i="9"/>
  <c r="AS1091" i="9" s="1"/>
  <c r="AP1091" i="9"/>
  <c r="AT1091" i="9"/>
  <c r="AM1092" i="9"/>
  <c r="AS1092" i="9" s="1"/>
  <c r="AP1092" i="9"/>
  <c r="AT1092" i="9"/>
  <c r="AM1093" i="9"/>
  <c r="AS1093" i="9" s="1"/>
  <c r="AP1093" i="9"/>
  <c r="AT1093" i="9"/>
  <c r="AM1094" i="9"/>
  <c r="AS1094" i="9" s="1"/>
  <c r="AP1094" i="9"/>
  <c r="AT1094" i="9"/>
  <c r="AM1095" i="9"/>
  <c r="AS1095" i="9" s="1"/>
  <c r="AP1095" i="9"/>
  <c r="AT1095" i="9"/>
  <c r="AM1096" i="9"/>
  <c r="AS1096" i="9" s="1"/>
  <c r="AP1096" i="9"/>
  <c r="AT1096" i="9"/>
  <c r="AM1098" i="9"/>
  <c r="AS1098" i="9" s="1"/>
  <c r="AP1098" i="9"/>
  <c r="AT1098" i="9"/>
  <c r="AM1099" i="9"/>
  <c r="AS1099" i="9" s="1"/>
  <c r="AP1099" i="9"/>
  <c r="AT1099" i="9"/>
  <c r="AM1100" i="9"/>
  <c r="AS1100" i="9" s="1"/>
  <c r="AP1100" i="9"/>
  <c r="AT1100" i="9"/>
  <c r="AM1101" i="9"/>
  <c r="AS1101" i="9" s="1"/>
  <c r="AP1101" i="9"/>
  <c r="AT1101" i="9"/>
  <c r="AM1102" i="9"/>
  <c r="AS1102" i="9" s="1"/>
  <c r="AP1102" i="9"/>
  <c r="AT1102" i="9"/>
  <c r="AM1103" i="9"/>
  <c r="AS1103" i="9" s="1"/>
  <c r="AP1103" i="9"/>
  <c r="AT1103" i="9"/>
  <c r="AM1104" i="9"/>
  <c r="AS1104" i="9" s="1"/>
  <c r="AP1104" i="9"/>
  <c r="AT1104" i="9"/>
  <c r="AM1105" i="9"/>
  <c r="AS1105" i="9" s="1"/>
  <c r="AP1105" i="9"/>
  <c r="AT1105" i="9"/>
  <c r="AM1106" i="9"/>
  <c r="AS1106" i="9" s="1"/>
  <c r="AP1106" i="9"/>
  <c r="AT1106" i="9"/>
  <c r="AM1107" i="9"/>
  <c r="AS1107" i="9" s="1"/>
  <c r="AP1107" i="9"/>
  <c r="AT11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70" i="9"/>
  <c r="AC1071" i="9"/>
  <c r="AC1072" i="9"/>
  <c r="AC1073" i="9"/>
  <c r="AC1074" i="9"/>
  <c r="AC1075" i="9"/>
  <c r="AC1076" i="9"/>
  <c r="AC1077" i="9"/>
  <c r="AC1078" i="9"/>
  <c r="AC1079" i="9"/>
  <c r="AC1080" i="9"/>
  <c r="AC1081" i="9"/>
  <c r="AC1082" i="9"/>
  <c r="AC1083" i="9"/>
  <c r="AC1084" i="9"/>
  <c r="AC1085" i="9"/>
  <c r="AC1086" i="9"/>
  <c r="AC1087" i="9"/>
  <c r="AC1088" i="9"/>
  <c r="AC1089" i="9"/>
  <c r="AC1090" i="9"/>
  <c r="AC1091" i="9"/>
  <c r="AC1092" i="9"/>
  <c r="AC1093" i="9"/>
  <c r="AC1094" i="9"/>
  <c r="AC1095" i="9"/>
  <c r="AC1096" i="9"/>
  <c r="AC1098" i="9"/>
  <c r="AC1099" i="9"/>
  <c r="AC1100" i="9"/>
  <c r="AC1101" i="9"/>
  <c r="AC1102" i="9"/>
  <c r="AC1103" i="9"/>
  <c r="AC1104" i="9"/>
  <c r="AC1105" i="9"/>
  <c r="AC1106" i="9"/>
  <c r="AC1107" i="9"/>
  <c r="AP1001" i="9" l="1"/>
  <c r="AM1001" i="9"/>
  <c r="AS1001" i="9" s="1"/>
  <c r="AT1001" i="9"/>
  <c r="AM991" i="9" l="1"/>
  <c r="AP991" i="9"/>
  <c r="AT991" i="9"/>
  <c r="AC990" i="9"/>
  <c r="AS991" i="9" l="1"/>
  <c r="AC931" i="9"/>
  <c r="AC932" i="9"/>
  <c r="AC933" i="9"/>
  <c r="AC934" i="9"/>
  <c r="AC935" i="9"/>
  <c r="AC936" i="9"/>
  <c r="AC937" i="9"/>
  <c r="AC938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1" i="9"/>
  <c r="AC962" i="9"/>
  <c r="AC963" i="9"/>
  <c r="AC964" i="9"/>
  <c r="AC965" i="9"/>
  <c r="AC966" i="9"/>
  <c r="AM960" i="9" l="1"/>
  <c r="AP960" i="9"/>
  <c r="AT960" i="9"/>
  <c r="AS960" i="9" l="1"/>
  <c r="AP956" i="9"/>
  <c r="AT956" i="9"/>
  <c r="AM956" i="9"/>
  <c r="AS956" i="9" s="1"/>
  <c r="AM899" i="9" l="1"/>
  <c r="AS899" i="9" s="1"/>
  <c r="AP899" i="9"/>
  <c r="AT899" i="9"/>
  <c r="AM900" i="9"/>
  <c r="AS900" i="9" s="1"/>
  <c r="AT900" i="9"/>
  <c r="AM901" i="9"/>
  <c r="AS901" i="9" s="1"/>
  <c r="AT901" i="9"/>
  <c r="AM902" i="9"/>
  <c r="AQ902" i="9" s="1"/>
  <c r="AP902" i="9"/>
  <c r="AT902" i="9"/>
  <c r="AM903" i="9"/>
  <c r="AQ903" i="9" s="1"/>
  <c r="AP903" i="9"/>
  <c r="AT903" i="9"/>
  <c r="AM904" i="9"/>
  <c r="AQ904" i="9" s="1"/>
  <c r="AP904" i="9"/>
  <c r="AT904" i="9"/>
  <c r="AM905" i="9"/>
  <c r="AT905" i="9"/>
  <c r="AM906" i="9"/>
  <c r="AS906" i="9" s="1"/>
  <c r="AP906" i="9"/>
  <c r="AT906" i="9"/>
  <c r="AM907" i="9"/>
  <c r="AQ907" i="9" s="1"/>
  <c r="AP907" i="9"/>
  <c r="AT907" i="9"/>
  <c r="AM908" i="9"/>
  <c r="AS908" i="9" s="1"/>
  <c r="AP908" i="9"/>
  <c r="AT908" i="9"/>
  <c r="AM909" i="9"/>
  <c r="AQ909" i="9" s="1"/>
  <c r="AP909" i="9"/>
  <c r="AT909" i="9"/>
  <c r="AM910" i="9"/>
  <c r="AT910" i="9"/>
  <c r="AM911" i="9"/>
  <c r="AQ911" i="9" s="1"/>
  <c r="AP911" i="9"/>
  <c r="AT911" i="9"/>
  <c r="AM912" i="9"/>
  <c r="AQ912" i="9" s="1"/>
  <c r="AP912" i="9"/>
  <c r="AT912" i="9"/>
  <c r="AM913" i="9"/>
  <c r="AQ913" i="9" s="1"/>
  <c r="AP913" i="9"/>
  <c r="AT913" i="9"/>
  <c r="AM914" i="9"/>
  <c r="AS914" i="9" s="1"/>
  <c r="AP914" i="9"/>
  <c r="AT914" i="9"/>
  <c r="AM915" i="9"/>
  <c r="AQ915" i="9" s="1"/>
  <c r="AP915" i="9"/>
  <c r="AT915" i="9"/>
  <c r="AM916" i="9"/>
  <c r="AS916" i="9" s="1"/>
  <c r="AP916" i="9"/>
  <c r="AT916" i="9"/>
  <c r="AM917" i="9"/>
  <c r="AQ917" i="9" s="1"/>
  <c r="AP917" i="9"/>
  <c r="AT917" i="9"/>
  <c r="AM918" i="9"/>
  <c r="AQ918" i="9" s="1"/>
  <c r="AP918" i="9"/>
  <c r="AT918" i="9"/>
  <c r="AM919" i="9"/>
  <c r="AQ919" i="9" s="1"/>
  <c r="AP919" i="9"/>
  <c r="AT919" i="9"/>
  <c r="AM920" i="9"/>
  <c r="AT920" i="9"/>
  <c r="AM921" i="9"/>
  <c r="AQ921" i="9" s="1"/>
  <c r="AP921" i="9"/>
  <c r="AT921" i="9"/>
  <c r="AM922" i="9"/>
  <c r="AS922" i="9" s="1"/>
  <c r="AP922" i="9"/>
  <c r="AT922" i="9"/>
  <c r="AM923" i="9"/>
  <c r="AS923" i="9" s="1"/>
  <c r="AP923" i="9"/>
  <c r="AT923" i="9"/>
  <c r="AM924" i="9"/>
  <c r="AS924" i="9" s="1"/>
  <c r="AP924" i="9"/>
  <c r="AT924" i="9"/>
  <c r="AM925" i="9"/>
  <c r="AS925" i="9" s="1"/>
  <c r="AP925" i="9"/>
  <c r="AT925" i="9"/>
  <c r="AM926" i="9"/>
  <c r="AP926" i="9"/>
  <c r="AT926" i="9"/>
  <c r="AM927" i="9"/>
  <c r="AQ927" i="9" s="1"/>
  <c r="AP927" i="9"/>
  <c r="AT927" i="9"/>
  <c r="AM928" i="9"/>
  <c r="AS928" i="9" s="1"/>
  <c r="AP928" i="9"/>
  <c r="AT928" i="9"/>
  <c r="AM929" i="9"/>
  <c r="AP929" i="9"/>
  <c r="AT929" i="9"/>
  <c r="AM931" i="9"/>
  <c r="AS931" i="9" s="1"/>
  <c r="AP931" i="9"/>
  <c r="AT931" i="9"/>
  <c r="AM932" i="9"/>
  <c r="AP932" i="9"/>
  <c r="AT932" i="9"/>
  <c r="AM933" i="9"/>
  <c r="AS933" i="9" s="1"/>
  <c r="AP933" i="9"/>
  <c r="AT933" i="9"/>
  <c r="AM934" i="9"/>
  <c r="AP934" i="9"/>
  <c r="AT934" i="9"/>
  <c r="AM935" i="9"/>
  <c r="AP935" i="9"/>
  <c r="AT935" i="9"/>
  <c r="AM936" i="9"/>
  <c r="AP936" i="9"/>
  <c r="AT936" i="9"/>
  <c r="AM937" i="9"/>
  <c r="AQ937" i="9" s="1"/>
  <c r="AP937" i="9"/>
  <c r="AT937" i="9"/>
  <c r="AM938" i="9"/>
  <c r="AQ938" i="9" s="1"/>
  <c r="AP938" i="9"/>
  <c r="AT938" i="9"/>
  <c r="AM939" i="9"/>
  <c r="AS939" i="9" s="1"/>
  <c r="AP939" i="9"/>
  <c r="AT939" i="9"/>
  <c r="AM940" i="9"/>
  <c r="AS940" i="9" s="1"/>
  <c r="AP940" i="9"/>
  <c r="AT940" i="9"/>
  <c r="AM941" i="9"/>
  <c r="AS941" i="9" s="1"/>
  <c r="AP941" i="9"/>
  <c r="AT941" i="9"/>
  <c r="AM942" i="9"/>
  <c r="AS942" i="9" s="1"/>
  <c r="AP942" i="9"/>
  <c r="AT942" i="9"/>
  <c r="AM943" i="9"/>
  <c r="AQ943" i="9" s="1"/>
  <c r="AP943" i="9"/>
  <c r="AT943" i="9"/>
  <c r="AM944" i="9"/>
  <c r="AP944" i="9"/>
  <c r="AT944" i="9"/>
  <c r="AM945" i="9"/>
  <c r="AS945" i="9" s="1"/>
  <c r="AP945" i="9"/>
  <c r="AT945" i="9"/>
  <c r="AM946" i="9"/>
  <c r="AQ946" i="9" s="1"/>
  <c r="AP946" i="9"/>
  <c r="AT946" i="9"/>
  <c r="AM947" i="9"/>
  <c r="AS947" i="9" s="1"/>
  <c r="AP947" i="9"/>
  <c r="AT947" i="9"/>
  <c r="AM948" i="9"/>
  <c r="AS948" i="9" s="1"/>
  <c r="AP948" i="9"/>
  <c r="AT948" i="9"/>
  <c r="AM949" i="9"/>
  <c r="AS949" i="9" s="1"/>
  <c r="AP949" i="9"/>
  <c r="AT949" i="9"/>
  <c r="AM950" i="9"/>
  <c r="AQ950" i="9" s="1"/>
  <c r="AP950" i="9"/>
  <c r="AT950" i="9"/>
  <c r="AM951" i="9"/>
  <c r="AQ951" i="9" s="1"/>
  <c r="AP951" i="9"/>
  <c r="AT951" i="9"/>
  <c r="AM952" i="9"/>
  <c r="AP952" i="9"/>
  <c r="AT952" i="9"/>
  <c r="AM953" i="9"/>
  <c r="AQ953" i="9" s="1"/>
  <c r="AP953" i="9"/>
  <c r="AT953" i="9"/>
  <c r="AM954" i="9"/>
  <c r="AQ954" i="9" s="1"/>
  <c r="AP954" i="9"/>
  <c r="AT954" i="9"/>
  <c r="AM955" i="9"/>
  <c r="AS955" i="9" s="1"/>
  <c r="AP955" i="9"/>
  <c r="AT955" i="9"/>
  <c r="AM957" i="9"/>
  <c r="AS957" i="9" s="1"/>
  <c r="AP957" i="9"/>
  <c r="AT957" i="9"/>
  <c r="AM958" i="9"/>
  <c r="AS958" i="9" s="1"/>
  <c r="AP958" i="9"/>
  <c r="AT958" i="9"/>
  <c r="AM959" i="9"/>
  <c r="AS959" i="9" s="1"/>
  <c r="AP959" i="9"/>
  <c r="AT959" i="9"/>
  <c r="AM961" i="9"/>
  <c r="AQ961" i="9" s="1"/>
  <c r="AP961" i="9"/>
  <c r="AT961" i="9"/>
  <c r="AM962" i="9"/>
  <c r="AP962" i="9"/>
  <c r="AT962" i="9"/>
  <c r="AM963" i="9"/>
  <c r="AS963" i="9" s="1"/>
  <c r="AP963" i="9"/>
  <c r="AT963" i="9"/>
  <c r="AM964" i="9"/>
  <c r="AQ964" i="9" s="1"/>
  <c r="AP964" i="9"/>
  <c r="AT964" i="9"/>
  <c r="AM965" i="9"/>
  <c r="AS965" i="9" s="1"/>
  <c r="AP965" i="9"/>
  <c r="AT965" i="9"/>
  <c r="AM966" i="9"/>
  <c r="AP966" i="9"/>
  <c r="AT966" i="9"/>
  <c r="AM967" i="9"/>
  <c r="AS967" i="9" s="1"/>
  <c r="AP967" i="9"/>
  <c r="AT967" i="9"/>
  <c r="AM968" i="9"/>
  <c r="AP968" i="9"/>
  <c r="AT968" i="9"/>
  <c r="AM969" i="9"/>
  <c r="AQ969" i="9" s="1"/>
  <c r="AP969" i="9"/>
  <c r="AT969" i="9"/>
  <c r="AM970" i="9"/>
  <c r="AQ970" i="9" s="1"/>
  <c r="AP970" i="9"/>
  <c r="AT970" i="9"/>
  <c r="AM971" i="9"/>
  <c r="AP971" i="9"/>
  <c r="AT971" i="9"/>
  <c r="AM972" i="9"/>
  <c r="AQ972" i="9" s="1"/>
  <c r="AP972" i="9"/>
  <c r="AT972" i="9"/>
  <c r="AM973" i="9"/>
  <c r="AS973" i="9" s="1"/>
  <c r="AP973" i="9"/>
  <c r="AT973" i="9"/>
  <c r="AM974" i="9"/>
  <c r="AS974" i="9" s="1"/>
  <c r="AP974" i="9"/>
  <c r="AT974" i="9"/>
  <c r="AM975" i="9"/>
  <c r="AS975" i="9" s="1"/>
  <c r="AP975" i="9"/>
  <c r="AT975" i="9"/>
  <c r="AM976" i="9"/>
  <c r="AS976" i="9" s="1"/>
  <c r="AP976" i="9"/>
  <c r="AT976" i="9"/>
  <c r="AM977" i="9"/>
  <c r="AP977" i="9"/>
  <c r="AT977" i="9"/>
  <c r="AM978" i="9"/>
  <c r="AQ978" i="9" s="1"/>
  <c r="AP978" i="9"/>
  <c r="AT978" i="9"/>
  <c r="AM979" i="9"/>
  <c r="AS979" i="9" s="1"/>
  <c r="AP979" i="9"/>
  <c r="AT979" i="9"/>
  <c r="AM980" i="9"/>
  <c r="AQ980" i="9" s="1"/>
  <c r="AP980" i="9"/>
  <c r="AT980" i="9"/>
  <c r="AM981" i="9"/>
  <c r="AS981" i="9" s="1"/>
  <c r="AP981" i="9"/>
  <c r="AT981" i="9"/>
  <c r="AM982" i="9"/>
  <c r="AS982" i="9" s="1"/>
  <c r="AP982" i="9"/>
  <c r="AT982" i="9"/>
  <c r="AM983" i="9"/>
  <c r="AS983" i="9" s="1"/>
  <c r="AP983" i="9"/>
  <c r="AT983" i="9"/>
  <c r="AM984" i="9"/>
  <c r="AP984" i="9"/>
  <c r="AT984" i="9"/>
  <c r="AM985" i="9"/>
  <c r="AQ985" i="9" s="1"/>
  <c r="AP985" i="9"/>
  <c r="AT985" i="9"/>
  <c r="AM986" i="9"/>
  <c r="AQ986" i="9" s="1"/>
  <c r="AP986" i="9"/>
  <c r="AT986" i="9"/>
  <c r="AM987" i="9"/>
  <c r="AP987" i="9"/>
  <c r="AT987" i="9"/>
  <c r="AM988" i="9"/>
  <c r="AP988" i="9"/>
  <c r="AT988" i="9"/>
  <c r="AM989" i="9"/>
  <c r="AS989" i="9" s="1"/>
  <c r="AP989" i="9"/>
  <c r="AT989" i="9"/>
  <c r="AM990" i="9"/>
  <c r="AS990" i="9" s="1"/>
  <c r="AP990" i="9"/>
  <c r="AT990" i="9"/>
  <c r="AM992" i="9"/>
  <c r="AS992" i="9" s="1"/>
  <c r="AP992" i="9"/>
  <c r="AT992" i="9"/>
  <c r="AM993" i="9"/>
  <c r="AS993" i="9" s="1"/>
  <c r="AP993" i="9"/>
  <c r="AT993" i="9"/>
  <c r="AM994" i="9"/>
  <c r="AP994" i="9"/>
  <c r="AT994" i="9"/>
  <c r="AM995" i="9"/>
  <c r="AQ995" i="9" s="1"/>
  <c r="AP995" i="9"/>
  <c r="AT995" i="9"/>
  <c r="AM996" i="9"/>
  <c r="AP996" i="9"/>
  <c r="AT996" i="9"/>
  <c r="AM997" i="9"/>
  <c r="AP997" i="9"/>
  <c r="AT997" i="9"/>
  <c r="AM998" i="9"/>
  <c r="AP998" i="9"/>
  <c r="AT998" i="9"/>
  <c r="AM999" i="9"/>
  <c r="AQ999" i="9" s="1"/>
  <c r="AP999" i="9"/>
  <c r="AT999" i="9"/>
  <c r="AM1000" i="9"/>
  <c r="AS1000" i="9" s="1"/>
  <c r="AP1000" i="9"/>
  <c r="AT1000" i="9"/>
  <c r="AT898" i="9"/>
  <c r="AP898" i="9"/>
  <c r="AM898" i="9"/>
  <c r="AQ898" i="9" s="1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9" i="9"/>
  <c r="AC940" i="9"/>
  <c r="AC941" i="9"/>
  <c r="AC942" i="9"/>
  <c r="AC943" i="9"/>
  <c r="AC944" i="9"/>
  <c r="AC945" i="9"/>
  <c r="AC94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2" i="9"/>
  <c r="AC993" i="9"/>
  <c r="AC994" i="9"/>
  <c r="AC995" i="9"/>
  <c r="AC996" i="9"/>
  <c r="AC997" i="9"/>
  <c r="AC998" i="9"/>
  <c r="AC902" i="9"/>
  <c r="AC903" i="9"/>
  <c r="AC901" i="9"/>
  <c r="AC900" i="9"/>
  <c r="AC899" i="9"/>
  <c r="AC898" i="9"/>
  <c r="AS996" i="9" l="1"/>
  <c r="AS998" i="9"/>
  <c r="AS971" i="9"/>
  <c r="AS937" i="9"/>
  <c r="AS978" i="9"/>
  <c r="AS966" i="9"/>
  <c r="AS932" i="9"/>
  <c r="AS999" i="9"/>
  <c r="AS944" i="9"/>
  <c r="AQ948" i="9"/>
  <c r="AQ947" i="9"/>
  <c r="AS968" i="9"/>
  <c r="AS934" i="9"/>
  <c r="AQ982" i="9"/>
  <c r="AQ981" i="9"/>
  <c r="AS987" i="9"/>
  <c r="AS953" i="9"/>
  <c r="AS920" i="9"/>
  <c r="AS915" i="9"/>
  <c r="AQ973" i="9"/>
  <c r="AQ931" i="9"/>
  <c r="AQ922" i="9"/>
  <c r="AS995" i="9"/>
  <c r="AS984" i="9"/>
  <c r="AS962" i="9"/>
  <c r="AS950" i="9"/>
  <c r="AS927" i="9"/>
  <c r="AQ914" i="9"/>
  <c r="AQ957" i="9"/>
  <c r="AQ923" i="9"/>
  <c r="AS917" i="9"/>
  <c r="AS903" i="9"/>
  <c r="AQ899" i="9"/>
  <c r="AQ928" i="9"/>
  <c r="AS986" i="9"/>
  <c r="AS970" i="9"/>
  <c r="AS952" i="9"/>
  <c r="AS936" i="9"/>
  <c r="AS919" i="9"/>
  <c r="AQ906" i="9"/>
  <c r="AS907" i="9"/>
  <c r="AS909" i="9"/>
  <c r="AQ942" i="9"/>
  <c r="AQ925" i="9"/>
  <c r="AS911" i="9"/>
  <c r="AS904" i="9"/>
  <c r="AQ1000" i="9"/>
  <c r="AQ967" i="9"/>
  <c r="AQ958" i="9"/>
  <c r="AQ924" i="9"/>
  <c r="AQ916" i="9"/>
  <c r="AQ908" i="9"/>
  <c r="AS912" i="9"/>
  <c r="AS898" i="9"/>
  <c r="AS994" i="9"/>
  <c r="AS985" i="9"/>
  <c r="AS977" i="9"/>
  <c r="AS969" i="9"/>
  <c r="AS961" i="9"/>
  <c r="AS951" i="9"/>
  <c r="AS943" i="9"/>
  <c r="AS935" i="9"/>
  <c r="AS926" i="9"/>
  <c r="AS918" i="9"/>
  <c r="AS910" i="9"/>
  <c r="AS902" i="9"/>
  <c r="AS997" i="9"/>
  <c r="AS988" i="9"/>
  <c r="AS980" i="9"/>
  <c r="AS972" i="9"/>
  <c r="AS964" i="9"/>
  <c r="AS954" i="9"/>
  <c r="AS946" i="9"/>
  <c r="AS938" i="9"/>
  <c r="AS929" i="9"/>
  <c r="AS921" i="9"/>
  <c r="AS913" i="9"/>
  <c r="AS905" i="9"/>
  <c r="AT897" i="9"/>
  <c r="AP897" i="9"/>
  <c r="AM897" i="9"/>
  <c r="AQ897" i="9" s="1"/>
  <c r="AP895" i="9"/>
  <c r="AT895" i="9"/>
  <c r="AP896" i="9"/>
  <c r="AT896" i="9"/>
  <c r="AM895" i="9"/>
  <c r="AQ895" i="9" s="1"/>
  <c r="AM896" i="9"/>
  <c r="AQ896" i="9" s="1"/>
  <c r="AT882" i="9"/>
  <c r="AT883" i="9"/>
  <c r="AT884" i="9"/>
  <c r="AT885" i="9"/>
  <c r="AT886" i="9"/>
  <c r="AT887" i="9"/>
  <c r="AT888" i="9"/>
  <c r="AT889" i="9"/>
  <c r="AT890" i="9"/>
  <c r="AT891" i="9"/>
  <c r="AT892" i="9"/>
  <c r="AT893" i="9"/>
  <c r="AT894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M882" i="9"/>
  <c r="AS882" i="9" s="1"/>
  <c r="AM883" i="9"/>
  <c r="AS883" i="9" s="1"/>
  <c r="AM884" i="9"/>
  <c r="AS884" i="9" s="1"/>
  <c r="AM885" i="9"/>
  <c r="AS885" i="9" s="1"/>
  <c r="AM886" i="9"/>
  <c r="AQ886" i="9" s="1"/>
  <c r="AM887" i="9"/>
  <c r="AS887" i="9" s="1"/>
  <c r="AM888" i="9"/>
  <c r="AQ888" i="9" s="1"/>
  <c r="AM889" i="9"/>
  <c r="AS889" i="9" s="1"/>
  <c r="AM890" i="9"/>
  <c r="AS890" i="9" s="1"/>
  <c r="AM891" i="9"/>
  <c r="AQ891" i="9" s="1"/>
  <c r="AM892" i="9"/>
  <c r="AQ892" i="9" s="1"/>
  <c r="AM893" i="9"/>
  <c r="AS893" i="9" s="1"/>
  <c r="AM894" i="9"/>
  <c r="AQ894" i="9" s="1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Q885" i="9" l="1"/>
  <c r="AS888" i="9"/>
  <c r="AS897" i="9"/>
  <c r="AQ884" i="9"/>
  <c r="AS892" i="9"/>
  <c r="AQ882" i="9"/>
  <c r="AQ890" i="9"/>
  <c r="AS895" i="9"/>
  <c r="AQ889" i="9"/>
  <c r="AS894" i="9"/>
  <c r="AS886" i="9"/>
  <c r="AQ893" i="9"/>
  <c r="AS896" i="9"/>
  <c r="AQ887" i="9"/>
  <c r="AQ883" i="9"/>
  <c r="AS891" i="9"/>
  <c r="AP790" i="9"/>
  <c r="AT790" i="9"/>
  <c r="AP791" i="9"/>
  <c r="AT791" i="9"/>
  <c r="AP792" i="9"/>
  <c r="AT792" i="9"/>
  <c r="AP793" i="9"/>
  <c r="AT793" i="9"/>
  <c r="AP794" i="9"/>
  <c r="AT794" i="9"/>
  <c r="AP795" i="9"/>
  <c r="AT795" i="9"/>
  <c r="AP796" i="9"/>
  <c r="AT796" i="9"/>
  <c r="AP797" i="9"/>
  <c r="AT797" i="9"/>
  <c r="AP798" i="9"/>
  <c r="AT798" i="9"/>
  <c r="AP799" i="9"/>
  <c r="AT799" i="9"/>
  <c r="AP800" i="9"/>
  <c r="AT800" i="9"/>
  <c r="AP801" i="9"/>
  <c r="AT801" i="9"/>
  <c r="AP802" i="9"/>
  <c r="AT802" i="9"/>
  <c r="AP803" i="9"/>
  <c r="AT803" i="9"/>
  <c r="AP804" i="9"/>
  <c r="AT804" i="9"/>
  <c r="AP805" i="9"/>
  <c r="AT805" i="9"/>
  <c r="AP806" i="9"/>
  <c r="AT806" i="9"/>
  <c r="AP807" i="9"/>
  <c r="AT807" i="9"/>
  <c r="AP808" i="9"/>
  <c r="AT808" i="9"/>
  <c r="AP809" i="9"/>
  <c r="AT809" i="9"/>
  <c r="AP810" i="9"/>
  <c r="AT810" i="9"/>
  <c r="AP811" i="9"/>
  <c r="AT811" i="9"/>
  <c r="AP812" i="9"/>
  <c r="AT812" i="9"/>
  <c r="AP814" i="9"/>
  <c r="AT814" i="9"/>
  <c r="AP815" i="9"/>
  <c r="AT815" i="9"/>
  <c r="AP816" i="9"/>
  <c r="AT816" i="9"/>
  <c r="AP817" i="9"/>
  <c r="AT817" i="9"/>
  <c r="AP818" i="9"/>
  <c r="AT818" i="9"/>
  <c r="AP819" i="9"/>
  <c r="AT819" i="9"/>
  <c r="AP820" i="9"/>
  <c r="AT820" i="9"/>
  <c r="AP821" i="9"/>
  <c r="AT821" i="9"/>
  <c r="AP822" i="9"/>
  <c r="AT822" i="9"/>
  <c r="AP823" i="9"/>
  <c r="AT823" i="9"/>
  <c r="AP824" i="9"/>
  <c r="AT824" i="9"/>
  <c r="AP825" i="9"/>
  <c r="AT825" i="9"/>
  <c r="AP826" i="9"/>
  <c r="AT826" i="9"/>
  <c r="AP827" i="9"/>
  <c r="AT827" i="9"/>
  <c r="AP829" i="9"/>
  <c r="AT829" i="9"/>
  <c r="AP830" i="9"/>
  <c r="AT830" i="9"/>
  <c r="AP831" i="9"/>
  <c r="AT831" i="9"/>
  <c r="AP832" i="9"/>
  <c r="AT832" i="9"/>
  <c r="AP833" i="9"/>
  <c r="AT833" i="9"/>
  <c r="AP834" i="9"/>
  <c r="AT834" i="9"/>
  <c r="AP835" i="9"/>
  <c r="AT835" i="9"/>
  <c r="AP836" i="9"/>
  <c r="AT836" i="9"/>
  <c r="AP837" i="9"/>
  <c r="AT837" i="9"/>
  <c r="AP838" i="9"/>
  <c r="AT838" i="9"/>
  <c r="AP840" i="9"/>
  <c r="AT840" i="9"/>
  <c r="AP839" i="9"/>
  <c r="AT839" i="9"/>
  <c r="AP841" i="9"/>
  <c r="AT841" i="9"/>
  <c r="AP842" i="9"/>
  <c r="AT842" i="9"/>
  <c r="AP843" i="9"/>
  <c r="AT843" i="9"/>
  <c r="AP844" i="9"/>
  <c r="AT844" i="9"/>
  <c r="AP845" i="9"/>
  <c r="AT845" i="9"/>
  <c r="AP847" i="9"/>
  <c r="AT847" i="9"/>
  <c r="AP848" i="9"/>
  <c r="AT848" i="9"/>
  <c r="AP849" i="9"/>
  <c r="AT849" i="9"/>
  <c r="AP850" i="9"/>
  <c r="AT850" i="9"/>
  <c r="AP851" i="9"/>
  <c r="AT851" i="9"/>
  <c r="AP852" i="9"/>
  <c r="AT852" i="9"/>
  <c r="AP853" i="9"/>
  <c r="AT853" i="9"/>
  <c r="AP854" i="9"/>
  <c r="AT854" i="9"/>
  <c r="AP855" i="9"/>
  <c r="AT855" i="9"/>
  <c r="AP856" i="9"/>
  <c r="AT856" i="9"/>
  <c r="AP857" i="9"/>
  <c r="AT857" i="9"/>
  <c r="AP858" i="9"/>
  <c r="AT858" i="9"/>
  <c r="AP859" i="9"/>
  <c r="AT859" i="9"/>
  <c r="AP861" i="9"/>
  <c r="AT861" i="9"/>
  <c r="AP862" i="9"/>
  <c r="AT862" i="9"/>
  <c r="AP863" i="9"/>
  <c r="AT863" i="9"/>
  <c r="AP864" i="9"/>
  <c r="AT864" i="9"/>
  <c r="AP865" i="9"/>
  <c r="AT865" i="9"/>
  <c r="AP866" i="9"/>
  <c r="AT866" i="9"/>
  <c r="AP867" i="9"/>
  <c r="AT867" i="9"/>
  <c r="AP868" i="9"/>
  <c r="AT868" i="9"/>
  <c r="AP869" i="9"/>
  <c r="AT869" i="9"/>
  <c r="AP870" i="9"/>
  <c r="AT870" i="9"/>
  <c r="AP871" i="9"/>
  <c r="AT871" i="9"/>
  <c r="AP872" i="9"/>
  <c r="AT872" i="9"/>
  <c r="AP874" i="9"/>
  <c r="AT874" i="9"/>
  <c r="AP875" i="9"/>
  <c r="AT875" i="9"/>
  <c r="AP876" i="9"/>
  <c r="AT876" i="9"/>
  <c r="AP877" i="9"/>
  <c r="AT877" i="9"/>
  <c r="AP878" i="9"/>
  <c r="AT878" i="9"/>
  <c r="AP879" i="9"/>
  <c r="AT879" i="9"/>
  <c r="AP880" i="9"/>
  <c r="AT880" i="9"/>
  <c r="AP881" i="9"/>
  <c r="AT881" i="9"/>
  <c r="AM798" i="9"/>
  <c r="AQ798" i="9" s="1"/>
  <c r="AM799" i="9"/>
  <c r="AQ799" i="9" s="1"/>
  <c r="AM800" i="9"/>
  <c r="AQ800" i="9" s="1"/>
  <c r="AM801" i="9"/>
  <c r="AQ801" i="9" s="1"/>
  <c r="AM802" i="9"/>
  <c r="AQ802" i="9" s="1"/>
  <c r="AM803" i="9"/>
  <c r="AQ803" i="9" s="1"/>
  <c r="AM804" i="9"/>
  <c r="AS804" i="9" s="1"/>
  <c r="AM805" i="9"/>
  <c r="AQ805" i="9" s="1"/>
  <c r="AM806" i="9"/>
  <c r="AS806" i="9" s="1"/>
  <c r="AM807" i="9"/>
  <c r="AS807" i="9" s="1"/>
  <c r="AM808" i="9"/>
  <c r="AS808" i="9" s="1"/>
  <c r="AM809" i="9"/>
  <c r="AS809" i="9" s="1"/>
  <c r="AM810" i="9"/>
  <c r="AQ810" i="9" s="1"/>
  <c r="AM811" i="9"/>
  <c r="AS811" i="9" s="1"/>
  <c r="AM812" i="9"/>
  <c r="AQ812" i="9" s="1"/>
  <c r="AM814" i="9"/>
  <c r="AQ814" i="9" s="1"/>
  <c r="AM815" i="9"/>
  <c r="AS815" i="9" s="1"/>
  <c r="AM816" i="9"/>
  <c r="AQ816" i="9" s="1"/>
  <c r="AM817" i="9"/>
  <c r="AS817" i="9" s="1"/>
  <c r="AM818" i="9"/>
  <c r="AQ818" i="9" s="1"/>
  <c r="AM819" i="9"/>
  <c r="AS819" i="9" s="1"/>
  <c r="AM820" i="9"/>
  <c r="AQ820" i="9" s="1"/>
  <c r="AM821" i="9"/>
  <c r="AQ821" i="9" s="1"/>
  <c r="AM822" i="9"/>
  <c r="AS822" i="9" s="1"/>
  <c r="AM823" i="9"/>
  <c r="AS823" i="9" s="1"/>
  <c r="AM824" i="9"/>
  <c r="AQ824" i="9" s="1"/>
  <c r="AM825" i="9"/>
  <c r="AS825" i="9" s="1"/>
  <c r="AM826" i="9"/>
  <c r="AS826" i="9" s="1"/>
  <c r="AM827" i="9"/>
  <c r="AQ827" i="9" s="1"/>
  <c r="AM829" i="9"/>
  <c r="AS829" i="9" s="1"/>
  <c r="AM830" i="9"/>
  <c r="AS830" i="9" s="1"/>
  <c r="AM831" i="9"/>
  <c r="AQ831" i="9" s="1"/>
  <c r="AM832" i="9"/>
  <c r="AQ832" i="9" s="1"/>
  <c r="AM833" i="9"/>
  <c r="AQ833" i="9" s="1"/>
  <c r="AM834" i="9"/>
  <c r="AQ834" i="9" s="1"/>
  <c r="AM835" i="9"/>
  <c r="AQ835" i="9" s="1"/>
  <c r="AM836" i="9"/>
  <c r="AQ836" i="9" s="1"/>
  <c r="AM837" i="9"/>
  <c r="AS837" i="9" s="1"/>
  <c r="AM838" i="9"/>
  <c r="AQ838" i="9" s="1"/>
  <c r="AM840" i="9"/>
  <c r="AQ840" i="9" s="1"/>
  <c r="AM839" i="9"/>
  <c r="AQ839" i="9" s="1"/>
  <c r="AM841" i="9"/>
  <c r="AQ841" i="9" s="1"/>
  <c r="AM842" i="9"/>
  <c r="AQ842" i="9" s="1"/>
  <c r="AM843" i="9"/>
  <c r="AQ843" i="9" s="1"/>
  <c r="AM844" i="9"/>
  <c r="AQ844" i="9" s="1"/>
  <c r="AM845" i="9"/>
  <c r="AS845" i="9" s="1"/>
  <c r="AM847" i="9"/>
  <c r="AQ847" i="9" s="1"/>
  <c r="AM848" i="9"/>
  <c r="AQ848" i="9" s="1"/>
  <c r="AM849" i="9"/>
  <c r="AQ849" i="9" s="1"/>
  <c r="AM850" i="9"/>
  <c r="AQ850" i="9" s="1"/>
  <c r="AM851" i="9"/>
  <c r="AQ851" i="9" s="1"/>
  <c r="AM852" i="9"/>
  <c r="AQ852" i="9" s="1"/>
  <c r="AM853" i="9"/>
  <c r="AQ853" i="9" s="1"/>
  <c r="AM854" i="9"/>
  <c r="AS854" i="9" s="1"/>
  <c r="AM855" i="9"/>
  <c r="AQ855" i="9" s="1"/>
  <c r="AM856" i="9"/>
  <c r="AQ856" i="9" s="1"/>
  <c r="AM857" i="9"/>
  <c r="AQ857" i="9" s="1"/>
  <c r="AM858" i="9"/>
  <c r="AQ858" i="9" s="1"/>
  <c r="AM859" i="9"/>
  <c r="AQ859" i="9" s="1"/>
  <c r="AM861" i="9"/>
  <c r="AQ861" i="9" s="1"/>
  <c r="AM862" i="9"/>
  <c r="AQ862" i="9" s="1"/>
  <c r="AM863" i="9"/>
  <c r="AS863" i="9" s="1"/>
  <c r="AM864" i="9"/>
  <c r="AQ864" i="9" s="1"/>
  <c r="AM865" i="9"/>
  <c r="AQ865" i="9" s="1"/>
  <c r="AM866" i="9"/>
  <c r="AQ866" i="9" s="1"/>
  <c r="AM867" i="9"/>
  <c r="AQ867" i="9" s="1"/>
  <c r="AM868" i="9"/>
  <c r="AQ868" i="9" s="1"/>
  <c r="AM869" i="9"/>
  <c r="AQ869" i="9" s="1"/>
  <c r="AM870" i="9"/>
  <c r="AQ870" i="9" s="1"/>
  <c r="AM871" i="9"/>
  <c r="AS871" i="9" s="1"/>
  <c r="AM872" i="9"/>
  <c r="AQ872" i="9" s="1"/>
  <c r="AM874" i="9"/>
  <c r="AQ874" i="9" s="1"/>
  <c r="AM875" i="9"/>
  <c r="AQ875" i="9" s="1"/>
  <c r="AM876" i="9"/>
  <c r="AQ876" i="9" s="1"/>
  <c r="AM877" i="9"/>
  <c r="AQ877" i="9" s="1"/>
  <c r="AM878" i="9"/>
  <c r="AQ878" i="9" s="1"/>
  <c r="AM879" i="9"/>
  <c r="AQ879" i="9" s="1"/>
  <c r="AM880" i="9"/>
  <c r="AS880" i="9" s="1"/>
  <c r="AM881" i="9"/>
  <c r="AQ881" i="9" s="1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9" i="9"/>
  <c r="AC830" i="9"/>
  <c r="AC831" i="9"/>
  <c r="AC832" i="9"/>
  <c r="AC833" i="9"/>
  <c r="AC834" i="9"/>
  <c r="AC835" i="9"/>
  <c r="AC836" i="9"/>
  <c r="AC837" i="9"/>
  <c r="AC838" i="9"/>
  <c r="AC840" i="9"/>
  <c r="AC839" i="9"/>
  <c r="AC841" i="9"/>
  <c r="AC842" i="9"/>
  <c r="AC843" i="9"/>
  <c r="AC844" i="9"/>
  <c r="AC845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4" i="9"/>
  <c r="AC875" i="9"/>
  <c r="AC876" i="9"/>
  <c r="AC877" i="9"/>
  <c r="AC878" i="9"/>
  <c r="AC879" i="9"/>
  <c r="AC880" i="9"/>
  <c r="AC881" i="9"/>
  <c r="AS877" i="9" l="1"/>
  <c r="AS857" i="9"/>
  <c r="AQ825" i="9"/>
  <c r="AS879" i="9"/>
  <c r="AS853" i="9"/>
  <c r="AQ808" i="9"/>
  <c r="AS868" i="9"/>
  <c r="AS859" i="9"/>
  <c r="AS844" i="9"/>
  <c r="AS870" i="9"/>
  <c r="AS862" i="9"/>
  <c r="AS851" i="9"/>
  <c r="AQ863" i="9"/>
  <c r="AQ829" i="9"/>
  <c r="AS832" i="9"/>
  <c r="AS810" i="9"/>
  <c r="AS866" i="9"/>
  <c r="AQ871" i="9"/>
  <c r="AQ837" i="9"/>
  <c r="AQ807" i="9"/>
  <c r="AS875" i="9"/>
  <c r="AS839" i="9"/>
  <c r="AS834" i="9"/>
  <c r="AS820" i="9"/>
  <c r="AQ817" i="9"/>
  <c r="AQ880" i="9"/>
  <c r="AQ845" i="9"/>
  <c r="AQ823" i="9"/>
  <c r="AS849" i="9"/>
  <c r="AS842" i="9"/>
  <c r="AS836" i="9"/>
  <c r="AQ806" i="9"/>
  <c r="AQ854" i="9"/>
  <c r="AQ819" i="9"/>
  <c r="AQ811" i="9"/>
  <c r="AS878" i="9"/>
  <c r="AS876" i="9"/>
  <c r="AS874" i="9"/>
  <c r="AS869" i="9"/>
  <c r="AS867" i="9"/>
  <c r="AS865" i="9"/>
  <c r="AS861" i="9"/>
  <c r="AS858" i="9"/>
  <c r="AS856" i="9"/>
  <c r="AS852" i="9"/>
  <c r="AS850" i="9"/>
  <c r="AS848" i="9"/>
  <c r="AS843" i="9"/>
  <c r="AS841" i="9"/>
  <c r="AS840" i="9"/>
  <c r="AS835" i="9"/>
  <c r="AS833" i="9"/>
  <c r="AS831" i="9"/>
  <c r="AS821" i="9"/>
  <c r="AS801" i="9"/>
  <c r="AS799" i="9"/>
  <c r="AS814" i="9"/>
  <c r="AS803" i="9"/>
  <c r="AS818" i="9"/>
  <c r="AS816" i="9"/>
  <c r="AS800" i="9"/>
  <c r="AS798" i="9"/>
  <c r="AS872" i="9"/>
  <c r="AS855" i="9"/>
  <c r="AS847" i="9"/>
  <c r="AS838" i="9"/>
  <c r="AS824" i="9"/>
  <c r="AQ826" i="9"/>
  <c r="AQ822" i="9"/>
  <c r="AS802" i="9"/>
  <c r="AS881" i="9"/>
  <c r="AS864" i="9"/>
  <c r="AQ830" i="9"/>
  <c r="AS827" i="9"/>
  <c r="AQ815" i="9"/>
  <c r="AS812" i="9"/>
  <c r="AQ809" i="9"/>
  <c r="AS805" i="9"/>
  <c r="AQ804" i="9"/>
  <c r="AM737" i="9"/>
  <c r="AQ737" i="9" s="1"/>
  <c r="AP737" i="9"/>
  <c r="AT737" i="9"/>
  <c r="AC738" i="9"/>
  <c r="AM738" i="9"/>
  <c r="AS738" i="9" s="1"/>
  <c r="AT738" i="9"/>
  <c r="AC739" i="9"/>
  <c r="AM739" i="9"/>
  <c r="AQ739" i="9" s="1"/>
  <c r="AP739" i="9"/>
  <c r="AT739" i="9"/>
  <c r="AC740" i="9"/>
  <c r="AM740" i="9"/>
  <c r="AS740" i="9" s="1"/>
  <c r="AT740" i="9"/>
  <c r="AC742" i="9"/>
  <c r="AM742" i="9"/>
  <c r="AQ742" i="9" s="1"/>
  <c r="AP742" i="9"/>
  <c r="AT742" i="9"/>
  <c r="AC743" i="9"/>
  <c r="AM743" i="9"/>
  <c r="AS743" i="9" s="1"/>
  <c r="AT743" i="9"/>
  <c r="AC744" i="9"/>
  <c r="AM744" i="9"/>
  <c r="AQ744" i="9" s="1"/>
  <c r="AP744" i="9"/>
  <c r="AT744" i="9"/>
  <c r="AC745" i="9"/>
  <c r="AM745" i="9"/>
  <c r="AQ745" i="9" s="1"/>
  <c r="AP745" i="9"/>
  <c r="AT745" i="9"/>
  <c r="AC746" i="9"/>
  <c r="AM746" i="9"/>
  <c r="AT746" i="9"/>
  <c r="AC747" i="9"/>
  <c r="AP747" i="9"/>
  <c r="AQ747" i="9"/>
  <c r="AS747" i="9"/>
  <c r="AT747" i="9"/>
  <c r="AC748" i="9"/>
  <c r="AM748" i="9"/>
  <c r="AS748" i="9" s="1"/>
  <c r="AT748" i="9"/>
  <c r="AC749" i="9"/>
  <c r="AM749" i="9"/>
  <c r="AS749" i="9" s="1"/>
  <c r="AT749" i="9"/>
  <c r="AC750" i="9"/>
  <c r="AM750" i="9"/>
  <c r="AQ750" i="9" s="1"/>
  <c r="AP750" i="9"/>
  <c r="AT750" i="9"/>
  <c r="AC751" i="9"/>
  <c r="AM751" i="9"/>
  <c r="AS751" i="9" s="1"/>
  <c r="AP751" i="9"/>
  <c r="AT751" i="9"/>
  <c r="AC752" i="9"/>
  <c r="AM752" i="9"/>
  <c r="AT752" i="9"/>
  <c r="AC753" i="9"/>
  <c r="AM753" i="9"/>
  <c r="AS753" i="9" s="1"/>
  <c r="AT753" i="9"/>
  <c r="AC754" i="9"/>
  <c r="AM754" i="9"/>
  <c r="AT754" i="9"/>
  <c r="AC755" i="9"/>
  <c r="AM755" i="9"/>
  <c r="AS755" i="9" s="1"/>
  <c r="AT755" i="9"/>
  <c r="AC756" i="9"/>
  <c r="AM756" i="9"/>
  <c r="AQ756" i="9" s="1"/>
  <c r="AP756" i="9"/>
  <c r="AT756" i="9"/>
  <c r="AC757" i="9"/>
  <c r="AM757" i="9"/>
  <c r="AQ757" i="9" s="1"/>
  <c r="AP757" i="9"/>
  <c r="AT757" i="9"/>
  <c r="AC758" i="9"/>
  <c r="AM758" i="9"/>
  <c r="AQ758" i="9" s="1"/>
  <c r="AP758" i="9"/>
  <c r="AT758" i="9"/>
  <c r="AC759" i="9"/>
  <c r="AM759" i="9"/>
  <c r="AS759" i="9" s="1"/>
  <c r="AT759" i="9"/>
  <c r="AC760" i="9"/>
  <c r="AM760" i="9"/>
  <c r="AS760" i="9" s="1"/>
  <c r="AT760" i="9"/>
  <c r="AC761" i="9"/>
  <c r="AM761" i="9"/>
  <c r="AQ761" i="9" s="1"/>
  <c r="AP761" i="9"/>
  <c r="AT761" i="9"/>
  <c r="AC762" i="9"/>
  <c r="AM762" i="9"/>
  <c r="AT762" i="9"/>
  <c r="AC763" i="9"/>
  <c r="AM763" i="9"/>
  <c r="AS763" i="9" s="1"/>
  <c r="AT763" i="9"/>
  <c r="AC764" i="9"/>
  <c r="AM764" i="9"/>
  <c r="AQ764" i="9" s="1"/>
  <c r="AP764" i="9"/>
  <c r="AT764" i="9"/>
  <c r="AC765" i="9"/>
  <c r="AM765" i="9"/>
  <c r="AQ765" i="9" s="1"/>
  <c r="AP765" i="9"/>
  <c r="AT765" i="9"/>
  <c r="AC766" i="9"/>
  <c r="AM766" i="9"/>
  <c r="AT766" i="9"/>
  <c r="AC767" i="9"/>
  <c r="AM767" i="9"/>
  <c r="AS767" i="9" s="1"/>
  <c r="AP767" i="9"/>
  <c r="AT767" i="9"/>
  <c r="AC768" i="9"/>
  <c r="AM768" i="9"/>
  <c r="AQ768" i="9" s="1"/>
  <c r="AP768" i="9"/>
  <c r="AT768" i="9"/>
  <c r="AC769" i="9"/>
  <c r="AM769" i="9"/>
  <c r="AQ769" i="9" s="1"/>
  <c r="AP769" i="9"/>
  <c r="AT769" i="9"/>
  <c r="AC770" i="9"/>
  <c r="AM770" i="9"/>
  <c r="AT770" i="9"/>
  <c r="AC771" i="9"/>
  <c r="AM771" i="9"/>
  <c r="AS771" i="9" s="1"/>
  <c r="AT771" i="9"/>
  <c r="AC772" i="9"/>
  <c r="AM772" i="9"/>
  <c r="AS772" i="9" s="1"/>
  <c r="AT772" i="9"/>
  <c r="AC773" i="9"/>
  <c r="AM773" i="9"/>
  <c r="AQ773" i="9" s="1"/>
  <c r="AP773" i="9"/>
  <c r="AT773" i="9"/>
  <c r="AC774" i="9"/>
  <c r="AM774" i="9"/>
  <c r="AT774" i="9"/>
  <c r="AC775" i="9"/>
  <c r="AM775" i="9"/>
  <c r="AS775" i="9" s="1"/>
  <c r="AT775" i="9"/>
  <c r="AC776" i="9"/>
  <c r="AM776" i="9"/>
  <c r="AQ776" i="9" s="1"/>
  <c r="AP776" i="9"/>
  <c r="AT776" i="9"/>
  <c r="AC778" i="9"/>
  <c r="AM778" i="9"/>
  <c r="AT778" i="9"/>
  <c r="AC779" i="9"/>
  <c r="AM779" i="9"/>
  <c r="AQ779" i="9" s="1"/>
  <c r="AP779" i="9"/>
  <c r="AT779" i="9"/>
  <c r="AC780" i="9"/>
  <c r="AM780" i="9"/>
  <c r="AS780" i="9" s="1"/>
  <c r="AP780" i="9"/>
  <c r="AT780" i="9"/>
  <c r="AC781" i="9"/>
  <c r="AM781" i="9"/>
  <c r="AS781" i="9" s="1"/>
  <c r="AP781" i="9"/>
  <c r="AT781" i="9"/>
  <c r="AC782" i="9"/>
  <c r="AM782" i="9"/>
  <c r="AS782" i="9" s="1"/>
  <c r="AT782" i="9"/>
  <c r="AC783" i="9"/>
  <c r="AM783" i="9"/>
  <c r="AT783" i="9"/>
  <c r="AC784" i="9"/>
  <c r="AM784" i="9"/>
  <c r="AS784" i="9" s="1"/>
  <c r="AT784" i="9"/>
  <c r="AC785" i="9"/>
  <c r="AM785" i="9"/>
  <c r="AS785" i="9" s="1"/>
  <c r="AT785" i="9"/>
  <c r="AC786" i="9"/>
  <c r="AM786" i="9"/>
  <c r="AQ786" i="9" s="1"/>
  <c r="AP786" i="9"/>
  <c r="AT786" i="9"/>
  <c r="AC787" i="9"/>
  <c r="AM787" i="9"/>
  <c r="AQ787" i="9" s="1"/>
  <c r="AP787" i="9"/>
  <c r="AT787" i="9"/>
  <c r="AC788" i="9"/>
  <c r="AM788" i="9"/>
  <c r="AS788" i="9" s="1"/>
  <c r="AP788" i="9"/>
  <c r="AT788" i="9"/>
  <c r="AC789" i="9"/>
  <c r="AM789" i="9"/>
  <c r="AS789" i="9" s="1"/>
  <c r="AP789" i="9"/>
  <c r="AT789" i="9"/>
  <c r="AC790" i="9"/>
  <c r="AM790" i="9"/>
  <c r="AC791" i="9"/>
  <c r="AM791" i="9"/>
  <c r="AC792" i="9"/>
  <c r="AM792" i="9"/>
  <c r="AC793" i="9"/>
  <c r="AM793" i="9"/>
  <c r="AC794" i="9"/>
  <c r="AM794" i="9"/>
  <c r="AC795" i="9"/>
  <c r="AM795" i="9"/>
  <c r="AC796" i="9"/>
  <c r="AM796" i="9"/>
  <c r="AC797" i="9"/>
  <c r="AM797" i="9"/>
  <c r="AP723" i="9"/>
  <c r="AP724" i="9"/>
  <c r="AP725" i="9"/>
  <c r="AP726" i="9"/>
  <c r="AP727" i="9"/>
  <c r="AP728" i="9"/>
  <c r="AP730" i="9"/>
  <c r="AP736" i="9"/>
  <c r="AT723" i="9"/>
  <c r="AT724" i="9"/>
  <c r="AT725" i="9"/>
  <c r="AT726" i="9"/>
  <c r="AT727" i="9"/>
  <c r="AT728" i="9"/>
  <c r="AT729" i="9"/>
  <c r="AT730" i="9"/>
  <c r="AT731" i="9"/>
  <c r="AT732" i="9"/>
  <c r="AT733" i="9"/>
  <c r="AT734" i="9"/>
  <c r="AT735" i="9"/>
  <c r="AT736" i="9"/>
  <c r="AM723" i="9"/>
  <c r="AS723" i="9" s="1"/>
  <c r="AM724" i="9"/>
  <c r="AQ724" i="9" s="1"/>
  <c r="AM725" i="9"/>
  <c r="AQ725" i="9" s="1"/>
  <c r="AM726" i="9"/>
  <c r="AQ726" i="9" s="1"/>
  <c r="AM727" i="9"/>
  <c r="AQ727" i="9" s="1"/>
  <c r="AM728" i="9"/>
  <c r="AQ728" i="9" s="1"/>
  <c r="AM729" i="9"/>
  <c r="AS729" i="9" s="1"/>
  <c r="AM730" i="9"/>
  <c r="AQ730" i="9" s="1"/>
  <c r="AM731" i="9"/>
  <c r="AS731" i="9" s="1"/>
  <c r="AM732" i="9"/>
  <c r="AS732" i="9" s="1"/>
  <c r="AM733" i="9"/>
  <c r="AS733" i="9" s="1"/>
  <c r="AM734" i="9"/>
  <c r="AS734" i="9" s="1"/>
  <c r="AM735" i="9"/>
  <c r="AS735" i="9" s="1"/>
  <c r="AM736" i="9"/>
  <c r="AQ736" i="9" s="1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M722" i="9"/>
  <c r="AS722" i="9" s="1"/>
  <c r="AT722" i="9"/>
  <c r="AC722" i="9"/>
  <c r="AT720" i="9"/>
  <c r="AM720" i="9"/>
  <c r="AS720" i="9" s="1"/>
  <c r="AS739" i="9" l="1"/>
  <c r="AQ795" i="9"/>
  <c r="AS795" i="9"/>
  <c r="AQ791" i="9"/>
  <c r="AS791" i="9"/>
  <c r="AQ794" i="9"/>
  <c r="AS794" i="9"/>
  <c r="AQ790" i="9"/>
  <c r="AS790" i="9"/>
  <c r="AQ797" i="9"/>
  <c r="AS797" i="9"/>
  <c r="AQ793" i="9"/>
  <c r="AS793" i="9"/>
  <c r="AQ796" i="9"/>
  <c r="AS796" i="9"/>
  <c r="AS745" i="9"/>
  <c r="AQ792" i="9"/>
  <c r="AS792" i="9"/>
  <c r="AS765" i="9"/>
  <c r="AQ788" i="9"/>
  <c r="AS730" i="9"/>
  <c r="AQ789" i="9"/>
  <c r="AQ781" i="9"/>
  <c r="AS776" i="9"/>
  <c r="AQ723" i="9"/>
  <c r="AS757" i="9"/>
  <c r="AQ780" i="9"/>
  <c r="AS773" i="9"/>
  <c r="AS768" i="9"/>
  <c r="AQ767" i="9"/>
  <c r="AS752" i="9"/>
  <c r="AS727" i="9"/>
  <c r="AS726" i="9"/>
  <c r="AS725" i="9"/>
  <c r="AS761" i="9"/>
  <c r="AS736" i="9"/>
  <c r="AS728" i="9"/>
  <c r="AS724" i="9"/>
  <c r="AS786" i="9"/>
  <c r="AS778" i="9"/>
  <c r="AS769" i="9"/>
  <c r="AS756" i="9"/>
  <c r="AS764" i="9"/>
  <c r="AQ751" i="9"/>
  <c r="AS744" i="9"/>
  <c r="AS787" i="9"/>
  <c r="AS783" i="9"/>
  <c r="AS779" i="9"/>
  <c r="AS774" i="9"/>
  <c r="AS770" i="9"/>
  <c r="AS766" i="9"/>
  <c r="AS762" i="9"/>
  <c r="AS758" i="9"/>
  <c r="AS754" i="9"/>
  <c r="AS750" i="9"/>
  <c r="AS746" i="9"/>
  <c r="AS742" i="9"/>
  <c r="AS737" i="9"/>
  <c r="AC709" i="9"/>
  <c r="AM709" i="9"/>
  <c r="AS709" i="9" s="1"/>
  <c r="AT709" i="9"/>
  <c r="AC710" i="9"/>
  <c r="AM710" i="9"/>
  <c r="AQ710" i="9" s="1"/>
  <c r="AP710" i="9"/>
  <c r="AT710" i="9"/>
  <c r="AC711" i="9"/>
  <c r="AM711" i="9"/>
  <c r="AS711" i="9" s="1"/>
  <c r="AP711" i="9"/>
  <c r="AT711" i="9"/>
  <c r="AC712" i="9"/>
  <c r="AM712" i="9"/>
  <c r="AS712" i="9" s="1"/>
  <c r="AT712" i="9"/>
  <c r="AC713" i="9"/>
  <c r="AM713" i="9"/>
  <c r="AS713" i="9" s="1"/>
  <c r="AT713" i="9"/>
  <c r="AC714" i="9"/>
  <c r="AM714" i="9"/>
  <c r="AT714" i="9"/>
  <c r="AC715" i="9"/>
  <c r="AM715" i="9"/>
  <c r="AS715" i="9" s="1"/>
  <c r="AP715" i="9"/>
  <c r="AT715" i="9"/>
  <c r="AC716" i="9"/>
  <c r="AM716" i="9"/>
  <c r="AQ716" i="9" s="1"/>
  <c r="AP716" i="9"/>
  <c r="AT716" i="9"/>
  <c r="AC717" i="9"/>
  <c r="AM717" i="9"/>
  <c r="AS717" i="9" s="1"/>
  <c r="AP717" i="9"/>
  <c r="AT717" i="9"/>
  <c r="AC718" i="9"/>
  <c r="AM718" i="9"/>
  <c r="AQ718" i="9" s="1"/>
  <c r="AP718" i="9"/>
  <c r="AT718" i="9"/>
  <c r="AC719" i="9"/>
  <c r="AM719" i="9"/>
  <c r="AS719" i="9" s="1"/>
  <c r="AP719" i="9"/>
  <c r="AT719" i="9"/>
  <c r="AC721" i="9"/>
  <c r="AM721" i="9"/>
  <c r="AS721" i="9" s="1"/>
  <c r="AT721" i="9"/>
  <c r="AT703" i="9"/>
  <c r="AT704" i="9"/>
  <c r="AT705" i="9"/>
  <c r="AT706" i="9"/>
  <c r="AT707" i="9"/>
  <c r="AT708" i="9"/>
  <c r="AP703" i="9"/>
  <c r="AP704" i="9"/>
  <c r="AP707" i="9"/>
  <c r="AP708" i="9"/>
  <c r="AM617" i="9"/>
  <c r="AM618" i="9"/>
  <c r="AM619" i="9"/>
  <c r="AM620" i="9"/>
  <c r="AM621" i="9"/>
  <c r="AM622" i="9"/>
  <c r="AM623" i="9"/>
  <c r="AM624" i="9"/>
  <c r="AM625" i="9"/>
  <c r="AM626" i="9"/>
  <c r="AM627" i="9"/>
  <c r="AM628" i="9"/>
  <c r="AM629" i="9"/>
  <c r="AM630" i="9"/>
  <c r="AM631" i="9"/>
  <c r="AM632" i="9"/>
  <c r="AM633" i="9"/>
  <c r="AM634" i="9"/>
  <c r="AM635" i="9"/>
  <c r="AM636" i="9"/>
  <c r="AM637" i="9"/>
  <c r="AM638" i="9"/>
  <c r="AM639" i="9"/>
  <c r="AM640" i="9"/>
  <c r="AM641" i="9"/>
  <c r="AM642" i="9"/>
  <c r="AM643" i="9"/>
  <c r="AM644" i="9"/>
  <c r="AM645" i="9"/>
  <c r="AM646" i="9"/>
  <c r="AM647" i="9"/>
  <c r="AM648" i="9"/>
  <c r="AM649" i="9"/>
  <c r="AM650" i="9"/>
  <c r="AM651" i="9"/>
  <c r="AM652" i="9"/>
  <c r="AM653" i="9"/>
  <c r="AM654" i="9"/>
  <c r="AM655" i="9"/>
  <c r="AM656" i="9"/>
  <c r="AM657" i="9"/>
  <c r="AM658" i="9"/>
  <c r="AM659" i="9"/>
  <c r="AM660" i="9"/>
  <c r="AM661" i="9"/>
  <c r="AM662" i="9"/>
  <c r="AM663" i="9"/>
  <c r="AM664" i="9"/>
  <c r="AM665" i="9"/>
  <c r="AM666" i="9"/>
  <c r="AM667" i="9"/>
  <c r="AM668" i="9"/>
  <c r="AM669" i="9"/>
  <c r="AM670" i="9"/>
  <c r="AM671" i="9"/>
  <c r="AM672" i="9"/>
  <c r="AM673" i="9"/>
  <c r="AM674" i="9"/>
  <c r="AM675" i="9"/>
  <c r="AM676" i="9"/>
  <c r="AM677" i="9"/>
  <c r="AM678" i="9"/>
  <c r="AM679" i="9"/>
  <c r="AM680" i="9"/>
  <c r="AM681" i="9"/>
  <c r="AM682" i="9"/>
  <c r="AM683" i="9"/>
  <c r="AM684" i="9"/>
  <c r="AM685" i="9"/>
  <c r="AM686" i="9"/>
  <c r="AM687" i="9"/>
  <c r="AM688" i="9"/>
  <c r="AM689" i="9"/>
  <c r="AM690" i="9"/>
  <c r="AM691" i="9"/>
  <c r="AM692" i="9"/>
  <c r="AM693" i="9"/>
  <c r="AM694" i="9"/>
  <c r="AM695" i="9"/>
  <c r="AM696" i="9"/>
  <c r="AM697" i="9"/>
  <c r="AM698" i="9"/>
  <c r="AM699" i="9"/>
  <c r="AM700" i="9"/>
  <c r="AM701" i="9"/>
  <c r="AM702" i="9"/>
  <c r="AM703" i="9"/>
  <c r="AQ703" i="9" s="1"/>
  <c r="AM704" i="9"/>
  <c r="AQ704" i="9" s="1"/>
  <c r="AM705" i="9"/>
  <c r="AS705" i="9" s="1"/>
  <c r="AM706" i="9"/>
  <c r="AS706" i="9" s="1"/>
  <c r="AM707" i="9"/>
  <c r="AS707" i="9" s="1"/>
  <c r="AM708" i="9"/>
  <c r="AS708" i="9" s="1"/>
  <c r="AC703" i="9"/>
  <c r="AC704" i="9"/>
  <c r="AC705" i="9"/>
  <c r="AC706" i="9"/>
  <c r="AC707" i="9"/>
  <c r="AC708" i="9"/>
  <c r="AQ717" i="9" l="1"/>
  <c r="AQ711" i="9"/>
  <c r="AS703" i="9"/>
  <c r="AS704" i="9"/>
  <c r="AQ708" i="9"/>
  <c r="AQ719" i="9"/>
  <c r="AS716" i="9"/>
  <c r="AQ715" i="9"/>
  <c r="AQ707" i="9"/>
  <c r="AS718" i="9"/>
  <c r="AS714" i="9"/>
  <c r="AS710" i="9"/>
  <c r="AS680" i="9"/>
  <c r="AT680" i="9"/>
  <c r="AS681" i="9"/>
  <c r="AT681" i="9"/>
  <c r="AS682" i="9"/>
  <c r="AT682" i="9"/>
  <c r="AS683" i="9"/>
  <c r="AT683" i="9"/>
  <c r="AS684" i="9"/>
  <c r="AT684" i="9"/>
  <c r="AS685" i="9"/>
  <c r="AT685" i="9"/>
  <c r="AS686" i="9"/>
  <c r="AT686" i="9"/>
  <c r="AS687" i="9"/>
  <c r="AT687" i="9"/>
  <c r="AS688" i="9"/>
  <c r="AT688" i="9"/>
  <c r="AS689" i="9"/>
  <c r="AT689" i="9"/>
  <c r="AS690" i="9"/>
  <c r="AT690" i="9"/>
  <c r="AS691" i="9"/>
  <c r="AT691" i="9"/>
  <c r="AS692" i="9"/>
  <c r="AT692" i="9"/>
  <c r="AS693" i="9"/>
  <c r="AT693" i="9"/>
  <c r="AS694" i="9"/>
  <c r="AT694" i="9"/>
  <c r="AS695" i="9"/>
  <c r="AT695" i="9"/>
  <c r="AS696" i="9"/>
  <c r="AT696" i="9"/>
  <c r="AS697" i="9"/>
  <c r="AT697" i="9"/>
  <c r="AS698" i="9"/>
  <c r="AT698" i="9"/>
  <c r="AS699" i="9"/>
  <c r="AT699" i="9"/>
  <c r="AS700" i="9"/>
  <c r="AT700" i="9"/>
  <c r="AS701" i="9"/>
  <c r="AT701" i="9"/>
  <c r="AS702" i="9"/>
  <c r="AT702" i="9"/>
  <c r="AP682" i="9"/>
  <c r="AQ682" i="9"/>
  <c r="AP684" i="9"/>
  <c r="AQ684" i="9"/>
  <c r="AP685" i="9"/>
  <c r="AQ685" i="9"/>
  <c r="AP686" i="9"/>
  <c r="AQ686" i="9"/>
  <c r="AP690" i="9"/>
  <c r="AQ690" i="9"/>
  <c r="AP691" i="9"/>
  <c r="AQ691" i="9"/>
  <c r="AP692" i="9"/>
  <c r="AQ692" i="9"/>
  <c r="AP693" i="9"/>
  <c r="AQ693" i="9"/>
  <c r="AP694" i="9"/>
  <c r="AQ694" i="9"/>
  <c r="AP695" i="9"/>
  <c r="AQ695" i="9"/>
  <c r="AP696" i="9"/>
  <c r="AQ696" i="9"/>
  <c r="AP698" i="9"/>
  <c r="AQ698" i="9"/>
  <c r="AP699" i="9"/>
  <c r="AQ699" i="9"/>
  <c r="AP701" i="9"/>
  <c r="AQ701" i="9"/>
  <c r="AQ680" i="9"/>
  <c r="AP680" i="9"/>
  <c r="AC702" i="9"/>
  <c r="AC701" i="9"/>
  <c r="AC700" i="9"/>
  <c r="AC699" i="9"/>
  <c r="AC698" i="9"/>
  <c r="AC696" i="9"/>
  <c r="AC695" i="9"/>
  <c r="AC694" i="9"/>
  <c r="AC693" i="9"/>
  <c r="AC692" i="9"/>
  <c r="AC691" i="9"/>
  <c r="AC690" i="9"/>
  <c r="AC688" i="9"/>
  <c r="AC687" i="9"/>
  <c r="AC686" i="9"/>
  <c r="AC685" i="9"/>
  <c r="AC684" i="9"/>
  <c r="AC683" i="9"/>
  <c r="AC682" i="9"/>
  <c r="AC681" i="9"/>
  <c r="AC680" i="9"/>
  <c r="AT672" i="9"/>
  <c r="AP672" i="9"/>
  <c r="AQ672" i="9"/>
  <c r="AP677" i="9"/>
  <c r="AQ677" i="9"/>
  <c r="AP679" i="9"/>
  <c r="AQ679" i="9"/>
  <c r="AT671" i="9"/>
  <c r="AT673" i="9"/>
  <c r="AT674" i="9"/>
  <c r="AT675" i="9"/>
  <c r="AT676" i="9"/>
  <c r="AT677" i="9"/>
  <c r="AT678" i="9"/>
  <c r="AT679" i="9"/>
  <c r="AS671" i="9"/>
  <c r="AS672" i="9"/>
  <c r="AS673" i="9"/>
  <c r="AS674" i="9"/>
  <c r="AS675" i="9"/>
  <c r="AS676" i="9"/>
  <c r="AS677" i="9"/>
  <c r="AS678" i="9"/>
  <c r="AS679" i="9"/>
  <c r="AC672" i="9"/>
  <c r="AC673" i="9"/>
  <c r="AC674" i="9"/>
  <c r="AC675" i="9"/>
  <c r="AC676" i="9"/>
  <c r="AC677" i="9"/>
  <c r="AC678" i="9"/>
  <c r="AC679" i="9"/>
  <c r="AC671" i="9"/>
  <c r="AC670" i="9" l="1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P655" i="9"/>
  <c r="AQ655" i="9"/>
  <c r="AP657" i="9"/>
  <c r="AQ657" i="9"/>
  <c r="AP663" i="9"/>
  <c r="AQ663" i="9"/>
  <c r="AP664" i="9"/>
  <c r="AQ664" i="9"/>
  <c r="AP665" i="9"/>
  <c r="AQ665" i="9"/>
  <c r="AP667" i="9"/>
  <c r="AQ667" i="9"/>
  <c r="AP668" i="9"/>
  <c r="AQ668" i="9"/>
  <c r="AP669" i="9"/>
  <c r="AQ669" i="9"/>
  <c r="AP670" i="9"/>
  <c r="AQ670" i="9"/>
  <c r="AP654" i="9"/>
  <c r="AQ654" i="9"/>
  <c r="AP653" i="9"/>
  <c r="AQ653" i="9"/>
  <c r="AS658" i="9"/>
  <c r="AT658" i="9"/>
  <c r="AS659" i="9"/>
  <c r="AT659" i="9"/>
  <c r="AS660" i="9"/>
  <c r="AT660" i="9"/>
  <c r="AS661" i="9"/>
  <c r="AT661" i="9"/>
  <c r="AS662" i="9"/>
  <c r="AT662" i="9"/>
  <c r="AS663" i="9"/>
  <c r="AT663" i="9"/>
  <c r="AS664" i="9"/>
  <c r="AT664" i="9"/>
  <c r="AS665" i="9"/>
  <c r="AT665" i="9"/>
  <c r="AS666" i="9"/>
  <c r="AT666" i="9"/>
  <c r="AS667" i="9"/>
  <c r="AT667" i="9"/>
  <c r="AS668" i="9"/>
  <c r="AT668" i="9"/>
  <c r="AS669" i="9"/>
  <c r="AT669" i="9"/>
  <c r="AS670" i="9"/>
  <c r="AT670" i="9"/>
  <c r="AS651" i="9"/>
  <c r="AT651" i="9"/>
  <c r="AS652" i="9"/>
  <c r="AT652" i="9"/>
  <c r="AS653" i="9"/>
  <c r="AT653" i="9"/>
  <c r="AS654" i="9"/>
  <c r="AT654" i="9"/>
  <c r="AS655" i="9"/>
  <c r="AT655" i="9"/>
  <c r="AS656" i="9"/>
  <c r="AT656" i="9"/>
  <c r="AS657" i="9"/>
  <c r="AT657" i="9"/>
  <c r="AQ652" i="9"/>
  <c r="AP652" i="9"/>
  <c r="AC657" i="9"/>
  <c r="AC656" i="9"/>
  <c r="AC655" i="9"/>
  <c r="AC654" i="9"/>
  <c r="AC653" i="9"/>
  <c r="AC652" i="9"/>
  <c r="AS647" i="9"/>
  <c r="AT647" i="9"/>
  <c r="AS648" i="9"/>
  <c r="AT648" i="9"/>
  <c r="AS649" i="9"/>
  <c r="AT649" i="9"/>
  <c r="AS650" i="9"/>
  <c r="AT650" i="9"/>
  <c r="AP647" i="9"/>
  <c r="AQ647" i="9"/>
  <c r="AP648" i="9"/>
  <c r="AQ648" i="9"/>
  <c r="AP649" i="9"/>
  <c r="AQ649" i="9"/>
  <c r="AP650" i="9"/>
  <c r="AQ650" i="9"/>
  <c r="AS646" i="9"/>
  <c r="AT646" i="9"/>
  <c r="AP646" i="9"/>
  <c r="AQ646" i="9"/>
  <c r="AC650" i="9"/>
  <c r="AC649" i="9"/>
  <c r="AC648" i="9"/>
  <c r="AC647" i="9"/>
  <c r="AC646" i="9"/>
  <c r="AS645" i="9"/>
  <c r="AT645" i="9"/>
  <c r="AP645" i="9"/>
  <c r="AQ645" i="9"/>
  <c r="AC645" i="9"/>
  <c r="AP629" i="9" l="1"/>
  <c r="AQ629" i="9"/>
  <c r="AP630" i="9"/>
  <c r="AQ630" i="9"/>
  <c r="AP631" i="9"/>
  <c r="AQ631" i="9"/>
  <c r="AP635" i="9"/>
  <c r="AQ635" i="9"/>
  <c r="AP636" i="9"/>
  <c r="AQ636" i="9"/>
  <c r="AP637" i="9"/>
  <c r="AQ637" i="9"/>
  <c r="AP638" i="9"/>
  <c r="AQ638" i="9"/>
  <c r="AP639" i="9"/>
  <c r="AQ639" i="9"/>
  <c r="AP640" i="9"/>
  <c r="AQ640" i="9"/>
  <c r="AP642" i="9"/>
  <c r="AQ642" i="9"/>
  <c r="AP643" i="9"/>
  <c r="AQ643" i="9"/>
  <c r="AP644" i="9"/>
  <c r="AQ644" i="9"/>
  <c r="AQ627" i="9"/>
  <c r="AQ628" i="9"/>
  <c r="AP628" i="9"/>
  <c r="AS627" i="9"/>
  <c r="AT627" i="9"/>
  <c r="AS628" i="9"/>
  <c r="AT628" i="9"/>
  <c r="AS629" i="9"/>
  <c r="AT629" i="9"/>
  <c r="AS630" i="9"/>
  <c r="AT630" i="9"/>
  <c r="AS631" i="9"/>
  <c r="AT631" i="9"/>
  <c r="AS632" i="9"/>
  <c r="AT632" i="9"/>
  <c r="AS633" i="9"/>
  <c r="AT633" i="9"/>
  <c r="AS634" i="9"/>
  <c r="AT634" i="9"/>
  <c r="AS635" i="9"/>
  <c r="AT635" i="9"/>
  <c r="AS636" i="9"/>
  <c r="AT636" i="9"/>
  <c r="AS637" i="9"/>
  <c r="AT637" i="9"/>
  <c r="AS638" i="9"/>
  <c r="AT638" i="9"/>
  <c r="AS639" i="9"/>
  <c r="AT639" i="9"/>
  <c r="AS640" i="9"/>
  <c r="AT640" i="9"/>
  <c r="AS641" i="9"/>
  <c r="AT641" i="9"/>
  <c r="AS642" i="9"/>
  <c r="AT642" i="9"/>
  <c r="AS643" i="9"/>
  <c r="AT643" i="9"/>
  <c r="AS644" i="9"/>
  <c r="AT644" i="9"/>
  <c r="AP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27" i="9"/>
  <c r="AQ626" i="9"/>
  <c r="AP626" i="9"/>
  <c r="AS625" i="9"/>
  <c r="AT625" i="9"/>
  <c r="AP624" i="9"/>
  <c r="AP625" i="9"/>
  <c r="AP623" i="9"/>
  <c r="AP620" i="9" l="1"/>
  <c r="AQ620" i="9"/>
  <c r="AM616" i="9"/>
  <c r="AS616" i="9" s="1"/>
  <c r="AP616" i="9"/>
  <c r="AP615" i="9"/>
  <c r="AM615" i="9"/>
  <c r="AS615" i="9" s="1"/>
  <c r="AP614" i="9"/>
  <c r="AM614" i="9"/>
  <c r="AS614" i="9" s="1"/>
  <c r="AP612" i="9"/>
  <c r="AM612" i="9"/>
  <c r="AS612" i="9" s="1"/>
  <c r="AT612" i="9"/>
  <c r="AS613" i="9"/>
  <c r="AT613" i="9"/>
  <c r="AT614" i="9"/>
  <c r="AT615" i="9"/>
  <c r="AT616" i="9"/>
  <c r="AS617" i="9"/>
  <c r="AT617" i="9"/>
  <c r="AS618" i="9"/>
  <c r="AT618" i="9"/>
  <c r="AS619" i="9"/>
  <c r="AT619" i="9"/>
  <c r="AT620" i="9"/>
  <c r="AS621" i="9"/>
  <c r="AT621" i="9"/>
  <c r="AS622" i="9"/>
  <c r="AT622" i="9"/>
  <c r="AS623" i="9"/>
  <c r="AT623" i="9"/>
  <c r="AS624" i="9"/>
  <c r="AT624" i="9"/>
  <c r="AS626" i="9"/>
  <c r="AT626" i="9"/>
  <c r="AT611" i="9"/>
  <c r="AS611" i="9"/>
  <c r="AT610" i="9"/>
  <c r="AP610" i="9"/>
  <c r="AQ612" i="9" l="1"/>
  <c r="AS620" i="9"/>
  <c r="AQ614" i="9"/>
  <c r="AM604" i="9"/>
  <c r="AM605" i="9"/>
  <c r="AM606" i="9"/>
  <c r="AS606" i="9" s="1"/>
  <c r="AM607" i="9"/>
  <c r="AQ607" i="9" s="1"/>
  <c r="AM608" i="9"/>
  <c r="AS608" i="9" s="1"/>
  <c r="AM609" i="9"/>
  <c r="AQ609" i="9" s="1"/>
  <c r="AM610" i="9"/>
  <c r="AM598" i="9"/>
  <c r="AM599" i="9"/>
  <c r="AM600" i="9"/>
  <c r="AM601" i="9"/>
  <c r="AM602" i="9"/>
  <c r="AM603" i="9"/>
  <c r="AM594" i="9"/>
  <c r="AM595" i="9"/>
  <c r="AM596" i="9"/>
  <c r="AM597" i="9"/>
  <c r="AM591" i="9"/>
  <c r="AM592" i="9"/>
  <c r="AM593" i="9"/>
  <c r="AM564" i="9"/>
  <c r="AM565" i="9"/>
  <c r="AM566" i="9"/>
  <c r="AM567" i="9"/>
  <c r="AM568" i="9"/>
  <c r="AM569" i="9"/>
  <c r="AM570" i="9"/>
  <c r="AM571" i="9"/>
  <c r="AM572" i="9"/>
  <c r="AM573" i="9"/>
  <c r="AM574" i="9"/>
  <c r="AM575" i="9"/>
  <c r="AM576" i="9"/>
  <c r="AM577" i="9"/>
  <c r="AM578" i="9"/>
  <c r="AM579" i="9"/>
  <c r="AM580" i="9"/>
  <c r="AM581" i="9"/>
  <c r="AM582" i="9"/>
  <c r="AM583" i="9"/>
  <c r="AM584" i="9"/>
  <c r="AM585" i="9"/>
  <c r="AM586" i="9"/>
  <c r="AM587" i="9"/>
  <c r="AM588" i="9"/>
  <c r="AM589" i="9"/>
  <c r="AM590" i="9"/>
  <c r="AS504" i="9"/>
  <c r="AT504" i="9"/>
  <c r="AS505" i="9"/>
  <c r="AT505" i="9"/>
  <c r="AS506" i="9"/>
  <c r="AT506" i="9"/>
  <c r="AT606" i="9"/>
  <c r="AT607" i="9"/>
  <c r="AT608" i="9"/>
  <c r="AT609" i="9"/>
  <c r="AP606" i="9"/>
  <c r="AP607" i="9"/>
  <c r="AP608" i="9"/>
  <c r="AP609" i="9"/>
  <c r="AS609" i="9" l="1"/>
  <c r="AQ608" i="9"/>
  <c r="AS607" i="9"/>
  <c r="AQ606" i="9"/>
  <c r="AQ610" i="9"/>
  <c r="AS610" i="9"/>
  <c r="AP590" i="9"/>
  <c r="AQ590" i="9"/>
  <c r="AP592" i="9"/>
  <c r="AQ592" i="9"/>
  <c r="AP594" i="9"/>
  <c r="AQ594" i="9"/>
  <c r="AP595" i="9"/>
  <c r="AQ595" i="9"/>
  <c r="AP596" i="9"/>
  <c r="AQ596" i="9"/>
  <c r="AP597" i="9"/>
  <c r="AQ597" i="9"/>
  <c r="AP598" i="9"/>
  <c r="AQ598" i="9"/>
  <c r="AP599" i="9"/>
  <c r="AQ599" i="9"/>
  <c r="AP602" i="9"/>
  <c r="AQ602" i="9"/>
  <c r="AP603" i="9"/>
  <c r="AQ603" i="9"/>
  <c r="AP589" i="9"/>
  <c r="AQ589" i="9"/>
  <c r="AS586" i="9"/>
  <c r="AT586" i="9"/>
  <c r="AS587" i="9"/>
  <c r="AT587" i="9"/>
  <c r="AS588" i="9"/>
  <c r="AT588" i="9"/>
  <c r="AS589" i="9"/>
  <c r="AT589" i="9"/>
  <c r="AS590" i="9"/>
  <c r="AT590" i="9"/>
  <c r="AS591" i="9"/>
  <c r="AT591" i="9"/>
  <c r="AS592" i="9"/>
  <c r="AT592" i="9"/>
  <c r="AS593" i="9"/>
  <c r="AT593" i="9"/>
  <c r="AS594" i="9"/>
  <c r="AT594" i="9"/>
  <c r="AS595" i="9"/>
  <c r="AT595" i="9"/>
  <c r="AS596" i="9"/>
  <c r="AT596" i="9"/>
  <c r="AS597" i="9"/>
  <c r="AT597" i="9"/>
  <c r="AS598" i="9"/>
  <c r="AT598" i="9"/>
  <c r="AS599" i="9"/>
  <c r="AT599" i="9"/>
  <c r="AS600" i="9"/>
  <c r="AT600" i="9"/>
  <c r="AS601" i="9"/>
  <c r="AT601" i="9"/>
  <c r="AS602" i="9"/>
  <c r="AT602" i="9"/>
  <c r="AS603" i="9"/>
  <c r="AT603" i="9"/>
  <c r="AS604" i="9"/>
  <c r="AT604" i="9"/>
  <c r="AS605" i="9"/>
  <c r="AT605" i="9"/>
  <c r="AP586" i="9"/>
  <c r="AQ586" i="9"/>
  <c r="AP585" i="9"/>
  <c r="AQ585" i="9"/>
  <c r="AP584" i="9"/>
  <c r="AQ584" i="9"/>
  <c r="AP583" i="9"/>
  <c r="AQ583" i="9"/>
  <c r="AP582" i="9"/>
  <c r="AQ582" i="9"/>
  <c r="AP581" i="9"/>
  <c r="AQ581" i="9"/>
  <c r="AS580" i="9"/>
  <c r="AT580" i="9"/>
  <c r="AS581" i="9"/>
  <c r="AT581" i="9"/>
  <c r="AS582" i="9"/>
  <c r="AT582" i="9"/>
  <c r="AS583" i="9"/>
  <c r="AT583" i="9"/>
  <c r="AS584" i="9"/>
  <c r="AT584" i="9"/>
  <c r="AS585" i="9"/>
  <c r="AT585" i="9"/>
  <c r="AP580" i="9"/>
  <c r="AQ580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6" i="9"/>
  <c r="AS568" i="9"/>
  <c r="AS570" i="9"/>
  <c r="AT570" i="9"/>
  <c r="AP570" i="9"/>
  <c r="AQ570" i="9"/>
  <c r="AP579" i="9"/>
  <c r="AP557" i="9"/>
  <c r="AP564" i="9"/>
  <c r="AC585" i="9"/>
  <c r="AC584" i="9"/>
  <c r="AC583" i="9"/>
  <c r="AC582" i="9"/>
  <c r="AC581" i="9"/>
  <c r="AC580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Q579" i="9"/>
  <c r="AS579" i="9"/>
  <c r="AT579" i="9"/>
  <c r="AQ564" i="9"/>
  <c r="AS564" i="9"/>
  <c r="AT564" i="9"/>
  <c r="AS565" i="9"/>
  <c r="AT565" i="9"/>
  <c r="AS566" i="9"/>
  <c r="AT566" i="9"/>
  <c r="AS567" i="9"/>
  <c r="AT567" i="9"/>
  <c r="AT568" i="9"/>
  <c r="AS569" i="9"/>
  <c r="AT569" i="9"/>
  <c r="AP571" i="9"/>
  <c r="AQ571" i="9"/>
  <c r="AS571" i="9"/>
  <c r="AT571" i="9"/>
  <c r="AP572" i="9"/>
  <c r="AQ572" i="9"/>
  <c r="AS572" i="9"/>
  <c r="AT572" i="9"/>
  <c r="AP573" i="9"/>
  <c r="AQ573" i="9"/>
  <c r="AS573" i="9"/>
  <c r="AT573" i="9"/>
  <c r="AP574" i="9"/>
  <c r="AQ574" i="9"/>
  <c r="AS574" i="9"/>
  <c r="AT574" i="9"/>
  <c r="AP575" i="9"/>
  <c r="AQ575" i="9"/>
  <c r="AS575" i="9"/>
  <c r="AT575" i="9"/>
  <c r="AS576" i="9"/>
  <c r="AT576" i="9"/>
  <c r="AP577" i="9"/>
  <c r="AQ577" i="9"/>
  <c r="AS577" i="9"/>
  <c r="AT577" i="9"/>
  <c r="AP578" i="9"/>
  <c r="AQ578" i="9"/>
  <c r="AS578" i="9"/>
  <c r="AT578" i="9"/>
  <c r="AP559" i="9" l="1"/>
  <c r="AT558" i="9"/>
  <c r="AT559" i="9"/>
  <c r="AT560" i="9"/>
  <c r="AT561" i="9"/>
  <c r="AT562" i="9"/>
  <c r="AT563" i="9"/>
  <c r="AM558" i="9"/>
  <c r="AS558" i="9" s="1"/>
  <c r="AM559" i="9"/>
  <c r="AS559" i="9" s="1"/>
  <c r="AM560" i="9"/>
  <c r="AS560" i="9" s="1"/>
  <c r="AM561" i="9"/>
  <c r="AM562" i="9"/>
  <c r="AS562" i="9" s="1"/>
  <c r="AM563" i="9"/>
  <c r="AC558" i="9"/>
  <c r="AC559" i="9"/>
  <c r="AC560" i="9"/>
  <c r="AC561" i="9"/>
  <c r="AC562" i="9"/>
  <c r="AC563" i="9"/>
  <c r="AS563" i="9" l="1"/>
  <c r="AS561" i="9"/>
  <c r="AQ559" i="9"/>
  <c r="AP553" i="9"/>
  <c r="AM552" i="9"/>
  <c r="AM553" i="9"/>
  <c r="AM554" i="9"/>
  <c r="AM555" i="9"/>
  <c r="AM556" i="9"/>
  <c r="AM557" i="9"/>
  <c r="AS554" i="9" l="1"/>
  <c r="AT554" i="9"/>
  <c r="AS555" i="9"/>
  <c r="AT555" i="9"/>
  <c r="AS556" i="9"/>
  <c r="AT556" i="9"/>
  <c r="AQ557" i="9"/>
  <c r="AS557" i="9"/>
  <c r="AT557" i="9"/>
  <c r="AC557" i="9" l="1"/>
  <c r="AC556" i="9"/>
  <c r="AC555" i="9"/>
  <c r="AC554" i="9"/>
  <c r="AS553" i="9"/>
  <c r="AT553" i="9"/>
  <c r="AQ553" i="9"/>
  <c r="AP508" i="9" l="1"/>
  <c r="AP512" i="9"/>
  <c r="AP513" i="9"/>
  <c r="AP515" i="9"/>
  <c r="AP516" i="9"/>
  <c r="AP518" i="9"/>
  <c r="AP519" i="9"/>
  <c r="AP524" i="9"/>
  <c r="AP527" i="9"/>
  <c r="AP530" i="9"/>
  <c r="AP540" i="9"/>
  <c r="AP541" i="9"/>
  <c r="AP546" i="9"/>
  <c r="AT541" i="9"/>
  <c r="AT542" i="9"/>
  <c r="AT543" i="9"/>
  <c r="AT544" i="9"/>
  <c r="AT545" i="9"/>
  <c r="AT546" i="9"/>
  <c r="AT547" i="9"/>
  <c r="AT548" i="9"/>
  <c r="AT549" i="9"/>
  <c r="AT550" i="9"/>
  <c r="AT551" i="9"/>
  <c r="AS552" i="9"/>
  <c r="AT552" i="9"/>
  <c r="AM541" i="9"/>
  <c r="AS541" i="9" s="1"/>
  <c r="AM542" i="9"/>
  <c r="AS542" i="9" s="1"/>
  <c r="AM543" i="9"/>
  <c r="AS543" i="9" s="1"/>
  <c r="AM544" i="9"/>
  <c r="AS544" i="9" s="1"/>
  <c r="AM545" i="9"/>
  <c r="AS545" i="9" s="1"/>
  <c r="AM546" i="9"/>
  <c r="AS546" i="9" s="1"/>
  <c r="AM547" i="9"/>
  <c r="AS547" i="9" s="1"/>
  <c r="AM548" i="9"/>
  <c r="AS548" i="9" s="1"/>
  <c r="AM549" i="9"/>
  <c r="AS549" i="9" s="1"/>
  <c r="AM550" i="9"/>
  <c r="AS550" i="9" s="1"/>
  <c r="AM551" i="9"/>
  <c r="AS551" i="9" s="1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M540" i="9"/>
  <c r="AQ540" i="9" s="1"/>
  <c r="AS537" i="9"/>
  <c r="AT537" i="9"/>
  <c r="AC534" i="9"/>
  <c r="AS534" i="9"/>
  <c r="AT534" i="9"/>
  <c r="AC535" i="9"/>
  <c r="AS535" i="9"/>
  <c r="AT535" i="9"/>
  <c r="AC536" i="9"/>
  <c r="AS536" i="9"/>
  <c r="AT536" i="9"/>
  <c r="AC538" i="9"/>
  <c r="AS538" i="9"/>
  <c r="AT538" i="9"/>
  <c r="AC539" i="9"/>
  <c r="AS539" i="9"/>
  <c r="AT539" i="9"/>
  <c r="AC540" i="9"/>
  <c r="AT540" i="9"/>
  <c r="AC526" i="9"/>
  <c r="AC527" i="9"/>
  <c r="AC528" i="9"/>
  <c r="AC529" i="9"/>
  <c r="AC530" i="9"/>
  <c r="AC531" i="9"/>
  <c r="AC532" i="9"/>
  <c r="AC533" i="9"/>
  <c r="AC521" i="9"/>
  <c r="AC522" i="9"/>
  <c r="AC523" i="9"/>
  <c r="AC524" i="9"/>
  <c r="AC525" i="9"/>
  <c r="AC506" i="9"/>
  <c r="AP472" i="9"/>
  <c r="AP473" i="9"/>
  <c r="AP474" i="9"/>
  <c r="AP475" i="9"/>
  <c r="AP476" i="9"/>
  <c r="AP477" i="9"/>
  <c r="AP478" i="9"/>
  <c r="AP479" i="9"/>
  <c r="AP480" i="9"/>
  <c r="AP482" i="9"/>
  <c r="AP485" i="9"/>
  <c r="AP486" i="9"/>
  <c r="AP488" i="9"/>
  <c r="AP489" i="9"/>
  <c r="AP492" i="9"/>
  <c r="AP495" i="9"/>
  <c r="AP497" i="9"/>
  <c r="AP501" i="9"/>
  <c r="AP502" i="9"/>
  <c r="AC518" i="9"/>
  <c r="AC519" i="9"/>
  <c r="AC520" i="9"/>
  <c r="AS512" i="9"/>
  <c r="AT512" i="9"/>
  <c r="AQ512" i="9"/>
  <c r="AC512" i="9"/>
  <c r="AC508" i="9"/>
  <c r="AC509" i="9"/>
  <c r="AC510" i="9"/>
  <c r="AC513" i="9"/>
  <c r="AC514" i="9"/>
  <c r="AC515" i="9"/>
  <c r="AC516" i="9"/>
  <c r="AC517" i="9"/>
  <c r="AS540" i="9" l="1"/>
  <c r="AQ546" i="9"/>
  <c r="AQ541" i="9"/>
  <c r="AC501" i="9"/>
  <c r="AC502" i="9"/>
  <c r="AC503" i="9"/>
  <c r="AC507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5" i="9" l="1"/>
  <c r="AC486" i="9"/>
  <c r="AC487" i="9"/>
  <c r="AC488" i="9"/>
  <c r="AQ6" i="9" l="1"/>
  <c r="AQ7" i="9"/>
  <c r="AQ10" i="9"/>
  <c r="AQ11" i="9"/>
  <c r="AQ12" i="9"/>
  <c r="AQ14" i="9"/>
  <c r="AQ15" i="9"/>
  <c r="AQ16" i="9"/>
  <c r="AQ17" i="9"/>
  <c r="AQ20" i="9"/>
  <c r="AQ22" i="9"/>
  <c r="AQ25" i="9"/>
  <c r="AQ27" i="9"/>
  <c r="AQ28" i="9"/>
  <c r="AQ32" i="9"/>
  <c r="AQ35" i="9"/>
  <c r="AQ36" i="9"/>
  <c r="AQ37" i="9"/>
  <c r="AQ39" i="9"/>
  <c r="AQ44" i="9"/>
  <c r="AQ49" i="9"/>
  <c r="AQ50" i="9"/>
  <c r="AQ51" i="9"/>
  <c r="AQ53" i="9"/>
  <c r="AQ56" i="9"/>
  <c r="AQ57" i="9"/>
  <c r="AQ58" i="9"/>
  <c r="AQ59" i="9"/>
  <c r="AQ60" i="9"/>
  <c r="AQ62" i="9"/>
  <c r="AQ63" i="9"/>
  <c r="AQ64" i="9"/>
  <c r="AQ65" i="9"/>
  <c r="AQ67" i="9"/>
  <c r="AQ73" i="9"/>
  <c r="AQ74" i="9"/>
  <c r="AQ75" i="9"/>
  <c r="AQ76" i="9"/>
  <c r="AQ77" i="9"/>
  <c r="AQ78" i="9"/>
  <c r="AQ79" i="9"/>
  <c r="AQ80" i="9"/>
  <c r="AQ81" i="9"/>
  <c r="AQ82" i="9"/>
  <c r="AQ85" i="9"/>
  <c r="AQ88" i="9"/>
  <c r="AQ89" i="9"/>
  <c r="AQ90" i="9"/>
  <c r="AQ92" i="9"/>
  <c r="AQ93" i="9"/>
  <c r="AQ94" i="9"/>
  <c r="AQ96" i="9"/>
  <c r="AQ98" i="9"/>
  <c r="AQ101" i="9"/>
  <c r="AQ106" i="9"/>
  <c r="AQ107" i="9"/>
  <c r="AQ108" i="9"/>
  <c r="AQ112" i="9"/>
  <c r="AQ115" i="9"/>
  <c r="AQ116" i="9"/>
  <c r="AQ117" i="9"/>
  <c r="AQ121" i="9"/>
  <c r="AQ124" i="9"/>
  <c r="AQ130" i="9"/>
  <c r="AQ131" i="9"/>
  <c r="AQ141" i="9"/>
  <c r="AQ144" i="9"/>
  <c r="AQ145" i="9"/>
  <c r="AQ147" i="9"/>
  <c r="AQ152" i="9"/>
  <c r="AQ168" i="9"/>
  <c r="AQ170" i="9"/>
  <c r="AQ172" i="9"/>
  <c r="AQ177" i="9"/>
  <c r="AQ181" i="9"/>
  <c r="AQ183" i="9"/>
  <c r="AQ185" i="9"/>
  <c r="AQ187" i="9"/>
  <c r="AQ194" i="9"/>
  <c r="AQ195" i="9"/>
  <c r="AQ201" i="9"/>
  <c r="AQ204" i="9"/>
  <c r="AQ205" i="9"/>
  <c r="AQ207" i="9"/>
  <c r="AQ210" i="9"/>
  <c r="AQ228" i="9"/>
  <c r="AQ229" i="9"/>
  <c r="AQ230" i="9"/>
  <c r="AQ231" i="9"/>
  <c r="AQ232" i="9"/>
  <c r="AQ233" i="9"/>
  <c r="AQ234" i="9"/>
  <c r="AQ235" i="9"/>
  <c r="AQ237" i="9"/>
  <c r="AQ240" i="9"/>
  <c r="AQ245" i="9"/>
  <c r="AQ246" i="9"/>
  <c r="AQ247" i="9"/>
  <c r="AQ250" i="9"/>
  <c r="AQ252" i="9"/>
  <c r="AQ253" i="9"/>
  <c r="AQ255" i="9"/>
  <c r="AQ259" i="9"/>
  <c r="AQ263" i="9"/>
  <c r="AQ264" i="9"/>
  <c r="AQ271" i="9"/>
  <c r="AQ276" i="9"/>
  <c r="AQ278" i="9"/>
  <c r="AQ279" i="9"/>
  <c r="AQ282" i="9"/>
  <c r="AQ283" i="9"/>
  <c r="AQ284" i="9"/>
  <c r="AQ289" i="9"/>
  <c r="AQ297" i="9"/>
  <c r="AQ299" i="9"/>
  <c r="AQ304" i="9"/>
  <c r="AQ305" i="9"/>
  <c r="AQ306" i="9"/>
  <c r="AQ307" i="9"/>
  <c r="AQ309" i="9"/>
  <c r="AQ313" i="9"/>
  <c r="AQ314" i="9"/>
  <c r="AQ317" i="9"/>
  <c r="AQ318" i="9"/>
  <c r="AQ319" i="9"/>
  <c r="AQ320" i="9"/>
  <c r="AQ334" i="9"/>
  <c r="AQ335" i="9"/>
  <c r="AQ343" i="9"/>
  <c r="AQ345" i="9"/>
  <c r="AQ348" i="9"/>
  <c r="AQ350" i="9"/>
  <c r="AQ351" i="9"/>
  <c r="AQ356" i="9"/>
  <c r="AQ359" i="9"/>
  <c r="AQ386" i="9"/>
  <c r="AQ387" i="9"/>
  <c r="AQ391" i="9"/>
  <c r="AQ393" i="9"/>
  <c r="AQ394" i="9"/>
  <c r="AQ400" i="9"/>
  <c r="AQ403" i="9"/>
  <c r="AQ405" i="9"/>
  <c r="AQ410" i="9"/>
  <c r="AQ412" i="9"/>
  <c r="AQ415" i="9"/>
  <c r="AQ417" i="9"/>
  <c r="AQ418" i="9"/>
  <c r="AQ420" i="9"/>
  <c r="AQ423" i="9"/>
  <c r="AQ424" i="9"/>
  <c r="AQ427" i="9"/>
  <c r="AQ436" i="9"/>
  <c r="AQ442" i="9"/>
  <c r="AQ446" i="9"/>
  <c r="AQ449" i="9"/>
  <c r="AQ461" i="9"/>
  <c r="AQ462" i="9"/>
  <c r="AQ466" i="9"/>
  <c r="AQ468" i="9"/>
  <c r="AQ470" i="9"/>
  <c r="AQ472" i="9"/>
  <c r="AQ473" i="9"/>
  <c r="AQ474" i="9"/>
  <c r="AQ475" i="9"/>
  <c r="AQ476" i="9"/>
  <c r="AQ477" i="9"/>
  <c r="AQ478" i="9"/>
  <c r="AQ479" i="9"/>
  <c r="AQ480" i="9"/>
  <c r="AQ482" i="9"/>
  <c r="AQ485" i="9"/>
  <c r="AQ486" i="9"/>
  <c r="AQ488" i="9"/>
  <c r="AQ489" i="9"/>
  <c r="AQ492" i="9"/>
  <c r="AQ495" i="9"/>
  <c r="AQ497" i="9"/>
  <c r="AQ501" i="9"/>
  <c r="AQ502" i="9"/>
  <c r="AQ508" i="9"/>
  <c r="AQ513" i="9"/>
  <c r="AQ515" i="9"/>
  <c r="AQ516" i="9"/>
  <c r="AQ518" i="9"/>
  <c r="AQ519" i="9"/>
  <c r="AQ524" i="9"/>
  <c r="AQ527" i="9"/>
  <c r="AQ530" i="9"/>
  <c r="AT489" i="9"/>
  <c r="AT490" i="9"/>
  <c r="AT491" i="9"/>
  <c r="AT492" i="9"/>
  <c r="AT493" i="9"/>
  <c r="AT494" i="9"/>
  <c r="AT495" i="9"/>
  <c r="AT496" i="9"/>
  <c r="AT497" i="9"/>
  <c r="AT498" i="9"/>
  <c r="AT499" i="9"/>
  <c r="AT500" i="9"/>
  <c r="AT501" i="9"/>
  <c r="AT502" i="9"/>
  <c r="AT503" i="9"/>
  <c r="AT507" i="9"/>
  <c r="AT508" i="9"/>
  <c r="AT509" i="9"/>
  <c r="AT510" i="9"/>
  <c r="AT511" i="9"/>
  <c r="AT513" i="9"/>
  <c r="AT514" i="9"/>
  <c r="AT515" i="9"/>
  <c r="AT516" i="9"/>
  <c r="AT517" i="9"/>
  <c r="AT518" i="9"/>
  <c r="AT519" i="9"/>
  <c r="AT520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12" i="9"/>
  <c r="AS313" i="9"/>
  <c r="AS314" i="9"/>
  <c r="AS315" i="9"/>
  <c r="AS316" i="9"/>
  <c r="AS317" i="9"/>
  <c r="AS318" i="9"/>
  <c r="AS319" i="9"/>
  <c r="AS320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84" i="9"/>
  <c r="AS38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436" i="9"/>
  <c r="AS437" i="9"/>
  <c r="AS438" i="9"/>
  <c r="AS439" i="9"/>
  <c r="AS440" i="9"/>
  <c r="AS441" i="9"/>
  <c r="AS442" i="9"/>
  <c r="AS443" i="9"/>
  <c r="AS444" i="9"/>
  <c r="AS445" i="9"/>
  <c r="AS446" i="9"/>
  <c r="AS447" i="9"/>
  <c r="AS448" i="9"/>
  <c r="AS449" i="9"/>
  <c r="AS450" i="9"/>
  <c r="AS451" i="9"/>
  <c r="AS452" i="9"/>
  <c r="AS453" i="9"/>
  <c r="AS454" i="9"/>
  <c r="AS455" i="9"/>
  <c r="AS456" i="9"/>
  <c r="AS457" i="9"/>
  <c r="AS458" i="9"/>
  <c r="AS459" i="9"/>
  <c r="AS460" i="9"/>
  <c r="AS461" i="9"/>
  <c r="AS462" i="9"/>
  <c r="AS463" i="9"/>
  <c r="AS464" i="9"/>
  <c r="AS465" i="9"/>
  <c r="AS466" i="9"/>
  <c r="AS467" i="9"/>
  <c r="AS468" i="9"/>
  <c r="AS469" i="9"/>
  <c r="AS470" i="9"/>
  <c r="AS471" i="9"/>
  <c r="AS472" i="9"/>
  <c r="AS473" i="9"/>
  <c r="AS474" i="9"/>
  <c r="AS475" i="9"/>
  <c r="AS476" i="9"/>
  <c r="AS477" i="9"/>
  <c r="AS478" i="9"/>
  <c r="AS479" i="9"/>
  <c r="AS480" i="9"/>
  <c r="AS481" i="9"/>
  <c r="AS482" i="9"/>
  <c r="AS483" i="9"/>
  <c r="AS484" i="9"/>
  <c r="AS485" i="9"/>
  <c r="AS486" i="9"/>
  <c r="AS487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7" i="9"/>
  <c r="AS508" i="9"/>
  <c r="AS509" i="9"/>
  <c r="AS510" i="9"/>
  <c r="AS511" i="9"/>
  <c r="AS513" i="9"/>
  <c r="AS514" i="9"/>
  <c r="AS515" i="9"/>
  <c r="AS516" i="9"/>
  <c r="AS517" i="9"/>
  <c r="AS518" i="9"/>
  <c r="AS519" i="9"/>
  <c r="AS520" i="9"/>
  <c r="AS521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T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71" i="9"/>
  <c r="AT72" i="9"/>
  <c r="AT73" i="9"/>
  <c r="AT74" i="9"/>
  <c r="AT75" i="9"/>
  <c r="AT76" i="9"/>
  <c r="AT77" i="9"/>
  <c r="AT78" i="9"/>
  <c r="AT79" i="9"/>
  <c r="AT80" i="9"/>
  <c r="AT81" i="9"/>
  <c r="AT82" i="9"/>
  <c r="AT83" i="9"/>
  <c r="AT84" i="9"/>
  <c r="AT85" i="9"/>
  <c r="AT86" i="9"/>
  <c r="AT87" i="9"/>
  <c r="AT88" i="9"/>
  <c r="AT89" i="9"/>
  <c r="AT90" i="9"/>
  <c r="AT91" i="9"/>
  <c r="AT92" i="9"/>
  <c r="AT93" i="9"/>
  <c r="AT94" i="9"/>
  <c r="AT95" i="9"/>
  <c r="AT96" i="9"/>
  <c r="AT97" i="9"/>
  <c r="AT98" i="9"/>
  <c r="AT99" i="9"/>
  <c r="AT100" i="9"/>
  <c r="AT101" i="9"/>
  <c r="AT102" i="9"/>
  <c r="AT103" i="9"/>
  <c r="AT104" i="9"/>
  <c r="AT105" i="9"/>
  <c r="AT106" i="9"/>
  <c r="AT107" i="9"/>
  <c r="AT108" i="9"/>
  <c r="AT109" i="9"/>
  <c r="AT110" i="9"/>
  <c r="AT111" i="9"/>
  <c r="AT112" i="9"/>
  <c r="AT113" i="9"/>
  <c r="AT114" i="9"/>
  <c r="AT115" i="9"/>
  <c r="AT116" i="9"/>
  <c r="AT117" i="9"/>
  <c r="AT118" i="9"/>
  <c r="AT119" i="9"/>
  <c r="AT120" i="9"/>
  <c r="AT121" i="9"/>
  <c r="AT122" i="9"/>
  <c r="AT123" i="9"/>
  <c r="AT124" i="9"/>
  <c r="AT125" i="9"/>
  <c r="AT126" i="9"/>
  <c r="AT127" i="9"/>
  <c r="AT128" i="9"/>
  <c r="AT129" i="9"/>
  <c r="AT130" i="9"/>
  <c r="AT131" i="9"/>
  <c r="AT132" i="9"/>
  <c r="AT133" i="9"/>
  <c r="AT134" i="9"/>
  <c r="AT135" i="9"/>
  <c r="AT136" i="9"/>
  <c r="AT137" i="9"/>
  <c r="AT138" i="9"/>
  <c r="AT139" i="9"/>
  <c r="AT140" i="9"/>
  <c r="AT141" i="9"/>
  <c r="AT142" i="9"/>
  <c r="AT143" i="9"/>
  <c r="AT144" i="9"/>
  <c r="AT145" i="9"/>
  <c r="AT146" i="9"/>
  <c r="AT147" i="9"/>
  <c r="AT148" i="9"/>
  <c r="AT149" i="9"/>
  <c r="AT150" i="9"/>
  <c r="AT151" i="9"/>
  <c r="AT152" i="9"/>
  <c r="AT153" i="9"/>
  <c r="AT154" i="9"/>
  <c r="AT155" i="9"/>
  <c r="AT156" i="9"/>
  <c r="AT157" i="9"/>
  <c r="AT158" i="9"/>
  <c r="AT159" i="9"/>
  <c r="AT160" i="9"/>
  <c r="AT161" i="9"/>
  <c r="AT162" i="9"/>
  <c r="AT163" i="9"/>
  <c r="AT164" i="9"/>
  <c r="AT165" i="9"/>
  <c r="AT166" i="9"/>
  <c r="AT167" i="9"/>
  <c r="AT168" i="9"/>
  <c r="AT169" i="9"/>
  <c r="AT170" i="9"/>
  <c r="AT171" i="9"/>
  <c r="AT172" i="9"/>
  <c r="AT173" i="9"/>
  <c r="AT174" i="9"/>
  <c r="AT175" i="9"/>
  <c r="AT176" i="9"/>
  <c r="AT177" i="9"/>
  <c r="AT178" i="9"/>
  <c r="AT179" i="9"/>
  <c r="AT180" i="9"/>
  <c r="AT181" i="9"/>
  <c r="AT182" i="9"/>
  <c r="AT183" i="9"/>
  <c r="AT184" i="9"/>
  <c r="AT185" i="9"/>
  <c r="AT186" i="9"/>
  <c r="AT187" i="9"/>
  <c r="AT188" i="9"/>
  <c r="AT189" i="9"/>
  <c r="AT190" i="9"/>
  <c r="AT191" i="9"/>
  <c r="AT192" i="9"/>
  <c r="AT193" i="9"/>
  <c r="AT194" i="9"/>
  <c r="AT195" i="9"/>
  <c r="AT196" i="9"/>
  <c r="AT197" i="9"/>
  <c r="AT198" i="9"/>
  <c r="AT199" i="9"/>
  <c r="AT200" i="9"/>
  <c r="AT201" i="9"/>
  <c r="AT202" i="9"/>
  <c r="AT203" i="9"/>
  <c r="AT204" i="9"/>
  <c r="AT205" i="9"/>
  <c r="AT206" i="9"/>
  <c r="AT207" i="9"/>
  <c r="AT208" i="9"/>
  <c r="AT209" i="9"/>
  <c r="AT210" i="9"/>
  <c r="AT211" i="9"/>
  <c r="AT212" i="9"/>
  <c r="AT213" i="9"/>
  <c r="AT214" i="9"/>
  <c r="AT215" i="9"/>
  <c r="AT216" i="9"/>
  <c r="AT217" i="9"/>
  <c r="AT218" i="9"/>
  <c r="AT219" i="9"/>
  <c r="AT220" i="9"/>
  <c r="AT221" i="9"/>
  <c r="AT222" i="9"/>
  <c r="AT223" i="9"/>
  <c r="AT224" i="9"/>
  <c r="AT225" i="9"/>
  <c r="AT226" i="9"/>
  <c r="AT227" i="9"/>
  <c r="AT228" i="9"/>
  <c r="AT229" i="9"/>
  <c r="AT230" i="9"/>
  <c r="AT231" i="9"/>
  <c r="AT232" i="9"/>
  <c r="AT233" i="9"/>
  <c r="AT234" i="9"/>
  <c r="AT235" i="9"/>
  <c r="AT236" i="9"/>
  <c r="AT237" i="9"/>
  <c r="AT238" i="9"/>
  <c r="AT239" i="9"/>
  <c r="AT240" i="9"/>
  <c r="AT241" i="9"/>
  <c r="AT242" i="9"/>
  <c r="AT243" i="9"/>
  <c r="AT244" i="9"/>
  <c r="AT245" i="9"/>
  <c r="AT246" i="9"/>
  <c r="AT247" i="9"/>
  <c r="AT248" i="9"/>
  <c r="AT249" i="9"/>
  <c r="AT250" i="9"/>
  <c r="AT251" i="9"/>
  <c r="AT252" i="9"/>
  <c r="AT253" i="9"/>
  <c r="AT254" i="9"/>
  <c r="AT255" i="9"/>
  <c r="AT256" i="9"/>
  <c r="AT257" i="9"/>
  <c r="AT258" i="9"/>
  <c r="AT259" i="9"/>
  <c r="AT260" i="9"/>
  <c r="AT261" i="9"/>
  <c r="AT262" i="9"/>
  <c r="AT263" i="9"/>
  <c r="AT264" i="9"/>
  <c r="AT265" i="9"/>
  <c r="AT266" i="9"/>
  <c r="AT267" i="9"/>
  <c r="AT268" i="9"/>
  <c r="AT269" i="9"/>
  <c r="AT270" i="9"/>
  <c r="AT271" i="9"/>
  <c r="AT272" i="9"/>
  <c r="AT273" i="9"/>
  <c r="AT274" i="9"/>
  <c r="AT275" i="9"/>
  <c r="AT276" i="9"/>
  <c r="AT277" i="9"/>
  <c r="AT278" i="9"/>
  <c r="AT279" i="9"/>
  <c r="AT280" i="9"/>
  <c r="AT281" i="9"/>
  <c r="AT282" i="9"/>
  <c r="AT283" i="9"/>
  <c r="AT284" i="9"/>
  <c r="AT285" i="9"/>
  <c r="AT286" i="9"/>
  <c r="AT287" i="9"/>
  <c r="AT288" i="9"/>
  <c r="AT289" i="9"/>
  <c r="AT290" i="9"/>
  <c r="AT291" i="9"/>
  <c r="AT292" i="9"/>
  <c r="AT293" i="9"/>
  <c r="AT294" i="9"/>
  <c r="AT295" i="9"/>
  <c r="AT296" i="9"/>
  <c r="AT297" i="9"/>
  <c r="AT298" i="9"/>
  <c r="AT299" i="9"/>
  <c r="AT300" i="9"/>
  <c r="AT301" i="9"/>
  <c r="AT302" i="9"/>
  <c r="AT303" i="9"/>
  <c r="AT304" i="9"/>
  <c r="AT305" i="9"/>
  <c r="AT306" i="9"/>
  <c r="AT307" i="9"/>
  <c r="AT308" i="9"/>
  <c r="AT309" i="9"/>
  <c r="AT310" i="9"/>
  <c r="AT311" i="9"/>
  <c r="AT312" i="9"/>
  <c r="AT313" i="9"/>
  <c r="AT314" i="9"/>
  <c r="AT315" i="9"/>
  <c r="AT316" i="9"/>
  <c r="AT317" i="9"/>
  <c r="AT318" i="9"/>
  <c r="AT319" i="9"/>
  <c r="AT320" i="9"/>
  <c r="AT321" i="9"/>
  <c r="AT322" i="9"/>
  <c r="AT323" i="9"/>
  <c r="AT324" i="9"/>
  <c r="AT325" i="9"/>
  <c r="AT326" i="9"/>
  <c r="AT327" i="9"/>
  <c r="AT328" i="9"/>
  <c r="AT329" i="9"/>
  <c r="AT330" i="9"/>
  <c r="AT331" i="9"/>
  <c r="AT332" i="9"/>
  <c r="AT333" i="9"/>
  <c r="AT334" i="9"/>
  <c r="AT335" i="9"/>
  <c r="AT336" i="9"/>
  <c r="AT337" i="9"/>
  <c r="AT338" i="9"/>
  <c r="AT339" i="9"/>
  <c r="AT340" i="9"/>
  <c r="AT341" i="9"/>
  <c r="AT342" i="9"/>
  <c r="AT343" i="9"/>
  <c r="AT344" i="9"/>
  <c r="AT345" i="9"/>
  <c r="AT346" i="9"/>
  <c r="AT347" i="9"/>
  <c r="AT348" i="9"/>
  <c r="AT349" i="9"/>
  <c r="AT350" i="9"/>
  <c r="AT351" i="9"/>
  <c r="AT352" i="9"/>
  <c r="AT353" i="9"/>
  <c r="AT354" i="9"/>
  <c r="AT355" i="9"/>
  <c r="AT356" i="9"/>
  <c r="AT357" i="9"/>
  <c r="AT358" i="9"/>
  <c r="AT359" i="9"/>
  <c r="AT360" i="9"/>
  <c r="AT361" i="9"/>
  <c r="AT362" i="9"/>
  <c r="AT363" i="9"/>
  <c r="AT364" i="9"/>
  <c r="AT365" i="9"/>
  <c r="AT366" i="9"/>
  <c r="AT367" i="9"/>
  <c r="AT368" i="9"/>
  <c r="AT369" i="9"/>
  <c r="AT370" i="9"/>
  <c r="AT371" i="9"/>
  <c r="AT372" i="9"/>
  <c r="AT373" i="9"/>
  <c r="AT374" i="9"/>
  <c r="AT375" i="9"/>
  <c r="AT376" i="9"/>
  <c r="AT377" i="9"/>
  <c r="AT378" i="9"/>
  <c r="AT379" i="9"/>
  <c r="AT380" i="9"/>
  <c r="AT381" i="9"/>
  <c r="AT382" i="9"/>
  <c r="AT383" i="9"/>
  <c r="AT384" i="9"/>
  <c r="AT385" i="9"/>
  <c r="AT386" i="9"/>
  <c r="AT387" i="9"/>
  <c r="AT388" i="9"/>
  <c r="AT389" i="9"/>
  <c r="AT390" i="9"/>
  <c r="AT391" i="9"/>
  <c r="AT392" i="9"/>
  <c r="AT393" i="9"/>
  <c r="AT394" i="9"/>
  <c r="AT395" i="9"/>
  <c r="AT396" i="9"/>
  <c r="AT397" i="9"/>
  <c r="AT398" i="9"/>
  <c r="AT399" i="9"/>
  <c r="AT400" i="9"/>
  <c r="AT401" i="9"/>
  <c r="AT402" i="9"/>
  <c r="AT403" i="9"/>
  <c r="AT404" i="9"/>
  <c r="AT405" i="9"/>
  <c r="AT406" i="9"/>
  <c r="AT407" i="9"/>
  <c r="AT408" i="9"/>
  <c r="AT409" i="9"/>
  <c r="AT410" i="9"/>
  <c r="AT411" i="9"/>
  <c r="AT412" i="9"/>
  <c r="AT413" i="9"/>
  <c r="AT414" i="9"/>
  <c r="AT415" i="9"/>
  <c r="AT416" i="9"/>
  <c r="AT417" i="9"/>
  <c r="AT418" i="9"/>
  <c r="AT419" i="9"/>
  <c r="AT420" i="9"/>
  <c r="AT421" i="9"/>
  <c r="AT422" i="9"/>
  <c r="AT423" i="9"/>
  <c r="AT424" i="9"/>
  <c r="AT425" i="9"/>
  <c r="AT426" i="9"/>
  <c r="AT427" i="9"/>
  <c r="AT428" i="9"/>
  <c r="AT429" i="9"/>
  <c r="AT430" i="9"/>
  <c r="AT431" i="9"/>
  <c r="AT432" i="9"/>
  <c r="AT433" i="9"/>
  <c r="AT434" i="9"/>
  <c r="AT435" i="9"/>
  <c r="AT436" i="9"/>
  <c r="AT437" i="9"/>
  <c r="AT438" i="9"/>
  <c r="AT439" i="9"/>
  <c r="AT440" i="9"/>
  <c r="AT441" i="9"/>
  <c r="AT442" i="9"/>
  <c r="AT443" i="9"/>
  <c r="AT444" i="9"/>
  <c r="AT445" i="9"/>
  <c r="AT446" i="9"/>
  <c r="AT447" i="9"/>
  <c r="AT448" i="9"/>
  <c r="AT449" i="9"/>
  <c r="AT450" i="9"/>
  <c r="AT451" i="9"/>
  <c r="AT452" i="9"/>
  <c r="AT453" i="9"/>
  <c r="AT454" i="9"/>
  <c r="AT455" i="9"/>
  <c r="AT456" i="9"/>
  <c r="AT457" i="9"/>
  <c r="AT458" i="9"/>
  <c r="AT459" i="9"/>
  <c r="AT460" i="9"/>
  <c r="AT461" i="9"/>
  <c r="AT462" i="9"/>
  <c r="AT463" i="9"/>
  <c r="AT464" i="9"/>
  <c r="AT465" i="9"/>
  <c r="AT466" i="9"/>
  <c r="AT467" i="9"/>
  <c r="AT468" i="9"/>
  <c r="AT469" i="9"/>
  <c r="AT470" i="9"/>
  <c r="AT471" i="9"/>
  <c r="AT472" i="9"/>
  <c r="AT473" i="9"/>
  <c r="AT474" i="9"/>
  <c r="AT475" i="9"/>
  <c r="AT476" i="9"/>
  <c r="AT477" i="9"/>
  <c r="AT478" i="9"/>
  <c r="AT479" i="9"/>
  <c r="AT480" i="9"/>
  <c r="AT481" i="9"/>
  <c r="AT482" i="9"/>
  <c r="AT483" i="9"/>
  <c r="AT484" i="9"/>
  <c r="AT485" i="9"/>
  <c r="AT486" i="9"/>
  <c r="AT487" i="9"/>
  <c r="AT488" i="9"/>
  <c r="AC484" i="9" l="1"/>
  <c r="AC483" i="9"/>
  <c r="AC479" i="9"/>
  <c r="AC480" i="9"/>
  <c r="AC481" i="9"/>
  <c r="AC482" i="9"/>
  <c r="AC478" i="9"/>
  <c r="AC477" i="9"/>
  <c r="AC476" i="9"/>
  <c r="AC474" i="9"/>
  <c r="AC475" i="9"/>
  <c r="AC473" i="9"/>
  <c r="AP470" i="9" l="1"/>
  <c r="AP468" i="9"/>
  <c r="AC464" i="9"/>
  <c r="AC465" i="9"/>
  <c r="AC459" i="9"/>
  <c r="AC460" i="9"/>
  <c r="AC461" i="9"/>
  <c r="AC462" i="9"/>
  <c r="AC463" i="9"/>
  <c r="AC466" i="9"/>
  <c r="AC468" i="9"/>
  <c r="AC469" i="9"/>
  <c r="AC470" i="9"/>
  <c r="AC471" i="9"/>
  <c r="AC472" i="9"/>
  <c r="AP446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43" i="9"/>
  <c r="AC442" i="9"/>
  <c r="AC441" i="9"/>
  <c r="AC440" i="9"/>
  <c r="AC439" i="9"/>
  <c r="AC438" i="9"/>
  <c r="AC437" i="9"/>
  <c r="AC436" i="9"/>
  <c r="AC435" i="9"/>
  <c r="AC434" i="9"/>
  <c r="AC433" i="9"/>
  <c r="AC425" i="9"/>
  <c r="AC426" i="9"/>
  <c r="AC427" i="9"/>
  <c r="AC428" i="9"/>
  <c r="AC429" i="9"/>
  <c r="AC430" i="9"/>
  <c r="AC431" i="9"/>
  <c r="AC432" i="9"/>
  <c r="AP418" i="9"/>
  <c r="AC406" i="9" l="1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4" i="9"/>
  <c r="AC401" i="9"/>
  <c r="AC402" i="9"/>
  <c r="AC403" i="9"/>
  <c r="AC404" i="9"/>
  <c r="AC405" i="9"/>
  <c r="AC400" i="9"/>
  <c r="AC399" i="9"/>
  <c r="AC398" i="9"/>
  <c r="AC397" i="9"/>
  <c r="AC396" i="9"/>
  <c r="AC393" i="9"/>
  <c r="AC395" i="9"/>
  <c r="AP393" i="9"/>
  <c r="AP391" i="9"/>
  <c r="AP383" i="9"/>
  <c r="AC390" i="9"/>
  <c r="AC391" i="9"/>
  <c r="AC392" i="9"/>
  <c r="AC394" i="9"/>
  <c r="AC389" i="9"/>
  <c r="AC387" i="9"/>
  <c r="AC386" i="9"/>
  <c r="AC385" i="9"/>
  <c r="AC384" i="9"/>
  <c r="AM383" i="9"/>
  <c r="AC383" i="9"/>
  <c r="AM382" i="9"/>
  <c r="AC382" i="9"/>
  <c r="AC381" i="9"/>
  <c r="AC380" i="9"/>
  <c r="AC379" i="9"/>
  <c r="AQ382" i="9" l="1"/>
  <c r="AS382" i="9"/>
  <c r="AQ383" i="9"/>
  <c r="AS383" i="9"/>
  <c r="AP377" i="9"/>
  <c r="AM375" i="9"/>
  <c r="AM376" i="9"/>
  <c r="AM377" i="9"/>
  <c r="AM378" i="9"/>
  <c r="AM379" i="9"/>
  <c r="AM380" i="9"/>
  <c r="AM381" i="9"/>
  <c r="AM374" i="9"/>
  <c r="AQ377" i="9" l="1"/>
  <c r="AS377" i="9"/>
  <c r="AS376" i="9"/>
  <c r="AS375" i="9"/>
  <c r="AS381" i="9"/>
  <c r="AQ374" i="9"/>
  <c r="AS374" i="9"/>
  <c r="AS380" i="9"/>
  <c r="AQ380" i="9"/>
  <c r="AS379" i="9"/>
  <c r="AQ379" i="9"/>
  <c r="AS378" i="9"/>
  <c r="AQ378" i="9"/>
  <c r="AP367" i="9"/>
  <c r="AP366" i="9"/>
  <c r="AC365" i="9"/>
  <c r="AM362" i="9"/>
  <c r="AM363" i="9"/>
  <c r="AM364" i="9"/>
  <c r="AM365" i="9"/>
  <c r="AM366" i="9"/>
  <c r="AM367" i="9"/>
  <c r="AM368" i="9"/>
  <c r="AM369" i="9"/>
  <c r="AM370" i="9"/>
  <c r="AM371" i="9"/>
  <c r="AM372" i="9"/>
  <c r="AM373" i="9"/>
  <c r="AM361" i="9"/>
  <c r="AC378" i="9"/>
  <c r="AC377" i="9"/>
  <c r="AC376" i="9"/>
  <c r="AC375" i="9"/>
  <c r="AC374" i="9"/>
  <c r="AC362" i="9"/>
  <c r="AC363" i="9"/>
  <c r="AC364" i="9"/>
  <c r="AC366" i="9"/>
  <c r="AC367" i="9"/>
  <c r="AC368" i="9"/>
  <c r="AC369" i="9"/>
  <c r="AC370" i="9"/>
  <c r="AC371" i="9"/>
  <c r="AC372" i="9"/>
  <c r="AC373" i="9"/>
  <c r="AC361" i="9"/>
  <c r="AS372" i="9" l="1"/>
  <c r="AQ372" i="9"/>
  <c r="AS364" i="9"/>
  <c r="AQ364" i="9"/>
  <c r="AS361" i="9"/>
  <c r="AQ366" i="9"/>
  <c r="AS366" i="9"/>
  <c r="AS365" i="9"/>
  <c r="AS362" i="9"/>
  <c r="AS373" i="9"/>
  <c r="AS371" i="9"/>
  <c r="AQ371" i="9"/>
  <c r="AQ369" i="9"/>
  <c r="AS369" i="9"/>
  <c r="AS363" i="9"/>
  <c r="AS370" i="9"/>
  <c r="AQ370" i="9"/>
  <c r="AQ368" i="9"/>
  <c r="AS368" i="9"/>
  <c r="AQ367" i="9"/>
  <c r="AS367" i="9"/>
  <c r="AC360" i="9"/>
  <c r="AC359" i="9"/>
  <c r="AC358" i="9"/>
  <c r="AC357" i="9"/>
  <c r="AC356" i="9"/>
  <c r="AC355" i="9"/>
  <c r="AC354" i="9"/>
  <c r="AC350" i="9" l="1"/>
  <c r="AC351" i="9"/>
  <c r="AC352" i="9"/>
  <c r="AC353" i="9"/>
  <c r="AP335" i="9"/>
  <c r="AC339" i="9"/>
  <c r="AC340" i="9"/>
  <c r="AC341" i="9"/>
  <c r="AC342" i="9"/>
  <c r="AC343" i="9"/>
  <c r="AC344" i="9"/>
  <c r="AC345" i="9"/>
  <c r="AC346" i="9"/>
  <c r="AC347" i="9"/>
  <c r="AC348" i="9"/>
  <c r="AC349" i="9"/>
  <c r="AP326" i="9" l="1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21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S321" i="9" l="1"/>
  <c r="AQ326" i="9"/>
  <c r="AS326" i="9"/>
  <c r="AS324" i="9"/>
  <c r="AQ324" i="9"/>
  <c r="AS327" i="9"/>
  <c r="AS331" i="9"/>
  <c r="AQ331" i="9"/>
  <c r="AS323" i="9"/>
  <c r="AQ333" i="9"/>
  <c r="AS333" i="9"/>
  <c r="AS332" i="9"/>
  <c r="AQ330" i="9"/>
  <c r="AS330" i="9"/>
  <c r="AS322" i="9"/>
  <c r="AS328" i="9"/>
  <c r="AS325" i="9"/>
  <c r="AS329" i="9"/>
  <c r="AC323" i="9"/>
  <c r="AC322" i="9"/>
  <c r="AC321" i="9"/>
  <c r="AC320" i="9"/>
  <c r="AP319" i="9"/>
  <c r="AC319" i="9"/>
  <c r="AP318" i="9"/>
  <c r="AC318" i="9"/>
  <c r="AC316" i="9"/>
  <c r="AC315" i="9"/>
  <c r="AC309" i="9"/>
  <c r="AC310" i="9"/>
  <c r="AC311" i="9"/>
  <c r="AC312" i="9"/>
  <c r="AC313" i="9"/>
  <c r="AC314" i="9"/>
  <c r="AP305" i="9"/>
  <c r="AP304" i="9"/>
  <c r="AC301" i="9"/>
  <c r="AC302" i="9"/>
  <c r="AC303" i="9"/>
  <c r="AC304" i="9"/>
  <c r="AC305" i="9"/>
  <c r="AC306" i="9"/>
  <c r="AC307" i="9"/>
  <c r="AC308" i="9"/>
  <c r="AC300" i="9" l="1"/>
  <c r="AC299" i="9"/>
  <c r="AC298" i="9"/>
  <c r="AC297" i="9"/>
  <c r="AC296" i="9"/>
  <c r="AC295" i="9"/>
  <c r="AC294" i="9"/>
  <c r="AC293" i="9"/>
  <c r="AP276" i="9"/>
  <c r="AC277" i="9"/>
  <c r="AC278" i="9"/>
  <c r="AC279" i="9"/>
  <c r="AC280" i="9"/>
  <c r="AC281" i="9"/>
  <c r="AC282" i="9"/>
  <c r="AC283" i="9"/>
  <c r="AC284" i="9"/>
  <c r="AC285" i="9"/>
  <c r="AC286" i="9"/>
  <c r="AC288" i="9"/>
  <c r="AC289" i="9"/>
  <c r="AC290" i="9"/>
  <c r="AC291" i="9"/>
  <c r="AC292" i="9"/>
  <c r="AC276" i="9"/>
  <c r="AC273" i="9" l="1"/>
  <c r="AC274" i="9"/>
  <c r="AC262" i="9"/>
  <c r="AC263" i="9"/>
  <c r="AC264" i="9"/>
  <c r="AC265" i="9"/>
  <c r="AC266" i="9"/>
  <c r="AC267" i="9"/>
  <c r="AC268" i="9"/>
  <c r="AC269" i="9"/>
  <c r="AC270" i="9"/>
  <c r="AC271" i="9"/>
  <c r="AC272" i="9"/>
  <c r="AP247" i="9"/>
  <c r="AP245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5" i="9"/>
  <c r="AC256" i="9"/>
  <c r="AC257" i="9"/>
  <c r="AC258" i="9"/>
  <c r="AC259" i="9"/>
  <c r="AC260" i="9"/>
  <c r="AC261" i="9"/>
  <c r="AC239" i="9" l="1"/>
  <c r="AC238" i="9"/>
  <c r="AP237" i="9"/>
  <c r="AC237" i="9"/>
  <c r="AC236" i="9"/>
  <c r="AC233" i="9"/>
  <c r="AC234" i="9"/>
  <c r="AC235" i="9"/>
  <c r="AP230" i="9"/>
  <c r="AC231" i="9"/>
  <c r="AD231" i="9" s="1"/>
  <c r="AC232" i="9"/>
  <c r="AD232" i="9" s="1"/>
  <c r="AP228" i="9"/>
  <c r="AC218" i="9" l="1"/>
  <c r="AD218" i="9" s="1"/>
  <c r="AC219" i="9"/>
  <c r="AD219" i="9" s="1"/>
  <c r="AC220" i="9"/>
  <c r="AD220" i="9" s="1"/>
  <c r="AC222" i="9"/>
  <c r="AD222" i="9" s="1"/>
  <c r="AC223" i="9"/>
  <c r="AD223" i="9" s="1"/>
  <c r="AC224" i="9"/>
  <c r="AD224" i="9" s="1"/>
  <c r="AC228" i="9"/>
  <c r="AD228" i="9" s="1"/>
  <c r="AC229" i="9"/>
  <c r="AD229" i="9" s="1"/>
  <c r="AC230" i="9"/>
  <c r="AD230" i="9" s="1"/>
  <c r="AP207" i="9"/>
  <c r="AC203" i="9"/>
  <c r="AD203" i="9" s="1"/>
  <c r="AC201" i="9"/>
  <c r="AD201" i="9" s="1"/>
  <c r="AC198" i="9"/>
  <c r="AD198" i="9" s="1"/>
  <c r="AP195" i="9"/>
  <c r="AP194" i="9"/>
  <c r="AC191" i="9"/>
  <c r="AD191" i="9" s="1"/>
  <c r="AC192" i="9"/>
  <c r="AD192" i="9" s="1"/>
  <c r="AC193" i="9"/>
  <c r="AD193" i="9" s="1"/>
  <c r="AC194" i="9"/>
  <c r="AD194" i="9" s="1"/>
  <c r="AC195" i="9"/>
  <c r="AD195" i="9" s="1"/>
  <c r="AC196" i="9"/>
  <c r="AD196" i="9" s="1"/>
  <c r="AC197" i="9"/>
  <c r="AD197" i="9" s="1"/>
  <c r="AC199" i="9"/>
  <c r="AD199" i="9" s="1"/>
  <c r="AC202" i="9"/>
  <c r="AD202" i="9" s="1"/>
  <c r="AC204" i="9"/>
  <c r="AD204" i="9" s="1"/>
  <c r="AC205" i="9"/>
  <c r="AD205" i="9" s="1"/>
  <c r="AC206" i="9"/>
  <c r="AD206" i="9" s="1"/>
  <c r="AC207" i="9"/>
  <c r="AD207" i="9" s="1"/>
  <c r="AC208" i="9"/>
  <c r="AD208" i="9" s="1"/>
  <c r="AC209" i="9"/>
  <c r="AD209" i="9" s="1"/>
  <c r="AC210" i="9"/>
  <c r="AD210" i="9" s="1"/>
  <c r="AC211" i="9"/>
  <c r="AD211" i="9" s="1"/>
  <c r="AC212" i="9"/>
  <c r="AD212" i="9" s="1"/>
  <c r="AC213" i="9"/>
  <c r="AD213" i="9" s="1"/>
  <c r="AC214" i="9"/>
  <c r="AD214" i="9" s="1"/>
  <c r="AC215" i="9"/>
  <c r="AD215" i="9" s="1"/>
  <c r="AC216" i="9"/>
  <c r="AD216" i="9" s="1"/>
  <c r="AC217" i="9"/>
  <c r="AD217" i="9" s="1"/>
  <c r="AC185" i="9" l="1"/>
  <c r="AD185" i="9" s="1"/>
  <c r="AC186" i="9"/>
  <c r="AD186" i="9" s="1"/>
  <c r="AC187" i="9"/>
  <c r="AD187" i="9" s="1"/>
  <c r="AC188" i="9"/>
  <c r="AD188" i="9" s="1"/>
  <c r="AC189" i="9"/>
  <c r="AD189" i="9" s="1"/>
  <c r="AC190" i="9"/>
  <c r="AD190" i="9" s="1"/>
  <c r="AC181" i="9"/>
  <c r="AD181" i="9" s="1"/>
  <c r="AC182" i="9"/>
  <c r="AD182" i="9" s="1"/>
  <c r="AC183" i="9"/>
  <c r="AD183" i="9" s="1"/>
  <c r="AC184" i="9"/>
  <c r="AD184" i="9" s="1"/>
  <c r="AC180" i="9" l="1"/>
  <c r="AD180" i="9" s="1"/>
  <c r="AC179" i="9"/>
  <c r="AD179" i="9" s="1"/>
  <c r="AC178" i="9"/>
  <c r="AD178" i="9" s="1"/>
  <c r="AC177" i="9"/>
  <c r="AD177" i="9" s="1"/>
  <c r="AP170" i="9"/>
  <c r="AC173" i="9"/>
  <c r="AD173" i="9" s="1"/>
  <c r="AC174" i="9"/>
  <c r="AD174" i="9" s="1"/>
  <c r="AC175" i="9"/>
  <c r="AD175" i="9" s="1"/>
  <c r="AC176" i="9"/>
  <c r="AD176" i="9" s="1"/>
  <c r="AC161" i="9" l="1"/>
  <c r="AD161" i="9" s="1"/>
  <c r="AC163" i="9"/>
  <c r="AD163" i="9" s="1"/>
  <c r="AC164" i="9"/>
  <c r="AD164" i="9" s="1"/>
  <c r="AC165" i="9"/>
  <c r="AD165" i="9" s="1"/>
  <c r="AC166" i="9"/>
  <c r="AD166" i="9" s="1"/>
  <c r="AC167" i="9"/>
  <c r="AD167" i="9" s="1"/>
  <c r="AC168" i="9"/>
  <c r="AD168" i="9" s="1"/>
  <c r="AC169" i="9"/>
  <c r="AD169" i="9" s="1"/>
  <c r="AC170" i="9"/>
  <c r="AD170" i="9" s="1"/>
  <c r="AC171" i="9"/>
  <c r="AD171" i="9" s="1"/>
  <c r="AC172" i="9"/>
  <c r="AD172" i="9" s="1"/>
  <c r="AC152" i="9" l="1"/>
  <c r="AD152" i="9" s="1"/>
  <c r="AC153" i="9"/>
  <c r="AD153" i="9" s="1"/>
  <c r="AC154" i="9"/>
  <c r="AD154" i="9" s="1"/>
  <c r="AC155" i="9"/>
  <c r="AD155" i="9" s="1"/>
  <c r="AC156" i="9"/>
  <c r="AD156" i="9" s="1"/>
  <c r="AC157" i="9"/>
  <c r="AD157" i="9" s="1"/>
  <c r="AC158" i="9"/>
  <c r="AD158" i="9" s="1"/>
  <c r="AC159" i="9"/>
  <c r="AD159" i="9" s="1"/>
  <c r="AC160" i="9"/>
  <c r="AD160" i="9" s="1"/>
  <c r="AP144" i="9"/>
  <c r="AC140" i="9"/>
  <c r="AD140" i="9" s="1"/>
  <c r="AC141" i="9"/>
  <c r="AD141" i="9" s="1"/>
  <c r="AC142" i="9"/>
  <c r="AD142" i="9" s="1"/>
  <c r="AC143" i="9"/>
  <c r="AD143" i="9" s="1"/>
  <c r="AC144" i="9"/>
  <c r="AD144" i="9" s="1"/>
  <c r="AC145" i="9"/>
  <c r="AD145" i="9" s="1"/>
  <c r="AC146" i="9"/>
  <c r="AD146" i="9" s="1"/>
  <c r="AC148" i="9"/>
  <c r="AD148" i="9" s="1"/>
  <c r="AC149" i="9"/>
  <c r="AD149" i="9" s="1"/>
  <c r="AC150" i="9"/>
  <c r="AD150" i="9" s="1"/>
  <c r="AC151" i="9"/>
  <c r="AD151" i="9" s="1"/>
  <c r="AC126" i="9" l="1"/>
  <c r="AD126" i="9" s="1"/>
  <c r="AC127" i="9"/>
  <c r="AC128" i="9"/>
  <c r="AC129" i="9"/>
  <c r="AC130" i="9"/>
  <c r="AC131" i="9"/>
  <c r="AC132" i="9"/>
  <c r="AC133" i="9"/>
  <c r="AD133" i="9" s="1"/>
  <c r="AC134" i="9"/>
  <c r="AD134" i="9" s="1"/>
  <c r="AC135" i="9"/>
  <c r="AD135" i="9" s="1"/>
  <c r="AC136" i="9"/>
  <c r="AD136" i="9" s="1"/>
  <c r="AC137" i="9"/>
  <c r="AD137" i="9" s="1"/>
  <c r="AC138" i="9"/>
  <c r="AD138" i="9" s="1"/>
  <c r="AC139" i="9"/>
  <c r="AD139" i="9" s="1"/>
  <c r="AP124" i="9"/>
  <c r="AC113" i="9" l="1"/>
  <c r="AC115" i="9"/>
  <c r="AC116" i="9"/>
  <c r="AC117" i="9"/>
  <c r="AC118" i="9"/>
  <c r="AC119" i="9"/>
  <c r="AC120" i="9"/>
  <c r="AC121" i="9"/>
  <c r="AC122" i="9"/>
  <c r="AC123" i="9"/>
  <c r="AC124" i="9"/>
  <c r="AC125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P96" i="9"/>
  <c r="AC94" i="9"/>
  <c r="AC95" i="9"/>
  <c r="AC96" i="9"/>
  <c r="AC93" i="9" l="1"/>
  <c r="AC92" i="9"/>
  <c r="AC91" i="9"/>
  <c r="AC90" i="9"/>
  <c r="AP89" i="9"/>
  <c r="AC89" i="9"/>
  <c r="AC88" i="9"/>
  <c r="AC87" i="9"/>
  <c r="AC86" i="9"/>
  <c r="AP85" i="9"/>
  <c r="AC85" i="9"/>
  <c r="AP82" i="9"/>
  <c r="AC81" i="9"/>
  <c r="AC82" i="9"/>
  <c r="AC83" i="9"/>
  <c r="AC84" i="9"/>
  <c r="AP79" i="9"/>
  <c r="AP78" i="9"/>
  <c r="AC79" i="9"/>
  <c r="AC80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P50" i="9"/>
  <c r="AC50" i="9"/>
  <c r="AC49" i="9"/>
  <c r="AC47" i="9"/>
  <c r="AC46" i="9"/>
  <c r="AT4" i="9"/>
  <c r="AS4" i="9"/>
  <c r="AP44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28" i="9" l="1"/>
  <c r="AC29" i="9"/>
  <c r="AC30" i="9"/>
  <c r="AC27" i="9" l="1"/>
  <c r="AC26" i="9"/>
  <c r="AP25" i="9"/>
  <c r="AC25" i="9"/>
  <c r="AC24" i="9"/>
  <c r="AC23" i="9"/>
  <c r="AC22" i="9"/>
  <c r="AC21" i="9"/>
  <c r="AC20" i="9"/>
  <c r="AC19" i="9"/>
  <c r="AC18" i="9"/>
  <c r="AC17" i="9"/>
  <c r="AC16" i="9"/>
  <c r="AC15" i="9"/>
  <c r="AC14" i="9"/>
  <c r="AC4" i="9"/>
  <c r="AC5" i="9"/>
  <c r="AC6" i="9"/>
  <c r="AC7" i="9"/>
  <c r="AC8" i="9"/>
  <c r="AC9" i="9"/>
  <c r="AC10" i="9"/>
  <c r="AC11" i="9"/>
  <c r="AC12" i="9"/>
  <c r="AC13" i="9"/>
  <c r="AP10" i="9"/>
  <c r="AP7" i="9" l="1"/>
  <c r="AK6" i="4" l="1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5" i="4"/>
  <c r="AH352" i="4"/>
  <c r="AJ114" i="4"/>
  <c r="AJ116" i="4"/>
  <c r="AJ117" i="4"/>
  <c r="AJ122" i="4"/>
  <c r="AJ126" i="4"/>
  <c r="AJ136" i="4"/>
  <c r="AJ150" i="4"/>
  <c r="AJ165" i="4"/>
  <c r="AJ168" i="4"/>
  <c r="AJ170" i="4"/>
  <c r="AJ177" i="4"/>
  <c r="AJ190" i="4"/>
  <c r="AJ193" i="4"/>
  <c r="AJ202" i="4"/>
  <c r="AJ214" i="4"/>
  <c r="AJ226" i="4"/>
  <c r="AJ230" i="4"/>
  <c r="AJ236" i="4"/>
  <c r="AJ253" i="4"/>
  <c r="AJ269" i="4"/>
  <c r="AJ280" i="4"/>
  <c r="AJ284" i="4"/>
  <c r="AJ288" i="4"/>
  <c r="AJ307" i="4"/>
  <c r="AJ311" i="4"/>
  <c r="AJ314" i="4"/>
  <c r="AJ324" i="4"/>
  <c r="AJ341" i="4"/>
  <c r="AJ348" i="4"/>
  <c r="AJ112" i="4"/>
  <c r="AJ111" i="4"/>
  <c r="AJ110" i="4"/>
  <c r="AJ109" i="4"/>
  <c r="AJ108" i="4"/>
  <c r="AJ107" i="4"/>
  <c r="AJ103" i="4"/>
  <c r="AJ102" i="4"/>
  <c r="AJ98" i="4"/>
  <c r="AJ97" i="4"/>
  <c r="AJ96" i="4"/>
  <c r="AJ95" i="4"/>
  <c r="AJ86" i="4"/>
  <c r="AJ67" i="4"/>
  <c r="AJ57" i="4"/>
  <c r="AI189" i="4"/>
  <c r="AI188" i="4"/>
  <c r="AI186" i="4"/>
  <c r="AJ186" i="4" s="1"/>
  <c r="Z187" i="4"/>
  <c r="AI187" i="4" s="1"/>
  <c r="AJ187" i="4" s="1"/>
  <c r="AJ28" i="1"/>
  <c r="AJ37" i="1"/>
  <c r="AJ32" i="1"/>
  <c r="AJ24" i="1"/>
  <c r="AJ316" i="1"/>
  <c r="AJ315" i="1"/>
  <c r="AJ314" i="1"/>
  <c r="AJ313" i="1"/>
  <c r="AJ312" i="1"/>
  <c r="AJ311" i="1"/>
  <c r="AJ310" i="1"/>
  <c r="AJ303" i="1"/>
  <c r="AJ301" i="1"/>
  <c r="AJ300" i="1"/>
  <c r="AJ292" i="1"/>
  <c r="AJ288" i="1"/>
  <c r="AJ278" i="1"/>
  <c r="AJ273" i="1"/>
  <c r="AJ264" i="1"/>
  <c r="AJ276" i="1"/>
  <c r="AJ275" i="1"/>
  <c r="AJ257" i="1"/>
  <c r="AK187" i="4" l="1"/>
  <c r="AK352" i="4" s="1"/>
  <c r="AI352" i="4"/>
</calcChain>
</file>

<file path=xl/sharedStrings.xml><?xml version="1.0" encoding="utf-8"?>
<sst xmlns="http://schemas.openxmlformats.org/spreadsheetml/2006/main" count="52516" uniqueCount="4022">
  <si>
    <t>NB. The sample is clean if Percentage Recovery = 90 - 100 % provided &lt;2 Historic Tracers are recovered. Percentage Recovery = 100 x (Number of current Tracers recovered/ Number of Tracers Input)</t>
  </si>
  <si>
    <t>Tracers in</t>
  </si>
  <si>
    <t>Tracers out</t>
  </si>
  <si>
    <t>Historic tracers</t>
  </si>
  <si>
    <t>% Tracer Recovery</t>
  </si>
  <si>
    <t>Sorter's name</t>
  </si>
  <si>
    <t>Date</t>
  </si>
  <si>
    <t>Start time</t>
  </si>
  <si>
    <t>End Time</t>
  </si>
  <si>
    <t>Drill site Number</t>
  </si>
  <si>
    <t>Block Number</t>
  </si>
  <si>
    <t>Tracer input point</t>
  </si>
  <si>
    <t>8mm</t>
  </si>
  <si>
    <t>4mm</t>
  </si>
  <si>
    <t>2mm</t>
  </si>
  <si>
    <t>Size</t>
  </si>
  <si>
    <t>Colour</t>
  </si>
  <si>
    <t>No.</t>
  </si>
  <si>
    <t>Source Sample</t>
  </si>
  <si>
    <t>Sample status</t>
  </si>
  <si>
    <t>Carats breakdown</t>
  </si>
  <si>
    <t>No Stones</t>
  </si>
  <si>
    <t>Carats</t>
  </si>
  <si>
    <t>Average size (cts/st)</t>
  </si>
  <si>
    <t>(Clean/Contaminated)</t>
  </si>
  <si>
    <t>0.01 - 0.25</t>
  </si>
  <si>
    <t>0.26 - 0.50</t>
  </si>
  <si>
    <t>0.51 - 0.75</t>
  </si>
  <si>
    <t>0.76 - 1.00</t>
  </si>
  <si>
    <t>1.01 - 1.50</t>
  </si>
  <si>
    <t>1.51 - 2.00</t>
  </si>
  <si>
    <t>2.01 - 4.00</t>
  </si>
  <si>
    <t>&gt; 4.00</t>
  </si>
  <si>
    <t>Clarence</t>
  </si>
  <si>
    <t>Crusher Sump</t>
  </si>
  <si>
    <t>Purple</t>
  </si>
  <si>
    <t>-</t>
  </si>
  <si>
    <t>Clean</t>
  </si>
  <si>
    <t>Blue</t>
  </si>
  <si>
    <t>Green</t>
  </si>
  <si>
    <t>Mauve</t>
  </si>
  <si>
    <t>1051-A</t>
  </si>
  <si>
    <t>Bin No 3</t>
  </si>
  <si>
    <t>Primary Screen</t>
  </si>
  <si>
    <t>Contaminated</t>
  </si>
  <si>
    <t>Bin No4</t>
  </si>
  <si>
    <t>Mixing Box</t>
  </si>
  <si>
    <t>Manfred</t>
  </si>
  <si>
    <t>Crusher sump</t>
  </si>
  <si>
    <t>Yellow</t>
  </si>
  <si>
    <t>L.Green</t>
  </si>
  <si>
    <t>0.00c</t>
  </si>
  <si>
    <t>0.10,0.25</t>
  </si>
  <si>
    <t>0.33,0.15,0.27,0.12,0.1,0.1,0.1,0.5</t>
  </si>
  <si>
    <t>0.2,0.17,0.1,0.04</t>
  </si>
  <si>
    <t>0.09,0.09</t>
  </si>
  <si>
    <t>133-A</t>
  </si>
  <si>
    <t>0.25,0.20,0.20,0.15.0.15,0.12,0.10,0.10,0.10,0.10,0.0.06,0.05.</t>
  </si>
  <si>
    <t>0.10,0.11,0.12,0.20</t>
  </si>
  <si>
    <t>0.10,0.09,0.09</t>
  </si>
  <si>
    <t>0.19,0.08</t>
  </si>
  <si>
    <t>0.1,0.1,0.8,0.13,0.10,0.12,0.13,0.18,0.15,0.20,0.15,0.11,0.11,0.12,0.11,0.11,0.11,0.11,0.11,0.11,0.11,0.34,0.1</t>
  </si>
  <si>
    <t>1051-115</t>
  </si>
  <si>
    <t>AUDIT TAILINGS</t>
  </si>
  <si>
    <t>1042-A</t>
  </si>
  <si>
    <t>purple</t>
  </si>
  <si>
    <t>1034-1016</t>
  </si>
  <si>
    <t>114-131</t>
  </si>
  <si>
    <t>133-1042</t>
  </si>
  <si>
    <t>0.24,0.11,0.22,0.12,0.11,0.07,0.06,0.04,0.04</t>
  </si>
  <si>
    <t>0.3,0.3</t>
  </si>
  <si>
    <t>Blue,L.Green</t>
  </si>
  <si>
    <t>288-288-A</t>
  </si>
  <si>
    <t>blue</t>
  </si>
  <si>
    <t>146-A</t>
  </si>
  <si>
    <t>Nadine</t>
  </si>
  <si>
    <t>_</t>
  </si>
  <si>
    <t>12-May_2010</t>
  </si>
  <si>
    <t>$mm</t>
  </si>
  <si>
    <t>16-:45</t>
  </si>
  <si>
    <t>14--May-2010</t>
  </si>
  <si>
    <t>217A</t>
  </si>
  <si>
    <t>0.10,0.07</t>
  </si>
  <si>
    <t>10;22</t>
  </si>
  <si>
    <t>0.05,0.15,0.25</t>
  </si>
  <si>
    <t>21`-May-2010</t>
  </si>
  <si>
    <t>0.25,0.10,0.08</t>
  </si>
  <si>
    <t>0.15,0.13,0.07</t>
  </si>
  <si>
    <t>0.20,0.12,0.12,0.05</t>
  </si>
  <si>
    <t>0.09,0.11,0.05,0.06</t>
  </si>
  <si>
    <t>0.25,0.19,0.16,0.12,0.05,0.05</t>
  </si>
  <si>
    <t>0.13,0.20,0.22,0.14,0.1,0.1,0.05,0.05,0.05,0.08,0.06,0.07,0.13</t>
  </si>
  <si>
    <t>0.15,0.09,0.07</t>
  </si>
  <si>
    <t>0.2,0.1,0.12,0.1,0.03</t>
  </si>
  <si>
    <t>0.18,0.11</t>
  </si>
  <si>
    <t>0.51,0.1,0.1,0.1,0.06,0.08,0.07,0.04,0.05,0.03</t>
  </si>
  <si>
    <t>0.27,0.05,0.05</t>
  </si>
  <si>
    <t>0.12,0.05,0.17,0.08,0.05,0.12,0.19,0.08,0.05,0.07</t>
  </si>
  <si>
    <t>0.14.0.2,0.12,0.07,0.1</t>
  </si>
  <si>
    <t>0.05,0.09,0.12,0.08,0.06</t>
  </si>
  <si>
    <t>0.25,0.12,0.12,0.05</t>
  </si>
  <si>
    <t>0.29,0.06,0.07,0.06,0.07,0.12,0.08</t>
  </si>
  <si>
    <t>0.10,0.10</t>
  </si>
  <si>
    <t>0.04,0.06,0.13,0.12,0.08,0.15,0.09,0.12,0.05,0.14,0.20,0.11,0.14,0.08,0.10,0.12,0.19,0.20,0.28,0.12,0.10,0.09,0.16,0.12,0.07,0.18,0.10,0.12,0.08,0.12,0.15,0.10,0.08</t>
  </si>
  <si>
    <t>24-My-2010</t>
  </si>
  <si>
    <t>339A</t>
  </si>
  <si>
    <t>0.15,0.22</t>
  </si>
  <si>
    <t>0.15,0.14</t>
  </si>
  <si>
    <t>340NW</t>
  </si>
  <si>
    <t>340N</t>
  </si>
  <si>
    <t>0.2,0.2,0.22,0.13,0.11,0.12,0.1,0.1,0.16,0.08,0.08,0.06,0.06,0.06,0.03,0.06,0.05</t>
  </si>
  <si>
    <t>0.25,0.12,0.1,0.1,0.09,0.06,0.05,0.07,0.09,0.09,0.02,0.01</t>
  </si>
  <si>
    <t>340W</t>
  </si>
  <si>
    <t>0.05,0.1,0.06,0.07,0.07,0.04,0.1,0.12,0.07</t>
  </si>
  <si>
    <t>340SW</t>
  </si>
  <si>
    <t>0.13,0.05,0.02,0.06,0.06,0.1,0.17,0.05</t>
  </si>
  <si>
    <t>340S</t>
  </si>
  <si>
    <t>0.02,0.07,0.11,0.12,0.05,0.1,0.09,0.11,0.10,0.20</t>
  </si>
  <si>
    <t>340SE</t>
  </si>
  <si>
    <t>0.02,0.05,0.01,0.1,0.06,0.16,0.05,0.15</t>
  </si>
  <si>
    <t>323W</t>
  </si>
  <si>
    <t>0.05,0.05,0.02,0.04,0.10,0.05,0.06,0.08,0.12,0.06,0.04,0.10,0.03,0.07,0.10,0.13,0.10</t>
  </si>
  <si>
    <t>323E</t>
  </si>
  <si>
    <t>0.10,0.10,0.01,0.05,0.07,0.12,0.13,0.18</t>
  </si>
  <si>
    <t>121NW</t>
  </si>
  <si>
    <t>0.12,0.1,0.11,0.11,0.08,0.12,0.07,0.15,0.05</t>
  </si>
  <si>
    <t>0.1,0.08,0.1,0.1,0.1,0.1,0.10,0.6,0.07,0.0,60.06,0.6,0.06,0.03,0.17,0.20,0.1,0.15,0.17,0.1,0.12,0.09,0.19,</t>
  </si>
  <si>
    <t>25:May-2010</t>
  </si>
  <si>
    <t>0.02,0.03,0.06,0.1,0.12,0.15,0.22</t>
  </si>
  <si>
    <t>121E</t>
  </si>
  <si>
    <t>0.17,0.17,0.1,0.11,0.07,0.1,0.05,0.02</t>
  </si>
  <si>
    <t>PLANTSTERILIZATION</t>
  </si>
  <si>
    <t>121NE</t>
  </si>
  <si>
    <t>121N</t>
  </si>
  <si>
    <t>128 Audit</t>
  </si>
  <si>
    <t>27.03.2011</t>
  </si>
  <si>
    <t>green</t>
  </si>
  <si>
    <t>clean</t>
  </si>
  <si>
    <t>3403_NW_1061</t>
  </si>
  <si>
    <t>3403_NW_1002</t>
  </si>
  <si>
    <t>3403_NW_1005</t>
  </si>
  <si>
    <t>3403_NW_1001</t>
  </si>
  <si>
    <t>orange</t>
  </si>
  <si>
    <t>Crusher-sump</t>
  </si>
  <si>
    <t>3403_NW_1004</t>
  </si>
  <si>
    <t>3403_NW_1003</t>
  </si>
  <si>
    <t>contaminated</t>
  </si>
  <si>
    <t>Colin</t>
  </si>
  <si>
    <t>3403_NW_1043</t>
  </si>
  <si>
    <t>3403_NW_1062</t>
  </si>
  <si>
    <t>3403_NW_1063</t>
  </si>
  <si>
    <t>John</t>
  </si>
  <si>
    <t>3403_NW_1006</t>
  </si>
  <si>
    <t>3403_NW_1020</t>
  </si>
  <si>
    <t>3403_1043</t>
  </si>
  <si>
    <t>3403_NW_1009</t>
  </si>
  <si>
    <t>3403-1020</t>
  </si>
  <si>
    <t>3403-1009</t>
  </si>
  <si>
    <t>3403_NW_1008</t>
  </si>
  <si>
    <t>3403_NW_1028</t>
  </si>
  <si>
    <t>3403_NW_1021</t>
  </si>
  <si>
    <t>3403_NW_1065</t>
  </si>
  <si>
    <t>3403_NW_1017</t>
  </si>
  <si>
    <t>3403_NW_1018</t>
  </si>
  <si>
    <t>28.03.2011</t>
  </si>
  <si>
    <t>3403_NW_1033</t>
  </si>
  <si>
    <t>3403_NW_1032</t>
  </si>
  <si>
    <t>3403_NW_1036</t>
  </si>
  <si>
    <t>3403_NW_1035</t>
  </si>
  <si>
    <t>3403_NW_1038</t>
  </si>
  <si>
    <t>3403_NW_1039</t>
  </si>
  <si>
    <t>3403_NW_1040</t>
  </si>
  <si>
    <t>3403_NW_1044</t>
  </si>
  <si>
    <t>3403_NW_1030</t>
  </si>
  <si>
    <t>29.03.2011</t>
  </si>
  <si>
    <t>3403_NW_1034</t>
  </si>
  <si>
    <t>3403_NW_1037</t>
  </si>
  <si>
    <t>3403_NW_1055</t>
  </si>
  <si>
    <t>3403_NW_1047</t>
  </si>
  <si>
    <t>3403_NW_1048</t>
  </si>
  <si>
    <t>3403_NW_1046</t>
  </si>
  <si>
    <t>3403_NW_1058</t>
  </si>
  <si>
    <t>3403_NW_1057</t>
  </si>
  <si>
    <t>3403_NW_2366</t>
  </si>
  <si>
    <t>3403_NW_2349</t>
  </si>
  <si>
    <t>30.03.2011</t>
  </si>
  <si>
    <t>3403_NW_1007</t>
  </si>
  <si>
    <t>3403_SE_2365</t>
  </si>
  <si>
    <t>3403_SE_2345</t>
  </si>
  <si>
    <t>3403_SE_2347</t>
  </si>
  <si>
    <t>3403_SE_2349</t>
  </si>
  <si>
    <t>3403_SE_2343</t>
  </si>
  <si>
    <t>3403_SE_2340</t>
  </si>
  <si>
    <t>3403_SE_2237</t>
  </si>
  <si>
    <t>3403_SE_2334</t>
  </si>
  <si>
    <t>3403_SE_2321</t>
  </si>
  <si>
    <t>3403_SE_2324</t>
  </si>
  <si>
    <t>3403_SE_2327</t>
  </si>
  <si>
    <t>3403_SE_2330</t>
  </si>
  <si>
    <t>3403_SE_2333</t>
  </si>
  <si>
    <t>3403_SE_2333A</t>
  </si>
  <si>
    <t>31.03.2011</t>
  </si>
  <si>
    <t>3403_SE_2253</t>
  </si>
  <si>
    <t>3403_SE_2244</t>
  </si>
  <si>
    <t>3403_SE_2235</t>
  </si>
  <si>
    <t>3403_SE_2225</t>
  </si>
  <si>
    <t>3403_SE_2212</t>
  </si>
  <si>
    <t>3403_SE_2200</t>
  </si>
  <si>
    <t>3403_SE_2187</t>
  </si>
  <si>
    <t>3403_SE_2174</t>
  </si>
  <si>
    <t>3403_SE_2161</t>
  </si>
  <si>
    <t>3403_SE_2148</t>
  </si>
  <si>
    <t>3403_SE_2095</t>
  </si>
  <si>
    <t>3403_SE_2120</t>
  </si>
  <si>
    <t>3403_SE_2132</t>
  </si>
  <si>
    <t>01.04.2011</t>
  </si>
  <si>
    <t>3403_SE_2143</t>
  </si>
  <si>
    <t>Fritz</t>
  </si>
  <si>
    <t>3403_SE_2078</t>
  </si>
  <si>
    <t>3403_SE_2090</t>
  </si>
  <si>
    <t>3403_SE_2103</t>
  </si>
  <si>
    <t>3403_SE_2115</t>
  </si>
  <si>
    <t>3403_SE_2041</t>
  </si>
  <si>
    <t>3403_SE_2051</t>
  </si>
  <si>
    <t>3403_SE_2062</t>
  </si>
  <si>
    <t>3403_SE_2073</t>
  </si>
  <si>
    <t>3403_SE_2084</t>
  </si>
  <si>
    <t>3403_SE_2097</t>
  </si>
  <si>
    <t>3403-SE_2197</t>
  </si>
  <si>
    <t>3403_SE_2184</t>
  </si>
  <si>
    <t>02.04.2011</t>
  </si>
  <si>
    <t>3403_SE_3005</t>
  </si>
  <si>
    <t>3403_SE_3004</t>
  </si>
  <si>
    <t>3403_SE_3003</t>
  </si>
  <si>
    <t>3403_SE_3002</t>
  </si>
  <si>
    <t>3403_SE_3001</t>
  </si>
  <si>
    <t>3403_SE_3000</t>
  </si>
  <si>
    <t>3403_SE_3023</t>
  </si>
  <si>
    <t>3403_SE_3022</t>
  </si>
  <si>
    <t>3403_SE_3021</t>
  </si>
  <si>
    <t>3403_SE_3020</t>
  </si>
  <si>
    <t>3403_SE_3019</t>
  </si>
  <si>
    <t>3403_SE_3018</t>
  </si>
  <si>
    <t>3403_SE_3017</t>
  </si>
  <si>
    <t>3403_SE_3016</t>
  </si>
  <si>
    <t>3403_SE_3046</t>
  </si>
  <si>
    <t>3403_SE_3047</t>
  </si>
  <si>
    <t>3403_SE_3048</t>
  </si>
  <si>
    <t>3403_SE_3049</t>
  </si>
  <si>
    <t>3403_SE_3050</t>
  </si>
  <si>
    <t>3403_SE_3051</t>
  </si>
  <si>
    <t>3403_SE_3052</t>
  </si>
  <si>
    <t>3403_SE_3053</t>
  </si>
  <si>
    <t>03.04.2011</t>
  </si>
  <si>
    <t>3403_SE_3068</t>
  </si>
  <si>
    <t>3403_SE_3080</t>
  </si>
  <si>
    <t>3403_SE_3079</t>
  </si>
  <si>
    <t>3403_SE_3078</t>
  </si>
  <si>
    <t>3403_SE_3066</t>
  </si>
  <si>
    <t>3403_SE-3065</t>
  </si>
  <si>
    <t>3403_SE_3034</t>
  </si>
  <si>
    <t>3403_SE_3033</t>
  </si>
  <si>
    <t>3403_SE_3032</t>
  </si>
  <si>
    <t>3403_SE_3031</t>
  </si>
  <si>
    <t>3403_SE_3030</t>
  </si>
  <si>
    <t>3403_SE_3029</t>
  </si>
  <si>
    <t>3403_SE_2160</t>
  </si>
  <si>
    <t>3403_SE_3223</t>
  </si>
  <si>
    <t>3403_SE_3222</t>
  </si>
  <si>
    <t>04.04.2011</t>
  </si>
  <si>
    <t>01.:02</t>
  </si>
  <si>
    <t>3403_SE_3221</t>
  </si>
  <si>
    <t>3403_SE_3220</t>
  </si>
  <si>
    <t>3403_SE_2423</t>
  </si>
  <si>
    <t>3403_SE_3243</t>
  </si>
  <si>
    <t>3403_SE_2425</t>
  </si>
  <si>
    <t>3403_SE_3245</t>
  </si>
  <si>
    <t>3403_SE_3266</t>
  </si>
  <si>
    <t>3403_SE_3267</t>
  </si>
  <si>
    <t>3403_SE_3266A</t>
  </si>
  <si>
    <t>3403_SE_3265</t>
  </si>
  <si>
    <t>05.04.2011</t>
  </si>
  <si>
    <t>3403_SE_2423A</t>
  </si>
  <si>
    <t>3403_SE_3295</t>
  </si>
  <si>
    <t>3403_SE_3317</t>
  </si>
  <si>
    <t>3403_SE_3316</t>
  </si>
  <si>
    <t>3403_SE_2434</t>
  </si>
  <si>
    <t>3403_SE_3293</t>
  </si>
  <si>
    <t>3403_SE_2432</t>
  </si>
  <si>
    <t>3403_SE_3270</t>
  </si>
  <si>
    <t>3403_SE_3315</t>
  </si>
  <si>
    <t>3403_SE_3291</t>
  </si>
  <si>
    <t>3403_SE_2430</t>
  </si>
  <si>
    <t>3403_SE_3289</t>
  </si>
  <si>
    <t>3403_SE_2431</t>
  </si>
  <si>
    <t>3403_SE_3328</t>
  </si>
  <si>
    <t>3403_SE_2428</t>
  </si>
  <si>
    <t>3403_SE_2433</t>
  </si>
  <si>
    <t>3403_SE_3330</t>
  </si>
  <si>
    <t>06.04.2011</t>
  </si>
  <si>
    <t>3403_SE_2322</t>
  </si>
  <si>
    <t>3403_SE_2325</t>
  </si>
  <si>
    <t>3403_SE_2328</t>
  </si>
  <si>
    <t>3403_SE_2331</t>
  </si>
  <si>
    <t>3403_SE_3303</t>
  </si>
  <si>
    <t>3403_SE_3320</t>
  </si>
  <si>
    <t>3403_SE_3342</t>
  </si>
  <si>
    <t>3403_SE_2338</t>
  </si>
  <si>
    <t>3403_SE_2341</t>
  </si>
  <si>
    <t>3403_SE_2335</t>
  </si>
  <si>
    <t>3403_SE_2332</t>
  </si>
  <si>
    <t>3403_SE_2309</t>
  </si>
  <si>
    <t>3403_SE_2312</t>
  </si>
  <si>
    <t>3403_SE_2315</t>
  </si>
  <si>
    <t>3403_SE_2305</t>
  </si>
  <si>
    <t>3403_SE_2302</t>
  </si>
  <si>
    <t>3403_SE_2298</t>
  </si>
  <si>
    <t>06.04.2012</t>
  </si>
  <si>
    <t>3403_SE_2285</t>
  </si>
  <si>
    <t>07.04.2011</t>
  </si>
  <si>
    <t>3403_SE_2292</t>
  </si>
  <si>
    <t>3403_SE_2297</t>
  </si>
  <si>
    <t>3403_SE_3170</t>
  </si>
  <si>
    <t>3403_SE_2323</t>
  </si>
  <si>
    <t>3403_SE_2320</t>
  </si>
  <si>
    <t>3403_SE_2317</t>
  </si>
  <si>
    <t>3403_SE_2314</t>
  </si>
  <si>
    <t>3403_SE_2307</t>
  </si>
  <si>
    <t>3403_SE_2310</t>
  </si>
  <si>
    <t>3403_SE_3209</t>
  </si>
  <si>
    <t>3403_SE_2289</t>
  </si>
  <si>
    <t>3403_SE_2295</t>
  </si>
  <si>
    <t>3403_SE_2300</t>
  </si>
  <si>
    <t>3403_SE_3192</t>
  </si>
  <si>
    <t>08.04.2011</t>
  </si>
  <si>
    <t>3403_SE_3187</t>
  </si>
  <si>
    <t>3403_SE_3186</t>
  </si>
  <si>
    <t>3403_SE_3208</t>
  </si>
  <si>
    <t>3403_SE_2301</t>
  </si>
  <si>
    <t>3403_SE_3230</t>
  </si>
  <si>
    <t>3403_SW_3591</t>
  </si>
  <si>
    <t>3403_SW_3593</t>
  </si>
  <si>
    <t>3403_SW_3555</t>
  </si>
  <si>
    <t>3403_SW_3553</t>
  </si>
  <si>
    <t>3403_SW_3589</t>
  </si>
  <si>
    <t>3403_SW_3627</t>
  </si>
  <si>
    <t>09.04.2011</t>
  </si>
  <si>
    <t>3403_SW_3629</t>
  </si>
  <si>
    <t>3403_SW_3631</t>
  </si>
  <si>
    <t>3403_SW_3633</t>
  </si>
  <si>
    <t>3403_SW_3595</t>
  </si>
  <si>
    <t>3403_SW_3528</t>
  </si>
  <si>
    <t>3403_SW_3526</t>
  </si>
  <si>
    <t>3403_SW_3524</t>
  </si>
  <si>
    <t>3403_SW_3551</t>
  </si>
  <si>
    <t>3403_SW_3587</t>
  </si>
  <si>
    <t>3403_SW_3625</t>
  </si>
  <si>
    <t>3403_SW_3660</t>
  </si>
  <si>
    <t>3403_SW_3668</t>
  </si>
  <si>
    <t>3403_SW_3530</t>
  </si>
  <si>
    <t>3403_SW_3504</t>
  </si>
  <si>
    <t>3403_SW_3623</t>
  </si>
  <si>
    <t>3403_SW_3690</t>
  </si>
  <si>
    <t>3403_SW_3662</t>
  </si>
  <si>
    <t>3403_SE_3623</t>
  </si>
  <si>
    <t>3403_SW_3664</t>
  </si>
  <si>
    <t>3403_SW_3694</t>
  </si>
  <si>
    <t>3403_SW_3666</t>
  </si>
  <si>
    <t>3403_SW_3696</t>
  </si>
  <si>
    <t>3403_SW_3698</t>
  </si>
  <si>
    <t>10.04.2011</t>
  </si>
  <si>
    <t>3403_SW_3670</t>
  </si>
  <si>
    <t>3403_SW_3637</t>
  </si>
  <si>
    <t>3403_SW_3599</t>
  </si>
  <si>
    <t>3403_SW_3563</t>
  </si>
  <si>
    <t>3403_SW_3510</t>
  </si>
  <si>
    <t>3403_SW_3508</t>
  </si>
  <si>
    <t>3403_SW_3649</t>
  </si>
  <si>
    <t>3403_SW_3648</t>
  </si>
  <si>
    <t>3403_SW_3667</t>
  </si>
  <si>
    <t>3403_SW_3683</t>
  </si>
  <si>
    <t>3403_SW_3665</t>
  </si>
  <si>
    <t>3403_SW_3647</t>
  </si>
  <si>
    <t>3403_SW_3682</t>
  </si>
  <si>
    <t>3403_SW_3645</t>
  </si>
  <si>
    <t>3403_SW_3644</t>
  </si>
  <si>
    <t>3403_SW_3643</t>
  </si>
  <si>
    <t>3403_SW_3626</t>
  </si>
  <si>
    <t>3403_SW_3608</t>
  </si>
  <si>
    <t>3403_SW_3609</t>
  </si>
  <si>
    <t>3403_SW_3607</t>
  </si>
  <si>
    <t>3403_SW_3681</t>
  </si>
  <si>
    <t>3403_SW_3628</t>
  </si>
  <si>
    <t>3403_SW_3610</t>
  </si>
  <si>
    <t>3403_SW_3611</t>
  </si>
  <si>
    <t>3403_SW_3630</t>
  </si>
  <si>
    <t>3403_SW_3585</t>
  </si>
  <si>
    <t>3403_SW_3646</t>
  </si>
  <si>
    <t>3403_SW_3706</t>
  </si>
  <si>
    <t>3403_SW_3697</t>
  </si>
  <si>
    <t>3403_SW_3684</t>
  </si>
  <si>
    <t>3403_SW_3685</t>
  </si>
  <si>
    <t>3403_SW_3606</t>
  </si>
  <si>
    <t>11.04.2011</t>
  </si>
  <si>
    <t>3403_SW_3586</t>
  </si>
  <si>
    <t>3403_SW_3568</t>
  </si>
  <si>
    <t>3403_SW_3569</t>
  </si>
  <si>
    <t>3403_SW_3570</t>
  </si>
  <si>
    <t>3403_SW_3588</t>
  </si>
  <si>
    <t>3403_SW_3590</t>
  </si>
  <si>
    <t>3403_SW_3572</t>
  </si>
  <si>
    <t>3403_SW_3573</t>
  </si>
  <si>
    <t>3403_SW_3574</t>
  </si>
  <si>
    <t>3403_SW_3556</t>
  </si>
  <si>
    <t>3403_SW_3539</t>
  </si>
  <si>
    <t>3403_SW_3638</t>
  </si>
  <si>
    <t>3403_SW_3525</t>
  </si>
  <si>
    <t>3403_SW_3540</t>
  </si>
  <si>
    <t>3403_SW_3571</t>
  </si>
  <si>
    <t>3403_SW_3552</t>
  </si>
  <si>
    <t>3403_SW_4009</t>
  </si>
  <si>
    <t>3403_SW_4010</t>
  </si>
  <si>
    <t>3403_SW_4015</t>
  </si>
  <si>
    <t>3403_SW_4016</t>
  </si>
  <si>
    <t>3403_SW_4017</t>
  </si>
  <si>
    <t>3403_SW_4018</t>
  </si>
  <si>
    <t>12.04.2011</t>
  </si>
  <si>
    <t>3403_SW_4019</t>
  </si>
  <si>
    <t>3403_SW_4020</t>
  </si>
  <si>
    <t>3403_SW_4012</t>
  </si>
  <si>
    <t>3403_SW_4013</t>
  </si>
  <si>
    <t>3403_SW_4014</t>
  </si>
  <si>
    <t>3403_SW_4007</t>
  </si>
  <si>
    <t>3403_SW_4036</t>
  </si>
  <si>
    <t>12.04.20011</t>
  </si>
  <si>
    <t>3403_SW_4037</t>
  </si>
  <si>
    <t>3403_SW_4038</t>
  </si>
  <si>
    <t>3403_SW_4041</t>
  </si>
  <si>
    <t>3403_SW_4042</t>
  </si>
  <si>
    <t>13.04.2011</t>
  </si>
  <si>
    <t>3403_SW_4001</t>
  </si>
  <si>
    <t>3403_SW_4002</t>
  </si>
  <si>
    <t>3403_SW_4003</t>
  </si>
  <si>
    <t>3403_SW_4047</t>
  </si>
  <si>
    <t>3403_SW_4046</t>
  </si>
  <si>
    <t>3403_SW_4039</t>
  </si>
  <si>
    <t>3403_SW_4040</t>
  </si>
  <si>
    <t>3403_SW_4043</t>
  </si>
  <si>
    <t>3403_SW_4044</t>
  </si>
  <si>
    <t>3403_SW_4045</t>
  </si>
  <si>
    <t>3403_SW_4048</t>
  </si>
  <si>
    <t>3403_SW_4049</t>
  </si>
  <si>
    <t>3403_SW_4008</t>
  </si>
  <si>
    <t>3403_SW_2372</t>
  </si>
  <si>
    <t>3403_SW_2374</t>
  </si>
  <si>
    <t>3403_SW_2376</t>
  </si>
  <si>
    <t>3403_SW_4058</t>
  </si>
  <si>
    <t>14.04.2011</t>
  </si>
  <si>
    <t>3403_SW_2373</t>
  </si>
  <si>
    <t>3403_SW_4050</t>
  </si>
  <si>
    <t>3403_SW_4052</t>
  </si>
  <si>
    <t>3403_SW_4054</t>
  </si>
  <si>
    <t>14:.04.2011</t>
  </si>
  <si>
    <t>3403_SW_4055</t>
  </si>
  <si>
    <t>3403_SW_4063</t>
  </si>
  <si>
    <t>3403_SW_4064</t>
  </si>
  <si>
    <t>3403_SW_4062</t>
  </si>
  <si>
    <t>15.04.2011</t>
  </si>
  <si>
    <t>3403_SW_4059</t>
  </si>
  <si>
    <t>3403_SW_6334</t>
  </si>
  <si>
    <t>3403_SW_4067</t>
  </si>
  <si>
    <t>16.04.2011</t>
  </si>
  <si>
    <t>3403_SW_4065</t>
  </si>
  <si>
    <t>3403_SW_4066</t>
  </si>
  <si>
    <t>3403_SW_4068</t>
  </si>
  <si>
    <t>3403_SW_4069</t>
  </si>
  <si>
    <t>3403_SW_6390</t>
  </si>
  <si>
    <t>3403_SW_6324</t>
  </si>
  <si>
    <t>3403_SW_6325</t>
  </si>
  <si>
    <t>3403_SW_6326</t>
  </si>
  <si>
    <t>3403_SW_6327</t>
  </si>
  <si>
    <t>17.04.2011</t>
  </si>
  <si>
    <t>3403_SW_6328</t>
  </si>
  <si>
    <t>3403_SW_6329</t>
  </si>
  <si>
    <t>3403_SW_6330</t>
  </si>
  <si>
    <t>3403_SW_6331</t>
  </si>
  <si>
    <t>3403_SW_4206</t>
  </si>
  <si>
    <t>3403_SW_4203</t>
  </si>
  <si>
    <t>3403_SW_4205</t>
  </si>
  <si>
    <t>3403_SW_4204</t>
  </si>
  <si>
    <t>3403_SW_4202</t>
  </si>
  <si>
    <t>3403_SW_4201</t>
  </si>
  <si>
    <t xml:space="preserve"> 3403_SW_4208</t>
  </si>
  <si>
    <t>3403_SW_4207</t>
  </si>
  <si>
    <t>3403_SW_4208</t>
  </si>
  <si>
    <t>3403_SW_4035</t>
  </si>
  <si>
    <t>3403_SW_6547</t>
  </si>
  <si>
    <t>3403_SW_2602</t>
  </si>
  <si>
    <t>3403_SW_2604</t>
  </si>
  <si>
    <t>3403_SW_2605</t>
  </si>
  <si>
    <t>3403_SW_2601</t>
  </si>
  <si>
    <t>18.04.2011</t>
  </si>
  <si>
    <t>3403_SW_2510</t>
  </si>
  <si>
    <t>3403_SW_2506</t>
  </si>
  <si>
    <t>3403_SW_2614</t>
  </si>
  <si>
    <t>3403_SW_2613</t>
  </si>
  <si>
    <t>3403_SW_2617</t>
  </si>
  <si>
    <t>3403_SW_2608</t>
  </si>
  <si>
    <t>3403_SE_2451</t>
  </si>
  <si>
    <t>3403_SE_2452</t>
  </si>
  <si>
    <t>PLANT STERILIZATION</t>
  </si>
  <si>
    <t>T6</t>
  </si>
  <si>
    <t>T8</t>
  </si>
  <si>
    <t>T7</t>
  </si>
  <si>
    <t>T1-B4</t>
  </si>
  <si>
    <t>T1-B1</t>
  </si>
  <si>
    <t>T1-B2</t>
  </si>
  <si>
    <t>T1-B3</t>
  </si>
  <si>
    <t>T3-SW</t>
  </si>
  <si>
    <t>3403_NW_1045</t>
  </si>
  <si>
    <t>3403_SE_2303</t>
  </si>
  <si>
    <t>3403_SW_3686</t>
  </si>
  <si>
    <t>3403_SW_4011</t>
  </si>
  <si>
    <t>3403_SW_4061B</t>
  </si>
  <si>
    <t>3403_SW_4060</t>
  </si>
  <si>
    <t>Figures double-checked by Lappies: 19/04/2011</t>
  </si>
  <si>
    <t>Comments</t>
  </si>
  <si>
    <t>Tracer Recovery</t>
  </si>
  <si>
    <t>%</t>
  </si>
  <si>
    <t>Source</t>
  </si>
  <si>
    <t>Sorters</t>
  </si>
  <si>
    <t>(Clean/Contam/Comprom)</t>
  </si>
  <si>
    <t>cts/st</t>
  </si>
  <si>
    <t>Diamond Recovery</t>
  </si>
  <si>
    <t>Comments &amp; Notes</t>
  </si>
  <si>
    <t>Tracer Input</t>
  </si>
  <si>
    <t>stone check</t>
  </si>
  <si>
    <t>Feature</t>
  </si>
  <si>
    <t>Group Weight</t>
  </si>
  <si>
    <t>TC-GW Variance</t>
  </si>
  <si>
    <t>Estimated Size</t>
  </si>
  <si>
    <t>ct/sqm</t>
  </si>
  <si>
    <t>Seq No.</t>
  </si>
  <si>
    <t>Sample ID</t>
  </si>
  <si>
    <t>Carat</t>
  </si>
  <si>
    <t>Shape</t>
  </si>
  <si>
    <t>Clarity</t>
  </si>
  <si>
    <t>Diamond 1</t>
  </si>
  <si>
    <t>Diamond 2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</si>
  <si>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</si>
  <si>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</si>
  <si>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</si>
  <si>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</si>
  <si>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</si>
  <si>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</si>
  <si>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</si>
  <si>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</si>
  <si>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</si>
  <si>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</si>
  <si>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</si>
  <si>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</si>
  <si>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</si>
  <si>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</si>
  <si>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</si>
  <si>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</si>
  <si>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</si>
  <si>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20</t>
  </si>
  <si>
    <t>Diamond 21</t>
  </si>
  <si>
    <t>Diamond 22</t>
  </si>
  <si>
    <t>Diamond 23</t>
  </si>
  <si>
    <t>Diamond 24</t>
  </si>
  <si>
    <t>Diamond 25</t>
  </si>
  <si>
    <t>Diamond 26</t>
  </si>
  <si>
    <t>Diamond 27</t>
  </si>
  <si>
    <t>Diamond 28</t>
  </si>
  <si>
    <t>Diamond 29</t>
  </si>
  <si>
    <t>Diamond 30</t>
  </si>
  <si>
    <t>Diamond 31</t>
  </si>
  <si>
    <t>Diamond 32</t>
  </si>
  <si>
    <t>Diamond 33</t>
  </si>
  <si>
    <t>Diamond 34</t>
  </si>
  <si>
    <t>Diamond 35</t>
  </si>
  <si>
    <t>Diamond 36</t>
  </si>
  <si>
    <t>Diamond 37</t>
  </si>
  <si>
    <t>Diamond 38</t>
  </si>
  <si>
    <t>Diamond 39</t>
  </si>
  <si>
    <t>Diamond 40</t>
  </si>
  <si>
    <t>Diamond 41</t>
  </si>
  <si>
    <t>Diamond 42</t>
  </si>
  <si>
    <t>Diamond 43</t>
  </si>
  <si>
    <t>Diamond 44</t>
  </si>
  <si>
    <t>Diamond 45</t>
  </si>
  <si>
    <t>Diamond 46</t>
  </si>
  <si>
    <t>Diamond 47</t>
  </si>
  <si>
    <t>Diamond 48</t>
  </si>
  <si>
    <t>Diamond 49</t>
  </si>
  <si>
    <t>Diamond 50</t>
  </si>
  <si>
    <t>Diamond 51</t>
  </si>
  <si>
    <t>Diamond 52</t>
  </si>
  <si>
    <t>Tracer Colour</t>
  </si>
  <si>
    <t>Nadine Ambrosini</t>
  </si>
  <si>
    <t>WHT</t>
  </si>
  <si>
    <t>CLR</t>
  </si>
  <si>
    <t>Clarence Meyer</t>
  </si>
  <si>
    <t>YLW</t>
  </si>
  <si>
    <t>INC</t>
  </si>
  <si>
    <t>Paulus Mengela</t>
  </si>
  <si>
    <t>Comprimised</t>
  </si>
  <si>
    <t>BRN</t>
  </si>
  <si>
    <t>BRS</t>
  </si>
  <si>
    <t>Fritz Nepolo</t>
  </si>
  <si>
    <t>GRN</t>
  </si>
  <si>
    <t>FRA</t>
  </si>
  <si>
    <t>Olga Boois</t>
  </si>
  <si>
    <t>GRY</t>
  </si>
  <si>
    <t>CAV</t>
  </si>
  <si>
    <t>Daisy Kahingunga</t>
  </si>
  <si>
    <t>RED</t>
  </si>
  <si>
    <t>FRO</t>
  </si>
  <si>
    <t>BLU</t>
  </si>
  <si>
    <t>PNK</t>
  </si>
  <si>
    <t>PPL</t>
  </si>
  <si>
    <t>VIL</t>
  </si>
  <si>
    <t>ORN</t>
  </si>
  <si>
    <t>BLK</t>
  </si>
  <si>
    <t>Diamond 53</t>
  </si>
  <si>
    <t>Diamond 54</t>
  </si>
  <si>
    <t>Diamond 55</t>
  </si>
  <si>
    <t>Diamond 56</t>
  </si>
  <si>
    <t>Diamond 57</t>
  </si>
  <si>
    <t>Diamond 58</t>
  </si>
  <si>
    <t>Diamond 59</t>
  </si>
  <si>
    <t>Diamond 60</t>
  </si>
  <si>
    <t>Diamond 61</t>
  </si>
  <si>
    <t>Diamond 62</t>
  </si>
  <si>
    <t>Diamond 64</t>
  </si>
  <si>
    <t>Diamond 65</t>
  </si>
  <si>
    <t>Diamond 66</t>
  </si>
  <si>
    <t>Diamond 67</t>
  </si>
  <si>
    <t>Diamond 68</t>
  </si>
  <si>
    <t>Diamond 69</t>
  </si>
  <si>
    <t>Diamond 70</t>
  </si>
  <si>
    <t>Diamond 71</t>
  </si>
  <si>
    <t>Diamond 72</t>
  </si>
  <si>
    <t>Diamond 73</t>
  </si>
  <si>
    <t>Diamond 74</t>
  </si>
  <si>
    <t>Diamond 75</t>
  </si>
  <si>
    <t>Diamond 76</t>
  </si>
  <si>
    <t>Diamond 77</t>
  </si>
  <si>
    <t>Diamond 78</t>
  </si>
  <si>
    <t>Diamond 79</t>
  </si>
  <si>
    <t>Diamond 80</t>
  </si>
  <si>
    <t>Diamond 81</t>
  </si>
  <si>
    <t>Diamond 82</t>
  </si>
  <si>
    <t>Diamond 83</t>
  </si>
  <si>
    <t>Diamond 84</t>
  </si>
  <si>
    <t>Diamond 85</t>
  </si>
  <si>
    <t>Diamond 86</t>
  </si>
  <si>
    <t>Diamond 87</t>
  </si>
  <si>
    <t>Diamond 88</t>
  </si>
  <si>
    <t>Diamond 89</t>
  </si>
  <si>
    <t>Diamond 90</t>
  </si>
  <si>
    <t>Diamond 91</t>
  </si>
  <si>
    <t>Diamond 92</t>
  </si>
  <si>
    <t>Diamond 93</t>
  </si>
  <si>
    <t>Diamond 94</t>
  </si>
  <si>
    <t>Diamond 95</t>
  </si>
  <si>
    <t>Diamond 96</t>
  </si>
  <si>
    <t>Diamond 97</t>
  </si>
  <si>
    <t>Diamond 98</t>
  </si>
  <si>
    <t>Diamond 99</t>
  </si>
  <si>
    <t>Diamond 100</t>
  </si>
  <si>
    <t>Diamond 101</t>
  </si>
  <si>
    <t>Diamond 102</t>
  </si>
  <si>
    <t>Diamond 103</t>
  </si>
  <si>
    <t>Diamond 104</t>
  </si>
  <si>
    <t>Diamond 105</t>
  </si>
  <si>
    <t>Diamond 106</t>
  </si>
  <si>
    <t>Diamond 107</t>
  </si>
  <si>
    <t>Diamond 108</t>
  </si>
  <si>
    <t>Diamond 109</t>
  </si>
  <si>
    <t>Diamond 110</t>
  </si>
  <si>
    <t>Diamond 111</t>
  </si>
  <si>
    <t>Diamond 112</t>
  </si>
  <si>
    <t>Diamond 113</t>
  </si>
  <si>
    <t>Diamond 114</t>
  </si>
  <si>
    <t>Diamond 115</t>
  </si>
  <si>
    <t>Diamond 116</t>
  </si>
  <si>
    <t>Diamond 117</t>
  </si>
  <si>
    <t>Diamond 118</t>
  </si>
  <si>
    <t>Diamond 119</t>
  </si>
  <si>
    <t>Diamond 120</t>
  </si>
  <si>
    <t>Diamond 121</t>
  </si>
  <si>
    <t>Diamond 122</t>
  </si>
  <si>
    <t>Diamond 123</t>
  </si>
  <si>
    <t>Diamond 124</t>
  </si>
  <si>
    <t>Diamond 125</t>
  </si>
  <si>
    <t>Diamond 126</t>
  </si>
  <si>
    <t>Diamond 127</t>
  </si>
  <si>
    <t>Diamond 128</t>
  </si>
  <si>
    <t>Diamond 129</t>
  </si>
  <si>
    <t>Diamond 130</t>
  </si>
  <si>
    <t>Diamond 131</t>
  </si>
  <si>
    <t>Diamond 132</t>
  </si>
  <si>
    <t>Diamond 133</t>
  </si>
  <si>
    <t>Diamond 134</t>
  </si>
  <si>
    <t>Diamond 135</t>
  </si>
  <si>
    <t>Diamond 136</t>
  </si>
  <si>
    <t>Diamond 137</t>
  </si>
  <si>
    <t>Diamond 138</t>
  </si>
  <si>
    <t>Diamond 139</t>
  </si>
  <si>
    <t>Diamond 140</t>
  </si>
  <si>
    <t>Diamond 141</t>
  </si>
  <si>
    <t>Diamond 142</t>
  </si>
  <si>
    <t>Diamond 143</t>
  </si>
  <si>
    <t>Diamond 144</t>
  </si>
  <si>
    <t>Diamond 145</t>
  </si>
  <si>
    <t>Diamond 146</t>
  </si>
  <si>
    <t>Diamond 147</t>
  </si>
  <si>
    <t>Diamond 148</t>
  </si>
  <si>
    <t>Diamond 149</t>
  </si>
  <si>
    <t>Diamond 150</t>
  </si>
  <si>
    <t>Diamond 151</t>
  </si>
  <si>
    <t>Diamond 152</t>
  </si>
  <si>
    <t>Diamond 153</t>
  </si>
  <si>
    <t>Diamond 154</t>
  </si>
  <si>
    <t>Diamond 155</t>
  </si>
  <si>
    <t>Diamond 156</t>
  </si>
  <si>
    <t>Diamond 157</t>
  </si>
  <si>
    <t>Diamond 158</t>
  </si>
  <si>
    <t>Diamond 159</t>
  </si>
  <si>
    <t>Diamond 160</t>
  </si>
  <si>
    <t>Diamond 161</t>
  </si>
  <si>
    <t>Diamond 162</t>
  </si>
  <si>
    <t>Diamond 163</t>
  </si>
  <si>
    <t>Diamond 164</t>
  </si>
  <si>
    <t>Diamond 165</t>
  </si>
  <si>
    <t>Diamond 166</t>
  </si>
  <si>
    <t>Diamond 167</t>
  </si>
  <si>
    <t>Diamond 168</t>
  </si>
  <si>
    <t>Diamond 169</t>
  </si>
  <si>
    <t>Diamond 170</t>
  </si>
  <si>
    <t>Diamond 171</t>
  </si>
  <si>
    <t>Diamond 172</t>
  </si>
  <si>
    <t>Diamond 173</t>
  </si>
  <si>
    <t>Diamond 174</t>
  </si>
  <si>
    <t>Diamond 175</t>
  </si>
  <si>
    <t>Diamond 176</t>
  </si>
  <si>
    <t>Diamond 177</t>
  </si>
  <si>
    <t>Diamond 178</t>
  </si>
  <si>
    <t>Diamond 179</t>
  </si>
  <si>
    <t>Diamond 180</t>
  </si>
  <si>
    <t>Diamond 181</t>
  </si>
  <si>
    <t>Diamond 182</t>
  </si>
  <si>
    <t>Diamond 183</t>
  </si>
  <si>
    <t>Diamond 184</t>
  </si>
  <si>
    <t>Diamond 185</t>
  </si>
  <si>
    <t>Diamond 186</t>
  </si>
  <si>
    <t>Diamond 187</t>
  </si>
  <si>
    <t>Diamond 188</t>
  </si>
  <si>
    <t>Diamond 189</t>
  </si>
  <si>
    <t>Diamond 190</t>
  </si>
  <si>
    <t>Diamond 191</t>
  </si>
  <si>
    <t>Diamond 192</t>
  </si>
  <si>
    <t>Diamond 193</t>
  </si>
  <si>
    <t>Diamond 194</t>
  </si>
  <si>
    <t>Diamond 195</t>
  </si>
  <si>
    <t>Diamond 196</t>
  </si>
  <si>
    <t>Diamond 197</t>
  </si>
  <si>
    <t>Diamond 198</t>
  </si>
  <si>
    <t>Diamond 199</t>
  </si>
  <si>
    <t>Diamond 200</t>
  </si>
  <si>
    <t>Diamond 201</t>
  </si>
  <si>
    <t>Diamond 202</t>
  </si>
  <si>
    <t>Diamond 203</t>
  </si>
  <si>
    <t>Diamond 204</t>
  </si>
  <si>
    <t>Diamond 205</t>
  </si>
  <si>
    <t>Diamond 206</t>
  </si>
  <si>
    <t>Diamond 207</t>
  </si>
  <si>
    <t>Diamond 208</t>
  </si>
  <si>
    <t>Diamond 209</t>
  </si>
  <si>
    <t>Diamond 210</t>
  </si>
  <si>
    <t>Diamond 211</t>
  </si>
  <si>
    <t>Diamond 212</t>
  </si>
  <si>
    <t>Diamond 213</t>
  </si>
  <si>
    <t>Diamond 214</t>
  </si>
  <si>
    <t>Diamond 215</t>
  </si>
  <si>
    <t>Diamond 216</t>
  </si>
  <si>
    <t>Diamond 217</t>
  </si>
  <si>
    <t>Diamond 218</t>
  </si>
  <si>
    <t>Diamond 219</t>
  </si>
  <si>
    <t>Diamond 220</t>
  </si>
  <si>
    <t>Diamond 221</t>
  </si>
  <si>
    <t>Diamond 222</t>
  </si>
  <si>
    <t>Diamond 223</t>
  </si>
  <si>
    <t>Diamond 224</t>
  </si>
  <si>
    <t>Diamond 225</t>
  </si>
  <si>
    <t>Diamond 226</t>
  </si>
  <si>
    <t>Diamond 227</t>
  </si>
  <si>
    <t>Diamond 228</t>
  </si>
  <si>
    <t>Diamond 229</t>
  </si>
  <si>
    <t>Diamond 230</t>
  </si>
  <si>
    <t>Diamond 231</t>
  </si>
  <si>
    <t>Diamond 232</t>
  </si>
  <si>
    <t>Diamond 233</t>
  </si>
  <si>
    <t>Diamond 234</t>
  </si>
  <si>
    <t>Diamond 235</t>
  </si>
  <si>
    <t>Diamond 236</t>
  </si>
  <si>
    <t>Diamond 237</t>
  </si>
  <si>
    <t>Diamond 238</t>
  </si>
  <si>
    <t>Diamond 239</t>
  </si>
  <si>
    <t>Diamond 240</t>
  </si>
  <si>
    <t>Diamond 241</t>
  </si>
  <si>
    <t>Diamond 242</t>
  </si>
  <si>
    <t>Diamond 243</t>
  </si>
  <si>
    <t>Diamond 244</t>
  </si>
  <si>
    <t>Diamond 245</t>
  </si>
  <si>
    <t>Diamond 246</t>
  </si>
  <si>
    <t>Diamond 247</t>
  </si>
  <si>
    <t>Diamond 248</t>
  </si>
  <si>
    <t>Diamond 249</t>
  </si>
  <si>
    <t>Diamond 250</t>
  </si>
  <si>
    <t>Diamond 251</t>
  </si>
  <si>
    <t>Diamond 252</t>
  </si>
  <si>
    <t>Diamond 253</t>
  </si>
  <si>
    <t>Diamond 254</t>
  </si>
  <si>
    <t>Diamond 255</t>
  </si>
  <si>
    <t>Diamond 256</t>
  </si>
  <si>
    <t>Diamond 257</t>
  </si>
  <si>
    <t>Diamond 258</t>
  </si>
  <si>
    <t>Carat Check</t>
  </si>
  <si>
    <t>Purge</t>
  </si>
  <si>
    <t>Chief Sorter</t>
  </si>
  <si>
    <t>Sorter 2</t>
  </si>
  <si>
    <t>Total Stones</t>
  </si>
  <si>
    <t>Total Carats</t>
  </si>
  <si>
    <t>Date Drilled</t>
  </si>
  <si>
    <t>Type</t>
  </si>
  <si>
    <t>Sample</t>
  </si>
  <si>
    <t>Audit</t>
  </si>
  <si>
    <t>Pick-up</t>
  </si>
  <si>
    <t>Hole was not drilled. No material sucked up and processed.</t>
  </si>
  <si>
    <t>Hole was not drilled. Material sucked up and processed.</t>
  </si>
  <si>
    <t>Aband_NoMat</t>
  </si>
  <si>
    <t>Aban_MatProc</t>
  </si>
  <si>
    <t>Unaccounted diamond found in the sort box - can't be referenced to any sample.</t>
  </si>
  <si>
    <t>Audit on tailings.</t>
  </si>
  <si>
    <t>Hole was drilled, material processed.</t>
  </si>
  <si>
    <t>N.Ambrosini</t>
  </si>
  <si>
    <t>F.Nepolo</t>
  </si>
  <si>
    <t>1929_0488</t>
  </si>
  <si>
    <t>Anita</t>
  </si>
  <si>
    <t>1927_0496</t>
  </si>
  <si>
    <t>1927_0498</t>
  </si>
  <si>
    <t>1927_0500</t>
  </si>
  <si>
    <t>1927_0502</t>
  </si>
  <si>
    <t>1927_0504</t>
  </si>
  <si>
    <t>1927_0506</t>
  </si>
  <si>
    <t>1927_0508</t>
  </si>
  <si>
    <t>1927_0510</t>
  </si>
  <si>
    <t>1927_0512</t>
  </si>
  <si>
    <t>1927_0514</t>
  </si>
  <si>
    <t>1927_0516</t>
  </si>
  <si>
    <t>1927_0518</t>
  </si>
  <si>
    <t>1927_0520</t>
  </si>
  <si>
    <t>1927_0522</t>
  </si>
  <si>
    <t>1927_0524</t>
  </si>
  <si>
    <t>1919_0530</t>
  </si>
  <si>
    <t>INC/CAV</t>
  </si>
  <si>
    <t>1913_0526</t>
  </si>
  <si>
    <t>1919_0522</t>
  </si>
  <si>
    <t>1913_0518</t>
  </si>
  <si>
    <t>1919_0514</t>
  </si>
  <si>
    <t>1913_0510</t>
  </si>
  <si>
    <t>1919_0506</t>
  </si>
  <si>
    <t>1913_0502</t>
  </si>
  <si>
    <t>1919_0498</t>
  </si>
  <si>
    <t>1919_0490</t>
  </si>
  <si>
    <t>Olga/Daisy</t>
  </si>
  <si>
    <t>1909_0494</t>
  </si>
  <si>
    <t>1907_0496</t>
  </si>
  <si>
    <t>1907_0498</t>
  </si>
  <si>
    <t>1907_0500</t>
  </si>
  <si>
    <t>1907_0502</t>
  </si>
  <si>
    <t>1907_0504</t>
  </si>
  <si>
    <t>1907_0506</t>
  </si>
  <si>
    <t>1907_0508</t>
  </si>
  <si>
    <t>1907_0510</t>
  </si>
  <si>
    <t>1907_0512</t>
  </si>
  <si>
    <t>1907_0514</t>
  </si>
  <si>
    <t>1907_0514_1</t>
  </si>
  <si>
    <t>1907_0516</t>
  </si>
  <si>
    <t>1907_0518</t>
  </si>
  <si>
    <t>Abandoned. No material.</t>
  </si>
  <si>
    <t>1890_0542</t>
  </si>
  <si>
    <t>1890_0550</t>
  </si>
  <si>
    <t>1896_0546</t>
  </si>
  <si>
    <t>1905_0540</t>
  </si>
  <si>
    <t>1905_0538</t>
  </si>
  <si>
    <t>1905_0536</t>
  </si>
  <si>
    <t>1905_0534</t>
  </si>
  <si>
    <t>1905_0532</t>
  </si>
  <si>
    <t>1905_0530</t>
  </si>
  <si>
    <t>1907_0528</t>
  </si>
  <si>
    <t>1907_0526</t>
  </si>
  <si>
    <t>1907_0524</t>
  </si>
  <si>
    <t>1907_0522</t>
  </si>
  <si>
    <t>1907_0520</t>
  </si>
  <si>
    <t>1900_0538</t>
  </si>
  <si>
    <t>1894_0534</t>
  </si>
  <si>
    <t>1900_0530</t>
  </si>
  <si>
    <t>1894_0526</t>
  </si>
  <si>
    <t>1900_0522</t>
  </si>
  <si>
    <t>1886_0522</t>
  </si>
  <si>
    <t>1886_0524</t>
  </si>
  <si>
    <t>1886_0526</t>
  </si>
  <si>
    <t>1886_0528</t>
  </si>
  <si>
    <t>1886_0530</t>
  </si>
  <si>
    <t>1886_0532</t>
  </si>
  <si>
    <t>1886_0534</t>
  </si>
  <si>
    <t>1886_0536</t>
  </si>
  <si>
    <t>1884_0536</t>
  </si>
  <si>
    <t>1884_0538</t>
  </si>
  <si>
    <t>1884_0540</t>
  </si>
  <si>
    <t>1884_0542</t>
  </si>
  <si>
    <t>1884_0544</t>
  </si>
  <si>
    <t>1884_0546</t>
  </si>
  <si>
    <t>1884_0548</t>
  </si>
  <si>
    <t>1884_0550</t>
  </si>
  <si>
    <t>1884_0552</t>
  </si>
  <si>
    <t>1884_0554</t>
  </si>
  <si>
    <t>Compromised</t>
  </si>
  <si>
    <t>1884_0556</t>
  </si>
  <si>
    <t>1878_0550</t>
  </si>
  <si>
    <t>1872_0546</t>
  </si>
  <si>
    <t>1878_0542</t>
  </si>
  <si>
    <t>1872_0538</t>
  </si>
  <si>
    <t>1878_0526</t>
  </si>
  <si>
    <t>1872_0530</t>
  </si>
  <si>
    <t>1878_0534</t>
  </si>
  <si>
    <t>1872_0522</t>
  </si>
  <si>
    <t>1878_0518</t>
  </si>
  <si>
    <t>1872_0514</t>
  </si>
  <si>
    <t>1866_0510</t>
  </si>
  <si>
    <t>1866_0512</t>
  </si>
  <si>
    <t>1866_0514</t>
  </si>
  <si>
    <t>1866_0516</t>
  </si>
  <si>
    <t>1866_0518</t>
  </si>
  <si>
    <t>1866_0520</t>
  </si>
  <si>
    <t>1866_0522</t>
  </si>
  <si>
    <t>1866_0524</t>
  </si>
  <si>
    <t>CAV/INC</t>
  </si>
  <si>
    <t>1866_0526</t>
  </si>
  <si>
    <t>1866_0528</t>
  </si>
  <si>
    <t>1866_0530</t>
  </si>
  <si>
    <t>1866_0532</t>
  </si>
  <si>
    <t>1866_0534</t>
  </si>
  <si>
    <t>1866_0536</t>
  </si>
  <si>
    <t>1864_0538</t>
  </si>
  <si>
    <t>1864_0540</t>
  </si>
  <si>
    <t>1864_0542</t>
  </si>
  <si>
    <t>1864_0544</t>
  </si>
  <si>
    <t>1864_0546</t>
  </si>
  <si>
    <t>1864_0548</t>
  </si>
  <si>
    <t>1864_0550</t>
  </si>
  <si>
    <t>1858_0542</t>
  </si>
  <si>
    <t>1852_0538</t>
  </si>
  <si>
    <t>Area 1</t>
  </si>
  <si>
    <t>1852_0530</t>
  </si>
  <si>
    <t>1858_0526</t>
  </si>
  <si>
    <t>1852_0522</t>
  </si>
  <si>
    <t>1858_0518</t>
  </si>
  <si>
    <t>1852_0514</t>
  </si>
  <si>
    <t>1852_0530A</t>
  </si>
  <si>
    <t>1858_0510</t>
  </si>
  <si>
    <t>1852_0506</t>
  </si>
  <si>
    <t>1858_0502</t>
  </si>
  <si>
    <t>1854_0494</t>
  </si>
  <si>
    <t>1850_0496</t>
  </si>
  <si>
    <t>1848_0496</t>
  </si>
  <si>
    <t>1848_0498</t>
  </si>
  <si>
    <t>1848_0500</t>
  </si>
  <si>
    <t>1848_0502</t>
  </si>
  <si>
    <t>1848_0504</t>
  </si>
  <si>
    <t>1848_0506</t>
  </si>
  <si>
    <t>1848_0508</t>
  </si>
  <si>
    <t>1848_0510</t>
  </si>
  <si>
    <t>1846_0510</t>
  </si>
  <si>
    <t>1846_0512</t>
  </si>
  <si>
    <t>1846_0514</t>
  </si>
  <si>
    <t>1846_0516</t>
  </si>
  <si>
    <t>1846_0518</t>
  </si>
  <si>
    <t>1846_0520</t>
  </si>
  <si>
    <t>1846_0522</t>
  </si>
  <si>
    <t>1846_0524</t>
  </si>
  <si>
    <t>1846_0526</t>
  </si>
  <si>
    <t>1846_0528</t>
  </si>
  <si>
    <t>1846_0530</t>
  </si>
  <si>
    <t>1846_0532</t>
  </si>
  <si>
    <t>1846_0534</t>
  </si>
  <si>
    <t>1846_0536</t>
  </si>
  <si>
    <t>1846_0538</t>
  </si>
  <si>
    <t>Date Sorted (start)</t>
  </si>
  <si>
    <t>Date Sorted (End)</t>
  </si>
  <si>
    <t>Time Sorted (Start)</t>
  </si>
  <si>
    <t>Time Sorted (End)</t>
  </si>
  <si>
    <t>1844_0540</t>
  </si>
  <si>
    <t>1840_0537</t>
  </si>
  <si>
    <t>1840_0530</t>
  </si>
  <si>
    <t>1834_0526</t>
  </si>
  <si>
    <t>1840_0522</t>
  </si>
  <si>
    <t>1834_0518</t>
  </si>
  <si>
    <t>1840_0514</t>
  </si>
  <si>
    <t>1834_0510</t>
  </si>
  <si>
    <t>1840_0506</t>
  </si>
  <si>
    <t>1834_0502</t>
  </si>
  <si>
    <t>1840_0498</t>
  </si>
  <si>
    <t>1834_0494</t>
  </si>
  <si>
    <t>1840_0490</t>
  </si>
  <si>
    <t>1834_0486</t>
  </si>
  <si>
    <t>1840_0482</t>
  </si>
  <si>
    <t>1834_0478</t>
  </si>
  <si>
    <t>1844_0538</t>
  </si>
  <si>
    <t>1840_0474</t>
  </si>
  <si>
    <t>1834_0470</t>
  </si>
  <si>
    <t>1830_0468</t>
  </si>
  <si>
    <t>1830_0470</t>
  </si>
  <si>
    <t>1830_0472</t>
  </si>
  <si>
    <t>1828_0474</t>
  </si>
  <si>
    <t>1828_0476</t>
  </si>
  <si>
    <t>1828_0478</t>
  </si>
  <si>
    <t>1828_0480</t>
  </si>
  <si>
    <t>1828_0482</t>
  </si>
  <si>
    <t>1828_0484</t>
  </si>
  <si>
    <t>1828_0486</t>
  </si>
  <si>
    <t>1828_0488</t>
  </si>
  <si>
    <t>1828_0490</t>
  </si>
  <si>
    <t>1828_0492</t>
  </si>
  <si>
    <t>1828_0494</t>
  </si>
  <si>
    <t>1828_0496</t>
  </si>
  <si>
    <t>1828_0496_1</t>
  </si>
  <si>
    <t>1828_0504</t>
  </si>
  <si>
    <t>1826_0506</t>
  </si>
  <si>
    <t>1826_0508</t>
  </si>
  <si>
    <t>1826_0510</t>
  </si>
  <si>
    <t>1826_0512</t>
  </si>
  <si>
    <t>1826_0514</t>
  </si>
  <si>
    <t>1826_0516</t>
  </si>
  <si>
    <t>1826_0518</t>
  </si>
  <si>
    <t>1826_0520</t>
  </si>
  <si>
    <t>1826_0522</t>
  </si>
  <si>
    <t>1826_0524</t>
  </si>
  <si>
    <t>1826_0526</t>
  </si>
  <si>
    <t>1826_0528</t>
  </si>
  <si>
    <t>1826_0530</t>
  </si>
  <si>
    <t>1826_0532</t>
  </si>
  <si>
    <t>191/1</t>
  </si>
  <si>
    <t>191/2</t>
  </si>
  <si>
    <t>1828_0498/1</t>
  </si>
  <si>
    <t>1828_0498/2</t>
  </si>
  <si>
    <t>192/1</t>
  </si>
  <si>
    <t>192/2</t>
  </si>
  <si>
    <t>1828_0500/1</t>
  </si>
  <si>
    <t>1828_0500/2</t>
  </si>
  <si>
    <t>1828_0502/1</t>
  </si>
  <si>
    <t>193/1</t>
  </si>
  <si>
    <t>193/2</t>
  </si>
  <si>
    <t>1822_0518</t>
  </si>
  <si>
    <t>1822_0510</t>
  </si>
  <si>
    <t>1822_0510_1</t>
  </si>
  <si>
    <t>1816_0506</t>
  </si>
  <si>
    <t>1822_0502</t>
  </si>
  <si>
    <t>1816_0498</t>
  </si>
  <si>
    <t>1816_0498_1</t>
  </si>
  <si>
    <t>1816_0498_2</t>
  </si>
  <si>
    <t>1822_0494</t>
  </si>
  <si>
    <t>1816_0490</t>
  </si>
  <si>
    <t>1822_0486</t>
  </si>
  <si>
    <t>1816_0482</t>
  </si>
  <si>
    <t>1822_0478</t>
  </si>
  <si>
    <t>1816_0474</t>
  </si>
  <si>
    <t>1816_0458</t>
  </si>
  <si>
    <t>1812_0454</t>
  </si>
  <si>
    <t>1810_0454</t>
  </si>
  <si>
    <t>1810_0456</t>
  </si>
  <si>
    <t>1810_0458</t>
  </si>
  <si>
    <t>1810_0460</t>
  </si>
  <si>
    <t>1810_0462</t>
  </si>
  <si>
    <t>1810_0464</t>
  </si>
  <si>
    <t>1810_0466</t>
  </si>
  <si>
    <t>1810_0468</t>
  </si>
  <si>
    <t>1810_0470</t>
  </si>
  <si>
    <t>1810_0472</t>
  </si>
  <si>
    <t>1810_0474</t>
  </si>
  <si>
    <t>1810_0476</t>
  </si>
  <si>
    <t>1810_0478</t>
  </si>
  <si>
    <t>1810_0480</t>
  </si>
  <si>
    <t>1808_0480</t>
  </si>
  <si>
    <t>1808_0482</t>
  </si>
  <si>
    <t>1808_0484</t>
  </si>
  <si>
    <t>1808_0486</t>
  </si>
  <si>
    <t>1808_0488</t>
  </si>
  <si>
    <t>1808_0490</t>
  </si>
  <si>
    <t>1808_0492</t>
  </si>
  <si>
    <t>1808_0494</t>
  </si>
  <si>
    <t>1808_0496</t>
  </si>
  <si>
    <t>1808_0498</t>
  </si>
  <si>
    <t>1808_0500</t>
  </si>
  <si>
    <t>1808_0502</t>
  </si>
  <si>
    <t>1808_0504</t>
  </si>
  <si>
    <t>1808_0506</t>
  </si>
  <si>
    <t>1808_0508</t>
  </si>
  <si>
    <t>1808_0510</t>
  </si>
  <si>
    <t>1808_0512</t>
  </si>
  <si>
    <t>1808_0514</t>
  </si>
  <si>
    <t>1808_0516</t>
  </si>
  <si>
    <t>1796_0506</t>
  </si>
  <si>
    <t>1802_0502</t>
  </si>
  <si>
    <t>1796_0498</t>
  </si>
  <si>
    <t>1802_0494</t>
  </si>
  <si>
    <t>1796_0490</t>
  </si>
  <si>
    <t>1802_0486</t>
  </si>
  <si>
    <t>1796_0482</t>
  </si>
  <si>
    <t>1802_0478</t>
  </si>
  <si>
    <t>1796_0474</t>
  </si>
  <si>
    <t>1804_0466</t>
  </si>
  <si>
    <t>1804_0458</t>
  </si>
  <si>
    <t>1790_0460</t>
  </si>
  <si>
    <t>1790_0462</t>
  </si>
  <si>
    <t>1790_0464</t>
  </si>
  <si>
    <t>1790_0466</t>
  </si>
  <si>
    <t>1790_0468</t>
  </si>
  <si>
    <t>1790_0470</t>
  </si>
  <si>
    <t>1790_0472</t>
  </si>
  <si>
    <t>1790_0474</t>
  </si>
  <si>
    <t>1788_0476</t>
  </si>
  <si>
    <t>1788_0478</t>
  </si>
  <si>
    <t>1788_0480</t>
  </si>
  <si>
    <t>1788_0482</t>
  </si>
  <si>
    <t>1788_0484</t>
  </si>
  <si>
    <t>1788_0486</t>
  </si>
  <si>
    <t>1788_0488</t>
  </si>
  <si>
    <t>1788_0490</t>
  </si>
  <si>
    <t>1788_0492</t>
  </si>
  <si>
    <t>1788_0494</t>
  </si>
  <si>
    <t>1788_0496</t>
  </si>
  <si>
    <t>1788_0498</t>
  </si>
  <si>
    <t>1788_0500</t>
  </si>
  <si>
    <t>1788_0502</t>
  </si>
  <si>
    <t>1788_0504</t>
  </si>
  <si>
    <t>1788_0506</t>
  </si>
  <si>
    <t>1786_0508</t>
  </si>
  <si>
    <t>1786_0510</t>
  </si>
  <si>
    <t>1786_0512</t>
  </si>
  <si>
    <t>1786_0514</t>
  </si>
  <si>
    <t>1786_0516</t>
  </si>
  <si>
    <t>1792_0514</t>
  </si>
  <si>
    <t>1790_0518</t>
  </si>
  <si>
    <t>1786_0510, 1786_0512</t>
  </si>
  <si>
    <t>1786_0518</t>
  </si>
  <si>
    <t>1786_0520</t>
  </si>
  <si>
    <t>1786_0522</t>
  </si>
  <si>
    <t>1786_0524</t>
  </si>
  <si>
    <t>1786_0526</t>
  </si>
  <si>
    <t>1784_0530</t>
  </si>
  <si>
    <t>1784_0532</t>
  </si>
  <si>
    <t>1784_0534</t>
  </si>
  <si>
    <t>1784_0536</t>
  </si>
  <si>
    <t>1784_0538</t>
  </si>
  <si>
    <t>1784_0540</t>
  </si>
  <si>
    <t>1784_0542</t>
  </si>
  <si>
    <t>1784_0544</t>
  </si>
  <si>
    <t>1790_0546</t>
  </si>
  <si>
    <t>1784_0546</t>
  </si>
  <si>
    <t>1784_0548</t>
  </si>
  <si>
    <t>1784_0550</t>
  </si>
  <si>
    <t>1784_0552</t>
  </si>
  <si>
    <t>1784_0554</t>
  </si>
  <si>
    <t>1784_0556</t>
  </si>
  <si>
    <t>1784_0558</t>
  </si>
  <si>
    <t>1784_0560</t>
  </si>
  <si>
    <t>1784_0562</t>
  </si>
  <si>
    <t>1929_0478</t>
  </si>
  <si>
    <t>1929_0480</t>
  </si>
  <si>
    <t>1929_0482</t>
  </si>
  <si>
    <t>1929_0484</t>
  </si>
  <si>
    <t>1929_0486</t>
  </si>
  <si>
    <t>1927_0490</t>
  </si>
  <si>
    <t>1927_0492</t>
  </si>
  <si>
    <t>1927_0494</t>
  </si>
  <si>
    <t>1866_0538</t>
  </si>
  <si>
    <t>1858_0534</t>
  </si>
  <si>
    <t>ADT0106_01</t>
  </si>
  <si>
    <t>Bin Split</t>
  </si>
  <si>
    <t>Referes to second/third/forth/etc. bin of a bin split (and not the first bin).</t>
  </si>
  <si>
    <t>Purge.</t>
  </si>
  <si>
    <t>Sterilization</t>
  </si>
  <si>
    <t>Plant sterilization.</t>
  </si>
  <si>
    <t>1828_0502/2</t>
  </si>
  <si>
    <t>ADT0506_02</t>
  </si>
  <si>
    <t>1784_0564</t>
  </si>
  <si>
    <t>1784_0566</t>
  </si>
  <si>
    <t>1784_0568</t>
  </si>
  <si>
    <t>1784_0570</t>
  </si>
  <si>
    <t>1784_0572</t>
  </si>
  <si>
    <t>1784_0574</t>
  </si>
  <si>
    <t>1784_0576</t>
  </si>
  <si>
    <t>1784_0578</t>
  </si>
  <si>
    <t>1784_0580</t>
  </si>
  <si>
    <t>1784_0582</t>
  </si>
  <si>
    <t>1784_0584</t>
  </si>
  <si>
    <t>1784_0586</t>
  </si>
  <si>
    <t>1784_0588</t>
  </si>
  <si>
    <t>1784_0590</t>
  </si>
  <si>
    <t>1784_0592</t>
  </si>
  <si>
    <t>1790_0594</t>
  </si>
  <si>
    <t>1784_0594</t>
  </si>
  <si>
    <t>1784_0596</t>
  </si>
  <si>
    <t>1784_0598</t>
  </si>
  <si>
    <t>1784_0600</t>
  </si>
  <si>
    <t>1784_0602</t>
  </si>
  <si>
    <t>1784_0604</t>
  </si>
  <si>
    <t>1784_0606</t>
  </si>
  <si>
    <t>1784_0608</t>
  </si>
  <si>
    <t>1784_0610</t>
  </si>
  <si>
    <t>1784_0612</t>
  </si>
  <si>
    <t>1784_0614</t>
  </si>
  <si>
    <t>1784_0616</t>
  </si>
  <si>
    <t>1784_0618</t>
  </si>
  <si>
    <t>1784_0620</t>
  </si>
  <si>
    <t>1784_0622</t>
  </si>
  <si>
    <t>1784_0624</t>
  </si>
  <si>
    <t>1784_0626</t>
  </si>
  <si>
    <t>1784_0628</t>
  </si>
  <si>
    <t>1784_0630</t>
  </si>
  <si>
    <t>1802_0616</t>
  </si>
  <si>
    <t>1802_0614</t>
  </si>
  <si>
    <t>1802_0612</t>
  </si>
  <si>
    <t>1802_0610</t>
  </si>
  <si>
    <t>1802_0608</t>
  </si>
  <si>
    <t>1802_0606</t>
  </si>
  <si>
    <t>1802_0604</t>
  </si>
  <si>
    <t>1802_0602</t>
  </si>
  <si>
    <t>1802_0600</t>
  </si>
  <si>
    <t>1802_0598</t>
  </si>
  <si>
    <t>1802_0596</t>
  </si>
  <si>
    <t>1802_0594</t>
  </si>
  <si>
    <t>1802_0592</t>
  </si>
  <si>
    <t>1796_0590</t>
  </si>
  <si>
    <t>1790_0586</t>
  </si>
  <si>
    <t>1796_0582</t>
  </si>
  <si>
    <t>1790_0578</t>
  </si>
  <si>
    <t>1796_0574</t>
  </si>
  <si>
    <t>1790_0570</t>
  </si>
  <si>
    <t>1796_0566</t>
  </si>
  <si>
    <t>1790_0562</t>
  </si>
  <si>
    <t>1796_0558</t>
  </si>
  <si>
    <t>1796_0550</t>
  </si>
  <si>
    <t>1798_0546</t>
  </si>
  <si>
    <t>1798_0526</t>
  </si>
  <si>
    <t>1802_0526</t>
  </si>
  <si>
    <t>1802_0518</t>
  </si>
  <si>
    <t>1806_0516</t>
  </si>
  <si>
    <t>1806_0518</t>
  </si>
  <si>
    <t>1806_0520</t>
  </si>
  <si>
    <t>1806_0522</t>
  </si>
  <si>
    <t>1806_0524</t>
  </si>
  <si>
    <t>1806_0526</t>
  </si>
  <si>
    <t>1812_0522</t>
  </si>
  <si>
    <t>1816_0526</t>
  </si>
  <si>
    <t>1812_0530</t>
  </si>
  <si>
    <t>1814_0534</t>
  </si>
  <si>
    <t>1806_0536</t>
  </si>
  <si>
    <t>1804_0542</t>
  </si>
  <si>
    <t>1804_0548</t>
  </si>
  <si>
    <t>1804_0550</t>
  </si>
  <si>
    <t>1804_0552</t>
  </si>
  <si>
    <t>1802_0552</t>
  </si>
  <si>
    <t>1802_0554</t>
  </si>
  <si>
    <t>1802_0556</t>
  </si>
  <si>
    <t>1808_0558</t>
  </si>
  <si>
    <t>1802_0558</t>
  </si>
  <si>
    <t>1802_0560</t>
  </si>
  <si>
    <t>1802_0562</t>
  </si>
  <si>
    <t>1802_0564</t>
  </si>
  <si>
    <t>1802_0566</t>
  </si>
  <si>
    <t>1802_0568</t>
  </si>
  <si>
    <t>1802_0570</t>
  </si>
  <si>
    <t>1802_0572</t>
  </si>
  <si>
    <t>1802_0574</t>
  </si>
  <si>
    <t>1802_0576</t>
  </si>
  <si>
    <t>1802_0578</t>
  </si>
  <si>
    <t>1802_0580</t>
  </si>
  <si>
    <t>1802_0582</t>
  </si>
  <si>
    <t>1802_0584</t>
  </si>
  <si>
    <t>1802_0586</t>
  </si>
  <si>
    <t>1802_0588</t>
  </si>
  <si>
    <t>1802_0590</t>
  </si>
  <si>
    <t>1808_0590</t>
  </si>
  <si>
    <t>1814_0586</t>
  </si>
  <si>
    <t>1808_0582</t>
  </si>
  <si>
    <t>1814_0578</t>
  </si>
  <si>
    <t>1808_0574</t>
  </si>
  <si>
    <t>1814_0570</t>
  </si>
  <si>
    <t>1814_0562</t>
  </si>
  <si>
    <t>1818_0558</t>
  </si>
  <si>
    <t>1814_0552</t>
  </si>
  <si>
    <t>1820_0538</t>
  </si>
  <si>
    <t>1820_0530</t>
  </si>
  <si>
    <t>1824_0534</t>
  </si>
  <si>
    <t>1824_0536</t>
  </si>
  <si>
    <t>1828_0538</t>
  </si>
  <si>
    <t>1824_0538</t>
  </si>
  <si>
    <t>1824_0540</t>
  </si>
  <si>
    <t>1824_0542</t>
  </si>
  <si>
    <t>1824_0544</t>
  </si>
  <si>
    <t>1824_0546</t>
  </si>
  <si>
    <t>1824_0548</t>
  </si>
  <si>
    <t>1824_0550</t>
  </si>
  <si>
    <t>1824_0554</t>
  </si>
  <si>
    <t>1822_0556</t>
  </si>
  <si>
    <t>1822_0558</t>
  </si>
  <si>
    <t>1822_0560</t>
  </si>
  <si>
    <t>1822_0562</t>
  </si>
  <si>
    <t>1822_0564</t>
  </si>
  <si>
    <t>1822_0566</t>
  </si>
  <si>
    <t>1822_0568</t>
  </si>
  <si>
    <t>1822_0570</t>
  </si>
  <si>
    <t>1822_0572</t>
  </si>
  <si>
    <t>1822_0574</t>
  </si>
  <si>
    <t>1822_0576</t>
  </si>
  <si>
    <t>1822_0578</t>
  </si>
  <si>
    <t>1822_0580</t>
  </si>
  <si>
    <t>1822_0582</t>
  </si>
  <si>
    <t>1822_0584</t>
  </si>
  <si>
    <t>1822_0586</t>
  </si>
  <si>
    <t>1822_0588</t>
  </si>
  <si>
    <t>1820_0590</t>
  </si>
  <si>
    <t>1820_0592</t>
  </si>
  <si>
    <t>1814_0594</t>
  </si>
  <si>
    <t>1820_0594</t>
  </si>
  <si>
    <t>1820_0596</t>
  </si>
  <si>
    <t>1820_0598</t>
  </si>
  <si>
    <t>1820_0600</t>
  </si>
  <si>
    <t>1820_0602</t>
  </si>
  <si>
    <t>1826_0594</t>
  </si>
  <si>
    <t>1836_0590</t>
  </si>
  <si>
    <t>1830_0586</t>
  </si>
  <si>
    <t>1836_0582</t>
  </si>
  <si>
    <t>1830_0578</t>
  </si>
  <si>
    <t>1832_0574</t>
  </si>
  <si>
    <t>1834_0570</t>
  </si>
  <si>
    <t>1828_0566</t>
  </si>
  <si>
    <t>1834_0562</t>
  </si>
  <si>
    <t>1834_0550</t>
  </si>
  <si>
    <t>1832_0546</t>
  </si>
  <si>
    <t>1834_0542</t>
  </si>
  <si>
    <t>1840_0546</t>
  </si>
  <si>
    <t>1844_0546</t>
  </si>
  <si>
    <t>1844_0548</t>
  </si>
  <si>
    <t>1844_0550</t>
  </si>
  <si>
    <t>1844_0552</t>
  </si>
  <si>
    <t>1844_0554</t>
  </si>
  <si>
    <t>1844_0556</t>
  </si>
  <si>
    <t>1844_0558</t>
  </si>
  <si>
    <t>1844_0560</t>
  </si>
  <si>
    <t>1844_0562</t>
  </si>
  <si>
    <t>1842_0562</t>
  </si>
  <si>
    <t>1842_0564</t>
  </si>
  <si>
    <t>1842_0566</t>
  </si>
  <si>
    <t>1842_0568</t>
  </si>
  <si>
    <t>1842_0570</t>
  </si>
  <si>
    <t>1842_0572</t>
  </si>
  <si>
    <t>1842_0574</t>
  </si>
  <si>
    <t>1842_0576</t>
  </si>
  <si>
    <t>1842_0578</t>
  </si>
  <si>
    <t>1842_0580</t>
  </si>
  <si>
    <t>1842_0582</t>
  </si>
  <si>
    <t>1842_0584</t>
  </si>
  <si>
    <t>1842_0586</t>
  </si>
  <si>
    <t>1850_0578</t>
  </si>
  <si>
    <t>1852_0574</t>
  </si>
  <si>
    <t>1846_0570</t>
  </si>
  <si>
    <t>1856_0566</t>
  </si>
  <si>
    <t>1850_0562</t>
  </si>
  <si>
    <t>1860_0558</t>
  </si>
  <si>
    <t>1864_0560</t>
  </si>
  <si>
    <t>1864_0562</t>
  </si>
  <si>
    <t>1864_0564</t>
  </si>
  <si>
    <t>1864_0566</t>
  </si>
  <si>
    <t>1864_0568</t>
  </si>
  <si>
    <t>1864_0570</t>
  </si>
  <si>
    <t>1816_0514</t>
  </si>
  <si>
    <t>Olga/Anita</t>
  </si>
  <si>
    <t>O. Boois</t>
  </si>
  <si>
    <t>Daisy/Fritz</t>
  </si>
  <si>
    <t>ADT1206_01</t>
  </si>
  <si>
    <t>D.Kahingunga</t>
  </si>
  <si>
    <t>1824_0548_1</t>
  </si>
  <si>
    <t>1822_0558_1</t>
  </si>
  <si>
    <t>1822_0564_1</t>
  </si>
  <si>
    <t>FRO/BRS</t>
  </si>
  <si>
    <t>1844_0550_1</t>
  </si>
  <si>
    <t>1844_0550_2</t>
  </si>
  <si>
    <t>1844_0560_1</t>
  </si>
  <si>
    <t>1862_0544</t>
  </si>
  <si>
    <t>1863_0543</t>
  </si>
  <si>
    <t>1862_0542</t>
  </si>
  <si>
    <t>1863_0541</t>
  </si>
  <si>
    <t>1862_0540</t>
  </si>
  <si>
    <t>1863_0539</t>
  </si>
  <si>
    <t>1862_0538</t>
  </si>
  <si>
    <t>1863_0537</t>
  </si>
  <si>
    <t>1865_0537</t>
  </si>
  <si>
    <t>1868_0538</t>
  </si>
  <si>
    <t>1867_0539</t>
  </si>
  <si>
    <t>1865_0539</t>
  </si>
  <si>
    <t>1866_0540</t>
  </si>
  <si>
    <t>ADT1506_2</t>
  </si>
  <si>
    <t>1865_0541</t>
  </si>
  <si>
    <t>1866_0542</t>
  </si>
  <si>
    <t>1865_0543</t>
  </si>
  <si>
    <t>1866_0544</t>
  </si>
  <si>
    <t>1884_0549</t>
  </si>
  <si>
    <t>1884_0547</t>
  </si>
  <si>
    <t>1883_0545</t>
  </si>
  <si>
    <t>1882_0544</t>
  </si>
  <si>
    <t>1883_0543</t>
  </si>
  <si>
    <t>1884_0549A</t>
  </si>
  <si>
    <t>1882_0542</t>
  </si>
  <si>
    <t>1883_0541</t>
  </si>
  <si>
    <t>1882_0540</t>
  </si>
  <si>
    <t>1882_0538</t>
  </si>
  <si>
    <t>1884_0537</t>
  </si>
  <si>
    <t>1885_0537</t>
  </si>
  <si>
    <t>1885_0536</t>
  </si>
  <si>
    <t>1885_0535</t>
  </si>
  <si>
    <t>1882_0536</t>
  </si>
  <si>
    <t>1883_0535</t>
  </si>
  <si>
    <t>1884_0534</t>
  </si>
  <si>
    <t>1884_0532</t>
  </si>
  <si>
    <t>1884_0530</t>
  </si>
  <si>
    <t>1884_0528</t>
  </si>
  <si>
    <t>1884_0526</t>
  </si>
  <si>
    <t>1888_0526</t>
  </si>
  <si>
    <t>1888_0528</t>
  </si>
  <si>
    <t>1888_0530</t>
  </si>
  <si>
    <t>1888_0532</t>
  </si>
  <si>
    <t>1888_0534</t>
  </si>
  <si>
    <t>1887_0535</t>
  </si>
  <si>
    <t>1888_0536</t>
  </si>
  <si>
    <t>1887_0537</t>
  </si>
  <si>
    <t>1886_0538</t>
  </si>
  <si>
    <t>1886_0540</t>
  </si>
  <si>
    <t>1885_0541</t>
  </si>
  <si>
    <t>1886_0542</t>
  </si>
  <si>
    <t>1885_0543</t>
  </si>
  <si>
    <t>1886_0544</t>
  </si>
  <si>
    <t>1885_0545</t>
  </si>
  <si>
    <t>1893_0547</t>
  </si>
  <si>
    <t>1895_0547</t>
  </si>
  <si>
    <t>1894_0546</t>
  </si>
  <si>
    <t>1893_0545</t>
  </si>
  <si>
    <t>1895_0545</t>
  </si>
  <si>
    <t>1894_0544</t>
  </si>
  <si>
    <t>1893_0543</t>
  </si>
  <si>
    <t>1896_0544</t>
  </si>
  <si>
    <t>1895_0543</t>
  </si>
  <si>
    <t>1894_0542</t>
  </si>
  <si>
    <t>1894_0536</t>
  </si>
  <si>
    <t>INC/FRO</t>
  </si>
  <si>
    <t>1896_0536</t>
  </si>
  <si>
    <t>1895_0535</t>
  </si>
  <si>
    <t>1896_0534</t>
  </si>
  <si>
    <t>1895_0533</t>
  </si>
  <si>
    <t>Audit Tailings</t>
  </si>
  <si>
    <t>1892_0524</t>
  </si>
  <si>
    <t>1892_0526</t>
  </si>
  <si>
    <t>1892_0528</t>
  </si>
  <si>
    <t>OWH</t>
  </si>
  <si>
    <t>1892_0530</t>
  </si>
  <si>
    <t>1892_0532</t>
  </si>
  <si>
    <t>1892_0534</t>
  </si>
  <si>
    <t>1892_0536</t>
  </si>
  <si>
    <t>1894_0538</t>
  </si>
  <si>
    <t>1892_0538</t>
  </si>
  <si>
    <t>1892_0540</t>
  </si>
  <si>
    <t>1890_0540</t>
  </si>
  <si>
    <t>1890_0538</t>
  </si>
  <si>
    <t>1890_0536</t>
  </si>
  <si>
    <t>1890_0534</t>
  </si>
  <si>
    <t>1890_0532</t>
  </si>
  <si>
    <t>ADT:2106-1</t>
  </si>
  <si>
    <t>1890_0530</t>
  </si>
  <si>
    <t>1890_0528</t>
  </si>
  <si>
    <t>1890_0526</t>
  </si>
  <si>
    <t>1890_0524</t>
  </si>
  <si>
    <t>1888_0524</t>
  </si>
  <si>
    <t>1882_0520</t>
  </si>
  <si>
    <t>1880_0520</t>
  </si>
  <si>
    <t>1880_0522</t>
  </si>
  <si>
    <t>1882_0522</t>
  </si>
  <si>
    <t>1882_0526</t>
  </si>
  <si>
    <t>1882_0528</t>
  </si>
  <si>
    <t>1882_0530</t>
  </si>
  <si>
    <t>1882_0532</t>
  </si>
  <si>
    <t>1882_0534</t>
  </si>
  <si>
    <t>1880_0536</t>
  </si>
  <si>
    <t>1880_0534</t>
  </si>
  <si>
    <t>1880_0532</t>
  </si>
  <si>
    <t>1880_0530</t>
  </si>
  <si>
    <t>1880_0528</t>
  </si>
  <si>
    <t>1880_0526</t>
  </si>
  <si>
    <t>1878_0528</t>
  </si>
  <si>
    <t>1878_0530</t>
  </si>
  <si>
    <t>1878_0532</t>
  </si>
  <si>
    <t>1878_0536</t>
  </si>
  <si>
    <t>1876_0534</t>
  </si>
  <si>
    <t>1876_0532</t>
  </si>
  <si>
    <t>1876_0530</t>
  </si>
  <si>
    <t>1876_0528</t>
  </si>
  <si>
    <t>1876_0526</t>
  </si>
  <si>
    <t>1874_0528</t>
  </si>
  <si>
    <t>1874_0530</t>
  </si>
  <si>
    <t>1874_0532</t>
  </si>
  <si>
    <t>1874_0534</t>
  </si>
  <si>
    <t>1848_0512</t>
  </si>
  <si>
    <t>1850_0512</t>
  </si>
  <si>
    <t>1850_0510</t>
  </si>
  <si>
    <t>1850_0508</t>
  </si>
  <si>
    <t>1850_0506</t>
  </si>
  <si>
    <t>1846_0504</t>
  </si>
  <si>
    <t>1846_0506</t>
  </si>
  <si>
    <t>1846_0508</t>
  </si>
  <si>
    <t>1844_0510</t>
  </si>
  <si>
    <t>1844_0508</t>
  </si>
  <si>
    <t>1844_0506</t>
  </si>
  <si>
    <t>1844_0504</t>
  </si>
  <si>
    <t>1838_0504</t>
  </si>
  <si>
    <t>1836_0504</t>
  </si>
  <si>
    <t>1836_0502</t>
  </si>
  <si>
    <t>1838_0502</t>
  </si>
  <si>
    <t>1838_0500</t>
  </si>
  <si>
    <t>1836_0498</t>
  </si>
  <si>
    <t>1836_0500</t>
  </si>
  <si>
    <t>1834_0500</t>
  </si>
  <si>
    <t>1832_0500</t>
  </si>
  <si>
    <t>1832_0498</t>
  </si>
  <si>
    <t>1830_0494</t>
  </si>
  <si>
    <t>1830_0496</t>
  </si>
  <si>
    <t>1830_0498</t>
  </si>
  <si>
    <t>1830_0500</t>
  </si>
  <si>
    <t>1826_0500</t>
  </si>
  <si>
    <t>1826_0498</t>
  </si>
  <si>
    <t>1826_0496</t>
  </si>
  <si>
    <t>1826_0494</t>
  </si>
  <si>
    <t>1826_0492</t>
  </si>
  <si>
    <t>1824_0494</t>
  </si>
  <si>
    <t>1824_0492</t>
  </si>
  <si>
    <t>1824_0490</t>
  </si>
  <si>
    <t>1822_0490</t>
  </si>
  <si>
    <t>1822_0492</t>
  </si>
  <si>
    <t>1822_0496</t>
  </si>
  <si>
    <t>1820_0494</t>
  </si>
  <si>
    <t>1820_0492</t>
  </si>
  <si>
    <t>1820_0490</t>
  </si>
  <si>
    <t>1818_0488</t>
  </si>
  <si>
    <t>1818_0490</t>
  </si>
  <si>
    <t>1818_0492</t>
  </si>
  <si>
    <t>1816_0492</t>
  </si>
  <si>
    <t>1816_0488</t>
  </si>
  <si>
    <t>1814_0486</t>
  </si>
  <si>
    <t>1814_0488</t>
  </si>
  <si>
    <t>1814_0490</t>
  </si>
  <si>
    <t>1812_0488</t>
  </si>
  <si>
    <t>1812_0486</t>
  </si>
  <si>
    <t>1812_0484</t>
  </si>
  <si>
    <t>1814_0482</t>
  </si>
  <si>
    <t>1814_0480</t>
  </si>
  <si>
    <t>1812_0480</t>
  </si>
  <si>
    <t>1812_0482</t>
  </si>
  <si>
    <t>1810_0482</t>
  </si>
  <si>
    <t>1810_0484</t>
  </si>
  <si>
    <t>1810_0486</t>
  </si>
  <si>
    <t>1806_0486</t>
  </si>
  <si>
    <t>1806_0482</t>
  </si>
  <si>
    <t>1808_0474</t>
  </si>
  <si>
    <t>1808_0472</t>
  </si>
  <si>
    <t>1808_0470</t>
  </si>
  <si>
    <t>1812_0470</t>
  </si>
  <si>
    <t>1812_0472</t>
  </si>
  <si>
    <t>1812_0474</t>
  </si>
  <si>
    <t>1814_0478</t>
  </si>
  <si>
    <t>1814_0476</t>
  </si>
  <si>
    <t>1814_0474</t>
  </si>
  <si>
    <t>1814_0472</t>
  </si>
  <si>
    <t>1816_0470</t>
  </si>
  <si>
    <t>1816_0472</t>
  </si>
  <si>
    <t>1816_0476</t>
  </si>
  <si>
    <t>1816_0478</t>
  </si>
  <si>
    <t>1816_0480</t>
  </si>
  <si>
    <t>1818_0482</t>
  </si>
  <si>
    <t>1818_0480</t>
  </si>
  <si>
    <t>1818_0478</t>
  </si>
  <si>
    <t>1818_0476</t>
  </si>
  <si>
    <t>1818_0474</t>
  </si>
  <si>
    <t>1820_0472</t>
  </si>
  <si>
    <t>1820_0478</t>
  </si>
  <si>
    <t>1820_0480</t>
  </si>
  <si>
    <t>1820_0482</t>
  </si>
  <si>
    <t>1820_0484</t>
  </si>
  <si>
    <t>1820_0486</t>
  </si>
  <si>
    <t>1822_0482</t>
  </si>
  <si>
    <t>1822_0484</t>
  </si>
  <si>
    <t>1824_0486</t>
  </si>
  <si>
    <t>1822_0488</t>
  </si>
  <si>
    <t>1824_0488</t>
  </si>
  <si>
    <t>1849_0447</t>
  </si>
  <si>
    <t>1849_0446</t>
  </si>
  <si>
    <t>1849_0445</t>
  </si>
  <si>
    <t>1853_0445</t>
  </si>
  <si>
    <t>1853_0446</t>
  </si>
  <si>
    <t>1853_0447</t>
  </si>
  <si>
    <t>1889_0456</t>
  </si>
  <si>
    <t>1889_0457</t>
  </si>
  <si>
    <t>1889_0458</t>
  </si>
  <si>
    <t>1889_0459</t>
  </si>
  <si>
    <t>1892_0459</t>
  </si>
  <si>
    <t>1892_0458</t>
  </si>
  <si>
    <t>1892_0457</t>
  </si>
  <si>
    <t>1892_0456</t>
  </si>
  <si>
    <t>1928_0456</t>
  </si>
  <si>
    <t>1928_0457</t>
  </si>
  <si>
    <t>1928_0458</t>
  </si>
  <si>
    <t>1928_0459</t>
  </si>
  <si>
    <t>1933_0456</t>
  </si>
  <si>
    <t>1933_0457</t>
  </si>
  <si>
    <t>1933_0458</t>
  </si>
  <si>
    <t>1933_0459</t>
  </si>
  <si>
    <t>1932_0466</t>
  </si>
  <si>
    <t>1932_0467</t>
  </si>
  <si>
    <t>1932_0468</t>
  </si>
  <si>
    <t>1932_0469</t>
  </si>
  <si>
    <t>1928_0466</t>
  </si>
  <si>
    <t>1928_0467</t>
  </si>
  <si>
    <t>1928_0468</t>
  </si>
  <si>
    <t>1928_0469</t>
  </si>
  <si>
    <t>1890_0487</t>
  </si>
  <si>
    <t>1890_0488</t>
  </si>
  <si>
    <t>1890_0489</t>
  </si>
  <si>
    <t>1890_0490</t>
  </si>
  <si>
    <t>1890_0491</t>
  </si>
  <si>
    <t>1886_0487</t>
  </si>
  <si>
    <t>1886_0488</t>
  </si>
  <si>
    <t>1886_0489</t>
  </si>
  <si>
    <t>1886_0490</t>
  </si>
  <si>
    <t>1886_0491</t>
  </si>
  <si>
    <t>PURGE</t>
  </si>
  <si>
    <t>P. Mengela</t>
  </si>
  <si>
    <t>Area-1</t>
  </si>
  <si>
    <t>1855_0450</t>
  </si>
  <si>
    <t>1855_0449</t>
  </si>
  <si>
    <t>1855_0448</t>
  </si>
  <si>
    <t>1855_0446</t>
  </si>
  <si>
    <t>1853_0446A</t>
  </si>
  <si>
    <t>1853_0449</t>
  </si>
  <si>
    <t>1851_0452</t>
  </si>
  <si>
    <t>1851_0450</t>
  </si>
  <si>
    <t>1849_0450</t>
  </si>
  <si>
    <t>1849_0449</t>
  </si>
  <si>
    <t>1851_0447</t>
  </si>
  <si>
    <t>1851_0446</t>
  </si>
  <si>
    <t>1851_0445</t>
  </si>
  <si>
    <t>1851_0443</t>
  </si>
  <si>
    <t>1849_0444</t>
  </si>
  <si>
    <t>1849_0440</t>
  </si>
  <si>
    <t>1849_0438</t>
  </si>
  <si>
    <t>1846_0429</t>
  </si>
  <si>
    <t>1843_0433</t>
  </si>
  <si>
    <t>1845_0433</t>
  </si>
  <si>
    <t>1847_0438</t>
  </si>
  <si>
    <t>1845_0436</t>
  </si>
  <si>
    <t>1843_0435</t>
  </si>
  <si>
    <t>1841_0437</t>
  </si>
  <si>
    <t>1843_0440</t>
  </si>
  <si>
    <t>1845_0441</t>
  </si>
  <si>
    <t>1847_0441</t>
  </si>
  <si>
    <t>1847_0444</t>
  </si>
  <si>
    <t>1847_0446</t>
  </si>
  <si>
    <t>1847_0450</t>
  </si>
  <si>
    <t>1847_0453</t>
  </si>
  <si>
    <t>1845_0459</t>
  </si>
  <si>
    <t>1843_0455</t>
  </si>
  <si>
    <t>1845_0452</t>
  </si>
  <si>
    <t>1845_0449</t>
  </si>
  <si>
    <t>1845_0446</t>
  </si>
  <si>
    <t>1843_0443</t>
  </si>
  <si>
    <t>1842_0447</t>
  </si>
  <si>
    <t>1843_0446</t>
  </si>
  <si>
    <t>1843_0449</t>
  </si>
  <si>
    <t>1843_0451</t>
  </si>
  <si>
    <t>1833_0455</t>
  </si>
  <si>
    <t>1833_0452</t>
  </si>
  <si>
    <t>1833_0450</t>
  </si>
  <si>
    <t>1833_0448</t>
  </si>
  <si>
    <t>1838_0447</t>
  </si>
  <si>
    <t>1835_0447</t>
  </si>
  <si>
    <t>1833_0446</t>
  </si>
  <si>
    <t>1832_0447</t>
  </si>
  <si>
    <t>1830_0447</t>
  </si>
  <si>
    <t>1833_0445</t>
  </si>
  <si>
    <t>1823_0445</t>
  </si>
  <si>
    <t>1822_0447</t>
  </si>
  <si>
    <t>1824_0447</t>
  </si>
  <si>
    <t>1823_0447</t>
  </si>
  <si>
    <t>1823_0450</t>
  </si>
  <si>
    <t>1823_0451</t>
  </si>
  <si>
    <t>F. Nepolo</t>
  </si>
  <si>
    <t>O.Boois</t>
  </si>
  <si>
    <t>FRA/CAV</t>
  </si>
  <si>
    <t>ADT2201_2</t>
  </si>
  <si>
    <t>ADT2301_1</t>
  </si>
  <si>
    <t>ADT2301_2</t>
  </si>
  <si>
    <t>1865_0454</t>
  </si>
  <si>
    <t>1865_0451</t>
  </si>
  <si>
    <t>1865_0446</t>
  </si>
  <si>
    <t>1863_0448</t>
  </si>
  <si>
    <t>1863_0452</t>
  </si>
  <si>
    <t>1861_0449</t>
  </si>
  <si>
    <t>1861_0446</t>
  </si>
  <si>
    <t>1859_0446</t>
  </si>
  <si>
    <t>1859_0447</t>
  </si>
  <si>
    <t>1859_0449</t>
  </si>
  <si>
    <t>1859_0451</t>
  </si>
  <si>
    <t>1857_0450</t>
  </si>
  <si>
    <t>1857_0448</t>
  </si>
  <si>
    <t>1857_0445</t>
  </si>
  <si>
    <t>ADT2401_1</t>
  </si>
  <si>
    <t>ADT2401_2</t>
  </si>
  <si>
    <t>1846_0448</t>
  </si>
  <si>
    <t>1847_0446A</t>
  </si>
  <si>
    <t>1847_0445</t>
  </si>
  <si>
    <t>1848_0446</t>
  </si>
  <si>
    <t>1848_0447</t>
  </si>
  <si>
    <t>1847_0448</t>
  </si>
  <si>
    <t>1849_0448</t>
  </si>
  <si>
    <t>1851_0449</t>
  </si>
  <si>
    <t>1857_0451</t>
  </si>
  <si>
    <t>1857_0447</t>
  </si>
  <si>
    <t>1859_0444</t>
  </si>
  <si>
    <t>1863_0444</t>
  </si>
  <si>
    <t>1861_0451</t>
  </si>
  <si>
    <t>1861_0453</t>
  </si>
  <si>
    <t>1863_0450</t>
  </si>
  <si>
    <t>1865_0448</t>
  </si>
  <si>
    <t>1867_0447</t>
  </si>
  <si>
    <t>1867_0450</t>
  </si>
  <si>
    <t>1865_0453</t>
  </si>
  <si>
    <t>ADT2501_1</t>
  </si>
  <si>
    <t>1105_0452</t>
  </si>
  <si>
    <t>1107_0450</t>
  </si>
  <si>
    <t>1106_0448</t>
  </si>
  <si>
    <t>1105_0448</t>
  </si>
  <si>
    <t>1106_0444</t>
  </si>
  <si>
    <t>1110_0444</t>
  </si>
  <si>
    <t>1108_0447</t>
  </si>
  <si>
    <t>1109_0447</t>
  </si>
  <si>
    <t>1109_0448</t>
  </si>
  <si>
    <t>1109_0451</t>
  </si>
  <si>
    <t>1109_0453</t>
  </si>
  <si>
    <t>1111_0450</t>
  </si>
  <si>
    <t>1130_0441</t>
  </si>
  <si>
    <t>1130_0440</t>
  </si>
  <si>
    <t>1130_0434</t>
  </si>
  <si>
    <t>1131_0429</t>
  </si>
  <si>
    <t>1131_0425</t>
  </si>
  <si>
    <t>1131_0423</t>
  </si>
  <si>
    <t>1122_0416</t>
  </si>
  <si>
    <t>1121_0416</t>
  </si>
  <si>
    <t>1122_0414</t>
  </si>
  <si>
    <t>1132_0410</t>
  </si>
  <si>
    <t>1132_0409</t>
  </si>
  <si>
    <t>1301_0262</t>
  </si>
  <si>
    <t>1301_0264</t>
  </si>
  <si>
    <t>1301_0266</t>
  </si>
  <si>
    <t>1304_0268</t>
  </si>
  <si>
    <t>1304_0266</t>
  </si>
  <si>
    <t>1321_0249</t>
  </si>
  <si>
    <t>1321_0251</t>
  </si>
  <si>
    <t>1321_0253</t>
  </si>
  <si>
    <t>1321_0255</t>
  </si>
  <si>
    <t>1341_0259</t>
  </si>
  <si>
    <t>1341_0261</t>
  </si>
  <si>
    <t>1341_0263</t>
  </si>
  <si>
    <t>1341_0265</t>
  </si>
  <si>
    <t>1381_0275</t>
  </si>
  <si>
    <t>1381_0277</t>
  </si>
  <si>
    <t>1381_0279</t>
  </si>
  <si>
    <t>1395_0281</t>
  </si>
  <si>
    <t>1395_0279</t>
  </si>
  <si>
    <t>1395_0277</t>
  </si>
  <si>
    <t>1395_0275</t>
  </si>
  <si>
    <t>1395_0273</t>
  </si>
  <si>
    <t>1395_0271</t>
  </si>
  <si>
    <t>1395_0268</t>
  </si>
  <si>
    <t>1427_0234</t>
  </si>
  <si>
    <t>1428_0234</t>
  </si>
  <si>
    <t>1427_0230</t>
  </si>
  <si>
    <t>1427_0226</t>
  </si>
  <si>
    <t>1427_0222</t>
  </si>
  <si>
    <t>1427_0205</t>
  </si>
  <si>
    <t>1427_0203</t>
  </si>
  <si>
    <t>1427_0201</t>
  </si>
  <si>
    <t>1433_0220</t>
  </si>
  <si>
    <t>1433_0224</t>
  </si>
  <si>
    <t>1437_0223</t>
  </si>
  <si>
    <t>1447_0212</t>
  </si>
  <si>
    <t>1447_0216</t>
  </si>
  <si>
    <t>1441_0222</t>
  </si>
  <si>
    <t>1441_0226</t>
  </si>
  <si>
    <t>1437_0227</t>
  </si>
  <si>
    <t>1437_0231</t>
  </si>
  <si>
    <t>1441_0230</t>
  </si>
  <si>
    <t>1441_0234</t>
  </si>
  <si>
    <t>1437_0235</t>
  </si>
  <si>
    <t>1437_0239</t>
  </si>
  <si>
    <t>1437_0242</t>
  </si>
  <si>
    <t>1439_0242</t>
  </si>
  <si>
    <t>1439_0239</t>
  </si>
  <si>
    <t>1441_0240</t>
  </si>
  <si>
    <t>1445_0242</t>
  </si>
  <si>
    <t>1441_0244</t>
  </si>
  <si>
    <t>1439_0251</t>
  </si>
  <si>
    <t>1439_0253</t>
  </si>
  <si>
    <t>1407_0292</t>
  </si>
  <si>
    <t>1407_0296</t>
  </si>
  <si>
    <t>1407_0300</t>
  </si>
  <si>
    <t>1407_0304</t>
  </si>
  <si>
    <t>1421_0305</t>
  </si>
  <si>
    <t>1421_0301</t>
  </si>
  <si>
    <t>1421_0297</t>
  </si>
  <si>
    <t>1429_0298</t>
  </si>
  <si>
    <t>1429_0302</t>
  </si>
  <si>
    <t>1429_0306</t>
  </si>
  <si>
    <t>1429_0309</t>
  </si>
  <si>
    <t>1429_0313</t>
  </si>
  <si>
    <t>1469_0274</t>
  </si>
  <si>
    <t>1469_0278</t>
  </si>
  <si>
    <t>1469_0282</t>
  </si>
  <si>
    <t>BRS/INC</t>
  </si>
  <si>
    <t>R. Kahiha</t>
  </si>
  <si>
    <t>ADT1111_1</t>
  </si>
  <si>
    <t>916/1</t>
  </si>
  <si>
    <t>916/2</t>
  </si>
  <si>
    <t>1433_0228/1</t>
  </si>
  <si>
    <t>1433_0228/2</t>
  </si>
  <si>
    <t>1447_0214/2</t>
  </si>
  <si>
    <t>1447_0214/1</t>
  </si>
  <si>
    <t>924/2</t>
  </si>
  <si>
    <t>924/1</t>
  </si>
  <si>
    <t>1441_0215/1</t>
  </si>
  <si>
    <t>1441_0215/2</t>
  </si>
  <si>
    <t>918/2</t>
  </si>
  <si>
    <t>918/1</t>
  </si>
  <si>
    <t>ADT1211_1</t>
  </si>
  <si>
    <t>1441_0211/1</t>
  </si>
  <si>
    <t>919/1</t>
  </si>
  <si>
    <t>919/2</t>
  </si>
  <si>
    <t>1441_0211/2</t>
  </si>
  <si>
    <t>1447_0210_2</t>
  </si>
  <si>
    <t>Offshore</t>
  </si>
  <si>
    <t>Central</t>
  </si>
  <si>
    <t>1421_0294_1</t>
  </si>
  <si>
    <t>ADT1311_1</t>
  </si>
  <si>
    <t>1313_0251</t>
  </si>
  <si>
    <t>1313_0255</t>
  </si>
  <si>
    <t>1317_0258</t>
  </si>
  <si>
    <t>1317_0256</t>
  </si>
  <si>
    <t>1317_0254</t>
  </si>
  <si>
    <t>1317_0252</t>
  </si>
  <si>
    <t>1317_0250</t>
  </si>
  <si>
    <t>1317_0248</t>
  </si>
  <si>
    <t>1317_0247</t>
  </si>
  <si>
    <t>1317_0246</t>
  </si>
  <si>
    <t>1317_0245</t>
  </si>
  <si>
    <t>1320_0251</t>
  </si>
  <si>
    <t>1320_0253</t>
  </si>
  <si>
    <t>1322_0254</t>
  </si>
  <si>
    <t>1322_0252</t>
  </si>
  <si>
    <t>1325_0252</t>
  </si>
  <si>
    <t>1325_0254</t>
  </si>
  <si>
    <t>1325_0256</t>
  </si>
  <si>
    <t>1329_0256</t>
  </si>
  <si>
    <t>1329_0259</t>
  </si>
  <si>
    <t>1333_0266</t>
  </si>
  <si>
    <t>1333_0269</t>
  </si>
  <si>
    <t>1377_0279</t>
  </si>
  <si>
    <t>1377_0281</t>
  </si>
  <si>
    <t>1381_0281</t>
  </si>
  <si>
    <t>1381_0283</t>
  </si>
  <si>
    <t>1395_0283</t>
  </si>
  <si>
    <t>1467_0261</t>
  </si>
  <si>
    <t>1467_0266</t>
  </si>
  <si>
    <t>1467_0272</t>
  </si>
  <si>
    <t>1467_0277</t>
  </si>
  <si>
    <t>1467_0282</t>
  </si>
  <si>
    <t>1467_0287</t>
  </si>
  <si>
    <t>1469_0290</t>
  </si>
  <si>
    <t>1471_0287</t>
  </si>
  <si>
    <t>1469_0286</t>
  </si>
  <si>
    <t>1471_0278</t>
  </si>
  <si>
    <t>1471_0274</t>
  </si>
  <si>
    <t>1471_0269</t>
  </si>
  <si>
    <t>1471_0257</t>
  </si>
  <si>
    <t>1471_0252</t>
  </si>
  <si>
    <t>1471_0250</t>
  </si>
  <si>
    <t>1471_0248</t>
  </si>
  <si>
    <t>1471_0245</t>
  </si>
  <si>
    <t>1471_0243</t>
  </si>
  <si>
    <t>1499_0258</t>
  </si>
  <si>
    <t>1499_0265</t>
  </si>
  <si>
    <t>1499_0272</t>
  </si>
  <si>
    <t>1499_0282</t>
  </si>
  <si>
    <t>1499_0285</t>
  </si>
  <si>
    <t>1499_0289</t>
  </si>
  <si>
    <t>1499_0296</t>
  </si>
  <si>
    <t>1499_0300</t>
  </si>
  <si>
    <t>1499_0316</t>
  </si>
  <si>
    <t>1499_0318</t>
  </si>
  <si>
    <t>1499_0320</t>
  </si>
  <si>
    <t>1499_0322</t>
  </si>
  <si>
    <t>1499_0324</t>
  </si>
  <si>
    <t>1491_0320</t>
  </si>
  <si>
    <t>1491_0324</t>
  </si>
  <si>
    <t>1491_0328</t>
  </si>
  <si>
    <t>1491_0345</t>
  </si>
  <si>
    <t>1491_0349</t>
  </si>
  <si>
    <t>1491_0353</t>
  </si>
  <si>
    <t>1491_0357</t>
  </si>
  <si>
    <t>1501_0373</t>
  </si>
  <si>
    <t>1501_0369</t>
  </si>
  <si>
    <t>1501_0365</t>
  </si>
  <si>
    <t>1501_0361</t>
  </si>
  <si>
    <t>1501_0357</t>
  </si>
  <si>
    <t>1535_0353</t>
  </si>
  <si>
    <t>1535_0351</t>
  </si>
  <si>
    <t>1535_0343</t>
  </si>
  <si>
    <t>1535_0341</t>
  </si>
  <si>
    <t>1535_0333</t>
  </si>
  <si>
    <t>1535_0325</t>
  </si>
  <si>
    <t>1535_0313</t>
  </si>
  <si>
    <t>1535_0300</t>
  </si>
  <si>
    <t>1539_0300</t>
  </si>
  <si>
    <t>1541_0299</t>
  </si>
  <si>
    <t>1539_0302</t>
  </si>
  <si>
    <t>1539_0304</t>
  </si>
  <si>
    <t>1539_0306</t>
  </si>
  <si>
    <t>1539_0308</t>
  </si>
  <si>
    <t>1539_0310</t>
  </si>
  <si>
    <t>1539_0312</t>
  </si>
  <si>
    <t>1539_0314</t>
  </si>
  <si>
    <t>1539_0316</t>
  </si>
  <si>
    <t>1539_0318</t>
  </si>
  <si>
    <t>1539_0323</t>
  </si>
  <si>
    <t>1539_0324</t>
  </si>
  <si>
    <t>1539_0325</t>
  </si>
  <si>
    <t>1539_0328</t>
  </si>
  <si>
    <t>1539_0331</t>
  </si>
  <si>
    <t>1538_0340</t>
  </si>
  <si>
    <t>1538_0341</t>
  </si>
  <si>
    <t>1538_0342</t>
  </si>
  <si>
    <t>1538_0343</t>
  </si>
  <si>
    <t>1537_0352</t>
  </si>
  <si>
    <t>1537_0353</t>
  </si>
  <si>
    <t>1539_0353</t>
  </si>
  <si>
    <t>1535_0378</t>
  </si>
  <si>
    <t>ADT1507_1</t>
  </si>
  <si>
    <t>ADT1607_1</t>
  </si>
  <si>
    <t>4 mm</t>
  </si>
  <si>
    <t>ADT1807_1</t>
  </si>
  <si>
    <t>BRN/INC</t>
  </si>
  <si>
    <t>ADT1907_1</t>
  </si>
  <si>
    <t>ADT</t>
  </si>
  <si>
    <t>1531_0707</t>
  </si>
  <si>
    <t>1531_0703</t>
  </si>
  <si>
    <t>1531_0698</t>
  </si>
  <si>
    <t>1531_0690</t>
  </si>
  <si>
    <t>1531_0686</t>
  </si>
  <si>
    <t>1531_0628</t>
  </si>
  <si>
    <t>1531_0623</t>
  </si>
  <si>
    <t>1531_0619</t>
  </si>
  <si>
    <t>1531_0615</t>
  </si>
  <si>
    <t>1531_0610</t>
  </si>
  <si>
    <t>1531_0601</t>
  </si>
  <si>
    <t>1529_0566</t>
  </si>
  <si>
    <t>1529_0562</t>
  </si>
  <si>
    <t>1531_0560</t>
  </si>
  <si>
    <t>1529_0560</t>
  </si>
  <si>
    <t>1529_0558</t>
  </si>
  <si>
    <t>1531_0554</t>
  </si>
  <si>
    <t>1531_0545</t>
  </si>
  <si>
    <t>1531_0540</t>
  </si>
  <si>
    <t>1531_0530</t>
  </si>
  <si>
    <t>1531_0519</t>
  </si>
  <si>
    <t>1531_0515</t>
  </si>
  <si>
    <t>1531_0509</t>
  </si>
  <si>
    <t>1531_0502</t>
  </si>
  <si>
    <t>1531_0474</t>
  </si>
  <si>
    <t>1531_0472</t>
  </si>
  <si>
    <t>1531_0468</t>
  </si>
  <si>
    <t>1531_0465</t>
  </si>
  <si>
    <t>1503_0555</t>
  </si>
  <si>
    <t>1503_0559</t>
  </si>
  <si>
    <t>1503_0563</t>
  </si>
  <si>
    <t>1503_0568</t>
  </si>
  <si>
    <t>1503_0572</t>
  </si>
  <si>
    <t>1503_0599</t>
  </si>
  <si>
    <t>1503_0602</t>
  </si>
  <si>
    <t>1503_0605</t>
  </si>
  <si>
    <t>1503_0613</t>
  </si>
  <si>
    <t>1507_0611</t>
  </si>
  <si>
    <t>1507_0617</t>
  </si>
  <si>
    <t>1503_0621</t>
  </si>
  <si>
    <t>1499_0623</t>
  </si>
  <si>
    <t>1499_0625</t>
  </si>
  <si>
    <t>1499_0627</t>
  </si>
  <si>
    <t>1499_0631</t>
  </si>
  <si>
    <t>1503_0634</t>
  </si>
  <si>
    <t>1503_0631</t>
  </si>
  <si>
    <t>1503_0629</t>
  </si>
  <si>
    <t>1507_0624</t>
  </si>
  <si>
    <t>1507_0629</t>
  </si>
  <si>
    <t>1507_0633</t>
  </si>
  <si>
    <t>1507_0640</t>
  </si>
  <si>
    <t>1507_0647</t>
  </si>
  <si>
    <t>1503_0652</t>
  </si>
  <si>
    <t>1503_0654</t>
  </si>
  <si>
    <t>1503_0670</t>
  </si>
  <si>
    <t>1503_0672</t>
  </si>
  <si>
    <t>1503_0675</t>
  </si>
  <si>
    <t>1507_0671</t>
  </si>
  <si>
    <t>1507_0674</t>
  </si>
  <si>
    <t>1507_0676</t>
  </si>
  <si>
    <t>1503_0700</t>
  </si>
  <si>
    <t>1503_0702</t>
  </si>
  <si>
    <t>1503_0709</t>
  </si>
  <si>
    <t>1503_0712</t>
  </si>
  <si>
    <t>1503_0715</t>
  </si>
  <si>
    <t>1503_0721</t>
  </si>
  <si>
    <t>1503_0723</t>
  </si>
  <si>
    <t>1503_0726</t>
  </si>
  <si>
    <t>1485_0722</t>
  </si>
  <si>
    <t>1485_0718</t>
  </si>
  <si>
    <t>1485_0714</t>
  </si>
  <si>
    <t>1485_0712</t>
  </si>
  <si>
    <t>1483_0708</t>
  </si>
  <si>
    <t>1483_0703</t>
  </si>
  <si>
    <t>1481_0698</t>
  </si>
  <si>
    <t>1481_0695</t>
  </si>
  <si>
    <t>1483_0694</t>
  </si>
  <si>
    <t>1481_0691</t>
  </si>
  <si>
    <t>1483_0661</t>
  </si>
  <si>
    <t>1483_0660</t>
  </si>
  <si>
    <t>1483_0657</t>
  </si>
  <si>
    <t>1483_0655</t>
  </si>
  <si>
    <t>1495_0654</t>
  </si>
  <si>
    <t>1495_0651</t>
  </si>
  <si>
    <t>1495_0649</t>
  </si>
  <si>
    <t>1495_0647</t>
  </si>
  <si>
    <t>1425_0533</t>
  </si>
  <si>
    <t>1425_0530</t>
  </si>
  <si>
    <t>1425_0523</t>
  </si>
  <si>
    <t>1425_0520</t>
  </si>
  <si>
    <t>1425_0518</t>
  </si>
  <si>
    <t>BRS/FRA/INC</t>
  </si>
  <si>
    <t>BRS/CAV/INC</t>
  </si>
  <si>
    <t>ADT2004_1</t>
  </si>
  <si>
    <t>ADT2204_1</t>
  </si>
  <si>
    <t>ADT2304_1</t>
  </si>
  <si>
    <t>FRO/INC</t>
  </si>
  <si>
    <t>ADT2404_1</t>
  </si>
  <si>
    <t>1365_0553</t>
  </si>
  <si>
    <t>1365_0556</t>
  </si>
  <si>
    <t>1365_0560</t>
  </si>
  <si>
    <t>1365_0564</t>
  </si>
  <si>
    <t>1365_0570</t>
  </si>
  <si>
    <t>1365_0575</t>
  </si>
  <si>
    <t>1405_0560</t>
  </si>
  <si>
    <t>1405_0564</t>
  </si>
  <si>
    <t>1405_0566</t>
  </si>
  <si>
    <t>1405_0570</t>
  </si>
  <si>
    <t>1405_0575</t>
  </si>
  <si>
    <t>1405_0578</t>
  </si>
  <si>
    <t>1405_0582</t>
  </si>
  <si>
    <t>1405_0585</t>
  </si>
  <si>
    <t>1435_0593</t>
  </si>
  <si>
    <t>1435_0590</t>
  </si>
  <si>
    <t>1435_0589</t>
  </si>
  <si>
    <t>1435_0577</t>
  </si>
  <si>
    <t>1435_0575</t>
  </si>
  <si>
    <t>1435_0572</t>
  </si>
  <si>
    <t>1435_0570</t>
  </si>
  <si>
    <t>1435_0565</t>
  </si>
  <si>
    <t>1447_0556</t>
  </si>
  <si>
    <t>1447_0558</t>
  </si>
  <si>
    <t>1447_0561</t>
  </si>
  <si>
    <t>1447_0563</t>
  </si>
  <si>
    <t>1447_0566</t>
  </si>
  <si>
    <t>1447_0569</t>
  </si>
  <si>
    <t>1483_0592</t>
  </si>
  <si>
    <t>1483_0594</t>
  </si>
  <si>
    <t>1483_0598</t>
  </si>
  <si>
    <t>1483_0600</t>
  </si>
  <si>
    <t>1483_0603</t>
  </si>
  <si>
    <t>1483_0604</t>
  </si>
  <si>
    <t>1519_0599</t>
  </si>
  <si>
    <t>1519_0602</t>
  </si>
  <si>
    <t>1519_0604</t>
  </si>
  <si>
    <t>1519_0611</t>
  </si>
  <si>
    <t>1519_0615</t>
  </si>
  <si>
    <t>1519_0620</t>
  </si>
  <si>
    <t>1519_0622</t>
  </si>
  <si>
    <t>1519_0625</t>
  </si>
  <si>
    <t>1519_0629</t>
  </si>
  <si>
    <t>1519_0632</t>
  </si>
  <si>
    <t>1531_0663</t>
  </si>
  <si>
    <t>1531_0665</t>
  </si>
  <si>
    <t>1531_0668</t>
  </si>
  <si>
    <t>1531_0672</t>
  </si>
  <si>
    <t>1547_0693</t>
  </si>
  <si>
    <t>1547_0696</t>
  </si>
  <si>
    <t>1547_0699</t>
  </si>
  <si>
    <t>1547_0702</t>
  </si>
  <si>
    <t>1547_0705</t>
  </si>
  <si>
    <t>ADT2504_1</t>
  </si>
  <si>
    <t>`</t>
  </si>
  <si>
    <t>ADT2604_1</t>
  </si>
  <si>
    <t>1573_0697</t>
  </si>
  <si>
    <t>1576_0697</t>
  </si>
  <si>
    <t>1578_0697</t>
  </si>
  <si>
    <t>1580_0697</t>
  </si>
  <si>
    <t>1582_0697</t>
  </si>
  <si>
    <t>1585_0703</t>
  </si>
  <si>
    <t>1585_0711</t>
  </si>
  <si>
    <t>1585_0713</t>
  </si>
  <si>
    <t>1585_0717</t>
  </si>
  <si>
    <t>1585_0720</t>
  </si>
  <si>
    <t>1617_0671</t>
  </si>
  <si>
    <t>1617_0677</t>
  </si>
  <si>
    <t>1617_0687</t>
  </si>
  <si>
    <t>1617_0694</t>
  </si>
  <si>
    <t>1631_0697</t>
  </si>
  <si>
    <t>1635_0697</t>
  </si>
  <si>
    <t>1639_0697</t>
  </si>
  <si>
    <t>1668_0697</t>
  </si>
  <si>
    <t>1670_0697</t>
  </si>
  <si>
    <t>1673_0697</t>
  </si>
  <si>
    <t>1675_0697</t>
  </si>
  <si>
    <t>1678_0697</t>
  </si>
  <si>
    <t>1683_0703</t>
  </si>
  <si>
    <t>1683_0701</t>
  </si>
  <si>
    <t>1683_0698</t>
  </si>
  <si>
    <t>1683_0696</t>
  </si>
  <si>
    <t>1683_0693</t>
  </si>
  <si>
    <t>1683_0680</t>
  </si>
  <si>
    <t>1683_0678</t>
  </si>
  <si>
    <t>1683_0675</t>
  </si>
  <si>
    <t>1683_0673</t>
  </si>
  <si>
    <t>1683_0661</t>
  </si>
  <si>
    <t>1683_0659</t>
  </si>
  <si>
    <t>1683_0656</t>
  </si>
  <si>
    <t>1669_0647</t>
  </si>
  <si>
    <t>1666_0647</t>
  </si>
  <si>
    <t>1663_0647</t>
  </si>
  <si>
    <t>1660_0647</t>
  </si>
  <si>
    <t>1657_0647</t>
  </si>
  <si>
    <t>1642_0647</t>
  </si>
  <si>
    <t>1639_0647</t>
  </si>
  <si>
    <t>1635_0647</t>
  </si>
  <si>
    <t>1617_0640</t>
  </si>
  <si>
    <t>1617_0643</t>
  </si>
  <si>
    <t>1617_0646</t>
  </si>
  <si>
    <t>1617_0649</t>
  </si>
  <si>
    <t>1598_0647</t>
  </si>
  <si>
    <t>1594_0647</t>
  </si>
  <si>
    <t>1590_0647</t>
  </si>
  <si>
    <t>1588_0647</t>
  </si>
  <si>
    <t>1585_0648</t>
  </si>
  <si>
    <t>1585_0653</t>
  </si>
  <si>
    <t>1585_0657</t>
  </si>
  <si>
    <t>1585_0659</t>
  </si>
  <si>
    <t>1569_0647</t>
  </si>
  <si>
    <t>1567_0647</t>
  </si>
  <si>
    <t>1566_0647</t>
  </si>
  <si>
    <t>1564_0647</t>
  </si>
  <si>
    <t>1553_0645</t>
  </si>
  <si>
    <t>1553_0641</t>
  </si>
  <si>
    <t>1553_0636</t>
  </si>
  <si>
    <t>1553_0632</t>
  </si>
  <si>
    <t>1553_0627</t>
  </si>
  <si>
    <t>1553_0624</t>
  </si>
  <si>
    <t>1553_0620</t>
  </si>
  <si>
    <t>1553_0601</t>
  </si>
  <si>
    <t>1553_0598</t>
  </si>
  <si>
    <t>1553_0595</t>
  </si>
  <si>
    <t>1585_0615</t>
  </si>
  <si>
    <t>1585_0618</t>
  </si>
  <si>
    <t>1585_0628</t>
  </si>
  <si>
    <t>1585_0630</t>
  </si>
  <si>
    <t>1585_0632</t>
  </si>
  <si>
    <t>1628_0597</t>
  </si>
  <si>
    <t>1630_0597</t>
  </si>
  <si>
    <t>1632_0597</t>
  </si>
  <si>
    <t>1634_0597</t>
  </si>
  <si>
    <t>1683_0619</t>
  </si>
  <si>
    <t>1683_0615</t>
  </si>
  <si>
    <t>1683_0605</t>
  </si>
  <si>
    <t>1683_0602</t>
  </si>
  <si>
    <t>1683_0601</t>
  </si>
  <si>
    <t>1683_0599</t>
  </si>
  <si>
    <t>1683_0584</t>
  </si>
  <si>
    <t>1683_0582</t>
  </si>
  <si>
    <t>1683_0580</t>
  </si>
  <si>
    <t>1683_0577</t>
  </si>
  <si>
    <t>1683_0559</t>
  </si>
  <si>
    <t>1683_0557</t>
  </si>
  <si>
    <t>1683_0554</t>
  </si>
  <si>
    <t>1683_0540</t>
  </si>
  <si>
    <t>1683_0538</t>
  </si>
  <si>
    <t>1683_0534</t>
  </si>
  <si>
    <t>1625_0543</t>
  </si>
  <si>
    <t>1625_0541</t>
  </si>
  <si>
    <t>1625_0539</t>
  </si>
  <si>
    <t>1625_0536</t>
  </si>
  <si>
    <t>1627_0513</t>
  </si>
  <si>
    <t>1627_0512</t>
  </si>
  <si>
    <t>1627_0509</t>
  </si>
  <si>
    <t>1627_0507</t>
  </si>
  <si>
    <t>1627_0504</t>
  </si>
  <si>
    <t>1627_0500</t>
  </si>
  <si>
    <t>1627_0498</t>
  </si>
  <si>
    <t>1627_0477</t>
  </si>
  <si>
    <t>1627_0475</t>
  </si>
  <si>
    <t>1627_0471</t>
  </si>
  <si>
    <t>1627_0468</t>
  </si>
  <si>
    <t>ADT2704_1</t>
  </si>
  <si>
    <t>ADT2804_1</t>
  </si>
  <si>
    <t>ADT2904_1</t>
  </si>
  <si>
    <t>Duncan Page</t>
  </si>
  <si>
    <t>1864_0446</t>
  </si>
  <si>
    <t>1865_0447</t>
  </si>
  <si>
    <t>1866_0446</t>
  </si>
  <si>
    <t>1866_0452</t>
  </si>
  <si>
    <t>1866_0453</t>
  </si>
  <si>
    <t>1865_0452</t>
  </si>
  <si>
    <t>1864_0452</t>
  </si>
  <si>
    <t>1864_0453</t>
  </si>
  <si>
    <t>1855_0453</t>
  </si>
  <si>
    <t>1855_0456</t>
  </si>
  <si>
    <t>1855_0458</t>
  </si>
  <si>
    <t>1855_0460</t>
  </si>
  <si>
    <t>1855_0462</t>
  </si>
  <si>
    <t>1855_0464</t>
  </si>
  <si>
    <t>1855_0467</t>
  </si>
  <si>
    <t>1855_0469</t>
  </si>
  <si>
    <t>1855_0471</t>
  </si>
  <si>
    <t>1853_0470</t>
  </si>
  <si>
    <t>1853_0468</t>
  </si>
  <si>
    <t>1853_0466</t>
  </si>
  <si>
    <t>1853_0464</t>
  </si>
  <si>
    <t>1853_0461</t>
  </si>
  <si>
    <t>1853_0456</t>
  </si>
  <si>
    <t>1851_0456</t>
  </si>
  <si>
    <t>1851_0454</t>
  </si>
  <si>
    <t>1851_0451</t>
  </si>
  <si>
    <t>1853_0451</t>
  </si>
  <si>
    <t>1853_0450</t>
  </si>
  <si>
    <t>1854_0450</t>
  </si>
  <si>
    <t>1854_0449</t>
  </si>
  <si>
    <t>1854_0448</t>
  </si>
  <si>
    <t>1853_0448</t>
  </si>
  <si>
    <t>1852_0449</t>
  </si>
  <si>
    <t>1851_0449A</t>
  </si>
  <si>
    <t>1850_0449</t>
  </si>
  <si>
    <t>1848_0449</t>
  </si>
  <si>
    <t>1848_0448</t>
  </si>
  <si>
    <t>1850_0448</t>
  </si>
  <si>
    <t>1851_0448</t>
  </si>
  <si>
    <t>1852_0448</t>
  </si>
  <si>
    <t>1852_0447</t>
  </si>
  <si>
    <t>1851_0447A</t>
  </si>
  <si>
    <t>1850_0447</t>
  </si>
  <si>
    <t>1850_0446</t>
  </si>
  <si>
    <t>1850_0445</t>
  </si>
  <si>
    <t>1851_0446A</t>
  </si>
  <si>
    <t>1852_0446</t>
  </si>
  <si>
    <t>1852_0445</t>
  </si>
  <si>
    <t>1854_0445</t>
  </si>
  <si>
    <t>1854_0446</t>
  </si>
  <si>
    <t>1854_0447</t>
  </si>
  <si>
    <t>1855_0447</t>
  </si>
  <si>
    <t>1856_0449</t>
  </si>
  <si>
    <t>1856_0448</t>
  </si>
  <si>
    <t>1856_0447</t>
  </si>
  <si>
    <t>1856_0446</t>
  </si>
  <si>
    <t>1855_0445</t>
  </si>
  <si>
    <t>1856_0445</t>
  </si>
  <si>
    <t>1857_0445A</t>
  </si>
  <si>
    <t>1857_0446</t>
  </si>
  <si>
    <t>1858_0447</t>
  </si>
  <si>
    <t>1858_0446</t>
  </si>
  <si>
    <t>1858_0445</t>
  </si>
  <si>
    <t>1858_0444</t>
  </si>
  <si>
    <t>1859_0443</t>
  </si>
  <si>
    <t>1857_0444</t>
  </si>
  <si>
    <t>1856_0444</t>
  </si>
  <si>
    <t>1855_0444</t>
  </si>
  <si>
    <t>1854_0444</t>
  </si>
  <si>
    <t>1853_0444</t>
  </si>
  <si>
    <t>1852_0444</t>
  </si>
  <si>
    <t>1851_0444</t>
  </si>
  <si>
    <t>1850_0444</t>
  </si>
  <si>
    <t>1849_0444A</t>
  </si>
  <si>
    <t>1848_0444</t>
  </si>
  <si>
    <t>1848_0445</t>
  </si>
  <si>
    <t>1847_0447</t>
  </si>
  <si>
    <t>1846_0447</t>
  </si>
  <si>
    <t>1846_0446</t>
  </si>
  <si>
    <t>1846_0445</t>
  </si>
  <si>
    <t>1847_0439</t>
  </si>
  <si>
    <t>1733_0388</t>
  </si>
  <si>
    <t>1733_0389</t>
  </si>
  <si>
    <t>1733_0392</t>
  </si>
  <si>
    <t>1733_0395</t>
  </si>
  <si>
    <t>1733_0398</t>
  </si>
  <si>
    <t>1733_0403</t>
  </si>
  <si>
    <t>1733_0407</t>
  </si>
  <si>
    <t>1733_0410</t>
  </si>
  <si>
    <t>1733_0413</t>
  </si>
  <si>
    <t>1733_0416</t>
  </si>
  <si>
    <t>1733_0418</t>
  </si>
  <si>
    <t>1733_0421</t>
  </si>
  <si>
    <t>1733_0422</t>
  </si>
  <si>
    <t>1733_0424</t>
  </si>
  <si>
    <t>1733_0425</t>
  </si>
  <si>
    <t>1733_0427</t>
  </si>
  <si>
    <t>1443_0233</t>
  </si>
  <si>
    <t>1441_0232</t>
  </si>
  <si>
    <t>1439_0232</t>
  </si>
  <si>
    <t>1439_0230</t>
  </si>
  <si>
    <t>1437_0229</t>
  </si>
  <si>
    <t>1437_0228</t>
  </si>
  <si>
    <t>1439_0228</t>
  </si>
  <si>
    <t>1441_0228</t>
  </si>
  <si>
    <t>1439_0226</t>
  </si>
  <si>
    <t>1441_0224</t>
  </si>
  <si>
    <t>1439_0224</t>
  </si>
  <si>
    <t>1439_0222</t>
  </si>
  <si>
    <t>1437_0219</t>
  </si>
  <si>
    <t>1437_0220</t>
  </si>
  <si>
    <t>1437_0221</t>
  </si>
  <si>
    <t>1437_0222</t>
  </si>
  <si>
    <t>1437_0224</t>
  </si>
  <si>
    <t>1437_0225</t>
  </si>
  <si>
    <t>1437_0226</t>
  </si>
  <si>
    <t>1435_0226</t>
  </si>
  <si>
    <t>1433_0226</t>
  </si>
  <si>
    <t>1433_0225</t>
  </si>
  <si>
    <t>1433_0223</t>
  </si>
  <si>
    <t>1433_0222</t>
  </si>
  <si>
    <t>1433_0221</t>
  </si>
  <si>
    <t>1435_0222</t>
  </si>
  <si>
    <t>1435_0221</t>
  </si>
  <si>
    <t>1433_0219</t>
  </si>
  <si>
    <t>1433_0218</t>
  </si>
  <si>
    <t>1435_0218</t>
  </si>
  <si>
    <t>1433_0217</t>
  </si>
  <si>
    <t>1433_0215</t>
  </si>
  <si>
    <t>1433_0214</t>
  </si>
  <si>
    <t>1433_0213</t>
  </si>
  <si>
    <t>1437_0215</t>
  </si>
  <si>
    <t>1437_0214</t>
  </si>
  <si>
    <t>1437_0211</t>
  </si>
  <si>
    <t>1433_0209</t>
  </si>
  <si>
    <t>1433_0203</t>
  </si>
  <si>
    <t>1427_0210</t>
  </si>
  <si>
    <t>1427_0212</t>
  </si>
  <si>
    <t>1427_0215</t>
  </si>
  <si>
    <t>1427_0218</t>
  </si>
  <si>
    <t>1427_0220</t>
  </si>
  <si>
    <t>1427_0224</t>
  </si>
  <si>
    <t>1427_0228</t>
  </si>
  <si>
    <t>1423_0228</t>
  </si>
  <si>
    <t>1423_0224</t>
  </si>
  <si>
    <t>1423_0222</t>
  </si>
  <si>
    <t>1423_0220</t>
  </si>
  <si>
    <t>1423_0217</t>
  </si>
  <si>
    <t>1423_0214</t>
  </si>
  <si>
    <t>1423_0210</t>
  </si>
  <si>
    <t>1423_0207</t>
  </si>
  <si>
    <t>1423_0204</t>
  </si>
  <si>
    <t>1413_0192</t>
  </si>
  <si>
    <t>1413_0194</t>
  </si>
  <si>
    <t>1413_0196</t>
  </si>
  <si>
    <t>1413_0199</t>
  </si>
  <si>
    <t>1413_0201</t>
  </si>
  <si>
    <t>1413_0208</t>
  </si>
  <si>
    <t>1413_0210</t>
  </si>
  <si>
    <t>1409_0213</t>
  </si>
  <si>
    <t>1409_0211</t>
  </si>
  <si>
    <t>1409_0209</t>
  </si>
  <si>
    <t>1409_0207</t>
  </si>
  <si>
    <t>1409_0204</t>
  </si>
  <si>
    <t>1409_0202</t>
  </si>
  <si>
    <t>1409_0200</t>
  </si>
  <si>
    <t>1409_0198</t>
  </si>
  <si>
    <t>1409_0190</t>
  </si>
  <si>
    <t>1851_0447A_1</t>
  </si>
  <si>
    <t>1851_0447A_2</t>
  </si>
  <si>
    <t>ADT2108_1</t>
  </si>
  <si>
    <t>ADT2208_1</t>
  </si>
  <si>
    <t>Problems with X-ray - Compromised.</t>
  </si>
  <si>
    <t>1745_0482</t>
  </si>
  <si>
    <t>1745_0479</t>
  </si>
  <si>
    <t>1745_0476</t>
  </si>
  <si>
    <t>1745_0474</t>
  </si>
  <si>
    <t>1745_0470</t>
  </si>
  <si>
    <t>1745_0459</t>
  </si>
  <si>
    <t>1745_0453</t>
  </si>
  <si>
    <t>1745_0449</t>
  </si>
  <si>
    <t>1753_0449</t>
  </si>
  <si>
    <t>1753_0447</t>
  </si>
  <si>
    <t>1753_0445</t>
  </si>
  <si>
    <t>1753_0442</t>
  </si>
  <si>
    <t>1753_0439</t>
  </si>
  <si>
    <t>1753_0435</t>
  </si>
  <si>
    <t>1753_0433</t>
  </si>
  <si>
    <t>1753_0431</t>
  </si>
  <si>
    <t>1753_0428</t>
  </si>
  <si>
    <t>1753_0426</t>
  </si>
  <si>
    <t>1753_0424</t>
  </si>
  <si>
    <t>1753_0421</t>
  </si>
  <si>
    <t>1753_0419</t>
  </si>
  <si>
    <t>1753_0416</t>
  </si>
  <si>
    <t>1753_0413</t>
  </si>
  <si>
    <t>1753_0409</t>
  </si>
  <si>
    <t>1753_0407</t>
  </si>
  <si>
    <t>1753_0404</t>
  </si>
  <si>
    <t>1753_0400</t>
  </si>
  <si>
    <t>1745_0405</t>
  </si>
  <si>
    <t>1745_0408</t>
  </si>
  <si>
    <t>1745_0411</t>
  </si>
  <si>
    <t>1745_0418</t>
  </si>
  <si>
    <t>1745_0421</t>
  </si>
  <si>
    <t>1745_0431</t>
  </si>
  <si>
    <t>1745_0434</t>
  </si>
  <si>
    <t>1745_0439</t>
  </si>
  <si>
    <t>1735_0427</t>
  </si>
  <si>
    <t>1735_0426</t>
  </si>
  <si>
    <t>1735_0424</t>
  </si>
  <si>
    <t>1735_0422</t>
  </si>
  <si>
    <t>1735_0421</t>
  </si>
  <si>
    <t>1735_0420</t>
  </si>
  <si>
    <t>1735_0417</t>
  </si>
  <si>
    <t>1735_0415</t>
  </si>
  <si>
    <t>1735_0413</t>
  </si>
  <si>
    <t>1735_0411</t>
  </si>
  <si>
    <t>1735_0409</t>
  </si>
  <si>
    <t>1737_0408</t>
  </si>
  <si>
    <t>1737_0398</t>
  </si>
  <si>
    <t>1737_0394</t>
  </si>
  <si>
    <t>1737_0393</t>
  </si>
  <si>
    <t>1733_0429</t>
  </si>
  <si>
    <t>1733_0431</t>
  </si>
  <si>
    <t>1733_0432</t>
  </si>
  <si>
    <t>1733_0434</t>
  </si>
  <si>
    <t>1733_0435</t>
  </si>
  <si>
    <t>1733_0438</t>
  </si>
  <si>
    <t>1729_0445</t>
  </si>
  <si>
    <t>1729_0442</t>
  </si>
  <si>
    <t>1729_0439</t>
  </si>
  <si>
    <t>1729_0429</t>
  </si>
  <si>
    <t>1729_0423</t>
  </si>
  <si>
    <t>1729_0420</t>
  </si>
  <si>
    <t>1729_0418</t>
  </si>
  <si>
    <t>1729_0416</t>
  </si>
  <si>
    <t>1729_0401</t>
  </si>
  <si>
    <t>1729_0399</t>
  </si>
  <si>
    <t>1729_0395</t>
  </si>
  <si>
    <t>1729_0392</t>
  </si>
  <si>
    <t>1729_0390</t>
  </si>
  <si>
    <t>1719_0396</t>
  </si>
  <si>
    <t>1719_0399</t>
  </si>
  <si>
    <t>1719_0401</t>
  </si>
  <si>
    <t>1719_0404</t>
  </si>
  <si>
    <t>1719_0407</t>
  </si>
  <si>
    <t>1719_0409</t>
  </si>
  <si>
    <t>1719_0415</t>
  </si>
  <si>
    <t>1719_0417</t>
  </si>
  <si>
    <t>1719_0418</t>
  </si>
  <si>
    <t>1719_0424</t>
  </si>
  <si>
    <t>1719_0426</t>
  </si>
  <si>
    <t>1719_0428</t>
  </si>
  <si>
    <t>1719_0439</t>
  </si>
  <si>
    <t>1719_0441</t>
  </si>
  <si>
    <t>1719_0444</t>
  </si>
  <si>
    <t>1719_0450</t>
  </si>
  <si>
    <t>1719_0453</t>
  </si>
  <si>
    <t>1719_0457</t>
  </si>
  <si>
    <t>Bathromeus Uupindi</t>
  </si>
  <si>
    <t>ADT_2710_1</t>
  </si>
  <si>
    <t>ADT2810_1</t>
  </si>
  <si>
    <t>ADT_2910_1</t>
  </si>
  <si>
    <t>1733_0448</t>
  </si>
  <si>
    <t>1733_0450</t>
  </si>
  <si>
    <t>1733_0453</t>
  </si>
  <si>
    <t>1733_0456</t>
  </si>
  <si>
    <t>1733_0459</t>
  </si>
  <si>
    <t>1733_0461</t>
  </si>
  <si>
    <t>1733_0464</t>
  </si>
  <si>
    <t>1733_0466</t>
  </si>
  <si>
    <t>1733_0469</t>
  </si>
  <si>
    <t>1733_0471</t>
  </si>
  <si>
    <t>1733_0474</t>
  </si>
  <si>
    <t>1733_0477</t>
  </si>
  <si>
    <t>1733_0479</t>
  </si>
  <si>
    <t>1733_0482</t>
  </si>
  <si>
    <t>1733_0484</t>
  </si>
  <si>
    <t>1733_0487</t>
  </si>
  <si>
    <t>1737_0486</t>
  </si>
  <si>
    <t>1737_0485</t>
  </si>
  <si>
    <t>1737_0483</t>
  </si>
  <si>
    <t>1737_0481</t>
  </si>
  <si>
    <t>1737_0479</t>
  </si>
  <si>
    <t>1737_0477</t>
  </si>
  <si>
    <t>1737_0475</t>
  </si>
  <si>
    <t>1737_0472</t>
  </si>
  <si>
    <t>1737_0470</t>
  </si>
  <si>
    <t>1739_0467</t>
  </si>
  <si>
    <t>1737_0467</t>
  </si>
  <si>
    <t>1735_0467</t>
  </si>
  <si>
    <t>1737_0466</t>
  </si>
  <si>
    <t>1737_0463</t>
  </si>
  <si>
    <t>1737_0460</t>
  </si>
  <si>
    <t>1737_0457</t>
  </si>
  <si>
    <t>1737_0454</t>
  </si>
  <si>
    <t>1737_0451</t>
  </si>
  <si>
    <t>1737_0448</t>
  </si>
  <si>
    <t>1741_0452</t>
  </si>
  <si>
    <t>1741_0455</t>
  </si>
  <si>
    <t>1741_0457</t>
  </si>
  <si>
    <t>1743_0456</t>
  </si>
  <si>
    <t>1743_0459</t>
  </si>
  <si>
    <t>1743_0461</t>
  </si>
  <si>
    <t>1741_0463</t>
  </si>
  <si>
    <t>1741_0466</t>
  </si>
  <si>
    <t>1743_0467</t>
  </si>
  <si>
    <t>1741_0469</t>
  </si>
  <si>
    <t>1741_0470</t>
  </si>
  <si>
    <t>1741_0473</t>
  </si>
  <si>
    <t>1741_0476</t>
  </si>
  <si>
    <t>1741_0478</t>
  </si>
  <si>
    <t>1741_0480</t>
  </si>
  <si>
    <t>1741_0481</t>
  </si>
  <si>
    <t>1741_0483</t>
  </si>
  <si>
    <t>1741_0485</t>
  </si>
  <si>
    <t>1745_0484</t>
  </si>
  <si>
    <t>1749_0482</t>
  </si>
  <si>
    <t>1749_0481</t>
  </si>
  <si>
    <t>1749_0480</t>
  </si>
  <si>
    <t>1745_0478</t>
  </si>
  <si>
    <t>1749_0477</t>
  </si>
  <si>
    <t>1749_0476</t>
  </si>
  <si>
    <t>1749_0475</t>
  </si>
  <si>
    <t>1749_0473</t>
  </si>
  <si>
    <t>1749_0471</t>
  </si>
  <si>
    <t>1749_0467</t>
  </si>
  <si>
    <t>1749_0464</t>
  </si>
  <si>
    <t>1747_0462</t>
  </si>
  <si>
    <t>1749_0462</t>
  </si>
  <si>
    <t>1747_0461</t>
  </si>
  <si>
    <t>1749_0459</t>
  </si>
  <si>
    <t>1747_0458</t>
  </si>
  <si>
    <t>1745_0458</t>
  </si>
  <si>
    <t>1747_0456</t>
  </si>
  <si>
    <t>1751_0455</t>
  </si>
  <si>
    <t>1751_0453</t>
  </si>
  <si>
    <t>1751_0448</t>
  </si>
  <si>
    <t>1751_0447</t>
  </si>
  <si>
    <t>1751_0444</t>
  </si>
  <si>
    <t>1751_0442</t>
  </si>
  <si>
    <t>1751_0438</t>
  </si>
  <si>
    <t>1751_0436</t>
  </si>
  <si>
    <t>1751_0433</t>
  </si>
  <si>
    <t>1751_0432</t>
  </si>
  <si>
    <t>1751_0429</t>
  </si>
  <si>
    <t>1751_0427</t>
  </si>
  <si>
    <t>1751_0425</t>
  </si>
  <si>
    <t>1751_0422</t>
  </si>
  <si>
    <t>1751_0420</t>
  </si>
  <si>
    <t>1751_0413</t>
  </si>
  <si>
    <t>1751_0411</t>
  </si>
  <si>
    <t>1751_0409</t>
  </si>
  <si>
    <t>1755_0407</t>
  </si>
  <si>
    <t>1755_0410</t>
  </si>
  <si>
    <t>1753_0412</t>
  </si>
  <si>
    <t>1755_0413</t>
  </si>
  <si>
    <t>1755_0416</t>
  </si>
  <si>
    <t>1753_0417</t>
  </si>
  <si>
    <t>1755_0418</t>
  </si>
  <si>
    <t>1755_0420</t>
  </si>
  <si>
    <t>1753_0420</t>
  </si>
  <si>
    <t>1753_0422</t>
  </si>
  <si>
    <t>1753_0427</t>
  </si>
  <si>
    <t>1755_0428</t>
  </si>
  <si>
    <t>1755_0430</t>
  </si>
  <si>
    <t>1753_0432</t>
  </si>
  <si>
    <t>1755_0432</t>
  </si>
  <si>
    <t>1755_0433</t>
  </si>
  <si>
    <t>1753_0438</t>
  </si>
  <si>
    <t>1755_0439</t>
  </si>
  <si>
    <t>1753_0440</t>
  </si>
  <si>
    <t>1753_0443</t>
  </si>
  <si>
    <t>1755_0443</t>
  </si>
  <si>
    <t>1755_0445</t>
  </si>
  <si>
    <t>1755_0447</t>
  </si>
  <si>
    <t>1757_0454</t>
  </si>
  <si>
    <t>1755_0453</t>
  </si>
  <si>
    <t>1753_0453</t>
  </si>
  <si>
    <t>1753_0456</t>
  </si>
  <si>
    <t>1753_0459</t>
  </si>
  <si>
    <t>1753_0460</t>
  </si>
  <si>
    <t>1753_0464</t>
  </si>
  <si>
    <t>1753_0466</t>
  </si>
  <si>
    <t>1753_0468</t>
  </si>
  <si>
    <t>1753_0469</t>
  </si>
  <si>
    <t>1753_0471</t>
  </si>
  <si>
    <t>1753_0472</t>
  </si>
  <si>
    <t>1753_0474</t>
  </si>
  <si>
    <t>1753_0475</t>
  </si>
  <si>
    <t>1753_0476</t>
  </si>
  <si>
    <t>1753_0477</t>
  </si>
  <si>
    <t>1753_0479</t>
  </si>
  <si>
    <t>1757_0478</t>
  </si>
  <si>
    <t>1757_0476</t>
  </si>
  <si>
    <t>1757_0474</t>
  </si>
  <si>
    <t>1757_0471</t>
  </si>
  <si>
    <t>1757_0469</t>
  </si>
  <si>
    <t>1757_0468</t>
  </si>
  <si>
    <t>1757_0467</t>
  </si>
  <si>
    <t>1757_0464</t>
  </si>
  <si>
    <t>1757_0463</t>
  </si>
  <si>
    <t>ADT0311_1</t>
  </si>
  <si>
    <t>ADT0511_1</t>
  </si>
  <si>
    <t>ADT0611_1</t>
  </si>
  <si>
    <t>1756_0448</t>
  </si>
  <si>
    <t>1756_0446</t>
  </si>
  <si>
    <t>1755_0444</t>
  </si>
  <si>
    <t>1755_0447A</t>
  </si>
  <si>
    <t>1755_0449</t>
  </si>
  <si>
    <t>1754_0448</t>
  </si>
  <si>
    <t>1754_0447</t>
  </si>
  <si>
    <t>1754_0446</t>
  </si>
  <si>
    <t>1754_0445</t>
  </si>
  <si>
    <t>1754_0444</t>
  </si>
  <si>
    <t>1754_0443</t>
  </si>
  <si>
    <t>1754_0442</t>
  </si>
  <si>
    <t>1754_0441</t>
  </si>
  <si>
    <t>1754_0440</t>
  </si>
  <si>
    <t>1754_0439</t>
  </si>
  <si>
    <t>1752_0439</t>
  </si>
  <si>
    <t>1752_0440</t>
  </si>
  <si>
    <t>1752_0441</t>
  </si>
  <si>
    <t>1753_0441</t>
  </si>
  <si>
    <t>1752_0442</t>
  </si>
  <si>
    <t>1752_0443</t>
  </si>
  <si>
    <t>1752_0444</t>
  </si>
  <si>
    <t>1753_0444</t>
  </si>
  <si>
    <t>1752_0445</t>
  </si>
  <si>
    <t>1752_0446</t>
  </si>
  <si>
    <t>1753_0446</t>
  </si>
  <si>
    <t>1752_0447</t>
  </si>
  <si>
    <t>1752_0448</t>
  </si>
  <si>
    <t>1752_0449</t>
  </si>
  <si>
    <t>1751_0449</t>
  </si>
  <si>
    <t>1750_0449</t>
  </si>
  <si>
    <t>1750_0448</t>
  </si>
  <si>
    <t>1750_0447</t>
  </si>
  <si>
    <t>1750_0446</t>
  </si>
  <si>
    <t>1751_0446</t>
  </si>
  <si>
    <t>1751_0445</t>
  </si>
  <si>
    <t>1750_0445</t>
  </si>
  <si>
    <t>1750_0444</t>
  </si>
  <si>
    <t>1750_0443</t>
  </si>
  <si>
    <t>1751_0443</t>
  </si>
  <si>
    <t>1749_0441</t>
  </si>
  <si>
    <t>1749_0443</t>
  </si>
  <si>
    <t>1749_0444</t>
  </si>
  <si>
    <t>1749_0445</t>
  </si>
  <si>
    <t>1749_0446</t>
  </si>
  <si>
    <t>1747_0447</t>
  </si>
  <si>
    <t>1749_0447</t>
  </si>
  <si>
    <t>1749_0448</t>
  </si>
  <si>
    <t>1749_0449</t>
  </si>
  <si>
    <t>1749_0450</t>
  </si>
  <si>
    <t>1749_0451</t>
  </si>
  <si>
    <t>ADT0711_1</t>
  </si>
  <si>
    <t>1756_0447</t>
  </si>
  <si>
    <t>1758_0447</t>
  </si>
  <si>
    <t>1762_0447</t>
  </si>
  <si>
    <t>1764_0447</t>
  </si>
  <si>
    <t>1766_0447</t>
  </si>
  <si>
    <t>1769_0447</t>
  </si>
  <si>
    <t>1780_0457</t>
  </si>
  <si>
    <t>1778_0457</t>
  </si>
  <si>
    <t>1777_0457</t>
  </si>
  <si>
    <t>1774_0457</t>
  </si>
  <si>
    <t>1772_0457</t>
  </si>
  <si>
    <t>1770_0457</t>
  </si>
  <si>
    <t>1769_0457</t>
  </si>
  <si>
    <t>1767_0457</t>
  </si>
  <si>
    <t>1763_0467</t>
  </si>
  <si>
    <t>1765_0467</t>
  </si>
  <si>
    <t>1767_0467</t>
  </si>
  <si>
    <t>1769_0467</t>
  </si>
  <si>
    <t>1770_0467</t>
  </si>
  <si>
    <t>1772_0467</t>
  </si>
  <si>
    <t>1774_0467</t>
  </si>
  <si>
    <t>1776_0467</t>
  </si>
  <si>
    <t>1765_0450</t>
  </si>
  <si>
    <t>1765_0451</t>
  </si>
  <si>
    <t>1765_0453</t>
  </si>
  <si>
    <t>1765_0455</t>
  </si>
  <si>
    <t>1765_0459</t>
  </si>
  <si>
    <t>1765_0465</t>
  </si>
  <si>
    <t>1765_0463</t>
  </si>
  <si>
    <t>1765_0462</t>
  </si>
  <si>
    <t>1761_0461</t>
  </si>
  <si>
    <t>1761_0463</t>
  </si>
  <si>
    <t>1761_0465</t>
  </si>
  <si>
    <t>1761_0468</t>
  </si>
  <si>
    <t>1761_0471</t>
  </si>
  <si>
    <t>1761_0472</t>
  </si>
  <si>
    <t>1757_0462</t>
  </si>
  <si>
    <t>1757_0460</t>
  </si>
  <si>
    <t>1757_0458</t>
  </si>
  <si>
    <t>1707_0449</t>
  </si>
  <si>
    <t>1707_0446</t>
  </si>
  <si>
    <t>1707_0444</t>
  </si>
  <si>
    <t>1707_0441</t>
  </si>
  <si>
    <t>1707_0435</t>
  </si>
  <si>
    <t>1707_0434</t>
  </si>
  <si>
    <t>1707_0432</t>
  </si>
  <si>
    <t>1707_0428</t>
  </si>
  <si>
    <t>1707_0427</t>
  </si>
  <si>
    <t>1707_0424</t>
  </si>
  <si>
    <t>1707_0419</t>
  </si>
  <si>
    <t>1707_0416</t>
  </si>
  <si>
    <t>1707_0403</t>
  </si>
  <si>
    <t>1707_0402</t>
  </si>
  <si>
    <t>1691_0387</t>
  </si>
  <si>
    <t>1691_0391</t>
  </si>
  <si>
    <t>1691_0394</t>
  </si>
  <si>
    <t>1691_0397</t>
  </si>
  <si>
    <t>1695_0397</t>
  </si>
  <si>
    <t>1691_0401</t>
  </si>
  <si>
    <t>1691_0404</t>
  </si>
  <si>
    <t>1691_0406</t>
  </si>
  <si>
    <t>1691_0407</t>
  </si>
  <si>
    <t>1691_0410</t>
  </si>
  <si>
    <t>1691_0421</t>
  </si>
  <si>
    <t>1691_0423</t>
  </si>
  <si>
    <t>1684_0427</t>
  </si>
  <si>
    <t>1688_0427</t>
  </si>
  <si>
    <t>1690_0427</t>
  </si>
  <si>
    <t>1691_0426</t>
  </si>
  <si>
    <t>1692_0427</t>
  </si>
  <si>
    <t>1691_0428</t>
  </si>
  <si>
    <t>1691_0429</t>
  </si>
  <si>
    <t>1691_0433</t>
  </si>
  <si>
    <t>1691_0436</t>
  </si>
  <si>
    <t>1691_0440</t>
  </si>
  <si>
    <t>1691_0443</t>
  </si>
  <si>
    <t>1691_0447</t>
  </si>
  <si>
    <t>1691_0448</t>
  </si>
  <si>
    <t>1691_0450</t>
  </si>
  <si>
    <t>1691_0452</t>
  </si>
  <si>
    <t>1677_0438</t>
  </si>
  <si>
    <t>1677_0436</t>
  </si>
  <si>
    <t>1677_0435</t>
  </si>
  <si>
    <t>1677_0432</t>
  </si>
  <si>
    <t>1677_0430</t>
  </si>
  <si>
    <t>1677_0425</t>
  </si>
  <si>
    <t>1677_0423</t>
  </si>
  <si>
    <t>1677_0421</t>
  </si>
  <si>
    <t>1677_0417</t>
  </si>
  <si>
    <t>1677_0416</t>
  </si>
  <si>
    <t>1677_0411</t>
  </si>
  <si>
    <t>1672_0407</t>
  </si>
  <si>
    <t>1677_0406</t>
  </si>
  <si>
    <t>1677_0403</t>
  </si>
  <si>
    <t>1677_0400</t>
  </si>
  <si>
    <t>1684_0397</t>
  </si>
  <si>
    <t>1677_0395</t>
  </si>
  <si>
    <t>1677_0392</t>
  </si>
  <si>
    <t>1668_0387</t>
  </si>
  <si>
    <t>1663_0367</t>
  </si>
  <si>
    <t>1663_0370</t>
  </si>
  <si>
    <t>1663_0371</t>
  </si>
  <si>
    <t>1663_0376</t>
  </si>
  <si>
    <t>1663_0378</t>
  </si>
  <si>
    <t>1663_0380</t>
  </si>
  <si>
    <t>1663_0388</t>
  </si>
  <si>
    <t>1663_0396</t>
  </si>
  <si>
    <t>1663_0397</t>
  </si>
  <si>
    <t>1663_0402</t>
  </si>
  <si>
    <t>1663_0405</t>
  </si>
  <si>
    <t>1667_0407</t>
  </si>
  <si>
    <t>1663_0408</t>
  </si>
  <si>
    <t>1663_0411</t>
  </si>
  <si>
    <t>1663_0416</t>
  </si>
  <si>
    <t>1663_0418</t>
  </si>
  <si>
    <t>1663_0419</t>
  </si>
  <si>
    <t>1663_0421</t>
  </si>
  <si>
    <t>1663_0423</t>
  </si>
  <si>
    <t>1663_0425</t>
  </si>
  <si>
    <t>1663_0427</t>
  </si>
  <si>
    <t>1663_0430</t>
  </si>
  <si>
    <t>1663_0434</t>
  </si>
  <si>
    <t>1651_0438</t>
  </si>
  <si>
    <t>1651_0436</t>
  </si>
  <si>
    <t>1651_0433</t>
  </si>
  <si>
    <t>1651_0431</t>
  </si>
  <si>
    <t>1651_0420</t>
  </si>
  <si>
    <t>1651_0418</t>
  </si>
  <si>
    <t>1651_0416</t>
  </si>
  <si>
    <t>1651_0414</t>
  </si>
  <si>
    <t>1651_0412</t>
  </si>
  <si>
    <t>1651_0410</t>
  </si>
  <si>
    <t>1651_0408</t>
  </si>
  <si>
    <t>1654_0407</t>
  </si>
  <si>
    <t>1655_0407</t>
  </si>
  <si>
    <t>1657_0407</t>
  </si>
  <si>
    <t>1651_0404</t>
  </si>
  <si>
    <t>1651_0403</t>
  </si>
  <si>
    <t>1651_0393</t>
  </si>
  <si>
    <t>1651_0391</t>
  </si>
  <si>
    <t>1651_0390</t>
  </si>
  <si>
    <t>1651_0388</t>
  </si>
  <si>
    <t>1654_0387</t>
  </si>
  <si>
    <t>1651_0385</t>
  </si>
  <si>
    <t>1651_0382</t>
  </si>
  <si>
    <t>1651_0379</t>
  </si>
  <si>
    <t>1651_0376</t>
  </si>
  <si>
    <t>1651_0373</t>
  </si>
  <si>
    <t>1651_0369</t>
  </si>
  <si>
    <t>1654_0367</t>
  </si>
  <si>
    <t>1651_0366</t>
  </si>
  <si>
    <t>1651_0362</t>
  </si>
  <si>
    <t>1651_0360</t>
  </si>
  <si>
    <t>1651_0356</t>
  </si>
  <si>
    <t>1637_0367</t>
  </si>
  <si>
    <t>1631_0367</t>
  </si>
  <si>
    <t>1634_0377</t>
  </si>
  <si>
    <t>1635_0378</t>
  </si>
  <si>
    <t>1637_0377</t>
  </si>
  <si>
    <t>1635_0382</t>
  </si>
  <si>
    <t>1634_0387</t>
  </si>
  <si>
    <t>1632_0387</t>
  </si>
  <si>
    <t>1635_0390</t>
  </si>
  <si>
    <t>1635_0396</t>
  </si>
  <si>
    <t>1636_0397</t>
  </si>
  <si>
    <t>1635_0398</t>
  </si>
  <si>
    <t>1635_0401</t>
  </si>
  <si>
    <t>1635_0404</t>
  </si>
  <si>
    <t>1635_0406</t>
  </si>
  <si>
    <t>1635_0409</t>
  </si>
  <si>
    <t>1635_0411</t>
  </si>
  <si>
    <t>1635_0412</t>
  </si>
  <si>
    <t>1621_0409</t>
  </si>
  <si>
    <t>1621_0407</t>
  </si>
  <si>
    <t>1624_0407</t>
  </si>
  <si>
    <t>1621_0404</t>
  </si>
  <si>
    <t>1621_0400</t>
  </si>
  <si>
    <t>1620_0397</t>
  </si>
  <si>
    <t>1621_0397</t>
  </si>
  <si>
    <t>1624_0397</t>
  </si>
  <si>
    <t>1621_0395</t>
  </si>
  <si>
    <t>1621_0393</t>
  </si>
  <si>
    <t>1621_0390</t>
  </si>
  <si>
    <t>1621_0386</t>
  </si>
  <si>
    <t>1621_0383</t>
  </si>
  <si>
    <t>1621_0379</t>
  </si>
  <si>
    <t>1621_0371</t>
  </si>
  <si>
    <t>1624_0367</t>
  </si>
  <si>
    <t>1627_0367</t>
  </si>
  <si>
    <t>1621_0362</t>
  </si>
  <si>
    <t>1621_0360</t>
  </si>
  <si>
    <t>1621_0355</t>
  </si>
  <si>
    <t>1621_0353</t>
  </si>
  <si>
    <t>1621_0351</t>
  </si>
  <si>
    <t>1597_0338</t>
  </si>
  <si>
    <t>1597_0339</t>
  </si>
  <si>
    <t>1597_0344</t>
  </si>
  <si>
    <t>1596_0347</t>
  </si>
  <si>
    <t>1597_0347</t>
  </si>
  <si>
    <t>1599_0347</t>
  </si>
  <si>
    <t>1597_0350</t>
  </si>
  <si>
    <t>1597_0351</t>
  </si>
  <si>
    <t>1597_0353</t>
  </si>
  <si>
    <t>1600_0357</t>
  </si>
  <si>
    <t>1598_0357</t>
  </si>
  <si>
    <t>1597_0366</t>
  </si>
  <si>
    <t>1597_0368</t>
  </si>
  <si>
    <t>1597_0372</t>
  </si>
  <si>
    <t>1597_0374</t>
  </si>
  <si>
    <t>1593_0377</t>
  </si>
  <si>
    <t>1597_0377</t>
  </si>
  <si>
    <t>1599_0377</t>
  </si>
  <si>
    <t>1603_0377</t>
  </si>
  <si>
    <t>1597_0380</t>
  </si>
  <si>
    <t>1597_0382</t>
  </si>
  <si>
    <t>1597_0384</t>
  </si>
  <si>
    <t>1581_0404</t>
  </si>
  <si>
    <t>1581_0403</t>
  </si>
  <si>
    <t>1581_0399</t>
  </si>
  <si>
    <t>1581_0398</t>
  </si>
  <si>
    <t>1581_0395</t>
  </si>
  <si>
    <t>1581_0392</t>
  </si>
  <si>
    <t>1581_0389</t>
  </si>
  <si>
    <t>1581_0385</t>
  </si>
  <si>
    <t>1581_0382</t>
  </si>
  <si>
    <t>1581_0378</t>
  </si>
  <si>
    <t>1574_0377</t>
  </si>
  <si>
    <t>1585_0377</t>
  </si>
  <si>
    <t>1588_0377</t>
  </si>
  <si>
    <t>1581_0372</t>
  </si>
  <si>
    <t>1581_0369</t>
  </si>
  <si>
    <t>1581_0367</t>
  </si>
  <si>
    <t>1578_0367</t>
  </si>
  <si>
    <t>1576_0367</t>
  </si>
  <si>
    <t>1581_0364</t>
  </si>
  <si>
    <t>1581_0358</t>
  </si>
  <si>
    <t>1581_0355</t>
  </si>
  <si>
    <t>1581_0351</t>
  </si>
  <si>
    <t>1587_0347</t>
  </si>
  <si>
    <t>1584_0347</t>
  </si>
  <si>
    <t>1579_0347</t>
  </si>
  <si>
    <t>1573_0347</t>
  </si>
  <si>
    <t>1571_0347</t>
  </si>
  <si>
    <t>1563_0348</t>
  </si>
  <si>
    <t>1563_0353</t>
  </si>
  <si>
    <t>1563_0357</t>
  </si>
  <si>
    <t>1563_0360</t>
  </si>
  <si>
    <t>1563_0362</t>
  </si>
  <si>
    <t>1571_0367</t>
  </si>
  <si>
    <t>1569_0367</t>
  </si>
  <si>
    <t>1566_0367</t>
  </si>
  <si>
    <t>1563_0367</t>
  </si>
  <si>
    <t>1553_0366</t>
  </si>
  <si>
    <t>1553_0365</t>
  </si>
  <si>
    <t>1553_0361</t>
  </si>
  <si>
    <t>1553_0358</t>
  </si>
  <si>
    <t>1550_0357</t>
  </si>
  <si>
    <t>1552_0357</t>
  </si>
  <si>
    <t>1555_0357</t>
  </si>
  <si>
    <t>1553_0354</t>
  </si>
  <si>
    <t>1553_0351</t>
  </si>
  <si>
    <t>1553_0348</t>
  </si>
  <si>
    <t>1553_0345</t>
  </si>
  <si>
    <t>1543_0338</t>
  </si>
  <si>
    <t>1543_0340</t>
  </si>
  <si>
    <t>1543_0342</t>
  </si>
  <si>
    <t>1539_0343</t>
  </si>
  <si>
    <t>1543_0344</t>
  </si>
  <si>
    <t>1543_0346</t>
  </si>
  <si>
    <t>1543_0348</t>
  </si>
  <si>
    <t>1543_0350</t>
  </si>
  <si>
    <t>1543_0352</t>
  </si>
  <si>
    <t>1543_0354</t>
  </si>
  <si>
    <t>1543_0356</t>
  </si>
  <si>
    <t>1543_0358</t>
  </si>
  <si>
    <t>1543_0360</t>
  </si>
  <si>
    <t>1543_0362</t>
  </si>
  <si>
    <t>1531_0352</t>
  </si>
  <si>
    <t>1531_0350</t>
  </si>
  <si>
    <t>1531_0348</t>
  </si>
  <si>
    <t>1531_0346</t>
  </si>
  <si>
    <t>1531_0344</t>
  </si>
  <si>
    <t>1531_0342</t>
  </si>
  <si>
    <t>1537_0341</t>
  </si>
  <si>
    <t>1535_0339</t>
  </si>
  <si>
    <t>1531_0340</t>
  </si>
  <si>
    <t>1531_0338</t>
  </si>
  <si>
    <t>1535_0337</t>
  </si>
  <si>
    <t>1535_0335</t>
  </si>
  <si>
    <t>1531_0336</t>
  </si>
  <si>
    <t>1531_0334</t>
  </si>
  <si>
    <t>1531_0332</t>
  </si>
  <si>
    <t>1535_0329</t>
  </si>
  <si>
    <t>1531_0325</t>
  </si>
  <si>
    <t>1531_0324</t>
  </si>
  <si>
    <t>1531_0321</t>
  </si>
  <si>
    <t>1535_0321</t>
  </si>
  <si>
    <t>1535_0323</t>
  </si>
  <si>
    <t>1538_0324</t>
  </si>
  <si>
    <t>1540_0325</t>
  </si>
  <si>
    <t>1543_0319</t>
  </si>
  <si>
    <t>1543_0317</t>
  </si>
  <si>
    <t>1543_0315</t>
  </si>
  <si>
    <t>1543_0313</t>
  </si>
  <si>
    <t>1539_0313</t>
  </si>
  <si>
    <t>1538_0314</t>
  </si>
  <si>
    <t>1539_0315</t>
  </si>
  <si>
    <t>1535_0318</t>
  </si>
  <si>
    <t>1535_0311</t>
  </si>
  <si>
    <t>1531_0312</t>
  </si>
  <si>
    <t>1531_0310</t>
  </si>
  <si>
    <t>1531_0308</t>
  </si>
  <si>
    <t>1535_0307</t>
  </si>
  <si>
    <t>1531_0301</t>
  </si>
  <si>
    <t>1531_0299</t>
  </si>
  <si>
    <t>1531_0297</t>
  </si>
  <si>
    <t>1531_0292</t>
  </si>
  <si>
    <t>2x 2mm tracers broken</t>
  </si>
  <si>
    <t>ADT25_11</t>
  </si>
  <si>
    <t>ADT2511_2</t>
  </si>
  <si>
    <t>ADT2711_1</t>
  </si>
  <si>
    <t>ADT2811_1</t>
  </si>
  <si>
    <t>ADT2911_1</t>
  </si>
  <si>
    <t>ADT3011_1</t>
  </si>
  <si>
    <t>2x4mm Broken Tracers.</t>
  </si>
  <si>
    <t>1x8mm Broken Tracers.</t>
  </si>
  <si>
    <t>1X8mm, 1x4mm Broken Tracers</t>
  </si>
  <si>
    <t>ADT3011_2</t>
  </si>
  <si>
    <t>ADT0112_1</t>
  </si>
  <si>
    <t>1591_0342</t>
  </si>
  <si>
    <t>1591_0342_1</t>
  </si>
  <si>
    <t>1591_0342_2</t>
  </si>
  <si>
    <t>1593_0342</t>
  </si>
  <si>
    <t>1593_0344</t>
  </si>
  <si>
    <t>1595_0344</t>
  </si>
  <si>
    <t>1595_0346</t>
  </si>
  <si>
    <t>1594_0347</t>
  </si>
  <si>
    <t>1593_0349</t>
  </si>
  <si>
    <t>1593_0350</t>
  </si>
  <si>
    <t>1595_0348</t>
  </si>
  <si>
    <t>1597_0345</t>
  </si>
  <si>
    <t>1599_0346</t>
  </si>
  <si>
    <t>1598_0347</t>
  </si>
  <si>
    <t>1599_0349</t>
  </si>
  <si>
    <t>1599_0350</t>
  </si>
  <si>
    <t>1597_0352</t>
  </si>
  <si>
    <t>1599_0355</t>
  </si>
  <si>
    <t>1601_0357</t>
  </si>
  <si>
    <t>1601_0355</t>
  </si>
  <si>
    <t>1601_0353</t>
  </si>
  <si>
    <t>1601_0351</t>
  </si>
  <si>
    <t>1601_0348</t>
  </si>
  <si>
    <t>1603_0350</t>
  </si>
  <si>
    <t>1603_0352</t>
  </si>
  <si>
    <t>1605_0351</t>
  </si>
  <si>
    <t>1605_0352</t>
  </si>
  <si>
    <t>1605_0353</t>
  </si>
  <si>
    <t>1605_0355</t>
  </si>
  <si>
    <t>11:"06</t>
  </si>
  <si>
    <t>1599_0377_1</t>
  </si>
  <si>
    <t>1x4mm Broken Tracer.</t>
  </si>
  <si>
    <t>1x4mm and 1x8mm Broken Tracer.</t>
  </si>
  <si>
    <t>ADT0612_1</t>
  </si>
  <si>
    <t>1X8mm Tracer Broken</t>
  </si>
  <si>
    <t>INC/BRS/CAV</t>
  </si>
  <si>
    <t>ADT0712_1</t>
  </si>
  <si>
    <t>1552_0357_1</t>
  </si>
  <si>
    <t>1554_0357</t>
  </si>
  <si>
    <t>2x4mm and 3x2mm Broken Tracers.</t>
  </si>
  <si>
    <t>1X4mm broken tracer.</t>
  </si>
  <si>
    <t xml:space="preserve">2X4mm broken tracers. </t>
  </si>
  <si>
    <t>1X8mm broken tracer.</t>
  </si>
  <si>
    <t>1540_0314</t>
  </si>
  <si>
    <t>1553_0349</t>
  </si>
  <si>
    <t>1551_0350</t>
  </si>
  <si>
    <t>1551_0351</t>
  </si>
  <si>
    <t>1553_0352</t>
  </si>
  <si>
    <t>1553_0355</t>
  </si>
  <si>
    <t>1551_0359</t>
  </si>
  <si>
    <t>1551_0360</t>
  </si>
  <si>
    <t>1551_0362</t>
  </si>
  <si>
    <t>1548_0367</t>
  </si>
  <si>
    <t>1549_0367</t>
  </si>
  <si>
    <t>1551_0367</t>
  </si>
  <si>
    <t>1553_0368</t>
  </si>
  <si>
    <t>1554_0367</t>
  </si>
  <si>
    <t>1556_0367</t>
  </si>
  <si>
    <t>1557_0367</t>
  </si>
  <si>
    <t>1560_0367</t>
  </si>
  <si>
    <t>1561_0367</t>
  </si>
  <si>
    <t>1561_0366</t>
  </si>
  <si>
    <t>1563_0364</t>
  </si>
  <si>
    <t>1563_0365</t>
  </si>
  <si>
    <t>1564_0367</t>
  </si>
  <si>
    <t>1563_0369</t>
  </si>
  <si>
    <t>1565_0369</t>
  </si>
  <si>
    <t>1565_0368</t>
  </si>
  <si>
    <t>1565_0367</t>
  </si>
  <si>
    <t>1565_0366</t>
  </si>
  <si>
    <t>1567_0364</t>
  </si>
  <si>
    <t>1567_0365</t>
  </si>
  <si>
    <t>1567_0366</t>
  </si>
  <si>
    <t>1567_0367</t>
  </si>
  <si>
    <t>1567_0368</t>
  </si>
  <si>
    <t>1567_0369</t>
  </si>
  <si>
    <t>1567_0371</t>
  </si>
  <si>
    <t>1569_0373</t>
  </si>
  <si>
    <t>1569_0371</t>
  </si>
  <si>
    <t>1569_0369</t>
  </si>
  <si>
    <t>1569_0365</t>
  </si>
  <si>
    <t>1569_0364</t>
  </si>
  <si>
    <t>1569_0363</t>
  </si>
  <si>
    <t>1571_0366</t>
  </si>
  <si>
    <t>1571_0369</t>
  </si>
  <si>
    <t>1571_0372</t>
  </si>
  <si>
    <t>1571_0373</t>
  </si>
  <si>
    <t>1573_0371</t>
  </si>
  <si>
    <t>1573_0370</t>
  </si>
  <si>
    <t>1573_0366</t>
  </si>
  <si>
    <t>1573_0363</t>
  </si>
  <si>
    <t>1573_0362</t>
  </si>
  <si>
    <t>1575_0362</t>
  </si>
  <si>
    <t>1575_0363</t>
  </si>
  <si>
    <t>1575_0366</t>
  </si>
  <si>
    <t>1575_0369</t>
  </si>
  <si>
    <t>1575_0371</t>
  </si>
  <si>
    <t>1575_0372</t>
  </si>
  <si>
    <t>1577_0378</t>
  </si>
  <si>
    <t>1577_0376</t>
  </si>
  <si>
    <t>1577_0373</t>
  </si>
  <si>
    <t>1577_0371</t>
  </si>
  <si>
    <t>1577_0369</t>
  </si>
  <si>
    <t>1577_0366</t>
  </si>
  <si>
    <t>1577_0364</t>
  </si>
  <si>
    <t>1579_0362</t>
  </si>
  <si>
    <t>1579_0364</t>
  </si>
  <si>
    <t>1579_0368</t>
  </si>
  <si>
    <t>1579_0369</t>
  </si>
  <si>
    <t>1579_0371</t>
  </si>
  <si>
    <t>1579_0373</t>
  </si>
  <si>
    <t>1579_0375</t>
  </si>
  <si>
    <t>1580_0377</t>
  </si>
  <si>
    <t>1581_0377</t>
  </si>
  <si>
    <t>1583_0371</t>
  </si>
  <si>
    <t>1581_0370</t>
  </si>
  <si>
    <t>1581_0368</t>
  </si>
  <si>
    <t>1581_0366</t>
  </si>
  <si>
    <t>1583_0363</t>
  </si>
  <si>
    <t>1583_0364</t>
  </si>
  <si>
    <t>1583_0366</t>
  </si>
  <si>
    <t>1583_0368</t>
  </si>
  <si>
    <t>1585_0364</t>
  </si>
  <si>
    <t>1585_0366</t>
  </si>
  <si>
    <t>1585_0369</t>
  </si>
  <si>
    <t>1585_0371</t>
  </si>
  <si>
    <t>1585_0373</t>
  </si>
  <si>
    <t>1585_0375</t>
  </si>
  <si>
    <t>1585_0376</t>
  </si>
  <si>
    <t>1583_0377</t>
  </si>
  <si>
    <t>1584_0377</t>
  </si>
  <si>
    <t>1585_0378</t>
  </si>
  <si>
    <t>1583_0379</t>
  </si>
  <si>
    <t>1585_0380</t>
  </si>
  <si>
    <t>1587_0380</t>
  </si>
  <si>
    <t>1587_0378</t>
  </si>
  <si>
    <t>1586_0377</t>
  </si>
  <si>
    <t>1587_0377</t>
  </si>
  <si>
    <t>1587_0375</t>
  </si>
  <si>
    <t>1587_0374</t>
  </si>
  <si>
    <t>1587_0372</t>
  </si>
  <si>
    <t>1587_0371</t>
  </si>
  <si>
    <t>1587_0367</t>
  </si>
  <si>
    <t>1587_0365</t>
  </si>
  <si>
    <t>1587_0364</t>
  </si>
  <si>
    <t>1587_0362</t>
  </si>
  <si>
    <t>1587_0359</t>
  </si>
  <si>
    <t>1589_0363</t>
  </si>
  <si>
    <t>1589_0366</t>
  </si>
  <si>
    <t>1589_0370</t>
  </si>
  <si>
    <t>1589_0372</t>
  </si>
  <si>
    <t>1589_0374</t>
  </si>
  <si>
    <t>1589_0375</t>
  </si>
  <si>
    <t>1589_0377</t>
  </si>
  <si>
    <t>1589_0379</t>
  </si>
  <si>
    <t>1591_0381</t>
  </si>
  <si>
    <t>1591_0377</t>
  </si>
  <si>
    <t>1591_0375</t>
  </si>
  <si>
    <t>1591_0373</t>
  </si>
  <si>
    <t>1591_0371</t>
  </si>
  <si>
    <t>1591_0367</t>
  </si>
  <si>
    <t>1593_0370</t>
  </si>
  <si>
    <t>1593_0373</t>
  </si>
  <si>
    <t>1593_0375</t>
  </si>
  <si>
    <t>1583_0389</t>
  </si>
  <si>
    <t>1583_0391</t>
  </si>
  <si>
    <t>1583_0393</t>
  </si>
  <si>
    <t>1583_0394</t>
  </si>
  <si>
    <t>1583_0396</t>
  </si>
  <si>
    <t>1583_0398</t>
  </si>
  <si>
    <t>1583_0400</t>
  </si>
  <si>
    <t>1581_0396</t>
  </si>
  <si>
    <t>1581_0393</t>
  </si>
  <si>
    <t>1581_0390</t>
  </si>
  <si>
    <t>1579_0391</t>
  </si>
  <si>
    <t>1579_0393</t>
  </si>
  <si>
    <t>1579_0394</t>
  </si>
  <si>
    <t>1579_0396</t>
  </si>
  <si>
    <t>1579_0397</t>
  </si>
  <si>
    <t>1579_0398</t>
  </si>
  <si>
    <t>ADT0912_1</t>
  </si>
  <si>
    <t>2X4mm broken tracer.</t>
  </si>
  <si>
    <t>ADT1012_1</t>
  </si>
  <si>
    <t xml:space="preserve">BRN </t>
  </si>
  <si>
    <t>1x 8mm broken tracer.</t>
  </si>
  <si>
    <t>ADT1112_1</t>
  </si>
  <si>
    <t>D Page</t>
  </si>
  <si>
    <t>ADT1212_1</t>
  </si>
  <si>
    <t>BRS/FRO</t>
  </si>
  <si>
    <t xml:space="preserve"> </t>
  </si>
  <si>
    <t>1539_0336</t>
  </si>
  <si>
    <t>1539_0341</t>
  </si>
  <si>
    <t>1539_0342</t>
  </si>
  <si>
    <t>1539_0344</t>
  </si>
  <si>
    <t>1539_0345</t>
  </si>
  <si>
    <t>1539_0347</t>
  </si>
  <si>
    <t>1535_0349</t>
  </si>
  <si>
    <t>1535_0344</t>
  </si>
  <si>
    <t>1535_0342</t>
  </si>
  <si>
    <t>1535_0340</t>
  </si>
  <si>
    <t>1535_0338</t>
  </si>
  <si>
    <t>1531_0337</t>
  </si>
  <si>
    <t>1531_0339</t>
  </si>
  <si>
    <t>1531_0341</t>
  </si>
  <si>
    <t>1531_0349</t>
  </si>
  <si>
    <t>1531_0351</t>
  </si>
  <si>
    <t>1527_0350</t>
  </si>
  <si>
    <t>1527_0346</t>
  </si>
  <si>
    <t>1527_0344</t>
  </si>
  <si>
    <t>1527_0343</t>
  </si>
  <si>
    <t>1527_0341</t>
  </si>
  <si>
    <t>1527_0339</t>
  </si>
  <si>
    <t>1527_0338</t>
  </si>
  <si>
    <t>1527_0333</t>
  </si>
  <si>
    <t>1527_0330</t>
  </si>
  <si>
    <t>1527_0329</t>
  </si>
  <si>
    <t>1527_0328</t>
  </si>
  <si>
    <t>1527_0326</t>
  </si>
  <si>
    <t>1527_0324</t>
  </si>
  <si>
    <t>1527_0322</t>
  </si>
  <si>
    <t>1527_0321</t>
  </si>
  <si>
    <t>1523_0321</t>
  </si>
  <si>
    <t>1523_0322</t>
  </si>
  <si>
    <t>1523_0327</t>
  </si>
  <si>
    <t>1523_0330</t>
  </si>
  <si>
    <t>1523_0331</t>
  </si>
  <si>
    <t>1523_0333</t>
  </si>
  <si>
    <t>1523_0336</t>
  </si>
  <si>
    <t>1523_0338</t>
  </si>
  <si>
    <t>1523_0340</t>
  </si>
  <si>
    <t>1523_0341</t>
  </si>
  <si>
    <t>1523_0344</t>
  </si>
  <si>
    <t>1523_0348</t>
  </si>
  <si>
    <t>1523_0349</t>
  </si>
  <si>
    <t>1517_0341</t>
  </si>
  <si>
    <t>1517_0339</t>
  </si>
  <si>
    <t>1517_0336</t>
  </si>
  <si>
    <t>1519_0336</t>
  </si>
  <si>
    <t>1519_0334</t>
  </si>
  <si>
    <t>1519_0332</t>
  </si>
  <si>
    <t>1519_0328</t>
  </si>
  <si>
    <t>1517_0320</t>
  </si>
  <si>
    <t>1517_0321</t>
  </si>
  <si>
    <t>1517_0323</t>
  </si>
  <si>
    <t>1517_0326</t>
  </si>
  <si>
    <t>1517_0328</t>
  </si>
  <si>
    <t>1517_0330</t>
  </si>
  <si>
    <t>1517_0332</t>
  </si>
  <si>
    <t>1517_0334</t>
  </si>
  <si>
    <t>1515_0335</t>
  </si>
  <si>
    <t>1515_0333</t>
  </si>
  <si>
    <t>1515_0332</t>
  </si>
  <si>
    <t>1513_0333</t>
  </si>
  <si>
    <t>1513_0331</t>
  </si>
  <si>
    <t>1513_0327</t>
  </si>
  <si>
    <t>1511_0328</t>
  </si>
  <si>
    <t>1509_0330</t>
  </si>
  <si>
    <t>1507_0330</t>
  </si>
  <si>
    <t>1509_0328</t>
  </si>
  <si>
    <t>1511_0326</t>
  </si>
  <si>
    <t>1509_0325</t>
  </si>
  <si>
    <t>1507_0326</t>
  </si>
  <si>
    <t>1503_0326</t>
  </si>
  <si>
    <t>1505_0324</t>
  </si>
  <si>
    <t>1507_0323</t>
  </si>
  <si>
    <t>1505_0322</t>
  </si>
  <si>
    <t>1507_0319</t>
  </si>
  <si>
    <t>1503_0316</t>
  </si>
  <si>
    <t>1503_0319</t>
  </si>
  <si>
    <t>1503_0320</t>
  </si>
  <si>
    <t>1503_0321</t>
  </si>
  <si>
    <t>1503_0322</t>
  </si>
  <si>
    <t>1501_0323</t>
  </si>
  <si>
    <t>1497_0326</t>
  </si>
  <si>
    <t>1499_0323</t>
  </si>
  <si>
    <t>1499_0321</t>
  </si>
  <si>
    <t>1499_0319</t>
  </si>
  <si>
    <t>1501_0318</t>
  </si>
  <si>
    <t>1501_0317</t>
  </si>
  <si>
    <t>1499_0314</t>
  </si>
  <si>
    <t>1499_0315</t>
  </si>
  <si>
    <t>1499_0317</t>
  </si>
  <si>
    <t>1497_0319</t>
  </si>
  <si>
    <t>1485_0269</t>
  </si>
  <si>
    <t>1485_0267</t>
  </si>
  <si>
    <t>1485_0266</t>
  </si>
  <si>
    <t>1485_0265</t>
  </si>
  <si>
    <t>1485_0263</t>
  </si>
  <si>
    <t>1485_0260</t>
  </si>
  <si>
    <t>1489_0261</t>
  </si>
  <si>
    <t>1489_0262</t>
  </si>
  <si>
    <t>1489_0266</t>
  </si>
  <si>
    <t>1489_0269</t>
  </si>
  <si>
    <t>1489_0272</t>
  </si>
  <si>
    <t>1495_0268</t>
  </si>
  <si>
    <t>1495_0266</t>
  </si>
  <si>
    <t>1495_0264</t>
  </si>
  <si>
    <t>1495_0263</t>
  </si>
  <si>
    <t>1495_0261</t>
  </si>
  <si>
    <t>1499_0262</t>
  </si>
  <si>
    <t>1499_0264</t>
  </si>
  <si>
    <t>1499_0266</t>
  </si>
  <si>
    <t>1499_0269</t>
  </si>
  <si>
    <t>1503_0270</t>
  </si>
  <si>
    <t>1503_0269</t>
  </si>
  <si>
    <t>1503_0267</t>
  </si>
  <si>
    <t>1503_0265</t>
  </si>
  <si>
    <t>1503_0263</t>
  </si>
  <si>
    <t>1507_0268</t>
  </si>
  <si>
    <t>1507_0271</t>
  </si>
  <si>
    <t>1507_0274</t>
  </si>
  <si>
    <t>1505_0276</t>
  </si>
  <si>
    <t>1507_0276</t>
  </si>
  <si>
    <t>1509_0277</t>
  </si>
  <si>
    <t>1509_0279</t>
  </si>
  <si>
    <t>1509_0281</t>
  </si>
  <si>
    <t>1511_0282</t>
  </si>
  <si>
    <t>1511_0280</t>
  </si>
  <si>
    <t>1515_0282</t>
  </si>
  <si>
    <t>1515_0283</t>
  </si>
  <si>
    <t>1515_0284</t>
  </si>
  <si>
    <t>1515_0286</t>
  </si>
  <si>
    <t>1517_0284</t>
  </si>
  <si>
    <t>1517_0283</t>
  </si>
  <si>
    <t>1519_0282</t>
  </si>
  <si>
    <t>1519_0280</t>
  </si>
  <si>
    <t>ADT1312_1</t>
  </si>
  <si>
    <t>1x8mm Purple tracer broken</t>
  </si>
  <si>
    <t>ADT1412_1</t>
  </si>
  <si>
    <t xml:space="preserve"> 07:55</t>
  </si>
  <si>
    <t>ADT1612_1</t>
  </si>
  <si>
    <t>1479_0255</t>
  </si>
  <si>
    <t>1479_0253</t>
  </si>
  <si>
    <t>1471_0249</t>
  </si>
  <si>
    <t>1471_0246</t>
  </si>
  <si>
    <t>1469_0245</t>
  </si>
  <si>
    <t>1469_0248</t>
  </si>
  <si>
    <t>1469_0249</t>
  </si>
  <si>
    <t>1461_0245</t>
  </si>
  <si>
    <t>1461_0243</t>
  </si>
  <si>
    <t>1461_0239</t>
  </si>
  <si>
    <t>1461_0236</t>
  </si>
  <si>
    <t>1457_0233</t>
  </si>
  <si>
    <t>1457_0235</t>
  </si>
  <si>
    <t>1457_0241</t>
  </si>
  <si>
    <t>1457_0241A</t>
  </si>
  <si>
    <t>1451_0235</t>
  </si>
  <si>
    <t>1445_0236</t>
  </si>
  <si>
    <t>1445_0233</t>
  </si>
  <si>
    <t>1445_0229</t>
  </si>
  <si>
    <t>1445_0225</t>
  </si>
  <si>
    <t>1445_0222</t>
  </si>
  <si>
    <t>1445_0221</t>
  </si>
  <si>
    <t>1429_0232</t>
  </si>
  <si>
    <t>1431_0223</t>
  </si>
  <si>
    <t>1431_0219</t>
  </si>
  <si>
    <t>1431_0215</t>
  </si>
  <si>
    <t>1429_0215</t>
  </si>
  <si>
    <t>1429_0220</t>
  </si>
  <si>
    <t>1429_0223</t>
  </si>
  <si>
    <t>1411_0228</t>
  </si>
  <si>
    <t>1411_0226</t>
  </si>
  <si>
    <t>1411_0223</t>
  </si>
  <si>
    <t>1411_0221</t>
  </si>
  <si>
    <t>1401_0220</t>
  </si>
  <si>
    <t>1401_0218</t>
  </si>
  <si>
    <t>1401_0215</t>
  </si>
  <si>
    <t>1389_0220</t>
  </si>
  <si>
    <t>1385_0213</t>
  </si>
  <si>
    <t>1385_0215</t>
  </si>
  <si>
    <t>1385_0218</t>
  </si>
  <si>
    <t>1385_0219</t>
  </si>
  <si>
    <t>1385_0221</t>
  </si>
  <si>
    <t>1385_0223</t>
  </si>
  <si>
    <t>1385_0224</t>
  </si>
  <si>
    <t>1381_0221</t>
  </si>
  <si>
    <t>1381_0219</t>
  </si>
  <si>
    <t>1381_0218</t>
  </si>
  <si>
    <t>1377_0218</t>
  </si>
  <si>
    <t>1377_0220</t>
  </si>
  <si>
    <t>1377_0222</t>
  </si>
  <si>
    <t>1373_0225</t>
  </si>
  <si>
    <t>1377_0228</t>
  </si>
  <si>
    <t>1373_0231</t>
  </si>
  <si>
    <t>1377_0238</t>
  </si>
  <si>
    <t>1377_0239</t>
  </si>
  <si>
    <t>1369_0236</t>
  </si>
  <si>
    <t>1365_0231</t>
  </si>
  <si>
    <t>1365_0229</t>
  </si>
  <si>
    <t>1365_0227</t>
  </si>
  <si>
    <t>1369_0224</t>
  </si>
  <si>
    <t>1373_0217</t>
  </si>
  <si>
    <t>ADT1812_1</t>
  </si>
  <si>
    <t>1x8mm &amp; 4mm Purple tracers broken.</t>
  </si>
  <si>
    <t>1501_0325</t>
  </si>
  <si>
    <t>1502_0322</t>
  </si>
  <si>
    <t>1502_0321</t>
  </si>
  <si>
    <t>1502_0320</t>
  </si>
  <si>
    <t>1501_0320</t>
  </si>
  <si>
    <t>1501_0321</t>
  </si>
  <si>
    <t>1501_0322</t>
  </si>
  <si>
    <t>1500_0323</t>
  </si>
  <si>
    <t>1500_0322</t>
  </si>
  <si>
    <t>1500_0321</t>
  </si>
  <si>
    <t>1500_0320</t>
  </si>
  <si>
    <t>1498_0318</t>
  </si>
  <si>
    <t>1498_0319</t>
  </si>
  <si>
    <t>1498_0320</t>
  </si>
  <si>
    <t>1498_0321</t>
  </si>
  <si>
    <t>1498_0322</t>
  </si>
  <si>
    <t>1498_0323</t>
  </si>
  <si>
    <t>1497_0322</t>
  </si>
  <si>
    <t>1497_0321</t>
  </si>
  <si>
    <t>1497_0320</t>
  </si>
  <si>
    <t>1496_0320</t>
  </si>
  <si>
    <t>1496_0319</t>
  </si>
  <si>
    <t>1496_0318</t>
  </si>
  <si>
    <t>1497_0318</t>
  </si>
  <si>
    <t>1497_0317</t>
  </si>
  <si>
    <t>1497_0316</t>
  </si>
  <si>
    <t>1497_0315</t>
  </si>
  <si>
    <t>1495_0315</t>
  </si>
  <si>
    <t>1495_0317</t>
  </si>
  <si>
    <t>1495_0318</t>
  </si>
  <si>
    <t>1495_0320</t>
  </si>
  <si>
    <t>1495_0321</t>
  </si>
  <si>
    <t>1495_0322</t>
  </si>
  <si>
    <t>1495_0323</t>
  </si>
  <si>
    <t>1493_0323</t>
  </si>
  <si>
    <t>1493_0322</t>
  </si>
  <si>
    <t>1493_0320</t>
  </si>
  <si>
    <t>1493_0319</t>
  </si>
  <si>
    <t>1493_0318</t>
  </si>
  <si>
    <t>1493_0317</t>
  </si>
  <si>
    <t>1491_0316</t>
  </si>
  <si>
    <t>1491_0317</t>
  </si>
  <si>
    <t>1491_0318</t>
  </si>
  <si>
    <t>1491_0319</t>
  </si>
  <si>
    <t>1491_0321</t>
  </si>
  <si>
    <t>1491_0322</t>
  </si>
  <si>
    <t>1491_0323</t>
  </si>
  <si>
    <t>1489_0322</t>
  </si>
  <si>
    <t>1489_0321</t>
  </si>
  <si>
    <t>1489_0320</t>
  </si>
  <si>
    <t>1489_0319</t>
  </si>
  <si>
    <t>1487_0317</t>
  </si>
  <si>
    <t>1487_0316</t>
  </si>
  <si>
    <t>1485_0317</t>
  </si>
  <si>
    <t>1485_0316</t>
  </si>
  <si>
    <t>1485_0314</t>
  </si>
  <si>
    <t>1485_0313</t>
  </si>
  <si>
    <t>1485_0312</t>
  </si>
  <si>
    <t>1485_0311</t>
  </si>
  <si>
    <t>1483_0315</t>
  </si>
  <si>
    <t>1483_0316</t>
  </si>
  <si>
    <t>1483_0317</t>
  </si>
  <si>
    <t>1483_0318</t>
  </si>
  <si>
    <t>1481_0316</t>
  </si>
  <si>
    <t>1481_0315</t>
  </si>
  <si>
    <t>1479_0316</t>
  </si>
  <si>
    <t>1479_0313</t>
  </si>
  <si>
    <t>1477_0313</t>
  </si>
  <si>
    <t>1477_0311</t>
  </si>
  <si>
    <t>1477_0309</t>
  </si>
  <si>
    <t>1477_0308</t>
  </si>
  <si>
    <t>1475_0309</t>
  </si>
  <si>
    <t>1475_0311</t>
  </si>
  <si>
    <t>1475_0314</t>
  </si>
  <si>
    <t>1373_0217_1</t>
  </si>
  <si>
    <t>ADT2012_1</t>
  </si>
  <si>
    <t>ADT1712_1</t>
  </si>
  <si>
    <t xml:space="preserve">1x Purple broken tracer. </t>
  </si>
  <si>
    <t>CR</t>
  </si>
  <si>
    <t>1491_0323_1</t>
  </si>
  <si>
    <t>1491_0322_1</t>
  </si>
  <si>
    <t>1491_0322_2</t>
  </si>
  <si>
    <t>1491_0323_2</t>
  </si>
  <si>
    <t>Abort_MatProc</t>
  </si>
  <si>
    <t>Abort_NoMat</t>
  </si>
  <si>
    <t>Hole was drilled. No material sucked up and processed.</t>
  </si>
  <si>
    <t>Hole was drilled. Material sucked up and processed.</t>
  </si>
  <si>
    <t>1487_0319_1</t>
  </si>
  <si>
    <t>1487_0318</t>
  </si>
  <si>
    <t>1487_0318_1</t>
  </si>
  <si>
    <t>1489_0318</t>
  </si>
  <si>
    <t>1487_0320</t>
  </si>
  <si>
    <t>1487_0319</t>
  </si>
  <si>
    <t>ADT2112_1</t>
  </si>
  <si>
    <t>ADT2112_2</t>
  </si>
  <si>
    <t>1485_0316_1</t>
  </si>
  <si>
    <t>CLR/BRS</t>
  </si>
  <si>
    <t>1593_0379</t>
  </si>
  <si>
    <t>1593_0378</t>
  </si>
  <si>
    <t>1594_0377</t>
  </si>
  <si>
    <t>1593_0376</t>
  </si>
  <si>
    <t>1592_0376</t>
  </si>
  <si>
    <t>1591_0376</t>
  </si>
  <si>
    <t>1590_0376</t>
  </si>
  <si>
    <t>1590_0375</t>
  </si>
  <si>
    <t>1590_0374</t>
  </si>
  <si>
    <t>1590_0373</t>
  </si>
  <si>
    <t>1589_0373</t>
  </si>
  <si>
    <t>1590_0372</t>
  </si>
  <si>
    <t>1589_0371</t>
  </si>
  <si>
    <t>1588_0371</t>
  </si>
  <si>
    <t>1588_0372</t>
  </si>
  <si>
    <t>1587_0373</t>
  </si>
  <si>
    <t>1588_0373</t>
  </si>
  <si>
    <t>1588_0374</t>
  </si>
  <si>
    <t>1588_0375</t>
  </si>
  <si>
    <t>1588_0376</t>
  </si>
  <si>
    <t>1589_0376</t>
  </si>
  <si>
    <t>1590_0377</t>
  </si>
  <si>
    <t>1590_0378</t>
  </si>
  <si>
    <t>1590_0379</t>
  </si>
  <si>
    <t>1589_0379A</t>
  </si>
  <si>
    <t>1589_0378</t>
  </si>
  <si>
    <t>1588_0378</t>
  </si>
  <si>
    <t>1588_0379</t>
  </si>
  <si>
    <t>1588_0380</t>
  </si>
  <si>
    <t>1588_0381</t>
  </si>
  <si>
    <t>1587_0382</t>
  </si>
  <si>
    <t>1587_0381</t>
  </si>
  <si>
    <t>1587_0379</t>
  </si>
  <si>
    <t>1586_0378</t>
  </si>
  <si>
    <t>1586_0379</t>
  </si>
  <si>
    <t>1586_0380</t>
  </si>
  <si>
    <t>1586_0381</t>
  </si>
  <si>
    <t>1585_0381</t>
  </si>
  <si>
    <t>1585_0379</t>
  </si>
  <si>
    <t>1584_0378</t>
  </si>
  <si>
    <t>1584_0379</t>
  </si>
  <si>
    <t>1584_0380</t>
  </si>
  <si>
    <t>1584_0381</t>
  </si>
  <si>
    <t>1583_0380</t>
  </si>
  <si>
    <t>1582_0380</t>
  </si>
  <si>
    <t>1582_0379</t>
  </si>
  <si>
    <t>1582_0378</t>
  </si>
  <si>
    <t>1583_0378</t>
  </si>
  <si>
    <t>1582_0377</t>
  </si>
  <si>
    <t>1583_0376</t>
  </si>
  <si>
    <t>1584_0376</t>
  </si>
  <si>
    <t>1584_0375</t>
  </si>
  <si>
    <t>1584_0374</t>
  </si>
  <si>
    <t>1584_0373</t>
  </si>
  <si>
    <t>1584_0372</t>
  </si>
  <si>
    <t>1584_0371</t>
  </si>
  <si>
    <t>1585_0370</t>
  </si>
  <si>
    <t>1586_0371</t>
  </si>
  <si>
    <t>1586_0372</t>
  </si>
  <si>
    <t>1586_0373</t>
  </si>
  <si>
    <t>1585_0374</t>
  </si>
  <si>
    <t>1586_0374</t>
  </si>
  <si>
    <t>1586_0375</t>
  </si>
  <si>
    <t>1586_0376</t>
  </si>
  <si>
    <t>ADT2212_1</t>
  </si>
  <si>
    <t>ADT2212_2</t>
  </si>
  <si>
    <t>ADT2312_1</t>
  </si>
  <si>
    <t>ADT2312_2</t>
  </si>
  <si>
    <t>1573_0368</t>
  </si>
  <si>
    <t>1572_0367</t>
  </si>
  <si>
    <t>1572_0366</t>
  </si>
  <si>
    <t>1573_0367</t>
  </si>
  <si>
    <t>1574_0367</t>
  </si>
  <si>
    <t>1574_0366</t>
  </si>
  <si>
    <t>1573_0365</t>
  </si>
  <si>
    <t>1572_0365</t>
  </si>
  <si>
    <t>1571_0363</t>
  </si>
  <si>
    <t>1571_0365</t>
  </si>
  <si>
    <t>1570_0365</t>
  </si>
  <si>
    <t>1568_0365</t>
  </si>
  <si>
    <t>1568_0366</t>
  </si>
  <si>
    <t>1569_0366</t>
  </si>
  <si>
    <t>1570_0366</t>
  </si>
  <si>
    <t>1570_0367</t>
  </si>
  <si>
    <t>1570_0368</t>
  </si>
  <si>
    <t>1569_0368</t>
  </si>
  <si>
    <t>1570_0369</t>
  </si>
  <si>
    <t>1570_0370</t>
  </si>
  <si>
    <t>1569_0370</t>
  </si>
  <si>
    <t>1568_0370</t>
  </si>
  <si>
    <t>1568_0371</t>
  </si>
  <si>
    <t>1569_0372</t>
  </si>
  <si>
    <t>1568_0372</t>
  </si>
  <si>
    <t>1567_0373</t>
  </si>
  <si>
    <t>1566_0372</t>
  </si>
  <si>
    <t>1566_0371</t>
  </si>
  <si>
    <t>1566_0370</t>
  </si>
  <si>
    <t>1567_0370</t>
  </si>
  <si>
    <t>1568_0369</t>
  </si>
  <si>
    <t>1568_0368</t>
  </si>
  <si>
    <t>1566_0368</t>
  </si>
  <si>
    <t>1566_0369</t>
  </si>
  <si>
    <t>1565_0370</t>
  </si>
  <si>
    <t>1564_0369</t>
  </si>
  <si>
    <t>1563_0370</t>
  </si>
  <si>
    <t>1561_0371</t>
  </si>
  <si>
    <t>1561_0369</t>
  </si>
  <si>
    <t>1563_0368</t>
  </si>
  <si>
    <t>1564_0368</t>
  </si>
  <si>
    <t>1564_0366</t>
  </si>
  <si>
    <t>1565_0366A</t>
  </si>
  <si>
    <t>1566_0366</t>
  </si>
  <si>
    <t>1566_0365</t>
  </si>
  <si>
    <t>1565_0365</t>
  </si>
  <si>
    <t>1563_0363</t>
  </si>
  <si>
    <t>1561_0363</t>
  </si>
  <si>
    <t>1561_0365</t>
  </si>
  <si>
    <t>1562_0365</t>
  </si>
  <si>
    <t>1562_0366</t>
  </si>
  <si>
    <t>1560_0366</t>
  </si>
  <si>
    <t>1560_0365</t>
  </si>
  <si>
    <t>1559_0365</t>
  </si>
  <si>
    <t>1559_0366</t>
  </si>
  <si>
    <t>1558_0367</t>
  </si>
  <si>
    <t>1559_0369</t>
  </si>
  <si>
    <t>1557_0368</t>
  </si>
  <si>
    <t>1555_0369</t>
  </si>
  <si>
    <t>1557_0366</t>
  </si>
  <si>
    <t>1557_0364</t>
  </si>
  <si>
    <t>1559_0363</t>
  </si>
  <si>
    <t>1557_0363</t>
  </si>
  <si>
    <t>1557_0361</t>
  </si>
  <si>
    <t>1559_0360</t>
  </si>
  <si>
    <t>1557_0359</t>
  </si>
  <si>
    <t>1557_0358</t>
  </si>
  <si>
    <t>1555_0358</t>
  </si>
  <si>
    <t>1555_0360</t>
  </si>
  <si>
    <t>1555_0361</t>
  </si>
  <si>
    <t>1555_0364</t>
  </si>
  <si>
    <t>1555_0365</t>
  </si>
  <si>
    <t>1555_0366</t>
  </si>
  <si>
    <t>1554_0366</t>
  </si>
  <si>
    <t>1553_0366A</t>
  </si>
  <si>
    <t>1549_0366</t>
  </si>
  <si>
    <t>1549_0368</t>
  </si>
  <si>
    <t>1551_0368</t>
  </si>
  <si>
    <t>1551_0371</t>
  </si>
  <si>
    <t>1549_0372</t>
  </si>
  <si>
    <t>1543_0373</t>
  </si>
  <si>
    <t>1539_0373</t>
  </si>
  <si>
    <t>1543_0375</t>
  </si>
  <si>
    <t>1551_0374</t>
  </si>
  <si>
    <t>1553_0375</t>
  </si>
  <si>
    <t>1553_0378</t>
  </si>
  <si>
    <t>1551_0378</t>
  </si>
  <si>
    <t>1551_0380</t>
  </si>
  <si>
    <t>1553_0380</t>
  </si>
  <si>
    <t>1553_0383</t>
  </si>
  <si>
    <t>1555_0384</t>
  </si>
  <si>
    <t>1551_0384</t>
  </si>
  <si>
    <t>1551_0386</t>
  </si>
  <si>
    <t>1549_0389</t>
  </si>
  <si>
    <t>1549_0391</t>
  </si>
  <si>
    <t>1555_0387</t>
  </si>
  <si>
    <t>1555_0391</t>
  </si>
  <si>
    <t>1557_0390</t>
  </si>
  <si>
    <t>1557_0392</t>
  </si>
  <si>
    <t>1557_0396</t>
  </si>
  <si>
    <t>1561_0396</t>
  </si>
  <si>
    <t>1561_0393</t>
  </si>
  <si>
    <t>1565_0394</t>
  </si>
  <si>
    <t>1565_0392</t>
  </si>
  <si>
    <t>1567_0392</t>
  </si>
  <si>
    <t>1567_0394</t>
  </si>
  <si>
    <t>1567_0398</t>
  </si>
  <si>
    <t>1567_0399</t>
  </si>
  <si>
    <t>1567_0401</t>
  </si>
  <si>
    <t>1569_0398</t>
  </si>
  <si>
    <t>1569_0396</t>
  </si>
  <si>
    <t>1569_0395</t>
  </si>
  <si>
    <t>1569_0393</t>
  </si>
  <si>
    <t>1569_0391</t>
  </si>
  <si>
    <t>1569_0389</t>
  </si>
  <si>
    <t>1569_0388</t>
  </si>
  <si>
    <t>1573_0386</t>
  </si>
  <si>
    <t>1573_0387</t>
  </si>
  <si>
    <t>1571_0390</t>
  </si>
  <si>
    <t>1571_0392</t>
  </si>
  <si>
    <t>1571_0394</t>
  </si>
  <si>
    <t>1571_0395</t>
  </si>
  <si>
    <t>1571_0396</t>
  </si>
  <si>
    <t>1571_0397</t>
  </si>
  <si>
    <t>1573_0401</t>
  </si>
  <si>
    <t>1573_0399</t>
  </si>
  <si>
    <t>1573_0397</t>
  </si>
  <si>
    <t>1573_0395</t>
  </si>
  <si>
    <t>1573_0394</t>
  </si>
  <si>
    <t>1573_0392</t>
  </si>
  <si>
    <t>1573_0391</t>
  </si>
  <si>
    <t>1575_0389</t>
  </si>
  <si>
    <t>1575_0391</t>
  </si>
  <si>
    <t>1575_0392</t>
  </si>
  <si>
    <t>1575_0394</t>
  </si>
  <si>
    <t>1575_0395</t>
  </si>
  <si>
    <t>1575_0397</t>
  </si>
  <si>
    <t>1577_0401</t>
  </si>
  <si>
    <t>1581_0401</t>
  </si>
  <si>
    <t>1579_0400</t>
  </si>
  <si>
    <t>1577_0398</t>
  </si>
  <si>
    <t>1577_0396</t>
  </si>
  <si>
    <t>1577_0395</t>
  </si>
  <si>
    <t>1577_0393</t>
  </si>
  <si>
    <t>1577_0392</t>
  </si>
  <si>
    <t>1579_0392</t>
  </si>
  <si>
    <t>1579_0395</t>
  </si>
  <si>
    <t>1581_0394</t>
  </si>
  <si>
    <t>1583_0395</t>
  </si>
  <si>
    <t>1581_0395A</t>
  </si>
  <si>
    <t>1580_0397</t>
  </si>
  <si>
    <t>1582_0397</t>
  </si>
  <si>
    <t>1583_0397</t>
  </si>
  <si>
    <t>1589_0400</t>
  </si>
  <si>
    <t>1589_0402</t>
  </si>
  <si>
    <t>1591_0401</t>
  </si>
  <si>
    <t>1591_0403</t>
  </si>
  <si>
    <t>1591_0405</t>
  </si>
  <si>
    <t>ADT2512_1</t>
  </si>
  <si>
    <t>1 x 4mm purple tracer broken</t>
  </si>
  <si>
    <t>1 X 8mm green tracer broken</t>
  </si>
  <si>
    <t>ADT2612_1</t>
  </si>
  <si>
    <t>ADT2712_1</t>
  </si>
  <si>
    <t>ADT2712_2</t>
  </si>
  <si>
    <t>1496_0321</t>
  </si>
  <si>
    <t>1496_0322</t>
  </si>
  <si>
    <t>1496_0323</t>
  </si>
  <si>
    <t>1495_0324</t>
  </si>
  <si>
    <t>1496_0324</t>
  </si>
  <si>
    <t>1497_0324</t>
  </si>
  <si>
    <t>1497_0323</t>
  </si>
  <si>
    <t>1498_0324</t>
  </si>
  <si>
    <t>1500_0324</t>
  </si>
  <si>
    <t>1501_0324</t>
  </si>
  <si>
    <t>1502_0324</t>
  </si>
  <si>
    <t>1503_0324</t>
  </si>
  <si>
    <t>1502_0323</t>
  </si>
  <si>
    <t>1503_0323</t>
  </si>
  <si>
    <t>1504_0322</t>
  </si>
  <si>
    <t>1504_0321</t>
  </si>
  <si>
    <t>1502_0319</t>
  </si>
  <si>
    <t>1501_0319</t>
  </si>
  <si>
    <t>1500_0319</t>
  </si>
  <si>
    <t>1500_0318</t>
  </si>
  <si>
    <t>1498_0317</t>
  </si>
  <si>
    <t>1498_0316</t>
  </si>
  <si>
    <t>1498_0315</t>
  </si>
  <si>
    <t>1498_0314</t>
  </si>
  <si>
    <t>1496_0315</t>
  </si>
  <si>
    <t>1496_0316</t>
  </si>
  <si>
    <t>1496_0317</t>
  </si>
  <si>
    <t>1495_0316</t>
  </si>
  <si>
    <t>1494_0316</t>
  </si>
  <si>
    <t>1494_0317</t>
  </si>
  <si>
    <t>1494_0318</t>
  </si>
  <si>
    <t>1494_0319</t>
  </si>
  <si>
    <t>1494_0320</t>
  </si>
  <si>
    <t>1494_0321</t>
  </si>
  <si>
    <t>1494_0322</t>
  </si>
  <si>
    <t>1494_0323</t>
  </si>
  <si>
    <t>1492_0323</t>
  </si>
  <si>
    <t>1492_0322</t>
  </si>
  <si>
    <t>1492_0321</t>
  </si>
  <si>
    <t>1492_0320</t>
  </si>
  <si>
    <t>1492_0319</t>
  </si>
  <si>
    <t>1492_0318</t>
  </si>
  <si>
    <t>1490_0318</t>
  </si>
  <si>
    <t>1490_0319</t>
  </si>
  <si>
    <t>1490_0320</t>
  </si>
  <si>
    <t>1490_0321</t>
  </si>
  <si>
    <t>1490_0322</t>
  </si>
  <si>
    <t>1490_0323</t>
  </si>
  <si>
    <t>1489_0323</t>
  </si>
  <si>
    <t>1488_0323</t>
  </si>
  <si>
    <t>1488_0322</t>
  </si>
  <si>
    <t>1488_0321</t>
  </si>
  <si>
    <t>1488_0320</t>
  </si>
  <si>
    <t>1488_0319</t>
  </si>
  <si>
    <t>1488_0318</t>
  </si>
  <si>
    <t>1489_0317</t>
  </si>
  <si>
    <t>1488_0317</t>
  </si>
  <si>
    <t>1486_0316</t>
  </si>
  <si>
    <t>1486_0317</t>
  </si>
  <si>
    <t>1486_0318</t>
  </si>
  <si>
    <t>1485_0318</t>
  </si>
  <si>
    <t>1484_0318</t>
  </si>
  <si>
    <t>1484_0317</t>
  </si>
  <si>
    <t>1484_0316</t>
  </si>
  <si>
    <t>1485_0315</t>
  </si>
  <si>
    <t>1484_0315</t>
  </si>
  <si>
    <t>1484_0314</t>
  </si>
  <si>
    <t>1483_0314</t>
  </si>
  <si>
    <t>1482_0314</t>
  </si>
  <si>
    <t>1481_0314</t>
  </si>
  <si>
    <t>1482_0315</t>
  </si>
  <si>
    <t>1482_0316</t>
  </si>
  <si>
    <t>1482_0317</t>
  </si>
  <si>
    <t>1482_0318</t>
  </si>
  <si>
    <t>1481_0318</t>
  </si>
  <si>
    <t>1481_0317</t>
  </si>
  <si>
    <t>ADT2812_1</t>
  </si>
  <si>
    <t>WHHT</t>
  </si>
  <si>
    <t>ADT2812_2</t>
  </si>
  <si>
    <t>1494_0316_1</t>
  </si>
  <si>
    <t>ADT2912_1</t>
  </si>
  <si>
    <t>1 x 4mm tracer broken</t>
  </si>
  <si>
    <t>1 x 8mm tracer broken</t>
  </si>
  <si>
    <t>1530_0340</t>
  </si>
  <si>
    <t>1532_0340</t>
  </si>
  <si>
    <t>1533_0340</t>
  </si>
  <si>
    <t>1534_0337</t>
  </si>
  <si>
    <t>1534_0338</t>
  </si>
  <si>
    <t>1534_0339</t>
  </si>
  <si>
    <t>1534_0340</t>
  </si>
  <si>
    <t>1534_0341</t>
  </si>
  <si>
    <t>1534_0342</t>
  </si>
  <si>
    <t>1534_0343</t>
  </si>
  <si>
    <t>1534_0344</t>
  </si>
  <si>
    <t>1534_0345</t>
  </si>
  <si>
    <t>1535_0345</t>
  </si>
  <si>
    <t>1536_0344</t>
  </si>
  <si>
    <t>1536_0343</t>
  </si>
  <si>
    <t>1536_0342</t>
  </si>
  <si>
    <t>1537_0342</t>
  </si>
  <si>
    <t>1536_0341</t>
  </si>
  <si>
    <t>1536_0340</t>
  </si>
  <si>
    <t>1536_0339</t>
  </si>
  <si>
    <t>1536_0338</t>
  </si>
  <si>
    <t>1558_0363</t>
  </si>
  <si>
    <t>1560_0363</t>
  </si>
  <si>
    <t>1560_0364</t>
  </si>
  <si>
    <t>1562_0364</t>
  </si>
  <si>
    <t>1562_0363</t>
  </si>
  <si>
    <t>1564_0363</t>
  </si>
  <si>
    <t>1566_0364</t>
  </si>
  <si>
    <t>1565_0364</t>
  </si>
  <si>
    <t>1564_0364</t>
  </si>
  <si>
    <t>1564_0365</t>
  </si>
  <si>
    <t>1562_0367</t>
  </si>
  <si>
    <t>1560_0367A</t>
  </si>
  <si>
    <t>1559_0367</t>
  </si>
  <si>
    <t>1558_0366</t>
  </si>
  <si>
    <t>1558_0368</t>
  </si>
  <si>
    <t>1558_0369</t>
  </si>
  <si>
    <t>1559_0368</t>
  </si>
  <si>
    <t>1560_0368</t>
  </si>
  <si>
    <t>1560_0369</t>
  </si>
  <si>
    <t>1562_0368</t>
  </si>
  <si>
    <t>1562_0369</t>
  </si>
  <si>
    <t>1564_0370</t>
  </si>
  <si>
    <t>1564_0371</t>
  </si>
  <si>
    <t>1565_0371</t>
  </si>
  <si>
    <t>1565_0372</t>
  </si>
  <si>
    <t>1571_0368</t>
  </si>
  <si>
    <t>1572_0368</t>
  </si>
  <si>
    <t>1574_0368</t>
  </si>
  <si>
    <t>1581_0375</t>
  </si>
  <si>
    <t>1581_0376</t>
  </si>
  <si>
    <t>1582_0376</t>
  </si>
  <si>
    <t>1582_0375</t>
  </si>
  <si>
    <t>1582_0374</t>
  </si>
  <si>
    <t>1583_0374</t>
  </si>
  <si>
    <t>1583_0375</t>
  </si>
  <si>
    <t>1587_0377A</t>
  </si>
  <si>
    <t>1586_0382</t>
  </si>
  <si>
    <t>1588_0382</t>
  </si>
  <si>
    <t>1589_0381</t>
  </si>
  <si>
    <t>1589_0380</t>
  </si>
  <si>
    <t>1590_0380</t>
  </si>
  <si>
    <t>1591_0379</t>
  </si>
  <si>
    <t>1591_0378</t>
  </si>
  <si>
    <t>1592_0375</t>
  </si>
  <si>
    <t>1592_0374</t>
  </si>
  <si>
    <t>1591_0374</t>
  </si>
  <si>
    <t>1591_0372</t>
  </si>
  <si>
    <t>1590_0371</t>
  </si>
  <si>
    <t>1588_0370</t>
  </si>
  <si>
    <t>ADT2912_3</t>
  </si>
  <si>
    <t>ADT3012_1</t>
  </si>
  <si>
    <t>ADT2912_2</t>
  </si>
  <si>
    <t>ADT3112_1</t>
  </si>
  <si>
    <t>1591_0383</t>
  </si>
  <si>
    <t>1590_0383</t>
  </si>
  <si>
    <t>1589_0383</t>
  </si>
  <si>
    <t>1589_0382</t>
  </si>
  <si>
    <t>1590_0382</t>
  </si>
  <si>
    <t>1590_0381</t>
  </si>
  <si>
    <t>1592_0379</t>
  </si>
  <si>
    <t>1592_0378</t>
  </si>
  <si>
    <t>1592_0377</t>
  </si>
  <si>
    <t>1586_0370</t>
  </si>
  <si>
    <t>1584_0370</t>
  </si>
  <si>
    <t>1583_0373</t>
  </si>
  <si>
    <t>1573_0372</t>
  </si>
  <si>
    <t>1572_0370</t>
  </si>
  <si>
    <t>1572_0369</t>
  </si>
  <si>
    <t>1574_0369</t>
  </si>
  <si>
    <t>1574_0370</t>
  </si>
  <si>
    <t>1575_0370</t>
  </si>
  <si>
    <t>1576_0369</t>
  </si>
  <si>
    <t>1576_0368</t>
  </si>
  <si>
    <t>1575_0368</t>
  </si>
  <si>
    <t>1576_0366</t>
  </si>
  <si>
    <t>1574_0365</t>
  </si>
  <si>
    <t>1572_0364</t>
  </si>
  <si>
    <t>1572_0363</t>
  </si>
  <si>
    <t>1570_0364</t>
  </si>
  <si>
    <t>1568_0364</t>
  </si>
  <si>
    <t>1565_0363</t>
  </si>
  <si>
    <t>1564_0362</t>
  </si>
  <si>
    <t>1562_0362</t>
  </si>
  <si>
    <t>1561_0362</t>
  </si>
  <si>
    <t>1560_0362</t>
  </si>
  <si>
    <t>1559_0362</t>
  </si>
  <si>
    <t>1568_0373</t>
  </si>
  <si>
    <t>1568_0374</t>
  </si>
  <si>
    <t>1567_0376</t>
  </si>
  <si>
    <t>1567_0375</t>
  </si>
  <si>
    <t>1567_0374</t>
  </si>
  <si>
    <t>1567_0373A</t>
  </si>
  <si>
    <t>1566_0373</t>
  </si>
  <si>
    <t>1566_0374</t>
  </si>
  <si>
    <t>1565_0374</t>
  </si>
  <si>
    <t>1565_0373</t>
  </si>
  <si>
    <t>1564_0372</t>
  </si>
  <si>
    <t>1563_0371</t>
  </si>
  <si>
    <t>1562_0370</t>
  </si>
  <si>
    <t>1561_0368</t>
  </si>
  <si>
    <t>1561_0370</t>
  </si>
  <si>
    <t>1561_0372</t>
  </si>
  <si>
    <t>1560_0370</t>
  </si>
  <si>
    <t>1557_0369</t>
  </si>
  <si>
    <t>1556_0369</t>
  </si>
  <si>
    <t>1556_0368</t>
  </si>
  <si>
    <t>1555_0368</t>
  </si>
  <si>
    <t>1555_0367</t>
  </si>
  <si>
    <t>1556_0366</t>
  </si>
  <si>
    <t>1540_0346</t>
  </si>
  <si>
    <t>1540_0345</t>
  </si>
  <si>
    <t>1540_0344</t>
  </si>
  <si>
    <t>1540_0343</t>
  </si>
  <si>
    <t>1538_0344</t>
  </si>
  <si>
    <t>1538_0345</t>
  </si>
  <si>
    <t>1537_0344</t>
  </si>
  <si>
    <t>1537_0343</t>
  </si>
  <si>
    <t>1537_0340</t>
  </si>
  <si>
    <t>1507_0328</t>
  </si>
  <si>
    <t>1505_0329</t>
  </si>
  <si>
    <t>1505_0328</t>
  </si>
  <si>
    <t>1505_0327</t>
  </si>
  <si>
    <t>1505_0326</t>
  </si>
  <si>
    <t>1505_0325</t>
  </si>
  <si>
    <t>1504_0325</t>
  </si>
  <si>
    <t>1504_0326</t>
  </si>
  <si>
    <t>1504_0327</t>
  </si>
  <si>
    <t>1503_0327</t>
  </si>
  <si>
    <t>1502_0326</t>
  </si>
  <si>
    <t>1502_0325</t>
  </si>
  <si>
    <t>1503_0325</t>
  </si>
  <si>
    <t>1504_0324</t>
  </si>
  <si>
    <t>1504_0323</t>
  </si>
  <si>
    <t>1504_0320</t>
  </si>
  <si>
    <t>1490_0317</t>
  </si>
  <si>
    <t>1489_0316</t>
  </si>
  <si>
    <t>1488_0316</t>
  </si>
  <si>
    <t>1487_0315</t>
  </si>
  <si>
    <t>1485_0314A</t>
  </si>
  <si>
    <t>1484_0313</t>
  </si>
  <si>
    <t>1483_0313</t>
  </si>
  <si>
    <t>1483_0312</t>
  </si>
  <si>
    <t>1482_0313</t>
  </si>
  <si>
    <t>1481_0313</t>
  </si>
  <si>
    <t>1485_0317A</t>
  </si>
  <si>
    <t>1486_0319</t>
  </si>
  <si>
    <t>1486_0320</t>
  </si>
  <si>
    <t>1485_0321</t>
  </si>
  <si>
    <t>1485_0320</t>
  </si>
  <si>
    <t>1485_0319</t>
  </si>
  <si>
    <t>1484_0319</t>
  </si>
  <si>
    <t>1483_0319</t>
  </si>
  <si>
    <t>ADT0301_1</t>
  </si>
  <si>
    <t>20;45</t>
  </si>
  <si>
    <t>ADT0301_2</t>
  </si>
  <si>
    <t>ADT0401_1</t>
  </si>
  <si>
    <t>ADT0401_2</t>
  </si>
  <si>
    <t>ADT0501_1</t>
  </si>
  <si>
    <t>ADT0501_2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</si>
</sst>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yy;@"/>
    <numFmt numFmtId="165" formatCode="m/d/yyyy;@"/>
    <numFmt numFmtId="166" formatCode="yyyy/mm/dd;@"/>
  </numFmts>
  <fonts count="3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43">
    <xf numFmtId="0" fontId="0" fillId="0" borderId="0"/>
    <xf numFmtId="0" fontId="13" fillId="0" borderId="0" applyNumberFormat="0" applyFill="0" applyBorder="0" applyAlignment="0" applyProtection="0"/>
    <xf numFmtId="0" fontId="14" fillId="0" borderId="48" applyNumberFormat="0" applyFill="0" applyAlignment="0" applyProtection="0"/>
    <xf numFmtId="0" fontId="15" fillId="0" borderId="49" applyNumberFormat="0" applyFill="0" applyAlignment="0" applyProtection="0"/>
    <xf numFmtId="0" fontId="16" fillId="0" borderId="50" applyNumberFormat="0" applyFill="0" applyAlignment="0" applyProtection="0"/>
    <xf numFmtId="0" fontId="16" fillId="0" borderId="0" applyNumberFormat="0" applyFill="0" applyBorder="0" applyAlignment="0" applyProtection="0"/>
    <xf numFmtId="0" fontId="17" fillId="12" borderId="0" applyNumberFormat="0" applyBorder="0" applyAlignment="0" applyProtection="0"/>
    <xf numFmtId="0" fontId="18" fillId="13" borderId="0" applyNumberFormat="0" applyBorder="0" applyAlignment="0" applyProtection="0"/>
    <xf numFmtId="0" fontId="19" fillId="14" borderId="0" applyNumberFormat="0" applyBorder="0" applyAlignment="0" applyProtection="0"/>
    <xf numFmtId="0" fontId="20" fillId="15" borderId="51" applyNumberFormat="0" applyAlignment="0" applyProtection="0"/>
    <xf numFmtId="0" fontId="21" fillId="16" borderId="52" applyNumberFormat="0" applyAlignment="0" applyProtection="0"/>
    <xf numFmtId="0" fontId="22" fillId="16" borderId="51" applyNumberFormat="0" applyAlignment="0" applyProtection="0"/>
    <xf numFmtId="0" fontId="23" fillId="0" borderId="53" applyNumberFormat="0" applyFill="0" applyAlignment="0" applyProtection="0"/>
    <xf numFmtId="0" fontId="24" fillId="17" borderId="54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56" applyNumberFormat="0" applyFill="0" applyAlignment="0" applyProtection="0"/>
    <xf numFmtId="0" fontId="2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28" fillId="42" borderId="0" applyNumberFormat="0" applyBorder="0" applyAlignment="0" applyProtection="0"/>
    <xf numFmtId="0" fontId="1" fillId="0" borderId="0"/>
    <xf numFmtId="0" fontId="1" fillId="18" borderId="55" applyNumberFormat="0" applyFont="0" applyAlignment="0" applyProtection="0"/>
  </cellStyleXfs>
  <cellXfs count="420">
    <xf numFmtId="0" fontId="0" fillId="0" borderId="0" xfId="0"/>
    <xf numFmtId="0" fontId="2" fillId="0" borderId="0" xfId="0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20" fontId="0" fillId="2" borderId="2" xfId="0" applyNumberFormat="1" applyFill="1" applyBorder="1" applyAlignment="1">
      <alignment horizontal="center" vertical="center"/>
    </xf>
    <xf numFmtId="2" fontId="3" fillId="3" borderId="9" xfId="0" applyNumberFormat="1" applyFont="1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164" fontId="3" fillId="3" borderId="9" xfId="0" applyNumberFormat="1" applyFont="1" applyFill="1" applyBorder="1" applyAlignment="1">
      <alignment horizontal="center" vertical="center"/>
    </xf>
    <xf numFmtId="20" fontId="3" fillId="3" borderId="9" xfId="0" applyNumberFormat="1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2" fontId="3" fillId="3" borderId="19" xfId="0" applyNumberFormat="1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2" fontId="3" fillId="3" borderId="9" xfId="0" applyNumberFormat="1" applyFont="1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/>
    </xf>
    <xf numFmtId="164" fontId="3" fillId="2" borderId="24" xfId="0" applyNumberFormat="1" applyFont="1" applyFill="1" applyBorder="1" applyAlignment="1">
      <alignment horizontal="center" vertical="center"/>
    </xf>
    <xf numFmtId="20" fontId="3" fillId="2" borderId="24" xfId="0" applyNumberFormat="1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3" borderId="25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2" fontId="0" fillId="4" borderId="29" xfId="0" applyNumberFormat="1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4" borderId="31" xfId="0" applyFont="1" applyFill="1" applyBorder="1" applyAlignment="1">
      <alignment horizontal="center" vertical="center"/>
    </xf>
    <xf numFmtId="0" fontId="3" fillId="4" borderId="24" xfId="0" applyFont="1" applyFill="1" applyBorder="1" applyAlignment="1">
      <alignment horizontal="center" vertical="center"/>
    </xf>
    <xf numFmtId="2" fontId="3" fillId="4" borderId="24" xfId="0" applyNumberFormat="1" applyFont="1" applyFill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164" fontId="4" fillId="0" borderId="32" xfId="0" applyNumberFormat="1" applyFont="1" applyBorder="1" applyAlignment="1">
      <alignment horizontal="center" vertical="center"/>
    </xf>
    <xf numFmtId="20" fontId="4" fillId="0" borderId="32" xfId="0" applyNumberFormat="1" applyFont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22" xfId="0" quotePrefix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2" fontId="4" fillId="0" borderId="32" xfId="0" applyNumberFormat="1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4" fillId="0" borderId="3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164" fontId="4" fillId="0" borderId="35" xfId="0" applyNumberFormat="1" applyFont="1" applyBorder="1" applyAlignment="1">
      <alignment horizontal="center" vertical="center"/>
    </xf>
    <xf numFmtId="20" fontId="4" fillId="0" borderId="35" xfId="0" applyNumberFormat="1" applyFont="1" applyBorder="1" applyAlignment="1">
      <alignment horizontal="center" vertical="center"/>
    </xf>
    <xf numFmtId="0" fontId="4" fillId="5" borderId="36" xfId="0" applyFont="1" applyFill="1" applyBorder="1" applyAlignment="1">
      <alignment horizontal="center" vertical="center"/>
    </xf>
    <xf numFmtId="0" fontId="4" fillId="5" borderId="37" xfId="0" applyFont="1" applyFill="1" applyBorder="1" applyAlignment="1">
      <alignment horizontal="center" vertical="center"/>
    </xf>
    <xf numFmtId="0" fontId="4" fillId="5" borderId="37" xfId="0" quotePrefix="1" applyFont="1" applyFill="1" applyBorder="1" applyAlignment="1">
      <alignment horizontal="center" vertical="center"/>
    </xf>
    <xf numFmtId="0" fontId="4" fillId="6" borderId="36" xfId="0" applyFont="1" applyFill="1" applyBorder="1" applyAlignment="1">
      <alignment horizontal="center" vertical="center"/>
    </xf>
    <xf numFmtId="0" fontId="4" fillId="6" borderId="37" xfId="0" applyFont="1" applyFill="1" applyBorder="1" applyAlignment="1">
      <alignment horizontal="center" vertical="center"/>
    </xf>
    <xf numFmtId="0" fontId="4" fillId="6" borderId="37" xfId="0" quotePrefix="1" applyFont="1" applyFill="1" applyBorder="1" applyAlignment="1">
      <alignment horizontal="center" vertical="center"/>
    </xf>
    <xf numFmtId="0" fontId="4" fillId="6" borderId="33" xfId="0" quotePrefix="1" applyFont="1" applyFill="1" applyBorder="1" applyAlignment="1">
      <alignment horizontal="center" vertical="center"/>
    </xf>
    <xf numFmtId="0" fontId="4" fillId="7" borderId="36" xfId="0" quotePrefix="1" applyFont="1" applyFill="1" applyBorder="1" applyAlignment="1">
      <alignment horizontal="center" vertical="center"/>
    </xf>
    <xf numFmtId="0" fontId="4" fillId="7" borderId="37" xfId="0" quotePrefix="1" applyFont="1" applyFill="1" applyBorder="1" applyAlignment="1">
      <alignment horizontal="center" vertical="center"/>
    </xf>
    <xf numFmtId="0" fontId="4" fillId="7" borderId="33" xfId="0" quotePrefix="1" applyFont="1" applyFill="1" applyBorder="1" applyAlignment="1">
      <alignment horizontal="center" vertical="center"/>
    </xf>
    <xf numFmtId="0" fontId="4" fillId="7" borderId="38" xfId="0" quotePrefix="1" applyFont="1" applyFill="1" applyBorder="1" applyAlignment="1">
      <alignment horizontal="center" vertical="center"/>
    </xf>
    <xf numFmtId="2" fontId="4" fillId="0" borderId="35" xfId="0" applyNumberFormat="1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37" xfId="0" quotePrefix="1" applyFont="1" applyFill="1" applyBorder="1" applyAlignment="1">
      <alignment horizontal="center" vertical="center"/>
    </xf>
    <xf numFmtId="0" fontId="4" fillId="0" borderId="33" xfId="0" quotePrefix="1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/>
    </xf>
    <xf numFmtId="2" fontId="0" fillId="0" borderId="24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7" borderId="21" xfId="0" applyFont="1" applyFill="1" applyBorder="1" applyAlignment="1">
      <alignment horizontal="center" vertical="center"/>
    </xf>
    <xf numFmtId="0" fontId="4" fillId="7" borderId="22" xfId="0" applyFont="1" applyFill="1" applyBorder="1" applyAlignment="1">
      <alignment horizontal="center" vertical="center"/>
    </xf>
    <xf numFmtId="0" fontId="4" fillId="7" borderId="23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2" fontId="4" fillId="0" borderId="22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2" fontId="4" fillId="0" borderId="23" xfId="0" applyNumberFormat="1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0" fontId="4" fillId="7" borderId="36" xfId="0" applyFont="1" applyFill="1" applyBorder="1" applyAlignment="1">
      <alignment horizontal="center" vertical="center"/>
    </xf>
    <xf numFmtId="0" fontId="4" fillId="7" borderId="37" xfId="0" applyFont="1" applyFill="1" applyBorder="1" applyAlignment="1">
      <alignment horizontal="center" vertical="center"/>
    </xf>
    <xf numFmtId="0" fontId="4" fillId="7" borderId="33" xfId="0" applyFont="1" applyFill="1" applyBorder="1" applyAlignment="1">
      <alignment horizontal="center" vertical="center"/>
    </xf>
    <xf numFmtId="0" fontId="4" fillId="7" borderId="38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33" xfId="0" applyFont="1" applyFill="1" applyBorder="1" applyAlignment="1">
      <alignment horizontal="center" vertical="center"/>
    </xf>
    <xf numFmtId="0" fontId="4" fillId="8" borderId="35" xfId="0" applyFont="1" applyFill="1" applyBorder="1" applyAlignment="1">
      <alignment horizontal="center" vertical="center"/>
    </xf>
    <xf numFmtId="164" fontId="4" fillId="8" borderId="35" xfId="0" applyNumberFormat="1" applyFont="1" applyFill="1" applyBorder="1" applyAlignment="1">
      <alignment horizontal="center" vertical="center"/>
    </xf>
    <xf numFmtId="20" fontId="4" fillId="8" borderId="35" xfId="0" applyNumberFormat="1" applyFont="1" applyFill="1" applyBorder="1" applyAlignment="1">
      <alignment horizontal="center" vertical="center"/>
    </xf>
    <xf numFmtId="0" fontId="4" fillId="8" borderId="40" xfId="0" quotePrefix="1" applyFont="1" applyFill="1" applyBorder="1" applyAlignment="1">
      <alignment horizontal="center" vertical="center"/>
    </xf>
    <xf numFmtId="0" fontId="4" fillId="8" borderId="37" xfId="0" quotePrefix="1" applyFont="1" applyFill="1" applyBorder="1" applyAlignment="1">
      <alignment horizontal="center" vertical="center"/>
    </xf>
    <xf numFmtId="0" fontId="4" fillId="8" borderId="33" xfId="0" quotePrefix="1" applyFont="1" applyFill="1" applyBorder="1" applyAlignment="1">
      <alignment horizontal="center" vertical="center"/>
    </xf>
    <xf numFmtId="0" fontId="4" fillId="8" borderId="36" xfId="0" quotePrefix="1" applyFont="1" applyFill="1" applyBorder="1" applyAlignment="1">
      <alignment horizontal="center" vertical="center"/>
    </xf>
    <xf numFmtId="2" fontId="4" fillId="8" borderId="35" xfId="0" applyNumberFormat="1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0" fontId="4" fillId="0" borderId="21" xfId="0" quotePrefix="1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0" fontId="4" fillId="0" borderId="36" xfId="0" quotePrefix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36" xfId="0" applyFont="1" applyFill="1" applyBorder="1" applyAlignment="1">
      <alignment horizontal="left" vertical="center" wrapText="1"/>
    </xf>
    <xf numFmtId="46" fontId="4" fillId="7" borderId="38" xfId="0" quotePrefix="1" applyNumberFormat="1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 wrapText="1"/>
    </xf>
    <xf numFmtId="0" fontId="4" fillId="0" borderId="35" xfId="0" applyNumberFormat="1" applyFont="1" applyBorder="1" applyAlignment="1">
      <alignment horizontal="center" vertical="center"/>
    </xf>
    <xf numFmtId="0" fontId="4" fillId="8" borderId="40" xfId="0" applyFont="1" applyFill="1" applyBorder="1" applyAlignment="1">
      <alignment horizontal="center" vertical="center"/>
    </xf>
    <xf numFmtId="0" fontId="4" fillId="8" borderId="38" xfId="0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4" fillId="5" borderId="41" xfId="0" applyFont="1" applyFill="1" applyBorder="1" applyAlignment="1">
      <alignment horizontal="center" vertical="center"/>
    </xf>
    <xf numFmtId="0" fontId="4" fillId="6" borderId="41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4" fillId="5" borderId="16" xfId="0" quotePrefix="1" applyFont="1" applyFill="1" applyBorder="1" applyAlignment="1">
      <alignment horizontal="center" vertical="center"/>
    </xf>
    <xf numFmtId="0" fontId="4" fillId="5" borderId="17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4" fillId="5" borderId="41" xfId="0" quotePrefix="1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 vertical="center"/>
    </xf>
    <xf numFmtId="164" fontId="4" fillId="4" borderId="32" xfId="0" applyNumberFormat="1" applyFont="1" applyFill="1" applyBorder="1" applyAlignment="1">
      <alignment horizontal="center" vertical="center"/>
    </xf>
    <xf numFmtId="20" fontId="4" fillId="4" borderId="35" xfId="0" applyNumberFormat="1" applyFon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8" borderId="37" xfId="0" applyFont="1" applyFill="1" applyBorder="1" applyAlignment="1">
      <alignment horizontal="center" vertical="center"/>
    </xf>
    <xf numFmtId="0" fontId="4" fillId="8" borderId="33" xfId="0" applyFont="1" applyFill="1" applyBorder="1" applyAlignment="1">
      <alignment horizontal="center" vertical="center"/>
    </xf>
    <xf numFmtId="0" fontId="4" fillId="8" borderId="38" xfId="0" applyFont="1" applyFill="1" applyBorder="1" applyAlignment="1">
      <alignment horizontal="center" vertical="center" wrapText="1"/>
    </xf>
    <xf numFmtId="0" fontId="4" fillId="0" borderId="40" xfId="0" applyFont="1" applyFill="1" applyBorder="1" applyAlignment="1">
      <alignment horizontal="center" vertical="center" wrapText="1"/>
    </xf>
    <xf numFmtId="0" fontId="4" fillId="0" borderId="41" xfId="0" applyFont="1" applyFill="1" applyBorder="1" applyAlignment="1">
      <alignment horizontal="center" vertical="center"/>
    </xf>
    <xf numFmtId="0" fontId="4" fillId="0" borderId="42" xfId="0" applyFont="1" applyFill="1" applyBorder="1" applyAlignment="1">
      <alignment horizontal="center" vertical="center"/>
    </xf>
    <xf numFmtId="0" fontId="4" fillId="0" borderId="35" xfId="0" applyFont="1" applyFill="1" applyBorder="1" applyAlignment="1">
      <alignment horizontal="center" vertical="center" wrapText="1"/>
    </xf>
    <xf numFmtId="0" fontId="4" fillId="0" borderId="41" xfId="0" quotePrefix="1" applyFont="1" applyFill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64" fontId="4" fillId="8" borderId="38" xfId="0" applyNumberFormat="1" applyFont="1" applyFill="1" applyBorder="1" applyAlignment="1">
      <alignment horizontal="center" vertical="center"/>
    </xf>
    <xf numFmtId="20" fontId="4" fillId="8" borderId="38" xfId="0" applyNumberFormat="1" applyFont="1" applyFill="1" applyBorder="1" applyAlignment="1">
      <alignment horizontal="center" vertical="center"/>
    </xf>
    <xf numFmtId="0" fontId="4" fillId="8" borderId="38" xfId="0" quotePrefix="1" applyFont="1" applyFill="1" applyBorder="1" applyAlignment="1">
      <alignment horizontal="center" vertical="center"/>
    </xf>
    <xf numFmtId="2" fontId="4" fillId="8" borderId="38" xfId="0" applyNumberFormat="1" applyFont="1" applyFill="1" applyBorder="1" applyAlignment="1">
      <alignment horizontal="center" vertical="center"/>
    </xf>
    <xf numFmtId="2" fontId="4" fillId="8" borderId="39" xfId="0" applyNumberFormat="1" applyFont="1" applyFill="1" applyBorder="1" applyAlignment="1">
      <alignment horizontal="center" vertical="center"/>
    </xf>
    <xf numFmtId="0" fontId="4" fillId="9" borderId="35" xfId="0" applyFont="1" applyFill="1" applyBorder="1" applyAlignment="1">
      <alignment horizontal="center" vertical="center"/>
    </xf>
    <xf numFmtId="20" fontId="4" fillId="9" borderId="35" xfId="0" applyNumberFormat="1" applyFont="1" applyFill="1" applyBorder="1" applyAlignment="1">
      <alignment horizontal="center" vertical="center"/>
    </xf>
    <xf numFmtId="20" fontId="4" fillId="0" borderId="35" xfId="0" quotePrefix="1" applyNumberFormat="1" applyFont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164" fontId="4" fillId="9" borderId="35" xfId="0" applyNumberFormat="1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4" fillId="7" borderId="35" xfId="0" applyFont="1" applyFill="1" applyBorder="1" applyAlignment="1">
      <alignment horizontal="center" vertical="center"/>
    </xf>
    <xf numFmtId="0" fontId="4" fillId="7" borderId="35" xfId="0" quotePrefix="1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4" fillId="5" borderId="42" xfId="0" applyFont="1" applyFill="1" applyBorder="1" applyAlignment="1">
      <alignment horizontal="center" vertical="center"/>
    </xf>
    <xf numFmtId="0" fontId="3" fillId="3" borderId="46" xfId="0" applyFont="1" applyFill="1" applyBorder="1" applyAlignment="1">
      <alignment horizontal="center" vertical="center"/>
    </xf>
    <xf numFmtId="0" fontId="4" fillId="5" borderId="36" xfId="0" quotePrefix="1" applyFont="1" applyFill="1" applyBorder="1" applyAlignment="1">
      <alignment horizontal="center" vertical="center"/>
    </xf>
    <xf numFmtId="0" fontId="4" fillId="6" borderId="42" xfId="0" applyFont="1" applyFill="1" applyBorder="1" applyAlignment="1">
      <alignment horizontal="center" vertical="center"/>
    </xf>
    <xf numFmtId="0" fontId="4" fillId="6" borderId="42" xfId="0" quotePrefix="1" applyFont="1" applyFill="1" applyBorder="1" applyAlignment="1">
      <alignment horizontal="center" vertical="center"/>
    </xf>
    <xf numFmtId="0" fontId="4" fillId="0" borderId="36" xfId="0" applyFont="1" applyFill="1" applyBorder="1" applyAlignment="1">
      <alignment horizontal="center" vertical="center"/>
    </xf>
    <xf numFmtId="20" fontId="4" fillId="6" borderId="37" xfId="0" applyNumberFormat="1" applyFont="1" applyFill="1" applyBorder="1" applyAlignment="1">
      <alignment horizontal="center" vertical="center"/>
    </xf>
    <xf numFmtId="2" fontId="4" fillId="0" borderId="37" xfId="0" applyNumberFormat="1" applyFont="1" applyFill="1" applyBorder="1" applyAlignment="1">
      <alignment horizontal="center" vertical="center"/>
    </xf>
    <xf numFmtId="0" fontId="4" fillId="5" borderId="33" xfId="0" quotePrefix="1" applyFont="1" applyFill="1" applyBorder="1" applyAlignment="1">
      <alignment horizontal="center" vertical="center"/>
    </xf>
    <xf numFmtId="2" fontId="4" fillId="0" borderId="36" xfId="0" quotePrefix="1" applyNumberFormat="1" applyFont="1" applyFill="1" applyBorder="1" applyAlignment="1">
      <alignment horizontal="center" vertical="center" wrapText="1"/>
    </xf>
    <xf numFmtId="2" fontId="4" fillId="0" borderId="33" xfId="0" applyNumberFormat="1" applyFont="1" applyFill="1" applyBorder="1" applyAlignment="1">
      <alignment horizontal="center" vertical="center"/>
    </xf>
    <xf numFmtId="2" fontId="4" fillId="0" borderId="36" xfId="0" applyNumberFormat="1" applyFont="1" applyFill="1" applyBorder="1" applyAlignment="1">
      <alignment horizontal="center" vertical="center" wrapText="1"/>
    </xf>
    <xf numFmtId="2" fontId="4" fillId="0" borderId="47" xfId="0" applyNumberFormat="1" applyFont="1" applyFill="1" applyBorder="1" applyAlignment="1">
      <alignment horizontal="center" vertical="center" wrapText="1"/>
    </xf>
    <xf numFmtId="0" fontId="4" fillId="0" borderId="35" xfId="0" applyFont="1" applyBorder="1" applyAlignment="1">
      <alignment horizontal="left" vertical="center"/>
    </xf>
    <xf numFmtId="2" fontId="0" fillId="0" borderId="0" xfId="0" applyNumberFormat="1"/>
    <xf numFmtId="0" fontId="5" fillId="0" borderId="0" xfId="0" applyFont="1" applyAlignment="1">
      <alignment horizontal="center"/>
    </xf>
    <xf numFmtId="0" fontId="6" fillId="0" borderId="0" xfId="0" applyFont="1"/>
    <xf numFmtId="2" fontId="5" fillId="0" borderId="0" xfId="0" applyNumberFormat="1" applyFont="1"/>
    <xf numFmtId="0" fontId="7" fillId="0" borderId="0" xfId="0" applyFont="1"/>
    <xf numFmtId="2" fontId="8" fillId="0" borderId="0" xfId="0" applyNumberFormat="1" applyFont="1"/>
    <xf numFmtId="2" fontId="6" fillId="0" borderId="0" xfId="0" applyNumberFormat="1" applyFont="1"/>
    <xf numFmtId="0" fontId="2" fillId="0" borderId="1" xfId="0" applyFont="1" applyFill="1" applyBorder="1" applyAlignment="1">
      <alignment vertical="center"/>
    </xf>
    <xf numFmtId="0" fontId="0" fillId="0" borderId="0" xfId="0" applyFill="1" applyBorder="1"/>
    <xf numFmtId="0" fontId="12" fillId="0" borderId="57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0" xfId="0" applyFont="1" applyFill="1" applyBorder="1"/>
    <xf numFmtId="1" fontId="12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2" fontId="12" fillId="0" borderId="0" xfId="0" applyNumberFormat="1" applyFont="1" applyFill="1" applyBorder="1" applyAlignment="1">
      <alignment horizontal="center" vertical="center"/>
    </xf>
    <xf numFmtId="1" fontId="12" fillId="0" borderId="0" xfId="0" applyNumberFormat="1" applyFont="1" applyFill="1" applyBorder="1" applyAlignment="1">
      <alignment horizontal="center" vertical="center"/>
    </xf>
    <xf numFmtId="0" fontId="3" fillId="11" borderId="37" xfId="0" applyFont="1" applyFill="1" applyBorder="1" applyAlignment="1">
      <alignment horizontal="center" vertical="center"/>
    </xf>
    <xf numFmtId="0" fontId="10" fillId="0" borderId="37" xfId="0" applyFont="1" applyFill="1" applyBorder="1" applyAlignment="1">
      <alignment horizontal="center" vertical="center"/>
    </xf>
    <xf numFmtId="2" fontId="3" fillId="11" borderId="37" xfId="0" applyNumberFormat="1" applyFont="1" applyFill="1" applyBorder="1" applyAlignment="1">
      <alignment horizontal="center" vertical="center"/>
    </xf>
    <xf numFmtId="0" fontId="10" fillId="11" borderId="37" xfId="0" applyFont="1" applyFill="1" applyBorder="1" applyAlignment="1">
      <alignment horizontal="center" vertical="center"/>
    </xf>
    <xf numFmtId="1" fontId="4" fillId="11" borderId="37" xfId="0" applyNumberFormat="1" applyFont="1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12" fillId="0" borderId="57" xfId="0" applyFont="1" applyFill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12" fillId="0" borderId="58" xfId="0" applyFont="1" applyFill="1" applyBorder="1" applyAlignment="1">
      <alignment horizontal="center" vertical="center"/>
    </xf>
    <xf numFmtId="166" fontId="12" fillId="0" borderId="58" xfId="0" applyNumberFormat="1" applyFont="1" applyBorder="1" applyAlignment="1">
      <alignment horizontal="center" vertical="center"/>
    </xf>
    <xf numFmtId="166" fontId="11" fillId="0" borderId="58" xfId="0" applyNumberFormat="1" applyFont="1" applyBorder="1"/>
    <xf numFmtId="0" fontId="3" fillId="11" borderId="41" xfId="0" applyFont="1" applyFill="1" applyBorder="1" applyAlignment="1">
      <alignment horizontal="center" vertical="center"/>
    </xf>
    <xf numFmtId="20" fontId="12" fillId="0" borderId="58" xfId="0" applyNumberFormat="1" applyFont="1" applyBorder="1" applyAlignment="1">
      <alignment horizontal="center" vertical="center"/>
    </xf>
    <xf numFmtId="0" fontId="4" fillId="11" borderId="41" xfId="0" applyFont="1" applyFill="1" applyBorder="1" applyAlignment="1">
      <alignment horizontal="center" vertical="center"/>
    </xf>
    <xf numFmtId="0" fontId="12" fillId="10" borderId="57" xfId="0" applyFont="1" applyFill="1" applyBorder="1" applyAlignment="1">
      <alignment horizontal="center" vertical="center"/>
    </xf>
    <xf numFmtId="0" fontId="11" fillId="0" borderId="58" xfId="0" applyFont="1" applyFill="1" applyBorder="1"/>
    <xf numFmtId="0" fontId="12" fillId="10" borderId="58" xfId="0" applyFont="1" applyFill="1" applyBorder="1" applyAlignment="1">
      <alignment horizontal="center" vertical="center"/>
    </xf>
    <xf numFmtId="0" fontId="12" fillId="0" borderId="57" xfId="0" applyFont="1" applyFill="1" applyBorder="1" applyAlignment="1">
      <alignment horizontal="center"/>
    </xf>
    <xf numFmtId="0" fontId="12" fillId="0" borderId="58" xfId="0" applyFont="1" applyFill="1" applyBorder="1" applyAlignment="1">
      <alignment horizontal="center"/>
    </xf>
    <xf numFmtId="2" fontId="12" fillId="0" borderId="58" xfId="0" applyNumberFormat="1" applyFont="1" applyFill="1" applyBorder="1" applyAlignment="1">
      <alignment horizontal="center" vertical="center"/>
    </xf>
    <xf numFmtId="1" fontId="12" fillId="0" borderId="57" xfId="0" applyNumberFormat="1" applyFont="1" applyBorder="1" applyAlignment="1">
      <alignment horizontal="center"/>
    </xf>
    <xf numFmtId="0" fontId="12" fillId="0" borderId="58" xfId="0" applyFont="1" applyBorder="1" applyAlignment="1">
      <alignment horizontal="center"/>
    </xf>
    <xf numFmtId="2" fontId="3" fillId="11" borderId="41" xfId="0" applyNumberFormat="1" applyFont="1" applyFill="1" applyBorder="1" applyAlignment="1">
      <alignment horizontal="center" vertical="center"/>
    </xf>
    <xf numFmtId="2" fontId="12" fillId="0" borderId="58" xfId="0" applyNumberFormat="1" applyFont="1" applyBorder="1" applyAlignment="1">
      <alignment horizontal="center" vertical="center"/>
    </xf>
    <xf numFmtId="2" fontId="12" fillId="0" borderId="58" xfId="0" applyNumberFormat="1" applyFont="1" applyBorder="1" applyAlignment="1">
      <alignment horizontal="center" wrapText="1"/>
    </xf>
    <xf numFmtId="2" fontId="12" fillId="0" borderId="58" xfId="0" applyNumberFormat="1" applyFont="1" applyFill="1" applyBorder="1" applyAlignment="1">
      <alignment horizontal="center" vertical="center" wrapText="1"/>
    </xf>
    <xf numFmtId="2" fontId="12" fillId="0" borderId="58" xfId="0" applyNumberFormat="1" applyFont="1" applyBorder="1" applyAlignment="1">
      <alignment horizontal="center"/>
    </xf>
    <xf numFmtId="0" fontId="10" fillId="0" borderId="57" xfId="0" applyFont="1" applyFill="1" applyBorder="1" applyAlignment="1">
      <alignment horizontal="center"/>
    </xf>
    <xf numFmtId="0" fontId="10" fillId="0" borderId="58" xfId="0" applyFont="1" applyFill="1" applyBorder="1" applyAlignment="1">
      <alignment horizontal="center"/>
    </xf>
    <xf numFmtId="0" fontId="11" fillId="0" borderId="57" xfId="0" applyFont="1" applyFill="1" applyBorder="1"/>
    <xf numFmtId="0" fontId="12" fillId="0" borderId="57" xfId="0" applyFont="1" applyBorder="1" applyAlignment="1">
      <alignment horizontal="center"/>
    </xf>
    <xf numFmtId="2" fontId="30" fillId="11" borderId="37" xfId="0" applyNumberFormat="1" applyFont="1" applyFill="1" applyBorder="1" applyAlignment="1">
      <alignment horizontal="center" vertical="center"/>
    </xf>
    <xf numFmtId="0" fontId="31" fillId="0" borderId="37" xfId="0" applyFont="1" applyFill="1" applyBorder="1" applyAlignment="1">
      <alignment horizontal="center" vertical="center"/>
    </xf>
    <xf numFmtId="0" fontId="3" fillId="11" borderId="16" xfId="0" applyFont="1" applyFill="1" applyBorder="1" applyAlignment="1">
      <alignment horizontal="center" vertical="center"/>
    </xf>
    <xf numFmtId="0" fontId="29" fillId="11" borderId="26" xfId="0" applyFont="1" applyFill="1" applyBorder="1" applyAlignment="1">
      <alignment horizontal="center" vertical="center"/>
    </xf>
    <xf numFmtId="2" fontId="3" fillId="11" borderId="26" xfId="0" applyNumberFormat="1" applyFont="1" applyFill="1" applyBorder="1" applyAlignment="1">
      <alignment horizontal="center" vertical="center"/>
    </xf>
    <xf numFmtId="2" fontId="3" fillId="11" borderId="26" xfId="0" applyNumberFormat="1" applyFont="1" applyFill="1" applyBorder="1" applyAlignment="1">
      <alignment horizontal="center" vertical="center" wrapText="1"/>
    </xf>
    <xf numFmtId="2" fontId="3" fillId="11" borderId="37" xfId="0" applyNumberFormat="1" applyFont="1" applyFill="1" applyBorder="1" applyAlignment="1">
      <alignment horizontal="center" vertical="center"/>
    </xf>
    <xf numFmtId="0" fontId="30" fillId="11" borderId="41" xfId="0" applyFont="1" applyFill="1" applyBorder="1" applyAlignment="1">
      <alignment horizontal="center" vertical="center"/>
    </xf>
    <xf numFmtId="14" fontId="9" fillId="0" borderId="58" xfId="0" applyNumberFormat="1" applyFont="1" applyFill="1" applyBorder="1" applyAlignment="1">
      <alignment horizontal="center" vertical="center"/>
    </xf>
    <xf numFmtId="0" fontId="29" fillId="11" borderId="58" xfId="0" applyFont="1" applyFill="1" applyBorder="1" applyAlignment="1">
      <alignment vertical="center"/>
    </xf>
    <xf numFmtId="0" fontId="29" fillId="11" borderId="16" xfId="0" applyFont="1" applyFill="1" applyBorder="1" applyAlignment="1">
      <alignment vertical="center"/>
    </xf>
    <xf numFmtId="0" fontId="0" fillId="0" borderId="59" xfId="0" applyFill="1" applyBorder="1"/>
    <xf numFmtId="0" fontId="12" fillId="0" borderId="24" xfId="0" applyFont="1" applyFill="1" applyBorder="1" applyAlignment="1">
      <alignment horizontal="center" vertical="center"/>
    </xf>
    <xf numFmtId="0" fontId="0" fillId="0" borderId="24" xfId="0" applyFill="1" applyBorder="1"/>
    <xf numFmtId="0" fontId="0" fillId="0" borderId="60" xfId="0" applyFill="1" applyBorder="1"/>
    <xf numFmtId="0" fontId="0" fillId="47" borderId="9" xfId="0" applyFill="1" applyBorder="1"/>
    <xf numFmtId="0" fontId="0" fillId="44" borderId="9" xfId="0" applyFill="1" applyBorder="1" applyAlignment="1">
      <alignment horizontal="center" vertical="center"/>
    </xf>
    <xf numFmtId="0" fontId="0" fillId="45" borderId="9" xfId="0" applyFill="1" applyBorder="1" applyAlignment="1">
      <alignment horizontal="center" vertical="center"/>
    </xf>
    <xf numFmtId="0" fontId="0" fillId="43" borderId="9" xfId="0" applyFill="1" applyBorder="1" applyAlignment="1">
      <alignment horizontal="center" vertical="center"/>
    </xf>
    <xf numFmtId="0" fontId="0" fillId="48" borderId="9" xfId="0" applyFill="1" applyBorder="1" applyAlignment="1">
      <alignment horizontal="center" vertical="center"/>
    </xf>
    <xf numFmtId="0" fontId="0" fillId="0" borderId="10" xfId="0" applyFill="1" applyBorder="1"/>
    <xf numFmtId="0" fontId="0" fillId="0" borderId="61" xfId="0" applyFill="1" applyBorder="1"/>
    <xf numFmtId="0" fontId="0" fillId="0" borderId="11" xfId="0" applyFill="1" applyBorder="1"/>
    <xf numFmtId="0" fontId="0" fillId="0" borderId="47" xfId="0" applyFill="1" applyBorder="1"/>
    <xf numFmtId="0" fontId="0" fillId="0" borderId="62" xfId="0" applyFill="1" applyBorder="1"/>
    <xf numFmtId="2" fontId="3" fillId="11" borderId="58" xfId="0" applyNumberFormat="1" applyFont="1" applyFill="1" applyBorder="1" applyAlignment="1">
      <alignment vertical="center" wrapText="1"/>
    </xf>
    <xf numFmtId="2" fontId="3" fillId="11" borderId="16" xfId="0" applyNumberFormat="1" applyFont="1" applyFill="1" applyBorder="1" applyAlignment="1">
      <alignment vertical="center" wrapText="1"/>
    </xf>
    <xf numFmtId="2" fontId="3" fillId="11" borderId="58" xfId="0" applyNumberFormat="1" applyFont="1" applyFill="1" applyBorder="1" applyAlignment="1">
      <alignment vertical="center"/>
    </xf>
    <xf numFmtId="2" fontId="3" fillId="11" borderId="16" xfId="0" applyNumberFormat="1" applyFont="1" applyFill="1" applyBorder="1" applyAlignment="1">
      <alignment vertical="center"/>
    </xf>
    <xf numFmtId="0" fontId="12" fillId="49" borderId="57" xfId="0" applyFont="1" applyFill="1" applyBorder="1" applyAlignment="1">
      <alignment horizontal="center" vertical="center"/>
    </xf>
    <xf numFmtId="1" fontId="9" fillId="0" borderId="58" xfId="0" applyNumberFormat="1" applyFont="1" applyBorder="1" applyAlignment="1">
      <alignment horizontal="center"/>
    </xf>
    <xf numFmtId="14" fontId="12" fillId="0" borderId="58" xfId="0" applyNumberFormat="1" applyFont="1" applyFill="1" applyBorder="1" applyAlignment="1">
      <alignment horizontal="center" vertical="center"/>
    </xf>
    <xf numFmtId="0" fontId="12" fillId="10" borderId="57" xfId="0" applyFont="1" applyFill="1" applyBorder="1" applyAlignment="1">
      <alignment horizontal="center"/>
    </xf>
    <xf numFmtId="166" fontId="12" fillId="0" borderId="57" xfId="0" applyNumberFormat="1" applyFont="1" applyBorder="1" applyAlignment="1">
      <alignment horizontal="center" vertical="center"/>
    </xf>
    <xf numFmtId="0" fontId="10" fillId="0" borderId="58" xfId="0" applyFont="1" applyFill="1" applyBorder="1"/>
    <xf numFmtId="0" fontId="10" fillId="0" borderId="0" xfId="0" applyFont="1" applyAlignment="1">
      <alignment horizontal="center" vertical="center"/>
    </xf>
    <xf numFmtId="0" fontId="12" fillId="49" borderId="57" xfId="0" applyFont="1" applyFill="1" applyBorder="1" applyAlignment="1">
      <alignment horizontal="center"/>
    </xf>
    <xf numFmtId="0" fontId="3" fillId="11" borderId="63" xfId="0" applyFont="1" applyFill="1" applyBorder="1" applyAlignment="1">
      <alignment horizontal="center" vertical="center"/>
    </xf>
    <xf numFmtId="164" fontId="3" fillId="11" borderId="37" xfId="0" applyNumberFormat="1" applyFont="1" applyFill="1" applyBorder="1" applyAlignment="1">
      <alignment horizontal="center" vertical="center"/>
    </xf>
    <xf numFmtId="1" fontId="3" fillId="11" borderId="26" xfId="0" applyNumberFormat="1" applyFont="1" applyFill="1" applyBorder="1" applyAlignment="1">
      <alignment horizontal="center" vertical="center" wrapText="1"/>
    </xf>
    <xf numFmtId="1" fontId="3" fillId="11" borderId="58" xfId="0" applyNumberFormat="1" applyFont="1" applyFill="1" applyBorder="1" applyAlignment="1">
      <alignment vertical="center" wrapText="1"/>
    </xf>
    <xf numFmtId="1" fontId="3" fillId="11" borderId="16" xfId="0" applyNumberFormat="1" applyFont="1" applyFill="1" applyBorder="1" applyAlignment="1">
      <alignment vertical="center" wrapText="1"/>
    </xf>
    <xf numFmtId="0" fontId="30" fillId="11" borderId="26" xfId="0" applyFont="1" applyFill="1" applyBorder="1" applyAlignment="1">
      <alignment horizontal="center" vertical="center"/>
    </xf>
    <xf numFmtId="20" fontId="12" fillId="0" borderId="58" xfId="0" applyNumberFormat="1" applyFont="1" applyFill="1" applyBorder="1" applyAlignment="1">
      <alignment horizontal="center" vertical="center"/>
    </xf>
    <xf numFmtId="1" fontId="12" fillId="0" borderId="0" xfId="0" applyNumberFormat="1" applyFont="1" applyFill="1" applyBorder="1" applyAlignment="1">
      <alignment horizontal="center"/>
    </xf>
    <xf numFmtId="1" fontId="12" fillId="0" borderId="57" xfId="0" applyNumberFormat="1" applyFont="1" applyFill="1" applyBorder="1" applyAlignment="1">
      <alignment horizontal="center"/>
    </xf>
    <xf numFmtId="1" fontId="9" fillId="0" borderId="58" xfId="0" applyNumberFormat="1" applyFont="1" applyFill="1" applyBorder="1" applyAlignment="1">
      <alignment horizontal="center"/>
    </xf>
    <xf numFmtId="2" fontId="12" fillId="0" borderId="58" xfId="0" applyNumberFormat="1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2" fillId="0" borderId="65" xfId="0" applyFont="1" applyBorder="1" applyAlignment="1">
      <alignment horizontal="center" vertical="center"/>
    </xf>
    <xf numFmtId="0" fontId="12" fillId="0" borderId="66" xfId="0" applyFont="1" applyBorder="1" applyAlignment="1">
      <alignment horizontal="center" vertical="center"/>
    </xf>
    <xf numFmtId="14" fontId="12" fillId="0" borderId="66" xfId="0" applyNumberFormat="1" applyFont="1" applyFill="1" applyBorder="1" applyAlignment="1">
      <alignment horizontal="center" vertical="center"/>
    </xf>
    <xf numFmtId="14" fontId="9" fillId="0" borderId="66" xfId="0" applyNumberFormat="1" applyFont="1" applyFill="1" applyBorder="1" applyAlignment="1">
      <alignment horizontal="center" vertical="center"/>
    </xf>
    <xf numFmtId="166" fontId="12" fillId="0" borderId="66" xfId="0" applyNumberFormat="1" applyFont="1" applyBorder="1" applyAlignment="1">
      <alignment horizontal="center" vertical="center"/>
    </xf>
    <xf numFmtId="20" fontId="12" fillId="0" borderId="66" xfId="0" applyNumberFormat="1" applyFont="1" applyBorder="1" applyAlignment="1">
      <alignment horizontal="center" vertical="center"/>
    </xf>
    <xf numFmtId="0" fontId="11" fillId="0" borderId="64" xfId="0" applyFont="1" applyBorder="1"/>
    <xf numFmtId="0" fontId="12" fillId="49" borderId="65" xfId="0" applyFont="1" applyFill="1" applyBorder="1" applyAlignment="1">
      <alignment horizontal="center" vertical="center"/>
    </xf>
    <xf numFmtId="0" fontId="12" fillId="0" borderId="65" xfId="0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horizontal="center" vertical="center"/>
    </xf>
    <xf numFmtId="0" fontId="12" fillId="10" borderId="65" xfId="0" applyFont="1" applyFill="1" applyBorder="1" applyAlignment="1">
      <alignment horizontal="center" vertical="center"/>
    </xf>
    <xf numFmtId="0" fontId="12" fillId="0" borderId="65" xfId="0" applyFont="1" applyFill="1" applyBorder="1" applyAlignment="1">
      <alignment horizontal="center"/>
    </xf>
    <xf numFmtId="0" fontId="12" fillId="0" borderId="66" xfId="0" applyFont="1" applyFill="1" applyBorder="1" applyAlignment="1">
      <alignment horizontal="center"/>
    </xf>
    <xf numFmtId="2" fontId="12" fillId="0" borderId="66" xfId="0" applyNumberFormat="1" applyFont="1" applyFill="1" applyBorder="1" applyAlignment="1">
      <alignment horizontal="center" vertical="center"/>
    </xf>
    <xf numFmtId="1" fontId="12" fillId="0" borderId="64" xfId="0" applyNumberFormat="1" applyFont="1" applyBorder="1" applyAlignment="1">
      <alignment horizontal="center"/>
    </xf>
    <xf numFmtId="1" fontId="12" fillId="0" borderId="65" xfId="0" applyNumberFormat="1" applyFont="1" applyBorder="1" applyAlignment="1">
      <alignment horizontal="center"/>
    </xf>
    <xf numFmtId="1" fontId="9" fillId="0" borderId="66" xfId="0" applyNumberFormat="1" applyFont="1" applyBorder="1" applyAlignment="1">
      <alignment horizontal="center"/>
    </xf>
    <xf numFmtId="2" fontId="12" fillId="0" borderId="66" xfId="0" applyNumberFormat="1" applyFont="1" applyBorder="1" applyAlignment="1">
      <alignment horizontal="center" vertical="center"/>
    </xf>
    <xf numFmtId="2" fontId="12" fillId="0" borderId="66" xfId="0" applyNumberFormat="1" applyFont="1" applyBorder="1" applyAlignment="1">
      <alignment horizontal="center" wrapText="1"/>
    </xf>
    <xf numFmtId="0" fontId="12" fillId="0" borderId="64" xfId="0" applyFont="1" applyBorder="1" applyAlignment="1">
      <alignment horizontal="center"/>
    </xf>
    <xf numFmtId="0" fontId="12" fillId="0" borderId="66" xfId="0" applyFont="1" applyBorder="1" applyAlignment="1">
      <alignment horizontal="center"/>
    </xf>
    <xf numFmtId="2" fontId="12" fillId="0" borderId="64" xfId="0" applyNumberFormat="1" applyFont="1" applyFill="1" applyBorder="1" applyAlignment="1">
      <alignment horizontal="center" vertical="center"/>
    </xf>
    <xf numFmtId="1" fontId="12" fillId="0" borderId="64" xfId="0" applyNumberFormat="1" applyFont="1" applyFill="1" applyBorder="1" applyAlignment="1">
      <alignment horizontal="center" vertical="center"/>
    </xf>
    <xf numFmtId="0" fontId="12" fillId="0" borderId="64" xfId="0" applyFont="1" applyBorder="1" applyAlignment="1">
      <alignment horizontal="center" vertical="center"/>
    </xf>
    <xf numFmtId="0" fontId="0" fillId="0" borderId="64" xfId="0" applyFill="1" applyBorder="1"/>
    <xf numFmtId="0" fontId="12" fillId="10" borderId="66" xfId="0" applyFont="1" applyFill="1" applyBorder="1" applyAlignment="1">
      <alignment horizontal="center" vertical="center"/>
    </xf>
    <xf numFmtId="2" fontId="12" fillId="0" borderId="66" xfId="0" applyNumberFormat="1" applyFont="1" applyFill="1" applyBorder="1" applyAlignment="1">
      <alignment horizontal="center" vertical="center" wrapText="1"/>
    </xf>
    <xf numFmtId="0" fontId="10" fillId="0" borderId="64" xfId="0" applyFont="1" applyBorder="1" applyAlignment="1">
      <alignment horizontal="center" vertical="center"/>
    </xf>
    <xf numFmtId="0" fontId="3" fillId="11" borderId="37" xfId="0" applyFont="1" applyFill="1" applyBorder="1" applyAlignment="1">
      <alignment horizontal="center" vertical="center" wrapText="1"/>
    </xf>
    <xf numFmtId="21" fontId="12" fillId="0" borderId="58" xfId="0" applyNumberFormat="1" applyFont="1" applyBorder="1" applyAlignment="1">
      <alignment horizontal="center" vertical="center"/>
    </xf>
    <xf numFmtId="14" fontId="12" fillId="0" borderId="57" xfId="0" applyNumberFormat="1" applyFont="1" applyFill="1" applyBorder="1" applyAlignment="1">
      <alignment horizontal="center" vertical="center"/>
    </xf>
    <xf numFmtId="14" fontId="9" fillId="0" borderId="0" xfId="0" applyNumberFormat="1" applyFont="1" applyFill="1" applyBorder="1" applyAlignment="1">
      <alignment horizontal="center" vertical="center"/>
    </xf>
    <xf numFmtId="14" fontId="12" fillId="0" borderId="65" xfId="0" applyNumberFormat="1" applyFont="1" applyFill="1" applyBorder="1" applyAlignment="1">
      <alignment horizontal="center" vertical="center"/>
    </xf>
    <xf numFmtId="14" fontId="9" fillId="0" borderId="64" xfId="0" applyNumberFormat="1" applyFont="1" applyFill="1" applyBorder="1" applyAlignment="1">
      <alignment horizontal="center" vertical="center"/>
    </xf>
    <xf numFmtId="0" fontId="10" fillId="0" borderId="65" xfId="0" applyFont="1" applyFill="1" applyBorder="1" applyAlignment="1">
      <alignment horizontal="center"/>
    </xf>
    <xf numFmtId="0" fontId="10" fillId="0" borderId="66" xfId="0" applyFont="1" applyFill="1" applyBorder="1" applyAlignment="1">
      <alignment horizontal="center"/>
    </xf>
    <xf numFmtId="2" fontId="12" fillId="0" borderId="66" xfId="0" applyNumberFormat="1" applyFont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46" fontId="12" fillId="0" borderId="66" xfId="0" applyNumberFormat="1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8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12" fillId="0" borderId="0" xfId="0" applyNumberFormat="1" applyFont="1" applyBorder="1" applyAlignment="1">
      <alignment horizontal="center" vertical="center"/>
    </xf>
    <xf numFmtId="2" fontId="12" fillId="0" borderId="0" xfId="0" applyNumberFormat="1" applyFont="1" applyBorder="1" applyAlignment="1">
      <alignment horizontal="center" wrapText="1"/>
    </xf>
    <xf numFmtId="0" fontId="12" fillId="0" borderId="63" xfId="0" applyFont="1" applyBorder="1" applyAlignment="1">
      <alignment horizontal="center" vertical="center"/>
    </xf>
    <xf numFmtId="0" fontId="10" fillId="0" borderId="58" xfId="0" applyFont="1" applyBorder="1" applyAlignment="1">
      <alignment horizontal="center" vertical="center" wrapText="1"/>
    </xf>
    <xf numFmtId="0" fontId="11" fillId="0" borderId="65" xfId="0" applyFont="1" applyFill="1" applyBorder="1"/>
    <xf numFmtId="0" fontId="11" fillId="0" borderId="66" xfId="0" applyFont="1" applyFill="1" applyBorder="1"/>
    <xf numFmtId="0" fontId="12" fillId="0" borderId="67" xfId="0" applyFont="1" applyBorder="1" applyAlignment="1">
      <alignment horizontal="center" vertical="center"/>
    </xf>
    <xf numFmtId="0" fontId="10" fillId="0" borderId="66" xfId="0" applyFont="1" applyBorder="1" applyAlignment="1">
      <alignment horizontal="center" vertical="center" wrapText="1"/>
    </xf>
    <xf numFmtId="49" fontId="12" fillId="0" borderId="58" xfId="0" applyNumberFormat="1" applyFont="1" applyBorder="1" applyAlignment="1">
      <alignment horizontal="center" vertical="center"/>
    </xf>
    <xf numFmtId="49" fontId="12" fillId="0" borderId="58" xfId="0" applyNumberFormat="1" applyFont="1" applyFill="1" applyBorder="1" applyAlignment="1">
      <alignment horizontal="center" vertical="center"/>
    </xf>
    <xf numFmtId="0" fontId="12" fillId="9" borderId="57" xfId="0" applyFont="1" applyFill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14" fontId="12" fillId="0" borderId="16" xfId="0" applyNumberFormat="1" applyFont="1" applyFill="1" applyBorder="1" applyAlignment="1">
      <alignment horizontal="center" vertical="center"/>
    </xf>
    <xf numFmtId="20" fontId="12" fillId="0" borderId="16" xfId="0" applyNumberFormat="1" applyFont="1" applyBorder="1" applyAlignment="1">
      <alignment horizontal="center" vertical="center"/>
    </xf>
    <xf numFmtId="0" fontId="11" fillId="0" borderId="18" xfId="0" applyFont="1" applyBorder="1"/>
    <xf numFmtId="0" fontId="11" fillId="0" borderId="45" xfId="0" applyFont="1" applyFill="1" applyBorder="1"/>
    <xf numFmtId="0" fontId="11" fillId="0" borderId="16" xfId="0" applyFont="1" applyFill="1" applyBorder="1"/>
    <xf numFmtId="0" fontId="12" fillId="49" borderId="45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/>
    </xf>
    <xf numFmtId="2" fontId="12" fillId="0" borderId="16" xfId="0" applyNumberFormat="1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/>
    </xf>
    <xf numFmtId="1" fontId="12" fillId="0" borderId="18" xfId="0" applyNumberFormat="1" applyFont="1" applyBorder="1" applyAlignment="1">
      <alignment horizontal="center"/>
    </xf>
    <xf numFmtId="1" fontId="12" fillId="0" borderId="45" xfId="0" applyNumberFormat="1" applyFont="1" applyBorder="1" applyAlignment="1">
      <alignment horizontal="center"/>
    </xf>
    <xf numFmtId="1" fontId="9" fillId="0" borderId="16" xfId="0" applyNumberFormat="1" applyFont="1" applyBorder="1" applyAlignment="1">
      <alignment horizontal="center"/>
    </xf>
    <xf numFmtId="2" fontId="12" fillId="0" borderId="16" xfId="0" applyNumberFormat="1" applyFont="1" applyBorder="1" applyAlignment="1">
      <alignment horizontal="center" vertical="center"/>
    </xf>
    <xf numFmtId="2" fontId="12" fillId="0" borderId="16" xfId="0" applyNumberFormat="1" applyFont="1" applyBorder="1" applyAlignment="1">
      <alignment horizontal="center" wrapText="1"/>
    </xf>
    <xf numFmtId="2" fontId="12" fillId="0" borderId="16" xfId="0" applyNumberFormat="1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2" fillId="0" borderId="45" xfId="0" applyFont="1" applyBorder="1" applyAlignment="1">
      <alignment horizontal="center"/>
    </xf>
    <xf numFmtId="2" fontId="3" fillId="11" borderId="37" xfId="0" applyNumberFormat="1" applyFont="1" applyFill="1" applyBorder="1" applyAlignment="1">
      <alignment horizontal="center" vertical="center"/>
    </xf>
    <xf numFmtId="0" fontId="12" fillId="0" borderId="65" xfId="0" applyFont="1" applyBorder="1" applyAlignment="1">
      <alignment horizontal="center"/>
    </xf>
    <xf numFmtId="0" fontId="30" fillId="11" borderId="38" xfId="0" applyFont="1" applyFill="1" applyBorder="1" applyAlignment="1">
      <alignment horizontal="center" vertical="center"/>
    </xf>
    <xf numFmtId="0" fontId="3" fillId="11" borderId="37" xfId="0" applyFont="1" applyFill="1" applyBorder="1" applyAlignment="1">
      <alignment horizontal="center" vertical="center"/>
    </xf>
    <xf numFmtId="0" fontId="32" fillId="11" borderId="26" xfId="0" applyFont="1" applyFill="1" applyBorder="1" applyAlignment="1">
      <alignment horizontal="center" vertical="center"/>
    </xf>
    <xf numFmtId="0" fontId="32" fillId="11" borderId="58" xfId="0" applyFont="1" applyFill="1" applyBorder="1" applyAlignment="1">
      <alignment vertical="center"/>
    </xf>
    <xf numFmtId="0" fontId="32" fillId="11" borderId="16" xfId="0" applyFont="1" applyFill="1" applyBorder="1" applyAlignment="1">
      <alignment vertical="center"/>
    </xf>
    <xf numFmtId="165" fontId="31" fillId="11" borderId="26" xfId="0" applyNumberFormat="1" applyFont="1" applyFill="1" applyBorder="1" applyAlignment="1">
      <alignment vertical="center" wrapText="1"/>
    </xf>
    <xf numFmtId="0" fontId="31" fillId="11" borderId="26" xfId="0" applyFont="1" applyFill="1" applyBorder="1" applyAlignment="1">
      <alignment vertical="center" wrapText="1"/>
    </xf>
    <xf numFmtId="0" fontId="10" fillId="11" borderId="63" xfId="0" applyFont="1" applyFill="1" applyBorder="1" applyAlignment="1">
      <alignment horizontal="center" vertical="center"/>
    </xf>
    <xf numFmtId="0" fontId="10" fillId="11" borderId="58" xfId="0" applyFont="1" applyFill="1" applyBorder="1" applyAlignment="1">
      <alignment horizontal="center" vertical="center"/>
    </xf>
    <xf numFmtId="166" fontId="10" fillId="11" borderId="16" xfId="0" applyNumberFormat="1" applyFont="1" applyFill="1" applyBorder="1" applyAlignment="1">
      <alignment horizontal="center" vertical="center"/>
    </xf>
    <xf numFmtId="0" fontId="10" fillId="11" borderId="16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2" fontId="3" fillId="11" borderId="37" xfId="0" applyNumberFormat="1" applyFont="1" applyFill="1" applyBorder="1" applyAlignment="1">
      <alignment horizontal="center" vertical="center" wrapText="1"/>
    </xf>
    <xf numFmtId="2" fontId="10" fillId="11" borderId="37" xfId="0" applyNumberFormat="1" applyFont="1" applyFill="1" applyBorder="1" applyAlignment="1">
      <alignment horizontal="center" vertical="center"/>
    </xf>
    <xf numFmtId="2" fontId="12" fillId="0" borderId="58" xfId="0" applyNumberFormat="1" applyFont="1" applyFill="1" applyBorder="1" applyAlignment="1">
      <alignment horizontal="center"/>
    </xf>
    <xf numFmtId="0" fontId="9" fillId="0" borderId="66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0" fontId="12" fillId="0" borderId="45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12" fillId="0" borderId="45" xfId="0" applyFont="1" applyFill="1" applyBorder="1" applyAlignment="1">
      <alignment horizontal="center"/>
    </xf>
    <xf numFmtId="2" fontId="12" fillId="0" borderId="16" xfId="0" applyNumberFormat="1" applyFont="1" applyFill="1" applyBorder="1" applyAlignment="1">
      <alignment horizontal="center"/>
    </xf>
    <xf numFmtId="2" fontId="12" fillId="0" borderId="18" xfId="0" applyNumberFormat="1" applyFont="1" applyFill="1" applyBorder="1" applyAlignment="1">
      <alignment horizontal="center" vertical="center"/>
    </xf>
    <xf numFmtId="1" fontId="12" fillId="0" borderId="18" xfId="0" applyNumberFormat="1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0" fillId="0" borderId="18" xfId="0" applyFill="1" applyBorder="1"/>
    <xf numFmtId="0" fontId="12" fillId="0" borderId="57" xfId="0" applyFont="1" applyFill="1" applyBorder="1"/>
    <xf numFmtId="0" fontId="29" fillId="11" borderId="44" xfId="0" applyFont="1" applyFill="1" applyBorder="1" applyAlignment="1">
      <alignment horizontal="center" vertical="center"/>
    </xf>
    <xf numFmtId="0" fontId="29" fillId="11" borderId="63" xfId="0" applyFont="1" applyFill="1" applyBorder="1" applyAlignment="1">
      <alignment vertical="center"/>
    </xf>
    <xf numFmtId="0" fontId="29" fillId="11" borderId="43" xfId="0" applyFont="1" applyFill="1" applyBorder="1" applyAlignment="1">
      <alignment vertical="center"/>
    </xf>
    <xf numFmtId="14" fontId="9" fillId="0" borderId="63" xfId="0" applyNumberFormat="1" applyFont="1" applyFill="1" applyBorder="1" applyAlignment="1">
      <alignment horizontal="center" vertical="center"/>
    </xf>
    <xf numFmtId="14" fontId="9" fillId="0" borderId="67" xfId="0" applyNumberFormat="1" applyFont="1" applyFill="1" applyBorder="1" applyAlignment="1">
      <alignment horizontal="center" vertical="center"/>
    </xf>
    <xf numFmtId="0" fontId="3" fillId="0" borderId="63" xfId="0" applyFont="1" applyFill="1" applyBorder="1"/>
    <xf numFmtId="0" fontId="3" fillId="0" borderId="0" xfId="0" applyFont="1" applyFill="1" applyBorder="1" applyAlignment="1">
      <alignment horizontal="center" vertical="center"/>
    </xf>
    <xf numFmtId="14" fontId="9" fillId="0" borderId="43" xfId="0" applyNumberFormat="1" applyFont="1" applyFill="1" applyBorder="1" applyAlignment="1">
      <alignment horizontal="center" vertical="center"/>
    </xf>
    <xf numFmtId="46" fontId="12" fillId="0" borderId="58" xfId="0" applyNumberFormat="1" applyFont="1" applyBorder="1" applyAlignment="1">
      <alignment horizontal="center" vertical="center"/>
    </xf>
    <xf numFmtId="20" fontId="11" fillId="0" borderId="0" xfId="0" applyNumberFormat="1" applyFont="1" applyBorder="1"/>
    <xf numFmtId="0" fontId="12" fillId="50" borderId="57" xfId="0" applyFont="1" applyFill="1" applyBorder="1" applyAlignment="1">
      <alignment horizontal="center" vertical="center"/>
    </xf>
    <xf numFmtId="0" fontId="12" fillId="50" borderId="58" xfId="0" applyFont="1" applyFill="1" applyBorder="1" applyAlignment="1">
      <alignment horizontal="center" vertical="center"/>
    </xf>
    <xf numFmtId="14" fontId="12" fillId="50" borderId="58" xfId="0" applyNumberFormat="1" applyFont="1" applyFill="1" applyBorder="1" applyAlignment="1">
      <alignment horizontal="center" vertical="center"/>
    </xf>
    <xf numFmtId="14" fontId="9" fillId="50" borderId="63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2" fontId="3" fillId="11" borderId="26" xfId="0" applyNumberFormat="1" applyFont="1" applyFill="1" applyBorder="1" applyAlignment="1">
      <alignment horizontal="center" vertical="center"/>
    </xf>
    <xf numFmtId="2" fontId="3" fillId="11" borderId="16" xfId="0" applyNumberFormat="1" applyFont="1" applyFill="1" applyBorder="1" applyAlignment="1">
      <alignment horizontal="center" vertical="center"/>
    </xf>
    <xf numFmtId="0" fontId="3" fillId="11" borderId="42" xfId="0" applyFont="1" applyFill="1" applyBorder="1" applyAlignment="1">
      <alignment horizontal="center" vertical="center"/>
    </xf>
    <xf numFmtId="0" fontId="3" fillId="11" borderId="41" xfId="0" applyFont="1" applyFill="1" applyBorder="1" applyAlignment="1">
      <alignment horizontal="center" vertical="center"/>
    </xf>
    <xf numFmtId="0" fontId="30" fillId="11" borderId="37" xfId="0" applyFont="1" applyFill="1" applyBorder="1" applyAlignment="1">
      <alignment horizontal="center" vertical="center"/>
    </xf>
    <xf numFmtId="0" fontId="30" fillId="11" borderId="42" xfId="0" applyFont="1" applyFill="1" applyBorder="1" applyAlignment="1">
      <alignment horizontal="center" vertical="center"/>
    </xf>
    <xf numFmtId="0" fontId="30" fillId="11" borderId="38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0" fontId="3" fillId="11" borderId="37" xfId="0" applyFont="1" applyFill="1" applyBorder="1" applyAlignment="1">
      <alignment horizontal="center" vertical="center"/>
    </xf>
    <xf numFmtId="0" fontId="3" fillId="11" borderId="26" xfId="0" applyFont="1" applyFill="1" applyBorder="1" applyAlignment="1">
      <alignment horizontal="center" vertical="center" wrapText="1"/>
    </xf>
    <xf numFmtId="0" fontId="3" fillId="11" borderId="16" xfId="0" applyFont="1" applyFill="1" applyBorder="1" applyAlignment="1">
      <alignment horizontal="center" vertical="center" wrapText="1"/>
    </xf>
    <xf numFmtId="0" fontId="0" fillId="46" borderId="3" xfId="0" applyFill="1" applyBorder="1" applyAlignment="1">
      <alignment horizontal="center" vertical="center"/>
    </xf>
    <xf numFmtId="0" fontId="0" fillId="46" borderId="5" xfId="0" applyFill="1" applyBorder="1" applyAlignment="1">
      <alignment horizontal="center" vertical="center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105"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fgColor rgb="FFFF0000"/>
          <bgColor rgb="FFFFFF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0033CC"/>
      <color rgb="FF666699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K1048567"/>
  <sheetViews>
    <sheetView workbookViewId="0">
      <pane xSplit="5" ySplit="1" topLeftCell="F20" activePane="bottomRight" state="frozen"/>
      <selection pane="topRight" activeCell="F1" sqref="F1"/>
      <selection pane="bottomLeft" activeCell="A2" sqref="A2"/>
      <selection pane="bottomRight" sqref="A1:XFD1048576"/>
    </sheetView>
  </sheetViews>
  <sheetFormatPr defaultColWidth="9.140625" defaultRowHeight="15" x14ac:dyDescent="0.25"/>
  <cols>
    <col min="1" max="1" width="10.28515625" style="13" customWidth="1"/>
    <col min="2" max="2" width="9.85546875" style="72" bestFit="1" customWidth="1"/>
    <col min="3" max="3" width="7.140625" style="73" customWidth="1"/>
    <col min="4" max="4" width="7.140625" style="13" customWidth="1"/>
    <col min="5" max="5" width="13.28515625" style="13" customWidth="1"/>
    <col min="6" max="6" width="12.5703125" style="13" customWidth="1"/>
    <col min="7" max="7" width="14.85546875" style="13" customWidth="1"/>
    <col min="8" max="8" width="7.5703125" style="13" customWidth="1"/>
    <col min="9" max="9" width="3.5703125" style="13" bestFit="1" customWidth="1"/>
    <col min="10" max="10" width="8.28515625" style="13" customWidth="1"/>
    <col min="11" max="11" width="3.5703125" style="13" bestFit="1" customWidth="1"/>
    <col min="12" max="12" width="5" style="13" customWidth="1"/>
    <col min="13" max="13" width="3.5703125" style="13" bestFit="1" customWidth="1"/>
    <col min="14" max="14" width="7.42578125" style="13" customWidth="1"/>
    <col min="15" max="15" width="4" style="13" bestFit="1" customWidth="1"/>
    <col min="16" max="16" width="8.42578125" style="13" customWidth="1"/>
    <col min="17" max="17" width="4.28515625" style="13" customWidth="1"/>
    <col min="18" max="18" width="15.28515625" style="13" customWidth="1"/>
    <col min="19" max="19" width="4" style="13" bestFit="1" customWidth="1"/>
    <col min="20" max="20" width="8" style="13" customWidth="1"/>
    <col min="21" max="21" width="9.85546875" style="13" customWidth="1"/>
    <col min="22" max="22" width="3.140625" style="13" customWidth="1"/>
    <col min="23" max="23" width="16.85546875" style="13" customWidth="1"/>
    <col min="24" max="24" width="12.7109375" style="71" customWidth="1"/>
    <col min="25" max="25" width="15.5703125" style="13" customWidth="1"/>
    <col min="26" max="26" width="16" style="107" customWidth="1"/>
    <col min="27" max="31" width="7.85546875" style="13" customWidth="1"/>
    <col min="32" max="32" width="7.7109375" style="13" customWidth="1"/>
    <col min="33" max="33" width="7" style="13" customWidth="1"/>
    <col min="34" max="34" width="6.7109375" style="13" customWidth="1"/>
    <col min="35" max="35" width="7" style="13" customWidth="1"/>
    <col min="36" max="36" width="8" style="74" customWidth="1"/>
    <col min="37" max="16384" width="9.140625" style="13"/>
  </cols>
  <sheetData>
    <row r="1" spans="1:37" s="1" customFormat="1" ht="12" thickBot="1" x14ac:dyDescent="0.3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Z1" s="100"/>
      <c r="AJ1" s="2"/>
    </row>
    <row r="2" spans="1:37" ht="15.75" thickBot="1" x14ac:dyDescent="0.3">
      <c r="A2" s="3"/>
      <c r="B2" s="4"/>
      <c r="C2" s="5"/>
      <c r="D2" s="3"/>
      <c r="E2" s="3"/>
      <c r="F2" s="3"/>
      <c r="G2" s="119" t="s">
        <v>1</v>
      </c>
      <c r="H2" s="120"/>
      <c r="I2" s="120"/>
      <c r="J2" s="120"/>
      <c r="K2" s="120"/>
      <c r="L2" s="120"/>
      <c r="M2" s="121"/>
      <c r="N2" s="122" t="s">
        <v>2</v>
      </c>
      <c r="O2" s="123"/>
      <c r="P2" s="123"/>
      <c r="Q2" s="123"/>
      <c r="R2" s="123"/>
      <c r="S2" s="124"/>
      <c r="T2" s="119" t="s">
        <v>3</v>
      </c>
      <c r="U2" s="120"/>
      <c r="V2" s="120"/>
      <c r="W2" s="121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7" ht="34.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125" t="s">
        <v>12</v>
      </c>
      <c r="I3" s="126"/>
      <c r="J3" s="126" t="s">
        <v>13</v>
      </c>
      <c r="K3" s="126"/>
      <c r="L3" s="126" t="s">
        <v>14</v>
      </c>
      <c r="M3" s="127"/>
      <c r="N3" s="125" t="s">
        <v>12</v>
      </c>
      <c r="O3" s="126"/>
      <c r="P3" s="126" t="s">
        <v>13</v>
      </c>
      <c r="Q3" s="126"/>
      <c r="R3" s="126" t="s">
        <v>14</v>
      </c>
      <c r="S3" s="127"/>
      <c r="T3" s="125" t="s">
        <v>15</v>
      </c>
      <c r="U3" s="126" t="s">
        <v>16</v>
      </c>
      <c r="V3" s="127" t="s">
        <v>17</v>
      </c>
      <c r="W3" s="17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7" ht="15.75" thickBot="1" x14ac:dyDescent="0.3">
      <c r="A4" s="23"/>
      <c r="B4" s="24"/>
      <c r="C4" s="25"/>
      <c r="D4" s="26"/>
      <c r="E4" s="26"/>
      <c r="F4" s="26"/>
      <c r="G4" s="26"/>
      <c r="H4" s="27" t="s">
        <v>16</v>
      </c>
      <c r="I4" s="28" t="s">
        <v>17</v>
      </c>
      <c r="J4" s="28" t="s">
        <v>16</v>
      </c>
      <c r="K4" s="28" t="s">
        <v>17</v>
      </c>
      <c r="L4" s="2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28" t="s">
        <v>17</v>
      </c>
      <c r="R4" s="28" t="s">
        <v>16</v>
      </c>
      <c r="S4" s="29" t="s">
        <v>17</v>
      </c>
      <c r="T4" s="30"/>
      <c r="U4" s="31"/>
      <c r="V4" s="32"/>
      <c r="W4" s="33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7" x14ac:dyDescent="0.25">
      <c r="A5" s="39" t="s">
        <v>33</v>
      </c>
      <c r="B5" s="40">
        <v>40293</v>
      </c>
      <c r="C5" s="41">
        <v>0.58611111111111114</v>
      </c>
      <c r="D5" s="41">
        <v>0.75</v>
      </c>
      <c r="E5" s="39" t="s">
        <v>41</v>
      </c>
      <c r="F5" s="39"/>
      <c r="G5" s="39" t="s">
        <v>34</v>
      </c>
      <c r="H5" s="42" t="s">
        <v>35</v>
      </c>
      <c r="I5" s="43">
        <v>3</v>
      </c>
      <c r="J5" s="43" t="s">
        <v>35</v>
      </c>
      <c r="K5" s="43">
        <v>7</v>
      </c>
      <c r="L5" s="44" t="s">
        <v>36</v>
      </c>
      <c r="M5" s="45" t="s">
        <v>36</v>
      </c>
      <c r="N5" s="46" t="s">
        <v>35</v>
      </c>
      <c r="O5" s="47">
        <v>3</v>
      </c>
      <c r="P5" s="47" t="s">
        <v>35</v>
      </c>
      <c r="Q5" s="47">
        <v>7</v>
      </c>
      <c r="R5" s="47" t="s">
        <v>36</v>
      </c>
      <c r="S5" s="75" t="s">
        <v>36</v>
      </c>
      <c r="T5" s="76" t="s">
        <v>36</v>
      </c>
      <c r="U5" s="77" t="s">
        <v>36</v>
      </c>
      <c r="V5" s="78" t="s">
        <v>36</v>
      </c>
      <c r="W5" s="79" t="s">
        <v>36</v>
      </c>
      <c r="X5" s="48">
        <v>100</v>
      </c>
      <c r="Y5" s="49" t="s">
        <v>37</v>
      </c>
      <c r="Z5" s="104">
        <v>0.1</v>
      </c>
      <c r="AA5" s="80" t="s">
        <v>36</v>
      </c>
      <c r="AB5" s="81" t="s">
        <v>36</v>
      </c>
      <c r="AC5" s="80" t="s">
        <v>36</v>
      </c>
      <c r="AD5" s="80" t="s">
        <v>36</v>
      </c>
      <c r="AE5" s="80" t="s">
        <v>36</v>
      </c>
      <c r="AF5" s="80" t="s">
        <v>36</v>
      </c>
      <c r="AG5" s="82" t="s">
        <v>36</v>
      </c>
      <c r="AH5" s="50">
        <v>1</v>
      </c>
      <c r="AI5" s="50">
        <v>0.1</v>
      </c>
      <c r="AJ5" s="48">
        <v>0.1</v>
      </c>
      <c r="AK5" s="51"/>
    </row>
    <row r="6" spans="1:37" x14ac:dyDescent="0.25">
      <c r="A6" s="52" t="s">
        <v>33</v>
      </c>
      <c r="B6" s="53">
        <v>40293</v>
      </c>
      <c r="C6" s="54">
        <v>0.78125</v>
      </c>
      <c r="D6" s="54">
        <v>0.8125</v>
      </c>
      <c r="E6" s="52">
        <v>1050</v>
      </c>
      <c r="F6" s="52"/>
      <c r="G6" s="52" t="s">
        <v>34</v>
      </c>
      <c r="H6" s="55" t="s">
        <v>38</v>
      </c>
      <c r="I6" s="56">
        <v>3</v>
      </c>
      <c r="J6" s="56" t="s">
        <v>38</v>
      </c>
      <c r="K6" s="56">
        <v>7</v>
      </c>
      <c r="L6" s="56" t="s">
        <v>36</v>
      </c>
      <c r="M6" s="45" t="s">
        <v>36</v>
      </c>
      <c r="N6" s="58" t="s">
        <v>38</v>
      </c>
      <c r="O6" s="59">
        <v>3</v>
      </c>
      <c r="P6" s="59" t="s">
        <v>38</v>
      </c>
      <c r="Q6" s="59">
        <v>7</v>
      </c>
      <c r="R6" s="59" t="s">
        <v>36</v>
      </c>
      <c r="S6" s="83" t="s">
        <v>36</v>
      </c>
      <c r="T6" s="84" t="s">
        <v>36</v>
      </c>
      <c r="U6" s="85" t="s">
        <v>36</v>
      </c>
      <c r="V6" s="86" t="s">
        <v>36</v>
      </c>
      <c r="W6" s="87" t="s">
        <v>36</v>
      </c>
      <c r="X6" s="66">
        <v>100</v>
      </c>
      <c r="Y6" s="67" t="s">
        <v>37</v>
      </c>
      <c r="Z6" s="105" t="s">
        <v>36</v>
      </c>
      <c r="AA6" s="88" t="s">
        <v>36</v>
      </c>
      <c r="AB6" s="88" t="s">
        <v>36</v>
      </c>
      <c r="AC6" s="88" t="s">
        <v>36</v>
      </c>
      <c r="AD6" s="88" t="s">
        <v>36</v>
      </c>
      <c r="AE6" s="88" t="s">
        <v>36</v>
      </c>
      <c r="AF6" s="88" t="s">
        <v>36</v>
      </c>
      <c r="AG6" s="89" t="s">
        <v>36</v>
      </c>
      <c r="AH6" s="70">
        <v>0</v>
      </c>
      <c r="AI6" s="70">
        <v>0</v>
      </c>
      <c r="AJ6" s="66">
        <v>0</v>
      </c>
    </row>
    <row r="7" spans="1:37" x14ac:dyDescent="0.25">
      <c r="A7" s="52" t="s">
        <v>33</v>
      </c>
      <c r="B7" s="53">
        <v>40293</v>
      </c>
      <c r="C7" s="54">
        <v>0.83750000000000002</v>
      </c>
      <c r="D7" s="54">
        <v>0.86111111111111116</v>
      </c>
      <c r="E7" s="52">
        <v>1049</v>
      </c>
      <c r="F7" s="52"/>
      <c r="G7" s="52" t="s">
        <v>42</v>
      </c>
      <c r="H7" s="55" t="s">
        <v>39</v>
      </c>
      <c r="I7" s="56">
        <v>3</v>
      </c>
      <c r="J7" s="56" t="s">
        <v>39</v>
      </c>
      <c r="K7" s="56">
        <v>7</v>
      </c>
      <c r="L7" s="57" t="s">
        <v>36</v>
      </c>
      <c r="M7" s="45" t="s">
        <v>36</v>
      </c>
      <c r="N7" s="58" t="s">
        <v>39</v>
      </c>
      <c r="O7" s="59">
        <v>3</v>
      </c>
      <c r="P7" s="59" t="s">
        <v>39</v>
      </c>
      <c r="Q7" s="59">
        <v>7</v>
      </c>
      <c r="R7" s="59" t="s">
        <v>36</v>
      </c>
      <c r="S7" s="83" t="s">
        <v>36</v>
      </c>
      <c r="T7" s="84" t="s">
        <v>36</v>
      </c>
      <c r="U7" s="85" t="s">
        <v>36</v>
      </c>
      <c r="V7" s="86" t="s">
        <v>36</v>
      </c>
      <c r="W7" s="87" t="s">
        <v>36</v>
      </c>
      <c r="X7" s="66">
        <v>100</v>
      </c>
      <c r="Y7" s="67" t="s">
        <v>37</v>
      </c>
      <c r="Z7" s="105" t="s">
        <v>36</v>
      </c>
      <c r="AA7" s="88" t="s">
        <v>36</v>
      </c>
      <c r="AB7" s="88" t="s">
        <v>36</v>
      </c>
      <c r="AC7" s="88" t="s">
        <v>36</v>
      </c>
      <c r="AD7" s="88" t="s">
        <v>36</v>
      </c>
      <c r="AE7" s="88" t="s">
        <v>36</v>
      </c>
      <c r="AF7" s="88" t="s">
        <v>36</v>
      </c>
      <c r="AG7" s="89" t="s">
        <v>36</v>
      </c>
      <c r="AH7" s="70">
        <v>0</v>
      </c>
      <c r="AI7" s="70">
        <v>0</v>
      </c>
      <c r="AJ7" s="66">
        <v>0</v>
      </c>
    </row>
    <row r="8" spans="1:37" x14ac:dyDescent="0.25">
      <c r="A8" s="52" t="s">
        <v>33</v>
      </c>
      <c r="B8" s="53">
        <v>40293</v>
      </c>
      <c r="C8" s="54">
        <v>0.88680555555555562</v>
      </c>
      <c r="D8" s="54">
        <v>0.92569444444444438</v>
      </c>
      <c r="E8" s="52">
        <v>1048</v>
      </c>
      <c r="F8" s="52"/>
      <c r="G8" s="52" t="s">
        <v>45</v>
      </c>
      <c r="H8" s="55" t="s">
        <v>40</v>
      </c>
      <c r="I8" s="56">
        <v>3</v>
      </c>
      <c r="J8" s="56" t="s">
        <v>40</v>
      </c>
      <c r="K8" s="56">
        <v>7</v>
      </c>
      <c r="L8" s="56" t="s">
        <v>36</v>
      </c>
      <c r="M8" s="45" t="s">
        <v>36</v>
      </c>
      <c r="N8" s="58" t="s">
        <v>40</v>
      </c>
      <c r="O8" s="59">
        <v>3</v>
      </c>
      <c r="P8" s="59" t="s">
        <v>40</v>
      </c>
      <c r="Q8" s="59">
        <v>5</v>
      </c>
      <c r="R8" s="59" t="s">
        <v>36</v>
      </c>
      <c r="S8" s="83" t="s">
        <v>36</v>
      </c>
      <c r="T8" s="84" t="s">
        <v>36</v>
      </c>
      <c r="U8" s="85" t="s">
        <v>36</v>
      </c>
      <c r="V8" s="86" t="s">
        <v>36</v>
      </c>
      <c r="W8" s="87" t="s">
        <v>36</v>
      </c>
      <c r="X8" s="66">
        <v>80</v>
      </c>
      <c r="Y8" s="67" t="s">
        <v>44</v>
      </c>
      <c r="Z8" s="105" t="s">
        <v>36</v>
      </c>
      <c r="AA8" s="88" t="s">
        <v>36</v>
      </c>
      <c r="AB8" s="88" t="s">
        <v>36</v>
      </c>
      <c r="AC8" s="88" t="s">
        <v>36</v>
      </c>
      <c r="AD8" s="88" t="s">
        <v>36</v>
      </c>
      <c r="AE8" s="88" t="s">
        <v>36</v>
      </c>
      <c r="AF8" s="88" t="s">
        <v>36</v>
      </c>
      <c r="AG8" s="89" t="s">
        <v>36</v>
      </c>
      <c r="AH8" s="70">
        <v>0</v>
      </c>
      <c r="AI8" s="70">
        <v>0</v>
      </c>
      <c r="AJ8" s="66">
        <v>0</v>
      </c>
    </row>
    <row r="9" spans="1:37" x14ac:dyDescent="0.25">
      <c r="A9" s="52" t="s">
        <v>33</v>
      </c>
      <c r="B9" s="53">
        <v>40293</v>
      </c>
      <c r="C9" s="54">
        <v>0.9506944444444444</v>
      </c>
      <c r="D9" s="54">
        <v>0.99861111111111101</v>
      </c>
      <c r="E9" s="52">
        <v>1047</v>
      </c>
      <c r="F9" s="52"/>
      <c r="G9" s="52" t="s">
        <v>43</v>
      </c>
      <c r="H9" s="55" t="s">
        <v>35</v>
      </c>
      <c r="I9" s="56">
        <v>3</v>
      </c>
      <c r="J9" s="55" t="s">
        <v>35</v>
      </c>
      <c r="K9" s="56">
        <v>7</v>
      </c>
      <c r="L9" s="56" t="s">
        <v>36</v>
      </c>
      <c r="M9" s="45" t="s">
        <v>36</v>
      </c>
      <c r="N9" s="58" t="s">
        <v>35</v>
      </c>
      <c r="O9" s="59">
        <v>3</v>
      </c>
      <c r="P9" s="58" t="s">
        <v>35</v>
      </c>
      <c r="Q9" s="59">
        <v>6</v>
      </c>
      <c r="R9" s="60"/>
      <c r="S9" s="61"/>
      <c r="T9" s="84" t="s">
        <v>13</v>
      </c>
      <c r="U9" s="85" t="s">
        <v>40</v>
      </c>
      <c r="V9" s="64">
        <v>1</v>
      </c>
      <c r="W9" s="65">
        <v>1048</v>
      </c>
      <c r="X9" s="66">
        <v>90</v>
      </c>
      <c r="Y9" s="67" t="s">
        <v>37</v>
      </c>
      <c r="Z9" s="105" t="s">
        <v>36</v>
      </c>
      <c r="AA9" s="88" t="s">
        <v>36</v>
      </c>
      <c r="AB9" s="88" t="s">
        <v>36</v>
      </c>
      <c r="AC9" s="88" t="s">
        <v>36</v>
      </c>
      <c r="AD9" s="88" t="s">
        <v>36</v>
      </c>
      <c r="AE9" s="88" t="s">
        <v>36</v>
      </c>
      <c r="AF9" s="88" t="s">
        <v>36</v>
      </c>
      <c r="AG9" s="89" t="s">
        <v>36</v>
      </c>
      <c r="AH9" s="70">
        <v>0</v>
      </c>
      <c r="AI9" s="70">
        <v>0</v>
      </c>
      <c r="AJ9" s="66">
        <v>0</v>
      </c>
    </row>
    <row r="10" spans="1:37" x14ac:dyDescent="0.25">
      <c r="A10" s="90"/>
      <c r="B10" s="91"/>
      <c r="C10" s="92"/>
      <c r="D10" s="92"/>
      <c r="E10" s="115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93"/>
      <c r="U10" s="94"/>
      <c r="V10" s="95"/>
      <c r="W10" s="96"/>
      <c r="X10" s="97"/>
      <c r="Y10" s="117"/>
      <c r="Z10" s="144"/>
      <c r="AA10" s="142"/>
      <c r="AB10" s="142"/>
      <c r="AC10" s="142"/>
      <c r="AD10" s="142"/>
      <c r="AE10" s="142"/>
      <c r="AF10" s="142"/>
      <c r="AG10" s="143"/>
      <c r="AH10" s="90"/>
      <c r="AI10" s="90"/>
      <c r="AJ10" s="97"/>
    </row>
    <row r="11" spans="1:37" x14ac:dyDescent="0.25">
      <c r="A11" s="52" t="s">
        <v>47</v>
      </c>
      <c r="B11" s="53">
        <v>40294</v>
      </c>
      <c r="C11" s="54">
        <v>4.8611111111111112E-2</v>
      </c>
      <c r="D11" s="54">
        <v>6.9444444444444434E-2</v>
      </c>
      <c r="E11" s="52">
        <v>1046</v>
      </c>
      <c r="F11" s="52"/>
      <c r="G11" s="52" t="s">
        <v>46</v>
      </c>
      <c r="H11" s="55" t="s">
        <v>38</v>
      </c>
      <c r="I11" s="56">
        <v>3</v>
      </c>
      <c r="J11" s="56" t="s">
        <v>38</v>
      </c>
      <c r="K11" s="56">
        <v>7</v>
      </c>
      <c r="L11" s="56" t="s">
        <v>36</v>
      </c>
      <c r="M11" s="45" t="s">
        <v>36</v>
      </c>
      <c r="N11" s="58" t="s">
        <v>38</v>
      </c>
      <c r="O11" s="59">
        <v>3</v>
      </c>
      <c r="P11" s="59" t="s">
        <v>38</v>
      </c>
      <c r="Q11" s="59">
        <v>7</v>
      </c>
      <c r="R11" s="59" t="s">
        <v>36</v>
      </c>
      <c r="S11" s="83" t="s">
        <v>36</v>
      </c>
      <c r="T11" s="84" t="s">
        <v>36</v>
      </c>
      <c r="U11" s="85" t="s">
        <v>36</v>
      </c>
      <c r="V11" s="86" t="s">
        <v>36</v>
      </c>
      <c r="W11" s="87" t="s">
        <v>36</v>
      </c>
      <c r="X11" s="66">
        <v>100</v>
      </c>
      <c r="Y11" s="67" t="s">
        <v>37</v>
      </c>
      <c r="Z11" s="106" t="s">
        <v>36</v>
      </c>
      <c r="AA11" s="68" t="s">
        <v>36</v>
      </c>
      <c r="AB11" s="68" t="s">
        <v>36</v>
      </c>
      <c r="AC11" s="68" t="s">
        <v>36</v>
      </c>
      <c r="AD11" s="68" t="s">
        <v>36</v>
      </c>
      <c r="AE11" s="68" t="s">
        <v>36</v>
      </c>
      <c r="AF11" s="68" t="s">
        <v>36</v>
      </c>
      <c r="AG11" s="69" t="s">
        <v>36</v>
      </c>
      <c r="AH11" s="70">
        <v>0</v>
      </c>
      <c r="AI11" s="70">
        <v>0</v>
      </c>
      <c r="AJ11" s="66">
        <v>0</v>
      </c>
    </row>
    <row r="12" spans="1:37" x14ac:dyDescent="0.25">
      <c r="A12" s="52" t="s">
        <v>47</v>
      </c>
      <c r="B12" s="53">
        <v>40294</v>
      </c>
      <c r="C12" s="54">
        <v>0.12152777777777778</v>
      </c>
      <c r="D12" s="54">
        <v>0.13541666666666666</v>
      </c>
      <c r="E12" s="52">
        <v>1045</v>
      </c>
      <c r="F12" s="52"/>
      <c r="G12" s="52" t="s">
        <v>46</v>
      </c>
      <c r="H12" s="55" t="s">
        <v>39</v>
      </c>
      <c r="I12" s="56">
        <v>3</v>
      </c>
      <c r="J12" s="56" t="s">
        <v>39</v>
      </c>
      <c r="K12" s="56">
        <v>7</v>
      </c>
      <c r="L12" s="56" t="s">
        <v>36</v>
      </c>
      <c r="M12" s="45" t="s">
        <v>36</v>
      </c>
      <c r="N12" s="58" t="s">
        <v>39</v>
      </c>
      <c r="O12" s="59">
        <v>3</v>
      </c>
      <c r="P12" s="59" t="s">
        <v>39</v>
      </c>
      <c r="Q12" s="59">
        <v>7</v>
      </c>
      <c r="R12" s="59" t="s">
        <v>36</v>
      </c>
      <c r="S12" s="83" t="s">
        <v>36</v>
      </c>
      <c r="T12" s="84" t="s">
        <v>36</v>
      </c>
      <c r="U12" s="85" t="s">
        <v>36</v>
      </c>
      <c r="V12" s="86" t="s">
        <v>36</v>
      </c>
      <c r="W12" s="87" t="s">
        <v>36</v>
      </c>
      <c r="X12" s="66">
        <v>100</v>
      </c>
      <c r="Y12" s="67" t="s">
        <v>37</v>
      </c>
      <c r="Z12" s="106" t="s">
        <v>36</v>
      </c>
      <c r="AA12" s="68" t="s">
        <v>36</v>
      </c>
      <c r="AB12" s="68" t="s">
        <v>36</v>
      </c>
      <c r="AC12" s="68" t="s">
        <v>36</v>
      </c>
      <c r="AD12" s="68" t="s">
        <v>36</v>
      </c>
      <c r="AE12" s="68" t="s">
        <v>36</v>
      </c>
      <c r="AF12" s="68" t="s">
        <v>36</v>
      </c>
      <c r="AG12" s="69" t="s">
        <v>36</v>
      </c>
      <c r="AH12" s="70">
        <v>0</v>
      </c>
      <c r="AI12" s="70">
        <v>0</v>
      </c>
      <c r="AJ12" s="66">
        <v>0</v>
      </c>
    </row>
    <row r="13" spans="1:37" x14ac:dyDescent="0.25">
      <c r="A13" s="52" t="s">
        <v>47</v>
      </c>
      <c r="B13" s="53">
        <v>40294</v>
      </c>
      <c r="C13" s="54">
        <v>0.16319444444444445</v>
      </c>
      <c r="D13" s="54">
        <v>0.17013888888888887</v>
      </c>
      <c r="E13" s="52">
        <v>1044</v>
      </c>
      <c r="F13" s="52"/>
      <c r="G13" s="52" t="s">
        <v>46</v>
      </c>
      <c r="H13" s="55" t="s">
        <v>40</v>
      </c>
      <c r="I13" s="56">
        <v>3</v>
      </c>
      <c r="J13" s="56" t="s">
        <v>40</v>
      </c>
      <c r="K13" s="56">
        <v>7</v>
      </c>
      <c r="L13" s="57" t="s">
        <v>36</v>
      </c>
      <c r="M13" s="45" t="s">
        <v>36</v>
      </c>
      <c r="N13" s="58" t="s">
        <v>40</v>
      </c>
      <c r="O13" s="59">
        <v>3</v>
      </c>
      <c r="P13" s="59" t="s">
        <v>40</v>
      </c>
      <c r="Q13" s="59">
        <v>7</v>
      </c>
      <c r="R13" s="59" t="s">
        <v>36</v>
      </c>
      <c r="S13" s="83" t="s">
        <v>36</v>
      </c>
      <c r="T13" s="84" t="s">
        <v>36</v>
      </c>
      <c r="U13" s="85" t="s">
        <v>36</v>
      </c>
      <c r="V13" s="86" t="s">
        <v>36</v>
      </c>
      <c r="W13" s="87" t="s">
        <v>36</v>
      </c>
      <c r="X13" s="66">
        <v>100</v>
      </c>
      <c r="Y13" s="67" t="s">
        <v>37</v>
      </c>
      <c r="Z13" s="106" t="s">
        <v>36</v>
      </c>
      <c r="AA13" s="68" t="s">
        <v>36</v>
      </c>
      <c r="AB13" s="68" t="s">
        <v>36</v>
      </c>
      <c r="AC13" s="68" t="s">
        <v>36</v>
      </c>
      <c r="AD13" s="68" t="s">
        <v>36</v>
      </c>
      <c r="AE13" s="68" t="s">
        <v>36</v>
      </c>
      <c r="AF13" s="68" t="s">
        <v>36</v>
      </c>
      <c r="AG13" s="69" t="s">
        <v>36</v>
      </c>
      <c r="AH13" s="70">
        <v>0</v>
      </c>
      <c r="AI13" s="70">
        <v>0</v>
      </c>
      <c r="AJ13" s="66">
        <v>0</v>
      </c>
    </row>
    <row r="14" spans="1:37" x14ac:dyDescent="0.25">
      <c r="A14" s="52" t="s">
        <v>47</v>
      </c>
      <c r="B14" s="53">
        <v>40294</v>
      </c>
      <c r="C14" s="54">
        <v>0.21180555555555555</v>
      </c>
      <c r="D14" s="54">
        <v>0.22916666666666666</v>
      </c>
      <c r="E14" s="52">
        <v>1043</v>
      </c>
      <c r="F14" s="52"/>
      <c r="G14" s="52" t="s">
        <v>48</v>
      </c>
      <c r="H14" s="55" t="s">
        <v>39</v>
      </c>
      <c r="I14" s="56">
        <v>3</v>
      </c>
      <c r="J14" s="56" t="s">
        <v>39</v>
      </c>
      <c r="K14" s="56">
        <v>7</v>
      </c>
      <c r="L14" s="57" t="s">
        <v>36</v>
      </c>
      <c r="M14" s="45" t="s">
        <v>36</v>
      </c>
      <c r="N14" s="58" t="s">
        <v>39</v>
      </c>
      <c r="O14" s="59">
        <v>3</v>
      </c>
      <c r="P14" s="59" t="s">
        <v>39</v>
      </c>
      <c r="Q14" s="59">
        <v>6</v>
      </c>
      <c r="R14" s="59" t="s">
        <v>36</v>
      </c>
      <c r="S14" s="83" t="s">
        <v>36</v>
      </c>
      <c r="T14" s="84" t="s">
        <v>36</v>
      </c>
      <c r="U14" s="85" t="s">
        <v>36</v>
      </c>
      <c r="V14" s="86" t="s">
        <v>36</v>
      </c>
      <c r="W14" s="87" t="s">
        <v>36</v>
      </c>
      <c r="X14" s="66">
        <v>90</v>
      </c>
      <c r="Y14" s="67" t="s">
        <v>37</v>
      </c>
      <c r="Z14" s="106" t="s">
        <v>36</v>
      </c>
      <c r="AA14" s="68" t="s">
        <v>36</v>
      </c>
      <c r="AB14" s="68" t="s">
        <v>36</v>
      </c>
      <c r="AC14" s="68" t="s">
        <v>36</v>
      </c>
      <c r="AD14" s="68" t="s">
        <v>36</v>
      </c>
      <c r="AE14" s="68" t="s">
        <v>36</v>
      </c>
      <c r="AF14" s="68" t="s">
        <v>36</v>
      </c>
      <c r="AG14" s="69" t="s">
        <v>36</v>
      </c>
      <c r="AH14" s="70">
        <v>0</v>
      </c>
      <c r="AI14" s="70">
        <v>0</v>
      </c>
      <c r="AJ14" s="66">
        <v>0</v>
      </c>
    </row>
    <row r="15" spans="1:37" x14ac:dyDescent="0.25">
      <c r="A15" s="52" t="s">
        <v>47</v>
      </c>
      <c r="B15" s="53">
        <v>40294</v>
      </c>
      <c r="C15" s="54">
        <v>0.2638888888888889</v>
      </c>
      <c r="D15" s="54">
        <v>0.31597222222222221</v>
      </c>
      <c r="E15" s="52">
        <v>117</v>
      </c>
      <c r="F15" s="52"/>
      <c r="G15" s="52" t="s">
        <v>48</v>
      </c>
      <c r="H15" s="55" t="s">
        <v>35</v>
      </c>
      <c r="I15" s="56">
        <v>3</v>
      </c>
      <c r="J15" s="56" t="s">
        <v>35</v>
      </c>
      <c r="K15" s="56">
        <v>7</v>
      </c>
      <c r="L15" s="57" t="s">
        <v>36</v>
      </c>
      <c r="M15" s="45" t="s">
        <v>36</v>
      </c>
      <c r="N15" s="58" t="s">
        <v>35</v>
      </c>
      <c r="O15" s="59">
        <v>3</v>
      </c>
      <c r="P15" s="59" t="s">
        <v>35</v>
      </c>
      <c r="Q15" s="59">
        <v>7</v>
      </c>
      <c r="R15" s="59" t="s">
        <v>36</v>
      </c>
      <c r="S15" s="83" t="s">
        <v>36</v>
      </c>
      <c r="T15" s="84" t="s">
        <v>13</v>
      </c>
      <c r="U15" s="85" t="s">
        <v>40</v>
      </c>
      <c r="V15" s="86">
        <v>1</v>
      </c>
      <c r="W15" s="65">
        <v>1048</v>
      </c>
      <c r="X15" s="66">
        <v>100</v>
      </c>
      <c r="Y15" s="67" t="s">
        <v>37</v>
      </c>
      <c r="Z15" s="106" t="s">
        <v>36</v>
      </c>
      <c r="AA15" s="68" t="s">
        <v>36</v>
      </c>
      <c r="AB15" s="68" t="s">
        <v>36</v>
      </c>
      <c r="AC15" s="68" t="s">
        <v>36</v>
      </c>
      <c r="AD15" s="68" t="s">
        <v>36</v>
      </c>
      <c r="AE15" s="68" t="s">
        <v>36</v>
      </c>
      <c r="AF15" s="68" t="s">
        <v>36</v>
      </c>
      <c r="AG15" s="69" t="s">
        <v>36</v>
      </c>
      <c r="AH15" s="70">
        <v>0</v>
      </c>
      <c r="AI15" s="70">
        <v>0</v>
      </c>
      <c r="AJ15" s="66">
        <v>0</v>
      </c>
    </row>
    <row r="16" spans="1:37" x14ac:dyDescent="0.25">
      <c r="A16" s="52" t="s">
        <v>47</v>
      </c>
      <c r="B16" s="53">
        <v>40294</v>
      </c>
      <c r="C16" s="54">
        <v>0.38541666666666669</v>
      </c>
      <c r="D16" s="54">
        <v>0.39930555555555558</v>
      </c>
      <c r="E16" s="52">
        <v>116</v>
      </c>
      <c r="F16" s="52"/>
      <c r="G16" s="52" t="s">
        <v>48</v>
      </c>
      <c r="H16" s="55" t="s">
        <v>49</v>
      </c>
      <c r="I16" s="56">
        <v>3</v>
      </c>
      <c r="J16" s="56" t="s">
        <v>50</v>
      </c>
      <c r="K16" s="56">
        <v>7</v>
      </c>
      <c r="L16" s="57" t="s">
        <v>36</v>
      </c>
      <c r="M16" s="45" t="s">
        <v>36</v>
      </c>
      <c r="N16" s="58" t="s">
        <v>49</v>
      </c>
      <c r="O16" s="59">
        <v>3</v>
      </c>
      <c r="P16" s="59" t="s">
        <v>50</v>
      </c>
      <c r="Q16" s="59">
        <v>7</v>
      </c>
      <c r="R16" s="59" t="s">
        <v>36</v>
      </c>
      <c r="S16" s="83" t="s">
        <v>36</v>
      </c>
      <c r="T16" s="84" t="s">
        <v>36</v>
      </c>
      <c r="U16" s="85" t="s">
        <v>36</v>
      </c>
      <c r="V16" s="64"/>
      <c r="W16" s="87" t="s">
        <v>36</v>
      </c>
      <c r="X16" s="66">
        <v>100</v>
      </c>
      <c r="Y16" s="67" t="s">
        <v>37</v>
      </c>
      <c r="Z16" s="106" t="s">
        <v>36</v>
      </c>
      <c r="AA16" s="68" t="s">
        <v>36</v>
      </c>
      <c r="AB16" s="68" t="s">
        <v>36</v>
      </c>
      <c r="AC16" s="68" t="s">
        <v>36</v>
      </c>
      <c r="AD16" s="68" t="s">
        <v>36</v>
      </c>
      <c r="AE16" s="68" t="s">
        <v>36</v>
      </c>
      <c r="AF16" s="68" t="s">
        <v>36</v>
      </c>
      <c r="AG16" s="69" t="s">
        <v>36</v>
      </c>
      <c r="AH16" s="70">
        <v>0</v>
      </c>
      <c r="AI16" s="70">
        <v>0</v>
      </c>
      <c r="AJ16" s="66">
        <v>0</v>
      </c>
    </row>
    <row r="17" spans="1:36" x14ac:dyDescent="0.25">
      <c r="A17" s="52" t="s">
        <v>47</v>
      </c>
      <c r="B17" s="53">
        <v>40294</v>
      </c>
      <c r="C17" s="54">
        <v>0.45833333333333331</v>
      </c>
      <c r="D17" s="54">
        <v>0.52083333333333337</v>
      </c>
      <c r="E17" s="52">
        <v>115</v>
      </c>
      <c r="F17" s="52"/>
      <c r="G17" s="52" t="s">
        <v>48</v>
      </c>
      <c r="H17" s="55" t="s">
        <v>38</v>
      </c>
      <c r="I17" s="56">
        <v>3</v>
      </c>
      <c r="J17" s="56" t="s">
        <v>38</v>
      </c>
      <c r="K17" s="56">
        <v>7</v>
      </c>
      <c r="L17" s="57" t="s">
        <v>36</v>
      </c>
      <c r="M17" s="45" t="s">
        <v>36</v>
      </c>
      <c r="N17" s="58" t="s">
        <v>38</v>
      </c>
      <c r="O17" s="59">
        <v>3</v>
      </c>
      <c r="P17" s="59" t="s">
        <v>38</v>
      </c>
      <c r="Q17" s="59">
        <v>7</v>
      </c>
      <c r="R17" s="59" t="s">
        <v>36</v>
      </c>
      <c r="S17" s="83" t="s">
        <v>36</v>
      </c>
      <c r="T17" s="84" t="s">
        <v>36</v>
      </c>
      <c r="U17" s="85" t="s">
        <v>36</v>
      </c>
      <c r="V17" s="86" t="s">
        <v>36</v>
      </c>
      <c r="W17" s="87" t="s">
        <v>36</v>
      </c>
      <c r="X17" s="66">
        <v>100</v>
      </c>
      <c r="Y17" s="67" t="s">
        <v>37</v>
      </c>
      <c r="Z17" s="106" t="s">
        <v>36</v>
      </c>
      <c r="AA17" s="68" t="s">
        <v>36</v>
      </c>
      <c r="AB17" s="68" t="s">
        <v>36</v>
      </c>
      <c r="AC17" s="68" t="s">
        <v>36</v>
      </c>
      <c r="AD17" s="68" t="s">
        <v>36</v>
      </c>
      <c r="AE17" s="68" t="s">
        <v>36</v>
      </c>
      <c r="AF17" s="68" t="s">
        <v>36</v>
      </c>
      <c r="AG17" s="69" t="s">
        <v>36</v>
      </c>
      <c r="AH17" s="70">
        <v>0</v>
      </c>
      <c r="AI17" s="70">
        <v>0</v>
      </c>
      <c r="AJ17" s="66">
        <v>0</v>
      </c>
    </row>
    <row r="18" spans="1:36" x14ac:dyDescent="0.25">
      <c r="A18" s="52" t="s">
        <v>33</v>
      </c>
      <c r="B18" s="53">
        <v>40294</v>
      </c>
      <c r="C18" s="54">
        <v>0.55208333333333337</v>
      </c>
      <c r="D18" s="54">
        <v>0.64027777777777783</v>
      </c>
      <c r="E18" s="52">
        <v>88</v>
      </c>
      <c r="F18" s="52"/>
      <c r="G18" s="52" t="s">
        <v>46</v>
      </c>
      <c r="H18" s="55" t="s">
        <v>40</v>
      </c>
      <c r="I18" s="56">
        <v>3</v>
      </c>
      <c r="J18" s="56" t="s">
        <v>40</v>
      </c>
      <c r="K18" s="56">
        <v>3</v>
      </c>
      <c r="L18" s="57" t="s">
        <v>36</v>
      </c>
      <c r="M18" s="45" t="s">
        <v>36</v>
      </c>
      <c r="N18" s="58" t="s">
        <v>40</v>
      </c>
      <c r="O18" s="59">
        <v>3</v>
      </c>
      <c r="P18" s="59" t="s">
        <v>40</v>
      </c>
      <c r="Q18" s="59">
        <v>7</v>
      </c>
      <c r="R18" s="59" t="s">
        <v>36</v>
      </c>
      <c r="S18" s="83" t="s">
        <v>36</v>
      </c>
      <c r="T18" s="84" t="s">
        <v>36</v>
      </c>
      <c r="U18" s="85" t="s">
        <v>36</v>
      </c>
      <c r="V18" s="86" t="s">
        <v>36</v>
      </c>
      <c r="W18" s="87" t="s">
        <v>36</v>
      </c>
      <c r="X18" s="66">
        <v>100</v>
      </c>
      <c r="Y18" s="67" t="s">
        <v>37</v>
      </c>
      <c r="Z18" s="106" t="s">
        <v>36</v>
      </c>
      <c r="AA18" s="68" t="s">
        <v>36</v>
      </c>
      <c r="AB18" s="68" t="s">
        <v>36</v>
      </c>
      <c r="AC18" s="68" t="s">
        <v>36</v>
      </c>
      <c r="AD18" s="68" t="s">
        <v>36</v>
      </c>
      <c r="AE18" s="68" t="s">
        <v>36</v>
      </c>
      <c r="AF18" s="68" t="s">
        <v>36</v>
      </c>
      <c r="AG18" s="69" t="s">
        <v>36</v>
      </c>
      <c r="AH18" s="70">
        <v>0</v>
      </c>
      <c r="AI18" s="70">
        <v>0</v>
      </c>
      <c r="AJ18" s="66">
        <v>0</v>
      </c>
    </row>
    <row r="19" spans="1:36" x14ac:dyDescent="0.25">
      <c r="A19" s="52" t="s">
        <v>33</v>
      </c>
      <c r="B19" s="53">
        <v>40294</v>
      </c>
      <c r="C19" s="54">
        <v>0.67152777777777783</v>
      </c>
      <c r="D19" s="54">
        <v>0.70138888888888884</v>
      </c>
      <c r="E19" s="52">
        <v>90</v>
      </c>
      <c r="F19" s="52"/>
      <c r="G19" s="52" t="s">
        <v>48</v>
      </c>
      <c r="H19" s="55" t="s">
        <v>35</v>
      </c>
      <c r="I19" s="56">
        <v>3</v>
      </c>
      <c r="J19" s="56" t="s">
        <v>35</v>
      </c>
      <c r="K19" s="56">
        <v>7</v>
      </c>
      <c r="L19" s="57" t="s">
        <v>36</v>
      </c>
      <c r="M19" s="45" t="s">
        <v>36</v>
      </c>
      <c r="N19" s="58" t="s">
        <v>35</v>
      </c>
      <c r="O19" s="59">
        <v>3</v>
      </c>
      <c r="P19" s="59" t="s">
        <v>35</v>
      </c>
      <c r="Q19" s="59">
        <v>7</v>
      </c>
      <c r="R19" s="59" t="s">
        <v>36</v>
      </c>
      <c r="S19" s="83" t="s">
        <v>36</v>
      </c>
      <c r="T19" s="84" t="s">
        <v>36</v>
      </c>
      <c r="U19" s="85" t="s">
        <v>36</v>
      </c>
      <c r="V19" s="86" t="s">
        <v>36</v>
      </c>
      <c r="W19" s="87" t="s">
        <v>36</v>
      </c>
      <c r="X19" s="66">
        <v>100</v>
      </c>
      <c r="Y19" s="67" t="s">
        <v>37</v>
      </c>
      <c r="Z19" s="106" t="s">
        <v>36</v>
      </c>
      <c r="AA19" s="68" t="s">
        <v>36</v>
      </c>
      <c r="AB19" s="68" t="s">
        <v>36</v>
      </c>
      <c r="AC19" s="68" t="s">
        <v>36</v>
      </c>
      <c r="AD19" s="68" t="s">
        <v>36</v>
      </c>
      <c r="AE19" s="68" t="s">
        <v>36</v>
      </c>
      <c r="AF19" s="68" t="s">
        <v>36</v>
      </c>
      <c r="AG19" s="69" t="s">
        <v>36</v>
      </c>
      <c r="AH19" s="70">
        <v>0</v>
      </c>
      <c r="AI19" s="70">
        <v>0</v>
      </c>
      <c r="AJ19" s="66" t="s">
        <v>51</v>
      </c>
    </row>
    <row r="20" spans="1:36" x14ac:dyDescent="0.25">
      <c r="A20" s="52" t="s">
        <v>33</v>
      </c>
      <c r="B20" s="53">
        <v>40294</v>
      </c>
      <c r="C20" s="54">
        <v>0.7416666666666667</v>
      </c>
      <c r="D20" s="54">
        <v>0.78402777777777777</v>
      </c>
      <c r="E20" s="52">
        <v>119</v>
      </c>
      <c r="F20" s="52"/>
      <c r="G20" s="52" t="s">
        <v>48</v>
      </c>
      <c r="H20" s="55" t="s">
        <v>49</v>
      </c>
      <c r="I20" s="56">
        <v>3</v>
      </c>
      <c r="J20" s="56" t="s">
        <v>50</v>
      </c>
      <c r="K20" s="56">
        <v>7</v>
      </c>
      <c r="L20" s="57" t="s">
        <v>36</v>
      </c>
      <c r="M20" s="45" t="s">
        <v>36</v>
      </c>
      <c r="N20" s="58" t="s">
        <v>49</v>
      </c>
      <c r="O20" s="59">
        <v>3</v>
      </c>
      <c r="P20" s="59" t="s">
        <v>50</v>
      </c>
      <c r="Q20" s="59">
        <v>7</v>
      </c>
      <c r="R20" s="59" t="s">
        <v>36</v>
      </c>
      <c r="S20" s="83" t="s">
        <v>36</v>
      </c>
      <c r="T20" s="84" t="s">
        <v>36</v>
      </c>
      <c r="U20" s="85" t="s">
        <v>36</v>
      </c>
      <c r="V20" s="86" t="s">
        <v>36</v>
      </c>
      <c r="W20" s="87" t="s">
        <v>36</v>
      </c>
      <c r="X20" s="66">
        <v>100</v>
      </c>
      <c r="Y20" s="67" t="s">
        <v>37</v>
      </c>
      <c r="Z20" s="106">
        <v>0.25</v>
      </c>
      <c r="AA20" s="68" t="s">
        <v>36</v>
      </c>
      <c r="AB20" s="68" t="s">
        <v>36</v>
      </c>
      <c r="AC20" s="68" t="s">
        <v>36</v>
      </c>
      <c r="AD20" s="68" t="s">
        <v>36</v>
      </c>
      <c r="AE20" s="68" t="s">
        <v>36</v>
      </c>
      <c r="AF20" s="68" t="s">
        <v>36</v>
      </c>
      <c r="AG20" s="69" t="s">
        <v>36</v>
      </c>
      <c r="AH20" s="70">
        <v>1</v>
      </c>
      <c r="AI20" s="70">
        <v>0.25</v>
      </c>
      <c r="AJ20" s="66">
        <v>0.25</v>
      </c>
    </row>
    <row r="21" spans="1:36" x14ac:dyDescent="0.25">
      <c r="A21" s="52" t="s">
        <v>33</v>
      </c>
      <c r="B21" s="53">
        <v>40294</v>
      </c>
      <c r="C21" s="54">
        <v>0.7895833333333333</v>
      </c>
      <c r="D21" s="54">
        <v>0.80902777777777779</v>
      </c>
      <c r="E21" s="52">
        <v>118</v>
      </c>
      <c r="F21" s="52"/>
      <c r="G21" s="52" t="s">
        <v>48</v>
      </c>
      <c r="H21" s="55" t="s">
        <v>38</v>
      </c>
      <c r="I21" s="56">
        <v>3</v>
      </c>
      <c r="J21" s="56" t="s">
        <v>38</v>
      </c>
      <c r="K21" s="56">
        <v>7</v>
      </c>
      <c r="L21" s="57" t="s">
        <v>36</v>
      </c>
      <c r="M21" s="45" t="s">
        <v>36</v>
      </c>
      <c r="N21" s="58" t="s">
        <v>38</v>
      </c>
      <c r="O21" s="59">
        <v>3</v>
      </c>
      <c r="P21" s="59" t="s">
        <v>38</v>
      </c>
      <c r="Q21" s="59">
        <v>7</v>
      </c>
      <c r="R21" s="59" t="s">
        <v>36</v>
      </c>
      <c r="S21" s="83" t="s">
        <v>36</v>
      </c>
      <c r="T21" s="84" t="s">
        <v>36</v>
      </c>
      <c r="U21" s="85" t="s">
        <v>36</v>
      </c>
      <c r="V21" s="86" t="s">
        <v>36</v>
      </c>
      <c r="W21" s="87" t="s">
        <v>36</v>
      </c>
      <c r="X21" s="66">
        <v>100</v>
      </c>
      <c r="Y21" s="67" t="s">
        <v>37</v>
      </c>
      <c r="Z21" s="105" t="s">
        <v>36</v>
      </c>
      <c r="AA21" s="68" t="s">
        <v>36</v>
      </c>
      <c r="AB21" s="68" t="s">
        <v>36</v>
      </c>
      <c r="AC21" s="68" t="s">
        <v>36</v>
      </c>
      <c r="AD21" s="68" t="s">
        <v>36</v>
      </c>
      <c r="AE21" s="68" t="s">
        <v>36</v>
      </c>
      <c r="AF21" s="68" t="s">
        <v>36</v>
      </c>
      <c r="AG21" s="69" t="s">
        <v>36</v>
      </c>
      <c r="AH21" s="70">
        <v>0</v>
      </c>
      <c r="AI21" s="70">
        <v>0</v>
      </c>
      <c r="AJ21" s="66">
        <v>0</v>
      </c>
    </row>
    <row r="22" spans="1:36" x14ac:dyDescent="0.25">
      <c r="A22" s="52" t="s">
        <v>33</v>
      </c>
      <c r="B22" s="53">
        <v>40294</v>
      </c>
      <c r="C22" s="54">
        <v>0.81111111111111101</v>
      </c>
      <c r="D22" s="54">
        <v>0.81458333333333333</v>
      </c>
      <c r="E22" s="52">
        <v>120</v>
      </c>
      <c r="F22" s="52"/>
      <c r="G22" s="52" t="s">
        <v>48</v>
      </c>
      <c r="H22" s="55" t="s">
        <v>38</v>
      </c>
      <c r="I22" s="56">
        <v>3</v>
      </c>
      <c r="J22" s="56" t="s">
        <v>38</v>
      </c>
      <c r="K22" s="56">
        <v>7</v>
      </c>
      <c r="L22" s="57" t="s">
        <v>36</v>
      </c>
      <c r="M22" s="45" t="s">
        <v>36</v>
      </c>
      <c r="N22" s="58" t="s">
        <v>38</v>
      </c>
      <c r="O22" s="59">
        <v>3</v>
      </c>
      <c r="P22" s="59" t="s">
        <v>38</v>
      </c>
      <c r="Q22" s="59">
        <v>7</v>
      </c>
      <c r="R22" s="59" t="s">
        <v>36</v>
      </c>
      <c r="S22" s="83" t="s">
        <v>36</v>
      </c>
      <c r="T22" s="84" t="s">
        <v>36</v>
      </c>
      <c r="U22" s="85" t="s">
        <v>36</v>
      </c>
      <c r="V22" s="86" t="s">
        <v>36</v>
      </c>
      <c r="W22" s="87" t="s">
        <v>36</v>
      </c>
      <c r="X22" s="66">
        <v>100</v>
      </c>
      <c r="Y22" s="67" t="s">
        <v>37</v>
      </c>
      <c r="Z22" s="105" t="s">
        <v>36</v>
      </c>
      <c r="AA22" s="88" t="s">
        <v>36</v>
      </c>
      <c r="AB22" s="88" t="s">
        <v>36</v>
      </c>
      <c r="AC22" s="88" t="s">
        <v>36</v>
      </c>
      <c r="AD22" s="88" t="s">
        <v>36</v>
      </c>
      <c r="AE22" s="88" t="s">
        <v>36</v>
      </c>
      <c r="AF22" s="88" t="s">
        <v>36</v>
      </c>
      <c r="AG22" s="89" t="s">
        <v>36</v>
      </c>
      <c r="AH22" s="70">
        <v>0</v>
      </c>
      <c r="AI22" s="70">
        <v>0</v>
      </c>
      <c r="AJ22" s="66">
        <v>0</v>
      </c>
    </row>
    <row r="23" spans="1:36" x14ac:dyDescent="0.25">
      <c r="A23" s="52" t="s">
        <v>33</v>
      </c>
      <c r="B23" s="53">
        <v>40294</v>
      </c>
      <c r="C23" s="54">
        <v>0.87430555555555556</v>
      </c>
      <c r="D23" s="54">
        <v>0.91805555555555562</v>
      </c>
      <c r="E23" s="52">
        <v>122</v>
      </c>
      <c r="F23" s="52"/>
      <c r="G23" s="52" t="s">
        <v>48</v>
      </c>
      <c r="H23" s="55" t="s">
        <v>39</v>
      </c>
      <c r="I23" s="56">
        <v>3</v>
      </c>
      <c r="J23" s="56" t="s">
        <v>39</v>
      </c>
      <c r="K23" s="56">
        <v>7</v>
      </c>
      <c r="L23" s="57" t="s">
        <v>36</v>
      </c>
      <c r="M23" s="45" t="s">
        <v>36</v>
      </c>
      <c r="N23" s="58" t="s">
        <v>39</v>
      </c>
      <c r="O23" s="59">
        <v>3</v>
      </c>
      <c r="P23" s="59" t="s">
        <v>39</v>
      </c>
      <c r="Q23" s="59">
        <v>7</v>
      </c>
      <c r="R23" s="59" t="s">
        <v>36</v>
      </c>
      <c r="S23" s="83" t="s">
        <v>36</v>
      </c>
      <c r="T23" s="84" t="s">
        <v>36</v>
      </c>
      <c r="U23" s="85" t="s">
        <v>36</v>
      </c>
      <c r="V23" s="86" t="s">
        <v>36</v>
      </c>
      <c r="W23" s="87" t="s">
        <v>36</v>
      </c>
      <c r="X23" s="66">
        <v>100</v>
      </c>
      <c r="Y23" s="67" t="s">
        <v>37</v>
      </c>
      <c r="Z23" s="105" t="s">
        <v>52</v>
      </c>
      <c r="AA23" s="68">
        <v>0.27</v>
      </c>
      <c r="AB23" s="88" t="s">
        <v>36</v>
      </c>
      <c r="AC23" s="88" t="s">
        <v>36</v>
      </c>
      <c r="AD23" s="88" t="s">
        <v>36</v>
      </c>
      <c r="AE23" s="88" t="s">
        <v>36</v>
      </c>
      <c r="AF23" s="88" t="s">
        <v>36</v>
      </c>
      <c r="AG23" s="89" t="s">
        <v>36</v>
      </c>
      <c r="AH23" s="70">
        <v>3</v>
      </c>
      <c r="AI23" s="70">
        <v>0.62</v>
      </c>
      <c r="AJ23" s="66">
        <v>0.62</v>
      </c>
    </row>
    <row r="24" spans="1:36" ht="67.5" x14ac:dyDescent="0.25">
      <c r="A24" s="52" t="s">
        <v>47</v>
      </c>
      <c r="B24" s="53">
        <v>40295</v>
      </c>
      <c r="C24" s="54">
        <v>1.0416666666666666E-2</v>
      </c>
      <c r="D24" s="54">
        <v>0.14583333333333334</v>
      </c>
      <c r="E24" s="52">
        <v>121</v>
      </c>
      <c r="F24" s="52"/>
      <c r="G24" s="52" t="s">
        <v>48</v>
      </c>
      <c r="H24" s="55" t="s">
        <v>40</v>
      </c>
      <c r="I24" s="56">
        <v>3</v>
      </c>
      <c r="J24" s="56" t="s">
        <v>40</v>
      </c>
      <c r="K24" s="56">
        <v>7</v>
      </c>
      <c r="L24" s="57" t="s">
        <v>36</v>
      </c>
      <c r="M24" s="45" t="s">
        <v>36</v>
      </c>
      <c r="N24" s="58" t="s">
        <v>40</v>
      </c>
      <c r="O24" s="59">
        <v>3</v>
      </c>
      <c r="P24" s="59" t="s">
        <v>40</v>
      </c>
      <c r="Q24" s="59">
        <v>7</v>
      </c>
      <c r="R24" s="59" t="s">
        <v>36</v>
      </c>
      <c r="S24" s="83" t="s">
        <v>36</v>
      </c>
      <c r="T24" s="84" t="s">
        <v>36</v>
      </c>
      <c r="U24" s="85" t="s">
        <v>36</v>
      </c>
      <c r="V24" s="86" t="s">
        <v>36</v>
      </c>
      <c r="W24" s="87" t="s">
        <v>36</v>
      </c>
      <c r="X24" s="66">
        <v>100</v>
      </c>
      <c r="Y24" s="67" t="s">
        <v>37</v>
      </c>
      <c r="Z24" s="105" t="s">
        <v>61</v>
      </c>
      <c r="AA24" s="88" t="s">
        <v>36</v>
      </c>
      <c r="AB24" s="88" t="s">
        <v>36</v>
      </c>
      <c r="AC24" s="88" t="s">
        <v>36</v>
      </c>
      <c r="AD24" s="88" t="s">
        <v>36</v>
      </c>
      <c r="AE24" s="88" t="s">
        <v>36</v>
      </c>
      <c r="AF24" s="88" t="s">
        <v>36</v>
      </c>
      <c r="AG24" s="89" t="s">
        <v>36</v>
      </c>
      <c r="AH24" s="70">
        <v>23</v>
      </c>
      <c r="AI24" s="70">
        <v>2.5</v>
      </c>
      <c r="AJ24" s="66">
        <f>AI24/AH24</f>
        <v>0.10869565217391304</v>
      </c>
    </row>
    <row r="25" spans="1:36" x14ac:dyDescent="0.25">
      <c r="A25" s="52" t="s">
        <v>47</v>
      </c>
      <c r="B25" s="53">
        <v>40295</v>
      </c>
      <c r="C25" s="54">
        <v>0.15625</v>
      </c>
      <c r="D25" s="54">
        <v>0.23958333333333334</v>
      </c>
      <c r="E25" s="52">
        <v>125</v>
      </c>
      <c r="F25" s="52"/>
      <c r="G25" s="52" t="s">
        <v>48</v>
      </c>
      <c r="H25" s="55" t="s">
        <v>35</v>
      </c>
      <c r="I25" s="56">
        <v>3</v>
      </c>
      <c r="J25" s="56" t="s">
        <v>35</v>
      </c>
      <c r="K25" s="56">
        <v>7</v>
      </c>
      <c r="L25" s="57" t="s">
        <v>36</v>
      </c>
      <c r="M25" s="45" t="s">
        <v>36</v>
      </c>
      <c r="N25" s="58" t="s">
        <v>35</v>
      </c>
      <c r="O25" s="59">
        <v>3</v>
      </c>
      <c r="P25" s="59" t="s">
        <v>35</v>
      </c>
      <c r="Q25" s="59">
        <v>7</v>
      </c>
      <c r="R25" s="59" t="s">
        <v>36</v>
      </c>
      <c r="S25" s="83" t="s">
        <v>36</v>
      </c>
      <c r="T25" s="84" t="s">
        <v>36</v>
      </c>
      <c r="U25" s="85" t="s">
        <v>36</v>
      </c>
      <c r="V25" s="86" t="s">
        <v>36</v>
      </c>
      <c r="W25" s="87" t="s">
        <v>36</v>
      </c>
      <c r="X25" s="66">
        <v>100</v>
      </c>
      <c r="Y25" s="67" t="s">
        <v>37</v>
      </c>
      <c r="Z25" s="105" t="s">
        <v>58</v>
      </c>
      <c r="AA25" s="88" t="s">
        <v>36</v>
      </c>
      <c r="AB25" s="88" t="s">
        <v>36</v>
      </c>
      <c r="AC25" s="88" t="s">
        <v>36</v>
      </c>
      <c r="AD25" s="88" t="s">
        <v>36</v>
      </c>
      <c r="AE25" s="88" t="s">
        <v>36</v>
      </c>
      <c r="AF25" s="88" t="s">
        <v>36</v>
      </c>
      <c r="AG25" s="89" t="s">
        <v>36</v>
      </c>
      <c r="AH25" s="70">
        <v>4</v>
      </c>
      <c r="AI25" s="70">
        <v>0.53</v>
      </c>
      <c r="AJ25" s="66">
        <v>0.53</v>
      </c>
    </row>
    <row r="26" spans="1:36" x14ac:dyDescent="0.25">
      <c r="A26" s="52" t="s">
        <v>47</v>
      </c>
      <c r="B26" s="53">
        <v>40295</v>
      </c>
      <c r="C26" s="54">
        <v>0.25</v>
      </c>
      <c r="D26" s="54">
        <v>0.27083333333333331</v>
      </c>
      <c r="E26" s="52">
        <v>124</v>
      </c>
      <c r="F26" s="52"/>
      <c r="G26" s="52" t="s">
        <v>48</v>
      </c>
      <c r="H26" s="55" t="s">
        <v>38</v>
      </c>
      <c r="I26" s="56">
        <v>3</v>
      </c>
      <c r="J26" s="56" t="s">
        <v>38</v>
      </c>
      <c r="K26" s="56">
        <v>7</v>
      </c>
      <c r="L26" s="57" t="s">
        <v>36</v>
      </c>
      <c r="M26" s="45" t="s">
        <v>36</v>
      </c>
      <c r="N26" s="58" t="s">
        <v>38</v>
      </c>
      <c r="O26" s="59">
        <v>3</v>
      </c>
      <c r="P26" s="59" t="s">
        <v>38</v>
      </c>
      <c r="Q26" s="59">
        <v>7</v>
      </c>
      <c r="R26" s="59" t="s">
        <v>36</v>
      </c>
      <c r="S26" s="83" t="s">
        <v>36</v>
      </c>
      <c r="T26" s="84" t="s">
        <v>36</v>
      </c>
      <c r="U26" s="85" t="s">
        <v>36</v>
      </c>
      <c r="V26" s="86" t="s">
        <v>36</v>
      </c>
      <c r="W26" s="87" t="s">
        <v>36</v>
      </c>
      <c r="X26" s="66">
        <v>100</v>
      </c>
      <c r="Y26" s="67" t="s">
        <v>37</v>
      </c>
      <c r="Z26" s="105" t="s">
        <v>59</v>
      </c>
      <c r="AA26" s="88" t="s">
        <v>36</v>
      </c>
      <c r="AB26" s="88" t="s">
        <v>36</v>
      </c>
      <c r="AC26" s="88" t="s">
        <v>36</v>
      </c>
      <c r="AD26" s="88" t="s">
        <v>36</v>
      </c>
      <c r="AE26" s="88" t="s">
        <v>36</v>
      </c>
      <c r="AF26" s="88" t="s">
        <v>36</v>
      </c>
      <c r="AG26" s="89" t="s">
        <v>36</v>
      </c>
      <c r="AH26" s="70">
        <v>3</v>
      </c>
      <c r="AI26" s="70">
        <v>0.28000000000000003</v>
      </c>
      <c r="AJ26" s="66">
        <v>0.28000000000000003</v>
      </c>
    </row>
    <row r="27" spans="1:36" x14ac:dyDescent="0.25">
      <c r="A27" s="52" t="s">
        <v>47</v>
      </c>
      <c r="B27" s="53">
        <v>40295</v>
      </c>
      <c r="C27" s="54">
        <v>0.30555555555555552</v>
      </c>
      <c r="D27" s="54">
        <v>0.33333333333333331</v>
      </c>
      <c r="E27" s="52">
        <v>123</v>
      </c>
      <c r="F27" s="52"/>
      <c r="G27" s="52" t="s">
        <v>48</v>
      </c>
      <c r="H27" s="55" t="s">
        <v>35</v>
      </c>
      <c r="I27" s="56">
        <v>3</v>
      </c>
      <c r="J27" s="56" t="s">
        <v>35</v>
      </c>
      <c r="K27" s="56">
        <v>7</v>
      </c>
      <c r="L27" s="57" t="s">
        <v>36</v>
      </c>
      <c r="M27" s="45" t="s">
        <v>36</v>
      </c>
      <c r="N27" s="58" t="s">
        <v>35</v>
      </c>
      <c r="O27" s="59">
        <v>3</v>
      </c>
      <c r="P27" s="59" t="s">
        <v>35</v>
      </c>
      <c r="Q27" s="59">
        <v>7</v>
      </c>
      <c r="R27" s="59" t="s">
        <v>36</v>
      </c>
      <c r="S27" s="83" t="s">
        <v>36</v>
      </c>
      <c r="T27" s="84" t="s">
        <v>36</v>
      </c>
      <c r="U27" s="85" t="s">
        <v>36</v>
      </c>
      <c r="V27" s="86" t="s">
        <v>36</v>
      </c>
      <c r="W27" s="87" t="s">
        <v>36</v>
      </c>
      <c r="X27" s="66">
        <v>100</v>
      </c>
      <c r="Y27" s="67" t="s">
        <v>37</v>
      </c>
      <c r="Z27" s="105" t="s">
        <v>54</v>
      </c>
      <c r="AA27" s="88" t="s">
        <v>36</v>
      </c>
      <c r="AB27" s="88" t="s">
        <v>36</v>
      </c>
      <c r="AC27" s="88" t="s">
        <v>36</v>
      </c>
      <c r="AD27" s="88" t="s">
        <v>36</v>
      </c>
      <c r="AE27" s="88" t="s">
        <v>36</v>
      </c>
      <c r="AF27" s="88" t="s">
        <v>36</v>
      </c>
      <c r="AG27" s="89" t="s">
        <v>36</v>
      </c>
      <c r="AH27" s="70">
        <v>4</v>
      </c>
      <c r="AI27" s="70">
        <v>0.51</v>
      </c>
      <c r="AJ27" s="66">
        <v>0.51</v>
      </c>
    </row>
    <row r="28" spans="1:36" ht="22.5" x14ac:dyDescent="0.25">
      <c r="A28" s="52" t="s">
        <v>47</v>
      </c>
      <c r="B28" s="53">
        <v>40295</v>
      </c>
      <c r="C28" s="54">
        <v>0.35069444444444442</v>
      </c>
      <c r="D28" s="54">
        <v>0.37152777777777773</v>
      </c>
      <c r="E28" s="52">
        <v>127</v>
      </c>
      <c r="F28" s="52"/>
      <c r="G28" s="52" t="s">
        <v>48</v>
      </c>
      <c r="H28" s="55" t="s">
        <v>49</v>
      </c>
      <c r="I28" s="56">
        <v>3</v>
      </c>
      <c r="J28" s="56" t="s">
        <v>50</v>
      </c>
      <c r="K28" s="56">
        <v>7</v>
      </c>
      <c r="L28" s="57" t="s">
        <v>36</v>
      </c>
      <c r="M28" s="45" t="s">
        <v>36</v>
      </c>
      <c r="N28" s="58" t="s">
        <v>49</v>
      </c>
      <c r="O28" s="59">
        <v>3</v>
      </c>
      <c r="P28" s="59" t="s">
        <v>50</v>
      </c>
      <c r="Q28" s="59">
        <v>7</v>
      </c>
      <c r="R28" s="59" t="s">
        <v>36</v>
      </c>
      <c r="S28" s="83" t="s">
        <v>36</v>
      </c>
      <c r="T28" s="84" t="s">
        <v>36</v>
      </c>
      <c r="U28" s="85" t="s">
        <v>36</v>
      </c>
      <c r="V28" s="86" t="s">
        <v>36</v>
      </c>
      <c r="W28" s="87" t="s">
        <v>36</v>
      </c>
      <c r="X28" s="66">
        <v>100</v>
      </c>
      <c r="Y28" s="67" t="s">
        <v>37</v>
      </c>
      <c r="Z28" s="108" t="s">
        <v>53</v>
      </c>
      <c r="AA28" s="88" t="s">
        <v>36</v>
      </c>
      <c r="AB28" s="88" t="s">
        <v>36</v>
      </c>
      <c r="AC28" s="88" t="s">
        <v>36</v>
      </c>
      <c r="AD28" s="88" t="s">
        <v>36</v>
      </c>
      <c r="AE28" s="88" t="s">
        <v>36</v>
      </c>
      <c r="AF28" s="88" t="s">
        <v>36</v>
      </c>
      <c r="AG28" s="89" t="s">
        <v>36</v>
      </c>
      <c r="AH28" s="70">
        <v>8</v>
      </c>
      <c r="AI28" s="70">
        <v>1.24</v>
      </c>
      <c r="AJ28" s="66">
        <f>AI28/AH28</f>
        <v>0.155</v>
      </c>
    </row>
    <row r="29" spans="1:36" x14ac:dyDescent="0.25">
      <c r="A29" s="52" t="s">
        <v>47</v>
      </c>
      <c r="B29" s="53">
        <v>40295</v>
      </c>
      <c r="C29" s="54">
        <v>0.41319444444444442</v>
      </c>
      <c r="D29" s="54">
        <v>0.43402777777777773</v>
      </c>
      <c r="E29" s="52">
        <v>128</v>
      </c>
      <c r="F29" s="52"/>
      <c r="G29" s="52" t="s">
        <v>48</v>
      </c>
      <c r="H29" s="55" t="s">
        <v>40</v>
      </c>
      <c r="I29" s="56">
        <v>3</v>
      </c>
      <c r="J29" s="56" t="s">
        <v>40</v>
      </c>
      <c r="K29" s="56">
        <v>7</v>
      </c>
      <c r="L29" s="57" t="s">
        <v>36</v>
      </c>
      <c r="M29" s="45" t="s">
        <v>36</v>
      </c>
      <c r="N29" s="58" t="s">
        <v>40</v>
      </c>
      <c r="O29" s="59">
        <v>3</v>
      </c>
      <c r="P29" s="59" t="s">
        <v>40</v>
      </c>
      <c r="Q29" s="59">
        <v>7</v>
      </c>
      <c r="R29" s="59" t="s">
        <v>36</v>
      </c>
      <c r="S29" s="83" t="s">
        <v>36</v>
      </c>
      <c r="T29" s="84" t="s">
        <v>36</v>
      </c>
      <c r="U29" s="85" t="s">
        <v>36</v>
      </c>
      <c r="V29" s="86" t="s">
        <v>36</v>
      </c>
      <c r="W29" s="87" t="s">
        <v>36</v>
      </c>
      <c r="X29" s="66">
        <v>100</v>
      </c>
      <c r="Y29" s="67" t="s">
        <v>37</v>
      </c>
      <c r="Z29" s="106">
        <v>0.1</v>
      </c>
      <c r="AA29" s="88" t="s">
        <v>36</v>
      </c>
      <c r="AB29" s="88" t="s">
        <v>36</v>
      </c>
      <c r="AC29" s="88" t="s">
        <v>36</v>
      </c>
      <c r="AD29" s="88" t="s">
        <v>36</v>
      </c>
      <c r="AE29" s="88" t="s">
        <v>36</v>
      </c>
      <c r="AF29" s="88" t="s">
        <v>36</v>
      </c>
      <c r="AG29" s="89" t="s">
        <v>36</v>
      </c>
      <c r="AH29" s="70">
        <v>1</v>
      </c>
      <c r="AI29" s="70">
        <v>0.1</v>
      </c>
      <c r="AJ29" s="66">
        <v>0.1</v>
      </c>
    </row>
    <row r="30" spans="1:36" x14ac:dyDescent="0.25">
      <c r="A30" s="52" t="s">
        <v>47</v>
      </c>
      <c r="B30" s="53">
        <v>40295</v>
      </c>
      <c r="C30" s="54">
        <v>0.48958333333333331</v>
      </c>
      <c r="D30" s="54">
        <v>0.5</v>
      </c>
      <c r="E30" s="52">
        <v>129</v>
      </c>
      <c r="F30" s="52"/>
      <c r="G30" s="52" t="s">
        <v>48</v>
      </c>
      <c r="H30" s="55" t="s">
        <v>38</v>
      </c>
      <c r="I30" s="56">
        <v>3</v>
      </c>
      <c r="J30" s="56" t="s">
        <v>38</v>
      </c>
      <c r="K30" s="56">
        <v>7</v>
      </c>
      <c r="L30" s="57" t="s">
        <v>36</v>
      </c>
      <c r="M30" s="45" t="s">
        <v>36</v>
      </c>
      <c r="N30" s="58" t="s">
        <v>38</v>
      </c>
      <c r="O30" s="59">
        <v>3</v>
      </c>
      <c r="P30" s="59" t="s">
        <v>38</v>
      </c>
      <c r="Q30" s="59">
        <v>7</v>
      </c>
      <c r="R30" s="59" t="s">
        <v>36</v>
      </c>
      <c r="S30" s="83" t="s">
        <v>36</v>
      </c>
      <c r="T30" s="84" t="s">
        <v>36</v>
      </c>
      <c r="U30" s="85" t="s">
        <v>36</v>
      </c>
      <c r="V30" s="86" t="s">
        <v>36</v>
      </c>
      <c r="W30" s="87" t="s">
        <v>36</v>
      </c>
      <c r="X30" s="66">
        <v>100</v>
      </c>
      <c r="Y30" s="67" t="s">
        <v>37</v>
      </c>
      <c r="Z30" s="105" t="s">
        <v>36</v>
      </c>
      <c r="AA30" s="88" t="s">
        <v>36</v>
      </c>
      <c r="AB30" s="88" t="s">
        <v>36</v>
      </c>
      <c r="AC30" s="88" t="s">
        <v>36</v>
      </c>
      <c r="AD30" s="88" t="s">
        <v>36</v>
      </c>
      <c r="AE30" s="88" t="s">
        <v>36</v>
      </c>
      <c r="AF30" s="88" t="s">
        <v>36</v>
      </c>
      <c r="AG30" s="89" t="s">
        <v>36</v>
      </c>
      <c r="AH30" s="70">
        <v>0</v>
      </c>
      <c r="AI30" s="70">
        <v>0</v>
      </c>
      <c r="AJ30" s="66">
        <v>1</v>
      </c>
    </row>
    <row r="31" spans="1:36" x14ac:dyDescent="0.25">
      <c r="A31" s="52" t="s">
        <v>33</v>
      </c>
      <c r="B31" s="53">
        <v>40295</v>
      </c>
      <c r="C31" s="54">
        <v>0.55555555555555558</v>
      </c>
      <c r="D31" s="54">
        <v>0.56944444444444442</v>
      </c>
      <c r="E31" s="52">
        <v>130</v>
      </c>
      <c r="F31" s="52"/>
      <c r="G31" s="52" t="s">
        <v>48</v>
      </c>
      <c r="H31" s="55" t="s">
        <v>39</v>
      </c>
      <c r="I31" s="56">
        <v>3</v>
      </c>
      <c r="J31" s="56" t="s">
        <v>39</v>
      </c>
      <c r="K31" s="56">
        <v>7</v>
      </c>
      <c r="L31" s="57" t="s">
        <v>36</v>
      </c>
      <c r="M31" s="45" t="s">
        <v>36</v>
      </c>
      <c r="N31" s="58" t="s">
        <v>39</v>
      </c>
      <c r="O31" s="59">
        <v>3</v>
      </c>
      <c r="P31" s="59" t="s">
        <v>39</v>
      </c>
      <c r="Q31" s="59">
        <v>7</v>
      </c>
      <c r="R31" s="59" t="s">
        <v>36</v>
      </c>
      <c r="S31" s="83" t="s">
        <v>36</v>
      </c>
      <c r="T31" s="84" t="s">
        <v>36</v>
      </c>
      <c r="U31" s="85" t="s">
        <v>36</v>
      </c>
      <c r="V31" s="86" t="s">
        <v>36</v>
      </c>
      <c r="W31" s="87" t="s">
        <v>36</v>
      </c>
      <c r="X31" s="66">
        <v>100</v>
      </c>
      <c r="Y31" s="67" t="s">
        <v>37</v>
      </c>
      <c r="Z31" s="105" t="s">
        <v>55</v>
      </c>
      <c r="AA31" s="88" t="s">
        <v>36</v>
      </c>
      <c r="AB31" s="88" t="s">
        <v>36</v>
      </c>
      <c r="AC31" s="88" t="s">
        <v>36</v>
      </c>
      <c r="AD31" s="88" t="s">
        <v>36</v>
      </c>
      <c r="AE31" s="88" t="s">
        <v>36</v>
      </c>
      <c r="AF31" s="88" t="s">
        <v>36</v>
      </c>
      <c r="AG31" s="89" t="s">
        <v>36</v>
      </c>
      <c r="AH31" s="70">
        <v>2</v>
      </c>
      <c r="AI31" s="70">
        <v>0.18</v>
      </c>
      <c r="AJ31" s="66">
        <v>0.09</v>
      </c>
    </row>
    <row r="32" spans="1:36" ht="33.75" x14ac:dyDescent="0.25">
      <c r="A32" s="52" t="s">
        <v>33</v>
      </c>
      <c r="B32" s="53">
        <v>40295</v>
      </c>
      <c r="C32" s="54">
        <v>0.64583333333333337</v>
      </c>
      <c r="D32" s="54">
        <v>0.74722222222222223</v>
      </c>
      <c r="E32" s="52">
        <v>131</v>
      </c>
      <c r="F32" s="52"/>
      <c r="G32" s="52" t="s">
        <v>48</v>
      </c>
      <c r="H32" s="55" t="s">
        <v>35</v>
      </c>
      <c r="I32" s="56">
        <v>3</v>
      </c>
      <c r="J32" s="56" t="s">
        <v>35</v>
      </c>
      <c r="K32" s="56">
        <v>3</v>
      </c>
      <c r="L32" s="57" t="s">
        <v>36</v>
      </c>
      <c r="M32" s="45" t="s">
        <v>36</v>
      </c>
      <c r="N32" s="58" t="s">
        <v>35</v>
      </c>
      <c r="O32" s="59">
        <v>3</v>
      </c>
      <c r="P32" s="59" t="s">
        <v>35</v>
      </c>
      <c r="Q32" s="59">
        <v>6</v>
      </c>
      <c r="R32" s="59" t="s">
        <v>36</v>
      </c>
      <c r="S32" s="83" t="s">
        <v>36</v>
      </c>
      <c r="T32" s="84" t="s">
        <v>36</v>
      </c>
      <c r="U32" s="85" t="s">
        <v>36</v>
      </c>
      <c r="V32" s="86" t="s">
        <v>36</v>
      </c>
      <c r="W32" s="87" t="s">
        <v>36</v>
      </c>
      <c r="X32" s="66">
        <v>90</v>
      </c>
      <c r="Y32" s="67" t="s">
        <v>37</v>
      </c>
      <c r="Z32" s="105" t="s">
        <v>57</v>
      </c>
      <c r="AA32" s="88" t="s">
        <v>36</v>
      </c>
      <c r="AB32" s="88" t="s">
        <v>36</v>
      </c>
      <c r="AC32" s="88" t="s">
        <v>36</v>
      </c>
      <c r="AD32" s="88" t="s">
        <v>36</v>
      </c>
      <c r="AE32" s="88" t="s">
        <v>36</v>
      </c>
      <c r="AF32" s="88" t="s">
        <v>36</v>
      </c>
      <c r="AG32" s="89" t="s">
        <v>36</v>
      </c>
      <c r="AH32" s="70">
        <v>12</v>
      </c>
      <c r="AI32" s="70">
        <v>1.58</v>
      </c>
      <c r="AJ32" s="66">
        <f>AI32/AH32</f>
        <v>0.13166666666666668</v>
      </c>
    </row>
    <row r="33" spans="1:36" x14ac:dyDescent="0.25">
      <c r="A33" s="52" t="s">
        <v>33</v>
      </c>
      <c r="B33" s="53">
        <v>40295</v>
      </c>
      <c r="C33" s="54">
        <v>0.81597222222222221</v>
      </c>
      <c r="D33" s="54">
        <v>0.87222222222222223</v>
      </c>
      <c r="E33" s="52">
        <v>133</v>
      </c>
      <c r="F33" s="52"/>
      <c r="G33" s="52" t="s">
        <v>48</v>
      </c>
      <c r="H33" s="55" t="s">
        <v>40</v>
      </c>
      <c r="I33" s="56">
        <v>3</v>
      </c>
      <c r="J33" s="56" t="s">
        <v>40</v>
      </c>
      <c r="K33" s="56">
        <v>7</v>
      </c>
      <c r="L33" s="57" t="s">
        <v>36</v>
      </c>
      <c r="M33" s="45" t="s">
        <v>36</v>
      </c>
      <c r="N33" s="58" t="s">
        <v>40</v>
      </c>
      <c r="O33" s="59">
        <v>3</v>
      </c>
      <c r="P33" s="59" t="s">
        <v>40</v>
      </c>
      <c r="Q33" s="59">
        <v>6</v>
      </c>
      <c r="R33" s="59" t="s">
        <v>36</v>
      </c>
      <c r="S33" s="83" t="s">
        <v>36</v>
      </c>
      <c r="T33" s="84" t="s">
        <v>36</v>
      </c>
      <c r="U33" s="85" t="s">
        <v>36</v>
      </c>
      <c r="V33" s="86" t="s">
        <v>36</v>
      </c>
      <c r="W33" s="87" t="s">
        <v>36</v>
      </c>
      <c r="X33" s="66">
        <v>90</v>
      </c>
      <c r="Y33" s="67" t="s">
        <v>37</v>
      </c>
      <c r="Z33" s="105" t="s">
        <v>36</v>
      </c>
      <c r="AA33" s="88" t="s">
        <v>36</v>
      </c>
      <c r="AB33" s="88" t="s">
        <v>36</v>
      </c>
      <c r="AC33" s="88" t="s">
        <v>36</v>
      </c>
      <c r="AD33" s="88" t="s">
        <v>36</v>
      </c>
      <c r="AE33" s="88" t="s">
        <v>36</v>
      </c>
      <c r="AF33" s="88" t="s">
        <v>36</v>
      </c>
      <c r="AG33" s="89" t="s">
        <v>36</v>
      </c>
      <c r="AH33" s="70">
        <v>0</v>
      </c>
      <c r="AI33" s="70">
        <v>0</v>
      </c>
      <c r="AJ33" s="66">
        <v>0</v>
      </c>
    </row>
    <row r="34" spans="1:36" x14ac:dyDescent="0.25">
      <c r="A34" s="52" t="s">
        <v>33</v>
      </c>
      <c r="B34" s="53">
        <v>40295</v>
      </c>
      <c r="C34" s="54">
        <v>0.92708333333333337</v>
      </c>
      <c r="D34" s="54">
        <v>0.94444444444444453</v>
      </c>
      <c r="E34" s="52" t="s">
        <v>56</v>
      </c>
      <c r="F34" s="52"/>
      <c r="G34" s="52" t="s">
        <v>48</v>
      </c>
      <c r="H34" s="55" t="s">
        <v>49</v>
      </c>
      <c r="I34" s="56">
        <v>3</v>
      </c>
      <c r="J34" s="56" t="s">
        <v>50</v>
      </c>
      <c r="K34" s="56">
        <v>7</v>
      </c>
      <c r="L34" s="57" t="s">
        <v>36</v>
      </c>
      <c r="M34" s="45" t="s">
        <v>36</v>
      </c>
      <c r="N34" s="58" t="s">
        <v>49</v>
      </c>
      <c r="O34" s="59">
        <v>3</v>
      </c>
      <c r="P34" s="59" t="s">
        <v>50</v>
      </c>
      <c r="Q34" s="59">
        <v>7</v>
      </c>
      <c r="R34" s="59" t="s">
        <v>36</v>
      </c>
      <c r="S34" s="83" t="s">
        <v>36</v>
      </c>
      <c r="T34" s="84" t="s">
        <v>36</v>
      </c>
      <c r="U34" s="85" t="s">
        <v>36</v>
      </c>
      <c r="V34" s="86" t="s">
        <v>36</v>
      </c>
      <c r="W34" s="87" t="s">
        <v>36</v>
      </c>
      <c r="X34" s="66">
        <v>100</v>
      </c>
      <c r="Y34" s="67" t="s">
        <v>37</v>
      </c>
      <c r="Z34" s="105" t="s">
        <v>36</v>
      </c>
      <c r="AA34" s="88" t="s">
        <v>36</v>
      </c>
      <c r="AB34" s="88" t="s">
        <v>36</v>
      </c>
      <c r="AC34" s="88" t="s">
        <v>36</v>
      </c>
      <c r="AD34" s="88" t="s">
        <v>36</v>
      </c>
      <c r="AE34" s="88" t="s">
        <v>36</v>
      </c>
      <c r="AF34" s="88" t="s">
        <v>36</v>
      </c>
      <c r="AG34" s="89" t="s">
        <v>36</v>
      </c>
      <c r="AH34" s="70">
        <v>0</v>
      </c>
      <c r="AI34" s="70">
        <v>0</v>
      </c>
      <c r="AJ34" s="66">
        <v>0</v>
      </c>
    </row>
    <row r="35" spans="1:36" x14ac:dyDescent="0.25">
      <c r="A35" s="52" t="s">
        <v>33</v>
      </c>
      <c r="B35" s="53">
        <v>40295</v>
      </c>
      <c r="C35" s="54">
        <v>0.9506944444444444</v>
      </c>
      <c r="D35" s="54">
        <v>0.9590277777777777</v>
      </c>
      <c r="E35" s="52">
        <v>132</v>
      </c>
      <c r="F35" s="52"/>
      <c r="G35" s="52" t="s">
        <v>48</v>
      </c>
      <c r="H35" s="55" t="s">
        <v>38</v>
      </c>
      <c r="I35" s="56">
        <v>3</v>
      </c>
      <c r="J35" s="56" t="s">
        <v>38</v>
      </c>
      <c r="K35" s="56">
        <v>7</v>
      </c>
      <c r="L35" s="57" t="s">
        <v>36</v>
      </c>
      <c r="M35" s="45" t="s">
        <v>36</v>
      </c>
      <c r="N35" s="58" t="s">
        <v>38</v>
      </c>
      <c r="O35" s="59">
        <v>3</v>
      </c>
      <c r="P35" s="59" t="s">
        <v>38</v>
      </c>
      <c r="Q35" s="59">
        <v>7</v>
      </c>
      <c r="R35" s="59" t="s">
        <v>36</v>
      </c>
      <c r="S35" s="83" t="s">
        <v>36</v>
      </c>
      <c r="T35" s="84" t="s">
        <v>36</v>
      </c>
      <c r="U35" s="85" t="s">
        <v>36</v>
      </c>
      <c r="V35" s="86" t="s">
        <v>36</v>
      </c>
      <c r="W35" s="87" t="s">
        <v>36</v>
      </c>
      <c r="X35" s="66">
        <v>100</v>
      </c>
      <c r="Y35" s="67" t="s">
        <v>37</v>
      </c>
      <c r="Z35" s="105" t="s">
        <v>36</v>
      </c>
      <c r="AA35" s="88" t="s">
        <v>36</v>
      </c>
      <c r="AB35" s="88" t="s">
        <v>36</v>
      </c>
      <c r="AC35" s="88" t="s">
        <v>36</v>
      </c>
      <c r="AD35" s="88" t="s">
        <v>36</v>
      </c>
      <c r="AE35" s="88" t="s">
        <v>36</v>
      </c>
      <c r="AF35" s="88" t="s">
        <v>36</v>
      </c>
      <c r="AG35" s="89" t="s">
        <v>36</v>
      </c>
      <c r="AH35" s="70">
        <v>0</v>
      </c>
      <c r="AI35" s="70">
        <v>0</v>
      </c>
      <c r="AJ35" s="66">
        <v>0</v>
      </c>
    </row>
    <row r="36" spans="1:36" x14ac:dyDescent="0.25">
      <c r="A36" s="52" t="s">
        <v>33</v>
      </c>
      <c r="B36" s="53">
        <v>40295</v>
      </c>
      <c r="C36" s="54">
        <v>0.97916666666666663</v>
      </c>
      <c r="D36" s="54">
        <v>0.99097222222222225</v>
      </c>
      <c r="E36" s="52">
        <v>134</v>
      </c>
      <c r="F36" s="52"/>
      <c r="G36" s="52" t="s">
        <v>48</v>
      </c>
      <c r="H36" s="55" t="s">
        <v>39</v>
      </c>
      <c r="I36" s="56">
        <v>3</v>
      </c>
      <c r="J36" s="56" t="s">
        <v>39</v>
      </c>
      <c r="K36" s="56">
        <v>7</v>
      </c>
      <c r="L36" s="57" t="s">
        <v>36</v>
      </c>
      <c r="M36" s="45" t="s">
        <v>36</v>
      </c>
      <c r="N36" s="58" t="s">
        <v>39</v>
      </c>
      <c r="O36" s="59">
        <v>3</v>
      </c>
      <c r="P36" s="59" t="s">
        <v>39</v>
      </c>
      <c r="Q36" s="59">
        <v>7</v>
      </c>
      <c r="R36" s="59" t="s">
        <v>36</v>
      </c>
      <c r="S36" s="83" t="s">
        <v>36</v>
      </c>
      <c r="T36" s="84" t="s">
        <v>36</v>
      </c>
      <c r="U36" s="85" t="s">
        <v>36</v>
      </c>
      <c r="V36" s="86" t="s">
        <v>36</v>
      </c>
      <c r="W36" s="87" t="s">
        <v>36</v>
      </c>
      <c r="X36" s="66">
        <v>100</v>
      </c>
      <c r="Y36" s="67" t="s">
        <v>37</v>
      </c>
      <c r="Z36" s="105" t="s">
        <v>36</v>
      </c>
      <c r="AA36" s="88" t="s">
        <v>36</v>
      </c>
      <c r="AB36" s="88" t="s">
        <v>36</v>
      </c>
      <c r="AC36" s="88" t="s">
        <v>36</v>
      </c>
      <c r="AD36" s="88" t="s">
        <v>36</v>
      </c>
      <c r="AE36" s="88" t="s">
        <v>36</v>
      </c>
      <c r="AF36" s="88" t="s">
        <v>36</v>
      </c>
      <c r="AG36" s="89" t="s">
        <v>36</v>
      </c>
      <c r="AH36" s="70">
        <v>0</v>
      </c>
      <c r="AI36" s="70">
        <v>0</v>
      </c>
      <c r="AJ36" s="66">
        <v>0</v>
      </c>
    </row>
    <row r="37" spans="1:36" x14ac:dyDescent="0.25">
      <c r="A37" s="52" t="s">
        <v>47</v>
      </c>
      <c r="B37" s="53">
        <v>40296</v>
      </c>
      <c r="C37" s="54">
        <v>4.3750000000000004E-2</v>
      </c>
      <c r="D37" s="54">
        <v>7.2916666666666671E-2</v>
      </c>
      <c r="E37" s="52">
        <v>135</v>
      </c>
      <c r="F37" s="52"/>
      <c r="G37" s="52" t="s">
        <v>48</v>
      </c>
      <c r="H37" s="55" t="s">
        <v>35</v>
      </c>
      <c r="I37" s="56">
        <v>3</v>
      </c>
      <c r="J37" s="56" t="s">
        <v>35</v>
      </c>
      <c r="K37" s="56">
        <v>7</v>
      </c>
      <c r="L37" s="57" t="s">
        <v>36</v>
      </c>
      <c r="M37" s="45" t="s">
        <v>36</v>
      </c>
      <c r="N37" s="58" t="s">
        <v>35</v>
      </c>
      <c r="O37" s="59">
        <v>3</v>
      </c>
      <c r="P37" s="59" t="s">
        <v>35</v>
      </c>
      <c r="Q37" s="59">
        <v>7</v>
      </c>
      <c r="R37" s="59" t="s">
        <v>36</v>
      </c>
      <c r="S37" s="83" t="s">
        <v>36</v>
      </c>
      <c r="T37" s="84" t="s">
        <v>36</v>
      </c>
      <c r="U37" s="85" t="s">
        <v>36</v>
      </c>
      <c r="V37" s="86" t="s">
        <v>36</v>
      </c>
      <c r="W37" s="87" t="s">
        <v>36</v>
      </c>
      <c r="X37" s="66">
        <v>100</v>
      </c>
      <c r="Y37" s="67" t="s">
        <v>37</v>
      </c>
      <c r="Z37" s="105" t="s">
        <v>60</v>
      </c>
      <c r="AA37" s="88" t="s">
        <v>36</v>
      </c>
      <c r="AB37" s="88" t="s">
        <v>36</v>
      </c>
      <c r="AC37" s="88" t="s">
        <v>36</v>
      </c>
      <c r="AD37" s="88" t="s">
        <v>36</v>
      </c>
      <c r="AE37" s="88" t="s">
        <v>36</v>
      </c>
      <c r="AF37" s="88" t="s">
        <v>36</v>
      </c>
      <c r="AG37" s="89" t="s">
        <v>36</v>
      </c>
      <c r="AH37" s="70">
        <v>2</v>
      </c>
      <c r="AI37" s="70">
        <v>0.27</v>
      </c>
      <c r="AJ37" s="66">
        <f>AI37/AH37</f>
        <v>0.13500000000000001</v>
      </c>
    </row>
    <row r="38" spans="1:36" x14ac:dyDescent="0.25">
      <c r="A38" s="52" t="s">
        <v>47</v>
      </c>
      <c r="B38" s="53">
        <v>40296</v>
      </c>
      <c r="C38" s="54">
        <v>0.10069444444444443</v>
      </c>
      <c r="D38" s="54">
        <v>0.125</v>
      </c>
      <c r="E38" s="52">
        <v>137</v>
      </c>
      <c r="F38" s="52"/>
      <c r="G38" s="52" t="s">
        <v>48</v>
      </c>
      <c r="H38" s="55" t="s">
        <v>40</v>
      </c>
      <c r="I38" s="56">
        <v>3</v>
      </c>
      <c r="J38" s="56" t="s">
        <v>40</v>
      </c>
      <c r="K38" s="56">
        <v>7</v>
      </c>
      <c r="L38" s="57" t="s">
        <v>36</v>
      </c>
      <c r="M38" s="45" t="s">
        <v>36</v>
      </c>
      <c r="N38" s="58" t="s">
        <v>40</v>
      </c>
      <c r="O38" s="59">
        <v>3</v>
      </c>
      <c r="P38" s="59" t="s">
        <v>40</v>
      </c>
      <c r="Q38" s="59">
        <v>6</v>
      </c>
      <c r="R38" s="59" t="s">
        <v>36</v>
      </c>
      <c r="S38" s="83" t="s">
        <v>36</v>
      </c>
      <c r="T38" s="84" t="s">
        <v>36</v>
      </c>
      <c r="U38" s="85" t="s">
        <v>36</v>
      </c>
      <c r="V38" s="86" t="s">
        <v>36</v>
      </c>
      <c r="W38" s="87" t="s">
        <v>36</v>
      </c>
      <c r="X38" s="66">
        <v>90</v>
      </c>
      <c r="Y38" s="67" t="s">
        <v>37</v>
      </c>
      <c r="Z38" s="105" t="s">
        <v>36</v>
      </c>
      <c r="AA38" s="88" t="s">
        <v>36</v>
      </c>
      <c r="AB38" s="88" t="s">
        <v>36</v>
      </c>
      <c r="AC38" s="88" t="s">
        <v>36</v>
      </c>
      <c r="AD38" s="88" t="s">
        <v>36</v>
      </c>
      <c r="AE38" s="88" t="s">
        <v>36</v>
      </c>
      <c r="AF38" s="88" t="s">
        <v>36</v>
      </c>
      <c r="AG38" s="89" t="s">
        <v>36</v>
      </c>
      <c r="AH38" s="70">
        <v>0</v>
      </c>
      <c r="AI38" s="70">
        <v>0</v>
      </c>
      <c r="AJ38" s="66">
        <v>0</v>
      </c>
    </row>
    <row r="39" spans="1:36" x14ac:dyDescent="0.25">
      <c r="A39" s="52" t="s">
        <v>47</v>
      </c>
      <c r="B39" s="53">
        <v>40296</v>
      </c>
      <c r="C39" s="54">
        <v>0.1423611111111111</v>
      </c>
      <c r="D39" s="54">
        <v>0.15763888888888888</v>
      </c>
      <c r="E39" s="52">
        <v>138</v>
      </c>
      <c r="F39" s="52"/>
      <c r="G39" s="52" t="s">
        <v>48</v>
      </c>
      <c r="H39" s="55" t="s">
        <v>49</v>
      </c>
      <c r="I39" s="56">
        <v>3</v>
      </c>
      <c r="J39" s="56" t="s">
        <v>50</v>
      </c>
      <c r="K39" s="56">
        <v>7</v>
      </c>
      <c r="L39" s="57" t="s">
        <v>36</v>
      </c>
      <c r="M39" s="45" t="s">
        <v>36</v>
      </c>
      <c r="N39" s="58" t="s">
        <v>49</v>
      </c>
      <c r="O39" s="59">
        <v>3</v>
      </c>
      <c r="P39" s="59" t="s">
        <v>50</v>
      </c>
      <c r="Q39" s="59">
        <v>7</v>
      </c>
      <c r="R39" s="59" t="s">
        <v>36</v>
      </c>
      <c r="S39" s="83" t="s">
        <v>36</v>
      </c>
      <c r="T39" s="84" t="s">
        <v>36</v>
      </c>
      <c r="U39" s="85" t="s">
        <v>36</v>
      </c>
      <c r="V39" s="86" t="s">
        <v>36</v>
      </c>
      <c r="W39" s="87" t="s">
        <v>36</v>
      </c>
      <c r="X39" s="66">
        <v>100</v>
      </c>
      <c r="Y39" s="67" t="s">
        <v>37</v>
      </c>
      <c r="Z39" s="105" t="s">
        <v>36</v>
      </c>
      <c r="AA39" s="88" t="s">
        <v>36</v>
      </c>
      <c r="AB39" s="88" t="s">
        <v>36</v>
      </c>
      <c r="AC39" s="88" t="s">
        <v>36</v>
      </c>
      <c r="AD39" s="88" t="s">
        <v>36</v>
      </c>
      <c r="AE39" s="88" t="s">
        <v>36</v>
      </c>
      <c r="AF39" s="88" t="s">
        <v>36</v>
      </c>
      <c r="AG39" s="89" t="s">
        <v>36</v>
      </c>
      <c r="AH39" s="70">
        <v>0</v>
      </c>
      <c r="AI39" s="70">
        <v>0</v>
      </c>
      <c r="AJ39" s="66">
        <v>0</v>
      </c>
    </row>
    <row r="40" spans="1:36" x14ac:dyDescent="0.25">
      <c r="A40" s="52" t="s">
        <v>47</v>
      </c>
      <c r="B40" s="53">
        <v>40296</v>
      </c>
      <c r="C40" s="54">
        <v>0.18402777777777779</v>
      </c>
      <c r="D40" s="54">
        <v>0.19097222222222221</v>
      </c>
      <c r="E40" s="52">
        <v>139</v>
      </c>
      <c r="F40" s="52"/>
      <c r="G40" s="52" t="s">
        <v>48</v>
      </c>
      <c r="H40" s="55" t="s">
        <v>38</v>
      </c>
      <c r="I40" s="56">
        <v>3</v>
      </c>
      <c r="J40" s="56" t="s">
        <v>38</v>
      </c>
      <c r="K40" s="56">
        <v>7</v>
      </c>
      <c r="L40" s="57" t="s">
        <v>36</v>
      </c>
      <c r="M40" s="45" t="s">
        <v>36</v>
      </c>
      <c r="N40" s="58" t="s">
        <v>38</v>
      </c>
      <c r="O40" s="59">
        <v>3</v>
      </c>
      <c r="P40" s="59" t="s">
        <v>38</v>
      </c>
      <c r="Q40" s="59">
        <v>7</v>
      </c>
      <c r="R40" s="59" t="s">
        <v>36</v>
      </c>
      <c r="S40" s="83" t="s">
        <v>36</v>
      </c>
      <c r="T40" s="84" t="s">
        <v>36</v>
      </c>
      <c r="U40" s="85" t="s">
        <v>36</v>
      </c>
      <c r="V40" s="86" t="s">
        <v>36</v>
      </c>
      <c r="W40" s="87" t="s">
        <v>36</v>
      </c>
      <c r="X40" s="66">
        <v>100</v>
      </c>
      <c r="Y40" s="67" t="s">
        <v>37</v>
      </c>
      <c r="Z40" s="105" t="s">
        <v>36</v>
      </c>
      <c r="AA40" s="88" t="s">
        <v>36</v>
      </c>
      <c r="AB40" s="88" t="s">
        <v>36</v>
      </c>
      <c r="AC40" s="88" t="s">
        <v>36</v>
      </c>
      <c r="AD40" s="88" t="s">
        <v>36</v>
      </c>
      <c r="AE40" s="88" t="s">
        <v>36</v>
      </c>
      <c r="AF40" s="88" t="s">
        <v>36</v>
      </c>
      <c r="AG40" s="89" t="s">
        <v>36</v>
      </c>
      <c r="AH40" s="70">
        <v>0</v>
      </c>
      <c r="AI40" s="70">
        <v>0</v>
      </c>
      <c r="AJ40" s="66">
        <v>0</v>
      </c>
    </row>
    <row r="41" spans="1:36" x14ac:dyDescent="0.25">
      <c r="A41" s="52" t="s">
        <v>47</v>
      </c>
      <c r="B41" s="53">
        <v>40296</v>
      </c>
      <c r="C41" s="54">
        <v>0.2638888888888889</v>
      </c>
      <c r="D41" s="54">
        <v>0.3125</v>
      </c>
      <c r="E41" s="52">
        <v>140</v>
      </c>
      <c r="F41" s="52"/>
      <c r="G41" s="52" t="s">
        <v>48</v>
      </c>
      <c r="H41" s="55" t="s">
        <v>39</v>
      </c>
      <c r="I41" s="56">
        <v>3</v>
      </c>
      <c r="J41" s="56" t="s">
        <v>39</v>
      </c>
      <c r="K41" s="56">
        <v>7</v>
      </c>
      <c r="L41" s="57" t="s">
        <v>36</v>
      </c>
      <c r="M41" s="45" t="s">
        <v>36</v>
      </c>
      <c r="N41" s="58" t="s">
        <v>39</v>
      </c>
      <c r="O41" s="59">
        <v>3</v>
      </c>
      <c r="P41" s="59" t="s">
        <v>39</v>
      </c>
      <c r="Q41" s="59">
        <v>7</v>
      </c>
      <c r="R41" s="59" t="s">
        <v>36</v>
      </c>
      <c r="S41" s="83" t="s">
        <v>36</v>
      </c>
      <c r="T41" s="84" t="s">
        <v>36</v>
      </c>
      <c r="U41" s="85" t="s">
        <v>36</v>
      </c>
      <c r="V41" s="86" t="s">
        <v>36</v>
      </c>
      <c r="W41" s="87" t="s">
        <v>36</v>
      </c>
      <c r="X41" s="66">
        <v>100</v>
      </c>
      <c r="Y41" s="67" t="s">
        <v>37</v>
      </c>
      <c r="Z41" s="105" t="s">
        <v>36</v>
      </c>
      <c r="AA41" s="88" t="s">
        <v>36</v>
      </c>
      <c r="AB41" s="88" t="s">
        <v>36</v>
      </c>
      <c r="AC41" s="88" t="s">
        <v>36</v>
      </c>
      <c r="AD41" s="88" t="s">
        <v>36</v>
      </c>
      <c r="AE41" s="88" t="s">
        <v>36</v>
      </c>
      <c r="AF41" s="88" t="s">
        <v>36</v>
      </c>
      <c r="AG41" s="89" t="s">
        <v>36</v>
      </c>
      <c r="AH41" s="70">
        <v>0</v>
      </c>
      <c r="AI41" s="70">
        <v>0</v>
      </c>
      <c r="AJ41" s="66">
        <v>0</v>
      </c>
    </row>
    <row r="42" spans="1:36" x14ac:dyDescent="0.25">
      <c r="A42" s="52" t="s">
        <v>47</v>
      </c>
      <c r="B42" s="53">
        <v>40296</v>
      </c>
      <c r="C42" s="54">
        <v>0.3576388888888889</v>
      </c>
      <c r="D42" s="54">
        <v>0.38194444444444442</v>
      </c>
      <c r="E42" s="52">
        <v>141</v>
      </c>
      <c r="F42" s="52"/>
      <c r="G42" s="52" t="s">
        <v>48</v>
      </c>
      <c r="H42" s="55" t="s">
        <v>35</v>
      </c>
      <c r="I42" s="56">
        <v>3</v>
      </c>
      <c r="J42" s="56" t="s">
        <v>35</v>
      </c>
      <c r="K42" s="56">
        <v>7</v>
      </c>
      <c r="L42" s="57" t="s">
        <v>36</v>
      </c>
      <c r="M42" s="45" t="s">
        <v>36</v>
      </c>
      <c r="N42" s="58" t="s">
        <v>35</v>
      </c>
      <c r="O42" s="59">
        <v>3</v>
      </c>
      <c r="P42" s="59" t="s">
        <v>35</v>
      </c>
      <c r="Q42" s="59">
        <v>7</v>
      </c>
      <c r="R42" s="59" t="s">
        <v>36</v>
      </c>
      <c r="S42" s="83" t="s">
        <v>36</v>
      </c>
      <c r="T42" s="84" t="s">
        <v>36</v>
      </c>
      <c r="U42" s="85" t="s">
        <v>36</v>
      </c>
      <c r="V42" s="86" t="s">
        <v>36</v>
      </c>
      <c r="W42" s="87" t="s">
        <v>36</v>
      </c>
      <c r="X42" s="66">
        <v>100</v>
      </c>
      <c r="Y42" s="67" t="s">
        <v>37</v>
      </c>
      <c r="Z42" s="105" t="s">
        <v>36</v>
      </c>
      <c r="AA42" s="88" t="s">
        <v>36</v>
      </c>
      <c r="AB42" s="88" t="s">
        <v>36</v>
      </c>
      <c r="AC42" s="88" t="s">
        <v>36</v>
      </c>
      <c r="AD42" s="88" t="s">
        <v>36</v>
      </c>
      <c r="AE42" s="88" t="s">
        <v>36</v>
      </c>
      <c r="AF42" s="88" t="s">
        <v>36</v>
      </c>
      <c r="AG42" s="89" t="s">
        <v>36</v>
      </c>
      <c r="AH42" s="70">
        <v>0</v>
      </c>
      <c r="AI42" s="70">
        <v>0</v>
      </c>
      <c r="AJ42" s="66">
        <v>0</v>
      </c>
    </row>
    <row r="43" spans="1:36" x14ac:dyDescent="0.25">
      <c r="A43" s="52" t="s">
        <v>47</v>
      </c>
      <c r="B43" s="53">
        <v>40296</v>
      </c>
      <c r="C43" s="54">
        <v>0.41666666666666669</v>
      </c>
      <c r="D43" s="54">
        <v>0.44097222222222227</v>
      </c>
      <c r="E43" s="52">
        <v>142</v>
      </c>
      <c r="F43" s="52"/>
      <c r="G43" s="52" t="s">
        <v>48</v>
      </c>
      <c r="H43" s="55" t="s">
        <v>38</v>
      </c>
      <c r="I43" s="56">
        <v>3</v>
      </c>
      <c r="J43" s="56" t="s">
        <v>38</v>
      </c>
      <c r="K43" s="56">
        <v>7</v>
      </c>
      <c r="L43" s="57" t="s">
        <v>36</v>
      </c>
      <c r="M43" s="45" t="s">
        <v>36</v>
      </c>
      <c r="N43" s="58" t="s">
        <v>38</v>
      </c>
      <c r="O43" s="59">
        <v>3</v>
      </c>
      <c r="P43" s="59" t="s">
        <v>38</v>
      </c>
      <c r="Q43" s="59">
        <v>7</v>
      </c>
      <c r="R43" s="59" t="s">
        <v>36</v>
      </c>
      <c r="S43" s="83" t="s">
        <v>36</v>
      </c>
      <c r="T43" s="84" t="s">
        <v>36</v>
      </c>
      <c r="U43" s="85" t="s">
        <v>36</v>
      </c>
      <c r="V43" s="86" t="s">
        <v>36</v>
      </c>
      <c r="W43" s="87" t="s">
        <v>36</v>
      </c>
      <c r="X43" s="66">
        <v>100</v>
      </c>
      <c r="Y43" s="67" t="s">
        <v>37</v>
      </c>
      <c r="Z43" s="105" t="s">
        <v>36</v>
      </c>
      <c r="AA43" s="88" t="s">
        <v>36</v>
      </c>
      <c r="AB43" s="88" t="s">
        <v>36</v>
      </c>
      <c r="AC43" s="88" t="s">
        <v>36</v>
      </c>
      <c r="AD43" s="88" t="s">
        <v>36</v>
      </c>
      <c r="AE43" s="88" t="s">
        <v>36</v>
      </c>
      <c r="AF43" s="88" t="s">
        <v>36</v>
      </c>
      <c r="AG43" s="89" t="s">
        <v>36</v>
      </c>
      <c r="AH43" s="70">
        <v>1</v>
      </c>
      <c r="AI43" s="70">
        <v>0.12</v>
      </c>
      <c r="AJ43" s="66">
        <v>0.12</v>
      </c>
    </row>
    <row r="44" spans="1:36" x14ac:dyDescent="0.25">
      <c r="A44" s="52" t="s">
        <v>47</v>
      </c>
      <c r="B44" s="53">
        <v>40296</v>
      </c>
      <c r="C44" s="54">
        <v>0.48958333333333331</v>
      </c>
      <c r="D44" s="54">
        <v>0.49652777777777773</v>
      </c>
      <c r="E44" s="52">
        <v>1006</v>
      </c>
      <c r="F44" s="52"/>
      <c r="G44" s="52" t="s">
        <v>48</v>
      </c>
      <c r="H44" s="55" t="s">
        <v>40</v>
      </c>
      <c r="I44" s="56">
        <v>3</v>
      </c>
      <c r="J44" s="56" t="s">
        <v>40</v>
      </c>
      <c r="K44" s="56">
        <v>7</v>
      </c>
      <c r="L44" s="57" t="s">
        <v>36</v>
      </c>
      <c r="M44" s="45" t="s">
        <v>36</v>
      </c>
      <c r="N44" s="58" t="s">
        <v>40</v>
      </c>
      <c r="O44" s="59">
        <v>3</v>
      </c>
      <c r="P44" s="59" t="s">
        <v>40</v>
      </c>
      <c r="Q44" s="59">
        <v>7</v>
      </c>
      <c r="R44" s="59" t="s">
        <v>36</v>
      </c>
      <c r="S44" s="83" t="s">
        <v>36</v>
      </c>
      <c r="T44" s="84" t="s">
        <v>36</v>
      </c>
      <c r="U44" s="85" t="s">
        <v>36</v>
      </c>
      <c r="V44" s="86" t="s">
        <v>36</v>
      </c>
      <c r="W44" s="87" t="s">
        <v>36</v>
      </c>
      <c r="X44" s="66">
        <v>100</v>
      </c>
      <c r="Y44" s="67" t="s">
        <v>37</v>
      </c>
      <c r="Z44" s="105" t="s">
        <v>36</v>
      </c>
      <c r="AA44" s="88" t="s">
        <v>36</v>
      </c>
      <c r="AB44" s="88" t="s">
        <v>36</v>
      </c>
      <c r="AC44" s="88" t="s">
        <v>36</v>
      </c>
      <c r="AD44" s="88" t="s">
        <v>36</v>
      </c>
      <c r="AE44" s="88" t="s">
        <v>36</v>
      </c>
      <c r="AF44" s="88" t="s">
        <v>36</v>
      </c>
      <c r="AG44" s="89" t="s">
        <v>36</v>
      </c>
      <c r="AH44" s="70">
        <v>0</v>
      </c>
      <c r="AI44" s="70">
        <v>0</v>
      </c>
      <c r="AJ44" s="66">
        <v>0</v>
      </c>
    </row>
    <row r="45" spans="1:36" x14ac:dyDescent="0.25">
      <c r="A45" s="52" t="s">
        <v>33</v>
      </c>
      <c r="B45" s="53">
        <v>40296</v>
      </c>
      <c r="C45" s="54">
        <v>0.54097222222222219</v>
      </c>
      <c r="D45" s="54">
        <v>0.55208333333333337</v>
      </c>
      <c r="E45" s="52">
        <v>1005</v>
      </c>
      <c r="F45" s="52"/>
      <c r="G45" s="52" t="s">
        <v>48</v>
      </c>
      <c r="H45" s="55" t="s">
        <v>49</v>
      </c>
      <c r="I45" s="56">
        <v>3</v>
      </c>
      <c r="J45" s="56" t="s">
        <v>50</v>
      </c>
      <c r="K45" s="56">
        <v>7</v>
      </c>
      <c r="L45" s="57" t="s">
        <v>36</v>
      </c>
      <c r="M45" s="45" t="s">
        <v>36</v>
      </c>
      <c r="N45" s="58" t="s">
        <v>49</v>
      </c>
      <c r="O45" s="59">
        <v>3</v>
      </c>
      <c r="P45" s="59" t="s">
        <v>50</v>
      </c>
      <c r="Q45" s="59">
        <v>7</v>
      </c>
      <c r="R45" s="59" t="s">
        <v>36</v>
      </c>
      <c r="S45" s="83" t="s">
        <v>36</v>
      </c>
      <c r="T45" s="84" t="s">
        <v>36</v>
      </c>
      <c r="U45" s="85" t="s">
        <v>36</v>
      </c>
      <c r="V45" s="86" t="s">
        <v>36</v>
      </c>
      <c r="W45" s="87" t="s">
        <v>36</v>
      </c>
      <c r="X45" s="66">
        <v>100</v>
      </c>
      <c r="Y45" s="67" t="s">
        <v>37</v>
      </c>
      <c r="Z45" s="105" t="s">
        <v>36</v>
      </c>
      <c r="AA45" s="88" t="s">
        <v>36</v>
      </c>
      <c r="AB45" s="88" t="s">
        <v>36</v>
      </c>
      <c r="AC45" s="88" t="s">
        <v>36</v>
      </c>
      <c r="AD45" s="88" t="s">
        <v>36</v>
      </c>
      <c r="AE45" s="88" t="s">
        <v>36</v>
      </c>
      <c r="AF45" s="88" t="s">
        <v>36</v>
      </c>
      <c r="AG45" s="89" t="s">
        <v>36</v>
      </c>
      <c r="AH45" s="70">
        <v>0</v>
      </c>
      <c r="AI45" s="70">
        <v>0</v>
      </c>
      <c r="AJ45" s="66">
        <v>0</v>
      </c>
    </row>
    <row r="46" spans="1:36" x14ac:dyDescent="0.25">
      <c r="A46" s="52" t="s">
        <v>33</v>
      </c>
      <c r="B46" s="53">
        <v>40296</v>
      </c>
      <c r="C46" s="54">
        <v>0.59305555555555556</v>
      </c>
      <c r="D46" s="54">
        <v>0.61458333333333337</v>
      </c>
      <c r="E46" s="52" t="s">
        <v>62</v>
      </c>
      <c r="F46" s="52"/>
      <c r="G46" s="52" t="s">
        <v>63</v>
      </c>
      <c r="H46" s="55" t="s">
        <v>39</v>
      </c>
      <c r="I46" s="56">
        <v>3</v>
      </c>
      <c r="J46" s="56" t="s">
        <v>35</v>
      </c>
      <c r="K46" s="56">
        <v>7</v>
      </c>
      <c r="L46" s="57" t="s">
        <v>36</v>
      </c>
      <c r="M46" s="45" t="s">
        <v>36</v>
      </c>
      <c r="N46" s="58" t="s">
        <v>39</v>
      </c>
      <c r="O46" s="59">
        <v>3</v>
      </c>
      <c r="P46" s="59" t="s">
        <v>35</v>
      </c>
      <c r="Q46" s="59">
        <v>6</v>
      </c>
      <c r="R46" s="59" t="s">
        <v>36</v>
      </c>
      <c r="S46" s="83" t="s">
        <v>36</v>
      </c>
      <c r="T46" s="84" t="s">
        <v>36</v>
      </c>
      <c r="U46" s="85" t="s">
        <v>36</v>
      </c>
      <c r="V46" s="86" t="s">
        <v>36</v>
      </c>
      <c r="W46" s="87" t="s">
        <v>36</v>
      </c>
      <c r="X46" s="66">
        <v>90</v>
      </c>
      <c r="Y46" s="67" t="s">
        <v>37</v>
      </c>
      <c r="Z46" s="105" t="s">
        <v>36</v>
      </c>
      <c r="AA46" s="88" t="s">
        <v>36</v>
      </c>
      <c r="AB46" s="88" t="s">
        <v>36</v>
      </c>
      <c r="AC46" s="88" t="s">
        <v>36</v>
      </c>
      <c r="AD46" s="88" t="s">
        <v>36</v>
      </c>
      <c r="AE46" s="88" t="s">
        <v>36</v>
      </c>
      <c r="AF46" s="88" t="s">
        <v>36</v>
      </c>
      <c r="AG46" s="89" t="s">
        <v>36</v>
      </c>
      <c r="AH46" s="70">
        <v>0</v>
      </c>
      <c r="AI46" s="70">
        <v>0</v>
      </c>
      <c r="AJ46" s="66">
        <v>0</v>
      </c>
    </row>
    <row r="47" spans="1:36" x14ac:dyDescent="0.25">
      <c r="A47" s="52" t="s">
        <v>33</v>
      </c>
      <c r="B47" s="53">
        <v>40296</v>
      </c>
      <c r="C47" s="54">
        <v>0.625</v>
      </c>
      <c r="D47" s="54">
        <v>0.63888888888888895</v>
      </c>
      <c r="E47" s="52">
        <v>1041</v>
      </c>
      <c r="F47" s="52"/>
      <c r="G47" s="52" t="s">
        <v>48</v>
      </c>
      <c r="H47" s="55" t="s">
        <v>39</v>
      </c>
      <c r="I47" s="56">
        <v>3</v>
      </c>
      <c r="J47" s="56" t="s">
        <v>39</v>
      </c>
      <c r="K47" s="56">
        <v>7</v>
      </c>
      <c r="L47" s="57" t="s">
        <v>36</v>
      </c>
      <c r="M47" s="45" t="s">
        <v>36</v>
      </c>
      <c r="N47" s="58" t="s">
        <v>39</v>
      </c>
      <c r="O47" s="59">
        <v>3</v>
      </c>
      <c r="P47" s="59" t="s">
        <v>39</v>
      </c>
      <c r="Q47" s="59">
        <v>7</v>
      </c>
      <c r="R47" s="59" t="s">
        <v>36</v>
      </c>
      <c r="S47" s="83" t="s">
        <v>36</v>
      </c>
      <c r="T47" s="84" t="s">
        <v>36</v>
      </c>
      <c r="U47" s="85" t="s">
        <v>36</v>
      </c>
      <c r="V47" s="86"/>
      <c r="W47" s="87" t="s">
        <v>36</v>
      </c>
      <c r="X47" s="66">
        <v>100</v>
      </c>
      <c r="Y47" s="67" t="s">
        <v>37</v>
      </c>
      <c r="Z47" s="106">
        <v>0.13</v>
      </c>
      <c r="AA47" s="88" t="s">
        <v>36</v>
      </c>
      <c r="AB47" s="88" t="s">
        <v>36</v>
      </c>
      <c r="AC47" s="88" t="s">
        <v>36</v>
      </c>
      <c r="AD47" s="88" t="s">
        <v>36</v>
      </c>
      <c r="AE47" s="88" t="s">
        <v>36</v>
      </c>
      <c r="AF47" s="88" t="s">
        <v>36</v>
      </c>
      <c r="AG47" s="89" t="s">
        <v>36</v>
      </c>
      <c r="AH47" s="70">
        <v>1</v>
      </c>
      <c r="AI47" s="70">
        <v>0.13</v>
      </c>
      <c r="AJ47" s="66">
        <v>0.13</v>
      </c>
    </row>
    <row r="48" spans="1:36" x14ac:dyDescent="0.25">
      <c r="A48" s="52" t="s">
        <v>33</v>
      </c>
      <c r="B48" s="53">
        <v>40296</v>
      </c>
      <c r="C48" s="54">
        <v>0.69791666666666663</v>
      </c>
      <c r="D48" s="54">
        <v>0.76527777777777783</v>
      </c>
      <c r="E48" s="52" t="s">
        <v>64</v>
      </c>
      <c r="F48" s="52"/>
      <c r="G48" s="52" t="s">
        <v>48</v>
      </c>
      <c r="H48" s="55" t="s">
        <v>35</v>
      </c>
      <c r="I48" s="56">
        <v>3</v>
      </c>
      <c r="J48" s="56" t="s">
        <v>35</v>
      </c>
      <c r="K48" s="56">
        <v>7</v>
      </c>
      <c r="L48" s="57" t="s">
        <v>36</v>
      </c>
      <c r="M48" s="45" t="s">
        <v>36</v>
      </c>
      <c r="N48" s="58" t="s">
        <v>35</v>
      </c>
      <c r="O48" s="59">
        <v>3</v>
      </c>
      <c r="P48" s="59" t="s">
        <v>35</v>
      </c>
      <c r="Q48" s="59">
        <v>7</v>
      </c>
      <c r="R48" s="59" t="s">
        <v>36</v>
      </c>
      <c r="S48" s="83" t="s">
        <v>36</v>
      </c>
      <c r="T48" s="84" t="s">
        <v>13</v>
      </c>
      <c r="U48" s="85" t="s">
        <v>65</v>
      </c>
      <c r="V48" s="64">
        <v>1</v>
      </c>
      <c r="W48" s="87" t="s">
        <v>62</v>
      </c>
      <c r="X48" s="66">
        <v>100</v>
      </c>
      <c r="Y48" s="67" t="s">
        <v>37</v>
      </c>
      <c r="Z48" s="105" t="s">
        <v>36</v>
      </c>
      <c r="AA48" s="88" t="s">
        <v>36</v>
      </c>
      <c r="AB48" s="88" t="s">
        <v>36</v>
      </c>
      <c r="AC48" s="88" t="s">
        <v>36</v>
      </c>
      <c r="AD48" s="88" t="s">
        <v>36</v>
      </c>
      <c r="AE48" s="88" t="s">
        <v>36</v>
      </c>
      <c r="AF48" s="88" t="s">
        <v>36</v>
      </c>
      <c r="AG48" s="89" t="s">
        <v>36</v>
      </c>
      <c r="AH48" s="70">
        <v>0</v>
      </c>
      <c r="AI48" s="70">
        <v>0</v>
      </c>
      <c r="AJ48" s="66">
        <v>0</v>
      </c>
    </row>
    <row r="49" spans="1:36" x14ac:dyDescent="0.25">
      <c r="A49" s="52" t="s">
        <v>33</v>
      </c>
      <c r="B49" s="53">
        <v>40296</v>
      </c>
      <c r="C49" s="54">
        <v>0.79861111111111116</v>
      </c>
      <c r="D49" s="54">
        <v>0.82777777777777783</v>
      </c>
      <c r="E49" s="52">
        <v>1034</v>
      </c>
      <c r="F49" s="52"/>
      <c r="G49" s="52" t="s">
        <v>48</v>
      </c>
      <c r="H49" s="55" t="s">
        <v>38</v>
      </c>
      <c r="I49" s="56">
        <v>3</v>
      </c>
      <c r="J49" s="56" t="s">
        <v>38</v>
      </c>
      <c r="K49" s="56">
        <v>7</v>
      </c>
      <c r="L49" s="57" t="s">
        <v>36</v>
      </c>
      <c r="M49" s="45" t="s">
        <v>36</v>
      </c>
      <c r="N49" s="58" t="s">
        <v>38</v>
      </c>
      <c r="O49" s="59">
        <v>3</v>
      </c>
      <c r="P49" s="59" t="s">
        <v>38</v>
      </c>
      <c r="Q49" s="59">
        <v>7</v>
      </c>
      <c r="R49" s="59" t="s">
        <v>36</v>
      </c>
      <c r="S49" s="83" t="s">
        <v>36</v>
      </c>
      <c r="T49" s="84" t="s">
        <v>36</v>
      </c>
      <c r="U49" s="85" t="s">
        <v>36</v>
      </c>
      <c r="V49" s="86" t="s">
        <v>36</v>
      </c>
      <c r="W49" s="87" t="s">
        <v>36</v>
      </c>
      <c r="X49" s="66">
        <v>100</v>
      </c>
      <c r="Y49" s="67" t="s">
        <v>37</v>
      </c>
      <c r="Z49" s="105" t="s">
        <v>36</v>
      </c>
      <c r="AA49" s="88" t="s">
        <v>36</v>
      </c>
      <c r="AB49" s="88" t="s">
        <v>36</v>
      </c>
      <c r="AC49" s="88" t="s">
        <v>36</v>
      </c>
      <c r="AD49" s="88" t="s">
        <v>36</v>
      </c>
      <c r="AE49" s="88" t="s">
        <v>36</v>
      </c>
      <c r="AF49" s="88" t="s">
        <v>36</v>
      </c>
      <c r="AG49" s="89" t="s">
        <v>36</v>
      </c>
      <c r="AH49" s="70">
        <v>0</v>
      </c>
      <c r="AI49" s="70">
        <v>0</v>
      </c>
      <c r="AJ49" s="66">
        <v>0</v>
      </c>
    </row>
    <row r="50" spans="1:36" x14ac:dyDescent="0.25">
      <c r="A50" s="52" t="s">
        <v>33</v>
      </c>
      <c r="B50" s="53">
        <v>40296</v>
      </c>
      <c r="C50" s="54">
        <v>0.88194444444444453</v>
      </c>
      <c r="D50" s="54">
        <v>0.91319444444444453</v>
      </c>
      <c r="E50" s="52">
        <v>1004</v>
      </c>
      <c r="F50" s="52"/>
      <c r="G50" s="52" t="s">
        <v>48</v>
      </c>
      <c r="H50" s="55" t="s">
        <v>40</v>
      </c>
      <c r="I50" s="56">
        <v>3</v>
      </c>
      <c r="J50" s="56" t="s">
        <v>40</v>
      </c>
      <c r="K50" s="56">
        <v>7</v>
      </c>
      <c r="L50" s="57" t="s">
        <v>36</v>
      </c>
      <c r="M50" s="45" t="s">
        <v>36</v>
      </c>
      <c r="N50" s="58" t="s">
        <v>40</v>
      </c>
      <c r="O50" s="59">
        <v>3</v>
      </c>
      <c r="P50" s="59" t="s">
        <v>40</v>
      </c>
      <c r="Q50" s="59">
        <v>7</v>
      </c>
      <c r="R50" s="59" t="s">
        <v>36</v>
      </c>
      <c r="S50" s="83" t="s">
        <v>36</v>
      </c>
      <c r="T50" s="84" t="s">
        <v>36</v>
      </c>
      <c r="U50" s="85" t="s">
        <v>36</v>
      </c>
      <c r="V50" s="86" t="s">
        <v>36</v>
      </c>
      <c r="W50" s="87" t="s">
        <v>36</v>
      </c>
      <c r="X50" s="66">
        <v>100</v>
      </c>
      <c r="Y50" s="67" t="s">
        <v>37</v>
      </c>
      <c r="Z50" s="105" t="s">
        <v>36</v>
      </c>
      <c r="AA50" s="88" t="s">
        <v>36</v>
      </c>
      <c r="AB50" s="88" t="s">
        <v>36</v>
      </c>
      <c r="AC50" s="88" t="s">
        <v>36</v>
      </c>
      <c r="AD50" s="88" t="s">
        <v>36</v>
      </c>
      <c r="AE50" s="88" t="s">
        <v>36</v>
      </c>
      <c r="AF50" s="88" t="s">
        <v>36</v>
      </c>
      <c r="AG50" s="89" t="s">
        <v>36</v>
      </c>
      <c r="AH50" s="70">
        <v>0</v>
      </c>
      <c r="AI50" s="70">
        <v>0</v>
      </c>
      <c r="AJ50" s="66">
        <v>0</v>
      </c>
    </row>
    <row r="51" spans="1:36" x14ac:dyDescent="0.25">
      <c r="A51" s="52" t="s">
        <v>47</v>
      </c>
      <c r="B51" s="53">
        <v>40297</v>
      </c>
      <c r="C51" s="54">
        <v>2.0833333333333332E-2</v>
      </c>
      <c r="D51" s="54">
        <v>5.2083333333333336E-2</v>
      </c>
      <c r="E51" s="52">
        <v>1003</v>
      </c>
      <c r="F51" s="52"/>
      <c r="G51" s="52" t="s">
        <v>48</v>
      </c>
      <c r="H51" s="55" t="s">
        <v>49</v>
      </c>
      <c r="I51" s="56">
        <v>3</v>
      </c>
      <c r="J51" s="56" t="s">
        <v>50</v>
      </c>
      <c r="K51" s="56">
        <v>7</v>
      </c>
      <c r="L51" s="57" t="s">
        <v>36</v>
      </c>
      <c r="M51" s="45" t="s">
        <v>36</v>
      </c>
      <c r="N51" s="58" t="s">
        <v>49</v>
      </c>
      <c r="O51" s="59">
        <v>3</v>
      </c>
      <c r="P51" s="59" t="s">
        <v>50</v>
      </c>
      <c r="Q51" s="59">
        <v>7</v>
      </c>
      <c r="R51" s="59" t="s">
        <v>36</v>
      </c>
      <c r="S51" s="83" t="s">
        <v>36</v>
      </c>
      <c r="T51" s="84" t="s">
        <v>36</v>
      </c>
      <c r="U51" s="85" t="s">
        <v>36</v>
      </c>
      <c r="V51" s="86" t="s">
        <v>36</v>
      </c>
      <c r="W51" s="87" t="s">
        <v>36</v>
      </c>
      <c r="X51" s="66">
        <v>100</v>
      </c>
      <c r="Y51" s="67" t="s">
        <v>37</v>
      </c>
      <c r="Z51" s="105" t="s">
        <v>36</v>
      </c>
      <c r="AA51" s="88" t="s">
        <v>36</v>
      </c>
      <c r="AB51" s="88" t="s">
        <v>36</v>
      </c>
      <c r="AC51" s="88" t="s">
        <v>36</v>
      </c>
      <c r="AD51" s="88" t="s">
        <v>36</v>
      </c>
      <c r="AE51" s="88" t="s">
        <v>36</v>
      </c>
      <c r="AF51" s="88" t="s">
        <v>36</v>
      </c>
      <c r="AG51" s="89" t="s">
        <v>36</v>
      </c>
      <c r="AH51" s="70">
        <v>0</v>
      </c>
      <c r="AI51" s="70">
        <v>0</v>
      </c>
      <c r="AJ51" s="66">
        <v>0</v>
      </c>
    </row>
    <row r="52" spans="1:36" x14ac:dyDescent="0.25">
      <c r="A52" s="52" t="s">
        <v>47</v>
      </c>
      <c r="B52" s="53">
        <v>40297</v>
      </c>
      <c r="C52" s="54">
        <v>9.0277777777777776E-2</v>
      </c>
      <c r="D52" s="54">
        <v>0.10416666666666667</v>
      </c>
      <c r="E52" s="52">
        <v>1002</v>
      </c>
      <c r="F52" s="52"/>
      <c r="G52" s="52" t="s">
        <v>48</v>
      </c>
      <c r="H52" s="55" t="s">
        <v>39</v>
      </c>
      <c r="I52" s="56">
        <v>3</v>
      </c>
      <c r="J52" s="56" t="s">
        <v>38</v>
      </c>
      <c r="K52" s="56">
        <v>7</v>
      </c>
      <c r="L52" s="57" t="s">
        <v>36</v>
      </c>
      <c r="M52" s="45" t="s">
        <v>36</v>
      </c>
      <c r="N52" s="58" t="s">
        <v>39</v>
      </c>
      <c r="O52" s="59">
        <v>3</v>
      </c>
      <c r="P52" s="59" t="s">
        <v>38</v>
      </c>
      <c r="Q52" s="59">
        <v>7</v>
      </c>
      <c r="R52" s="59" t="s">
        <v>36</v>
      </c>
      <c r="S52" s="83" t="s">
        <v>36</v>
      </c>
      <c r="T52" s="84" t="s">
        <v>36</v>
      </c>
      <c r="U52" s="85" t="s">
        <v>36</v>
      </c>
      <c r="V52" s="86" t="s">
        <v>36</v>
      </c>
      <c r="W52" s="87" t="s">
        <v>36</v>
      </c>
      <c r="X52" s="66">
        <v>100</v>
      </c>
      <c r="Y52" s="67" t="s">
        <v>37</v>
      </c>
      <c r="Z52" s="105" t="s">
        <v>36</v>
      </c>
      <c r="AA52" s="88" t="s">
        <v>36</v>
      </c>
      <c r="AB52" s="88" t="s">
        <v>36</v>
      </c>
      <c r="AC52" s="88" t="s">
        <v>36</v>
      </c>
      <c r="AD52" s="88" t="s">
        <v>36</v>
      </c>
      <c r="AE52" s="88" t="s">
        <v>36</v>
      </c>
      <c r="AF52" s="88" t="s">
        <v>36</v>
      </c>
      <c r="AG52" s="89" t="s">
        <v>36</v>
      </c>
      <c r="AH52" s="70">
        <v>0</v>
      </c>
      <c r="AI52" s="70">
        <v>0</v>
      </c>
      <c r="AJ52" s="66">
        <v>0</v>
      </c>
    </row>
    <row r="53" spans="1:36" x14ac:dyDescent="0.25">
      <c r="A53" s="52" t="s">
        <v>47</v>
      </c>
      <c r="B53" s="53">
        <v>40297</v>
      </c>
      <c r="C53" s="54">
        <v>0.13402777777777777</v>
      </c>
      <c r="D53" s="54">
        <v>0.14930555555555555</v>
      </c>
      <c r="E53" s="52">
        <v>1019</v>
      </c>
      <c r="F53" s="52"/>
      <c r="G53" s="52" t="s">
        <v>48</v>
      </c>
      <c r="H53" s="55" t="s">
        <v>40</v>
      </c>
      <c r="I53" s="56">
        <v>3</v>
      </c>
      <c r="J53" s="56" t="s">
        <v>40</v>
      </c>
      <c r="K53" s="56">
        <v>7</v>
      </c>
      <c r="L53" s="57" t="s">
        <v>36</v>
      </c>
      <c r="M53" s="45" t="s">
        <v>36</v>
      </c>
      <c r="N53" s="58" t="s">
        <v>40</v>
      </c>
      <c r="O53" s="59">
        <v>3</v>
      </c>
      <c r="P53" s="59" t="s">
        <v>40</v>
      </c>
      <c r="Q53" s="59">
        <v>7</v>
      </c>
      <c r="R53" s="59" t="s">
        <v>36</v>
      </c>
      <c r="S53" s="83" t="s">
        <v>36</v>
      </c>
      <c r="T53" s="84" t="s">
        <v>36</v>
      </c>
      <c r="U53" s="85" t="s">
        <v>36</v>
      </c>
      <c r="V53" s="86" t="s">
        <v>36</v>
      </c>
      <c r="W53" s="87" t="s">
        <v>36</v>
      </c>
      <c r="X53" s="66">
        <v>100</v>
      </c>
      <c r="Y53" s="67" t="s">
        <v>37</v>
      </c>
      <c r="Z53" s="105" t="s">
        <v>36</v>
      </c>
      <c r="AA53" s="88" t="s">
        <v>36</v>
      </c>
      <c r="AB53" s="88" t="s">
        <v>36</v>
      </c>
      <c r="AC53" s="88" t="s">
        <v>36</v>
      </c>
      <c r="AD53" s="88" t="s">
        <v>36</v>
      </c>
      <c r="AE53" s="88" t="s">
        <v>36</v>
      </c>
      <c r="AF53" s="88" t="s">
        <v>36</v>
      </c>
      <c r="AG53" s="89" t="s">
        <v>36</v>
      </c>
      <c r="AH53" s="70">
        <v>0</v>
      </c>
      <c r="AI53" s="70">
        <v>0</v>
      </c>
      <c r="AJ53" s="66">
        <v>0</v>
      </c>
    </row>
    <row r="54" spans="1:36" x14ac:dyDescent="0.25">
      <c r="A54" s="52" t="s">
        <v>47</v>
      </c>
      <c r="B54" s="53">
        <v>40297</v>
      </c>
      <c r="C54" s="54">
        <v>0.17569444444444446</v>
      </c>
      <c r="D54" s="54">
        <v>0.18819444444444444</v>
      </c>
      <c r="E54" s="52">
        <v>1017</v>
      </c>
      <c r="F54" s="52"/>
      <c r="G54" s="52" t="s">
        <v>48</v>
      </c>
      <c r="H54" s="55" t="s">
        <v>35</v>
      </c>
      <c r="I54" s="56">
        <v>3</v>
      </c>
      <c r="J54" s="56" t="s">
        <v>35</v>
      </c>
      <c r="K54" s="56">
        <v>7</v>
      </c>
      <c r="L54" s="57" t="s">
        <v>36</v>
      </c>
      <c r="M54" s="45" t="s">
        <v>36</v>
      </c>
      <c r="N54" s="58" t="s">
        <v>35</v>
      </c>
      <c r="O54" s="59">
        <v>3</v>
      </c>
      <c r="P54" s="59" t="s">
        <v>35</v>
      </c>
      <c r="Q54" s="59">
        <v>7</v>
      </c>
      <c r="R54" s="59" t="s">
        <v>36</v>
      </c>
      <c r="S54" s="83" t="s">
        <v>36</v>
      </c>
      <c r="T54" s="84" t="s">
        <v>36</v>
      </c>
      <c r="U54" s="85" t="s">
        <v>36</v>
      </c>
      <c r="V54" s="86" t="s">
        <v>36</v>
      </c>
      <c r="W54" s="87" t="s">
        <v>36</v>
      </c>
      <c r="X54" s="66">
        <v>100</v>
      </c>
      <c r="Y54" s="67" t="s">
        <v>37</v>
      </c>
      <c r="Z54" s="105" t="s">
        <v>36</v>
      </c>
      <c r="AA54" s="88" t="s">
        <v>36</v>
      </c>
      <c r="AB54" s="88" t="s">
        <v>36</v>
      </c>
      <c r="AC54" s="88" t="s">
        <v>36</v>
      </c>
      <c r="AD54" s="88" t="s">
        <v>36</v>
      </c>
      <c r="AE54" s="88" t="s">
        <v>36</v>
      </c>
      <c r="AF54" s="88" t="s">
        <v>36</v>
      </c>
      <c r="AG54" s="89" t="s">
        <v>36</v>
      </c>
      <c r="AH54" s="70">
        <v>0</v>
      </c>
      <c r="AI54" s="70">
        <v>0</v>
      </c>
      <c r="AJ54" s="66">
        <v>0</v>
      </c>
    </row>
    <row r="55" spans="1:36" x14ac:dyDescent="0.25">
      <c r="A55" s="52" t="s">
        <v>47</v>
      </c>
      <c r="B55" s="53">
        <v>40297</v>
      </c>
      <c r="C55" s="54">
        <v>0.23263888888888887</v>
      </c>
      <c r="D55" s="54">
        <v>0.23958333333333334</v>
      </c>
      <c r="E55" s="52">
        <v>1016</v>
      </c>
      <c r="F55" s="52"/>
      <c r="G55" s="52" t="s">
        <v>48</v>
      </c>
      <c r="H55" s="55" t="s">
        <v>38</v>
      </c>
      <c r="I55" s="56">
        <v>3</v>
      </c>
      <c r="J55" s="56" t="s">
        <v>38</v>
      </c>
      <c r="K55" s="56">
        <v>7</v>
      </c>
      <c r="L55" s="57" t="s">
        <v>36</v>
      </c>
      <c r="M55" s="45" t="s">
        <v>36</v>
      </c>
      <c r="N55" s="58" t="s">
        <v>38</v>
      </c>
      <c r="O55" s="59">
        <v>3</v>
      </c>
      <c r="P55" s="59" t="s">
        <v>38</v>
      </c>
      <c r="Q55" s="59">
        <v>7</v>
      </c>
      <c r="R55" s="59" t="s">
        <v>36</v>
      </c>
      <c r="S55" s="83" t="s">
        <v>36</v>
      </c>
      <c r="T55" s="84" t="s">
        <v>36</v>
      </c>
      <c r="U55" s="85" t="s">
        <v>36</v>
      </c>
      <c r="V55" s="86" t="s">
        <v>36</v>
      </c>
      <c r="W55" s="87" t="s">
        <v>36</v>
      </c>
      <c r="X55" s="66">
        <v>100</v>
      </c>
      <c r="Y55" s="67" t="s">
        <v>37</v>
      </c>
      <c r="Z55" s="105" t="s">
        <v>36</v>
      </c>
      <c r="AA55" s="88" t="s">
        <v>36</v>
      </c>
      <c r="AB55" s="88" t="s">
        <v>36</v>
      </c>
      <c r="AC55" s="88" t="s">
        <v>36</v>
      </c>
      <c r="AD55" s="88" t="s">
        <v>36</v>
      </c>
      <c r="AE55" s="88" t="s">
        <v>36</v>
      </c>
      <c r="AF55" s="88" t="s">
        <v>36</v>
      </c>
      <c r="AG55" s="89" t="s">
        <v>36</v>
      </c>
      <c r="AH55" s="70">
        <v>0</v>
      </c>
      <c r="AI55" s="70">
        <v>0</v>
      </c>
      <c r="AJ55" s="66">
        <v>0</v>
      </c>
    </row>
    <row r="56" spans="1:36" x14ac:dyDescent="0.25">
      <c r="A56" s="52" t="s">
        <v>47</v>
      </c>
      <c r="B56" s="53">
        <v>40298</v>
      </c>
      <c r="C56" s="54">
        <v>5.5555555555555552E-2</v>
      </c>
      <c r="D56" s="54">
        <v>7.6388888888888895E-2</v>
      </c>
      <c r="E56" s="52">
        <v>81</v>
      </c>
      <c r="F56" s="52"/>
      <c r="G56" s="52" t="s">
        <v>48</v>
      </c>
      <c r="H56" s="55" t="s">
        <v>38</v>
      </c>
      <c r="I56" s="56">
        <v>3</v>
      </c>
      <c r="J56" s="56" t="s">
        <v>38</v>
      </c>
      <c r="K56" s="56">
        <v>7</v>
      </c>
      <c r="L56" s="57" t="s">
        <v>36</v>
      </c>
      <c r="M56" s="45" t="s">
        <v>36</v>
      </c>
      <c r="N56" s="58" t="s">
        <v>38</v>
      </c>
      <c r="O56" s="59">
        <v>3</v>
      </c>
      <c r="P56" s="59" t="s">
        <v>38</v>
      </c>
      <c r="Q56" s="59">
        <v>7</v>
      </c>
      <c r="R56" s="59" t="s">
        <v>36</v>
      </c>
      <c r="S56" s="83" t="s">
        <v>36</v>
      </c>
      <c r="T56" s="84" t="s">
        <v>13</v>
      </c>
      <c r="U56" s="85" t="s">
        <v>39</v>
      </c>
      <c r="V56" s="86">
        <v>1</v>
      </c>
      <c r="W56" s="87">
        <v>1043</v>
      </c>
      <c r="X56" s="66">
        <v>100</v>
      </c>
      <c r="Y56" s="67" t="s">
        <v>37</v>
      </c>
      <c r="Z56" s="105" t="s">
        <v>36</v>
      </c>
      <c r="AA56" s="88" t="s">
        <v>36</v>
      </c>
      <c r="AB56" s="88" t="s">
        <v>36</v>
      </c>
      <c r="AC56" s="88" t="s">
        <v>36</v>
      </c>
      <c r="AD56" s="88" t="s">
        <v>36</v>
      </c>
      <c r="AE56" s="88" t="s">
        <v>36</v>
      </c>
      <c r="AF56" s="88" t="s">
        <v>36</v>
      </c>
      <c r="AG56" s="89" t="s">
        <v>36</v>
      </c>
      <c r="AH56" s="70">
        <v>0</v>
      </c>
      <c r="AI56" s="70">
        <v>0</v>
      </c>
      <c r="AJ56" s="66">
        <v>0</v>
      </c>
    </row>
    <row r="57" spans="1:36" x14ac:dyDescent="0.25">
      <c r="A57" s="52" t="s">
        <v>47</v>
      </c>
      <c r="B57" s="53">
        <v>40298</v>
      </c>
      <c r="C57" s="54">
        <v>0.10069444444444443</v>
      </c>
      <c r="D57" s="54">
        <v>0.1076388888888889</v>
      </c>
      <c r="E57" s="52">
        <v>9</v>
      </c>
      <c r="F57" s="52"/>
      <c r="G57" s="52" t="s">
        <v>48</v>
      </c>
      <c r="H57" s="55" t="s">
        <v>40</v>
      </c>
      <c r="I57" s="56">
        <v>3</v>
      </c>
      <c r="J57" s="56" t="s">
        <v>40</v>
      </c>
      <c r="K57" s="56">
        <v>7</v>
      </c>
      <c r="L57" s="57" t="s">
        <v>36</v>
      </c>
      <c r="M57" s="45" t="s">
        <v>36</v>
      </c>
      <c r="N57" s="58" t="s">
        <v>40</v>
      </c>
      <c r="O57" s="59">
        <v>3</v>
      </c>
      <c r="P57" s="59" t="s">
        <v>40</v>
      </c>
      <c r="Q57" s="59">
        <v>7</v>
      </c>
      <c r="R57" s="59" t="s">
        <v>36</v>
      </c>
      <c r="S57" s="83" t="s">
        <v>36</v>
      </c>
      <c r="T57" s="84" t="s">
        <v>36</v>
      </c>
      <c r="U57" s="85" t="s">
        <v>36</v>
      </c>
      <c r="V57" s="86" t="s">
        <v>36</v>
      </c>
      <c r="W57" s="87" t="s">
        <v>36</v>
      </c>
      <c r="X57" s="66">
        <v>100</v>
      </c>
      <c r="Y57" s="67" t="s">
        <v>37</v>
      </c>
      <c r="Z57" s="106">
        <v>0.15</v>
      </c>
      <c r="AA57" s="88" t="s">
        <v>36</v>
      </c>
      <c r="AB57" s="88" t="s">
        <v>36</v>
      </c>
      <c r="AC57" s="88" t="s">
        <v>36</v>
      </c>
      <c r="AD57" s="88" t="s">
        <v>36</v>
      </c>
      <c r="AE57" s="88" t="s">
        <v>36</v>
      </c>
      <c r="AF57" s="88" t="s">
        <v>36</v>
      </c>
      <c r="AG57" s="89" t="s">
        <v>36</v>
      </c>
      <c r="AH57" s="70">
        <v>1</v>
      </c>
      <c r="AI57" s="70">
        <v>0.15</v>
      </c>
      <c r="AJ57" s="66">
        <v>0.15</v>
      </c>
    </row>
    <row r="58" spans="1:36" x14ac:dyDescent="0.25">
      <c r="A58" s="52" t="s">
        <v>47</v>
      </c>
      <c r="B58" s="53">
        <v>40298</v>
      </c>
      <c r="C58" s="54">
        <v>0.14305555555555557</v>
      </c>
      <c r="D58" s="54">
        <v>0.15972222222222224</v>
      </c>
      <c r="E58" s="52">
        <v>79</v>
      </c>
      <c r="F58" s="52"/>
      <c r="G58" s="52" t="s">
        <v>48</v>
      </c>
      <c r="H58" s="55" t="s">
        <v>35</v>
      </c>
      <c r="I58" s="56">
        <v>3</v>
      </c>
      <c r="J58" s="56" t="s">
        <v>35</v>
      </c>
      <c r="K58" s="56">
        <v>7</v>
      </c>
      <c r="L58" s="57" t="s">
        <v>36</v>
      </c>
      <c r="M58" s="45" t="s">
        <v>36</v>
      </c>
      <c r="N58" s="58" t="s">
        <v>35</v>
      </c>
      <c r="O58" s="59">
        <v>3</v>
      </c>
      <c r="P58" s="59" t="s">
        <v>35</v>
      </c>
      <c r="Q58" s="59">
        <v>6</v>
      </c>
      <c r="R58" s="59" t="s">
        <v>36</v>
      </c>
      <c r="S58" s="83" t="s">
        <v>36</v>
      </c>
      <c r="T58" s="84" t="s">
        <v>36</v>
      </c>
      <c r="U58" s="85" t="s">
        <v>36</v>
      </c>
      <c r="V58" s="86" t="s">
        <v>36</v>
      </c>
      <c r="W58" s="87" t="s">
        <v>36</v>
      </c>
      <c r="X58" s="66">
        <v>90</v>
      </c>
      <c r="Y58" s="67" t="s">
        <v>37</v>
      </c>
      <c r="Z58" s="105" t="s">
        <v>36</v>
      </c>
      <c r="AA58" s="88" t="s">
        <v>36</v>
      </c>
      <c r="AB58" s="88" t="s">
        <v>36</v>
      </c>
      <c r="AC58" s="88" t="s">
        <v>36</v>
      </c>
      <c r="AD58" s="88" t="s">
        <v>36</v>
      </c>
      <c r="AE58" s="88" t="s">
        <v>36</v>
      </c>
      <c r="AF58" s="88" t="s">
        <v>36</v>
      </c>
      <c r="AG58" s="89" t="s">
        <v>36</v>
      </c>
      <c r="AH58" s="70">
        <v>0</v>
      </c>
      <c r="AI58" s="70">
        <v>0</v>
      </c>
      <c r="AJ58" s="66">
        <v>0</v>
      </c>
    </row>
    <row r="59" spans="1:36" x14ac:dyDescent="0.25">
      <c r="A59" s="52" t="s">
        <v>47</v>
      </c>
      <c r="B59" s="53">
        <v>40298</v>
      </c>
      <c r="C59" s="54">
        <v>0.21736111111111112</v>
      </c>
      <c r="D59" s="54">
        <v>0.2638888888888889</v>
      </c>
      <c r="E59" s="52">
        <v>8</v>
      </c>
      <c r="F59" s="52"/>
      <c r="G59" s="52" t="s">
        <v>48</v>
      </c>
      <c r="H59" s="57" t="s">
        <v>36</v>
      </c>
      <c r="I59" s="45" t="s">
        <v>36</v>
      </c>
      <c r="J59" s="56" t="s">
        <v>39</v>
      </c>
      <c r="K59" s="56">
        <v>10</v>
      </c>
      <c r="L59" s="57" t="s">
        <v>36</v>
      </c>
      <c r="M59" s="45" t="s">
        <v>36</v>
      </c>
      <c r="N59" s="59" t="s">
        <v>36</v>
      </c>
      <c r="O59" s="83" t="s">
        <v>36</v>
      </c>
      <c r="P59" s="59" t="s">
        <v>39</v>
      </c>
      <c r="Q59" s="59">
        <v>8</v>
      </c>
      <c r="R59" s="59" t="s">
        <v>36</v>
      </c>
      <c r="S59" s="83" t="s">
        <v>36</v>
      </c>
      <c r="T59" s="84" t="s">
        <v>36</v>
      </c>
      <c r="U59" s="85" t="s">
        <v>36</v>
      </c>
      <c r="V59" s="86" t="s">
        <v>36</v>
      </c>
      <c r="W59" s="87" t="s">
        <v>36</v>
      </c>
      <c r="X59" s="66">
        <v>80</v>
      </c>
      <c r="Y59" s="67" t="s">
        <v>44</v>
      </c>
      <c r="Z59" s="105" t="s">
        <v>36</v>
      </c>
      <c r="AA59" s="88" t="s">
        <v>36</v>
      </c>
      <c r="AB59" s="88" t="s">
        <v>36</v>
      </c>
      <c r="AC59" s="88" t="s">
        <v>36</v>
      </c>
      <c r="AD59" s="88" t="s">
        <v>36</v>
      </c>
      <c r="AE59" s="88" t="s">
        <v>36</v>
      </c>
      <c r="AF59" s="88" t="s">
        <v>36</v>
      </c>
      <c r="AG59" s="89" t="s">
        <v>36</v>
      </c>
      <c r="AH59" s="70">
        <v>0</v>
      </c>
      <c r="AI59" s="70">
        <v>0</v>
      </c>
      <c r="AJ59" s="66">
        <v>0</v>
      </c>
    </row>
    <row r="60" spans="1:36" x14ac:dyDescent="0.25">
      <c r="A60" s="52" t="s">
        <v>47</v>
      </c>
      <c r="B60" s="53">
        <v>40298</v>
      </c>
      <c r="C60" s="54">
        <v>0.29375000000000001</v>
      </c>
      <c r="D60" s="54">
        <v>0.3125</v>
      </c>
      <c r="E60" s="52">
        <v>78</v>
      </c>
      <c r="F60" s="52"/>
      <c r="G60" s="52" t="s">
        <v>48</v>
      </c>
      <c r="H60" s="57" t="s">
        <v>36</v>
      </c>
      <c r="I60" s="45" t="s">
        <v>36</v>
      </c>
      <c r="J60" s="56" t="s">
        <v>50</v>
      </c>
      <c r="K60" s="56">
        <v>10</v>
      </c>
      <c r="L60" s="57" t="s">
        <v>36</v>
      </c>
      <c r="M60" s="45" t="s">
        <v>36</v>
      </c>
      <c r="N60" s="59" t="s">
        <v>36</v>
      </c>
      <c r="O60" s="83" t="s">
        <v>36</v>
      </c>
      <c r="P60" s="59" t="s">
        <v>50</v>
      </c>
      <c r="Q60" s="59">
        <v>10</v>
      </c>
      <c r="R60" s="59" t="s">
        <v>36</v>
      </c>
      <c r="S60" s="83" t="s">
        <v>36</v>
      </c>
      <c r="T60" s="84" t="s">
        <v>36</v>
      </c>
      <c r="U60" s="85" t="s">
        <v>36</v>
      </c>
      <c r="V60" s="86" t="s">
        <v>36</v>
      </c>
      <c r="W60" s="87" t="s">
        <v>36</v>
      </c>
      <c r="X60" s="66">
        <v>100</v>
      </c>
      <c r="Y60" s="67" t="s">
        <v>37</v>
      </c>
      <c r="Z60" s="105" t="s">
        <v>36</v>
      </c>
      <c r="AA60" s="68">
        <v>0.4</v>
      </c>
      <c r="AB60" s="88" t="s">
        <v>36</v>
      </c>
      <c r="AC60" s="88" t="s">
        <v>36</v>
      </c>
      <c r="AD60" s="88" t="s">
        <v>36</v>
      </c>
      <c r="AE60" s="88" t="s">
        <v>36</v>
      </c>
      <c r="AF60" s="88" t="s">
        <v>36</v>
      </c>
      <c r="AG60" s="89" t="s">
        <v>36</v>
      </c>
      <c r="AH60" s="70">
        <v>1</v>
      </c>
      <c r="AI60" s="70">
        <v>0.4</v>
      </c>
      <c r="AJ60" s="66">
        <v>0.4</v>
      </c>
    </row>
    <row r="61" spans="1:36" x14ac:dyDescent="0.25">
      <c r="A61" s="52" t="s">
        <v>47</v>
      </c>
      <c r="B61" s="53">
        <v>40298</v>
      </c>
      <c r="C61" s="54">
        <v>0.33819444444444446</v>
      </c>
      <c r="D61" s="54">
        <v>0.35069444444444442</v>
      </c>
      <c r="E61" s="52">
        <v>74</v>
      </c>
      <c r="F61" s="52"/>
      <c r="G61" s="52" t="s">
        <v>48</v>
      </c>
      <c r="H61" s="57" t="s">
        <v>36</v>
      </c>
      <c r="I61" s="45" t="s">
        <v>36</v>
      </c>
      <c r="J61" s="56" t="s">
        <v>40</v>
      </c>
      <c r="K61" s="56">
        <v>10</v>
      </c>
      <c r="L61" s="57" t="s">
        <v>36</v>
      </c>
      <c r="M61" s="45" t="s">
        <v>36</v>
      </c>
      <c r="N61" s="59" t="s">
        <v>36</v>
      </c>
      <c r="O61" s="83" t="s">
        <v>36</v>
      </c>
      <c r="P61" s="59" t="s">
        <v>40</v>
      </c>
      <c r="Q61" s="59">
        <v>10</v>
      </c>
      <c r="R61" s="59" t="s">
        <v>36</v>
      </c>
      <c r="S61" s="83" t="s">
        <v>36</v>
      </c>
      <c r="T61" s="84" t="s">
        <v>36</v>
      </c>
      <c r="U61" s="85" t="s">
        <v>36</v>
      </c>
      <c r="V61" s="86" t="s">
        <v>36</v>
      </c>
      <c r="W61" s="87" t="s">
        <v>36</v>
      </c>
      <c r="X61" s="66">
        <v>100</v>
      </c>
      <c r="Y61" s="67" t="s">
        <v>37</v>
      </c>
      <c r="Z61" s="105" t="s">
        <v>36</v>
      </c>
      <c r="AA61" s="88" t="s">
        <v>36</v>
      </c>
      <c r="AB61" s="88" t="s">
        <v>36</v>
      </c>
      <c r="AC61" s="88" t="s">
        <v>36</v>
      </c>
      <c r="AD61" s="88" t="s">
        <v>36</v>
      </c>
      <c r="AE61" s="88" t="s">
        <v>36</v>
      </c>
      <c r="AF61" s="88" t="s">
        <v>36</v>
      </c>
      <c r="AG61" s="89" t="s">
        <v>36</v>
      </c>
      <c r="AH61" s="70">
        <v>0</v>
      </c>
      <c r="AI61" s="70">
        <v>0</v>
      </c>
      <c r="AJ61" s="66">
        <v>0</v>
      </c>
    </row>
    <row r="62" spans="1:36" x14ac:dyDescent="0.25">
      <c r="A62" s="52" t="s">
        <v>47</v>
      </c>
      <c r="B62" s="53">
        <v>40298</v>
      </c>
      <c r="C62" s="54">
        <v>0.38055555555555554</v>
      </c>
      <c r="D62" s="54">
        <v>0.40486111111111112</v>
      </c>
      <c r="E62" s="52">
        <v>73</v>
      </c>
      <c r="F62" s="52"/>
      <c r="G62" s="52" t="s">
        <v>48</v>
      </c>
      <c r="H62" s="57" t="s">
        <v>36</v>
      </c>
      <c r="I62" s="45" t="s">
        <v>36</v>
      </c>
      <c r="J62" s="56" t="s">
        <v>38</v>
      </c>
      <c r="K62" s="56">
        <v>10</v>
      </c>
      <c r="L62" s="57" t="s">
        <v>36</v>
      </c>
      <c r="M62" s="45" t="s">
        <v>36</v>
      </c>
      <c r="N62" s="59" t="s">
        <v>36</v>
      </c>
      <c r="O62" s="83" t="s">
        <v>36</v>
      </c>
      <c r="P62" s="59" t="s">
        <v>38</v>
      </c>
      <c r="Q62" s="59">
        <v>10</v>
      </c>
      <c r="R62" s="59" t="s">
        <v>36</v>
      </c>
      <c r="S62" s="83" t="s">
        <v>36</v>
      </c>
      <c r="T62" s="84" t="s">
        <v>36</v>
      </c>
      <c r="U62" s="85" t="s">
        <v>36</v>
      </c>
      <c r="V62" s="86" t="s">
        <v>36</v>
      </c>
      <c r="W62" s="87" t="s">
        <v>36</v>
      </c>
      <c r="X62" s="66">
        <v>100</v>
      </c>
      <c r="Y62" s="67" t="s">
        <v>37</v>
      </c>
      <c r="Z62" s="106">
        <v>0.2</v>
      </c>
      <c r="AA62" s="88" t="s">
        <v>36</v>
      </c>
      <c r="AB62" s="88" t="s">
        <v>36</v>
      </c>
      <c r="AC62" s="88" t="s">
        <v>36</v>
      </c>
      <c r="AD62" s="88" t="s">
        <v>36</v>
      </c>
      <c r="AE62" s="88" t="s">
        <v>36</v>
      </c>
      <c r="AF62" s="88" t="s">
        <v>36</v>
      </c>
      <c r="AG62" s="89" t="s">
        <v>36</v>
      </c>
      <c r="AH62" s="70">
        <v>1</v>
      </c>
      <c r="AI62" s="70">
        <v>0.2</v>
      </c>
      <c r="AJ62" s="66">
        <v>0.2</v>
      </c>
    </row>
    <row r="63" spans="1:36" x14ac:dyDescent="0.25">
      <c r="A63" s="52" t="s">
        <v>47</v>
      </c>
      <c r="B63" s="53">
        <v>40298</v>
      </c>
      <c r="C63" s="54">
        <v>0.45833333333333331</v>
      </c>
      <c r="D63" s="54">
        <v>0.49652777777777773</v>
      </c>
      <c r="E63" s="52">
        <v>72</v>
      </c>
      <c r="F63" s="52"/>
      <c r="G63" s="52" t="s">
        <v>48</v>
      </c>
      <c r="H63" s="57" t="s">
        <v>36</v>
      </c>
      <c r="I63" s="45" t="s">
        <v>36</v>
      </c>
      <c r="J63" s="56" t="s">
        <v>35</v>
      </c>
      <c r="K63" s="56">
        <v>10</v>
      </c>
      <c r="L63" s="57" t="s">
        <v>36</v>
      </c>
      <c r="M63" s="45" t="s">
        <v>36</v>
      </c>
      <c r="N63" s="59" t="s">
        <v>36</v>
      </c>
      <c r="O63" s="83" t="s">
        <v>36</v>
      </c>
      <c r="P63" s="59" t="s">
        <v>35</v>
      </c>
      <c r="Q63" s="59">
        <v>10</v>
      </c>
      <c r="R63" s="59" t="s">
        <v>36</v>
      </c>
      <c r="S63" s="83" t="s">
        <v>36</v>
      </c>
      <c r="T63" s="84" t="s">
        <v>36</v>
      </c>
      <c r="U63" s="85" t="s">
        <v>36</v>
      </c>
      <c r="V63" s="86" t="s">
        <v>36</v>
      </c>
      <c r="W63" s="87" t="s">
        <v>36</v>
      </c>
      <c r="X63" s="66">
        <v>100</v>
      </c>
      <c r="Y63" s="67" t="s">
        <v>37</v>
      </c>
      <c r="Z63" s="105" t="s">
        <v>36</v>
      </c>
      <c r="AA63" s="88" t="s">
        <v>36</v>
      </c>
      <c r="AB63" s="88" t="s">
        <v>36</v>
      </c>
      <c r="AC63" s="88" t="s">
        <v>36</v>
      </c>
      <c r="AD63" s="88" t="s">
        <v>36</v>
      </c>
      <c r="AE63" s="88" t="s">
        <v>36</v>
      </c>
      <c r="AF63" s="88" t="s">
        <v>36</v>
      </c>
      <c r="AG63" s="89" t="s">
        <v>36</v>
      </c>
      <c r="AH63" s="70">
        <v>0</v>
      </c>
      <c r="AI63" s="70">
        <v>0</v>
      </c>
      <c r="AJ63" s="66">
        <v>0</v>
      </c>
    </row>
    <row r="64" spans="1:36" x14ac:dyDescent="0.25">
      <c r="A64" s="52" t="s">
        <v>33</v>
      </c>
      <c r="B64" s="53">
        <v>40298</v>
      </c>
      <c r="C64" s="54">
        <v>0.52847222222222223</v>
      </c>
      <c r="D64" s="54">
        <v>0.56944444444444442</v>
      </c>
      <c r="E64" s="52">
        <v>75</v>
      </c>
      <c r="F64" s="52"/>
      <c r="G64" s="52" t="s">
        <v>48</v>
      </c>
      <c r="H64" s="57" t="s">
        <v>36</v>
      </c>
      <c r="I64" s="45" t="s">
        <v>36</v>
      </c>
      <c r="J64" s="56" t="s">
        <v>40</v>
      </c>
      <c r="K64" s="56">
        <v>10</v>
      </c>
      <c r="L64" s="57" t="s">
        <v>36</v>
      </c>
      <c r="M64" s="45" t="s">
        <v>36</v>
      </c>
      <c r="N64" s="59" t="s">
        <v>36</v>
      </c>
      <c r="O64" s="83" t="s">
        <v>36</v>
      </c>
      <c r="P64" s="59" t="s">
        <v>40</v>
      </c>
      <c r="Q64" s="59">
        <v>10</v>
      </c>
      <c r="R64" s="59" t="s">
        <v>36</v>
      </c>
      <c r="S64" s="83" t="s">
        <v>36</v>
      </c>
      <c r="T64" s="84" t="s">
        <v>36</v>
      </c>
      <c r="U64" s="85" t="s">
        <v>36</v>
      </c>
      <c r="V64" s="86" t="s">
        <v>36</v>
      </c>
      <c r="W64" s="87" t="s">
        <v>36</v>
      </c>
      <c r="X64" s="66">
        <v>100</v>
      </c>
      <c r="Y64" s="67" t="s">
        <v>37</v>
      </c>
      <c r="Z64" s="105" t="s">
        <v>36</v>
      </c>
      <c r="AA64" s="88" t="s">
        <v>36</v>
      </c>
      <c r="AB64" s="88" t="s">
        <v>36</v>
      </c>
      <c r="AC64" s="88" t="s">
        <v>36</v>
      </c>
      <c r="AD64" s="88" t="s">
        <v>36</v>
      </c>
      <c r="AE64" s="88" t="s">
        <v>36</v>
      </c>
      <c r="AF64" s="88" t="s">
        <v>36</v>
      </c>
      <c r="AG64" s="89" t="s">
        <v>36</v>
      </c>
      <c r="AH64" s="70">
        <v>0</v>
      </c>
      <c r="AI64" s="70">
        <v>0</v>
      </c>
      <c r="AJ64" s="66">
        <v>0</v>
      </c>
    </row>
    <row r="65" spans="1:36" x14ac:dyDescent="0.25">
      <c r="A65" s="52" t="s">
        <v>33</v>
      </c>
      <c r="B65" s="53">
        <v>40298</v>
      </c>
      <c r="C65" s="54">
        <v>0.62361111111111112</v>
      </c>
      <c r="D65" s="54">
        <v>0.65972222222222221</v>
      </c>
      <c r="E65" s="52">
        <v>76</v>
      </c>
      <c r="F65" s="52"/>
      <c r="G65" s="52" t="s">
        <v>48</v>
      </c>
      <c r="H65" s="57" t="s">
        <v>36</v>
      </c>
      <c r="I65" s="45" t="s">
        <v>36</v>
      </c>
      <c r="J65" s="56" t="s">
        <v>50</v>
      </c>
      <c r="K65" s="56">
        <v>10</v>
      </c>
      <c r="L65" s="57" t="s">
        <v>36</v>
      </c>
      <c r="M65" s="45" t="s">
        <v>36</v>
      </c>
      <c r="N65" s="59" t="s">
        <v>36</v>
      </c>
      <c r="O65" s="83" t="s">
        <v>36</v>
      </c>
      <c r="P65" s="59" t="s">
        <v>50</v>
      </c>
      <c r="Q65" s="59">
        <v>10</v>
      </c>
      <c r="R65" s="59" t="s">
        <v>36</v>
      </c>
      <c r="S65" s="83" t="s">
        <v>36</v>
      </c>
      <c r="T65" s="84" t="s">
        <v>36</v>
      </c>
      <c r="U65" s="85" t="s">
        <v>36</v>
      </c>
      <c r="V65" s="86" t="s">
        <v>36</v>
      </c>
      <c r="W65" s="87" t="s">
        <v>36</v>
      </c>
      <c r="X65" s="66">
        <v>100</v>
      </c>
      <c r="Y65" s="67" t="s">
        <v>37</v>
      </c>
      <c r="Z65" s="106">
        <v>0.3</v>
      </c>
      <c r="AA65" s="88" t="s">
        <v>36</v>
      </c>
      <c r="AB65" s="88" t="s">
        <v>36</v>
      </c>
      <c r="AC65" s="88" t="s">
        <v>36</v>
      </c>
      <c r="AD65" s="88" t="s">
        <v>36</v>
      </c>
      <c r="AE65" s="88" t="s">
        <v>36</v>
      </c>
      <c r="AF65" s="88" t="s">
        <v>36</v>
      </c>
      <c r="AG65" s="89" t="s">
        <v>36</v>
      </c>
      <c r="AH65" s="70">
        <v>1</v>
      </c>
      <c r="AI65" s="70">
        <v>0.3</v>
      </c>
      <c r="AJ65" s="66">
        <v>0.3</v>
      </c>
    </row>
    <row r="66" spans="1:36" x14ac:dyDescent="0.25">
      <c r="A66" s="52" t="s">
        <v>33</v>
      </c>
      <c r="B66" s="53">
        <v>40298</v>
      </c>
      <c r="C66" s="54">
        <v>0.67013888888888884</v>
      </c>
      <c r="D66" s="54">
        <v>0.71388888888888891</v>
      </c>
      <c r="E66" s="52">
        <v>77</v>
      </c>
      <c r="F66" s="52"/>
      <c r="G66" s="52" t="s">
        <v>48</v>
      </c>
      <c r="H66" s="57" t="s">
        <v>36</v>
      </c>
      <c r="I66" s="45" t="s">
        <v>36</v>
      </c>
      <c r="J66" s="56" t="s">
        <v>39</v>
      </c>
      <c r="K66" s="56">
        <v>10</v>
      </c>
      <c r="L66" s="57" t="s">
        <v>36</v>
      </c>
      <c r="M66" s="45" t="s">
        <v>36</v>
      </c>
      <c r="N66" s="59" t="s">
        <v>36</v>
      </c>
      <c r="O66" s="83" t="s">
        <v>36</v>
      </c>
      <c r="P66" s="59" t="s">
        <v>39</v>
      </c>
      <c r="Q66" s="59">
        <v>10</v>
      </c>
      <c r="R66" s="59" t="s">
        <v>36</v>
      </c>
      <c r="S66" s="83" t="s">
        <v>36</v>
      </c>
      <c r="T66" s="84" t="s">
        <v>36</v>
      </c>
      <c r="U66" s="85" t="s">
        <v>36</v>
      </c>
      <c r="V66" s="86" t="s">
        <v>36</v>
      </c>
      <c r="W66" s="87" t="s">
        <v>36</v>
      </c>
      <c r="X66" s="66">
        <v>100</v>
      </c>
      <c r="Y66" s="67" t="s">
        <v>37</v>
      </c>
      <c r="Z66" s="106">
        <v>0.3</v>
      </c>
      <c r="AA66" s="88" t="s">
        <v>36</v>
      </c>
      <c r="AB66" s="88" t="s">
        <v>36</v>
      </c>
      <c r="AC66" s="88" t="s">
        <v>36</v>
      </c>
      <c r="AD66" s="88" t="s">
        <v>36</v>
      </c>
      <c r="AE66" s="88" t="s">
        <v>36</v>
      </c>
      <c r="AF66" s="88" t="s">
        <v>36</v>
      </c>
      <c r="AG66" s="89" t="s">
        <v>36</v>
      </c>
      <c r="AH66" s="70">
        <v>1</v>
      </c>
      <c r="AI66" s="70">
        <v>0.3</v>
      </c>
      <c r="AJ66" s="66">
        <v>0.3</v>
      </c>
    </row>
    <row r="67" spans="1:36" x14ac:dyDescent="0.25">
      <c r="A67" s="52" t="s">
        <v>33</v>
      </c>
      <c r="B67" s="53">
        <v>40298</v>
      </c>
      <c r="C67" s="54">
        <v>0.76458333333333339</v>
      </c>
      <c r="D67" s="54">
        <v>0.79652777777777783</v>
      </c>
      <c r="E67" s="52">
        <v>80</v>
      </c>
      <c r="F67" s="52"/>
      <c r="G67" s="52" t="s">
        <v>48</v>
      </c>
      <c r="H67" s="57" t="s">
        <v>36</v>
      </c>
      <c r="I67" s="45" t="s">
        <v>36</v>
      </c>
      <c r="J67" s="56" t="s">
        <v>40</v>
      </c>
      <c r="K67" s="56">
        <v>10</v>
      </c>
      <c r="L67" s="57" t="s">
        <v>36</v>
      </c>
      <c r="M67" s="45" t="s">
        <v>36</v>
      </c>
      <c r="N67" s="59" t="s">
        <v>36</v>
      </c>
      <c r="O67" s="83" t="s">
        <v>36</v>
      </c>
      <c r="P67" s="59" t="s">
        <v>40</v>
      </c>
      <c r="Q67" s="59">
        <v>10</v>
      </c>
      <c r="R67" s="59" t="s">
        <v>36</v>
      </c>
      <c r="S67" s="83" t="s">
        <v>36</v>
      </c>
      <c r="T67" s="84" t="s">
        <v>36</v>
      </c>
      <c r="U67" s="85" t="s">
        <v>36</v>
      </c>
      <c r="V67" s="86" t="s">
        <v>36</v>
      </c>
      <c r="W67" s="87" t="s">
        <v>36</v>
      </c>
      <c r="X67" s="66">
        <v>100</v>
      </c>
      <c r="Y67" s="67" t="s">
        <v>37</v>
      </c>
      <c r="Z67" s="105" t="s">
        <v>36</v>
      </c>
      <c r="AA67" s="88" t="s">
        <v>36</v>
      </c>
      <c r="AB67" s="88" t="s">
        <v>36</v>
      </c>
      <c r="AC67" s="88" t="s">
        <v>36</v>
      </c>
      <c r="AD67" s="88" t="s">
        <v>36</v>
      </c>
      <c r="AE67" s="88" t="s">
        <v>36</v>
      </c>
      <c r="AF67" s="88" t="s">
        <v>36</v>
      </c>
      <c r="AG67" s="89" t="s">
        <v>36</v>
      </c>
      <c r="AH67" s="70">
        <v>0</v>
      </c>
      <c r="AI67" s="70">
        <v>0</v>
      </c>
      <c r="AJ67" s="66">
        <v>0</v>
      </c>
    </row>
    <row r="68" spans="1:36" x14ac:dyDescent="0.25">
      <c r="A68" s="52" t="s">
        <v>33</v>
      </c>
      <c r="B68" s="53">
        <v>40298</v>
      </c>
      <c r="C68" s="54">
        <v>0.8256944444444444</v>
      </c>
      <c r="D68" s="54">
        <v>0.8833333333333333</v>
      </c>
      <c r="E68" s="52">
        <v>70</v>
      </c>
      <c r="F68" s="52"/>
      <c r="G68" s="52" t="s">
        <v>48</v>
      </c>
      <c r="H68" s="57" t="s">
        <v>36</v>
      </c>
      <c r="I68" s="45" t="s">
        <v>36</v>
      </c>
      <c r="J68" s="56" t="s">
        <v>38</v>
      </c>
      <c r="K68" s="56">
        <v>10</v>
      </c>
      <c r="L68" s="57" t="s">
        <v>36</v>
      </c>
      <c r="M68" s="45" t="s">
        <v>36</v>
      </c>
      <c r="N68" s="59" t="s">
        <v>36</v>
      </c>
      <c r="O68" s="83" t="s">
        <v>36</v>
      </c>
      <c r="P68" s="59" t="s">
        <v>38</v>
      </c>
      <c r="Q68" s="59">
        <v>10</v>
      </c>
      <c r="R68" s="59" t="s">
        <v>36</v>
      </c>
      <c r="S68" s="83" t="s">
        <v>36</v>
      </c>
      <c r="T68" s="84" t="s">
        <v>36</v>
      </c>
      <c r="U68" s="85" t="s">
        <v>36</v>
      </c>
      <c r="V68" s="86" t="s">
        <v>36</v>
      </c>
      <c r="W68" s="87" t="s">
        <v>36</v>
      </c>
      <c r="X68" s="66">
        <v>100</v>
      </c>
      <c r="Y68" s="67" t="s">
        <v>37</v>
      </c>
      <c r="Z68" s="105" t="s">
        <v>36</v>
      </c>
      <c r="AA68" s="88" t="s">
        <v>36</v>
      </c>
      <c r="AB68" s="88" t="s">
        <v>36</v>
      </c>
      <c r="AC68" s="88" t="s">
        <v>36</v>
      </c>
      <c r="AD68" s="88" t="s">
        <v>36</v>
      </c>
      <c r="AE68" s="88" t="s">
        <v>36</v>
      </c>
      <c r="AF68" s="88" t="s">
        <v>36</v>
      </c>
      <c r="AG68" s="89" t="s">
        <v>36</v>
      </c>
      <c r="AH68" s="70">
        <v>0</v>
      </c>
      <c r="AI68" s="70">
        <v>0</v>
      </c>
      <c r="AJ68" s="66">
        <v>0</v>
      </c>
    </row>
    <row r="69" spans="1:36" x14ac:dyDescent="0.25">
      <c r="A69" s="52" t="s">
        <v>33</v>
      </c>
      <c r="B69" s="53">
        <v>40298</v>
      </c>
      <c r="C69" s="54">
        <v>0.94166666666666676</v>
      </c>
      <c r="D69" s="54">
        <v>1.3888888888888888E-2</v>
      </c>
      <c r="E69" s="52">
        <v>69</v>
      </c>
      <c r="F69" s="52"/>
      <c r="G69" s="52" t="s">
        <v>48</v>
      </c>
      <c r="H69" s="57" t="s">
        <v>36</v>
      </c>
      <c r="I69" s="45" t="s">
        <v>36</v>
      </c>
      <c r="J69" s="56" t="s">
        <v>50</v>
      </c>
      <c r="K69" s="56">
        <v>10</v>
      </c>
      <c r="L69" s="57" t="s">
        <v>36</v>
      </c>
      <c r="M69" s="45" t="s">
        <v>36</v>
      </c>
      <c r="N69" s="59" t="s">
        <v>36</v>
      </c>
      <c r="O69" s="83" t="s">
        <v>36</v>
      </c>
      <c r="P69" s="59" t="s">
        <v>50</v>
      </c>
      <c r="Q69" s="59">
        <v>10</v>
      </c>
      <c r="R69" s="59" t="s">
        <v>36</v>
      </c>
      <c r="S69" s="83" t="s">
        <v>36</v>
      </c>
      <c r="T69" s="84" t="s">
        <v>36</v>
      </c>
      <c r="U69" s="85" t="s">
        <v>36</v>
      </c>
      <c r="V69" s="86" t="s">
        <v>36</v>
      </c>
      <c r="W69" s="87" t="s">
        <v>36</v>
      </c>
      <c r="X69" s="66">
        <v>100</v>
      </c>
      <c r="Y69" s="67" t="s">
        <v>37</v>
      </c>
      <c r="Z69" s="105" t="s">
        <v>36</v>
      </c>
      <c r="AA69" s="88" t="s">
        <v>36</v>
      </c>
      <c r="AB69" s="88" t="s">
        <v>36</v>
      </c>
      <c r="AC69" s="88" t="s">
        <v>36</v>
      </c>
      <c r="AD69" s="88" t="s">
        <v>36</v>
      </c>
      <c r="AE69" s="88" t="s">
        <v>36</v>
      </c>
      <c r="AF69" s="88" t="s">
        <v>36</v>
      </c>
      <c r="AG69" s="89" t="s">
        <v>36</v>
      </c>
      <c r="AH69" s="70">
        <v>0</v>
      </c>
      <c r="AI69" s="70">
        <v>0</v>
      </c>
      <c r="AJ69" s="66">
        <v>0</v>
      </c>
    </row>
    <row r="70" spans="1:36" x14ac:dyDescent="0.25">
      <c r="A70" s="52" t="s">
        <v>47</v>
      </c>
      <c r="B70" s="53">
        <v>40299</v>
      </c>
      <c r="C70" s="54">
        <v>4.1666666666666664E-2</v>
      </c>
      <c r="D70" s="54">
        <v>6.8749999999999992E-2</v>
      </c>
      <c r="E70" s="52">
        <v>68</v>
      </c>
      <c r="F70" s="52"/>
      <c r="G70" s="52" t="s">
        <v>48</v>
      </c>
      <c r="H70" s="57" t="s">
        <v>36</v>
      </c>
      <c r="I70" s="45" t="s">
        <v>36</v>
      </c>
      <c r="J70" s="56" t="s">
        <v>35</v>
      </c>
      <c r="K70" s="56">
        <v>10</v>
      </c>
      <c r="L70" s="57" t="s">
        <v>36</v>
      </c>
      <c r="M70" s="45" t="s">
        <v>36</v>
      </c>
      <c r="N70" s="59" t="s">
        <v>36</v>
      </c>
      <c r="O70" s="83" t="s">
        <v>36</v>
      </c>
      <c r="P70" s="59" t="s">
        <v>35</v>
      </c>
      <c r="Q70" s="59">
        <v>10</v>
      </c>
      <c r="R70" s="59" t="s">
        <v>36</v>
      </c>
      <c r="S70" s="83" t="s">
        <v>36</v>
      </c>
      <c r="T70" s="84" t="s">
        <v>36</v>
      </c>
      <c r="U70" s="85" t="s">
        <v>36</v>
      </c>
      <c r="V70" s="86" t="s">
        <v>36</v>
      </c>
      <c r="W70" s="87" t="s">
        <v>36</v>
      </c>
      <c r="X70" s="66">
        <v>100</v>
      </c>
      <c r="Y70" s="67" t="s">
        <v>37</v>
      </c>
      <c r="Z70" s="105" t="s">
        <v>36</v>
      </c>
      <c r="AA70" s="68">
        <v>0.34</v>
      </c>
      <c r="AB70" s="88" t="s">
        <v>36</v>
      </c>
      <c r="AC70" s="88" t="s">
        <v>36</v>
      </c>
      <c r="AD70" s="88" t="s">
        <v>36</v>
      </c>
      <c r="AE70" s="88" t="s">
        <v>36</v>
      </c>
      <c r="AF70" s="88" t="s">
        <v>36</v>
      </c>
      <c r="AG70" s="89" t="s">
        <v>36</v>
      </c>
      <c r="AH70" s="70">
        <v>1</v>
      </c>
      <c r="AI70" s="70">
        <v>0.34</v>
      </c>
      <c r="AJ70" s="66">
        <v>0.34</v>
      </c>
    </row>
    <row r="71" spans="1:36" x14ac:dyDescent="0.25">
      <c r="A71" s="52" t="s">
        <v>47</v>
      </c>
      <c r="B71" s="53">
        <v>40299</v>
      </c>
      <c r="C71" s="54">
        <v>0.10694444444444444</v>
      </c>
      <c r="D71" s="54">
        <v>0.12152777777777778</v>
      </c>
      <c r="E71" s="52">
        <v>67</v>
      </c>
      <c r="F71" s="52"/>
      <c r="G71" s="52" t="s">
        <v>48</v>
      </c>
      <c r="H71" s="57" t="s">
        <v>36</v>
      </c>
      <c r="I71" s="45" t="s">
        <v>36</v>
      </c>
      <c r="J71" s="56" t="s">
        <v>39</v>
      </c>
      <c r="K71" s="56">
        <v>10</v>
      </c>
      <c r="L71" s="57" t="s">
        <v>36</v>
      </c>
      <c r="M71" s="45" t="s">
        <v>36</v>
      </c>
      <c r="N71" s="59" t="s">
        <v>36</v>
      </c>
      <c r="O71" s="83" t="s">
        <v>36</v>
      </c>
      <c r="P71" s="59" t="s">
        <v>39</v>
      </c>
      <c r="Q71" s="59">
        <v>10</v>
      </c>
      <c r="R71" s="59" t="s">
        <v>36</v>
      </c>
      <c r="S71" s="83" t="s">
        <v>36</v>
      </c>
      <c r="T71" s="84" t="s">
        <v>36</v>
      </c>
      <c r="U71" s="85" t="s">
        <v>36</v>
      </c>
      <c r="V71" s="86" t="s">
        <v>36</v>
      </c>
      <c r="W71" s="87" t="s">
        <v>36</v>
      </c>
      <c r="X71" s="66">
        <v>100</v>
      </c>
      <c r="Y71" s="67" t="s">
        <v>37</v>
      </c>
      <c r="Z71" s="105" t="s">
        <v>36</v>
      </c>
      <c r="AA71" s="88" t="s">
        <v>36</v>
      </c>
      <c r="AB71" s="88" t="s">
        <v>36</v>
      </c>
      <c r="AC71" s="88" t="s">
        <v>36</v>
      </c>
      <c r="AD71" s="88" t="s">
        <v>36</v>
      </c>
      <c r="AE71" s="88" t="s">
        <v>36</v>
      </c>
      <c r="AF71" s="88" t="s">
        <v>36</v>
      </c>
      <c r="AG71" s="89" t="s">
        <v>36</v>
      </c>
      <c r="AH71" s="70">
        <v>0</v>
      </c>
      <c r="AI71" s="70">
        <v>0</v>
      </c>
      <c r="AJ71" s="66">
        <v>0</v>
      </c>
    </row>
    <row r="72" spans="1:36" x14ac:dyDescent="0.25">
      <c r="A72" s="52" t="s">
        <v>47</v>
      </c>
      <c r="B72" s="53">
        <v>40299</v>
      </c>
      <c r="C72" s="54">
        <v>0.16666666666666666</v>
      </c>
      <c r="D72" s="54">
        <v>0.18611111111111112</v>
      </c>
      <c r="E72" s="52">
        <v>61</v>
      </c>
      <c r="F72" s="52"/>
      <c r="G72" s="52" t="s">
        <v>48</v>
      </c>
      <c r="H72" s="57" t="s">
        <v>36</v>
      </c>
      <c r="I72" s="45" t="s">
        <v>36</v>
      </c>
      <c r="J72" s="56" t="s">
        <v>40</v>
      </c>
      <c r="K72" s="56">
        <v>10</v>
      </c>
      <c r="L72" s="57" t="s">
        <v>36</v>
      </c>
      <c r="M72" s="45" t="s">
        <v>36</v>
      </c>
      <c r="N72" s="59" t="s">
        <v>36</v>
      </c>
      <c r="O72" s="83" t="s">
        <v>36</v>
      </c>
      <c r="P72" s="59" t="s">
        <v>40</v>
      </c>
      <c r="Q72" s="59">
        <v>10</v>
      </c>
      <c r="R72" s="59" t="s">
        <v>36</v>
      </c>
      <c r="S72" s="83" t="s">
        <v>36</v>
      </c>
      <c r="T72" s="84" t="s">
        <v>36</v>
      </c>
      <c r="U72" s="85" t="s">
        <v>36</v>
      </c>
      <c r="V72" s="86" t="s">
        <v>36</v>
      </c>
      <c r="W72" s="87" t="s">
        <v>36</v>
      </c>
      <c r="X72" s="66">
        <v>100</v>
      </c>
      <c r="Y72" s="67" t="s">
        <v>37</v>
      </c>
      <c r="Z72" s="105" t="s">
        <v>36</v>
      </c>
      <c r="AA72" s="88" t="s">
        <v>36</v>
      </c>
      <c r="AB72" s="88" t="s">
        <v>36</v>
      </c>
      <c r="AC72" s="88" t="s">
        <v>36</v>
      </c>
      <c r="AD72" s="88" t="s">
        <v>36</v>
      </c>
      <c r="AE72" s="88" t="s">
        <v>36</v>
      </c>
      <c r="AF72" s="88" t="s">
        <v>36</v>
      </c>
      <c r="AG72" s="89" t="s">
        <v>36</v>
      </c>
      <c r="AH72" s="70">
        <v>0</v>
      </c>
      <c r="AI72" s="70">
        <v>0</v>
      </c>
      <c r="AJ72" s="66">
        <v>0</v>
      </c>
    </row>
    <row r="73" spans="1:36" x14ac:dyDescent="0.25">
      <c r="A73" s="52" t="s">
        <v>47</v>
      </c>
      <c r="B73" s="53">
        <v>40299</v>
      </c>
      <c r="C73" s="54">
        <v>0.23194444444444443</v>
      </c>
      <c r="D73" s="54">
        <v>0.24444444444444446</v>
      </c>
      <c r="E73" s="52">
        <v>62</v>
      </c>
      <c r="F73" s="52"/>
      <c r="G73" s="52" t="s">
        <v>48</v>
      </c>
      <c r="H73" s="57" t="s">
        <v>36</v>
      </c>
      <c r="I73" s="45" t="s">
        <v>36</v>
      </c>
      <c r="J73" s="56" t="s">
        <v>38</v>
      </c>
      <c r="K73" s="56">
        <v>10</v>
      </c>
      <c r="L73" s="57" t="s">
        <v>36</v>
      </c>
      <c r="M73" s="45" t="s">
        <v>36</v>
      </c>
      <c r="N73" s="59" t="s">
        <v>36</v>
      </c>
      <c r="O73" s="83" t="s">
        <v>36</v>
      </c>
      <c r="P73" s="59" t="s">
        <v>38</v>
      </c>
      <c r="Q73" s="59">
        <v>10</v>
      </c>
      <c r="R73" s="59" t="s">
        <v>36</v>
      </c>
      <c r="S73" s="83" t="s">
        <v>36</v>
      </c>
      <c r="T73" s="84" t="s">
        <v>36</v>
      </c>
      <c r="U73" s="85" t="s">
        <v>36</v>
      </c>
      <c r="V73" s="86" t="s">
        <v>36</v>
      </c>
      <c r="W73" s="87" t="s">
        <v>36</v>
      </c>
      <c r="X73" s="66">
        <v>100</v>
      </c>
      <c r="Y73" s="67" t="s">
        <v>37</v>
      </c>
      <c r="Z73" s="105" t="s">
        <v>36</v>
      </c>
      <c r="AA73" s="68">
        <v>0.3</v>
      </c>
      <c r="AB73" s="88" t="s">
        <v>36</v>
      </c>
      <c r="AC73" s="88" t="s">
        <v>36</v>
      </c>
      <c r="AD73" s="88" t="s">
        <v>36</v>
      </c>
      <c r="AE73" s="88" t="s">
        <v>36</v>
      </c>
      <c r="AF73" s="88" t="s">
        <v>36</v>
      </c>
      <c r="AG73" s="89" t="s">
        <v>36</v>
      </c>
      <c r="AH73" s="70">
        <v>1</v>
      </c>
      <c r="AI73" s="70">
        <v>0.3</v>
      </c>
      <c r="AJ73" s="66">
        <v>0.3</v>
      </c>
    </row>
    <row r="74" spans="1:36" x14ac:dyDescent="0.25">
      <c r="A74" s="52" t="s">
        <v>47</v>
      </c>
      <c r="B74" s="53">
        <v>40299</v>
      </c>
      <c r="C74" s="54">
        <v>0.27777777777777779</v>
      </c>
      <c r="D74" s="54">
        <v>0.28611111111111115</v>
      </c>
      <c r="E74" s="52">
        <v>60</v>
      </c>
      <c r="F74" s="52"/>
      <c r="G74" s="52" t="s">
        <v>48</v>
      </c>
      <c r="H74" s="57" t="s">
        <v>36</v>
      </c>
      <c r="I74" s="45" t="s">
        <v>36</v>
      </c>
      <c r="J74" s="56" t="s">
        <v>35</v>
      </c>
      <c r="K74" s="56">
        <v>10</v>
      </c>
      <c r="L74" s="57" t="s">
        <v>36</v>
      </c>
      <c r="M74" s="45" t="s">
        <v>36</v>
      </c>
      <c r="N74" s="59" t="s">
        <v>36</v>
      </c>
      <c r="O74" s="83" t="s">
        <v>36</v>
      </c>
      <c r="P74" s="59" t="s">
        <v>35</v>
      </c>
      <c r="Q74" s="59">
        <v>10</v>
      </c>
      <c r="R74" s="59" t="s">
        <v>36</v>
      </c>
      <c r="S74" s="83" t="s">
        <v>36</v>
      </c>
      <c r="T74" s="84" t="s">
        <v>36</v>
      </c>
      <c r="U74" s="85" t="s">
        <v>36</v>
      </c>
      <c r="V74" s="86" t="s">
        <v>36</v>
      </c>
      <c r="W74" s="87" t="s">
        <v>36</v>
      </c>
      <c r="X74" s="66">
        <v>100</v>
      </c>
      <c r="Y74" s="67" t="s">
        <v>37</v>
      </c>
      <c r="Z74" s="105" t="s">
        <v>36</v>
      </c>
      <c r="AA74" s="88" t="s">
        <v>36</v>
      </c>
      <c r="AB74" s="88" t="s">
        <v>36</v>
      </c>
      <c r="AC74" s="88" t="s">
        <v>36</v>
      </c>
      <c r="AD74" s="88" t="s">
        <v>36</v>
      </c>
      <c r="AE74" s="88" t="s">
        <v>36</v>
      </c>
      <c r="AF74" s="88" t="s">
        <v>36</v>
      </c>
      <c r="AG74" s="89" t="s">
        <v>36</v>
      </c>
      <c r="AH74" s="70">
        <v>0</v>
      </c>
      <c r="AI74" s="70">
        <v>0</v>
      </c>
      <c r="AJ74" s="66">
        <v>0</v>
      </c>
    </row>
    <row r="75" spans="1:36" x14ac:dyDescent="0.25">
      <c r="A75" s="52" t="s">
        <v>47</v>
      </c>
      <c r="B75" s="53">
        <v>40299</v>
      </c>
      <c r="C75" s="54">
        <v>0.32222222222222224</v>
      </c>
      <c r="D75" s="54">
        <v>0.33055555555555555</v>
      </c>
      <c r="E75" s="52">
        <v>63</v>
      </c>
      <c r="F75" s="52"/>
      <c r="G75" s="52" t="s">
        <v>48</v>
      </c>
      <c r="H75" s="57" t="s">
        <v>36</v>
      </c>
      <c r="I75" s="45" t="s">
        <v>36</v>
      </c>
      <c r="J75" s="56" t="s">
        <v>50</v>
      </c>
      <c r="K75" s="56">
        <v>10</v>
      </c>
      <c r="L75" s="57" t="s">
        <v>36</v>
      </c>
      <c r="M75" s="45" t="s">
        <v>36</v>
      </c>
      <c r="N75" s="59" t="s">
        <v>36</v>
      </c>
      <c r="O75" s="83" t="s">
        <v>36</v>
      </c>
      <c r="P75" s="59" t="s">
        <v>50</v>
      </c>
      <c r="Q75" s="59">
        <v>10</v>
      </c>
      <c r="R75" s="59" t="s">
        <v>36</v>
      </c>
      <c r="S75" s="83" t="s">
        <v>36</v>
      </c>
      <c r="T75" s="84" t="s">
        <v>36</v>
      </c>
      <c r="U75" s="85" t="s">
        <v>36</v>
      </c>
      <c r="V75" s="86" t="s">
        <v>36</v>
      </c>
      <c r="W75" s="87" t="s">
        <v>36</v>
      </c>
      <c r="X75" s="66">
        <v>100</v>
      </c>
      <c r="Y75" s="67" t="s">
        <v>37</v>
      </c>
      <c r="Z75" s="106">
        <v>0.2</v>
      </c>
      <c r="AA75" s="88" t="s">
        <v>36</v>
      </c>
      <c r="AB75" s="88" t="s">
        <v>36</v>
      </c>
      <c r="AC75" s="88" t="s">
        <v>36</v>
      </c>
      <c r="AD75" s="88" t="s">
        <v>36</v>
      </c>
      <c r="AE75" s="88" t="s">
        <v>36</v>
      </c>
      <c r="AF75" s="88" t="s">
        <v>36</v>
      </c>
      <c r="AG75" s="89" t="s">
        <v>36</v>
      </c>
      <c r="AH75" s="70">
        <v>1</v>
      </c>
      <c r="AI75" s="70">
        <v>0.2</v>
      </c>
      <c r="AJ75" s="66">
        <v>0.2</v>
      </c>
    </row>
    <row r="76" spans="1:36" x14ac:dyDescent="0.25">
      <c r="A76" s="52" t="s">
        <v>47</v>
      </c>
      <c r="B76" s="53">
        <v>40299</v>
      </c>
      <c r="C76" s="54">
        <v>0.31666666666666665</v>
      </c>
      <c r="D76" s="54">
        <v>0.32291666666666669</v>
      </c>
      <c r="E76" s="52">
        <v>59</v>
      </c>
      <c r="F76" s="52"/>
      <c r="G76" s="52" t="s">
        <v>48</v>
      </c>
      <c r="H76" s="57" t="s">
        <v>36</v>
      </c>
      <c r="I76" s="45" t="s">
        <v>36</v>
      </c>
      <c r="J76" s="56" t="s">
        <v>38</v>
      </c>
      <c r="K76" s="56">
        <v>10</v>
      </c>
      <c r="L76" s="57" t="s">
        <v>36</v>
      </c>
      <c r="M76" s="45" t="s">
        <v>36</v>
      </c>
      <c r="N76" s="59" t="s">
        <v>36</v>
      </c>
      <c r="O76" s="83" t="s">
        <v>36</v>
      </c>
      <c r="P76" s="59" t="s">
        <v>38</v>
      </c>
      <c r="Q76" s="59">
        <v>10</v>
      </c>
      <c r="R76" s="59" t="s">
        <v>36</v>
      </c>
      <c r="S76" s="83" t="s">
        <v>36</v>
      </c>
      <c r="T76" s="84" t="s">
        <v>36</v>
      </c>
      <c r="U76" s="85" t="s">
        <v>36</v>
      </c>
      <c r="V76" s="86" t="s">
        <v>36</v>
      </c>
      <c r="W76" s="87" t="s">
        <v>36</v>
      </c>
      <c r="X76" s="66">
        <v>100</v>
      </c>
      <c r="Y76" s="67" t="s">
        <v>37</v>
      </c>
      <c r="Z76" s="105" t="s">
        <v>36</v>
      </c>
      <c r="AA76" s="88" t="s">
        <v>36</v>
      </c>
      <c r="AB76" s="88" t="s">
        <v>36</v>
      </c>
      <c r="AC76" s="88" t="s">
        <v>36</v>
      </c>
      <c r="AD76" s="88" t="s">
        <v>36</v>
      </c>
      <c r="AE76" s="88" t="s">
        <v>36</v>
      </c>
      <c r="AF76" s="88" t="s">
        <v>36</v>
      </c>
      <c r="AG76" s="89" t="s">
        <v>36</v>
      </c>
      <c r="AH76" s="70">
        <v>0</v>
      </c>
      <c r="AI76" s="70">
        <v>0</v>
      </c>
      <c r="AJ76" s="66">
        <v>0</v>
      </c>
    </row>
    <row r="77" spans="1:36" x14ac:dyDescent="0.25">
      <c r="A77" s="52" t="s">
        <v>47</v>
      </c>
      <c r="B77" s="53">
        <v>40299</v>
      </c>
      <c r="C77" s="54">
        <v>0.39930555555555558</v>
      </c>
      <c r="D77" s="54">
        <v>0.40625</v>
      </c>
      <c r="E77" s="52">
        <v>57</v>
      </c>
      <c r="F77" s="52"/>
      <c r="G77" s="52" t="s">
        <v>48</v>
      </c>
      <c r="H77" s="57" t="s">
        <v>36</v>
      </c>
      <c r="I77" s="45" t="s">
        <v>36</v>
      </c>
      <c r="J77" s="56" t="s">
        <v>50</v>
      </c>
      <c r="K77" s="56">
        <v>10</v>
      </c>
      <c r="L77" s="57" t="s">
        <v>36</v>
      </c>
      <c r="M77" s="45" t="s">
        <v>36</v>
      </c>
      <c r="N77" s="59" t="s">
        <v>36</v>
      </c>
      <c r="O77" s="83" t="s">
        <v>36</v>
      </c>
      <c r="P77" s="59" t="s">
        <v>50</v>
      </c>
      <c r="Q77" s="59">
        <v>10</v>
      </c>
      <c r="R77" s="59" t="s">
        <v>36</v>
      </c>
      <c r="S77" s="83" t="s">
        <v>36</v>
      </c>
      <c r="T77" s="84" t="s">
        <v>36</v>
      </c>
      <c r="U77" s="85" t="s">
        <v>36</v>
      </c>
      <c r="V77" s="86" t="s">
        <v>36</v>
      </c>
      <c r="W77" s="87" t="s">
        <v>36</v>
      </c>
      <c r="X77" s="66">
        <v>100</v>
      </c>
      <c r="Y77" s="67" t="s">
        <v>37</v>
      </c>
      <c r="Z77" s="105" t="s">
        <v>36</v>
      </c>
      <c r="AA77" s="88" t="s">
        <v>36</v>
      </c>
      <c r="AB77" s="88" t="s">
        <v>36</v>
      </c>
      <c r="AC77" s="88" t="s">
        <v>36</v>
      </c>
      <c r="AD77" s="88" t="s">
        <v>36</v>
      </c>
      <c r="AE77" s="88" t="s">
        <v>36</v>
      </c>
      <c r="AF77" s="88" t="s">
        <v>36</v>
      </c>
      <c r="AG77" s="89" t="s">
        <v>36</v>
      </c>
      <c r="AH77" s="70">
        <v>0</v>
      </c>
      <c r="AI77" s="70">
        <v>0</v>
      </c>
      <c r="AJ77" s="66">
        <v>0</v>
      </c>
    </row>
    <row r="78" spans="1:36" x14ac:dyDescent="0.25">
      <c r="A78" s="52" t="s">
        <v>47</v>
      </c>
      <c r="B78" s="53">
        <v>40299</v>
      </c>
      <c r="C78" s="54">
        <v>0.4513888888888889</v>
      </c>
      <c r="D78" s="54">
        <v>0.49305555555555558</v>
      </c>
      <c r="E78" s="52">
        <v>56</v>
      </c>
      <c r="F78" s="52"/>
      <c r="G78" s="52" t="s">
        <v>48</v>
      </c>
      <c r="H78" s="57" t="s">
        <v>36</v>
      </c>
      <c r="I78" s="45" t="s">
        <v>36</v>
      </c>
      <c r="J78" s="56" t="s">
        <v>40</v>
      </c>
      <c r="K78" s="56">
        <v>10</v>
      </c>
      <c r="L78" s="57" t="s">
        <v>36</v>
      </c>
      <c r="M78" s="45" t="s">
        <v>36</v>
      </c>
      <c r="N78" s="59" t="s">
        <v>36</v>
      </c>
      <c r="O78" s="83" t="s">
        <v>36</v>
      </c>
      <c r="P78" s="59" t="s">
        <v>40</v>
      </c>
      <c r="Q78" s="59">
        <v>9</v>
      </c>
      <c r="R78" s="59" t="s">
        <v>36</v>
      </c>
      <c r="S78" s="83" t="s">
        <v>36</v>
      </c>
      <c r="T78" s="84" t="s">
        <v>36</v>
      </c>
      <c r="U78" s="85" t="s">
        <v>36</v>
      </c>
      <c r="V78" s="86" t="s">
        <v>36</v>
      </c>
      <c r="W78" s="87" t="s">
        <v>36</v>
      </c>
      <c r="X78" s="66">
        <v>90</v>
      </c>
      <c r="Y78" s="67" t="s">
        <v>37</v>
      </c>
      <c r="Z78" s="105">
        <v>0.21</v>
      </c>
      <c r="AA78" s="88" t="s">
        <v>36</v>
      </c>
      <c r="AB78" s="88" t="s">
        <v>36</v>
      </c>
      <c r="AC78" s="88" t="s">
        <v>36</v>
      </c>
      <c r="AD78" s="88" t="s">
        <v>36</v>
      </c>
      <c r="AE78" s="88" t="s">
        <v>36</v>
      </c>
      <c r="AF78" s="88" t="s">
        <v>36</v>
      </c>
      <c r="AG78" s="89" t="s">
        <v>36</v>
      </c>
      <c r="AH78" s="70">
        <v>1</v>
      </c>
      <c r="AI78" s="70">
        <v>0.21</v>
      </c>
      <c r="AJ78" s="66">
        <v>0.21</v>
      </c>
    </row>
    <row r="79" spans="1:36" x14ac:dyDescent="0.25">
      <c r="A79" s="52" t="s">
        <v>33</v>
      </c>
      <c r="B79" s="53">
        <v>40299</v>
      </c>
      <c r="C79" s="54">
        <v>0.55277777777777781</v>
      </c>
      <c r="D79" s="54">
        <v>0.63541666666666663</v>
      </c>
      <c r="E79" s="52">
        <v>55</v>
      </c>
      <c r="F79" s="52"/>
      <c r="G79" s="52" t="s">
        <v>48</v>
      </c>
      <c r="H79" s="57" t="s">
        <v>36</v>
      </c>
      <c r="I79" s="45" t="s">
        <v>36</v>
      </c>
      <c r="J79" s="56" t="s">
        <v>38</v>
      </c>
      <c r="K79" s="56">
        <v>10</v>
      </c>
      <c r="L79" s="57" t="s">
        <v>36</v>
      </c>
      <c r="M79" s="45" t="s">
        <v>36</v>
      </c>
      <c r="N79" s="59" t="s">
        <v>36</v>
      </c>
      <c r="O79" s="83" t="s">
        <v>36</v>
      </c>
      <c r="P79" s="59" t="s">
        <v>38</v>
      </c>
      <c r="Q79" s="59">
        <v>9</v>
      </c>
      <c r="R79" s="59" t="s">
        <v>36</v>
      </c>
      <c r="S79" s="83" t="s">
        <v>36</v>
      </c>
      <c r="T79" s="84" t="s">
        <v>13</v>
      </c>
      <c r="U79" s="85" t="s">
        <v>65</v>
      </c>
      <c r="V79" s="64">
        <v>1</v>
      </c>
      <c r="W79" s="109">
        <v>79</v>
      </c>
      <c r="X79" s="66">
        <v>90</v>
      </c>
      <c r="Y79" s="67" t="s">
        <v>37</v>
      </c>
      <c r="Z79" s="106">
        <v>0.2</v>
      </c>
      <c r="AA79" s="88" t="s">
        <v>36</v>
      </c>
      <c r="AB79" s="88" t="s">
        <v>36</v>
      </c>
      <c r="AC79" s="88" t="s">
        <v>36</v>
      </c>
      <c r="AD79" s="88" t="s">
        <v>36</v>
      </c>
      <c r="AE79" s="88" t="s">
        <v>36</v>
      </c>
      <c r="AF79" s="88" t="s">
        <v>36</v>
      </c>
      <c r="AG79" s="89" t="s">
        <v>36</v>
      </c>
      <c r="AH79" s="70">
        <v>1</v>
      </c>
      <c r="AI79" s="70">
        <v>0.2</v>
      </c>
      <c r="AJ79" s="66">
        <v>0.2</v>
      </c>
    </row>
    <row r="80" spans="1:36" x14ac:dyDescent="0.25">
      <c r="A80" s="52" t="s">
        <v>33</v>
      </c>
      <c r="B80" s="53">
        <v>40299</v>
      </c>
      <c r="C80" s="54">
        <v>0.66736111111111107</v>
      </c>
      <c r="D80" s="54">
        <v>0.69791666666666663</v>
      </c>
      <c r="E80" s="52">
        <v>49</v>
      </c>
      <c r="F80" s="52"/>
      <c r="G80" s="52" t="s">
        <v>48</v>
      </c>
      <c r="H80" s="57" t="s">
        <v>36</v>
      </c>
      <c r="I80" s="45" t="s">
        <v>36</v>
      </c>
      <c r="J80" s="56" t="s">
        <v>35</v>
      </c>
      <c r="K80" s="56">
        <v>10</v>
      </c>
      <c r="L80" s="57" t="s">
        <v>36</v>
      </c>
      <c r="M80" s="45" t="s">
        <v>36</v>
      </c>
      <c r="N80" s="59" t="s">
        <v>36</v>
      </c>
      <c r="O80" s="83" t="s">
        <v>36</v>
      </c>
      <c r="P80" s="59" t="s">
        <v>35</v>
      </c>
      <c r="Q80" s="59">
        <v>10</v>
      </c>
      <c r="R80" s="59" t="s">
        <v>36</v>
      </c>
      <c r="S80" s="83" t="s">
        <v>36</v>
      </c>
      <c r="T80" s="84" t="s">
        <v>36</v>
      </c>
      <c r="U80" s="85" t="s">
        <v>36</v>
      </c>
      <c r="V80" s="86" t="s">
        <v>36</v>
      </c>
      <c r="W80" s="87" t="s">
        <v>36</v>
      </c>
      <c r="X80" s="66">
        <v>100</v>
      </c>
      <c r="Y80" s="67" t="s">
        <v>37</v>
      </c>
      <c r="Z80" s="106">
        <v>0.25</v>
      </c>
      <c r="AA80" s="88" t="s">
        <v>36</v>
      </c>
      <c r="AB80" s="88" t="s">
        <v>36</v>
      </c>
      <c r="AC80" s="88" t="s">
        <v>36</v>
      </c>
      <c r="AD80" s="88" t="s">
        <v>36</v>
      </c>
      <c r="AE80" s="88" t="s">
        <v>36</v>
      </c>
      <c r="AF80" s="88" t="s">
        <v>36</v>
      </c>
      <c r="AG80" s="89" t="s">
        <v>36</v>
      </c>
      <c r="AH80" s="70">
        <v>1</v>
      </c>
      <c r="AI80" s="70">
        <v>0.25</v>
      </c>
      <c r="AJ80" s="66">
        <v>0.25</v>
      </c>
    </row>
    <row r="81" spans="1:36" x14ac:dyDescent="0.25">
      <c r="A81" s="52" t="s">
        <v>33</v>
      </c>
      <c r="B81" s="53">
        <v>40299</v>
      </c>
      <c r="C81" s="54">
        <v>0.71319444444444446</v>
      </c>
      <c r="D81" s="54">
        <v>0.73333333333333339</v>
      </c>
      <c r="E81" s="52">
        <v>51</v>
      </c>
      <c r="F81" s="52"/>
      <c r="G81" s="52" t="s">
        <v>48</v>
      </c>
      <c r="H81" s="57" t="s">
        <v>36</v>
      </c>
      <c r="I81" s="45" t="s">
        <v>36</v>
      </c>
      <c r="J81" s="56" t="s">
        <v>39</v>
      </c>
      <c r="K81" s="56">
        <v>10</v>
      </c>
      <c r="L81" s="57" t="s">
        <v>36</v>
      </c>
      <c r="M81" s="45" t="s">
        <v>36</v>
      </c>
      <c r="N81" s="59" t="s">
        <v>36</v>
      </c>
      <c r="O81" s="83" t="s">
        <v>36</v>
      </c>
      <c r="P81" s="59" t="s">
        <v>39</v>
      </c>
      <c r="Q81" s="59">
        <v>10</v>
      </c>
      <c r="R81" s="59" t="s">
        <v>36</v>
      </c>
      <c r="S81" s="83" t="s">
        <v>36</v>
      </c>
      <c r="T81" s="84" t="s">
        <v>36</v>
      </c>
      <c r="U81" s="85" t="s">
        <v>36</v>
      </c>
      <c r="V81" s="86" t="s">
        <v>36</v>
      </c>
      <c r="W81" s="87" t="s">
        <v>36</v>
      </c>
      <c r="X81" s="66">
        <v>100</v>
      </c>
      <c r="Y81" s="67" t="s">
        <v>37</v>
      </c>
      <c r="Z81" s="105" t="s">
        <v>36</v>
      </c>
      <c r="AA81" s="88" t="s">
        <v>36</v>
      </c>
      <c r="AB81" s="88" t="s">
        <v>36</v>
      </c>
      <c r="AC81" s="88" t="s">
        <v>36</v>
      </c>
      <c r="AD81" s="88" t="s">
        <v>36</v>
      </c>
      <c r="AE81" s="88" t="s">
        <v>36</v>
      </c>
      <c r="AF81" s="88" t="s">
        <v>36</v>
      </c>
      <c r="AG81" s="89" t="s">
        <v>36</v>
      </c>
      <c r="AH81" s="70">
        <v>0</v>
      </c>
      <c r="AI81" s="70">
        <v>0</v>
      </c>
      <c r="AJ81" s="66">
        <v>0</v>
      </c>
    </row>
    <row r="82" spans="1:36" x14ac:dyDescent="0.25">
      <c r="A82" s="52" t="s">
        <v>33</v>
      </c>
      <c r="B82" s="53">
        <v>40299</v>
      </c>
      <c r="C82" s="54">
        <v>0.73055555555555562</v>
      </c>
      <c r="D82" s="54">
        <v>0.79513888888888884</v>
      </c>
      <c r="E82" s="52">
        <v>53</v>
      </c>
      <c r="F82" s="52"/>
      <c r="G82" s="52" t="s">
        <v>48</v>
      </c>
      <c r="H82" s="57" t="s">
        <v>36</v>
      </c>
      <c r="I82" s="45" t="s">
        <v>36</v>
      </c>
      <c r="J82" s="56" t="s">
        <v>50</v>
      </c>
      <c r="K82" s="56">
        <v>10</v>
      </c>
      <c r="L82" s="57" t="s">
        <v>36</v>
      </c>
      <c r="M82" s="45" t="s">
        <v>36</v>
      </c>
      <c r="N82" s="59" t="s">
        <v>36</v>
      </c>
      <c r="O82" s="83" t="s">
        <v>36</v>
      </c>
      <c r="P82" s="59" t="s">
        <v>50</v>
      </c>
      <c r="Q82" s="59">
        <v>10</v>
      </c>
      <c r="R82" s="59" t="s">
        <v>36</v>
      </c>
      <c r="S82" s="83" t="s">
        <v>36</v>
      </c>
      <c r="T82" s="84" t="s">
        <v>36</v>
      </c>
      <c r="U82" s="85" t="s">
        <v>36</v>
      </c>
      <c r="V82" s="86" t="s">
        <v>36</v>
      </c>
      <c r="W82" s="87" t="s">
        <v>36</v>
      </c>
      <c r="X82" s="66">
        <v>100</v>
      </c>
      <c r="Y82" s="67" t="s">
        <v>37</v>
      </c>
      <c r="Z82" s="105" t="s">
        <v>36</v>
      </c>
      <c r="AA82" s="88" t="s">
        <v>36</v>
      </c>
      <c r="AB82" s="88" t="s">
        <v>36</v>
      </c>
      <c r="AC82" s="88" t="s">
        <v>36</v>
      </c>
      <c r="AD82" s="88" t="s">
        <v>36</v>
      </c>
      <c r="AE82" s="88" t="s">
        <v>36</v>
      </c>
      <c r="AF82" s="88" t="s">
        <v>36</v>
      </c>
      <c r="AG82" s="89" t="s">
        <v>36</v>
      </c>
      <c r="AH82" s="70">
        <v>0</v>
      </c>
      <c r="AI82" s="70">
        <v>0</v>
      </c>
      <c r="AJ82" s="66">
        <v>0</v>
      </c>
    </row>
    <row r="83" spans="1:36" x14ac:dyDescent="0.25">
      <c r="A83" s="52" t="s">
        <v>33</v>
      </c>
      <c r="B83" s="53">
        <v>40299</v>
      </c>
      <c r="C83" s="54">
        <v>0.80555555555555547</v>
      </c>
      <c r="D83" s="54">
        <v>0.84444444444444444</v>
      </c>
      <c r="E83" s="52">
        <v>52</v>
      </c>
      <c r="F83" s="52"/>
      <c r="G83" s="52" t="s">
        <v>48</v>
      </c>
      <c r="H83" s="57" t="s">
        <v>36</v>
      </c>
      <c r="I83" s="45" t="s">
        <v>36</v>
      </c>
      <c r="J83" s="56" t="s">
        <v>38</v>
      </c>
      <c r="K83" s="56">
        <v>10</v>
      </c>
      <c r="L83" s="57" t="s">
        <v>36</v>
      </c>
      <c r="M83" s="45" t="s">
        <v>36</v>
      </c>
      <c r="N83" s="59" t="s">
        <v>36</v>
      </c>
      <c r="O83" s="83" t="s">
        <v>36</v>
      </c>
      <c r="P83" s="59" t="s">
        <v>38</v>
      </c>
      <c r="Q83" s="59">
        <v>9</v>
      </c>
      <c r="R83" s="59" t="s">
        <v>36</v>
      </c>
      <c r="S83" s="83" t="s">
        <v>36</v>
      </c>
      <c r="T83" s="84" t="s">
        <v>13</v>
      </c>
      <c r="U83" s="85" t="s">
        <v>39</v>
      </c>
      <c r="V83" s="64">
        <v>1</v>
      </c>
      <c r="W83" s="65">
        <v>8</v>
      </c>
      <c r="X83" s="66">
        <v>90</v>
      </c>
      <c r="Y83" s="67" t="s">
        <v>37</v>
      </c>
      <c r="Z83" s="105" t="s">
        <v>36</v>
      </c>
      <c r="AA83" s="88" t="s">
        <v>36</v>
      </c>
      <c r="AB83" s="88" t="s">
        <v>36</v>
      </c>
      <c r="AC83" s="88" t="s">
        <v>36</v>
      </c>
      <c r="AD83" s="88" t="s">
        <v>36</v>
      </c>
      <c r="AE83" s="88" t="s">
        <v>36</v>
      </c>
      <c r="AF83" s="88" t="s">
        <v>36</v>
      </c>
      <c r="AG83" s="89" t="s">
        <v>36</v>
      </c>
      <c r="AH83" s="70">
        <v>0</v>
      </c>
      <c r="AI83" s="70">
        <v>0</v>
      </c>
      <c r="AJ83" s="66">
        <v>0</v>
      </c>
    </row>
    <row r="84" spans="1:36" x14ac:dyDescent="0.25">
      <c r="A84" s="52" t="s">
        <v>33</v>
      </c>
      <c r="B84" s="53">
        <v>40299</v>
      </c>
      <c r="C84" s="54">
        <v>0.86736111111111114</v>
      </c>
      <c r="D84" s="54">
        <v>0.88055555555555554</v>
      </c>
      <c r="E84" s="52">
        <v>47</v>
      </c>
      <c r="F84" s="52"/>
      <c r="G84" s="52" t="s">
        <v>48</v>
      </c>
      <c r="H84" s="57" t="s">
        <v>36</v>
      </c>
      <c r="I84" s="45" t="s">
        <v>36</v>
      </c>
      <c r="J84" s="56" t="s">
        <v>35</v>
      </c>
      <c r="K84" s="56">
        <v>10</v>
      </c>
      <c r="L84" s="57" t="s">
        <v>36</v>
      </c>
      <c r="M84" s="45" t="s">
        <v>36</v>
      </c>
      <c r="N84" s="59" t="s">
        <v>36</v>
      </c>
      <c r="O84" s="83" t="s">
        <v>36</v>
      </c>
      <c r="P84" s="59" t="s">
        <v>35</v>
      </c>
      <c r="Q84" s="59">
        <v>10</v>
      </c>
      <c r="R84" s="59" t="s">
        <v>36</v>
      </c>
      <c r="S84" s="83" t="s">
        <v>36</v>
      </c>
      <c r="T84" s="84" t="s">
        <v>36</v>
      </c>
      <c r="U84" s="85" t="s">
        <v>36</v>
      </c>
      <c r="V84" s="86" t="s">
        <v>36</v>
      </c>
      <c r="W84" s="87" t="s">
        <v>36</v>
      </c>
      <c r="X84" s="66">
        <v>100</v>
      </c>
      <c r="Y84" s="67" t="s">
        <v>37</v>
      </c>
      <c r="Z84" s="105" t="s">
        <v>36</v>
      </c>
      <c r="AA84" s="88" t="s">
        <v>36</v>
      </c>
      <c r="AB84" s="88" t="s">
        <v>36</v>
      </c>
      <c r="AC84" s="88" t="s">
        <v>36</v>
      </c>
      <c r="AD84" s="88" t="s">
        <v>36</v>
      </c>
      <c r="AE84" s="88" t="s">
        <v>36</v>
      </c>
      <c r="AF84" s="88" t="s">
        <v>36</v>
      </c>
      <c r="AG84" s="89" t="s">
        <v>36</v>
      </c>
      <c r="AH84" s="70">
        <v>0</v>
      </c>
      <c r="AI84" s="70">
        <v>0</v>
      </c>
      <c r="AJ84" s="66">
        <v>0</v>
      </c>
    </row>
    <row r="85" spans="1:36" x14ac:dyDescent="0.25">
      <c r="A85" s="52" t="s">
        <v>33</v>
      </c>
      <c r="B85" s="53">
        <v>40299</v>
      </c>
      <c r="C85" s="54">
        <v>0.89861111111111114</v>
      </c>
      <c r="D85" s="54">
        <v>0.9145833333333333</v>
      </c>
      <c r="E85" s="52">
        <v>46</v>
      </c>
      <c r="F85" s="52"/>
      <c r="G85" s="52" t="s">
        <v>48</v>
      </c>
      <c r="H85" s="57" t="s">
        <v>36</v>
      </c>
      <c r="I85" s="45" t="s">
        <v>36</v>
      </c>
      <c r="J85" s="56" t="s">
        <v>40</v>
      </c>
      <c r="K85" s="56">
        <v>10</v>
      </c>
      <c r="L85" s="57" t="s">
        <v>36</v>
      </c>
      <c r="M85" s="45" t="s">
        <v>36</v>
      </c>
      <c r="N85" s="59" t="s">
        <v>36</v>
      </c>
      <c r="O85" s="83" t="s">
        <v>36</v>
      </c>
      <c r="P85" s="59" t="s">
        <v>40</v>
      </c>
      <c r="Q85" s="59">
        <v>10</v>
      </c>
      <c r="R85" s="59" t="s">
        <v>36</v>
      </c>
      <c r="S85" s="83" t="s">
        <v>36</v>
      </c>
      <c r="T85" s="84" t="s">
        <v>36</v>
      </c>
      <c r="U85" s="85" t="s">
        <v>36</v>
      </c>
      <c r="V85" s="86" t="s">
        <v>36</v>
      </c>
      <c r="W85" s="87" t="s">
        <v>36</v>
      </c>
      <c r="X85" s="66">
        <v>100</v>
      </c>
      <c r="Y85" s="67" t="s">
        <v>37</v>
      </c>
      <c r="Z85" s="105" t="s">
        <v>36</v>
      </c>
      <c r="AA85" s="88" t="s">
        <v>36</v>
      </c>
      <c r="AB85" s="88" t="s">
        <v>36</v>
      </c>
      <c r="AC85" s="88" t="s">
        <v>36</v>
      </c>
      <c r="AD85" s="88" t="s">
        <v>36</v>
      </c>
      <c r="AE85" s="88" t="s">
        <v>36</v>
      </c>
      <c r="AF85" s="88" t="s">
        <v>36</v>
      </c>
      <c r="AG85" s="89" t="s">
        <v>36</v>
      </c>
      <c r="AH85" s="70">
        <v>0</v>
      </c>
      <c r="AI85" s="70">
        <v>0</v>
      </c>
      <c r="AJ85" s="66">
        <v>0</v>
      </c>
    </row>
    <row r="86" spans="1:36" x14ac:dyDescent="0.25">
      <c r="A86" s="52" t="s">
        <v>33</v>
      </c>
      <c r="B86" s="53">
        <v>40299</v>
      </c>
      <c r="C86" s="54">
        <v>0.98263888888888884</v>
      </c>
      <c r="D86" s="54">
        <v>1.1111111111111112E-2</v>
      </c>
      <c r="E86" s="52">
        <v>48</v>
      </c>
      <c r="F86" s="52"/>
      <c r="G86" s="52" t="s">
        <v>48</v>
      </c>
      <c r="H86" s="57" t="s">
        <v>36</v>
      </c>
      <c r="I86" s="45" t="s">
        <v>36</v>
      </c>
      <c r="J86" s="56" t="s">
        <v>39</v>
      </c>
      <c r="K86" s="56">
        <v>10</v>
      </c>
      <c r="L86" s="57" t="s">
        <v>36</v>
      </c>
      <c r="M86" s="45" t="s">
        <v>36</v>
      </c>
      <c r="N86" s="59" t="s">
        <v>36</v>
      </c>
      <c r="O86" s="83" t="s">
        <v>36</v>
      </c>
      <c r="P86" s="59" t="s">
        <v>39</v>
      </c>
      <c r="Q86" s="59">
        <v>10</v>
      </c>
      <c r="R86" s="59" t="s">
        <v>36</v>
      </c>
      <c r="S86" s="83" t="s">
        <v>36</v>
      </c>
      <c r="T86" s="84" t="s">
        <v>36</v>
      </c>
      <c r="U86" s="85" t="s">
        <v>36</v>
      </c>
      <c r="V86" s="86" t="s">
        <v>36</v>
      </c>
      <c r="W86" s="87" t="s">
        <v>36</v>
      </c>
      <c r="X86" s="66">
        <v>100</v>
      </c>
      <c r="Y86" s="67" t="s">
        <v>37</v>
      </c>
      <c r="Z86" s="105" t="s">
        <v>36</v>
      </c>
      <c r="AA86" s="88" t="s">
        <v>36</v>
      </c>
      <c r="AB86" s="88" t="s">
        <v>36</v>
      </c>
      <c r="AC86" s="88" t="s">
        <v>36</v>
      </c>
      <c r="AD86" s="88" t="s">
        <v>36</v>
      </c>
      <c r="AE86" s="88" t="s">
        <v>36</v>
      </c>
      <c r="AF86" s="88" t="s">
        <v>36</v>
      </c>
      <c r="AG86" s="89" t="s">
        <v>36</v>
      </c>
      <c r="AH86" s="70">
        <v>0</v>
      </c>
      <c r="AI86" s="70">
        <v>0</v>
      </c>
      <c r="AJ86" s="66">
        <v>0</v>
      </c>
    </row>
    <row r="87" spans="1:36" x14ac:dyDescent="0.25">
      <c r="A87" s="52" t="s">
        <v>47</v>
      </c>
      <c r="B87" s="53">
        <v>40300</v>
      </c>
      <c r="C87" s="54">
        <v>5.4166666666666669E-2</v>
      </c>
      <c r="D87" s="54">
        <v>6.5277777777777782E-2</v>
      </c>
      <c r="E87" s="52">
        <v>54</v>
      </c>
      <c r="F87" s="52"/>
      <c r="G87" s="52" t="s">
        <v>48</v>
      </c>
      <c r="H87" s="57" t="s">
        <v>36</v>
      </c>
      <c r="I87" s="45" t="s">
        <v>36</v>
      </c>
      <c r="J87" s="56" t="s">
        <v>40</v>
      </c>
      <c r="K87" s="56">
        <v>10</v>
      </c>
      <c r="L87" s="57" t="s">
        <v>36</v>
      </c>
      <c r="M87" s="45" t="s">
        <v>36</v>
      </c>
      <c r="N87" s="59" t="s">
        <v>36</v>
      </c>
      <c r="O87" s="83" t="s">
        <v>36</v>
      </c>
      <c r="P87" s="59" t="s">
        <v>40</v>
      </c>
      <c r="Q87" s="59">
        <v>10</v>
      </c>
      <c r="R87" s="59" t="s">
        <v>36</v>
      </c>
      <c r="S87" s="83" t="s">
        <v>36</v>
      </c>
      <c r="T87" s="84" t="s">
        <v>36</v>
      </c>
      <c r="U87" s="85" t="s">
        <v>36</v>
      </c>
      <c r="V87" s="86" t="s">
        <v>36</v>
      </c>
      <c r="W87" s="87" t="s">
        <v>36</v>
      </c>
      <c r="X87" s="66">
        <v>100</v>
      </c>
      <c r="Y87" s="67" t="s">
        <v>37</v>
      </c>
      <c r="Z87" s="105" t="s">
        <v>36</v>
      </c>
      <c r="AA87" s="68">
        <v>0.31</v>
      </c>
      <c r="AB87" s="88" t="s">
        <v>36</v>
      </c>
      <c r="AC87" s="88" t="s">
        <v>36</v>
      </c>
      <c r="AD87" s="88" t="s">
        <v>36</v>
      </c>
      <c r="AE87" s="88" t="s">
        <v>36</v>
      </c>
      <c r="AF87" s="88" t="s">
        <v>36</v>
      </c>
      <c r="AG87" s="89" t="s">
        <v>36</v>
      </c>
      <c r="AH87" s="70">
        <v>1</v>
      </c>
      <c r="AI87" s="70">
        <v>0.31</v>
      </c>
      <c r="AJ87" s="66">
        <v>0.31</v>
      </c>
    </row>
    <row r="88" spans="1:36" x14ac:dyDescent="0.25">
      <c r="A88" s="52" t="s">
        <v>47</v>
      </c>
      <c r="B88" s="53">
        <v>40300</v>
      </c>
      <c r="C88" s="54">
        <v>0.11944444444444445</v>
      </c>
      <c r="D88" s="54">
        <v>0.19791666666666666</v>
      </c>
      <c r="E88" s="52">
        <v>71</v>
      </c>
      <c r="F88" s="52"/>
      <c r="G88" s="52" t="s">
        <v>48</v>
      </c>
      <c r="H88" s="57" t="s">
        <v>36</v>
      </c>
      <c r="I88" s="45" t="s">
        <v>36</v>
      </c>
      <c r="J88" s="56" t="s">
        <v>38</v>
      </c>
      <c r="K88" s="56">
        <v>10</v>
      </c>
      <c r="L88" s="57" t="s">
        <v>36</v>
      </c>
      <c r="M88" s="45" t="s">
        <v>36</v>
      </c>
      <c r="N88" s="59" t="s">
        <v>36</v>
      </c>
      <c r="O88" s="83" t="s">
        <v>36</v>
      </c>
      <c r="P88" s="59" t="s">
        <v>38</v>
      </c>
      <c r="Q88" s="59">
        <v>10</v>
      </c>
      <c r="R88" s="59" t="s">
        <v>36</v>
      </c>
      <c r="S88" s="83" t="s">
        <v>36</v>
      </c>
      <c r="T88" s="84" t="s">
        <v>36</v>
      </c>
      <c r="U88" s="85" t="s">
        <v>36</v>
      </c>
      <c r="V88" s="86" t="s">
        <v>36</v>
      </c>
      <c r="W88" s="87" t="s">
        <v>36</v>
      </c>
      <c r="X88" s="66">
        <v>100</v>
      </c>
      <c r="Y88" s="67" t="s">
        <v>37</v>
      </c>
      <c r="Z88" s="105" t="s">
        <v>36</v>
      </c>
      <c r="AA88" s="88" t="s">
        <v>36</v>
      </c>
      <c r="AB88" s="88" t="s">
        <v>36</v>
      </c>
      <c r="AC88" s="88" t="s">
        <v>36</v>
      </c>
      <c r="AD88" s="88" t="s">
        <v>36</v>
      </c>
      <c r="AE88" s="88" t="s">
        <v>36</v>
      </c>
      <c r="AF88" s="88" t="s">
        <v>36</v>
      </c>
      <c r="AG88" s="89" t="s">
        <v>36</v>
      </c>
      <c r="AH88" s="70">
        <v>0</v>
      </c>
      <c r="AI88" s="70">
        <v>0</v>
      </c>
      <c r="AJ88" s="66">
        <v>0</v>
      </c>
    </row>
    <row r="89" spans="1:36" x14ac:dyDescent="0.25">
      <c r="A89" s="52" t="s">
        <v>47</v>
      </c>
      <c r="B89" s="53">
        <v>40300</v>
      </c>
      <c r="C89" s="54">
        <v>0.25</v>
      </c>
      <c r="D89" s="54">
        <v>0.28125</v>
      </c>
      <c r="E89" s="52">
        <v>65</v>
      </c>
      <c r="F89" s="52"/>
      <c r="G89" s="52" t="s">
        <v>48</v>
      </c>
      <c r="H89" s="57" t="s">
        <v>36</v>
      </c>
      <c r="I89" s="45" t="s">
        <v>36</v>
      </c>
      <c r="J89" s="56" t="s">
        <v>50</v>
      </c>
      <c r="K89" s="56">
        <v>10</v>
      </c>
      <c r="L89" s="57" t="s">
        <v>36</v>
      </c>
      <c r="M89" s="45" t="s">
        <v>36</v>
      </c>
      <c r="N89" s="59" t="s">
        <v>36</v>
      </c>
      <c r="O89" s="83" t="s">
        <v>36</v>
      </c>
      <c r="P89" s="59" t="s">
        <v>50</v>
      </c>
      <c r="Q89" s="59">
        <v>10</v>
      </c>
      <c r="R89" s="59" t="s">
        <v>36</v>
      </c>
      <c r="S89" s="83" t="s">
        <v>36</v>
      </c>
      <c r="T89" s="84" t="s">
        <v>36</v>
      </c>
      <c r="U89" s="85" t="s">
        <v>36</v>
      </c>
      <c r="V89" s="86" t="s">
        <v>36</v>
      </c>
      <c r="W89" s="87" t="s">
        <v>36</v>
      </c>
      <c r="X89" s="66">
        <v>100</v>
      </c>
      <c r="Y89" s="67" t="s">
        <v>37</v>
      </c>
      <c r="Z89" s="106">
        <v>0.2</v>
      </c>
      <c r="AA89" s="88" t="s">
        <v>70</v>
      </c>
      <c r="AB89" s="88" t="s">
        <v>36</v>
      </c>
      <c r="AC89" s="88" t="s">
        <v>36</v>
      </c>
      <c r="AD89" s="88" t="s">
        <v>36</v>
      </c>
      <c r="AE89" s="88" t="s">
        <v>36</v>
      </c>
      <c r="AF89" s="88" t="s">
        <v>36</v>
      </c>
      <c r="AG89" s="89" t="s">
        <v>36</v>
      </c>
      <c r="AH89" s="70">
        <v>3</v>
      </c>
      <c r="AI89" s="70">
        <v>0.8</v>
      </c>
      <c r="AJ89" s="66">
        <v>0.8</v>
      </c>
    </row>
    <row r="90" spans="1:36" x14ac:dyDescent="0.25">
      <c r="A90" s="52" t="s">
        <v>47</v>
      </c>
      <c r="B90" s="53">
        <v>40300</v>
      </c>
      <c r="C90" s="54">
        <v>0.3125</v>
      </c>
      <c r="D90" s="54">
        <v>0.3215277777777778</v>
      </c>
      <c r="E90" s="52">
        <v>7</v>
      </c>
      <c r="F90" s="52"/>
      <c r="G90" s="52" t="s">
        <v>48</v>
      </c>
      <c r="H90" s="57" t="s">
        <v>36</v>
      </c>
      <c r="I90" s="45" t="s">
        <v>36</v>
      </c>
      <c r="J90" s="56" t="s">
        <v>35</v>
      </c>
      <c r="K90" s="56">
        <v>10</v>
      </c>
      <c r="L90" s="57" t="s">
        <v>36</v>
      </c>
      <c r="M90" s="45" t="s">
        <v>36</v>
      </c>
      <c r="N90" s="59" t="s">
        <v>36</v>
      </c>
      <c r="O90" s="83" t="s">
        <v>36</v>
      </c>
      <c r="P90" s="59" t="s">
        <v>35</v>
      </c>
      <c r="Q90" s="59">
        <v>10</v>
      </c>
      <c r="R90" s="59" t="s">
        <v>36</v>
      </c>
      <c r="S90" s="83" t="s">
        <v>36</v>
      </c>
      <c r="T90" s="84" t="s">
        <v>36</v>
      </c>
      <c r="U90" s="85" t="s">
        <v>36</v>
      </c>
      <c r="V90" s="86" t="s">
        <v>36</v>
      </c>
      <c r="W90" s="87" t="s">
        <v>36</v>
      </c>
      <c r="X90" s="66">
        <v>100</v>
      </c>
      <c r="Y90" s="67" t="s">
        <v>37</v>
      </c>
      <c r="Z90" s="105" t="s">
        <v>36</v>
      </c>
      <c r="AA90" s="88" t="s">
        <v>36</v>
      </c>
      <c r="AB90" s="88" t="s">
        <v>36</v>
      </c>
      <c r="AC90" s="88" t="s">
        <v>36</v>
      </c>
      <c r="AD90" s="88" t="s">
        <v>36</v>
      </c>
      <c r="AE90" s="88" t="s">
        <v>36</v>
      </c>
      <c r="AF90" s="88" t="s">
        <v>36</v>
      </c>
      <c r="AG90" s="89" t="s">
        <v>36</v>
      </c>
      <c r="AH90" s="70">
        <v>0</v>
      </c>
      <c r="AI90" s="70">
        <v>0</v>
      </c>
      <c r="AJ90" s="66">
        <v>0</v>
      </c>
    </row>
    <row r="91" spans="1:36" x14ac:dyDescent="0.25">
      <c r="A91" s="52" t="s">
        <v>47</v>
      </c>
      <c r="B91" s="53">
        <v>40300</v>
      </c>
      <c r="C91" s="54">
        <v>0.35069444444444442</v>
      </c>
      <c r="D91" s="54">
        <v>0.36180555555555555</v>
      </c>
      <c r="E91" s="52">
        <v>6</v>
      </c>
      <c r="F91" s="52"/>
      <c r="G91" s="52" t="s">
        <v>48</v>
      </c>
      <c r="H91" s="57" t="s">
        <v>36</v>
      </c>
      <c r="I91" s="45" t="s">
        <v>36</v>
      </c>
      <c r="J91" s="56" t="s">
        <v>39</v>
      </c>
      <c r="K91" s="56">
        <v>10</v>
      </c>
      <c r="L91" s="57" t="s">
        <v>36</v>
      </c>
      <c r="M91" s="45" t="s">
        <v>36</v>
      </c>
      <c r="N91" s="59" t="s">
        <v>36</v>
      </c>
      <c r="O91" s="83" t="s">
        <v>36</v>
      </c>
      <c r="P91" s="59" t="s">
        <v>39</v>
      </c>
      <c r="Q91" s="59">
        <v>10</v>
      </c>
      <c r="R91" s="59" t="s">
        <v>36</v>
      </c>
      <c r="S91" s="83" t="s">
        <v>36</v>
      </c>
      <c r="T91" s="84" t="s">
        <v>36</v>
      </c>
      <c r="U91" s="85" t="s">
        <v>36</v>
      </c>
      <c r="V91" s="86" t="s">
        <v>36</v>
      </c>
      <c r="W91" s="87" t="s">
        <v>36</v>
      </c>
      <c r="X91" s="66">
        <v>100</v>
      </c>
      <c r="Y91" s="67" t="s">
        <v>37</v>
      </c>
      <c r="Z91" s="105" t="s">
        <v>36</v>
      </c>
      <c r="AA91" s="88" t="s">
        <v>36</v>
      </c>
      <c r="AB91" s="88" t="s">
        <v>36</v>
      </c>
      <c r="AC91" s="88" t="s">
        <v>36</v>
      </c>
      <c r="AD91" s="88" t="s">
        <v>36</v>
      </c>
      <c r="AE91" s="88" t="s">
        <v>36</v>
      </c>
      <c r="AF91" s="88" t="s">
        <v>36</v>
      </c>
      <c r="AG91" s="89" t="s">
        <v>36</v>
      </c>
      <c r="AH91" s="70">
        <v>0</v>
      </c>
      <c r="AI91" s="70">
        <v>0</v>
      </c>
      <c r="AJ91" s="66">
        <v>0</v>
      </c>
    </row>
    <row r="92" spans="1:36" x14ac:dyDescent="0.25">
      <c r="A92" s="52" t="s">
        <v>47</v>
      </c>
      <c r="B92" s="53">
        <v>40300</v>
      </c>
      <c r="C92" s="54">
        <v>0.3743055555555555</v>
      </c>
      <c r="D92" s="54">
        <v>0.39097222222222222</v>
      </c>
      <c r="E92" s="52">
        <v>66</v>
      </c>
      <c r="F92" s="52"/>
      <c r="G92" s="52" t="s">
        <v>48</v>
      </c>
      <c r="H92" s="57" t="s">
        <v>36</v>
      </c>
      <c r="I92" s="45" t="s">
        <v>36</v>
      </c>
      <c r="J92" s="56" t="s">
        <v>40</v>
      </c>
      <c r="K92" s="56">
        <v>10</v>
      </c>
      <c r="L92" s="57" t="s">
        <v>36</v>
      </c>
      <c r="M92" s="45" t="s">
        <v>36</v>
      </c>
      <c r="N92" s="59" t="s">
        <v>36</v>
      </c>
      <c r="O92" s="83" t="s">
        <v>36</v>
      </c>
      <c r="P92" s="59" t="s">
        <v>40</v>
      </c>
      <c r="Q92" s="59">
        <v>10</v>
      </c>
      <c r="R92" s="59" t="s">
        <v>36</v>
      </c>
      <c r="S92" s="83" t="s">
        <v>36</v>
      </c>
      <c r="T92" s="84" t="s">
        <v>36</v>
      </c>
      <c r="U92" s="85" t="s">
        <v>36</v>
      </c>
      <c r="V92" s="86" t="s">
        <v>36</v>
      </c>
      <c r="W92" s="87" t="s">
        <v>36</v>
      </c>
      <c r="X92" s="66">
        <v>100</v>
      </c>
      <c r="Y92" s="67" t="s">
        <v>37</v>
      </c>
      <c r="Z92" s="105" t="s">
        <v>36</v>
      </c>
      <c r="AA92" s="88" t="s">
        <v>36</v>
      </c>
      <c r="AB92" s="88" t="s">
        <v>36</v>
      </c>
      <c r="AC92" s="88" t="s">
        <v>36</v>
      </c>
      <c r="AD92" s="88" t="s">
        <v>36</v>
      </c>
      <c r="AE92" s="88" t="s">
        <v>36</v>
      </c>
      <c r="AF92" s="88" t="s">
        <v>36</v>
      </c>
      <c r="AG92" s="89" t="s">
        <v>36</v>
      </c>
      <c r="AH92" s="70">
        <v>0</v>
      </c>
      <c r="AI92" s="70">
        <v>0</v>
      </c>
      <c r="AJ92" s="66">
        <v>0</v>
      </c>
    </row>
    <row r="93" spans="1:36" x14ac:dyDescent="0.25">
      <c r="A93" s="52" t="s">
        <v>47</v>
      </c>
      <c r="B93" s="53">
        <v>40300</v>
      </c>
      <c r="C93" s="54">
        <v>0.43263888888888885</v>
      </c>
      <c r="D93" s="54">
        <v>0.44513888888888892</v>
      </c>
      <c r="E93" s="52">
        <v>64</v>
      </c>
      <c r="F93" s="52"/>
      <c r="G93" s="52" t="s">
        <v>48</v>
      </c>
      <c r="H93" s="57" t="s">
        <v>36</v>
      </c>
      <c r="I93" s="45" t="s">
        <v>36</v>
      </c>
      <c r="J93" s="56" t="s">
        <v>38</v>
      </c>
      <c r="K93" s="56">
        <v>10</v>
      </c>
      <c r="L93" s="57" t="s">
        <v>36</v>
      </c>
      <c r="M93" s="45" t="s">
        <v>36</v>
      </c>
      <c r="N93" s="59" t="s">
        <v>36</v>
      </c>
      <c r="O93" s="83" t="s">
        <v>36</v>
      </c>
      <c r="P93" s="59" t="s">
        <v>38</v>
      </c>
      <c r="Q93" s="59">
        <v>10</v>
      </c>
      <c r="R93" s="59" t="s">
        <v>36</v>
      </c>
      <c r="S93" s="83" t="s">
        <v>36</v>
      </c>
      <c r="T93" s="84" t="s">
        <v>36</v>
      </c>
      <c r="U93" s="85" t="s">
        <v>36</v>
      </c>
      <c r="V93" s="86" t="s">
        <v>36</v>
      </c>
      <c r="W93" s="87" t="s">
        <v>36</v>
      </c>
      <c r="X93" s="66">
        <v>100</v>
      </c>
      <c r="Y93" s="67" t="s">
        <v>37</v>
      </c>
      <c r="Z93" s="105" t="s">
        <v>36</v>
      </c>
      <c r="AA93" s="88" t="s">
        <v>36</v>
      </c>
      <c r="AB93" s="88" t="s">
        <v>36</v>
      </c>
      <c r="AC93" s="88" t="s">
        <v>36</v>
      </c>
      <c r="AD93" s="88" t="s">
        <v>36</v>
      </c>
      <c r="AE93" s="88" t="s">
        <v>36</v>
      </c>
      <c r="AF93" s="88" t="s">
        <v>36</v>
      </c>
      <c r="AG93" s="89" t="s">
        <v>36</v>
      </c>
      <c r="AH93" s="70">
        <v>0</v>
      </c>
      <c r="AI93" s="70">
        <v>0</v>
      </c>
      <c r="AJ93" s="66">
        <v>0</v>
      </c>
    </row>
    <row r="94" spans="1:36" x14ac:dyDescent="0.25">
      <c r="A94" s="52" t="s">
        <v>47</v>
      </c>
      <c r="B94" s="53">
        <v>40300</v>
      </c>
      <c r="C94" s="54">
        <v>0.52777777777777779</v>
      </c>
      <c r="D94" s="54">
        <v>0.60416666666666663</v>
      </c>
      <c r="E94" s="52">
        <v>5</v>
      </c>
      <c r="F94" s="52"/>
      <c r="G94" s="52" t="s">
        <v>48</v>
      </c>
      <c r="H94" s="57" t="s">
        <v>36</v>
      </c>
      <c r="I94" s="45" t="s">
        <v>36</v>
      </c>
      <c r="J94" s="56" t="s">
        <v>35</v>
      </c>
      <c r="K94" s="56">
        <v>10</v>
      </c>
      <c r="L94" s="57" t="s">
        <v>36</v>
      </c>
      <c r="M94" s="45" t="s">
        <v>36</v>
      </c>
      <c r="N94" s="59" t="s">
        <v>36</v>
      </c>
      <c r="O94" s="83" t="s">
        <v>36</v>
      </c>
      <c r="P94" s="59" t="s">
        <v>35</v>
      </c>
      <c r="Q94" s="59">
        <v>7</v>
      </c>
      <c r="R94" s="59" t="s">
        <v>36</v>
      </c>
      <c r="S94" s="83" t="s">
        <v>36</v>
      </c>
      <c r="T94" s="84" t="s">
        <v>36</v>
      </c>
      <c r="U94" s="85" t="s">
        <v>36</v>
      </c>
      <c r="V94" s="86" t="s">
        <v>36</v>
      </c>
      <c r="W94" s="87" t="s">
        <v>36</v>
      </c>
      <c r="X94" s="66">
        <v>70</v>
      </c>
      <c r="Y94" s="67" t="s">
        <v>44</v>
      </c>
      <c r="Z94" s="105" t="s">
        <v>36</v>
      </c>
      <c r="AA94" s="88" t="s">
        <v>36</v>
      </c>
      <c r="AB94" s="88" t="s">
        <v>36</v>
      </c>
      <c r="AC94" s="88" t="s">
        <v>36</v>
      </c>
      <c r="AD94" s="88" t="s">
        <v>36</v>
      </c>
      <c r="AE94" s="88" t="s">
        <v>36</v>
      </c>
      <c r="AF94" s="88" t="s">
        <v>36</v>
      </c>
      <c r="AG94" s="89" t="s">
        <v>36</v>
      </c>
      <c r="AH94" s="70">
        <v>0</v>
      </c>
      <c r="AI94" s="70">
        <v>0</v>
      </c>
      <c r="AJ94" s="66">
        <v>0</v>
      </c>
    </row>
    <row r="95" spans="1:36" x14ac:dyDescent="0.25">
      <c r="A95" s="52" t="s">
        <v>33</v>
      </c>
      <c r="B95" s="53">
        <v>40300</v>
      </c>
      <c r="C95" s="54">
        <v>0.63263888888888886</v>
      </c>
      <c r="D95" s="54">
        <v>0.6694444444444444</v>
      </c>
      <c r="E95" s="52">
        <v>58</v>
      </c>
      <c r="F95" s="52"/>
      <c r="G95" s="52" t="s">
        <v>48</v>
      </c>
      <c r="H95" s="57" t="s">
        <v>36</v>
      </c>
      <c r="I95" s="45" t="s">
        <v>36</v>
      </c>
      <c r="J95" s="56" t="s">
        <v>50</v>
      </c>
      <c r="K95" s="56">
        <v>10</v>
      </c>
      <c r="L95" s="57" t="s">
        <v>36</v>
      </c>
      <c r="M95" s="45" t="s">
        <v>36</v>
      </c>
      <c r="N95" s="59" t="s">
        <v>36</v>
      </c>
      <c r="O95" s="83" t="s">
        <v>36</v>
      </c>
      <c r="P95" s="59" t="s">
        <v>50</v>
      </c>
      <c r="Q95" s="59">
        <v>10</v>
      </c>
      <c r="R95" s="59" t="s">
        <v>36</v>
      </c>
      <c r="S95" s="83" t="s">
        <v>36</v>
      </c>
      <c r="T95" s="84" t="s">
        <v>36</v>
      </c>
      <c r="U95" s="85" t="s">
        <v>36</v>
      </c>
      <c r="V95" s="86" t="s">
        <v>36</v>
      </c>
      <c r="W95" s="87" t="s">
        <v>36</v>
      </c>
      <c r="X95" s="66">
        <v>100</v>
      </c>
      <c r="Y95" s="67" t="s">
        <v>37</v>
      </c>
      <c r="Z95" s="105" t="s">
        <v>36</v>
      </c>
      <c r="AA95" s="88" t="s">
        <v>36</v>
      </c>
      <c r="AB95" s="88" t="s">
        <v>36</v>
      </c>
      <c r="AC95" s="88" t="s">
        <v>36</v>
      </c>
      <c r="AD95" s="88" t="s">
        <v>36</v>
      </c>
      <c r="AE95" s="88" t="s">
        <v>36</v>
      </c>
      <c r="AF95" s="88" t="s">
        <v>36</v>
      </c>
      <c r="AG95" s="89" t="s">
        <v>36</v>
      </c>
      <c r="AH95" s="70">
        <v>0</v>
      </c>
      <c r="AI95" s="70">
        <v>0</v>
      </c>
      <c r="AJ95" s="66">
        <v>0</v>
      </c>
    </row>
    <row r="96" spans="1:36" x14ac:dyDescent="0.25">
      <c r="A96" s="52" t="s">
        <v>33</v>
      </c>
      <c r="B96" s="53">
        <v>40300</v>
      </c>
      <c r="C96" s="54">
        <v>0.72986111111111107</v>
      </c>
      <c r="D96" s="54">
        <v>0.79722222222222217</v>
      </c>
      <c r="E96" s="52">
        <v>4</v>
      </c>
      <c r="F96" s="52"/>
      <c r="G96" s="52" t="s">
        <v>48</v>
      </c>
      <c r="H96" s="57" t="s">
        <v>36</v>
      </c>
      <c r="I96" s="45" t="s">
        <v>36</v>
      </c>
      <c r="J96" s="56" t="s">
        <v>39</v>
      </c>
      <c r="K96" s="56">
        <v>10</v>
      </c>
      <c r="L96" s="57" t="s">
        <v>36</v>
      </c>
      <c r="M96" s="45" t="s">
        <v>36</v>
      </c>
      <c r="N96" s="59" t="s">
        <v>36</v>
      </c>
      <c r="O96" s="83" t="s">
        <v>36</v>
      </c>
      <c r="P96" s="59" t="s">
        <v>39</v>
      </c>
      <c r="Q96" s="59">
        <v>10</v>
      </c>
      <c r="R96" s="59" t="s">
        <v>36</v>
      </c>
      <c r="S96" s="83" t="s">
        <v>36</v>
      </c>
      <c r="T96" s="84" t="s">
        <v>36</v>
      </c>
      <c r="U96" s="85" t="s">
        <v>36</v>
      </c>
      <c r="V96" s="86" t="s">
        <v>36</v>
      </c>
      <c r="W96" s="87" t="s">
        <v>36</v>
      </c>
      <c r="X96" s="66">
        <v>100</v>
      </c>
      <c r="Y96" s="67" t="s">
        <v>37</v>
      </c>
      <c r="Z96" s="105" t="s">
        <v>36</v>
      </c>
      <c r="AA96" s="88" t="s">
        <v>36</v>
      </c>
      <c r="AB96" s="88" t="s">
        <v>36</v>
      </c>
      <c r="AC96" s="88" t="s">
        <v>36</v>
      </c>
      <c r="AD96" s="88" t="s">
        <v>36</v>
      </c>
      <c r="AE96" s="88" t="s">
        <v>36</v>
      </c>
      <c r="AF96" s="88" t="s">
        <v>36</v>
      </c>
      <c r="AG96" s="89" t="s">
        <v>36</v>
      </c>
      <c r="AH96" s="70">
        <v>0</v>
      </c>
      <c r="AI96" s="70">
        <v>0</v>
      </c>
      <c r="AJ96" s="66">
        <v>0</v>
      </c>
    </row>
    <row r="97" spans="1:36" x14ac:dyDescent="0.25">
      <c r="A97" s="52" t="s">
        <v>33</v>
      </c>
      <c r="B97" s="53">
        <v>40300</v>
      </c>
      <c r="C97" s="54">
        <v>0.81944444444444453</v>
      </c>
      <c r="D97" s="54">
        <v>0.83680555555555547</v>
      </c>
      <c r="E97" s="52">
        <v>50</v>
      </c>
      <c r="F97" s="52"/>
      <c r="G97" s="52" t="s">
        <v>48</v>
      </c>
      <c r="H97" s="57" t="s">
        <v>36</v>
      </c>
      <c r="I97" s="45" t="s">
        <v>36</v>
      </c>
      <c r="J97" s="56" t="s">
        <v>38</v>
      </c>
      <c r="K97" s="56">
        <v>10</v>
      </c>
      <c r="L97" s="57" t="s">
        <v>36</v>
      </c>
      <c r="M97" s="45" t="s">
        <v>36</v>
      </c>
      <c r="N97" s="59" t="s">
        <v>36</v>
      </c>
      <c r="O97" s="83" t="s">
        <v>36</v>
      </c>
      <c r="P97" s="59" t="s">
        <v>38</v>
      </c>
      <c r="Q97" s="59">
        <v>10</v>
      </c>
      <c r="R97" s="59" t="s">
        <v>36</v>
      </c>
      <c r="S97" s="83" t="s">
        <v>36</v>
      </c>
      <c r="T97" s="84" t="s">
        <v>36</v>
      </c>
      <c r="U97" s="85" t="s">
        <v>36</v>
      </c>
      <c r="V97" s="86" t="s">
        <v>36</v>
      </c>
      <c r="W97" s="87" t="s">
        <v>36</v>
      </c>
      <c r="X97" s="66">
        <v>100</v>
      </c>
      <c r="Y97" s="67" t="s">
        <v>37</v>
      </c>
      <c r="Z97" s="105" t="s">
        <v>36</v>
      </c>
      <c r="AA97" s="88" t="s">
        <v>36</v>
      </c>
      <c r="AB97" s="88" t="s">
        <v>36</v>
      </c>
      <c r="AC97" s="88" t="s">
        <v>36</v>
      </c>
      <c r="AD97" s="88" t="s">
        <v>36</v>
      </c>
      <c r="AE97" s="88" t="s">
        <v>36</v>
      </c>
      <c r="AF97" s="88" t="s">
        <v>36</v>
      </c>
      <c r="AG97" s="89" t="s">
        <v>36</v>
      </c>
      <c r="AH97" s="70">
        <v>0</v>
      </c>
      <c r="AI97" s="70">
        <v>0</v>
      </c>
      <c r="AJ97" s="66">
        <v>0</v>
      </c>
    </row>
    <row r="98" spans="1:36" x14ac:dyDescent="0.25">
      <c r="A98" s="52" t="s">
        <v>33</v>
      </c>
      <c r="B98" s="53">
        <v>40300</v>
      </c>
      <c r="C98" s="54">
        <v>0.85416666666666663</v>
      </c>
      <c r="D98" s="54">
        <v>0.87847222222222221</v>
      </c>
      <c r="E98" s="52">
        <v>3</v>
      </c>
      <c r="F98" s="52"/>
      <c r="G98" s="52" t="s">
        <v>48</v>
      </c>
      <c r="H98" s="57" t="s">
        <v>36</v>
      </c>
      <c r="I98" s="45" t="s">
        <v>36</v>
      </c>
      <c r="J98" s="56" t="s">
        <v>50</v>
      </c>
      <c r="K98" s="56">
        <v>10</v>
      </c>
      <c r="L98" s="57" t="s">
        <v>36</v>
      </c>
      <c r="M98" s="45" t="s">
        <v>36</v>
      </c>
      <c r="N98" s="59" t="s">
        <v>36</v>
      </c>
      <c r="O98" s="83" t="s">
        <v>36</v>
      </c>
      <c r="P98" s="59" t="s">
        <v>50</v>
      </c>
      <c r="Q98" s="59">
        <v>10</v>
      </c>
      <c r="R98" s="59" t="s">
        <v>36</v>
      </c>
      <c r="S98" s="83" t="s">
        <v>36</v>
      </c>
      <c r="T98" s="84" t="s">
        <v>36</v>
      </c>
      <c r="U98" s="85" t="s">
        <v>36</v>
      </c>
      <c r="V98" s="86" t="s">
        <v>36</v>
      </c>
      <c r="W98" s="87" t="s">
        <v>36</v>
      </c>
      <c r="X98" s="66">
        <v>100</v>
      </c>
      <c r="Y98" s="67" t="s">
        <v>37</v>
      </c>
      <c r="Z98" s="106">
        <v>0.2</v>
      </c>
      <c r="AA98" s="68"/>
      <c r="AB98" s="68"/>
      <c r="AC98" s="68"/>
      <c r="AD98" s="68"/>
      <c r="AE98" s="68"/>
      <c r="AF98" s="68"/>
      <c r="AG98" s="69"/>
      <c r="AH98" s="70">
        <v>1</v>
      </c>
      <c r="AI98" s="70">
        <v>0.2</v>
      </c>
      <c r="AJ98" s="66">
        <v>0.2</v>
      </c>
    </row>
    <row r="99" spans="1:36" x14ac:dyDescent="0.25">
      <c r="A99" s="52" t="s">
        <v>33</v>
      </c>
      <c r="B99" s="53">
        <v>40300</v>
      </c>
      <c r="C99" s="54">
        <v>0.96180555555555547</v>
      </c>
      <c r="D99" s="54">
        <v>1.0416666666666666E-2</v>
      </c>
      <c r="E99" s="52">
        <v>43</v>
      </c>
      <c r="F99" s="52"/>
      <c r="G99" s="52" t="s">
        <v>48</v>
      </c>
      <c r="H99" s="57" t="s">
        <v>36</v>
      </c>
      <c r="I99" s="45" t="s">
        <v>36</v>
      </c>
      <c r="J99" s="56" t="s">
        <v>50</v>
      </c>
      <c r="K99" s="56">
        <v>10</v>
      </c>
      <c r="L99" s="57" t="s">
        <v>36</v>
      </c>
      <c r="M99" s="45" t="s">
        <v>36</v>
      </c>
      <c r="N99" s="59" t="s">
        <v>36</v>
      </c>
      <c r="O99" s="83" t="s">
        <v>36</v>
      </c>
      <c r="P99" s="59" t="s">
        <v>50</v>
      </c>
      <c r="Q99" s="59">
        <v>10</v>
      </c>
      <c r="R99" s="59" t="s">
        <v>36</v>
      </c>
      <c r="S99" s="83" t="s">
        <v>36</v>
      </c>
      <c r="T99" s="84" t="s">
        <v>36</v>
      </c>
      <c r="U99" s="85" t="s">
        <v>36</v>
      </c>
      <c r="V99" s="86" t="s">
        <v>36</v>
      </c>
      <c r="W99" s="87" t="s">
        <v>36</v>
      </c>
      <c r="X99" s="66">
        <v>100</v>
      </c>
      <c r="Y99" s="67" t="s">
        <v>37</v>
      </c>
      <c r="Z99" s="105" t="s">
        <v>36</v>
      </c>
      <c r="AA99" s="88" t="s">
        <v>36</v>
      </c>
      <c r="AB99" s="88" t="s">
        <v>36</v>
      </c>
      <c r="AC99" s="88" t="s">
        <v>36</v>
      </c>
      <c r="AD99" s="88" t="s">
        <v>36</v>
      </c>
      <c r="AE99" s="88" t="s">
        <v>36</v>
      </c>
      <c r="AF99" s="88" t="s">
        <v>36</v>
      </c>
      <c r="AG99" s="89" t="s">
        <v>36</v>
      </c>
      <c r="AH99" s="70">
        <v>0</v>
      </c>
      <c r="AI99" s="70">
        <v>0</v>
      </c>
      <c r="AJ99" s="66">
        <v>0</v>
      </c>
    </row>
    <row r="100" spans="1:36" x14ac:dyDescent="0.25">
      <c r="A100" s="52" t="s">
        <v>47</v>
      </c>
      <c r="B100" s="53">
        <v>40301</v>
      </c>
      <c r="C100" s="54">
        <v>0.1076388888888889</v>
      </c>
      <c r="D100" s="54">
        <v>0.11875000000000001</v>
      </c>
      <c r="E100" s="52">
        <v>2</v>
      </c>
      <c r="F100" s="52"/>
      <c r="G100" s="52" t="s">
        <v>48</v>
      </c>
      <c r="H100" s="57" t="s">
        <v>36</v>
      </c>
      <c r="I100" s="45" t="s">
        <v>36</v>
      </c>
      <c r="J100" s="56" t="s">
        <v>40</v>
      </c>
      <c r="K100" s="56">
        <v>10</v>
      </c>
      <c r="L100" s="57" t="s">
        <v>36</v>
      </c>
      <c r="M100" s="45" t="s">
        <v>36</v>
      </c>
      <c r="N100" s="59" t="s">
        <v>36</v>
      </c>
      <c r="O100" s="83" t="s">
        <v>36</v>
      </c>
      <c r="P100" s="59" t="s">
        <v>40</v>
      </c>
      <c r="Q100" s="59">
        <v>10</v>
      </c>
      <c r="R100" s="59" t="s">
        <v>36</v>
      </c>
      <c r="S100" s="83" t="s">
        <v>36</v>
      </c>
      <c r="T100" s="84" t="s">
        <v>36</v>
      </c>
      <c r="U100" s="85" t="s">
        <v>36</v>
      </c>
      <c r="V100" s="86" t="s">
        <v>36</v>
      </c>
      <c r="W100" s="87" t="s">
        <v>36</v>
      </c>
      <c r="X100" s="66">
        <v>100</v>
      </c>
      <c r="Y100" s="67" t="s">
        <v>37</v>
      </c>
      <c r="Z100" s="105" t="s">
        <v>36</v>
      </c>
      <c r="AA100" s="88" t="s">
        <v>36</v>
      </c>
      <c r="AB100" s="88" t="s">
        <v>36</v>
      </c>
      <c r="AC100" s="88" t="s">
        <v>36</v>
      </c>
      <c r="AD100" s="88" t="s">
        <v>36</v>
      </c>
      <c r="AE100" s="88" t="s">
        <v>36</v>
      </c>
      <c r="AF100" s="88" t="s">
        <v>36</v>
      </c>
      <c r="AG100" s="89" t="s">
        <v>36</v>
      </c>
      <c r="AH100" s="70">
        <v>0</v>
      </c>
      <c r="AI100" s="70">
        <v>0</v>
      </c>
      <c r="AJ100" s="66">
        <v>0</v>
      </c>
    </row>
    <row r="101" spans="1:36" x14ac:dyDescent="0.25">
      <c r="A101" s="52" t="s">
        <v>47</v>
      </c>
      <c r="B101" s="53">
        <v>40301</v>
      </c>
      <c r="C101" s="54">
        <v>0.15416666666666667</v>
      </c>
      <c r="D101" s="54">
        <v>0.16319444444444445</v>
      </c>
      <c r="E101" s="52">
        <v>44</v>
      </c>
      <c r="F101" s="52"/>
      <c r="G101" s="52" t="s">
        <v>48</v>
      </c>
      <c r="H101" s="57" t="s">
        <v>36</v>
      </c>
      <c r="I101" s="45" t="s">
        <v>36</v>
      </c>
      <c r="J101" s="56" t="s">
        <v>35</v>
      </c>
      <c r="K101" s="56">
        <v>10</v>
      </c>
      <c r="L101" s="57" t="s">
        <v>36</v>
      </c>
      <c r="M101" s="45" t="s">
        <v>36</v>
      </c>
      <c r="N101" s="59" t="s">
        <v>36</v>
      </c>
      <c r="O101" s="83" t="s">
        <v>36</v>
      </c>
      <c r="P101" s="59" t="s">
        <v>35</v>
      </c>
      <c r="Q101" s="59">
        <v>10</v>
      </c>
      <c r="R101" s="59" t="s">
        <v>36</v>
      </c>
      <c r="S101" s="83" t="s">
        <v>36</v>
      </c>
      <c r="T101" s="84" t="s">
        <v>36</v>
      </c>
      <c r="U101" s="85" t="s">
        <v>36</v>
      </c>
      <c r="V101" s="86" t="s">
        <v>36</v>
      </c>
      <c r="W101" s="87" t="s">
        <v>36</v>
      </c>
      <c r="X101" s="66">
        <v>100</v>
      </c>
      <c r="Y101" s="67" t="s">
        <v>37</v>
      </c>
      <c r="Z101" s="105" t="s">
        <v>36</v>
      </c>
      <c r="AA101" s="88" t="s">
        <v>36</v>
      </c>
      <c r="AB101" s="88" t="s">
        <v>36</v>
      </c>
      <c r="AC101" s="88" t="s">
        <v>36</v>
      </c>
      <c r="AD101" s="88" t="s">
        <v>36</v>
      </c>
      <c r="AE101" s="88" t="s">
        <v>36</v>
      </c>
      <c r="AF101" s="88" t="s">
        <v>36</v>
      </c>
      <c r="AG101" s="89" t="s">
        <v>36</v>
      </c>
      <c r="AH101" s="70">
        <v>0</v>
      </c>
      <c r="AI101" s="70">
        <v>0</v>
      </c>
      <c r="AJ101" s="66">
        <v>0</v>
      </c>
    </row>
    <row r="102" spans="1:36" x14ac:dyDescent="0.25">
      <c r="A102" s="52" t="s">
        <v>47</v>
      </c>
      <c r="B102" s="53">
        <v>40301</v>
      </c>
      <c r="C102" s="54">
        <v>0.21805555555555556</v>
      </c>
      <c r="D102" s="54">
        <v>0.24027777777777778</v>
      </c>
      <c r="E102" s="52">
        <v>42</v>
      </c>
      <c r="F102" s="52"/>
      <c r="G102" s="52" t="s">
        <v>48</v>
      </c>
      <c r="H102" s="57" t="s">
        <v>36</v>
      </c>
      <c r="I102" s="45" t="s">
        <v>36</v>
      </c>
      <c r="J102" s="56" t="s">
        <v>38</v>
      </c>
      <c r="K102" s="56">
        <v>10</v>
      </c>
      <c r="L102" s="57" t="s">
        <v>36</v>
      </c>
      <c r="M102" s="45" t="s">
        <v>36</v>
      </c>
      <c r="N102" s="59" t="s">
        <v>36</v>
      </c>
      <c r="O102" s="83" t="s">
        <v>36</v>
      </c>
      <c r="P102" s="59" t="s">
        <v>38</v>
      </c>
      <c r="Q102" s="59">
        <v>9</v>
      </c>
      <c r="R102" s="59" t="s">
        <v>36</v>
      </c>
      <c r="S102" s="83" t="s">
        <v>36</v>
      </c>
      <c r="T102" s="84" t="s">
        <v>36</v>
      </c>
      <c r="U102" s="85" t="s">
        <v>36</v>
      </c>
      <c r="V102" s="86" t="s">
        <v>36</v>
      </c>
      <c r="W102" s="87" t="s">
        <v>36</v>
      </c>
      <c r="X102" s="66">
        <v>90</v>
      </c>
      <c r="Y102" s="67" t="s">
        <v>37</v>
      </c>
      <c r="Z102" s="105" t="s">
        <v>36</v>
      </c>
      <c r="AA102" s="88" t="s">
        <v>36</v>
      </c>
      <c r="AB102" s="88" t="s">
        <v>36</v>
      </c>
      <c r="AC102" s="88" t="s">
        <v>36</v>
      </c>
      <c r="AD102" s="88" t="s">
        <v>36</v>
      </c>
      <c r="AE102" s="88" t="s">
        <v>36</v>
      </c>
      <c r="AF102" s="88" t="s">
        <v>36</v>
      </c>
      <c r="AG102" s="89" t="s">
        <v>36</v>
      </c>
      <c r="AH102" s="70">
        <v>0</v>
      </c>
      <c r="AI102" s="70">
        <v>0</v>
      </c>
      <c r="AJ102" s="66">
        <v>0</v>
      </c>
    </row>
    <row r="103" spans="1:36" x14ac:dyDescent="0.25">
      <c r="A103" s="52" t="s">
        <v>47</v>
      </c>
      <c r="B103" s="53">
        <v>40301</v>
      </c>
      <c r="C103" s="54">
        <v>0.24861111111111112</v>
      </c>
      <c r="D103" s="54">
        <v>0.25833333333333336</v>
      </c>
      <c r="E103" s="52">
        <v>41</v>
      </c>
      <c r="F103" s="52"/>
      <c r="G103" s="52" t="s">
        <v>48</v>
      </c>
      <c r="H103" s="57" t="s">
        <v>36</v>
      </c>
      <c r="I103" s="45" t="s">
        <v>36</v>
      </c>
      <c r="J103" s="56" t="s">
        <v>39</v>
      </c>
      <c r="K103" s="56">
        <v>10</v>
      </c>
      <c r="L103" s="57" t="s">
        <v>36</v>
      </c>
      <c r="M103" s="45" t="s">
        <v>36</v>
      </c>
      <c r="N103" s="59" t="s">
        <v>36</v>
      </c>
      <c r="O103" s="83" t="s">
        <v>36</v>
      </c>
      <c r="P103" s="59" t="s">
        <v>39</v>
      </c>
      <c r="Q103" s="59">
        <v>10</v>
      </c>
      <c r="R103" s="59" t="s">
        <v>36</v>
      </c>
      <c r="S103" s="83" t="s">
        <v>36</v>
      </c>
      <c r="T103" s="84" t="s">
        <v>36</v>
      </c>
      <c r="U103" s="85" t="s">
        <v>36</v>
      </c>
      <c r="V103" s="86" t="s">
        <v>36</v>
      </c>
      <c r="W103" s="87" t="s">
        <v>36</v>
      </c>
      <c r="X103" s="66">
        <v>100</v>
      </c>
      <c r="Y103" s="67" t="s">
        <v>37</v>
      </c>
      <c r="Z103" s="105" t="s">
        <v>36</v>
      </c>
      <c r="AA103" s="88" t="s">
        <v>36</v>
      </c>
      <c r="AB103" s="88" t="s">
        <v>36</v>
      </c>
      <c r="AC103" s="88" t="s">
        <v>36</v>
      </c>
      <c r="AD103" s="88" t="s">
        <v>36</v>
      </c>
      <c r="AE103" s="88" t="s">
        <v>36</v>
      </c>
      <c r="AF103" s="88" t="s">
        <v>36</v>
      </c>
      <c r="AG103" s="89" t="s">
        <v>36</v>
      </c>
      <c r="AH103" s="70">
        <v>0</v>
      </c>
      <c r="AI103" s="70">
        <v>0</v>
      </c>
      <c r="AJ103" s="66">
        <v>0</v>
      </c>
    </row>
    <row r="104" spans="1:36" x14ac:dyDescent="0.25">
      <c r="A104" s="52" t="s">
        <v>47</v>
      </c>
      <c r="B104" s="53">
        <v>40301</v>
      </c>
      <c r="C104" s="54">
        <v>0.28611111111111115</v>
      </c>
      <c r="D104" s="54">
        <v>0.31111111111111112</v>
      </c>
      <c r="E104" s="52">
        <v>40</v>
      </c>
      <c r="F104" s="52"/>
      <c r="G104" s="52" t="s">
        <v>48</v>
      </c>
      <c r="H104" s="57" t="s">
        <v>36</v>
      </c>
      <c r="I104" s="45" t="s">
        <v>36</v>
      </c>
      <c r="J104" s="56" t="s">
        <v>40</v>
      </c>
      <c r="K104" s="56">
        <v>10</v>
      </c>
      <c r="L104" s="57" t="s">
        <v>36</v>
      </c>
      <c r="M104" s="45" t="s">
        <v>36</v>
      </c>
      <c r="N104" s="59" t="s">
        <v>36</v>
      </c>
      <c r="O104" s="83" t="s">
        <v>36</v>
      </c>
      <c r="P104" s="59" t="s">
        <v>40</v>
      </c>
      <c r="Q104" s="59">
        <v>10</v>
      </c>
      <c r="R104" s="59" t="s">
        <v>36</v>
      </c>
      <c r="S104" s="83" t="s">
        <v>36</v>
      </c>
      <c r="T104" s="84" t="s">
        <v>13</v>
      </c>
      <c r="U104" s="85" t="s">
        <v>38</v>
      </c>
      <c r="V104" s="86">
        <v>1</v>
      </c>
      <c r="W104" s="87">
        <v>42</v>
      </c>
      <c r="X104" s="66">
        <v>100</v>
      </c>
      <c r="Y104" s="67" t="s">
        <v>37</v>
      </c>
      <c r="Z104" s="105" t="s">
        <v>36</v>
      </c>
      <c r="AA104" s="88" t="s">
        <v>36</v>
      </c>
      <c r="AB104" s="88" t="s">
        <v>36</v>
      </c>
      <c r="AC104" s="88" t="s">
        <v>36</v>
      </c>
      <c r="AD104" s="88" t="s">
        <v>36</v>
      </c>
      <c r="AE104" s="88" t="s">
        <v>36</v>
      </c>
      <c r="AF104" s="88" t="s">
        <v>36</v>
      </c>
      <c r="AG104" s="89" t="s">
        <v>36</v>
      </c>
      <c r="AH104" s="70">
        <v>0</v>
      </c>
      <c r="AI104" s="70">
        <v>0</v>
      </c>
      <c r="AJ104" s="66">
        <v>0</v>
      </c>
    </row>
    <row r="105" spans="1:36" x14ac:dyDescent="0.25">
      <c r="A105" s="52" t="s">
        <v>47</v>
      </c>
      <c r="B105" s="53">
        <v>40301</v>
      </c>
      <c r="C105" s="54">
        <v>0.34097222222222223</v>
      </c>
      <c r="D105" s="54">
        <v>0.3444444444444445</v>
      </c>
      <c r="E105" s="52">
        <v>45</v>
      </c>
      <c r="F105" s="52"/>
      <c r="G105" s="52" t="s">
        <v>48</v>
      </c>
      <c r="H105" s="57" t="s">
        <v>36</v>
      </c>
      <c r="I105" s="45" t="s">
        <v>36</v>
      </c>
      <c r="J105" s="56" t="s">
        <v>35</v>
      </c>
      <c r="K105" s="56">
        <v>10</v>
      </c>
      <c r="L105" s="57" t="s">
        <v>36</v>
      </c>
      <c r="M105" s="45" t="s">
        <v>36</v>
      </c>
      <c r="N105" s="59" t="s">
        <v>36</v>
      </c>
      <c r="O105" s="83" t="s">
        <v>36</v>
      </c>
      <c r="P105" s="59" t="s">
        <v>35</v>
      </c>
      <c r="Q105" s="59">
        <v>10</v>
      </c>
      <c r="R105" s="59" t="s">
        <v>36</v>
      </c>
      <c r="S105" s="83" t="s">
        <v>36</v>
      </c>
      <c r="T105" s="84" t="s">
        <v>36</v>
      </c>
      <c r="U105" s="85" t="s">
        <v>36</v>
      </c>
      <c r="V105" s="86" t="s">
        <v>36</v>
      </c>
      <c r="W105" s="87" t="s">
        <v>36</v>
      </c>
      <c r="X105" s="66">
        <v>100</v>
      </c>
      <c r="Y105" s="67" t="s">
        <v>37</v>
      </c>
      <c r="Z105" s="105" t="s">
        <v>36</v>
      </c>
      <c r="AA105" s="88" t="s">
        <v>36</v>
      </c>
      <c r="AB105" s="88" t="s">
        <v>36</v>
      </c>
      <c r="AC105" s="88" t="s">
        <v>36</v>
      </c>
      <c r="AD105" s="88" t="s">
        <v>36</v>
      </c>
      <c r="AE105" s="88" t="s">
        <v>36</v>
      </c>
      <c r="AF105" s="88" t="s">
        <v>36</v>
      </c>
      <c r="AG105" s="89" t="s">
        <v>36</v>
      </c>
      <c r="AH105" s="70">
        <v>0</v>
      </c>
      <c r="AI105" s="70">
        <v>0</v>
      </c>
      <c r="AJ105" s="66">
        <v>0</v>
      </c>
    </row>
    <row r="106" spans="1:36" x14ac:dyDescent="0.25">
      <c r="A106" s="52" t="s">
        <v>47</v>
      </c>
      <c r="B106" s="53">
        <v>40301</v>
      </c>
      <c r="C106" s="54">
        <v>0.39583333333333331</v>
      </c>
      <c r="D106" s="54">
        <v>0.40625</v>
      </c>
      <c r="E106" s="52">
        <v>38</v>
      </c>
      <c r="F106" s="52"/>
      <c r="G106" s="52" t="s">
        <v>48</v>
      </c>
      <c r="H106" s="57" t="s">
        <v>36</v>
      </c>
      <c r="I106" s="45" t="s">
        <v>36</v>
      </c>
      <c r="J106" s="56" t="s">
        <v>50</v>
      </c>
      <c r="K106" s="56">
        <v>10</v>
      </c>
      <c r="L106" s="57" t="s">
        <v>36</v>
      </c>
      <c r="M106" s="45" t="s">
        <v>36</v>
      </c>
      <c r="N106" s="59" t="s">
        <v>36</v>
      </c>
      <c r="O106" s="83" t="s">
        <v>36</v>
      </c>
      <c r="P106" s="59" t="s">
        <v>50</v>
      </c>
      <c r="Q106" s="59">
        <v>10</v>
      </c>
      <c r="R106" s="59" t="s">
        <v>36</v>
      </c>
      <c r="S106" s="83" t="s">
        <v>36</v>
      </c>
      <c r="T106" s="84" t="s">
        <v>36</v>
      </c>
      <c r="U106" s="85" t="s">
        <v>36</v>
      </c>
      <c r="V106" s="86" t="s">
        <v>36</v>
      </c>
      <c r="W106" s="87" t="s">
        <v>36</v>
      </c>
      <c r="X106" s="66">
        <v>100</v>
      </c>
      <c r="Y106" s="67" t="s">
        <v>37</v>
      </c>
      <c r="Z106" s="105" t="s">
        <v>36</v>
      </c>
      <c r="AA106" s="88" t="s">
        <v>36</v>
      </c>
      <c r="AB106" s="88" t="s">
        <v>36</v>
      </c>
      <c r="AC106" s="88" t="s">
        <v>36</v>
      </c>
      <c r="AD106" s="88" t="s">
        <v>36</v>
      </c>
      <c r="AE106" s="88" t="s">
        <v>36</v>
      </c>
      <c r="AF106" s="88" t="s">
        <v>36</v>
      </c>
      <c r="AG106" s="89" t="s">
        <v>36</v>
      </c>
      <c r="AH106" s="70">
        <v>0</v>
      </c>
      <c r="AI106" s="70">
        <v>0</v>
      </c>
      <c r="AJ106" s="66">
        <v>0</v>
      </c>
    </row>
    <row r="107" spans="1:36" x14ac:dyDescent="0.25">
      <c r="A107" s="52" t="s">
        <v>47</v>
      </c>
      <c r="B107" s="53">
        <v>40301</v>
      </c>
      <c r="C107" s="54">
        <v>0.4375</v>
      </c>
      <c r="D107" s="54">
        <v>0.44444444444444442</v>
      </c>
      <c r="E107" s="52">
        <v>37</v>
      </c>
      <c r="F107" s="52"/>
      <c r="G107" s="52" t="s">
        <v>48</v>
      </c>
      <c r="H107" s="57" t="s">
        <v>36</v>
      </c>
      <c r="I107" s="45" t="s">
        <v>36</v>
      </c>
      <c r="J107" s="56" t="s">
        <v>38</v>
      </c>
      <c r="K107" s="56">
        <v>10</v>
      </c>
      <c r="L107" s="57" t="s">
        <v>36</v>
      </c>
      <c r="M107" s="45" t="s">
        <v>36</v>
      </c>
      <c r="N107" s="59" t="s">
        <v>36</v>
      </c>
      <c r="O107" s="83" t="s">
        <v>36</v>
      </c>
      <c r="P107" s="59" t="s">
        <v>38</v>
      </c>
      <c r="Q107" s="59">
        <v>10</v>
      </c>
      <c r="R107" s="59" t="s">
        <v>36</v>
      </c>
      <c r="S107" s="83" t="s">
        <v>36</v>
      </c>
      <c r="T107" s="84" t="s">
        <v>36</v>
      </c>
      <c r="U107" s="85" t="s">
        <v>36</v>
      </c>
      <c r="V107" s="86" t="s">
        <v>36</v>
      </c>
      <c r="W107" s="87" t="s">
        <v>36</v>
      </c>
      <c r="X107" s="66">
        <v>100</v>
      </c>
      <c r="Y107" s="67" t="s">
        <v>37</v>
      </c>
      <c r="Z107" s="105" t="s">
        <v>36</v>
      </c>
      <c r="AA107" s="88" t="s">
        <v>36</v>
      </c>
      <c r="AB107" s="88" t="s">
        <v>36</v>
      </c>
      <c r="AC107" s="88" t="s">
        <v>36</v>
      </c>
      <c r="AD107" s="88" t="s">
        <v>36</v>
      </c>
      <c r="AE107" s="88" t="s">
        <v>36</v>
      </c>
      <c r="AF107" s="88" t="s">
        <v>36</v>
      </c>
      <c r="AG107" s="89" t="s">
        <v>36</v>
      </c>
      <c r="AH107" s="70">
        <v>0</v>
      </c>
      <c r="AI107" s="70">
        <v>0</v>
      </c>
      <c r="AJ107" s="66">
        <v>0</v>
      </c>
    </row>
    <row r="108" spans="1:36" x14ac:dyDescent="0.25">
      <c r="A108" s="52" t="s">
        <v>47</v>
      </c>
      <c r="B108" s="53">
        <v>40301</v>
      </c>
      <c r="C108" s="54">
        <v>0.4861111111111111</v>
      </c>
      <c r="D108" s="54">
        <v>0.5</v>
      </c>
      <c r="E108" s="52">
        <v>39</v>
      </c>
      <c r="F108" s="52"/>
      <c r="G108" s="52" t="s">
        <v>48</v>
      </c>
      <c r="H108" s="57" t="s">
        <v>36</v>
      </c>
      <c r="I108" s="45" t="s">
        <v>36</v>
      </c>
      <c r="J108" s="56" t="s">
        <v>39</v>
      </c>
      <c r="K108" s="56">
        <v>10</v>
      </c>
      <c r="L108" s="57" t="s">
        <v>36</v>
      </c>
      <c r="M108" s="45" t="s">
        <v>36</v>
      </c>
      <c r="N108" s="59" t="s">
        <v>36</v>
      </c>
      <c r="O108" s="83" t="s">
        <v>36</v>
      </c>
      <c r="P108" s="59" t="s">
        <v>39</v>
      </c>
      <c r="Q108" s="59">
        <v>10</v>
      </c>
      <c r="R108" s="59" t="s">
        <v>36</v>
      </c>
      <c r="S108" s="83" t="s">
        <v>36</v>
      </c>
      <c r="T108" s="84" t="s">
        <v>36</v>
      </c>
      <c r="U108" s="85" t="s">
        <v>36</v>
      </c>
      <c r="V108" s="86" t="s">
        <v>36</v>
      </c>
      <c r="W108" s="87" t="s">
        <v>36</v>
      </c>
      <c r="X108" s="66">
        <v>100</v>
      </c>
      <c r="Y108" s="67" t="s">
        <v>37</v>
      </c>
      <c r="Z108" s="105" t="s">
        <v>36</v>
      </c>
      <c r="AA108" s="88" t="s">
        <v>36</v>
      </c>
      <c r="AB108" s="88" t="s">
        <v>36</v>
      </c>
      <c r="AC108" s="88" t="s">
        <v>36</v>
      </c>
      <c r="AD108" s="88" t="s">
        <v>36</v>
      </c>
      <c r="AE108" s="88" t="s">
        <v>36</v>
      </c>
      <c r="AF108" s="88" t="s">
        <v>36</v>
      </c>
      <c r="AG108" s="89" t="s">
        <v>36</v>
      </c>
      <c r="AH108" s="70">
        <v>0</v>
      </c>
      <c r="AI108" s="70">
        <v>0</v>
      </c>
      <c r="AJ108" s="66">
        <v>0</v>
      </c>
    </row>
    <row r="109" spans="1:36" x14ac:dyDescent="0.25">
      <c r="A109" s="52" t="s">
        <v>33</v>
      </c>
      <c r="B109" s="53">
        <v>40301</v>
      </c>
      <c r="C109" s="54">
        <v>0.55277777777777781</v>
      </c>
      <c r="D109" s="54">
        <v>0.57013888888888886</v>
      </c>
      <c r="E109" s="52">
        <v>28</v>
      </c>
      <c r="F109" s="52"/>
      <c r="G109" s="52" t="s">
        <v>48</v>
      </c>
      <c r="H109" s="57" t="s">
        <v>36</v>
      </c>
      <c r="I109" s="45" t="s">
        <v>36</v>
      </c>
      <c r="J109" s="56" t="s">
        <v>40</v>
      </c>
      <c r="K109" s="56">
        <v>10</v>
      </c>
      <c r="L109" s="57" t="s">
        <v>36</v>
      </c>
      <c r="M109" s="45" t="s">
        <v>36</v>
      </c>
      <c r="N109" s="59" t="s">
        <v>36</v>
      </c>
      <c r="O109" s="83" t="s">
        <v>36</v>
      </c>
      <c r="P109" s="59" t="s">
        <v>40</v>
      </c>
      <c r="Q109" s="59">
        <v>10</v>
      </c>
      <c r="R109" s="59" t="s">
        <v>36</v>
      </c>
      <c r="S109" s="83" t="s">
        <v>36</v>
      </c>
      <c r="T109" s="84" t="s">
        <v>36</v>
      </c>
      <c r="U109" s="85" t="s">
        <v>36</v>
      </c>
      <c r="V109" s="86" t="s">
        <v>36</v>
      </c>
      <c r="W109" s="87" t="s">
        <v>36</v>
      </c>
      <c r="X109" s="66">
        <v>100</v>
      </c>
      <c r="Y109" s="67" t="s">
        <v>37</v>
      </c>
      <c r="Z109" s="105" t="s">
        <v>36</v>
      </c>
      <c r="AA109" s="88" t="s">
        <v>36</v>
      </c>
      <c r="AB109" s="88" t="s">
        <v>36</v>
      </c>
      <c r="AC109" s="88" t="s">
        <v>36</v>
      </c>
      <c r="AD109" s="88" t="s">
        <v>36</v>
      </c>
      <c r="AE109" s="88" t="s">
        <v>36</v>
      </c>
      <c r="AF109" s="88" t="s">
        <v>36</v>
      </c>
      <c r="AG109" s="89" t="s">
        <v>36</v>
      </c>
      <c r="AH109" s="70">
        <v>0</v>
      </c>
      <c r="AI109" s="70">
        <v>0</v>
      </c>
      <c r="AJ109" s="66">
        <v>0</v>
      </c>
    </row>
    <row r="110" spans="1:36" x14ac:dyDescent="0.25">
      <c r="A110" s="52" t="s">
        <v>33</v>
      </c>
      <c r="B110" s="53">
        <v>40301</v>
      </c>
      <c r="C110" s="54">
        <v>0.58819444444444446</v>
      </c>
      <c r="D110" s="54">
        <v>0.59930555555555554</v>
      </c>
      <c r="E110" s="52">
        <v>29</v>
      </c>
      <c r="F110" s="52"/>
      <c r="G110" s="52" t="s">
        <v>48</v>
      </c>
      <c r="H110" s="57" t="s">
        <v>36</v>
      </c>
      <c r="I110" s="45" t="s">
        <v>36</v>
      </c>
      <c r="J110" s="56" t="s">
        <v>35</v>
      </c>
      <c r="K110" s="56">
        <v>10</v>
      </c>
      <c r="L110" s="57" t="s">
        <v>36</v>
      </c>
      <c r="M110" s="45" t="s">
        <v>36</v>
      </c>
      <c r="N110" s="59" t="s">
        <v>36</v>
      </c>
      <c r="O110" s="83" t="s">
        <v>36</v>
      </c>
      <c r="P110" s="59" t="s">
        <v>35</v>
      </c>
      <c r="Q110" s="59">
        <v>10</v>
      </c>
      <c r="R110" s="59" t="s">
        <v>36</v>
      </c>
      <c r="S110" s="83" t="s">
        <v>36</v>
      </c>
      <c r="T110" s="84" t="s">
        <v>36</v>
      </c>
      <c r="U110" s="85" t="s">
        <v>36</v>
      </c>
      <c r="V110" s="86" t="s">
        <v>36</v>
      </c>
      <c r="W110" s="87" t="s">
        <v>36</v>
      </c>
      <c r="X110" s="66">
        <v>100</v>
      </c>
      <c r="Y110" s="67" t="s">
        <v>37</v>
      </c>
      <c r="Z110" s="105" t="s">
        <v>36</v>
      </c>
      <c r="AA110" s="88" t="s">
        <v>36</v>
      </c>
      <c r="AB110" s="88" t="s">
        <v>36</v>
      </c>
      <c r="AC110" s="88" t="s">
        <v>36</v>
      </c>
      <c r="AD110" s="88" t="s">
        <v>36</v>
      </c>
      <c r="AE110" s="88" t="s">
        <v>36</v>
      </c>
      <c r="AF110" s="88" t="s">
        <v>36</v>
      </c>
      <c r="AG110" s="89" t="s">
        <v>36</v>
      </c>
      <c r="AH110" s="70">
        <v>0</v>
      </c>
      <c r="AI110" s="70">
        <v>0</v>
      </c>
      <c r="AJ110" s="66">
        <v>0</v>
      </c>
    </row>
    <row r="111" spans="1:36" x14ac:dyDescent="0.25">
      <c r="A111" s="52" t="s">
        <v>33</v>
      </c>
      <c r="B111" s="53">
        <v>40301</v>
      </c>
      <c r="C111" s="54">
        <v>0.62013888888888891</v>
      </c>
      <c r="D111" s="54">
        <v>0.6381944444444444</v>
      </c>
      <c r="E111" s="52">
        <v>36</v>
      </c>
      <c r="F111" s="52"/>
      <c r="G111" s="52" t="s">
        <v>48</v>
      </c>
      <c r="H111" s="57" t="s">
        <v>36</v>
      </c>
      <c r="I111" s="45" t="s">
        <v>36</v>
      </c>
      <c r="J111" s="56" t="s">
        <v>50</v>
      </c>
      <c r="K111" s="56">
        <v>10</v>
      </c>
      <c r="L111" s="57" t="s">
        <v>36</v>
      </c>
      <c r="M111" s="45" t="s">
        <v>36</v>
      </c>
      <c r="N111" s="59" t="s">
        <v>36</v>
      </c>
      <c r="O111" s="83" t="s">
        <v>36</v>
      </c>
      <c r="P111" s="59" t="s">
        <v>50</v>
      </c>
      <c r="Q111" s="59">
        <v>10</v>
      </c>
      <c r="R111" s="59" t="s">
        <v>36</v>
      </c>
      <c r="S111" s="83" t="s">
        <v>36</v>
      </c>
      <c r="T111" s="84" t="s">
        <v>36</v>
      </c>
      <c r="U111" s="85" t="s">
        <v>36</v>
      </c>
      <c r="V111" s="86" t="s">
        <v>36</v>
      </c>
      <c r="W111" s="87" t="s">
        <v>36</v>
      </c>
      <c r="X111" s="66">
        <v>100</v>
      </c>
      <c r="Y111" s="67" t="s">
        <v>37</v>
      </c>
      <c r="Z111" s="105" t="s">
        <v>36</v>
      </c>
      <c r="AA111" s="88" t="s">
        <v>36</v>
      </c>
      <c r="AB111" s="88" t="s">
        <v>36</v>
      </c>
      <c r="AC111" s="88" t="s">
        <v>36</v>
      </c>
      <c r="AD111" s="88" t="s">
        <v>36</v>
      </c>
      <c r="AE111" s="88" t="s">
        <v>36</v>
      </c>
      <c r="AF111" s="88" t="s">
        <v>36</v>
      </c>
      <c r="AG111" s="89" t="s">
        <v>36</v>
      </c>
      <c r="AH111" s="70">
        <v>0</v>
      </c>
      <c r="AI111" s="70">
        <v>0</v>
      </c>
      <c r="AJ111" s="66">
        <v>0</v>
      </c>
    </row>
    <row r="112" spans="1:36" x14ac:dyDescent="0.25">
      <c r="A112" s="52" t="s">
        <v>33</v>
      </c>
      <c r="B112" s="53">
        <v>40301</v>
      </c>
      <c r="C112" s="54">
        <v>0.66805555555555562</v>
      </c>
      <c r="D112" s="54">
        <v>0.68402777777777779</v>
      </c>
      <c r="E112" s="52">
        <v>30</v>
      </c>
      <c r="F112" s="52"/>
      <c r="G112" s="52" t="s">
        <v>48</v>
      </c>
      <c r="H112" s="57" t="s">
        <v>36</v>
      </c>
      <c r="I112" s="45" t="s">
        <v>36</v>
      </c>
      <c r="J112" s="56" t="s">
        <v>38</v>
      </c>
      <c r="K112" s="56">
        <v>10</v>
      </c>
      <c r="L112" s="57" t="s">
        <v>36</v>
      </c>
      <c r="M112" s="45" t="s">
        <v>36</v>
      </c>
      <c r="N112" s="59" t="s">
        <v>36</v>
      </c>
      <c r="O112" s="83" t="s">
        <v>36</v>
      </c>
      <c r="P112" s="59" t="s">
        <v>38</v>
      </c>
      <c r="Q112" s="59">
        <v>10</v>
      </c>
      <c r="R112" s="59" t="s">
        <v>36</v>
      </c>
      <c r="S112" s="83" t="s">
        <v>36</v>
      </c>
      <c r="T112" s="84" t="s">
        <v>36</v>
      </c>
      <c r="U112" s="85" t="s">
        <v>36</v>
      </c>
      <c r="V112" s="86" t="s">
        <v>36</v>
      </c>
      <c r="W112" s="87" t="s">
        <v>36</v>
      </c>
      <c r="X112" s="66">
        <v>100</v>
      </c>
      <c r="Y112" s="67" t="s">
        <v>37</v>
      </c>
      <c r="Z112" s="105" t="s">
        <v>36</v>
      </c>
      <c r="AA112" s="88" t="s">
        <v>36</v>
      </c>
      <c r="AB112" s="88" t="s">
        <v>36</v>
      </c>
      <c r="AC112" s="88" t="s">
        <v>36</v>
      </c>
      <c r="AD112" s="88" t="s">
        <v>36</v>
      </c>
      <c r="AE112" s="88" t="s">
        <v>36</v>
      </c>
      <c r="AF112" s="88" t="s">
        <v>36</v>
      </c>
      <c r="AG112" s="89" t="s">
        <v>36</v>
      </c>
      <c r="AH112" s="70">
        <v>0</v>
      </c>
      <c r="AI112" s="70">
        <v>0</v>
      </c>
      <c r="AJ112" s="66">
        <v>0</v>
      </c>
    </row>
    <row r="113" spans="1:36" x14ac:dyDescent="0.25">
      <c r="A113" s="52" t="s">
        <v>33</v>
      </c>
      <c r="B113" s="53">
        <v>40301</v>
      </c>
      <c r="C113" s="54">
        <v>0.86458333333333337</v>
      </c>
      <c r="D113" s="54">
        <v>0.94305555555555554</v>
      </c>
      <c r="E113" s="52">
        <v>32</v>
      </c>
      <c r="F113" s="52"/>
      <c r="G113" s="52" t="s">
        <v>43</v>
      </c>
      <c r="H113" s="57" t="s">
        <v>36</v>
      </c>
      <c r="I113" s="45" t="s">
        <v>36</v>
      </c>
      <c r="J113" s="56" t="s">
        <v>71</v>
      </c>
      <c r="K113" s="56">
        <v>20</v>
      </c>
      <c r="L113" s="57" t="s">
        <v>36</v>
      </c>
      <c r="M113" s="45" t="s">
        <v>36</v>
      </c>
      <c r="N113" s="59" t="s">
        <v>36</v>
      </c>
      <c r="O113" s="83" t="s">
        <v>36</v>
      </c>
      <c r="P113" s="59" t="s">
        <v>71</v>
      </c>
      <c r="Q113" s="59">
        <v>20</v>
      </c>
      <c r="R113" s="59" t="s">
        <v>36</v>
      </c>
      <c r="S113" s="83" t="s">
        <v>36</v>
      </c>
      <c r="T113" s="84" t="s">
        <v>36</v>
      </c>
      <c r="U113" s="85" t="s">
        <v>36</v>
      </c>
      <c r="V113" s="86" t="s">
        <v>36</v>
      </c>
      <c r="W113" s="87" t="s">
        <v>36</v>
      </c>
      <c r="X113" s="66">
        <v>100</v>
      </c>
      <c r="Y113" s="67" t="s">
        <v>37</v>
      </c>
      <c r="Z113" s="105" t="s">
        <v>36</v>
      </c>
      <c r="AA113" s="88" t="s">
        <v>36</v>
      </c>
      <c r="AB113" s="88" t="s">
        <v>36</v>
      </c>
      <c r="AC113" s="88" t="s">
        <v>36</v>
      </c>
      <c r="AD113" s="88" t="s">
        <v>36</v>
      </c>
      <c r="AE113" s="88" t="s">
        <v>36</v>
      </c>
      <c r="AF113" s="88" t="s">
        <v>36</v>
      </c>
      <c r="AG113" s="89" t="s">
        <v>36</v>
      </c>
      <c r="AH113" s="70">
        <v>0</v>
      </c>
      <c r="AI113" s="70">
        <v>0</v>
      </c>
      <c r="AJ113" s="66">
        <v>0</v>
      </c>
    </row>
    <row r="114" spans="1:36" x14ac:dyDescent="0.25">
      <c r="A114" s="52" t="s">
        <v>33</v>
      </c>
      <c r="B114" s="53">
        <v>40301</v>
      </c>
      <c r="C114" s="54">
        <v>0.97569444444444453</v>
      </c>
      <c r="D114" s="54">
        <v>0.99583333333333324</v>
      </c>
      <c r="E114" s="52">
        <v>31</v>
      </c>
      <c r="F114" s="52"/>
      <c r="G114" s="52" t="s">
        <v>48</v>
      </c>
      <c r="H114" s="57" t="s">
        <v>36</v>
      </c>
      <c r="I114" s="45" t="s">
        <v>36</v>
      </c>
      <c r="J114" s="56" t="s">
        <v>35</v>
      </c>
      <c r="K114" s="56">
        <v>10</v>
      </c>
      <c r="L114" s="57" t="s">
        <v>36</v>
      </c>
      <c r="M114" s="45" t="s">
        <v>36</v>
      </c>
      <c r="N114" s="59" t="s">
        <v>36</v>
      </c>
      <c r="O114" s="83" t="s">
        <v>36</v>
      </c>
      <c r="P114" s="59" t="s">
        <v>35</v>
      </c>
      <c r="Q114" s="59">
        <v>10</v>
      </c>
      <c r="R114" s="59" t="s">
        <v>36</v>
      </c>
      <c r="S114" s="83" t="s">
        <v>36</v>
      </c>
      <c r="T114" s="84" t="s">
        <v>36</v>
      </c>
      <c r="U114" s="85" t="s">
        <v>36</v>
      </c>
      <c r="V114" s="86" t="s">
        <v>36</v>
      </c>
      <c r="W114" s="87" t="s">
        <v>36</v>
      </c>
      <c r="X114" s="66">
        <v>100</v>
      </c>
      <c r="Y114" s="67" t="s">
        <v>37</v>
      </c>
      <c r="Z114" s="105" t="s">
        <v>36</v>
      </c>
      <c r="AA114" s="88" t="s">
        <v>36</v>
      </c>
      <c r="AB114" s="88" t="s">
        <v>36</v>
      </c>
      <c r="AC114" s="88" t="s">
        <v>36</v>
      </c>
      <c r="AD114" s="88" t="s">
        <v>36</v>
      </c>
      <c r="AE114" s="88" t="s">
        <v>36</v>
      </c>
      <c r="AF114" s="88" t="s">
        <v>36</v>
      </c>
      <c r="AG114" s="89" t="s">
        <v>36</v>
      </c>
      <c r="AH114" s="70">
        <v>0</v>
      </c>
      <c r="AI114" s="70">
        <v>0</v>
      </c>
      <c r="AJ114" s="66">
        <v>0</v>
      </c>
    </row>
    <row r="115" spans="1:36" x14ac:dyDescent="0.25">
      <c r="A115" s="52" t="s">
        <v>47</v>
      </c>
      <c r="B115" s="53">
        <v>40302</v>
      </c>
      <c r="C115" s="54">
        <v>1.3888888888888888E-2</v>
      </c>
      <c r="D115" s="54">
        <v>2.5694444444444447E-2</v>
      </c>
      <c r="E115" s="52">
        <v>33</v>
      </c>
      <c r="F115" s="52"/>
      <c r="G115" s="52" t="s">
        <v>48</v>
      </c>
      <c r="H115" s="57" t="s">
        <v>36</v>
      </c>
      <c r="I115" s="45" t="s">
        <v>36</v>
      </c>
      <c r="J115" s="56" t="s">
        <v>38</v>
      </c>
      <c r="K115" s="56">
        <v>10</v>
      </c>
      <c r="L115" s="57" t="s">
        <v>36</v>
      </c>
      <c r="M115" s="45" t="s">
        <v>36</v>
      </c>
      <c r="N115" s="59" t="s">
        <v>36</v>
      </c>
      <c r="O115" s="83" t="s">
        <v>36</v>
      </c>
      <c r="P115" s="59" t="s">
        <v>38</v>
      </c>
      <c r="Q115" s="59">
        <v>10</v>
      </c>
      <c r="R115" s="59" t="s">
        <v>36</v>
      </c>
      <c r="S115" s="83" t="s">
        <v>36</v>
      </c>
      <c r="T115" s="84" t="s">
        <v>36</v>
      </c>
      <c r="U115" s="85" t="s">
        <v>36</v>
      </c>
      <c r="V115" s="86" t="s">
        <v>36</v>
      </c>
      <c r="W115" s="87" t="s">
        <v>36</v>
      </c>
      <c r="X115" s="66">
        <v>100</v>
      </c>
      <c r="Y115" s="67" t="s">
        <v>37</v>
      </c>
      <c r="Z115" s="105" t="s">
        <v>36</v>
      </c>
      <c r="AA115" s="88" t="s">
        <v>36</v>
      </c>
      <c r="AB115" s="88" t="s">
        <v>36</v>
      </c>
      <c r="AC115" s="88" t="s">
        <v>36</v>
      </c>
      <c r="AD115" s="88" t="s">
        <v>36</v>
      </c>
      <c r="AE115" s="88" t="s">
        <v>36</v>
      </c>
      <c r="AF115" s="88" t="s">
        <v>36</v>
      </c>
      <c r="AG115" s="89" t="s">
        <v>36</v>
      </c>
      <c r="AH115" s="70">
        <v>0</v>
      </c>
      <c r="AI115" s="70">
        <v>0</v>
      </c>
      <c r="AJ115" s="66">
        <v>0</v>
      </c>
    </row>
    <row r="116" spans="1:36" x14ac:dyDescent="0.25">
      <c r="A116" s="52" t="s">
        <v>47</v>
      </c>
      <c r="B116" s="53">
        <v>40302</v>
      </c>
      <c r="C116" s="54">
        <v>9.7222222222222224E-2</v>
      </c>
      <c r="D116" s="54">
        <v>0.12013888888888889</v>
      </c>
      <c r="E116" s="52">
        <v>35</v>
      </c>
      <c r="F116" s="52"/>
      <c r="G116" s="52" t="s">
        <v>48</v>
      </c>
      <c r="H116" s="57" t="s">
        <v>36</v>
      </c>
      <c r="I116" s="45" t="s">
        <v>36</v>
      </c>
      <c r="J116" s="56" t="s">
        <v>39</v>
      </c>
      <c r="K116" s="56">
        <v>10</v>
      </c>
      <c r="L116" s="57" t="s">
        <v>36</v>
      </c>
      <c r="M116" s="45" t="s">
        <v>36</v>
      </c>
      <c r="N116" s="59" t="s">
        <v>36</v>
      </c>
      <c r="O116" s="83" t="s">
        <v>36</v>
      </c>
      <c r="P116" s="59" t="s">
        <v>39</v>
      </c>
      <c r="Q116" s="59">
        <v>10</v>
      </c>
      <c r="R116" s="59" t="s">
        <v>36</v>
      </c>
      <c r="S116" s="83" t="s">
        <v>36</v>
      </c>
      <c r="T116" s="84" t="s">
        <v>36</v>
      </c>
      <c r="U116" s="85" t="s">
        <v>36</v>
      </c>
      <c r="V116" s="86" t="s">
        <v>36</v>
      </c>
      <c r="W116" s="87" t="s">
        <v>36</v>
      </c>
      <c r="X116" s="66">
        <v>100</v>
      </c>
      <c r="Y116" s="67" t="s">
        <v>37</v>
      </c>
      <c r="Z116" s="105" t="s">
        <v>36</v>
      </c>
      <c r="AA116" s="88" t="s">
        <v>36</v>
      </c>
      <c r="AB116" s="88" t="s">
        <v>36</v>
      </c>
      <c r="AC116" s="88" t="s">
        <v>36</v>
      </c>
      <c r="AD116" s="88" t="s">
        <v>36</v>
      </c>
      <c r="AE116" s="88" t="s">
        <v>36</v>
      </c>
      <c r="AF116" s="88" t="s">
        <v>36</v>
      </c>
      <c r="AG116" s="89" t="s">
        <v>36</v>
      </c>
      <c r="AH116" s="70">
        <v>0</v>
      </c>
      <c r="AI116" s="70">
        <v>0</v>
      </c>
      <c r="AJ116" s="66">
        <v>0</v>
      </c>
    </row>
    <row r="117" spans="1:36" x14ac:dyDescent="0.25">
      <c r="A117" s="52" t="s">
        <v>47</v>
      </c>
      <c r="B117" s="53">
        <v>40302</v>
      </c>
      <c r="C117" s="54">
        <v>0.16250000000000001</v>
      </c>
      <c r="D117" s="54">
        <v>0.17847222222222223</v>
      </c>
      <c r="E117" s="52">
        <v>34</v>
      </c>
      <c r="F117" s="52"/>
      <c r="G117" s="52" t="s">
        <v>48</v>
      </c>
      <c r="H117" s="57" t="s">
        <v>36</v>
      </c>
      <c r="I117" s="45" t="s">
        <v>36</v>
      </c>
      <c r="J117" s="56" t="s">
        <v>35</v>
      </c>
      <c r="K117" s="56">
        <v>10</v>
      </c>
      <c r="L117" s="57" t="s">
        <v>36</v>
      </c>
      <c r="M117" s="45" t="s">
        <v>36</v>
      </c>
      <c r="N117" s="59" t="s">
        <v>36</v>
      </c>
      <c r="O117" s="83" t="s">
        <v>36</v>
      </c>
      <c r="P117" s="59" t="s">
        <v>35</v>
      </c>
      <c r="Q117" s="59">
        <v>10</v>
      </c>
      <c r="R117" s="59" t="s">
        <v>36</v>
      </c>
      <c r="S117" s="83" t="s">
        <v>36</v>
      </c>
      <c r="T117" s="84" t="s">
        <v>36</v>
      </c>
      <c r="U117" s="85" t="s">
        <v>36</v>
      </c>
      <c r="V117" s="86" t="s">
        <v>36</v>
      </c>
      <c r="W117" s="87" t="s">
        <v>36</v>
      </c>
      <c r="X117" s="66">
        <v>100</v>
      </c>
      <c r="Y117" s="67" t="s">
        <v>37</v>
      </c>
      <c r="Z117" s="105" t="s">
        <v>36</v>
      </c>
      <c r="AA117" s="68">
        <v>0.28000000000000003</v>
      </c>
      <c r="AB117" s="88" t="s">
        <v>36</v>
      </c>
      <c r="AC117" s="88" t="s">
        <v>36</v>
      </c>
      <c r="AD117" s="88" t="s">
        <v>36</v>
      </c>
      <c r="AE117" s="88" t="s">
        <v>36</v>
      </c>
      <c r="AF117" s="88" t="s">
        <v>36</v>
      </c>
      <c r="AG117" s="89" t="s">
        <v>36</v>
      </c>
      <c r="AH117" s="70">
        <v>1</v>
      </c>
      <c r="AI117" s="70">
        <v>0.28000000000000003</v>
      </c>
      <c r="AJ117" s="66">
        <v>0.28000000000000003</v>
      </c>
    </row>
    <row r="118" spans="1:36" x14ac:dyDescent="0.25">
      <c r="A118" s="52" t="s">
        <v>47</v>
      </c>
      <c r="B118" s="53">
        <v>40302</v>
      </c>
      <c r="C118" s="54">
        <v>0.24583333333333335</v>
      </c>
      <c r="D118" s="54">
        <v>0.25625000000000003</v>
      </c>
      <c r="E118" s="52">
        <v>272</v>
      </c>
      <c r="F118" s="52"/>
      <c r="G118" s="52" t="s">
        <v>48</v>
      </c>
      <c r="H118" s="57" t="s">
        <v>36</v>
      </c>
      <c r="I118" s="45" t="s">
        <v>36</v>
      </c>
      <c r="J118" s="56" t="s">
        <v>40</v>
      </c>
      <c r="K118" s="56">
        <v>10</v>
      </c>
      <c r="L118" s="57" t="s">
        <v>36</v>
      </c>
      <c r="M118" s="45" t="s">
        <v>36</v>
      </c>
      <c r="N118" s="59" t="s">
        <v>36</v>
      </c>
      <c r="O118" s="83" t="s">
        <v>36</v>
      </c>
      <c r="P118" s="59" t="s">
        <v>40</v>
      </c>
      <c r="Q118" s="59">
        <v>10</v>
      </c>
      <c r="R118" s="59" t="s">
        <v>36</v>
      </c>
      <c r="S118" s="83" t="s">
        <v>36</v>
      </c>
      <c r="T118" s="84" t="s">
        <v>36</v>
      </c>
      <c r="U118" s="85" t="s">
        <v>36</v>
      </c>
      <c r="V118" s="86" t="s">
        <v>36</v>
      </c>
      <c r="W118" s="87" t="s">
        <v>36</v>
      </c>
      <c r="X118" s="66">
        <v>100</v>
      </c>
      <c r="Y118" s="67" t="s">
        <v>37</v>
      </c>
      <c r="Z118" s="105" t="s">
        <v>36</v>
      </c>
      <c r="AA118" s="68">
        <v>0.35</v>
      </c>
      <c r="AB118" s="88" t="s">
        <v>36</v>
      </c>
      <c r="AC118" s="88" t="s">
        <v>36</v>
      </c>
      <c r="AD118" s="88" t="s">
        <v>36</v>
      </c>
      <c r="AE118" s="88" t="s">
        <v>36</v>
      </c>
      <c r="AF118" s="88" t="s">
        <v>36</v>
      </c>
      <c r="AG118" s="89" t="s">
        <v>36</v>
      </c>
      <c r="AH118" s="70">
        <v>1</v>
      </c>
      <c r="AI118" s="70">
        <v>0.35</v>
      </c>
      <c r="AJ118" s="66">
        <v>0.35</v>
      </c>
    </row>
    <row r="119" spans="1:36" x14ac:dyDescent="0.25">
      <c r="A119" s="52" t="s">
        <v>47</v>
      </c>
      <c r="B119" s="53">
        <v>40302</v>
      </c>
      <c r="C119" s="54">
        <v>0.29583333333333334</v>
      </c>
      <c r="D119" s="54">
        <v>0.31458333333333333</v>
      </c>
      <c r="E119" s="52">
        <v>273</v>
      </c>
      <c r="F119" s="52"/>
      <c r="G119" s="52" t="s">
        <v>48</v>
      </c>
      <c r="H119" s="57" t="s">
        <v>36</v>
      </c>
      <c r="I119" s="45" t="s">
        <v>36</v>
      </c>
      <c r="J119" s="56" t="s">
        <v>38</v>
      </c>
      <c r="K119" s="56">
        <v>10</v>
      </c>
      <c r="L119" s="57" t="s">
        <v>36</v>
      </c>
      <c r="M119" s="45" t="s">
        <v>36</v>
      </c>
      <c r="N119" s="59" t="s">
        <v>36</v>
      </c>
      <c r="O119" s="83" t="s">
        <v>36</v>
      </c>
      <c r="P119" s="59" t="s">
        <v>38</v>
      </c>
      <c r="Q119" s="59">
        <v>10</v>
      </c>
      <c r="R119" s="59" t="s">
        <v>36</v>
      </c>
      <c r="S119" s="83" t="s">
        <v>36</v>
      </c>
      <c r="T119" s="84" t="s">
        <v>36</v>
      </c>
      <c r="U119" s="85" t="s">
        <v>36</v>
      </c>
      <c r="V119" s="86" t="s">
        <v>36</v>
      </c>
      <c r="W119" s="87" t="s">
        <v>36</v>
      </c>
      <c r="X119" s="66">
        <v>100</v>
      </c>
      <c r="Y119" s="67" t="s">
        <v>37</v>
      </c>
      <c r="Z119" s="105" t="s">
        <v>36</v>
      </c>
      <c r="AA119" s="88" t="s">
        <v>36</v>
      </c>
      <c r="AB119" s="88" t="s">
        <v>36</v>
      </c>
      <c r="AC119" s="88" t="s">
        <v>36</v>
      </c>
      <c r="AD119" s="88" t="s">
        <v>36</v>
      </c>
      <c r="AE119" s="88" t="s">
        <v>36</v>
      </c>
      <c r="AF119" s="88" t="s">
        <v>36</v>
      </c>
      <c r="AG119" s="89" t="s">
        <v>36</v>
      </c>
      <c r="AH119" s="70">
        <v>0</v>
      </c>
      <c r="AI119" s="70">
        <v>0</v>
      </c>
      <c r="AJ119" s="66">
        <v>0</v>
      </c>
    </row>
    <row r="120" spans="1:36" x14ac:dyDescent="0.25">
      <c r="A120" s="52" t="s">
        <v>47</v>
      </c>
      <c r="B120" s="53">
        <v>40302</v>
      </c>
      <c r="C120" s="54">
        <v>0.37222222222222223</v>
      </c>
      <c r="D120" s="54">
        <v>0.39097222222222222</v>
      </c>
      <c r="E120" s="52">
        <v>274</v>
      </c>
      <c r="F120" s="52"/>
      <c r="G120" s="52" t="s">
        <v>48</v>
      </c>
      <c r="H120" s="57" t="s">
        <v>36</v>
      </c>
      <c r="I120" s="45" t="s">
        <v>36</v>
      </c>
      <c r="J120" s="56" t="s">
        <v>50</v>
      </c>
      <c r="K120" s="56">
        <v>10</v>
      </c>
      <c r="L120" s="57" t="s">
        <v>36</v>
      </c>
      <c r="M120" s="45" t="s">
        <v>36</v>
      </c>
      <c r="N120" s="59" t="s">
        <v>36</v>
      </c>
      <c r="O120" s="83" t="s">
        <v>36</v>
      </c>
      <c r="P120" s="59" t="s">
        <v>50</v>
      </c>
      <c r="Q120" s="59">
        <v>10</v>
      </c>
      <c r="R120" s="59" t="s">
        <v>36</v>
      </c>
      <c r="S120" s="83" t="s">
        <v>36</v>
      </c>
      <c r="T120" s="84" t="s">
        <v>36</v>
      </c>
      <c r="U120" s="85" t="s">
        <v>36</v>
      </c>
      <c r="V120" s="86" t="s">
        <v>36</v>
      </c>
      <c r="W120" s="87" t="s">
        <v>36</v>
      </c>
      <c r="X120" s="66">
        <v>100</v>
      </c>
      <c r="Y120" s="67" t="s">
        <v>37</v>
      </c>
      <c r="Z120" s="105" t="s">
        <v>36</v>
      </c>
      <c r="AA120" s="88" t="s">
        <v>36</v>
      </c>
      <c r="AB120" s="88" t="s">
        <v>36</v>
      </c>
      <c r="AC120" s="88" t="s">
        <v>36</v>
      </c>
      <c r="AD120" s="88" t="s">
        <v>36</v>
      </c>
      <c r="AE120" s="88" t="s">
        <v>36</v>
      </c>
      <c r="AF120" s="88" t="s">
        <v>36</v>
      </c>
      <c r="AG120" s="89" t="s">
        <v>36</v>
      </c>
      <c r="AH120" s="70">
        <v>0</v>
      </c>
      <c r="AI120" s="70">
        <v>0</v>
      </c>
      <c r="AJ120" s="66">
        <v>0</v>
      </c>
    </row>
    <row r="121" spans="1:36" x14ac:dyDescent="0.25">
      <c r="A121" s="52" t="s">
        <v>47</v>
      </c>
      <c r="B121" s="53">
        <v>40302</v>
      </c>
      <c r="C121" s="54">
        <v>0.46180555555555558</v>
      </c>
      <c r="D121" s="54">
        <v>0.4861111111111111</v>
      </c>
      <c r="E121" s="52">
        <v>275</v>
      </c>
      <c r="F121" s="52"/>
      <c r="G121" s="52" t="s">
        <v>48</v>
      </c>
      <c r="H121" s="57" t="s">
        <v>36</v>
      </c>
      <c r="I121" s="45" t="s">
        <v>36</v>
      </c>
      <c r="J121" s="56" t="s">
        <v>35</v>
      </c>
      <c r="K121" s="56">
        <v>10</v>
      </c>
      <c r="L121" s="57" t="s">
        <v>36</v>
      </c>
      <c r="M121" s="45" t="s">
        <v>36</v>
      </c>
      <c r="N121" s="59" t="s">
        <v>36</v>
      </c>
      <c r="O121" s="83" t="s">
        <v>36</v>
      </c>
      <c r="P121" s="59" t="s">
        <v>35</v>
      </c>
      <c r="Q121" s="59">
        <v>10</v>
      </c>
      <c r="R121" s="59" t="s">
        <v>36</v>
      </c>
      <c r="S121" s="83" t="s">
        <v>36</v>
      </c>
      <c r="T121" s="84" t="s">
        <v>36</v>
      </c>
      <c r="U121" s="85" t="s">
        <v>36</v>
      </c>
      <c r="V121" s="86" t="s">
        <v>36</v>
      </c>
      <c r="W121" s="87" t="s">
        <v>36</v>
      </c>
      <c r="X121" s="66">
        <v>100</v>
      </c>
      <c r="Y121" s="67" t="s">
        <v>37</v>
      </c>
      <c r="Z121" s="105" t="s">
        <v>36</v>
      </c>
      <c r="AA121" s="88" t="s">
        <v>36</v>
      </c>
      <c r="AB121" s="88" t="s">
        <v>36</v>
      </c>
      <c r="AC121" s="88" t="s">
        <v>36</v>
      </c>
      <c r="AD121" s="88" t="s">
        <v>36</v>
      </c>
      <c r="AE121" s="88" t="s">
        <v>36</v>
      </c>
      <c r="AF121" s="88" t="s">
        <v>36</v>
      </c>
      <c r="AG121" s="89" t="s">
        <v>36</v>
      </c>
      <c r="AH121" s="70">
        <v>0</v>
      </c>
      <c r="AI121" s="70">
        <v>0</v>
      </c>
      <c r="AJ121" s="66">
        <v>0</v>
      </c>
    </row>
    <row r="122" spans="1:36" x14ac:dyDescent="0.25">
      <c r="A122" s="52" t="s">
        <v>33</v>
      </c>
      <c r="B122" s="53">
        <v>40302</v>
      </c>
      <c r="C122" s="54">
        <v>0.5805555555555556</v>
      </c>
      <c r="D122" s="54">
        <v>0.64583333333333337</v>
      </c>
      <c r="E122" s="52">
        <v>276</v>
      </c>
      <c r="F122" s="52"/>
      <c r="G122" s="52" t="s">
        <v>48</v>
      </c>
      <c r="H122" s="57" t="s">
        <v>36</v>
      </c>
      <c r="I122" s="45" t="s">
        <v>36</v>
      </c>
      <c r="J122" s="56" t="s">
        <v>39</v>
      </c>
      <c r="K122" s="56">
        <v>10</v>
      </c>
      <c r="L122" s="57" t="s">
        <v>36</v>
      </c>
      <c r="M122" s="45" t="s">
        <v>36</v>
      </c>
      <c r="N122" s="59" t="s">
        <v>36</v>
      </c>
      <c r="O122" s="83" t="s">
        <v>36</v>
      </c>
      <c r="P122" s="59" t="s">
        <v>39</v>
      </c>
      <c r="Q122" s="59">
        <v>10</v>
      </c>
      <c r="R122" s="59" t="s">
        <v>36</v>
      </c>
      <c r="S122" s="83" t="s">
        <v>36</v>
      </c>
      <c r="T122" s="84" t="s">
        <v>36</v>
      </c>
      <c r="U122" s="85" t="s">
        <v>36</v>
      </c>
      <c r="V122" s="86" t="s">
        <v>36</v>
      </c>
      <c r="W122" s="87" t="s">
        <v>36</v>
      </c>
      <c r="X122" s="66">
        <v>100</v>
      </c>
      <c r="Y122" s="67" t="s">
        <v>37</v>
      </c>
      <c r="Z122" s="106">
        <v>0.2</v>
      </c>
      <c r="AA122" s="68">
        <v>0.35</v>
      </c>
      <c r="AB122" s="88" t="s">
        <v>36</v>
      </c>
      <c r="AC122" s="88" t="s">
        <v>36</v>
      </c>
      <c r="AD122" s="88" t="s">
        <v>36</v>
      </c>
      <c r="AE122" s="88" t="s">
        <v>36</v>
      </c>
      <c r="AF122" s="88" t="s">
        <v>36</v>
      </c>
      <c r="AG122" s="89" t="s">
        <v>36</v>
      </c>
      <c r="AH122" s="70">
        <v>2</v>
      </c>
      <c r="AI122" s="70">
        <v>0.55000000000000004</v>
      </c>
      <c r="AJ122" s="66">
        <v>0.55000000000000004</v>
      </c>
    </row>
    <row r="123" spans="1:36" x14ac:dyDescent="0.25">
      <c r="A123" s="52" t="s">
        <v>33</v>
      </c>
      <c r="B123" s="53">
        <v>40302</v>
      </c>
      <c r="C123" s="54">
        <v>0.64583333333333337</v>
      </c>
      <c r="D123" s="54">
        <v>0.65625</v>
      </c>
      <c r="E123" s="52">
        <v>283</v>
      </c>
      <c r="F123" s="52"/>
      <c r="G123" s="52" t="s">
        <v>48</v>
      </c>
      <c r="H123" s="57" t="s">
        <v>36</v>
      </c>
      <c r="I123" s="45" t="s">
        <v>36</v>
      </c>
      <c r="J123" s="56" t="s">
        <v>40</v>
      </c>
      <c r="K123" s="56">
        <v>10</v>
      </c>
      <c r="L123" s="57" t="s">
        <v>36</v>
      </c>
      <c r="M123" s="45" t="s">
        <v>36</v>
      </c>
      <c r="N123" s="59" t="s">
        <v>36</v>
      </c>
      <c r="O123" s="83" t="s">
        <v>36</v>
      </c>
      <c r="P123" s="59" t="s">
        <v>40</v>
      </c>
      <c r="Q123" s="59">
        <v>10</v>
      </c>
      <c r="R123" s="59" t="s">
        <v>36</v>
      </c>
      <c r="S123" s="83" t="s">
        <v>36</v>
      </c>
      <c r="T123" s="84" t="s">
        <v>36</v>
      </c>
      <c r="U123" s="85" t="s">
        <v>36</v>
      </c>
      <c r="V123" s="86" t="s">
        <v>36</v>
      </c>
      <c r="W123" s="87" t="s">
        <v>36</v>
      </c>
      <c r="X123" s="66">
        <v>100</v>
      </c>
      <c r="Y123" s="67" t="s">
        <v>37</v>
      </c>
      <c r="Z123" s="105" t="s">
        <v>36</v>
      </c>
      <c r="AA123" s="88" t="s">
        <v>36</v>
      </c>
      <c r="AB123" s="88" t="s">
        <v>36</v>
      </c>
      <c r="AC123" s="88" t="s">
        <v>36</v>
      </c>
      <c r="AD123" s="88" t="s">
        <v>36</v>
      </c>
      <c r="AE123" s="88" t="s">
        <v>36</v>
      </c>
      <c r="AF123" s="88" t="s">
        <v>36</v>
      </c>
      <c r="AG123" s="89" t="s">
        <v>36</v>
      </c>
      <c r="AH123" s="70">
        <v>0</v>
      </c>
      <c r="AI123" s="70">
        <v>0</v>
      </c>
      <c r="AJ123" s="66">
        <v>0</v>
      </c>
    </row>
    <row r="124" spans="1:36" x14ac:dyDescent="0.25">
      <c r="A124" s="52" t="s">
        <v>33</v>
      </c>
      <c r="B124" s="53">
        <v>40302</v>
      </c>
      <c r="C124" s="54">
        <v>0.69791666666666663</v>
      </c>
      <c r="D124" s="54">
        <v>0.71388888888888891</v>
      </c>
      <c r="E124" s="52">
        <v>282</v>
      </c>
      <c r="F124" s="52"/>
      <c r="G124" s="52" t="s">
        <v>48</v>
      </c>
      <c r="H124" s="57" t="s">
        <v>36</v>
      </c>
      <c r="I124" s="45" t="s">
        <v>36</v>
      </c>
      <c r="J124" s="56" t="s">
        <v>38</v>
      </c>
      <c r="K124" s="56">
        <v>10</v>
      </c>
      <c r="L124" s="57" t="s">
        <v>36</v>
      </c>
      <c r="M124" s="45" t="s">
        <v>36</v>
      </c>
      <c r="N124" s="59" t="s">
        <v>36</v>
      </c>
      <c r="O124" s="83" t="s">
        <v>36</v>
      </c>
      <c r="P124" s="59" t="s">
        <v>38</v>
      </c>
      <c r="Q124" s="59">
        <v>10</v>
      </c>
      <c r="R124" s="59" t="s">
        <v>36</v>
      </c>
      <c r="S124" s="83" t="s">
        <v>36</v>
      </c>
      <c r="T124" s="84" t="s">
        <v>36</v>
      </c>
      <c r="U124" s="85" t="s">
        <v>36</v>
      </c>
      <c r="V124" s="86" t="s">
        <v>36</v>
      </c>
      <c r="W124" s="87" t="s">
        <v>36</v>
      </c>
      <c r="X124" s="66">
        <v>100</v>
      </c>
      <c r="Y124" s="67" t="s">
        <v>37</v>
      </c>
      <c r="Z124" s="105" t="s">
        <v>36</v>
      </c>
      <c r="AA124" s="88" t="s">
        <v>36</v>
      </c>
      <c r="AB124" s="88" t="s">
        <v>36</v>
      </c>
      <c r="AC124" s="88" t="s">
        <v>36</v>
      </c>
      <c r="AD124" s="88" t="s">
        <v>36</v>
      </c>
      <c r="AE124" s="88" t="s">
        <v>36</v>
      </c>
      <c r="AF124" s="88" t="s">
        <v>36</v>
      </c>
      <c r="AG124" s="89" t="s">
        <v>36</v>
      </c>
      <c r="AH124" s="70">
        <v>0</v>
      </c>
      <c r="AI124" s="70">
        <v>0</v>
      </c>
      <c r="AJ124" s="66">
        <v>0</v>
      </c>
    </row>
    <row r="125" spans="1:36" x14ac:dyDescent="0.25">
      <c r="A125" s="52" t="s">
        <v>33</v>
      </c>
      <c r="B125" s="53">
        <v>40302</v>
      </c>
      <c r="C125" s="54">
        <v>0.78055555555555556</v>
      </c>
      <c r="D125" s="54">
        <v>0.83888888888888891</v>
      </c>
      <c r="E125" s="52" t="s">
        <v>72</v>
      </c>
      <c r="F125" s="52"/>
      <c r="G125" s="52" t="s">
        <v>48</v>
      </c>
      <c r="H125" s="57" t="s">
        <v>36</v>
      </c>
      <c r="I125" s="45" t="s">
        <v>36</v>
      </c>
      <c r="J125" s="56" t="s">
        <v>39</v>
      </c>
      <c r="K125" s="56">
        <v>10</v>
      </c>
      <c r="L125" s="57" t="s">
        <v>36</v>
      </c>
      <c r="M125" s="45" t="s">
        <v>36</v>
      </c>
      <c r="N125" s="59" t="s">
        <v>36</v>
      </c>
      <c r="O125" s="83" t="s">
        <v>36</v>
      </c>
      <c r="P125" s="59" t="s">
        <v>39</v>
      </c>
      <c r="Q125" s="59">
        <v>10</v>
      </c>
      <c r="R125" s="59" t="s">
        <v>36</v>
      </c>
      <c r="S125" s="83" t="s">
        <v>36</v>
      </c>
      <c r="T125" s="84" t="s">
        <v>36</v>
      </c>
      <c r="U125" s="85" t="s">
        <v>36</v>
      </c>
      <c r="V125" s="86" t="s">
        <v>36</v>
      </c>
      <c r="W125" s="87" t="s">
        <v>36</v>
      </c>
      <c r="X125" s="66">
        <v>100</v>
      </c>
      <c r="Y125" s="67" t="s">
        <v>37</v>
      </c>
      <c r="Z125" s="106">
        <v>0.25</v>
      </c>
      <c r="AA125" s="68">
        <v>0.3</v>
      </c>
      <c r="AB125" s="88" t="s">
        <v>36</v>
      </c>
      <c r="AC125" s="88" t="s">
        <v>36</v>
      </c>
      <c r="AD125" s="88" t="s">
        <v>36</v>
      </c>
      <c r="AE125" s="88" t="s">
        <v>36</v>
      </c>
      <c r="AF125" s="88" t="s">
        <v>36</v>
      </c>
      <c r="AG125" s="89" t="s">
        <v>36</v>
      </c>
      <c r="AH125" s="70">
        <v>2</v>
      </c>
      <c r="AI125" s="70">
        <v>0.55000000000000004</v>
      </c>
      <c r="AJ125" s="66">
        <v>0.55000000000000004</v>
      </c>
    </row>
    <row r="126" spans="1:36" x14ac:dyDescent="0.25">
      <c r="A126" s="52" t="s">
        <v>33</v>
      </c>
      <c r="B126" s="53">
        <v>40302</v>
      </c>
      <c r="C126" s="54">
        <v>0.94097222222222221</v>
      </c>
      <c r="D126" s="54">
        <v>0.9868055555555556</v>
      </c>
      <c r="E126" s="52">
        <v>285</v>
      </c>
      <c r="F126" s="52"/>
      <c r="G126" s="52" t="s">
        <v>48</v>
      </c>
      <c r="H126" s="57" t="s">
        <v>36</v>
      </c>
      <c r="I126" s="45" t="s">
        <v>36</v>
      </c>
      <c r="J126" s="56" t="s">
        <v>40</v>
      </c>
      <c r="K126" s="56">
        <v>10</v>
      </c>
      <c r="L126" s="57" t="s">
        <v>36</v>
      </c>
      <c r="M126" s="45" t="s">
        <v>36</v>
      </c>
      <c r="N126" s="59" t="s">
        <v>36</v>
      </c>
      <c r="O126" s="83" t="s">
        <v>36</v>
      </c>
      <c r="P126" s="59" t="s">
        <v>40</v>
      </c>
      <c r="Q126" s="59">
        <v>10</v>
      </c>
      <c r="R126" s="59" t="s">
        <v>36</v>
      </c>
      <c r="S126" s="83" t="s">
        <v>36</v>
      </c>
      <c r="T126" s="84" t="s">
        <v>36</v>
      </c>
      <c r="U126" s="85" t="s">
        <v>36</v>
      </c>
      <c r="V126" s="86" t="s">
        <v>36</v>
      </c>
      <c r="W126" s="87" t="s">
        <v>36</v>
      </c>
      <c r="X126" s="66">
        <v>100</v>
      </c>
      <c r="Y126" s="67" t="s">
        <v>37</v>
      </c>
      <c r="Z126" s="106">
        <v>0.25</v>
      </c>
      <c r="AA126" s="88" t="s">
        <v>36</v>
      </c>
      <c r="AB126" s="88" t="s">
        <v>36</v>
      </c>
      <c r="AC126" s="88" t="s">
        <v>36</v>
      </c>
      <c r="AD126" s="88" t="s">
        <v>36</v>
      </c>
      <c r="AE126" s="88" t="s">
        <v>36</v>
      </c>
      <c r="AF126" s="88" t="s">
        <v>36</v>
      </c>
      <c r="AG126" s="89" t="s">
        <v>36</v>
      </c>
      <c r="AH126" s="70">
        <v>1</v>
      </c>
      <c r="AI126" s="70">
        <v>0.25</v>
      </c>
      <c r="AJ126" s="66">
        <v>0.25</v>
      </c>
    </row>
    <row r="127" spans="1:36" x14ac:dyDescent="0.25">
      <c r="A127" s="52" t="s">
        <v>47</v>
      </c>
      <c r="B127" s="53">
        <v>40303</v>
      </c>
      <c r="C127" s="54">
        <v>1.5277777777777777E-2</v>
      </c>
      <c r="D127" s="54">
        <v>2.2222222222222223E-2</v>
      </c>
      <c r="E127" s="52">
        <v>284</v>
      </c>
      <c r="F127" s="52"/>
      <c r="G127" s="52" t="s">
        <v>48</v>
      </c>
      <c r="H127" s="57" t="s">
        <v>36</v>
      </c>
      <c r="I127" s="45" t="s">
        <v>36</v>
      </c>
      <c r="J127" s="56" t="s">
        <v>50</v>
      </c>
      <c r="K127" s="56">
        <v>10</v>
      </c>
      <c r="L127" s="57" t="s">
        <v>36</v>
      </c>
      <c r="M127" s="45" t="s">
        <v>36</v>
      </c>
      <c r="N127" s="59" t="s">
        <v>36</v>
      </c>
      <c r="O127" s="83" t="s">
        <v>36</v>
      </c>
      <c r="P127" s="59" t="s">
        <v>50</v>
      </c>
      <c r="Q127" s="59">
        <v>10</v>
      </c>
      <c r="R127" s="59" t="s">
        <v>36</v>
      </c>
      <c r="S127" s="83" t="s">
        <v>36</v>
      </c>
      <c r="T127" s="84" t="s">
        <v>36</v>
      </c>
      <c r="U127" s="85" t="s">
        <v>36</v>
      </c>
      <c r="V127" s="86" t="s">
        <v>36</v>
      </c>
      <c r="W127" s="87" t="s">
        <v>36</v>
      </c>
      <c r="X127" s="66">
        <v>100</v>
      </c>
      <c r="Y127" s="67" t="s">
        <v>37</v>
      </c>
      <c r="Z127" s="105" t="s">
        <v>36</v>
      </c>
      <c r="AA127" s="88" t="s">
        <v>36</v>
      </c>
      <c r="AB127" s="88" t="s">
        <v>36</v>
      </c>
      <c r="AC127" s="88" t="s">
        <v>36</v>
      </c>
      <c r="AD127" s="88" t="s">
        <v>36</v>
      </c>
      <c r="AE127" s="88" t="s">
        <v>36</v>
      </c>
      <c r="AF127" s="88" t="s">
        <v>36</v>
      </c>
      <c r="AG127" s="89" t="s">
        <v>36</v>
      </c>
      <c r="AH127" s="70">
        <v>0</v>
      </c>
      <c r="AI127" s="70">
        <v>0</v>
      </c>
      <c r="AJ127" s="66">
        <v>0</v>
      </c>
    </row>
    <row r="128" spans="1:36" x14ac:dyDescent="0.25">
      <c r="A128" s="52" t="s">
        <v>47</v>
      </c>
      <c r="B128" s="53">
        <v>40303</v>
      </c>
      <c r="C128" s="54">
        <v>6.0416666666666667E-2</v>
      </c>
      <c r="D128" s="54">
        <v>8.2638888888888887E-2</v>
      </c>
      <c r="E128" s="52">
        <v>286</v>
      </c>
      <c r="F128" s="52"/>
      <c r="G128" s="52" t="s">
        <v>48</v>
      </c>
      <c r="H128" s="57" t="s">
        <v>36</v>
      </c>
      <c r="I128" s="45" t="s">
        <v>36</v>
      </c>
      <c r="J128" s="56" t="s">
        <v>38</v>
      </c>
      <c r="K128" s="56">
        <v>10</v>
      </c>
      <c r="L128" s="57" t="s">
        <v>36</v>
      </c>
      <c r="M128" s="45" t="s">
        <v>36</v>
      </c>
      <c r="N128" s="59" t="s">
        <v>36</v>
      </c>
      <c r="O128" s="83" t="s">
        <v>36</v>
      </c>
      <c r="P128" s="59" t="s">
        <v>38</v>
      </c>
      <c r="Q128" s="59">
        <v>10</v>
      </c>
      <c r="R128" s="59" t="s">
        <v>36</v>
      </c>
      <c r="S128" s="83" t="s">
        <v>36</v>
      </c>
      <c r="T128" s="84" t="s">
        <v>36</v>
      </c>
      <c r="U128" s="85" t="s">
        <v>36</v>
      </c>
      <c r="V128" s="86" t="s">
        <v>36</v>
      </c>
      <c r="W128" s="87" t="s">
        <v>36</v>
      </c>
      <c r="X128" s="66">
        <v>100</v>
      </c>
      <c r="Y128" s="67" t="s">
        <v>37</v>
      </c>
      <c r="Z128" s="105" t="s">
        <v>36</v>
      </c>
      <c r="AA128" s="68">
        <v>0.27</v>
      </c>
      <c r="AB128" s="88" t="s">
        <v>36</v>
      </c>
      <c r="AC128" s="88" t="s">
        <v>36</v>
      </c>
      <c r="AD128" s="88" t="s">
        <v>36</v>
      </c>
      <c r="AE128" s="88" t="s">
        <v>36</v>
      </c>
      <c r="AF128" s="88" t="s">
        <v>36</v>
      </c>
      <c r="AG128" s="89" t="s">
        <v>36</v>
      </c>
      <c r="AH128" s="70">
        <v>1</v>
      </c>
      <c r="AI128" s="70">
        <v>0.27</v>
      </c>
      <c r="AJ128" s="66">
        <v>0.27</v>
      </c>
    </row>
    <row r="129" spans="1:36" x14ac:dyDescent="0.25">
      <c r="A129" s="52" t="s">
        <v>47</v>
      </c>
      <c r="B129" s="53">
        <v>40303</v>
      </c>
      <c r="C129" s="54">
        <v>9.7222222222222224E-2</v>
      </c>
      <c r="D129" s="54">
        <v>0.1111111111111111</v>
      </c>
      <c r="E129" s="52">
        <v>287</v>
      </c>
      <c r="F129" s="52"/>
      <c r="G129" s="52" t="s">
        <v>48</v>
      </c>
      <c r="H129" s="57" t="s">
        <v>36</v>
      </c>
      <c r="I129" s="45" t="s">
        <v>36</v>
      </c>
      <c r="J129" s="56" t="s">
        <v>35</v>
      </c>
      <c r="K129" s="56">
        <v>10</v>
      </c>
      <c r="L129" s="57" t="s">
        <v>36</v>
      </c>
      <c r="M129" s="45" t="s">
        <v>36</v>
      </c>
      <c r="N129" s="59" t="s">
        <v>36</v>
      </c>
      <c r="O129" s="83" t="s">
        <v>36</v>
      </c>
      <c r="P129" s="59" t="s">
        <v>35</v>
      </c>
      <c r="Q129" s="59">
        <v>8</v>
      </c>
      <c r="R129" s="59" t="s">
        <v>36</v>
      </c>
      <c r="S129" s="83" t="s">
        <v>36</v>
      </c>
      <c r="T129" s="84" t="s">
        <v>36</v>
      </c>
      <c r="U129" s="85" t="s">
        <v>36</v>
      </c>
      <c r="V129" s="86" t="s">
        <v>36</v>
      </c>
      <c r="W129" s="87" t="s">
        <v>36</v>
      </c>
      <c r="X129" s="66">
        <v>80</v>
      </c>
      <c r="Y129" s="67" t="s">
        <v>44</v>
      </c>
      <c r="Z129" s="105" t="s">
        <v>36</v>
      </c>
      <c r="AA129" s="88" t="s">
        <v>36</v>
      </c>
      <c r="AB129" s="88" t="s">
        <v>36</v>
      </c>
      <c r="AC129" s="88" t="s">
        <v>36</v>
      </c>
      <c r="AD129" s="88" t="s">
        <v>36</v>
      </c>
      <c r="AE129" s="88" t="s">
        <v>36</v>
      </c>
      <c r="AF129" s="88" t="s">
        <v>36</v>
      </c>
      <c r="AG129" s="89" t="s">
        <v>36</v>
      </c>
      <c r="AH129" s="70">
        <v>0</v>
      </c>
      <c r="AI129" s="70">
        <v>0</v>
      </c>
      <c r="AJ129" s="66">
        <v>0</v>
      </c>
    </row>
    <row r="130" spans="1:36" x14ac:dyDescent="0.25">
      <c r="A130" s="52" t="s">
        <v>47</v>
      </c>
      <c r="B130" s="53">
        <v>40303</v>
      </c>
      <c r="C130" s="54">
        <v>0.14166666666666666</v>
      </c>
      <c r="D130" s="54">
        <v>0.14722222222222223</v>
      </c>
      <c r="E130" s="52">
        <v>281</v>
      </c>
      <c r="F130" s="52"/>
      <c r="G130" s="52" t="s">
        <v>48</v>
      </c>
      <c r="H130" s="57" t="s">
        <v>36</v>
      </c>
      <c r="I130" s="45" t="s">
        <v>36</v>
      </c>
      <c r="J130" s="56" t="s">
        <v>39</v>
      </c>
      <c r="K130" s="56">
        <v>10</v>
      </c>
      <c r="L130" s="57" t="s">
        <v>36</v>
      </c>
      <c r="M130" s="45" t="s">
        <v>36</v>
      </c>
      <c r="N130" s="59" t="s">
        <v>36</v>
      </c>
      <c r="O130" s="83" t="s">
        <v>36</v>
      </c>
      <c r="P130" s="59" t="s">
        <v>39</v>
      </c>
      <c r="Q130" s="59">
        <v>10</v>
      </c>
      <c r="R130" s="59" t="s">
        <v>36</v>
      </c>
      <c r="S130" s="83" t="s">
        <v>36</v>
      </c>
      <c r="T130" s="84" t="s">
        <v>13</v>
      </c>
      <c r="U130" s="85" t="s">
        <v>65</v>
      </c>
      <c r="V130" s="86">
        <v>1</v>
      </c>
      <c r="W130" s="87">
        <v>287</v>
      </c>
      <c r="X130" s="66">
        <v>100</v>
      </c>
      <c r="Y130" s="67" t="s">
        <v>37</v>
      </c>
      <c r="Z130" s="105" t="s">
        <v>36</v>
      </c>
      <c r="AA130" s="88" t="s">
        <v>36</v>
      </c>
      <c r="AB130" s="88" t="s">
        <v>36</v>
      </c>
      <c r="AC130" s="88" t="s">
        <v>36</v>
      </c>
      <c r="AD130" s="88" t="s">
        <v>36</v>
      </c>
      <c r="AE130" s="88" t="s">
        <v>36</v>
      </c>
      <c r="AF130" s="88" t="s">
        <v>36</v>
      </c>
      <c r="AG130" s="89" t="s">
        <v>36</v>
      </c>
      <c r="AH130" s="70">
        <v>0</v>
      </c>
      <c r="AI130" s="70">
        <v>0</v>
      </c>
      <c r="AJ130" s="66">
        <v>0</v>
      </c>
    </row>
    <row r="131" spans="1:36" x14ac:dyDescent="0.25">
      <c r="A131" s="52" t="s">
        <v>47</v>
      </c>
      <c r="B131" s="53">
        <v>40303</v>
      </c>
      <c r="C131" s="54">
        <v>0.17500000000000002</v>
      </c>
      <c r="D131" s="54">
        <v>0.18263888888888891</v>
      </c>
      <c r="E131" s="52">
        <v>279</v>
      </c>
      <c r="F131" s="52"/>
      <c r="G131" s="52" t="s">
        <v>48</v>
      </c>
      <c r="H131" s="57" t="s">
        <v>36</v>
      </c>
      <c r="I131" s="45" t="s">
        <v>36</v>
      </c>
      <c r="J131" s="56" t="s">
        <v>50</v>
      </c>
      <c r="K131" s="56">
        <v>10</v>
      </c>
      <c r="L131" s="57" t="s">
        <v>36</v>
      </c>
      <c r="M131" s="45" t="s">
        <v>36</v>
      </c>
      <c r="N131" s="59" t="s">
        <v>36</v>
      </c>
      <c r="O131" s="83" t="s">
        <v>36</v>
      </c>
      <c r="P131" s="59" t="s">
        <v>50</v>
      </c>
      <c r="Q131" s="59">
        <v>10</v>
      </c>
      <c r="R131" s="59" t="s">
        <v>36</v>
      </c>
      <c r="S131" s="83" t="s">
        <v>36</v>
      </c>
      <c r="T131" s="84" t="s">
        <v>36</v>
      </c>
      <c r="U131" s="85" t="s">
        <v>36</v>
      </c>
      <c r="V131" s="86" t="s">
        <v>36</v>
      </c>
      <c r="W131" s="87" t="s">
        <v>36</v>
      </c>
      <c r="X131" s="66">
        <v>100</v>
      </c>
      <c r="Y131" s="67" t="s">
        <v>37</v>
      </c>
      <c r="Z131" s="105" t="s">
        <v>36</v>
      </c>
      <c r="AA131" s="88" t="s">
        <v>36</v>
      </c>
      <c r="AB131" s="88" t="s">
        <v>36</v>
      </c>
      <c r="AC131" s="88" t="s">
        <v>36</v>
      </c>
      <c r="AD131" s="88" t="s">
        <v>36</v>
      </c>
      <c r="AE131" s="88" t="s">
        <v>36</v>
      </c>
      <c r="AF131" s="88" t="s">
        <v>36</v>
      </c>
      <c r="AG131" s="89" t="s">
        <v>36</v>
      </c>
      <c r="AH131" s="70">
        <v>0</v>
      </c>
      <c r="AI131" s="70">
        <v>0</v>
      </c>
      <c r="AJ131" s="66">
        <v>0</v>
      </c>
    </row>
    <row r="132" spans="1:36" x14ac:dyDescent="0.25">
      <c r="A132" s="52" t="s">
        <v>47</v>
      </c>
      <c r="B132" s="53">
        <v>40303</v>
      </c>
      <c r="C132" s="54">
        <v>0.27569444444444446</v>
      </c>
      <c r="D132" s="54">
        <v>0.2951388888888889</v>
      </c>
      <c r="E132" s="52">
        <v>280</v>
      </c>
      <c r="F132" s="52"/>
      <c r="G132" s="52" t="s">
        <v>48</v>
      </c>
      <c r="H132" s="57" t="s">
        <v>36</v>
      </c>
      <c r="I132" s="45" t="s">
        <v>36</v>
      </c>
      <c r="J132" s="56" t="s">
        <v>35</v>
      </c>
      <c r="K132" s="56">
        <v>10</v>
      </c>
      <c r="L132" s="57" t="s">
        <v>36</v>
      </c>
      <c r="M132" s="45" t="s">
        <v>36</v>
      </c>
      <c r="N132" s="59" t="s">
        <v>36</v>
      </c>
      <c r="O132" s="83" t="s">
        <v>36</v>
      </c>
      <c r="P132" s="59" t="s">
        <v>35</v>
      </c>
      <c r="Q132" s="59">
        <v>8</v>
      </c>
      <c r="R132" s="59" t="s">
        <v>36</v>
      </c>
      <c r="S132" s="83" t="s">
        <v>36</v>
      </c>
      <c r="T132" s="84" t="s">
        <v>36</v>
      </c>
      <c r="U132" s="85" t="s">
        <v>36</v>
      </c>
      <c r="V132" s="86" t="s">
        <v>36</v>
      </c>
      <c r="W132" s="87" t="s">
        <v>36</v>
      </c>
      <c r="X132" s="66">
        <v>80</v>
      </c>
      <c r="Y132" s="67" t="s">
        <v>44</v>
      </c>
      <c r="Z132" s="105" t="s">
        <v>36</v>
      </c>
      <c r="AA132" s="68">
        <v>0.26</v>
      </c>
      <c r="AB132" s="88" t="s">
        <v>36</v>
      </c>
      <c r="AC132" s="88" t="s">
        <v>36</v>
      </c>
      <c r="AD132" s="88" t="s">
        <v>36</v>
      </c>
      <c r="AE132" s="88" t="s">
        <v>36</v>
      </c>
      <c r="AF132" s="88" t="s">
        <v>36</v>
      </c>
      <c r="AG132" s="89" t="s">
        <v>36</v>
      </c>
      <c r="AH132" s="70">
        <v>1</v>
      </c>
      <c r="AI132" s="70">
        <v>0.26</v>
      </c>
      <c r="AJ132" s="66">
        <v>0.26</v>
      </c>
    </row>
    <row r="133" spans="1:36" x14ac:dyDescent="0.25">
      <c r="A133" s="52" t="s">
        <v>47</v>
      </c>
      <c r="B133" s="53">
        <v>40303</v>
      </c>
      <c r="C133" s="54">
        <v>0.31666666666666665</v>
      </c>
      <c r="D133" s="54">
        <v>0.3215277777777778</v>
      </c>
      <c r="E133" s="52">
        <v>277</v>
      </c>
      <c r="F133" s="52"/>
      <c r="G133" s="52" t="s">
        <v>48</v>
      </c>
      <c r="H133" s="57" t="s">
        <v>36</v>
      </c>
      <c r="I133" s="45" t="s">
        <v>36</v>
      </c>
      <c r="J133" s="56" t="s">
        <v>40</v>
      </c>
      <c r="K133" s="56">
        <v>10</v>
      </c>
      <c r="L133" s="57" t="s">
        <v>36</v>
      </c>
      <c r="M133" s="45" t="s">
        <v>36</v>
      </c>
      <c r="N133" s="59" t="s">
        <v>36</v>
      </c>
      <c r="O133" s="83" t="s">
        <v>36</v>
      </c>
      <c r="P133" s="59" t="s">
        <v>40</v>
      </c>
      <c r="Q133" s="59">
        <v>10</v>
      </c>
      <c r="R133" s="59" t="s">
        <v>36</v>
      </c>
      <c r="S133" s="83" t="s">
        <v>36</v>
      </c>
      <c r="T133" s="84" t="s">
        <v>36</v>
      </c>
      <c r="U133" s="85" t="s">
        <v>36</v>
      </c>
      <c r="V133" s="86" t="s">
        <v>36</v>
      </c>
      <c r="W133" s="87" t="s">
        <v>36</v>
      </c>
      <c r="X133" s="66">
        <v>100</v>
      </c>
      <c r="Y133" s="67" t="s">
        <v>37</v>
      </c>
      <c r="Z133" s="105" t="s">
        <v>36</v>
      </c>
      <c r="AA133" s="88" t="s">
        <v>36</v>
      </c>
      <c r="AB133" s="88" t="s">
        <v>36</v>
      </c>
      <c r="AC133" s="88" t="s">
        <v>36</v>
      </c>
      <c r="AD133" s="88" t="s">
        <v>36</v>
      </c>
      <c r="AE133" s="88" t="s">
        <v>36</v>
      </c>
      <c r="AF133" s="88" t="s">
        <v>36</v>
      </c>
      <c r="AG133" s="88" t="s">
        <v>36</v>
      </c>
      <c r="AH133" s="70">
        <v>0</v>
      </c>
      <c r="AI133" s="70">
        <v>0</v>
      </c>
      <c r="AJ133" s="66">
        <v>0</v>
      </c>
    </row>
    <row r="134" spans="1:36" x14ac:dyDescent="0.25">
      <c r="A134" s="52" t="s">
        <v>47</v>
      </c>
      <c r="B134" s="53">
        <v>40303</v>
      </c>
      <c r="C134" s="54">
        <v>0.38194444444444442</v>
      </c>
      <c r="D134" s="54">
        <v>0.39583333333333331</v>
      </c>
      <c r="E134" s="52">
        <v>278</v>
      </c>
      <c r="F134" s="52"/>
      <c r="G134" s="52" t="s">
        <v>48</v>
      </c>
      <c r="H134" s="57" t="s">
        <v>36</v>
      </c>
      <c r="I134" s="45" t="s">
        <v>36</v>
      </c>
      <c r="J134" s="56" t="s">
        <v>38</v>
      </c>
      <c r="K134" s="56">
        <v>10</v>
      </c>
      <c r="L134" s="57" t="s">
        <v>36</v>
      </c>
      <c r="M134" s="45" t="s">
        <v>36</v>
      </c>
      <c r="N134" s="59" t="s">
        <v>36</v>
      </c>
      <c r="O134" s="83" t="s">
        <v>36</v>
      </c>
      <c r="P134" s="59" t="s">
        <v>38</v>
      </c>
      <c r="Q134" s="59">
        <v>10</v>
      </c>
      <c r="R134" s="59" t="s">
        <v>36</v>
      </c>
      <c r="S134" s="83" t="s">
        <v>36</v>
      </c>
      <c r="T134" s="84" t="s">
        <v>36</v>
      </c>
      <c r="U134" s="85" t="s">
        <v>36</v>
      </c>
      <c r="V134" s="86" t="s">
        <v>36</v>
      </c>
      <c r="W134" s="87" t="s">
        <v>36</v>
      </c>
      <c r="X134" s="66">
        <v>100</v>
      </c>
      <c r="Y134" s="67" t="s">
        <v>37</v>
      </c>
      <c r="Z134" s="106">
        <v>0.17</v>
      </c>
      <c r="AA134" s="68">
        <v>0.28000000000000003</v>
      </c>
      <c r="AB134" s="88" t="s">
        <v>36</v>
      </c>
      <c r="AC134" s="88" t="s">
        <v>36</v>
      </c>
      <c r="AD134" s="88" t="s">
        <v>36</v>
      </c>
      <c r="AE134" s="88" t="s">
        <v>36</v>
      </c>
      <c r="AF134" s="88" t="s">
        <v>36</v>
      </c>
      <c r="AG134" s="88" t="s">
        <v>36</v>
      </c>
      <c r="AH134" s="70">
        <v>2</v>
      </c>
      <c r="AI134" s="70">
        <v>0.45</v>
      </c>
      <c r="AJ134" s="66">
        <v>0.45</v>
      </c>
    </row>
    <row r="135" spans="1:36" x14ac:dyDescent="0.25">
      <c r="A135" s="52" t="s">
        <v>33</v>
      </c>
      <c r="B135" s="53">
        <v>40303</v>
      </c>
      <c r="C135" s="54">
        <v>0.71875</v>
      </c>
      <c r="D135" s="54">
        <v>0.73333333333333339</v>
      </c>
      <c r="E135" s="52">
        <v>91</v>
      </c>
      <c r="F135" s="52"/>
      <c r="G135" s="52" t="s">
        <v>48</v>
      </c>
      <c r="H135" s="57" t="s">
        <v>36</v>
      </c>
      <c r="I135" s="45" t="s">
        <v>36</v>
      </c>
      <c r="J135" s="56" t="s">
        <v>39</v>
      </c>
      <c r="K135" s="56">
        <v>10</v>
      </c>
      <c r="L135" s="57" t="s">
        <v>36</v>
      </c>
      <c r="M135" s="45" t="s">
        <v>36</v>
      </c>
      <c r="N135" s="59" t="s">
        <v>36</v>
      </c>
      <c r="O135" s="83" t="s">
        <v>36</v>
      </c>
      <c r="P135" s="59" t="s">
        <v>39</v>
      </c>
      <c r="Q135" s="59">
        <v>10</v>
      </c>
      <c r="R135" s="59" t="s">
        <v>36</v>
      </c>
      <c r="S135" s="83" t="s">
        <v>36</v>
      </c>
      <c r="T135" s="84" t="s">
        <v>36</v>
      </c>
      <c r="U135" s="85" t="s">
        <v>36</v>
      </c>
      <c r="V135" s="86" t="s">
        <v>36</v>
      </c>
      <c r="W135" s="87" t="s">
        <v>36</v>
      </c>
      <c r="X135" s="66">
        <v>100</v>
      </c>
      <c r="Y135" s="67" t="s">
        <v>37</v>
      </c>
      <c r="Z135" s="105" t="s">
        <v>36</v>
      </c>
      <c r="AA135" s="88" t="s">
        <v>36</v>
      </c>
      <c r="AB135" s="88" t="s">
        <v>36</v>
      </c>
      <c r="AC135" s="88" t="s">
        <v>36</v>
      </c>
      <c r="AD135" s="88" t="s">
        <v>36</v>
      </c>
      <c r="AE135" s="88" t="s">
        <v>36</v>
      </c>
      <c r="AF135" s="88" t="s">
        <v>36</v>
      </c>
      <c r="AG135" s="88" t="s">
        <v>36</v>
      </c>
      <c r="AH135" s="70">
        <v>0</v>
      </c>
      <c r="AI135" s="70">
        <v>0</v>
      </c>
      <c r="AJ135" s="66">
        <v>0</v>
      </c>
    </row>
    <row r="136" spans="1:36" x14ac:dyDescent="0.25">
      <c r="A136" s="52" t="s">
        <v>33</v>
      </c>
      <c r="B136" s="53">
        <v>40303</v>
      </c>
      <c r="C136" s="54">
        <v>0.80555555555555547</v>
      </c>
      <c r="D136" s="54">
        <v>0.82152777777777775</v>
      </c>
      <c r="E136" s="52">
        <v>92</v>
      </c>
      <c r="F136" s="52"/>
      <c r="G136" s="52" t="s">
        <v>48</v>
      </c>
      <c r="H136" s="57" t="s">
        <v>36</v>
      </c>
      <c r="I136" s="45" t="s">
        <v>36</v>
      </c>
      <c r="J136" s="56" t="s">
        <v>38</v>
      </c>
      <c r="K136" s="56">
        <v>10</v>
      </c>
      <c r="L136" s="57" t="s">
        <v>36</v>
      </c>
      <c r="M136" s="45" t="s">
        <v>36</v>
      </c>
      <c r="N136" s="59" t="s">
        <v>36</v>
      </c>
      <c r="O136" s="83" t="s">
        <v>36</v>
      </c>
      <c r="P136" s="59" t="s">
        <v>38</v>
      </c>
      <c r="Q136" s="59">
        <v>10</v>
      </c>
      <c r="R136" s="59" t="s">
        <v>36</v>
      </c>
      <c r="S136" s="83" t="s">
        <v>36</v>
      </c>
      <c r="T136" s="84" t="s">
        <v>36</v>
      </c>
      <c r="U136" s="85" t="s">
        <v>36</v>
      </c>
      <c r="V136" s="86" t="s">
        <v>36</v>
      </c>
      <c r="W136" s="87" t="s">
        <v>36</v>
      </c>
      <c r="X136" s="66">
        <v>100</v>
      </c>
      <c r="Y136" s="67" t="s">
        <v>37</v>
      </c>
      <c r="Z136" s="105" t="s">
        <v>36</v>
      </c>
      <c r="AA136" s="88" t="s">
        <v>36</v>
      </c>
      <c r="AB136" s="88" t="s">
        <v>36</v>
      </c>
      <c r="AC136" s="88" t="s">
        <v>36</v>
      </c>
      <c r="AD136" s="88" t="s">
        <v>36</v>
      </c>
      <c r="AE136" s="88" t="s">
        <v>36</v>
      </c>
      <c r="AF136" s="88" t="s">
        <v>36</v>
      </c>
      <c r="AG136" s="88" t="s">
        <v>36</v>
      </c>
      <c r="AH136" s="70">
        <v>0</v>
      </c>
      <c r="AI136" s="70">
        <v>0</v>
      </c>
      <c r="AJ136" s="66">
        <v>0</v>
      </c>
    </row>
    <row r="137" spans="1:36" x14ac:dyDescent="0.25">
      <c r="A137" s="52" t="s">
        <v>33</v>
      </c>
      <c r="B137" s="53">
        <v>40303</v>
      </c>
      <c r="C137" s="54">
        <v>0.87847222222222221</v>
      </c>
      <c r="D137" s="54">
        <v>0.89097222222222217</v>
      </c>
      <c r="E137" s="52">
        <v>93</v>
      </c>
      <c r="F137" s="52"/>
      <c r="G137" s="52" t="s">
        <v>48</v>
      </c>
      <c r="H137" s="57" t="s">
        <v>36</v>
      </c>
      <c r="I137" s="45" t="s">
        <v>36</v>
      </c>
      <c r="J137" s="56" t="s">
        <v>50</v>
      </c>
      <c r="K137" s="56">
        <v>10</v>
      </c>
      <c r="L137" s="57" t="s">
        <v>36</v>
      </c>
      <c r="M137" s="45" t="s">
        <v>36</v>
      </c>
      <c r="N137" s="59" t="s">
        <v>36</v>
      </c>
      <c r="O137" s="83" t="s">
        <v>36</v>
      </c>
      <c r="P137" s="59" t="s">
        <v>50</v>
      </c>
      <c r="Q137" s="59">
        <v>10</v>
      </c>
      <c r="R137" s="59" t="s">
        <v>36</v>
      </c>
      <c r="S137" s="83" t="s">
        <v>36</v>
      </c>
      <c r="T137" s="84" t="s">
        <v>36</v>
      </c>
      <c r="U137" s="85" t="s">
        <v>36</v>
      </c>
      <c r="V137" s="86" t="s">
        <v>36</v>
      </c>
      <c r="W137" s="87" t="s">
        <v>36</v>
      </c>
      <c r="X137" s="66">
        <v>100</v>
      </c>
      <c r="Y137" s="67" t="s">
        <v>37</v>
      </c>
      <c r="Z137" s="105" t="s">
        <v>36</v>
      </c>
      <c r="AA137" s="88" t="s">
        <v>36</v>
      </c>
      <c r="AB137" s="88" t="s">
        <v>36</v>
      </c>
      <c r="AC137" s="88" t="s">
        <v>36</v>
      </c>
      <c r="AD137" s="88" t="s">
        <v>36</v>
      </c>
      <c r="AE137" s="88" t="s">
        <v>36</v>
      </c>
      <c r="AF137" s="88" t="s">
        <v>36</v>
      </c>
      <c r="AG137" s="88" t="s">
        <v>36</v>
      </c>
      <c r="AH137" s="70">
        <v>0</v>
      </c>
      <c r="AI137" s="70">
        <v>0</v>
      </c>
      <c r="AJ137" s="66">
        <v>0</v>
      </c>
    </row>
    <row r="138" spans="1:36" x14ac:dyDescent="0.25">
      <c r="A138" s="52" t="s">
        <v>33</v>
      </c>
      <c r="B138" s="53">
        <v>40303</v>
      </c>
      <c r="C138" s="54">
        <v>0.92569444444444438</v>
      </c>
      <c r="D138" s="54">
        <v>0.95624999999999993</v>
      </c>
      <c r="E138" s="52">
        <v>95</v>
      </c>
      <c r="F138" s="52"/>
      <c r="G138" s="52" t="s">
        <v>48</v>
      </c>
      <c r="H138" s="57" t="s">
        <v>36</v>
      </c>
      <c r="I138" s="45" t="s">
        <v>36</v>
      </c>
      <c r="J138" s="56" t="s">
        <v>35</v>
      </c>
      <c r="K138" s="56">
        <v>10</v>
      </c>
      <c r="L138" s="57" t="s">
        <v>36</v>
      </c>
      <c r="M138" s="45" t="s">
        <v>36</v>
      </c>
      <c r="N138" s="59" t="s">
        <v>36</v>
      </c>
      <c r="O138" s="83" t="s">
        <v>36</v>
      </c>
      <c r="P138" s="59" t="s">
        <v>35</v>
      </c>
      <c r="Q138" s="59">
        <v>9</v>
      </c>
      <c r="R138" s="59" t="s">
        <v>36</v>
      </c>
      <c r="S138" s="83" t="s">
        <v>36</v>
      </c>
      <c r="T138" s="84" t="s">
        <v>36</v>
      </c>
      <c r="U138" s="85" t="s">
        <v>36</v>
      </c>
      <c r="V138" s="86" t="s">
        <v>36</v>
      </c>
      <c r="W138" s="87" t="s">
        <v>36</v>
      </c>
      <c r="X138" s="66">
        <v>90</v>
      </c>
      <c r="Y138" s="67" t="s">
        <v>37</v>
      </c>
      <c r="Z138" s="105" t="s">
        <v>36</v>
      </c>
      <c r="AA138" s="88" t="s">
        <v>36</v>
      </c>
      <c r="AB138" s="88" t="s">
        <v>36</v>
      </c>
      <c r="AC138" s="88" t="s">
        <v>36</v>
      </c>
      <c r="AD138" s="88" t="s">
        <v>36</v>
      </c>
      <c r="AE138" s="88" t="s">
        <v>36</v>
      </c>
      <c r="AF138" s="88" t="s">
        <v>36</v>
      </c>
      <c r="AG138" s="88" t="s">
        <v>36</v>
      </c>
      <c r="AH138" s="70">
        <v>0</v>
      </c>
      <c r="AI138" s="70">
        <v>0</v>
      </c>
      <c r="AJ138" s="66">
        <v>0</v>
      </c>
    </row>
    <row r="139" spans="1:36" x14ac:dyDescent="0.25">
      <c r="A139" s="52" t="s">
        <v>33</v>
      </c>
      <c r="B139" s="53">
        <v>40303</v>
      </c>
      <c r="C139" s="54">
        <v>0.98611111111111116</v>
      </c>
      <c r="D139" s="54">
        <v>0.99652777777777779</v>
      </c>
      <c r="E139" s="52">
        <v>94</v>
      </c>
      <c r="F139" s="52"/>
      <c r="G139" s="52" t="s">
        <v>48</v>
      </c>
      <c r="H139" s="57" t="s">
        <v>36</v>
      </c>
      <c r="I139" s="45" t="s">
        <v>36</v>
      </c>
      <c r="J139" s="56" t="s">
        <v>39</v>
      </c>
      <c r="K139" s="56">
        <v>10</v>
      </c>
      <c r="L139" s="57" t="s">
        <v>36</v>
      </c>
      <c r="M139" s="45" t="s">
        <v>36</v>
      </c>
      <c r="N139" s="59" t="s">
        <v>36</v>
      </c>
      <c r="O139" s="83" t="s">
        <v>36</v>
      </c>
      <c r="P139" s="59" t="s">
        <v>39</v>
      </c>
      <c r="Q139" s="59">
        <v>10</v>
      </c>
      <c r="R139" s="59" t="s">
        <v>36</v>
      </c>
      <c r="S139" s="83" t="s">
        <v>36</v>
      </c>
      <c r="T139" s="84" t="s">
        <v>36</v>
      </c>
      <c r="U139" s="85" t="s">
        <v>36</v>
      </c>
      <c r="V139" s="86" t="s">
        <v>36</v>
      </c>
      <c r="W139" s="87" t="s">
        <v>36</v>
      </c>
      <c r="X139" s="66">
        <v>100</v>
      </c>
      <c r="Y139" s="67" t="s">
        <v>37</v>
      </c>
      <c r="Z139" s="105" t="s">
        <v>36</v>
      </c>
      <c r="AA139" s="88" t="s">
        <v>36</v>
      </c>
      <c r="AB139" s="88" t="s">
        <v>36</v>
      </c>
      <c r="AC139" s="88" t="s">
        <v>36</v>
      </c>
      <c r="AD139" s="88" t="s">
        <v>36</v>
      </c>
      <c r="AE139" s="88" t="s">
        <v>36</v>
      </c>
      <c r="AF139" s="88" t="s">
        <v>36</v>
      </c>
      <c r="AG139" s="88" t="s">
        <v>36</v>
      </c>
      <c r="AH139" s="70">
        <v>0</v>
      </c>
      <c r="AI139" s="70">
        <v>0</v>
      </c>
      <c r="AJ139" s="66">
        <v>0</v>
      </c>
    </row>
    <row r="140" spans="1:36" x14ac:dyDescent="0.25">
      <c r="A140" s="52" t="s">
        <v>47</v>
      </c>
      <c r="B140" s="53">
        <v>40304</v>
      </c>
      <c r="C140" s="54">
        <v>2.9166666666666664E-2</v>
      </c>
      <c r="D140" s="54">
        <v>5.9027777777777783E-2</v>
      </c>
      <c r="E140" s="52">
        <v>96</v>
      </c>
      <c r="F140" s="52"/>
      <c r="G140" s="52" t="s">
        <v>48</v>
      </c>
      <c r="H140" s="57" t="s">
        <v>36</v>
      </c>
      <c r="I140" s="45" t="s">
        <v>36</v>
      </c>
      <c r="J140" s="56" t="s">
        <v>40</v>
      </c>
      <c r="K140" s="56">
        <v>10</v>
      </c>
      <c r="L140" s="57" t="s">
        <v>36</v>
      </c>
      <c r="M140" s="45" t="s">
        <v>36</v>
      </c>
      <c r="N140" s="59" t="s">
        <v>36</v>
      </c>
      <c r="O140" s="83" t="s">
        <v>36</v>
      </c>
      <c r="P140" s="59" t="s">
        <v>40</v>
      </c>
      <c r="Q140" s="59">
        <v>9</v>
      </c>
      <c r="R140" s="59" t="s">
        <v>36</v>
      </c>
      <c r="S140" s="83" t="s">
        <v>36</v>
      </c>
      <c r="T140" s="84" t="s">
        <v>36</v>
      </c>
      <c r="U140" s="85" t="s">
        <v>36</v>
      </c>
      <c r="V140" s="86" t="s">
        <v>36</v>
      </c>
      <c r="W140" s="87" t="s">
        <v>36</v>
      </c>
      <c r="X140" s="66">
        <v>90</v>
      </c>
      <c r="Y140" s="67" t="s">
        <v>37</v>
      </c>
      <c r="Z140" s="105" t="s">
        <v>36</v>
      </c>
      <c r="AA140" s="68">
        <v>0.5</v>
      </c>
      <c r="AB140" s="88" t="s">
        <v>36</v>
      </c>
      <c r="AC140" s="88" t="s">
        <v>36</v>
      </c>
      <c r="AD140" s="88" t="s">
        <v>36</v>
      </c>
      <c r="AE140" s="88" t="s">
        <v>36</v>
      </c>
      <c r="AF140" s="88" t="s">
        <v>36</v>
      </c>
      <c r="AG140" s="88" t="s">
        <v>36</v>
      </c>
      <c r="AH140" s="70">
        <v>1</v>
      </c>
      <c r="AI140" s="70">
        <v>0.5</v>
      </c>
      <c r="AJ140" s="66">
        <v>0.5</v>
      </c>
    </row>
    <row r="141" spans="1:36" x14ac:dyDescent="0.25">
      <c r="A141" s="52" t="s">
        <v>47</v>
      </c>
      <c r="B141" s="53">
        <v>40304</v>
      </c>
      <c r="C141" s="54">
        <v>8.1250000000000003E-2</v>
      </c>
      <c r="D141" s="54">
        <v>8.8888888888888892E-2</v>
      </c>
      <c r="E141" s="52">
        <v>85</v>
      </c>
      <c r="F141" s="52"/>
      <c r="G141" s="52" t="s">
        <v>48</v>
      </c>
      <c r="H141" s="57" t="s">
        <v>36</v>
      </c>
      <c r="I141" s="45" t="s">
        <v>36</v>
      </c>
      <c r="J141" s="56" t="s">
        <v>38</v>
      </c>
      <c r="K141" s="56">
        <v>10</v>
      </c>
      <c r="L141" s="57" t="s">
        <v>36</v>
      </c>
      <c r="M141" s="45" t="s">
        <v>36</v>
      </c>
      <c r="N141" s="59" t="s">
        <v>36</v>
      </c>
      <c r="O141" s="83" t="s">
        <v>36</v>
      </c>
      <c r="P141" s="59" t="s">
        <v>73</v>
      </c>
      <c r="Q141" s="59">
        <v>10</v>
      </c>
      <c r="R141" s="59" t="s">
        <v>36</v>
      </c>
      <c r="S141" s="83" t="s">
        <v>36</v>
      </c>
      <c r="T141" s="84" t="s">
        <v>36</v>
      </c>
      <c r="U141" s="85" t="s">
        <v>36</v>
      </c>
      <c r="V141" s="86" t="s">
        <v>36</v>
      </c>
      <c r="W141" s="87" t="s">
        <v>36</v>
      </c>
      <c r="X141" s="66">
        <v>100</v>
      </c>
      <c r="Y141" s="67" t="s">
        <v>37</v>
      </c>
      <c r="Z141" s="105" t="s">
        <v>36</v>
      </c>
      <c r="AA141" s="88" t="s">
        <v>36</v>
      </c>
      <c r="AB141" s="88" t="s">
        <v>36</v>
      </c>
      <c r="AC141" s="88" t="s">
        <v>36</v>
      </c>
      <c r="AD141" s="88" t="s">
        <v>36</v>
      </c>
      <c r="AE141" s="88" t="s">
        <v>36</v>
      </c>
      <c r="AF141" s="88" t="s">
        <v>36</v>
      </c>
      <c r="AG141" s="88" t="s">
        <v>36</v>
      </c>
      <c r="AH141" s="70">
        <v>0</v>
      </c>
      <c r="AI141" s="70">
        <v>0</v>
      </c>
      <c r="AJ141" s="66">
        <v>0</v>
      </c>
    </row>
    <row r="142" spans="1:36" x14ac:dyDescent="0.25">
      <c r="A142" s="52" t="s">
        <v>47</v>
      </c>
      <c r="B142" s="53">
        <v>40304</v>
      </c>
      <c r="C142" s="54">
        <v>0.1173611111111111</v>
      </c>
      <c r="D142" s="54">
        <v>0.12708333333333333</v>
      </c>
      <c r="E142" s="52">
        <v>97</v>
      </c>
      <c r="F142" s="52"/>
      <c r="G142" s="52" t="s">
        <v>48</v>
      </c>
      <c r="H142" s="57" t="s">
        <v>36</v>
      </c>
      <c r="I142" s="45" t="s">
        <v>36</v>
      </c>
      <c r="J142" s="56" t="s">
        <v>50</v>
      </c>
      <c r="K142" s="56">
        <v>10</v>
      </c>
      <c r="L142" s="57" t="s">
        <v>36</v>
      </c>
      <c r="M142" s="45" t="s">
        <v>36</v>
      </c>
      <c r="N142" s="59" t="s">
        <v>36</v>
      </c>
      <c r="O142" s="83" t="s">
        <v>36</v>
      </c>
      <c r="P142" s="59" t="s">
        <v>50</v>
      </c>
      <c r="Q142" s="59">
        <v>10</v>
      </c>
      <c r="R142" s="59" t="s">
        <v>36</v>
      </c>
      <c r="S142" s="83" t="s">
        <v>36</v>
      </c>
      <c r="T142" s="84" t="s">
        <v>36</v>
      </c>
      <c r="U142" s="85" t="s">
        <v>36</v>
      </c>
      <c r="V142" s="86" t="s">
        <v>36</v>
      </c>
      <c r="W142" s="87" t="s">
        <v>36</v>
      </c>
      <c r="X142" s="66">
        <v>100</v>
      </c>
      <c r="Y142" s="67" t="s">
        <v>37</v>
      </c>
      <c r="Z142" s="105" t="s">
        <v>36</v>
      </c>
      <c r="AA142" s="88" t="s">
        <v>36</v>
      </c>
      <c r="AB142" s="88" t="s">
        <v>36</v>
      </c>
      <c r="AC142" s="88" t="s">
        <v>36</v>
      </c>
      <c r="AD142" s="88" t="s">
        <v>36</v>
      </c>
      <c r="AE142" s="88" t="s">
        <v>36</v>
      </c>
      <c r="AF142" s="88" t="s">
        <v>36</v>
      </c>
      <c r="AG142" s="88" t="s">
        <v>36</v>
      </c>
      <c r="AH142" s="70">
        <v>0</v>
      </c>
      <c r="AI142" s="70">
        <v>0</v>
      </c>
      <c r="AJ142" s="66">
        <v>0</v>
      </c>
    </row>
    <row r="143" spans="1:36" x14ac:dyDescent="0.25">
      <c r="A143" s="52" t="s">
        <v>47</v>
      </c>
      <c r="B143" s="53">
        <v>40304</v>
      </c>
      <c r="C143" s="54">
        <v>0.14305555555555557</v>
      </c>
      <c r="D143" s="54">
        <v>0.14930555555555555</v>
      </c>
      <c r="E143" s="52">
        <v>103</v>
      </c>
      <c r="F143" s="52"/>
      <c r="G143" s="52" t="s">
        <v>48</v>
      </c>
      <c r="H143" s="57" t="s">
        <v>36</v>
      </c>
      <c r="I143" s="45" t="s">
        <v>36</v>
      </c>
      <c r="J143" s="56" t="s">
        <v>35</v>
      </c>
      <c r="K143" s="56">
        <v>10</v>
      </c>
      <c r="L143" s="57" t="s">
        <v>36</v>
      </c>
      <c r="M143" s="45" t="s">
        <v>36</v>
      </c>
      <c r="N143" s="59" t="s">
        <v>36</v>
      </c>
      <c r="O143" s="83" t="s">
        <v>36</v>
      </c>
      <c r="P143" s="59" t="s">
        <v>35</v>
      </c>
      <c r="Q143" s="59">
        <v>10</v>
      </c>
      <c r="R143" s="59" t="s">
        <v>36</v>
      </c>
      <c r="S143" s="83" t="s">
        <v>36</v>
      </c>
      <c r="T143" s="84" t="s">
        <v>36</v>
      </c>
      <c r="U143" s="85" t="s">
        <v>36</v>
      </c>
      <c r="V143" s="86" t="s">
        <v>36</v>
      </c>
      <c r="W143" s="87" t="s">
        <v>36</v>
      </c>
      <c r="X143" s="66">
        <v>100</v>
      </c>
      <c r="Y143" s="67" t="s">
        <v>37</v>
      </c>
      <c r="Z143" s="105" t="s">
        <v>36</v>
      </c>
      <c r="AA143" s="88" t="s">
        <v>36</v>
      </c>
      <c r="AB143" s="88" t="s">
        <v>36</v>
      </c>
      <c r="AC143" s="88" t="s">
        <v>36</v>
      </c>
      <c r="AD143" s="88" t="s">
        <v>36</v>
      </c>
      <c r="AE143" s="88" t="s">
        <v>36</v>
      </c>
      <c r="AF143" s="88" t="s">
        <v>36</v>
      </c>
      <c r="AG143" s="88" t="s">
        <v>36</v>
      </c>
      <c r="AH143" s="70">
        <v>0</v>
      </c>
      <c r="AI143" s="70">
        <v>0</v>
      </c>
      <c r="AJ143" s="66">
        <v>0</v>
      </c>
    </row>
    <row r="144" spans="1:36" x14ac:dyDescent="0.25">
      <c r="A144" s="52" t="s">
        <v>47</v>
      </c>
      <c r="B144" s="53">
        <v>40304</v>
      </c>
      <c r="C144" s="54">
        <v>0.18333333333333335</v>
      </c>
      <c r="D144" s="54">
        <v>0.18888888888888888</v>
      </c>
      <c r="E144" s="52">
        <v>109</v>
      </c>
      <c r="F144" s="52"/>
      <c r="G144" s="52" t="s">
        <v>48</v>
      </c>
      <c r="H144" s="57" t="s">
        <v>36</v>
      </c>
      <c r="I144" s="45" t="s">
        <v>36</v>
      </c>
      <c r="J144" s="56" t="s">
        <v>39</v>
      </c>
      <c r="K144" s="56">
        <v>10</v>
      </c>
      <c r="L144" s="57" t="s">
        <v>36</v>
      </c>
      <c r="M144" s="45" t="s">
        <v>36</v>
      </c>
      <c r="N144" s="59" t="s">
        <v>36</v>
      </c>
      <c r="O144" s="83" t="s">
        <v>36</v>
      </c>
      <c r="P144" s="59" t="s">
        <v>39</v>
      </c>
      <c r="Q144" s="59">
        <v>10</v>
      </c>
      <c r="R144" s="59" t="s">
        <v>36</v>
      </c>
      <c r="S144" s="83" t="s">
        <v>36</v>
      </c>
      <c r="T144" s="84" t="s">
        <v>36</v>
      </c>
      <c r="U144" s="85" t="s">
        <v>36</v>
      </c>
      <c r="V144" s="86" t="s">
        <v>36</v>
      </c>
      <c r="W144" s="87" t="s">
        <v>36</v>
      </c>
      <c r="X144" s="66">
        <v>100</v>
      </c>
      <c r="Y144" s="67" t="s">
        <v>37</v>
      </c>
      <c r="Z144" s="105" t="s">
        <v>36</v>
      </c>
      <c r="AA144" s="88" t="s">
        <v>36</v>
      </c>
      <c r="AB144" s="88" t="s">
        <v>36</v>
      </c>
      <c r="AC144" s="88" t="s">
        <v>36</v>
      </c>
      <c r="AD144" s="88" t="s">
        <v>36</v>
      </c>
      <c r="AE144" s="88" t="s">
        <v>36</v>
      </c>
      <c r="AF144" s="88" t="s">
        <v>36</v>
      </c>
      <c r="AG144" s="88" t="s">
        <v>36</v>
      </c>
      <c r="AH144" s="70">
        <v>0</v>
      </c>
      <c r="AI144" s="70">
        <v>0</v>
      </c>
      <c r="AJ144" s="66">
        <v>0</v>
      </c>
    </row>
    <row r="145" spans="1:36" x14ac:dyDescent="0.25">
      <c r="A145" s="52" t="s">
        <v>47</v>
      </c>
      <c r="B145" s="53">
        <v>40304</v>
      </c>
      <c r="C145" s="54">
        <v>0.24236111111111111</v>
      </c>
      <c r="D145" s="54">
        <v>0.25277777777777777</v>
      </c>
      <c r="E145" s="52">
        <v>108</v>
      </c>
      <c r="F145" s="52"/>
      <c r="G145" s="52" t="s">
        <v>48</v>
      </c>
      <c r="H145" s="57" t="s">
        <v>36</v>
      </c>
      <c r="I145" s="45" t="s">
        <v>36</v>
      </c>
      <c r="J145" s="56" t="s">
        <v>50</v>
      </c>
      <c r="K145" s="56">
        <v>10</v>
      </c>
      <c r="L145" s="57" t="s">
        <v>36</v>
      </c>
      <c r="M145" s="45" t="s">
        <v>36</v>
      </c>
      <c r="N145" s="59" t="s">
        <v>36</v>
      </c>
      <c r="O145" s="83" t="s">
        <v>36</v>
      </c>
      <c r="P145" s="59" t="s">
        <v>50</v>
      </c>
      <c r="Q145" s="59">
        <v>10</v>
      </c>
      <c r="R145" s="59" t="s">
        <v>36</v>
      </c>
      <c r="S145" s="83" t="s">
        <v>36</v>
      </c>
      <c r="T145" s="84" t="s">
        <v>36</v>
      </c>
      <c r="U145" s="85" t="s">
        <v>36</v>
      </c>
      <c r="V145" s="86" t="s">
        <v>36</v>
      </c>
      <c r="W145" s="87" t="s">
        <v>36</v>
      </c>
      <c r="X145" s="66">
        <v>100</v>
      </c>
      <c r="Y145" s="67" t="s">
        <v>37</v>
      </c>
      <c r="Z145" s="105" t="s">
        <v>36</v>
      </c>
      <c r="AA145" s="88" t="s">
        <v>36</v>
      </c>
      <c r="AB145" s="88" t="s">
        <v>36</v>
      </c>
      <c r="AC145" s="88" t="s">
        <v>36</v>
      </c>
      <c r="AD145" s="88" t="s">
        <v>36</v>
      </c>
      <c r="AE145" s="88" t="s">
        <v>36</v>
      </c>
      <c r="AF145" s="88" t="s">
        <v>36</v>
      </c>
      <c r="AG145" s="88" t="s">
        <v>36</v>
      </c>
      <c r="AH145" s="70">
        <v>0</v>
      </c>
      <c r="AI145" s="70">
        <v>0</v>
      </c>
      <c r="AJ145" s="66">
        <v>0</v>
      </c>
    </row>
    <row r="146" spans="1:36" x14ac:dyDescent="0.25">
      <c r="A146" s="52" t="s">
        <v>47</v>
      </c>
      <c r="B146" s="53">
        <v>40304</v>
      </c>
      <c r="C146" s="54">
        <v>0.3527777777777778</v>
      </c>
      <c r="D146" s="54">
        <v>0.3666666666666667</v>
      </c>
      <c r="E146" s="52">
        <v>107</v>
      </c>
      <c r="F146" s="52"/>
      <c r="G146" s="52" t="s">
        <v>48</v>
      </c>
      <c r="H146" s="57" t="s">
        <v>36</v>
      </c>
      <c r="I146" s="45" t="s">
        <v>36</v>
      </c>
      <c r="J146" s="56" t="s">
        <v>40</v>
      </c>
      <c r="K146" s="56">
        <v>10</v>
      </c>
      <c r="L146" s="57" t="s">
        <v>36</v>
      </c>
      <c r="M146" s="45" t="s">
        <v>36</v>
      </c>
      <c r="N146" s="59" t="s">
        <v>36</v>
      </c>
      <c r="O146" s="83" t="s">
        <v>36</v>
      </c>
      <c r="P146" s="59" t="s">
        <v>40</v>
      </c>
      <c r="Q146" s="59">
        <v>10</v>
      </c>
      <c r="R146" s="59" t="s">
        <v>36</v>
      </c>
      <c r="S146" s="83" t="s">
        <v>36</v>
      </c>
      <c r="T146" s="84" t="s">
        <v>36</v>
      </c>
      <c r="U146" s="85" t="s">
        <v>36</v>
      </c>
      <c r="V146" s="86" t="s">
        <v>36</v>
      </c>
      <c r="W146" s="87" t="s">
        <v>36</v>
      </c>
      <c r="X146" s="66">
        <v>100</v>
      </c>
      <c r="Y146" s="67" t="s">
        <v>37</v>
      </c>
      <c r="Z146" s="106">
        <v>0.1</v>
      </c>
      <c r="AA146" s="68">
        <v>0.26</v>
      </c>
      <c r="AB146" s="88" t="s">
        <v>36</v>
      </c>
      <c r="AC146" s="88" t="s">
        <v>36</v>
      </c>
      <c r="AD146" s="88" t="s">
        <v>36</v>
      </c>
      <c r="AE146" s="88" t="s">
        <v>36</v>
      </c>
      <c r="AF146" s="88" t="s">
        <v>36</v>
      </c>
      <c r="AG146" s="88" t="s">
        <v>36</v>
      </c>
      <c r="AH146" s="70">
        <v>2</v>
      </c>
      <c r="AI146" s="70">
        <v>0.36</v>
      </c>
      <c r="AJ146" s="66">
        <v>0.36</v>
      </c>
    </row>
    <row r="147" spans="1:36" x14ac:dyDescent="0.25">
      <c r="A147" s="52" t="s">
        <v>47</v>
      </c>
      <c r="B147" s="53">
        <v>40304</v>
      </c>
      <c r="C147" s="54">
        <v>0.38194444444444442</v>
      </c>
      <c r="D147" s="54">
        <v>0.38750000000000001</v>
      </c>
      <c r="E147" s="52">
        <v>105</v>
      </c>
      <c r="F147" s="52"/>
      <c r="G147" s="52" t="s">
        <v>48</v>
      </c>
      <c r="H147" s="57" t="s">
        <v>36</v>
      </c>
      <c r="I147" s="45" t="s">
        <v>36</v>
      </c>
      <c r="J147" s="56" t="s">
        <v>38</v>
      </c>
      <c r="K147" s="56">
        <v>10</v>
      </c>
      <c r="L147" s="57" t="s">
        <v>36</v>
      </c>
      <c r="M147" s="45" t="s">
        <v>36</v>
      </c>
      <c r="N147" s="59" t="s">
        <v>36</v>
      </c>
      <c r="O147" s="83" t="s">
        <v>36</v>
      </c>
      <c r="P147" s="59" t="s">
        <v>38</v>
      </c>
      <c r="Q147" s="59">
        <v>10</v>
      </c>
      <c r="R147" s="59" t="s">
        <v>36</v>
      </c>
      <c r="S147" s="83" t="s">
        <v>36</v>
      </c>
      <c r="T147" s="84" t="s">
        <v>36</v>
      </c>
      <c r="U147" s="85" t="s">
        <v>36</v>
      </c>
      <c r="V147" s="86" t="s">
        <v>36</v>
      </c>
      <c r="W147" s="87" t="s">
        <v>36</v>
      </c>
      <c r="X147" s="66">
        <v>100</v>
      </c>
      <c r="Y147" s="67" t="s">
        <v>37</v>
      </c>
      <c r="Z147" s="105" t="s">
        <v>36</v>
      </c>
      <c r="AA147" s="88" t="s">
        <v>36</v>
      </c>
      <c r="AB147" s="88" t="s">
        <v>36</v>
      </c>
      <c r="AC147" s="88" t="s">
        <v>36</v>
      </c>
      <c r="AD147" s="88" t="s">
        <v>36</v>
      </c>
      <c r="AE147" s="88" t="s">
        <v>36</v>
      </c>
      <c r="AF147" s="88" t="s">
        <v>36</v>
      </c>
      <c r="AG147" s="88" t="s">
        <v>36</v>
      </c>
      <c r="AH147" s="70">
        <v>0</v>
      </c>
      <c r="AI147" s="70">
        <v>0</v>
      </c>
      <c r="AJ147" s="66">
        <v>0</v>
      </c>
    </row>
    <row r="148" spans="1:36" x14ac:dyDescent="0.25">
      <c r="A148" s="52" t="s">
        <v>47</v>
      </c>
      <c r="B148" s="53">
        <v>40304</v>
      </c>
      <c r="C148" s="54">
        <v>0.41666666666666669</v>
      </c>
      <c r="D148" s="54">
        <v>0.43055555555555558</v>
      </c>
      <c r="E148" s="52">
        <v>104</v>
      </c>
      <c r="F148" s="52"/>
      <c r="G148" s="52" t="s">
        <v>48</v>
      </c>
      <c r="H148" s="57" t="s">
        <v>36</v>
      </c>
      <c r="I148" s="45" t="s">
        <v>36</v>
      </c>
      <c r="J148" s="56" t="s">
        <v>39</v>
      </c>
      <c r="K148" s="56">
        <v>10</v>
      </c>
      <c r="L148" s="57" t="s">
        <v>36</v>
      </c>
      <c r="M148" s="45" t="s">
        <v>36</v>
      </c>
      <c r="N148" s="59" t="s">
        <v>36</v>
      </c>
      <c r="O148" s="83" t="s">
        <v>36</v>
      </c>
      <c r="P148" s="59" t="s">
        <v>39</v>
      </c>
      <c r="Q148" s="59">
        <v>10</v>
      </c>
      <c r="R148" s="59" t="s">
        <v>36</v>
      </c>
      <c r="S148" s="83" t="s">
        <v>36</v>
      </c>
      <c r="T148" s="84" t="s">
        <v>36</v>
      </c>
      <c r="U148" s="85" t="s">
        <v>36</v>
      </c>
      <c r="V148" s="86" t="s">
        <v>36</v>
      </c>
      <c r="W148" s="87" t="s">
        <v>36</v>
      </c>
      <c r="X148" s="66">
        <v>100</v>
      </c>
      <c r="Y148" s="67" t="s">
        <v>37</v>
      </c>
      <c r="Z148" s="105" t="s">
        <v>36</v>
      </c>
      <c r="AA148" s="88" t="s">
        <v>36</v>
      </c>
      <c r="AB148" s="88" t="s">
        <v>36</v>
      </c>
      <c r="AC148" s="88" t="s">
        <v>36</v>
      </c>
      <c r="AD148" s="88" t="s">
        <v>36</v>
      </c>
      <c r="AE148" s="88" t="s">
        <v>36</v>
      </c>
      <c r="AF148" s="88" t="s">
        <v>36</v>
      </c>
      <c r="AG148" s="88" t="s">
        <v>36</v>
      </c>
      <c r="AH148" s="70">
        <v>0</v>
      </c>
      <c r="AI148" s="70">
        <v>0</v>
      </c>
      <c r="AJ148" s="66">
        <v>0</v>
      </c>
    </row>
    <row r="149" spans="1:36" x14ac:dyDescent="0.25">
      <c r="A149" s="52" t="s">
        <v>47</v>
      </c>
      <c r="B149" s="53">
        <v>40304</v>
      </c>
      <c r="C149" s="54">
        <v>0.47916666666666669</v>
      </c>
      <c r="D149" s="54">
        <v>0.49652777777777773</v>
      </c>
      <c r="E149" s="52">
        <v>110</v>
      </c>
      <c r="F149" s="52"/>
      <c r="G149" s="52" t="s">
        <v>48</v>
      </c>
      <c r="H149" s="57" t="s">
        <v>36</v>
      </c>
      <c r="I149" s="45" t="s">
        <v>36</v>
      </c>
      <c r="J149" s="56" t="s">
        <v>50</v>
      </c>
      <c r="K149" s="56">
        <v>10</v>
      </c>
      <c r="L149" s="57" t="s">
        <v>36</v>
      </c>
      <c r="M149" s="45" t="s">
        <v>36</v>
      </c>
      <c r="N149" s="59" t="s">
        <v>36</v>
      </c>
      <c r="O149" s="83" t="s">
        <v>36</v>
      </c>
      <c r="P149" s="59" t="s">
        <v>50</v>
      </c>
      <c r="Q149" s="59">
        <v>9</v>
      </c>
      <c r="R149" s="59" t="s">
        <v>36</v>
      </c>
      <c r="S149" s="83" t="s">
        <v>36</v>
      </c>
      <c r="T149" s="84" t="s">
        <v>36</v>
      </c>
      <c r="U149" s="85" t="s">
        <v>36</v>
      </c>
      <c r="V149" s="86" t="s">
        <v>36</v>
      </c>
      <c r="W149" s="87" t="s">
        <v>36</v>
      </c>
      <c r="X149" s="66">
        <v>100</v>
      </c>
      <c r="Y149" s="67" t="s">
        <v>37</v>
      </c>
      <c r="Z149" s="105" t="s">
        <v>36</v>
      </c>
      <c r="AA149" s="88" t="s">
        <v>36</v>
      </c>
      <c r="AB149" s="88" t="s">
        <v>36</v>
      </c>
      <c r="AC149" s="88" t="s">
        <v>36</v>
      </c>
      <c r="AD149" s="88" t="s">
        <v>36</v>
      </c>
      <c r="AE149" s="88" t="s">
        <v>36</v>
      </c>
      <c r="AF149" s="88" t="s">
        <v>36</v>
      </c>
      <c r="AG149" s="88" t="s">
        <v>36</v>
      </c>
      <c r="AH149" s="70">
        <v>0</v>
      </c>
      <c r="AI149" s="70">
        <v>0</v>
      </c>
      <c r="AJ149" s="66">
        <v>0</v>
      </c>
    </row>
    <row r="150" spans="1:36" x14ac:dyDescent="0.25">
      <c r="A150" s="52" t="s">
        <v>33</v>
      </c>
      <c r="B150" s="53">
        <v>40304</v>
      </c>
      <c r="C150" s="54">
        <v>0.55833333333333335</v>
      </c>
      <c r="D150" s="54">
        <v>0.57291666666666663</v>
      </c>
      <c r="E150" s="52">
        <v>106</v>
      </c>
      <c r="F150" s="52"/>
      <c r="G150" s="52" t="s">
        <v>48</v>
      </c>
      <c r="H150" s="57" t="s">
        <v>36</v>
      </c>
      <c r="I150" s="45" t="s">
        <v>36</v>
      </c>
      <c r="J150" s="56" t="s">
        <v>35</v>
      </c>
      <c r="K150" s="56">
        <v>10</v>
      </c>
      <c r="L150" s="57" t="s">
        <v>36</v>
      </c>
      <c r="M150" s="45" t="s">
        <v>36</v>
      </c>
      <c r="N150" s="59" t="s">
        <v>36</v>
      </c>
      <c r="O150" s="83" t="s">
        <v>36</v>
      </c>
      <c r="P150" s="59" t="s">
        <v>35</v>
      </c>
      <c r="Q150" s="59">
        <v>10</v>
      </c>
      <c r="R150" s="59" t="s">
        <v>36</v>
      </c>
      <c r="S150" s="83" t="s">
        <v>36</v>
      </c>
      <c r="T150" s="84" t="s">
        <v>36</v>
      </c>
      <c r="U150" s="85" t="s">
        <v>36</v>
      </c>
      <c r="V150" s="86" t="s">
        <v>36</v>
      </c>
      <c r="W150" s="87" t="s">
        <v>36</v>
      </c>
      <c r="X150" s="66">
        <v>100</v>
      </c>
      <c r="Y150" s="67" t="s">
        <v>37</v>
      </c>
      <c r="Z150" s="105" t="s">
        <v>36</v>
      </c>
      <c r="AA150" s="88" t="s">
        <v>36</v>
      </c>
      <c r="AB150" s="88" t="s">
        <v>36</v>
      </c>
      <c r="AC150" s="88" t="s">
        <v>36</v>
      </c>
      <c r="AD150" s="88" t="s">
        <v>36</v>
      </c>
      <c r="AE150" s="88" t="s">
        <v>36</v>
      </c>
      <c r="AF150" s="88" t="s">
        <v>36</v>
      </c>
      <c r="AG150" s="88" t="s">
        <v>36</v>
      </c>
      <c r="AH150" s="70">
        <v>0</v>
      </c>
      <c r="AI150" s="70">
        <v>0</v>
      </c>
      <c r="AJ150" s="66">
        <v>0</v>
      </c>
    </row>
    <row r="151" spans="1:36" x14ac:dyDescent="0.25">
      <c r="A151" s="52" t="s">
        <v>33</v>
      </c>
      <c r="B151" s="53">
        <v>40304</v>
      </c>
      <c r="C151" s="54">
        <v>0.59722222222222221</v>
      </c>
      <c r="D151" s="54">
        <v>0.62430555555555556</v>
      </c>
      <c r="E151" s="52">
        <v>111</v>
      </c>
      <c r="F151" s="52"/>
      <c r="G151" s="52" t="s">
        <v>48</v>
      </c>
      <c r="H151" s="57" t="s">
        <v>36</v>
      </c>
      <c r="I151" s="45" t="s">
        <v>36</v>
      </c>
      <c r="J151" s="56" t="s">
        <v>38</v>
      </c>
      <c r="K151" s="56">
        <v>10</v>
      </c>
      <c r="L151" s="57" t="s">
        <v>36</v>
      </c>
      <c r="M151" s="45" t="s">
        <v>36</v>
      </c>
      <c r="N151" s="59" t="s">
        <v>36</v>
      </c>
      <c r="O151" s="83" t="s">
        <v>36</v>
      </c>
      <c r="P151" s="59" t="s">
        <v>38</v>
      </c>
      <c r="Q151" s="59">
        <v>10</v>
      </c>
      <c r="R151" s="59" t="s">
        <v>36</v>
      </c>
      <c r="S151" s="83" t="s">
        <v>36</v>
      </c>
      <c r="T151" s="84" t="s">
        <v>36</v>
      </c>
      <c r="U151" s="85" t="s">
        <v>36</v>
      </c>
      <c r="V151" s="86" t="s">
        <v>36</v>
      </c>
      <c r="W151" s="87" t="s">
        <v>36</v>
      </c>
      <c r="X151" s="66">
        <v>100</v>
      </c>
      <c r="Y151" s="67" t="s">
        <v>37</v>
      </c>
      <c r="Z151" s="106">
        <v>0.25</v>
      </c>
      <c r="AA151" s="88" t="s">
        <v>36</v>
      </c>
      <c r="AB151" s="88" t="s">
        <v>36</v>
      </c>
      <c r="AC151" s="88" t="s">
        <v>36</v>
      </c>
      <c r="AD151" s="88" t="s">
        <v>36</v>
      </c>
      <c r="AE151" s="88" t="s">
        <v>36</v>
      </c>
      <c r="AF151" s="88" t="s">
        <v>36</v>
      </c>
      <c r="AG151" s="88" t="s">
        <v>36</v>
      </c>
      <c r="AH151" s="70">
        <v>1</v>
      </c>
      <c r="AI151" s="70">
        <v>0.25</v>
      </c>
      <c r="AJ151" s="66">
        <v>0.25</v>
      </c>
    </row>
    <row r="152" spans="1:36" x14ac:dyDescent="0.25">
      <c r="A152" s="52" t="s">
        <v>33</v>
      </c>
      <c r="B152" s="53">
        <v>40304</v>
      </c>
      <c r="C152" s="54">
        <v>0.65277777777777779</v>
      </c>
      <c r="D152" s="54">
        <v>0.68194444444444446</v>
      </c>
      <c r="E152" s="52">
        <v>86</v>
      </c>
      <c r="F152" s="52"/>
      <c r="G152" s="52" t="s">
        <v>48</v>
      </c>
      <c r="H152" s="57" t="s">
        <v>36</v>
      </c>
      <c r="I152" s="45" t="s">
        <v>36</v>
      </c>
      <c r="J152" s="56" t="s">
        <v>40</v>
      </c>
      <c r="K152" s="56">
        <v>10</v>
      </c>
      <c r="L152" s="57" t="s">
        <v>36</v>
      </c>
      <c r="M152" s="45" t="s">
        <v>36</v>
      </c>
      <c r="N152" s="59" t="s">
        <v>36</v>
      </c>
      <c r="O152" s="83" t="s">
        <v>36</v>
      </c>
      <c r="P152" s="59" t="s">
        <v>40</v>
      </c>
      <c r="Q152" s="59">
        <v>10</v>
      </c>
      <c r="R152" s="59" t="s">
        <v>36</v>
      </c>
      <c r="S152" s="83" t="s">
        <v>36</v>
      </c>
      <c r="T152" s="84" t="s">
        <v>36</v>
      </c>
      <c r="U152" s="85" t="s">
        <v>36</v>
      </c>
      <c r="V152" s="86" t="s">
        <v>36</v>
      </c>
      <c r="W152" s="87" t="s">
        <v>36</v>
      </c>
      <c r="X152" s="66">
        <v>100</v>
      </c>
      <c r="Y152" s="67" t="s">
        <v>37</v>
      </c>
      <c r="Z152" s="105" t="s">
        <v>36</v>
      </c>
      <c r="AA152" s="88" t="s">
        <v>36</v>
      </c>
      <c r="AB152" s="88" t="s">
        <v>36</v>
      </c>
      <c r="AC152" s="88" t="s">
        <v>36</v>
      </c>
      <c r="AD152" s="88" t="s">
        <v>36</v>
      </c>
      <c r="AE152" s="88" t="s">
        <v>36</v>
      </c>
      <c r="AF152" s="88" t="s">
        <v>36</v>
      </c>
      <c r="AG152" s="88" t="s">
        <v>36</v>
      </c>
      <c r="AH152" s="70">
        <v>0</v>
      </c>
      <c r="AI152" s="70">
        <v>0</v>
      </c>
      <c r="AJ152" s="66">
        <v>0</v>
      </c>
    </row>
    <row r="153" spans="1:36" x14ac:dyDescent="0.25">
      <c r="A153" s="52" t="s">
        <v>33</v>
      </c>
      <c r="B153" s="53">
        <v>40304</v>
      </c>
      <c r="C153" s="54">
        <v>0.73541666666666661</v>
      </c>
      <c r="D153" s="54">
        <v>0.75694444444444453</v>
      </c>
      <c r="E153" s="52">
        <v>112</v>
      </c>
      <c r="F153" s="52"/>
      <c r="G153" s="52" t="s">
        <v>48</v>
      </c>
      <c r="H153" s="57" t="s">
        <v>36</v>
      </c>
      <c r="I153" s="45" t="s">
        <v>36</v>
      </c>
      <c r="J153" s="56" t="s">
        <v>50</v>
      </c>
      <c r="K153" s="56">
        <v>10</v>
      </c>
      <c r="L153" s="57" t="s">
        <v>36</v>
      </c>
      <c r="M153" s="45" t="s">
        <v>36</v>
      </c>
      <c r="N153" s="59" t="s">
        <v>36</v>
      </c>
      <c r="O153" s="83" t="s">
        <v>36</v>
      </c>
      <c r="P153" s="59" t="s">
        <v>50</v>
      </c>
      <c r="Q153" s="59">
        <v>10</v>
      </c>
      <c r="R153" s="59" t="s">
        <v>36</v>
      </c>
      <c r="S153" s="83" t="s">
        <v>36</v>
      </c>
      <c r="T153" s="84" t="s">
        <v>36</v>
      </c>
      <c r="U153" s="85" t="s">
        <v>36</v>
      </c>
      <c r="V153" s="86" t="s">
        <v>36</v>
      </c>
      <c r="W153" s="87" t="s">
        <v>36</v>
      </c>
      <c r="X153" s="66">
        <v>100</v>
      </c>
      <c r="Y153" s="67" t="s">
        <v>37</v>
      </c>
      <c r="Z153" s="106">
        <v>0.23</v>
      </c>
      <c r="AA153" s="88" t="s">
        <v>36</v>
      </c>
      <c r="AB153" s="88" t="s">
        <v>36</v>
      </c>
      <c r="AC153" s="88" t="s">
        <v>36</v>
      </c>
      <c r="AD153" s="88" t="s">
        <v>36</v>
      </c>
      <c r="AE153" s="88" t="s">
        <v>36</v>
      </c>
      <c r="AF153" s="88" t="s">
        <v>36</v>
      </c>
      <c r="AG153" s="88" t="s">
        <v>36</v>
      </c>
      <c r="AH153" s="70">
        <v>1</v>
      </c>
      <c r="AI153" s="70">
        <v>0.23</v>
      </c>
      <c r="AJ153" s="66">
        <v>0.23</v>
      </c>
    </row>
    <row r="154" spans="1:36" x14ac:dyDescent="0.25">
      <c r="A154" s="52" t="s">
        <v>33</v>
      </c>
      <c r="B154" s="53">
        <v>40304</v>
      </c>
      <c r="C154" s="54">
        <v>0.78819444444444453</v>
      </c>
      <c r="D154" s="54">
        <v>0.80694444444444446</v>
      </c>
      <c r="E154" s="52">
        <v>113</v>
      </c>
      <c r="F154" s="52"/>
      <c r="G154" s="52" t="s">
        <v>48</v>
      </c>
      <c r="H154" s="57" t="s">
        <v>36</v>
      </c>
      <c r="I154" s="45" t="s">
        <v>36</v>
      </c>
      <c r="J154" s="56" t="s">
        <v>40</v>
      </c>
      <c r="K154" s="56">
        <v>10</v>
      </c>
      <c r="L154" s="57" t="s">
        <v>36</v>
      </c>
      <c r="M154" s="45" t="s">
        <v>36</v>
      </c>
      <c r="N154" s="59" t="s">
        <v>36</v>
      </c>
      <c r="O154" s="83" t="s">
        <v>36</v>
      </c>
      <c r="P154" s="59" t="s">
        <v>40</v>
      </c>
      <c r="Q154" s="59">
        <v>10</v>
      </c>
      <c r="R154" s="59" t="s">
        <v>36</v>
      </c>
      <c r="S154" s="83" t="s">
        <v>36</v>
      </c>
      <c r="T154" s="84" t="s">
        <v>36</v>
      </c>
      <c r="U154" s="85" t="s">
        <v>36</v>
      </c>
      <c r="V154" s="86" t="s">
        <v>36</v>
      </c>
      <c r="W154" s="87" t="s">
        <v>36</v>
      </c>
      <c r="X154" s="66">
        <v>100</v>
      </c>
      <c r="Y154" s="67" t="s">
        <v>37</v>
      </c>
      <c r="Z154" s="105" t="s">
        <v>36</v>
      </c>
      <c r="AA154" s="88" t="s">
        <v>36</v>
      </c>
      <c r="AB154" s="88" t="s">
        <v>36</v>
      </c>
      <c r="AC154" s="88" t="s">
        <v>36</v>
      </c>
      <c r="AD154" s="88" t="s">
        <v>36</v>
      </c>
      <c r="AE154" s="88" t="s">
        <v>36</v>
      </c>
      <c r="AF154" s="88" t="s">
        <v>36</v>
      </c>
      <c r="AG154" s="88" t="s">
        <v>36</v>
      </c>
      <c r="AH154" s="70">
        <v>0</v>
      </c>
      <c r="AI154" s="70">
        <v>0</v>
      </c>
      <c r="AJ154" s="66">
        <v>0</v>
      </c>
    </row>
    <row r="155" spans="1:36" x14ac:dyDescent="0.25">
      <c r="A155" s="52" t="s">
        <v>33</v>
      </c>
      <c r="B155" s="53">
        <v>40304</v>
      </c>
      <c r="C155" s="54">
        <v>0.82847222222222217</v>
      </c>
      <c r="D155" s="54">
        <v>0.83888888888888891</v>
      </c>
      <c r="E155" s="52">
        <v>102</v>
      </c>
      <c r="F155" s="52"/>
      <c r="G155" s="52" t="s">
        <v>48</v>
      </c>
      <c r="H155" s="57" t="s">
        <v>36</v>
      </c>
      <c r="I155" s="45" t="s">
        <v>36</v>
      </c>
      <c r="J155" s="56" t="s">
        <v>35</v>
      </c>
      <c r="K155" s="56">
        <v>10</v>
      </c>
      <c r="L155" s="57" t="s">
        <v>36</v>
      </c>
      <c r="M155" s="45" t="s">
        <v>36</v>
      </c>
      <c r="N155" s="59" t="s">
        <v>36</v>
      </c>
      <c r="O155" s="83" t="s">
        <v>36</v>
      </c>
      <c r="P155" s="59" t="s">
        <v>35</v>
      </c>
      <c r="Q155" s="59">
        <v>10</v>
      </c>
      <c r="R155" s="59" t="s">
        <v>36</v>
      </c>
      <c r="S155" s="83" t="s">
        <v>36</v>
      </c>
      <c r="T155" s="84" t="s">
        <v>36</v>
      </c>
      <c r="U155" s="85" t="s">
        <v>36</v>
      </c>
      <c r="V155" s="86" t="s">
        <v>36</v>
      </c>
      <c r="W155" s="87" t="s">
        <v>36</v>
      </c>
      <c r="X155" s="66">
        <v>100</v>
      </c>
      <c r="Y155" s="67" t="s">
        <v>37</v>
      </c>
      <c r="Z155" s="105" t="s">
        <v>36</v>
      </c>
      <c r="AA155" s="88" t="s">
        <v>36</v>
      </c>
      <c r="AB155" s="88" t="s">
        <v>36</v>
      </c>
      <c r="AC155" s="88" t="s">
        <v>36</v>
      </c>
      <c r="AD155" s="88" t="s">
        <v>36</v>
      </c>
      <c r="AE155" s="88" t="s">
        <v>36</v>
      </c>
      <c r="AF155" s="88" t="s">
        <v>36</v>
      </c>
      <c r="AG155" s="88" t="s">
        <v>36</v>
      </c>
      <c r="AH155" s="70">
        <v>0</v>
      </c>
      <c r="AI155" s="70">
        <v>0</v>
      </c>
      <c r="AJ155" s="66">
        <v>0</v>
      </c>
    </row>
    <row r="156" spans="1:36" x14ac:dyDescent="0.25">
      <c r="A156" s="52" t="s">
        <v>33</v>
      </c>
      <c r="B156" s="53">
        <v>40304</v>
      </c>
      <c r="C156" s="54">
        <v>0.85</v>
      </c>
      <c r="D156" s="54">
        <v>0.8666666666666667</v>
      </c>
      <c r="E156" s="52">
        <v>101</v>
      </c>
      <c r="F156" s="52"/>
      <c r="G156" s="52" t="s">
        <v>48</v>
      </c>
      <c r="H156" s="57" t="s">
        <v>36</v>
      </c>
      <c r="I156" s="45" t="s">
        <v>36</v>
      </c>
      <c r="J156" s="56" t="s">
        <v>38</v>
      </c>
      <c r="K156" s="56">
        <v>10</v>
      </c>
      <c r="L156" s="57" t="s">
        <v>36</v>
      </c>
      <c r="M156" s="45" t="s">
        <v>36</v>
      </c>
      <c r="N156" s="59" t="s">
        <v>36</v>
      </c>
      <c r="O156" s="83" t="s">
        <v>36</v>
      </c>
      <c r="P156" s="59" t="s">
        <v>38</v>
      </c>
      <c r="Q156" s="59">
        <v>10</v>
      </c>
      <c r="R156" s="59" t="s">
        <v>36</v>
      </c>
      <c r="S156" s="83" t="s">
        <v>36</v>
      </c>
      <c r="T156" s="84" t="s">
        <v>36</v>
      </c>
      <c r="U156" s="85" t="s">
        <v>36</v>
      </c>
      <c r="V156" s="86" t="s">
        <v>36</v>
      </c>
      <c r="W156" s="87" t="s">
        <v>36</v>
      </c>
      <c r="X156" s="66">
        <v>100</v>
      </c>
      <c r="Y156" s="67" t="s">
        <v>37</v>
      </c>
      <c r="Z156" s="105" t="s">
        <v>36</v>
      </c>
      <c r="AA156" s="88" t="s">
        <v>36</v>
      </c>
      <c r="AB156" s="88" t="s">
        <v>36</v>
      </c>
      <c r="AC156" s="88" t="s">
        <v>36</v>
      </c>
      <c r="AD156" s="88" t="s">
        <v>36</v>
      </c>
      <c r="AE156" s="88" t="s">
        <v>36</v>
      </c>
      <c r="AF156" s="88" t="s">
        <v>36</v>
      </c>
      <c r="AG156" s="88" t="s">
        <v>36</v>
      </c>
      <c r="AH156" s="70">
        <v>0</v>
      </c>
      <c r="AI156" s="70">
        <v>0</v>
      </c>
      <c r="AJ156" s="66">
        <v>0</v>
      </c>
    </row>
    <row r="157" spans="1:36" x14ac:dyDescent="0.25">
      <c r="A157" s="52" t="s">
        <v>33</v>
      </c>
      <c r="B157" s="53">
        <v>40304</v>
      </c>
      <c r="C157" s="54">
        <v>0.87847222222222221</v>
      </c>
      <c r="D157" s="54">
        <v>0.89236111111111116</v>
      </c>
      <c r="E157" s="52">
        <v>100</v>
      </c>
      <c r="F157" s="52"/>
      <c r="G157" s="52" t="s">
        <v>48</v>
      </c>
      <c r="H157" s="57" t="s">
        <v>36</v>
      </c>
      <c r="I157" s="45" t="s">
        <v>36</v>
      </c>
      <c r="J157" s="56" t="s">
        <v>50</v>
      </c>
      <c r="K157" s="56">
        <v>10</v>
      </c>
      <c r="L157" s="57" t="s">
        <v>36</v>
      </c>
      <c r="M157" s="45" t="s">
        <v>36</v>
      </c>
      <c r="N157" s="59" t="s">
        <v>36</v>
      </c>
      <c r="O157" s="83" t="s">
        <v>36</v>
      </c>
      <c r="P157" s="59" t="s">
        <v>50</v>
      </c>
      <c r="Q157" s="59">
        <v>10</v>
      </c>
      <c r="R157" s="59" t="s">
        <v>36</v>
      </c>
      <c r="S157" s="83" t="s">
        <v>36</v>
      </c>
      <c r="T157" s="84" t="s">
        <v>36</v>
      </c>
      <c r="U157" s="85" t="s">
        <v>36</v>
      </c>
      <c r="V157" s="86" t="s">
        <v>36</v>
      </c>
      <c r="W157" s="87" t="s">
        <v>36</v>
      </c>
      <c r="X157" s="66">
        <v>100</v>
      </c>
      <c r="Y157" s="67" t="s">
        <v>37</v>
      </c>
      <c r="Z157" s="105" t="s">
        <v>36</v>
      </c>
      <c r="AA157" s="88" t="s">
        <v>36</v>
      </c>
      <c r="AB157" s="88" t="s">
        <v>36</v>
      </c>
      <c r="AC157" s="88" t="s">
        <v>36</v>
      </c>
      <c r="AD157" s="88" t="s">
        <v>36</v>
      </c>
      <c r="AE157" s="88" t="s">
        <v>36</v>
      </c>
      <c r="AF157" s="88" t="s">
        <v>36</v>
      </c>
      <c r="AG157" s="88" t="s">
        <v>36</v>
      </c>
      <c r="AH157" s="70">
        <v>0</v>
      </c>
      <c r="AI157" s="70">
        <v>0</v>
      </c>
      <c r="AJ157" s="66">
        <v>0</v>
      </c>
    </row>
    <row r="158" spans="1:36" x14ac:dyDescent="0.25">
      <c r="A158" s="52" t="s">
        <v>33</v>
      </c>
      <c r="B158" s="53">
        <v>40304</v>
      </c>
      <c r="C158" s="54">
        <v>0.90555555555555556</v>
      </c>
      <c r="D158" s="54">
        <v>0.92013888888888884</v>
      </c>
      <c r="E158" s="52">
        <v>99</v>
      </c>
      <c r="F158" s="52"/>
      <c r="G158" s="52" t="s">
        <v>48</v>
      </c>
      <c r="H158" s="57" t="s">
        <v>36</v>
      </c>
      <c r="I158" s="45" t="s">
        <v>36</v>
      </c>
      <c r="J158" s="56" t="s">
        <v>39</v>
      </c>
      <c r="K158" s="56">
        <v>10</v>
      </c>
      <c r="L158" s="57" t="s">
        <v>36</v>
      </c>
      <c r="M158" s="45" t="s">
        <v>36</v>
      </c>
      <c r="N158" s="59" t="s">
        <v>36</v>
      </c>
      <c r="O158" s="83" t="s">
        <v>36</v>
      </c>
      <c r="P158" s="59" t="s">
        <v>39</v>
      </c>
      <c r="Q158" s="59">
        <v>10</v>
      </c>
      <c r="R158" s="59" t="s">
        <v>36</v>
      </c>
      <c r="S158" s="83" t="s">
        <v>36</v>
      </c>
      <c r="T158" s="84" t="s">
        <v>36</v>
      </c>
      <c r="U158" s="85" t="s">
        <v>36</v>
      </c>
      <c r="V158" s="86" t="s">
        <v>36</v>
      </c>
      <c r="W158" s="87" t="s">
        <v>36</v>
      </c>
      <c r="X158" s="66">
        <v>100</v>
      </c>
      <c r="Y158" s="67" t="s">
        <v>37</v>
      </c>
      <c r="Z158" s="105" t="s">
        <v>36</v>
      </c>
      <c r="AA158" s="88" t="s">
        <v>36</v>
      </c>
      <c r="AB158" s="88" t="s">
        <v>36</v>
      </c>
      <c r="AC158" s="88" t="s">
        <v>36</v>
      </c>
      <c r="AD158" s="88" t="s">
        <v>36</v>
      </c>
      <c r="AE158" s="88" t="s">
        <v>36</v>
      </c>
      <c r="AF158" s="88" t="s">
        <v>36</v>
      </c>
      <c r="AG158" s="88" t="s">
        <v>36</v>
      </c>
      <c r="AH158" s="70">
        <v>0</v>
      </c>
      <c r="AI158" s="70">
        <v>0</v>
      </c>
      <c r="AJ158" s="66">
        <v>0</v>
      </c>
    </row>
    <row r="159" spans="1:36" x14ac:dyDescent="0.25">
      <c r="A159" s="52" t="s">
        <v>47</v>
      </c>
      <c r="B159" s="53">
        <v>40305</v>
      </c>
      <c r="C159" s="54">
        <v>2.0833333333333332E-2</v>
      </c>
      <c r="D159" s="54">
        <v>3.4722222222222224E-2</v>
      </c>
      <c r="E159" s="52">
        <v>98</v>
      </c>
      <c r="F159" s="52"/>
      <c r="G159" s="52" t="s">
        <v>48</v>
      </c>
      <c r="H159" s="57" t="s">
        <v>36</v>
      </c>
      <c r="I159" s="45" t="s">
        <v>36</v>
      </c>
      <c r="J159" s="56" t="s">
        <v>40</v>
      </c>
      <c r="K159" s="56">
        <v>10</v>
      </c>
      <c r="L159" s="57" t="s">
        <v>36</v>
      </c>
      <c r="M159" s="45" t="s">
        <v>36</v>
      </c>
      <c r="N159" s="59" t="s">
        <v>36</v>
      </c>
      <c r="O159" s="83" t="s">
        <v>36</v>
      </c>
      <c r="P159" s="59" t="s">
        <v>40</v>
      </c>
      <c r="Q159" s="59">
        <v>10</v>
      </c>
      <c r="R159" s="59" t="s">
        <v>36</v>
      </c>
      <c r="S159" s="83" t="s">
        <v>36</v>
      </c>
      <c r="T159" s="84" t="s">
        <v>36</v>
      </c>
      <c r="U159" s="85" t="s">
        <v>36</v>
      </c>
      <c r="V159" s="86" t="s">
        <v>36</v>
      </c>
      <c r="W159" s="87" t="s">
        <v>36</v>
      </c>
      <c r="X159" s="66">
        <v>100</v>
      </c>
      <c r="Y159" s="67" t="s">
        <v>37</v>
      </c>
      <c r="Z159" s="105" t="s">
        <v>36</v>
      </c>
      <c r="AA159" s="88" t="s">
        <v>36</v>
      </c>
      <c r="AB159" s="68">
        <v>0.52</v>
      </c>
      <c r="AC159" s="88" t="s">
        <v>36</v>
      </c>
      <c r="AD159" s="88" t="s">
        <v>36</v>
      </c>
      <c r="AE159" s="88" t="s">
        <v>36</v>
      </c>
      <c r="AF159" s="88" t="s">
        <v>36</v>
      </c>
      <c r="AG159" s="88" t="s">
        <v>36</v>
      </c>
      <c r="AH159" s="70">
        <v>1</v>
      </c>
      <c r="AI159" s="70">
        <v>0.52</v>
      </c>
      <c r="AJ159" s="66">
        <v>0.52</v>
      </c>
    </row>
    <row r="160" spans="1:36" x14ac:dyDescent="0.25">
      <c r="A160" s="52" t="s">
        <v>47</v>
      </c>
      <c r="B160" s="53">
        <v>40305</v>
      </c>
      <c r="C160" s="54">
        <v>6.25E-2</v>
      </c>
      <c r="D160" s="54">
        <v>8.7500000000000008E-2</v>
      </c>
      <c r="E160" s="52">
        <v>82</v>
      </c>
      <c r="F160" s="52"/>
      <c r="G160" s="52" t="s">
        <v>48</v>
      </c>
      <c r="H160" s="57" t="s">
        <v>36</v>
      </c>
      <c r="I160" s="45" t="s">
        <v>36</v>
      </c>
      <c r="J160" s="56" t="s">
        <v>35</v>
      </c>
      <c r="K160" s="56">
        <v>10</v>
      </c>
      <c r="L160" s="57" t="s">
        <v>36</v>
      </c>
      <c r="M160" s="45" t="s">
        <v>36</v>
      </c>
      <c r="N160" s="59" t="s">
        <v>36</v>
      </c>
      <c r="O160" s="83" t="s">
        <v>36</v>
      </c>
      <c r="P160" s="59" t="s">
        <v>35</v>
      </c>
      <c r="Q160" s="59">
        <v>10</v>
      </c>
      <c r="R160" s="59" t="s">
        <v>36</v>
      </c>
      <c r="S160" s="83" t="s">
        <v>36</v>
      </c>
      <c r="T160" s="84" t="s">
        <v>36</v>
      </c>
      <c r="U160" s="85" t="s">
        <v>36</v>
      </c>
      <c r="V160" s="86" t="s">
        <v>36</v>
      </c>
      <c r="W160" s="87" t="s">
        <v>36</v>
      </c>
      <c r="X160" s="66">
        <v>100</v>
      </c>
      <c r="Y160" s="67" t="s">
        <v>37</v>
      </c>
      <c r="Z160" s="105" t="s">
        <v>36</v>
      </c>
      <c r="AA160" s="88" t="s">
        <v>36</v>
      </c>
      <c r="AB160" s="88" t="s">
        <v>36</v>
      </c>
      <c r="AC160" s="88" t="s">
        <v>36</v>
      </c>
      <c r="AD160" s="88" t="s">
        <v>36</v>
      </c>
      <c r="AE160" s="88" t="s">
        <v>36</v>
      </c>
      <c r="AF160" s="88" t="s">
        <v>36</v>
      </c>
      <c r="AG160" s="88" t="s">
        <v>36</v>
      </c>
      <c r="AH160" s="70">
        <v>0</v>
      </c>
      <c r="AI160" s="70">
        <v>0</v>
      </c>
      <c r="AJ160" s="66">
        <v>0</v>
      </c>
    </row>
    <row r="161" spans="1:36" x14ac:dyDescent="0.25">
      <c r="A161" s="52" t="s">
        <v>47</v>
      </c>
      <c r="B161" s="53">
        <v>40305</v>
      </c>
      <c r="C161" s="54">
        <v>0.10625</v>
      </c>
      <c r="D161" s="54">
        <v>0.11458333333333333</v>
      </c>
      <c r="E161" s="52">
        <v>83</v>
      </c>
      <c r="F161" s="52"/>
      <c r="G161" s="52" t="s">
        <v>48</v>
      </c>
      <c r="H161" s="57" t="s">
        <v>36</v>
      </c>
      <c r="I161" s="45" t="s">
        <v>36</v>
      </c>
      <c r="J161" s="56" t="s">
        <v>38</v>
      </c>
      <c r="K161" s="56">
        <v>10</v>
      </c>
      <c r="L161" s="57" t="s">
        <v>36</v>
      </c>
      <c r="M161" s="45" t="s">
        <v>36</v>
      </c>
      <c r="N161" s="59" t="s">
        <v>36</v>
      </c>
      <c r="O161" s="83" t="s">
        <v>36</v>
      </c>
      <c r="P161" s="59" t="s">
        <v>38</v>
      </c>
      <c r="Q161" s="59">
        <v>10</v>
      </c>
      <c r="R161" s="59" t="s">
        <v>36</v>
      </c>
      <c r="S161" s="83" t="s">
        <v>36</v>
      </c>
      <c r="T161" s="84" t="s">
        <v>36</v>
      </c>
      <c r="U161" s="85" t="s">
        <v>36</v>
      </c>
      <c r="V161" s="86" t="s">
        <v>36</v>
      </c>
      <c r="W161" s="87" t="s">
        <v>36</v>
      </c>
      <c r="X161" s="66">
        <v>100</v>
      </c>
      <c r="Y161" s="67" t="s">
        <v>37</v>
      </c>
      <c r="Z161" s="105" t="s">
        <v>36</v>
      </c>
      <c r="AA161" s="88" t="s">
        <v>36</v>
      </c>
      <c r="AB161" s="88" t="s">
        <v>36</v>
      </c>
      <c r="AC161" s="88" t="s">
        <v>36</v>
      </c>
      <c r="AD161" s="88" t="s">
        <v>36</v>
      </c>
      <c r="AE161" s="88" t="s">
        <v>36</v>
      </c>
      <c r="AF161" s="88" t="s">
        <v>36</v>
      </c>
      <c r="AG161" s="88" t="s">
        <v>36</v>
      </c>
      <c r="AH161" s="70">
        <v>0</v>
      </c>
      <c r="AI161" s="70">
        <v>0</v>
      </c>
      <c r="AJ161" s="66">
        <v>0</v>
      </c>
    </row>
    <row r="162" spans="1:36" x14ac:dyDescent="0.25">
      <c r="A162" s="52" t="s">
        <v>47</v>
      </c>
      <c r="B162" s="53">
        <v>40305</v>
      </c>
      <c r="C162" s="54">
        <v>0.1361111111111111</v>
      </c>
      <c r="D162" s="54">
        <v>0.14166666666666666</v>
      </c>
      <c r="E162" s="52">
        <v>84</v>
      </c>
      <c r="F162" s="52"/>
      <c r="G162" s="52" t="s">
        <v>48</v>
      </c>
      <c r="H162" s="57" t="s">
        <v>36</v>
      </c>
      <c r="I162" s="45" t="s">
        <v>36</v>
      </c>
      <c r="J162" s="56" t="s">
        <v>50</v>
      </c>
      <c r="K162" s="56">
        <v>10</v>
      </c>
      <c r="L162" s="57" t="s">
        <v>36</v>
      </c>
      <c r="M162" s="45" t="s">
        <v>36</v>
      </c>
      <c r="N162" s="59" t="s">
        <v>36</v>
      </c>
      <c r="O162" s="83" t="s">
        <v>36</v>
      </c>
      <c r="P162" s="59" t="s">
        <v>50</v>
      </c>
      <c r="Q162" s="59">
        <v>10</v>
      </c>
      <c r="R162" s="59" t="s">
        <v>36</v>
      </c>
      <c r="S162" s="83" t="s">
        <v>36</v>
      </c>
      <c r="T162" s="84" t="s">
        <v>36</v>
      </c>
      <c r="U162" s="85" t="s">
        <v>36</v>
      </c>
      <c r="V162" s="86" t="s">
        <v>36</v>
      </c>
      <c r="W162" s="87" t="s">
        <v>36</v>
      </c>
      <c r="X162" s="66">
        <v>100</v>
      </c>
      <c r="Y162" s="67" t="s">
        <v>37</v>
      </c>
      <c r="Z162" s="105" t="s">
        <v>36</v>
      </c>
      <c r="AA162" s="88" t="s">
        <v>36</v>
      </c>
      <c r="AB162" s="88" t="s">
        <v>36</v>
      </c>
      <c r="AC162" s="88" t="s">
        <v>36</v>
      </c>
      <c r="AD162" s="88" t="s">
        <v>36</v>
      </c>
      <c r="AE162" s="88" t="s">
        <v>36</v>
      </c>
      <c r="AF162" s="88" t="s">
        <v>36</v>
      </c>
      <c r="AG162" s="88" t="s">
        <v>36</v>
      </c>
      <c r="AH162" s="70">
        <v>0</v>
      </c>
      <c r="AI162" s="70">
        <v>0</v>
      </c>
      <c r="AJ162" s="66">
        <v>0</v>
      </c>
    </row>
    <row r="163" spans="1:36" x14ac:dyDescent="0.25">
      <c r="A163" s="52" t="s">
        <v>47</v>
      </c>
      <c r="B163" s="53">
        <v>40305</v>
      </c>
      <c r="C163" s="54">
        <v>0.15694444444444444</v>
      </c>
      <c r="D163" s="54">
        <v>0.1673611111111111</v>
      </c>
      <c r="E163" s="52">
        <v>150</v>
      </c>
      <c r="F163" s="52"/>
      <c r="G163" s="52" t="s">
        <v>48</v>
      </c>
      <c r="H163" s="57" t="s">
        <v>36</v>
      </c>
      <c r="I163" s="45" t="s">
        <v>36</v>
      </c>
      <c r="J163" s="56" t="s">
        <v>39</v>
      </c>
      <c r="K163" s="56">
        <v>10</v>
      </c>
      <c r="L163" s="57" t="s">
        <v>36</v>
      </c>
      <c r="M163" s="45" t="s">
        <v>36</v>
      </c>
      <c r="N163" s="59" t="s">
        <v>36</v>
      </c>
      <c r="O163" s="83" t="s">
        <v>36</v>
      </c>
      <c r="P163" s="59" t="s">
        <v>39</v>
      </c>
      <c r="Q163" s="59">
        <v>9</v>
      </c>
      <c r="R163" s="59" t="s">
        <v>36</v>
      </c>
      <c r="S163" s="83" t="s">
        <v>36</v>
      </c>
      <c r="T163" s="84" t="s">
        <v>36</v>
      </c>
      <c r="U163" s="85" t="s">
        <v>36</v>
      </c>
      <c r="V163" s="86" t="s">
        <v>36</v>
      </c>
      <c r="W163" s="87" t="s">
        <v>36</v>
      </c>
      <c r="X163" s="66">
        <v>90</v>
      </c>
      <c r="Y163" s="67" t="s">
        <v>37</v>
      </c>
      <c r="Z163" s="105" t="s">
        <v>36</v>
      </c>
      <c r="AA163" s="88" t="s">
        <v>36</v>
      </c>
      <c r="AB163" s="88" t="s">
        <v>36</v>
      </c>
      <c r="AC163" s="88" t="s">
        <v>36</v>
      </c>
      <c r="AD163" s="88" t="s">
        <v>36</v>
      </c>
      <c r="AE163" s="88" t="s">
        <v>36</v>
      </c>
      <c r="AF163" s="88" t="s">
        <v>36</v>
      </c>
      <c r="AG163" s="88" t="s">
        <v>36</v>
      </c>
      <c r="AH163" s="70">
        <v>0</v>
      </c>
      <c r="AI163" s="70">
        <v>0</v>
      </c>
      <c r="AJ163" s="66">
        <v>0</v>
      </c>
    </row>
    <row r="164" spans="1:36" x14ac:dyDescent="0.25">
      <c r="A164" s="52" t="s">
        <v>47</v>
      </c>
      <c r="B164" s="53">
        <v>40305</v>
      </c>
      <c r="C164" s="54">
        <v>0.24861111111111112</v>
      </c>
      <c r="D164" s="54">
        <v>0.25972222222222224</v>
      </c>
      <c r="E164" s="52">
        <v>149</v>
      </c>
      <c r="F164" s="52"/>
      <c r="G164" s="52" t="s">
        <v>48</v>
      </c>
      <c r="H164" s="57" t="s">
        <v>36</v>
      </c>
      <c r="I164" s="45" t="s">
        <v>36</v>
      </c>
      <c r="J164" s="56" t="s">
        <v>40</v>
      </c>
      <c r="K164" s="56">
        <v>10</v>
      </c>
      <c r="L164" s="57" t="s">
        <v>36</v>
      </c>
      <c r="M164" s="45" t="s">
        <v>36</v>
      </c>
      <c r="N164" s="59" t="s">
        <v>36</v>
      </c>
      <c r="O164" s="83" t="s">
        <v>36</v>
      </c>
      <c r="P164" s="59" t="s">
        <v>40</v>
      </c>
      <c r="Q164" s="59">
        <v>10</v>
      </c>
      <c r="R164" s="59" t="s">
        <v>36</v>
      </c>
      <c r="S164" s="83" t="s">
        <v>36</v>
      </c>
      <c r="T164" s="84" t="s">
        <v>36</v>
      </c>
      <c r="U164" s="85" t="s">
        <v>36</v>
      </c>
      <c r="V164" s="86" t="s">
        <v>36</v>
      </c>
      <c r="W164" s="87" t="s">
        <v>36</v>
      </c>
      <c r="X164" s="66">
        <v>100</v>
      </c>
      <c r="Y164" s="67" t="s">
        <v>37</v>
      </c>
      <c r="Z164" s="105" t="s">
        <v>36</v>
      </c>
      <c r="AA164" s="88" t="s">
        <v>36</v>
      </c>
      <c r="AB164" s="88" t="s">
        <v>36</v>
      </c>
      <c r="AC164" s="88" t="s">
        <v>36</v>
      </c>
      <c r="AD164" s="88" t="s">
        <v>36</v>
      </c>
      <c r="AE164" s="88" t="s">
        <v>36</v>
      </c>
      <c r="AF164" s="88" t="s">
        <v>36</v>
      </c>
      <c r="AG164" s="88" t="s">
        <v>36</v>
      </c>
      <c r="AH164" s="70">
        <v>0</v>
      </c>
      <c r="AI164" s="70">
        <v>0</v>
      </c>
      <c r="AJ164" s="66">
        <v>0</v>
      </c>
    </row>
    <row r="165" spans="1:36" x14ac:dyDescent="0.25">
      <c r="A165" s="52" t="s">
        <v>47</v>
      </c>
      <c r="B165" s="53">
        <v>40305</v>
      </c>
      <c r="C165" s="54">
        <v>0.4201388888888889</v>
      </c>
      <c r="D165" s="54">
        <v>0.42708333333333331</v>
      </c>
      <c r="E165" s="52">
        <v>148</v>
      </c>
      <c r="F165" s="52"/>
      <c r="G165" s="52" t="s">
        <v>48</v>
      </c>
      <c r="H165" s="57" t="s">
        <v>36</v>
      </c>
      <c r="I165" s="45" t="s">
        <v>36</v>
      </c>
      <c r="J165" s="56" t="s">
        <v>38</v>
      </c>
      <c r="K165" s="56">
        <v>10</v>
      </c>
      <c r="L165" s="57" t="s">
        <v>36</v>
      </c>
      <c r="M165" s="45" t="s">
        <v>36</v>
      </c>
      <c r="N165" s="59" t="s">
        <v>36</v>
      </c>
      <c r="O165" s="83" t="s">
        <v>36</v>
      </c>
      <c r="P165" s="59" t="s">
        <v>38</v>
      </c>
      <c r="Q165" s="59">
        <v>10</v>
      </c>
      <c r="R165" s="59" t="s">
        <v>36</v>
      </c>
      <c r="S165" s="83" t="s">
        <v>36</v>
      </c>
      <c r="T165" s="84" t="s">
        <v>36</v>
      </c>
      <c r="U165" s="85" t="s">
        <v>36</v>
      </c>
      <c r="V165" s="86" t="s">
        <v>36</v>
      </c>
      <c r="W165" s="87" t="s">
        <v>36</v>
      </c>
      <c r="X165" s="66">
        <v>90</v>
      </c>
      <c r="Y165" s="67" t="s">
        <v>37</v>
      </c>
      <c r="Z165" s="105" t="s">
        <v>36</v>
      </c>
      <c r="AA165" s="88" t="s">
        <v>36</v>
      </c>
      <c r="AB165" s="88" t="s">
        <v>36</v>
      </c>
      <c r="AC165" s="88" t="s">
        <v>36</v>
      </c>
      <c r="AD165" s="88" t="s">
        <v>36</v>
      </c>
      <c r="AE165" s="88" t="s">
        <v>36</v>
      </c>
      <c r="AF165" s="88" t="s">
        <v>36</v>
      </c>
      <c r="AG165" s="88" t="s">
        <v>36</v>
      </c>
      <c r="AH165" s="70">
        <v>0</v>
      </c>
      <c r="AI165" s="70">
        <v>0</v>
      </c>
      <c r="AJ165" s="66">
        <v>0</v>
      </c>
    </row>
    <row r="166" spans="1:36" x14ac:dyDescent="0.25">
      <c r="A166" s="52" t="s">
        <v>47</v>
      </c>
      <c r="B166" s="53">
        <v>40305</v>
      </c>
      <c r="C166" s="54">
        <v>0.44861111111111113</v>
      </c>
      <c r="D166" s="54">
        <v>0.45694444444444443</v>
      </c>
      <c r="E166" s="52">
        <v>147</v>
      </c>
      <c r="F166" s="52"/>
      <c r="G166" s="52" t="s">
        <v>48</v>
      </c>
      <c r="H166" s="57" t="s">
        <v>36</v>
      </c>
      <c r="I166" s="45" t="s">
        <v>36</v>
      </c>
      <c r="J166" s="56" t="s">
        <v>35</v>
      </c>
      <c r="K166" s="56">
        <v>10</v>
      </c>
      <c r="L166" s="57" t="s">
        <v>36</v>
      </c>
      <c r="M166" s="45" t="s">
        <v>36</v>
      </c>
      <c r="N166" s="59" t="s">
        <v>36</v>
      </c>
      <c r="O166" s="83" t="s">
        <v>36</v>
      </c>
      <c r="P166" s="59" t="s">
        <v>35</v>
      </c>
      <c r="Q166" s="59">
        <v>10</v>
      </c>
      <c r="R166" s="59" t="s">
        <v>36</v>
      </c>
      <c r="S166" s="83" t="s">
        <v>36</v>
      </c>
      <c r="T166" s="84" t="s">
        <v>36</v>
      </c>
      <c r="U166" s="85" t="s">
        <v>36</v>
      </c>
      <c r="V166" s="86" t="s">
        <v>36</v>
      </c>
      <c r="W166" s="87" t="s">
        <v>36</v>
      </c>
      <c r="X166" s="66">
        <v>100</v>
      </c>
      <c r="Y166" s="67" t="s">
        <v>37</v>
      </c>
      <c r="Z166" s="105" t="s">
        <v>36</v>
      </c>
      <c r="AA166" s="88" t="s">
        <v>36</v>
      </c>
      <c r="AB166" s="88" t="s">
        <v>36</v>
      </c>
      <c r="AC166" s="88" t="s">
        <v>36</v>
      </c>
      <c r="AD166" s="88" t="s">
        <v>36</v>
      </c>
      <c r="AE166" s="88" t="s">
        <v>36</v>
      </c>
      <c r="AF166" s="88" t="s">
        <v>36</v>
      </c>
      <c r="AG166" s="88" t="s">
        <v>36</v>
      </c>
      <c r="AH166" s="70">
        <v>0</v>
      </c>
      <c r="AI166" s="70">
        <v>0</v>
      </c>
      <c r="AJ166" s="66">
        <v>0</v>
      </c>
    </row>
    <row r="167" spans="1:36" x14ac:dyDescent="0.25">
      <c r="A167" s="52" t="s">
        <v>47</v>
      </c>
      <c r="B167" s="53">
        <v>40305</v>
      </c>
      <c r="C167" s="54">
        <v>0.50069444444444444</v>
      </c>
      <c r="D167" s="54">
        <v>0.50902777777777775</v>
      </c>
      <c r="E167" s="52">
        <v>144</v>
      </c>
      <c r="F167" s="52"/>
      <c r="G167" s="52" t="s">
        <v>48</v>
      </c>
      <c r="H167" s="57" t="s">
        <v>36</v>
      </c>
      <c r="I167" s="45" t="s">
        <v>36</v>
      </c>
      <c r="J167" s="56" t="s">
        <v>39</v>
      </c>
      <c r="K167" s="56">
        <v>10</v>
      </c>
      <c r="L167" s="57" t="s">
        <v>36</v>
      </c>
      <c r="M167" s="45" t="s">
        <v>36</v>
      </c>
      <c r="N167" s="59" t="s">
        <v>36</v>
      </c>
      <c r="O167" s="83" t="s">
        <v>36</v>
      </c>
      <c r="P167" s="59" t="s">
        <v>39</v>
      </c>
      <c r="Q167" s="59">
        <v>10</v>
      </c>
      <c r="R167" s="59" t="s">
        <v>36</v>
      </c>
      <c r="S167" s="83" t="s">
        <v>36</v>
      </c>
      <c r="T167" s="84" t="s">
        <v>36</v>
      </c>
      <c r="U167" s="85" t="s">
        <v>36</v>
      </c>
      <c r="V167" s="86" t="s">
        <v>36</v>
      </c>
      <c r="W167" s="87" t="s">
        <v>36</v>
      </c>
      <c r="X167" s="66">
        <v>100</v>
      </c>
      <c r="Y167" s="67" t="s">
        <v>37</v>
      </c>
      <c r="Z167" s="105" t="s">
        <v>36</v>
      </c>
      <c r="AA167" s="88" t="s">
        <v>36</v>
      </c>
      <c r="AB167" s="88" t="s">
        <v>36</v>
      </c>
      <c r="AC167" s="88" t="s">
        <v>36</v>
      </c>
      <c r="AD167" s="88" t="s">
        <v>36</v>
      </c>
      <c r="AE167" s="88" t="s">
        <v>36</v>
      </c>
      <c r="AF167" s="88" t="s">
        <v>36</v>
      </c>
      <c r="AG167" s="88" t="s">
        <v>36</v>
      </c>
      <c r="AH167" s="70">
        <v>0</v>
      </c>
      <c r="AI167" s="70">
        <v>0</v>
      </c>
      <c r="AJ167" s="66">
        <v>0</v>
      </c>
    </row>
    <row r="168" spans="1:36" x14ac:dyDescent="0.25">
      <c r="A168" s="52" t="s">
        <v>33</v>
      </c>
      <c r="B168" s="53">
        <v>40305</v>
      </c>
      <c r="C168" s="54">
        <v>0.53402777777777777</v>
      </c>
      <c r="D168" s="54">
        <v>0.55208333333333337</v>
      </c>
      <c r="E168" s="52">
        <v>145</v>
      </c>
      <c r="F168" s="52"/>
      <c r="G168" s="52" t="s">
        <v>48</v>
      </c>
      <c r="H168" s="57" t="s">
        <v>36</v>
      </c>
      <c r="I168" s="45" t="s">
        <v>36</v>
      </c>
      <c r="J168" s="56" t="s">
        <v>40</v>
      </c>
      <c r="K168" s="56">
        <v>10</v>
      </c>
      <c r="L168" s="57" t="s">
        <v>36</v>
      </c>
      <c r="M168" s="45" t="s">
        <v>36</v>
      </c>
      <c r="N168" s="59" t="s">
        <v>36</v>
      </c>
      <c r="O168" s="83" t="s">
        <v>36</v>
      </c>
      <c r="P168" s="59" t="s">
        <v>40</v>
      </c>
      <c r="Q168" s="59">
        <v>10</v>
      </c>
      <c r="R168" s="59" t="s">
        <v>36</v>
      </c>
      <c r="S168" s="83" t="s">
        <v>36</v>
      </c>
      <c r="T168" s="84" t="s">
        <v>36</v>
      </c>
      <c r="U168" s="85" t="s">
        <v>36</v>
      </c>
      <c r="V168" s="86" t="s">
        <v>36</v>
      </c>
      <c r="W168" s="87" t="s">
        <v>36</v>
      </c>
      <c r="X168" s="66">
        <v>100</v>
      </c>
      <c r="Y168" s="67" t="s">
        <v>37</v>
      </c>
      <c r="Z168" s="105" t="s">
        <v>36</v>
      </c>
      <c r="AA168" s="88" t="s">
        <v>36</v>
      </c>
      <c r="AB168" s="88" t="s">
        <v>36</v>
      </c>
      <c r="AC168" s="88" t="s">
        <v>36</v>
      </c>
      <c r="AD168" s="88" t="s">
        <v>36</v>
      </c>
      <c r="AE168" s="88" t="s">
        <v>36</v>
      </c>
      <c r="AF168" s="88" t="s">
        <v>36</v>
      </c>
      <c r="AG168" s="88" t="s">
        <v>36</v>
      </c>
      <c r="AH168" s="70">
        <v>0</v>
      </c>
      <c r="AI168" s="70">
        <v>0</v>
      </c>
      <c r="AJ168" s="66">
        <v>0</v>
      </c>
    </row>
    <row r="169" spans="1:36" x14ac:dyDescent="0.25">
      <c r="A169" s="52" t="s">
        <v>33</v>
      </c>
      <c r="B169" s="53">
        <v>40305</v>
      </c>
      <c r="C169" s="54">
        <v>0.55694444444444446</v>
      </c>
      <c r="D169" s="54">
        <v>0.5708333333333333</v>
      </c>
      <c r="E169" s="52">
        <v>146</v>
      </c>
      <c r="F169" s="52"/>
      <c r="G169" s="52" t="s">
        <v>48</v>
      </c>
      <c r="H169" s="57" t="s">
        <v>36</v>
      </c>
      <c r="I169" s="45" t="s">
        <v>36</v>
      </c>
      <c r="J169" s="56" t="s">
        <v>50</v>
      </c>
      <c r="K169" s="56">
        <v>10</v>
      </c>
      <c r="L169" s="57" t="s">
        <v>36</v>
      </c>
      <c r="M169" s="45" t="s">
        <v>36</v>
      </c>
      <c r="N169" s="59" t="s">
        <v>36</v>
      </c>
      <c r="O169" s="83" t="s">
        <v>36</v>
      </c>
      <c r="P169" s="59" t="s">
        <v>50</v>
      </c>
      <c r="Q169" s="59">
        <v>10</v>
      </c>
      <c r="R169" s="59" t="s">
        <v>36</v>
      </c>
      <c r="S169" s="83" t="s">
        <v>36</v>
      </c>
      <c r="T169" s="84" t="s">
        <v>36</v>
      </c>
      <c r="U169" s="85" t="s">
        <v>36</v>
      </c>
      <c r="V169" s="86" t="s">
        <v>36</v>
      </c>
      <c r="W169" s="87" t="s">
        <v>36</v>
      </c>
      <c r="X169" s="66">
        <v>100</v>
      </c>
      <c r="Y169" s="67" t="s">
        <v>37</v>
      </c>
      <c r="Z169" s="105" t="s">
        <v>36</v>
      </c>
      <c r="AA169" s="88" t="s">
        <v>36</v>
      </c>
      <c r="AB169" s="88" t="s">
        <v>36</v>
      </c>
      <c r="AC169" s="88" t="s">
        <v>36</v>
      </c>
      <c r="AD169" s="88" t="s">
        <v>36</v>
      </c>
      <c r="AE169" s="88" t="s">
        <v>36</v>
      </c>
      <c r="AF169" s="88" t="s">
        <v>36</v>
      </c>
      <c r="AG169" s="88" t="s">
        <v>36</v>
      </c>
      <c r="AH169" s="70">
        <v>0</v>
      </c>
      <c r="AI169" s="70">
        <v>0</v>
      </c>
      <c r="AJ169" s="66">
        <v>0</v>
      </c>
    </row>
    <row r="170" spans="1:36" x14ac:dyDescent="0.25">
      <c r="A170" s="52" t="s">
        <v>33</v>
      </c>
      <c r="B170" s="53">
        <v>40305</v>
      </c>
      <c r="C170" s="54">
        <v>0.60347222222222219</v>
      </c>
      <c r="D170" s="54">
        <v>0.625</v>
      </c>
      <c r="E170" s="52" t="s">
        <v>74</v>
      </c>
      <c r="F170" s="52"/>
      <c r="G170" s="52" t="s">
        <v>48</v>
      </c>
      <c r="H170" s="57" t="s">
        <v>36</v>
      </c>
      <c r="I170" s="45" t="s">
        <v>36</v>
      </c>
      <c r="J170" s="56" t="s">
        <v>35</v>
      </c>
      <c r="K170" s="56">
        <v>10</v>
      </c>
      <c r="L170" s="57" t="s">
        <v>36</v>
      </c>
      <c r="M170" s="45" t="s">
        <v>36</v>
      </c>
      <c r="N170" s="59" t="s">
        <v>36</v>
      </c>
      <c r="O170" s="83" t="s">
        <v>36</v>
      </c>
      <c r="P170" s="59" t="s">
        <v>35</v>
      </c>
      <c r="Q170" s="59">
        <v>10</v>
      </c>
      <c r="R170" s="59" t="s">
        <v>36</v>
      </c>
      <c r="S170" s="83" t="s">
        <v>36</v>
      </c>
      <c r="T170" s="84" t="s">
        <v>36</v>
      </c>
      <c r="U170" s="85" t="s">
        <v>36</v>
      </c>
      <c r="V170" s="86" t="s">
        <v>36</v>
      </c>
      <c r="W170" s="87" t="s">
        <v>36</v>
      </c>
      <c r="X170" s="66">
        <v>100</v>
      </c>
      <c r="Y170" s="67" t="s">
        <v>37</v>
      </c>
      <c r="Z170" s="105" t="s">
        <v>36</v>
      </c>
      <c r="AA170" s="88" t="s">
        <v>36</v>
      </c>
      <c r="AB170" s="88" t="s">
        <v>36</v>
      </c>
      <c r="AC170" s="88" t="s">
        <v>36</v>
      </c>
      <c r="AD170" s="88" t="s">
        <v>36</v>
      </c>
      <c r="AE170" s="88" t="s">
        <v>36</v>
      </c>
      <c r="AF170" s="88" t="s">
        <v>36</v>
      </c>
      <c r="AG170" s="88" t="s">
        <v>36</v>
      </c>
      <c r="AH170" s="70">
        <v>0</v>
      </c>
      <c r="AI170" s="70">
        <v>0</v>
      </c>
      <c r="AJ170" s="66">
        <v>0</v>
      </c>
    </row>
    <row r="171" spans="1:36" x14ac:dyDescent="0.25">
      <c r="A171" s="52" t="s">
        <v>47</v>
      </c>
      <c r="B171" s="53">
        <v>40306</v>
      </c>
      <c r="C171" s="54">
        <v>0.18055555555555555</v>
      </c>
      <c r="D171" s="54">
        <v>0.1875</v>
      </c>
      <c r="E171" s="70" t="s">
        <v>36</v>
      </c>
      <c r="F171" s="70" t="s">
        <v>36</v>
      </c>
      <c r="G171" s="70" t="s">
        <v>36</v>
      </c>
      <c r="H171" s="137" t="s">
        <v>36</v>
      </c>
      <c r="I171" s="45" t="s">
        <v>36</v>
      </c>
      <c r="J171" s="57" t="s">
        <v>36</v>
      </c>
      <c r="K171" s="56" t="s">
        <v>36</v>
      </c>
      <c r="L171" s="137" t="s">
        <v>36</v>
      </c>
      <c r="M171" s="45" t="s">
        <v>36</v>
      </c>
      <c r="N171" s="59" t="s">
        <v>36</v>
      </c>
      <c r="O171" s="83" t="s">
        <v>36</v>
      </c>
      <c r="P171" s="59" t="s">
        <v>36</v>
      </c>
      <c r="Q171" s="59" t="s">
        <v>36</v>
      </c>
      <c r="R171" s="129" t="s">
        <v>36</v>
      </c>
      <c r="S171" s="83" t="s">
        <v>36</v>
      </c>
      <c r="T171" s="84" t="s">
        <v>36</v>
      </c>
      <c r="U171" s="85" t="s">
        <v>36</v>
      </c>
      <c r="V171" s="86" t="s">
        <v>36</v>
      </c>
      <c r="W171" s="87" t="s">
        <v>36</v>
      </c>
      <c r="X171" s="145" t="s">
        <v>36</v>
      </c>
      <c r="Y171" s="70" t="s">
        <v>36</v>
      </c>
      <c r="Z171" s="146" t="s">
        <v>36</v>
      </c>
      <c r="AA171" s="88" t="s">
        <v>36</v>
      </c>
      <c r="AB171" s="88" t="s">
        <v>36</v>
      </c>
      <c r="AC171" s="88" t="s">
        <v>36</v>
      </c>
      <c r="AD171" s="88" t="s">
        <v>36</v>
      </c>
      <c r="AE171" s="88" t="s">
        <v>36</v>
      </c>
      <c r="AF171" s="113" t="s">
        <v>36</v>
      </c>
      <c r="AG171" s="147" t="s">
        <v>36</v>
      </c>
      <c r="AH171" s="70" t="s">
        <v>36</v>
      </c>
      <c r="AI171" s="70" t="s">
        <v>36</v>
      </c>
      <c r="AJ171" s="70" t="s">
        <v>36</v>
      </c>
    </row>
    <row r="172" spans="1:36" x14ac:dyDescent="0.25">
      <c r="A172" s="52" t="s">
        <v>47</v>
      </c>
      <c r="B172" s="53">
        <v>40308</v>
      </c>
      <c r="C172" s="54">
        <v>0.53819444444444442</v>
      </c>
      <c r="D172" s="54">
        <v>0.55486111111111114</v>
      </c>
      <c r="E172" s="52">
        <v>237</v>
      </c>
      <c r="F172" s="52"/>
      <c r="G172" s="52" t="s">
        <v>48</v>
      </c>
      <c r="H172" s="57" t="s">
        <v>36</v>
      </c>
      <c r="I172" s="45" t="s">
        <v>36</v>
      </c>
      <c r="J172" s="56" t="s">
        <v>50</v>
      </c>
      <c r="K172" s="56">
        <v>10</v>
      </c>
      <c r="L172" s="57" t="s">
        <v>36</v>
      </c>
      <c r="M172" s="45" t="s">
        <v>36</v>
      </c>
      <c r="N172" s="59" t="s">
        <v>36</v>
      </c>
      <c r="O172" s="83" t="s">
        <v>36</v>
      </c>
      <c r="P172" s="59" t="s">
        <v>50</v>
      </c>
      <c r="Q172" s="59">
        <v>9</v>
      </c>
      <c r="R172" s="59" t="s">
        <v>36</v>
      </c>
      <c r="S172" s="83" t="s">
        <v>36</v>
      </c>
      <c r="T172" s="84" t="s">
        <v>36</v>
      </c>
      <c r="U172" s="85" t="s">
        <v>36</v>
      </c>
      <c r="V172" s="86" t="s">
        <v>36</v>
      </c>
      <c r="W172" s="87" t="s">
        <v>36</v>
      </c>
      <c r="X172" s="66">
        <v>90</v>
      </c>
      <c r="Y172" s="67" t="s">
        <v>37</v>
      </c>
      <c r="Z172" s="88" t="s">
        <v>36</v>
      </c>
      <c r="AA172" s="88" t="s">
        <v>36</v>
      </c>
      <c r="AB172" s="88" t="s">
        <v>36</v>
      </c>
      <c r="AC172" s="88" t="s">
        <v>36</v>
      </c>
      <c r="AD172" s="88" t="s">
        <v>36</v>
      </c>
      <c r="AE172" s="88" t="s">
        <v>36</v>
      </c>
      <c r="AF172" s="113" t="s">
        <v>36</v>
      </c>
      <c r="AG172" s="88" t="s">
        <v>36</v>
      </c>
      <c r="AH172" s="70">
        <v>0</v>
      </c>
      <c r="AI172" s="70">
        <v>0</v>
      </c>
      <c r="AJ172" s="66">
        <v>0</v>
      </c>
    </row>
    <row r="173" spans="1:36" x14ac:dyDescent="0.25">
      <c r="A173" s="52" t="s">
        <v>47</v>
      </c>
      <c r="B173" s="53">
        <v>40309</v>
      </c>
      <c r="C173" s="54">
        <v>0.56944444444444442</v>
      </c>
      <c r="D173" s="54">
        <v>0.60416666666666663</v>
      </c>
      <c r="E173" s="52">
        <v>238</v>
      </c>
      <c r="F173" s="52"/>
      <c r="G173" s="52" t="s">
        <v>48</v>
      </c>
      <c r="H173" s="57" t="s">
        <v>36</v>
      </c>
      <c r="I173" s="45" t="s">
        <v>36</v>
      </c>
      <c r="J173" s="56" t="s">
        <v>38</v>
      </c>
      <c r="K173" s="56">
        <v>10</v>
      </c>
      <c r="L173" s="57" t="s">
        <v>36</v>
      </c>
      <c r="M173" s="45" t="s">
        <v>36</v>
      </c>
      <c r="N173" s="59" t="s">
        <v>36</v>
      </c>
      <c r="O173" s="83" t="s">
        <v>36</v>
      </c>
      <c r="P173" s="59" t="s">
        <v>38</v>
      </c>
      <c r="Q173" s="59">
        <v>9</v>
      </c>
      <c r="R173" s="59" t="s">
        <v>36</v>
      </c>
      <c r="S173" s="83" t="s">
        <v>36</v>
      </c>
      <c r="T173" s="84" t="s">
        <v>36</v>
      </c>
      <c r="U173" s="85" t="s">
        <v>36</v>
      </c>
      <c r="V173" s="86" t="s">
        <v>36</v>
      </c>
      <c r="W173" s="87" t="s">
        <v>36</v>
      </c>
      <c r="X173" s="66">
        <v>90</v>
      </c>
      <c r="Y173" s="67" t="s">
        <v>37</v>
      </c>
      <c r="Z173" s="88" t="s">
        <v>36</v>
      </c>
      <c r="AA173" s="88" t="s">
        <v>36</v>
      </c>
      <c r="AB173" s="88" t="s">
        <v>36</v>
      </c>
      <c r="AC173" s="88" t="s">
        <v>36</v>
      </c>
      <c r="AD173" s="88" t="s">
        <v>36</v>
      </c>
      <c r="AE173" s="88" t="s">
        <v>36</v>
      </c>
      <c r="AF173" s="113" t="s">
        <v>36</v>
      </c>
      <c r="AG173" s="88" t="s">
        <v>36</v>
      </c>
      <c r="AH173" s="70">
        <v>0</v>
      </c>
      <c r="AI173" s="70">
        <v>0</v>
      </c>
      <c r="AJ173" s="66">
        <v>0</v>
      </c>
    </row>
    <row r="174" spans="1:36" x14ac:dyDescent="0.25">
      <c r="A174" s="52" t="s">
        <v>75</v>
      </c>
      <c r="B174" s="53" t="s">
        <v>77</v>
      </c>
      <c r="C174" s="54">
        <v>0.31944444444444448</v>
      </c>
      <c r="D174" s="54">
        <v>0.34027777777777773</v>
      </c>
      <c r="E174" s="52">
        <v>239</v>
      </c>
      <c r="F174" s="52"/>
      <c r="G174" s="52" t="s">
        <v>48</v>
      </c>
      <c r="H174" s="57" t="s">
        <v>36</v>
      </c>
      <c r="I174" s="45" t="s">
        <v>36</v>
      </c>
      <c r="J174" s="56" t="s">
        <v>35</v>
      </c>
      <c r="K174" s="56">
        <v>10</v>
      </c>
      <c r="L174" s="57" t="s">
        <v>36</v>
      </c>
      <c r="M174" s="45" t="s">
        <v>36</v>
      </c>
      <c r="N174" s="59" t="s">
        <v>36</v>
      </c>
      <c r="O174" s="83" t="s">
        <v>36</v>
      </c>
      <c r="P174" s="59" t="s">
        <v>35</v>
      </c>
      <c r="Q174" s="59">
        <v>10</v>
      </c>
      <c r="R174" s="59" t="s">
        <v>36</v>
      </c>
      <c r="S174" s="83" t="s">
        <v>36</v>
      </c>
      <c r="T174" s="84" t="s">
        <v>36</v>
      </c>
      <c r="U174" s="85" t="s">
        <v>36</v>
      </c>
      <c r="V174" s="86" t="s">
        <v>36</v>
      </c>
      <c r="W174" s="87" t="s">
        <v>36</v>
      </c>
      <c r="X174" s="66">
        <v>100</v>
      </c>
      <c r="Y174" s="67" t="s">
        <v>37</v>
      </c>
      <c r="Z174" s="106">
        <v>0.3</v>
      </c>
      <c r="AA174" s="88" t="s">
        <v>36</v>
      </c>
      <c r="AB174" s="88" t="s">
        <v>36</v>
      </c>
      <c r="AC174" s="88" t="s">
        <v>36</v>
      </c>
      <c r="AD174" s="88" t="s">
        <v>36</v>
      </c>
      <c r="AE174" s="88" t="s">
        <v>36</v>
      </c>
      <c r="AF174" s="113" t="s">
        <v>36</v>
      </c>
      <c r="AG174" s="88" t="s">
        <v>36</v>
      </c>
      <c r="AH174" s="70">
        <v>1</v>
      </c>
      <c r="AI174" s="70">
        <v>0.3</v>
      </c>
      <c r="AJ174" s="66">
        <v>0.3</v>
      </c>
    </row>
    <row r="175" spans="1:36" x14ac:dyDescent="0.25">
      <c r="A175" s="52" t="s">
        <v>75</v>
      </c>
      <c r="B175" s="53" t="s">
        <v>77</v>
      </c>
      <c r="C175" s="54">
        <v>0.3833333333333333</v>
      </c>
      <c r="D175" s="54">
        <v>0.39999999999999997</v>
      </c>
      <c r="E175" s="52">
        <v>241</v>
      </c>
      <c r="F175" s="52"/>
      <c r="G175" s="52" t="s">
        <v>48</v>
      </c>
      <c r="H175" s="57" t="s">
        <v>36</v>
      </c>
      <c r="I175" s="45" t="s">
        <v>36</v>
      </c>
      <c r="J175" s="56" t="s">
        <v>38</v>
      </c>
      <c r="K175" s="56">
        <v>10</v>
      </c>
      <c r="L175" s="57" t="s">
        <v>36</v>
      </c>
      <c r="M175" s="45" t="s">
        <v>36</v>
      </c>
      <c r="N175" s="59" t="s">
        <v>36</v>
      </c>
      <c r="O175" s="83" t="s">
        <v>36</v>
      </c>
      <c r="P175" s="59" t="s">
        <v>38</v>
      </c>
      <c r="Q175" s="59">
        <v>10</v>
      </c>
      <c r="R175" s="59" t="s">
        <v>36</v>
      </c>
      <c r="S175" s="83" t="s">
        <v>36</v>
      </c>
      <c r="T175" s="84" t="s">
        <v>36</v>
      </c>
      <c r="U175" s="85" t="s">
        <v>36</v>
      </c>
      <c r="V175" s="86" t="s">
        <v>36</v>
      </c>
      <c r="W175" s="87" t="s">
        <v>36</v>
      </c>
      <c r="X175" s="66">
        <v>100</v>
      </c>
      <c r="Y175" s="67" t="s">
        <v>37</v>
      </c>
      <c r="Z175" s="88" t="s">
        <v>36</v>
      </c>
      <c r="AA175" s="88" t="s">
        <v>36</v>
      </c>
      <c r="AB175" s="88" t="s">
        <v>36</v>
      </c>
      <c r="AC175" s="88" t="s">
        <v>36</v>
      </c>
      <c r="AD175" s="88" t="s">
        <v>36</v>
      </c>
      <c r="AE175" s="88" t="s">
        <v>36</v>
      </c>
      <c r="AF175" s="113" t="s">
        <v>36</v>
      </c>
      <c r="AG175" s="88" t="s">
        <v>36</v>
      </c>
      <c r="AH175" s="70">
        <v>0</v>
      </c>
      <c r="AI175" s="70">
        <v>0</v>
      </c>
      <c r="AJ175" s="66">
        <v>0</v>
      </c>
    </row>
    <row r="176" spans="1:36" x14ac:dyDescent="0.25">
      <c r="A176" s="52" t="s">
        <v>75</v>
      </c>
      <c r="B176" s="53" t="s">
        <v>77</v>
      </c>
      <c r="C176" s="54">
        <v>0.4201388888888889</v>
      </c>
      <c r="D176" s="54">
        <v>0.43194444444444446</v>
      </c>
      <c r="E176" s="52">
        <v>240</v>
      </c>
      <c r="F176" s="52"/>
      <c r="G176" s="52" t="s">
        <v>48</v>
      </c>
      <c r="H176" s="57" t="s">
        <v>36</v>
      </c>
      <c r="I176" s="45" t="s">
        <v>36</v>
      </c>
      <c r="J176" s="56" t="s">
        <v>40</v>
      </c>
      <c r="K176" s="56">
        <v>10</v>
      </c>
      <c r="L176" s="57" t="s">
        <v>36</v>
      </c>
      <c r="M176" s="45" t="s">
        <v>36</v>
      </c>
      <c r="N176" s="59" t="s">
        <v>36</v>
      </c>
      <c r="O176" s="83" t="s">
        <v>36</v>
      </c>
      <c r="P176" s="59" t="s">
        <v>40</v>
      </c>
      <c r="Q176" s="59">
        <v>10</v>
      </c>
      <c r="R176" s="59" t="s">
        <v>36</v>
      </c>
      <c r="S176" s="83" t="s">
        <v>36</v>
      </c>
      <c r="T176" s="84" t="s">
        <v>36</v>
      </c>
      <c r="U176" s="85" t="s">
        <v>36</v>
      </c>
      <c r="V176" s="86" t="s">
        <v>36</v>
      </c>
      <c r="W176" s="87" t="s">
        <v>36</v>
      </c>
      <c r="X176" s="66">
        <v>100</v>
      </c>
      <c r="Y176" s="67" t="s">
        <v>37</v>
      </c>
      <c r="Z176" s="88" t="s">
        <v>36</v>
      </c>
      <c r="AA176" s="88" t="s">
        <v>36</v>
      </c>
      <c r="AB176" s="88" t="s">
        <v>36</v>
      </c>
      <c r="AC176" s="88" t="s">
        <v>36</v>
      </c>
      <c r="AD176" s="88" t="s">
        <v>36</v>
      </c>
      <c r="AE176" s="88" t="s">
        <v>36</v>
      </c>
      <c r="AF176" s="113" t="s">
        <v>36</v>
      </c>
      <c r="AG176" s="88" t="s">
        <v>36</v>
      </c>
      <c r="AH176" s="70">
        <v>0</v>
      </c>
      <c r="AI176" s="70">
        <v>0</v>
      </c>
      <c r="AJ176" s="66">
        <v>0</v>
      </c>
    </row>
    <row r="177" spans="1:36" x14ac:dyDescent="0.25">
      <c r="A177" s="52" t="s">
        <v>75</v>
      </c>
      <c r="B177" s="53" t="s">
        <v>77</v>
      </c>
      <c r="C177" s="54">
        <v>0.49652777777777773</v>
      </c>
      <c r="D177" s="54">
        <v>0.51041666666666663</v>
      </c>
      <c r="E177" s="52">
        <v>242</v>
      </c>
      <c r="F177" s="52"/>
      <c r="G177" s="52" t="s">
        <v>48</v>
      </c>
      <c r="H177" s="57" t="s">
        <v>36</v>
      </c>
      <c r="I177" s="45" t="s">
        <v>36</v>
      </c>
      <c r="J177" s="56" t="s">
        <v>39</v>
      </c>
      <c r="K177" s="56">
        <v>10</v>
      </c>
      <c r="L177" s="57" t="s">
        <v>36</v>
      </c>
      <c r="M177" s="45" t="s">
        <v>36</v>
      </c>
      <c r="N177" s="59" t="s">
        <v>36</v>
      </c>
      <c r="O177" s="83" t="s">
        <v>36</v>
      </c>
      <c r="P177" s="59" t="s">
        <v>39</v>
      </c>
      <c r="Q177" s="59">
        <v>9</v>
      </c>
      <c r="R177" s="59" t="s">
        <v>36</v>
      </c>
      <c r="S177" s="83" t="s">
        <v>36</v>
      </c>
      <c r="T177" s="84" t="s">
        <v>36</v>
      </c>
      <c r="U177" s="85" t="s">
        <v>36</v>
      </c>
      <c r="V177" s="86" t="s">
        <v>36</v>
      </c>
      <c r="W177" s="87" t="s">
        <v>36</v>
      </c>
      <c r="X177" s="66">
        <v>90</v>
      </c>
      <c r="Y177" s="67" t="s">
        <v>37</v>
      </c>
      <c r="Z177" s="88" t="s">
        <v>36</v>
      </c>
      <c r="AA177" s="88" t="s">
        <v>36</v>
      </c>
      <c r="AB177" s="88" t="s">
        <v>36</v>
      </c>
      <c r="AC177" s="88" t="s">
        <v>36</v>
      </c>
      <c r="AD177" s="88" t="s">
        <v>36</v>
      </c>
      <c r="AE177" s="88" t="s">
        <v>36</v>
      </c>
      <c r="AF177" s="113" t="s">
        <v>36</v>
      </c>
      <c r="AG177" s="88" t="s">
        <v>36</v>
      </c>
      <c r="AH177" s="70">
        <v>0</v>
      </c>
      <c r="AI177" s="70">
        <v>0</v>
      </c>
      <c r="AJ177" s="66">
        <v>0</v>
      </c>
    </row>
    <row r="178" spans="1:36" x14ac:dyDescent="0.25">
      <c r="A178" s="52" t="s">
        <v>47</v>
      </c>
      <c r="B178" s="53">
        <v>40310</v>
      </c>
      <c r="C178" s="54">
        <v>0.55763888888888891</v>
      </c>
      <c r="D178" s="54">
        <v>0.5625</v>
      </c>
      <c r="E178" s="52">
        <v>243</v>
      </c>
      <c r="F178" s="52"/>
      <c r="G178" s="52" t="s">
        <v>48</v>
      </c>
      <c r="H178" s="57" t="s">
        <v>36</v>
      </c>
      <c r="I178" s="45" t="s">
        <v>36</v>
      </c>
      <c r="J178" s="56" t="s">
        <v>50</v>
      </c>
      <c r="K178" s="56">
        <v>10</v>
      </c>
      <c r="L178" s="57" t="s">
        <v>36</v>
      </c>
      <c r="M178" s="45" t="s">
        <v>36</v>
      </c>
      <c r="N178" s="59" t="s">
        <v>36</v>
      </c>
      <c r="O178" s="83" t="s">
        <v>36</v>
      </c>
      <c r="P178" s="59" t="s">
        <v>50</v>
      </c>
      <c r="Q178" s="59">
        <v>10</v>
      </c>
      <c r="R178" s="59" t="s">
        <v>36</v>
      </c>
      <c r="S178" s="83" t="s">
        <v>36</v>
      </c>
      <c r="T178" s="84" t="s">
        <v>36</v>
      </c>
      <c r="U178" s="85" t="s">
        <v>36</v>
      </c>
      <c r="V178" s="86" t="s">
        <v>36</v>
      </c>
      <c r="W178" s="87" t="s">
        <v>36</v>
      </c>
      <c r="X178" s="66">
        <v>100</v>
      </c>
      <c r="Y178" s="67" t="s">
        <v>37</v>
      </c>
      <c r="Z178" s="88" t="s">
        <v>36</v>
      </c>
      <c r="AA178" s="88" t="s">
        <v>36</v>
      </c>
      <c r="AB178" s="88" t="s">
        <v>36</v>
      </c>
      <c r="AC178" s="88" t="s">
        <v>36</v>
      </c>
      <c r="AD178" s="88" t="s">
        <v>36</v>
      </c>
      <c r="AE178" s="88" t="s">
        <v>36</v>
      </c>
      <c r="AF178" s="113" t="s">
        <v>36</v>
      </c>
      <c r="AG178" s="88" t="s">
        <v>36</v>
      </c>
      <c r="AH178" s="70">
        <v>0</v>
      </c>
      <c r="AI178" s="70">
        <v>0</v>
      </c>
      <c r="AJ178" s="66">
        <v>0</v>
      </c>
    </row>
    <row r="179" spans="1:36" x14ac:dyDescent="0.25">
      <c r="A179" s="52" t="s">
        <v>47</v>
      </c>
      <c r="B179" s="53">
        <v>40310</v>
      </c>
      <c r="C179" s="54">
        <v>0.66666666666666663</v>
      </c>
      <c r="D179" s="54">
        <v>0.68055555555555547</v>
      </c>
      <c r="E179" s="52">
        <v>244</v>
      </c>
      <c r="F179" s="52"/>
      <c r="G179" s="52" t="s">
        <v>48</v>
      </c>
      <c r="H179" s="57" t="s">
        <v>36</v>
      </c>
      <c r="I179" s="45" t="s">
        <v>36</v>
      </c>
      <c r="J179" s="56" t="s">
        <v>40</v>
      </c>
      <c r="K179" s="56">
        <v>10</v>
      </c>
      <c r="L179" s="57" t="s">
        <v>36</v>
      </c>
      <c r="M179" s="45" t="s">
        <v>36</v>
      </c>
      <c r="N179" s="59" t="s">
        <v>36</v>
      </c>
      <c r="O179" s="83" t="s">
        <v>36</v>
      </c>
      <c r="P179" s="59" t="s">
        <v>40</v>
      </c>
      <c r="Q179" s="59">
        <v>10</v>
      </c>
      <c r="R179" s="59" t="s">
        <v>36</v>
      </c>
      <c r="S179" s="83" t="s">
        <v>36</v>
      </c>
      <c r="T179" s="84" t="s">
        <v>36</v>
      </c>
      <c r="U179" s="85" t="s">
        <v>36</v>
      </c>
      <c r="V179" s="86" t="s">
        <v>36</v>
      </c>
      <c r="W179" s="87" t="s">
        <v>36</v>
      </c>
      <c r="X179" s="66">
        <v>100</v>
      </c>
      <c r="Y179" s="67" t="s">
        <v>37</v>
      </c>
      <c r="Z179" s="88" t="s">
        <v>36</v>
      </c>
      <c r="AA179" s="68">
        <v>0.4</v>
      </c>
      <c r="AB179" s="88" t="s">
        <v>36</v>
      </c>
      <c r="AC179" s="88" t="s">
        <v>36</v>
      </c>
      <c r="AD179" s="88" t="s">
        <v>36</v>
      </c>
      <c r="AE179" s="88" t="s">
        <v>36</v>
      </c>
      <c r="AF179" s="113" t="s">
        <v>36</v>
      </c>
      <c r="AG179" s="88" t="s">
        <v>36</v>
      </c>
      <c r="AH179" s="70">
        <v>1</v>
      </c>
      <c r="AI179" s="70">
        <v>0.4</v>
      </c>
      <c r="AJ179" s="66">
        <v>0.4</v>
      </c>
    </row>
    <row r="180" spans="1:36" x14ac:dyDescent="0.25">
      <c r="A180" s="52" t="s">
        <v>47</v>
      </c>
      <c r="B180" s="53">
        <v>40310</v>
      </c>
      <c r="C180" s="54">
        <v>0.74652777777777779</v>
      </c>
      <c r="D180" s="54">
        <v>0.75694444444444453</v>
      </c>
      <c r="E180" s="52">
        <v>234</v>
      </c>
      <c r="F180" s="52"/>
      <c r="G180" s="52" t="s">
        <v>43</v>
      </c>
      <c r="H180" s="57" t="s">
        <v>36</v>
      </c>
      <c r="I180" s="45" t="s">
        <v>36</v>
      </c>
      <c r="J180" s="56" t="s">
        <v>35</v>
      </c>
      <c r="K180" s="56">
        <v>10</v>
      </c>
      <c r="L180" s="57" t="s">
        <v>36</v>
      </c>
      <c r="M180" s="45" t="s">
        <v>36</v>
      </c>
      <c r="N180" s="59" t="s">
        <v>36</v>
      </c>
      <c r="O180" s="83" t="s">
        <v>36</v>
      </c>
      <c r="P180" s="59" t="s">
        <v>35</v>
      </c>
      <c r="Q180" s="59">
        <v>9</v>
      </c>
      <c r="R180" s="59" t="s">
        <v>36</v>
      </c>
      <c r="S180" s="83" t="s">
        <v>36</v>
      </c>
      <c r="T180" s="84" t="s">
        <v>36</v>
      </c>
      <c r="U180" s="85" t="s">
        <v>36</v>
      </c>
      <c r="V180" s="86" t="s">
        <v>36</v>
      </c>
      <c r="W180" s="87" t="s">
        <v>36</v>
      </c>
      <c r="X180" s="66">
        <v>90</v>
      </c>
      <c r="Y180" s="67" t="s">
        <v>37</v>
      </c>
      <c r="Z180" s="88" t="s">
        <v>36</v>
      </c>
      <c r="AA180" s="88" t="s">
        <v>36</v>
      </c>
      <c r="AB180" s="88" t="s">
        <v>36</v>
      </c>
      <c r="AC180" s="88" t="s">
        <v>36</v>
      </c>
      <c r="AD180" s="88" t="s">
        <v>36</v>
      </c>
      <c r="AE180" s="88" t="s">
        <v>36</v>
      </c>
      <c r="AF180" s="113" t="s">
        <v>36</v>
      </c>
      <c r="AG180" s="88" t="s">
        <v>36</v>
      </c>
      <c r="AH180" s="70">
        <v>0</v>
      </c>
      <c r="AI180" s="70">
        <v>0</v>
      </c>
      <c r="AJ180" s="66">
        <v>0</v>
      </c>
    </row>
    <row r="181" spans="1:36" x14ac:dyDescent="0.25">
      <c r="A181" s="52" t="s">
        <v>47</v>
      </c>
      <c r="B181" s="53">
        <v>40310</v>
      </c>
      <c r="C181" s="54">
        <v>0.78680555555555554</v>
      </c>
      <c r="D181" s="54">
        <v>0.78819444444444453</v>
      </c>
      <c r="E181" s="52">
        <v>1052</v>
      </c>
      <c r="F181" s="52"/>
      <c r="G181" s="52" t="s">
        <v>48</v>
      </c>
      <c r="H181" s="57" t="s">
        <v>36</v>
      </c>
      <c r="I181" s="45" t="s">
        <v>36</v>
      </c>
      <c r="J181" s="56" t="s">
        <v>38</v>
      </c>
      <c r="K181" s="56">
        <v>10</v>
      </c>
      <c r="L181" s="57" t="s">
        <v>36</v>
      </c>
      <c r="M181" s="45" t="s">
        <v>36</v>
      </c>
      <c r="N181" s="59" t="s">
        <v>36</v>
      </c>
      <c r="O181" s="83" t="s">
        <v>36</v>
      </c>
      <c r="P181" s="59" t="s">
        <v>38</v>
      </c>
      <c r="Q181" s="59">
        <v>10</v>
      </c>
      <c r="R181" s="59" t="s">
        <v>36</v>
      </c>
      <c r="S181" s="83" t="s">
        <v>36</v>
      </c>
      <c r="T181" s="84" t="s">
        <v>36</v>
      </c>
      <c r="U181" s="85" t="s">
        <v>36</v>
      </c>
      <c r="V181" s="86" t="s">
        <v>36</v>
      </c>
      <c r="W181" s="87" t="s">
        <v>36</v>
      </c>
      <c r="X181" s="66">
        <v>100</v>
      </c>
      <c r="Y181" s="67" t="s">
        <v>37</v>
      </c>
      <c r="Z181" s="88" t="s">
        <v>36</v>
      </c>
      <c r="AA181" s="88" t="s">
        <v>36</v>
      </c>
      <c r="AB181" s="88" t="s">
        <v>36</v>
      </c>
      <c r="AC181" s="88" t="s">
        <v>36</v>
      </c>
      <c r="AD181" s="88" t="s">
        <v>36</v>
      </c>
      <c r="AE181" s="88" t="s">
        <v>36</v>
      </c>
      <c r="AF181" s="113" t="s">
        <v>36</v>
      </c>
      <c r="AG181" s="88" t="s">
        <v>36</v>
      </c>
      <c r="AH181" s="70">
        <v>0</v>
      </c>
      <c r="AI181" s="70">
        <v>0</v>
      </c>
      <c r="AJ181" s="66">
        <v>0</v>
      </c>
    </row>
    <row r="182" spans="1:36" x14ac:dyDescent="0.25">
      <c r="A182" s="52" t="s">
        <v>47</v>
      </c>
      <c r="B182" s="53">
        <v>40310</v>
      </c>
      <c r="C182" s="54">
        <v>0.82986111111111116</v>
      </c>
      <c r="D182" s="54">
        <v>0.83333333333333337</v>
      </c>
      <c r="E182" s="52">
        <v>1053</v>
      </c>
      <c r="F182" s="52"/>
      <c r="G182" s="52" t="s">
        <v>48</v>
      </c>
      <c r="H182" s="57" t="s">
        <v>36</v>
      </c>
      <c r="I182" s="45" t="s">
        <v>36</v>
      </c>
      <c r="J182" s="56" t="s">
        <v>39</v>
      </c>
      <c r="K182" s="56">
        <v>10</v>
      </c>
      <c r="L182" s="57" t="s">
        <v>36</v>
      </c>
      <c r="M182" s="45" t="s">
        <v>36</v>
      </c>
      <c r="N182" s="59" t="s">
        <v>36</v>
      </c>
      <c r="O182" s="83" t="s">
        <v>36</v>
      </c>
      <c r="P182" s="59" t="s">
        <v>39</v>
      </c>
      <c r="Q182" s="59">
        <v>10</v>
      </c>
      <c r="R182" s="59" t="s">
        <v>36</v>
      </c>
      <c r="S182" s="83" t="s">
        <v>36</v>
      </c>
      <c r="T182" s="84" t="s">
        <v>36</v>
      </c>
      <c r="U182" s="85" t="s">
        <v>36</v>
      </c>
      <c r="V182" s="86" t="s">
        <v>36</v>
      </c>
      <c r="W182" s="87" t="s">
        <v>36</v>
      </c>
      <c r="X182" s="66">
        <v>100</v>
      </c>
      <c r="Y182" s="67" t="s">
        <v>37</v>
      </c>
      <c r="Z182" s="88" t="s">
        <v>36</v>
      </c>
      <c r="AA182" s="68">
        <v>0.41</v>
      </c>
      <c r="AB182" s="88" t="s">
        <v>36</v>
      </c>
      <c r="AC182" s="88" t="s">
        <v>36</v>
      </c>
      <c r="AD182" s="88" t="s">
        <v>36</v>
      </c>
      <c r="AE182" s="88" t="s">
        <v>36</v>
      </c>
      <c r="AF182" s="113" t="s">
        <v>36</v>
      </c>
      <c r="AG182" s="88" t="s">
        <v>36</v>
      </c>
      <c r="AH182" s="70">
        <v>1</v>
      </c>
      <c r="AI182" s="70">
        <v>0.41</v>
      </c>
      <c r="AJ182" s="66">
        <v>0.41</v>
      </c>
    </row>
    <row r="183" spans="1:36" x14ac:dyDescent="0.25">
      <c r="A183" s="52" t="s">
        <v>47</v>
      </c>
      <c r="B183" s="53">
        <v>40310</v>
      </c>
      <c r="C183" s="54">
        <v>0.9291666666666667</v>
      </c>
      <c r="D183" s="54">
        <v>0.93958333333333333</v>
      </c>
      <c r="E183" s="52">
        <v>236</v>
      </c>
      <c r="F183" s="52"/>
      <c r="G183" s="52" t="s">
        <v>48</v>
      </c>
      <c r="H183" s="57" t="s">
        <v>36</v>
      </c>
      <c r="I183" s="45" t="s">
        <v>36</v>
      </c>
      <c r="J183" s="56" t="s">
        <v>50</v>
      </c>
      <c r="K183" s="56">
        <v>10</v>
      </c>
      <c r="L183" s="57" t="s">
        <v>36</v>
      </c>
      <c r="M183" s="45" t="s">
        <v>36</v>
      </c>
      <c r="N183" s="59" t="s">
        <v>36</v>
      </c>
      <c r="O183" s="83" t="s">
        <v>36</v>
      </c>
      <c r="P183" s="59" t="s">
        <v>50</v>
      </c>
      <c r="Q183" s="59">
        <v>10</v>
      </c>
      <c r="R183" s="59" t="s">
        <v>36</v>
      </c>
      <c r="S183" s="83" t="s">
        <v>36</v>
      </c>
      <c r="T183" s="84" t="s">
        <v>78</v>
      </c>
      <c r="U183" s="85" t="s">
        <v>39</v>
      </c>
      <c r="V183" s="86">
        <v>1</v>
      </c>
      <c r="W183" s="87">
        <v>242</v>
      </c>
      <c r="X183" s="66">
        <v>100</v>
      </c>
      <c r="Y183" s="67" t="s">
        <v>37</v>
      </c>
      <c r="Z183" s="88" t="s">
        <v>36</v>
      </c>
      <c r="AA183" s="68">
        <v>0.32</v>
      </c>
      <c r="AB183" s="88" t="s">
        <v>36</v>
      </c>
      <c r="AC183" s="88" t="s">
        <v>36</v>
      </c>
      <c r="AD183" s="88" t="s">
        <v>36</v>
      </c>
      <c r="AE183" s="88" t="s">
        <v>36</v>
      </c>
      <c r="AF183" s="113" t="s">
        <v>36</v>
      </c>
      <c r="AG183" s="88" t="s">
        <v>36</v>
      </c>
      <c r="AH183" s="70">
        <v>1</v>
      </c>
      <c r="AI183" s="70">
        <v>0.32</v>
      </c>
      <c r="AJ183" s="66">
        <v>0.32</v>
      </c>
    </row>
    <row r="184" spans="1:36" x14ac:dyDescent="0.25">
      <c r="A184" s="52" t="s">
        <v>47</v>
      </c>
      <c r="B184" s="53">
        <v>40310</v>
      </c>
      <c r="C184" s="54">
        <v>0.97916666666666663</v>
      </c>
      <c r="D184" s="54">
        <v>0.98263888888888884</v>
      </c>
      <c r="E184" s="52">
        <v>235</v>
      </c>
      <c r="F184" s="52"/>
      <c r="G184" s="52" t="s">
        <v>48</v>
      </c>
      <c r="H184" s="57" t="s">
        <v>36</v>
      </c>
      <c r="I184" s="45" t="s">
        <v>36</v>
      </c>
      <c r="J184" s="56" t="s">
        <v>35</v>
      </c>
      <c r="K184" s="56">
        <v>10</v>
      </c>
      <c r="L184" s="57" t="s">
        <v>36</v>
      </c>
      <c r="M184" s="45" t="s">
        <v>36</v>
      </c>
      <c r="N184" s="59" t="s">
        <v>36</v>
      </c>
      <c r="O184" s="83" t="s">
        <v>36</v>
      </c>
      <c r="P184" s="59" t="s">
        <v>35</v>
      </c>
      <c r="Q184" s="59">
        <v>10</v>
      </c>
      <c r="R184" s="59" t="s">
        <v>36</v>
      </c>
      <c r="S184" s="83" t="s">
        <v>36</v>
      </c>
      <c r="T184" s="84" t="s">
        <v>36</v>
      </c>
      <c r="U184" s="85" t="s">
        <v>36</v>
      </c>
      <c r="V184" s="86" t="s">
        <v>36</v>
      </c>
      <c r="W184" s="87" t="s">
        <v>36</v>
      </c>
      <c r="X184" s="66">
        <v>100</v>
      </c>
      <c r="Y184" s="67" t="s">
        <v>37</v>
      </c>
      <c r="Z184" s="88" t="s">
        <v>36</v>
      </c>
      <c r="AA184" s="88" t="s">
        <v>36</v>
      </c>
      <c r="AB184" s="88" t="s">
        <v>36</v>
      </c>
      <c r="AC184" s="88" t="s">
        <v>36</v>
      </c>
      <c r="AD184" s="88" t="s">
        <v>36</v>
      </c>
      <c r="AE184" s="88" t="s">
        <v>36</v>
      </c>
      <c r="AF184" s="113" t="s">
        <v>36</v>
      </c>
      <c r="AG184" s="147" t="s">
        <v>36</v>
      </c>
      <c r="AH184" s="70" t="s">
        <v>36</v>
      </c>
      <c r="AI184" s="148" t="s">
        <v>36</v>
      </c>
      <c r="AJ184" s="70" t="s">
        <v>36</v>
      </c>
    </row>
    <row r="185" spans="1:36" x14ac:dyDescent="0.25">
      <c r="A185" s="52" t="s">
        <v>75</v>
      </c>
      <c r="B185" s="53">
        <v>40311</v>
      </c>
      <c r="C185" s="54">
        <v>0.13680555555555554</v>
      </c>
      <c r="D185" s="54">
        <v>0.15277777777777776</v>
      </c>
      <c r="E185" s="52">
        <v>247</v>
      </c>
      <c r="F185" s="52"/>
      <c r="G185" s="52" t="s">
        <v>48</v>
      </c>
      <c r="H185" s="57" t="s">
        <v>36</v>
      </c>
      <c r="I185" s="45" t="s">
        <v>36</v>
      </c>
      <c r="J185" s="56" t="s">
        <v>38</v>
      </c>
      <c r="K185" s="56">
        <v>10</v>
      </c>
      <c r="L185" s="57" t="s">
        <v>36</v>
      </c>
      <c r="M185" s="45" t="s">
        <v>36</v>
      </c>
      <c r="N185" s="59" t="s">
        <v>36</v>
      </c>
      <c r="O185" s="83" t="s">
        <v>36</v>
      </c>
      <c r="P185" s="59" t="s">
        <v>38</v>
      </c>
      <c r="Q185" s="59">
        <v>10</v>
      </c>
      <c r="R185" s="59" t="s">
        <v>36</v>
      </c>
      <c r="S185" s="83" t="s">
        <v>36</v>
      </c>
      <c r="T185" s="84" t="s">
        <v>36</v>
      </c>
      <c r="U185" s="85" t="s">
        <v>36</v>
      </c>
      <c r="V185" s="86" t="s">
        <v>36</v>
      </c>
      <c r="W185" s="87" t="s">
        <v>36</v>
      </c>
      <c r="X185" s="66">
        <v>100</v>
      </c>
      <c r="Y185" s="67" t="s">
        <v>37</v>
      </c>
      <c r="Z185" s="88" t="s">
        <v>36</v>
      </c>
      <c r="AA185" s="88" t="s">
        <v>36</v>
      </c>
      <c r="AB185" s="88" t="s">
        <v>36</v>
      </c>
      <c r="AC185" s="88" t="s">
        <v>36</v>
      </c>
      <c r="AD185" s="88" t="s">
        <v>36</v>
      </c>
      <c r="AE185" s="88" t="s">
        <v>36</v>
      </c>
      <c r="AF185" s="113" t="s">
        <v>36</v>
      </c>
      <c r="AG185" s="88" t="s">
        <v>36</v>
      </c>
      <c r="AH185" s="70">
        <v>0</v>
      </c>
      <c r="AI185" s="70">
        <v>0</v>
      </c>
      <c r="AJ185" s="66">
        <v>0</v>
      </c>
    </row>
    <row r="186" spans="1:36" x14ac:dyDescent="0.25">
      <c r="A186" s="52" t="s">
        <v>75</v>
      </c>
      <c r="B186" s="53">
        <v>40311</v>
      </c>
      <c r="C186" s="54">
        <v>0.21805555555555556</v>
      </c>
      <c r="D186" s="54">
        <v>0.23680555555555557</v>
      </c>
      <c r="E186" s="52">
        <v>246</v>
      </c>
      <c r="F186" s="52"/>
      <c r="G186" s="52" t="s">
        <v>48</v>
      </c>
      <c r="H186" s="57" t="s">
        <v>36</v>
      </c>
      <c r="I186" s="45" t="s">
        <v>36</v>
      </c>
      <c r="J186" s="56" t="s">
        <v>40</v>
      </c>
      <c r="K186" s="56">
        <v>10</v>
      </c>
      <c r="L186" s="57" t="s">
        <v>36</v>
      </c>
      <c r="M186" s="45" t="s">
        <v>36</v>
      </c>
      <c r="N186" s="59" t="s">
        <v>36</v>
      </c>
      <c r="O186" s="83" t="s">
        <v>36</v>
      </c>
      <c r="P186" s="59" t="s">
        <v>40</v>
      </c>
      <c r="Q186" s="59">
        <v>10</v>
      </c>
      <c r="R186" s="59" t="s">
        <v>36</v>
      </c>
      <c r="S186" s="83" t="s">
        <v>36</v>
      </c>
      <c r="T186" s="84" t="s">
        <v>36</v>
      </c>
      <c r="U186" s="85" t="s">
        <v>36</v>
      </c>
      <c r="V186" s="86" t="s">
        <v>36</v>
      </c>
      <c r="W186" s="87" t="s">
        <v>36</v>
      </c>
      <c r="X186" s="66">
        <v>100</v>
      </c>
      <c r="Y186" s="67" t="s">
        <v>37</v>
      </c>
      <c r="Z186" s="88" t="s">
        <v>36</v>
      </c>
      <c r="AA186" s="88" t="s">
        <v>36</v>
      </c>
      <c r="AB186" s="88" t="s">
        <v>36</v>
      </c>
      <c r="AC186" s="88" t="s">
        <v>36</v>
      </c>
      <c r="AD186" s="88" t="s">
        <v>36</v>
      </c>
      <c r="AE186" s="88" t="s">
        <v>36</v>
      </c>
      <c r="AF186" s="113" t="s">
        <v>36</v>
      </c>
      <c r="AG186" s="88" t="s">
        <v>36</v>
      </c>
      <c r="AH186" s="70">
        <v>0</v>
      </c>
      <c r="AI186" s="70">
        <v>0</v>
      </c>
      <c r="AJ186" s="66">
        <v>0</v>
      </c>
    </row>
    <row r="187" spans="1:36" x14ac:dyDescent="0.25">
      <c r="A187" s="52" t="s">
        <v>75</v>
      </c>
      <c r="B187" s="53">
        <v>40311</v>
      </c>
      <c r="C187" s="54">
        <v>0.30694444444444441</v>
      </c>
      <c r="D187" s="54">
        <v>0.31805555555555554</v>
      </c>
      <c r="E187" s="52">
        <v>245</v>
      </c>
      <c r="F187" s="52"/>
      <c r="G187" s="52" t="s">
        <v>48</v>
      </c>
      <c r="H187" s="57" t="s">
        <v>36</v>
      </c>
      <c r="I187" s="45" t="s">
        <v>36</v>
      </c>
      <c r="J187" s="56" t="s">
        <v>39</v>
      </c>
      <c r="K187" s="56">
        <v>10</v>
      </c>
      <c r="L187" s="57" t="s">
        <v>36</v>
      </c>
      <c r="M187" s="45" t="s">
        <v>36</v>
      </c>
      <c r="N187" s="59" t="s">
        <v>36</v>
      </c>
      <c r="O187" s="83" t="s">
        <v>36</v>
      </c>
      <c r="P187" s="59" t="s">
        <v>39</v>
      </c>
      <c r="Q187" s="59">
        <v>10</v>
      </c>
      <c r="R187" s="59" t="s">
        <v>36</v>
      </c>
      <c r="S187" s="83" t="s">
        <v>36</v>
      </c>
      <c r="T187" s="84" t="s">
        <v>36</v>
      </c>
      <c r="U187" s="85" t="s">
        <v>36</v>
      </c>
      <c r="V187" s="86" t="s">
        <v>36</v>
      </c>
      <c r="W187" s="87" t="s">
        <v>36</v>
      </c>
      <c r="X187" s="66">
        <v>100</v>
      </c>
      <c r="Y187" s="67" t="s">
        <v>37</v>
      </c>
      <c r="Z187" s="88" t="s">
        <v>36</v>
      </c>
      <c r="AA187" s="88" t="s">
        <v>36</v>
      </c>
      <c r="AB187" s="88" t="s">
        <v>36</v>
      </c>
      <c r="AC187" s="88" t="s">
        <v>36</v>
      </c>
      <c r="AD187" s="88" t="s">
        <v>36</v>
      </c>
      <c r="AE187" s="88" t="s">
        <v>36</v>
      </c>
      <c r="AF187" s="113" t="s">
        <v>36</v>
      </c>
      <c r="AG187" s="88" t="s">
        <v>36</v>
      </c>
      <c r="AH187" s="70">
        <v>0</v>
      </c>
      <c r="AI187" s="70">
        <v>0</v>
      </c>
      <c r="AJ187" s="66">
        <v>0</v>
      </c>
    </row>
    <row r="188" spans="1:36" x14ac:dyDescent="0.25">
      <c r="A188" s="52" t="s">
        <v>75</v>
      </c>
      <c r="B188" s="53">
        <v>40311</v>
      </c>
      <c r="C188" s="54">
        <v>0.37013888888888885</v>
      </c>
      <c r="D188" s="54">
        <v>0.38958333333333334</v>
      </c>
      <c r="E188" s="52">
        <v>248</v>
      </c>
      <c r="F188" s="52"/>
      <c r="G188" s="52" t="s">
        <v>48</v>
      </c>
      <c r="H188" s="57" t="s">
        <v>36</v>
      </c>
      <c r="I188" s="45" t="s">
        <v>36</v>
      </c>
      <c r="J188" s="56" t="s">
        <v>50</v>
      </c>
      <c r="K188" s="56">
        <v>10</v>
      </c>
      <c r="L188" s="57" t="s">
        <v>36</v>
      </c>
      <c r="M188" s="45" t="s">
        <v>36</v>
      </c>
      <c r="N188" s="59" t="s">
        <v>36</v>
      </c>
      <c r="O188" s="83" t="s">
        <v>36</v>
      </c>
      <c r="P188" s="56" t="s">
        <v>50</v>
      </c>
      <c r="Q188" s="59">
        <v>10</v>
      </c>
      <c r="R188" s="59" t="s">
        <v>36</v>
      </c>
      <c r="S188" s="83" t="s">
        <v>36</v>
      </c>
      <c r="T188" s="84" t="s">
        <v>36</v>
      </c>
      <c r="U188" s="85" t="s">
        <v>36</v>
      </c>
      <c r="V188" s="86" t="s">
        <v>36</v>
      </c>
      <c r="W188" s="87" t="s">
        <v>36</v>
      </c>
      <c r="X188" s="66">
        <v>100</v>
      </c>
      <c r="Y188" s="67" t="s">
        <v>37</v>
      </c>
      <c r="Z188" s="88" t="s">
        <v>36</v>
      </c>
      <c r="AA188" s="88" t="s">
        <v>36</v>
      </c>
      <c r="AB188" s="88" t="s">
        <v>36</v>
      </c>
      <c r="AC188" s="88" t="s">
        <v>36</v>
      </c>
      <c r="AD188" s="88" t="s">
        <v>36</v>
      </c>
      <c r="AE188" s="88" t="s">
        <v>36</v>
      </c>
      <c r="AF188" s="113" t="s">
        <v>36</v>
      </c>
      <c r="AG188" s="88" t="s">
        <v>36</v>
      </c>
      <c r="AH188" s="70">
        <v>0</v>
      </c>
      <c r="AI188" s="70">
        <v>0</v>
      </c>
      <c r="AJ188" s="66">
        <v>0</v>
      </c>
    </row>
    <row r="189" spans="1:36" x14ac:dyDescent="0.25">
      <c r="A189" s="52" t="s">
        <v>75</v>
      </c>
      <c r="B189" s="53">
        <v>40311</v>
      </c>
      <c r="C189" s="54">
        <v>0.44930555555555557</v>
      </c>
      <c r="D189" s="54">
        <v>0.4548611111111111</v>
      </c>
      <c r="E189" s="52">
        <v>249</v>
      </c>
      <c r="F189" s="52"/>
      <c r="G189" s="52" t="s">
        <v>48</v>
      </c>
      <c r="H189" s="57" t="s">
        <v>36</v>
      </c>
      <c r="I189" s="45" t="s">
        <v>36</v>
      </c>
      <c r="J189" s="56" t="s">
        <v>35</v>
      </c>
      <c r="K189" s="56">
        <v>10</v>
      </c>
      <c r="L189" s="57" t="s">
        <v>36</v>
      </c>
      <c r="M189" s="45" t="s">
        <v>36</v>
      </c>
      <c r="N189" s="59" t="s">
        <v>36</v>
      </c>
      <c r="O189" s="83" t="s">
        <v>36</v>
      </c>
      <c r="P189" s="59" t="s">
        <v>35</v>
      </c>
      <c r="Q189" s="59">
        <v>10</v>
      </c>
      <c r="R189" s="59" t="s">
        <v>36</v>
      </c>
      <c r="S189" s="83" t="s">
        <v>36</v>
      </c>
      <c r="T189" s="84" t="s">
        <v>36</v>
      </c>
      <c r="U189" s="85" t="s">
        <v>36</v>
      </c>
      <c r="V189" s="86" t="s">
        <v>36</v>
      </c>
      <c r="W189" s="87" t="s">
        <v>36</v>
      </c>
      <c r="X189" s="66">
        <v>100</v>
      </c>
      <c r="Y189" s="67" t="s">
        <v>37</v>
      </c>
      <c r="Z189" s="106">
        <v>0.35</v>
      </c>
      <c r="AA189" s="88" t="s">
        <v>36</v>
      </c>
      <c r="AB189" s="88" t="s">
        <v>36</v>
      </c>
      <c r="AC189" s="88" t="s">
        <v>36</v>
      </c>
      <c r="AD189" s="88" t="s">
        <v>36</v>
      </c>
      <c r="AE189" s="88" t="s">
        <v>36</v>
      </c>
      <c r="AF189" s="113" t="s">
        <v>36</v>
      </c>
      <c r="AG189" s="88" t="s">
        <v>36</v>
      </c>
      <c r="AH189" s="70">
        <v>1</v>
      </c>
      <c r="AI189" s="70">
        <v>0.35</v>
      </c>
      <c r="AJ189" s="66">
        <v>0.35</v>
      </c>
    </row>
    <row r="190" spans="1:36" x14ac:dyDescent="0.25">
      <c r="A190" s="52" t="s">
        <v>75</v>
      </c>
      <c r="B190" s="53">
        <v>40311</v>
      </c>
      <c r="C190" s="54">
        <v>0.47361111111111115</v>
      </c>
      <c r="D190" s="54">
        <v>0.47916666666666669</v>
      </c>
      <c r="E190" s="52">
        <v>250</v>
      </c>
      <c r="F190" s="52"/>
      <c r="G190" s="52" t="s">
        <v>48</v>
      </c>
      <c r="H190" s="57" t="s">
        <v>36</v>
      </c>
      <c r="I190" s="45" t="s">
        <v>36</v>
      </c>
      <c r="J190" s="56" t="s">
        <v>38</v>
      </c>
      <c r="K190" s="56">
        <v>10</v>
      </c>
      <c r="L190" s="57" t="s">
        <v>36</v>
      </c>
      <c r="M190" s="45" t="s">
        <v>36</v>
      </c>
      <c r="N190" s="59" t="s">
        <v>36</v>
      </c>
      <c r="O190" s="83" t="s">
        <v>36</v>
      </c>
      <c r="P190" s="56" t="s">
        <v>38</v>
      </c>
      <c r="Q190" s="59">
        <v>10</v>
      </c>
      <c r="R190" s="59" t="s">
        <v>36</v>
      </c>
      <c r="S190" s="83" t="s">
        <v>36</v>
      </c>
      <c r="T190" s="84" t="s">
        <v>36</v>
      </c>
      <c r="U190" s="85" t="s">
        <v>36</v>
      </c>
      <c r="V190" s="86" t="s">
        <v>36</v>
      </c>
      <c r="W190" s="87" t="s">
        <v>36</v>
      </c>
      <c r="X190" s="66">
        <v>100</v>
      </c>
      <c r="Y190" s="67" t="s">
        <v>37</v>
      </c>
      <c r="Z190" s="88" t="s">
        <v>36</v>
      </c>
      <c r="AA190" s="88" t="s">
        <v>36</v>
      </c>
      <c r="AB190" s="88" t="s">
        <v>36</v>
      </c>
      <c r="AC190" s="88" t="s">
        <v>36</v>
      </c>
      <c r="AD190" s="88" t="s">
        <v>36</v>
      </c>
      <c r="AE190" s="88" t="s">
        <v>36</v>
      </c>
      <c r="AF190" s="113" t="s">
        <v>36</v>
      </c>
      <c r="AG190" s="88" t="s">
        <v>36</v>
      </c>
      <c r="AH190" s="70">
        <v>0</v>
      </c>
      <c r="AI190" s="70">
        <v>0</v>
      </c>
      <c r="AJ190" s="66">
        <v>0</v>
      </c>
    </row>
    <row r="191" spans="1:36" x14ac:dyDescent="0.25">
      <c r="A191" s="52" t="s">
        <v>47</v>
      </c>
      <c r="B191" s="53">
        <v>40311</v>
      </c>
      <c r="C191" s="54">
        <v>0.52430555555555558</v>
      </c>
      <c r="D191" s="54">
        <v>0.53333333333333333</v>
      </c>
      <c r="E191" s="52">
        <v>251</v>
      </c>
      <c r="F191" s="52"/>
      <c r="G191" s="52" t="s">
        <v>48</v>
      </c>
      <c r="H191" s="57" t="s">
        <v>36</v>
      </c>
      <c r="I191" s="45" t="s">
        <v>36</v>
      </c>
      <c r="J191" s="56" t="s">
        <v>40</v>
      </c>
      <c r="K191" s="56">
        <v>10</v>
      </c>
      <c r="L191" s="57" t="s">
        <v>36</v>
      </c>
      <c r="M191" s="45" t="s">
        <v>36</v>
      </c>
      <c r="N191" s="59" t="s">
        <v>36</v>
      </c>
      <c r="O191" s="83" t="s">
        <v>36</v>
      </c>
      <c r="P191" s="59" t="s">
        <v>40</v>
      </c>
      <c r="Q191" s="59">
        <v>10</v>
      </c>
      <c r="R191" s="59" t="s">
        <v>36</v>
      </c>
      <c r="S191" s="83" t="s">
        <v>36</v>
      </c>
      <c r="T191" s="84" t="s">
        <v>36</v>
      </c>
      <c r="U191" s="85" t="s">
        <v>36</v>
      </c>
      <c r="V191" s="86" t="s">
        <v>36</v>
      </c>
      <c r="W191" s="87" t="s">
        <v>36</v>
      </c>
      <c r="X191" s="66">
        <v>100</v>
      </c>
      <c r="Y191" s="67" t="s">
        <v>37</v>
      </c>
      <c r="Z191" s="88" t="s">
        <v>36</v>
      </c>
      <c r="AA191" s="88" t="s">
        <v>36</v>
      </c>
      <c r="AB191" s="88" t="s">
        <v>36</v>
      </c>
      <c r="AC191" s="88" t="s">
        <v>36</v>
      </c>
      <c r="AD191" s="88" t="s">
        <v>36</v>
      </c>
      <c r="AE191" s="88" t="s">
        <v>36</v>
      </c>
      <c r="AF191" s="113" t="s">
        <v>36</v>
      </c>
      <c r="AG191" s="88" t="s">
        <v>36</v>
      </c>
      <c r="AH191" s="70">
        <v>0</v>
      </c>
      <c r="AI191" s="70">
        <v>0</v>
      </c>
      <c r="AJ191" s="66">
        <v>0</v>
      </c>
    </row>
    <row r="192" spans="1:36" x14ac:dyDescent="0.25">
      <c r="A192" s="52" t="s">
        <v>47</v>
      </c>
      <c r="B192" s="53">
        <v>40311</v>
      </c>
      <c r="C192" s="54">
        <v>0.60763888888888895</v>
      </c>
      <c r="D192" s="54">
        <v>0.63194444444444442</v>
      </c>
      <c r="E192" s="52">
        <v>221</v>
      </c>
      <c r="F192" s="52"/>
      <c r="G192" s="52" t="s">
        <v>48</v>
      </c>
      <c r="H192" s="57" t="s">
        <v>36</v>
      </c>
      <c r="I192" s="45" t="s">
        <v>36</v>
      </c>
      <c r="J192" s="56" t="s">
        <v>39</v>
      </c>
      <c r="K192" s="56">
        <v>10</v>
      </c>
      <c r="L192" s="57" t="s">
        <v>36</v>
      </c>
      <c r="M192" s="45" t="s">
        <v>36</v>
      </c>
      <c r="N192" s="59" t="s">
        <v>36</v>
      </c>
      <c r="O192" s="83" t="s">
        <v>36</v>
      </c>
      <c r="P192" s="59" t="s">
        <v>39</v>
      </c>
      <c r="Q192" s="59">
        <v>10</v>
      </c>
      <c r="R192" s="59" t="s">
        <v>36</v>
      </c>
      <c r="S192" s="83" t="s">
        <v>36</v>
      </c>
      <c r="T192" s="84" t="s">
        <v>36</v>
      </c>
      <c r="U192" s="85" t="s">
        <v>36</v>
      </c>
      <c r="V192" s="86" t="s">
        <v>36</v>
      </c>
      <c r="W192" s="87" t="s">
        <v>36</v>
      </c>
      <c r="X192" s="66">
        <v>100</v>
      </c>
      <c r="Y192" s="67" t="s">
        <v>37</v>
      </c>
      <c r="Z192" s="88" t="s">
        <v>36</v>
      </c>
      <c r="AA192" s="68">
        <v>0.33</v>
      </c>
      <c r="AB192" s="88" t="s">
        <v>36</v>
      </c>
      <c r="AC192" s="88" t="s">
        <v>36</v>
      </c>
      <c r="AD192" s="88" t="s">
        <v>36</v>
      </c>
      <c r="AE192" s="88" t="s">
        <v>36</v>
      </c>
      <c r="AF192" s="113" t="s">
        <v>36</v>
      </c>
      <c r="AG192" s="88" t="s">
        <v>36</v>
      </c>
      <c r="AH192" s="70">
        <v>1</v>
      </c>
      <c r="AI192" s="70">
        <v>0.33</v>
      </c>
      <c r="AJ192" s="66">
        <v>0.33</v>
      </c>
    </row>
    <row r="193" spans="1:36" x14ac:dyDescent="0.25">
      <c r="A193" s="52" t="s">
        <v>47</v>
      </c>
      <c r="B193" s="53">
        <v>40311</v>
      </c>
      <c r="C193" s="54">
        <v>0.65277777777777779</v>
      </c>
      <c r="D193" s="54">
        <v>0.66180555555555554</v>
      </c>
      <c r="E193" s="52">
        <v>222</v>
      </c>
      <c r="F193" s="52"/>
      <c r="G193" s="52" t="s">
        <v>48</v>
      </c>
      <c r="H193" s="57" t="s">
        <v>36</v>
      </c>
      <c r="I193" s="45" t="s">
        <v>36</v>
      </c>
      <c r="J193" s="56" t="s">
        <v>50</v>
      </c>
      <c r="K193" s="56">
        <v>10</v>
      </c>
      <c r="L193" s="57" t="s">
        <v>36</v>
      </c>
      <c r="M193" s="45" t="s">
        <v>36</v>
      </c>
      <c r="N193" s="59" t="s">
        <v>36</v>
      </c>
      <c r="O193" s="83" t="s">
        <v>36</v>
      </c>
      <c r="P193" s="59" t="s">
        <v>50</v>
      </c>
      <c r="Q193" s="59">
        <v>10</v>
      </c>
      <c r="R193" s="59" t="s">
        <v>36</v>
      </c>
      <c r="S193" s="83" t="s">
        <v>36</v>
      </c>
      <c r="T193" s="84" t="s">
        <v>36</v>
      </c>
      <c r="U193" s="85" t="s">
        <v>36</v>
      </c>
      <c r="V193" s="86" t="s">
        <v>36</v>
      </c>
      <c r="W193" s="87" t="s">
        <v>36</v>
      </c>
      <c r="X193" s="66">
        <v>100</v>
      </c>
      <c r="Y193" s="67" t="s">
        <v>37</v>
      </c>
      <c r="Z193" s="88" t="s">
        <v>36</v>
      </c>
      <c r="AA193" s="88" t="s">
        <v>36</v>
      </c>
      <c r="AB193" s="88" t="s">
        <v>36</v>
      </c>
      <c r="AC193" s="88" t="s">
        <v>36</v>
      </c>
      <c r="AD193" s="88" t="s">
        <v>36</v>
      </c>
      <c r="AE193" s="88" t="s">
        <v>36</v>
      </c>
      <c r="AF193" s="113" t="s">
        <v>36</v>
      </c>
      <c r="AG193" s="88" t="s">
        <v>36</v>
      </c>
      <c r="AH193" s="70">
        <v>0</v>
      </c>
      <c r="AI193" s="70">
        <v>0</v>
      </c>
      <c r="AJ193" s="66">
        <v>0</v>
      </c>
    </row>
    <row r="194" spans="1:36" x14ac:dyDescent="0.25">
      <c r="A194" s="52" t="s">
        <v>47</v>
      </c>
      <c r="B194" s="53">
        <v>40311</v>
      </c>
      <c r="C194" s="54">
        <v>0.6791666666666667</v>
      </c>
      <c r="D194" s="54">
        <v>0.68680555555555556</v>
      </c>
      <c r="E194" s="52">
        <v>224</v>
      </c>
      <c r="F194" s="52"/>
      <c r="G194" s="52" t="s">
        <v>48</v>
      </c>
      <c r="H194" s="57" t="s">
        <v>36</v>
      </c>
      <c r="I194" s="45" t="s">
        <v>36</v>
      </c>
      <c r="J194" s="56" t="s">
        <v>35</v>
      </c>
      <c r="K194" s="56">
        <v>10</v>
      </c>
      <c r="L194" s="57" t="s">
        <v>36</v>
      </c>
      <c r="M194" s="45" t="s">
        <v>36</v>
      </c>
      <c r="N194" s="59" t="s">
        <v>36</v>
      </c>
      <c r="O194" s="83" t="s">
        <v>36</v>
      </c>
      <c r="P194" s="59" t="s">
        <v>35</v>
      </c>
      <c r="Q194" s="59">
        <v>10</v>
      </c>
      <c r="R194" s="59" t="s">
        <v>36</v>
      </c>
      <c r="S194" s="83" t="s">
        <v>36</v>
      </c>
      <c r="T194" s="84" t="s">
        <v>36</v>
      </c>
      <c r="U194" s="85" t="s">
        <v>36</v>
      </c>
      <c r="V194" s="86" t="s">
        <v>36</v>
      </c>
      <c r="W194" s="87" t="s">
        <v>36</v>
      </c>
      <c r="X194" s="66">
        <v>100</v>
      </c>
      <c r="Y194" s="67" t="s">
        <v>37</v>
      </c>
      <c r="Z194" s="88" t="s">
        <v>36</v>
      </c>
      <c r="AA194" s="88" t="s">
        <v>36</v>
      </c>
      <c r="AB194" s="88" t="s">
        <v>36</v>
      </c>
      <c r="AC194" s="88" t="s">
        <v>36</v>
      </c>
      <c r="AD194" s="88" t="s">
        <v>36</v>
      </c>
      <c r="AE194" s="88" t="s">
        <v>36</v>
      </c>
      <c r="AF194" s="113" t="s">
        <v>36</v>
      </c>
      <c r="AG194" s="88" t="s">
        <v>36</v>
      </c>
      <c r="AH194" s="70">
        <v>0</v>
      </c>
      <c r="AI194" s="70">
        <v>0</v>
      </c>
      <c r="AJ194" s="66">
        <v>0</v>
      </c>
    </row>
    <row r="195" spans="1:36" x14ac:dyDescent="0.25">
      <c r="A195" s="52" t="s">
        <v>47</v>
      </c>
      <c r="B195" s="53">
        <v>40311</v>
      </c>
      <c r="C195" s="54">
        <v>0.76388888888888884</v>
      </c>
      <c r="D195" s="54">
        <v>0.76874999999999993</v>
      </c>
      <c r="E195" s="52">
        <v>223</v>
      </c>
      <c r="F195" s="52"/>
      <c r="G195" s="52" t="s">
        <v>48</v>
      </c>
      <c r="H195" s="57" t="s">
        <v>36</v>
      </c>
      <c r="I195" s="45" t="s">
        <v>36</v>
      </c>
      <c r="J195" s="56" t="s">
        <v>38</v>
      </c>
      <c r="K195" s="56">
        <v>10</v>
      </c>
      <c r="L195" s="57" t="s">
        <v>36</v>
      </c>
      <c r="M195" s="45" t="s">
        <v>36</v>
      </c>
      <c r="N195" s="59" t="s">
        <v>36</v>
      </c>
      <c r="O195" s="83" t="s">
        <v>36</v>
      </c>
      <c r="P195" s="59" t="s">
        <v>38</v>
      </c>
      <c r="Q195" s="59">
        <v>10</v>
      </c>
      <c r="R195" s="59" t="s">
        <v>36</v>
      </c>
      <c r="S195" s="83" t="s">
        <v>36</v>
      </c>
      <c r="T195" s="84" t="s">
        <v>36</v>
      </c>
      <c r="U195" s="85" t="s">
        <v>36</v>
      </c>
      <c r="V195" s="86" t="s">
        <v>36</v>
      </c>
      <c r="W195" s="87" t="s">
        <v>36</v>
      </c>
      <c r="X195" s="66">
        <v>100</v>
      </c>
      <c r="Y195" s="67" t="s">
        <v>37</v>
      </c>
      <c r="Z195" s="88" t="s">
        <v>36</v>
      </c>
      <c r="AA195" s="88" t="s">
        <v>36</v>
      </c>
      <c r="AB195" s="88" t="s">
        <v>36</v>
      </c>
      <c r="AC195" s="88" t="s">
        <v>36</v>
      </c>
      <c r="AD195" s="88" t="s">
        <v>36</v>
      </c>
      <c r="AE195" s="88" t="s">
        <v>36</v>
      </c>
      <c r="AF195" s="113" t="s">
        <v>36</v>
      </c>
      <c r="AG195" s="88" t="s">
        <v>36</v>
      </c>
      <c r="AH195" s="70">
        <v>0</v>
      </c>
      <c r="AI195" s="70">
        <v>0</v>
      </c>
      <c r="AJ195" s="66">
        <v>0</v>
      </c>
    </row>
    <row r="196" spans="1:36" x14ac:dyDescent="0.25">
      <c r="A196" s="52" t="s">
        <v>47</v>
      </c>
      <c r="B196" s="53">
        <v>40311</v>
      </c>
      <c r="C196" s="54">
        <v>0.81597222222222221</v>
      </c>
      <c r="D196" s="54">
        <v>0.82638888888888884</v>
      </c>
      <c r="E196" s="52">
        <v>254</v>
      </c>
      <c r="F196" s="52"/>
      <c r="G196" s="52" t="s">
        <v>48</v>
      </c>
      <c r="H196" s="57" t="s">
        <v>36</v>
      </c>
      <c r="I196" s="45" t="s">
        <v>36</v>
      </c>
      <c r="J196" s="56" t="s">
        <v>40</v>
      </c>
      <c r="K196" s="56">
        <v>10</v>
      </c>
      <c r="L196" s="57" t="s">
        <v>36</v>
      </c>
      <c r="M196" s="45" t="s">
        <v>36</v>
      </c>
      <c r="N196" s="59" t="s">
        <v>36</v>
      </c>
      <c r="O196" s="83" t="s">
        <v>36</v>
      </c>
      <c r="P196" s="59" t="s">
        <v>40</v>
      </c>
      <c r="Q196" s="59">
        <v>10</v>
      </c>
      <c r="R196" s="59" t="s">
        <v>36</v>
      </c>
      <c r="S196" s="83" t="s">
        <v>36</v>
      </c>
      <c r="T196" s="84" t="s">
        <v>36</v>
      </c>
      <c r="U196" s="85" t="s">
        <v>36</v>
      </c>
      <c r="V196" s="86" t="s">
        <v>36</v>
      </c>
      <c r="W196" s="87" t="s">
        <v>36</v>
      </c>
      <c r="X196" s="66">
        <v>100</v>
      </c>
      <c r="Y196" s="67" t="s">
        <v>37</v>
      </c>
      <c r="Z196" s="88" t="s">
        <v>36</v>
      </c>
      <c r="AA196" s="88" t="s">
        <v>36</v>
      </c>
      <c r="AB196" s="88" t="s">
        <v>36</v>
      </c>
      <c r="AC196" s="88" t="s">
        <v>36</v>
      </c>
      <c r="AD196" s="88" t="s">
        <v>36</v>
      </c>
      <c r="AE196" s="88" t="s">
        <v>36</v>
      </c>
      <c r="AF196" s="113" t="s">
        <v>36</v>
      </c>
      <c r="AG196" s="88" t="s">
        <v>36</v>
      </c>
      <c r="AH196" s="70">
        <v>0</v>
      </c>
      <c r="AI196" s="70">
        <v>0</v>
      </c>
      <c r="AJ196" s="66">
        <v>0</v>
      </c>
    </row>
    <row r="197" spans="1:36" x14ac:dyDescent="0.25">
      <c r="A197" s="52" t="s">
        <v>47</v>
      </c>
      <c r="B197" s="53">
        <v>40311</v>
      </c>
      <c r="C197" s="54">
        <v>0.86805555555555547</v>
      </c>
      <c r="D197" s="54">
        <v>0.87569444444444444</v>
      </c>
      <c r="E197" s="52">
        <v>253</v>
      </c>
      <c r="F197" s="52"/>
      <c r="G197" s="52" t="s">
        <v>48</v>
      </c>
      <c r="H197" s="57" t="s">
        <v>36</v>
      </c>
      <c r="I197" s="45" t="s">
        <v>36</v>
      </c>
      <c r="J197" s="56" t="s">
        <v>38</v>
      </c>
      <c r="K197" s="56">
        <v>10</v>
      </c>
      <c r="L197" s="57" t="s">
        <v>36</v>
      </c>
      <c r="M197" s="45" t="s">
        <v>36</v>
      </c>
      <c r="N197" s="59" t="s">
        <v>36</v>
      </c>
      <c r="O197" s="83" t="s">
        <v>36</v>
      </c>
      <c r="P197" s="59" t="s">
        <v>38</v>
      </c>
      <c r="Q197" s="59">
        <v>10</v>
      </c>
      <c r="R197" s="59" t="s">
        <v>36</v>
      </c>
      <c r="S197" s="83" t="s">
        <v>36</v>
      </c>
      <c r="T197" s="84" t="s">
        <v>36</v>
      </c>
      <c r="U197" s="85" t="s">
        <v>36</v>
      </c>
      <c r="V197" s="86" t="s">
        <v>36</v>
      </c>
      <c r="W197" s="87" t="s">
        <v>36</v>
      </c>
      <c r="X197" s="66">
        <v>100</v>
      </c>
      <c r="Y197" s="67" t="s">
        <v>37</v>
      </c>
      <c r="Z197" s="88" t="s">
        <v>36</v>
      </c>
      <c r="AA197" s="88" t="s">
        <v>36</v>
      </c>
      <c r="AB197" s="88" t="s">
        <v>36</v>
      </c>
      <c r="AC197" s="88" t="s">
        <v>36</v>
      </c>
      <c r="AD197" s="88" t="s">
        <v>36</v>
      </c>
      <c r="AE197" s="88" t="s">
        <v>36</v>
      </c>
      <c r="AF197" s="113" t="s">
        <v>36</v>
      </c>
      <c r="AG197" s="88" t="s">
        <v>36</v>
      </c>
      <c r="AH197" s="70">
        <v>0</v>
      </c>
      <c r="AI197" s="70">
        <v>0</v>
      </c>
      <c r="AJ197" s="66">
        <v>0</v>
      </c>
    </row>
    <row r="198" spans="1:36" x14ac:dyDescent="0.25">
      <c r="A198" s="52" t="s">
        <v>47</v>
      </c>
      <c r="B198" s="53">
        <v>40311</v>
      </c>
      <c r="C198" s="54">
        <v>0.92013888888888884</v>
      </c>
      <c r="D198" s="54">
        <v>0.92499999999999993</v>
      </c>
      <c r="E198" s="52">
        <v>252</v>
      </c>
      <c r="F198" s="52"/>
      <c r="G198" s="52" t="s">
        <v>48</v>
      </c>
      <c r="H198" s="57" t="s">
        <v>36</v>
      </c>
      <c r="I198" s="45" t="s">
        <v>36</v>
      </c>
      <c r="J198" s="56" t="s">
        <v>40</v>
      </c>
      <c r="K198" s="56">
        <v>10</v>
      </c>
      <c r="L198" s="57" t="s">
        <v>36</v>
      </c>
      <c r="M198" s="45" t="s">
        <v>36</v>
      </c>
      <c r="N198" s="59" t="s">
        <v>36</v>
      </c>
      <c r="O198" s="83" t="s">
        <v>36</v>
      </c>
      <c r="P198" s="59" t="s">
        <v>40</v>
      </c>
      <c r="Q198" s="59">
        <v>10</v>
      </c>
      <c r="R198" s="59" t="s">
        <v>36</v>
      </c>
      <c r="S198" s="83" t="s">
        <v>36</v>
      </c>
      <c r="T198" s="84" t="s">
        <v>36</v>
      </c>
      <c r="U198" s="85" t="s">
        <v>36</v>
      </c>
      <c r="V198" s="86" t="s">
        <v>36</v>
      </c>
      <c r="W198" s="87" t="s">
        <v>36</v>
      </c>
      <c r="X198" s="66">
        <v>100</v>
      </c>
      <c r="Y198" s="67" t="s">
        <v>37</v>
      </c>
      <c r="Z198" s="88" t="s">
        <v>36</v>
      </c>
      <c r="AA198" s="88" t="s">
        <v>36</v>
      </c>
      <c r="AB198" s="88" t="s">
        <v>36</v>
      </c>
      <c r="AC198" s="88" t="s">
        <v>36</v>
      </c>
      <c r="AD198" s="88" t="s">
        <v>36</v>
      </c>
      <c r="AE198" s="88" t="s">
        <v>36</v>
      </c>
      <c r="AF198" s="113" t="s">
        <v>36</v>
      </c>
      <c r="AG198" s="88" t="s">
        <v>36</v>
      </c>
      <c r="AH198" s="70">
        <v>0</v>
      </c>
      <c r="AI198" s="70">
        <v>0</v>
      </c>
      <c r="AJ198" s="66">
        <v>0</v>
      </c>
    </row>
    <row r="199" spans="1:36" x14ac:dyDescent="0.25">
      <c r="A199" s="52" t="s">
        <v>47</v>
      </c>
      <c r="B199" s="53">
        <v>40311</v>
      </c>
      <c r="C199" s="54">
        <v>0.96597222222222223</v>
      </c>
      <c r="D199" s="54">
        <v>0.97013888888888899</v>
      </c>
      <c r="E199" s="52">
        <v>255</v>
      </c>
      <c r="F199" s="52"/>
      <c r="G199" s="52" t="s">
        <v>48</v>
      </c>
      <c r="H199" s="57" t="s">
        <v>36</v>
      </c>
      <c r="I199" s="45" t="s">
        <v>36</v>
      </c>
      <c r="J199" s="56" t="s">
        <v>35</v>
      </c>
      <c r="K199" s="56">
        <v>10</v>
      </c>
      <c r="L199" s="57" t="s">
        <v>36</v>
      </c>
      <c r="M199" s="45" t="s">
        <v>36</v>
      </c>
      <c r="N199" s="59" t="s">
        <v>36</v>
      </c>
      <c r="O199" s="83" t="s">
        <v>36</v>
      </c>
      <c r="P199" s="59" t="s">
        <v>35</v>
      </c>
      <c r="Q199" s="59">
        <v>10</v>
      </c>
      <c r="R199" s="59" t="s">
        <v>36</v>
      </c>
      <c r="S199" s="83" t="s">
        <v>36</v>
      </c>
      <c r="T199" s="84" t="s">
        <v>36</v>
      </c>
      <c r="U199" s="85" t="s">
        <v>36</v>
      </c>
      <c r="V199" s="86" t="s">
        <v>36</v>
      </c>
      <c r="W199" s="87" t="s">
        <v>36</v>
      </c>
      <c r="X199" s="66">
        <v>100</v>
      </c>
      <c r="Y199" s="67" t="s">
        <v>37</v>
      </c>
      <c r="Z199" s="88" t="s">
        <v>36</v>
      </c>
      <c r="AA199" s="88" t="s">
        <v>36</v>
      </c>
      <c r="AB199" s="88" t="s">
        <v>36</v>
      </c>
      <c r="AC199" s="88" t="s">
        <v>36</v>
      </c>
      <c r="AD199" s="88" t="s">
        <v>36</v>
      </c>
      <c r="AE199" s="88" t="s">
        <v>36</v>
      </c>
      <c r="AF199" s="113" t="s">
        <v>36</v>
      </c>
      <c r="AG199" s="88" t="s">
        <v>36</v>
      </c>
      <c r="AH199" s="70">
        <v>0</v>
      </c>
      <c r="AI199" s="70">
        <v>0</v>
      </c>
      <c r="AJ199" s="66">
        <v>0</v>
      </c>
    </row>
    <row r="200" spans="1:36" x14ac:dyDescent="0.25">
      <c r="A200" s="52" t="s">
        <v>75</v>
      </c>
      <c r="B200" s="53">
        <v>40312</v>
      </c>
      <c r="C200" s="54">
        <v>2.0833333333333332E-2</v>
      </c>
      <c r="D200" s="54">
        <v>2.8472222222222222E-2</v>
      </c>
      <c r="E200" s="52">
        <v>256</v>
      </c>
      <c r="F200" s="52"/>
      <c r="G200" s="52" t="s">
        <v>48</v>
      </c>
      <c r="H200" s="57" t="s">
        <v>36</v>
      </c>
      <c r="I200" s="45" t="s">
        <v>36</v>
      </c>
      <c r="J200" s="56" t="s">
        <v>38</v>
      </c>
      <c r="K200" s="56">
        <v>10</v>
      </c>
      <c r="L200" s="57" t="s">
        <v>36</v>
      </c>
      <c r="M200" s="45" t="s">
        <v>36</v>
      </c>
      <c r="N200" s="59" t="s">
        <v>36</v>
      </c>
      <c r="O200" s="83" t="s">
        <v>36</v>
      </c>
      <c r="P200" s="56" t="s">
        <v>38</v>
      </c>
      <c r="Q200" s="59">
        <v>10</v>
      </c>
      <c r="R200" s="59" t="s">
        <v>36</v>
      </c>
      <c r="S200" s="83" t="s">
        <v>36</v>
      </c>
      <c r="T200" s="84" t="s">
        <v>36</v>
      </c>
      <c r="U200" s="85" t="s">
        <v>36</v>
      </c>
      <c r="V200" s="86" t="s">
        <v>36</v>
      </c>
      <c r="W200" s="87" t="s">
        <v>36</v>
      </c>
      <c r="X200" s="66">
        <v>100</v>
      </c>
      <c r="Y200" s="67" t="s">
        <v>37</v>
      </c>
      <c r="Z200" s="88" t="s">
        <v>36</v>
      </c>
      <c r="AA200" s="88" t="s">
        <v>36</v>
      </c>
      <c r="AB200" s="88" t="s">
        <v>36</v>
      </c>
      <c r="AC200" s="88" t="s">
        <v>36</v>
      </c>
      <c r="AD200" s="88" t="s">
        <v>36</v>
      </c>
      <c r="AE200" s="88" t="s">
        <v>36</v>
      </c>
      <c r="AF200" s="113" t="s">
        <v>36</v>
      </c>
      <c r="AG200" s="88" t="s">
        <v>36</v>
      </c>
      <c r="AH200" s="70">
        <v>0</v>
      </c>
      <c r="AI200" s="70">
        <v>0</v>
      </c>
      <c r="AJ200" s="66">
        <v>0</v>
      </c>
    </row>
    <row r="201" spans="1:36" x14ac:dyDescent="0.25">
      <c r="A201" s="52" t="s">
        <v>75</v>
      </c>
      <c r="B201" s="53">
        <v>40312</v>
      </c>
      <c r="C201" s="54">
        <v>6.7361111111111108E-2</v>
      </c>
      <c r="D201" s="54">
        <v>7.2916666666666671E-2</v>
      </c>
      <c r="E201" s="52">
        <v>225</v>
      </c>
      <c r="F201" s="52"/>
      <c r="G201" s="52" t="s">
        <v>48</v>
      </c>
      <c r="H201" s="57" t="s">
        <v>36</v>
      </c>
      <c r="I201" s="45" t="s">
        <v>36</v>
      </c>
      <c r="J201" s="56" t="s">
        <v>35</v>
      </c>
      <c r="K201" s="56">
        <v>10</v>
      </c>
      <c r="L201" s="57" t="s">
        <v>36</v>
      </c>
      <c r="M201" s="45" t="s">
        <v>36</v>
      </c>
      <c r="N201" s="59" t="s">
        <v>36</v>
      </c>
      <c r="O201" s="83" t="s">
        <v>36</v>
      </c>
      <c r="P201" s="59" t="s">
        <v>35</v>
      </c>
      <c r="Q201" s="59">
        <v>10</v>
      </c>
      <c r="R201" s="59" t="s">
        <v>36</v>
      </c>
      <c r="S201" s="83" t="s">
        <v>36</v>
      </c>
      <c r="T201" s="84" t="s">
        <v>36</v>
      </c>
      <c r="U201" s="85" t="s">
        <v>36</v>
      </c>
      <c r="V201" s="86" t="s">
        <v>36</v>
      </c>
      <c r="W201" s="87" t="s">
        <v>36</v>
      </c>
      <c r="X201" s="66">
        <v>100</v>
      </c>
      <c r="Y201" s="67" t="s">
        <v>37</v>
      </c>
      <c r="Z201" s="88" t="s">
        <v>36</v>
      </c>
      <c r="AA201" s="88" t="s">
        <v>36</v>
      </c>
      <c r="AB201" s="88" t="s">
        <v>36</v>
      </c>
      <c r="AC201" s="88" t="s">
        <v>36</v>
      </c>
      <c r="AD201" s="88" t="s">
        <v>36</v>
      </c>
      <c r="AE201" s="88" t="s">
        <v>36</v>
      </c>
      <c r="AF201" s="113" t="s">
        <v>36</v>
      </c>
      <c r="AG201" s="88" t="s">
        <v>36</v>
      </c>
      <c r="AH201" s="70">
        <v>0</v>
      </c>
      <c r="AI201" s="70">
        <v>0</v>
      </c>
      <c r="AJ201" s="66">
        <v>0</v>
      </c>
    </row>
    <row r="202" spans="1:36" x14ac:dyDescent="0.25">
      <c r="A202" s="52" t="s">
        <v>75</v>
      </c>
      <c r="B202" s="53">
        <v>40312</v>
      </c>
      <c r="C202" s="54">
        <v>0.10277777777777779</v>
      </c>
      <c r="D202" s="54">
        <v>0.10972222222222222</v>
      </c>
      <c r="E202" s="52">
        <v>226</v>
      </c>
      <c r="F202" s="52"/>
      <c r="G202" s="52" t="s">
        <v>48</v>
      </c>
      <c r="H202" s="57" t="s">
        <v>36</v>
      </c>
      <c r="I202" s="45" t="s">
        <v>36</v>
      </c>
      <c r="J202" s="56" t="s">
        <v>39</v>
      </c>
      <c r="K202" s="56">
        <v>10</v>
      </c>
      <c r="L202" s="57" t="s">
        <v>36</v>
      </c>
      <c r="M202" s="45" t="s">
        <v>36</v>
      </c>
      <c r="N202" s="59" t="s">
        <v>36</v>
      </c>
      <c r="O202" s="83" t="s">
        <v>36</v>
      </c>
      <c r="P202" s="59" t="s">
        <v>39</v>
      </c>
      <c r="Q202" s="59">
        <v>10</v>
      </c>
      <c r="R202" s="59" t="s">
        <v>36</v>
      </c>
      <c r="S202" s="83" t="s">
        <v>36</v>
      </c>
      <c r="T202" s="84" t="s">
        <v>36</v>
      </c>
      <c r="U202" s="85" t="s">
        <v>36</v>
      </c>
      <c r="V202" s="86" t="s">
        <v>36</v>
      </c>
      <c r="W202" s="87" t="s">
        <v>36</v>
      </c>
      <c r="X202" s="66">
        <v>100</v>
      </c>
      <c r="Y202" s="67" t="s">
        <v>37</v>
      </c>
      <c r="Z202" s="88" t="s">
        <v>36</v>
      </c>
      <c r="AA202" s="88" t="s">
        <v>36</v>
      </c>
      <c r="AB202" s="88" t="s">
        <v>36</v>
      </c>
      <c r="AC202" s="88" t="s">
        <v>36</v>
      </c>
      <c r="AD202" s="88" t="s">
        <v>36</v>
      </c>
      <c r="AE202" s="88" t="s">
        <v>36</v>
      </c>
      <c r="AF202" s="113" t="s">
        <v>36</v>
      </c>
      <c r="AG202" s="88" t="s">
        <v>36</v>
      </c>
      <c r="AH202" s="70">
        <v>0</v>
      </c>
      <c r="AI202" s="70">
        <v>0</v>
      </c>
      <c r="AJ202" s="66">
        <v>0</v>
      </c>
    </row>
    <row r="203" spans="1:36" x14ac:dyDescent="0.25">
      <c r="A203" s="52" t="s">
        <v>75</v>
      </c>
      <c r="B203" s="53">
        <v>40312</v>
      </c>
      <c r="C203" s="54">
        <v>0.1361111111111111</v>
      </c>
      <c r="D203" s="54">
        <v>0.1423611111111111</v>
      </c>
      <c r="E203" s="52">
        <v>258</v>
      </c>
      <c r="F203" s="52"/>
      <c r="G203" s="52" t="s">
        <v>48</v>
      </c>
      <c r="H203" s="57" t="s">
        <v>36</v>
      </c>
      <c r="I203" s="45" t="s">
        <v>36</v>
      </c>
      <c r="J203" s="56" t="s">
        <v>50</v>
      </c>
      <c r="K203" s="56">
        <v>10</v>
      </c>
      <c r="L203" s="57" t="s">
        <v>36</v>
      </c>
      <c r="M203" s="45" t="s">
        <v>36</v>
      </c>
      <c r="N203" s="59" t="s">
        <v>36</v>
      </c>
      <c r="O203" s="83" t="s">
        <v>36</v>
      </c>
      <c r="P203" s="59" t="s">
        <v>50</v>
      </c>
      <c r="Q203" s="59">
        <v>10</v>
      </c>
      <c r="R203" s="59" t="s">
        <v>36</v>
      </c>
      <c r="S203" s="83" t="s">
        <v>36</v>
      </c>
      <c r="T203" s="84" t="s">
        <v>36</v>
      </c>
      <c r="U203" s="85" t="s">
        <v>36</v>
      </c>
      <c r="V203" s="86" t="s">
        <v>36</v>
      </c>
      <c r="W203" s="87" t="s">
        <v>36</v>
      </c>
      <c r="X203" s="66">
        <v>100</v>
      </c>
      <c r="Y203" s="67" t="s">
        <v>37</v>
      </c>
      <c r="Z203" s="88" t="s">
        <v>36</v>
      </c>
      <c r="AA203" s="88" t="s">
        <v>36</v>
      </c>
      <c r="AB203" s="88" t="s">
        <v>36</v>
      </c>
      <c r="AC203" s="88" t="s">
        <v>36</v>
      </c>
      <c r="AD203" s="88" t="s">
        <v>36</v>
      </c>
      <c r="AE203" s="88" t="s">
        <v>36</v>
      </c>
      <c r="AF203" s="113" t="s">
        <v>36</v>
      </c>
      <c r="AG203" s="88" t="s">
        <v>36</v>
      </c>
      <c r="AH203" s="70">
        <v>0</v>
      </c>
      <c r="AI203" s="70">
        <v>0</v>
      </c>
      <c r="AJ203" s="66">
        <v>0</v>
      </c>
    </row>
    <row r="204" spans="1:36" x14ac:dyDescent="0.25">
      <c r="A204" s="52" t="s">
        <v>75</v>
      </c>
      <c r="B204" s="53">
        <v>40312</v>
      </c>
      <c r="C204" s="54">
        <v>0.19166666666666665</v>
      </c>
      <c r="D204" s="54">
        <v>0.21527777777777779</v>
      </c>
      <c r="E204" s="52">
        <v>257</v>
      </c>
      <c r="F204" s="52"/>
      <c r="G204" s="52" t="s">
        <v>48</v>
      </c>
      <c r="H204" s="57" t="s">
        <v>36</v>
      </c>
      <c r="I204" s="45" t="s">
        <v>36</v>
      </c>
      <c r="J204" s="56" t="s">
        <v>40</v>
      </c>
      <c r="K204" s="56">
        <v>10</v>
      </c>
      <c r="L204" s="57" t="s">
        <v>36</v>
      </c>
      <c r="M204" s="45" t="s">
        <v>36</v>
      </c>
      <c r="N204" s="59" t="s">
        <v>36</v>
      </c>
      <c r="O204" s="83" t="s">
        <v>36</v>
      </c>
      <c r="P204" s="59" t="s">
        <v>40</v>
      </c>
      <c r="Q204" s="59">
        <v>9</v>
      </c>
      <c r="R204" s="59" t="s">
        <v>36</v>
      </c>
      <c r="S204" s="83" t="s">
        <v>36</v>
      </c>
      <c r="T204" s="84" t="s">
        <v>36</v>
      </c>
      <c r="U204" s="85" t="s">
        <v>36</v>
      </c>
      <c r="V204" s="86" t="s">
        <v>36</v>
      </c>
      <c r="W204" s="87" t="s">
        <v>36</v>
      </c>
      <c r="X204" s="66">
        <v>90</v>
      </c>
      <c r="Y204" s="67" t="s">
        <v>37</v>
      </c>
      <c r="Z204" s="88" t="s">
        <v>36</v>
      </c>
      <c r="AA204" s="88" t="s">
        <v>36</v>
      </c>
      <c r="AB204" s="88" t="s">
        <v>36</v>
      </c>
      <c r="AC204" s="88" t="s">
        <v>36</v>
      </c>
      <c r="AD204" s="88" t="s">
        <v>36</v>
      </c>
      <c r="AE204" s="88" t="s">
        <v>36</v>
      </c>
      <c r="AF204" s="113" t="s">
        <v>36</v>
      </c>
      <c r="AG204" s="88" t="s">
        <v>36</v>
      </c>
      <c r="AH204" s="70">
        <v>0</v>
      </c>
      <c r="AI204" s="70">
        <v>0</v>
      </c>
      <c r="AJ204" s="66">
        <v>0</v>
      </c>
    </row>
    <row r="205" spans="1:36" x14ac:dyDescent="0.25">
      <c r="A205" s="52" t="s">
        <v>75</v>
      </c>
      <c r="B205" s="53">
        <v>40312</v>
      </c>
      <c r="C205" s="54">
        <v>0.2673611111111111</v>
      </c>
      <c r="D205" s="54">
        <v>0.27638888888888885</v>
      </c>
      <c r="E205" s="52">
        <v>259</v>
      </c>
      <c r="F205" s="52"/>
      <c r="G205" s="52" t="s">
        <v>48</v>
      </c>
      <c r="H205" s="57" t="s">
        <v>36</v>
      </c>
      <c r="I205" s="45" t="s">
        <v>36</v>
      </c>
      <c r="J205" s="56" t="s">
        <v>38</v>
      </c>
      <c r="K205" s="56">
        <v>10</v>
      </c>
      <c r="L205" s="57" t="s">
        <v>36</v>
      </c>
      <c r="M205" s="45" t="s">
        <v>36</v>
      </c>
      <c r="N205" s="59" t="s">
        <v>36</v>
      </c>
      <c r="O205" s="83" t="s">
        <v>36</v>
      </c>
      <c r="P205" s="56" t="s">
        <v>38</v>
      </c>
      <c r="Q205" s="59">
        <v>10</v>
      </c>
      <c r="R205" s="59" t="s">
        <v>36</v>
      </c>
      <c r="S205" s="83" t="s">
        <v>36</v>
      </c>
      <c r="T205" s="84" t="s">
        <v>36</v>
      </c>
      <c r="U205" s="85" t="s">
        <v>36</v>
      </c>
      <c r="V205" s="86" t="s">
        <v>36</v>
      </c>
      <c r="W205" s="87" t="s">
        <v>36</v>
      </c>
      <c r="X205" s="66">
        <v>100</v>
      </c>
      <c r="Y205" s="67" t="s">
        <v>37</v>
      </c>
      <c r="Z205" s="88" t="s">
        <v>36</v>
      </c>
      <c r="AA205" s="88" t="s">
        <v>36</v>
      </c>
      <c r="AB205" s="88" t="s">
        <v>36</v>
      </c>
      <c r="AC205" s="88" t="s">
        <v>36</v>
      </c>
      <c r="AD205" s="88" t="s">
        <v>36</v>
      </c>
      <c r="AE205" s="88" t="s">
        <v>36</v>
      </c>
      <c r="AF205" s="113" t="s">
        <v>36</v>
      </c>
      <c r="AG205" s="88" t="s">
        <v>36</v>
      </c>
      <c r="AH205" s="70">
        <v>0</v>
      </c>
      <c r="AI205" s="70">
        <v>0</v>
      </c>
      <c r="AJ205" s="66">
        <v>0</v>
      </c>
    </row>
    <row r="206" spans="1:36" x14ac:dyDescent="0.25">
      <c r="A206" s="52" t="s">
        <v>75</v>
      </c>
      <c r="B206" s="53">
        <v>40312</v>
      </c>
      <c r="C206" s="54">
        <v>0.30486111111111108</v>
      </c>
      <c r="D206" s="54">
        <v>0.31805555555555554</v>
      </c>
      <c r="E206" s="52">
        <v>260</v>
      </c>
      <c r="F206" s="52"/>
      <c r="G206" s="52" t="s">
        <v>48</v>
      </c>
      <c r="H206" s="57" t="s">
        <v>36</v>
      </c>
      <c r="I206" s="45" t="s">
        <v>36</v>
      </c>
      <c r="J206" s="56" t="s">
        <v>35</v>
      </c>
      <c r="K206" s="56">
        <v>10</v>
      </c>
      <c r="L206" s="57" t="s">
        <v>36</v>
      </c>
      <c r="M206" s="45" t="s">
        <v>36</v>
      </c>
      <c r="N206" s="59" t="s">
        <v>36</v>
      </c>
      <c r="O206" s="83" t="s">
        <v>36</v>
      </c>
      <c r="P206" s="59" t="s">
        <v>35</v>
      </c>
      <c r="Q206" s="59">
        <v>10</v>
      </c>
      <c r="R206" s="59" t="s">
        <v>36</v>
      </c>
      <c r="S206" s="83" t="s">
        <v>36</v>
      </c>
      <c r="T206" s="84" t="s">
        <v>36</v>
      </c>
      <c r="U206" s="85" t="s">
        <v>36</v>
      </c>
      <c r="V206" s="86" t="s">
        <v>36</v>
      </c>
      <c r="W206" s="87" t="s">
        <v>36</v>
      </c>
      <c r="X206" s="66">
        <v>100</v>
      </c>
      <c r="Y206" s="67" t="s">
        <v>37</v>
      </c>
      <c r="Z206" s="88" t="s">
        <v>36</v>
      </c>
      <c r="AA206" s="88" t="s">
        <v>36</v>
      </c>
      <c r="AB206" s="88" t="s">
        <v>36</v>
      </c>
      <c r="AC206" s="88" t="s">
        <v>36</v>
      </c>
      <c r="AD206" s="88" t="s">
        <v>36</v>
      </c>
      <c r="AE206" s="88" t="s">
        <v>36</v>
      </c>
      <c r="AF206" s="113" t="s">
        <v>36</v>
      </c>
      <c r="AG206" s="88" t="s">
        <v>36</v>
      </c>
      <c r="AH206" s="70">
        <v>0</v>
      </c>
      <c r="AI206" s="70">
        <v>0</v>
      </c>
      <c r="AJ206" s="66">
        <v>0</v>
      </c>
    </row>
    <row r="207" spans="1:36" x14ac:dyDescent="0.25">
      <c r="A207" s="52" t="s">
        <v>75</v>
      </c>
      <c r="B207" s="53">
        <v>40312</v>
      </c>
      <c r="C207" s="54">
        <v>0.375</v>
      </c>
      <c r="D207" s="54">
        <v>0.39027777777777778</v>
      </c>
      <c r="E207" s="52">
        <v>261</v>
      </c>
      <c r="F207" s="52"/>
      <c r="G207" s="52" t="s">
        <v>48</v>
      </c>
      <c r="H207" s="57" t="s">
        <v>36</v>
      </c>
      <c r="I207" s="45" t="s">
        <v>36</v>
      </c>
      <c r="J207" s="56" t="s">
        <v>39</v>
      </c>
      <c r="K207" s="56">
        <v>10</v>
      </c>
      <c r="L207" s="57" t="s">
        <v>36</v>
      </c>
      <c r="M207" s="45" t="s">
        <v>36</v>
      </c>
      <c r="N207" s="59" t="s">
        <v>36</v>
      </c>
      <c r="O207" s="83" t="s">
        <v>36</v>
      </c>
      <c r="P207" s="59" t="s">
        <v>39</v>
      </c>
      <c r="Q207" s="59">
        <v>10</v>
      </c>
      <c r="R207" s="59" t="s">
        <v>36</v>
      </c>
      <c r="S207" s="83" t="s">
        <v>36</v>
      </c>
      <c r="T207" s="84" t="s">
        <v>36</v>
      </c>
      <c r="U207" s="85" t="s">
        <v>36</v>
      </c>
      <c r="V207" s="86" t="s">
        <v>36</v>
      </c>
      <c r="W207" s="87" t="s">
        <v>36</v>
      </c>
      <c r="X207" s="66">
        <v>100</v>
      </c>
      <c r="Y207" s="67" t="s">
        <v>37</v>
      </c>
      <c r="Z207" s="88" t="s">
        <v>36</v>
      </c>
      <c r="AA207" s="88" t="s">
        <v>36</v>
      </c>
      <c r="AB207" s="88" t="s">
        <v>36</v>
      </c>
      <c r="AC207" s="88" t="s">
        <v>36</v>
      </c>
      <c r="AD207" s="88" t="s">
        <v>36</v>
      </c>
      <c r="AE207" s="88" t="s">
        <v>36</v>
      </c>
      <c r="AF207" s="113" t="s">
        <v>36</v>
      </c>
      <c r="AG207" s="88" t="s">
        <v>36</v>
      </c>
      <c r="AH207" s="70">
        <v>0</v>
      </c>
      <c r="AI207" s="70">
        <v>0</v>
      </c>
      <c r="AJ207" s="66">
        <v>0</v>
      </c>
    </row>
    <row r="208" spans="1:36" x14ac:dyDescent="0.25">
      <c r="A208" s="52" t="s">
        <v>75</v>
      </c>
      <c r="B208" s="53">
        <v>40312</v>
      </c>
      <c r="C208" s="54">
        <v>0.4375</v>
      </c>
      <c r="D208" s="54">
        <v>0.46666666666666662</v>
      </c>
      <c r="E208" s="52">
        <v>262</v>
      </c>
      <c r="F208" s="52"/>
      <c r="G208" s="52" t="s">
        <v>48</v>
      </c>
      <c r="H208" s="57" t="s">
        <v>36</v>
      </c>
      <c r="I208" s="45" t="s">
        <v>36</v>
      </c>
      <c r="J208" s="56" t="s">
        <v>50</v>
      </c>
      <c r="K208" s="56">
        <v>10</v>
      </c>
      <c r="L208" s="57" t="s">
        <v>36</v>
      </c>
      <c r="M208" s="45" t="s">
        <v>36</v>
      </c>
      <c r="N208" s="59" t="s">
        <v>36</v>
      </c>
      <c r="O208" s="83" t="s">
        <v>36</v>
      </c>
      <c r="P208" s="59" t="s">
        <v>50</v>
      </c>
      <c r="Q208" s="59">
        <v>10</v>
      </c>
      <c r="R208" s="59" t="s">
        <v>36</v>
      </c>
      <c r="S208" s="83" t="s">
        <v>36</v>
      </c>
      <c r="T208" s="84" t="s">
        <v>36</v>
      </c>
      <c r="U208" s="85" t="s">
        <v>36</v>
      </c>
      <c r="V208" s="86" t="s">
        <v>36</v>
      </c>
      <c r="W208" s="87" t="s">
        <v>36</v>
      </c>
      <c r="X208" s="66">
        <v>100</v>
      </c>
      <c r="Y208" s="67" t="s">
        <v>37</v>
      </c>
      <c r="Z208" s="88">
        <v>7.0000000000000007E-2</v>
      </c>
      <c r="AA208" s="88" t="s">
        <v>36</v>
      </c>
      <c r="AB208" s="88" t="s">
        <v>36</v>
      </c>
      <c r="AC208" s="88" t="s">
        <v>36</v>
      </c>
      <c r="AD208" s="88" t="s">
        <v>36</v>
      </c>
      <c r="AE208" s="88" t="s">
        <v>36</v>
      </c>
      <c r="AF208" s="113" t="s">
        <v>36</v>
      </c>
      <c r="AG208" s="88" t="s">
        <v>36</v>
      </c>
      <c r="AH208" s="70">
        <v>1</v>
      </c>
      <c r="AI208" s="70">
        <v>7.0000000000000007E-2</v>
      </c>
      <c r="AJ208" s="66">
        <v>7.0000000000000007E-2</v>
      </c>
    </row>
    <row r="209" spans="1:36" x14ac:dyDescent="0.25">
      <c r="A209" s="52" t="s">
        <v>47</v>
      </c>
      <c r="B209" s="53">
        <v>40312</v>
      </c>
      <c r="C209" s="54">
        <v>0.51597222222222217</v>
      </c>
      <c r="D209" s="54">
        <v>0.52569444444444446</v>
      </c>
      <c r="E209" s="52">
        <v>263</v>
      </c>
      <c r="F209" s="52"/>
      <c r="G209" s="52" t="s">
        <v>48</v>
      </c>
      <c r="H209" s="57" t="s">
        <v>36</v>
      </c>
      <c r="I209" s="45" t="s">
        <v>36</v>
      </c>
      <c r="J209" s="56" t="s">
        <v>40</v>
      </c>
      <c r="K209" s="56">
        <v>10</v>
      </c>
      <c r="L209" s="57" t="s">
        <v>36</v>
      </c>
      <c r="M209" s="45" t="s">
        <v>36</v>
      </c>
      <c r="N209" s="59" t="s">
        <v>36</v>
      </c>
      <c r="O209" s="83" t="s">
        <v>36</v>
      </c>
      <c r="P209" s="59" t="s">
        <v>40</v>
      </c>
      <c r="Q209" s="59">
        <v>10</v>
      </c>
      <c r="R209" s="59" t="s">
        <v>36</v>
      </c>
      <c r="S209" s="83" t="s">
        <v>36</v>
      </c>
      <c r="T209" s="84" t="s">
        <v>36</v>
      </c>
      <c r="U209" s="85" t="s">
        <v>36</v>
      </c>
      <c r="V209" s="86" t="s">
        <v>36</v>
      </c>
      <c r="W209" s="87" t="s">
        <v>36</v>
      </c>
      <c r="X209" s="66">
        <v>100</v>
      </c>
      <c r="Y209" s="67" t="s">
        <v>37</v>
      </c>
      <c r="Z209" s="88" t="s">
        <v>36</v>
      </c>
      <c r="AA209" s="88" t="s">
        <v>36</v>
      </c>
      <c r="AB209" s="88" t="s">
        <v>36</v>
      </c>
      <c r="AC209" s="88" t="s">
        <v>36</v>
      </c>
      <c r="AD209" s="88" t="s">
        <v>36</v>
      </c>
      <c r="AE209" s="88" t="s">
        <v>36</v>
      </c>
      <c r="AF209" s="113" t="s">
        <v>36</v>
      </c>
      <c r="AG209" s="88" t="s">
        <v>36</v>
      </c>
      <c r="AH209" s="70">
        <v>0</v>
      </c>
      <c r="AI209" s="70">
        <v>0</v>
      </c>
      <c r="AJ209" s="66">
        <v>0</v>
      </c>
    </row>
    <row r="210" spans="1:36" x14ac:dyDescent="0.25">
      <c r="A210" s="52" t="s">
        <v>47</v>
      </c>
      <c r="B210" s="53">
        <v>40312</v>
      </c>
      <c r="C210" s="54">
        <v>0.54166666666666663</v>
      </c>
      <c r="D210" s="54">
        <v>0.54861111111111105</v>
      </c>
      <c r="E210" s="52">
        <v>227</v>
      </c>
      <c r="F210" s="52"/>
      <c r="G210" s="52" t="s">
        <v>48</v>
      </c>
      <c r="H210" s="57" t="s">
        <v>36</v>
      </c>
      <c r="I210" s="45" t="s">
        <v>36</v>
      </c>
      <c r="J210" s="56" t="s">
        <v>38</v>
      </c>
      <c r="K210" s="56">
        <v>10</v>
      </c>
      <c r="L210" s="57" t="s">
        <v>36</v>
      </c>
      <c r="M210" s="45" t="s">
        <v>36</v>
      </c>
      <c r="N210" s="59" t="s">
        <v>36</v>
      </c>
      <c r="O210" s="83" t="s">
        <v>36</v>
      </c>
      <c r="P210" s="59" t="s">
        <v>38</v>
      </c>
      <c r="Q210" s="59">
        <v>10</v>
      </c>
      <c r="R210" s="59" t="s">
        <v>36</v>
      </c>
      <c r="S210" s="83" t="s">
        <v>36</v>
      </c>
      <c r="T210" s="84" t="s">
        <v>36</v>
      </c>
      <c r="U210" s="85" t="s">
        <v>36</v>
      </c>
      <c r="V210" s="86" t="s">
        <v>36</v>
      </c>
      <c r="W210" s="87" t="s">
        <v>36</v>
      </c>
      <c r="X210" s="66">
        <v>100</v>
      </c>
      <c r="Y210" s="67" t="s">
        <v>37</v>
      </c>
      <c r="Z210" s="88" t="s">
        <v>36</v>
      </c>
      <c r="AA210" s="88" t="s">
        <v>36</v>
      </c>
      <c r="AB210" s="88" t="s">
        <v>36</v>
      </c>
      <c r="AC210" s="88" t="s">
        <v>36</v>
      </c>
      <c r="AD210" s="88" t="s">
        <v>36</v>
      </c>
      <c r="AE210" s="88" t="s">
        <v>36</v>
      </c>
      <c r="AF210" s="113" t="s">
        <v>36</v>
      </c>
      <c r="AG210" s="88" t="s">
        <v>36</v>
      </c>
      <c r="AH210" s="70">
        <v>0</v>
      </c>
      <c r="AI210" s="70">
        <v>0</v>
      </c>
      <c r="AJ210" s="66">
        <v>0</v>
      </c>
    </row>
    <row r="211" spans="1:36" x14ac:dyDescent="0.25">
      <c r="A211" s="52" t="s">
        <v>47</v>
      </c>
      <c r="B211" s="53" t="s">
        <v>80</v>
      </c>
      <c r="C211" s="54">
        <v>0.58680555555555558</v>
      </c>
      <c r="D211" s="54">
        <v>0.59027777777777779</v>
      </c>
      <c r="E211" s="52">
        <v>228</v>
      </c>
      <c r="F211" s="52"/>
      <c r="G211" s="52" t="s">
        <v>48</v>
      </c>
      <c r="H211" s="57" t="s">
        <v>36</v>
      </c>
      <c r="I211" s="45" t="s">
        <v>36</v>
      </c>
      <c r="J211" s="56" t="s">
        <v>35</v>
      </c>
      <c r="K211" s="56">
        <v>10</v>
      </c>
      <c r="L211" s="57" t="s">
        <v>36</v>
      </c>
      <c r="M211" s="45" t="s">
        <v>36</v>
      </c>
      <c r="N211" s="59" t="s">
        <v>36</v>
      </c>
      <c r="O211" s="83" t="s">
        <v>36</v>
      </c>
      <c r="P211" s="59" t="s">
        <v>35</v>
      </c>
      <c r="Q211" s="59">
        <v>10</v>
      </c>
      <c r="R211" s="59" t="s">
        <v>36</v>
      </c>
      <c r="S211" s="83" t="s">
        <v>36</v>
      </c>
      <c r="T211" s="84" t="s">
        <v>36</v>
      </c>
      <c r="U211" s="85" t="s">
        <v>36</v>
      </c>
      <c r="V211" s="86" t="s">
        <v>36</v>
      </c>
      <c r="W211" s="87" t="s">
        <v>36</v>
      </c>
      <c r="X211" s="66">
        <v>100</v>
      </c>
      <c r="Y211" s="67" t="s">
        <v>37</v>
      </c>
      <c r="Z211" s="88" t="s">
        <v>36</v>
      </c>
      <c r="AA211" s="88" t="s">
        <v>36</v>
      </c>
      <c r="AB211" s="88" t="s">
        <v>36</v>
      </c>
      <c r="AC211" s="88" t="s">
        <v>36</v>
      </c>
      <c r="AD211" s="88" t="s">
        <v>36</v>
      </c>
      <c r="AE211" s="88" t="s">
        <v>36</v>
      </c>
      <c r="AF211" s="113" t="s">
        <v>36</v>
      </c>
      <c r="AG211" s="88" t="s">
        <v>36</v>
      </c>
      <c r="AH211" s="70">
        <v>0</v>
      </c>
      <c r="AI211" s="70">
        <v>0</v>
      </c>
      <c r="AJ211" s="66">
        <v>0</v>
      </c>
    </row>
    <row r="212" spans="1:36" x14ac:dyDescent="0.25">
      <c r="A212" s="52" t="s">
        <v>47</v>
      </c>
      <c r="B212" s="53">
        <v>40312</v>
      </c>
      <c r="C212" s="54">
        <v>0.60625000000000007</v>
      </c>
      <c r="D212" s="54">
        <v>0.60972222222222217</v>
      </c>
      <c r="E212" s="52">
        <v>230</v>
      </c>
      <c r="F212" s="52"/>
      <c r="G212" s="52" t="s">
        <v>48</v>
      </c>
      <c r="H212" s="57" t="s">
        <v>36</v>
      </c>
      <c r="I212" s="45" t="s">
        <v>36</v>
      </c>
      <c r="J212" s="56" t="s">
        <v>39</v>
      </c>
      <c r="K212" s="56">
        <v>10</v>
      </c>
      <c r="L212" s="57" t="s">
        <v>36</v>
      </c>
      <c r="M212" s="45" t="s">
        <v>36</v>
      </c>
      <c r="N212" s="59" t="s">
        <v>36</v>
      </c>
      <c r="O212" s="83" t="s">
        <v>36</v>
      </c>
      <c r="P212" s="59" t="s">
        <v>39</v>
      </c>
      <c r="Q212" s="59">
        <v>10</v>
      </c>
      <c r="R212" s="59" t="s">
        <v>36</v>
      </c>
      <c r="S212" s="83" t="s">
        <v>36</v>
      </c>
      <c r="T212" s="84" t="s">
        <v>36</v>
      </c>
      <c r="U212" s="85" t="s">
        <v>36</v>
      </c>
      <c r="V212" s="86" t="s">
        <v>36</v>
      </c>
      <c r="W212" s="87" t="s">
        <v>36</v>
      </c>
      <c r="X212" s="66">
        <v>100</v>
      </c>
      <c r="Y212" s="67" t="s">
        <v>37</v>
      </c>
      <c r="Z212" s="88" t="s">
        <v>36</v>
      </c>
      <c r="AA212" s="88" t="s">
        <v>36</v>
      </c>
      <c r="AB212" s="88" t="s">
        <v>36</v>
      </c>
      <c r="AC212" s="88" t="s">
        <v>36</v>
      </c>
      <c r="AD212" s="88" t="s">
        <v>36</v>
      </c>
      <c r="AE212" s="88" t="s">
        <v>36</v>
      </c>
      <c r="AF212" s="113" t="s">
        <v>36</v>
      </c>
      <c r="AG212" s="88" t="s">
        <v>36</v>
      </c>
      <c r="AH212" s="70">
        <v>0</v>
      </c>
      <c r="AI212" s="70">
        <v>0</v>
      </c>
      <c r="AJ212" s="66">
        <v>0</v>
      </c>
    </row>
    <row r="213" spans="1:36" x14ac:dyDescent="0.25">
      <c r="A213" s="52" t="s">
        <v>47</v>
      </c>
      <c r="B213" s="53">
        <v>40312</v>
      </c>
      <c r="C213" s="54">
        <v>0.62986111111111109</v>
      </c>
      <c r="D213" s="54">
        <v>0.63402777777777775</v>
      </c>
      <c r="E213" s="52">
        <v>229</v>
      </c>
      <c r="F213" s="52"/>
      <c r="G213" s="52" t="s">
        <v>48</v>
      </c>
      <c r="H213" s="57" t="s">
        <v>36</v>
      </c>
      <c r="I213" s="45" t="s">
        <v>36</v>
      </c>
      <c r="J213" s="56" t="s">
        <v>40</v>
      </c>
      <c r="K213" s="56">
        <v>10</v>
      </c>
      <c r="L213" s="57" t="s">
        <v>36</v>
      </c>
      <c r="M213" s="45" t="s">
        <v>36</v>
      </c>
      <c r="N213" s="59" t="s">
        <v>36</v>
      </c>
      <c r="O213" s="83" t="s">
        <v>36</v>
      </c>
      <c r="P213" s="59" t="s">
        <v>40</v>
      </c>
      <c r="Q213" s="59">
        <v>10</v>
      </c>
      <c r="R213" s="59" t="s">
        <v>36</v>
      </c>
      <c r="S213" s="83" t="s">
        <v>36</v>
      </c>
      <c r="T213" s="84" t="s">
        <v>36</v>
      </c>
      <c r="U213" s="85" t="s">
        <v>36</v>
      </c>
      <c r="V213" s="86" t="s">
        <v>36</v>
      </c>
      <c r="W213" s="87" t="s">
        <v>36</v>
      </c>
      <c r="X213" s="66">
        <v>100</v>
      </c>
      <c r="Y213" s="67" t="s">
        <v>37</v>
      </c>
      <c r="Z213" s="88" t="s">
        <v>36</v>
      </c>
      <c r="AA213" s="88" t="s">
        <v>36</v>
      </c>
      <c r="AB213" s="88" t="s">
        <v>36</v>
      </c>
      <c r="AC213" s="88" t="s">
        <v>36</v>
      </c>
      <c r="AD213" s="88" t="s">
        <v>36</v>
      </c>
      <c r="AE213" s="88" t="s">
        <v>36</v>
      </c>
      <c r="AF213" s="113" t="s">
        <v>36</v>
      </c>
      <c r="AG213" s="88" t="s">
        <v>36</v>
      </c>
      <c r="AH213" s="70">
        <v>0</v>
      </c>
      <c r="AI213" s="70">
        <v>0</v>
      </c>
      <c r="AJ213" s="66">
        <v>0</v>
      </c>
    </row>
    <row r="214" spans="1:36" x14ac:dyDescent="0.25">
      <c r="A214" s="52" t="s">
        <v>47</v>
      </c>
      <c r="B214" s="53">
        <v>40312</v>
      </c>
      <c r="C214" s="54">
        <v>0.65138888888888891</v>
      </c>
      <c r="D214" s="54">
        <v>0.65555555555555556</v>
      </c>
      <c r="E214" s="52">
        <v>268</v>
      </c>
      <c r="F214" s="52"/>
      <c r="G214" s="52" t="s">
        <v>48</v>
      </c>
      <c r="H214" s="57" t="s">
        <v>36</v>
      </c>
      <c r="I214" s="45" t="s">
        <v>36</v>
      </c>
      <c r="J214" s="56" t="s">
        <v>38</v>
      </c>
      <c r="K214" s="56">
        <v>10</v>
      </c>
      <c r="L214" s="57" t="s">
        <v>36</v>
      </c>
      <c r="M214" s="45" t="s">
        <v>36</v>
      </c>
      <c r="N214" s="59" t="s">
        <v>36</v>
      </c>
      <c r="O214" s="83" t="s">
        <v>36</v>
      </c>
      <c r="P214" s="59" t="s">
        <v>38</v>
      </c>
      <c r="Q214" s="59">
        <v>10</v>
      </c>
      <c r="R214" s="59" t="s">
        <v>36</v>
      </c>
      <c r="S214" s="83" t="s">
        <v>36</v>
      </c>
      <c r="T214" s="84" t="s">
        <v>36</v>
      </c>
      <c r="U214" s="85" t="s">
        <v>36</v>
      </c>
      <c r="V214" s="86" t="s">
        <v>36</v>
      </c>
      <c r="W214" s="87" t="s">
        <v>36</v>
      </c>
      <c r="X214" s="66">
        <v>100</v>
      </c>
      <c r="Y214" s="67" t="s">
        <v>37</v>
      </c>
      <c r="Z214" s="88" t="s">
        <v>36</v>
      </c>
      <c r="AA214" s="88" t="s">
        <v>36</v>
      </c>
      <c r="AB214" s="88" t="s">
        <v>36</v>
      </c>
      <c r="AC214" s="88" t="s">
        <v>36</v>
      </c>
      <c r="AD214" s="88" t="s">
        <v>36</v>
      </c>
      <c r="AE214" s="88" t="s">
        <v>36</v>
      </c>
      <c r="AF214" s="113" t="s">
        <v>36</v>
      </c>
      <c r="AG214" s="88" t="s">
        <v>36</v>
      </c>
      <c r="AH214" s="70">
        <v>0</v>
      </c>
      <c r="AI214" s="70">
        <v>0</v>
      </c>
      <c r="AJ214" s="66">
        <v>0</v>
      </c>
    </row>
    <row r="215" spans="1:36" x14ac:dyDescent="0.25">
      <c r="A215" s="52" t="s">
        <v>47</v>
      </c>
      <c r="B215" s="53">
        <v>40312</v>
      </c>
      <c r="C215" s="54">
        <v>0.72569444444444453</v>
      </c>
      <c r="D215" s="54">
        <v>0.73611111111111116</v>
      </c>
      <c r="E215" s="52">
        <v>267</v>
      </c>
      <c r="F215" s="52"/>
      <c r="G215" s="52" t="s">
        <v>48</v>
      </c>
      <c r="H215" s="57" t="s">
        <v>36</v>
      </c>
      <c r="I215" s="45" t="s">
        <v>36</v>
      </c>
      <c r="J215" s="56" t="s">
        <v>50</v>
      </c>
      <c r="K215" s="56">
        <v>10</v>
      </c>
      <c r="L215" s="57" t="s">
        <v>36</v>
      </c>
      <c r="M215" s="45" t="s">
        <v>36</v>
      </c>
      <c r="N215" s="59" t="s">
        <v>36</v>
      </c>
      <c r="O215" s="83" t="s">
        <v>36</v>
      </c>
      <c r="P215" s="59" t="s">
        <v>50</v>
      </c>
      <c r="Q215" s="59">
        <v>10</v>
      </c>
      <c r="R215" s="59" t="s">
        <v>36</v>
      </c>
      <c r="S215" s="83" t="s">
        <v>36</v>
      </c>
      <c r="T215" s="84" t="s">
        <v>36</v>
      </c>
      <c r="U215" s="85" t="s">
        <v>36</v>
      </c>
      <c r="V215" s="86" t="s">
        <v>36</v>
      </c>
      <c r="W215" s="87" t="s">
        <v>36</v>
      </c>
      <c r="X215" s="66">
        <v>100</v>
      </c>
      <c r="Y215" s="67" t="s">
        <v>37</v>
      </c>
      <c r="Z215" s="88" t="s">
        <v>36</v>
      </c>
      <c r="AA215" s="88" t="s">
        <v>36</v>
      </c>
      <c r="AB215" s="88" t="s">
        <v>36</v>
      </c>
      <c r="AC215" s="88" t="s">
        <v>36</v>
      </c>
      <c r="AD215" s="88" t="s">
        <v>36</v>
      </c>
      <c r="AE215" s="88" t="s">
        <v>36</v>
      </c>
      <c r="AF215" s="113" t="s">
        <v>36</v>
      </c>
      <c r="AG215" s="88" t="s">
        <v>36</v>
      </c>
      <c r="AH215" s="70">
        <v>0</v>
      </c>
      <c r="AI215" s="70">
        <v>0</v>
      </c>
      <c r="AJ215" s="66">
        <v>0</v>
      </c>
    </row>
    <row r="216" spans="1:36" x14ac:dyDescent="0.25">
      <c r="A216" s="52" t="s">
        <v>47</v>
      </c>
      <c r="B216" s="53">
        <v>40312</v>
      </c>
      <c r="C216" s="54">
        <v>0.77013888888888893</v>
      </c>
      <c r="D216" s="54">
        <v>0.77500000000000002</v>
      </c>
      <c r="E216" s="52">
        <v>266</v>
      </c>
      <c r="F216" s="52"/>
      <c r="G216" s="52" t="s">
        <v>48</v>
      </c>
      <c r="H216" s="57" t="s">
        <v>36</v>
      </c>
      <c r="I216" s="45" t="s">
        <v>36</v>
      </c>
      <c r="J216" s="56" t="s">
        <v>35</v>
      </c>
      <c r="K216" s="56">
        <v>10</v>
      </c>
      <c r="L216" s="57" t="s">
        <v>36</v>
      </c>
      <c r="M216" s="45" t="s">
        <v>36</v>
      </c>
      <c r="N216" s="59" t="s">
        <v>36</v>
      </c>
      <c r="O216" s="83" t="s">
        <v>36</v>
      </c>
      <c r="P216" s="59" t="s">
        <v>35</v>
      </c>
      <c r="Q216" s="59">
        <v>10</v>
      </c>
      <c r="R216" s="59" t="s">
        <v>36</v>
      </c>
      <c r="S216" s="83" t="s">
        <v>36</v>
      </c>
      <c r="T216" s="84" t="s">
        <v>36</v>
      </c>
      <c r="U216" s="85" t="s">
        <v>36</v>
      </c>
      <c r="V216" s="86" t="s">
        <v>36</v>
      </c>
      <c r="W216" s="87" t="s">
        <v>36</v>
      </c>
      <c r="X216" s="66">
        <v>100</v>
      </c>
      <c r="Y216" s="67" t="s">
        <v>37</v>
      </c>
      <c r="Z216" s="88" t="s">
        <v>36</v>
      </c>
      <c r="AA216" s="88" t="s">
        <v>36</v>
      </c>
      <c r="AB216" s="88" t="s">
        <v>36</v>
      </c>
      <c r="AC216" s="88" t="s">
        <v>36</v>
      </c>
      <c r="AD216" s="88" t="s">
        <v>36</v>
      </c>
      <c r="AE216" s="88" t="s">
        <v>36</v>
      </c>
      <c r="AF216" s="113" t="s">
        <v>36</v>
      </c>
      <c r="AG216" s="88" t="s">
        <v>36</v>
      </c>
      <c r="AH216" s="70">
        <v>0</v>
      </c>
      <c r="AI216" s="70">
        <v>0</v>
      </c>
      <c r="AJ216" s="66">
        <v>0</v>
      </c>
    </row>
    <row r="217" spans="1:36" x14ac:dyDescent="0.25">
      <c r="A217" s="52" t="s">
        <v>47</v>
      </c>
      <c r="B217" s="53">
        <v>40312</v>
      </c>
      <c r="C217" s="54">
        <v>0.79999999999999993</v>
      </c>
      <c r="D217" s="54">
        <v>0.80694444444444446</v>
      </c>
      <c r="E217" s="52">
        <v>265</v>
      </c>
      <c r="F217" s="52"/>
      <c r="G217" s="52" t="s">
        <v>48</v>
      </c>
      <c r="H217" s="57" t="s">
        <v>36</v>
      </c>
      <c r="I217" s="45" t="s">
        <v>36</v>
      </c>
      <c r="J217" s="56" t="s">
        <v>38</v>
      </c>
      <c r="K217" s="56">
        <v>10</v>
      </c>
      <c r="L217" s="57" t="s">
        <v>36</v>
      </c>
      <c r="M217" s="45" t="s">
        <v>36</v>
      </c>
      <c r="N217" s="59" t="s">
        <v>36</v>
      </c>
      <c r="O217" s="83" t="s">
        <v>36</v>
      </c>
      <c r="P217" s="59" t="s">
        <v>38</v>
      </c>
      <c r="Q217" s="59">
        <v>10</v>
      </c>
      <c r="R217" s="59" t="s">
        <v>36</v>
      </c>
      <c r="S217" s="83" t="s">
        <v>36</v>
      </c>
      <c r="T217" s="84" t="s">
        <v>36</v>
      </c>
      <c r="U217" s="85" t="s">
        <v>36</v>
      </c>
      <c r="V217" s="86" t="s">
        <v>36</v>
      </c>
      <c r="W217" s="87" t="s">
        <v>36</v>
      </c>
      <c r="X217" s="66">
        <v>100</v>
      </c>
      <c r="Y217" s="67" t="s">
        <v>37</v>
      </c>
      <c r="Z217" s="88" t="s">
        <v>36</v>
      </c>
      <c r="AA217" s="88" t="s">
        <v>36</v>
      </c>
      <c r="AB217" s="88" t="s">
        <v>36</v>
      </c>
      <c r="AC217" s="88" t="s">
        <v>36</v>
      </c>
      <c r="AD217" s="88" t="s">
        <v>36</v>
      </c>
      <c r="AE217" s="88" t="s">
        <v>36</v>
      </c>
      <c r="AF217" s="113" t="s">
        <v>36</v>
      </c>
      <c r="AG217" s="88" t="s">
        <v>36</v>
      </c>
      <c r="AH217" s="70">
        <v>0</v>
      </c>
      <c r="AI217" s="70">
        <v>0</v>
      </c>
      <c r="AJ217" s="66">
        <v>0</v>
      </c>
    </row>
    <row r="218" spans="1:36" x14ac:dyDescent="0.25">
      <c r="A218" s="52" t="s">
        <v>47</v>
      </c>
      <c r="B218" s="53">
        <v>40312</v>
      </c>
      <c r="C218" s="54">
        <v>0.85763888888888884</v>
      </c>
      <c r="D218" s="54">
        <v>0.86944444444444446</v>
      </c>
      <c r="E218" s="52">
        <v>264</v>
      </c>
      <c r="F218" s="52"/>
      <c r="G218" s="52" t="s">
        <v>48</v>
      </c>
      <c r="H218" s="57" t="s">
        <v>36</v>
      </c>
      <c r="I218" s="45" t="s">
        <v>36</v>
      </c>
      <c r="J218" s="56" t="s">
        <v>50</v>
      </c>
      <c r="K218" s="56">
        <v>10</v>
      </c>
      <c r="L218" s="57" t="s">
        <v>36</v>
      </c>
      <c r="M218" s="45" t="s">
        <v>36</v>
      </c>
      <c r="N218" s="59" t="s">
        <v>36</v>
      </c>
      <c r="O218" s="83" t="s">
        <v>36</v>
      </c>
      <c r="P218" s="59" t="s">
        <v>50</v>
      </c>
      <c r="Q218" s="59">
        <v>10</v>
      </c>
      <c r="R218" s="59" t="s">
        <v>36</v>
      </c>
      <c r="S218" s="83" t="s">
        <v>36</v>
      </c>
      <c r="T218" s="84" t="s">
        <v>36</v>
      </c>
      <c r="U218" s="85" t="s">
        <v>36</v>
      </c>
      <c r="V218" s="86" t="s">
        <v>36</v>
      </c>
      <c r="W218" s="87" t="s">
        <v>36</v>
      </c>
      <c r="X218" s="66">
        <v>100</v>
      </c>
      <c r="Y218" s="67" t="s">
        <v>37</v>
      </c>
      <c r="Z218" s="106">
        <v>0.15</v>
      </c>
      <c r="AA218" s="88" t="s">
        <v>36</v>
      </c>
      <c r="AB218" s="88" t="s">
        <v>36</v>
      </c>
      <c r="AC218" s="88" t="s">
        <v>36</v>
      </c>
      <c r="AD218" s="88" t="s">
        <v>36</v>
      </c>
      <c r="AE218" s="88" t="s">
        <v>36</v>
      </c>
      <c r="AF218" s="113" t="s">
        <v>36</v>
      </c>
      <c r="AG218" s="88" t="s">
        <v>36</v>
      </c>
      <c r="AH218" s="70">
        <v>1</v>
      </c>
      <c r="AI218" s="70">
        <v>0.15</v>
      </c>
      <c r="AJ218" s="66">
        <v>0.15</v>
      </c>
    </row>
    <row r="219" spans="1:36" x14ac:dyDescent="0.25">
      <c r="A219" s="52" t="s">
        <v>47</v>
      </c>
      <c r="B219" s="53">
        <v>40312</v>
      </c>
      <c r="C219" s="54">
        <v>0.90763888888888899</v>
      </c>
      <c r="D219" s="54">
        <v>0.91666666666666663</v>
      </c>
      <c r="E219" s="52">
        <v>269</v>
      </c>
      <c r="F219" s="52"/>
      <c r="G219" s="52" t="s">
        <v>48</v>
      </c>
      <c r="H219" s="57" t="s">
        <v>36</v>
      </c>
      <c r="I219" s="45" t="s">
        <v>36</v>
      </c>
      <c r="J219" s="56" t="s">
        <v>40</v>
      </c>
      <c r="K219" s="56">
        <v>10</v>
      </c>
      <c r="L219" s="57" t="s">
        <v>36</v>
      </c>
      <c r="M219" s="45" t="s">
        <v>36</v>
      </c>
      <c r="N219" s="59" t="s">
        <v>36</v>
      </c>
      <c r="O219" s="83" t="s">
        <v>36</v>
      </c>
      <c r="P219" s="59" t="s">
        <v>40</v>
      </c>
      <c r="Q219" s="59">
        <v>10</v>
      </c>
      <c r="R219" s="59" t="s">
        <v>36</v>
      </c>
      <c r="S219" s="83" t="s">
        <v>36</v>
      </c>
      <c r="T219" s="84" t="s">
        <v>36</v>
      </c>
      <c r="U219" s="85" t="s">
        <v>36</v>
      </c>
      <c r="V219" s="86" t="s">
        <v>36</v>
      </c>
      <c r="W219" s="87" t="s">
        <v>36</v>
      </c>
      <c r="X219" s="66">
        <v>100</v>
      </c>
      <c r="Y219" s="67" t="s">
        <v>37</v>
      </c>
      <c r="Z219" s="88" t="s">
        <v>36</v>
      </c>
      <c r="AA219" s="88" t="s">
        <v>36</v>
      </c>
      <c r="AB219" s="88" t="s">
        <v>36</v>
      </c>
      <c r="AC219" s="88" t="s">
        <v>36</v>
      </c>
      <c r="AD219" s="88" t="s">
        <v>36</v>
      </c>
      <c r="AE219" s="88" t="s">
        <v>36</v>
      </c>
      <c r="AF219" s="113" t="s">
        <v>36</v>
      </c>
      <c r="AG219" s="88" t="s">
        <v>36</v>
      </c>
      <c r="AH219" s="70">
        <v>0</v>
      </c>
      <c r="AI219" s="70">
        <v>0</v>
      </c>
      <c r="AJ219" s="66">
        <v>0</v>
      </c>
    </row>
    <row r="220" spans="1:36" x14ac:dyDescent="0.25">
      <c r="A220" s="52" t="s">
        <v>47</v>
      </c>
      <c r="B220" s="53">
        <v>40314</v>
      </c>
      <c r="C220" s="54">
        <v>0.59375</v>
      </c>
      <c r="D220" s="54">
        <v>0.60486111111111118</v>
      </c>
      <c r="E220" s="52">
        <v>2001</v>
      </c>
      <c r="F220" s="52"/>
      <c r="G220" s="52" t="s">
        <v>48</v>
      </c>
      <c r="H220" s="57" t="s">
        <v>36</v>
      </c>
      <c r="I220" s="45" t="s">
        <v>36</v>
      </c>
      <c r="J220" s="56" t="s">
        <v>50</v>
      </c>
      <c r="K220" s="56">
        <v>10</v>
      </c>
      <c r="L220" s="57" t="s">
        <v>36</v>
      </c>
      <c r="M220" s="45" t="s">
        <v>36</v>
      </c>
      <c r="N220" s="59" t="s">
        <v>36</v>
      </c>
      <c r="O220" s="83" t="s">
        <v>36</v>
      </c>
      <c r="P220" s="59" t="s">
        <v>50</v>
      </c>
      <c r="Q220" s="59">
        <v>10</v>
      </c>
      <c r="R220" s="59" t="s">
        <v>36</v>
      </c>
      <c r="S220" s="83" t="s">
        <v>36</v>
      </c>
      <c r="T220" s="84" t="s">
        <v>36</v>
      </c>
      <c r="U220" s="85" t="s">
        <v>36</v>
      </c>
      <c r="V220" s="86" t="s">
        <v>36</v>
      </c>
      <c r="W220" s="87" t="s">
        <v>36</v>
      </c>
      <c r="X220" s="66">
        <v>100</v>
      </c>
      <c r="Y220" s="67" t="s">
        <v>37</v>
      </c>
      <c r="Z220" s="88" t="s">
        <v>36</v>
      </c>
      <c r="AA220" s="88" t="s">
        <v>36</v>
      </c>
      <c r="AB220" s="88" t="s">
        <v>36</v>
      </c>
      <c r="AC220" s="88" t="s">
        <v>36</v>
      </c>
      <c r="AD220" s="88" t="s">
        <v>36</v>
      </c>
      <c r="AE220" s="88" t="s">
        <v>36</v>
      </c>
      <c r="AF220" s="113" t="s">
        <v>36</v>
      </c>
      <c r="AG220" s="88" t="s">
        <v>36</v>
      </c>
      <c r="AH220" s="70">
        <v>0</v>
      </c>
      <c r="AI220" s="70">
        <v>0</v>
      </c>
      <c r="AJ220" s="66">
        <v>0</v>
      </c>
    </row>
    <row r="221" spans="1:36" x14ac:dyDescent="0.25">
      <c r="A221" s="52" t="s">
        <v>47</v>
      </c>
      <c r="B221" s="53">
        <v>40314</v>
      </c>
      <c r="C221" s="54">
        <v>0.65416666666666667</v>
      </c>
      <c r="D221" s="54">
        <v>0.66180555555555554</v>
      </c>
      <c r="E221" s="52">
        <v>152</v>
      </c>
      <c r="F221" s="52"/>
      <c r="G221" s="52" t="s">
        <v>48</v>
      </c>
      <c r="H221" s="57" t="s">
        <v>36</v>
      </c>
      <c r="I221" s="45" t="s">
        <v>36</v>
      </c>
      <c r="J221" s="56" t="s">
        <v>38</v>
      </c>
      <c r="K221" s="56">
        <v>10</v>
      </c>
      <c r="L221" s="57" t="s">
        <v>36</v>
      </c>
      <c r="M221" s="45" t="s">
        <v>36</v>
      </c>
      <c r="N221" s="59" t="s">
        <v>36</v>
      </c>
      <c r="O221" s="83" t="s">
        <v>36</v>
      </c>
      <c r="P221" s="59" t="s">
        <v>38</v>
      </c>
      <c r="Q221" s="59">
        <v>10</v>
      </c>
      <c r="R221" s="59" t="s">
        <v>36</v>
      </c>
      <c r="S221" s="83" t="s">
        <v>36</v>
      </c>
      <c r="T221" s="84" t="s">
        <v>36</v>
      </c>
      <c r="U221" s="85" t="s">
        <v>36</v>
      </c>
      <c r="V221" s="86" t="s">
        <v>36</v>
      </c>
      <c r="W221" s="87" t="s">
        <v>36</v>
      </c>
      <c r="X221" s="66">
        <v>100</v>
      </c>
      <c r="Y221" s="67" t="s">
        <v>37</v>
      </c>
      <c r="Z221" s="88" t="s">
        <v>36</v>
      </c>
      <c r="AA221" s="88" t="s">
        <v>36</v>
      </c>
      <c r="AB221" s="88" t="s">
        <v>36</v>
      </c>
      <c r="AC221" s="88" t="s">
        <v>36</v>
      </c>
      <c r="AD221" s="88" t="s">
        <v>36</v>
      </c>
      <c r="AE221" s="88" t="s">
        <v>36</v>
      </c>
      <c r="AF221" s="113" t="s">
        <v>36</v>
      </c>
      <c r="AG221" s="88" t="s">
        <v>36</v>
      </c>
      <c r="AH221" s="70">
        <v>0</v>
      </c>
      <c r="AI221" s="70">
        <v>0</v>
      </c>
      <c r="AJ221" s="66">
        <v>0</v>
      </c>
    </row>
    <row r="222" spans="1:36" x14ac:dyDescent="0.25">
      <c r="A222" s="52" t="s">
        <v>47</v>
      </c>
      <c r="B222" s="53">
        <v>40314</v>
      </c>
      <c r="C222" s="54">
        <v>0.69236111111111109</v>
      </c>
      <c r="D222" s="54">
        <v>0.6972222222222223</v>
      </c>
      <c r="E222" s="52">
        <v>153</v>
      </c>
      <c r="F222" s="52"/>
      <c r="G222" s="52" t="s">
        <v>48</v>
      </c>
      <c r="H222" s="57" t="s">
        <v>36</v>
      </c>
      <c r="I222" s="45" t="s">
        <v>36</v>
      </c>
      <c r="J222" s="56" t="s">
        <v>35</v>
      </c>
      <c r="K222" s="56">
        <v>10</v>
      </c>
      <c r="L222" s="57" t="s">
        <v>36</v>
      </c>
      <c r="M222" s="45" t="s">
        <v>36</v>
      </c>
      <c r="N222" s="59" t="s">
        <v>36</v>
      </c>
      <c r="O222" s="83" t="s">
        <v>36</v>
      </c>
      <c r="P222" s="59" t="s">
        <v>35</v>
      </c>
      <c r="Q222" s="59">
        <v>10</v>
      </c>
      <c r="R222" s="59" t="s">
        <v>36</v>
      </c>
      <c r="S222" s="83" t="s">
        <v>36</v>
      </c>
      <c r="T222" s="84" t="s">
        <v>36</v>
      </c>
      <c r="U222" s="85" t="s">
        <v>36</v>
      </c>
      <c r="V222" s="86" t="s">
        <v>36</v>
      </c>
      <c r="W222" s="87" t="s">
        <v>36</v>
      </c>
      <c r="X222" s="66">
        <v>100</v>
      </c>
      <c r="Y222" s="67" t="s">
        <v>37</v>
      </c>
      <c r="Z222" s="88" t="s">
        <v>36</v>
      </c>
      <c r="AA222" s="88" t="s">
        <v>36</v>
      </c>
      <c r="AB222" s="88" t="s">
        <v>36</v>
      </c>
      <c r="AC222" s="88" t="s">
        <v>36</v>
      </c>
      <c r="AD222" s="88" t="s">
        <v>36</v>
      </c>
      <c r="AE222" s="88" t="s">
        <v>36</v>
      </c>
      <c r="AF222" s="113" t="s">
        <v>36</v>
      </c>
      <c r="AG222" s="88" t="s">
        <v>36</v>
      </c>
      <c r="AH222" s="70">
        <v>0</v>
      </c>
      <c r="AI222" s="70">
        <v>0</v>
      </c>
      <c r="AJ222" s="66">
        <v>0</v>
      </c>
    </row>
    <row r="223" spans="1:36" x14ac:dyDescent="0.25">
      <c r="A223" s="52" t="s">
        <v>47</v>
      </c>
      <c r="B223" s="53">
        <v>40314</v>
      </c>
      <c r="C223" s="54">
        <v>0.72638888888888886</v>
      </c>
      <c r="D223" s="54">
        <v>0.7319444444444444</v>
      </c>
      <c r="E223" s="52">
        <v>154</v>
      </c>
      <c r="F223" s="52"/>
      <c r="G223" s="52" t="s">
        <v>48</v>
      </c>
      <c r="H223" s="57" t="s">
        <v>36</v>
      </c>
      <c r="I223" s="45" t="s">
        <v>36</v>
      </c>
      <c r="J223" s="56" t="s">
        <v>39</v>
      </c>
      <c r="K223" s="56">
        <v>10</v>
      </c>
      <c r="L223" s="57" t="s">
        <v>36</v>
      </c>
      <c r="M223" s="45" t="s">
        <v>36</v>
      </c>
      <c r="N223" s="59" t="s">
        <v>36</v>
      </c>
      <c r="O223" s="83" t="s">
        <v>36</v>
      </c>
      <c r="P223" s="59" t="s">
        <v>39</v>
      </c>
      <c r="Q223" s="59">
        <v>10</v>
      </c>
      <c r="R223" s="59" t="s">
        <v>36</v>
      </c>
      <c r="S223" s="83" t="s">
        <v>36</v>
      </c>
      <c r="T223" s="84" t="s">
        <v>36</v>
      </c>
      <c r="U223" s="85" t="s">
        <v>36</v>
      </c>
      <c r="V223" s="86" t="s">
        <v>36</v>
      </c>
      <c r="W223" s="87" t="s">
        <v>36</v>
      </c>
      <c r="X223" s="66">
        <v>100</v>
      </c>
      <c r="Y223" s="67" t="s">
        <v>37</v>
      </c>
      <c r="Z223" s="88" t="s">
        <v>36</v>
      </c>
      <c r="AA223" s="88" t="s">
        <v>36</v>
      </c>
      <c r="AB223" s="88" t="s">
        <v>36</v>
      </c>
      <c r="AC223" s="88" t="s">
        <v>36</v>
      </c>
      <c r="AD223" s="88" t="s">
        <v>36</v>
      </c>
      <c r="AE223" s="88" t="s">
        <v>36</v>
      </c>
      <c r="AF223" s="113" t="s">
        <v>36</v>
      </c>
      <c r="AG223" s="88" t="s">
        <v>36</v>
      </c>
      <c r="AH223" s="70">
        <v>0</v>
      </c>
      <c r="AI223" s="70">
        <v>0</v>
      </c>
      <c r="AJ223" s="66">
        <v>0</v>
      </c>
    </row>
    <row r="224" spans="1:36" x14ac:dyDescent="0.25">
      <c r="A224" s="52" t="s">
        <v>47</v>
      </c>
      <c r="B224" s="53">
        <v>40314</v>
      </c>
      <c r="C224" s="54">
        <v>0.79166666666666663</v>
      </c>
      <c r="D224" s="54">
        <v>0.79861111111111116</v>
      </c>
      <c r="E224" s="52">
        <v>155</v>
      </c>
      <c r="F224" s="52"/>
      <c r="G224" s="52" t="s">
        <v>48</v>
      </c>
      <c r="H224" s="57" t="s">
        <v>36</v>
      </c>
      <c r="I224" s="45" t="s">
        <v>36</v>
      </c>
      <c r="J224" s="56" t="s">
        <v>38</v>
      </c>
      <c r="K224" s="56">
        <v>10</v>
      </c>
      <c r="L224" s="57" t="s">
        <v>36</v>
      </c>
      <c r="M224" s="45" t="s">
        <v>36</v>
      </c>
      <c r="N224" s="59" t="s">
        <v>36</v>
      </c>
      <c r="O224" s="83" t="s">
        <v>36</v>
      </c>
      <c r="P224" s="59" t="s">
        <v>38</v>
      </c>
      <c r="Q224" s="59">
        <v>10</v>
      </c>
      <c r="R224" s="59" t="s">
        <v>36</v>
      </c>
      <c r="S224" s="83" t="s">
        <v>36</v>
      </c>
      <c r="T224" s="84" t="s">
        <v>36</v>
      </c>
      <c r="U224" s="85" t="s">
        <v>36</v>
      </c>
      <c r="V224" s="86" t="s">
        <v>36</v>
      </c>
      <c r="W224" s="87" t="s">
        <v>36</v>
      </c>
      <c r="X224" s="66">
        <v>100</v>
      </c>
      <c r="Y224" s="67" t="s">
        <v>37</v>
      </c>
      <c r="Z224" s="88" t="s">
        <v>36</v>
      </c>
      <c r="AA224" s="88" t="s">
        <v>36</v>
      </c>
      <c r="AB224" s="88" t="s">
        <v>36</v>
      </c>
      <c r="AC224" s="88" t="s">
        <v>36</v>
      </c>
      <c r="AD224" s="88" t="s">
        <v>36</v>
      </c>
      <c r="AE224" s="88" t="s">
        <v>36</v>
      </c>
      <c r="AF224" s="113" t="s">
        <v>36</v>
      </c>
      <c r="AG224" s="88" t="s">
        <v>36</v>
      </c>
      <c r="AH224" s="70">
        <v>0</v>
      </c>
      <c r="AI224" s="70">
        <v>0</v>
      </c>
      <c r="AJ224" s="66">
        <v>0</v>
      </c>
    </row>
    <row r="225" spans="1:36" x14ac:dyDescent="0.25">
      <c r="A225" s="52" t="s">
        <v>47</v>
      </c>
      <c r="B225" s="53">
        <v>40314</v>
      </c>
      <c r="C225" s="54">
        <v>0.85555555555555562</v>
      </c>
      <c r="D225" s="54">
        <v>0.86111111111111116</v>
      </c>
      <c r="E225" s="52">
        <v>156</v>
      </c>
      <c r="F225" s="52"/>
      <c r="G225" s="52" t="s">
        <v>48</v>
      </c>
      <c r="H225" s="57" t="s">
        <v>36</v>
      </c>
      <c r="I225" s="45" t="s">
        <v>36</v>
      </c>
      <c r="J225" s="56" t="s">
        <v>40</v>
      </c>
      <c r="K225" s="56">
        <v>10</v>
      </c>
      <c r="L225" s="57" t="s">
        <v>36</v>
      </c>
      <c r="M225" s="45" t="s">
        <v>36</v>
      </c>
      <c r="N225" s="59" t="s">
        <v>36</v>
      </c>
      <c r="O225" s="83" t="s">
        <v>36</v>
      </c>
      <c r="P225" s="59" t="s">
        <v>40</v>
      </c>
      <c r="Q225" s="59">
        <v>10</v>
      </c>
      <c r="R225" s="59" t="s">
        <v>36</v>
      </c>
      <c r="S225" s="83" t="s">
        <v>36</v>
      </c>
      <c r="T225" s="84" t="s">
        <v>36</v>
      </c>
      <c r="U225" s="85" t="s">
        <v>36</v>
      </c>
      <c r="V225" s="86" t="s">
        <v>36</v>
      </c>
      <c r="W225" s="87" t="s">
        <v>36</v>
      </c>
      <c r="X225" s="66">
        <v>100</v>
      </c>
      <c r="Y225" s="67" t="s">
        <v>37</v>
      </c>
      <c r="Z225" s="88" t="s">
        <v>36</v>
      </c>
      <c r="AA225" s="88" t="s">
        <v>36</v>
      </c>
      <c r="AB225" s="88" t="s">
        <v>36</v>
      </c>
      <c r="AC225" s="88" t="s">
        <v>36</v>
      </c>
      <c r="AD225" s="88" t="s">
        <v>36</v>
      </c>
      <c r="AE225" s="88" t="s">
        <v>36</v>
      </c>
      <c r="AF225" s="113" t="s">
        <v>36</v>
      </c>
      <c r="AG225" s="88" t="s">
        <v>36</v>
      </c>
      <c r="AH225" s="70">
        <v>0</v>
      </c>
      <c r="AI225" s="70">
        <v>0</v>
      </c>
      <c r="AJ225" s="66">
        <v>0</v>
      </c>
    </row>
    <row r="226" spans="1:36" x14ac:dyDescent="0.25">
      <c r="A226" s="52" t="s">
        <v>47</v>
      </c>
      <c r="B226" s="53">
        <v>40314</v>
      </c>
      <c r="C226" s="54">
        <v>0.93472222222222223</v>
      </c>
      <c r="D226" s="54">
        <v>0.95138888888888884</v>
      </c>
      <c r="E226" s="52">
        <v>157</v>
      </c>
      <c r="F226" s="52"/>
      <c r="G226" s="52" t="s">
        <v>48</v>
      </c>
      <c r="H226" s="57" t="s">
        <v>36</v>
      </c>
      <c r="I226" s="45" t="s">
        <v>36</v>
      </c>
      <c r="J226" s="56" t="s">
        <v>50</v>
      </c>
      <c r="K226" s="56">
        <v>10</v>
      </c>
      <c r="L226" s="57" t="s">
        <v>36</v>
      </c>
      <c r="M226" s="45" t="s">
        <v>36</v>
      </c>
      <c r="N226" s="59" t="s">
        <v>36</v>
      </c>
      <c r="O226" s="83" t="s">
        <v>36</v>
      </c>
      <c r="P226" s="59" t="s">
        <v>50</v>
      </c>
      <c r="Q226" s="59">
        <v>9</v>
      </c>
      <c r="R226" s="59" t="s">
        <v>36</v>
      </c>
      <c r="S226" s="83" t="s">
        <v>36</v>
      </c>
      <c r="T226" s="84" t="s">
        <v>36</v>
      </c>
      <c r="U226" s="85" t="s">
        <v>36</v>
      </c>
      <c r="V226" s="86" t="s">
        <v>36</v>
      </c>
      <c r="W226" s="87" t="s">
        <v>36</v>
      </c>
      <c r="X226" s="66">
        <v>90</v>
      </c>
      <c r="Y226" s="67" t="s">
        <v>37</v>
      </c>
      <c r="Z226" s="88" t="s">
        <v>36</v>
      </c>
      <c r="AA226" s="88" t="s">
        <v>36</v>
      </c>
      <c r="AB226" s="88" t="s">
        <v>36</v>
      </c>
      <c r="AC226" s="88" t="s">
        <v>36</v>
      </c>
      <c r="AD226" s="88" t="s">
        <v>36</v>
      </c>
      <c r="AE226" s="88" t="s">
        <v>36</v>
      </c>
      <c r="AF226" s="113" t="s">
        <v>36</v>
      </c>
      <c r="AG226" s="88" t="s">
        <v>36</v>
      </c>
      <c r="AH226" s="70">
        <v>0</v>
      </c>
      <c r="AI226" s="70">
        <v>0</v>
      </c>
      <c r="AJ226" s="66">
        <v>0</v>
      </c>
    </row>
    <row r="227" spans="1:36" x14ac:dyDescent="0.25">
      <c r="A227" s="52" t="s">
        <v>47</v>
      </c>
      <c r="B227" s="53">
        <v>40314</v>
      </c>
      <c r="C227" s="54">
        <v>0.97361111111111109</v>
      </c>
      <c r="D227" s="54">
        <v>0.9819444444444444</v>
      </c>
      <c r="E227" s="52">
        <v>158</v>
      </c>
      <c r="F227" s="52"/>
      <c r="G227" s="52" t="s">
        <v>48</v>
      </c>
      <c r="H227" s="57" t="s">
        <v>36</v>
      </c>
      <c r="I227" s="45" t="s">
        <v>36</v>
      </c>
      <c r="J227" s="56" t="s">
        <v>38</v>
      </c>
      <c r="K227" s="56">
        <v>10</v>
      </c>
      <c r="L227" s="57" t="s">
        <v>36</v>
      </c>
      <c r="M227" s="45" t="s">
        <v>36</v>
      </c>
      <c r="N227" s="59" t="s">
        <v>36</v>
      </c>
      <c r="O227" s="83" t="s">
        <v>36</v>
      </c>
      <c r="P227" s="59" t="s">
        <v>73</v>
      </c>
      <c r="Q227" s="59">
        <v>10</v>
      </c>
      <c r="R227" s="59" t="s">
        <v>36</v>
      </c>
      <c r="S227" s="83" t="s">
        <v>36</v>
      </c>
      <c r="T227" s="84" t="s">
        <v>36</v>
      </c>
      <c r="U227" s="85" t="s">
        <v>36</v>
      </c>
      <c r="V227" s="86" t="s">
        <v>36</v>
      </c>
      <c r="W227" s="87" t="s">
        <v>36</v>
      </c>
      <c r="X227" s="66">
        <v>100</v>
      </c>
      <c r="Y227" s="67" t="s">
        <v>37</v>
      </c>
      <c r="Z227" s="88" t="s">
        <v>36</v>
      </c>
      <c r="AA227" s="88" t="s">
        <v>36</v>
      </c>
      <c r="AB227" s="88" t="s">
        <v>36</v>
      </c>
      <c r="AC227" s="88" t="s">
        <v>36</v>
      </c>
      <c r="AD227" s="88" t="s">
        <v>36</v>
      </c>
      <c r="AE227" s="88" t="s">
        <v>36</v>
      </c>
      <c r="AF227" s="113" t="s">
        <v>36</v>
      </c>
      <c r="AG227" s="88" t="s">
        <v>36</v>
      </c>
      <c r="AH227" s="70">
        <v>0</v>
      </c>
      <c r="AI227" s="70">
        <v>0</v>
      </c>
      <c r="AJ227" s="66">
        <v>0</v>
      </c>
    </row>
    <row r="228" spans="1:36" x14ac:dyDescent="0.25">
      <c r="A228" s="52" t="s">
        <v>75</v>
      </c>
      <c r="B228" s="53">
        <v>40315</v>
      </c>
      <c r="C228" s="54">
        <v>1.7361111111111112E-2</v>
      </c>
      <c r="D228" s="54">
        <v>6.5972222222222224E-2</v>
      </c>
      <c r="E228" s="52">
        <v>159</v>
      </c>
      <c r="F228" s="52"/>
      <c r="G228" s="52" t="s">
        <v>48</v>
      </c>
      <c r="H228" s="57" t="s">
        <v>36</v>
      </c>
      <c r="I228" s="45" t="s">
        <v>36</v>
      </c>
      <c r="J228" s="56" t="s">
        <v>40</v>
      </c>
      <c r="K228" s="56">
        <v>10</v>
      </c>
      <c r="L228" s="57" t="s">
        <v>36</v>
      </c>
      <c r="M228" s="45" t="s">
        <v>36</v>
      </c>
      <c r="N228" s="59" t="s">
        <v>36</v>
      </c>
      <c r="O228" s="83" t="s">
        <v>36</v>
      </c>
      <c r="P228" s="59" t="s">
        <v>40</v>
      </c>
      <c r="Q228" s="59">
        <v>10</v>
      </c>
      <c r="R228" s="59" t="s">
        <v>36</v>
      </c>
      <c r="S228" s="83" t="s">
        <v>36</v>
      </c>
      <c r="T228" s="84" t="s">
        <v>36</v>
      </c>
      <c r="U228" s="85" t="s">
        <v>36</v>
      </c>
      <c r="V228" s="86" t="s">
        <v>36</v>
      </c>
      <c r="W228" s="87" t="s">
        <v>36</v>
      </c>
      <c r="X228" s="66">
        <v>100</v>
      </c>
      <c r="Y228" s="67" t="s">
        <v>37</v>
      </c>
      <c r="Z228" s="88" t="s">
        <v>36</v>
      </c>
      <c r="AA228" s="88" t="s">
        <v>36</v>
      </c>
      <c r="AB228" s="88" t="s">
        <v>36</v>
      </c>
      <c r="AC228" s="88" t="s">
        <v>36</v>
      </c>
      <c r="AD228" s="88" t="s">
        <v>36</v>
      </c>
      <c r="AE228" s="88" t="s">
        <v>36</v>
      </c>
      <c r="AF228" s="113" t="s">
        <v>36</v>
      </c>
      <c r="AG228" s="88" t="s">
        <v>36</v>
      </c>
      <c r="AH228" s="70">
        <v>0</v>
      </c>
      <c r="AI228" s="70">
        <v>0</v>
      </c>
      <c r="AJ228" s="66">
        <v>0</v>
      </c>
    </row>
    <row r="229" spans="1:36" x14ac:dyDescent="0.25">
      <c r="A229" s="52" t="s">
        <v>75</v>
      </c>
      <c r="B229" s="53">
        <v>40315</v>
      </c>
      <c r="C229" s="54">
        <v>8.819444444444445E-2</v>
      </c>
      <c r="D229" s="54">
        <v>0.11458333333333333</v>
      </c>
      <c r="E229" s="52">
        <v>165</v>
      </c>
      <c r="F229" s="52"/>
      <c r="G229" s="52" t="s">
        <v>48</v>
      </c>
      <c r="H229" s="57" t="s">
        <v>36</v>
      </c>
      <c r="I229" s="45" t="s">
        <v>36</v>
      </c>
      <c r="J229" s="56" t="s">
        <v>39</v>
      </c>
      <c r="K229" s="56">
        <v>10</v>
      </c>
      <c r="L229" s="57" t="s">
        <v>36</v>
      </c>
      <c r="M229" s="45" t="s">
        <v>36</v>
      </c>
      <c r="N229" s="59" t="s">
        <v>36</v>
      </c>
      <c r="O229" s="83" t="s">
        <v>36</v>
      </c>
      <c r="P229" s="59" t="s">
        <v>39</v>
      </c>
      <c r="Q229" s="59">
        <v>10</v>
      </c>
      <c r="R229" s="59" t="s">
        <v>36</v>
      </c>
      <c r="S229" s="83" t="s">
        <v>36</v>
      </c>
      <c r="T229" s="84" t="s">
        <v>36</v>
      </c>
      <c r="U229" s="85" t="s">
        <v>36</v>
      </c>
      <c r="V229" s="86" t="s">
        <v>36</v>
      </c>
      <c r="W229" s="87" t="s">
        <v>36</v>
      </c>
      <c r="X229" s="66">
        <v>100</v>
      </c>
      <c r="Y229" s="67" t="s">
        <v>37</v>
      </c>
      <c r="Z229" s="88" t="s">
        <v>36</v>
      </c>
      <c r="AA229" s="88" t="s">
        <v>36</v>
      </c>
      <c r="AB229" s="88" t="s">
        <v>36</v>
      </c>
      <c r="AC229" s="88" t="s">
        <v>36</v>
      </c>
      <c r="AD229" s="88" t="s">
        <v>36</v>
      </c>
      <c r="AE229" s="88" t="s">
        <v>36</v>
      </c>
      <c r="AF229" s="113" t="s">
        <v>36</v>
      </c>
      <c r="AG229" s="88" t="s">
        <v>36</v>
      </c>
      <c r="AH229" s="70">
        <v>0</v>
      </c>
      <c r="AI229" s="70">
        <v>0</v>
      </c>
      <c r="AJ229" s="66">
        <v>0</v>
      </c>
    </row>
    <row r="230" spans="1:36" x14ac:dyDescent="0.25">
      <c r="A230" s="52" t="s">
        <v>75</v>
      </c>
      <c r="B230" s="53">
        <v>40315</v>
      </c>
      <c r="C230" s="54">
        <v>0.13055555555555556</v>
      </c>
      <c r="D230" s="54">
        <v>0.13749999999999998</v>
      </c>
      <c r="E230" s="52">
        <v>151</v>
      </c>
      <c r="F230" s="52"/>
      <c r="G230" s="52" t="s">
        <v>48</v>
      </c>
      <c r="H230" s="57" t="s">
        <v>36</v>
      </c>
      <c r="I230" s="45" t="s">
        <v>36</v>
      </c>
      <c r="J230" s="56" t="s">
        <v>73</v>
      </c>
      <c r="K230" s="56">
        <v>10</v>
      </c>
      <c r="L230" s="57" t="s">
        <v>36</v>
      </c>
      <c r="M230" s="45" t="s">
        <v>36</v>
      </c>
      <c r="N230" s="59" t="s">
        <v>36</v>
      </c>
      <c r="O230" s="83" t="s">
        <v>36</v>
      </c>
      <c r="P230" s="59" t="s">
        <v>73</v>
      </c>
      <c r="Q230" s="59">
        <v>10</v>
      </c>
      <c r="R230" s="59" t="s">
        <v>36</v>
      </c>
      <c r="S230" s="83" t="s">
        <v>36</v>
      </c>
      <c r="T230" s="84" t="s">
        <v>36</v>
      </c>
      <c r="U230" s="85" t="s">
        <v>36</v>
      </c>
      <c r="V230" s="86" t="s">
        <v>36</v>
      </c>
      <c r="W230" s="87" t="s">
        <v>36</v>
      </c>
      <c r="X230" s="66">
        <v>100</v>
      </c>
      <c r="Y230" s="67" t="s">
        <v>37</v>
      </c>
      <c r="Z230" s="88" t="s">
        <v>36</v>
      </c>
      <c r="AA230" s="88" t="s">
        <v>36</v>
      </c>
      <c r="AB230" s="88" t="s">
        <v>36</v>
      </c>
      <c r="AC230" s="88" t="s">
        <v>36</v>
      </c>
      <c r="AD230" s="88" t="s">
        <v>36</v>
      </c>
      <c r="AE230" s="88" t="s">
        <v>36</v>
      </c>
      <c r="AF230" s="113" t="s">
        <v>36</v>
      </c>
      <c r="AG230" s="88" t="s">
        <v>36</v>
      </c>
      <c r="AH230" s="70">
        <v>0</v>
      </c>
      <c r="AI230" s="70">
        <v>0</v>
      </c>
      <c r="AJ230" s="66">
        <v>0</v>
      </c>
    </row>
    <row r="231" spans="1:36" x14ac:dyDescent="0.25">
      <c r="A231" s="52" t="s">
        <v>75</v>
      </c>
      <c r="B231" s="53">
        <v>40315</v>
      </c>
      <c r="C231" s="54">
        <v>0.17916666666666667</v>
      </c>
      <c r="D231" s="54">
        <v>0.1875</v>
      </c>
      <c r="E231" s="52">
        <v>164</v>
      </c>
      <c r="F231" s="52"/>
      <c r="G231" s="52" t="s">
        <v>48</v>
      </c>
      <c r="H231" s="57" t="s">
        <v>36</v>
      </c>
      <c r="I231" s="45" t="s">
        <v>36</v>
      </c>
      <c r="J231" s="56" t="s">
        <v>35</v>
      </c>
      <c r="K231" s="56">
        <v>10</v>
      </c>
      <c r="L231" s="57" t="s">
        <v>36</v>
      </c>
      <c r="M231" s="45" t="s">
        <v>36</v>
      </c>
      <c r="N231" s="59" t="s">
        <v>36</v>
      </c>
      <c r="O231" s="83" t="s">
        <v>36</v>
      </c>
      <c r="P231" s="59" t="s">
        <v>35</v>
      </c>
      <c r="Q231" s="59">
        <v>10</v>
      </c>
      <c r="R231" s="59" t="s">
        <v>36</v>
      </c>
      <c r="S231" s="83" t="s">
        <v>36</v>
      </c>
      <c r="T231" s="84" t="s">
        <v>36</v>
      </c>
      <c r="U231" s="85" t="s">
        <v>36</v>
      </c>
      <c r="V231" s="86" t="s">
        <v>36</v>
      </c>
      <c r="W231" s="87" t="s">
        <v>36</v>
      </c>
      <c r="X231" s="66">
        <v>100</v>
      </c>
      <c r="Y231" s="67" t="s">
        <v>37</v>
      </c>
      <c r="Z231" s="88" t="s">
        <v>36</v>
      </c>
      <c r="AA231" s="88" t="s">
        <v>36</v>
      </c>
      <c r="AB231" s="88" t="s">
        <v>36</v>
      </c>
      <c r="AC231" s="88" t="s">
        <v>36</v>
      </c>
      <c r="AD231" s="88" t="s">
        <v>36</v>
      </c>
      <c r="AE231" s="88" t="s">
        <v>36</v>
      </c>
      <c r="AF231" s="113" t="s">
        <v>36</v>
      </c>
      <c r="AG231" s="88" t="s">
        <v>36</v>
      </c>
      <c r="AH231" s="70">
        <v>0</v>
      </c>
      <c r="AI231" s="70">
        <v>0</v>
      </c>
      <c r="AJ231" s="66">
        <v>0</v>
      </c>
    </row>
    <row r="232" spans="1:36" x14ac:dyDescent="0.25">
      <c r="A232" s="52" t="s">
        <v>75</v>
      </c>
      <c r="B232" s="53">
        <v>40315</v>
      </c>
      <c r="C232" s="54">
        <v>0.20902777777777778</v>
      </c>
      <c r="D232" s="54">
        <v>0.22083333333333333</v>
      </c>
      <c r="E232" s="52">
        <v>163</v>
      </c>
      <c r="F232" s="52"/>
      <c r="G232" s="52" t="s">
        <v>48</v>
      </c>
      <c r="H232" s="57" t="s">
        <v>36</v>
      </c>
      <c r="I232" s="45" t="s">
        <v>36</v>
      </c>
      <c r="J232" s="56" t="s">
        <v>50</v>
      </c>
      <c r="K232" s="56">
        <v>10</v>
      </c>
      <c r="L232" s="57" t="s">
        <v>36</v>
      </c>
      <c r="M232" s="45" t="s">
        <v>36</v>
      </c>
      <c r="N232" s="59" t="s">
        <v>36</v>
      </c>
      <c r="O232" s="83" t="s">
        <v>36</v>
      </c>
      <c r="P232" s="59" t="s">
        <v>50</v>
      </c>
      <c r="Q232" s="59">
        <v>10</v>
      </c>
      <c r="R232" s="59" t="s">
        <v>36</v>
      </c>
      <c r="S232" s="83" t="s">
        <v>36</v>
      </c>
      <c r="T232" s="84" t="s">
        <v>36</v>
      </c>
      <c r="U232" s="85" t="s">
        <v>36</v>
      </c>
      <c r="V232" s="86" t="s">
        <v>36</v>
      </c>
      <c r="W232" s="87" t="s">
        <v>36</v>
      </c>
      <c r="X232" s="66">
        <v>100</v>
      </c>
      <c r="Y232" s="67" t="s">
        <v>37</v>
      </c>
      <c r="Z232" s="88" t="s">
        <v>36</v>
      </c>
      <c r="AA232" s="88" t="s">
        <v>36</v>
      </c>
      <c r="AB232" s="88" t="s">
        <v>36</v>
      </c>
      <c r="AC232" s="88" t="s">
        <v>36</v>
      </c>
      <c r="AD232" s="88" t="s">
        <v>36</v>
      </c>
      <c r="AE232" s="88" t="s">
        <v>36</v>
      </c>
      <c r="AF232" s="113" t="s">
        <v>36</v>
      </c>
      <c r="AG232" s="88" t="s">
        <v>36</v>
      </c>
      <c r="AH232" s="70">
        <v>0</v>
      </c>
      <c r="AI232" s="70">
        <v>0</v>
      </c>
      <c r="AJ232" s="66">
        <v>0</v>
      </c>
    </row>
    <row r="233" spans="1:36" x14ac:dyDescent="0.25">
      <c r="A233" s="52" t="s">
        <v>75</v>
      </c>
      <c r="B233" s="53">
        <v>40315</v>
      </c>
      <c r="C233" s="54">
        <v>0.26319444444444445</v>
      </c>
      <c r="D233" s="54">
        <v>0.27638888888888885</v>
      </c>
      <c r="E233" s="52">
        <v>162</v>
      </c>
      <c r="F233" s="52"/>
      <c r="G233" s="52" t="s">
        <v>48</v>
      </c>
      <c r="H233" s="57" t="s">
        <v>36</v>
      </c>
      <c r="I233" s="45" t="s">
        <v>36</v>
      </c>
      <c r="J233" s="56" t="s">
        <v>40</v>
      </c>
      <c r="K233" s="56">
        <v>10</v>
      </c>
      <c r="L233" s="57" t="s">
        <v>36</v>
      </c>
      <c r="M233" s="45" t="s">
        <v>36</v>
      </c>
      <c r="N233" s="59" t="s">
        <v>36</v>
      </c>
      <c r="O233" s="83" t="s">
        <v>36</v>
      </c>
      <c r="P233" s="59" t="s">
        <v>40</v>
      </c>
      <c r="Q233" s="59">
        <v>10</v>
      </c>
      <c r="R233" s="59" t="s">
        <v>36</v>
      </c>
      <c r="S233" s="83" t="s">
        <v>36</v>
      </c>
      <c r="T233" s="84" t="s">
        <v>36</v>
      </c>
      <c r="U233" s="85" t="s">
        <v>36</v>
      </c>
      <c r="V233" s="86" t="s">
        <v>36</v>
      </c>
      <c r="W233" s="87" t="s">
        <v>36</v>
      </c>
      <c r="X233" s="66">
        <v>100</v>
      </c>
      <c r="Y233" s="67" t="s">
        <v>37</v>
      </c>
      <c r="Z233" s="88" t="s">
        <v>36</v>
      </c>
      <c r="AA233" s="88" t="s">
        <v>36</v>
      </c>
      <c r="AB233" s="88" t="s">
        <v>36</v>
      </c>
      <c r="AC233" s="88" t="s">
        <v>36</v>
      </c>
      <c r="AD233" s="88" t="s">
        <v>36</v>
      </c>
      <c r="AE233" s="88" t="s">
        <v>36</v>
      </c>
      <c r="AF233" s="113" t="s">
        <v>36</v>
      </c>
      <c r="AG233" s="88" t="s">
        <v>36</v>
      </c>
      <c r="AH233" s="70">
        <v>0</v>
      </c>
      <c r="AI233" s="70">
        <v>0</v>
      </c>
      <c r="AJ233" s="66">
        <v>0</v>
      </c>
    </row>
    <row r="234" spans="1:36" x14ac:dyDescent="0.25">
      <c r="A234" s="52" t="s">
        <v>75</v>
      </c>
      <c r="B234" s="53">
        <v>40315</v>
      </c>
      <c r="C234" s="54">
        <v>0.31041666666666667</v>
      </c>
      <c r="D234" s="54">
        <v>0.31666666666666665</v>
      </c>
      <c r="E234" s="52">
        <v>161</v>
      </c>
      <c r="F234" s="52"/>
      <c r="G234" s="52" t="s">
        <v>48</v>
      </c>
      <c r="H234" s="57" t="s">
        <v>36</v>
      </c>
      <c r="I234" s="45" t="s">
        <v>36</v>
      </c>
      <c r="J234" s="56" t="s">
        <v>39</v>
      </c>
      <c r="K234" s="56">
        <v>10</v>
      </c>
      <c r="L234" s="57" t="s">
        <v>36</v>
      </c>
      <c r="M234" s="45" t="s">
        <v>36</v>
      </c>
      <c r="N234" s="59" t="s">
        <v>36</v>
      </c>
      <c r="O234" s="83" t="s">
        <v>36</v>
      </c>
      <c r="P234" s="59" t="s">
        <v>39</v>
      </c>
      <c r="Q234" s="59">
        <v>10</v>
      </c>
      <c r="R234" s="59" t="s">
        <v>36</v>
      </c>
      <c r="S234" s="83" t="s">
        <v>36</v>
      </c>
      <c r="T234" s="84" t="s">
        <v>36</v>
      </c>
      <c r="U234" s="85" t="s">
        <v>36</v>
      </c>
      <c r="V234" s="86" t="s">
        <v>36</v>
      </c>
      <c r="W234" s="87" t="s">
        <v>36</v>
      </c>
      <c r="X234" s="66">
        <v>100</v>
      </c>
      <c r="Y234" s="67" t="s">
        <v>37</v>
      </c>
      <c r="Z234" s="88" t="s">
        <v>36</v>
      </c>
      <c r="AA234" s="88" t="s">
        <v>36</v>
      </c>
      <c r="AB234" s="88" t="s">
        <v>36</v>
      </c>
      <c r="AC234" s="88" t="s">
        <v>36</v>
      </c>
      <c r="AD234" s="88" t="s">
        <v>36</v>
      </c>
      <c r="AE234" s="88" t="s">
        <v>36</v>
      </c>
      <c r="AF234" s="113" t="s">
        <v>36</v>
      </c>
      <c r="AG234" s="88" t="s">
        <v>36</v>
      </c>
      <c r="AH234" s="70">
        <v>0</v>
      </c>
      <c r="AI234" s="70">
        <v>0</v>
      </c>
      <c r="AJ234" s="66">
        <v>0</v>
      </c>
    </row>
    <row r="235" spans="1:36" x14ac:dyDescent="0.25">
      <c r="A235" s="52" t="s">
        <v>75</v>
      </c>
      <c r="B235" s="53">
        <v>40315</v>
      </c>
      <c r="C235" s="54">
        <v>0.35138888888888892</v>
      </c>
      <c r="D235" s="54">
        <v>0.35416666666666669</v>
      </c>
      <c r="E235" s="52">
        <v>160</v>
      </c>
      <c r="F235" s="52"/>
      <c r="G235" s="52" t="s">
        <v>48</v>
      </c>
      <c r="H235" s="57" t="s">
        <v>36</v>
      </c>
      <c r="I235" s="45" t="s">
        <v>36</v>
      </c>
      <c r="J235" s="56" t="s">
        <v>38</v>
      </c>
      <c r="K235" s="56">
        <v>10</v>
      </c>
      <c r="L235" s="57" t="s">
        <v>36</v>
      </c>
      <c r="M235" s="45" t="s">
        <v>36</v>
      </c>
      <c r="N235" s="59" t="s">
        <v>36</v>
      </c>
      <c r="O235" s="83" t="s">
        <v>36</v>
      </c>
      <c r="P235" s="56" t="s">
        <v>38</v>
      </c>
      <c r="Q235" s="59">
        <v>10</v>
      </c>
      <c r="R235" s="59" t="s">
        <v>36</v>
      </c>
      <c r="S235" s="83" t="s">
        <v>36</v>
      </c>
      <c r="T235" s="84" t="s">
        <v>36</v>
      </c>
      <c r="U235" s="85" t="s">
        <v>36</v>
      </c>
      <c r="V235" s="86" t="s">
        <v>36</v>
      </c>
      <c r="W235" s="87" t="s">
        <v>36</v>
      </c>
      <c r="X235" s="66">
        <v>100</v>
      </c>
      <c r="Y235" s="67" t="s">
        <v>37</v>
      </c>
      <c r="Z235" s="88" t="s">
        <v>36</v>
      </c>
      <c r="AA235" s="88" t="s">
        <v>36</v>
      </c>
      <c r="AB235" s="88" t="s">
        <v>36</v>
      </c>
      <c r="AC235" s="88" t="s">
        <v>36</v>
      </c>
      <c r="AD235" s="88" t="s">
        <v>36</v>
      </c>
      <c r="AE235" s="88" t="s">
        <v>36</v>
      </c>
      <c r="AF235" s="113" t="s">
        <v>36</v>
      </c>
      <c r="AG235" s="88" t="s">
        <v>36</v>
      </c>
      <c r="AH235" s="70">
        <v>0</v>
      </c>
      <c r="AI235" s="70">
        <v>0</v>
      </c>
      <c r="AJ235" s="66">
        <v>0</v>
      </c>
    </row>
    <row r="236" spans="1:36" x14ac:dyDescent="0.25">
      <c r="A236" s="52" t="s">
        <v>75</v>
      </c>
      <c r="B236" s="53">
        <v>40315</v>
      </c>
      <c r="C236" s="54">
        <v>0.39166666666666666</v>
      </c>
      <c r="D236" s="54">
        <v>0.40069444444444446</v>
      </c>
      <c r="E236" s="52">
        <v>190</v>
      </c>
      <c r="F236" s="52"/>
      <c r="G236" s="52" t="s">
        <v>48</v>
      </c>
      <c r="H236" s="57" t="s">
        <v>36</v>
      </c>
      <c r="I236" s="45" t="s">
        <v>36</v>
      </c>
      <c r="J236" s="56" t="s">
        <v>50</v>
      </c>
      <c r="K236" s="56">
        <v>10</v>
      </c>
      <c r="L236" s="57" t="s">
        <v>36</v>
      </c>
      <c r="M236" s="45" t="s">
        <v>36</v>
      </c>
      <c r="N236" s="59" t="s">
        <v>36</v>
      </c>
      <c r="O236" s="83" t="s">
        <v>36</v>
      </c>
      <c r="P236" s="59" t="s">
        <v>50</v>
      </c>
      <c r="Q236" s="59">
        <v>10</v>
      </c>
      <c r="R236" s="59" t="s">
        <v>36</v>
      </c>
      <c r="S236" s="83" t="s">
        <v>36</v>
      </c>
      <c r="T236" s="84" t="s">
        <v>36</v>
      </c>
      <c r="U236" s="85" t="s">
        <v>36</v>
      </c>
      <c r="V236" s="86" t="s">
        <v>36</v>
      </c>
      <c r="W236" s="87" t="s">
        <v>36</v>
      </c>
      <c r="X236" s="66">
        <v>100</v>
      </c>
      <c r="Y236" s="67" t="s">
        <v>37</v>
      </c>
      <c r="Z236" s="88" t="s">
        <v>36</v>
      </c>
      <c r="AA236" s="88" t="s">
        <v>36</v>
      </c>
      <c r="AB236" s="88" t="s">
        <v>36</v>
      </c>
      <c r="AC236" s="88" t="s">
        <v>36</v>
      </c>
      <c r="AD236" s="88" t="s">
        <v>36</v>
      </c>
      <c r="AE236" s="88" t="s">
        <v>36</v>
      </c>
      <c r="AF236" s="113" t="s">
        <v>36</v>
      </c>
      <c r="AG236" s="88" t="s">
        <v>36</v>
      </c>
      <c r="AH236" s="70">
        <v>0</v>
      </c>
      <c r="AI236" s="70">
        <v>0</v>
      </c>
      <c r="AJ236" s="66">
        <v>0</v>
      </c>
    </row>
    <row r="237" spans="1:36" x14ac:dyDescent="0.25">
      <c r="A237" s="52" t="s">
        <v>47</v>
      </c>
      <c r="B237" s="53">
        <v>40315</v>
      </c>
      <c r="C237" s="54">
        <v>0.76041666666666663</v>
      </c>
      <c r="D237" s="54">
        <v>0.76666666666666661</v>
      </c>
      <c r="E237" s="52">
        <v>189</v>
      </c>
      <c r="F237" s="52"/>
      <c r="G237" s="52" t="s">
        <v>48</v>
      </c>
      <c r="H237" s="57" t="s">
        <v>36</v>
      </c>
      <c r="I237" s="45" t="s">
        <v>36</v>
      </c>
      <c r="J237" s="56" t="s">
        <v>35</v>
      </c>
      <c r="K237" s="56">
        <v>10</v>
      </c>
      <c r="L237" s="57" t="s">
        <v>36</v>
      </c>
      <c r="M237" s="45" t="s">
        <v>36</v>
      </c>
      <c r="N237" s="59" t="s">
        <v>36</v>
      </c>
      <c r="O237" s="83" t="s">
        <v>36</v>
      </c>
      <c r="P237" s="59" t="s">
        <v>35</v>
      </c>
      <c r="Q237" s="59">
        <v>10</v>
      </c>
      <c r="R237" s="59" t="s">
        <v>36</v>
      </c>
      <c r="S237" s="83" t="s">
        <v>36</v>
      </c>
      <c r="T237" s="84" t="s">
        <v>36</v>
      </c>
      <c r="U237" s="85" t="s">
        <v>36</v>
      </c>
      <c r="V237" s="86" t="s">
        <v>36</v>
      </c>
      <c r="W237" s="87" t="s">
        <v>36</v>
      </c>
      <c r="X237" s="66">
        <v>100</v>
      </c>
      <c r="Y237" s="67" t="s">
        <v>37</v>
      </c>
      <c r="Z237" s="88" t="s">
        <v>36</v>
      </c>
      <c r="AA237" s="88" t="s">
        <v>36</v>
      </c>
      <c r="AB237" s="88" t="s">
        <v>36</v>
      </c>
      <c r="AC237" s="88" t="s">
        <v>36</v>
      </c>
      <c r="AD237" s="88" t="s">
        <v>36</v>
      </c>
      <c r="AE237" s="88" t="s">
        <v>36</v>
      </c>
      <c r="AF237" s="113" t="s">
        <v>36</v>
      </c>
      <c r="AG237" s="88" t="s">
        <v>36</v>
      </c>
      <c r="AH237" s="70">
        <v>0</v>
      </c>
      <c r="AI237" s="70">
        <v>0</v>
      </c>
      <c r="AJ237" s="66">
        <v>0</v>
      </c>
    </row>
    <row r="238" spans="1:36" x14ac:dyDescent="0.25">
      <c r="A238" s="52" t="s">
        <v>47</v>
      </c>
      <c r="B238" s="53">
        <v>40315</v>
      </c>
      <c r="C238" s="54">
        <v>0.84236111111111101</v>
      </c>
      <c r="D238" s="54">
        <v>0.85069444444444453</v>
      </c>
      <c r="E238" s="52">
        <v>193</v>
      </c>
      <c r="F238" s="52"/>
      <c r="G238" s="52" t="s">
        <v>48</v>
      </c>
      <c r="H238" s="57" t="s">
        <v>36</v>
      </c>
      <c r="I238" s="45" t="s">
        <v>36</v>
      </c>
      <c r="J238" s="56" t="s">
        <v>38</v>
      </c>
      <c r="K238" s="56">
        <v>10</v>
      </c>
      <c r="L238" s="57" t="s">
        <v>36</v>
      </c>
      <c r="M238" s="45" t="s">
        <v>36</v>
      </c>
      <c r="N238" s="59" t="s">
        <v>36</v>
      </c>
      <c r="O238" s="83" t="s">
        <v>36</v>
      </c>
      <c r="P238" s="59" t="s">
        <v>38</v>
      </c>
      <c r="Q238" s="59">
        <v>10</v>
      </c>
      <c r="R238" s="59" t="s">
        <v>36</v>
      </c>
      <c r="S238" s="83" t="s">
        <v>36</v>
      </c>
      <c r="T238" s="84" t="s">
        <v>36</v>
      </c>
      <c r="U238" s="85" t="s">
        <v>36</v>
      </c>
      <c r="V238" s="86" t="s">
        <v>36</v>
      </c>
      <c r="W238" s="87" t="s">
        <v>36</v>
      </c>
      <c r="X238" s="66">
        <v>100</v>
      </c>
      <c r="Y238" s="67" t="s">
        <v>37</v>
      </c>
      <c r="Z238" s="88" t="s">
        <v>36</v>
      </c>
      <c r="AA238" s="88" t="s">
        <v>36</v>
      </c>
      <c r="AB238" s="88" t="s">
        <v>36</v>
      </c>
      <c r="AC238" s="88" t="s">
        <v>36</v>
      </c>
      <c r="AD238" s="88" t="s">
        <v>36</v>
      </c>
      <c r="AE238" s="88" t="s">
        <v>36</v>
      </c>
      <c r="AF238" s="113" t="s">
        <v>36</v>
      </c>
      <c r="AG238" s="88" t="s">
        <v>36</v>
      </c>
      <c r="AH238" s="70">
        <v>0</v>
      </c>
      <c r="AI238" s="70">
        <v>0</v>
      </c>
      <c r="AJ238" s="66">
        <v>0</v>
      </c>
    </row>
    <row r="239" spans="1:36" x14ac:dyDescent="0.25">
      <c r="A239" s="52" t="s">
        <v>47</v>
      </c>
      <c r="B239" s="53">
        <v>40315</v>
      </c>
      <c r="C239" s="54">
        <v>0.89583333333333337</v>
      </c>
      <c r="D239" s="54">
        <v>0.90486111111111101</v>
      </c>
      <c r="E239" s="52">
        <v>196</v>
      </c>
      <c r="F239" s="52"/>
      <c r="G239" s="52" t="s">
        <v>48</v>
      </c>
      <c r="H239" s="57" t="s">
        <v>36</v>
      </c>
      <c r="I239" s="45" t="s">
        <v>36</v>
      </c>
      <c r="J239" s="56" t="s">
        <v>39</v>
      </c>
      <c r="K239" s="56">
        <v>10</v>
      </c>
      <c r="L239" s="57" t="s">
        <v>36</v>
      </c>
      <c r="M239" s="45" t="s">
        <v>36</v>
      </c>
      <c r="N239" s="59" t="s">
        <v>36</v>
      </c>
      <c r="O239" s="83" t="s">
        <v>36</v>
      </c>
      <c r="P239" s="59" t="s">
        <v>39</v>
      </c>
      <c r="Q239" s="59">
        <v>10</v>
      </c>
      <c r="R239" s="59" t="s">
        <v>36</v>
      </c>
      <c r="S239" s="83" t="s">
        <v>36</v>
      </c>
      <c r="T239" s="84" t="s">
        <v>36</v>
      </c>
      <c r="U239" s="85" t="s">
        <v>36</v>
      </c>
      <c r="V239" s="86" t="s">
        <v>36</v>
      </c>
      <c r="W239" s="87" t="s">
        <v>36</v>
      </c>
      <c r="X239" s="66">
        <v>100</v>
      </c>
      <c r="Y239" s="67" t="s">
        <v>37</v>
      </c>
      <c r="Z239" s="88" t="s">
        <v>36</v>
      </c>
      <c r="AA239" s="88" t="s">
        <v>36</v>
      </c>
      <c r="AB239" s="88" t="s">
        <v>36</v>
      </c>
      <c r="AC239" s="88" t="s">
        <v>36</v>
      </c>
      <c r="AD239" s="88" t="s">
        <v>36</v>
      </c>
      <c r="AE239" s="88" t="s">
        <v>36</v>
      </c>
      <c r="AF239" s="113" t="s">
        <v>36</v>
      </c>
      <c r="AG239" s="88" t="s">
        <v>36</v>
      </c>
      <c r="AH239" s="70">
        <v>0</v>
      </c>
      <c r="AI239" s="70">
        <v>0</v>
      </c>
      <c r="AJ239" s="66">
        <v>0</v>
      </c>
    </row>
    <row r="240" spans="1:36" x14ac:dyDescent="0.25">
      <c r="A240" s="52" t="s">
        <v>75</v>
      </c>
      <c r="B240" s="53">
        <v>40316</v>
      </c>
      <c r="C240" s="54">
        <v>1.8749999999999999E-2</v>
      </c>
      <c r="D240" s="54">
        <v>3.5416666666666666E-2</v>
      </c>
      <c r="E240" s="52">
        <v>194</v>
      </c>
      <c r="F240" s="52"/>
      <c r="G240" s="52" t="s">
        <v>48</v>
      </c>
      <c r="H240" s="57" t="s">
        <v>36</v>
      </c>
      <c r="I240" s="45" t="s">
        <v>36</v>
      </c>
      <c r="J240" s="56" t="s">
        <v>40</v>
      </c>
      <c r="K240" s="56">
        <v>10</v>
      </c>
      <c r="L240" s="57" t="s">
        <v>36</v>
      </c>
      <c r="M240" s="45" t="s">
        <v>36</v>
      </c>
      <c r="N240" s="59" t="s">
        <v>36</v>
      </c>
      <c r="O240" s="83" t="s">
        <v>36</v>
      </c>
      <c r="P240" s="59" t="s">
        <v>40</v>
      </c>
      <c r="Q240" s="59">
        <v>10</v>
      </c>
      <c r="R240" s="59" t="s">
        <v>36</v>
      </c>
      <c r="S240" s="83" t="s">
        <v>36</v>
      </c>
      <c r="T240" s="84" t="s">
        <v>36</v>
      </c>
      <c r="U240" s="85" t="s">
        <v>36</v>
      </c>
      <c r="V240" s="86" t="s">
        <v>36</v>
      </c>
      <c r="W240" s="87" t="s">
        <v>36</v>
      </c>
      <c r="X240" s="66">
        <v>100</v>
      </c>
      <c r="Y240" s="67" t="s">
        <v>37</v>
      </c>
      <c r="Z240" s="88" t="s">
        <v>36</v>
      </c>
      <c r="AA240" s="88" t="s">
        <v>36</v>
      </c>
      <c r="AB240" s="88" t="s">
        <v>36</v>
      </c>
      <c r="AC240" s="88" t="s">
        <v>36</v>
      </c>
      <c r="AD240" s="88" t="s">
        <v>36</v>
      </c>
      <c r="AE240" s="88" t="s">
        <v>36</v>
      </c>
      <c r="AF240" s="113" t="s">
        <v>36</v>
      </c>
      <c r="AG240" s="88" t="s">
        <v>36</v>
      </c>
      <c r="AH240" s="70">
        <v>0</v>
      </c>
      <c r="AI240" s="70">
        <v>0</v>
      </c>
      <c r="AJ240" s="66">
        <v>0</v>
      </c>
    </row>
    <row r="241" spans="1:36" x14ac:dyDescent="0.25">
      <c r="A241" s="52" t="s">
        <v>75</v>
      </c>
      <c r="B241" s="53">
        <v>40316</v>
      </c>
      <c r="C241" s="54">
        <v>7.4305555555555555E-2</v>
      </c>
      <c r="D241" s="54">
        <v>9.6527777777777768E-2</v>
      </c>
      <c r="E241" s="52">
        <v>195</v>
      </c>
      <c r="F241" s="52"/>
      <c r="G241" s="52" t="s">
        <v>48</v>
      </c>
      <c r="H241" s="57" t="s">
        <v>36</v>
      </c>
      <c r="I241" s="45" t="s">
        <v>36</v>
      </c>
      <c r="J241" s="56" t="s">
        <v>35</v>
      </c>
      <c r="K241" s="56">
        <v>10</v>
      </c>
      <c r="L241" s="57" t="s">
        <v>36</v>
      </c>
      <c r="M241" s="45" t="s">
        <v>36</v>
      </c>
      <c r="N241" s="59" t="s">
        <v>36</v>
      </c>
      <c r="O241" s="83" t="s">
        <v>36</v>
      </c>
      <c r="P241" s="59" t="s">
        <v>35</v>
      </c>
      <c r="Q241" s="59">
        <v>9</v>
      </c>
      <c r="R241" s="59" t="s">
        <v>36</v>
      </c>
      <c r="S241" s="83" t="s">
        <v>36</v>
      </c>
      <c r="T241" s="84" t="s">
        <v>36</v>
      </c>
      <c r="U241" s="85" t="s">
        <v>36</v>
      </c>
      <c r="V241" s="86" t="s">
        <v>36</v>
      </c>
      <c r="W241" s="87" t="s">
        <v>36</v>
      </c>
      <c r="X241" s="66">
        <v>90</v>
      </c>
      <c r="Y241" s="67" t="s">
        <v>37</v>
      </c>
      <c r="Z241" s="88" t="s">
        <v>36</v>
      </c>
      <c r="AA241" s="88" t="s">
        <v>36</v>
      </c>
      <c r="AB241" s="88" t="s">
        <v>36</v>
      </c>
      <c r="AC241" s="88" t="s">
        <v>36</v>
      </c>
      <c r="AD241" s="88" t="s">
        <v>36</v>
      </c>
      <c r="AE241" s="88" t="s">
        <v>36</v>
      </c>
      <c r="AF241" s="113" t="s">
        <v>36</v>
      </c>
      <c r="AG241" s="88" t="s">
        <v>36</v>
      </c>
      <c r="AH241" s="70">
        <v>0</v>
      </c>
      <c r="AI241" s="70">
        <v>0</v>
      </c>
      <c r="AJ241" s="66">
        <v>0</v>
      </c>
    </row>
    <row r="242" spans="1:36" x14ac:dyDescent="0.25">
      <c r="A242" s="52" t="s">
        <v>75</v>
      </c>
      <c r="B242" s="53">
        <v>40316</v>
      </c>
      <c r="C242" s="54">
        <v>0.1451388888888889</v>
      </c>
      <c r="D242" s="54">
        <v>0.15069444444444444</v>
      </c>
      <c r="E242" s="52">
        <v>200</v>
      </c>
      <c r="F242" s="52"/>
      <c r="G242" s="52" t="s">
        <v>48</v>
      </c>
      <c r="H242" s="57" t="s">
        <v>36</v>
      </c>
      <c r="I242" s="45" t="s">
        <v>36</v>
      </c>
      <c r="J242" s="56" t="s">
        <v>50</v>
      </c>
      <c r="K242" s="56">
        <v>10</v>
      </c>
      <c r="L242" s="57" t="s">
        <v>36</v>
      </c>
      <c r="M242" s="45" t="s">
        <v>36</v>
      </c>
      <c r="N242" s="59" t="s">
        <v>36</v>
      </c>
      <c r="O242" s="83" t="s">
        <v>36</v>
      </c>
      <c r="P242" s="59" t="s">
        <v>50</v>
      </c>
      <c r="Q242" s="59">
        <v>10</v>
      </c>
      <c r="R242" s="59" t="s">
        <v>36</v>
      </c>
      <c r="S242" s="83" t="s">
        <v>36</v>
      </c>
      <c r="T242" s="84" t="s">
        <v>36</v>
      </c>
      <c r="U242" s="85" t="s">
        <v>36</v>
      </c>
      <c r="V242" s="86" t="s">
        <v>36</v>
      </c>
      <c r="W242" s="87" t="s">
        <v>36</v>
      </c>
      <c r="X242" s="66">
        <v>100</v>
      </c>
      <c r="Y242" s="67" t="s">
        <v>37</v>
      </c>
      <c r="Z242" s="88" t="s">
        <v>36</v>
      </c>
      <c r="AA242" s="88" t="s">
        <v>36</v>
      </c>
      <c r="AB242" s="88" t="s">
        <v>36</v>
      </c>
      <c r="AC242" s="88" t="s">
        <v>36</v>
      </c>
      <c r="AD242" s="88" t="s">
        <v>36</v>
      </c>
      <c r="AE242" s="88" t="s">
        <v>36</v>
      </c>
      <c r="AF242" s="113" t="s">
        <v>36</v>
      </c>
      <c r="AG242" s="88" t="s">
        <v>36</v>
      </c>
      <c r="AH242" s="70">
        <v>0</v>
      </c>
      <c r="AI242" s="70">
        <v>0</v>
      </c>
      <c r="AJ242" s="66">
        <v>0</v>
      </c>
    </row>
    <row r="243" spans="1:36" x14ac:dyDescent="0.25">
      <c r="A243" s="52" t="s">
        <v>75</v>
      </c>
      <c r="B243" s="53">
        <v>40316</v>
      </c>
      <c r="C243" s="54">
        <v>0.20486111111111113</v>
      </c>
      <c r="D243" s="54">
        <v>0.21875</v>
      </c>
      <c r="E243" s="52">
        <v>204</v>
      </c>
      <c r="F243" s="52"/>
      <c r="G243" s="52" t="s">
        <v>48</v>
      </c>
      <c r="H243" s="57" t="s">
        <v>36</v>
      </c>
      <c r="I243" s="45" t="s">
        <v>36</v>
      </c>
      <c r="J243" s="56" t="s">
        <v>35</v>
      </c>
      <c r="K243" s="56">
        <v>10</v>
      </c>
      <c r="L243" s="57" t="s">
        <v>36</v>
      </c>
      <c r="M243" s="45" t="s">
        <v>36</v>
      </c>
      <c r="N243" s="59" t="s">
        <v>36</v>
      </c>
      <c r="O243" s="83" t="s">
        <v>36</v>
      </c>
      <c r="P243" s="59" t="s">
        <v>35</v>
      </c>
      <c r="Q243" s="59">
        <v>10</v>
      </c>
      <c r="R243" s="59" t="s">
        <v>36</v>
      </c>
      <c r="S243" s="83" t="s">
        <v>36</v>
      </c>
      <c r="T243" s="84" t="s">
        <v>36</v>
      </c>
      <c r="U243" s="85" t="s">
        <v>36</v>
      </c>
      <c r="V243" s="86" t="s">
        <v>36</v>
      </c>
      <c r="W243" s="87" t="s">
        <v>36</v>
      </c>
      <c r="X243" s="66">
        <v>100</v>
      </c>
      <c r="Y243" s="67" t="s">
        <v>37</v>
      </c>
      <c r="Z243" s="88" t="s">
        <v>36</v>
      </c>
      <c r="AA243" s="88" t="s">
        <v>36</v>
      </c>
      <c r="AB243" s="88" t="s">
        <v>36</v>
      </c>
      <c r="AC243" s="88" t="s">
        <v>36</v>
      </c>
      <c r="AD243" s="88" t="s">
        <v>36</v>
      </c>
      <c r="AE243" s="88" t="s">
        <v>36</v>
      </c>
      <c r="AF243" s="113" t="s">
        <v>36</v>
      </c>
      <c r="AG243" s="88" t="s">
        <v>36</v>
      </c>
      <c r="AH243" s="70">
        <v>0</v>
      </c>
      <c r="AI243" s="70">
        <v>0</v>
      </c>
      <c r="AJ243" s="66">
        <v>0</v>
      </c>
    </row>
    <row r="244" spans="1:36" x14ac:dyDescent="0.25">
      <c r="A244" s="52" t="s">
        <v>75</v>
      </c>
      <c r="B244" s="53">
        <v>40316</v>
      </c>
      <c r="C244" s="54">
        <v>0.27916666666666667</v>
      </c>
      <c r="D244" s="54">
        <v>0.32847222222222222</v>
      </c>
      <c r="E244" s="52">
        <v>214</v>
      </c>
      <c r="F244" s="52"/>
      <c r="G244" s="52" t="s">
        <v>48</v>
      </c>
      <c r="H244" s="57" t="s">
        <v>36</v>
      </c>
      <c r="I244" s="45" t="s">
        <v>36</v>
      </c>
      <c r="J244" s="56" t="s">
        <v>38</v>
      </c>
      <c r="K244" s="56">
        <v>10</v>
      </c>
      <c r="L244" s="57" t="s">
        <v>36</v>
      </c>
      <c r="M244" s="45" t="s">
        <v>36</v>
      </c>
      <c r="N244" s="59" t="s">
        <v>36</v>
      </c>
      <c r="O244" s="83" t="s">
        <v>36</v>
      </c>
      <c r="P244" s="59" t="s">
        <v>38</v>
      </c>
      <c r="Q244" s="59">
        <v>10</v>
      </c>
      <c r="R244" s="59" t="s">
        <v>36</v>
      </c>
      <c r="S244" s="83" t="s">
        <v>36</v>
      </c>
      <c r="T244" s="84" t="s">
        <v>36</v>
      </c>
      <c r="U244" s="85" t="s">
        <v>36</v>
      </c>
      <c r="V244" s="86" t="s">
        <v>36</v>
      </c>
      <c r="W244" s="87" t="s">
        <v>36</v>
      </c>
      <c r="X244" s="66">
        <v>100</v>
      </c>
      <c r="Y244" s="67" t="s">
        <v>37</v>
      </c>
      <c r="Z244" s="88" t="s">
        <v>36</v>
      </c>
      <c r="AA244" s="88" t="s">
        <v>36</v>
      </c>
      <c r="AB244" s="88" t="s">
        <v>36</v>
      </c>
      <c r="AC244" s="88" t="s">
        <v>36</v>
      </c>
      <c r="AD244" s="88" t="s">
        <v>36</v>
      </c>
      <c r="AE244" s="88" t="s">
        <v>36</v>
      </c>
      <c r="AF244" s="113" t="s">
        <v>36</v>
      </c>
      <c r="AG244" s="88" t="s">
        <v>36</v>
      </c>
      <c r="AH244" s="70">
        <v>0</v>
      </c>
      <c r="AI244" s="70">
        <v>0</v>
      </c>
      <c r="AJ244" s="66">
        <v>0</v>
      </c>
    </row>
    <row r="245" spans="1:36" x14ac:dyDescent="0.25">
      <c r="A245" s="52" t="s">
        <v>75</v>
      </c>
      <c r="B245" s="53">
        <v>40316</v>
      </c>
      <c r="C245" s="54">
        <v>0.35000000000000003</v>
      </c>
      <c r="D245" s="54">
        <v>0.38611111111111113</v>
      </c>
      <c r="E245" s="52">
        <v>210</v>
      </c>
      <c r="F245" s="52"/>
      <c r="G245" s="52" t="s">
        <v>48</v>
      </c>
      <c r="H245" s="57" t="s">
        <v>36</v>
      </c>
      <c r="I245" s="45" t="s">
        <v>36</v>
      </c>
      <c r="J245" s="56" t="s">
        <v>40</v>
      </c>
      <c r="K245" s="56">
        <v>10</v>
      </c>
      <c r="L245" s="57" t="s">
        <v>36</v>
      </c>
      <c r="M245" s="45" t="s">
        <v>36</v>
      </c>
      <c r="N245" s="59" t="s">
        <v>36</v>
      </c>
      <c r="O245" s="83" t="s">
        <v>36</v>
      </c>
      <c r="P245" s="59" t="s">
        <v>40</v>
      </c>
      <c r="Q245" s="59">
        <v>10</v>
      </c>
      <c r="R245" s="59" t="s">
        <v>36</v>
      </c>
      <c r="S245" s="83" t="s">
        <v>36</v>
      </c>
      <c r="T245" s="84" t="s">
        <v>36</v>
      </c>
      <c r="U245" s="85" t="s">
        <v>36</v>
      </c>
      <c r="V245" s="86" t="s">
        <v>36</v>
      </c>
      <c r="W245" s="87" t="s">
        <v>36</v>
      </c>
      <c r="X245" s="66">
        <v>100</v>
      </c>
      <c r="Y245" s="67" t="s">
        <v>37</v>
      </c>
      <c r="Z245" s="88" t="s">
        <v>36</v>
      </c>
      <c r="AA245" s="88" t="s">
        <v>36</v>
      </c>
      <c r="AB245" s="88" t="s">
        <v>36</v>
      </c>
      <c r="AC245" s="88" t="s">
        <v>36</v>
      </c>
      <c r="AD245" s="88" t="s">
        <v>36</v>
      </c>
      <c r="AE245" s="88" t="s">
        <v>36</v>
      </c>
      <c r="AF245" s="113" t="s">
        <v>36</v>
      </c>
      <c r="AG245" s="88" t="s">
        <v>36</v>
      </c>
      <c r="AH245" s="70">
        <v>0</v>
      </c>
      <c r="AI245" s="70">
        <v>0</v>
      </c>
      <c r="AJ245" s="66">
        <v>0</v>
      </c>
    </row>
    <row r="246" spans="1:36" x14ac:dyDescent="0.25">
      <c r="A246" s="52" t="s">
        <v>47</v>
      </c>
      <c r="B246" s="53">
        <v>40316</v>
      </c>
      <c r="C246" s="54">
        <v>0.57291666666666663</v>
      </c>
      <c r="D246" s="54">
        <v>0.625</v>
      </c>
      <c r="E246" s="52">
        <v>209</v>
      </c>
      <c r="F246" s="52"/>
      <c r="G246" s="52" t="s">
        <v>48</v>
      </c>
      <c r="H246" s="57" t="s">
        <v>36</v>
      </c>
      <c r="I246" s="45" t="s">
        <v>36</v>
      </c>
      <c r="J246" s="56" t="s">
        <v>50</v>
      </c>
      <c r="K246" s="56">
        <v>10</v>
      </c>
      <c r="L246" s="57" t="s">
        <v>36</v>
      </c>
      <c r="M246" s="45" t="s">
        <v>36</v>
      </c>
      <c r="N246" s="59" t="s">
        <v>36</v>
      </c>
      <c r="O246" s="83" t="s">
        <v>36</v>
      </c>
      <c r="P246" s="59" t="s">
        <v>50</v>
      </c>
      <c r="Q246" s="59">
        <v>10</v>
      </c>
      <c r="R246" s="59" t="s">
        <v>36</v>
      </c>
      <c r="S246" s="83" t="s">
        <v>36</v>
      </c>
      <c r="T246" s="84" t="s">
        <v>36</v>
      </c>
      <c r="U246" s="85" t="s">
        <v>36</v>
      </c>
      <c r="V246" s="86" t="s">
        <v>36</v>
      </c>
      <c r="W246" s="87" t="s">
        <v>36</v>
      </c>
      <c r="X246" s="66">
        <v>100</v>
      </c>
      <c r="Y246" s="67" t="s">
        <v>37</v>
      </c>
      <c r="Z246" s="106">
        <v>0.15</v>
      </c>
      <c r="AA246" s="88" t="s">
        <v>36</v>
      </c>
      <c r="AB246" s="88" t="s">
        <v>36</v>
      </c>
      <c r="AC246" s="88" t="s">
        <v>36</v>
      </c>
      <c r="AD246" s="88" t="s">
        <v>36</v>
      </c>
      <c r="AE246" s="88" t="s">
        <v>36</v>
      </c>
      <c r="AF246" s="113" t="s">
        <v>36</v>
      </c>
      <c r="AG246" s="88" t="s">
        <v>36</v>
      </c>
      <c r="AH246" s="70">
        <v>1</v>
      </c>
      <c r="AI246" s="70">
        <v>0.15</v>
      </c>
      <c r="AJ246" s="66">
        <v>0.15</v>
      </c>
    </row>
    <row r="247" spans="1:36" x14ac:dyDescent="0.25">
      <c r="A247" s="52" t="s">
        <v>47</v>
      </c>
      <c r="B247" s="53">
        <v>40316</v>
      </c>
      <c r="C247" s="54">
        <v>0.65277777777777779</v>
      </c>
      <c r="D247" s="54">
        <v>0.72916666666666663</v>
      </c>
      <c r="E247" s="52">
        <v>202</v>
      </c>
      <c r="F247" s="52"/>
      <c r="G247" s="52" t="s">
        <v>48</v>
      </c>
      <c r="H247" s="57" t="s">
        <v>36</v>
      </c>
      <c r="I247" s="45" t="s">
        <v>36</v>
      </c>
      <c r="J247" s="56" t="s">
        <v>39</v>
      </c>
      <c r="K247" s="56">
        <v>10</v>
      </c>
      <c r="L247" s="57" t="s">
        <v>36</v>
      </c>
      <c r="M247" s="45" t="s">
        <v>36</v>
      </c>
      <c r="N247" s="59" t="s">
        <v>36</v>
      </c>
      <c r="O247" s="83" t="s">
        <v>36</v>
      </c>
      <c r="P247" s="59" t="s">
        <v>39</v>
      </c>
      <c r="Q247" s="59">
        <v>9</v>
      </c>
      <c r="R247" s="59" t="s">
        <v>36</v>
      </c>
      <c r="S247" s="83" t="s">
        <v>36</v>
      </c>
      <c r="T247" s="84" t="s">
        <v>36</v>
      </c>
      <c r="U247" s="85" t="s">
        <v>36</v>
      </c>
      <c r="V247" s="86" t="s">
        <v>36</v>
      </c>
      <c r="W247" s="87" t="s">
        <v>36</v>
      </c>
      <c r="X247" s="66">
        <v>90</v>
      </c>
      <c r="Y247" s="67" t="s">
        <v>37</v>
      </c>
      <c r="Z247" s="88" t="s">
        <v>36</v>
      </c>
      <c r="AA247" s="88" t="s">
        <v>36</v>
      </c>
      <c r="AB247" s="88" t="s">
        <v>36</v>
      </c>
      <c r="AC247" s="88" t="s">
        <v>36</v>
      </c>
      <c r="AD247" s="88" t="s">
        <v>36</v>
      </c>
      <c r="AE247" s="88" t="s">
        <v>36</v>
      </c>
      <c r="AF247" s="113" t="s">
        <v>36</v>
      </c>
      <c r="AG247" s="88" t="s">
        <v>36</v>
      </c>
      <c r="AH247" s="70">
        <v>0</v>
      </c>
      <c r="AI247" s="70">
        <v>0</v>
      </c>
      <c r="AJ247" s="66">
        <v>0</v>
      </c>
    </row>
    <row r="248" spans="1:36" x14ac:dyDescent="0.25">
      <c r="A248" s="52" t="s">
        <v>47</v>
      </c>
      <c r="B248" s="53">
        <v>40316</v>
      </c>
      <c r="C248" s="54">
        <v>0.74305555555555547</v>
      </c>
      <c r="D248" s="54">
        <v>0.75</v>
      </c>
      <c r="E248" s="52">
        <v>217</v>
      </c>
      <c r="F248" s="52"/>
      <c r="G248" s="52" t="s">
        <v>48</v>
      </c>
      <c r="H248" s="57" t="s">
        <v>36</v>
      </c>
      <c r="I248" s="45" t="s">
        <v>36</v>
      </c>
      <c r="J248" s="56" t="s">
        <v>40</v>
      </c>
      <c r="K248" s="56">
        <v>10</v>
      </c>
      <c r="L248" s="57" t="s">
        <v>36</v>
      </c>
      <c r="M248" s="45" t="s">
        <v>36</v>
      </c>
      <c r="N248" s="59" t="s">
        <v>36</v>
      </c>
      <c r="O248" s="83" t="s">
        <v>36</v>
      </c>
      <c r="P248" s="59" t="s">
        <v>40</v>
      </c>
      <c r="Q248" s="59">
        <v>10</v>
      </c>
      <c r="R248" s="59" t="s">
        <v>36</v>
      </c>
      <c r="S248" s="83" t="s">
        <v>36</v>
      </c>
      <c r="T248" s="84" t="s">
        <v>36</v>
      </c>
      <c r="U248" s="85" t="s">
        <v>36</v>
      </c>
      <c r="V248" s="86" t="s">
        <v>36</v>
      </c>
      <c r="W248" s="87" t="s">
        <v>36</v>
      </c>
      <c r="X248" s="66">
        <v>100</v>
      </c>
      <c r="Y248" s="67" t="s">
        <v>37</v>
      </c>
      <c r="Z248" s="88" t="s">
        <v>36</v>
      </c>
      <c r="AA248" s="88" t="s">
        <v>36</v>
      </c>
      <c r="AB248" s="88" t="s">
        <v>36</v>
      </c>
      <c r="AC248" s="88" t="s">
        <v>36</v>
      </c>
      <c r="AD248" s="88" t="s">
        <v>36</v>
      </c>
      <c r="AE248" s="88" t="s">
        <v>36</v>
      </c>
      <c r="AF248" s="113" t="s">
        <v>36</v>
      </c>
      <c r="AG248" s="88" t="s">
        <v>36</v>
      </c>
      <c r="AH248" s="70">
        <v>0</v>
      </c>
      <c r="AI248" s="70">
        <v>0</v>
      </c>
      <c r="AJ248" s="66">
        <v>0</v>
      </c>
    </row>
    <row r="249" spans="1:36" x14ac:dyDescent="0.25">
      <c r="A249" s="52" t="s">
        <v>47</v>
      </c>
      <c r="B249" s="53">
        <v>40316</v>
      </c>
      <c r="C249" s="54">
        <v>0.78125</v>
      </c>
      <c r="D249" s="54">
        <v>0.78749999999999998</v>
      </c>
      <c r="E249" s="52" t="s">
        <v>81</v>
      </c>
      <c r="F249" s="52"/>
      <c r="G249" s="52" t="s">
        <v>48</v>
      </c>
      <c r="H249" s="57" t="s">
        <v>36</v>
      </c>
      <c r="I249" s="45" t="s">
        <v>36</v>
      </c>
      <c r="J249" s="56" t="s">
        <v>38</v>
      </c>
      <c r="K249" s="56">
        <v>10</v>
      </c>
      <c r="L249" s="57" t="s">
        <v>36</v>
      </c>
      <c r="M249" s="45" t="s">
        <v>36</v>
      </c>
      <c r="N249" s="59" t="s">
        <v>36</v>
      </c>
      <c r="O249" s="83" t="s">
        <v>36</v>
      </c>
      <c r="P249" s="59" t="s">
        <v>38</v>
      </c>
      <c r="Q249" s="59">
        <v>10</v>
      </c>
      <c r="R249" s="59" t="s">
        <v>36</v>
      </c>
      <c r="S249" s="83" t="s">
        <v>36</v>
      </c>
      <c r="T249" s="84" t="s">
        <v>36</v>
      </c>
      <c r="U249" s="85" t="s">
        <v>36</v>
      </c>
      <c r="V249" s="86" t="s">
        <v>36</v>
      </c>
      <c r="W249" s="87" t="s">
        <v>36</v>
      </c>
      <c r="X249" s="66">
        <v>100</v>
      </c>
      <c r="Y249" s="67" t="s">
        <v>37</v>
      </c>
      <c r="Z249" s="88" t="s">
        <v>36</v>
      </c>
      <c r="AA249" s="88" t="s">
        <v>36</v>
      </c>
      <c r="AB249" s="88" t="s">
        <v>36</v>
      </c>
      <c r="AC249" s="88" t="s">
        <v>36</v>
      </c>
      <c r="AD249" s="88" t="s">
        <v>36</v>
      </c>
      <c r="AE249" s="88" t="s">
        <v>36</v>
      </c>
      <c r="AF249" s="113" t="s">
        <v>36</v>
      </c>
      <c r="AG249" s="88" t="s">
        <v>36</v>
      </c>
      <c r="AH249" s="70">
        <v>0</v>
      </c>
      <c r="AI249" s="70">
        <v>0</v>
      </c>
      <c r="AJ249" s="66">
        <v>0</v>
      </c>
    </row>
    <row r="250" spans="1:36" x14ac:dyDescent="0.25">
      <c r="A250" s="52" t="s">
        <v>47</v>
      </c>
      <c r="B250" s="53">
        <v>40316</v>
      </c>
      <c r="C250" s="54">
        <v>0.875</v>
      </c>
      <c r="D250" s="54">
        <v>0.92361111111111116</v>
      </c>
      <c r="E250" s="52">
        <v>207</v>
      </c>
      <c r="F250" s="52"/>
      <c r="G250" s="52" t="s">
        <v>48</v>
      </c>
      <c r="H250" s="57" t="s">
        <v>36</v>
      </c>
      <c r="I250" s="45" t="s">
        <v>36</v>
      </c>
      <c r="J250" s="56" t="s">
        <v>35</v>
      </c>
      <c r="K250" s="56">
        <v>10</v>
      </c>
      <c r="L250" s="57" t="s">
        <v>36</v>
      </c>
      <c r="M250" s="45" t="s">
        <v>36</v>
      </c>
      <c r="N250" s="59" t="s">
        <v>36</v>
      </c>
      <c r="O250" s="83" t="s">
        <v>36</v>
      </c>
      <c r="P250" s="59" t="s">
        <v>35</v>
      </c>
      <c r="Q250" s="59">
        <v>10</v>
      </c>
      <c r="R250" s="59" t="s">
        <v>36</v>
      </c>
      <c r="S250" s="83" t="s">
        <v>36</v>
      </c>
      <c r="T250" s="84" t="s">
        <v>36</v>
      </c>
      <c r="U250" s="85" t="s">
        <v>36</v>
      </c>
      <c r="V250" s="86" t="s">
        <v>36</v>
      </c>
      <c r="W250" s="87" t="s">
        <v>36</v>
      </c>
      <c r="X250" s="66">
        <v>100</v>
      </c>
      <c r="Y250" s="67" t="s">
        <v>37</v>
      </c>
      <c r="Z250" s="88" t="s">
        <v>36</v>
      </c>
      <c r="AA250" s="88" t="s">
        <v>36</v>
      </c>
      <c r="AB250" s="88" t="s">
        <v>36</v>
      </c>
      <c r="AC250" s="88" t="s">
        <v>36</v>
      </c>
      <c r="AD250" s="88" t="s">
        <v>36</v>
      </c>
      <c r="AE250" s="88" t="s">
        <v>36</v>
      </c>
      <c r="AF250" s="113" t="s">
        <v>36</v>
      </c>
      <c r="AG250" s="88" t="s">
        <v>36</v>
      </c>
      <c r="AH250" s="70">
        <v>0</v>
      </c>
      <c r="AI250" s="70">
        <v>0</v>
      </c>
      <c r="AJ250" s="66">
        <v>0</v>
      </c>
    </row>
    <row r="251" spans="1:36" x14ac:dyDescent="0.25">
      <c r="A251" s="52" t="s">
        <v>47</v>
      </c>
      <c r="B251" s="53">
        <v>40316</v>
      </c>
      <c r="C251" s="54">
        <v>0.9375</v>
      </c>
      <c r="D251" s="54">
        <v>0.95833333333333337</v>
      </c>
      <c r="E251" s="52">
        <v>216</v>
      </c>
      <c r="F251" s="52"/>
      <c r="G251" s="52" t="s">
        <v>48</v>
      </c>
      <c r="H251" s="57" t="s">
        <v>36</v>
      </c>
      <c r="I251" s="45" t="s">
        <v>36</v>
      </c>
      <c r="J251" s="56" t="s">
        <v>50</v>
      </c>
      <c r="K251" s="56">
        <v>10</v>
      </c>
      <c r="L251" s="57" t="s">
        <v>36</v>
      </c>
      <c r="M251" s="45" t="s">
        <v>36</v>
      </c>
      <c r="N251" s="59" t="s">
        <v>36</v>
      </c>
      <c r="O251" s="83" t="s">
        <v>36</v>
      </c>
      <c r="P251" s="59" t="s">
        <v>50</v>
      </c>
      <c r="Q251" s="59">
        <v>10</v>
      </c>
      <c r="R251" s="59" t="s">
        <v>36</v>
      </c>
      <c r="S251" s="83" t="s">
        <v>36</v>
      </c>
      <c r="T251" s="84" t="s">
        <v>36</v>
      </c>
      <c r="U251" s="85" t="s">
        <v>36</v>
      </c>
      <c r="V251" s="86" t="s">
        <v>36</v>
      </c>
      <c r="W251" s="87" t="s">
        <v>36</v>
      </c>
      <c r="X251" s="66">
        <v>100</v>
      </c>
      <c r="Y251" s="67" t="s">
        <v>37</v>
      </c>
      <c r="Z251" s="88" t="s">
        <v>36</v>
      </c>
      <c r="AA251" s="88" t="s">
        <v>36</v>
      </c>
      <c r="AB251" s="88" t="s">
        <v>36</v>
      </c>
      <c r="AC251" s="88" t="s">
        <v>36</v>
      </c>
      <c r="AD251" s="88" t="s">
        <v>36</v>
      </c>
      <c r="AE251" s="88" t="s">
        <v>36</v>
      </c>
      <c r="AF251" s="113" t="s">
        <v>36</v>
      </c>
      <c r="AG251" s="88" t="s">
        <v>36</v>
      </c>
      <c r="AH251" s="70">
        <v>0</v>
      </c>
      <c r="AI251" s="70">
        <v>0</v>
      </c>
      <c r="AJ251" s="66">
        <v>0</v>
      </c>
    </row>
    <row r="252" spans="1:36" x14ac:dyDescent="0.25">
      <c r="A252" s="52" t="s">
        <v>47</v>
      </c>
      <c r="B252" s="53">
        <v>40316</v>
      </c>
      <c r="C252" s="54">
        <v>0.98611111111111116</v>
      </c>
      <c r="D252" s="54">
        <v>6.9444444444444441E-3</v>
      </c>
      <c r="E252" s="52">
        <v>218</v>
      </c>
      <c r="F252" s="52"/>
      <c r="G252" s="52" t="s">
        <v>48</v>
      </c>
      <c r="H252" s="57" t="s">
        <v>36</v>
      </c>
      <c r="I252" s="45" t="s">
        <v>36</v>
      </c>
      <c r="J252" s="56" t="s">
        <v>38</v>
      </c>
      <c r="K252" s="56">
        <v>10</v>
      </c>
      <c r="L252" s="57" t="s">
        <v>36</v>
      </c>
      <c r="M252" s="45" t="s">
        <v>36</v>
      </c>
      <c r="N252" s="59" t="s">
        <v>36</v>
      </c>
      <c r="O252" s="83" t="s">
        <v>36</v>
      </c>
      <c r="P252" s="59" t="s">
        <v>38</v>
      </c>
      <c r="Q252" s="59">
        <v>9</v>
      </c>
      <c r="R252" s="59" t="s">
        <v>36</v>
      </c>
      <c r="S252" s="83" t="s">
        <v>36</v>
      </c>
      <c r="T252" s="84" t="s">
        <v>36</v>
      </c>
      <c r="U252" s="85" t="s">
        <v>36</v>
      </c>
      <c r="V252" s="86" t="s">
        <v>36</v>
      </c>
      <c r="W252" s="87" t="s">
        <v>36</v>
      </c>
      <c r="X252" s="66">
        <v>90</v>
      </c>
      <c r="Y252" s="67" t="s">
        <v>37</v>
      </c>
      <c r="Z252" s="88" t="s">
        <v>36</v>
      </c>
      <c r="AA252" s="88" t="s">
        <v>36</v>
      </c>
      <c r="AB252" s="88" t="s">
        <v>36</v>
      </c>
      <c r="AC252" s="88" t="s">
        <v>36</v>
      </c>
      <c r="AD252" s="88" t="s">
        <v>36</v>
      </c>
      <c r="AE252" s="88" t="s">
        <v>36</v>
      </c>
      <c r="AF252" s="113" t="s">
        <v>36</v>
      </c>
      <c r="AG252" s="88" t="s">
        <v>36</v>
      </c>
      <c r="AH252" s="70">
        <v>0</v>
      </c>
      <c r="AI252" s="70">
        <v>0</v>
      </c>
      <c r="AJ252" s="66">
        <v>0</v>
      </c>
    </row>
    <row r="253" spans="1:36" x14ac:dyDescent="0.25">
      <c r="A253" s="52" t="s">
        <v>75</v>
      </c>
      <c r="B253" s="53">
        <v>40317</v>
      </c>
      <c r="C253" s="54">
        <v>4.3750000000000004E-2</v>
      </c>
      <c r="D253" s="54">
        <v>7.4305555555555555E-2</v>
      </c>
      <c r="E253" s="52">
        <v>219</v>
      </c>
      <c r="F253" s="52"/>
      <c r="G253" s="52" t="s">
        <v>48</v>
      </c>
      <c r="H253" s="57" t="s">
        <v>36</v>
      </c>
      <c r="I253" s="45" t="s">
        <v>36</v>
      </c>
      <c r="J253" s="56" t="s">
        <v>40</v>
      </c>
      <c r="K253" s="56">
        <v>10</v>
      </c>
      <c r="L253" s="57" t="s">
        <v>36</v>
      </c>
      <c r="M253" s="45" t="s">
        <v>36</v>
      </c>
      <c r="N253" s="59" t="s">
        <v>36</v>
      </c>
      <c r="O253" s="83" t="s">
        <v>36</v>
      </c>
      <c r="P253" s="59" t="s">
        <v>40</v>
      </c>
      <c r="Q253" s="59">
        <v>10</v>
      </c>
      <c r="R253" s="59" t="s">
        <v>36</v>
      </c>
      <c r="S253" s="83" t="s">
        <v>36</v>
      </c>
      <c r="T253" s="84" t="s">
        <v>36</v>
      </c>
      <c r="U253" s="85" t="s">
        <v>36</v>
      </c>
      <c r="V253" s="86" t="s">
        <v>36</v>
      </c>
      <c r="W253" s="87" t="s">
        <v>36</v>
      </c>
      <c r="X253" s="66">
        <v>100</v>
      </c>
      <c r="Y253" s="67" t="s">
        <v>37</v>
      </c>
      <c r="Z253" s="88" t="s">
        <v>36</v>
      </c>
      <c r="AA253" s="88" t="s">
        <v>36</v>
      </c>
      <c r="AB253" s="88" t="s">
        <v>36</v>
      </c>
      <c r="AC253" s="88" t="s">
        <v>36</v>
      </c>
      <c r="AD253" s="88" t="s">
        <v>36</v>
      </c>
      <c r="AE253" s="88" t="s">
        <v>36</v>
      </c>
      <c r="AF253" s="113" t="s">
        <v>36</v>
      </c>
      <c r="AG253" s="88" t="s">
        <v>36</v>
      </c>
      <c r="AH253" s="70">
        <v>0</v>
      </c>
      <c r="AI253" s="70">
        <v>0</v>
      </c>
      <c r="AJ253" s="66">
        <v>0</v>
      </c>
    </row>
    <row r="254" spans="1:36" x14ac:dyDescent="0.25">
      <c r="A254" s="52" t="s">
        <v>75</v>
      </c>
      <c r="B254" s="53">
        <v>40317</v>
      </c>
      <c r="C254" s="54">
        <v>8.6111111111111124E-2</v>
      </c>
      <c r="D254" s="54">
        <v>0.10416666666666667</v>
      </c>
      <c r="E254" s="52">
        <v>289</v>
      </c>
      <c r="F254" s="52"/>
      <c r="G254" s="52" t="s">
        <v>48</v>
      </c>
      <c r="H254" s="57" t="s">
        <v>36</v>
      </c>
      <c r="I254" s="45" t="s">
        <v>36</v>
      </c>
      <c r="J254" s="56" t="s">
        <v>39</v>
      </c>
      <c r="K254" s="56">
        <v>10</v>
      </c>
      <c r="L254" s="57" t="s">
        <v>36</v>
      </c>
      <c r="M254" s="45" t="s">
        <v>36</v>
      </c>
      <c r="N254" s="59" t="s">
        <v>36</v>
      </c>
      <c r="O254" s="83" t="s">
        <v>36</v>
      </c>
      <c r="P254" s="59" t="s">
        <v>39</v>
      </c>
      <c r="Q254" s="59">
        <v>10</v>
      </c>
      <c r="R254" s="59" t="s">
        <v>36</v>
      </c>
      <c r="S254" s="83" t="s">
        <v>36</v>
      </c>
      <c r="T254" s="84" t="s">
        <v>36</v>
      </c>
      <c r="U254" s="85" t="s">
        <v>36</v>
      </c>
      <c r="V254" s="86" t="s">
        <v>36</v>
      </c>
      <c r="W254" s="87" t="s">
        <v>36</v>
      </c>
      <c r="X254" s="66">
        <v>100</v>
      </c>
      <c r="Y254" s="67" t="s">
        <v>37</v>
      </c>
      <c r="Z254" s="88" t="s">
        <v>36</v>
      </c>
      <c r="AA254" s="88" t="s">
        <v>36</v>
      </c>
      <c r="AB254" s="88" t="s">
        <v>36</v>
      </c>
      <c r="AC254" s="88" t="s">
        <v>36</v>
      </c>
      <c r="AD254" s="88" t="s">
        <v>36</v>
      </c>
      <c r="AE254" s="88" t="s">
        <v>36</v>
      </c>
      <c r="AF254" s="113" t="s">
        <v>36</v>
      </c>
      <c r="AG254" s="88" t="s">
        <v>36</v>
      </c>
      <c r="AH254" s="70">
        <v>0</v>
      </c>
      <c r="AI254" s="70">
        <v>0</v>
      </c>
      <c r="AJ254" s="66">
        <v>0</v>
      </c>
    </row>
    <row r="255" spans="1:36" x14ac:dyDescent="0.25">
      <c r="A255" s="52" t="s">
        <v>75</v>
      </c>
      <c r="B255" s="53">
        <v>40317</v>
      </c>
      <c r="C255" s="54">
        <v>0.12986111111111112</v>
      </c>
      <c r="D255" s="54">
        <v>0.14097222222222222</v>
      </c>
      <c r="E255" s="52">
        <v>299</v>
      </c>
      <c r="F255" s="52"/>
      <c r="G255" s="52" t="s">
        <v>48</v>
      </c>
      <c r="H255" s="57" t="s">
        <v>36</v>
      </c>
      <c r="I255" s="45" t="s">
        <v>36</v>
      </c>
      <c r="J255" s="56" t="s">
        <v>35</v>
      </c>
      <c r="K255" s="56">
        <v>10</v>
      </c>
      <c r="L255" s="57" t="s">
        <v>36</v>
      </c>
      <c r="M255" s="45" t="s">
        <v>36</v>
      </c>
      <c r="N255" s="59" t="s">
        <v>36</v>
      </c>
      <c r="O255" s="83" t="s">
        <v>36</v>
      </c>
      <c r="P255" s="59" t="s">
        <v>35</v>
      </c>
      <c r="Q255" s="59">
        <v>10</v>
      </c>
      <c r="R255" s="59" t="s">
        <v>36</v>
      </c>
      <c r="S255" s="83" t="s">
        <v>36</v>
      </c>
      <c r="T255" s="84" t="s">
        <v>36</v>
      </c>
      <c r="U255" s="85" t="s">
        <v>36</v>
      </c>
      <c r="V255" s="86" t="s">
        <v>36</v>
      </c>
      <c r="W255" s="87" t="s">
        <v>36</v>
      </c>
      <c r="X255" s="66">
        <v>100</v>
      </c>
      <c r="Y255" s="67" t="s">
        <v>37</v>
      </c>
      <c r="Z255" s="88" t="s">
        <v>36</v>
      </c>
      <c r="AA255" s="88" t="s">
        <v>36</v>
      </c>
      <c r="AB255" s="88" t="s">
        <v>36</v>
      </c>
      <c r="AC255" s="88" t="s">
        <v>36</v>
      </c>
      <c r="AD255" s="88" t="s">
        <v>36</v>
      </c>
      <c r="AE255" s="88" t="s">
        <v>36</v>
      </c>
      <c r="AF255" s="113" t="s">
        <v>36</v>
      </c>
      <c r="AG255" s="88" t="s">
        <v>36</v>
      </c>
      <c r="AH255" s="70">
        <v>0</v>
      </c>
      <c r="AI255" s="70">
        <v>0</v>
      </c>
      <c r="AJ255" s="66">
        <v>0</v>
      </c>
    </row>
    <row r="256" spans="1:36" x14ac:dyDescent="0.25">
      <c r="A256" s="52" t="s">
        <v>75</v>
      </c>
      <c r="B256" s="53">
        <v>40317</v>
      </c>
      <c r="C256" s="54">
        <v>0.23819444444444446</v>
      </c>
      <c r="D256" s="54">
        <v>0.27638888888888885</v>
      </c>
      <c r="E256" s="52">
        <v>300</v>
      </c>
      <c r="F256" s="52"/>
      <c r="G256" s="52" t="s">
        <v>48</v>
      </c>
      <c r="H256" s="57" t="s">
        <v>36</v>
      </c>
      <c r="I256" s="45" t="s">
        <v>36</v>
      </c>
      <c r="J256" s="56" t="s">
        <v>50</v>
      </c>
      <c r="K256" s="56">
        <v>10</v>
      </c>
      <c r="L256" s="57" t="s">
        <v>36</v>
      </c>
      <c r="M256" s="45" t="s">
        <v>36</v>
      </c>
      <c r="N256" s="59" t="s">
        <v>36</v>
      </c>
      <c r="O256" s="83" t="s">
        <v>36</v>
      </c>
      <c r="P256" s="59" t="s">
        <v>50</v>
      </c>
      <c r="Q256" s="59">
        <v>10</v>
      </c>
      <c r="R256" s="59" t="s">
        <v>36</v>
      </c>
      <c r="S256" s="83" t="s">
        <v>36</v>
      </c>
      <c r="T256" s="84" t="s">
        <v>36</v>
      </c>
      <c r="U256" s="85" t="s">
        <v>36</v>
      </c>
      <c r="V256" s="86" t="s">
        <v>36</v>
      </c>
      <c r="W256" s="87" t="s">
        <v>36</v>
      </c>
      <c r="X256" s="66">
        <v>100</v>
      </c>
      <c r="Y256" s="67" t="s">
        <v>37</v>
      </c>
      <c r="Z256" s="88" t="s">
        <v>36</v>
      </c>
      <c r="AA256" s="88" t="s">
        <v>36</v>
      </c>
      <c r="AB256" s="88" t="s">
        <v>36</v>
      </c>
      <c r="AC256" s="88" t="s">
        <v>36</v>
      </c>
      <c r="AD256" s="88" t="s">
        <v>36</v>
      </c>
      <c r="AE256" s="88" t="s">
        <v>36</v>
      </c>
      <c r="AF256" s="113" t="s">
        <v>36</v>
      </c>
      <c r="AG256" s="88" t="s">
        <v>36</v>
      </c>
      <c r="AH256" s="70">
        <v>0</v>
      </c>
      <c r="AI256" s="70">
        <v>0</v>
      </c>
      <c r="AJ256" s="66">
        <v>0</v>
      </c>
    </row>
    <row r="257" spans="1:36" x14ac:dyDescent="0.25">
      <c r="A257" s="52" t="s">
        <v>75</v>
      </c>
      <c r="B257" s="53">
        <v>40317</v>
      </c>
      <c r="C257" s="54">
        <v>0.36180555555555555</v>
      </c>
      <c r="D257" s="54">
        <v>0.37847222222222227</v>
      </c>
      <c r="E257" s="52">
        <v>291</v>
      </c>
      <c r="F257" s="52"/>
      <c r="G257" s="52" t="s">
        <v>48</v>
      </c>
      <c r="H257" s="57" t="s">
        <v>36</v>
      </c>
      <c r="I257" s="45" t="s">
        <v>36</v>
      </c>
      <c r="J257" s="56" t="s">
        <v>38</v>
      </c>
      <c r="K257" s="56">
        <v>10</v>
      </c>
      <c r="L257" s="57" t="s">
        <v>36</v>
      </c>
      <c r="M257" s="45" t="s">
        <v>36</v>
      </c>
      <c r="N257" s="59" t="s">
        <v>36</v>
      </c>
      <c r="O257" s="83" t="s">
        <v>36</v>
      </c>
      <c r="P257" s="56" t="s">
        <v>38</v>
      </c>
      <c r="Q257" s="59">
        <v>10</v>
      </c>
      <c r="R257" s="59" t="s">
        <v>36</v>
      </c>
      <c r="S257" s="83" t="s">
        <v>36</v>
      </c>
      <c r="T257" s="84" t="s">
        <v>36</v>
      </c>
      <c r="U257" s="85" t="s">
        <v>36</v>
      </c>
      <c r="V257" s="86" t="s">
        <v>36</v>
      </c>
      <c r="W257" s="87" t="s">
        <v>36</v>
      </c>
      <c r="X257" s="66">
        <v>100</v>
      </c>
      <c r="Y257" s="67" t="s">
        <v>37</v>
      </c>
      <c r="Z257" s="105" t="s">
        <v>82</v>
      </c>
      <c r="AA257" s="68"/>
      <c r="AB257" s="68"/>
      <c r="AC257" s="68"/>
      <c r="AD257" s="68"/>
      <c r="AE257" s="68"/>
      <c r="AF257" s="149"/>
      <c r="AG257" s="69"/>
      <c r="AH257" s="70">
        <v>2</v>
      </c>
      <c r="AI257" s="70">
        <v>0.17</v>
      </c>
      <c r="AJ257" s="66">
        <f>AI257/AH257</f>
        <v>8.5000000000000006E-2</v>
      </c>
    </row>
    <row r="258" spans="1:36" x14ac:dyDescent="0.25">
      <c r="A258" s="52" t="s">
        <v>75</v>
      </c>
      <c r="B258" s="53">
        <v>40317</v>
      </c>
      <c r="C258" s="54">
        <v>0.39583333333333331</v>
      </c>
      <c r="D258" s="54">
        <v>0.43055555555555558</v>
      </c>
      <c r="E258" s="52">
        <v>290</v>
      </c>
      <c r="F258" s="52"/>
      <c r="G258" s="52" t="s">
        <v>48</v>
      </c>
      <c r="H258" s="57" t="s">
        <v>36</v>
      </c>
      <c r="I258" s="45" t="s">
        <v>36</v>
      </c>
      <c r="J258" s="56" t="s">
        <v>40</v>
      </c>
      <c r="K258" s="56">
        <v>10</v>
      </c>
      <c r="L258" s="57" t="s">
        <v>36</v>
      </c>
      <c r="M258" s="45" t="s">
        <v>36</v>
      </c>
      <c r="N258" s="59" t="s">
        <v>36</v>
      </c>
      <c r="O258" s="83" t="s">
        <v>36</v>
      </c>
      <c r="P258" s="59" t="s">
        <v>40</v>
      </c>
      <c r="Q258" s="59">
        <v>10</v>
      </c>
      <c r="R258" s="59" t="s">
        <v>36</v>
      </c>
      <c r="S258" s="83" t="s">
        <v>36</v>
      </c>
      <c r="T258" s="84" t="s">
        <v>36</v>
      </c>
      <c r="U258" s="85" t="s">
        <v>36</v>
      </c>
      <c r="V258" s="86" t="s">
        <v>36</v>
      </c>
      <c r="W258" s="87" t="s">
        <v>36</v>
      </c>
      <c r="X258" s="66">
        <v>100</v>
      </c>
      <c r="Y258" s="67" t="s">
        <v>37</v>
      </c>
      <c r="Z258" s="88" t="s">
        <v>36</v>
      </c>
      <c r="AA258" s="88" t="s">
        <v>36</v>
      </c>
      <c r="AB258" s="88" t="s">
        <v>36</v>
      </c>
      <c r="AC258" s="88" t="s">
        <v>36</v>
      </c>
      <c r="AD258" s="88" t="s">
        <v>36</v>
      </c>
      <c r="AE258" s="88" t="s">
        <v>36</v>
      </c>
      <c r="AF258" s="113" t="s">
        <v>36</v>
      </c>
      <c r="AG258" s="88" t="s">
        <v>36</v>
      </c>
      <c r="AH258" s="70">
        <v>0</v>
      </c>
      <c r="AI258" s="70">
        <v>0</v>
      </c>
      <c r="AJ258" s="66">
        <v>0</v>
      </c>
    </row>
    <row r="259" spans="1:36" x14ac:dyDescent="0.25">
      <c r="A259" s="52" t="s">
        <v>75</v>
      </c>
      <c r="B259" s="53">
        <v>40317</v>
      </c>
      <c r="C259" s="54">
        <v>0.44930555555555557</v>
      </c>
      <c r="D259" s="54">
        <v>0.45277777777777778</v>
      </c>
      <c r="E259" s="52">
        <v>301</v>
      </c>
      <c r="F259" s="52"/>
      <c r="G259" s="52" t="s">
        <v>48</v>
      </c>
      <c r="H259" s="57" t="s">
        <v>36</v>
      </c>
      <c r="I259" s="45" t="s">
        <v>36</v>
      </c>
      <c r="J259" s="56" t="s">
        <v>39</v>
      </c>
      <c r="K259" s="56">
        <v>10</v>
      </c>
      <c r="L259" s="57" t="s">
        <v>36</v>
      </c>
      <c r="M259" s="45" t="s">
        <v>36</v>
      </c>
      <c r="N259" s="59" t="s">
        <v>36</v>
      </c>
      <c r="O259" s="83" t="s">
        <v>36</v>
      </c>
      <c r="P259" s="59" t="s">
        <v>39</v>
      </c>
      <c r="Q259" s="59">
        <v>10</v>
      </c>
      <c r="R259" s="59" t="s">
        <v>36</v>
      </c>
      <c r="S259" s="83" t="s">
        <v>36</v>
      </c>
      <c r="T259" s="84" t="s">
        <v>36</v>
      </c>
      <c r="U259" s="85" t="s">
        <v>36</v>
      </c>
      <c r="V259" s="86" t="s">
        <v>36</v>
      </c>
      <c r="W259" s="87" t="s">
        <v>36</v>
      </c>
      <c r="X259" s="66">
        <v>100</v>
      </c>
      <c r="Y259" s="67" t="s">
        <v>37</v>
      </c>
      <c r="Z259" s="88" t="s">
        <v>36</v>
      </c>
      <c r="AA259" s="88" t="s">
        <v>36</v>
      </c>
      <c r="AB259" s="88" t="s">
        <v>36</v>
      </c>
      <c r="AC259" s="88" t="s">
        <v>36</v>
      </c>
      <c r="AD259" s="88" t="s">
        <v>36</v>
      </c>
      <c r="AE259" s="88" t="s">
        <v>36</v>
      </c>
      <c r="AF259" s="113" t="s">
        <v>36</v>
      </c>
      <c r="AG259" s="88" t="s">
        <v>36</v>
      </c>
      <c r="AH259" s="70">
        <v>0</v>
      </c>
      <c r="AI259" s="70">
        <v>0</v>
      </c>
      <c r="AJ259" s="66">
        <v>0</v>
      </c>
    </row>
    <row r="260" spans="1:36" x14ac:dyDescent="0.25">
      <c r="A260" s="52" t="s">
        <v>47</v>
      </c>
      <c r="B260" s="53">
        <v>40317</v>
      </c>
      <c r="C260" s="54">
        <v>0.60069444444444442</v>
      </c>
      <c r="D260" s="54">
        <v>0.625</v>
      </c>
      <c r="E260" s="52">
        <v>302</v>
      </c>
      <c r="F260" s="52"/>
      <c r="G260" s="52" t="s">
        <v>48</v>
      </c>
      <c r="H260" s="57" t="s">
        <v>36</v>
      </c>
      <c r="I260" s="45" t="s">
        <v>36</v>
      </c>
      <c r="J260" s="56" t="s">
        <v>50</v>
      </c>
      <c r="K260" s="56">
        <v>10</v>
      </c>
      <c r="L260" s="57" t="s">
        <v>36</v>
      </c>
      <c r="M260" s="45" t="s">
        <v>36</v>
      </c>
      <c r="N260" s="59" t="s">
        <v>36</v>
      </c>
      <c r="O260" s="83" t="s">
        <v>36</v>
      </c>
      <c r="P260" s="59" t="s">
        <v>50</v>
      </c>
      <c r="Q260" s="59">
        <v>9</v>
      </c>
      <c r="R260" s="59" t="s">
        <v>36</v>
      </c>
      <c r="S260" s="83" t="s">
        <v>36</v>
      </c>
      <c r="T260" s="84" t="s">
        <v>36</v>
      </c>
      <c r="U260" s="85" t="s">
        <v>36</v>
      </c>
      <c r="V260" s="86" t="s">
        <v>36</v>
      </c>
      <c r="W260" s="87" t="s">
        <v>36</v>
      </c>
      <c r="X260" s="66">
        <v>100</v>
      </c>
      <c r="Y260" s="67" t="s">
        <v>37</v>
      </c>
      <c r="Z260" s="88" t="s">
        <v>36</v>
      </c>
      <c r="AA260" s="88" t="s">
        <v>36</v>
      </c>
      <c r="AB260" s="88" t="s">
        <v>36</v>
      </c>
      <c r="AC260" s="88" t="s">
        <v>36</v>
      </c>
      <c r="AD260" s="88" t="s">
        <v>36</v>
      </c>
      <c r="AE260" s="88" t="s">
        <v>36</v>
      </c>
      <c r="AF260" s="113" t="s">
        <v>36</v>
      </c>
      <c r="AG260" s="88" t="s">
        <v>36</v>
      </c>
      <c r="AH260" s="70">
        <v>0</v>
      </c>
      <c r="AI260" s="70">
        <v>0</v>
      </c>
      <c r="AJ260" s="66">
        <v>0</v>
      </c>
    </row>
    <row r="261" spans="1:36" x14ac:dyDescent="0.25">
      <c r="A261" s="52" t="s">
        <v>75</v>
      </c>
      <c r="B261" s="53">
        <v>40319</v>
      </c>
      <c r="C261" s="54">
        <v>0.22500000000000001</v>
      </c>
      <c r="D261" s="54">
        <v>0.29444444444444445</v>
      </c>
      <c r="E261" s="52">
        <v>303</v>
      </c>
      <c r="F261" s="52"/>
      <c r="G261" s="52" t="s">
        <v>48</v>
      </c>
      <c r="H261" s="57" t="s">
        <v>36</v>
      </c>
      <c r="I261" s="45" t="s">
        <v>36</v>
      </c>
      <c r="J261" s="56" t="s">
        <v>50</v>
      </c>
      <c r="K261" s="56">
        <v>10</v>
      </c>
      <c r="L261" s="57" t="s">
        <v>36</v>
      </c>
      <c r="M261" s="45" t="s">
        <v>36</v>
      </c>
      <c r="N261" s="59" t="s">
        <v>36</v>
      </c>
      <c r="O261" s="83" t="s">
        <v>36</v>
      </c>
      <c r="P261" s="59" t="s">
        <v>50</v>
      </c>
      <c r="Q261" s="59">
        <v>10</v>
      </c>
      <c r="R261" s="59" t="s">
        <v>36</v>
      </c>
      <c r="S261" s="83" t="s">
        <v>36</v>
      </c>
      <c r="T261" s="84" t="s">
        <v>36</v>
      </c>
      <c r="U261" s="85" t="s">
        <v>36</v>
      </c>
      <c r="V261" s="86" t="s">
        <v>36</v>
      </c>
      <c r="W261" s="87" t="s">
        <v>36</v>
      </c>
      <c r="X261" s="66">
        <v>100</v>
      </c>
      <c r="Y261" s="67" t="s">
        <v>37</v>
      </c>
      <c r="Z261" s="106">
        <v>7.0000000000000007E-2</v>
      </c>
      <c r="AA261" s="88" t="s">
        <v>36</v>
      </c>
      <c r="AB261" s="88" t="s">
        <v>36</v>
      </c>
      <c r="AC261" s="88" t="s">
        <v>36</v>
      </c>
      <c r="AD261" s="88" t="s">
        <v>36</v>
      </c>
      <c r="AE261" s="88" t="s">
        <v>36</v>
      </c>
      <c r="AF261" s="113" t="s">
        <v>36</v>
      </c>
      <c r="AG261" s="88" t="s">
        <v>36</v>
      </c>
      <c r="AH261" s="70">
        <v>1</v>
      </c>
      <c r="AI261" s="70">
        <v>7.0000000000000007E-2</v>
      </c>
      <c r="AJ261" s="66">
        <v>7.0000000000000007E-2</v>
      </c>
    </row>
    <row r="262" spans="1:36" x14ac:dyDescent="0.25">
      <c r="A262" s="52" t="s">
        <v>75</v>
      </c>
      <c r="B262" s="53">
        <v>40319</v>
      </c>
      <c r="C262" s="54">
        <v>0.36805555555555558</v>
      </c>
      <c r="D262" s="54">
        <v>0.40277777777777773</v>
      </c>
      <c r="E262" s="52">
        <v>304</v>
      </c>
      <c r="F262" s="52"/>
      <c r="G262" s="52" t="s">
        <v>48</v>
      </c>
      <c r="H262" s="57" t="s">
        <v>36</v>
      </c>
      <c r="I262" s="45" t="s">
        <v>36</v>
      </c>
      <c r="J262" s="56" t="s">
        <v>40</v>
      </c>
      <c r="K262" s="56">
        <v>10</v>
      </c>
      <c r="L262" s="57" t="s">
        <v>36</v>
      </c>
      <c r="M262" s="45" t="s">
        <v>36</v>
      </c>
      <c r="N262" s="59" t="s">
        <v>36</v>
      </c>
      <c r="O262" s="83" t="s">
        <v>36</v>
      </c>
      <c r="P262" s="59" t="s">
        <v>40</v>
      </c>
      <c r="Q262" s="59">
        <v>10</v>
      </c>
      <c r="R262" s="59" t="s">
        <v>36</v>
      </c>
      <c r="S262" s="83" t="s">
        <v>36</v>
      </c>
      <c r="T262" s="84" t="s">
        <v>36</v>
      </c>
      <c r="U262" s="85" t="s">
        <v>36</v>
      </c>
      <c r="V262" s="86" t="s">
        <v>36</v>
      </c>
      <c r="W262" s="87" t="s">
        <v>36</v>
      </c>
      <c r="X262" s="66">
        <v>100</v>
      </c>
      <c r="Y262" s="67" t="s">
        <v>37</v>
      </c>
      <c r="Z262" s="88" t="s">
        <v>36</v>
      </c>
      <c r="AA262" s="88" t="s">
        <v>36</v>
      </c>
      <c r="AB262" s="88" t="s">
        <v>36</v>
      </c>
      <c r="AC262" s="88" t="s">
        <v>36</v>
      </c>
      <c r="AD262" s="88" t="s">
        <v>36</v>
      </c>
      <c r="AE262" s="88" t="s">
        <v>36</v>
      </c>
      <c r="AF262" s="113" t="s">
        <v>36</v>
      </c>
      <c r="AG262" s="88" t="s">
        <v>36</v>
      </c>
      <c r="AH262" s="70">
        <v>0</v>
      </c>
      <c r="AI262" s="70">
        <v>0</v>
      </c>
      <c r="AJ262" s="66">
        <v>0</v>
      </c>
    </row>
    <row r="263" spans="1:36" x14ac:dyDescent="0.25">
      <c r="A263" s="52" t="s">
        <v>75</v>
      </c>
      <c r="B263" s="53">
        <v>40319</v>
      </c>
      <c r="C263" s="54">
        <v>0.4152777777777778</v>
      </c>
      <c r="D263" s="54" t="s">
        <v>83</v>
      </c>
      <c r="E263" s="52">
        <v>305</v>
      </c>
      <c r="F263" s="52"/>
      <c r="G263" s="52" t="s">
        <v>48</v>
      </c>
      <c r="H263" s="57" t="s">
        <v>36</v>
      </c>
      <c r="I263" s="45" t="s">
        <v>36</v>
      </c>
      <c r="J263" s="56" t="s">
        <v>39</v>
      </c>
      <c r="K263" s="56">
        <v>10</v>
      </c>
      <c r="L263" s="57" t="s">
        <v>36</v>
      </c>
      <c r="M263" s="45" t="s">
        <v>36</v>
      </c>
      <c r="N263" s="59" t="s">
        <v>36</v>
      </c>
      <c r="O263" s="83" t="s">
        <v>36</v>
      </c>
      <c r="P263" s="59" t="s">
        <v>39</v>
      </c>
      <c r="Q263" s="59">
        <v>10</v>
      </c>
      <c r="R263" s="59" t="s">
        <v>36</v>
      </c>
      <c r="S263" s="83" t="s">
        <v>36</v>
      </c>
      <c r="T263" s="84" t="s">
        <v>36</v>
      </c>
      <c r="U263" s="85" t="s">
        <v>36</v>
      </c>
      <c r="V263" s="86" t="s">
        <v>36</v>
      </c>
      <c r="W263" s="87" t="s">
        <v>36</v>
      </c>
      <c r="X263" s="66">
        <v>100</v>
      </c>
      <c r="Y263" s="67" t="s">
        <v>37</v>
      </c>
      <c r="Z263" s="88" t="s">
        <v>36</v>
      </c>
      <c r="AA263" s="88" t="s">
        <v>36</v>
      </c>
      <c r="AB263" s="88" t="s">
        <v>36</v>
      </c>
      <c r="AC263" s="88" t="s">
        <v>36</v>
      </c>
      <c r="AD263" s="88" t="s">
        <v>36</v>
      </c>
      <c r="AE263" s="88" t="s">
        <v>36</v>
      </c>
      <c r="AF263" s="113" t="s">
        <v>36</v>
      </c>
      <c r="AG263" s="88" t="s">
        <v>36</v>
      </c>
      <c r="AH263" s="70">
        <v>0</v>
      </c>
      <c r="AI263" s="70">
        <v>0</v>
      </c>
      <c r="AJ263" s="66">
        <v>0</v>
      </c>
    </row>
    <row r="264" spans="1:36" x14ac:dyDescent="0.25">
      <c r="A264" s="52" t="s">
        <v>75</v>
      </c>
      <c r="B264" s="53">
        <v>40319</v>
      </c>
      <c r="C264" s="54">
        <v>0.4680555555555555</v>
      </c>
      <c r="D264" s="54">
        <v>0.50624999999999998</v>
      </c>
      <c r="E264" s="52">
        <v>294</v>
      </c>
      <c r="F264" s="52"/>
      <c r="G264" s="52" t="s">
        <v>48</v>
      </c>
      <c r="H264" s="57" t="s">
        <v>36</v>
      </c>
      <c r="I264" s="45" t="s">
        <v>36</v>
      </c>
      <c r="J264" s="56" t="s">
        <v>38</v>
      </c>
      <c r="K264" s="56">
        <v>10</v>
      </c>
      <c r="L264" s="57" t="s">
        <v>36</v>
      </c>
      <c r="M264" s="45" t="s">
        <v>36</v>
      </c>
      <c r="N264" s="59" t="s">
        <v>36</v>
      </c>
      <c r="O264" s="83" t="s">
        <v>36</v>
      </c>
      <c r="P264" s="56" t="s">
        <v>38</v>
      </c>
      <c r="Q264" s="59">
        <v>10</v>
      </c>
      <c r="R264" s="59" t="s">
        <v>36</v>
      </c>
      <c r="S264" s="83" t="s">
        <v>36</v>
      </c>
      <c r="T264" s="84" t="s">
        <v>36</v>
      </c>
      <c r="U264" s="85" t="s">
        <v>36</v>
      </c>
      <c r="V264" s="86" t="s">
        <v>36</v>
      </c>
      <c r="W264" s="87" t="s">
        <v>36</v>
      </c>
      <c r="X264" s="66">
        <v>100</v>
      </c>
      <c r="Y264" s="67" t="s">
        <v>37</v>
      </c>
      <c r="Z264" s="105" t="s">
        <v>84</v>
      </c>
      <c r="AA264" s="88" t="s">
        <v>36</v>
      </c>
      <c r="AB264" s="88" t="s">
        <v>36</v>
      </c>
      <c r="AC264" s="88" t="s">
        <v>36</v>
      </c>
      <c r="AD264" s="88" t="s">
        <v>36</v>
      </c>
      <c r="AE264" s="88" t="s">
        <v>36</v>
      </c>
      <c r="AF264" s="113" t="s">
        <v>36</v>
      </c>
      <c r="AG264" s="88" t="s">
        <v>36</v>
      </c>
      <c r="AH264" s="70">
        <v>3</v>
      </c>
      <c r="AI264" s="70">
        <v>0.45</v>
      </c>
      <c r="AJ264" s="66">
        <f>AI264/AH264</f>
        <v>0.15</v>
      </c>
    </row>
    <row r="265" spans="1:36" x14ac:dyDescent="0.25">
      <c r="A265" s="52" t="s">
        <v>47</v>
      </c>
      <c r="B265" s="53">
        <v>40319</v>
      </c>
      <c r="C265" s="54">
        <v>0.52083333333333337</v>
      </c>
      <c r="D265" s="54">
        <v>0.55208333333333337</v>
      </c>
      <c r="E265" s="52">
        <v>293</v>
      </c>
      <c r="F265" s="52"/>
      <c r="G265" s="52" t="s">
        <v>48</v>
      </c>
      <c r="H265" s="57" t="s">
        <v>36</v>
      </c>
      <c r="I265" s="45" t="s">
        <v>36</v>
      </c>
      <c r="J265" s="56" t="s">
        <v>35</v>
      </c>
      <c r="K265" s="56">
        <v>10</v>
      </c>
      <c r="L265" s="57" t="s">
        <v>36</v>
      </c>
      <c r="M265" s="45" t="s">
        <v>36</v>
      </c>
      <c r="N265" s="59" t="s">
        <v>36</v>
      </c>
      <c r="O265" s="83" t="s">
        <v>36</v>
      </c>
      <c r="P265" s="59" t="s">
        <v>35</v>
      </c>
      <c r="Q265" s="59">
        <v>10</v>
      </c>
      <c r="R265" s="59" t="s">
        <v>36</v>
      </c>
      <c r="S265" s="83" t="s">
        <v>36</v>
      </c>
      <c r="T265" s="84" t="s">
        <v>36</v>
      </c>
      <c r="U265" s="85" t="s">
        <v>36</v>
      </c>
      <c r="V265" s="86" t="s">
        <v>36</v>
      </c>
      <c r="W265" s="87" t="s">
        <v>36</v>
      </c>
      <c r="X265" s="66">
        <v>100</v>
      </c>
      <c r="Y265" s="67" t="s">
        <v>37</v>
      </c>
      <c r="Z265" s="88" t="s">
        <v>36</v>
      </c>
      <c r="AA265" s="88" t="s">
        <v>36</v>
      </c>
      <c r="AB265" s="88" t="s">
        <v>36</v>
      </c>
      <c r="AC265" s="88" t="s">
        <v>36</v>
      </c>
      <c r="AD265" s="88" t="s">
        <v>36</v>
      </c>
      <c r="AE265" s="88" t="s">
        <v>36</v>
      </c>
      <c r="AF265" s="113" t="s">
        <v>36</v>
      </c>
      <c r="AG265" s="88" t="s">
        <v>36</v>
      </c>
      <c r="AH265" s="70">
        <v>0</v>
      </c>
      <c r="AI265" s="70">
        <v>0</v>
      </c>
      <c r="AJ265" s="66">
        <v>0</v>
      </c>
    </row>
    <row r="266" spans="1:36" x14ac:dyDescent="0.25">
      <c r="A266" s="52" t="s">
        <v>47</v>
      </c>
      <c r="B266" s="53">
        <v>40319</v>
      </c>
      <c r="C266" s="54">
        <v>0.55902777777777779</v>
      </c>
      <c r="D266" s="54">
        <v>0.58333333333333337</v>
      </c>
      <c r="E266" s="52">
        <v>292</v>
      </c>
      <c r="F266" s="52"/>
      <c r="G266" s="52" t="s">
        <v>48</v>
      </c>
      <c r="H266" s="57" t="s">
        <v>36</v>
      </c>
      <c r="I266" s="45" t="s">
        <v>36</v>
      </c>
      <c r="J266" s="56" t="s">
        <v>50</v>
      </c>
      <c r="K266" s="56">
        <v>10</v>
      </c>
      <c r="L266" s="57" t="s">
        <v>36</v>
      </c>
      <c r="M266" s="45" t="s">
        <v>36</v>
      </c>
      <c r="N266" s="59" t="s">
        <v>36</v>
      </c>
      <c r="O266" s="83" t="s">
        <v>36</v>
      </c>
      <c r="P266" s="59" t="s">
        <v>50</v>
      </c>
      <c r="Q266" s="59">
        <v>8</v>
      </c>
      <c r="R266" s="59" t="s">
        <v>36</v>
      </c>
      <c r="S266" s="83" t="s">
        <v>36</v>
      </c>
      <c r="T266" s="84" t="s">
        <v>36</v>
      </c>
      <c r="U266" s="85" t="s">
        <v>36</v>
      </c>
      <c r="V266" s="86" t="s">
        <v>36</v>
      </c>
      <c r="W266" s="87" t="s">
        <v>36</v>
      </c>
      <c r="X266" s="66">
        <v>80</v>
      </c>
      <c r="Y266" s="67" t="s">
        <v>44</v>
      </c>
      <c r="Z266" s="88" t="s">
        <v>36</v>
      </c>
      <c r="AA266" s="88" t="s">
        <v>36</v>
      </c>
      <c r="AB266" s="88" t="s">
        <v>36</v>
      </c>
      <c r="AC266" s="88" t="s">
        <v>36</v>
      </c>
      <c r="AD266" s="88" t="s">
        <v>36</v>
      </c>
      <c r="AE266" s="88" t="s">
        <v>36</v>
      </c>
      <c r="AF266" s="113" t="s">
        <v>36</v>
      </c>
      <c r="AG266" s="88" t="s">
        <v>36</v>
      </c>
      <c r="AH266" s="70">
        <v>0</v>
      </c>
      <c r="AI266" s="70">
        <v>0</v>
      </c>
      <c r="AJ266" s="66">
        <v>0</v>
      </c>
    </row>
    <row r="267" spans="1:36" x14ac:dyDescent="0.25">
      <c r="A267" s="52" t="s">
        <v>47</v>
      </c>
      <c r="B267" s="53" t="s">
        <v>85</v>
      </c>
      <c r="C267" s="54">
        <v>0.61458333333333337</v>
      </c>
      <c r="D267" s="54">
        <v>0.63541666666666663</v>
      </c>
      <c r="E267" s="52">
        <v>306</v>
      </c>
      <c r="F267" s="52"/>
      <c r="G267" s="52" t="s">
        <v>48</v>
      </c>
      <c r="H267" s="57" t="s">
        <v>36</v>
      </c>
      <c r="I267" s="45" t="s">
        <v>36</v>
      </c>
      <c r="J267" s="56" t="s">
        <v>40</v>
      </c>
      <c r="K267" s="56">
        <v>10</v>
      </c>
      <c r="L267" s="57" t="s">
        <v>36</v>
      </c>
      <c r="M267" s="45" t="s">
        <v>36</v>
      </c>
      <c r="N267" s="59" t="s">
        <v>36</v>
      </c>
      <c r="O267" s="83" t="s">
        <v>36</v>
      </c>
      <c r="P267" s="59" t="s">
        <v>40</v>
      </c>
      <c r="Q267" s="59">
        <v>10</v>
      </c>
      <c r="R267" s="59" t="s">
        <v>36</v>
      </c>
      <c r="S267" s="83" t="s">
        <v>36</v>
      </c>
      <c r="T267" s="84" t="s">
        <v>36</v>
      </c>
      <c r="U267" s="85" t="s">
        <v>36</v>
      </c>
      <c r="V267" s="86" t="s">
        <v>36</v>
      </c>
      <c r="W267" s="87" t="s">
        <v>36</v>
      </c>
      <c r="X267" s="66">
        <v>100</v>
      </c>
      <c r="Y267" s="67" t="s">
        <v>37</v>
      </c>
      <c r="Z267" s="88" t="s">
        <v>36</v>
      </c>
      <c r="AA267" s="88" t="s">
        <v>36</v>
      </c>
      <c r="AB267" s="88" t="s">
        <v>36</v>
      </c>
      <c r="AC267" s="88" t="s">
        <v>36</v>
      </c>
      <c r="AD267" s="88" t="s">
        <v>36</v>
      </c>
      <c r="AE267" s="88" t="s">
        <v>36</v>
      </c>
      <c r="AF267" s="113" t="s">
        <v>36</v>
      </c>
      <c r="AG267" s="88" t="s">
        <v>36</v>
      </c>
      <c r="AH267" s="70">
        <v>0</v>
      </c>
      <c r="AI267" s="70">
        <v>0</v>
      </c>
      <c r="AJ267" s="66">
        <v>0</v>
      </c>
    </row>
    <row r="268" spans="1:36" x14ac:dyDescent="0.25">
      <c r="A268" s="52" t="s">
        <v>47</v>
      </c>
      <c r="B268" s="53">
        <v>40319</v>
      </c>
      <c r="C268" s="54">
        <v>0.64236111111111105</v>
      </c>
      <c r="D268" s="54">
        <v>0.65486111111111112</v>
      </c>
      <c r="E268" s="52">
        <v>307</v>
      </c>
      <c r="F268" s="52"/>
      <c r="G268" s="52" t="s">
        <v>48</v>
      </c>
      <c r="H268" s="57" t="s">
        <v>36</v>
      </c>
      <c r="I268" s="45" t="s">
        <v>36</v>
      </c>
      <c r="J268" s="56" t="s">
        <v>39</v>
      </c>
      <c r="K268" s="56">
        <v>10</v>
      </c>
      <c r="L268" s="57" t="s">
        <v>36</v>
      </c>
      <c r="M268" s="45" t="s">
        <v>36</v>
      </c>
      <c r="N268" s="59" t="s">
        <v>36</v>
      </c>
      <c r="O268" s="83" t="s">
        <v>36</v>
      </c>
      <c r="P268" s="59" t="s">
        <v>39</v>
      </c>
      <c r="Q268" s="59">
        <v>10</v>
      </c>
      <c r="R268" s="59" t="s">
        <v>36</v>
      </c>
      <c r="S268" s="83" t="s">
        <v>36</v>
      </c>
      <c r="T268" s="84" t="s">
        <v>36</v>
      </c>
      <c r="U268" s="85" t="s">
        <v>36</v>
      </c>
      <c r="V268" s="86" t="s">
        <v>36</v>
      </c>
      <c r="W268" s="87" t="s">
        <v>36</v>
      </c>
      <c r="X268" s="66">
        <v>100</v>
      </c>
      <c r="Y268" s="67" t="s">
        <v>37</v>
      </c>
      <c r="Z268" s="88" t="s">
        <v>36</v>
      </c>
      <c r="AA268" s="88" t="s">
        <v>36</v>
      </c>
      <c r="AB268" s="88" t="s">
        <v>36</v>
      </c>
      <c r="AC268" s="88" t="s">
        <v>36</v>
      </c>
      <c r="AD268" s="88" t="s">
        <v>36</v>
      </c>
      <c r="AE268" s="88" t="s">
        <v>36</v>
      </c>
      <c r="AF268" s="113" t="s">
        <v>36</v>
      </c>
      <c r="AG268" s="88" t="s">
        <v>36</v>
      </c>
      <c r="AH268" s="70">
        <v>0</v>
      </c>
      <c r="AI268" s="70">
        <v>0</v>
      </c>
      <c r="AJ268" s="66">
        <v>0</v>
      </c>
    </row>
    <row r="269" spans="1:36" x14ac:dyDescent="0.25">
      <c r="A269" s="52" t="s">
        <v>47</v>
      </c>
      <c r="B269" s="53">
        <v>40319</v>
      </c>
      <c r="C269" s="54">
        <v>0.74791666666666667</v>
      </c>
      <c r="D269" s="54">
        <v>0.76250000000000007</v>
      </c>
      <c r="E269" s="52">
        <v>308</v>
      </c>
      <c r="F269" s="52"/>
      <c r="G269" s="52" t="s">
        <v>48</v>
      </c>
      <c r="H269" s="57" t="s">
        <v>36</v>
      </c>
      <c r="I269" s="45" t="s">
        <v>36</v>
      </c>
      <c r="J269" s="56" t="s">
        <v>38</v>
      </c>
      <c r="K269" s="56">
        <v>10</v>
      </c>
      <c r="L269" s="57" t="s">
        <v>36</v>
      </c>
      <c r="M269" s="45" t="s">
        <v>36</v>
      </c>
      <c r="N269" s="59" t="s">
        <v>36</v>
      </c>
      <c r="O269" s="83" t="s">
        <v>36</v>
      </c>
      <c r="P269" s="59" t="s">
        <v>38</v>
      </c>
      <c r="Q269" s="59">
        <v>10</v>
      </c>
      <c r="R269" s="59" t="s">
        <v>36</v>
      </c>
      <c r="S269" s="83" t="s">
        <v>36</v>
      </c>
      <c r="T269" s="84" t="s">
        <v>36</v>
      </c>
      <c r="U269" s="85" t="s">
        <v>36</v>
      </c>
      <c r="V269" s="86" t="s">
        <v>36</v>
      </c>
      <c r="W269" s="87" t="s">
        <v>36</v>
      </c>
      <c r="X269" s="66">
        <v>100</v>
      </c>
      <c r="Y269" s="67" t="s">
        <v>37</v>
      </c>
      <c r="Z269" s="88" t="s">
        <v>36</v>
      </c>
      <c r="AA269" s="88" t="s">
        <v>36</v>
      </c>
      <c r="AB269" s="88" t="s">
        <v>36</v>
      </c>
      <c r="AC269" s="88" t="s">
        <v>36</v>
      </c>
      <c r="AD269" s="88" t="s">
        <v>36</v>
      </c>
      <c r="AE269" s="88" t="s">
        <v>36</v>
      </c>
      <c r="AF269" s="113" t="s">
        <v>36</v>
      </c>
      <c r="AG269" s="88" t="s">
        <v>36</v>
      </c>
      <c r="AH269" s="70">
        <v>0</v>
      </c>
      <c r="AI269" s="70">
        <v>0</v>
      </c>
      <c r="AJ269" s="66">
        <v>0</v>
      </c>
    </row>
    <row r="270" spans="1:36" x14ac:dyDescent="0.25">
      <c r="A270" s="52" t="s">
        <v>47</v>
      </c>
      <c r="B270" s="53">
        <v>40319</v>
      </c>
      <c r="C270" s="54">
        <v>0.79166666666666663</v>
      </c>
      <c r="D270" s="54">
        <v>0.79791666666666661</v>
      </c>
      <c r="E270" s="52">
        <v>309</v>
      </c>
      <c r="F270" s="52"/>
      <c r="G270" s="52" t="s">
        <v>48</v>
      </c>
      <c r="H270" s="57" t="s">
        <v>36</v>
      </c>
      <c r="I270" s="45" t="s">
        <v>36</v>
      </c>
      <c r="J270" s="56" t="s">
        <v>35</v>
      </c>
      <c r="K270" s="56">
        <v>10</v>
      </c>
      <c r="L270" s="57" t="s">
        <v>36</v>
      </c>
      <c r="M270" s="45" t="s">
        <v>36</v>
      </c>
      <c r="N270" s="59" t="s">
        <v>36</v>
      </c>
      <c r="O270" s="83" t="s">
        <v>36</v>
      </c>
      <c r="P270" s="59" t="s">
        <v>35</v>
      </c>
      <c r="Q270" s="59">
        <v>10</v>
      </c>
      <c r="R270" s="59" t="s">
        <v>36</v>
      </c>
      <c r="S270" s="83" t="s">
        <v>36</v>
      </c>
      <c r="T270" s="84" t="s">
        <v>36</v>
      </c>
      <c r="U270" s="85" t="s">
        <v>36</v>
      </c>
      <c r="V270" s="86" t="s">
        <v>36</v>
      </c>
      <c r="W270" s="87" t="s">
        <v>36</v>
      </c>
      <c r="X270" s="66">
        <v>100</v>
      </c>
      <c r="Y270" s="67" t="s">
        <v>37</v>
      </c>
      <c r="Z270" s="88" t="s">
        <v>36</v>
      </c>
      <c r="AA270" s="88" t="s">
        <v>36</v>
      </c>
      <c r="AB270" s="88" t="s">
        <v>36</v>
      </c>
      <c r="AC270" s="88" t="s">
        <v>36</v>
      </c>
      <c r="AD270" s="88" t="s">
        <v>36</v>
      </c>
      <c r="AE270" s="88" t="s">
        <v>36</v>
      </c>
      <c r="AF270" s="113" t="s">
        <v>36</v>
      </c>
      <c r="AG270" s="88" t="s">
        <v>36</v>
      </c>
      <c r="AH270" s="70">
        <v>0</v>
      </c>
      <c r="AI270" s="70">
        <v>0</v>
      </c>
      <c r="AJ270" s="66">
        <v>0</v>
      </c>
    </row>
    <row r="271" spans="1:36" x14ac:dyDescent="0.25">
      <c r="A271" s="52" t="s">
        <v>47</v>
      </c>
      <c r="B271" s="53">
        <v>40319</v>
      </c>
      <c r="C271" s="54">
        <v>0.84583333333333333</v>
      </c>
      <c r="D271" s="54">
        <v>0.85902777777777783</v>
      </c>
      <c r="E271" s="52">
        <v>310</v>
      </c>
      <c r="F271" s="52"/>
      <c r="G271" s="52" t="s">
        <v>48</v>
      </c>
      <c r="H271" s="57" t="s">
        <v>36</v>
      </c>
      <c r="I271" s="45" t="s">
        <v>36</v>
      </c>
      <c r="J271" s="56" t="s">
        <v>39</v>
      </c>
      <c r="K271" s="56">
        <v>10</v>
      </c>
      <c r="L271" s="57" t="s">
        <v>36</v>
      </c>
      <c r="M271" s="45" t="s">
        <v>36</v>
      </c>
      <c r="N271" s="59" t="s">
        <v>36</v>
      </c>
      <c r="O271" s="83" t="s">
        <v>36</v>
      </c>
      <c r="P271" s="59" t="s">
        <v>39</v>
      </c>
      <c r="Q271" s="59">
        <v>10</v>
      </c>
      <c r="R271" s="59" t="s">
        <v>36</v>
      </c>
      <c r="S271" s="83" t="s">
        <v>36</v>
      </c>
      <c r="T271" s="84" t="s">
        <v>36</v>
      </c>
      <c r="U271" s="85" t="s">
        <v>36</v>
      </c>
      <c r="V271" s="86" t="s">
        <v>36</v>
      </c>
      <c r="W271" s="87" t="s">
        <v>36</v>
      </c>
      <c r="X271" s="66">
        <v>100</v>
      </c>
      <c r="Y271" s="67" t="s">
        <v>37</v>
      </c>
      <c r="Z271" s="88" t="s">
        <v>36</v>
      </c>
      <c r="AA271" s="88" t="s">
        <v>36</v>
      </c>
      <c r="AB271" s="88" t="s">
        <v>36</v>
      </c>
      <c r="AC271" s="88" t="s">
        <v>36</v>
      </c>
      <c r="AD271" s="88" t="s">
        <v>36</v>
      </c>
      <c r="AE271" s="88" t="s">
        <v>36</v>
      </c>
      <c r="AF271" s="113" t="s">
        <v>36</v>
      </c>
      <c r="AG271" s="88" t="s">
        <v>36</v>
      </c>
      <c r="AH271" s="70">
        <v>0</v>
      </c>
      <c r="AI271" s="70">
        <v>0</v>
      </c>
      <c r="AJ271" s="66">
        <v>0</v>
      </c>
    </row>
    <row r="272" spans="1:36" x14ac:dyDescent="0.25">
      <c r="A272" s="52" t="s">
        <v>47</v>
      </c>
      <c r="B272" s="53">
        <v>40319</v>
      </c>
      <c r="C272" s="54">
        <v>0.87777777777777777</v>
      </c>
      <c r="D272" s="54">
        <v>0.88680555555555562</v>
      </c>
      <c r="E272" s="52">
        <v>296</v>
      </c>
      <c r="F272" s="52"/>
      <c r="G272" s="52" t="s">
        <v>48</v>
      </c>
      <c r="H272" s="57" t="s">
        <v>36</v>
      </c>
      <c r="I272" s="45" t="s">
        <v>36</v>
      </c>
      <c r="J272" s="56" t="s">
        <v>40</v>
      </c>
      <c r="K272" s="56">
        <v>10</v>
      </c>
      <c r="L272" s="57" t="s">
        <v>36</v>
      </c>
      <c r="M272" s="45" t="s">
        <v>36</v>
      </c>
      <c r="N272" s="59" t="s">
        <v>36</v>
      </c>
      <c r="O272" s="83" t="s">
        <v>36</v>
      </c>
      <c r="P272" s="59" t="s">
        <v>40</v>
      </c>
      <c r="Q272" s="59">
        <v>10</v>
      </c>
      <c r="R272" s="59" t="s">
        <v>36</v>
      </c>
      <c r="S272" s="83" t="s">
        <v>36</v>
      </c>
      <c r="T272" s="84" t="s">
        <v>36</v>
      </c>
      <c r="U272" s="85" t="s">
        <v>36</v>
      </c>
      <c r="V272" s="86" t="s">
        <v>36</v>
      </c>
      <c r="W272" s="87" t="s">
        <v>36</v>
      </c>
      <c r="X272" s="66">
        <v>100</v>
      </c>
      <c r="Y272" s="67" t="s">
        <v>37</v>
      </c>
      <c r="Z272" s="88" t="s">
        <v>36</v>
      </c>
      <c r="AA272" s="88" t="s">
        <v>36</v>
      </c>
      <c r="AB272" s="88" t="s">
        <v>36</v>
      </c>
      <c r="AC272" s="88" t="s">
        <v>36</v>
      </c>
      <c r="AD272" s="88" t="s">
        <v>36</v>
      </c>
      <c r="AE272" s="88" t="s">
        <v>36</v>
      </c>
      <c r="AF272" s="113" t="s">
        <v>36</v>
      </c>
      <c r="AG272" s="88" t="s">
        <v>36</v>
      </c>
      <c r="AH272" s="70">
        <v>0</v>
      </c>
      <c r="AI272" s="70">
        <v>0</v>
      </c>
      <c r="AJ272" s="66">
        <v>0</v>
      </c>
    </row>
    <row r="273" spans="1:36" x14ac:dyDescent="0.25">
      <c r="A273" s="52" t="s">
        <v>47</v>
      </c>
      <c r="B273" s="53">
        <v>40319</v>
      </c>
      <c r="C273" s="54">
        <v>0.9375</v>
      </c>
      <c r="D273" s="54">
        <v>0.97222222222222221</v>
      </c>
      <c r="E273" s="52">
        <v>295</v>
      </c>
      <c r="F273" s="52"/>
      <c r="G273" s="52" t="s">
        <v>48</v>
      </c>
      <c r="H273" s="57" t="s">
        <v>36</v>
      </c>
      <c r="I273" s="45" t="s">
        <v>36</v>
      </c>
      <c r="J273" s="56" t="s">
        <v>38</v>
      </c>
      <c r="K273" s="56">
        <v>10</v>
      </c>
      <c r="L273" s="57" t="s">
        <v>36</v>
      </c>
      <c r="M273" s="45" t="s">
        <v>36</v>
      </c>
      <c r="N273" s="59" t="s">
        <v>36</v>
      </c>
      <c r="O273" s="83" t="s">
        <v>36</v>
      </c>
      <c r="P273" s="59" t="s">
        <v>38</v>
      </c>
      <c r="Q273" s="59">
        <v>10</v>
      </c>
      <c r="R273" s="59" t="s">
        <v>36</v>
      </c>
      <c r="S273" s="83" t="s">
        <v>36</v>
      </c>
      <c r="T273" s="84" t="s">
        <v>36</v>
      </c>
      <c r="U273" s="85" t="s">
        <v>36</v>
      </c>
      <c r="V273" s="86" t="s">
        <v>36</v>
      </c>
      <c r="W273" s="87" t="s">
        <v>36</v>
      </c>
      <c r="X273" s="66">
        <v>100</v>
      </c>
      <c r="Y273" s="67" t="s">
        <v>37</v>
      </c>
      <c r="Z273" s="88" t="s">
        <v>88</v>
      </c>
      <c r="AA273" s="88" t="s">
        <v>36</v>
      </c>
      <c r="AB273" s="88" t="s">
        <v>36</v>
      </c>
      <c r="AC273" s="88" t="s">
        <v>36</v>
      </c>
      <c r="AD273" s="88" t="s">
        <v>36</v>
      </c>
      <c r="AE273" s="88" t="s">
        <v>36</v>
      </c>
      <c r="AF273" s="113" t="s">
        <v>36</v>
      </c>
      <c r="AG273" s="88" t="s">
        <v>36</v>
      </c>
      <c r="AH273" s="70">
        <v>4</v>
      </c>
      <c r="AI273" s="70">
        <v>0.49</v>
      </c>
      <c r="AJ273" s="66">
        <f>AI273/AH273</f>
        <v>0.1225</v>
      </c>
    </row>
    <row r="274" spans="1:36" x14ac:dyDescent="0.25">
      <c r="A274" s="52" t="s">
        <v>75</v>
      </c>
      <c r="B274" s="53">
        <v>40320</v>
      </c>
      <c r="C274" s="54">
        <v>6.25E-2</v>
      </c>
      <c r="D274" s="54">
        <v>9.8611111111111108E-2</v>
      </c>
      <c r="E274" s="52">
        <v>311</v>
      </c>
      <c r="F274" s="52"/>
      <c r="G274" s="52" t="s">
        <v>48</v>
      </c>
      <c r="H274" s="57" t="s">
        <v>36</v>
      </c>
      <c r="I274" s="45" t="s">
        <v>36</v>
      </c>
      <c r="J274" s="56" t="s">
        <v>35</v>
      </c>
      <c r="K274" s="56">
        <v>10</v>
      </c>
      <c r="L274" s="57" t="s">
        <v>36</v>
      </c>
      <c r="M274" s="45" t="s">
        <v>36</v>
      </c>
      <c r="N274" s="59" t="s">
        <v>36</v>
      </c>
      <c r="O274" s="83" t="s">
        <v>36</v>
      </c>
      <c r="P274" s="59" t="s">
        <v>35</v>
      </c>
      <c r="Q274" s="59">
        <v>10</v>
      </c>
      <c r="R274" s="59" t="s">
        <v>36</v>
      </c>
      <c r="S274" s="83" t="s">
        <v>36</v>
      </c>
      <c r="T274" s="84" t="s">
        <v>36</v>
      </c>
      <c r="U274" s="85" t="s">
        <v>36</v>
      </c>
      <c r="V274" s="86" t="s">
        <v>36</v>
      </c>
      <c r="W274" s="87" t="s">
        <v>36</v>
      </c>
      <c r="X274" s="66">
        <v>100</v>
      </c>
      <c r="Y274" s="67" t="s">
        <v>37</v>
      </c>
      <c r="Z274" s="67">
        <v>0.23</v>
      </c>
      <c r="AA274" s="88" t="s">
        <v>36</v>
      </c>
      <c r="AB274" s="88" t="s">
        <v>36</v>
      </c>
      <c r="AC274" s="88" t="s">
        <v>36</v>
      </c>
      <c r="AD274" s="88" t="s">
        <v>36</v>
      </c>
      <c r="AE274" s="88" t="s">
        <v>36</v>
      </c>
      <c r="AF274" s="113" t="s">
        <v>36</v>
      </c>
      <c r="AG274" s="88" t="s">
        <v>36</v>
      </c>
      <c r="AH274" s="70">
        <v>1</v>
      </c>
      <c r="AI274" s="70">
        <v>0.23</v>
      </c>
      <c r="AJ274" s="66">
        <v>0.23</v>
      </c>
    </row>
    <row r="275" spans="1:36" x14ac:dyDescent="0.25">
      <c r="A275" s="52" t="s">
        <v>75</v>
      </c>
      <c r="B275" s="53">
        <v>40320</v>
      </c>
      <c r="C275" s="54">
        <v>0.1173611111111111</v>
      </c>
      <c r="D275" s="54">
        <v>0.1423611111111111</v>
      </c>
      <c r="E275" s="52">
        <v>312</v>
      </c>
      <c r="F275" s="52"/>
      <c r="G275" s="52" t="s">
        <v>48</v>
      </c>
      <c r="H275" s="57" t="s">
        <v>36</v>
      </c>
      <c r="I275" s="45" t="s">
        <v>36</v>
      </c>
      <c r="J275" s="56" t="s">
        <v>50</v>
      </c>
      <c r="K275" s="56">
        <v>10</v>
      </c>
      <c r="L275" s="57" t="s">
        <v>36</v>
      </c>
      <c r="M275" s="45" t="s">
        <v>36</v>
      </c>
      <c r="N275" s="59" t="s">
        <v>36</v>
      </c>
      <c r="O275" s="83" t="s">
        <v>36</v>
      </c>
      <c r="P275" s="59" t="s">
        <v>50</v>
      </c>
      <c r="Q275" s="59">
        <v>9</v>
      </c>
      <c r="R275" s="59" t="s">
        <v>36</v>
      </c>
      <c r="S275" s="83" t="s">
        <v>36</v>
      </c>
      <c r="T275" s="84" t="s">
        <v>36</v>
      </c>
      <c r="U275" s="85" t="s">
        <v>36</v>
      </c>
      <c r="V275" s="86" t="s">
        <v>36</v>
      </c>
      <c r="W275" s="87" t="s">
        <v>36</v>
      </c>
      <c r="X275" s="66">
        <v>90</v>
      </c>
      <c r="Y275" s="67" t="s">
        <v>37</v>
      </c>
      <c r="Z275" s="67" t="s">
        <v>86</v>
      </c>
      <c r="AA275" s="88" t="s">
        <v>36</v>
      </c>
      <c r="AB275" s="88" t="s">
        <v>36</v>
      </c>
      <c r="AC275" s="88" t="s">
        <v>36</v>
      </c>
      <c r="AD275" s="88" t="s">
        <v>36</v>
      </c>
      <c r="AE275" s="88" t="s">
        <v>36</v>
      </c>
      <c r="AF275" s="113" t="s">
        <v>36</v>
      </c>
      <c r="AG275" s="88" t="s">
        <v>36</v>
      </c>
      <c r="AH275" s="70">
        <v>3</v>
      </c>
      <c r="AI275" s="70">
        <v>0.43</v>
      </c>
      <c r="AJ275" s="66">
        <f>AI275/AH275</f>
        <v>0.14333333333333334</v>
      </c>
    </row>
    <row r="276" spans="1:36" x14ac:dyDescent="0.25">
      <c r="A276" s="52" t="s">
        <v>75</v>
      </c>
      <c r="B276" s="53">
        <v>40320</v>
      </c>
      <c r="C276" s="54">
        <v>0.21805555555555556</v>
      </c>
      <c r="D276" s="54">
        <v>0.24652777777777779</v>
      </c>
      <c r="E276" s="52">
        <v>313</v>
      </c>
      <c r="F276" s="52"/>
      <c r="G276" s="52" t="s">
        <v>48</v>
      </c>
      <c r="H276" s="57" t="s">
        <v>36</v>
      </c>
      <c r="I276" s="45" t="s">
        <v>36</v>
      </c>
      <c r="J276" s="56" t="s">
        <v>39</v>
      </c>
      <c r="K276" s="56">
        <v>10</v>
      </c>
      <c r="L276" s="57" t="s">
        <v>36</v>
      </c>
      <c r="M276" s="45" t="s">
        <v>36</v>
      </c>
      <c r="N276" s="59" t="s">
        <v>36</v>
      </c>
      <c r="O276" s="83" t="s">
        <v>36</v>
      </c>
      <c r="P276" s="59" t="s">
        <v>39</v>
      </c>
      <c r="Q276" s="59">
        <v>10</v>
      </c>
      <c r="R276" s="59" t="s">
        <v>36</v>
      </c>
      <c r="S276" s="83" t="s">
        <v>36</v>
      </c>
      <c r="T276" s="84" t="s">
        <v>36</v>
      </c>
      <c r="U276" s="85" t="s">
        <v>36</v>
      </c>
      <c r="V276" s="86" t="s">
        <v>36</v>
      </c>
      <c r="W276" s="87" t="s">
        <v>36</v>
      </c>
      <c r="X276" s="66">
        <v>100</v>
      </c>
      <c r="Y276" s="67" t="s">
        <v>37</v>
      </c>
      <c r="Z276" s="67" t="s">
        <v>87</v>
      </c>
      <c r="AA276" s="88" t="s">
        <v>36</v>
      </c>
      <c r="AB276" s="88" t="s">
        <v>36</v>
      </c>
      <c r="AC276" s="88" t="s">
        <v>36</v>
      </c>
      <c r="AD276" s="88" t="s">
        <v>36</v>
      </c>
      <c r="AE276" s="88" t="s">
        <v>36</v>
      </c>
      <c r="AF276" s="113" t="s">
        <v>36</v>
      </c>
      <c r="AG276" s="88" t="s">
        <v>36</v>
      </c>
      <c r="AH276" s="70">
        <v>3</v>
      </c>
      <c r="AI276" s="70">
        <v>0.35</v>
      </c>
      <c r="AJ276" s="66">
        <f>AI276/AH276</f>
        <v>0.11666666666666665</v>
      </c>
    </row>
    <row r="277" spans="1:36" x14ac:dyDescent="0.25">
      <c r="A277" s="52" t="s">
        <v>75</v>
      </c>
      <c r="B277" s="53">
        <v>40320</v>
      </c>
      <c r="C277" s="54">
        <v>0.3</v>
      </c>
      <c r="D277" s="54">
        <v>0.31111111111111112</v>
      </c>
      <c r="E277" s="52">
        <v>314</v>
      </c>
      <c r="F277" s="52"/>
      <c r="G277" s="52" t="s">
        <v>48</v>
      </c>
      <c r="H277" s="57" t="s">
        <v>36</v>
      </c>
      <c r="I277" s="45" t="s">
        <v>36</v>
      </c>
      <c r="J277" s="56" t="s">
        <v>40</v>
      </c>
      <c r="K277" s="56">
        <v>10</v>
      </c>
      <c r="L277" s="57" t="s">
        <v>36</v>
      </c>
      <c r="M277" s="45" t="s">
        <v>36</v>
      </c>
      <c r="N277" s="59" t="s">
        <v>36</v>
      </c>
      <c r="O277" s="83" t="s">
        <v>36</v>
      </c>
      <c r="P277" s="59" t="s">
        <v>40</v>
      </c>
      <c r="Q277" s="59">
        <v>10</v>
      </c>
      <c r="R277" s="59" t="s">
        <v>36</v>
      </c>
      <c r="S277" s="83" t="s">
        <v>36</v>
      </c>
      <c r="T277" s="84" t="s">
        <v>36</v>
      </c>
      <c r="U277" s="85" t="s">
        <v>36</v>
      </c>
      <c r="V277" s="86" t="s">
        <v>36</v>
      </c>
      <c r="W277" s="87" t="s">
        <v>36</v>
      </c>
      <c r="X277" s="66">
        <v>100</v>
      </c>
      <c r="Y277" s="67" t="s">
        <v>37</v>
      </c>
      <c r="Z277" s="88" t="s">
        <v>36</v>
      </c>
      <c r="AA277" s="88" t="s">
        <v>36</v>
      </c>
      <c r="AB277" s="88" t="s">
        <v>36</v>
      </c>
      <c r="AC277" s="88" t="s">
        <v>36</v>
      </c>
      <c r="AD277" s="88" t="s">
        <v>36</v>
      </c>
      <c r="AE277" s="88" t="s">
        <v>36</v>
      </c>
      <c r="AF277" s="113" t="s">
        <v>36</v>
      </c>
      <c r="AG277" s="88" t="s">
        <v>36</v>
      </c>
      <c r="AH277" s="70">
        <v>0</v>
      </c>
      <c r="AI277" s="70">
        <v>0</v>
      </c>
      <c r="AJ277" s="66">
        <v>0</v>
      </c>
    </row>
    <row r="278" spans="1:36" x14ac:dyDescent="0.25">
      <c r="A278" s="52" t="s">
        <v>75</v>
      </c>
      <c r="B278" s="53">
        <v>40320</v>
      </c>
      <c r="C278" s="54">
        <v>0.3833333333333333</v>
      </c>
      <c r="D278" s="54">
        <v>0.4145833333333333</v>
      </c>
      <c r="E278" s="52">
        <v>298</v>
      </c>
      <c r="F278" s="52"/>
      <c r="G278" s="52" t="s">
        <v>48</v>
      </c>
      <c r="H278" s="57" t="s">
        <v>36</v>
      </c>
      <c r="I278" s="45" t="s">
        <v>36</v>
      </c>
      <c r="J278" s="56" t="s">
        <v>38</v>
      </c>
      <c r="K278" s="56">
        <v>10</v>
      </c>
      <c r="L278" s="57" t="s">
        <v>36</v>
      </c>
      <c r="M278" s="45" t="s">
        <v>36</v>
      </c>
      <c r="N278" s="59" t="s">
        <v>36</v>
      </c>
      <c r="O278" s="83" t="s">
        <v>36</v>
      </c>
      <c r="P278" s="56" t="s">
        <v>38</v>
      </c>
      <c r="Q278" s="59">
        <v>10</v>
      </c>
      <c r="R278" s="59" t="s">
        <v>36</v>
      </c>
      <c r="S278" s="83" t="s">
        <v>36</v>
      </c>
      <c r="T278" s="84" t="s">
        <v>36</v>
      </c>
      <c r="U278" s="85" t="s">
        <v>36</v>
      </c>
      <c r="V278" s="86" t="s">
        <v>36</v>
      </c>
      <c r="W278" s="87" t="s">
        <v>36</v>
      </c>
      <c r="X278" s="66">
        <v>100</v>
      </c>
      <c r="Y278" s="67" t="s">
        <v>37</v>
      </c>
      <c r="Z278" s="105" t="s">
        <v>89</v>
      </c>
      <c r="AA278" s="88" t="s">
        <v>36</v>
      </c>
      <c r="AB278" s="88" t="s">
        <v>36</v>
      </c>
      <c r="AC278" s="88" t="s">
        <v>36</v>
      </c>
      <c r="AD278" s="88" t="s">
        <v>36</v>
      </c>
      <c r="AE278" s="88" t="s">
        <v>36</v>
      </c>
      <c r="AF278" s="113" t="s">
        <v>36</v>
      </c>
      <c r="AG278" s="88" t="s">
        <v>36</v>
      </c>
      <c r="AH278" s="70">
        <v>4</v>
      </c>
      <c r="AI278" s="70">
        <v>0.31</v>
      </c>
      <c r="AJ278" s="66">
        <f>AI278/AH278</f>
        <v>7.7499999999999999E-2</v>
      </c>
    </row>
    <row r="279" spans="1:36" x14ac:dyDescent="0.25">
      <c r="A279" s="52" t="s">
        <v>75</v>
      </c>
      <c r="B279" s="53">
        <v>40320</v>
      </c>
      <c r="C279" s="54">
        <v>0.43472222222222223</v>
      </c>
      <c r="D279" s="54">
        <v>0.46180555555555558</v>
      </c>
      <c r="E279" s="52">
        <v>297</v>
      </c>
      <c r="F279" s="52"/>
      <c r="G279" s="52" t="s">
        <v>48</v>
      </c>
      <c r="H279" s="57" t="s">
        <v>36</v>
      </c>
      <c r="I279" s="45" t="s">
        <v>36</v>
      </c>
      <c r="J279" s="56" t="s">
        <v>35</v>
      </c>
      <c r="K279" s="56">
        <v>10</v>
      </c>
      <c r="L279" s="57" t="s">
        <v>36</v>
      </c>
      <c r="M279" s="45" t="s">
        <v>36</v>
      </c>
      <c r="N279" s="59" t="s">
        <v>36</v>
      </c>
      <c r="O279" s="83" t="s">
        <v>36</v>
      </c>
      <c r="P279" s="59" t="s">
        <v>35</v>
      </c>
      <c r="Q279" s="59">
        <v>9</v>
      </c>
      <c r="R279" s="59" t="s">
        <v>36</v>
      </c>
      <c r="S279" s="83" t="s">
        <v>36</v>
      </c>
      <c r="T279" s="84" t="s">
        <v>36</v>
      </c>
      <c r="U279" s="85" t="s">
        <v>36</v>
      </c>
      <c r="V279" s="86" t="s">
        <v>36</v>
      </c>
      <c r="W279" s="87" t="s">
        <v>36</v>
      </c>
      <c r="X279" s="66">
        <v>90</v>
      </c>
      <c r="Y279" s="67" t="s">
        <v>37</v>
      </c>
      <c r="Z279" s="106">
        <v>0.09</v>
      </c>
      <c r="AA279" s="88" t="s">
        <v>36</v>
      </c>
      <c r="AB279" s="88" t="s">
        <v>36</v>
      </c>
      <c r="AC279" s="88" t="s">
        <v>36</v>
      </c>
      <c r="AD279" s="88" t="s">
        <v>36</v>
      </c>
      <c r="AE279" s="88" t="s">
        <v>36</v>
      </c>
      <c r="AF279" s="113" t="s">
        <v>36</v>
      </c>
      <c r="AG279" s="88" t="s">
        <v>36</v>
      </c>
      <c r="AH279" s="70">
        <v>1</v>
      </c>
      <c r="AI279" s="70">
        <v>0.09</v>
      </c>
      <c r="AJ279" s="66">
        <v>0.09</v>
      </c>
    </row>
    <row r="280" spans="1:36" ht="22.5" x14ac:dyDescent="0.25">
      <c r="A280" s="52" t="s">
        <v>47</v>
      </c>
      <c r="B280" s="53">
        <v>40320</v>
      </c>
      <c r="C280" s="54">
        <v>0.52083333333333337</v>
      </c>
      <c r="D280" s="54">
        <v>0.55902777777777779</v>
      </c>
      <c r="E280" s="52">
        <v>317</v>
      </c>
      <c r="F280" s="52"/>
      <c r="G280" s="52" t="s">
        <v>48</v>
      </c>
      <c r="H280" s="57" t="s">
        <v>36</v>
      </c>
      <c r="I280" s="45" t="s">
        <v>36</v>
      </c>
      <c r="J280" s="56" t="s">
        <v>50</v>
      </c>
      <c r="K280" s="56">
        <v>10</v>
      </c>
      <c r="L280" s="57" t="s">
        <v>36</v>
      </c>
      <c r="M280" s="45" t="s">
        <v>36</v>
      </c>
      <c r="N280" s="59" t="s">
        <v>36</v>
      </c>
      <c r="O280" s="83" t="s">
        <v>36</v>
      </c>
      <c r="P280" s="59" t="s">
        <v>50</v>
      </c>
      <c r="Q280" s="59">
        <v>8</v>
      </c>
      <c r="R280" s="59" t="s">
        <v>36</v>
      </c>
      <c r="S280" s="83" t="s">
        <v>36</v>
      </c>
      <c r="T280" s="84" t="s">
        <v>36</v>
      </c>
      <c r="U280" s="85" t="s">
        <v>36</v>
      </c>
      <c r="V280" s="86" t="s">
        <v>36</v>
      </c>
      <c r="W280" s="87" t="s">
        <v>36</v>
      </c>
      <c r="X280" s="66">
        <v>80</v>
      </c>
      <c r="Y280" s="67" t="s">
        <v>44</v>
      </c>
      <c r="Z280" s="105" t="s">
        <v>90</v>
      </c>
      <c r="AA280" s="68">
        <v>0.38</v>
      </c>
      <c r="AB280" s="68"/>
      <c r="AC280" s="68"/>
      <c r="AD280" s="68"/>
      <c r="AE280" s="68"/>
      <c r="AF280" s="149"/>
      <c r="AG280" s="69"/>
      <c r="AH280" s="70">
        <v>7</v>
      </c>
      <c r="AI280" s="70">
        <v>1.2</v>
      </c>
      <c r="AJ280" s="66">
        <v>0.17</v>
      </c>
    </row>
    <row r="281" spans="1:36" ht="33.75" x14ac:dyDescent="0.25">
      <c r="A281" s="52" t="s">
        <v>47</v>
      </c>
      <c r="B281" s="53">
        <v>40320</v>
      </c>
      <c r="C281" s="54">
        <v>0.64583333333333337</v>
      </c>
      <c r="D281" s="54">
        <v>0.66666666666666663</v>
      </c>
      <c r="E281" s="52">
        <v>315</v>
      </c>
      <c r="F281" s="52"/>
      <c r="G281" s="52" t="s">
        <v>48</v>
      </c>
      <c r="H281" s="57" t="s">
        <v>36</v>
      </c>
      <c r="I281" s="45" t="s">
        <v>36</v>
      </c>
      <c r="J281" s="56" t="s">
        <v>40</v>
      </c>
      <c r="K281" s="56">
        <v>10</v>
      </c>
      <c r="L281" s="57" t="s">
        <v>36</v>
      </c>
      <c r="M281" s="45" t="s">
        <v>36</v>
      </c>
      <c r="N281" s="59" t="s">
        <v>36</v>
      </c>
      <c r="O281" s="83" t="s">
        <v>36</v>
      </c>
      <c r="P281" s="59" t="s">
        <v>40</v>
      </c>
      <c r="Q281" s="59">
        <v>10</v>
      </c>
      <c r="R281" s="59" t="s">
        <v>36</v>
      </c>
      <c r="S281" s="83" t="s">
        <v>36</v>
      </c>
      <c r="T281" s="84" t="s">
        <v>36</v>
      </c>
      <c r="U281" s="85" t="s">
        <v>36</v>
      </c>
      <c r="V281" s="86" t="s">
        <v>36</v>
      </c>
      <c r="W281" s="87" t="s">
        <v>36</v>
      </c>
      <c r="X281" s="66">
        <v>100</v>
      </c>
      <c r="Y281" s="67" t="s">
        <v>37</v>
      </c>
      <c r="Z281" s="105" t="s">
        <v>91</v>
      </c>
      <c r="AA281" s="88" t="s">
        <v>36</v>
      </c>
      <c r="AB281" s="88" t="s">
        <v>36</v>
      </c>
      <c r="AC281" s="88" t="s">
        <v>36</v>
      </c>
      <c r="AD281" s="88" t="s">
        <v>36</v>
      </c>
      <c r="AE281" s="88" t="s">
        <v>36</v>
      </c>
      <c r="AF281" s="113" t="s">
        <v>36</v>
      </c>
      <c r="AG281" s="88" t="s">
        <v>36</v>
      </c>
      <c r="AH281" s="70">
        <v>13</v>
      </c>
      <c r="AI281" s="70">
        <v>1.38</v>
      </c>
      <c r="AJ281" s="66">
        <v>1.38</v>
      </c>
    </row>
    <row r="282" spans="1:36" x14ac:dyDescent="0.25">
      <c r="A282" s="52" t="s">
        <v>47</v>
      </c>
      <c r="B282" s="53">
        <v>40320</v>
      </c>
      <c r="C282" s="54">
        <v>0.70833333333333337</v>
      </c>
      <c r="D282" s="54">
        <v>0.71527777777777779</v>
      </c>
      <c r="E282" s="52">
        <v>316</v>
      </c>
      <c r="F282" s="52"/>
      <c r="G282" s="52" t="s">
        <v>48</v>
      </c>
      <c r="H282" s="57" t="s">
        <v>36</v>
      </c>
      <c r="I282" s="45" t="s">
        <v>36</v>
      </c>
      <c r="J282" s="56" t="s">
        <v>38</v>
      </c>
      <c r="K282" s="56">
        <v>10</v>
      </c>
      <c r="L282" s="57" t="s">
        <v>36</v>
      </c>
      <c r="M282" s="45" t="s">
        <v>36</v>
      </c>
      <c r="N282" s="59" t="s">
        <v>36</v>
      </c>
      <c r="O282" s="83" t="s">
        <v>36</v>
      </c>
      <c r="P282" s="59" t="s">
        <v>38</v>
      </c>
      <c r="Q282" s="59">
        <v>10</v>
      </c>
      <c r="R282" s="59" t="s">
        <v>36</v>
      </c>
      <c r="S282" s="83" t="s">
        <v>36</v>
      </c>
      <c r="T282" s="84" t="s">
        <v>36</v>
      </c>
      <c r="U282" s="85" t="s">
        <v>36</v>
      </c>
      <c r="V282" s="86" t="s">
        <v>36</v>
      </c>
      <c r="W282" s="87" t="s">
        <v>36</v>
      </c>
      <c r="X282" s="66">
        <v>100</v>
      </c>
      <c r="Y282" s="67" t="s">
        <v>37</v>
      </c>
      <c r="Z282" s="88" t="s">
        <v>36</v>
      </c>
      <c r="AA282" s="88" t="s">
        <v>36</v>
      </c>
      <c r="AB282" s="88" t="s">
        <v>36</v>
      </c>
      <c r="AC282" s="88" t="s">
        <v>36</v>
      </c>
      <c r="AD282" s="88" t="s">
        <v>36</v>
      </c>
      <c r="AE282" s="88" t="s">
        <v>36</v>
      </c>
      <c r="AF282" s="113" t="s">
        <v>36</v>
      </c>
      <c r="AG282" s="88" t="s">
        <v>36</v>
      </c>
      <c r="AH282" s="70">
        <v>0</v>
      </c>
      <c r="AI282" s="70">
        <v>0</v>
      </c>
      <c r="AJ282" s="66">
        <v>0</v>
      </c>
    </row>
    <row r="283" spans="1:36" x14ac:dyDescent="0.25">
      <c r="A283" s="52" t="s">
        <v>47</v>
      </c>
      <c r="B283" s="53">
        <v>40320</v>
      </c>
      <c r="C283" s="54">
        <v>0.77083333333333337</v>
      </c>
      <c r="D283" s="54">
        <v>0.77916666666666667</v>
      </c>
      <c r="E283" s="52">
        <v>318</v>
      </c>
      <c r="F283" s="52"/>
      <c r="G283" s="52" t="s">
        <v>48</v>
      </c>
      <c r="H283" s="57" t="s">
        <v>36</v>
      </c>
      <c r="I283" s="45" t="s">
        <v>36</v>
      </c>
      <c r="J283" s="56" t="s">
        <v>50</v>
      </c>
      <c r="K283" s="56">
        <v>10</v>
      </c>
      <c r="L283" s="57" t="s">
        <v>36</v>
      </c>
      <c r="M283" s="45" t="s">
        <v>36</v>
      </c>
      <c r="N283" s="59" t="s">
        <v>36</v>
      </c>
      <c r="O283" s="83" t="s">
        <v>36</v>
      </c>
      <c r="P283" s="59" t="s">
        <v>50</v>
      </c>
      <c r="Q283" s="59">
        <v>10</v>
      </c>
      <c r="R283" s="59" t="s">
        <v>36</v>
      </c>
      <c r="S283" s="83" t="s">
        <v>36</v>
      </c>
      <c r="T283" s="84" t="s">
        <v>36</v>
      </c>
      <c r="U283" s="85" t="s">
        <v>36</v>
      </c>
      <c r="V283" s="86" t="s">
        <v>36</v>
      </c>
      <c r="W283" s="87" t="s">
        <v>36</v>
      </c>
      <c r="X283" s="66">
        <v>100</v>
      </c>
      <c r="Y283" s="67" t="s">
        <v>37</v>
      </c>
      <c r="Z283" s="106">
        <v>0.22</v>
      </c>
      <c r="AA283" s="88" t="s">
        <v>36</v>
      </c>
      <c r="AB283" s="88" t="s">
        <v>36</v>
      </c>
      <c r="AC283" s="88" t="s">
        <v>36</v>
      </c>
      <c r="AD283" s="88" t="s">
        <v>36</v>
      </c>
      <c r="AE283" s="88" t="s">
        <v>36</v>
      </c>
      <c r="AF283" s="113" t="s">
        <v>36</v>
      </c>
      <c r="AG283" s="88" t="s">
        <v>36</v>
      </c>
      <c r="AH283" s="70">
        <v>1</v>
      </c>
      <c r="AI283" s="70">
        <v>0.22</v>
      </c>
      <c r="AJ283" s="66">
        <v>0.22</v>
      </c>
    </row>
    <row r="284" spans="1:36" x14ac:dyDescent="0.25">
      <c r="A284" s="52" t="s">
        <v>47</v>
      </c>
      <c r="B284" s="53">
        <v>40320</v>
      </c>
      <c r="C284" s="54">
        <v>0.82986111111111116</v>
      </c>
      <c r="D284" s="54">
        <v>0.85069444444444453</v>
      </c>
      <c r="E284" s="52">
        <v>320</v>
      </c>
      <c r="F284" s="52"/>
      <c r="G284" s="52" t="s">
        <v>48</v>
      </c>
      <c r="H284" s="57" t="s">
        <v>36</v>
      </c>
      <c r="I284" s="45" t="s">
        <v>36</v>
      </c>
      <c r="J284" s="56" t="s">
        <v>38</v>
      </c>
      <c r="K284" s="56">
        <v>10</v>
      </c>
      <c r="L284" s="57" t="s">
        <v>36</v>
      </c>
      <c r="M284" s="45" t="s">
        <v>36</v>
      </c>
      <c r="N284" s="59" t="s">
        <v>36</v>
      </c>
      <c r="O284" s="83" t="s">
        <v>36</v>
      </c>
      <c r="P284" s="59" t="s">
        <v>38</v>
      </c>
      <c r="Q284" s="59">
        <v>10</v>
      </c>
      <c r="R284" s="59" t="s">
        <v>36</v>
      </c>
      <c r="S284" s="83" t="s">
        <v>36</v>
      </c>
      <c r="T284" s="84" t="s">
        <v>36</v>
      </c>
      <c r="U284" s="85" t="s">
        <v>36</v>
      </c>
      <c r="V284" s="86" t="s">
        <v>36</v>
      </c>
      <c r="W284" s="87" t="s">
        <v>36</v>
      </c>
      <c r="X284" s="66">
        <v>100</v>
      </c>
      <c r="Y284" s="67" t="s">
        <v>37</v>
      </c>
      <c r="Z284" s="105" t="s">
        <v>92</v>
      </c>
      <c r="AA284" s="88" t="s">
        <v>36</v>
      </c>
      <c r="AB284" s="88" t="s">
        <v>36</v>
      </c>
      <c r="AC284" s="88" t="s">
        <v>36</v>
      </c>
      <c r="AD284" s="88" t="s">
        <v>36</v>
      </c>
      <c r="AE284" s="88" t="s">
        <v>36</v>
      </c>
      <c r="AF284" s="113" t="s">
        <v>36</v>
      </c>
      <c r="AG284" s="88" t="s">
        <v>36</v>
      </c>
      <c r="AH284" s="70">
        <v>3</v>
      </c>
      <c r="AI284" s="70">
        <v>0.31</v>
      </c>
      <c r="AJ284" s="66">
        <v>0.1</v>
      </c>
    </row>
    <row r="285" spans="1:36" x14ac:dyDescent="0.25">
      <c r="A285" s="52" t="s">
        <v>47</v>
      </c>
      <c r="B285" s="53">
        <v>40320</v>
      </c>
      <c r="C285" s="54">
        <v>0.86458333333333337</v>
      </c>
      <c r="D285" s="54">
        <v>0.88055555555555554</v>
      </c>
      <c r="E285" s="52">
        <v>319</v>
      </c>
      <c r="F285" s="52"/>
      <c r="G285" s="52" t="s">
        <v>48</v>
      </c>
      <c r="H285" s="57" t="s">
        <v>36</v>
      </c>
      <c r="I285" s="45" t="s">
        <v>36</v>
      </c>
      <c r="J285" s="56" t="s">
        <v>35</v>
      </c>
      <c r="K285" s="56">
        <v>10</v>
      </c>
      <c r="L285" s="57" t="s">
        <v>36</v>
      </c>
      <c r="M285" s="45" t="s">
        <v>36</v>
      </c>
      <c r="N285" s="59" t="s">
        <v>36</v>
      </c>
      <c r="O285" s="83" t="s">
        <v>36</v>
      </c>
      <c r="P285" s="59" t="s">
        <v>35</v>
      </c>
      <c r="Q285" s="59">
        <v>10</v>
      </c>
      <c r="R285" s="59" t="s">
        <v>36</v>
      </c>
      <c r="S285" s="83" t="s">
        <v>36</v>
      </c>
      <c r="T285" s="84" t="s">
        <v>36</v>
      </c>
      <c r="U285" s="85" t="s">
        <v>36</v>
      </c>
      <c r="V285" s="86" t="s">
        <v>36</v>
      </c>
      <c r="W285" s="87" t="s">
        <v>36</v>
      </c>
      <c r="X285" s="66">
        <v>100</v>
      </c>
      <c r="Y285" s="67" t="s">
        <v>37</v>
      </c>
      <c r="Z285" s="105" t="s">
        <v>93</v>
      </c>
      <c r="AA285" s="88" t="s">
        <v>36</v>
      </c>
      <c r="AB285" s="88" t="s">
        <v>36</v>
      </c>
      <c r="AC285" s="88" t="s">
        <v>36</v>
      </c>
      <c r="AD285" s="88" t="s">
        <v>36</v>
      </c>
      <c r="AE285" s="88" t="s">
        <v>36</v>
      </c>
      <c r="AF285" s="113" t="s">
        <v>36</v>
      </c>
      <c r="AG285" s="88" t="s">
        <v>36</v>
      </c>
      <c r="AH285" s="70">
        <v>5</v>
      </c>
      <c r="AI285" s="70">
        <v>0.6</v>
      </c>
      <c r="AJ285" s="66">
        <v>0.12</v>
      </c>
    </row>
    <row r="286" spans="1:36" x14ac:dyDescent="0.25">
      <c r="A286" s="52" t="s">
        <v>47</v>
      </c>
      <c r="B286" s="53">
        <v>40320</v>
      </c>
      <c r="C286" s="54">
        <v>0.89444444444444438</v>
      </c>
      <c r="D286" s="54">
        <v>0.90625</v>
      </c>
      <c r="E286" s="52">
        <v>324</v>
      </c>
      <c r="F286" s="52"/>
      <c r="G286" s="52" t="s">
        <v>48</v>
      </c>
      <c r="H286" s="57" t="s">
        <v>36</v>
      </c>
      <c r="I286" s="45" t="s">
        <v>36</v>
      </c>
      <c r="J286" s="56" t="s">
        <v>39</v>
      </c>
      <c r="K286" s="56">
        <v>10</v>
      </c>
      <c r="L286" s="57" t="s">
        <v>36</v>
      </c>
      <c r="M286" s="45" t="s">
        <v>36</v>
      </c>
      <c r="N286" s="59" t="s">
        <v>36</v>
      </c>
      <c r="O286" s="83" t="s">
        <v>36</v>
      </c>
      <c r="P286" s="59" t="s">
        <v>39</v>
      </c>
      <c r="Q286" s="59">
        <v>10</v>
      </c>
      <c r="R286" s="59" t="s">
        <v>36</v>
      </c>
      <c r="S286" s="83" t="s">
        <v>36</v>
      </c>
      <c r="T286" s="84" t="s">
        <v>36</v>
      </c>
      <c r="U286" s="85" t="s">
        <v>36</v>
      </c>
      <c r="V286" s="86" t="s">
        <v>36</v>
      </c>
      <c r="W286" s="87" t="s">
        <v>36</v>
      </c>
      <c r="X286" s="66">
        <v>100</v>
      </c>
      <c r="Y286" s="67" t="s">
        <v>37</v>
      </c>
      <c r="Z286" s="105" t="s">
        <v>94</v>
      </c>
      <c r="AA286" s="88" t="s">
        <v>36</v>
      </c>
      <c r="AB286" s="88" t="s">
        <v>36</v>
      </c>
      <c r="AC286" s="88" t="s">
        <v>36</v>
      </c>
      <c r="AD286" s="88" t="s">
        <v>36</v>
      </c>
      <c r="AE286" s="88" t="s">
        <v>36</v>
      </c>
      <c r="AF286" s="113" t="s">
        <v>36</v>
      </c>
      <c r="AG286" s="88" t="s">
        <v>36</v>
      </c>
      <c r="AH286" s="70">
        <v>2</v>
      </c>
      <c r="AI286" s="70">
        <v>0.28999999999999998</v>
      </c>
      <c r="AJ286" s="66">
        <v>0.14000000000000001</v>
      </c>
    </row>
    <row r="287" spans="1:36" ht="33.75" x14ac:dyDescent="0.25">
      <c r="A287" s="52" t="s">
        <v>47</v>
      </c>
      <c r="B287" s="53">
        <v>40320</v>
      </c>
      <c r="C287" s="54">
        <v>0.96944444444444444</v>
      </c>
      <c r="D287" s="54">
        <v>6.9444444444444441E-3</v>
      </c>
      <c r="E287" s="52">
        <v>323</v>
      </c>
      <c r="F287" s="52"/>
      <c r="G287" s="52" t="s">
        <v>48</v>
      </c>
      <c r="H287" s="57" t="s">
        <v>36</v>
      </c>
      <c r="I287" s="45" t="s">
        <v>36</v>
      </c>
      <c r="J287" s="56" t="s">
        <v>38</v>
      </c>
      <c r="K287" s="56">
        <v>10</v>
      </c>
      <c r="L287" s="57" t="s">
        <v>36</v>
      </c>
      <c r="M287" s="45" t="s">
        <v>36</v>
      </c>
      <c r="N287" s="59" t="s">
        <v>36</v>
      </c>
      <c r="O287" s="83" t="s">
        <v>36</v>
      </c>
      <c r="P287" s="59" t="s">
        <v>38</v>
      </c>
      <c r="Q287" s="59">
        <v>10</v>
      </c>
      <c r="R287" s="59" t="s">
        <v>36</v>
      </c>
      <c r="S287" s="83" t="s">
        <v>36</v>
      </c>
      <c r="T287" s="84" t="s">
        <v>36</v>
      </c>
      <c r="U287" s="85" t="s">
        <v>36</v>
      </c>
      <c r="V287" s="86" t="s">
        <v>36</v>
      </c>
      <c r="W287" s="87" t="s">
        <v>36</v>
      </c>
      <c r="X287" s="66">
        <v>100</v>
      </c>
      <c r="Y287" s="67" t="s">
        <v>37</v>
      </c>
      <c r="Z287" s="105" t="s">
        <v>95</v>
      </c>
      <c r="AA287" s="88" t="s">
        <v>36</v>
      </c>
      <c r="AB287" s="88" t="s">
        <v>36</v>
      </c>
      <c r="AC287" s="88" t="s">
        <v>36</v>
      </c>
      <c r="AD287" s="88" t="s">
        <v>36</v>
      </c>
      <c r="AE287" s="88" t="s">
        <v>36</v>
      </c>
      <c r="AF287" s="113" t="s">
        <v>36</v>
      </c>
      <c r="AG287" s="88" t="s">
        <v>36</v>
      </c>
      <c r="AH287" s="70">
        <v>10</v>
      </c>
      <c r="AI287" s="70">
        <v>1.2</v>
      </c>
      <c r="AJ287" s="66">
        <v>0.12</v>
      </c>
    </row>
    <row r="288" spans="1:36" x14ac:dyDescent="0.25">
      <c r="A288" s="52" t="s">
        <v>75</v>
      </c>
      <c r="B288" s="53">
        <v>40321</v>
      </c>
      <c r="C288" s="54">
        <v>5.2777777777777778E-2</v>
      </c>
      <c r="D288" s="54">
        <v>0.1423611111111111</v>
      </c>
      <c r="E288" s="52">
        <v>325</v>
      </c>
      <c r="F288" s="52"/>
      <c r="G288" s="52" t="s">
        <v>48</v>
      </c>
      <c r="H288" s="57" t="s">
        <v>36</v>
      </c>
      <c r="I288" s="45" t="s">
        <v>36</v>
      </c>
      <c r="J288" s="56" t="s">
        <v>39</v>
      </c>
      <c r="K288" s="56">
        <v>10</v>
      </c>
      <c r="L288" s="57" t="s">
        <v>36</v>
      </c>
      <c r="M288" s="45" t="s">
        <v>36</v>
      </c>
      <c r="N288" s="59" t="s">
        <v>36</v>
      </c>
      <c r="O288" s="83" t="s">
        <v>36</v>
      </c>
      <c r="P288" s="59" t="s">
        <v>39</v>
      </c>
      <c r="Q288" s="59">
        <v>9</v>
      </c>
      <c r="R288" s="59" t="s">
        <v>36</v>
      </c>
      <c r="S288" s="83" t="s">
        <v>36</v>
      </c>
      <c r="T288" s="84" t="s">
        <v>36</v>
      </c>
      <c r="U288" s="85" t="s">
        <v>36</v>
      </c>
      <c r="V288" s="86" t="s">
        <v>36</v>
      </c>
      <c r="W288" s="87" t="s">
        <v>36</v>
      </c>
      <c r="X288" s="66">
        <v>90</v>
      </c>
      <c r="Y288" s="67" t="s">
        <v>37</v>
      </c>
      <c r="Z288" s="105" t="s">
        <v>96</v>
      </c>
      <c r="AA288" s="88" t="s">
        <v>36</v>
      </c>
      <c r="AB288" s="88" t="s">
        <v>36</v>
      </c>
      <c r="AC288" s="88" t="s">
        <v>36</v>
      </c>
      <c r="AD288" s="88" t="s">
        <v>36</v>
      </c>
      <c r="AE288" s="88" t="s">
        <v>36</v>
      </c>
      <c r="AF288" s="113" t="s">
        <v>36</v>
      </c>
      <c r="AG288" s="88" t="s">
        <v>36</v>
      </c>
      <c r="AH288" s="70">
        <v>3</v>
      </c>
      <c r="AI288" s="70">
        <v>0.37</v>
      </c>
      <c r="AJ288" s="66">
        <f>AI288/AH288</f>
        <v>0.12333333333333334</v>
      </c>
    </row>
    <row r="289" spans="1:36" x14ac:dyDescent="0.25">
      <c r="A289" s="52" t="s">
        <v>75</v>
      </c>
      <c r="B289" s="53">
        <v>40321</v>
      </c>
      <c r="C289" s="54">
        <v>0.18402777777777779</v>
      </c>
      <c r="D289" s="54">
        <v>0.22777777777777777</v>
      </c>
      <c r="E289" s="52">
        <v>326</v>
      </c>
      <c r="F289" s="52"/>
      <c r="G289" s="52" t="s">
        <v>48</v>
      </c>
      <c r="H289" s="57" t="s">
        <v>36</v>
      </c>
      <c r="I289" s="45" t="s">
        <v>36</v>
      </c>
      <c r="J289" s="56" t="s">
        <v>38</v>
      </c>
      <c r="K289" s="56">
        <v>10</v>
      </c>
      <c r="L289" s="57" t="s">
        <v>36</v>
      </c>
      <c r="M289" s="45" t="s">
        <v>36</v>
      </c>
      <c r="N289" s="59" t="s">
        <v>36</v>
      </c>
      <c r="O289" s="83" t="s">
        <v>36</v>
      </c>
      <c r="P289" s="56" t="s">
        <v>38</v>
      </c>
      <c r="Q289" s="59">
        <v>10</v>
      </c>
      <c r="R289" s="59" t="s">
        <v>36</v>
      </c>
      <c r="S289" s="83" t="s">
        <v>36</v>
      </c>
      <c r="T289" s="84" t="s">
        <v>36</v>
      </c>
      <c r="U289" s="85" t="s">
        <v>36</v>
      </c>
      <c r="V289" s="86" t="s">
        <v>36</v>
      </c>
      <c r="W289" s="87" t="s">
        <v>36</v>
      </c>
      <c r="X289" s="66">
        <v>100</v>
      </c>
      <c r="Y289" s="67" t="s">
        <v>37</v>
      </c>
      <c r="Z289" s="88" t="s">
        <v>36</v>
      </c>
      <c r="AA289" s="88" t="s">
        <v>36</v>
      </c>
      <c r="AB289" s="88" t="s">
        <v>36</v>
      </c>
      <c r="AC289" s="88" t="s">
        <v>36</v>
      </c>
      <c r="AD289" s="88" t="s">
        <v>36</v>
      </c>
      <c r="AE289" s="88" t="s">
        <v>36</v>
      </c>
      <c r="AF289" s="113" t="s">
        <v>36</v>
      </c>
      <c r="AG289" s="88" t="s">
        <v>36</v>
      </c>
      <c r="AH289" s="70">
        <v>0</v>
      </c>
      <c r="AI289" s="70">
        <v>0</v>
      </c>
      <c r="AJ289" s="66">
        <v>0</v>
      </c>
    </row>
    <row r="290" spans="1:36" x14ac:dyDescent="0.25">
      <c r="A290" s="52" t="s">
        <v>75</v>
      </c>
      <c r="B290" s="53">
        <v>40321</v>
      </c>
      <c r="C290" s="54">
        <v>0.24305555555555555</v>
      </c>
      <c r="D290" s="54">
        <v>0.33194444444444443</v>
      </c>
      <c r="E290" s="52">
        <v>327</v>
      </c>
      <c r="F290" s="52"/>
      <c r="G290" s="52" t="s">
        <v>48</v>
      </c>
      <c r="H290" s="57" t="s">
        <v>36</v>
      </c>
      <c r="I290" s="45" t="s">
        <v>36</v>
      </c>
      <c r="J290" s="56" t="s">
        <v>40</v>
      </c>
      <c r="K290" s="56">
        <v>10</v>
      </c>
      <c r="L290" s="57" t="s">
        <v>36</v>
      </c>
      <c r="M290" s="45" t="s">
        <v>36</v>
      </c>
      <c r="N290" s="59" t="s">
        <v>36</v>
      </c>
      <c r="O290" s="83" t="s">
        <v>36</v>
      </c>
      <c r="P290" s="59" t="s">
        <v>40</v>
      </c>
      <c r="Q290" s="59">
        <v>10</v>
      </c>
      <c r="R290" s="59" t="s">
        <v>36</v>
      </c>
      <c r="S290" s="83" t="s">
        <v>36</v>
      </c>
      <c r="T290" s="84" t="s">
        <v>36</v>
      </c>
      <c r="U290" s="85" t="s">
        <v>36</v>
      </c>
      <c r="V290" s="86" t="s">
        <v>36</v>
      </c>
      <c r="W290" s="87" t="s">
        <v>36</v>
      </c>
      <c r="X290" s="66">
        <v>100</v>
      </c>
      <c r="Y290" s="67" t="s">
        <v>37</v>
      </c>
      <c r="Z290" s="106">
        <v>0.06</v>
      </c>
      <c r="AA290" s="68"/>
      <c r="AB290" s="68"/>
      <c r="AC290" s="68"/>
      <c r="AD290" s="68"/>
      <c r="AE290" s="68"/>
      <c r="AF290" s="149"/>
      <c r="AG290" s="69"/>
      <c r="AH290" s="70">
        <v>1</v>
      </c>
      <c r="AI290" s="70">
        <v>0.06</v>
      </c>
      <c r="AJ290" s="66">
        <v>0.06</v>
      </c>
    </row>
    <row r="291" spans="1:36" x14ac:dyDescent="0.25">
      <c r="A291" s="52" t="s">
        <v>75</v>
      </c>
      <c r="B291" s="53">
        <v>40321</v>
      </c>
      <c r="C291" s="54">
        <v>0.3034722222222222</v>
      </c>
      <c r="D291" s="54">
        <v>0.32361111111111113</v>
      </c>
      <c r="E291" s="52">
        <v>322</v>
      </c>
      <c r="F291" s="52"/>
      <c r="G291" s="52" t="s">
        <v>48</v>
      </c>
      <c r="H291" s="57" t="s">
        <v>36</v>
      </c>
      <c r="I291" s="45" t="s">
        <v>36</v>
      </c>
      <c r="J291" s="56" t="s">
        <v>38</v>
      </c>
      <c r="K291" s="56">
        <v>10</v>
      </c>
      <c r="L291" s="57" t="s">
        <v>36</v>
      </c>
      <c r="M291" s="45" t="s">
        <v>36</v>
      </c>
      <c r="N291" s="59" t="s">
        <v>36</v>
      </c>
      <c r="O291" s="83" t="s">
        <v>36</v>
      </c>
      <c r="P291" s="56" t="s">
        <v>38</v>
      </c>
      <c r="Q291" s="59">
        <v>9</v>
      </c>
      <c r="R291" s="59" t="s">
        <v>36</v>
      </c>
      <c r="S291" s="83" t="s">
        <v>36</v>
      </c>
      <c r="T291" s="84" t="s">
        <v>36</v>
      </c>
      <c r="U291" s="85" t="s">
        <v>36</v>
      </c>
      <c r="V291" s="86" t="s">
        <v>36</v>
      </c>
      <c r="W291" s="87" t="s">
        <v>36</v>
      </c>
      <c r="X291" s="66">
        <v>90</v>
      </c>
      <c r="Y291" s="67" t="s">
        <v>37</v>
      </c>
      <c r="Z291" s="88" t="s">
        <v>36</v>
      </c>
      <c r="AA291" s="88" t="s">
        <v>36</v>
      </c>
      <c r="AB291" s="88" t="s">
        <v>36</v>
      </c>
      <c r="AC291" s="88" t="s">
        <v>36</v>
      </c>
      <c r="AD291" s="88" t="s">
        <v>36</v>
      </c>
      <c r="AE291" s="88" t="s">
        <v>36</v>
      </c>
      <c r="AF291" s="113" t="s">
        <v>36</v>
      </c>
      <c r="AG291" s="88" t="s">
        <v>36</v>
      </c>
      <c r="AH291" s="70">
        <v>0</v>
      </c>
      <c r="AI291" s="70">
        <v>0</v>
      </c>
      <c r="AJ291" s="66">
        <v>0</v>
      </c>
    </row>
    <row r="292" spans="1:36" ht="33.75" x14ac:dyDescent="0.25">
      <c r="A292" s="52" t="s">
        <v>75</v>
      </c>
      <c r="B292" s="53">
        <v>40321</v>
      </c>
      <c r="C292" s="54">
        <v>0.4236111111111111</v>
      </c>
      <c r="D292" s="54">
        <v>0.49861111111111112</v>
      </c>
      <c r="E292" s="52">
        <v>321</v>
      </c>
      <c r="F292" s="52"/>
      <c r="G292" s="52" t="s">
        <v>48</v>
      </c>
      <c r="H292" s="57" t="s">
        <v>36</v>
      </c>
      <c r="I292" s="45" t="s">
        <v>36</v>
      </c>
      <c r="J292" s="56" t="s">
        <v>50</v>
      </c>
      <c r="K292" s="56">
        <v>10</v>
      </c>
      <c r="L292" s="57" t="s">
        <v>36</v>
      </c>
      <c r="M292" s="45" t="s">
        <v>36</v>
      </c>
      <c r="N292" s="59" t="s">
        <v>36</v>
      </c>
      <c r="O292" s="83" t="s">
        <v>36</v>
      </c>
      <c r="P292" s="59" t="s">
        <v>50</v>
      </c>
      <c r="Q292" s="59">
        <v>9</v>
      </c>
      <c r="R292" s="59" t="s">
        <v>36</v>
      </c>
      <c r="S292" s="83" t="s">
        <v>36</v>
      </c>
      <c r="T292" s="84" t="s">
        <v>36</v>
      </c>
      <c r="U292" s="85" t="s">
        <v>36</v>
      </c>
      <c r="V292" s="86" t="s">
        <v>36</v>
      </c>
      <c r="W292" s="87" t="s">
        <v>36</v>
      </c>
      <c r="X292" s="66">
        <v>90</v>
      </c>
      <c r="Y292" s="67" t="s">
        <v>37</v>
      </c>
      <c r="Z292" s="105" t="s">
        <v>97</v>
      </c>
      <c r="AA292" s="68"/>
      <c r="AB292" s="68"/>
      <c r="AC292" s="68"/>
      <c r="AD292" s="68"/>
      <c r="AE292" s="68"/>
      <c r="AF292" s="149"/>
      <c r="AG292" s="69"/>
      <c r="AH292" s="70">
        <v>10</v>
      </c>
      <c r="AI292" s="70">
        <v>0.98</v>
      </c>
      <c r="AJ292" s="66">
        <f>AI292/AH292</f>
        <v>9.8000000000000004E-2</v>
      </c>
    </row>
    <row r="293" spans="1:36" x14ac:dyDescent="0.25">
      <c r="A293" s="52" t="s">
        <v>47</v>
      </c>
      <c r="B293" s="53">
        <v>40321</v>
      </c>
      <c r="C293" s="54">
        <v>0.51736111111111105</v>
      </c>
      <c r="D293" s="54">
        <v>0.53819444444444442</v>
      </c>
      <c r="E293" s="52">
        <v>329</v>
      </c>
      <c r="F293" s="52"/>
      <c r="G293" s="52" t="s">
        <v>48</v>
      </c>
      <c r="H293" s="57" t="s">
        <v>36</v>
      </c>
      <c r="I293" s="45" t="s">
        <v>36</v>
      </c>
      <c r="J293" s="56" t="s">
        <v>35</v>
      </c>
      <c r="K293" s="56">
        <v>10</v>
      </c>
      <c r="L293" s="57" t="s">
        <v>36</v>
      </c>
      <c r="M293" s="45" t="s">
        <v>36</v>
      </c>
      <c r="N293" s="59" t="s">
        <v>36</v>
      </c>
      <c r="O293" s="83" t="s">
        <v>36</v>
      </c>
      <c r="P293" s="59" t="s">
        <v>35</v>
      </c>
      <c r="Q293" s="59">
        <v>9</v>
      </c>
      <c r="R293" s="59" t="s">
        <v>36</v>
      </c>
      <c r="S293" s="83" t="s">
        <v>36</v>
      </c>
      <c r="T293" s="84" t="s">
        <v>36</v>
      </c>
      <c r="U293" s="85" t="s">
        <v>36</v>
      </c>
      <c r="V293" s="86" t="s">
        <v>36</v>
      </c>
      <c r="W293" s="87" t="s">
        <v>36</v>
      </c>
      <c r="X293" s="66">
        <v>90</v>
      </c>
      <c r="Y293" s="67" t="s">
        <v>37</v>
      </c>
      <c r="Z293" s="106">
        <v>0.15</v>
      </c>
      <c r="AA293" s="88" t="s">
        <v>36</v>
      </c>
      <c r="AB293" s="88" t="s">
        <v>36</v>
      </c>
      <c r="AC293" s="88" t="s">
        <v>36</v>
      </c>
      <c r="AD293" s="88" t="s">
        <v>36</v>
      </c>
      <c r="AE293" s="88" t="s">
        <v>36</v>
      </c>
      <c r="AF293" s="113" t="s">
        <v>36</v>
      </c>
      <c r="AG293" s="88" t="s">
        <v>36</v>
      </c>
      <c r="AH293" s="70">
        <v>1</v>
      </c>
      <c r="AI293" s="70">
        <v>0.15</v>
      </c>
      <c r="AJ293" s="66">
        <v>0.15</v>
      </c>
    </row>
    <row r="294" spans="1:36" ht="22.5" x14ac:dyDescent="0.25">
      <c r="A294" s="52" t="s">
        <v>47</v>
      </c>
      <c r="B294" s="53">
        <v>40321</v>
      </c>
      <c r="C294" s="54">
        <v>0.59166666666666667</v>
      </c>
      <c r="D294" s="54">
        <v>0.61319444444444449</v>
      </c>
      <c r="E294" s="52">
        <v>328</v>
      </c>
      <c r="F294" s="52"/>
      <c r="G294" s="52" t="s">
        <v>48</v>
      </c>
      <c r="H294" s="57" t="s">
        <v>36</v>
      </c>
      <c r="I294" s="45" t="s">
        <v>36</v>
      </c>
      <c r="J294" s="56" t="s">
        <v>39</v>
      </c>
      <c r="K294" s="56">
        <v>10</v>
      </c>
      <c r="L294" s="57" t="s">
        <v>36</v>
      </c>
      <c r="M294" s="45" t="s">
        <v>36</v>
      </c>
      <c r="N294" s="59" t="s">
        <v>36</v>
      </c>
      <c r="O294" s="83" t="s">
        <v>36</v>
      </c>
      <c r="P294" s="59" t="s">
        <v>39</v>
      </c>
      <c r="Q294" s="59">
        <v>10</v>
      </c>
      <c r="R294" s="59" t="s">
        <v>36</v>
      </c>
      <c r="S294" s="83" t="s">
        <v>36</v>
      </c>
      <c r="T294" s="84" t="s">
        <v>36</v>
      </c>
      <c r="U294" s="85" t="s">
        <v>36</v>
      </c>
      <c r="V294" s="86" t="s">
        <v>36</v>
      </c>
      <c r="W294" s="87" t="s">
        <v>36</v>
      </c>
      <c r="X294" s="66">
        <v>100</v>
      </c>
      <c r="Y294" s="67" t="s">
        <v>37</v>
      </c>
      <c r="Z294" s="105" t="s">
        <v>98</v>
      </c>
      <c r="AA294" s="88" t="s">
        <v>36</v>
      </c>
      <c r="AB294" s="88" t="s">
        <v>36</v>
      </c>
      <c r="AC294" s="88" t="s">
        <v>36</v>
      </c>
      <c r="AD294" s="88" t="s">
        <v>36</v>
      </c>
      <c r="AE294" s="88" t="s">
        <v>36</v>
      </c>
      <c r="AF294" s="113" t="s">
        <v>36</v>
      </c>
      <c r="AG294" s="88" t="s">
        <v>36</v>
      </c>
      <c r="AH294" s="70">
        <v>5</v>
      </c>
      <c r="AI294" s="70">
        <v>0.63</v>
      </c>
      <c r="AJ294" s="66">
        <v>0.12</v>
      </c>
    </row>
    <row r="295" spans="1:36" ht="22.5" x14ac:dyDescent="0.25">
      <c r="A295" s="52" t="s">
        <v>47</v>
      </c>
      <c r="B295" s="53">
        <v>40321</v>
      </c>
      <c r="C295" s="54">
        <v>0.68263888888888891</v>
      </c>
      <c r="D295" s="54">
        <v>0.70000000000000007</v>
      </c>
      <c r="E295" s="52">
        <v>330</v>
      </c>
      <c r="F295" s="52"/>
      <c r="G295" s="52" t="s">
        <v>48</v>
      </c>
      <c r="H295" s="57" t="s">
        <v>36</v>
      </c>
      <c r="I295" s="45" t="s">
        <v>36</v>
      </c>
      <c r="J295" s="56" t="s">
        <v>38</v>
      </c>
      <c r="K295" s="56">
        <v>10</v>
      </c>
      <c r="L295" s="57" t="s">
        <v>36</v>
      </c>
      <c r="M295" s="45" t="s">
        <v>36</v>
      </c>
      <c r="N295" s="59" t="s">
        <v>36</v>
      </c>
      <c r="O295" s="83" t="s">
        <v>36</v>
      </c>
      <c r="P295" s="59" t="s">
        <v>38</v>
      </c>
      <c r="Q295" s="59">
        <v>10</v>
      </c>
      <c r="R295" s="59" t="s">
        <v>36</v>
      </c>
      <c r="S295" s="83" t="s">
        <v>36</v>
      </c>
      <c r="T295" s="84" t="s">
        <v>36</v>
      </c>
      <c r="U295" s="85" t="s">
        <v>36</v>
      </c>
      <c r="V295" s="86" t="s">
        <v>36</v>
      </c>
      <c r="W295" s="87" t="s">
        <v>36</v>
      </c>
      <c r="X295" s="66">
        <v>100</v>
      </c>
      <c r="Y295" s="67" t="s">
        <v>37</v>
      </c>
      <c r="Z295" s="105" t="s">
        <v>99</v>
      </c>
      <c r="AA295" s="88" t="s">
        <v>36</v>
      </c>
      <c r="AB295" s="88" t="s">
        <v>36</v>
      </c>
      <c r="AC295" s="88" t="s">
        <v>36</v>
      </c>
      <c r="AD295" s="88" t="s">
        <v>36</v>
      </c>
      <c r="AE295" s="88" t="s">
        <v>36</v>
      </c>
      <c r="AF295" s="113" t="s">
        <v>36</v>
      </c>
      <c r="AG295" s="88" t="s">
        <v>36</v>
      </c>
      <c r="AH295" s="70">
        <v>5</v>
      </c>
      <c r="AI295" s="70">
        <v>0.4</v>
      </c>
      <c r="AJ295" s="66">
        <v>0.05</v>
      </c>
    </row>
    <row r="296" spans="1:36" x14ac:dyDescent="0.25">
      <c r="A296" s="52" t="s">
        <v>47</v>
      </c>
      <c r="B296" s="53">
        <v>40321</v>
      </c>
      <c r="C296" s="54">
        <v>0.73611111111111116</v>
      </c>
      <c r="D296" s="54">
        <v>0.76527777777777783</v>
      </c>
      <c r="E296" s="52">
        <v>331</v>
      </c>
      <c r="F296" s="52"/>
      <c r="G296" s="52" t="s">
        <v>48</v>
      </c>
      <c r="H296" s="57" t="s">
        <v>36</v>
      </c>
      <c r="I296" s="45" t="s">
        <v>36</v>
      </c>
      <c r="J296" s="56" t="s">
        <v>40</v>
      </c>
      <c r="K296" s="56">
        <v>10</v>
      </c>
      <c r="L296" s="57" t="s">
        <v>36</v>
      </c>
      <c r="M296" s="45" t="s">
        <v>36</v>
      </c>
      <c r="N296" s="59" t="s">
        <v>36</v>
      </c>
      <c r="O296" s="83" t="s">
        <v>36</v>
      </c>
      <c r="P296" s="59" t="s">
        <v>40</v>
      </c>
      <c r="Q296" s="59">
        <v>10</v>
      </c>
      <c r="R296" s="59" t="s">
        <v>36</v>
      </c>
      <c r="S296" s="83" t="s">
        <v>36</v>
      </c>
      <c r="T296" s="84" t="s">
        <v>36</v>
      </c>
      <c r="U296" s="85" t="s">
        <v>36</v>
      </c>
      <c r="V296" s="86" t="s">
        <v>36</v>
      </c>
      <c r="W296" s="87" t="s">
        <v>36</v>
      </c>
      <c r="X296" s="66">
        <v>100</v>
      </c>
      <c r="Y296" s="67" t="s">
        <v>37</v>
      </c>
      <c r="Z296" s="105" t="s">
        <v>100</v>
      </c>
      <c r="AA296" s="88" t="s">
        <v>36</v>
      </c>
      <c r="AB296" s="88" t="s">
        <v>36</v>
      </c>
      <c r="AC296" s="88" t="s">
        <v>36</v>
      </c>
      <c r="AD296" s="88" t="s">
        <v>36</v>
      </c>
      <c r="AE296" s="88" t="s">
        <v>36</v>
      </c>
      <c r="AF296" s="113" t="s">
        <v>36</v>
      </c>
      <c r="AG296" s="88" t="s">
        <v>36</v>
      </c>
      <c r="AH296" s="70">
        <v>4</v>
      </c>
      <c r="AI296" s="70">
        <v>0.54</v>
      </c>
      <c r="AJ296" s="66">
        <v>0.13</v>
      </c>
    </row>
    <row r="297" spans="1:36" x14ac:dyDescent="0.25">
      <c r="A297" s="52" t="s">
        <v>47</v>
      </c>
      <c r="B297" s="53">
        <v>40321</v>
      </c>
      <c r="C297" s="54">
        <v>0.80069444444444438</v>
      </c>
      <c r="D297" s="54">
        <v>0.82361111111111107</v>
      </c>
      <c r="E297" s="52">
        <v>332</v>
      </c>
      <c r="F297" s="52"/>
      <c r="G297" s="52" t="s">
        <v>48</v>
      </c>
      <c r="H297" s="57" t="s">
        <v>36</v>
      </c>
      <c r="I297" s="45" t="s">
        <v>36</v>
      </c>
      <c r="J297" s="56" t="s">
        <v>50</v>
      </c>
      <c r="K297" s="56">
        <v>10</v>
      </c>
      <c r="L297" s="57" t="s">
        <v>36</v>
      </c>
      <c r="M297" s="45" t="s">
        <v>36</v>
      </c>
      <c r="N297" s="59" t="s">
        <v>36</v>
      </c>
      <c r="O297" s="83" t="s">
        <v>36</v>
      </c>
      <c r="P297" s="59" t="s">
        <v>50</v>
      </c>
      <c r="Q297" s="59">
        <v>9</v>
      </c>
      <c r="R297" s="59" t="s">
        <v>36</v>
      </c>
      <c r="S297" s="83" t="s">
        <v>36</v>
      </c>
      <c r="T297" s="84" t="s">
        <v>36</v>
      </c>
      <c r="U297" s="85" t="s">
        <v>36</v>
      </c>
      <c r="V297" s="86" t="s">
        <v>36</v>
      </c>
      <c r="W297" s="87" t="s">
        <v>36</v>
      </c>
      <c r="X297" s="66">
        <v>100</v>
      </c>
      <c r="Y297" s="67" t="s">
        <v>37</v>
      </c>
      <c r="Z297" s="106">
        <v>0.01</v>
      </c>
      <c r="AA297" s="88" t="s">
        <v>36</v>
      </c>
      <c r="AB297" s="88" t="s">
        <v>36</v>
      </c>
      <c r="AC297" s="88" t="s">
        <v>36</v>
      </c>
      <c r="AD297" s="88" t="s">
        <v>36</v>
      </c>
      <c r="AE297" s="88" t="s">
        <v>36</v>
      </c>
      <c r="AF297" s="113" t="s">
        <v>36</v>
      </c>
      <c r="AG297" s="88" t="s">
        <v>36</v>
      </c>
      <c r="AH297" s="70">
        <v>1</v>
      </c>
      <c r="AI297" s="70">
        <v>0.01</v>
      </c>
      <c r="AJ297" s="66">
        <v>0.01</v>
      </c>
    </row>
    <row r="298" spans="1:36" x14ac:dyDescent="0.25">
      <c r="A298" s="52" t="s">
        <v>47</v>
      </c>
      <c r="B298" s="53">
        <v>40321</v>
      </c>
      <c r="C298" s="54">
        <v>0.86388888888888893</v>
      </c>
      <c r="D298" s="54">
        <v>0.875</v>
      </c>
      <c r="E298" s="52">
        <v>333</v>
      </c>
      <c r="F298" s="52"/>
      <c r="G298" s="52" t="s">
        <v>48</v>
      </c>
      <c r="H298" s="57" t="s">
        <v>36</v>
      </c>
      <c r="I298" s="45" t="s">
        <v>36</v>
      </c>
      <c r="J298" s="56" t="s">
        <v>38</v>
      </c>
      <c r="K298" s="56">
        <v>10</v>
      </c>
      <c r="L298" s="57" t="s">
        <v>36</v>
      </c>
      <c r="M298" s="45" t="s">
        <v>36</v>
      </c>
      <c r="N298" s="59" t="s">
        <v>36</v>
      </c>
      <c r="O298" s="83" t="s">
        <v>36</v>
      </c>
      <c r="P298" s="59" t="s">
        <v>38</v>
      </c>
      <c r="Q298" s="59">
        <v>10</v>
      </c>
      <c r="R298" s="59" t="s">
        <v>36</v>
      </c>
      <c r="S298" s="83" t="s">
        <v>36</v>
      </c>
      <c r="T298" s="84" t="s">
        <v>36</v>
      </c>
      <c r="U298" s="85" t="s">
        <v>36</v>
      </c>
      <c r="V298" s="86" t="s">
        <v>36</v>
      </c>
      <c r="W298" s="87" t="s">
        <v>36</v>
      </c>
      <c r="X298" s="66">
        <v>100</v>
      </c>
      <c r="Y298" s="67" t="s">
        <v>37</v>
      </c>
      <c r="Z298" s="88" t="s">
        <v>36</v>
      </c>
      <c r="AA298" s="88" t="s">
        <v>36</v>
      </c>
      <c r="AB298" s="88" t="s">
        <v>36</v>
      </c>
      <c r="AC298" s="88" t="s">
        <v>36</v>
      </c>
      <c r="AD298" s="88" t="s">
        <v>36</v>
      </c>
      <c r="AE298" s="88" t="s">
        <v>36</v>
      </c>
      <c r="AF298" s="113" t="s">
        <v>36</v>
      </c>
      <c r="AG298" s="88" t="s">
        <v>36</v>
      </c>
      <c r="AH298" s="70">
        <v>0</v>
      </c>
      <c r="AI298" s="70">
        <v>0</v>
      </c>
      <c r="AJ298" s="66">
        <v>0</v>
      </c>
    </row>
    <row r="299" spans="1:36" x14ac:dyDescent="0.25">
      <c r="A299" s="52" t="s">
        <v>47</v>
      </c>
      <c r="B299" s="53">
        <v>40321</v>
      </c>
      <c r="C299" s="54">
        <v>0.94097222222222221</v>
      </c>
      <c r="D299" s="54">
        <v>0.95833333333333337</v>
      </c>
      <c r="E299" s="52">
        <v>335</v>
      </c>
      <c r="F299" s="52"/>
      <c r="G299" s="52" t="s">
        <v>48</v>
      </c>
      <c r="H299" s="57" t="s">
        <v>36</v>
      </c>
      <c r="I299" s="45" t="s">
        <v>36</v>
      </c>
      <c r="J299" s="56" t="s">
        <v>39</v>
      </c>
      <c r="K299" s="56">
        <v>10</v>
      </c>
      <c r="L299" s="57" t="s">
        <v>36</v>
      </c>
      <c r="M299" s="45" t="s">
        <v>36</v>
      </c>
      <c r="N299" s="59" t="s">
        <v>36</v>
      </c>
      <c r="O299" s="83" t="s">
        <v>36</v>
      </c>
      <c r="P299" s="59" t="s">
        <v>39</v>
      </c>
      <c r="Q299" s="59">
        <v>10</v>
      </c>
      <c r="R299" s="59" t="s">
        <v>36</v>
      </c>
      <c r="S299" s="83" t="s">
        <v>36</v>
      </c>
      <c r="T299" s="84" t="s">
        <v>36</v>
      </c>
      <c r="U299" s="85" t="s">
        <v>36</v>
      </c>
      <c r="V299" s="86" t="s">
        <v>36</v>
      </c>
      <c r="W299" s="87" t="s">
        <v>36</v>
      </c>
      <c r="X299" s="66">
        <v>100</v>
      </c>
      <c r="Y299" s="67" t="s">
        <v>37</v>
      </c>
      <c r="Z299" s="88" t="s">
        <v>36</v>
      </c>
      <c r="AA299" s="88" t="s">
        <v>36</v>
      </c>
      <c r="AB299" s="88" t="s">
        <v>36</v>
      </c>
      <c r="AC299" s="88" t="s">
        <v>36</v>
      </c>
      <c r="AD299" s="88" t="s">
        <v>36</v>
      </c>
      <c r="AE299" s="88" t="s">
        <v>36</v>
      </c>
      <c r="AF299" s="113" t="s">
        <v>36</v>
      </c>
      <c r="AG299" s="88" t="s">
        <v>36</v>
      </c>
      <c r="AH299" s="70">
        <v>0</v>
      </c>
      <c r="AI299" s="70">
        <v>0</v>
      </c>
      <c r="AJ299" s="66">
        <v>0</v>
      </c>
    </row>
    <row r="300" spans="1:36" ht="22.5" x14ac:dyDescent="0.25">
      <c r="A300" s="52" t="s">
        <v>75</v>
      </c>
      <c r="B300" s="53">
        <v>40322</v>
      </c>
      <c r="C300" s="54">
        <v>5.5555555555555552E-2</v>
      </c>
      <c r="D300" s="54">
        <v>9.5833333333333326E-2</v>
      </c>
      <c r="E300" s="52">
        <v>334</v>
      </c>
      <c r="F300" s="52"/>
      <c r="G300" s="52" t="s">
        <v>48</v>
      </c>
      <c r="H300" s="57" t="s">
        <v>36</v>
      </c>
      <c r="I300" s="45" t="s">
        <v>36</v>
      </c>
      <c r="J300" s="56" t="s">
        <v>38</v>
      </c>
      <c r="K300" s="56">
        <v>10</v>
      </c>
      <c r="L300" s="57" t="s">
        <v>36</v>
      </c>
      <c r="M300" s="45" t="s">
        <v>36</v>
      </c>
      <c r="N300" s="59" t="s">
        <v>36</v>
      </c>
      <c r="O300" s="83" t="s">
        <v>36</v>
      </c>
      <c r="P300" s="56" t="s">
        <v>38</v>
      </c>
      <c r="Q300" s="59">
        <v>10</v>
      </c>
      <c r="R300" s="59" t="s">
        <v>36</v>
      </c>
      <c r="S300" s="83" t="s">
        <v>36</v>
      </c>
      <c r="T300" s="84" t="s">
        <v>36</v>
      </c>
      <c r="U300" s="85" t="s">
        <v>36</v>
      </c>
      <c r="V300" s="86" t="s">
        <v>36</v>
      </c>
      <c r="W300" s="87" t="s">
        <v>36</v>
      </c>
      <c r="X300" s="66">
        <v>100</v>
      </c>
      <c r="Y300" s="67" t="s">
        <v>37</v>
      </c>
      <c r="Z300" s="105" t="s">
        <v>101</v>
      </c>
      <c r="AA300" s="88" t="s">
        <v>36</v>
      </c>
      <c r="AB300" s="88" t="s">
        <v>36</v>
      </c>
      <c r="AC300" s="88" t="s">
        <v>36</v>
      </c>
      <c r="AD300" s="88" t="s">
        <v>36</v>
      </c>
      <c r="AE300" s="88" t="s">
        <v>36</v>
      </c>
      <c r="AF300" s="113" t="s">
        <v>36</v>
      </c>
      <c r="AG300" s="88" t="s">
        <v>36</v>
      </c>
      <c r="AH300" s="70">
        <v>7</v>
      </c>
      <c r="AI300" s="70">
        <v>0.75</v>
      </c>
      <c r="AJ300" s="66">
        <f>AI300/AH300</f>
        <v>0.10714285714285714</v>
      </c>
    </row>
    <row r="301" spans="1:36" x14ac:dyDescent="0.25">
      <c r="A301" s="52" t="s">
        <v>75</v>
      </c>
      <c r="B301" s="53">
        <v>40322</v>
      </c>
      <c r="C301" s="54">
        <v>0.13749999999999998</v>
      </c>
      <c r="D301" s="54">
        <v>0.21527777777777779</v>
      </c>
      <c r="E301" s="114">
        <v>340</v>
      </c>
      <c r="F301" s="52"/>
      <c r="G301" s="52" t="s">
        <v>48</v>
      </c>
      <c r="H301" s="57" t="s">
        <v>36</v>
      </c>
      <c r="I301" s="45" t="s">
        <v>36</v>
      </c>
      <c r="J301" s="56" t="s">
        <v>35</v>
      </c>
      <c r="K301" s="56">
        <v>10</v>
      </c>
      <c r="L301" s="57" t="s">
        <v>36</v>
      </c>
      <c r="M301" s="45" t="s">
        <v>36</v>
      </c>
      <c r="N301" s="59" t="s">
        <v>36</v>
      </c>
      <c r="O301" s="83" t="s">
        <v>36</v>
      </c>
      <c r="P301" s="59" t="s">
        <v>35</v>
      </c>
      <c r="Q301" s="59">
        <v>7</v>
      </c>
      <c r="R301" s="59" t="s">
        <v>36</v>
      </c>
      <c r="S301" s="83" t="s">
        <v>36</v>
      </c>
      <c r="T301" s="84" t="s">
        <v>36</v>
      </c>
      <c r="U301" s="85" t="s">
        <v>36</v>
      </c>
      <c r="V301" s="86" t="s">
        <v>36</v>
      </c>
      <c r="W301" s="87" t="s">
        <v>36</v>
      </c>
      <c r="X301" s="66">
        <v>70</v>
      </c>
      <c r="Y301" s="67" t="s">
        <v>44</v>
      </c>
      <c r="Z301" s="88" t="s">
        <v>103</v>
      </c>
      <c r="AA301" s="88">
        <v>0.28000000000000003</v>
      </c>
      <c r="AB301" s="88"/>
      <c r="AC301" s="88"/>
      <c r="AD301" s="88" t="s">
        <v>36</v>
      </c>
      <c r="AE301" s="88" t="s">
        <v>36</v>
      </c>
      <c r="AF301" s="113" t="s">
        <v>36</v>
      </c>
      <c r="AG301" s="88" t="s">
        <v>36</v>
      </c>
      <c r="AH301" s="70">
        <v>33</v>
      </c>
      <c r="AI301" s="70">
        <v>3.99</v>
      </c>
      <c r="AJ301" s="66">
        <f>AI301/AH301</f>
        <v>0.12090909090909091</v>
      </c>
    </row>
    <row r="302" spans="1:36" x14ac:dyDescent="0.25">
      <c r="A302" s="52" t="s">
        <v>75</v>
      </c>
      <c r="B302" s="53">
        <v>40322</v>
      </c>
      <c r="C302" s="54">
        <v>0.28819444444444448</v>
      </c>
      <c r="D302" s="54">
        <v>0.32291666666666669</v>
      </c>
      <c r="E302" s="52">
        <v>336</v>
      </c>
      <c r="F302" s="52"/>
      <c r="G302" s="52" t="s">
        <v>48</v>
      </c>
      <c r="H302" s="57" t="s">
        <v>36</v>
      </c>
      <c r="I302" s="45" t="s">
        <v>36</v>
      </c>
      <c r="J302" s="56" t="s">
        <v>50</v>
      </c>
      <c r="K302" s="56">
        <v>10</v>
      </c>
      <c r="L302" s="57" t="s">
        <v>36</v>
      </c>
      <c r="M302" s="45" t="s">
        <v>36</v>
      </c>
      <c r="N302" s="59" t="s">
        <v>36</v>
      </c>
      <c r="O302" s="83" t="s">
        <v>36</v>
      </c>
      <c r="P302" s="59" t="s">
        <v>50</v>
      </c>
      <c r="Q302" s="59">
        <v>10</v>
      </c>
      <c r="R302" s="59" t="s">
        <v>36</v>
      </c>
      <c r="S302" s="83" t="s">
        <v>36</v>
      </c>
      <c r="T302" s="84" t="s">
        <v>36</v>
      </c>
      <c r="U302" s="85" t="s">
        <v>36</v>
      </c>
      <c r="V302" s="86" t="s">
        <v>36</v>
      </c>
      <c r="W302" s="87" t="s">
        <v>36</v>
      </c>
      <c r="X302" s="66">
        <v>100</v>
      </c>
      <c r="Y302" s="67" t="s">
        <v>37</v>
      </c>
      <c r="Z302" s="88" t="s">
        <v>36</v>
      </c>
      <c r="AA302" s="88" t="s">
        <v>36</v>
      </c>
      <c r="AB302" s="88" t="s">
        <v>36</v>
      </c>
      <c r="AC302" s="88" t="s">
        <v>36</v>
      </c>
      <c r="AD302" s="88" t="s">
        <v>36</v>
      </c>
      <c r="AE302" s="88" t="s">
        <v>36</v>
      </c>
      <c r="AF302" s="113" t="s">
        <v>36</v>
      </c>
      <c r="AG302" s="88" t="s">
        <v>36</v>
      </c>
      <c r="AH302" s="70">
        <v>0</v>
      </c>
      <c r="AI302" s="70">
        <v>0</v>
      </c>
      <c r="AJ302" s="66">
        <v>0</v>
      </c>
    </row>
    <row r="303" spans="1:36" x14ac:dyDescent="0.25">
      <c r="A303" s="52" t="s">
        <v>75</v>
      </c>
      <c r="B303" s="53">
        <v>40322</v>
      </c>
      <c r="C303" s="54">
        <v>0.34652777777777777</v>
      </c>
      <c r="D303" s="54">
        <v>0.37361111111111112</v>
      </c>
      <c r="E303" s="52">
        <v>337</v>
      </c>
      <c r="F303" s="52"/>
      <c r="G303" s="52" t="s">
        <v>48</v>
      </c>
      <c r="H303" s="57" t="s">
        <v>36</v>
      </c>
      <c r="I303" s="45" t="s">
        <v>36</v>
      </c>
      <c r="J303" s="56" t="s">
        <v>38</v>
      </c>
      <c r="K303" s="56">
        <v>10</v>
      </c>
      <c r="L303" s="57" t="s">
        <v>36</v>
      </c>
      <c r="M303" s="45" t="s">
        <v>36</v>
      </c>
      <c r="N303" s="59" t="s">
        <v>36</v>
      </c>
      <c r="O303" s="83" t="s">
        <v>36</v>
      </c>
      <c r="P303" s="56" t="s">
        <v>38</v>
      </c>
      <c r="Q303" s="59">
        <v>10</v>
      </c>
      <c r="R303" s="59" t="s">
        <v>36</v>
      </c>
      <c r="S303" s="83" t="s">
        <v>36</v>
      </c>
      <c r="T303" s="84" t="s">
        <v>36</v>
      </c>
      <c r="U303" s="85" t="s">
        <v>36</v>
      </c>
      <c r="V303" s="86" t="s">
        <v>36</v>
      </c>
      <c r="W303" s="87" t="s">
        <v>36</v>
      </c>
      <c r="X303" s="66">
        <v>100</v>
      </c>
      <c r="Y303" s="67" t="s">
        <v>37</v>
      </c>
      <c r="Z303" s="105" t="s">
        <v>102</v>
      </c>
      <c r="AA303" s="88" t="s">
        <v>36</v>
      </c>
      <c r="AB303" s="88" t="s">
        <v>36</v>
      </c>
      <c r="AC303" s="88" t="s">
        <v>36</v>
      </c>
      <c r="AD303" s="88" t="s">
        <v>36</v>
      </c>
      <c r="AE303" s="88" t="s">
        <v>36</v>
      </c>
      <c r="AF303" s="113" t="s">
        <v>36</v>
      </c>
      <c r="AG303" s="88" t="s">
        <v>36</v>
      </c>
      <c r="AH303" s="70">
        <v>2</v>
      </c>
      <c r="AI303" s="70">
        <v>0.2</v>
      </c>
      <c r="AJ303" s="66">
        <f>AI303/AH303</f>
        <v>0.1</v>
      </c>
    </row>
    <row r="304" spans="1:36" x14ac:dyDescent="0.25">
      <c r="A304" s="52" t="s">
        <v>75</v>
      </c>
      <c r="B304" s="53">
        <v>40322</v>
      </c>
      <c r="C304" s="54">
        <v>0.46875</v>
      </c>
      <c r="D304" s="54">
        <v>0.48958333333333331</v>
      </c>
      <c r="E304" s="52">
        <v>338</v>
      </c>
      <c r="F304" s="52"/>
      <c r="G304" s="52" t="s">
        <v>48</v>
      </c>
      <c r="H304" s="57" t="s">
        <v>36</v>
      </c>
      <c r="I304" s="45" t="s">
        <v>36</v>
      </c>
      <c r="J304" s="56" t="s">
        <v>50</v>
      </c>
      <c r="K304" s="56">
        <v>10</v>
      </c>
      <c r="L304" s="57" t="s">
        <v>36</v>
      </c>
      <c r="M304" s="45" t="s">
        <v>36</v>
      </c>
      <c r="N304" s="59" t="s">
        <v>36</v>
      </c>
      <c r="O304" s="83" t="s">
        <v>36</v>
      </c>
      <c r="P304" s="59" t="s">
        <v>50</v>
      </c>
      <c r="Q304" s="59">
        <v>10</v>
      </c>
      <c r="R304" s="59" t="s">
        <v>36</v>
      </c>
      <c r="S304" s="83" t="s">
        <v>36</v>
      </c>
      <c r="T304" s="84" t="s">
        <v>36</v>
      </c>
      <c r="U304" s="85" t="s">
        <v>36</v>
      </c>
      <c r="V304" s="86" t="s">
        <v>36</v>
      </c>
      <c r="W304" s="87" t="s">
        <v>36</v>
      </c>
      <c r="X304" s="66">
        <v>100</v>
      </c>
      <c r="Y304" s="67" t="s">
        <v>37</v>
      </c>
      <c r="Z304" s="106">
        <v>0.05</v>
      </c>
      <c r="AA304" s="88" t="s">
        <v>36</v>
      </c>
      <c r="AB304" s="88" t="s">
        <v>36</v>
      </c>
      <c r="AC304" s="88" t="s">
        <v>36</v>
      </c>
      <c r="AD304" s="88" t="s">
        <v>36</v>
      </c>
      <c r="AE304" s="88" t="s">
        <v>36</v>
      </c>
      <c r="AF304" s="113" t="s">
        <v>36</v>
      </c>
      <c r="AG304" s="88" t="s">
        <v>36</v>
      </c>
      <c r="AH304" s="70">
        <v>1</v>
      </c>
      <c r="AI304" s="70">
        <v>0.05</v>
      </c>
      <c r="AJ304" s="66">
        <v>0.05</v>
      </c>
    </row>
    <row r="305" spans="1:36" x14ac:dyDescent="0.25">
      <c r="A305" s="52" t="s">
        <v>47</v>
      </c>
      <c r="B305" s="53">
        <v>40322</v>
      </c>
      <c r="C305" s="54">
        <v>0.53125</v>
      </c>
      <c r="D305" s="54">
        <v>0.53819444444444442</v>
      </c>
      <c r="E305" s="52">
        <v>339</v>
      </c>
      <c r="F305" s="52"/>
      <c r="G305" s="52" t="s">
        <v>48</v>
      </c>
      <c r="H305" s="57" t="s">
        <v>36</v>
      </c>
      <c r="I305" s="45" t="s">
        <v>36</v>
      </c>
      <c r="J305" s="56" t="s">
        <v>35</v>
      </c>
      <c r="K305" s="56">
        <v>10</v>
      </c>
      <c r="L305" s="57" t="s">
        <v>36</v>
      </c>
      <c r="M305" s="45" t="s">
        <v>36</v>
      </c>
      <c r="N305" s="59" t="s">
        <v>36</v>
      </c>
      <c r="O305" s="83" t="s">
        <v>36</v>
      </c>
      <c r="P305" s="59" t="s">
        <v>35</v>
      </c>
      <c r="Q305" s="59">
        <v>10</v>
      </c>
      <c r="R305" s="59" t="s">
        <v>36</v>
      </c>
      <c r="S305" s="83" t="s">
        <v>36</v>
      </c>
      <c r="T305" s="84" t="s">
        <v>36</v>
      </c>
      <c r="U305" s="85" t="s">
        <v>36</v>
      </c>
      <c r="V305" s="86" t="s">
        <v>36</v>
      </c>
      <c r="W305" s="87" t="s">
        <v>36</v>
      </c>
      <c r="X305" s="66">
        <v>100</v>
      </c>
      <c r="Y305" s="67" t="s">
        <v>37</v>
      </c>
      <c r="Z305" s="88" t="s">
        <v>36</v>
      </c>
      <c r="AA305" s="88" t="s">
        <v>36</v>
      </c>
      <c r="AB305" s="88" t="s">
        <v>36</v>
      </c>
      <c r="AC305" s="88" t="s">
        <v>36</v>
      </c>
      <c r="AD305" s="88" t="s">
        <v>36</v>
      </c>
      <c r="AE305" s="88" t="s">
        <v>36</v>
      </c>
      <c r="AF305" s="113" t="s">
        <v>36</v>
      </c>
      <c r="AG305" s="88" t="s">
        <v>36</v>
      </c>
      <c r="AH305" s="70">
        <v>0</v>
      </c>
      <c r="AI305" s="70">
        <v>0</v>
      </c>
      <c r="AJ305" s="66">
        <v>0</v>
      </c>
    </row>
    <row r="306" spans="1:36" x14ac:dyDescent="0.25">
      <c r="A306" s="52" t="s">
        <v>47</v>
      </c>
      <c r="B306" s="53">
        <v>40322</v>
      </c>
      <c r="C306" s="54">
        <v>0.61458333333333337</v>
      </c>
      <c r="D306" s="54">
        <v>0.62430555555555556</v>
      </c>
      <c r="E306" s="52" t="s">
        <v>105</v>
      </c>
      <c r="F306" s="52"/>
      <c r="G306" s="52" t="s">
        <v>48</v>
      </c>
      <c r="H306" s="57" t="s">
        <v>36</v>
      </c>
      <c r="I306" s="45" t="s">
        <v>36</v>
      </c>
      <c r="J306" s="56" t="s">
        <v>40</v>
      </c>
      <c r="K306" s="56">
        <v>10</v>
      </c>
      <c r="L306" s="57" t="s">
        <v>36</v>
      </c>
      <c r="M306" s="45" t="s">
        <v>36</v>
      </c>
      <c r="N306" s="59" t="s">
        <v>36</v>
      </c>
      <c r="O306" s="83" t="s">
        <v>36</v>
      </c>
      <c r="P306" s="59" t="s">
        <v>40</v>
      </c>
      <c r="Q306" s="59">
        <v>10</v>
      </c>
      <c r="R306" s="59" t="s">
        <v>36</v>
      </c>
      <c r="S306" s="83" t="s">
        <v>36</v>
      </c>
      <c r="T306" s="84" t="s">
        <v>36</v>
      </c>
      <c r="U306" s="85" t="s">
        <v>36</v>
      </c>
      <c r="V306" s="86" t="s">
        <v>36</v>
      </c>
      <c r="W306" s="87" t="s">
        <v>36</v>
      </c>
      <c r="X306" s="66">
        <v>100</v>
      </c>
      <c r="Y306" s="67" t="s">
        <v>37</v>
      </c>
      <c r="Z306" s="88" t="s">
        <v>36</v>
      </c>
      <c r="AA306" s="88" t="s">
        <v>36</v>
      </c>
      <c r="AB306" s="88" t="s">
        <v>36</v>
      </c>
      <c r="AC306" s="88" t="s">
        <v>36</v>
      </c>
      <c r="AD306" s="88" t="s">
        <v>36</v>
      </c>
      <c r="AE306" s="88" t="s">
        <v>36</v>
      </c>
      <c r="AF306" s="113" t="s">
        <v>36</v>
      </c>
      <c r="AG306" s="88" t="s">
        <v>36</v>
      </c>
      <c r="AH306" s="70">
        <v>0</v>
      </c>
      <c r="AI306" s="70">
        <v>0</v>
      </c>
      <c r="AJ306" s="66">
        <v>0</v>
      </c>
    </row>
    <row r="307" spans="1:36" x14ac:dyDescent="0.25">
      <c r="A307" s="52" t="s">
        <v>47</v>
      </c>
      <c r="B307" s="53">
        <v>40322</v>
      </c>
      <c r="C307" s="54">
        <v>0.70763888888888893</v>
      </c>
      <c r="D307" s="54">
        <v>0.73125000000000007</v>
      </c>
      <c r="E307" s="52">
        <v>342</v>
      </c>
      <c r="F307" s="52"/>
      <c r="G307" s="52" t="s">
        <v>48</v>
      </c>
      <c r="H307" s="57" t="s">
        <v>36</v>
      </c>
      <c r="I307" s="45" t="s">
        <v>36</v>
      </c>
      <c r="J307" s="56" t="s">
        <v>50</v>
      </c>
      <c r="K307" s="56">
        <v>10</v>
      </c>
      <c r="L307" s="57" t="s">
        <v>36</v>
      </c>
      <c r="M307" s="45" t="s">
        <v>36</v>
      </c>
      <c r="N307" s="59" t="s">
        <v>36</v>
      </c>
      <c r="O307" s="83" t="s">
        <v>36</v>
      </c>
      <c r="P307" s="59" t="s">
        <v>50</v>
      </c>
      <c r="Q307" s="59">
        <v>10</v>
      </c>
      <c r="R307" s="59" t="s">
        <v>36</v>
      </c>
      <c r="S307" s="83" t="s">
        <v>36</v>
      </c>
      <c r="T307" s="84" t="s">
        <v>36</v>
      </c>
      <c r="U307" s="85" t="s">
        <v>36</v>
      </c>
      <c r="V307" s="86" t="s">
        <v>36</v>
      </c>
      <c r="W307" s="87" t="s">
        <v>36</v>
      </c>
      <c r="X307" s="66">
        <v>100</v>
      </c>
      <c r="Y307" s="67" t="s">
        <v>37</v>
      </c>
      <c r="Z307" s="105" t="s">
        <v>106</v>
      </c>
      <c r="AA307" s="88" t="s">
        <v>36</v>
      </c>
      <c r="AB307" s="88" t="s">
        <v>36</v>
      </c>
      <c r="AC307" s="88" t="s">
        <v>36</v>
      </c>
      <c r="AD307" s="88" t="s">
        <v>36</v>
      </c>
      <c r="AE307" s="88" t="s">
        <v>36</v>
      </c>
      <c r="AF307" s="113" t="s">
        <v>36</v>
      </c>
      <c r="AG307" s="88" t="s">
        <v>36</v>
      </c>
      <c r="AH307" s="70">
        <v>2</v>
      </c>
      <c r="AI307" s="70">
        <v>0.37</v>
      </c>
      <c r="AJ307" s="66">
        <v>0.18</v>
      </c>
    </row>
    <row r="308" spans="1:36" x14ac:dyDescent="0.25">
      <c r="A308" s="52" t="s">
        <v>47</v>
      </c>
      <c r="B308" s="53">
        <v>40322</v>
      </c>
      <c r="C308" s="54">
        <v>0.7680555555555556</v>
      </c>
      <c r="D308" s="54">
        <v>0.78819444444444453</v>
      </c>
      <c r="E308" s="52">
        <v>341</v>
      </c>
      <c r="F308" s="52"/>
      <c r="G308" s="52" t="s">
        <v>48</v>
      </c>
      <c r="H308" s="57" t="s">
        <v>36</v>
      </c>
      <c r="I308" s="45" t="s">
        <v>36</v>
      </c>
      <c r="J308" s="56" t="s">
        <v>38</v>
      </c>
      <c r="K308" s="56">
        <v>10</v>
      </c>
      <c r="L308" s="57" t="s">
        <v>36</v>
      </c>
      <c r="M308" s="45" t="s">
        <v>36</v>
      </c>
      <c r="N308" s="59" t="s">
        <v>36</v>
      </c>
      <c r="O308" s="83" t="s">
        <v>36</v>
      </c>
      <c r="P308" s="59" t="s">
        <v>38</v>
      </c>
      <c r="Q308" s="59">
        <v>10</v>
      </c>
      <c r="R308" s="59" t="s">
        <v>36</v>
      </c>
      <c r="S308" s="83" t="s">
        <v>36</v>
      </c>
      <c r="T308" s="84" t="s">
        <v>36</v>
      </c>
      <c r="U308" s="85" t="s">
        <v>36</v>
      </c>
      <c r="V308" s="86" t="s">
        <v>36</v>
      </c>
      <c r="W308" s="87" t="s">
        <v>36</v>
      </c>
      <c r="X308" s="66">
        <v>100</v>
      </c>
      <c r="Y308" s="67" t="s">
        <v>37</v>
      </c>
      <c r="Z308" s="105" t="s">
        <v>107</v>
      </c>
      <c r="AA308" s="88" t="s">
        <v>36</v>
      </c>
      <c r="AB308" s="88" t="s">
        <v>36</v>
      </c>
      <c r="AC308" s="88" t="s">
        <v>36</v>
      </c>
      <c r="AD308" s="88" t="s">
        <v>36</v>
      </c>
      <c r="AE308" s="88" t="s">
        <v>36</v>
      </c>
      <c r="AF308" s="113" t="s">
        <v>36</v>
      </c>
      <c r="AG308" s="88" t="s">
        <v>36</v>
      </c>
      <c r="AH308" s="70">
        <v>2</v>
      </c>
      <c r="AI308" s="70">
        <v>0.28999999999999998</v>
      </c>
      <c r="AJ308" s="66">
        <v>0.14000000000000001</v>
      </c>
    </row>
    <row r="309" spans="1:36" ht="33.75" x14ac:dyDescent="0.25">
      <c r="A309" s="52" t="s">
        <v>47</v>
      </c>
      <c r="B309" s="53">
        <v>40322</v>
      </c>
      <c r="C309" s="54">
        <v>0.85416666666666663</v>
      </c>
      <c r="D309" s="54">
        <v>0.89583333333333337</v>
      </c>
      <c r="E309" s="52" t="s">
        <v>108</v>
      </c>
      <c r="F309" s="52"/>
      <c r="G309" s="52" t="s">
        <v>48</v>
      </c>
      <c r="H309" s="57" t="s">
        <v>36</v>
      </c>
      <c r="I309" s="45" t="s">
        <v>36</v>
      </c>
      <c r="J309" s="56" t="s">
        <v>35</v>
      </c>
      <c r="K309" s="56">
        <v>10</v>
      </c>
      <c r="L309" s="57" t="s">
        <v>36</v>
      </c>
      <c r="M309" s="45" t="s">
        <v>36</v>
      </c>
      <c r="N309" s="59" t="s">
        <v>36</v>
      </c>
      <c r="O309" s="83" t="s">
        <v>36</v>
      </c>
      <c r="P309" s="59" t="s">
        <v>35</v>
      </c>
      <c r="Q309" s="59">
        <v>10</v>
      </c>
      <c r="R309" s="59" t="s">
        <v>36</v>
      </c>
      <c r="S309" s="83" t="s">
        <v>36</v>
      </c>
      <c r="T309" s="84" t="s">
        <v>36</v>
      </c>
      <c r="U309" s="85" t="s">
        <v>36</v>
      </c>
      <c r="V309" s="86" t="s">
        <v>36</v>
      </c>
      <c r="W309" s="87" t="s">
        <v>36</v>
      </c>
      <c r="X309" s="66">
        <v>100</v>
      </c>
      <c r="Y309" s="67" t="s">
        <v>37</v>
      </c>
      <c r="Z309" s="105" t="s">
        <v>111</v>
      </c>
      <c r="AA309" s="88" t="s">
        <v>36</v>
      </c>
      <c r="AB309" s="88" t="s">
        <v>36</v>
      </c>
      <c r="AC309" s="88" t="s">
        <v>36</v>
      </c>
      <c r="AD309" s="88" t="s">
        <v>36</v>
      </c>
      <c r="AE309" s="88" t="s">
        <v>36</v>
      </c>
      <c r="AF309" s="113" t="s">
        <v>36</v>
      </c>
      <c r="AG309" s="88" t="s">
        <v>36</v>
      </c>
      <c r="AH309" s="70">
        <v>12</v>
      </c>
      <c r="AI309" s="70">
        <v>1.05</v>
      </c>
      <c r="AJ309" s="66">
        <v>0.1</v>
      </c>
    </row>
    <row r="310" spans="1:36" ht="45" x14ac:dyDescent="0.25">
      <c r="A310" s="52" t="s">
        <v>47</v>
      </c>
      <c r="B310" s="53" t="s">
        <v>104</v>
      </c>
      <c r="C310" s="54">
        <v>0.90625</v>
      </c>
      <c r="D310" s="54">
        <v>0.95138888888888884</v>
      </c>
      <c r="E310" s="52" t="s">
        <v>109</v>
      </c>
      <c r="F310" s="52"/>
      <c r="G310" s="52" t="s">
        <v>48</v>
      </c>
      <c r="H310" s="57" t="s">
        <v>36</v>
      </c>
      <c r="I310" s="45" t="s">
        <v>36</v>
      </c>
      <c r="J310" s="56" t="s">
        <v>40</v>
      </c>
      <c r="K310" s="56">
        <v>10</v>
      </c>
      <c r="L310" s="57" t="s">
        <v>36</v>
      </c>
      <c r="M310" s="45" t="s">
        <v>36</v>
      </c>
      <c r="N310" s="59" t="s">
        <v>36</v>
      </c>
      <c r="O310" s="83" t="s">
        <v>36</v>
      </c>
      <c r="P310" s="59" t="s">
        <v>40</v>
      </c>
      <c r="Q310" s="59">
        <v>10</v>
      </c>
      <c r="R310" s="59" t="s">
        <v>36</v>
      </c>
      <c r="S310" s="83" t="s">
        <v>36</v>
      </c>
      <c r="T310" s="84" t="s">
        <v>36</v>
      </c>
      <c r="U310" s="85" t="s">
        <v>36</v>
      </c>
      <c r="V310" s="86" t="s">
        <v>36</v>
      </c>
      <c r="W310" s="87" t="s">
        <v>36</v>
      </c>
      <c r="X310" s="66">
        <v>100</v>
      </c>
      <c r="Y310" s="67" t="s">
        <v>37</v>
      </c>
      <c r="Z310" s="105" t="s">
        <v>110</v>
      </c>
      <c r="AA310" s="88" t="s">
        <v>36</v>
      </c>
      <c r="AB310" s="68">
        <v>0.6</v>
      </c>
      <c r="AC310" s="88" t="s">
        <v>36</v>
      </c>
      <c r="AD310" s="88" t="s">
        <v>36</v>
      </c>
      <c r="AE310" s="88" t="s">
        <v>36</v>
      </c>
      <c r="AF310" s="113" t="s">
        <v>36</v>
      </c>
      <c r="AG310" s="88" t="s">
        <v>36</v>
      </c>
      <c r="AH310" s="70">
        <v>18</v>
      </c>
      <c r="AI310" s="70">
        <v>2.42</v>
      </c>
      <c r="AJ310" s="66">
        <f t="shared" ref="AJ310:AJ315" si="0">AI310/AH310</f>
        <v>0.13444444444444445</v>
      </c>
    </row>
    <row r="311" spans="1:36" ht="22.5" x14ac:dyDescent="0.25">
      <c r="A311" s="52" t="s">
        <v>47</v>
      </c>
      <c r="B311" s="53">
        <v>40323</v>
      </c>
      <c r="C311" s="54">
        <v>2.6388888888888889E-2</v>
      </c>
      <c r="D311" s="54">
        <v>6.25E-2</v>
      </c>
      <c r="E311" s="52" t="s">
        <v>112</v>
      </c>
      <c r="F311" s="52"/>
      <c r="G311" s="52" t="s">
        <v>48</v>
      </c>
      <c r="H311" s="57" t="s">
        <v>36</v>
      </c>
      <c r="I311" s="45" t="s">
        <v>36</v>
      </c>
      <c r="J311" s="56" t="s">
        <v>38</v>
      </c>
      <c r="K311" s="56">
        <v>10</v>
      </c>
      <c r="L311" s="57" t="s">
        <v>36</v>
      </c>
      <c r="M311" s="45" t="s">
        <v>36</v>
      </c>
      <c r="N311" s="59" t="s">
        <v>36</v>
      </c>
      <c r="O311" s="83" t="s">
        <v>36</v>
      </c>
      <c r="P311" s="59" t="s">
        <v>38</v>
      </c>
      <c r="Q311" s="59">
        <v>10</v>
      </c>
      <c r="R311" s="59" t="s">
        <v>36</v>
      </c>
      <c r="S311" s="83" t="s">
        <v>36</v>
      </c>
      <c r="T311" s="84" t="s">
        <v>36</v>
      </c>
      <c r="U311" s="85" t="s">
        <v>36</v>
      </c>
      <c r="V311" s="86" t="s">
        <v>36</v>
      </c>
      <c r="W311" s="87" t="s">
        <v>36</v>
      </c>
      <c r="X311" s="66">
        <v>100</v>
      </c>
      <c r="Y311" s="67" t="s">
        <v>37</v>
      </c>
      <c r="Z311" s="105" t="s">
        <v>113</v>
      </c>
      <c r="AA311" s="88" t="s">
        <v>36</v>
      </c>
      <c r="AB311" s="88" t="s">
        <v>36</v>
      </c>
      <c r="AC311" s="88" t="s">
        <v>36</v>
      </c>
      <c r="AD311" s="88" t="s">
        <v>36</v>
      </c>
      <c r="AE311" s="88" t="s">
        <v>36</v>
      </c>
      <c r="AF311" s="146" t="s">
        <v>36</v>
      </c>
      <c r="AG311" s="88" t="s">
        <v>36</v>
      </c>
      <c r="AH311" s="70">
        <v>9</v>
      </c>
      <c r="AI311" s="70">
        <v>0.68</v>
      </c>
      <c r="AJ311" s="66">
        <f t="shared" si="0"/>
        <v>7.5555555555555556E-2</v>
      </c>
    </row>
    <row r="312" spans="1:36" ht="22.5" x14ac:dyDescent="0.25">
      <c r="A312" s="52" t="s">
        <v>47</v>
      </c>
      <c r="B312" s="53">
        <v>40323</v>
      </c>
      <c r="C312" s="54">
        <v>9.5833333333333326E-2</v>
      </c>
      <c r="D312" s="54">
        <v>0.12083333333333333</v>
      </c>
      <c r="E312" s="52" t="s">
        <v>114</v>
      </c>
      <c r="F312" s="52"/>
      <c r="G312" s="52" t="s">
        <v>48</v>
      </c>
      <c r="H312" s="57" t="s">
        <v>36</v>
      </c>
      <c r="I312" s="45" t="s">
        <v>36</v>
      </c>
      <c r="J312" s="56" t="s">
        <v>39</v>
      </c>
      <c r="K312" s="56">
        <v>10</v>
      </c>
      <c r="L312" s="57" t="s">
        <v>36</v>
      </c>
      <c r="M312" s="45" t="s">
        <v>36</v>
      </c>
      <c r="N312" s="59" t="s">
        <v>36</v>
      </c>
      <c r="O312" s="83" t="s">
        <v>36</v>
      </c>
      <c r="P312" s="59" t="s">
        <v>39</v>
      </c>
      <c r="Q312" s="59">
        <v>10</v>
      </c>
      <c r="R312" s="59" t="s">
        <v>36</v>
      </c>
      <c r="S312" s="83" t="s">
        <v>36</v>
      </c>
      <c r="T312" s="84" t="s">
        <v>36</v>
      </c>
      <c r="U312" s="85" t="s">
        <v>36</v>
      </c>
      <c r="V312" s="86" t="s">
        <v>36</v>
      </c>
      <c r="W312" s="87" t="s">
        <v>36</v>
      </c>
      <c r="X312" s="66">
        <v>100</v>
      </c>
      <c r="Y312" s="67" t="s">
        <v>37</v>
      </c>
      <c r="Z312" s="105" t="s">
        <v>115</v>
      </c>
      <c r="AA312" s="88" t="s">
        <v>36</v>
      </c>
      <c r="AB312" s="88" t="s">
        <v>36</v>
      </c>
      <c r="AC312" s="88" t="s">
        <v>36</v>
      </c>
      <c r="AD312" s="88" t="s">
        <v>36</v>
      </c>
      <c r="AE312" s="88" t="s">
        <v>36</v>
      </c>
      <c r="AF312" s="146" t="s">
        <v>36</v>
      </c>
      <c r="AG312" s="88" t="s">
        <v>36</v>
      </c>
      <c r="AH312" s="70">
        <v>8</v>
      </c>
      <c r="AI312" s="70">
        <v>0.64</v>
      </c>
      <c r="AJ312" s="66">
        <f t="shared" si="0"/>
        <v>0.08</v>
      </c>
    </row>
    <row r="313" spans="1:36" ht="33.75" x14ac:dyDescent="0.25">
      <c r="A313" s="52" t="s">
        <v>47</v>
      </c>
      <c r="B313" s="53">
        <v>40323</v>
      </c>
      <c r="C313" s="54">
        <v>0.16666666666666666</v>
      </c>
      <c r="D313" s="54">
        <v>0.20833333333333334</v>
      </c>
      <c r="E313" s="52" t="s">
        <v>116</v>
      </c>
      <c r="F313" s="52"/>
      <c r="G313" s="52" t="s">
        <v>48</v>
      </c>
      <c r="H313" s="57" t="s">
        <v>36</v>
      </c>
      <c r="I313" s="45" t="s">
        <v>36</v>
      </c>
      <c r="J313" s="56" t="s">
        <v>40</v>
      </c>
      <c r="K313" s="56">
        <v>10</v>
      </c>
      <c r="L313" s="57" t="s">
        <v>36</v>
      </c>
      <c r="M313" s="45" t="s">
        <v>36</v>
      </c>
      <c r="N313" s="59" t="s">
        <v>36</v>
      </c>
      <c r="O313" s="83" t="s">
        <v>36</v>
      </c>
      <c r="P313" s="59" t="s">
        <v>40</v>
      </c>
      <c r="Q313" s="59">
        <v>10</v>
      </c>
      <c r="R313" s="59" t="s">
        <v>36</v>
      </c>
      <c r="S313" s="83" t="s">
        <v>36</v>
      </c>
      <c r="T313" s="84" t="s">
        <v>36</v>
      </c>
      <c r="U313" s="85" t="s">
        <v>36</v>
      </c>
      <c r="V313" s="86" t="s">
        <v>36</v>
      </c>
      <c r="W313" s="87" t="s">
        <v>36</v>
      </c>
      <c r="X313" s="66">
        <v>100</v>
      </c>
      <c r="Y313" s="67" t="s">
        <v>37</v>
      </c>
      <c r="Z313" s="105" t="s">
        <v>117</v>
      </c>
      <c r="AA313" s="88">
        <v>0.32</v>
      </c>
      <c r="AB313" s="88" t="s">
        <v>36</v>
      </c>
      <c r="AC313" s="88" t="s">
        <v>36</v>
      </c>
      <c r="AD313" s="88" t="s">
        <v>36</v>
      </c>
      <c r="AE313" s="88" t="s">
        <v>36</v>
      </c>
      <c r="AF313" s="146" t="s">
        <v>36</v>
      </c>
      <c r="AG313" s="88" t="s">
        <v>36</v>
      </c>
      <c r="AH313" s="70">
        <v>11</v>
      </c>
      <c r="AI313" s="70">
        <v>1.29</v>
      </c>
      <c r="AJ313" s="66">
        <f t="shared" si="0"/>
        <v>0.11727272727272728</v>
      </c>
    </row>
    <row r="314" spans="1:36" ht="22.5" x14ac:dyDescent="0.25">
      <c r="A314" s="52" t="s">
        <v>47</v>
      </c>
      <c r="B314" s="53">
        <v>40323</v>
      </c>
      <c r="C314" s="54">
        <v>0.24166666666666667</v>
      </c>
      <c r="D314" s="54">
        <v>0.25138888888888888</v>
      </c>
      <c r="E314" s="52" t="s">
        <v>118</v>
      </c>
      <c r="F314" s="52"/>
      <c r="G314" s="52" t="s">
        <v>48</v>
      </c>
      <c r="H314" s="57" t="s">
        <v>36</v>
      </c>
      <c r="I314" s="45" t="s">
        <v>36</v>
      </c>
      <c r="J314" s="56" t="s">
        <v>38</v>
      </c>
      <c r="K314" s="56">
        <v>10</v>
      </c>
      <c r="L314" s="57" t="s">
        <v>36</v>
      </c>
      <c r="M314" s="45" t="s">
        <v>36</v>
      </c>
      <c r="N314" s="59" t="s">
        <v>36</v>
      </c>
      <c r="O314" s="83" t="s">
        <v>36</v>
      </c>
      <c r="P314" s="59" t="s">
        <v>38</v>
      </c>
      <c r="Q314" s="59">
        <v>10</v>
      </c>
      <c r="R314" s="59" t="s">
        <v>36</v>
      </c>
      <c r="S314" s="83" t="s">
        <v>36</v>
      </c>
      <c r="T314" s="84" t="s">
        <v>36</v>
      </c>
      <c r="U314" s="85" t="s">
        <v>36</v>
      </c>
      <c r="V314" s="86" t="s">
        <v>36</v>
      </c>
      <c r="W314" s="87" t="s">
        <v>36</v>
      </c>
      <c r="X314" s="66">
        <v>100</v>
      </c>
      <c r="Y314" s="67" t="s">
        <v>37</v>
      </c>
      <c r="Z314" s="105" t="s">
        <v>119</v>
      </c>
      <c r="AA314" s="88" t="s">
        <v>36</v>
      </c>
      <c r="AB314" s="88" t="s">
        <v>36</v>
      </c>
      <c r="AC314" s="88" t="s">
        <v>36</v>
      </c>
      <c r="AD314" s="88" t="s">
        <v>36</v>
      </c>
      <c r="AE314" s="88" t="s">
        <v>36</v>
      </c>
      <c r="AF314" s="146" t="s">
        <v>36</v>
      </c>
      <c r="AG314" s="88" t="s">
        <v>36</v>
      </c>
      <c r="AH314" s="70">
        <v>8</v>
      </c>
      <c r="AI314" s="70">
        <v>0.6</v>
      </c>
      <c r="AJ314" s="66">
        <f t="shared" si="0"/>
        <v>7.4999999999999997E-2</v>
      </c>
    </row>
    <row r="315" spans="1:36" ht="45" x14ac:dyDescent="0.25">
      <c r="A315" s="52" t="s">
        <v>47</v>
      </c>
      <c r="B315" s="53">
        <v>40323</v>
      </c>
      <c r="C315" s="54">
        <v>0.31805555555555554</v>
      </c>
      <c r="D315" s="54">
        <v>0.37986111111111115</v>
      </c>
      <c r="E315" s="52" t="s">
        <v>120</v>
      </c>
      <c r="F315" s="52"/>
      <c r="G315" s="52" t="s">
        <v>48</v>
      </c>
      <c r="H315" s="57" t="s">
        <v>36</v>
      </c>
      <c r="I315" s="45" t="s">
        <v>36</v>
      </c>
      <c r="J315" s="56" t="s">
        <v>50</v>
      </c>
      <c r="K315" s="56">
        <v>10</v>
      </c>
      <c r="L315" s="57" t="s">
        <v>36</v>
      </c>
      <c r="M315" s="45" t="s">
        <v>36</v>
      </c>
      <c r="N315" s="59" t="s">
        <v>36</v>
      </c>
      <c r="O315" s="83" t="s">
        <v>36</v>
      </c>
      <c r="P315" s="59" t="s">
        <v>50</v>
      </c>
      <c r="Q315" s="59">
        <v>10</v>
      </c>
      <c r="R315" s="59" t="s">
        <v>36</v>
      </c>
      <c r="S315" s="83" t="s">
        <v>36</v>
      </c>
      <c r="T315" s="84" t="s">
        <v>36</v>
      </c>
      <c r="U315" s="85" t="s">
        <v>36</v>
      </c>
      <c r="V315" s="86" t="s">
        <v>36</v>
      </c>
      <c r="W315" s="87" t="s">
        <v>36</v>
      </c>
      <c r="X315" s="66">
        <v>100</v>
      </c>
      <c r="Y315" s="67" t="s">
        <v>37</v>
      </c>
      <c r="Z315" s="105" t="s">
        <v>121</v>
      </c>
      <c r="AA315" s="88" t="s">
        <v>36</v>
      </c>
      <c r="AB315" s="88" t="s">
        <v>36</v>
      </c>
      <c r="AC315" s="88" t="s">
        <v>36</v>
      </c>
      <c r="AD315" s="88" t="s">
        <v>36</v>
      </c>
      <c r="AE315" s="88" t="s">
        <v>36</v>
      </c>
      <c r="AF315" s="146" t="s">
        <v>36</v>
      </c>
      <c r="AG315" s="88" t="s">
        <v>36</v>
      </c>
      <c r="AH315" s="70">
        <v>17</v>
      </c>
      <c r="AI315" s="70">
        <v>1.2</v>
      </c>
      <c r="AJ315" s="66">
        <f t="shared" si="0"/>
        <v>7.0588235294117646E-2</v>
      </c>
    </row>
    <row r="316" spans="1:36" ht="22.5" x14ac:dyDescent="0.25">
      <c r="A316" s="52" t="s">
        <v>75</v>
      </c>
      <c r="B316" s="53">
        <v>40323</v>
      </c>
      <c r="C316" s="54">
        <v>0.4201388888888889</v>
      </c>
      <c r="D316" s="54">
        <v>0.45555555555555555</v>
      </c>
      <c r="E316" s="52" t="s">
        <v>122</v>
      </c>
      <c r="F316" s="52"/>
      <c r="G316" s="52" t="s">
        <v>48</v>
      </c>
      <c r="H316" s="57" t="s">
        <v>36</v>
      </c>
      <c r="I316" s="45" t="s">
        <v>36</v>
      </c>
      <c r="J316" s="56" t="s">
        <v>38</v>
      </c>
      <c r="K316" s="56">
        <v>10</v>
      </c>
      <c r="L316" s="57" t="s">
        <v>36</v>
      </c>
      <c r="M316" s="45" t="s">
        <v>36</v>
      </c>
      <c r="N316" s="59" t="s">
        <v>36</v>
      </c>
      <c r="O316" s="83" t="s">
        <v>36</v>
      </c>
      <c r="P316" s="59" t="s">
        <v>38</v>
      </c>
      <c r="Q316" s="59">
        <v>10</v>
      </c>
      <c r="R316" s="59" t="s">
        <v>36</v>
      </c>
      <c r="S316" s="83" t="s">
        <v>36</v>
      </c>
      <c r="T316" s="84" t="s">
        <v>36</v>
      </c>
      <c r="U316" s="85" t="s">
        <v>36</v>
      </c>
      <c r="V316" s="86" t="s">
        <v>36</v>
      </c>
      <c r="W316" s="87" t="s">
        <v>36</v>
      </c>
      <c r="X316" s="66">
        <v>100</v>
      </c>
      <c r="Y316" s="67" t="s">
        <v>37</v>
      </c>
      <c r="Z316" s="105" t="s">
        <v>123</v>
      </c>
      <c r="AA316" s="88" t="s">
        <v>36</v>
      </c>
      <c r="AB316" s="88" t="s">
        <v>36</v>
      </c>
      <c r="AC316" s="88" t="s">
        <v>36</v>
      </c>
      <c r="AD316" s="88" t="s">
        <v>36</v>
      </c>
      <c r="AE316" s="88" t="s">
        <v>36</v>
      </c>
      <c r="AF316" s="146" t="s">
        <v>36</v>
      </c>
      <c r="AG316" s="88" t="s">
        <v>36</v>
      </c>
      <c r="AH316" s="70">
        <v>8</v>
      </c>
      <c r="AI316" s="70">
        <v>0.76</v>
      </c>
      <c r="AJ316" s="66">
        <f t="shared" ref="AJ316" si="1">AI316/AH316</f>
        <v>9.5000000000000001E-2</v>
      </c>
    </row>
    <row r="317" spans="1:36" ht="33.75" x14ac:dyDescent="0.25">
      <c r="A317" s="52" t="s">
        <v>47</v>
      </c>
      <c r="B317" s="53">
        <v>40323</v>
      </c>
      <c r="C317" s="54">
        <v>0.52708333333333335</v>
      </c>
      <c r="D317" s="54">
        <v>0.58263888888888882</v>
      </c>
      <c r="E317" s="52" t="s">
        <v>124</v>
      </c>
      <c r="F317" s="52"/>
      <c r="G317" s="52" t="s">
        <v>48</v>
      </c>
      <c r="H317" s="57" t="s">
        <v>36</v>
      </c>
      <c r="I317" s="45" t="s">
        <v>36</v>
      </c>
      <c r="J317" s="56" t="s">
        <v>35</v>
      </c>
      <c r="K317" s="56">
        <v>10</v>
      </c>
      <c r="L317" s="57" t="s">
        <v>36</v>
      </c>
      <c r="M317" s="45" t="s">
        <v>36</v>
      </c>
      <c r="N317" s="59" t="s">
        <v>36</v>
      </c>
      <c r="O317" s="83" t="s">
        <v>36</v>
      </c>
      <c r="P317" s="59" t="s">
        <v>35</v>
      </c>
      <c r="Q317" s="59">
        <v>8</v>
      </c>
      <c r="R317" s="59" t="s">
        <v>36</v>
      </c>
      <c r="S317" s="83" t="s">
        <v>36</v>
      </c>
      <c r="T317" s="84" t="s">
        <v>36</v>
      </c>
      <c r="U317" s="85" t="s">
        <v>36</v>
      </c>
      <c r="V317" s="86" t="s">
        <v>36</v>
      </c>
      <c r="W317" s="87" t="s">
        <v>36</v>
      </c>
      <c r="X317" s="66">
        <v>80</v>
      </c>
      <c r="Y317" s="67" t="s">
        <v>44</v>
      </c>
      <c r="Z317" s="105" t="s">
        <v>125</v>
      </c>
      <c r="AA317" s="88" t="s">
        <v>36</v>
      </c>
      <c r="AB317" s="88" t="s">
        <v>36</v>
      </c>
      <c r="AC317" s="88" t="s">
        <v>36</v>
      </c>
      <c r="AD317" s="88" t="s">
        <v>36</v>
      </c>
      <c r="AE317" s="88" t="s">
        <v>36</v>
      </c>
      <c r="AF317" s="146" t="s">
        <v>36</v>
      </c>
      <c r="AG317" s="88" t="s">
        <v>36</v>
      </c>
      <c r="AH317" s="70">
        <v>9</v>
      </c>
      <c r="AI317" s="70">
        <v>0.97</v>
      </c>
      <c r="AJ317" s="66">
        <v>0.1</v>
      </c>
    </row>
    <row r="318" spans="1:36" ht="56.25" x14ac:dyDescent="0.25">
      <c r="A318" s="52" t="s">
        <v>47</v>
      </c>
      <c r="B318" s="53" t="s">
        <v>127</v>
      </c>
      <c r="C318" s="54">
        <v>0.72569444444444453</v>
      </c>
      <c r="D318" s="54">
        <v>0.77083333333333337</v>
      </c>
      <c r="E318" s="52" t="s">
        <v>133</v>
      </c>
      <c r="F318" s="52"/>
      <c r="G318" s="52" t="s">
        <v>48</v>
      </c>
      <c r="H318" s="57" t="s">
        <v>36</v>
      </c>
      <c r="I318" s="45" t="s">
        <v>36</v>
      </c>
      <c r="J318" s="56" t="s">
        <v>39</v>
      </c>
      <c r="K318" s="56">
        <v>10</v>
      </c>
      <c r="L318" s="57" t="s">
        <v>36</v>
      </c>
      <c r="M318" s="45" t="s">
        <v>36</v>
      </c>
      <c r="N318" s="59" t="s">
        <v>36</v>
      </c>
      <c r="O318" s="83" t="s">
        <v>36</v>
      </c>
      <c r="P318" s="59" t="s">
        <v>39</v>
      </c>
      <c r="Q318" s="59">
        <v>10</v>
      </c>
      <c r="R318" s="59" t="s">
        <v>36</v>
      </c>
      <c r="S318" s="83" t="s">
        <v>36</v>
      </c>
      <c r="T318" s="84" t="s">
        <v>36</v>
      </c>
      <c r="U318" s="85" t="s">
        <v>36</v>
      </c>
      <c r="V318" s="86" t="s">
        <v>36</v>
      </c>
      <c r="W318" s="87" t="s">
        <v>36</v>
      </c>
      <c r="X318" s="66">
        <v>100</v>
      </c>
      <c r="Y318" s="67" t="s">
        <v>37</v>
      </c>
      <c r="Z318" s="105" t="s">
        <v>126</v>
      </c>
      <c r="AA318" s="88" t="s">
        <v>36</v>
      </c>
      <c r="AB318" s="88" t="s">
        <v>36</v>
      </c>
      <c r="AC318" s="88" t="s">
        <v>36</v>
      </c>
      <c r="AD318" s="88" t="s">
        <v>36</v>
      </c>
      <c r="AE318" s="88" t="s">
        <v>36</v>
      </c>
      <c r="AF318" s="146" t="s">
        <v>36</v>
      </c>
      <c r="AG318" s="88" t="s">
        <v>36</v>
      </c>
      <c r="AH318" s="70">
        <v>22</v>
      </c>
      <c r="AI318" s="70">
        <v>2.27</v>
      </c>
      <c r="AJ318" s="66">
        <v>0.1</v>
      </c>
    </row>
    <row r="319" spans="1:36" ht="22.5" x14ac:dyDescent="0.25">
      <c r="A319" s="52" t="s">
        <v>47</v>
      </c>
      <c r="B319" s="53">
        <v>40323</v>
      </c>
      <c r="C319" s="54">
        <v>0.83333333333333337</v>
      </c>
      <c r="D319" s="54">
        <v>0.85416666666666663</v>
      </c>
      <c r="E319" s="52" t="s">
        <v>132</v>
      </c>
      <c r="F319" s="52"/>
      <c r="G319" s="52" t="s">
        <v>48</v>
      </c>
      <c r="H319" s="57" t="s">
        <v>36</v>
      </c>
      <c r="I319" s="45" t="s">
        <v>36</v>
      </c>
      <c r="J319" s="56" t="s">
        <v>40</v>
      </c>
      <c r="K319" s="56">
        <v>10</v>
      </c>
      <c r="L319" s="57" t="s">
        <v>36</v>
      </c>
      <c r="M319" s="45" t="s">
        <v>36</v>
      </c>
      <c r="N319" s="59" t="s">
        <v>36</v>
      </c>
      <c r="O319" s="83" t="s">
        <v>36</v>
      </c>
      <c r="P319" s="59" t="s">
        <v>40</v>
      </c>
      <c r="Q319" s="59">
        <v>10</v>
      </c>
      <c r="R319" s="59" t="s">
        <v>36</v>
      </c>
      <c r="S319" s="83" t="s">
        <v>36</v>
      </c>
      <c r="T319" s="84" t="s">
        <v>36</v>
      </c>
      <c r="U319" s="85" t="s">
        <v>36</v>
      </c>
      <c r="V319" s="86" t="s">
        <v>36</v>
      </c>
      <c r="W319" s="87" t="s">
        <v>36</v>
      </c>
      <c r="X319" s="66">
        <v>100</v>
      </c>
      <c r="Y319" s="67" t="s">
        <v>37</v>
      </c>
      <c r="Z319" s="105" t="s">
        <v>128</v>
      </c>
      <c r="AA319" s="88" t="s">
        <v>36</v>
      </c>
      <c r="AB319" s="88" t="s">
        <v>36</v>
      </c>
      <c r="AC319" s="88" t="s">
        <v>36</v>
      </c>
      <c r="AD319" s="88" t="s">
        <v>36</v>
      </c>
      <c r="AE319" s="88" t="s">
        <v>36</v>
      </c>
      <c r="AF319" s="146" t="s">
        <v>36</v>
      </c>
      <c r="AG319" s="88" t="s">
        <v>36</v>
      </c>
      <c r="AH319" s="70">
        <v>7</v>
      </c>
      <c r="AI319" s="70">
        <v>0.7</v>
      </c>
      <c r="AJ319" s="66">
        <v>0.1</v>
      </c>
    </row>
    <row r="320" spans="1:36" ht="22.5" x14ac:dyDescent="0.25">
      <c r="A320" s="52" t="s">
        <v>47</v>
      </c>
      <c r="B320" s="53">
        <v>40323</v>
      </c>
      <c r="C320" s="54">
        <v>0.92361111111111116</v>
      </c>
      <c r="D320" s="54">
        <v>0.9375</v>
      </c>
      <c r="E320" s="52" t="s">
        <v>129</v>
      </c>
      <c r="F320" s="52"/>
      <c r="G320" s="52" t="s">
        <v>48</v>
      </c>
      <c r="H320" s="57" t="s">
        <v>36</v>
      </c>
      <c r="I320" s="45" t="s">
        <v>36</v>
      </c>
      <c r="J320" s="56" t="s">
        <v>50</v>
      </c>
      <c r="K320" s="56">
        <v>10</v>
      </c>
      <c r="L320" s="57" t="s">
        <v>36</v>
      </c>
      <c r="M320" s="45" t="s">
        <v>36</v>
      </c>
      <c r="N320" s="59" t="s">
        <v>36</v>
      </c>
      <c r="O320" s="83" t="s">
        <v>36</v>
      </c>
      <c r="P320" s="59" t="s">
        <v>50</v>
      </c>
      <c r="Q320" s="59">
        <v>10</v>
      </c>
      <c r="R320" s="59" t="s">
        <v>36</v>
      </c>
      <c r="S320" s="83" t="s">
        <v>36</v>
      </c>
      <c r="T320" s="84" t="s">
        <v>36</v>
      </c>
      <c r="U320" s="85" t="s">
        <v>36</v>
      </c>
      <c r="V320" s="86" t="s">
        <v>36</v>
      </c>
      <c r="W320" s="87" t="s">
        <v>36</v>
      </c>
      <c r="X320" s="66">
        <v>100</v>
      </c>
      <c r="Y320" s="67" t="s">
        <v>37</v>
      </c>
      <c r="Z320" s="105" t="s">
        <v>130</v>
      </c>
      <c r="AA320" s="88" t="s">
        <v>36</v>
      </c>
      <c r="AB320" s="88" t="s">
        <v>36</v>
      </c>
      <c r="AC320" s="88" t="s">
        <v>36</v>
      </c>
      <c r="AD320" s="88" t="s">
        <v>36</v>
      </c>
      <c r="AE320" s="88" t="s">
        <v>36</v>
      </c>
      <c r="AF320" s="146" t="s">
        <v>36</v>
      </c>
      <c r="AG320" s="88" t="s">
        <v>36</v>
      </c>
      <c r="AH320" s="70">
        <v>8</v>
      </c>
      <c r="AI320" s="70">
        <v>0.79</v>
      </c>
      <c r="AJ320" s="66">
        <v>0.1</v>
      </c>
    </row>
    <row r="321" spans="1:36" x14ac:dyDescent="0.25">
      <c r="A321" s="115" t="s">
        <v>75</v>
      </c>
      <c r="B321" s="151">
        <v>40324</v>
      </c>
      <c r="C321" s="152">
        <v>0.11458333333333333</v>
      </c>
      <c r="D321" s="152">
        <v>0.12986111111111112</v>
      </c>
      <c r="E321" s="116" t="s">
        <v>131</v>
      </c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53"/>
      <c r="U321" s="153"/>
      <c r="V321" s="153"/>
      <c r="W321" s="153"/>
      <c r="X321" s="154"/>
      <c r="Y321" s="116"/>
      <c r="Z321" s="144"/>
      <c r="AA321" s="116"/>
      <c r="AB321" s="116"/>
      <c r="AC321" s="116"/>
      <c r="AD321" s="116"/>
      <c r="AE321" s="116"/>
      <c r="AF321" s="116"/>
      <c r="AG321" s="116"/>
      <c r="AH321" s="116">
        <v>0</v>
      </c>
      <c r="AI321" s="116">
        <v>0</v>
      </c>
      <c r="AJ321" s="155">
        <v>0</v>
      </c>
    </row>
    <row r="322" spans="1:36" x14ac:dyDescent="0.25"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150"/>
    </row>
    <row r="323" spans="1:36" x14ac:dyDescent="0.25"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150"/>
    </row>
    <row r="324" spans="1:36" x14ac:dyDescent="0.25"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150"/>
    </row>
    <row r="325" spans="1:36" x14ac:dyDescent="0.25"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150"/>
    </row>
    <row r="326" spans="1:36" x14ac:dyDescent="0.25"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150"/>
    </row>
    <row r="327" spans="1:36" x14ac:dyDescent="0.25"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150"/>
    </row>
    <row r="328" spans="1:36" x14ac:dyDescent="0.25"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150"/>
    </row>
    <row r="329" spans="1:36" x14ac:dyDescent="0.25"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150"/>
    </row>
    <row r="330" spans="1:36" x14ac:dyDescent="0.25"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150"/>
    </row>
    <row r="331" spans="1:36" x14ac:dyDescent="0.25"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150"/>
    </row>
    <row r="332" spans="1:36" x14ac:dyDescent="0.25"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150"/>
    </row>
    <row r="333" spans="1:36" x14ac:dyDescent="0.25"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150"/>
    </row>
    <row r="334" spans="1:36" x14ac:dyDescent="0.25"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150"/>
    </row>
    <row r="335" spans="1:36" x14ac:dyDescent="0.25"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150"/>
    </row>
    <row r="336" spans="1:36" x14ac:dyDescent="0.25"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150"/>
    </row>
    <row r="337" spans="5:24" x14ac:dyDescent="0.25"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150"/>
    </row>
    <row r="338" spans="5:24" x14ac:dyDescent="0.25"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150"/>
    </row>
    <row r="339" spans="5:24" x14ac:dyDescent="0.25"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150"/>
    </row>
    <row r="340" spans="5:24" x14ac:dyDescent="0.25"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150"/>
    </row>
    <row r="341" spans="5:24" x14ac:dyDescent="0.25"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150"/>
    </row>
    <row r="342" spans="5:24" x14ac:dyDescent="0.25"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150"/>
    </row>
    <row r="343" spans="5:24" x14ac:dyDescent="0.25"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150"/>
    </row>
    <row r="344" spans="5:24" x14ac:dyDescent="0.25"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150"/>
    </row>
    <row r="345" spans="5:24" x14ac:dyDescent="0.25"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150"/>
    </row>
    <row r="346" spans="5:24" x14ac:dyDescent="0.25"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150"/>
    </row>
    <row r="347" spans="5:24" x14ac:dyDescent="0.25"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150"/>
    </row>
    <row r="348" spans="5:24" x14ac:dyDescent="0.25"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150"/>
    </row>
    <row r="349" spans="5:24" x14ac:dyDescent="0.25"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150"/>
    </row>
    <row r="350" spans="5:24" x14ac:dyDescent="0.25"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150"/>
    </row>
    <row r="351" spans="5:24" x14ac:dyDescent="0.25"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150"/>
    </row>
    <row r="352" spans="5:24" x14ac:dyDescent="0.25"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150"/>
    </row>
    <row r="353" spans="5:24" x14ac:dyDescent="0.25"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150"/>
    </row>
    <row r="354" spans="5:24" x14ac:dyDescent="0.25"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150"/>
    </row>
    <row r="355" spans="5:24" x14ac:dyDescent="0.25"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150"/>
    </row>
    <row r="356" spans="5:24" x14ac:dyDescent="0.25"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150"/>
    </row>
    <row r="357" spans="5:24" x14ac:dyDescent="0.25"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150"/>
    </row>
    <row r="358" spans="5:24" x14ac:dyDescent="0.25"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150"/>
    </row>
    <row r="359" spans="5:24" x14ac:dyDescent="0.25"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150"/>
    </row>
    <row r="360" spans="5:24" x14ac:dyDescent="0.25"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150"/>
    </row>
    <row r="361" spans="5:24" x14ac:dyDescent="0.25"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150"/>
    </row>
    <row r="362" spans="5:24" x14ac:dyDescent="0.25"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150"/>
    </row>
    <row r="363" spans="5:24" x14ac:dyDescent="0.25"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150"/>
    </row>
    <row r="364" spans="5:24" x14ac:dyDescent="0.25"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150"/>
    </row>
    <row r="365" spans="5:24" x14ac:dyDescent="0.25"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150"/>
    </row>
    <row r="366" spans="5:24" x14ac:dyDescent="0.25"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150"/>
    </row>
    <row r="367" spans="5:24" x14ac:dyDescent="0.25"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150"/>
    </row>
    <row r="368" spans="5:24" x14ac:dyDescent="0.25"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150"/>
    </row>
    <row r="369" spans="5:24" x14ac:dyDescent="0.25"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150"/>
    </row>
    <row r="370" spans="5:24" x14ac:dyDescent="0.25"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150"/>
    </row>
    <row r="371" spans="5:24" x14ac:dyDescent="0.25"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150"/>
    </row>
    <row r="372" spans="5:24" x14ac:dyDescent="0.25"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150"/>
    </row>
    <row r="373" spans="5:24" x14ac:dyDescent="0.25"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150"/>
    </row>
    <row r="374" spans="5:24" x14ac:dyDescent="0.25"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150"/>
    </row>
    <row r="375" spans="5:24" x14ac:dyDescent="0.25"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150"/>
    </row>
    <row r="376" spans="5:24" x14ac:dyDescent="0.25"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150"/>
    </row>
    <row r="377" spans="5:24" x14ac:dyDescent="0.25"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150"/>
    </row>
    <row r="378" spans="5:24" x14ac:dyDescent="0.25"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150"/>
    </row>
    <row r="379" spans="5:24" x14ac:dyDescent="0.25"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150"/>
    </row>
    <row r="380" spans="5:24" x14ac:dyDescent="0.25"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150"/>
    </row>
    <row r="381" spans="5:24" x14ac:dyDescent="0.25"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150"/>
    </row>
    <row r="382" spans="5:24" x14ac:dyDescent="0.25"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150"/>
    </row>
    <row r="383" spans="5:24" x14ac:dyDescent="0.25"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150"/>
    </row>
    <row r="384" spans="5:24" x14ac:dyDescent="0.25"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150"/>
    </row>
    <row r="385" spans="5:24" x14ac:dyDescent="0.25"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150"/>
    </row>
    <row r="386" spans="5:24" x14ac:dyDescent="0.25"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150"/>
    </row>
    <row r="387" spans="5:24" x14ac:dyDescent="0.25"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150"/>
    </row>
    <row r="388" spans="5:24" x14ac:dyDescent="0.25"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150"/>
    </row>
    <row r="389" spans="5:24" x14ac:dyDescent="0.25"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150"/>
    </row>
    <row r="390" spans="5:24" x14ac:dyDescent="0.25"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150"/>
    </row>
    <row r="391" spans="5:24" x14ac:dyDescent="0.25"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150"/>
    </row>
    <row r="392" spans="5:24" x14ac:dyDescent="0.25"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150"/>
    </row>
    <row r="393" spans="5:24" x14ac:dyDescent="0.25"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150"/>
    </row>
    <row r="394" spans="5:24" x14ac:dyDescent="0.25"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150"/>
    </row>
    <row r="395" spans="5:24" x14ac:dyDescent="0.25"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150"/>
    </row>
    <row r="396" spans="5:24" x14ac:dyDescent="0.25"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150"/>
    </row>
    <row r="397" spans="5:24" x14ac:dyDescent="0.25"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150"/>
    </row>
    <row r="398" spans="5:24" x14ac:dyDescent="0.25"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150"/>
    </row>
    <row r="399" spans="5:24" x14ac:dyDescent="0.25"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150"/>
    </row>
    <row r="400" spans="5:24" x14ac:dyDescent="0.25"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150"/>
    </row>
    <row r="401" spans="5:24" x14ac:dyDescent="0.25"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150"/>
    </row>
    <row r="402" spans="5:24" x14ac:dyDescent="0.25"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150"/>
    </row>
    <row r="403" spans="5:24" x14ac:dyDescent="0.25"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150"/>
    </row>
    <row r="404" spans="5:24" x14ac:dyDescent="0.25"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150"/>
    </row>
    <row r="405" spans="5:24" x14ac:dyDescent="0.25"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150"/>
    </row>
    <row r="406" spans="5:24" x14ac:dyDescent="0.25"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150"/>
    </row>
    <row r="407" spans="5:24" x14ac:dyDescent="0.25"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150"/>
    </row>
    <row r="408" spans="5:24" x14ac:dyDescent="0.25"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150"/>
    </row>
    <row r="409" spans="5:24" x14ac:dyDescent="0.25"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150"/>
    </row>
    <row r="410" spans="5:24" x14ac:dyDescent="0.25"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150"/>
    </row>
    <row r="411" spans="5:24" x14ac:dyDescent="0.25"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150"/>
    </row>
    <row r="412" spans="5:24" x14ac:dyDescent="0.25"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150"/>
    </row>
    <row r="413" spans="5:24" x14ac:dyDescent="0.25"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150"/>
    </row>
    <row r="414" spans="5:24" x14ac:dyDescent="0.25"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150"/>
    </row>
    <row r="415" spans="5:24" x14ac:dyDescent="0.25"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150"/>
    </row>
    <row r="416" spans="5:24" x14ac:dyDescent="0.25"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150"/>
    </row>
    <row r="417" spans="5:24" x14ac:dyDescent="0.25"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150"/>
    </row>
    <row r="418" spans="5:24" x14ac:dyDescent="0.25"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150"/>
    </row>
    <row r="419" spans="5:24" x14ac:dyDescent="0.25"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150"/>
    </row>
    <row r="420" spans="5:24" x14ac:dyDescent="0.25"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150"/>
    </row>
    <row r="421" spans="5:24" x14ac:dyDescent="0.25"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150"/>
    </row>
    <row r="422" spans="5:24" x14ac:dyDescent="0.25"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150"/>
    </row>
    <row r="423" spans="5:24" x14ac:dyDescent="0.25"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150"/>
    </row>
    <row r="424" spans="5:24" x14ac:dyDescent="0.25"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150"/>
    </row>
    <row r="425" spans="5:24" x14ac:dyDescent="0.25"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150"/>
    </row>
    <row r="426" spans="5:24" x14ac:dyDescent="0.25"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150"/>
    </row>
    <row r="427" spans="5:24" x14ac:dyDescent="0.25"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150"/>
    </row>
    <row r="428" spans="5:24" x14ac:dyDescent="0.25"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150"/>
    </row>
    <row r="429" spans="5:24" x14ac:dyDescent="0.25"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150"/>
    </row>
    <row r="430" spans="5:24" x14ac:dyDescent="0.25"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150"/>
    </row>
    <row r="431" spans="5:24" x14ac:dyDescent="0.25"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150"/>
    </row>
    <row r="432" spans="5:24" x14ac:dyDescent="0.25"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150"/>
    </row>
    <row r="433" spans="5:24" x14ac:dyDescent="0.25"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150"/>
    </row>
    <row r="434" spans="5:24" x14ac:dyDescent="0.25"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150"/>
    </row>
    <row r="435" spans="5:24" x14ac:dyDescent="0.25"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150"/>
    </row>
    <row r="436" spans="5:24" x14ac:dyDescent="0.25"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150"/>
    </row>
    <row r="437" spans="5:24" x14ac:dyDescent="0.25"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150"/>
    </row>
    <row r="438" spans="5:24" x14ac:dyDescent="0.25"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150"/>
    </row>
    <row r="439" spans="5:24" x14ac:dyDescent="0.25"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150"/>
    </row>
    <row r="440" spans="5:24" x14ac:dyDescent="0.25"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150"/>
    </row>
    <row r="441" spans="5:24" x14ac:dyDescent="0.25"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150"/>
    </row>
    <row r="442" spans="5:24" x14ac:dyDescent="0.25"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150"/>
    </row>
    <row r="443" spans="5:24" x14ac:dyDescent="0.25"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150"/>
    </row>
    <row r="444" spans="5:24" x14ac:dyDescent="0.25"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150"/>
    </row>
    <row r="445" spans="5:24" x14ac:dyDescent="0.25"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150"/>
    </row>
    <row r="446" spans="5:24" x14ac:dyDescent="0.25"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150"/>
    </row>
    <row r="447" spans="5:24" x14ac:dyDescent="0.25"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150"/>
    </row>
    <row r="448" spans="5:24" x14ac:dyDescent="0.25"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150"/>
    </row>
    <row r="449" spans="5:24" x14ac:dyDescent="0.25"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150"/>
    </row>
    <row r="450" spans="5:24" x14ac:dyDescent="0.25"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150"/>
    </row>
    <row r="451" spans="5:24" x14ac:dyDescent="0.25"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150"/>
    </row>
    <row r="452" spans="5:24" x14ac:dyDescent="0.25"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150"/>
    </row>
    <row r="453" spans="5:24" x14ac:dyDescent="0.25"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150"/>
    </row>
    <row r="454" spans="5:24" x14ac:dyDescent="0.25"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150"/>
    </row>
    <row r="455" spans="5:24" x14ac:dyDescent="0.25"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150"/>
    </row>
    <row r="456" spans="5:24" x14ac:dyDescent="0.25"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150"/>
    </row>
    <row r="457" spans="5:24" x14ac:dyDescent="0.25"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150"/>
    </row>
    <row r="458" spans="5:24" x14ac:dyDescent="0.25"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150"/>
    </row>
    <row r="459" spans="5:24" x14ac:dyDescent="0.25"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150"/>
    </row>
    <row r="460" spans="5:24" x14ac:dyDescent="0.25"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150"/>
    </row>
    <row r="461" spans="5:24" x14ac:dyDescent="0.25"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150"/>
    </row>
    <row r="462" spans="5:24" x14ac:dyDescent="0.25"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150"/>
    </row>
    <row r="463" spans="5:24" x14ac:dyDescent="0.25"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150"/>
    </row>
    <row r="464" spans="5:24" x14ac:dyDescent="0.25"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150"/>
    </row>
    <row r="465" spans="5:24" x14ac:dyDescent="0.25"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150"/>
    </row>
    <row r="466" spans="5:24" x14ac:dyDescent="0.25"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150"/>
    </row>
    <row r="467" spans="5:24" x14ac:dyDescent="0.25"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150"/>
    </row>
    <row r="468" spans="5:24" x14ac:dyDescent="0.25"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150"/>
    </row>
    <row r="469" spans="5:24" x14ac:dyDescent="0.25"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150"/>
    </row>
    <row r="470" spans="5:24" x14ac:dyDescent="0.25"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150"/>
    </row>
    <row r="471" spans="5:24" x14ac:dyDescent="0.25"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150"/>
    </row>
    <row r="472" spans="5:24" x14ac:dyDescent="0.25"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150"/>
    </row>
    <row r="473" spans="5:24" x14ac:dyDescent="0.25"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150"/>
    </row>
    <row r="474" spans="5:24" x14ac:dyDescent="0.25"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150"/>
    </row>
    <row r="475" spans="5:24" x14ac:dyDescent="0.25"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150"/>
    </row>
    <row r="476" spans="5:24" x14ac:dyDescent="0.25"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150"/>
    </row>
    <row r="477" spans="5:24" x14ac:dyDescent="0.25"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150"/>
    </row>
    <row r="478" spans="5:24" x14ac:dyDescent="0.25"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150"/>
    </row>
    <row r="479" spans="5:24" x14ac:dyDescent="0.25"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150"/>
    </row>
    <row r="480" spans="5:24" x14ac:dyDescent="0.25"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150"/>
    </row>
    <row r="481" spans="5:24" x14ac:dyDescent="0.25"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150"/>
    </row>
    <row r="482" spans="5:24" x14ac:dyDescent="0.25"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150"/>
    </row>
    <row r="483" spans="5:24" x14ac:dyDescent="0.25"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150"/>
    </row>
    <row r="484" spans="5:24" x14ac:dyDescent="0.25"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150"/>
    </row>
    <row r="485" spans="5:24" x14ac:dyDescent="0.25"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150"/>
    </row>
    <row r="486" spans="5:24" x14ac:dyDescent="0.25"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150"/>
    </row>
    <row r="487" spans="5:24" x14ac:dyDescent="0.25"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150"/>
    </row>
    <row r="488" spans="5:24" x14ac:dyDescent="0.25"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150"/>
    </row>
    <row r="489" spans="5:24" x14ac:dyDescent="0.25"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150"/>
    </row>
    <row r="490" spans="5:24" x14ac:dyDescent="0.25"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150"/>
    </row>
    <row r="491" spans="5:24" x14ac:dyDescent="0.25"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150"/>
    </row>
    <row r="492" spans="5:24" x14ac:dyDescent="0.25"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150"/>
    </row>
    <row r="493" spans="5:24" x14ac:dyDescent="0.25"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150"/>
    </row>
    <row r="494" spans="5:24" x14ac:dyDescent="0.25"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150"/>
    </row>
    <row r="495" spans="5:24" x14ac:dyDescent="0.25"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150"/>
    </row>
    <row r="496" spans="5:24" x14ac:dyDescent="0.25"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150"/>
    </row>
    <row r="497" spans="5:24" x14ac:dyDescent="0.25"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150"/>
    </row>
    <row r="498" spans="5:24" x14ac:dyDescent="0.25"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150"/>
    </row>
    <row r="499" spans="5:24" x14ac:dyDescent="0.25"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150"/>
    </row>
    <row r="500" spans="5:24" x14ac:dyDescent="0.25"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150"/>
    </row>
    <row r="501" spans="5:24" x14ac:dyDescent="0.25"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150"/>
    </row>
    <row r="502" spans="5:24" x14ac:dyDescent="0.25"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150"/>
    </row>
    <row r="503" spans="5:24" x14ac:dyDescent="0.25"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150"/>
    </row>
    <row r="504" spans="5:24" x14ac:dyDescent="0.25"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150"/>
    </row>
    <row r="505" spans="5:24" x14ac:dyDescent="0.25"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150"/>
    </row>
    <row r="506" spans="5:24" x14ac:dyDescent="0.25"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150"/>
    </row>
    <row r="507" spans="5:24" x14ac:dyDescent="0.25"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150"/>
    </row>
    <row r="508" spans="5:24" x14ac:dyDescent="0.25"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150"/>
    </row>
    <row r="509" spans="5:24" x14ac:dyDescent="0.25"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150"/>
    </row>
    <row r="510" spans="5:24" x14ac:dyDescent="0.25"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150"/>
    </row>
    <row r="511" spans="5:24" x14ac:dyDescent="0.25"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150"/>
    </row>
    <row r="512" spans="5:24" x14ac:dyDescent="0.25"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150"/>
    </row>
    <row r="513" spans="5:24" x14ac:dyDescent="0.25"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150"/>
    </row>
    <row r="514" spans="5:24" x14ac:dyDescent="0.25"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150"/>
    </row>
    <row r="515" spans="5:24" x14ac:dyDescent="0.25"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150"/>
    </row>
    <row r="516" spans="5:24" x14ac:dyDescent="0.25"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150"/>
    </row>
    <row r="517" spans="5:24" x14ac:dyDescent="0.25"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150"/>
    </row>
    <row r="518" spans="5:24" x14ac:dyDescent="0.25"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150"/>
    </row>
    <row r="519" spans="5:24" x14ac:dyDescent="0.25"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150"/>
    </row>
    <row r="520" spans="5:24" x14ac:dyDescent="0.25"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150"/>
    </row>
    <row r="521" spans="5:24" x14ac:dyDescent="0.25"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150"/>
    </row>
    <row r="522" spans="5:24" x14ac:dyDescent="0.25"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150"/>
    </row>
    <row r="523" spans="5:24" x14ac:dyDescent="0.25"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150"/>
    </row>
    <row r="524" spans="5:24" x14ac:dyDescent="0.25"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150"/>
    </row>
    <row r="525" spans="5:24" x14ac:dyDescent="0.25"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150"/>
    </row>
    <row r="526" spans="5:24" x14ac:dyDescent="0.25"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150"/>
    </row>
    <row r="527" spans="5:24" x14ac:dyDescent="0.25"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150"/>
    </row>
    <row r="528" spans="5:24" x14ac:dyDescent="0.25"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150"/>
    </row>
    <row r="529" spans="5:24" x14ac:dyDescent="0.25"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150"/>
    </row>
    <row r="530" spans="5:24" x14ac:dyDescent="0.25"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150"/>
    </row>
    <row r="531" spans="5:24" x14ac:dyDescent="0.25"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150"/>
    </row>
    <row r="532" spans="5:24" x14ac:dyDescent="0.25"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150"/>
    </row>
    <row r="533" spans="5:24" x14ac:dyDescent="0.25"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150"/>
    </row>
    <row r="534" spans="5:24" x14ac:dyDescent="0.25"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150"/>
    </row>
    <row r="535" spans="5:24" x14ac:dyDescent="0.25"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150"/>
    </row>
    <row r="536" spans="5:24" x14ac:dyDescent="0.25"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150"/>
    </row>
    <row r="537" spans="5:24" x14ac:dyDescent="0.25"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150"/>
    </row>
    <row r="538" spans="5:24" x14ac:dyDescent="0.25"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150"/>
    </row>
    <row r="539" spans="5:24" x14ac:dyDescent="0.25"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150"/>
    </row>
    <row r="540" spans="5:24" x14ac:dyDescent="0.25"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150"/>
    </row>
    <row r="541" spans="5:24" x14ac:dyDescent="0.25"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150"/>
    </row>
    <row r="542" spans="5:24" x14ac:dyDescent="0.25"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150"/>
    </row>
    <row r="543" spans="5:24" x14ac:dyDescent="0.25"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150"/>
    </row>
    <row r="544" spans="5:24" x14ac:dyDescent="0.25"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150"/>
    </row>
    <row r="545" spans="5:24" x14ac:dyDescent="0.25"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150"/>
    </row>
    <row r="546" spans="5:24" x14ac:dyDescent="0.25"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150"/>
    </row>
    <row r="547" spans="5:24" x14ac:dyDescent="0.25"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150"/>
    </row>
    <row r="548" spans="5:24" x14ac:dyDescent="0.25"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150"/>
    </row>
    <row r="549" spans="5:24" x14ac:dyDescent="0.25"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150"/>
    </row>
    <row r="550" spans="5:24" x14ac:dyDescent="0.25"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150"/>
    </row>
    <row r="551" spans="5:24" x14ac:dyDescent="0.25"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150"/>
    </row>
    <row r="552" spans="5:24" x14ac:dyDescent="0.25"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150"/>
    </row>
    <row r="553" spans="5:24" x14ac:dyDescent="0.25"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150"/>
    </row>
    <row r="554" spans="5:24" x14ac:dyDescent="0.25"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150"/>
    </row>
    <row r="555" spans="5:24" x14ac:dyDescent="0.25"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150"/>
    </row>
    <row r="556" spans="5:24" x14ac:dyDescent="0.25"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150"/>
    </row>
    <row r="557" spans="5:24" x14ac:dyDescent="0.25"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150"/>
    </row>
    <row r="558" spans="5:24" x14ac:dyDescent="0.25"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150"/>
    </row>
    <row r="559" spans="5:24" x14ac:dyDescent="0.25"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150"/>
    </row>
    <row r="560" spans="5:24" x14ac:dyDescent="0.25"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150"/>
    </row>
    <row r="561" spans="5:24" x14ac:dyDescent="0.25"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150"/>
    </row>
    <row r="562" spans="5:24" x14ac:dyDescent="0.25"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150"/>
    </row>
    <row r="563" spans="5:24" x14ac:dyDescent="0.25"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150"/>
    </row>
    <row r="564" spans="5:24" x14ac:dyDescent="0.25"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150"/>
    </row>
    <row r="565" spans="5:24" x14ac:dyDescent="0.25"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150"/>
    </row>
    <row r="566" spans="5:24" x14ac:dyDescent="0.25"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150"/>
    </row>
    <row r="567" spans="5:24" x14ac:dyDescent="0.25"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150"/>
    </row>
    <row r="568" spans="5:24" x14ac:dyDescent="0.25"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150"/>
    </row>
    <row r="569" spans="5:24" x14ac:dyDescent="0.25"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150"/>
    </row>
    <row r="570" spans="5:24" x14ac:dyDescent="0.25"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150"/>
    </row>
    <row r="571" spans="5:24" x14ac:dyDescent="0.25"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150"/>
    </row>
    <row r="572" spans="5:24" x14ac:dyDescent="0.25"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150"/>
    </row>
    <row r="573" spans="5:24" x14ac:dyDescent="0.25"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150"/>
    </row>
    <row r="574" spans="5:24" x14ac:dyDescent="0.25"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150"/>
    </row>
    <row r="575" spans="5:24" x14ac:dyDescent="0.25"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150"/>
    </row>
    <row r="576" spans="5:24" x14ac:dyDescent="0.25"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150"/>
    </row>
    <row r="577" spans="5:24" x14ac:dyDescent="0.25"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150"/>
    </row>
    <row r="578" spans="5:24" x14ac:dyDescent="0.25"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150"/>
    </row>
    <row r="579" spans="5:24" x14ac:dyDescent="0.25"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150"/>
    </row>
    <row r="580" spans="5:24" x14ac:dyDescent="0.25"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150"/>
    </row>
    <row r="581" spans="5:24" x14ac:dyDescent="0.25"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150"/>
    </row>
    <row r="582" spans="5:24" x14ac:dyDescent="0.25"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150"/>
    </row>
    <row r="583" spans="5:24" x14ac:dyDescent="0.25"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150"/>
    </row>
    <row r="584" spans="5:24" x14ac:dyDescent="0.25"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150"/>
    </row>
    <row r="585" spans="5:24" x14ac:dyDescent="0.25"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150"/>
    </row>
    <row r="586" spans="5:24" x14ac:dyDescent="0.25"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150"/>
    </row>
    <row r="587" spans="5:24" x14ac:dyDescent="0.25"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150"/>
    </row>
    <row r="588" spans="5:24" x14ac:dyDescent="0.25"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150"/>
    </row>
    <row r="589" spans="5:24" x14ac:dyDescent="0.25"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150"/>
    </row>
    <row r="590" spans="5:24" x14ac:dyDescent="0.25"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150"/>
    </row>
    <row r="591" spans="5:24" x14ac:dyDescent="0.25"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150"/>
    </row>
    <row r="592" spans="5:24" x14ac:dyDescent="0.25"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150"/>
    </row>
    <row r="593" spans="5:24" x14ac:dyDescent="0.25"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150"/>
    </row>
    <row r="594" spans="5:24" x14ac:dyDescent="0.25"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150"/>
    </row>
    <row r="595" spans="5:24" x14ac:dyDescent="0.25"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150"/>
    </row>
    <row r="596" spans="5:24" x14ac:dyDescent="0.25"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150"/>
    </row>
    <row r="597" spans="5:24" x14ac:dyDescent="0.25"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150"/>
    </row>
    <row r="598" spans="5:24" x14ac:dyDescent="0.25"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150"/>
    </row>
    <row r="599" spans="5:24" x14ac:dyDescent="0.25"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150"/>
    </row>
    <row r="600" spans="5:24" x14ac:dyDescent="0.25"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150"/>
    </row>
    <row r="601" spans="5:24" x14ac:dyDescent="0.25"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150"/>
    </row>
    <row r="602" spans="5:24" x14ac:dyDescent="0.25"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150"/>
    </row>
    <row r="603" spans="5:24" x14ac:dyDescent="0.25"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150"/>
    </row>
    <row r="604" spans="5:24" x14ac:dyDescent="0.25"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150"/>
    </row>
    <row r="605" spans="5:24" x14ac:dyDescent="0.25"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150"/>
    </row>
    <row r="606" spans="5:24" x14ac:dyDescent="0.25"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150"/>
    </row>
    <row r="607" spans="5:24" x14ac:dyDescent="0.25"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150"/>
    </row>
    <row r="608" spans="5:24" x14ac:dyDescent="0.25"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150"/>
    </row>
    <row r="609" spans="5:24" x14ac:dyDescent="0.25"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150"/>
    </row>
    <row r="610" spans="5:24" x14ac:dyDescent="0.25"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150"/>
    </row>
    <row r="611" spans="5:24" x14ac:dyDescent="0.25"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150"/>
    </row>
    <row r="612" spans="5:24" x14ac:dyDescent="0.25"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150"/>
    </row>
    <row r="613" spans="5:24" x14ac:dyDescent="0.25"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150"/>
    </row>
    <row r="614" spans="5:24" x14ac:dyDescent="0.25"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150"/>
    </row>
    <row r="615" spans="5:24" x14ac:dyDescent="0.25"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150"/>
    </row>
    <row r="616" spans="5:24" x14ac:dyDescent="0.25"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150"/>
    </row>
    <row r="617" spans="5:24" x14ac:dyDescent="0.25"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150"/>
    </row>
    <row r="618" spans="5:24" x14ac:dyDescent="0.25"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150"/>
    </row>
    <row r="619" spans="5:24" x14ac:dyDescent="0.25"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150"/>
    </row>
    <row r="620" spans="5:24" x14ac:dyDescent="0.25"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150"/>
    </row>
    <row r="621" spans="5:24" x14ac:dyDescent="0.25"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150"/>
    </row>
    <row r="622" spans="5:24" x14ac:dyDescent="0.25"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150"/>
    </row>
    <row r="623" spans="5:24" x14ac:dyDescent="0.25"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150"/>
    </row>
    <row r="624" spans="5:24" x14ac:dyDescent="0.25"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150"/>
    </row>
    <row r="625" spans="5:24" x14ac:dyDescent="0.25"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150"/>
    </row>
    <row r="626" spans="5:24" x14ac:dyDescent="0.25"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150"/>
    </row>
    <row r="627" spans="5:24" x14ac:dyDescent="0.25"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150"/>
    </row>
    <row r="628" spans="5:24" x14ac:dyDescent="0.25"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150"/>
    </row>
    <row r="629" spans="5:24" x14ac:dyDescent="0.25"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150"/>
    </row>
    <row r="630" spans="5:24" x14ac:dyDescent="0.25"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150"/>
    </row>
    <row r="631" spans="5:24" x14ac:dyDescent="0.25"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150"/>
    </row>
    <row r="632" spans="5:24" x14ac:dyDescent="0.25"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150"/>
    </row>
    <row r="633" spans="5:24" x14ac:dyDescent="0.25"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150"/>
    </row>
    <row r="634" spans="5:24" x14ac:dyDescent="0.25"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150"/>
    </row>
    <row r="635" spans="5:24" x14ac:dyDescent="0.25"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150"/>
    </row>
    <row r="636" spans="5:24" x14ac:dyDescent="0.25"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150"/>
    </row>
    <row r="637" spans="5:24" x14ac:dyDescent="0.25"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150"/>
    </row>
    <row r="638" spans="5:24" x14ac:dyDescent="0.25"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150"/>
    </row>
    <row r="639" spans="5:24" x14ac:dyDescent="0.25"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150"/>
    </row>
    <row r="640" spans="5:24" x14ac:dyDescent="0.25"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150"/>
    </row>
    <row r="641" spans="5:24" x14ac:dyDescent="0.25"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150"/>
    </row>
    <row r="642" spans="5:24" x14ac:dyDescent="0.25"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150"/>
    </row>
    <row r="643" spans="5:24" x14ac:dyDescent="0.25"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150"/>
    </row>
    <row r="644" spans="5:24" x14ac:dyDescent="0.25"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150"/>
    </row>
    <row r="645" spans="5:24" x14ac:dyDescent="0.25"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150"/>
    </row>
    <row r="646" spans="5:24" x14ac:dyDescent="0.25"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150"/>
    </row>
    <row r="647" spans="5:24" x14ac:dyDescent="0.25"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150"/>
    </row>
    <row r="648" spans="5:24" x14ac:dyDescent="0.25"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150"/>
    </row>
    <row r="649" spans="5:24" x14ac:dyDescent="0.25"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150"/>
    </row>
    <row r="650" spans="5:24" x14ac:dyDescent="0.25"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150"/>
    </row>
    <row r="651" spans="5:24" x14ac:dyDescent="0.25"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150"/>
    </row>
    <row r="652" spans="5:24" x14ac:dyDescent="0.25"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150"/>
    </row>
    <row r="653" spans="5:24" x14ac:dyDescent="0.25"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150"/>
    </row>
    <row r="654" spans="5:24" x14ac:dyDescent="0.25"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150"/>
    </row>
    <row r="655" spans="5:24" x14ac:dyDescent="0.25"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150"/>
    </row>
    <row r="656" spans="5:24" x14ac:dyDescent="0.25"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150"/>
    </row>
    <row r="657" spans="5:24" x14ac:dyDescent="0.25"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150"/>
    </row>
    <row r="658" spans="5:24" x14ac:dyDescent="0.25"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150"/>
    </row>
    <row r="659" spans="5:24" x14ac:dyDescent="0.25"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150"/>
    </row>
    <row r="660" spans="5:24" x14ac:dyDescent="0.25"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150"/>
    </row>
    <row r="661" spans="5:24" x14ac:dyDescent="0.25"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150"/>
    </row>
    <row r="662" spans="5:24" x14ac:dyDescent="0.25"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150"/>
    </row>
    <row r="663" spans="5:24" x14ac:dyDescent="0.25"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150"/>
    </row>
    <row r="664" spans="5:24" x14ac:dyDescent="0.25"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150"/>
    </row>
    <row r="665" spans="5:24" x14ac:dyDescent="0.25"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150"/>
    </row>
    <row r="666" spans="5:24" x14ac:dyDescent="0.25"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150"/>
    </row>
    <row r="667" spans="5:24" x14ac:dyDescent="0.25"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150"/>
    </row>
    <row r="668" spans="5:24" x14ac:dyDescent="0.25"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150"/>
    </row>
    <row r="669" spans="5:24" x14ac:dyDescent="0.25"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150"/>
    </row>
    <row r="670" spans="5:24" x14ac:dyDescent="0.25"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150"/>
    </row>
    <row r="671" spans="5:24" x14ac:dyDescent="0.25"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150"/>
    </row>
    <row r="672" spans="5:24" x14ac:dyDescent="0.25"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150"/>
    </row>
    <row r="673" spans="5:24" x14ac:dyDescent="0.25"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150"/>
    </row>
    <row r="674" spans="5:24" x14ac:dyDescent="0.25"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150"/>
    </row>
    <row r="675" spans="5:24" x14ac:dyDescent="0.25"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150"/>
    </row>
    <row r="676" spans="5:24" x14ac:dyDescent="0.25"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150"/>
    </row>
    <row r="677" spans="5:24" x14ac:dyDescent="0.25"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150"/>
    </row>
    <row r="678" spans="5:24" x14ac:dyDescent="0.25"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150"/>
    </row>
    <row r="679" spans="5:24" x14ac:dyDescent="0.25"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150"/>
    </row>
    <row r="680" spans="5:24" x14ac:dyDescent="0.25"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150"/>
    </row>
    <row r="681" spans="5:24" x14ac:dyDescent="0.25"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150"/>
    </row>
    <row r="682" spans="5:24" x14ac:dyDescent="0.25"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150"/>
    </row>
    <row r="683" spans="5:24" x14ac:dyDescent="0.25"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150"/>
    </row>
    <row r="684" spans="5:24" x14ac:dyDescent="0.25"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150"/>
    </row>
    <row r="685" spans="5:24" x14ac:dyDescent="0.25"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150"/>
    </row>
    <row r="686" spans="5:24" x14ac:dyDescent="0.25"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150"/>
    </row>
    <row r="687" spans="5:24" x14ac:dyDescent="0.25"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150"/>
    </row>
    <row r="688" spans="5:24" x14ac:dyDescent="0.25"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150"/>
    </row>
    <row r="689" spans="5:24" x14ac:dyDescent="0.25"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150"/>
    </row>
    <row r="690" spans="5:24" x14ac:dyDescent="0.25"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150"/>
    </row>
    <row r="691" spans="5:24" x14ac:dyDescent="0.25"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150"/>
    </row>
    <row r="692" spans="5:24" x14ac:dyDescent="0.25"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150"/>
    </row>
    <row r="693" spans="5:24" x14ac:dyDescent="0.25"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150"/>
    </row>
    <row r="694" spans="5:24" x14ac:dyDescent="0.25"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150"/>
    </row>
    <row r="695" spans="5:24" x14ac:dyDescent="0.25"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150"/>
    </row>
    <row r="696" spans="5:24" x14ac:dyDescent="0.25"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150"/>
    </row>
    <row r="697" spans="5:24" x14ac:dyDescent="0.25"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150"/>
    </row>
    <row r="698" spans="5:24" x14ac:dyDescent="0.25"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150"/>
    </row>
    <row r="699" spans="5:24" x14ac:dyDescent="0.25"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150"/>
    </row>
    <row r="700" spans="5:24" x14ac:dyDescent="0.25"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150"/>
    </row>
    <row r="701" spans="5:24" x14ac:dyDescent="0.25"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150"/>
    </row>
    <row r="702" spans="5:24" x14ac:dyDescent="0.25"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150"/>
    </row>
    <row r="703" spans="5:24" x14ac:dyDescent="0.25"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150"/>
    </row>
    <row r="704" spans="5:24" x14ac:dyDescent="0.25"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150"/>
    </row>
    <row r="705" spans="5:24" x14ac:dyDescent="0.25"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150"/>
    </row>
    <row r="706" spans="5:24" x14ac:dyDescent="0.25"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150"/>
    </row>
    <row r="707" spans="5:24" x14ac:dyDescent="0.25"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150"/>
    </row>
    <row r="708" spans="5:24" x14ac:dyDescent="0.25"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150"/>
    </row>
    <row r="709" spans="5:24" x14ac:dyDescent="0.25"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150"/>
    </row>
    <row r="710" spans="5:24" x14ac:dyDescent="0.25"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150"/>
    </row>
    <row r="711" spans="5:24" x14ac:dyDescent="0.25"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150"/>
    </row>
    <row r="712" spans="5:24" x14ac:dyDescent="0.25"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150"/>
    </row>
    <row r="713" spans="5:24" x14ac:dyDescent="0.25"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150"/>
    </row>
    <row r="714" spans="5:24" x14ac:dyDescent="0.25"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150"/>
    </row>
    <row r="715" spans="5:24" x14ac:dyDescent="0.25"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150"/>
    </row>
    <row r="716" spans="5:24" x14ac:dyDescent="0.25"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150"/>
    </row>
    <row r="717" spans="5:24" x14ac:dyDescent="0.25"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150"/>
    </row>
    <row r="718" spans="5:24" x14ac:dyDescent="0.25"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150"/>
    </row>
    <row r="719" spans="5:24" x14ac:dyDescent="0.25"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150"/>
    </row>
    <row r="720" spans="5:24" x14ac:dyDescent="0.25"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150"/>
    </row>
    <row r="721" spans="5:24" x14ac:dyDescent="0.25"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150"/>
    </row>
    <row r="722" spans="5:24" x14ac:dyDescent="0.25"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150"/>
    </row>
    <row r="723" spans="5:24" x14ac:dyDescent="0.25"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150"/>
    </row>
    <row r="724" spans="5:24" x14ac:dyDescent="0.25"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150"/>
    </row>
    <row r="725" spans="5:24" x14ac:dyDescent="0.25"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150"/>
    </row>
    <row r="726" spans="5:24" x14ac:dyDescent="0.25"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150"/>
    </row>
    <row r="727" spans="5:24" x14ac:dyDescent="0.25"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150"/>
    </row>
    <row r="728" spans="5:24" x14ac:dyDescent="0.25"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150"/>
    </row>
    <row r="729" spans="5:24" x14ac:dyDescent="0.25"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150"/>
    </row>
    <row r="730" spans="5:24" x14ac:dyDescent="0.25"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150"/>
    </row>
    <row r="731" spans="5:24" x14ac:dyDescent="0.25"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150"/>
    </row>
    <row r="732" spans="5:24" x14ac:dyDescent="0.25"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150"/>
    </row>
    <row r="733" spans="5:24" x14ac:dyDescent="0.25"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150"/>
    </row>
    <row r="734" spans="5:24" x14ac:dyDescent="0.25"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150"/>
    </row>
    <row r="735" spans="5:24" x14ac:dyDescent="0.25"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150"/>
    </row>
    <row r="736" spans="5:24" x14ac:dyDescent="0.25"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150"/>
    </row>
    <row r="737" spans="5:24" x14ac:dyDescent="0.25"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150"/>
    </row>
    <row r="738" spans="5:24" x14ac:dyDescent="0.25"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150"/>
    </row>
    <row r="739" spans="5:24" x14ac:dyDescent="0.25"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150"/>
    </row>
    <row r="740" spans="5:24" x14ac:dyDescent="0.25"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150"/>
    </row>
    <row r="741" spans="5:24" x14ac:dyDescent="0.25"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150"/>
    </row>
    <row r="742" spans="5:24" x14ac:dyDescent="0.25"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150"/>
    </row>
    <row r="1048553" spans="4:4" x14ac:dyDescent="0.25">
      <c r="D1048553" s="51"/>
    </row>
    <row r="1048567" spans="2:2" x14ac:dyDescent="0.25">
      <c r="B1048567" s="72" t="s">
        <v>76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K316"/>
  <sheetViews>
    <sheetView workbookViewId="0">
      <selection activeCell="A317" sqref="A317:XFD317"/>
    </sheetView>
  </sheetViews>
  <sheetFormatPr defaultColWidth="9.140625" defaultRowHeight="15" x14ac:dyDescent="0.25"/>
  <cols>
    <col min="1" max="1" width="10.28515625" style="13" customWidth="1"/>
    <col min="2" max="2" width="9.85546875" style="72" bestFit="1" customWidth="1"/>
    <col min="3" max="3" width="7.140625" style="73" customWidth="1"/>
    <col min="4" max="4" width="7.140625" style="13" customWidth="1"/>
    <col min="5" max="5" width="13.28515625" style="13" customWidth="1"/>
    <col min="6" max="6" width="12.5703125" style="13" customWidth="1"/>
    <col min="7" max="7" width="14.85546875" style="13" customWidth="1"/>
    <col min="8" max="8" width="7.5703125" style="13" customWidth="1"/>
    <col min="9" max="9" width="3.5703125" style="13" bestFit="1" customWidth="1"/>
    <col min="10" max="10" width="8.28515625" style="13" customWidth="1"/>
    <col min="11" max="11" width="3.5703125" style="13" bestFit="1" customWidth="1"/>
    <col min="12" max="12" width="5" style="13" customWidth="1"/>
    <col min="13" max="13" width="3.5703125" style="13" bestFit="1" customWidth="1"/>
    <col min="14" max="14" width="7.42578125" style="13" customWidth="1"/>
    <col min="15" max="15" width="4" style="13" bestFit="1" customWidth="1"/>
    <col min="16" max="16" width="8.42578125" style="13" customWidth="1"/>
    <col min="17" max="17" width="4.28515625" style="13" customWidth="1"/>
    <col min="18" max="18" width="15.28515625" style="13" customWidth="1"/>
    <col min="19" max="19" width="4" style="13" bestFit="1" customWidth="1"/>
    <col min="20" max="20" width="8" style="13" customWidth="1"/>
    <col min="21" max="21" width="9.85546875" style="13" customWidth="1"/>
    <col min="22" max="22" width="3.140625" style="13" customWidth="1"/>
    <col min="23" max="23" width="16.85546875" style="13" customWidth="1"/>
    <col min="24" max="24" width="12.7109375" style="150" customWidth="1"/>
    <col min="25" max="25" width="15.5703125" style="13" customWidth="1"/>
    <col min="26" max="26" width="16" style="107" customWidth="1"/>
    <col min="27" max="31" width="7.85546875" style="13" customWidth="1"/>
    <col min="32" max="32" width="7.7109375" style="13" customWidth="1"/>
    <col min="33" max="33" width="7" style="13" customWidth="1"/>
    <col min="34" max="34" width="6.7109375" style="13" customWidth="1"/>
    <col min="35" max="35" width="7" style="13" customWidth="1"/>
    <col min="36" max="36" width="8" style="74" customWidth="1"/>
    <col min="37" max="16384" width="9.140625" style="13"/>
  </cols>
  <sheetData>
    <row r="1" spans="1:37" s="1" customFormat="1" ht="12" thickBot="1" x14ac:dyDescent="0.3">
      <c r="A1" s="393" t="s">
        <v>0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393"/>
      <c r="W1" s="393"/>
      <c r="X1" s="393"/>
      <c r="Z1" s="100"/>
      <c r="AJ1" s="2"/>
    </row>
    <row r="2" spans="1:37" ht="15.75" thickBot="1" x14ac:dyDescent="0.3">
      <c r="A2" s="3"/>
      <c r="B2" s="4"/>
      <c r="C2" s="5"/>
      <c r="D2" s="3"/>
      <c r="E2" s="3"/>
      <c r="F2" s="3"/>
      <c r="G2" s="394" t="s">
        <v>1</v>
      </c>
      <c r="H2" s="395"/>
      <c r="I2" s="395"/>
      <c r="J2" s="395"/>
      <c r="K2" s="395"/>
      <c r="L2" s="395"/>
      <c r="M2" s="396"/>
      <c r="N2" s="397" t="s">
        <v>2</v>
      </c>
      <c r="O2" s="398"/>
      <c r="P2" s="398"/>
      <c r="Q2" s="398"/>
      <c r="R2" s="398"/>
      <c r="S2" s="399"/>
      <c r="T2" s="394" t="s">
        <v>3</v>
      </c>
      <c r="U2" s="395"/>
      <c r="V2" s="395"/>
      <c r="W2" s="395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7" ht="34.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400" t="s">
        <v>12</v>
      </c>
      <c r="I3" s="401"/>
      <c r="J3" s="401" t="s">
        <v>13</v>
      </c>
      <c r="K3" s="401"/>
      <c r="L3" s="401" t="s">
        <v>14</v>
      </c>
      <c r="M3" s="402"/>
      <c r="N3" s="400" t="s">
        <v>12</v>
      </c>
      <c r="O3" s="401"/>
      <c r="P3" s="401" t="s">
        <v>13</v>
      </c>
      <c r="Q3" s="401"/>
      <c r="R3" s="401" t="s">
        <v>14</v>
      </c>
      <c r="S3" s="402"/>
      <c r="T3" s="110" t="s">
        <v>15</v>
      </c>
      <c r="U3" s="111" t="s">
        <v>16</v>
      </c>
      <c r="V3" s="112" t="s">
        <v>17</v>
      </c>
      <c r="W3" s="17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7" x14ac:dyDescent="0.25">
      <c r="A4" s="138"/>
      <c r="B4" s="139"/>
      <c r="C4" s="140"/>
      <c r="D4" s="140"/>
      <c r="E4" s="138"/>
      <c r="F4" s="138"/>
      <c r="G4" s="138"/>
      <c r="H4" s="27" t="s">
        <v>16</v>
      </c>
      <c r="I4" s="28" t="s">
        <v>17</v>
      </c>
      <c r="J4" s="28" t="s">
        <v>16</v>
      </c>
      <c r="K4" s="28" t="s">
        <v>17</v>
      </c>
      <c r="L4" s="2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28" t="s">
        <v>17</v>
      </c>
      <c r="R4" s="28" t="s">
        <v>16</v>
      </c>
      <c r="S4" s="29" t="s">
        <v>17</v>
      </c>
      <c r="T4" s="30"/>
      <c r="U4" s="31"/>
      <c r="V4" s="32"/>
      <c r="W4" s="33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7" x14ac:dyDescent="0.25">
      <c r="A5" s="52" t="s">
        <v>47</v>
      </c>
      <c r="B5" s="53">
        <v>40295</v>
      </c>
      <c r="C5" s="54">
        <v>0.55069444444444449</v>
      </c>
      <c r="D5" s="54">
        <v>0.5625</v>
      </c>
      <c r="E5" s="52" t="s">
        <v>134</v>
      </c>
      <c r="F5" s="52">
        <v>8</v>
      </c>
      <c r="G5" s="52"/>
      <c r="H5" s="55"/>
      <c r="I5" s="45"/>
      <c r="J5" s="128"/>
      <c r="K5" s="56"/>
      <c r="L5" s="57"/>
      <c r="M5" s="45"/>
      <c r="N5" s="58"/>
      <c r="O5" s="83"/>
      <c r="P5" s="129"/>
      <c r="Q5" s="59"/>
      <c r="R5" s="59"/>
      <c r="S5" s="83"/>
      <c r="T5" s="84"/>
      <c r="U5" s="85"/>
      <c r="V5" s="86"/>
      <c r="W5" s="87"/>
      <c r="X5" s="66"/>
      <c r="Y5" s="67"/>
      <c r="Z5" s="106">
        <v>0.15</v>
      </c>
      <c r="AA5" s="88"/>
      <c r="AB5" s="88"/>
      <c r="AC5" s="88"/>
      <c r="AD5" s="88"/>
      <c r="AE5" s="88"/>
      <c r="AF5" s="88"/>
      <c r="AG5" s="89"/>
      <c r="AH5" s="70">
        <v>1</v>
      </c>
      <c r="AI5" s="70">
        <v>0.15</v>
      </c>
      <c r="AJ5" s="66">
        <v>0.15</v>
      </c>
    </row>
    <row r="6" spans="1:37" ht="33.75" x14ac:dyDescent="0.25">
      <c r="A6" s="52" t="s">
        <v>47</v>
      </c>
      <c r="B6" s="53">
        <v>40297</v>
      </c>
      <c r="C6" s="54">
        <v>0.33194444444444443</v>
      </c>
      <c r="D6" s="54">
        <v>0.35555555555555557</v>
      </c>
      <c r="E6" s="52" t="s">
        <v>67</v>
      </c>
      <c r="F6" s="52">
        <v>8</v>
      </c>
      <c r="G6" s="52" t="s">
        <v>46</v>
      </c>
      <c r="H6" s="55" t="s">
        <v>39</v>
      </c>
      <c r="I6" s="45">
        <v>3</v>
      </c>
      <c r="J6" s="128" t="s">
        <v>39</v>
      </c>
      <c r="K6" s="56">
        <v>7</v>
      </c>
      <c r="L6" s="57" t="s">
        <v>36</v>
      </c>
      <c r="M6" s="45" t="s">
        <v>36</v>
      </c>
      <c r="N6" s="58" t="s">
        <v>39</v>
      </c>
      <c r="O6" s="83">
        <v>3</v>
      </c>
      <c r="P6" s="129" t="s">
        <v>39</v>
      </c>
      <c r="Q6" s="59">
        <v>7</v>
      </c>
      <c r="R6" s="59" t="s">
        <v>36</v>
      </c>
      <c r="S6" s="83" t="s">
        <v>36</v>
      </c>
      <c r="T6" s="84" t="s">
        <v>36</v>
      </c>
      <c r="U6" s="85" t="s">
        <v>36</v>
      </c>
      <c r="V6" s="86" t="s">
        <v>36</v>
      </c>
      <c r="W6" s="87" t="s">
        <v>36</v>
      </c>
      <c r="X6" s="66">
        <v>100</v>
      </c>
      <c r="Y6" s="67" t="s">
        <v>37</v>
      </c>
      <c r="Z6" s="105" t="s">
        <v>69</v>
      </c>
      <c r="AA6" s="88" t="s">
        <v>36</v>
      </c>
      <c r="AB6" s="88" t="s">
        <v>36</v>
      </c>
      <c r="AC6" s="88" t="s">
        <v>36</v>
      </c>
      <c r="AD6" s="88" t="s">
        <v>36</v>
      </c>
      <c r="AE6" s="88" t="s">
        <v>36</v>
      </c>
      <c r="AF6" s="88" t="s">
        <v>36</v>
      </c>
      <c r="AG6" s="89" t="s">
        <v>36</v>
      </c>
      <c r="AH6" s="70">
        <v>9</v>
      </c>
      <c r="AI6" s="70">
        <v>1.01</v>
      </c>
      <c r="AJ6" s="66">
        <v>1.01</v>
      </c>
    </row>
    <row r="7" spans="1:37" x14ac:dyDescent="0.25">
      <c r="A7" s="52" t="s">
        <v>47</v>
      </c>
      <c r="B7" s="53">
        <v>40297</v>
      </c>
      <c r="C7" s="54">
        <v>0.37152777777777773</v>
      </c>
      <c r="D7" s="54">
        <v>0.39097222222222222</v>
      </c>
      <c r="E7" s="52" t="s">
        <v>68</v>
      </c>
      <c r="F7" s="52">
        <v>8</v>
      </c>
      <c r="G7" s="52" t="s">
        <v>46</v>
      </c>
      <c r="H7" s="55" t="s">
        <v>49</v>
      </c>
      <c r="I7" s="45">
        <v>3</v>
      </c>
      <c r="J7" s="128" t="s">
        <v>50</v>
      </c>
      <c r="K7" s="56">
        <v>7</v>
      </c>
      <c r="L7" s="57" t="s">
        <v>36</v>
      </c>
      <c r="M7" s="45" t="s">
        <v>36</v>
      </c>
      <c r="N7" s="58" t="s">
        <v>49</v>
      </c>
      <c r="O7" s="83">
        <v>3</v>
      </c>
      <c r="P7" s="129" t="s">
        <v>50</v>
      </c>
      <c r="Q7" s="59">
        <v>7</v>
      </c>
      <c r="R7" s="59" t="s">
        <v>36</v>
      </c>
      <c r="S7" s="83" t="s">
        <v>36</v>
      </c>
      <c r="T7" s="84" t="s">
        <v>36</v>
      </c>
      <c r="U7" s="85" t="s">
        <v>36</v>
      </c>
      <c r="V7" s="86" t="s">
        <v>36</v>
      </c>
      <c r="W7" s="87" t="s">
        <v>36</v>
      </c>
      <c r="X7" s="66">
        <v>90</v>
      </c>
      <c r="Y7" s="67" t="s">
        <v>37</v>
      </c>
      <c r="Z7" s="105">
        <v>0.09</v>
      </c>
      <c r="AA7" s="88" t="s">
        <v>36</v>
      </c>
      <c r="AB7" s="88" t="s">
        <v>36</v>
      </c>
      <c r="AC7" s="88" t="s">
        <v>36</v>
      </c>
      <c r="AD7" s="88" t="s">
        <v>36</v>
      </c>
      <c r="AE7" s="88" t="s">
        <v>36</v>
      </c>
      <c r="AF7" s="88" t="s">
        <v>36</v>
      </c>
      <c r="AG7" s="89" t="s">
        <v>36</v>
      </c>
      <c r="AH7" s="70">
        <v>1</v>
      </c>
      <c r="AI7" s="70">
        <v>0.09</v>
      </c>
      <c r="AJ7" s="66">
        <v>0.09</v>
      </c>
    </row>
    <row r="8" spans="1:37" x14ac:dyDescent="0.25">
      <c r="A8" s="52" t="s">
        <v>47</v>
      </c>
      <c r="B8" s="53">
        <v>40297</v>
      </c>
      <c r="C8" s="54">
        <v>0.40833333333333338</v>
      </c>
      <c r="D8" s="54">
        <v>0.41666666666666669</v>
      </c>
      <c r="E8" s="52" t="s">
        <v>66</v>
      </c>
      <c r="F8" s="52">
        <v>8</v>
      </c>
      <c r="G8" s="52" t="s">
        <v>46</v>
      </c>
      <c r="H8" s="55" t="s">
        <v>35</v>
      </c>
      <c r="I8" s="45">
        <v>3</v>
      </c>
      <c r="J8" s="128" t="s">
        <v>35</v>
      </c>
      <c r="K8" s="56">
        <v>7</v>
      </c>
      <c r="L8" s="57" t="s">
        <v>36</v>
      </c>
      <c r="M8" s="45" t="s">
        <v>36</v>
      </c>
      <c r="N8" s="58" t="s">
        <v>35</v>
      </c>
      <c r="O8" s="83">
        <v>3</v>
      </c>
      <c r="P8" s="129" t="s">
        <v>35</v>
      </c>
      <c r="Q8" s="59">
        <v>7</v>
      </c>
      <c r="R8" s="59" t="s">
        <v>36</v>
      </c>
      <c r="S8" s="83" t="s">
        <v>36</v>
      </c>
      <c r="T8" s="84" t="s">
        <v>36</v>
      </c>
      <c r="U8" s="85" t="s">
        <v>36</v>
      </c>
      <c r="V8" s="86" t="s">
        <v>36</v>
      </c>
      <c r="W8" s="87" t="s">
        <v>36</v>
      </c>
      <c r="X8" s="66">
        <v>100</v>
      </c>
      <c r="Y8" s="67" t="s">
        <v>37</v>
      </c>
      <c r="Z8" s="105">
        <v>0.25</v>
      </c>
      <c r="AA8" s="88" t="s">
        <v>36</v>
      </c>
      <c r="AB8" s="88" t="s">
        <v>36</v>
      </c>
      <c r="AC8" s="88" t="s">
        <v>36</v>
      </c>
      <c r="AD8" s="88" t="s">
        <v>36</v>
      </c>
      <c r="AE8" s="88" t="s">
        <v>36</v>
      </c>
      <c r="AF8" s="88" t="s">
        <v>36</v>
      </c>
      <c r="AG8" s="89" t="s">
        <v>36</v>
      </c>
      <c r="AH8" s="70">
        <v>1</v>
      </c>
      <c r="AI8" s="70">
        <v>0.25</v>
      </c>
      <c r="AJ8" s="66">
        <v>0.25</v>
      </c>
    </row>
    <row r="9" spans="1:37" x14ac:dyDescent="0.25">
      <c r="A9" s="52" t="s">
        <v>47</v>
      </c>
      <c r="B9" s="53">
        <v>39938</v>
      </c>
      <c r="C9" s="54">
        <v>0.42708333333333331</v>
      </c>
      <c r="D9" s="54">
        <v>0.43402777777777773</v>
      </c>
      <c r="E9" s="52"/>
      <c r="F9" s="52"/>
      <c r="G9" s="52" t="s">
        <v>46</v>
      </c>
      <c r="H9" s="57" t="s">
        <v>36</v>
      </c>
      <c r="I9" s="45" t="s">
        <v>36</v>
      </c>
      <c r="J9" s="56" t="s">
        <v>40</v>
      </c>
      <c r="K9" s="56">
        <v>10</v>
      </c>
      <c r="L9" s="57" t="s">
        <v>36</v>
      </c>
      <c r="M9" s="45" t="s">
        <v>36</v>
      </c>
      <c r="N9" s="59" t="s">
        <v>36</v>
      </c>
      <c r="O9" s="83" t="s">
        <v>36</v>
      </c>
      <c r="P9" s="59" t="s">
        <v>40</v>
      </c>
      <c r="Q9" s="59">
        <v>10</v>
      </c>
      <c r="R9" s="59" t="s">
        <v>36</v>
      </c>
      <c r="S9" s="83" t="s">
        <v>36</v>
      </c>
      <c r="T9" s="84" t="s">
        <v>13</v>
      </c>
      <c r="U9" s="85" t="s">
        <v>65</v>
      </c>
      <c r="V9" s="86" t="s">
        <v>36</v>
      </c>
      <c r="W9" s="65">
        <v>280</v>
      </c>
      <c r="X9" s="66">
        <v>100</v>
      </c>
      <c r="Y9" s="67" t="s">
        <v>37</v>
      </c>
      <c r="Z9" s="105" t="s">
        <v>36</v>
      </c>
      <c r="AA9" s="88" t="s">
        <v>36</v>
      </c>
      <c r="AB9" s="88" t="s">
        <v>36</v>
      </c>
      <c r="AC9" s="88" t="s">
        <v>36</v>
      </c>
      <c r="AD9" s="88" t="s">
        <v>36</v>
      </c>
      <c r="AE9" s="88" t="s">
        <v>36</v>
      </c>
      <c r="AF9" s="88" t="s">
        <v>36</v>
      </c>
      <c r="AG9" s="89" t="s">
        <v>36</v>
      </c>
      <c r="AH9" s="70">
        <v>0</v>
      </c>
      <c r="AI9" s="70">
        <v>0</v>
      </c>
      <c r="AJ9" s="66">
        <v>0</v>
      </c>
      <c r="AK9" s="51"/>
    </row>
    <row r="10" spans="1:37" x14ac:dyDescent="0.25">
      <c r="A10" s="52" t="s">
        <v>47</v>
      </c>
      <c r="B10" s="53">
        <v>40303</v>
      </c>
      <c r="C10" s="54">
        <v>0.44722222222222219</v>
      </c>
      <c r="D10" s="54">
        <v>0.47013888888888888</v>
      </c>
      <c r="E10" s="52"/>
      <c r="F10" s="52"/>
      <c r="G10" s="52" t="s">
        <v>46</v>
      </c>
      <c r="H10" s="57" t="s">
        <v>36</v>
      </c>
      <c r="I10" s="45" t="s">
        <v>36</v>
      </c>
      <c r="J10" s="56" t="s">
        <v>38</v>
      </c>
      <c r="K10" s="56">
        <v>10</v>
      </c>
      <c r="L10" s="57" t="s">
        <v>36</v>
      </c>
      <c r="M10" s="45" t="s">
        <v>36</v>
      </c>
      <c r="N10" s="59" t="s">
        <v>36</v>
      </c>
      <c r="O10" s="83" t="s">
        <v>36</v>
      </c>
      <c r="P10" s="59" t="s">
        <v>38</v>
      </c>
      <c r="Q10" s="59">
        <v>10</v>
      </c>
      <c r="R10" s="59" t="s">
        <v>36</v>
      </c>
      <c r="S10" s="83" t="s">
        <v>36</v>
      </c>
      <c r="T10" s="84" t="s">
        <v>13</v>
      </c>
      <c r="U10" s="85" t="s">
        <v>65</v>
      </c>
      <c r="V10" s="86" t="s">
        <v>36</v>
      </c>
      <c r="W10" s="65">
        <v>280</v>
      </c>
      <c r="X10" s="66">
        <v>100</v>
      </c>
      <c r="Y10" s="67" t="s">
        <v>37</v>
      </c>
      <c r="Z10" s="105" t="s">
        <v>36</v>
      </c>
      <c r="AA10" s="88" t="s">
        <v>36</v>
      </c>
      <c r="AB10" s="88" t="s">
        <v>36</v>
      </c>
      <c r="AC10" s="88" t="s">
        <v>36</v>
      </c>
      <c r="AD10" s="88" t="s">
        <v>36</v>
      </c>
      <c r="AE10" s="88" t="s">
        <v>36</v>
      </c>
      <c r="AF10" s="88" t="s">
        <v>36</v>
      </c>
      <c r="AG10" s="89" t="s">
        <v>36</v>
      </c>
      <c r="AH10" s="70">
        <v>0</v>
      </c>
      <c r="AI10" s="70">
        <v>0</v>
      </c>
      <c r="AJ10" s="66">
        <v>0</v>
      </c>
    </row>
    <row r="11" spans="1:37" x14ac:dyDescent="0.25">
      <c r="A11" s="52" t="s">
        <v>47</v>
      </c>
      <c r="B11" s="53">
        <v>40303</v>
      </c>
      <c r="C11" s="54">
        <v>0.47500000000000003</v>
      </c>
      <c r="D11" s="54">
        <v>0.50694444444444442</v>
      </c>
      <c r="E11" s="52"/>
      <c r="F11" s="52"/>
      <c r="G11" s="52" t="s">
        <v>46</v>
      </c>
      <c r="H11" s="57" t="s">
        <v>36</v>
      </c>
      <c r="I11" s="45" t="s">
        <v>36</v>
      </c>
      <c r="J11" s="56" t="s">
        <v>35</v>
      </c>
      <c r="K11" s="56">
        <v>10</v>
      </c>
      <c r="L11" s="57" t="s">
        <v>36</v>
      </c>
      <c r="M11" s="45" t="s">
        <v>36</v>
      </c>
      <c r="N11" s="59" t="s">
        <v>36</v>
      </c>
      <c r="O11" s="83" t="s">
        <v>36</v>
      </c>
      <c r="P11" s="59" t="s">
        <v>35</v>
      </c>
      <c r="Q11" s="59">
        <v>10</v>
      </c>
      <c r="R11" s="59" t="s">
        <v>36</v>
      </c>
      <c r="S11" s="83" t="s">
        <v>36</v>
      </c>
      <c r="T11" s="84" t="s">
        <v>36</v>
      </c>
      <c r="U11" s="85" t="s">
        <v>36</v>
      </c>
      <c r="V11" s="86" t="s">
        <v>36</v>
      </c>
      <c r="W11" s="87" t="s">
        <v>36</v>
      </c>
      <c r="X11" s="66">
        <v>100</v>
      </c>
      <c r="Y11" s="67" t="s">
        <v>37</v>
      </c>
      <c r="Z11" s="105" t="s">
        <v>36</v>
      </c>
      <c r="AA11" s="88" t="s">
        <v>36</v>
      </c>
      <c r="AB11" s="88" t="s">
        <v>36</v>
      </c>
      <c r="AC11" s="88" t="s">
        <v>36</v>
      </c>
      <c r="AD11" s="88" t="s">
        <v>36</v>
      </c>
      <c r="AE11" s="88" t="s">
        <v>36</v>
      </c>
      <c r="AF11" s="88" t="s">
        <v>36</v>
      </c>
      <c r="AG11" s="89" t="s">
        <v>36</v>
      </c>
      <c r="AH11" s="70">
        <v>0</v>
      </c>
      <c r="AI11" s="70">
        <v>0</v>
      </c>
      <c r="AJ11" s="66">
        <v>0</v>
      </c>
    </row>
    <row r="12" spans="1:37" x14ac:dyDescent="0.25">
      <c r="A12" s="52" t="s">
        <v>33</v>
      </c>
      <c r="B12" s="53">
        <v>40303</v>
      </c>
      <c r="C12" s="54">
        <v>0.52222222222222225</v>
      </c>
      <c r="D12" s="54">
        <v>0.57291666666666663</v>
      </c>
      <c r="E12" s="52"/>
      <c r="F12" s="52"/>
      <c r="G12" s="52" t="s">
        <v>46</v>
      </c>
      <c r="H12" s="57" t="s">
        <v>36</v>
      </c>
      <c r="I12" s="45" t="s">
        <v>36</v>
      </c>
      <c r="J12" s="55" t="s">
        <v>40</v>
      </c>
      <c r="K12" s="56">
        <v>10</v>
      </c>
      <c r="L12" s="57" t="s">
        <v>36</v>
      </c>
      <c r="M12" s="45" t="s">
        <v>36</v>
      </c>
      <c r="N12" s="59" t="s">
        <v>36</v>
      </c>
      <c r="O12" s="83" t="s">
        <v>36</v>
      </c>
      <c r="P12" s="59" t="s">
        <v>40</v>
      </c>
      <c r="Q12" s="59">
        <v>10</v>
      </c>
      <c r="R12" s="59" t="s">
        <v>36</v>
      </c>
      <c r="S12" s="83" t="s">
        <v>36</v>
      </c>
      <c r="T12" s="84" t="s">
        <v>36</v>
      </c>
      <c r="U12" s="85" t="s">
        <v>36</v>
      </c>
      <c r="V12" s="86" t="s">
        <v>36</v>
      </c>
      <c r="W12" s="87" t="s">
        <v>36</v>
      </c>
      <c r="X12" s="66">
        <v>100</v>
      </c>
      <c r="Y12" s="67" t="s">
        <v>37</v>
      </c>
      <c r="Z12" s="105">
        <v>0.25</v>
      </c>
      <c r="AA12" s="88" t="s">
        <v>36</v>
      </c>
      <c r="AB12" s="88" t="s">
        <v>36</v>
      </c>
      <c r="AC12" s="88" t="s">
        <v>36</v>
      </c>
      <c r="AD12" s="88" t="s">
        <v>36</v>
      </c>
      <c r="AE12" s="88" t="s">
        <v>36</v>
      </c>
      <c r="AF12" s="88" t="s">
        <v>36</v>
      </c>
      <c r="AG12" s="89" t="s">
        <v>36</v>
      </c>
      <c r="AH12" s="70">
        <v>1</v>
      </c>
      <c r="AI12" s="70">
        <v>0.25</v>
      </c>
      <c r="AJ12" s="66">
        <v>0.25</v>
      </c>
    </row>
    <row r="13" spans="1:37" x14ac:dyDescent="0.25">
      <c r="A13" s="52" t="s">
        <v>33</v>
      </c>
      <c r="B13" s="53">
        <v>39938</v>
      </c>
      <c r="C13" s="54">
        <v>0.58333333333333337</v>
      </c>
      <c r="D13" s="54">
        <v>0.60069444444444442</v>
      </c>
      <c r="E13" s="52"/>
      <c r="F13" s="52"/>
      <c r="G13" s="52" t="s">
        <v>46</v>
      </c>
      <c r="H13" s="57" t="s">
        <v>36</v>
      </c>
      <c r="I13" s="45" t="s">
        <v>36</v>
      </c>
      <c r="J13" s="130" t="s">
        <v>38</v>
      </c>
      <c r="K13" s="131">
        <v>10</v>
      </c>
      <c r="L13" s="132" t="s">
        <v>36</v>
      </c>
      <c r="M13" s="133" t="s">
        <v>36</v>
      </c>
      <c r="N13" s="134" t="s">
        <v>36</v>
      </c>
      <c r="O13" s="135" t="s">
        <v>36</v>
      </c>
      <c r="P13" s="136" t="s">
        <v>38</v>
      </c>
      <c r="Q13" s="59">
        <v>10</v>
      </c>
      <c r="R13" s="59" t="s">
        <v>36</v>
      </c>
      <c r="S13" s="83" t="s">
        <v>36</v>
      </c>
      <c r="T13" s="84" t="s">
        <v>13</v>
      </c>
      <c r="U13" s="85" t="s">
        <v>65</v>
      </c>
      <c r="V13" s="64">
        <v>1</v>
      </c>
      <c r="W13" s="65">
        <v>287</v>
      </c>
      <c r="X13" s="66">
        <v>100</v>
      </c>
      <c r="Y13" s="67" t="s">
        <v>37</v>
      </c>
      <c r="Z13" s="105" t="s">
        <v>36</v>
      </c>
      <c r="AA13" s="88" t="s">
        <v>36</v>
      </c>
      <c r="AB13" s="88" t="s">
        <v>36</v>
      </c>
      <c r="AC13" s="88" t="s">
        <v>36</v>
      </c>
      <c r="AD13" s="88" t="s">
        <v>36</v>
      </c>
      <c r="AE13" s="88" t="s">
        <v>36</v>
      </c>
      <c r="AF13" s="88" t="s">
        <v>36</v>
      </c>
      <c r="AG13" s="89" t="s">
        <v>36</v>
      </c>
      <c r="AH13" s="70">
        <v>0</v>
      </c>
      <c r="AI13" s="70">
        <v>0</v>
      </c>
      <c r="AJ13" s="66">
        <v>0</v>
      </c>
    </row>
    <row r="14" spans="1:37" x14ac:dyDescent="0.25">
      <c r="A14" s="52" t="s">
        <v>33</v>
      </c>
      <c r="B14" s="53">
        <v>40303</v>
      </c>
      <c r="C14" s="54">
        <v>0.60069444444444442</v>
      </c>
      <c r="D14" s="54">
        <v>0.62986111111111109</v>
      </c>
      <c r="E14" s="52"/>
      <c r="F14" s="52"/>
      <c r="G14" s="52" t="s">
        <v>46</v>
      </c>
      <c r="H14" s="57" t="s">
        <v>36</v>
      </c>
      <c r="I14" s="45" t="s">
        <v>36</v>
      </c>
      <c r="J14" s="56" t="s">
        <v>50</v>
      </c>
      <c r="K14" s="56">
        <v>10</v>
      </c>
      <c r="L14" s="57" t="s">
        <v>36</v>
      </c>
      <c r="M14" s="45" t="s">
        <v>36</v>
      </c>
      <c r="N14" s="59" t="s">
        <v>36</v>
      </c>
      <c r="O14" s="83" t="s">
        <v>36</v>
      </c>
      <c r="P14" s="59" t="s">
        <v>50</v>
      </c>
      <c r="Q14" s="59">
        <v>10</v>
      </c>
      <c r="R14" s="59" t="s">
        <v>36</v>
      </c>
      <c r="S14" s="83" t="s">
        <v>36</v>
      </c>
      <c r="T14" s="84" t="s">
        <v>36</v>
      </c>
      <c r="U14" s="85" t="s">
        <v>36</v>
      </c>
      <c r="V14" s="86" t="s">
        <v>36</v>
      </c>
      <c r="W14" s="87" t="s">
        <v>36</v>
      </c>
      <c r="X14" s="66">
        <v>100</v>
      </c>
      <c r="Y14" s="67" t="s">
        <v>37</v>
      </c>
      <c r="Z14" s="105" t="s">
        <v>36</v>
      </c>
      <c r="AA14" s="88" t="s">
        <v>36</v>
      </c>
      <c r="AB14" s="88" t="s">
        <v>36</v>
      </c>
      <c r="AC14" s="88" t="s">
        <v>36</v>
      </c>
      <c r="AD14" s="88" t="s">
        <v>36</v>
      </c>
      <c r="AE14" s="88" t="s">
        <v>36</v>
      </c>
      <c r="AF14" s="88" t="s">
        <v>36</v>
      </c>
      <c r="AG14" s="89" t="s">
        <v>36</v>
      </c>
      <c r="AH14" s="70">
        <v>0</v>
      </c>
      <c r="AI14" s="70">
        <v>0</v>
      </c>
      <c r="AJ14" s="66">
        <v>0</v>
      </c>
    </row>
    <row r="15" spans="1:37" x14ac:dyDescent="0.25">
      <c r="A15" s="52" t="s">
        <v>47</v>
      </c>
      <c r="B15" s="53">
        <v>40304</v>
      </c>
      <c r="C15" s="54">
        <v>0.20069444444444443</v>
      </c>
      <c r="D15" s="54">
        <v>0.20694444444444446</v>
      </c>
      <c r="E15" s="52"/>
      <c r="F15" s="52"/>
      <c r="G15" s="52" t="s">
        <v>46</v>
      </c>
      <c r="H15" s="57" t="s">
        <v>36</v>
      </c>
      <c r="I15" s="45" t="s">
        <v>36</v>
      </c>
      <c r="J15" s="56" t="s">
        <v>38</v>
      </c>
      <c r="K15" s="56">
        <v>10</v>
      </c>
      <c r="L15" s="57" t="s">
        <v>36</v>
      </c>
      <c r="M15" s="45" t="s">
        <v>36</v>
      </c>
      <c r="N15" s="59" t="s">
        <v>36</v>
      </c>
      <c r="O15" s="83" t="s">
        <v>36</v>
      </c>
      <c r="P15" s="59" t="s">
        <v>38</v>
      </c>
      <c r="Q15" s="59">
        <v>10</v>
      </c>
      <c r="R15" s="59" t="s">
        <v>36</v>
      </c>
      <c r="S15" s="83" t="s">
        <v>36</v>
      </c>
      <c r="T15" s="84" t="s">
        <v>13</v>
      </c>
      <c r="U15" s="85" t="s">
        <v>40</v>
      </c>
      <c r="V15" s="86">
        <v>1</v>
      </c>
      <c r="W15" s="87">
        <v>96</v>
      </c>
      <c r="X15" s="66">
        <v>100</v>
      </c>
      <c r="Y15" s="67" t="s">
        <v>37</v>
      </c>
      <c r="Z15" s="105" t="s">
        <v>36</v>
      </c>
      <c r="AA15" s="88" t="s">
        <v>36</v>
      </c>
      <c r="AB15" s="88" t="s">
        <v>36</v>
      </c>
      <c r="AC15" s="88" t="s">
        <v>36</v>
      </c>
      <c r="AD15" s="88" t="s">
        <v>36</v>
      </c>
      <c r="AE15" s="88" t="s">
        <v>36</v>
      </c>
      <c r="AF15" s="88" t="s">
        <v>36</v>
      </c>
      <c r="AG15" s="89" t="s">
        <v>36</v>
      </c>
      <c r="AH15" s="70">
        <v>0</v>
      </c>
      <c r="AI15" s="70">
        <v>0</v>
      </c>
      <c r="AJ15" s="66">
        <v>0</v>
      </c>
    </row>
    <row r="16" spans="1:37" x14ac:dyDescent="0.25">
      <c r="A16" s="52" t="s">
        <v>47</v>
      </c>
      <c r="B16" s="53">
        <v>40305</v>
      </c>
      <c r="C16" s="54">
        <v>0.1763888888888889</v>
      </c>
      <c r="D16" s="54">
        <v>0.18333333333333335</v>
      </c>
      <c r="E16" s="52"/>
      <c r="F16" s="52"/>
      <c r="G16" s="52" t="s">
        <v>46</v>
      </c>
      <c r="H16" s="57" t="s">
        <v>36</v>
      </c>
      <c r="I16" s="45" t="s">
        <v>36</v>
      </c>
      <c r="J16" s="56" t="s">
        <v>38</v>
      </c>
      <c r="K16" s="56">
        <v>10</v>
      </c>
      <c r="L16" s="57" t="s">
        <v>36</v>
      </c>
      <c r="M16" s="45" t="s">
        <v>36</v>
      </c>
      <c r="N16" s="59" t="s">
        <v>36</v>
      </c>
      <c r="O16" s="83" t="s">
        <v>36</v>
      </c>
      <c r="P16" s="59" t="s">
        <v>38</v>
      </c>
      <c r="Q16" s="59">
        <v>10</v>
      </c>
      <c r="R16" s="59" t="s">
        <v>36</v>
      </c>
      <c r="S16" s="83" t="s">
        <v>36</v>
      </c>
      <c r="T16" s="84" t="s">
        <v>36</v>
      </c>
      <c r="U16" s="85" t="s">
        <v>36</v>
      </c>
      <c r="V16" s="86" t="s">
        <v>36</v>
      </c>
      <c r="W16" s="87" t="s">
        <v>36</v>
      </c>
      <c r="X16" s="66">
        <v>100</v>
      </c>
      <c r="Y16" s="67" t="s">
        <v>37</v>
      </c>
      <c r="Z16" s="105" t="s">
        <v>36</v>
      </c>
      <c r="AA16" s="88" t="s">
        <v>36</v>
      </c>
      <c r="AB16" s="88" t="s">
        <v>36</v>
      </c>
      <c r="AC16" s="88" t="s">
        <v>36</v>
      </c>
      <c r="AD16" s="88" t="s">
        <v>36</v>
      </c>
      <c r="AE16" s="88" t="s">
        <v>36</v>
      </c>
      <c r="AF16" s="88" t="s">
        <v>36</v>
      </c>
      <c r="AG16" s="89" t="s">
        <v>36</v>
      </c>
      <c r="AH16" s="70">
        <v>0</v>
      </c>
      <c r="AI16" s="70">
        <v>0</v>
      </c>
      <c r="AJ16" s="66">
        <v>0</v>
      </c>
    </row>
    <row r="17" spans="1:36" x14ac:dyDescent="0.25">
      <c r="A17" s="141" t="s">
        <v>33</v>
      </c>
      <c r="B17" s="53">
        <v>40305</v>
      </c>
      <c r="C17" s="54">
        <v>0.65277777777777779</v>
      </c>
      <c r="D17" s="54">
        <v>0.66666666666666663</v>
      </c>
      <c r="E17" s="52"/>
      <c r="F17" s="52"/>
      <c r="G17" s="52" t="s">
        <v>46</v>
      </c>
      <c r="H17" s="57" t="s">
        <v>36</v>
      </c>
      <c r="I17" s="45" t="s">
        <v>36</v>
      </c>
      <c r="J17" s="56" t="s">
        <v>50</v>
      </c>
      <c r="K17" s="56">
        <v>10</v>
      </c>
      <c r="L17" s="57" t="s">
        <v>36</v>
      </c>
      <c r="M17" s="45" t="s">
        <v>36</v>
      </c>
      <c r="N17" s="59" t="s">
        <v>36</v>
      </c>
      <c r="O17" s="83" t="s">
        <v>36</v>
      </c>
      <c r="P17" s="59" t="s">
        <v>50</v>
      </c>
      <c r="Q17" s="59">
        <v>10</v>
      </c>
      <c r="R17" s="59" t="s">
        <v>36</v>
      </c>
      <c r="S17" s="83" t="s">
        <v>36</v>
      </c>
      <c r="T17" s="84" t="s">
        <v>36</v>
      </c>
      <c r="U17" s="85" t="s">
        <v>36</v>
      </c>
      <c r="V17" s="86" t="s">
        <v>36</v>
      </c>
      <c r="W17" s="87" t="s">
        <v>36</v>
      </c>
      <c r="X17" s="66">
        <v>100</v>
      </c>
      <c r="Y17" s="67" t="s">
        <v>37</v>
      </c>
      <c r="Z17" s="105" t="s">
        <v>36</v>
      </c>
      <c r="AA17" s="88" t="s">
        <v>36</v>
      </c>
      <c r="AB17" s="88" t="s">
        <v>36</v>
      </c>
      <c r="AC17" s="88" t="s">
        <v>36</v>
      </c>
      <c r="AD17" s="88" t="s">
        <v>36</v>
      </c>
      <c r="AE17" s="88" t="s">
        <v>36</v>
      </c>
      <c r="AF17" s="88" t="s">
        <v>36</v>
      </c>
      <c r="AG17" s="89" t="s">
        <v>36</v>
      </c>
      <c r="AH17" s="70">
        <v>0</v>
      </c>
      <c r="AI17" s="70">
        <v>0</v>
      </c>
      <c r="AJ17" s="66">
        <v>0</v>
      </c>
    </row>
    <row r="18" spans="1:36" x14ac:dyDescent="0.25">
      <c r="A18" s="52" t="s">
        <v>47</v>
      </c>
      <c r="B18" s="53">
        <v>40310</v>
      </c>
      <c r="C18" s="54">
        <v>0.80486111111111114</v>
      </c>
      <c r="D18" s="54">
        <v>0.81111111111111101</v>
      </c>
      <c r="E18" s="52"/>
      <c r="F18" s="52"/>
      <c r="G18" s="52" t="s">
        <v>46</v>
      </c>
      <c r="H18" s="57" t="s">
        <v>36</v>
      </c>
      <c r="I18" s="45" t="s">
        <v>36</v>
      </c>
      <c r="J18" s="56" t="s">
        <v>50</v>
      </c>
      <c r="K18" s="56">
        <v>10</v>
      </c>
      <c r="L18" s="57" t="s">
        <v>36</v>
      </c>
      <c r="M18" s="45" t="s">
        <v>36</v>
      </c>
      <c r="N18" s="59" t="s">
        <v>36</v>
      </c>
      <c r="O18" s="83" t="s">
        <v>36</v>
      </c>
      <c r="P18" s="59" t="s">
        <v>50</v>
      </c>
      <c r="Q18" s="59">
        <v>10</v>
      </c>
      <c r="R18" s="59" t="s">
        <v>36</v>
      </c>
      <c r="S18" s="83" t="s">
        <v>36</v>
      </c>
      <c r="T18" s="84" t="s">
        <v>36</v>
      </c>
      <c r="U18" s="85" t="s">
        <v>36</v>
      </c>
      <c r="V18" s="86" t="s">
        <v>36</v>
      </c>
      <c r="W18" s="87" t="s">
        <v>36</v>
      </c>
      <c r="X18" s="66">
        <v>100</v>
      </c>
      <c r="Y18" s="67" t="s">
        <v>37</v>
      </c>
      <c r="Z18" s="105" t="s">
        <v>36</v>
      </c>
      <c r="AA18" s="88" t="s">
        <v>36</v>
      </c>
      <c r="AB18" s="88" t="s">
        <v>36</v>
      </c>
      <c r="AC18" s="88" t="s">
        <v>36</v>
      </c>
      <c r="AD18" s="88" t="s">
        <v>36</v>
      </c>
      <c r="AE18" s="88" t="s">
        <v>36</v>
      </c>
      <c r="AF18" s="88" t="s">
        <v>36</v>
      </c>
      <c r="AG18" s="89" t="s">
        <v>36</v>
      </c>
      <c r="AH18" s="70">
        <v>0</v>
      </c>
      <c r="AI18" s="70">
        <v>0</v>
      </c>
      <c r="AJ18" s="66">
        <v>0</v>
      </c>
    </row>
    <row r="19" spans="1:36" x14ac:dyDescent="0.25">
      <c r="A19" s="52" t="s">
        <v>47</v>
      </c>
      <c r="B19" s="53">
        <v>40310</v>
      </c>
      <c r="C19" s="54">
        <v>0.83333333333333337</v>
      </c>
      <c r="D19" s="54">
        <v>0.84027777777777779</v>
      </c>
      <c r="E19" s="52"/>
      <c r="F19" s="52"/>
      <c r="G19" s="52" t="s">
        <v>46</v>
      </c>
      <c r="H19" s="57" t="s">
        <v>36</v>
      </c>
      <c r="I19" s="45" t="s">
        <v>36</v>
      </c>
      <c r="J19" s="57" t="s">
        <v>36</v>
      </c>
      <c r="K19" s="56" t="s">
        <v>36</v>
      </c>
      <c r="L19" s="137" t="s">
        <v>36</v>
      </c>
      <c r="M19" s="45" t="s">
        <v>36</v>
      </c>
      <c r="N19" s="59" t="s">
        <v>36</v>
      </c>
      <c r="O19" s="83" t="s">
        <v>36</v>
      </c>
      <c r="P19" s="59" t="s">
        <v>36</v>
      </c>
      <c r="Q19" s="59" t="s">
        <v>36</v>
      </c>
      <c r="R19" s="129" t="s">
        <v>36</v>
      </c>
      <c r="S19" s="83" t="s">
        <v>36</v>
      </c>
      <c r="T19" s="84" t="s">
        <v>36</v>
      </c>
      <c r="U19" s="85" t="s">
        <v>36</v>
      </c>
      <c r="V19" s="86" t="s">
        <v>36</v>
      </c>
      <c r="W19" s="87" t="s">
        <v>36</v>
      </c>
      <c r="X19" s="66">
        <v>100</v>
      </c>
      <c r="Y19" s="67" t="s">
        <v>37</v>
      </c>
      <c r="Z19" s="105" t="s">
        <v>36</v>
      </c>
      <c r="AA19" s="88" t="s">
        <v>36</v>
      </c>
      <c r="AB19" s="88" t="s">
        <v>36</v>
      </c>
      <c r="AC19" s="88" t="s">
        <v>36</v>
      </c>
      <c r="AD19" s="88" t="s">
        <v>36</v>
      </c>
      <c r="AE19" s="88" t="s">
        <v>36</v>
      </c>
      <c r="AF19" s="88" t="s">
        <v>36</v>
      </c>
      <c r="AG19" s="89" t="s">
        <v>36</v>
      </c>
      <c r="AH19" s="70">
        <v>0</v>
      </c>
      <c r="AI19" s="70">
        <v>0</v>
      </c>
      <c r="AJ19" s="66">
        <v>0</v>
      </c>
    </row>
    <row r="20" spans="1:36" x14ac:dyDescent="0.25">
      <c r="A20" s="52" t="s">
        <v>47</v>
      </c>
      <c r="B20" s="53">
        <v>40311</v>
      </c>
      <c r="C20" s="54" t="s">
        <v>79</v>
      </c>
      <c r="D20" s="54">
        <v>0.71180555555555547</v>
      </c>
      <c r="E20" s="52"/>
      <c r="F20" s="52"/>
      <c r="G20" s="52" t="s">
        <v>46</v>
      </c>
      <c r="H20" s="57" t="s">
        <v>36</v>
      </c>
      <c r="I20" s="45" t="s">
        <v>36</v>
      </c>
      <c r="J20" s="56" t="s">
        <v>50</v>
      </c>
      <c r="K20" s="56">
        <v>10</v>
      </c>
      <c r="L20" s="57" t="s">
        <v>36</v>
      </c>
      <c r="M20" s="45" t="s">
        <v>36</v>
      </c>
      <c r="N20" s="59" t="s">
        <v>36</v>
      </c>
      <c r="O20" s="83" t="s">
        <v>36</v>
      </c>
      <c r="P20" s="59" t="s">
        <v>50</v>
      </c>
      <c r="Q20" s="59">
        <v>9</v>
      </c>
      <c r="R20" s="59" t="s">
        <v>36</v>
      </c>
      <c r="S20" s="83" t="s">
        <v>36</v>
      </c>
      <c r="T20" s="84" t="s">
        <v>36</v>
      </c>
      <c r="U20" s="85" t="s">
        <v>36</v>
      </c>
      <c r="V20" s="86" t="s">
        <v>36</v>
      </c>
      <c r="W20" s="87" t="s">
        <v>36</v>
      </c>
      <c r="X20" s="66">
        <v>90</v>
      </c>
      <c r="Y20" s="67" t="s">
        <v>37</v>
      </c>
      <c r="Z20" s="105" t="s">
        <v>36</v>
      </c>
      <c r="AA20" s="88" t="s">
        <v>36</v>
      </c>
      <c r="AB20" s="88" t="s">
        <v>36</v>
      </c>
      <c r="AC20" s="88" t="s">
        <v>36</v>
      </c>
      <c r="AD20" s="88" t="s">
        <v>36</v>
      </c>
      <c r="AE20" s="88" t="s">
        <v>36</v>
      </c>
      <c r="AF20" s="88" t="s">
        <v>36</v>
      </c>
      <c r="AG20" s="89" t="s">
        <v>36</v>
      </c>
      <c r="AH20" s="70">
        <v>0</v>
      </c>
      <c r="AI20" s="70">
        <v>0</v>
      </c>
      <c r="AJ20" s="66">
        <v>0</v>
      </c>
    </row>
    <row r="21" spans="1:36" x14ac:dyDescent="0.25">
      <c r="A21" s="52"/>
      <c r="B21" s="53"/>
      <c r="C21" s="54"/>
      <c r="D21" s="54"/>
      <c r="E21" s="52"/>
      <c r="F21" s="52"/>
      <c r="G21" s="52"/>
      <c r="H21" s="55"/>
      <c r="I21" s="56"/>
      <c r="J21" s="56"/>
      <c r="K21" s="56"/>
      <c r="L21" s="57"/>
      <c r="M21" s="45"/>
      <c r="N21" s="58"/>
      <c r="O21" s="59"/>
      <c r="P21" s="59"/>
      <c r="Q21" s="59"/>
      <c r="R21" s="59"/>
      <c r="S21" s="83"/>
      <c r="T21" s="84"/>
      <c r="U21" s="85"/>
      <c r="V21" s="86"/>
      <c r="W21" s="87"/>
      <c r="X21" s="66"/>
      <c r="Y21" s="67"/>
      <c r="Z21" s="106"/>
      <c r="AA21" s="68"/>
      <c r="AB21" s="68"/>
      <c r="AC21" s="68"/>
      <c r="AD21" s="68"/>
      <c r="AE21" s="68"/>
      <c r="AF21" s="68"/>
      <c r="AG21" s="69"/>
      <c r="AH21" s="70"/>
      <c r="AI21" s="70"/>
      <c r="AJ21" s="66"/>
    </row>
    <row r="22" spans="1:36" x14ac:dyDescent="0.25">
      <c r="A22" s="52"/>
      <c r="B22" s="53"/>
      <c r="C22" s="54"/>
      <c r="D22" s="54"/>
      <c r="E22" s="52"/>
      <c r="F22" s="52"/>
      <c r="G22" s="52"/>
      <c r="H22" s="55"/>
      <c r="I22" s="56"/>
      <c r="J22" s="56"/>
      <c r="K22" s="56"/>
      <c r="L22" s="57"/>
      <c r="M22" s="45"/>
      <c r="N22" s="58"/>
      <c r="O22" s="59"/>
      <c r="P22" s="59"/>
      <c r="Q22" s="59"/>
      <c r="R22" s="59"/>
      <c r="S22" s="83"/>
      <c r="T22" s="84"/>
      <c r="U22" s="85"/>
      <c r="V22" s="86"/>
      <c r="W22" s="87"/>
      <c r="X22" s="66"/>
      <c r="Y22" s="67"/>
      <c r="Z22" s="106"/>
      <c r="AA22" s="68"/>
      <c r="AB22" s="68"/>
      <c r="AC22" s="68"/>
      <c r="AD22" s="68"/>
      <c r="AE22" s="68"/>
      <c r="AF22" s="68"/>
      <c r="AG22" s="69"/>
      <c r="AH22" s="70"/>
      <c r="AI22" s="70"/>
      <c r="AJ22" s="66"/>
    </row>
    <row r="23" spans="1:36" x14ac:dyDescent="0.25">
      <c r="A23" s="52"/>
      <c r="B23" s="53"/>
      <c r="C23" s="54"/>
      <c r="D23" s="54"/>
      <c r="E23" s="52"/>
      <c r="F23" s="52"/>
      <c r="G23" s="52"/>
      <c r="H23" s="55"/>
      <c r="I23" s="56"/>
      <c r="J23" s="56"/>
      <c r="K23" s="56"/>
      <c r="L23" s="57"/>
      <c r="M23" s="45"/>
      <c r="N23" s="58"/>
      <c r="O23" s="59"/>
      <c r="P23" s="59"/>
      <c r="Q23" s="59"/>
      <c r="R23" s="59"/>
      <c r="S23" s="83"/>
      <c r="T23" s="84"/>
      <c r="U23" s="85"/>
      <c r="V23" s="86"/>
      <c r="W23" s="87"/>
      <c r="X23" s="66"/>
      <c r="Y23" s="67"/>
      <c r="Z23" s="106"/>
      <c r="AA23" s="68"/>
      <c r="AB23" s="68"/>
      <c r="AC23" s="68"/>
      <c r="AD23" s="68"/>
      <c r="AE23" s="68"/>
      <c r="AF23" s="68"/>
      <c r="AG23" s="69"/>
      <c r="AH23" s="70"/>
      <c r="AI23" s="70"/>
      <c r="AJ23" s="66"/>
    </row>
    <row r="24" spans="1:36" x14ac:dyDescent="0.25">
      <c r="A24" s="52"/>
      <c r="B24" s="53"/>
      <c r="C24" s="54"/>
      <c r="D24" s="54"/>
      <c r="E24" s="52"/>
      <c r="F24" s="52"/>
      <c r="G24" s="52"/>
      <c r="H24" s="55"/>
      <c r="I24" s="56"/>
      <c r="J24" s="56"/>
      <c r="K24" s="56"/>
      <c r="L24" s="57"/>
      <c r="M24" s="45"/>
      <c r="N24" s="58"/>
      <c r="O24" s="59"/>
      <c r="P24" s="59"/>
      <c r="Q24" s="59"/>
      <c r="R24" s="59"/>
      <c r="S24" s="83"/>
      <c r="T24" s="84"/>
      <c r="U24" s="85"/>
      <c r="V24" s="86"/>
      <c r="W24" s="87"/>
      <c r="X24" s="66"/>
      <c r="Y24" s="67"/>
      <c r="Z24" s="105"/>
      <c r="AA24" s="68"/>
      <c r="AB24" s="68"/>
      <c r="AC24" s="68"/>
      <c r="AD24" s="68"/>
      <c r="AE24" s="68"/>
      <c r="AF24" s="68"/>
      <c r="AG24" s="69"/>
      <c r="AH24" s="70"/>
      <c r="AI24" s="70"/>
      <c r="AJ24" s="66"/>
    </row>
    <row r="25" spans="1:36" x14ac:dyDescent="0.25">
      <c r="A25" s="52"/>
      <c r="B25" s="53"/>
      <c r="C25" s="54"/>
      <c r="D25" s="54"/>
      <c r="E25" s="52"/>
      <c r="F25" s="52"/>
      <c r="G25" s="52"/>
      <c r="H25" s="55"/>
      <c r="I25" s="56"/>
      <c r="J25" s="56"/>
      <c r="K25" s="56"/>
      <c r="L25" s="57"/>
      <c r="M25" s="45"/>
      <c r="N25" s="58"/>
      <c r="O25" s="59"/>
      <c r="P25" s="59"/>
      <c r="Q25" s="59"/>
      <c r="R25" s="59"/>
      <c r="S25" s="83"/>
      <c r="T25" s="84"/>
      <c r="U25" s="85"/>
      <c r="V25" s="86"/>
      <c r="W25" s="87"/>
      <c r="X25" s="66"/>
      <c r="Y25" s="67"/>
      <c r="Z25" s="105"/>
      <c r="AA25" s="88"/>
      <c r="AB25" s="88"/>
      <c r="AC25" s="88"/>
      <c r="AD25" s="88"/>
      <c r="AE25" s="88"/>
      <c r="AF25" s="88"/>
      <c r="AG25" s="89"/>
      <c r="AH25" s="70"/>
      <c r="AI25" s="70"/>
      <c r="AJ25" s="66"/>
    </row>
    <row r="26" spans="1:36" x14ac:dyDescent="0.25">
      <c r="A26" s="52"/>
      <c r="B26" s="53"/>
      <c r="C26" s="54"/>
      <c r="D26" s="54"/>
      <c r="E26" s="52"/>
      <c r="F26" s="52"/>
      <c r="G26" s="52"/>
      <c r="H26" s="55"/>
      <c r="I26" s="56"/>
      <c r="J26" s="56"/>
      <c r="K26" s="56"/>
      <c r="L26" s="57"/>
      <c r="M26" s="45"/>
      <c r="N26" s="58"/>
      <c r="O26" s="59"/>
      <c r="P26" s="59"/>
      <c r="Q26" s="59"/>
      <c r="R26" s="59"/>
      <c r="S26" s="83"/>
      <c r="T26" s="84"/>
      <c r="U26" s="85"/>
      <c r="V26" s="86"/>
      <c r="W26" s="87"/>
      <c r="X26" s="66"/>
      <c r="Y26" s="67"/>
      <c r="Z26" s="105"/>
      <c r="AA26" s="68"/>
      <c r="AB26" s="88"/>
      <c r="AC26" s="88"/>
      <c r="AD26" s="88"/>
      <c r="AE26" s="88"/>
      <c r="AF26" s="88"/>
      <c r="AG26" s="89"/>
      <c r="AH26" s="70"/>
      <c r="AI26" s="70"/>
      <c r="AJ26" s="66"/>
    </row>
    <row r="27" spans="1:36" x14ac:dyDescent="0.25">
      <c r="A27" s="52"/>
      <c r="B27" s="53"/>
      <c r="C27" s="54"/>
      <c r="D27" s="54"/>
      <c r="E27" s="52"/>
      <c r="F27" s="52"/>
      <c r="G27" s="52"/>
      <c r="H27" s="55"/>
      <c r="I27" s="56"/>
      <c r="J27" s="56"/>
      <c r="K27" s="56"/>
      <c r="L27" s="57"/>
      <c r="M27" s="45"/>
      <c r="N27" s="58"/>
      <c r="O27" s="59"/>
      <c r="P27" s="59"/>
      <c r="Q27" s="59"/>
      <c r="R27" s="59"/>
      <c r="S27" s="83"/>
      <c r="T27" s="84"/>
      <c r="U27" s="85"/>
      <c r="V27" s="86"/>
      <c r="W27" s="87"/>
      <c r="X27" s="66"/>
      <c r="Y27" s="67"/>
      <c r="Z27" s="105"/>
      <c r="AA27" s="88"/>
      <c r="AB27" s="88"/>
      <c r="AC27" s="88"/>
      <c r="AD27" s="88"/>
      <c r="AE27" s="88"/>
      <c r="AF27" s="88"/>
      <c r="AG27" s="89"/>
      <c r="AH27" s="70"/>
      <c r="AI27" s="70"/>
      <c r="AJ27" s="66"/>
    </row>
    <row r="28" spans="1:36" x14ac:dyDescent="0.25">
      <c r="A28" s="52"/>
      <c r="B28" s="53"/>
      <c r="C28" s="54"/>
      <c r="D28" s="54"/>
      <c r="E28" s="52"/>
      <c r="F28" s="52"/>
      <c r="G28" s="52"/>
      <c r="H28" s="55"/>
      <c r="I28" s="56"/>
      <c r="J28" s="56"/>
      <c r="K28" s="56"/>
      <c r="L28" s="57"/>
      <c r="M28" s="45"/>
      <c r="N28" s="58"/>
      <c r="O28" s="59"/>
      <c r="P28" s="59"/>
      <c r="Q28" s="59"/>
      <c r="R28" s="59"/>
      <c r="S28" s="83"/>
      <c r="T28" s="84"/>
      <c r="U28" s="85"/>
      <c r="V28" s="86"/>
      <c r="W28" s="87"/>
      <c r="X28" s="66"/>
      <c r="Y28" s="67"/>
      <c r="Z28" s="105"/>
      <c r="AA28" s="88"/>
      <c r="AB28" s="88"/>
      <c r="AC28" s="88"/>
      <c r="AD28" s="88"/>
      <c r="AE28" s="88"/>
      <c r="AF28" s="88"/>
      <c r="AG28" s="89"/>
      <c r="AH28" s="70"/>
      <c r="AI28" s="70"/>
      <c r="AJ28" s="66"/>
    </row>
    <row r="29" spans="1:36" x14ac:dyDescent="0.25">
      <c r="A29" s="52"/>
      <c r="B29" s="53"/>
      <c r="C29" s="54"/>
      <c r="D29" s="54"/>
      <c r="E29" s="52"/>
      <c r="F29" s="52"/>
      <c r="G29" s="52"/>
      <c r="H29" s="55"/>
      <c r="I29" s="56"/>
      <c r="J29" s="56"/>
      <c r="K29" s="56"/>
      <c r="L29" s="57"/>
      <c r="M29" s="45"/>
      <c r="N29" s="58"/>
      <c r="O29" s="59"/>
      <c r="P29" s="59"/>
      <c r="Q29" s="59"/>
      <c r="R29" s="59"/>
      <c r="S29" s="83"/>
      <c r="T29" s="84"/>
      <c r="U29" s="85"/>
      <c r="V29" s="86"/>
      <c r="W29" s="87"/>
      <c r="X29" s="66"/>
      <c r="Y29" s="67"/>
      <c r="Z29" s="105"/>
      <c r="AA29" s="88"/>
      <c r="AB29" s="88"/>
      <c r="AC29" s="88"/>
      <c r="AD29" s="88"/>
      <c r="AE29" s="88"/>
      <c r="AF29" s="88"/>
      <c r="AG29" s="89"/>
      <c r="AH29" s="70"/>
      <c r="AI29" s="70"/>
      <c r="AJ29" s="66"/>
    </row>
    <row r="30" spans="1:36" x14ac:dyDescent="0.25">
      <c r="A30" s="52"/>
      <c r="B30" s="53"/>
      <c r="C30" s="54"/>
      <c r="D30" s="54"/>
      <c r="E30" s="52"/>
      <c r="F30" s="52"/>
      <c r="G30" s="52"/>
      <c r="H30" s="55"/>
      <c r="I30" s="56"/>
      <c r="J30" s="56"/>
      <c r="K30" s="56"/>
      <c r="L30" s="57"/>
      <c r="M30" s="45"/>
      <c r="N30" s="58"/>
      <c r="O30" s="59"/>
      <c r="P30" s="59"/>
      <c r="Q30" s="59"/>
      <c r="R30" s="59"/>
      <c r="S30" s="83"/>
      <c r="T30" s="84"/>
      <c r="U30" s="85"/>
      <c r="V30" s="86"/>
      <c r="W30" s="87"/>
      <c r="X30" s="66"/>
      <c r="Y30" s="67"/>
      <c r="Z30" s="105"/>
      <c r="AA30" s="88"/>
      <c r="AB30" s="88"/>
      <c r="AC30" s="88"/>
      <c r="AD30" s="88"/>
      <c r="AE30" s="88"/>
      <c r="AF30" s="88"/>
      <c r="AG30" s="89"/>
      <c r="AH30" s="70"/>
      <c r="AI30" s="70"/>
      <c r="AJ30" s="66"/>
    </row>
    <row r="31" spans="1:36" x14ac:dyDescent="0.25">
      <c r="A31" s="52"/>
      <c r="B31" s="53"/>
      <c r="C31" s="54"/>
      <c r="D31" s="54"/>
      <c r="E31" s="52"/>
      <c r="F31" s="52"/>
      <c r="G31" s="52"/>
      <c r="H31" s="55"/>
      <c r="I31" s="56"/>
      <c r="J31" s="56"/>
      <c r="K31" s="56"/>
      <c r="L31" s="57"/>
      <c r="M31" s="45"/>
      <c r="N31" s="58"/>
      <c r="O31" s="59"/>
      <c r="P31" s="59"/>
      <c r="Q31" s="59"/>
      <c r="R31" s="59"/>
      <c r="S31" s="83"/>
      <c r="T31" s="84"/>
      <c r="U31" s="85"/>
      <c r="V31" s="86"/>
      <c r="W31" s="87"/>
      <c r="X31" s="66"/>
      <c r="Y31" s="67"/>
      <c r="Z31" s="108"/>
      <c r="AA31" s="88"/>
      <c r="AB31" s="88"/>
      <c r="AC31" s="88"/>
      <c r="AD31" s="88"/>
      <c r="AE31" s="88"/>
      <c r="AF31" s="88"/>
      <c r="AG31" s="89"/>
      <c r="AH31" s="70"/>
      <c r="AI31" s="70"/>
      <c r="AJ31" s="66"/>
    </row>
    <row r="32" spans="1:36" x14ac:dyDescent="0.25">
      <c r="A32" s="52"/>
      <c r="B32" s="53"/>
      <c r="C32" s="54"/>
      <c r="D32" s="54"/>
      <c r="E32" s="52"/>
      <c r="F32" s="52"/>
      <c r="G32" s="52"/>
      <c r="H32" s="55"/>
      <c r="I32" s="56"/>
      <c r="J32" s="56"/>
      <c r="K32" s="56"/>
      <c r="L32" s="57"/>
      <c r="M32" s="45"/>
      <c r="N32" s="58"/>
      <c r="O32" s="59"/>
      <c r="P32" s="59"/>
      <c r="Q32" s="59"/>
      <c r="R32" s="59"/>
      <c r="S32" s="83"/>
      <c r="T32" s="84"/>
      <c r="U32" s="85"/>
      <c r="V32" s="86"/>
      <c r="W32" s="87"/>
      <c r="X32" s="66"/>
      <c r="Y32" s="67"/>
      <c r="Z32" s="106"/>
      <c r="AA32" s="88"/>
      <c r="AB32" s="88"/>
      <c r="AC32" s="88"/>
      <c r="AD32" s="88"/>
      <c r="AE32" s="88"/>
      <c r="AF32" s="88"/>
      <c r="AG32" s="89"/>
      <c r="AH32" s="70"/>
      <c r="AI32" s="70"/>
      <c r="AJ32" s="66"/>
    </row>
    <row r="33" spans="1:36" x14ac:dyDescent="0.25">
      <c r="A33" s="52"/>
      <c r="B33" s="53"/>
      <c r="C33" s="54"/>
      <c r="D33" s="54"/>
      <c r="E33" s="52"/>
      <c r="F33" s="52"/>
      <c r="G33" s="52"/>
      <c r="H33" s="55"/>
      <c r="I33" s="56"/>
      <c r="J33" s="56"/>
      <c r="K33" s="56"/>
      <c r="L33" s="57"/>
      <c r="M33" s="45"/>
      <c r="N33" s="58"/>
      <c r="O33" s="59"/>
      <c r="P33" s="59"/>
      <c r="Q33" s="59"/>
      <c r="R33" s="59"/>
      <c r="S33" s="83"/>
      <c r="T33" s="84"/>
      <c r="U33" s="85"/>
      <c r="V33" s="86"/>
      <c r="W33" s="87"/>
      <c r="X33" s="66"/>
      <c r="Y33" s="67"/>
      <c r="Z33" s="105"/>
      <c r="AA33" s="88"/>
      <c r="AB33" s="88"/>
      <c r="AC33" s="88"/>
      <c r="AD33" s="88"/>
      <c r="AE33" s="88"/>
      <c r="AF33" s="88"/>
      <c r="AG33" s="89"/>
      <c r="AH33" s="70"/>
      <c r="AI33" s="70"/>
      <c r="AJ33" s="66"/>
    </row>
    <row r="34" spans="1:36" x14ac:dyDescent="0.25">
      <c r="A34" s="52"/>
      <c r="B34" s="53"/>
      <c r="C34" s="54"/>
      <c r="D34" s="54"/>
      <c r="E34" s="52"/>
      <c r="F34" s="52"/>
      <c r="G34" s="52"/>
      <c r="H34" s="55"/>
      <c r="I34" s="56"/>
      <c r="J34" s="56"/>
      <c r="K34" s="56"/>
      <c r="L34" s="57"/>
      <c r="M34" s="45"/>
      <c r="N34" s="58"/>
      <c r="O34" s="59"/>
      <c r="P34" s="59"/>
      <c r="Q34" s="59"/>
      <c r="R34" s="59"/>
      <c r="S34" s="83"/>
      <c r="T34" s="84"/>
      <c r="U34" s="85"/>
      <c r="V34" s="86"/>
      <c r="W34" s="87"/>
      <c r="X34" s="66"/>
      <c r="Y34" s="67"/>
      <c r="Z34" s="105"/>
      <c r="AA34" s="88"/>
      <c r="AB34" s="88"/>
      <c r="AC34" s="88"/>
      <c r="AD34" s="88"/>
      <c r="AE34" s="88"/>
      <c r="AF34" s="88"/>
      <c r="AG34" s="89"/>
      <c r="AH34" s="70"/>
      <c r="AI34" s="70"/>
      <c r="AJ34" s="66"/>
    </row>
    <row r="35" spans="1:36" x14ac:dyDescent="0.25">
      <c r="A35" s="52"/>
      <c r="B35" s="53"/>
      <c r="C35" s="54"/>
      <c r="D35" s="54"/>
      <c r="E35" s="52"/>
      <c r="F35" s="52"/>
      <c r="G35" s="52"/>
      <c r="H35" s="55"/>
      <c r="I35" s="56"/>
      <c r="J35" s="56"/>
      <c r="K35" s="56"/>
      <c r="L35" s="57"/>
      <c r="M35" s="45"/>
      <c r="N35" s="58"/>
      <c r="O35" s="59"/>
      <c r="P35" s="59"/>
      <c r="Q35" s="59"/>
      <c r="R35" s="59"/>
      <c r="S35" s="83"/>
      <c r="T35" s="84"/>
      <c r="U35" s="85"/>
      <c r="V35" s="86"/>
      <c r="W35" s="87"/>
      <c r="X35" s="66"/>
      <c r="Y35" s="67"/>
      <c r="Z35" s="105"/>
      <c r="AA35" s="88"/>
      <c r="AB35" s="88"/>
      <c r="AC35" s="88"/>
      <c r="AD35" s="88"/>
      <c r="AE35" s="88"/>
      <c r="AF35" s="88"/>
      <c r="AG35" s="89"/>
      <c r="AH35" s="70"/>
      <c r="AI35" s="70"/>
      <c r="AJ35" s="66"/>
    </row>
    <row r="36" spans="1:36" x14ac:dyDescent="0.25">
      <c r="A36" s="52"/>
      <c r="B36" s="53"/>
      <c r="C36" s="54"/>
      <c r="D36" s="54"/>
      <c r="E36" s="52"/>
      <c r="F36" s="52"/>
      <c r="G36" s="52"/>
      <c r="H36" s="55"/>
      <c r="I36" s="56"/>
      <c r="J36" s="56"/>
      <c r="K36" s="56"/>
      <c r="L36" s="57"/>
      <c r="M36" s="45"/>
      <c r="N36" s="58"/>
      <c r="O36" s="59"/>
      <c r="P36" s="59"/>
      <c r="Q36" s="59"/>
      <c r="R36" s="59"/>
      <c r="S36" s="83"/>
      <c r="T36" s="84"/>
      <c r="U36" s="85"/>
      <c r="V36" s="86"/>
      <c r="W36" s="87"/>
      <c r="X36" s="66"/>
      <c r="Y36" s="67"/>
      <c r="Z36" s="105"/>
      <c r="AA36" s="88"/>
      <c r="AB36" s="88"/>
      <c r="AC36" s="88"/>
      <c r="AD36" s="88"/>
      <c r="AE36" s="88"/>
      <c r="AF36" s="88"/>
      <c r="AG36" s="89"/>
      <c r="AH36" s="70"/>
      <c r="AI36" s="70"/>
      <c r="AJ36" s="66"/>
    </row>
    <row r="37" spans="1:36" x14ac:dyDescent="0.25">
      <c r="A37" s="52"/>
      <c r="B37" s="53"/>
      <c r="C37" s="54"/>
      <c r="D37" s="54"/>
      <c r="E37" s="52"/>
      <c r="F37" s="52"/>
      <c r="G37" s="52"/>
      <c r="H37" s="55"/>
      <c r="I37" s="56"/>
      <c r="J37" s="56"/>
      <c r="K37" s="56"/>
      <c r="L37" s="57"/>
      <c r="M37" s="45"/>
      <c r="N37" s="58"/>
      <c r="O37" s="59"/>
      <c r="P37" s="59"/>
      <c r="Q37" s="59"/>
      <c r="R37" s="59"/>
      <c r="S37" s="83"/>
      <c r="T37" s="84"/>
      <c r="U37" s="85"/>
      <c r="V37" s="86"/>
      <c r="W37" s="87"/>
      <c r="X37" s="66"/>
      <c r="Y37" s="67"/>
      <c r="Z37" s="105"/>
      <c r="AA37" s="88"/>
      <c r="AB37" s="88"/>
      <c r="AC37" s="88"/>
      <c r="AD37" s="88"/>
      <c r="AE37" s="88"/>
      <c r="AF37" s="88"/>
      <c r="AG37" s="89"/>
      <c r="AH37" s="70"/>
      <c r="AI37" s="70"/>
      <c r="AJ37" s="66"/>
    </row>
    <row r="38" spans="1:36" x14ac:dyDescent="0.25">
      <c r="A38" s="52"/>
      <c r="B38" s="53"/>
      <c r="C38" s="54"/>
      <c r="D38" s="54"/>
      <c r="E38" s="52"/>
      <c r="F38" s="52"/>
      <c r="G38" s="52"/>
      <c r="H38" s="55"/>
      <c r="I38" s="56"/>
      <c r="J38" s="56"/>
      <c r="K38" s="56"/>
      <c r="L38" s="57"/>
      <c r="M38" s="45"/>
      <c r="N38" s="58"/>
      <c r="O38" s="59"/>
      <c r="P38" s="59"/>
      <c r="Q38" s="59"/>
      <c r="R38" s="59"/>
      <c r="S38" s="83"/>
      <c r="T38" s="84"/>
      <c r="U38" s="85"/>
      <c r="V38" s="86"/>
      <c r="W38" s="87"/>
      <c r="X38" s="66"/>
      <c r="Y38" s="67"/>
      <c r="Z38" s="105"/>
      <c r="AA38" s="88"/>
      <c r="AB38" s="88"/>
      <c r="AC38" s="88"/>
      <c r="AD38" s="88"/>
      <c r="AE38" s="88"/>
      <c r="AF38" s="88"/>
      <c r="AG38" s="89"/>
      <c r="AH38" s="70"/>
      <c r="AI38" s="70"/>
      <c r="AJ38" s="66"/>
    </row>
    <row r="39" spans="1:36" x14ac:dyDescent="0.25">
      <c r="A39" s="52"/>
      <c r="B39" s="53"/>
      <c r="C39" s="54"/>
      <c r="D39" s="54"/>
      <c r="E39" s="52"/>
      <c r="F39" s="52"/>
      <c r="G39" s="52"/>
      <c r="H39" s="55"/>
      <c r="I39" s="56"/>
      <c r="J39" s="56"/>
      <c r="K39" s="56"/>
      <c r="L39" s="57"/>
      <c r="M39" s="45"/>
      <c r="N39" s="58"/>
      <c r="O39" s="59"/>
      <c r="P39" s="59"/>
      <c r="Q39" s="59"/>
      <c r="R39" s="59"/>
      <c r="S39" s="83"/>
      <c r="T39" s="84"/>
      <c r="U39" s="85"/>
      <c r="V39" s="86"/>
      <c r="W39" s="87"/>
      <c r="X39" s="66"/>
      <c r="Y39" s="67"/>
      <c r="Z39" s="105"/>
      <c r="AA39" s="88"/>
      <c r="AB39" s="88"/>
      <c r="AC39" s="88"/>
      <c r="AD39" s="88"/>
      <c r="AE39" s="88"/>
      <c r="AF39" s="88"/>
      <c r="AG39" s="89"/>
      <c r="AH39" s="70"/>
      <c r="AI39" s="70"/>
      <c r="AJ39" s="66"/>
    </row>
    <row r="40" spans="1:36" x14ac:dyDescent="0.25">
      <c r="A40" s="52"/>
      <c r="B40" s="53"/>
      <c r="C40" s="54"/>
      <c r="D40" s="54"/>
      <c r="E40" s="52"/>
      <c r="F40" s="52"/>
      <c r="G40" s="52"/>
      <c r="H40" s="55"/>
      <c r="I40" s="56"/>
      <c r="J40" s="56"/>
      <c r="K40" s="56"/>
      <c r="L40" s="57"/>
      <c r="M40" s="45"/>
      <c r="N40" s="58"/>
      <c r="O40" s="59"/>
      <c r="P40" s="59"/>
      <c r="Q40" s="59"/>
      <c r="R40" s="59"/>
      <c r="S40" s="83"/>
      <c r="T40" s="84"/>
      <c r="U40" s="85"/>
      <c r="V40" s="86"/>
      <c r="W40" s="87"/>
      <c r="X40" s="66"/>
      <c r="Y40" s="67"/>
      <c r="Z40" s="105"/>
      <c r="AA40" s="88"/>
      <c r="AB40" s="88"/>
      <c r="AC40" s="88"/>
      <c r="AD40" s="88"/>
      <c r="AE40" s="88"/>
      <c r="AF40" s="88"/>
      <c r="AG40" s="89"/>
      <c r="AH40" s="70"/>
      <c r="AI40" s="70"/>
      <c r="AJ40" s="66"/>
    </row>
    <row r="41" spans="1:36" x14ac:dyDescent="0.25">
      <c r="A41" s="52"/>
      <c r="B41" s="53"/>
      <c r="C41" s="54"/>
      <c r="D41" s="54"/>
      <c r="E41" s="52"/>
      <c r="F41" s="52"/>
      <c r="G41" s="52"/>
      <c r="H41" s="55"/>
      <c r="I41" s="56"/>
      <c r="J41" s="56"/>
      <c r="K41" s="56"/>
      <c r="L41" s="57"/>
      <c r="M41" s="45"/>
      <c r="N41" s="58"/>
      <c r="O41" s="59"/>
      <c r="P41" s="59"/>
      <c r="Q41" s="59"/>
      <c r="R41" s="59"/>
      <c r="S41" s="83"/>
      <c r="T41" s="84"/>
      <c r="U41" s="85"/>
      <c r="V41" s="86"/>
      <c r="W41" s="87"/>
      <c r="X41" s="66"/>
      <c r="Y41" s="67"/>
      <c r="Z41" s="105"/>
      <c r="AA41" s="88"/>
      <c r="AB41" s="88"/>
      <c r="AC41" s="88"/>
      <c r="AD41" s="88"/>
      <c r="AE41" s="88"/>
      <c r="AF41" s="88"/>
      <c r="AG41" s="89"/>
      <c r="AH41" s="70"/>
      <c r="AI41" s="70"/>
      <c r="AJ41" s="66"/>
    </row>
    <row r="42" spans="1:36" x14ac:dyDescent="0.25">
      <c r="A42" s="52"/>
      <c r="B42" s="53"/>
      <c r="C42" s="54"/>
      <c r="D42" s="54"/>
      <c r="E42" s="52"/>
      <c r="F42" s="52"/>
      <c r="G42" s="52"/>
      <c r="H42" s="55"/>
      <c r="I42" s="56"/>
      <c r="J42" s="56"/>
      <c r="K42" s="56"/>
      <c r="L42" s="57"/>
      <c r="M42" s="45"/>
      <c r="N42" s="58"/>
      <c r="O42" s="59"/>
      <c r="P42" s="59"/>
      <c r="Q42" s="59"/>
      <c r="R42" s="59"/>
      <c r="S42" s="83"/>
      <c r="T42" s="84"/>
      <c r="U42" s="85"/>
      <c r="V42" s="86"/>
      <c r="W42" s="87"/>
      <c r="X42" s="66"/>
      <c r="Y42" s="67"/>
      <c r="Z42" s="105"/>
      <c r="AA42" s="88"/>
      <c r="AB42" s="88"/>
      <c r="AC42" s="88"/>
      <c r="AD42" s="88"/>
      <c r="AE42" s="88"/>
      <c r="AF42" s="88"/>
      <c r="AG42" s="89"/>
      <c r="AH42" s="70"/>
      <c r="AI42" s="70"/>
      <c r="AJ42" s="66"/>
    </row>
    <row r="43" spans="1:36" x14ac:dyDescent="0.25">
      <c r="A43" s="52"/>
      <c r="B43" s="53"/>
      <c r="C43" s="54"/>
      <c r="D43" s="54"/>
      <c r="E43" s="52"/>
      <c r="F43" s="52"/>
      <c r="G43" s="52"/>
      <c r="H43" s="55"/>
      <c r="I43" s="56"/>
      <c r="J43" s="56"/>
      <c r="K43" s="56"/>
      <c r="L43" s="57"/>
      <c r="M43" s="45"/>
      <c r="N43" s="58"/>
      <c r="O43" s="59"/>
      <c r="P43" s="59"/>
      <c r="Q43" s="59"/>
      <c r="R43" s="59"/>
      <c r="S43" s="83"/>
      <c r="T43" s="84"/>
      <c r="U43" s="85"/>
      <c r="V43" s="86"/>
      <c r="W43" s="87"/>
      <c r="X43" s="66"/>
      <c r="Y43" s="67"/>
      <c r="Z43" s="105"/>
      <c r="AA43" s="88"/>
      <c r="AB43" s="88"/>
      <c r="AC43" s="88"/>
      <c r="AD43" s="88"/>
      <c r="AE43" s="88"/>
      <c r="AF43" s="88"/>
      <c r="AG43" s="89"/>
      <c r="AH43" s="70"/>
      <c r="AI43" s="70"/>
      <c r="AJ43" s="66"/>
    </row>
    <row r="44" spans="1:36" x14ac:dyDescent="0.25">
      <c r="A44" s="52"/>
      <c r="B44" s="53"/>
      <c r="C44" s="54"/>
      <c r="D44" s="54"/>
      <c r="E44" s="52"/>
      <c r="F44" s="52"/>
      <c r="G44" s="52"/>
      <c r="H44" s="55"/>
      <c r="I44" s="56"/>
      <c r="J44" s="56"/>
      <c r="K44" s="56"/>
      <c r="L44" s="57"/>
      <c r="M44" s="45"/>
      <c r="N44" s="58"/>
      <c r="O44" s="59"/>
      <c r="P44" s="59"/>
      <c r="Q44" s="59"/>
      <c r="R44" s="59"/>
      <c r="S44" s="83"/>
      <c r="T44" s="84"/>
      <c r="U44" s="85"/>
      <c r="V44" s="86"/>
      <c r="W44" s="87"/>
      <c r="X44" s="66"/>
      <c r="Y44" s="67"/>
      <c r="Z44" s="105"/>
      <c r="AA44" s="88"/>
      <c r="AB44" s="88"/>
      <c r="AC44" s="88"/>
      <c r="AD44" s="88"/>
      <c r="AE44" s="88"/>
      <c r="AF44" s="88"/>
      <c r="AG44" s="89"/>
      <c r="AH44" s="70"/>
      <c r="AI44" s="70"/>
      <c r="AJ44" s="66"/>
    </row>
    <row r="45" spans="1:36" x14ac:dyDescent="0.25">
      <c r="A45" s="52"/>
      <c r="B45" s="53"/>
      <c r="C45" s="54"/>
      <c r="D45" s="54"/>
      <c r="E45" s="52"/>
      <c r="F45" s="52"/>
      <c r="G45" s="52"/>
      <c r="H45" s="55"/>
      <c r="I45" s="56"/>
      <c r="J45" s="56"/>
      <c r="K45" s="56"/>
      <c r="L45" s="57"/>
      <c r="M45" s="45"/>
      <c r="N45" s="58"/>
      <c r="O45" s="59"/>
      <c r="P45" s="59"/>
      <c r="Q45" s="59"/>
      <c r="R45" s="59"/>
      <c r="S45" s="83"/>
      <c r="T45" s="84"/>
      <c r="U45" s="85"/>
      <c r="V45" s="86"/>
      <c r="W45" s="87"/>
      <c r="X45" s="66"/>
      <c r="Y45" s="67"/>
      <c r="Z45" s="105"/>
      <c r="AA45" s="88"/>
      <c r="AB45" s="88"/>
      <c r="AC45" s="88"/>
      <c r="AD45" s="88"/>
      <c r="AE45" s="88"/>
      <c r="AF45" s="88"/>
      <c r="AG45" s="89"/>
      <c r="AH45" s="70"/>
      <c r="AI45" s="70"/>
      <c r="AJ45" s="66"/>
    </row>
    <row r="46" spans="1:36" x14ac:dyDescent="0.25">
      <c r="A46" s="52"/>
      <c r="B46" s="53"/>
      <c r="C46" s="54"/>
      <c r="D46" s="54"/>
      <c r="E46" s="52"/>
      <c r="F46" s="52"/>
      <c r="G46" s="52"/>
      <c r="H46" s="55"/>
      <c r="I46" s="56"/>
      <c r="J46" s="56"/>
      <c r="K46" s="56"/>
      <c r="L46" s="57"/>
      <c r="M46" s="45"/>
      <c r="N46" s="58"/>
      <c r="O46" s="59"/>
      <c r="P46" s="59"/>
      <c r="Q46" s="59"/>
      <c r="R46" s="59"/>
      <c r="S46" s="83"/>
      <c r="T46" s="84"/>
      <c r="U46" s="85"/>
      <c r="V46" s="86"/>
      <c r="W46" s="87"/>
      <c r="X46" s="66"/>
      <c r="Y46" s="67"/>
      <c r="Z46" s="105"/>
      <c r="AA46" s="88"/>
      <c r="AB46" s="88"/>
      <c r="AC46" s="88"/>
      <c r="AD46" s="88"/>
      <c r="AE46" s="88"/>
      <c r="AF46" s="88"/>
      <c r="AG46" s="89"/>
      <c r="AH46" s="70"/>
      <c r="AI46" s="70"/>
      <c r="AJ46" s="66"/>
    </row>
    <row r="47" spans="1:36" x14ac:dyDescent="0.25">
      <c r="A47" s="52"/>
      <c r="B47" s="53"/>
      <c r="C47" s="54"/>
      <c r="D47" s="54"/>
      <c r="E47" s="52"/>
      <c r="F47" s="52"/>
      <c r="G47" s="52"/>
      <c r="H47" s="55"/>
      <c r="I47" s="56"/>
      <c r="J47" s="56"/>
      <c r="K47" s="56"/>
      <c r="L47" s="57"/>
      <c r="M47" s="45"/>
      <c r="N47" s="58"/>
      <c r="O47" s="59"/>
      <c r="P47" s="59"/>
      <c r="Q47" s="59"/>
      <c r="R47" s="59"/>
      <c r="S47" s="83"/>
      <c r="T47" s="84"/>
      <c r="U47" s="85"/>
      <c r="V47" s="86"/>
      <c r="W47" s="87"/>
      <c r="X47" s="66"/>
      <c r="Y47" s="67"/>
      <c r="Z47" s="105"/>
      <c r="AA47" s="88"/>
      <c r="AB47" s="88"/>
      <c r="AC47" s="88"/>
      <c r="AD47" s="88"/>
      <c r="AE47" s="88"/>
      <c r="AF47" s="88"/>
      <c r="AG47" s="89"/>
      <c r="AH47" s="70"/>
      <c r="AI47" s="70"/>
      <c r="AJ47" s="66"/>
    </row>
    <row r="48" spans="1:36" x14ac:dyDescent="0.25">
      <c r="A48" s="52"/>
      <c r="B48" s="53"/>
      <c r="C48" s="54"/>
      <c r="D48" s="54"/>
      <c r="E48" s="52"/>
      <c r="F48" s="52"/>
      <c r="G48" s="52"/>
      <c r="H48" s="55"/>
      <c r="I48" s="56"/>
      <c r="J48" s="56"/>
      <c r="K48" s="56"/>
      <c r="L48" s="57"/>
      <c r="M48" s="45"/>
      <c r="N48" s="58"/>
      <c r="O48" s="59"/>
      <c r="P48" s="59"/>
      <c r="Q48" s="59"/>
      <c r="R48" s="59"/>
      <c r="S48" s="83"/>
      <c r="T48" s="84"/>
      <c r="U48" s="85"/>
      <c r="V48" s="86"/>
      <c r="W48" s="87"/>
      <c r="X48" s="66"/>
      <c r="Y48" s="67"/>
      <c r="Z48" s="105"/>
      <c r="AA48" s="88"/>
      <c r="AB48" s="88"/>
      <c r="AC48" s="88"/>
      <c r="AD48" s="88"/>
      <c r="AE48" s="88"/>
      <c r="AF48" s="88"/>
      <c r="AG48" s="89"/>
      <c r="AH48" s="70"/>
      <c r="AI48" s="70"/>
      <c r="AJ48" s="66"/>
    </row>
    <row r="49" spans="1:36" x14ac:dyDescent="0.25">
      <c r="A49" s="52"/>
      <c r="B49" s="53"/>
      <c r="C49" s="54"/>
      <c r="D49" s="54"/>
      <c r="E49" s="52"/>
      <c r="F49" s="52"/>
      <c r="G49" s="52"/>
      <c r="H49" s="55"/>
      <c r="I49" s="56"/>
      <c r="J49" s="56"/>
      <c r="K49" s="56"/>
      <c r="L49" s="57"/>
      <c r="M49" s="45"/>
      <c r="N49" s="58"/>
      <c r="O49" s="59"/>
      <c r="P49" s="59"/>
      <c r="Q49" s="59"/>
      <c r="R49" s="59"/>
      <c r="S49" s="83"/>
      <c r="T49" s="84"/>
      <c r="U49" s="85"/>
      <c r="V49" s="86"/>
      <c r="W49" s="87"/>
      <c r="X49" s="66"/>
      <c r="Y49" s="67"/>
      <c r="Z49" s="105"/>
      <c r="AA49" s="88"/>
      <c r="AB49" s="88"/>
      <c r="AC49" s="88"/>
      <c r="AD49" s="88"/>
      <c r="AE49" s="88"/>
      <c r="AF49" s="88"/>
      <c r="AG49" s="89"/>
      <c r="AH49" s="70"/>
      <c r="AI49" s="70"/>
      <c r="AJ49" s="66"/>
    </row>
    <row r="50" spans="1:36" x14ac:dyDescent="0.25">
      <c r="A50" s="52"/>
      <c r="B50" s="53"/>
      <c r="C50" s="54"/>
      <c r="D50" s="54"/>
      <c r="E50" s="52"/>
      <c r="F50" s="52"/>
      <c r="G50" s="52"/>
      <c r="H50" s="55"/>
      <c r="I50" s="56"/>
      <c r="J50" s="56"/>
      <c r="K50" s="56"/>
      <c r="L50" s="57"/>
      <c r="M50" s="45"/>
      <c r="N50" s="58"/>
      <c r="O50" s="59"/>
      <c r="P50" s="59"/>
      <c r="Q50" s="59"/>
      <c r="R50" s="59"/>
      <c r="S50" s="83"/>
      <c r="T50" s="84"/>
      <c r="U50" s="85"/>
      <c r="V50" s="86"/>
      <c r="W50" s="87"/>
      <c r="X50" s="66"/>
      <c r="Y50" s="67"/>
      <c r="Z50" s="106"/>
      <c r="AA50" s="88"/>
      <c r="AB50" s="88"/>
      <c r="AC50" s="88"/>
      <c r="AD50" s="88"/>
      <c r="AE50" s="88"/>
      <c r="AF50" s="88"/>
      <c r="AG50" s="89"/>
      <c r="AH50" s="70"/>
      <c r="AI50" s="70"/>
      <c r="AJ50" s="66"/>
    </row>
    <row r="51" spans="1:36" x14ac:dyDescent="0.25">
      <c r="A51" s="52"/>
      <c r="B51" s="53"/>
      <c r="C51" s="54"/>
      <c r="D51" s="54"/>
      <c r="E51" s="52"/>
      <c r="F51" s="52"/>
      <c r="G51" s="52"/>
      <c r="H51" s="55"/>
      <c r="I51" s="56"/>
      <c r="J51" s="56"/>
      <c r="K51" s="56"/>
      <c r="L51" s="57"/>
      <c r="M51" s="45"/>
      <c r="N51" s="58"/>
      <c r="O51" s="59"/>
      <c r="P51" s="59"/>
      <c r="Q51" s="59"/>
      <c r="R51" s="59"/>
      <c r="S51" s="83"/>
      <c r="T51" s="84"/>
      <c r="U51" s="85"/>
      <c r="V51" s="64"/>
      <c r="W51" s="87"/>
      <c r="X51" s="66"/>
      <c r="Y51" s="67"/>
      <c r="Z51" s="105"/>
      <c r="AA51" s="88"/>
      <c r="AB51" s="88"/>
      <c r="AC51" s="88"/>
      <c r="AD51" s="88"/>
      <c r="AE51" s="88"/>
      <c r="AF51" s="88"/>
      <c r="AG51" s="89"/>
      <c r="AH51" s="70"/>
      <c r="AI51" s="70"/>
      <c r="AJ51" s="66"/>
    </row>
    <row r="52" spans="1:36" x14ac:dyDescent="0.25">
      <c r="A52" s="52"/>
      <c r="B52" s="53"/>
      <c r="C52" s="54"/>
      <c r="D52" s="54"/>
      <c r="E52" s="52"/>
      <c r="F52" s="52"/>
      <c r="G52" s="52"/>
      <c r="H52" s="55"/>
      <c r="I52" s="56"/>
      <c r="J52" s="56"/>
      <c r="K52" s="56"/>
      <c r="L52" s="57"/>
      <c r="M52" s="45"/>
      <c r="N52" s="58"/>
      <c r="O52" s="59"/>
      <c r="P52" s="59"/>
      <c r="Q52" s="59"/>
      <c r="R52" s="59"/>
      <c r="S52" s="83"/>
      <c r="T52" s="84"/>
      <c r="U52" s="85"/>
      <c r="V52" s="86"/>
      <c r="W52" s="87"/>
      <c r="X52" s="66"/>
      <c r="Y52" s="67"/>
      <c r="Z52" s="105"/>
      <c r="AA52" s="88"/>
      <c r="AB52" s="88"/>
      <c r="AC52" s="88"/>
      <c r="AD52" s="88"/>
      <c r="AE52" s="88"/>
      <c r="AF52" s="88"/>
      <c r="AG52" s="89"/>
      <c r="AH52" s="70"/>
      <c r="AI52" s="70"/>
      <c r="AJ52" s="66"/>
    </row>
    <row r="53" spans="1:36" x14ac:dyDescent="0.25">
      <c r="A53" s="52"/>
      <c r="B53" s="53"/>
      <c r="C53" s="54"/>
      <c r="D53" s="54"/>
      <c r="E53" s="52"/>
      <c r="F53" s="52"/>
      <c r="G53" s="52"/>
      <c r="H53" s="55"/>
      <c r="I53" s="56"/>
      <c r="J53" s="56"/>
      <c r="K53" s="56"/>
      <c r="L53" s="57"/>
      <c r="M53" s="45"/>
      <c r="N53" s="58"/>
      <c r="O53" s="59"/>
      <c r="P53" s="59"/>
      <c r="Q53" s="59"/>
      <c r="R53" s="59"/>
      <c r="S53" s="83"/>
      <c r="T53" s="84"/>
      <c r="U53" s="85"/>
      <c r="V53" s="86"/>
      <c r="W53" s="87"/>
      <c r="X53" s="66"/>
      <c r="Y53" s="67"/>
      <c r="Z53" s="105"/>
      <c r="AA53" s="88"/>
      <c r="AB53" s="88"/>
      <c r="AC53" s="88"/>
      <c r="AD53" s="88"/>
      <c r="AE53" s="88"/>
      <c r="AF53" s="88"/>
      <c r="AG53" s="89"/>
      <c r="AH53" s="70"/>
      <c r="AI53" s="70"/>
      <c r="AJ53" s="66"/>
    </row>
    <row r="54" spans="1:36" x14ac:dyDescent="0.25">
      <c r="A54" s="52"/>
      <c r="B54" s="53"/>
      <c r="C54" s="54"/>
      <c r="D54" s="54"/>
      <c r="E54" s="52"/>
      <c r="F54" s="52"/>
      <c r="G54" s="52"/>
      <c r="H54" s="55"/>
      <c r="I54" s="56"/>
      <c r="J54" s="56"/>
      <c r="K54" s="56"/>
      <c r="L54" s="57"/>
      <c r="M54" s="45"/>
      <c r="N54" s="58"/>
      <c r="O54" s="59"/>
      <c r="P54" s="59"/>
      <c r="Q54" s="59"/>
      <c r="R54" s="59"/>
      <c r="S54" s="83"/>
      <c r="T54" s="84"/>
      <c r="U54" s="85"/>
      <c r="V54" s="86"/>
      <c r="W54" s="87"/>
      <c r="X54" s="66"/>
      <c r="Y54" s="67"/>
      <c r="Z54" s="105"/>
      <c r="AA54" s="88"/>
      <c r="AB54" s="88"/>
      <c r="AC54" s="88"/>
      <c r="AD54" s="88"/>
      <c r="AE54" s="88"/>
      <c r="AF54" s="88"/>
      <c r="AG54" s="89"/>
      <c r="AH54" s="70"/>
      <c r="AI54" s="70"/>
      <c r="AJ54" s="66"/>
    </row>
    <row r="55" spans="1:36" x14ac:dyDescent="0.25">
      <c r="A55" s="52"/>
      <c r="B55" s="53"/>
      <c r="C55" s="54"/>
      <c r="D55" s="54"/>
      <c r="E55" s="52"/>
      <c r="F55" s="52"/>
      <c r="G55" s="52"/>
      <c r="H55" s="55"/>
      <c r="I55" s="56"/>
      <c r="J55" s="56"/>
      <c r="K55" s="56"/>
      <c r="L55" s="57"/>
      <c r="M55" s="45"/>
      <c r="N55" s="58"/>
      <c r="O55" s="59"/>
      <c r="P55" s="59"/>
      <c r="Q55" s="59"/>
      <c r="R55" s="59"/>
      <c r="S55" s="83"/>
      <c r="T55" s="84"/>
      <c r="U55" s="85"/>
      <c r="V55" s="86"/>
      <c r="W55" s="87"/>
      <c r="X55" s="66"/>
      <c r="Y55" s="67"/>
      <c r="Z55" s="105"/>
      <c r="AA55" s="88"/>
      <c r="AB55" s="88"/>
      <c r="AC55" s="88"/>
      <c r="AD55" s="88"/>
      <c r="AE55" s="88"/>
      <c r="AF55" s="88"/>
      <c r="AG55" s="89"/>
      <c r="AH55" s="70"/>
      <c r="AI55" s="70"/>
      <c r="AJ55" s="66"/>
    </row>
    <row r="56" spans="1:36" x14ac:dyDescent="0.25">
      <c r="A56" s="52"/>
      <c r="B56" s="53"/>
      <c r="C56" s="54"/>
      <c r="D56" s="54"/>
      <c r="E56" s="52"/>
      <c r="F56" s="52"/>
      <c r="G56" s="52"/>
      <c r="H56" s="55"/>
      <c r="I56" s="56"/>
      <c r="J56" s="56"/>
      <c r="K56" s="56"/>
      <c r="L56" s="57"/>
      <c r="M56" s="45"/>
      <c r="N56" s="58"/>
      <c r="O56" s="59"/>
      <c r="P56" s="59"/>
      <c r="Q56" s="59"/>
      <c r="R56" s="59"/>
      <c r="S56" s="83"/>
      <c r="T56" s="84"/>
      <c r="U56" s="85"/>
      <c r="V56" s="86"/>
      <c r="W56" s="87"/>
      <c r="X56" s="66"/>
      <c r="Y56" s="67"/>
      <c r="Z56" s="105"/>
      <c r="AA56" s="88"/>
      <c r="AB56" s="88"/>
      <c r="AC56" s="88"/>
      <c r="AD56" s="88"/>
      <c r="AE56" s="88"/>
      <c r="AF56" s="88"/>
      <c r="AG56" s="89"/>
      <c r="AH56" s="70"/>
      <c r="AI56" s="70"/>
      <c r="AJ56" s="66"/>
    </row>
    <row r="57" spans="1:36" x14ac:dyDescent="0.25">
      <c r="A57" s="52"/>
      <c r="B57" s="53"/>
      <c r="C57" s="54"/>
      <c r="D57" s="54"/>
      <c r="E57" s="52"/>
      <c r="F57" s="52"/>
      <c r="G57" s="52"/>
      <c r="H57" s="55"/>
      <c r="I57" s="56"/>
      <c r="J57" s="56"/>
      <c r="K57" s="56"/>
      <c r="L57" s="57"/>
      <c r="M57" s="45"/>
      <c r="N57" s="58"/>
      <c r="O57" s="59"/>
      <c r="P57" s="59"/>
      <c r="Q57" s="59"/>
      <c r="R57" s="59"/>
      <c r="S57" s="83"/>
      <c r="T57" s="84"/>
      <c r="U57" s="85"/>
      <c r="V57" s="86"/>
      <c r="W57" s="87"/>
      <c r="X57" s="66"/>
      <c r="Y57" s="67"/>
      <c r="Z57" s="105"/>
      <c r="AA57" s="88"/>
      <c r="AB57" s="88"/>
      <c r="AC57" s="88"/>
      <c r="AD57" s="88"/>
      <c r="AE57" s="88"/>
      <c r="AF57" s="88"/>
      <c r="AG57" s="89"/>
      <c r="AH57" s="70"/>
      <c r="AI57" s="70"/>
      <c r="AJ57" s="66"/>
    </row>
    <row r="58" spans="1:36" x14ac:dyDescent="0.25">
      <c r="A58" s="52"/>
      <c r="B58" s="53"/>
      <c r="C58" s="54"/>
      <c r="D58" s="54"/>
      <c r="E58" s="52"/>
      <c r="F58" s="52"/>
      <c r="G58" s="52"/>
      <c r="H58" s="55"/>
      <c r="I58" s="56"/>
      <c r="J58" s="56"/>
      <c r="K58" s="56"/>
      <c r="L58" s="57"/>
      <c r="M58" s="45"/>
      <c r="N58" s="58"/>
      <c r="O58" s="59"/>
      <c r="P58" s="59"/>
      <c r="Q58" s="59"/>
      <c r="R58" s="59"/>
      <c r="S58" s="83"/>
      <c r="T58" s="84"/>
      <c r="U58" s="85"/>
      <c r="V58" s="86"/>
      <c r="W58" s="87"/>
      <c r="X58" s="66"/>
      <c r="Y58" s="67"/>
      <c r="Z58" s="105"/>
      <c r="AA58" s="88"/>
      <c r="AB58" s="88"/>
      <c r="AC58" s="88"/>
      <c r="AD58" s="88"/>
      <c r="AE58" s="88"/>
      <c r="AF58" s="88"/>
      <c r="AG58" s="89"/>
      <c r="AH58" s="70"/>
      <c r="AI58" s="70"/>
      <c r="AJ58" s="66"/>
    </row>
    <row r="59" spans="1:36" x14ac:dyDescent="0.25">
      <c r="A59" s="52"/>
      <c r="B59" s="53"/>
      <c r="C59" s="54"/>
      <c r="D59" s="54"/>
      <c r="E59" s="52"/>
      <c r="F59" s="52"/>
      <c r="G59" s="52"/>
      <c r="H59" s="55"/>
      <c r="I59" s="56"/>
      <c r="J59" s="56"/>
      <c r="K59" s="56"/>
      <c r="L59" s="57"/>
      <c r="M59" s="45"/>
      <c r="N59" s="58"/>
      <c r="O59" s="59"/>
      <c r="P59" s="59"/>
      <c r="Q59" s="59"/>
      <c r="R59" s="59"/>
      <c r="S59" s="83"/>
      <c r="T59" s="84"/>
      <c r="U59" s="85"/>
      <c r="V59" s="86"/>
      <c r="W59" s="87"/>
      <c r="X59" s="66"/>
      <c r="Y59" s="67"/>
      <c r="Z59" s="105"/>
      <c r="AA59" s="88"/>
      <c r="AB59" s="88"/>
      <c r="AC59" s="88"/>
      <c r="AD59" s="88"/>
      <c r="AE59" s="88"/>
      <c r="AF59" s="88"/>
      <c r="AG59" s="89"/>
      <c r="AH59" s="70"/>
      <c r="AI59" s="70"/>
      <c r="AJ59" s="66"/>
    </row>
    <row r="60" spans="1:36" x14ac:dyDescent="0.25">
      <c r="A60" s="52"/>
      <c r="B60" s="53"/>
      <c r="C60" s="54"/>
      <c r="D60" s="54"/>
      <c r="E60" s="52"/>
      <c r="F60" s="52"/>
      <c r="G60" s="52"/>
      <c r="H60" s="55"/>
      <c r="I60" s="56"/>
      <c r="J60" s="56"/>
      <c r="K60" s="56"/>
      <c r="L60" s="57"/>
      <c r="M60" s="45"/>
      <c r="N60" s="58"/>
      <c r="O60" s="59"/>
      <c r="P60" s="59"/>
      <c r="Q60" s="59"/>
      <c r="R60" s="59"/>
      <c r="S60" s="83"/>
      <c r="T60" s="84"/>
      <c r="U60" s="85"/>
      <c r="V60" s="86"/>
      <c r="W60" s="87"/>
      <c r="X60" s="66"/>
      <c r="Y60" s="67"/>
      <c r="Z60" s="105"/>
      <c r="AA60" s="88"/>
      <c r="AB60" s="88"/>
      <c r="AC60" s="88"/>
      <c r="AD60" s="88"/>
      <c r="AE60" s="88"/>
      <c r="AF60" s="88"/>
      <c r="AG60" s="89"/>
      <c r="AH60" s="70"/>
      <c r="AI60" s="70"/>
      <c r="AJ60" s="66"/>
    </row>
    <row r="61" spans="1:36" x14ac:dyDescent="0.25">
      <c r="A61" s="52"/>
      <c r="B61" s="53"/>
      <c r="C61" s="54"/>
      <c r="D61" s="54"/>
      <c r="E61" s="52"/>
      <c r="F61" s="52"/>
      <c r="G61" s="52"/>
      <c r="H61" s="55"/>
      <c r="I61" s="56"/>
      <c r="J61" s="56"/>
      <c r="K61" s="56"/>
      <c r="L61" s="57"/>
      <c r="M61" s="45"/>
      <c r="N61" s="58"/>
      <c r="O61" s="59"/>
      <c r="P61" s="59"/>
      <c r="Q61" s="59"/>
      <c r="R61" s="59"/>
      <c r="S61" s="83"/>
      <c r="T61" s="84"/>
      <c r="U61" s="85"/>
      <c r="V61" s="86"/>
      <c r="W61" s="87"/>
      <c r="X61" s="66"/>
      <c r="Y61" s="67"/>
      <c r="Z61" s="105"/>
      <c r="AA61" s="88"/>
      <c r="AB61" s="88"/>
      <c r="AC61" s="88"/>
      <c r="AD61" s="88"/>
      <c r="AE61" s="88"/>
      <c r="AF61" s="88"/>
      <c r="AG61" s="89"/>
      <c r="AH61" s="70"/>
      <c r="AI61" s="70"/>
      <c r="AJ61" s="66"/>
    </row>
    <row r="62" spans="1:36" x14ac:dyDescent="0.25">
      <c r="A62" s="52"/>
      <c r="B62" s="53"/>
      <c r="C62" s="54"/>
      <c r="D62" s="54"/>
      <c r="E62" s="52"/>
      <c r="F62" s="52"/>
      <c r="G62" s="52"/>
      <c r="H62" s="55"/>
      <c r="I62" s="56"/>
      <c r="J62" s="56"/>
      <c r="K62" s="56"/>
      <c r="L62" s="57"/>
      <c r="M62" s="45"/>
      <c r="N62" s="58"/>
      <c r="O62" s="59"/>
      <c r="P62" s="59"/>
      <c r="Q62" s="59"/>
      <c r="R62" s="59"/>
      <c r="S62" s="83"/>
      <c r="T62" s="84"/>
      <c r="U62" s="85"/>
      <c r="V62" s="86"/>
      <c r="W62" s="87"/>
      <c r="X62" s="66"/>
      <c r="Y62" s="67"/>
      <c r="Z62" s="105"/>
      <c r="AA62" s="88"/>
      <c r="AB62" s="88"/>
      <c r="AC62" s="88"/>
      <c r="AD62" s="88"/>
      <c r="AE62" s="88"/>
      <c r="AF62" s="88"/>
      <c r="AG62" s="89"/>
      <c r="AH62" s="70"/>
      <c r="AI62" s="70"/>
      <c r="AJ62" s="66"/>
    </row>
    <row r="63" spans="1:36" x14ac:dyDescent="0.25">
      <c r="A63" s="52"/>
      <c r="B63" s="53"/>
      <c r="C63" s="54"/>
      <c r="D63" s="54"/>
      <c r="E63" s="52"/>
      <c r="F63" s="52"/>
      <c r="G63" s="52"/>
      <c r="H63" s="55"/>
      <c r="I63" s="56"/>
      <c r="J63" s="56"/>
      <c r="K63" s="56"/>
      <c r="L63" s="57"/>
      <c r="M63" s="45"/>
      <c r="N63" s="58"/>
      <c r="O63" s="59"/>
      <c r="P63" s="59"/>
      <c r="Q63" s="59"/>
      <c r="R63" s="59"/>
      <c r="S63" s="83"/>
      <c r="T63" s="84"/>
      <c r="U63" s="85"/>
      <c r="V63" s="86"/>
      <c r="W63" s="87"/>
      <c r="X63" s="66"/>
      <c r="Y63" s="67"/>
      <c r="Z63" s="106"/>
      <c r="AA63" s="88"/>
      <c r="AB63" s="88"/>
      <c r="AC63" s="88"/>
      <c r="AD63" s="88"/>
      <c r="AE63" s="88"/>
      <c r="AF63" s="88"/>
      <c r="AG63" s="89"/>
      <c r="AH63" s="70"/>
      <c r="AI63" s="70"/>
      <c r="AJ63" s="66"/>
    </row>
    <row r="64" spans="1:36" x14ac:dyDescent="0.25">
      <c r="A64" s="52"/>
      <c r="B64" s="53"/>
      <c r="C64" s="54"/>
      <c r="D64" s="54"/>
      <c r="E64" s="52"/>
      <c r="F64" s="52"/>
      <c r="G64" s="52"/>
      <c r="H64" s="55"/>
      <c r="I64" s="56"/>
      <c r="J64" s="56"/>
      <c r="K64" s="56"/>
      <c r="L64" s="57"/>
      <c r="M64" s="45"/>
      <c r="N64" s="58"/>
      <c r="O64" s="59"/>
      <c r="P64" s="59"/>
      <c r="Q64" s="59"/>
      <c r="R64" s="59"/>
      <c r="S64" s="83"/>
      <c r="T64" s="84"/>
      <c r="U64" s="85"/>
      <c r="V64" s="86"/>
      <c r="W64" s="87"/>
      <c r="X64" s="66"/>
      <c r="Y64" s="67"/>
      <c r="Z64" s="105"/>
      <c r="AA64" s="88"/>
      <c r="AB64" s="88"/>
      <c r="AC64" s="88"/>
      <c r="AD64" s="88"/>
      <c r="AE64" s="88"/>
      <c r="AF64" s="88"/>
      <c r="AG64" s="89"/>
      <c r="AH64" s="70"/>
      <c r="AI64" s="70"/>
      <c r="AJ64" s="66"/>
    </row>
    <row r="65" spans="1:36" x14ac:dyDescent="0.25">
      <c r="A65" s="52"/>
      <c r="B65" s="53"/>
      <c r="C65" s="54"/>
      <c r="D65" s="54"/>
      <c r="E65" s="52"/>
      <c r="F65" s="52"/>
      <c r="G65" s="52"/>
      <c r="H65" s="57"/>
      <c r="I65" s="45"/>
      <c r="J65" s="56"/>
      <c r="K65" s="56"/>
      <c r="L65" s="57"/>
      <c r="M65" s="45"/>
      <c r="N65" s="59"/>
      <c r="O65" s="83"/>
      <c r="P65" s="59"/>
      <c r="Q65" s="59"/>
      <c r="R65" s="59"/>
      <c r="S65" s="83"/>
      <c r="T65" s="84"/>
      <c r="U65" s="85"/>
      <c r="V65" s="86"/>
      <c r="W65" s="87"/>
      <c r="X65" s="66"/>
      <c r="Y65" s="67"/>
      <c r="Z65" s="105"/>
      <c r="AA65" s="88"/>
      <c r="AB65" s="88"/>
      <c r="AC65" s="88"/>
      <c r="AD65" s="88"/>
      <c r="AE65" s="88"/>
      <c r="AF65" s="88"/>
      <c r="AG65" s="89"/>
      <c r="AH65" s="70"/>
      <c r="AI65" s="70"/>
      <c r="AJ65" s="66"/>
    </row>
    <row r="66" spans="1:36" x14ac:dyDescent="0.25">
      <c r="A66" s="52"/>
      <c r="B66" s="53"/>
      <c r="C66" s="54"/>
      <c r="D66" s="54"/>
      <c r="E66" s="52"/>
      <c r="F66" s="52"/>
      <c r="G66" s="52"/>
      <c r="H66" s="57"/>
      <c r="I66" s="45"/>
      <c r="J66" s="56"/>
      <c r="K66" s="56"/>
      <c r="L66" s="57"/>
      <c r="M66" s="45"/>
      <c r="N66" s="59"/>
      <c r="O66" s="83"/>
      <c r="P66" s="59"/>
      <c r="Q66" s="59"/>
      <c r="R66" s="59"/>
      <c r="S66" s="83"/>
      <c r="T66" s="84"/>
      <c r="U66" s="85"/>
      <c r="V66" s="86"/>
      <c r="W66" s="87"/>
      <c r="X66" s="66"/>
      <c r="Y66" s="67"/>
      <c r="Z66" s="105"/>
      <c r="AA66" s="68"/>
      <c r="AB66" s="88"/>
      <c r="AC66" s="88"/>
      <c r="AD66" s="88"/>
      <c r="AE66" s="88"/>
      <c r="AF66" s="88"/>
      <c r="AG66" s="89"/>
      <c r="AH66" s="70"/>
      <c r="AI66" s="70"/>
      <c r="AJ66" s="66"/>
    </row>
    <row r="67" spans="1:36" x14ac:dyDescent="0.25">
      <c r="A67" s="52"/>
      <c r="B67" s="53"/>
      <c r="C67" s="54"/>
      <c r="D67" s="54"/>
      <c r="E67" s="52"/>
      <c r="F67" s="52"/>
      <c r="G67" s="52"/>
      <c r="H67" s="57"/>
      <c r="I67" s="45"/>
      <c r="J67" s="56"/>
      <c r="K67" s="56"/>
      <c r="L67" s="57"/>
      <c r="M67" s="45"/>
      <c r="N67" s="59"/>
      <c r="O67" s="83"/>
      <c r="P67" s="59"/>
      <c r="Q67" s="59"/>
      <c r="R67" s="59"/>
      <c r="S67" s="83"/>
      <c r="T67" s="84"/>
      <c r="U67" s="85"/>
      <c r="V67" s="86"/>
      <c r="W67" s="87"/>
      <c r="X67" s="66"/>
      <c r="Y67" s="67"/>
      <c r="Z67" s="105"/>
      <c r="AA67" s="88"/>
      <c r="AB67" s="88"/>
      <c r="AC67" s="88"/>
      <c r="AD67" s="88"/>
      <c r="AE67" s="88"/>
      <c r="AF67" s="88"/>
      <c r="AG67" s="89"/>
      <c r="AH67" s="70"/>
      <c r="AI67" s="70"/>
      <c r="AJ67" s="66"/>
    </row>
    <row r="68" spans="1:36" x14ac:dyDescent="0.25">
      <c r="A68" s="52"/>
      <c r="B68" s="53"/>
      <c r="C68" s="54"/>
      <c r="D68" s="54"/>
      <c r="E68" s="52"/>
      <c r="F68" s="52"/>
      <c r="G68" s="52"/>
      <c r="H68" s="57"/>
      <c r="I68" s="45"/>
      <c r="J68" s="56"/>
      <c r="K68" s="56"/>
      <c r="L68" s="57"/>
      <c r="M68" s="45"/>
      <c r="N68" s="59"/>
      <c r="O68" s="83"/>
      <c r="P68" s="59"/>
      <c r="Q68" s="59"/>
      <c r="R68" s="59"/>
      <c r="S68" s="83"/>
      <c r="T68" s="84"/>
      <c r="U68" s="85"/>
      <c r="V68" s="86"/>
      <c r="W68" s="87"/>
      <c r="X68" s="66"/>
      <c r="Y68" s="67"/>
      <c r="Z68" s="106"/>
      <c r="AA68" s="88"/>
      <c r="AB68" s="88"/>
      <c r="AC68" s="88"/>
      <c r="AD68" s="88"/>
      <c r="AE68" s="88"/>
      <c r="AF68" s="88"/>
      <c r="AG68" s="89"/>
      <c r="AH68" s="70"/>
      <c r="AI68" s="70"/>
      <c r="AJ68" s="66"/>
    </row>
    <row r="69" spans="1:36" x14ac:dyDescent="0.25">
      <c r="A69" s="52"/>
      <c r="B69" s="53"/>
      <c r="C69" s="54"/>
      <c r="D69" s="54"/>
      <c r="E69" s="52"/>
      <c r="F69" s="52"/>
      <c r="G69" s="52"/>
      <c r="H69" s="57"/>
      <c r="I69" s="45"/>
      <c r="J69" s="56"/>
      <c r="K69" s="56"/>
      <c r="L69" s="57"/>
      <c r="M69" s="45"/>
      <c r="N69" s="59"/>
      <c r="O69" s="83"/>
      <c r="P69" s="59"/>
      <c r="Q69" s="59"/>
      <c r="R69" s="59"/>
      <c r="S69" s="83"/>
      <c r="T69" s="84"/>
      <c r="U69" s="85"/>
      <c r="V69" s="86"/>
      <c r="W69" s="87"/>
      <c r="X69" s="66"/>
      <c r="Y69" s="67"/>
      <c r="Z69" s="105"/>
      <c r="AA69" s="88"/>
      <c r="AB69" s="88"/>
      <c r="AC69" s="88"/>
      <c r="AD69" s="88"/>
      <c r="AE69" s="88"/>
      <c r="AF69" s="88"/>
      <c r="AG69" s="89"/>
      <c r="AH69" s="70"/>
      <c r="AI69" s="70"/>
      <c r="AJ69" s="66"/>
    </row>
    <row r="70" spans="1:36" x14ac:dyDescent="0.25">
      <c r="A70" s="52"/>
      <c r="B70" s="53"/>
      <c r="C70" s="54"/>
      <c r="D70" s="54"/>
      <c r="E70" s="52"/>
      <c r="F70" s="52"/>
      <c r="G70" s="52"/>
      <c r="H70" s="57"/>
      <c r="I70" s="45"/>
      <c r="J70" s="56"/>
      <c r="K70" s="56"/>
      <c r="L70" s="57"/>
      <c r="M70" s="45"/>
      <c r="N70" s="59"/>
      <c r="O70" s="83"/>
      <c r="P70" s="59"/>
      <c r="Q70" s="59"/>
      <c r="R70" s="59"/>
      <c r="S70" s="83"/>
      <c r="T70" s="84"/>
      <c r="U70" s="85"/>
      <c r="V70" s="86"/>
      <c r="W70" s="87"/>
      <c r="X70" s="66"/>
      <c r="Y70" s="67"/>
      <c r="Z70" s="105"/>
      <c r="AA70" s="88"/>
      <c r="AB70" s="88"/>
      <c r="AC70" s="88"/>
      <c r="AD70" s="88"/>
      <c r="AE70" s="88"/>
      <c r="AF70" s="88"/>
      <c r="AG70" s="89"/>
      <c r="AH70" s="70"/>
      <c r="AI70" s="70"/>
      <c r="AJ70" s="66"/>
    </row>
    <row r="71" spans="1:36" x14ac:dyDescent="0.25">
      <c r="A71" s="52"/>
      <c r="B71" s="53"/>
      <c r="C71" s="54"/>
      <c r="D71" s="54"/>
      <c r="E71" s="52"/>
      <c r="F71" s="52"/>
      <c r="G71" s="52"/>
      <c r="H71" s="57"/>
      <c r="I71" s="45"/>
      <c r="J71" s="56"/>
      <c r="K71" s="56"/>
      <c r="L71" s="57"/>
      <c r="M71" s="45"/>
      <c r="N71" s="59"/>
      <c r="O71" s="83"/>
      <c r="P71" s="59"/>
      <c r="Q71" s="59"/>
      <c r="R71" s="59"/>
      <c r="S71" s="83"/>
      <c r="T71" s="84"/>
      <c r="U71" s="85"/>
      <c r="V71" s="86"/>
      <c r="W71" s="87"/>
      <c r="X71" s="66"/>
      <c r="Y71" s="67"/>
      <c r="Z71" s="106"/>
      <c r="AA71" s="88"/>
      <c r="AB71" s="88"/>
      <c r="AC71" s="88"/>
      <c r="AD71" s="88"/>
      <c r="AE71" s="88"/>
      <c r="AF71" s="88"/>
      <c r="AG71" s="89"/>
      <c r="AH71" s="70"/>
      <c r="AI71" s="70"/>
      <c r="AJ71" s="66"/>
    </row>
    <row r="72" spans="1:36" x14ac:dyDescent="0.25">
      <c r="A72" s="52"/>
      <c r="B72" s="53"/>
      <c r="C72" s="54"/>
      <c r="D72" s="54"/>
      <c r="E72" s="52"/>
      <c r="F72" s="52"/>
      <c r="G72" s="52"/>
      <c r="H72" s="57"/>
      <c r="I72" s="45"/>
      <c r="J72" s="56"/>
      <c r="K72" s="56"/>
      <c r="L72" s="57"/>
      <c r="M72" s="45"/>
      <c r="N72" s="59"/>
      <c r="O72" s="83"/>
      <c r="P72" s="59"/>
      <c r="Q72" s="59"/>
      <c r="R72" s="59"/>
      <c r="S72" s="83"/>
      <c r="T72" s="84"/>
      <c r="U72" s="85"/>
      <c r="V72" s="86"/>
      <c r="W72" s="87"/>
      <c r="X72" s="66"/>
      <c r="Y72" s="67"/>
      <c r="Z72" s="106"/>
      <c r="AA72" s="88"/>
      <c r="AB72" s="88"/>
      <c r="AC72" s="88"/>
      <c r="AD72" s="88"/>
      <c r="AE72" s="88"/>
      <c r="AF72" s="88"/>
      <c r="AG72" s="89"/>
      <c r="AH72" s="70"/>
      <c r="AI72" s="70"/>
      <c r="AJ72" s="66"/>
    </row>
    <row r="73" spans="1:36" x14ac:dyDescent="0.25">
      <c r="A73" s="52"/>
      <c r="B73" s="53"/>
      <c r="C73" s="54"/>
      <c r="D73" s="54"/>
      <c r="E73" s="52"/>
      <c r="F73" s="52"/>
      <c r="G73" s="52"/>
      <c r="H73" s="57"/>
      <c r="I73" s="45"/>
      <c r="J73" s="56"/>
      <c r="K73" s="56"/>
      <c r="L73" s="57"/>
      <c r="M73" s="45"/>
      <c r="N73" s="59"/>
      <c r="O73" s="83"/>
      <c r="P73" s="59"/>
      <c r="Q73" s="59"/>
      <c r="R73" s="59"/>
      <c r="S73" s="83"/>
      <c r="T73" s="84"/>
      <c r="U73" s="85"/>
      <c r="V73" s="86"/>
      <c r="W73" s="87"/>
      <c r="X73" s="66"/>
      <c r="Y73" s="67"/>
      <c r="Z73" s="105"/>
      <c r="AA73" s="88"/>
      <c r="AB73" s="88"/>
      <c r="AC73" s="88"/>
      <c r="AD73" s="88"/>
      <c r="AE73" s="88"/>
      <c r="AF73" s="88"/>
      <c r="AG73" s="89"/>
      <c r="AH73" s="70"/>
      <c r="AI73" s="70"/>
      <c r="AJ73" s="66"/>
    </row>
    <row r="74" spans="1:36" x14ac:dyDescent="0.25">
      <c r="A74" s="52"/>
      <c r="B74" s="53"/>
      <c r="C74" s="54"/>
      <c r="D74" s="54"/>
      <c r="E74" s="52"/>
      <c r="F74" s="52"/>
      <c r="G74" s="52"/>
      <c r="H74" s="57"/>
      <c r="I74" s="45"/>
      <c r="J74" s="56"/>
      <c r="K74" s="56"/>
      <c r="L74" s="57"/>
      <c r="M74" s="45"/>
      <c r="N74" s="59"/>
      <c r="O74" s="83"/>
      <c r="P74" s="59"/>
      <c r="Q74" s="59"/>
      <c r="R74" s="59"/>
      <c r="S74" s="83"/>
      <c r="T74" s="84"/>
      <c r="U74" s="85"/>
      <c r="V74" s="86"/>
      <c r="W74" s="87"/>
      <c r="X74" s="66"/>
      <c r="Y74" s="67"/>
      <c r="Z74" s="105"/>
      <c r="AA74" s="88"/>
      <c r="AB74" s="88"/>
      <c r="AC74" s="88"/>
      <c r="AD74" s="88"/>
      <c r="AE74" s="88"/>
      <c r="AF74" s="88"/>
      <c r="AG74" s="89"/>
      <c r="AH74" s="70"/>
      <c r="AI74" s="70"/>
      <c r="AJ74" s="66"/>
    </row>
    <row r="75" spans="1:36" x14ac:dyDescent="0.25">
      <c r="A75" s="52"/>
      <c r="B75" s="53"/>
      <c r="C75" s="54"/>
      <c r="D75" s="54"/>
      <c r="E75" s="52"/>
      <c r="F75" s="52"/>
      <c r="G75" s="52"/>
      <c r="H75" s="57"/>
      <c r="I75" s="45"/>
      <c r="J75" s="56"/>
      <c r="K75" s="56"/>
      <c r="L75" s="57"/>
      <c r="M75" s="45"/>
      <c r="N75" s="59"/>
      <c r="O75" s="83"/>
      <c r="P75" s="59"/>
      <c r="Q75" s="59"/>
      <c r="R75" s="59"/>
      <c r="S75" s="83"/>
      <c r="T75" s="84"/>
      <c r="U75" s="85"/>
      <c r="V75" s="86"/>
      <c r="W75" s="87"/>
      <c r="X75" s="66"/>
      <c r="Y75" s="67"/>
      <c r="Z75" s="105"/>
      <c r="AA75" s="88"/>
      <c r="AB75" s="88"/>
      <c r="AC75" s="88"/>
      <c r="AD75" s="88"/>
      <c r="AE75" s="88"/>
      <c r="AF75" s="88"/>
      <c r="AG75" s="89"/>
      <c r="AH75" s="70"/>
      <c r="AI75" s="70"/>
      <c r="AJ75" s="66"/>
    </row>
    <row r="76" spans="1:36" x14ac:dyDescent="0.25">
      <c r="A76" s="52"/>
      <c r="B76" s="53"/>
      <c r="C76" s="54"/>
      <c r="D76" s="54"/>
      <c r="E76" s="52"/>
      <c r="F76" s="52"/>
      <c r="G76" s="52"/>
      <c r="H76" s="57"/>
      <c r="I76" s="45"/>
      <c r="J76" s="56"/>
      <c r="K76" s="56"/>
      <c r="L76" s="57"/>
      <c r="M76" s="45"/>
      <c r="N76" s="59"/>
      <c r="O76" s="83"/>
      <c r="P76" s="59"/>
      <c r="Q76" s="59"/>
      <c r="R76" s="59"/>
      <c r="S76" s="83"/>
      <c r="T76" s="84"/>
      <c r="U76" s="85"/>
      <c r="V76" s="86"/>
      <c r="W76" s="87"/>
      <c r="X76" s="66"/>
      <c r="Y76" s="67"/>
      <c r="Z76" s="105"/>
      <c r="AA76" s="68"/>
      <c r="AB76" s="88"/>
      <c r="AC76" s="88"/>
      <c r="AD76" s="88"/>
      <c r="AE76" s="88"/>
      <c r="AF76" s="88"/>
      <c r="AG76" s="89"/>
      <c r="AH76" s="70"/>
      <c r="AI76" s="70"/>
      <c r="AJ76" s="66"/>
    </row>
    <row r="77" spans="1:36" x14ac:dyDescent="0.25">
      <c r="A77" s="52"/>
      <c r="B77" s="53"/>
      <c r="C77" s="54"/>
      <c r="D77" s="54"/>
      <c r="E77" s="52"/>
      <c r="F77" s="52"/>
      <c r="G77" s="52"/>
      <c r="H77" s="57"/>
      <c r="I77" s="45"/>
      <c r="J77" s="56"/>
      <c r="K77" s="56"/>
      <c r="L77" s="57"/>
      <c r="M77" s="45"/>
      <c r="N77" s="59"/>
      <c r="O77" s="83"/>
      <c r="P77" s="59"/>
      <c r="Q77" s="59"/>
      <c r="R77" s="59"/>
      <c r="S77" s="83"/>
      <c r="T77" s="84"/>
      <c r="U77" s="85"/>
      <c r="V77" s="86"/>
      <c r="W77" s="87"/>
      <c r="X77" s="66"/>
      <c r="Y77" s="67"/>
      <c r="Z77" s="105"/>
      <c r="AA77" s="88"/>
      <c r="AB77" s="88"/>
      <c r="AC77" s="88"/>
      <c r="AD77" s="88"/>
      <c r="AE77" s="88"/>
      <c r="AF77" s="88"/>
      <c r="AG77" s="89"/>
      <c r="AH77" s="70"/>
      <c r="AI77" s="70"/>
      <c r="AJ77" s="66"/>
    </row>
    <row r="78" spans="1:36" x14ac:dyDescent="0.25">
      <c r="A78" s="52"/>
      <c r="B78" s="53"/>
      <c r="C78" s="54"/>
      <c r="D78" s="54"/>
      <c r="E78" s="52"/>
      <c r="F78" s="52"/>
      <c r="G78" s="52"/>
      <c r="H78" s="57"/>
      <c r="I78" s="45"/>
      <c r="J78" s="56"/>
      <c r="K78" s="56"/>
      <c r="L78" s="57"/>
      <c r="M78" s="45"/>
      <c r="N78" s="59"/>
      <c r="O78" s="83"/>
      <c r="P78" s="59"/>
      <c r="Q78" s="59"/>
      <c r="R78" s="59"/>
      <c r="S78" s="83"/>
      <c r="T78" s="84"/>
      <c r="U78" s="85"/>
      <c r="V78" s="86"/>
      <c r="W78" s="87"/>
      <c r="X78" s="66"/>
      <c r="Y78" s="67"/>
      <c r="Z78" s="105"/>
      <c r="AA78" s="88"/>
      <c r="AB78" s="88"/>
      <c r="AC78" s="88"/>
      <c r="AD78" s="88"/>
      <c r="AE78" s="88"/>
      <c r="AF78" s="88"/>
      <c r="AG78" s="89"/>
      <c r="AH78" s="70"/>
      <c r="AI78" s="70"/>
      <c r="AJ78" s="66"/>
    </row>
    <row r="79" spans="1:36" x14ac:dyDescent="0.25">
      <c r="A79" s="52"/>
      <c r="B79" s="53"/>
      <c r="C79" s="54"/>
      <c r="D79" s="54"/>
      <c r="E79" s="52"/>
      <c r="F79" s="52"/>
      <c r="G79" s="52"/>
      <c r="H79" s="57"/>
      <c r="I79" s="45"/>
      <c r="J79" s="56"/>
      <c r="K79" s="56"/>
      <c r="L79" s="57"/>
      <c r="M79" s="45"/>
      <c r="N79" s="59"/>
      <c r="O79" s="83"/>
      <c r="P79" s="59"/>
      <c r="Q79" s="59"/>
      <c r="R79" s="59"/>
      <c r="S79" s="83"/>
      <c r="T79" s="84"/>
      <c r="U79" s="85"/>
      <c r="V79" s="86"/>
      <c r="W79" s="87"/>
      <c r="X79" s="66"/>
      <c r="Y79" s="67"/>
      <c r="Z79" s="105"/>
      <c r="AA79" s="68"/>
      <c r="AB79" s="88"/>
      <c r="AC79" s="88"/>
      <c r="AD79" s="88"/>
      <c r="AE79" s="88"/>
      <c r="AF79" s="88"/>
      <c r="AG79" s="89"/>
      <c r="AH79" s="70"/>
      <c r="AI79" s="70"/>
      <c r="AJ79" s="66"/>
    </row>
    <row r="80" spans="1:36" x14ac:dyDescent="0.25">
      <c r="A80" s="52"/>
      <c r="B80" s="53"/>
      <c r="C80" s="54"/>
      <c r="D80" s="54"/>
      <c r="E80" s="52"/>
      <c r="F80" s="52"/>
      <c r="G80" s="52"/>
      <c r="H80" s="57"/>
      <c r="I80" s="45"/>
      <c r="J80" s="56"/>
      <c r="K80" s="56"/>
      <c r="L80" s="57"/>
      <c r="M80" s="45"/>
      <c r="N80" s="59"/>
      <c r="O80" s="83"/>
      <c r="P80" s="59"/>
      <c r="Q80" s="59"/>
      <c r="R80" s="59"/>
      <c r="S80" s="83"/>
      <c r="T80" s="84"/>
      <c r="U80" s="85"/>
      <c r="V80" s="86"/>
      <c r="W80" s="87"/>
      <c r="X80" s="66"/>
      <c r="Y80" s="67"/>
      <c r="Z80" s="105"/>
      <c r="AA80" s="88"/>
      <c r="AB80" s="88"/>
      <c r="AC80" s="88"/>
      <c r="AD80" s="88"/>
      <c r="AE80" s="88"/>
      <c r="AF80" s="88"/>
      <c r="AG80" s="89"/>
      <c r="AH80" s="70"/>
      <c r="AI80" s="70"/>
      <c r="AJ80" s="66"/>
    </row>
    <row r="81" spans="1:36" x14ac:dyDescent="0.25">
      <c r="A81" s="52"/>
      <c r="B81" s="53"/>
      <c r="C81" s="54"/>
      <c r="D81" s="54"/>
      <c r="E81" s="52"/>
      <c r="F81" s="52"/>
      <c r="G81" s="52"/>
      <c r="H81" s="57"/>
      <c r="I81" s="45"/>
      <c r="J81" s="56"/>
      <c r="K81" s="56"/>
      <c r="L81" s="57"/>
      <c r="M81" s="45"/>
      <c r="N81" s="59"/>
      <c r="O81" s="83"/>
      <c r="P81" s="59"/>
      <c r="Q81" s="59"/>
      <c r="R81" s="59"/>
      <c r="S81" s="83"/>
      <c r="T81" s="84"/>
      <c r="U81" s="85"/>
      <c r="V81" s="86"/>
      <c r="W81" s="87"/>
      <c r="X81" s="66"/>
      <c r="Y81" s="67"/>
      <c r="Z81" s="106"/>
      <c r="AA81" s="88"/>
      <c r="AB81" s="88"/>
      <c r="AC81" s="88"/>
      <c r="AD81" s="88"/>
      <c r="AE81" s="88"/>
      <c r="AF81" s="88"/>
      <c r="AG81" s="89"/>
      <c r="AH81" s="70"/>
      <c r="AI81" s="70"/>
      <c r="AJ81" s="66"/>
    </row>
    <row r="82" spans="1:36" x14ac:dyDescent="0.25">
      <c r="A82" s="52"/>
      <c r="B82" s="53"/>
      <c r="C82" s="54"/>
      <c r="D82" s="54"/>
      <c r="E82" s="52"/>
      <c r="F82" s="52"/>
      <c r="G82" s="52"/>
      <c r="H82" s="57"/>
      <c r="I82" s="45"/>
      <c r="J82" s="56"/>
      <c r="K82" s="56"/>
      <c r="L82" s="57"/>
      <c r="M82" s="45"/>
      <c r="N82" s="59"/>
      <c r="O82" s="83"/>
      <c r="P82" s="59"/>
      <c r="Q82" s="59"/>
      <c r="R82" s="59"/>
      <c r="S82" s="83"/>
      <c r="T82" s="84"/>
      <c r="U82" s="85"/>
      <c r="V82" s="86"/>
      <c r="W82" s="87"/>
      <c r="X82" s="66"/>
      <c r="Y82" s="67"/>
      <c r="Z82" s="105"/>
      <c r="AA82" s="88"/>
      <c r="AB82" s="88"/>
      <c r="AC82" s="88"/>
      <c r="AD82" s="88"/>
      <c r="AE82" s="88"/>
      <c r="AF82" s="88"/>
      <c r="AG82" s="89"/>
      <c r="AH82" s="70"/>
      <c r="AI82" s="70"/>
      <c r="AJ82" s="66"/>
    </row>
    <row r="83" spans="1:36" x14ac:dyDescent="0.25">
      <c r="A83" s="52"/>
      <c r="B83" s="53"/>
      <c r="C83" s="54"/>
      <c r="D83" s="54"/>
      <c r="E83" s="52"/>
      <c r="F83" s="52"/>
      <c r="G83" s="52"/>
      <c r="H83" s="57"/>
      <c r="I83" s="45"/>
      <c r="J83" s="56"/>
      <c r="K83" s="56"/>
      <c r="L83" s="57"/>
      <c r="M83" s="45"/>
      <c r="N83" s="59"/>
      <c r="O83" s="83"/>
      <c r="P83" s="59"/>
      <c r="Q83" s="59"/>
      <c r="R83" s="59"/>
      <c r="S83" s="83"/>
      <c r="T83" s="84"/>
      <c r="U83" s="85"/>
      <c r="V83" s="86"/>
      <c r="W83" s="87"/>
      <c r="X83" s="66"/>
      <c r="Y83" s="67"/>
      <c r="Z83" s="105"/>
      <c r="AA83" s="88"/>
      <c r="AB83" s="88"/>
      <c r="AC83" s="88"/>
      <c r="AD83" s="88"/>
      <c r="AE83" s="88"/>
      <c r="AF83" s="88"/>
      <c r="AG83" s="89"/>
      <c r="AH83" s="70"/>
      <c r="AI83" s="70"/>
      <c r="AJ83" s="66"/>
    </row>
    <row r="84" spans="1:36" x14ac:dyDescent="0.25">
      <c r="A84" s="52"/>
      <c r="B84" s="53"/>
      <c r="C84" s="54"/>
      <c r="D84" s="54"/>
      <c r="E84" s="52"/>
      <c r="F84" s="52"/>
      <c r="G84" s="52"/>
      <c r="H84" s="57"/>
      <c r="I84" s="45"/>
      <c r="J84" s="56"/>
      <c r="K84" s="56"/>
      <c r="L84" s="57"/>
      <c r="M84" s="45"/>
      <c r="N84" s="59"/>
      <c r="O84" s="83"/>
      <c r="P84" s="59"/>
      <c r="Q84" s="59"/>
      <c r="R84" s="59"/>
      <c r="S84" s="83"/>
      <c r="T84" s="84"/>
      <c r="U84" s="85"/>
      <c r="V84" s="86"/>
      <c r="W84" s="87"/>
      <c r="X84" s="66"/>
      <c r="Y84" s="67"/>
      <c r="Z84" s="105"/>
      <c r="AA84" s="88"/>
      <c r="AB84" s="88"/>
      <c r="AC84" s="88"/>
      <c r="AD84" s="88"/>
      <c r="AE84" s="88"/>
      <c r="AF84" s="88"/>
      <c r="AG84" s="89"/>
      <c r="AH84" s="70"/>
      <c r="AI84" s="70"/>
      <c r="AJ84" s="66"/>
    </row>
    <row r="85" spans="1:36" x14ac:dyDescent="0.25">
      <c r="A85" s="52"/>
      <c r="B85" s="53"/>
      <c r="C85" s="54"/>
      <c r="D85" s="54"/>
      <c r="E85" s="52"/>
      <c r="F85" s="52"/>
      <c r="G85" s="52"/>
      <c r="H85" s="57"/>
      <c r="I85" s="45"/>
      <c r="J85" s="56"/>
      <c r="K85" s="56"/>
      <c r="L85" s="57"/>
      <c r="M85" s="45"/>
      <c r="N85" s="59"/>
      <c r="O85" s="83"/>
      <c r="P85" s="59"/>
      <c r="Q85" s="59"/>
      <c r="R85" s="59"/>
      <c r="S85" s="83"/>
      <c r="T85" s="84"/>
      <c r="U85" s="85"/>
      <c r="V85" s="64"/>
      <c r="W85" s="109"/>
      <c r="X85" s="66"/>
      <c r="Y85" s="67"/>
      <c r="Z85" s="106"/>
      <c r="AA85" s="88"/>
      <c r="AB85" s="88"/>
      <c r="AC85" s="88"/>
      <c r="AD85" s="88"/>
      <c r="AE85" s="88"/>
      <c r="AF85" s="88"/>
      <c r="AG85" s="89"/>
      <c r="AH85" s="70"/>
      <c r="AI85" s="70"/>
      <c r="AJ85" s="66"/>
    </row>
    <row r="86" spans="1:36" x14ac:dyDescent="0.25">
      <c r="A86" s="52"/>
      <c r="B86" s="53"/>
      <c r="C86" s="54"/>
      <c r="D86" s="54"/>
      <c r="E86" s="52"/>
      <c r="F86" s="52"/>
      <c r="G86" s="52"/>
      <c r="H86" s="57"/>
      <c r="I86" s="45"/>
      <c r="J86" s="56"/>
      <c r="K86" s="56"/>
      <c r="L86" s="57"/>
      <c r="M86" s="45"/>
      <c r="N86" s="59"/>
      <c r="O86" s="83"/>
      <c r="P86" s="59"/>
      <c r="Q86" s="59"/>
      <c r="R86" s="59"/>
      <c r="S86" s="83"/>
      <c r="T86" s="84"/>
      <c r="U86" s="85"/>
      <c r="V86" s="86"/>
      <c r="W86" s="87"/>
      <c r="X86" s="66"/>
      <c r="Y86" s="67"/>
      <c r="Z86" s="106"/>
      <c r="AA86" s="88"/>
      <c r="AB86" s="88"/>
      <c r="AC86" s="88"/>
      <c r="AD86" s="88"/>
      <c r="AE86" s="88"/>
      <c r="AF86" s="88"/>
      <c r="AG86" s="89"/>
      <c r="AH86" s="70"/>
      <c r="AI86" s="70"/>
      <c r="AJ86" s="66"/>
    </row>
    <row r="87" spans="1:36" x14ac:dyDescent="0.25">
      <c r="A87" s="52"/>
      <c r="B87" s="53"/>
      <c r="C87" s="54"/>
      <c r="D87" s="54"/>
      <c r="E87" s="52"/>
      <c r="F87" s="52"/>
      <c r="G87" s="52"/>
      <c r="H87" s="57"/>
      <c r="I87" s="45"/>
      <c r="J87" s="56"/>
      <c r="K87" s="56"/>
      <c r="L87" s="57"/>
      <c r="M87" s="45"/>
      <c r="N87" s="59"/>
      <c r="O87" s="83"/>
      <c r="P87" s="59"/>
      <c r="Q87" s="59"/>
      <c r="R87" s="59"/>
      <c r="S87" s="83"/>
      <c r="T87" s="84"/>
      <c r="U87" s="85"/>
      <c r="V87" s="86"/>
      <c r="W87" s="87"/>
      <c r="X87" s="66"/>
      <c r="Y87" s="67"/>
      <c r="Z87" s="105"/>
      <c r="AA87" s="88"/>
      <c r="AB87" s="88"/>
      <c r="AC87" s="88"/>
      <c r="AD87" s="88"/>
      <c r="AE87" s="88"/>
      <c r="AF87" s="88"/>
      <c r="AG87" s="89"/>
      <c r="AH87" s="70"/>
      <c r="AI87" s="70"/>
      <c r="AJ87" s="66"/>
    </row>
    <row r="88" spans="1:36" x14ac:dyDescent="0.25">
      <c r="A88" s="52"/>
      <c r="B88" s="53"/>
      <c r="C88" s="54"/>
      <c r="D88" s="54"/>
      <c r="E88" s="52"/>
      <c r="F88" s="52"/>
      <c r="G88" s="52"/>
      <c r="H88" s="57"/>
      <c r="I88" s="45"/>
      <c r="J88" s="56"/>
      <c r="K88" s="56"/>
      <c r="L88" s="57"/>
      <c r="M88" s="45"/>
      <c r="N88" s="59"/>
      <c r="O88" s="83"/>
      <c r="P88" s="59"/>
      <c r="Q88" s="59"/>
      <c r="R88" s="59"/>
      <c r="S88" s="83"/>
      <c r="T88" s="84"/>
      <c r="U88" s="85"/>
      <c r="V88" s="86"/>
      <c r="W88" s="87"/>
      <c r="X88" s="66"/>
      <c r="Y88" s="67"/>
      <c r="Z88" s="105"/>
      <c r="AA88" s="88"/>
      <c r="AB88" s="88"/>
      <c r="AC88" s="88"/>
      <c r="AD88" s="88"/>
      <c r="AE88" s="88"/>
      <c r="AF88" s="88"/>
      <c r="AG88" s="89"/>
      <c r="AH88" s="70"/>
      <c r="AI88" s="70"/>
      <c r="AJ88" s="66"/>
    </row>
    <row r="89" spans="1:36" x14ac:dyDescent="0.25">
      <c r="A89" s="52"/>
      <c r="B89" s="53"/>
      <c r="C89" s="54"/>
      <c r="D89" s="54"/>
      <c r="E89" s="52"/>
      <c r="F89" s="52"/>
      <c r="G89" s="52"/>
      <c r="H89" s="57"/>
      <c r="I89" s="45"/>
      <c r="J89" s="56"/>
      <c r="K89" s="56"/>
      <c r="L89" s="57"/>
      <c r="M89" s="45"/>
      <c r="N89" s="59"/>
      <c r="O89" s="83"/>
      <c r="P89" s="59"/>
      <c r="Q89" s="59"/>
      <c r="R89" s="59"/>
      <c r="S89" s="83"/>
      <c r="T89" s="84"/>
      <c r="U89" s="85"/>
      <c r="V89" s="64"/>
      <c r="W89" s="65"/>
      <c r="X89" s="66"/>
      <c r="Y89" s="67"/>
      <c r="Z89" s="105"/>
      <c r="AA89" s="88"/>
      <c r="AB89" s="88"/>
      <c r="AC89" s="88"/>
      <c r="AD89" s="88"/>
      <c r="AE89" s="88"/>
      <c r="AF89" s="88"/>
      <c r="AG89" s="89"/>
      <c r="AH89" s="70"/>
      <c r="AI89" s="70"/>
      <c r="AJ89" s="66"/>
    </row>
    <row r="90" spans="1:36" x14ac:dyDescent="0.25">
      <c r="A90" s="52"/>
      <c r="B90" s="53"/>
      <c r="C90" s="54"/>
      <c r="D90" s="54"/>
      <c r="E90" s="52"/>
      <c r="F90" s="52"/>
      <c r="G90" s="52"/>
      <c r="H90" s="57"/>
      <c r="I90" s="45"/>
      <c r="J90" s="56"/>
      <c r="K90" s="56"/>
      <c r="L90" s="57"/>
      <c r="M90" s="45"/>
      <c r="N90" s="59"/>
      <c r="O90" s="83"/>
      <c r="P90" s="59"/>
      <c r="Q90" s="59"/>
      <c r="R90" s="59"/>
      <c r="S90" s="83"/>
      <c r="T90" s="84"/>
      <c r="U90" s="85"/>
      <c r="V90" s="86"/>
      <c r="W90" s="87"/>
      <c r="X90" s="66"/>
      <c r="Y90" s="67"/>
      <c r="Z90" s="105"/>
      <c r="AA90" s="88"/>
      <c r="AB90" s="88"/>
      <c r="AC90" s="88"/>
      <c r="AD90" s="88"/>
      <c r="AE90" s="88"/>
      <c r="AF90" s="88"/>
      <c r="AG90" s="89"/>
      <c r="AH90" s="70"/>
      <c r="AI90" s="70"/>
      <c r="AJ90" s="66"/>
    </row>
    <row r="91" spans="1:36" x14ac:dyDescent="0.25">
      <c r="A91" s="52"/>
      <c r="B91" s="53"/>
      <c r="C91" s="54"/>
      <c r="D91" s="54"/>
      <c r="E91" s="52"/>
      <c r="F91" s="52"/>
      <c r="G91" s="52"/>
      <c r="H91" s="57"/>
      <c r="I91" s="45"/>
      <c r="J91" s="56"/>
      <c r="K91" s="56"/>
      <c r="L91" s="57"/>
      <c r="M91" s="45"/>
      <c r="N91" s="59"/>
      <c r="O91" s="83"/>
      <c r="P91" s="59"/>
      <c r="Q91" s="59"/>
      <c r="R91" s="59"/>
      <c r="S91" s="83"/>
      <c r="T91" s="84"/>
      <c r="U91" s="85"/>
      <c r="V91" s="86"/>
      <c r="W91" s="87"/>
      <c r="X91" s="66"/>
      <c r="Y91" s="67"/>
      <c r="Z91" s="105"/>
      <c r="AA91" s="88"/>
      <c r="AB91" s="88"/>
      <c r="AC91" s="88"/>
      <c r="AD91" s="88"/>
      <c r="AE91" s="88"/>
      <c r="AF91" s="88"/>
      <c r="AG91" s="89"/>
      <c r="AH91" s="70"/>
      <c r="AI91" s="70"/>
      <c r="AJ91" s="66"/>
    </row>
    <row r="92" spans="1:36" x14ac:dyDescent="0.25">
      <c r="A92" s="52"/>
      <c r="B92" s="53"/>
      <c r="C92" s="54"/>
      <c r="D92" s="54"/>
      <c r="E92" s="52"/>
      <c r="F92" s="52"/>
      <c r="G92" s="52"/>
      <c r="H92" s="57"/>
      <c r="I92" s="45"/>
      <c r="J92" s="56"/>
      <c r="K92" s="56"/>
      <c r="L92" s="57"/>
      <c r="M92" s="45"/>
      <c r="N92" s="59"/>
      <c r="O92" s="83"/>
      <c r="P92" s="59"/>
      <c r="Q92" s="59"/>
      <c r="R92" s="59"/>
      <c r="S92" s="83"/>
      <c r="T92" s="84"/>
      <c r="U92" s="85"/>
      <c r="V92" s="86"/>
      <c r="W92" s="87"/>
      <c r="X92" s="66"/>
      <c r="Y92" s="67"/>
      <c r="Z92" s="105"/>
      <c r="AA92" s="88"/>
      <c r="AB92" s="88"/>
      <c r="AC92" s="88"/>
      <c r="AD92" s="88"/>
      <c r="AE92" s="88"/>
      <c r="AF92" s="88"/>
      <c r="AG92" s="89"/>
      <c r="AH92" s="70"/>
      <c r="AI92" s="70"/>
      <c r="AJ92" s="66"/>
    </row>
    <row r="93" spans="1:36" x14ac:dyDescent="0.25">
      <c r="A93" s="52"/>
      <c r="B93" s="53"/>
      <c r="C93" s="54"/>
      <c r="D93" s="54"/>
      <c r="E93" s="52"/>
      <c r="F93" s="52"/>
      <c r="G93" s="52"/>
      <c r="H93" s="57"/>
      <c r="I93" s="45"/>
      <c r="J93" s="56"/>
      <c r="K93" s="56"/>
      <c r="L93" s="57"/>
      <c r="M93" s="45"/>
      <c r="N93" s="59"/>
      <c r="O93" s="83"/>
      <c r="P93" s="59"/>
      <c r="Q93" s="59"/>
      <c r="R93" s="59"/>
      <c r="S93" s="83"/>
      <c r="T93" s="84"/>
      <c r="U93" s="85"/>
      <c r="V93" s="86"/>
      <c r="W93" s="87"/>
      <c r="X93" s="66"/>
      <c r="Y93" s="67"/>
      <c r="Z93" s="105"/>
      <c r="AA93" s="68"/>
      <c r="AB93" s="88"/>
      <c r="AC93" s="88"/>
      <c r="AD93" s="88"/>
      <c r="AE93" s="88"/>
      <c r="AF93" s="88"/>
      <c r="AG93" s="89"/>
      <c r="AH93" s="70"/>
      <c r="AI93" s="70"/>
      <c r="AJ93" s="66"/>
    </row>
    <row r="94" spans="1:36" x14ac:dyDescent="0.25">
      <c r="A94" s="52"/>
      <c r="B94" s="53"/>
      <c r="C94" s="54"/>
      <c r="D94" s="54"/>
      <c r="E94" s="52"/>
      <c r="F94" s="52"/>
      <c r="G94" s="52"/>
      <c r="H94" s="57"/>
      <c r="I94" s="45"/>
      <c r="J94" s="56"/>
      <c r="K94" s="56"/>
      <c r="L94" s="57"/>
      <c r="M94" s="45"/>
      <c r="N94" s="59"/>
      <c r="O94" s="83"/>
      <c r="P94" s="59"/>
      <c r="Q94" s="59"/>
      <c r="R94" s="59"/>
      <c r="S94" s="83"/>
      <c r="T94" s="84"/>
      <c r="U94" s="85"/>
      <c r="V94" s="86"/>
      <c r="W94" s="87"/>
      <c r="X94" s="66"/>
      <c r="Y94" s="67"/>
      <c r="Z94" s="105"/>
      <c r="AA94" s="88"/>
      <c r="AB94" s="88"/>
      <c r="AC94" s="88"/>
      <c r="AD94" s="88"/>
      <c r="AE94" s="88"/>
      <c r="AF94" s="88"/>
      <c r="AG94" s="89"/>
      <c r="AH94" s="70"/>
      <c r="AI94" s="70"/>
      <c r="AJ94" s="66"/>
    </row>
    <row r="95" spans="1:36" x14ac:dyDescent="0.25">
      <c r="A95" s="52"/>
      <c r="B95" s="53"/>
      <c r="C95" s="54"/>
      <c r="D95" s="54"/>
      <c r="E95" s="52"/>
      <c r="F95" s="52"/>
      <c r="G95" s="52"/>
      <c r="H95" s="57"/>
      <c r="I95" s="45"/>
      <c r="J95" s="56"/>
      <c r="K95" s="56"/>
      <c r="L95" s="57"/>
      <c r="M95" s="45"/>
      <c r="N95" s="59"/>
      <c r="O95" s="83"/>
      <c r="P95" s="59"/>
      <c r="Q95" s="59"/>
      <c r="R95" s="59"/>
      <c r="S95" s="83"/>
      <c r="T95" s="84"/>
      <c r="U95" s="85"/>
      <c r="V95" s="86"/>
      <c r="W95" s="87"/>
      <c r="X95" s="66"/>
      <c r="Y95" s="67"/>
      <c r="Z95" s="106"/>
      <c r="AA95" s="88"/>
      <c r="AB95" s="88"/>
      <c r="AC95" s="88"/>
      <c r="AD95" s="88"/>
      <c r="AE95" s="88"/>
      <c r="AF95" s="88"/>
      <c r="AG95" s="89"/>
      <c r="AH95" s="70"/>
      <c r="AI95" s="70"/>
      <c r="AJ95" s="66"/>
    </row>
    <row r="96" spans="1:36" x14ac:dyDescent="0.25">
      <c r="A96" s="52"/>
      <c r="B96" s="53"/>
      <c r="C96" s="54"/>
      <c r="D96" s="54"/>
      <c r="E96" s="52"/>
      <c r="F96" s="52"/>
      <c r="G96" s="52"/>
      <c r="H96" s="57"/>
      <c r="I96" s="45"/>
      <c r="J96" s="56"/>
      <c r="K96" s="56"/>
      <c r="L96" s="57"/>
      <c r="M96" s="45"/>
      <c r="N96" s="59"/>
      <c r="O96" s="83"/>
      <c r="P96" s="59"/>
      <c r="Q96" s="59"/>
      <c r="R96" s="59"/>
      <c r="S96" s="83"/>
      <c r="T96" s="84"/>
      <c r="U96" s="85"/>
      <c r="V96" s="86"/>
      <c r="W96" s="87"/>
      <c r="X96" s="66"/>
      <c r="Y96" s="67"/>
      <c r="Z96" s="105"/>
      <c r="AA96" s="88"/>
      <c r="AB96" s="88"/>
      <c r="AC96" s="88"/>
      <c r="AD96" s="88"/>
      <c r="AE96" s="88"/>
      <c r="AF96" s="88"/>
      <c r="AG96" s="89"/>
      <c r="AH96" s="70"/>
      <c r="AI96" s="70"/>
      <c r="AJ96" s="66"/>
    </row>
    <row r="97" spans="1:36" x14ac:dyDescent="0.25">
      <c r="A97" s="52"/>
      <c r="B97" s="53"/>
      <c r="C97" s="54"/>
      <c r="D97" s="54"/>
      <c r="E97" s="52"/>
      <c r="F97" s="52"/>
      <c r="G97" s="52"/>
      <c r="H97" s="57"/>
      <c r="I97" s="45"/>
      <c r="J97" s="56"/>
      <c r="K97" s="56"/>
      <c r="L97" s="57"/>
      <c r="M97" s="45"/>
      <c r="N97" s="59"/>
      <c r="O97" s="83"/>
      <c r="P97" s="59"/>
      <c r="Q97" s="59"/>
      <c r="R97" s="59"/>
      <c r="S97" s="83"/>
      <c r="T97" s="84"/>
      <c r="U97" s="85"/>
      <c r="V97" s="86"/>
      <c r="W97" s="87"/>
      <c r="X97" s="66"/>
      <c r="Y97" s="67"/>
      <c r="Z97" s="105"/>
      <c r="AA97" s="88"/>
      <c r="AB97" s="88"/>
      <c r="AC97" s="88"/>
      <c r="AD97" s="88"/>
      <c r="AE97" s="88"/>
      <c r="AF97" s="88"/>
      <c r="AG97" s="89"/>
      <c r="AH97" s="70"/>
      <c r="AI97" s="70"/>
      <c r="AJ97" s="66"/>
    </row>
    <row r="98" spans="1:36" x14ac:dyDescent="0.25">
      <c r="A98" s="52"/>
      <c r="B98" s="53"/>
      <c r="C98" s="54"/>
      <c r="D98" s="54"/>
      <c r="E98" s="52"/>
      <c r="F98" s="52"/>
      <c r="G98" s="52"/>
      <c r="H98" s="57"/>
      <c r="I98" s="45"/>
      <c r="J98" s="56"/>
      <c r="K98" s="56"/>
      <c r="L98" s="57"/>
      <c r="M98" s="45"/>
      <c r="N98" s="59"/>
      <c r="O98" s="83"/>
      <c r="P98" s="59"/>
      <c r="Q98" s="59"/>
      <c r="R98" s="59"/>
      <c r="S98" s="83"/>
      <c r="T98" s="84"/>
      <c r="U98" s="85"/>
      <c r="V98" s="86"/>
      <c r="W98" s="87"/>
      <c r="X98" s="66"/>
      <c r="Y98" s="67"/>
      <c r="Z98" s="105"/>
      <c r="AA98" s="88"/>
      <c r="AB98" s="88"/>
      <c r="AC98" s="88"/>
      <c r="AD98" s="88"/>
      <c r="AE98" s="88"/>
      <c r="AF98" s="88"/>
      <c r="AG98" s="89"/>
      <c r="AH98" s="70"/>
      <c r="AI98" s="70"/>
      <c r="AJ98" s="66"/>
    </row>
    <row r="99" spans="1:36" x14ac:dyDescent="0.25">
      <c r="A99" s="52"/>
      <c r="B99" s="53"/>
      <c r="C99" s="54"/>
      <c r="D99" s="54"/>
      <c r="E99" s="52"/>
      <c r="F99" s="52"/>
      <c r="G99" s="52"/>
      <c r="H99" s="57"/>
      <c r="I99" s="45"/>
      <c r="J99" s="56"/>
      <c r="K99" s="56"/>
      <c r="L99" s="57"/>
      <c r="M99" s="45"/>
      <c r="N99" s="59"/>
      <c r="O99" s="83"/>
      <c r="P99" s="59"/>
      <c r="Q99" s="59"/>
      <c r="R99" s="59"/>
      <c r="S99" s="83"/>
      <c r="T99" s="84"/>
      <c r="U99" s="85"/>
      <c r="V99" s="86"/>
      <c r="W99" s="87"/>
      <c r="X99" s="66"/>
      <c r="Y99" s="67"/>
      <c r="Z99" s="105"/>
      <c r="AA99" s="88"/>
      <c r="AB99" s="88"/>
      <c r="AC99" s="88"/>
      <c r="AD99" s="88"/>
      <c r="AE99" s="88"/>
      <c r="AF99" s="88"/>
      <c r="AG99" s="89"/>
      <c r="AH99" s="70"/>
      <c r="AI99" s="70"/>
      <c r="AJ99" s="66"/>
    </row>
    <row r="100" spans="1:36" x14ac:dyDescent="0.25">
      <c r="A100" s="52"/>
      <c r="B100" s="53"/>
      <c r="C100" s="54"/>
      <c r="D100" s="54"/>
      <c r="E100" s="52"/>
      <c r="F100" s="52"/>
      <c r="G100" s="52"/>
      <c r="H100" s="57"/>
      <c r="I100" s="45"/>
      <c r="J100" s="56"/>
      <c r="K100" s="56"/>
      <c r="L100" s="57"/>
      <c r="M100" s="45"/>
      <c r="N100" s="59"/>
      <c r="O100" s="83"/>
      <c r="P100" s="59"/>
      <c r="Q100" s="59"/>
      <c r="R100" s="59"/>
      <c r="S100" s="83"/>
      <c r="T100" s="84"/>
      <c r="U100" s="85"/>
      <c r="V100" s="86"/>
      <c r="W100" s="87"/>
      <c r="X100" s="66"/>
      <c r="Y100" s="67"/>
      <c r="Z100" s="105"/>
      <c r="AA100" s="88"/>
      <c r="AB100" s="88"/>
      <c r="AC100" s="88"/>
      <c r="AD100" s="88"/>
      <c r="AE100" s="88"/>
      <c r="AF100" s="88"/>
      <c r="AG100" s="89"/>
      <c r="AH100" s="70"/>
      <c r="AI100" s="70"/>
      <c r="AJ100" s="66"/>
    </row>
    <row r="101" spans="1:36" x14ac:dyDescent="0.25">
      <c r="A101" s="52"/>
      <c r="B101" s="53"/>
      <c r="C101" s="54"/>
      <c r="D101" s="54"/>
      <c r="E101" s="52"/>
      <c r="F101" s="52"/>
      <c r="G101" s="52"/>
      <c r="H101" s="57"/>
      <c r="I101" s="45"/>
      <c r="J101" s="56"/>
      <c r="K101" s="56"/>
      <c r="L101" s="57"/>
      <c r="M101" s="45"/>
      <c r="N101" s="59"/>
      <c r="O101" s="83"/>
      <c r="P101" s="59"/>
      <c r="Q101" s="59"/>
      <c r="R101" s="59"/>
      <c r="S101" s="83"/>
      <c r="T101" s="84"/>
      <c r="U101" s="85"/>
      <c r="V101" s="86"/>
      <c r="W101" s="87"/>
      <c r="X101" s="66"/>
      <c r="Y101" s="67"/>
      <c r="Z101" s="105"/>
      <c r="AA101" s="88"/>
      <c r="AB101" s="88"/>
      <c r="AC101" s="88"/>
      <c r="AD101" s="88"/>
      <c r="AE101" s="88"/>
      <c r="AF101" s="88"/>
      <c r="AG101" s="89"/>
      <c r="AH101" s="70"/>
      <c r="AI101" s="70"/>
      <c r="AJ101" s="66"/>
    </row>
    <row r="102" spans="1:36" x14ac:dyDescent="0.25">
      <c r="A102" s="52"/>
      <c r="B102" s="53"/>
      <c r="C102" s="54"/>
      <c r="D102" s="54"/>
      <c r="E102" s="52"/>
      <c r="F102" s="52"/>
      <c r="G102" s="52"/>
      <c r="H102" s="57"/>
      <c r="I102" s="45"/>
      <c r="J102" s="56"/>
      <c r="K102" s="56"/>
      <c r="L102" s="57"/>
      <c r="M102" s="45"/>
      <c r="N102" s="59"/>
      <c r="O102" s="83"/>
      <c r="P102" s="59"/>
      <c r="Q102" s="59"/>
      <c r="R102" s="59"/>
      <c r="S102" s="83"/>
      <c r="T102" s="84"/>
      <c r="U102" s="85"/>
      <c r="V102" s="86"/>
      <c r="W102" s="87"/>
      <c r="X102" s="66"/>
      <c r="Y102" s="67"/>
      <c r="Z102" s="105"/>
      <c r="AA102" s="88"/>
      <c r="AB102" s="88"/>
      <c r="AC102" s="88"/>
      <c r="AD102" s="88"/>
      <c r="AE102" s="88"/>
      <c r="AF102" s="88"/>
      <c r="AG102" s="89"/>
      <c r="AH102" s="70"/>
      <c r="AI102" s="70"/>
      <c r="AJ102" s="66"/>
    </row>
    <row r="103" spans="1:36" x14ac:dyDescent="0.25">
      <c r="A103" s="52"/>
      <c r="B103" s="53"/>
      <c r="C103" s="54"/>
      <c r="D103" s="54"/>
      <c r="E103" s="52"/>
      <c r="F103" s="52"/>
      <c r="G103" s="52"/>
      <c r="H103" s="57"/>
      <c r="I103" s="45"/>
      <c r="J103" s="56"/>
      <c r="K103" s="56"/>
      <c r="L103" s="57"/>
      <c r="M103" s="45"/>
      <c r="N103" s="59"/>
      <c r="O103" s="83"/>
      <c r="P103" s="59"/>
      <c r="Q103" s="59"/>
      <c r="R103" s="59"/>
      <c r="S103" s="83"/>
      <c r="T103" s="84"/>
      <c r="U103" s="85"/>
      <c r="V103" s="86"/>
      <c r="W103" s="87"/>
      <c r="X103" s="66"/>
      <c r="Y103" s="67"/>
      <c r="Z103" s="105"/>
      <c r="AA103" s="88"/>
      <c r="AB103" s="88"/>
      <c r="AC103" s="88"/>
      <c r="AD103" s="88"/>
      <c r="AE103" s="88"/>
      <c r="AF103" s="88"/>
      <c r="AG103" s="89"/>
      <c r="AH103" s="70"/>
      <c r="AI103" s="70"/>
      <c r="AJ103" s="66"/>
    </row>
    <row r="104" spans="1:36" x14ac:dyDescent="0.25">
      <c r="A104" s="52"/>
      <c r="B104" s="53"/>
      <c r="C104" s="54"/>
      <c r="D104" s="54"/>
      <c r="E104" s="52"/>
      <c r="F104" s="52"/>
      <c r="G104" s="52"/>
      <c r="H104" s="57"/>
      <c r="I104" s="45"/>
      <c r="J104" s="56"/>
      <c r="K104" s="56"/>
      <c r="L104" s="57"/>
      <c r="M104" s="45"/>
      <c r="N104" s="59"/>
      <c r="O104" s="83"/>
      <c r="P104" s="59"/>
      <c r="Q104" s="59"/>
      <c r="R104" s="59"/>
      <c r="S104" s="83"/>
      <c r="T104" s="84"/>
      <c r="U104" s="85"/>
      <c r="V104" s="86"/>
      <c r="W104" s="87"/>
      <c r="X104" s="66"/>
      <c r="Y104" s="67"/>
      <c r="Z104" s="106"/>
      <c r="AA104" s="68"/>
      <c r="AB104" s="68"/>
      <c r="AC104" s="68"/>
      <c r="AD104" s="68"/>
      <c r="AE104" s="68"/>
      <c r="AF104" s="68"/>
      <c r="AG104" s="69"/>
      <c r="AH104" s="70"/>
      <c r="AI104" s="70"/>
      <c r="AJ104" s="66"/>
    </row>
    <row r="105" spans="1:36" x14ac:dyDescent="0.25">
      <c r="A105" s="52"/>
      <c r="B105" s="53"/>
      <c r="C105" s="54"/>
      <c r="D105" s="54"/>
      <c r="E105" s="52"/>
      <c r="F105" s="52"/>
      <c r="G105" s="52"/>
      <c r="H105" s="57"/>
      <c r="I105" s="45"/>
      <c r="J105" s="56"/>
      <c r="K105" s="56"/>
      <c r="L105" s="57"/>
      <c r="M105" s="45"/>
      <c r="N105" s="59"/>
      <c r="O105" s="83"/>
      <c r="P105" s="59"/>
      <c r="Q105" s="59"/>
      <c r="R105" s="59"/>
      <c r="S105" s="83"/>
      <c r="T105" s="84"/>
      <c r="U105" s="85"/>
      <c r="V105" s="86"/>
      <c r="W105" s="87"/>
      <c r="X105" s="66"/>
      <c r="Y105" s="67"/>
      <c r="Z105" s="105"/>
      <c r="AA105" s="88"/>
      <c r="AB105" s="88"/>
      <c r="AC105" s="88"/>
      <c r="AD105" s="88"/>
      <c r="AE105" s="88"/>
      <c r="AF105" s="88"/>
      <c r="AG105" s="89"/>
      <c r="AH105" s="70"/>
      <c r="AI105" s="70"/>
      <c r="AJ105" s="66"/>
    </row>
    <row r="106" spans="1:36" x14ac:dyDescent="0.25">
      <c r="A106" s="52"/>
      <c r="B106" s="53"/>
      <c r="C106" s="54"/>
      <c r="D106" s="54"/>
      <c r="E106" s="52"/>
      <c r="F106" s="52"/>
      <c r="G106" s="52"/>
      <c r="H106" s="57"/>
      <c r="I106" s="45"/>
      <c r="J106" s="56"/>
      <c r="K106" s="56"/>
      <c r="L106" s="57"/>
      <c r="M106" s="45"/>
      <c r="N106" s="59"/>
      <c r="O106" s="83"/>
      <c r="P106" s="59"/>
      <c r="Q106" s="59"/>
      <c r="R106" s="59"/>
      <c r="S106" s="83"/>
      <c r="T106" s="84"/>
      <c r="U106" s="85"/>
      <c r="V106" s="86"/>
      <c r="W106" s="87"/>
      <c r="X106" s="66"/>
      <c r="Y106" s="67"/>
      <c r="Z106" s="105"/>
      <c r="AA106" s="88"/>
      <c r="AB106" s="88"/>
      <c r="AC106" s="88"/>
      <c r="AD106" s="88"/>
      <c r="AE106" s="88"/>
      <c r="AF106" s="88"/>
      <c r="AG106" s="89"/>
      <c r="AH106" s="70"/>
      <c r="AI106" s="70"/>
      <c r="AJ106" s="66"/>
    </row>
    <row r="107" spans="1:36" x14ac:dyDescent="0.25">
      <c r="A107" s="52"/>
      <c r="B107" s="53"/>
      <c r="C107" s="54"/>
      <c r="D107" s="54"/>
      <c r="E107" s="52"/>
      <c r="F107" s="52"/>
      <c r="G107" s="52"/>
      <c r="H107" s="57"/>
      <c r="I107" s="45"/>
      <c r="J107" s="56"/>
      <c r="K107" s="56"/>
      <c r="L107" s="57"/>
      <c r="M107" s="45"/>
      <c r="N107" s="59"/>
      <c r="O107" s="83"/>
      <c r="P107" s="59"/>
      <c r="Q107" s="59"/>
      <c r="R107" s="59"/>
      <c r="S107" s="83"/>
      <c r="T107" s="84"/>
      <c r="U107" s="85"/>
      <c r="V107" s="86"/>
      <c r="W107" s="87"/>
      <c r="X107" s="66"/>
      <c r="Y107" s="67"/>
      <c r="Z107" s="105"/>
      <c r="AA107" s="88"/>
      <c r="AB107" s="88"/>
      <c r="AC107" s="88"/>
      <c r="AD107" s="88"/>
      <c r="AE107" s="88"/>
      <c r="AF107" s="88"/>
      <c r="AG107" s="89"/>
      <c r="AH107" s="70"/>
      <c r="AI107" s="70"/>
      <c r="AJ107" s="66"/>
    </row>
    <row r="108" spans="1:36" x14ac:dyDescent="0.25">
      <c r="A108" s="52"/>
      <c r="B108" s="53"/>
      <c r="C108" s="54"/>
      <c r="D108" s="54"/>
      <c r="E108" s="52"/>
      <c r="F108" s="52"/>
      <c r="G108" s="52"/>
      <c r="H108" s="57"/>
      <c r="I108" s="45"/>
      <c r="J108" s="56"/>
      <c r="K108" s="56"/>
      <c r="L108" s="57"/>
      <c r="M108" s="45"/>
      <c r="N108" s="59"/>
      <c r="O108" s="83"/>
      <c r="P108" s="59"/>
      <c r="Q108" s="59"/>
      <c r="R108" s="59"/>
      <c r="S108" s="83"/>
      <c r="T108" s="84"/>
      <c r="U108" s="85"/>
      <c r="V108" s="86"/>
      <c r="W108" s="87"/>
      <c r="X108" s="66"/>
      <c r="Y108" s="67"/>
      <c r="Z108" s="105"/>
      <c r="AA108" s="88"/>
      <c r="AB108" s="88"/>
      <c r="AC108" s="88"/>
      <c r="AD108" s="88"/>
      <c r="AE108" s="88"/>
      <c r="AF108" s="88"/>
      <c r="AG108" s="89"/>
      <c r="AH108" s="70"/>
      <c r="AI108" s="70"/>
      <c r="AJ108" s="66"/>
    </row>
    <row r="109" spans="1:36" x14ac:dyDescent="0.25">
      <c r="A109" s="52"/>
      <c r="B109" s="53"/>
      <c r="C109" s="54"/>
      <c r="D109" s="54"/>
      <c r="E109" s="52"/>
      <c r="F109" s="52"/>
      <c r="G109" s="52"/>
      <c r="H109" s="57"/>
      <c r="I109" s="45"/>
      <c r="J109" s="56"/>
      <c r="K109" s="56"/>
      <c r="L109" s="57"/>
      <c r="M109" s="45"/>
      <c r="N109" s="59"/>
      <c r="O109" s="83"/>
      <c r="P109" s="59"/>
      <c r="Q109" s="59"/>
      <c r="R109" s="59"/>
      <c r="S109" s="83"/>
      <c r="T109" s="84"/>
      <c r="U109" s="85"/>
      <c r="V109" s="86"/>
      <c r="W109" s="87"/>
      <c r="X109" s="66"/>
      <c r="Y109" s="67"/>
      <c r="Z109" s="105"/>
      <c r="AA109" s="88"/>
      <c r="AB109" s="88"/>
      <c r="AC109" s="88"/>
      <c r="AD109" s="88"/>
      <c r="AE109" s="88"/>
      <c r="AF109" s="88"/>
      <c r="AG109" s="89"/>
      <c r="AH109" s="70"/>
      <c r="AI109" s="70"/>
      <c r="AJ109" s="66"/>
    </row>
    <row r="110" spans="1:36" x14ac:dyDescent="0.25">
      <c r="A110" s="52"/>
      <c r="B110" s="53"/>
      <c r="C110" s="54"/>
      <c r="D110" s="54"/>
      <c r="E110" s="52"/>
      <c r="F110" s="52"/>
      <c r="G110" s="52"/>
      <c r="H110" s="57"/>
      <c r="I110" s="45"/>
      <c r="J110" s="56"/>
      <c r="K110" s="56"/>
      <c r="L110" s="57"/>
      <c r="M110" s="45"/>
      <c r="N110" s="59"/>
      <c r="O110" s="83"/>
      <c r="P110" s="59"/>
      <c r="Q110" s="59"/>
      <c r="R110" s="59"/>
      <c r="S110" s="83"/>
      <c r="T110" s="84"/>
      <c r="U110" s="85"/>
      <c r="V110" s="86"/>
      <c r="W110" s="87"/>
      <c r="X110" s="66"/>
      <c r="Y110" s="67"/>
      <c r="Z110" s="105"/>
      <c r="AA110" s="88"/>
      <c r="AB110" s="88"/>
      <c r="AC110" s="88"/>
      <c r="AD110" s="88"/>
      <c r="AE110" s="88"/>
      <c r="AF110" s="88"/>
      <c r="AG110" s="89"/>
      <c r="AH110" s="70"/>
      <c r="AI110" s="70"/>
      <c r="AJ110" s="66"/>
    </row>
    <row r="111" spans="1:36" x14ac:dyDescent="0.25">
      <c r="A111" s="52"/>
      <c r="B111" s="53"/>
      <c r="C111" s="54"/>
      <c r="D111" s="54"/>
      <c r="E111" s="52"/>
      <c r="F111" s="52"/>
      <c r="G111" s="52"/>
      <c r="H111" s="57"/>
      <c r="I111" s="45"/>
      <c r="J111" s="56"/>
      <c r="K111" s="56"/>
      <c r="L111" s="57"/>
      <c r="M111" s="45"/>
      <c r="N111" s="59"/>
      <c r="O111" s="83"/>
      <c r="P111" s="59"/>
      <c r="Q111" s="59"/>
      <c r="R111" s="59"/>
      <c r="S111" s="83"/>
      <c r="T111" s="84"/>
      <c r="U111" s="85"/>
      <c r="V111" s="86"/>
      <c r="W111" s="87"/>
      <c r="X111" s="66"/>
      <c r="Y111" s="67"/>
      <c r="Z111" s="105"/>
      <c r="AA111" s="88"/>
      <c r="AB111" s="88"/>
      <c r="AC111" s="88"/>
      <c r="AD111" s="88"/>
      <c r="AE111" s="88"/>
      <c r="AF111" s="88"/>
      <c r="AG111" s="89"/>
      <c r="AH111" s="70"/>
      <c r="AI111" s="70"/>
      <c r="AJ111" s="66"/>
    </row>
    <row r="112" spans="1:36" x14ac:dyDescent="0.25">
      <c r="A112" s="52"/>
      <c r="B112" s="53"/>
      <c r="C112" s="54"/>
      <c r="D112" s="54"/>
      <c r="E112" s="52"/>
      <c r="F112" s="52"/>
      <c r="G112" s="52"/>
      <c r="H112" s="57"/>
      <c r="I112" s="45"/>
      <c r="J112" s="56"/>
      <c r="K112" s="56"/>
      <c r="L112" s="57"/>
      <c r="M112" s="45"/>
      <c r="N112" s="59"/>
      <c r="O112" s="83"/>
      <c r="P112" s="59"/>
      <c r="Q112" s="59"/>
      <c r="R112" s="59"/>
      <c r="S112" s="83"/>
      <c r="T112" s="84"/>
      <c r="U112" s="85"/>
      <c r="V112" s="86"/>
      <c r="W112" s="87"/>
      <c r="X112" s="66"/>
      <c r="Y112" s="67"/>
      <c r="Z112" s="105"/>
      <c r="AA112" s="88"/>
      <c r="AB112" s="88"/>
      <c r="AC112" s="88"/>
      <c r="AD112" s="88"/>
      <c r="AE112" s="88"/>
      <c r="AF112" s="88"/>
      <c r="AG112" s="89"/>
      <c r="AH112" s="70"/>
      <c r="AI112" s="70"/>
      <c r="AJ112" s="66"/>
    </row>
    <row r="113" spans="1:36" x14ac:dyDescent="0.25">
      <c r="A113" s="52"/>
      <c r="B113" s="53"/>
      <c r="C113" s="54"/>
      <c r="D113" s="54"/>
      <c r="E113" s="52"/>
      <c r="F113" s="52"/>
      <c r="G113" s="52"/>
      <c r="H113" s="57"/>
      <c r="I113" s="45"/>
      <c r="J113" s="56"/>
      <c r="K113" s="56"/>
      <c r="L113" s="57"/>
      <c r="M113" s="45"/>
      <c r="N113" s="59"/>
      <c r="O113" s="83"/>
      <c r="P113" s="59"/>
      <c r="Q113" s="59"/>
      <c r="R113" s="59"/>
      <c r="S113" s="83"/>
      <c r="T113" s="84"/>
      <c r="U113" s="85"/>
      <c r="V113" s="86"/>
      <c r="W113" s="87"/>
      <c r="X113" s="66"/>
      <c r="Y113" s="67"/>
      <c r="Z113" s="105"/>
      <c r="AA113" s="88"/>
      <c r="AB113" s="88"/>
      <c r="AC113" s="88"/>
      <c r="AD113" s="88"/>
      <c r="AE113" s="88"/>
      <c r="AF113" s="88"/>
      <c r="AG113" s="89"/>
      <c r="AH113" s="70"/>
      <c r="AI113" s="70"/>
      <c r="AJ113" s="66"/>
    </row>
    <row r="114" spans="1:36" x14ac:dyDescent="0.25">
      <c r="A114" s="52"/>
      <c r="B114" s="53"/>
      <c r="C114" s="54"/>
      <c r="D114" s="54"/>
      <c r="E114" s="52"/>
      <c r="F114" s="52"/>
      <c r="G114" s="52"/>
      <c r="H114" s="57"/>
      <c r="I114" s="45"/>
      <c r="J114" s="56"/>
      <c r="K114" s="56"/>
      <c r="L114" s="57"/>
      <c r="M114" s="45"/>
      <c r="N114" s="59"/>
      <c r="O114" s="83"/>
      <c r="P114" s="59"/>
      <c r="Q114" s="59"/>
      <c r="R114" s="59"/>
      <c r="S114" s="83"/>
      <c r="T114" s="84"/>
      <c r="U114" s="85"/>
      <c r="V114" s="86"/>
      <c r="W114" s="87"/>
      <c r="X114" s="66"/>
      <c r="Y114" s="67"/>
      <c r="Z114" s="105"/>
      <c r="AA114" s="88"/>
      <c r="AB114" s="88"/>
      <c r="AC114" s="88"/>
      <c r="AD114" s="88"/>
      <c r="AE114" s="88"/>
      <c r="AF114" s="88"/>
      <c r="AG114" s="89"/>
      <c r="AH114" s="70"/>
      <c r="AI114" s="70"/>
      <c r="AJ114" s="66"/>
    </row>
    <row r="115" spans="1:36" x14ac:dyDescent="0.25">
      <c r="A115" s="52"/>
      <c r="B115" s="53"/>
      <c r="C115" s="54"/>
      <c r="D115" s="54"/>
      <c r="E115" s="52"/>
      <c r="F115" s="52"/>
      <c r="G115" s="52"/>
      <c r="H115" s="57"/>
      <c r="I115" s="45"/>
      <c r="J115" s="56"/>
      <c r="K115" s="56"/>
      <c r="L115" s="57"/>
      <c r="M115" s="45"/>
      <c r="N115" s="59"/>
      <c r="O115" s="83"/>
      <c r="P115" s="59"/>
      <c r="Q115" s="59"/>
      <c r="R115" s="59"/>
      <c r="S115" s="83"/>
      <c r="T115" s="84"/>
      <c r="U115" s="85"/>
      <c r="V115" s="86"/>
      <c r="W115" s="87"/>
      <c r="X115" s="66"/>
      <c r="Y115" s="67"/>
      <c r="Z115" s="105"/>
      <c r="AA115" s="88"/>
      <c r="AB115" s="88"/>
      <c r="AC115" s="88"/>
      <c r="AD115" s="88"/>
      <c r="AE115" s="88"/>
      <c r="AF115" s="88"/>
      <c r="AG115" s="89"/>
      <c r="AH115" s="70"/>
      <c r="AI115" s="70"/>
      <c r="AJ115" s="66"/>
    </row>
    <row r="116" spans="1:36" x14ac:dyDescent="0.25">
      <c r="A116" s="52"/>
      <c r="B116" s="53"/>
      <c r="C116" s="54"/>
      <c r="D116" s="54"/>
      <c r="E116" s="52"/>
      <c r="F116" s="52"/>
      <c r="G116" s="52"/>
      <c r="H116" s="57"/>
      <c r="I116" s="45"/>
      <c r="J116" s="56"/>
      <c r="K116" s="56"/>
      <c r="L116" s="57"/>
      <c r="M116" s="45"/>
      <c r="N116" s="59"/>
      <c r="O116" s="83"/>
      <c r="P116" s="59"/>
      <c r="Q116" s="59"/>
      <c r="R116" s="59"/>
      <c r="S116" s="83"/>
      <c r="T116" s="84"/>
      <c r="U116" s="85"/>
      <c r="V116" s="86"/>
      <c r="W116" s="87"/>
      <c r="X116" s="66"/>
      <c r="Y116" s="67"/>
      <c r="Z116" s="105"/>
      <c r="AA116" s="88"/>
      <c r="AB116" s="88"/>
      <c r="AC116" s="88"/>
      <c r="AD116" s="88"/>
      <c r="AE116" s="88"/>
      <c r="AF116" s="88"/>
      <c r="AG116" s="89"/>
      <c r="AH116" s="70"/>
      <c r="AI116" s="70"/>
      <c r="AJ116" s="66"/>
    </row>
    <row r="117" spans="1:36" x14ac:dyDescent="0.25">
      <c r="A117" s="52"/>
      <c r="B117" s="53"/>
      <c r="C117" s="54"/>
      <c r="D117" s="54"/>
      <c r="E117" s="52"/>
      <c r="F117" s="52"/>
      <c r="G117" s="52"/>
      <c r="H117" s="57"/>
      <c r="I117" s="45"/>
      <c r="J117" s="56"/>
      <c r="K117" s="56"/>
      <c r="L117" s="57"/>
      <c r="M117" s="45"/>
      <c r="N117" s="59"/>
      <c r="O117" s="83"/>
      <c r="P117" s="59"/>
      <c r="Q117" s="59"/>
      <c r="R117" s="59"/>
      <c r="S117" s="83"/>
      <c r="T117" s="84"/>
      <c r="U117" s="85"/>
      <c r="V117" s="86"/>
      <c r="W117" s="87"/>
      <c r="X117" s="66"/>
      <c r="Y117" s="67"/>
      <c r="Z117" s="105"/>
      <c r="AA117" s="88"/>
      <c r="AB117" s="88"/>
      <c r="AC117" s="88"/>
      <c r="AD117" s="88"/>
      <c r="AE117" s="88"/>
      <c r="AF117" s="88"/>
      <c r="AG117" s="89"/>
      <c r="AH117" s="70"/>
      <c r="AI117" s="70"/>
      <c r="AJ117" s="66"/>
    </row>
    <row r="118" spans="1:36" x14ac:dyDescent="0.25">
      <c r="A118" s="52"/>
      <c r="B118" s="53"/>
      <c r="C118" s="54"/>
      <c r="D118" s="54"/>
      <c r="E118" s="52"/>
      <c r="F118" s="52"/>
      <c r="G118" s="52"/>
      <c r="H118" s="57"/>
      <c r="I118" s="45"/>
      <c r="J118" s="56"/>
      <c r="K118" s="56"/>
      <c r="L118" s="57"/>
      <c r="M118" s="45"/>
      <c r="N118" s="59"/>
      <c r="O118" s="83"/>
      <c r="P118" s="59"/>
      <c r="Q118" s="59"/>
      <c r="R118" s="59"/>
      <c r="S118" s="83"/>
      <c r="T118" s="84"/>
      <c r="U118" s="85"/>
      <c r="V118" s="86"/>
      <c r="W118" s="87"/>
      <c r="X118" s="66"/>
      <c r="Y118" s="67"/>
      <c r="Z118" s="105"/>
      <c r="AA118" s="88"/>
      <c r="AB118" s="88"/>
      <c r="AC118" s="88"/>
      <c r="AD118" s="88"/>
      <c r="AE118" s="88"/>
      <c r="AF118" s="88"/>
      <c r="AG118" s="89"/>
      <c r="AH118" s="70"/>
      <c r="AI118" s="70"/>
      <c r="AJ118" s="66"/>
    </row>
    <row r="119" spans="1:36" x14ac:dyDescent="0.25">
      <c r="A119" s="52"/>
      <c r="B119" s="53"/>
      <c r="C119" s="54"/>
      <c r="D119" s="54"/>
      <c r="E119" s="52"/>
      <c r="F119" s="52"/>
      <c r="G119" s="52"/>
      <c r="H119" s="57"/>
      <c r="I119" s="45"/>
      <c r="J119" s="56"/>
      <c r="K119" s="56"/>
      <c r="L119" s="57"/>
      <c r="M119" s="45"/>
      <c r="N119" s="59"/>
      <c r="O119" s="83"/>
      <c r="P119" s="59"/>
      <c r="Q119" s="59"/>
      <c r="R119" s="59"/>
      <c r="S119" s="83"/>
      <c r="T119" s="84"/>
      <c r="U119" s="85"/>
      <c r="V119" s="86"/>
      <c r="W119" s="87"/>
      <c r="X119" s="66"/>
      <c r="Y119" s="67"/>
      <c r="Z119" s="105"/>
      <c r="AA119" s="88"/>
      <c r="AB119" s="88"/>
      <c r="AC119" s="88"/>
      <c r="AD119" s="88"/>
      <c r="AE119" s="88"/>
      <c r="AF119" s="88"/>
      <c r="AG119" s="89"/>
      <c r="AH119" s="70"/>
      <c r="AI119" s="70"/>
      <c r="AJ119" s="66"/>
    </row>
    <row r="120" spans="1:36" x14ac:dyDescent="0.25">
      <c r="A120" s="52"/>
      <c r="B120" s="53"/>
      <c r="C120" s="54"/>
      <c r="D120" s="54"/>
      <c r="E120" s="52"/>
      <c r="F120" s="52"/>
      <c r="G120" s="52"/>
      <c r="H120" s="57"/>
      <c r="I120" s="45"/>
      <c r="J120" s="56"/>
      <c r="K120" s="56"/>
      <c r="L120" s="57"/>
      <c r="M120" s="45"/>
      <c r="N120" s="59"/>
      <c r="O120" s="83"/>
      <c r="P120" s="59"/>
      <c r="Q120" s="59"/>
      <c r="R120" s="59"/>
      <c r="S120" s="83"/>
      <c r="T120" s="84"/>
      <c r="U120" s="85"/>
      <c r="V120" s="86"/>
      <c r="W120" s="87"/>
      <c r="X120" s="66"/>
      <c r="Y120" s="67"/>
      <c r="Z120" s="105"/>
      <c r="AA120" s="88"/>
      <c r="AB120" s="88"/>
      <c r="AC120" s="88"/>
      <c r="AD120" s="88"/>
      <c r="AE120" s="88"/>
      <c r="AF120" s="88"/>
      <c r="AG120" s="89"/>
      <c r="AH120" s="70"/>
      <c r="AI120" s="70"/>
      <c r="AJ120" s="66"/>
    </row>
    <row r="121" spans="1:36" x14ac:dyDescent="0.25">
      <c r="A121" s="52"/>
      <c r="B121" s="53"/>
      <c r="C121" s="54"/>
      <c r="D121" s="54"/>
      <c r="E121" s="52"/>
      <c r="F121" s="52"/>
      <c r="G121" s="52"/>
      <c r="H121" s="57"/>
      <c r="I121" s="45"/>
      <c r="J121" s="56"/>
      <c r="K121" s="56"/>
      <c r="L121" s="57"/>
      <c r="M121" s="45"/>
      <c r="N121" s="59"/>
      <c r="O121" s="83"/>
      <c r="P121" s="59"/>
      <c r="Q121" s="59"/>
      <c r="R121" s="59"/>
      <c r="S121" s="83"/>
      <c r="T121" s="84"/>
      <c r="U121" s="85"/>
      <c r="V121" s="86"/>
      <c r="W121" s="87"/>
      <c r="X121" s="66"/>
      <c r="Y121" s="67"/>
      <c r="Z121" s="105"/>
      <c r="AA121" s="88"/>
      <c r="AB121" s="88"/>
      <c r="AC121" s="88"/>
      <c r="AD121" s="88"/>
      <c r="AE121" s="88"/>
      <c r="AF121" s="88"/>
      <c r="AG121" s="89"/>
      <c r="AH121" s="70"/>
      <c r="AI121" s="70"/>
      <c r="AJ121" s="66"/>
    </row>
    <row r="122" spans="1:36" x14ac:dyDescent="0.25">
      <c r="A122" s="52"/>
      <c r="B122" s="53"/>
      <c r="C122" s="54"/>
      <c r="D122" s="54"/>
      <c r="E122" s="52"/>
      <c r="F122" s="52"/>
      <c r="G122" s="52"/>
      <c r="H122" s="57"/>
      <c r="I122" s="45"/>
      <c r="J122" s="56"/>
      <c r="K122" s="56"/>
      <c r="L122" s="57"/>
      <c r="M122" s="45"/>
      <c r="N122" s="59"/>
      <c r="O122" s="83"/>
      <c r="P122" s="59"/>
      <c r="Q122" s="59"/>
      <c r="R122" s="59"/>
      <c r="S122" s="83"/>
      <c r="T122" s="84"/>
      <c r="U122" s="85"/>
      <c r="V122" s="86"/>
      <c r="W122" s="87"/>
      <c r="X122" s="66"/>
      <c r="Y122" s="67"/>
      <c r="Z122" s="105"/>
      <c r="AA122" s="88"/>
      <c r="AB122" s="88"/>
      <c r="AC122" s="88"/>
      <c r="AD122" s="88"/>
      <c r="AE122" s="88"/>
      <c r="AF122" s="88"/>
      <c r="AG122" s="89"/>
      <c r="AH122" s="70"/>
      <c r="AI122" s="70"/>
      <c r="AJ122" s="66"/>
    </row>
    <row r="123" spans="1:36" x14ac:dyDescent="0.25">
      <c r="A123" s="52"/>
      <c r="B123" s="53"/>
      <c r="C123" s="54"/>
      <c r="D123" s="54"/>
      <c r="E123" s="52"/>
      <c r="F123" s="52"/>
      <c r="G123" s="52"/>
      <c r="H123" s="57"/>
      <c r="I123" s="45"/>
      <c r="J123" s="56"/>
      <c r="K123" s="56"/>
      <c r="L123" s="57"/>
      <c r="M123" s="45"/>
      <c r="N123" s="59"/>
      <c r="O123" s="83"/>
      <c r="P123" s="59"/>
      <c r="Q123" s="59"/>
      <c r="R123" s="59"/>
      <c r="S123" s="83"/>
      <c r="T123" s="84"/>
      <c r="U123" s="85"/>
      <c r="V123" s="86"/>
      <c r="W123" s="87"/>
      <c r="X123" s="66"/>
      <c r="Y123" s="67"/>
      <c r="Z123" s="105"/>
      <c r="AA123" s="68"/>
      <c r="AB123" s="88"/>
      <c r="AC123" s="88"/>
      <c r="AD123" s="88"/>
      <c r="AE123" s="88"/>
      <c r="AF123" s="88"/>
      <c r="AG123" s="89"/>
      <c r="AH123" s="70"/>
      <c r="AI123" s="70"/>
      <c r="AJ123" s="66"/>
    </row>
    <row r="124" spans="1:36" x14ac:dyDescent="0.25">
      <c r="A124" s="52"/>
      <c r="B124" s="53"/>
      <c r="C124" s="54"/>
      <c r="D124" s="54"/>
      <c r="E124" s="52"/>
      <c r="F124" s="52"/>
      <c r="G124" s="52"/>
      <c r="H124" s="57"/>
      <c r="I124" s="45"/>
      <c r="J124" s="56"/>
      <c r="K124" s="56"/>
      <c r="L124" s="57"/>
      <c r="M124" s="45"/>
      <c r="N124" s="59"/>
      <c r="O124" s="83"/>
      <c r="P124" s="59"/>
      <c r="Q124" s="59"/>
      <c r="R124" s="59"/>
      <c r="S124" s="83"/>
      <c r="T124" s="84"/>
      <c r="U124" s="85"/>
      <c r="V124" s="86"/>
      <c r="W124" s="87"/>
      <c r="X124" s="66"/>
      <c r="Y124" s="67"/>
      <c r="Z124" s="105"/>
      <c r="AA124" s="68"/>
      <c r="AB124" s="88"/>
      <c r="AC124" s="88"/>
      <c r="AD124" s="88"/>
      <c r="AE124" s="88"/>
      <c r="AF124" s="88"/>
      <c r="AG124" s="89"/>
      <c r="AH124" s="70"/>
      <c r="AI124" s="70"/>
      <c r="AJ124" s="66"/>
    </row>
    <row r="125" spans="1:36" x14ac:dyDescent="0.25">
      <c r="A125" s="52"/>
      <c r="B125" s="53"/>
      <c r="C125" s="54"/>
      <c r="D125" s="54"/>
      <c r="E125" s="52"/>
      <c r="F125" s="52"/>
      <c r="G125" s="52"/>
      <c r="H125" s="57"/>
      <c r="I125" s="45"/>
      <c r="J125" s="56"/>
      <c r="K125" s="56"/>
      <c r="L125" s="57"/>
      <c r="M125" s="45"/>
      <c r="N125" s="59"/>
      <c r="O125" s="83"/>
      <c r="P125" s="59"/>
      <c r="Q125" s="59"/>
      <c r="R125" s="59"/>
      <c r="S125" s="83"/>
      <c r="T125" s="84"/>
      <c r="U125" s="85"/>
      <c r="V125" s="86"/>
      <c r="W125" s="87"/>
      <c r="X125" s="66"/>
      <c r="Y125" s="67"/>
      <c r="Z125" s="105"/>
      <c r="AA125" s="88"/>
      <c r="AB125" s="88"/>
      <c r="AC125" s="88"/>
      <c r="AD125" s="88"/>
      <c r="AE125" s="88"/>
      <c r="AF125" s="88"/>
      <c r="AG125" s="89"/>
      <c r="AH125" s="70"/>
      <c r="AI125" s="70"/>
      <c r="AJ125" s="66"/>
    </row>
    <row r="126" spans="1:36" x14ac:dyDescent="0.25">
      <c r="A126" s="52"/>
      <c r="B126" s="53"/>
      <c r="C126" s="54"/>
      <c r="D126" s="54"/>
      <c r="E126" s="52"/>
      <c r="F126" s="52"/>
      <c r="G126" s="52"/>
      <c r="H126" s="57"/>
      <c r="I126" s="45"/>
      <c r="J126" s="56"/>
      <c r="K126" s="56"/>
      <c r="L126" s="57"/>
      <c r="M126" s="45"/>
      <c r="N126" s="59"/>
      <c r="O126" s="83"/>
      <c r="P126" s="59"/>
      <c r="Q126" s="59"/>
      <c r="R126" s="59"/>
      <c r="S126" s="83"/>
      <c r="T126" s="84"/>
      <c r="U126" s="85"/>
      <c r="V126" s="86"/>
      <c r="W126" s="87"/>
      <c r="X126" s="66"/>
      <c r="Y126" s="67"/>
      <c r="Z126" s="105"/>
      <c r="AA126" s="88"/>
      <c r="AB126" s="88"/>
      <c r="AC126" s="88"/>
      <c r="AD126" s="88"/>
      <c r="AE126" s="88"/>
      <c r="AF126" s="88"/>
      <c r="AG126" s="89"/>
      <c r="AH126" s="70"/>
      <c r="AI126" s="70"/>
      <c r="AJ126" s="66"/>
    </row>
    <row r="127" spans="1:36" x14ac:dyDescent="0.25">
      <c r="A127" s="52"/>
      <c r="B127" s="53"/>
      <c r="C127" s="54"/>
      <c r="D127" s="54"/>
      <c r="E127" s="52"/>
      <c r="F127" s="52"/>
      <c r="G127" s="52"/>
      <c r="H127" s="57"/>
      <c r="I127" s="45"/>
      <c r="J127" s="56"/>
      <c r="K127" s="56"/>
      <c r="L127" s="57"/>
      <c r="M127" s="45"/>
      <c r="N127" s="59"/>
      <c r="O127" s="83"/>
      <c r="P127" s="59"/>
      <c r="Q127" s="59"/>
      <c r="R127" s="59"/>
      <c r="S127" s="83"/>
      <c r="T127" s="84"/>
      <c r="U127" s="85"/>
      <c r="V127" s="86"/>
      <c r="W127" s="87"/>
      <c r="X127" s="66"/>
      <c r="Y127" s="67"/>
      <c r="Z127" s="105"/>
      <c r="AA127" s="88"/>
      <c r="AB127" s="88"/>
      <c r="AC127" s="88"/>
      <c r="AD127" s="88"/>
      <c r="AE127" s="88"/>
      <c r="AF127" s="88"/>
      <c r="AG127" s="89"/>
      <c r="AH127" s="70"/>
      <c r="AI127" s="70"/>
      <c r="AJ127" s="66"/>
    </row>
    <row r="128" spans="1:36" x14ac:dyDescent="0.25">
      <c r="A128" s="52"/>
      <c r="B128" s="53"/>
      <c r="C128" s="54"/>
      <c r="D128" s="54"/>
      <c r="E128" s="52"/>
      <c r="F128" s="52"/>
      <c r="G128" s="52"/>
      <c r="H128" s="57"/>
      <c r="I128" s="45"/>
      <c r="J128" s="56"/>
      <c r="K128" s="56"/>
      <c r="L128" s="57"/>
      <c r="M128" s="45"/>
      <c r="N128" s="59"/>
      <c r="O128" s="83"/>
      <c r="P128" s="59"/>
      <c r="Q128" s="59"/>
      <c r="R128" s="59"/>
      <c r="S128" s="83"/>
      <c r="T128" s="84"/>
      <c r="U128" s="85"/>
      <c r="V128" s="86"/>
      <c r="W128" s="87"/>
      <c r="X128" s="66"/>
      <c r="Y128" s="67"/>
      <c r="Z128" s="106"/>
      <c r="AA128" s="68"/>
      <c r="AB128" s="88"/>
      <c r="AC128" s="88"/>
      <c r="AD128" s="88"/>
      <c r="AE128" s="88"/>
      <c r="AF128" s="88"/>
      <c r="AG128" s="89"/>
      <c r="AH128" s="70"/>
      <c r="AI128" s="70"/>
      <c r="AJ128" s="66"/>
    </row>
    <row r="129" spans="1:36" x14ac:dyDescent="0.25">
      <c r="A129" s="52"/>
      <c r="B129" s="53"/>
      <c r="C129" s="54"/>
      <c r="D129" s="54"/>
      <c r="E129" s="52"/>
      <c r="F129" s="52"/>
      <c r="G129" s="52"/>
      <c r="H129" s="57"/>
      <c r="I129" s="45"/>
      <c r="J129" s="56"/>
      <c r="K129" s="56"/>
      <c r="L129" s="57"/>
      <c r="M129" s="45"/>
      <c r="N129" s="59"/>
      <c r="O129" s="83"/>
      <c r="P129" s="59"/>
      <c r="Q129" s="59"/>
      <c r="R129" s="59"/>
      <c r="S129" s="83"/>
      <c r="T129" s="84"/>
      <c r="U129" s="85"/>
      <c r="V129" s="86"/>
      <c r="W129" s="87"/>
      <c r="X129" s="66"/>
      <c r="Y129" s="67"/>
      <c r="Z129" s="105"/>
      <c r="AA129" s="88"/>
      <c r="AB129" s="88"/>
      <c r="AC129" s="88"/>
      <c r="AD129" s="88"/>
      <c r="AE129" s="88"/>
      <c r="AF129" s="88"/>
      <c r="AG129" s="89"/>
      <c r="AH129" s="70"/>
      <c r="AI129" s="70"/>
      <c r="AJ129" s="66"/>
    </row>
    <row r="130" spans="1:36" x14ac:dyDescent="0.25">
      <c r="A130" s="52"/>
      <c r="B130" s="53"/>
      <c r="C130" s="54"/>
      <c r="D130" s="54"/>
      <c r="E130" s="52"/>
      <c r="F130" s="52"/>
      <c r="G130" s="52"/>
      <c r="H130" s="57"/>
      <c r="I130" s="45"/>
      <c r="J130" s="56"/>
      <c r="K130" s="56"/>
      <c r="L130" s="57"/>
      <c r="M130" s="45"/>
      <c r="N130" s="59"/>
      <c r="O130" s="83"/>
      <c r="P130" s="59"/>
      <c r="Q130" s="59"/>
      <c r="R130" s="59"/>
      <c r="S130" s="83"/>
      <c r="T130" s="84"/>
      <c r="U130" s="85"/>
      <c r="V130" s="86"/>
      <c r="W130" s="87"/>
      <c r="X130" s="66"/>
      <c r="Y130" s="67"/>
      <c r="Z130" s="105"/>
      <c r="AA130" s="88"/>
      <c r="AB130" s="88"/>
      <c r="AC130" s="88"/>
      <c r="AD130" s="88"/>
      <c r="AE130" s="88"/>
      <c r="AF130" s="88"/>
      <c r="AG130" s="89"/>
      <c r="AH130" s="70"/>
      <c r="AI130" s="70"/>
      <c r="AJ130" s="66"/>
    </row>
    <row r="131" spans="1:36" x14ac:dyDescent="0.25">
      <c r="A131" s="52"/>
      <c r="B131" s="53"/>
      <c r="C131" s="54"/>
      <c r="D131" s="54"/>
      <c r="E131" s="52"/>
      <c r="F131" s="52"/>
      <c r="G131" s="52"/>
      <c r="H131" s="57"/>
      <c r="I131" s="45"/>
      <c r="J131" s="56"/>
      <c r="K131" s="56"/>
      <c r="L131" s="57"/>
      <c r="M131" s="45"/>
      <c r="N131" s="59"/>
      <c r="O131" s="83"/>
      <c r="P131" s="59"/>
      <c r="Q131" s="59"/>
      <c r="R131" s="59"/>
      <c r="S131" s="83"/>
      <c r="T131" s="84"/>
      <c r="U131" s="85"/>
      <c r="V131" s="86"/>
      <c r="W131" s="87"/>
      <c r="X131" s="66"/>
      <c r="Y131" s="67"/>
      <c r="Z131" s="106"/>
      <c r="AA131" s="68"/>
      <c r="AB131" s="88"/>
      <c r="AC131" s="88"/>
      <c r="AD131" s="88"/>
      <c r="AE131" s="88"/>
      <c r="AF131" s="88"/>
      <c r="AG131" s="89"/>
      <c r="AH131" s="70"/>
      <c r="AI131" s="70"/>
      <c r="AJ131" s="66"/>
    </row>
    <row r="132" spans="1:36" x14ac:dyDescent="0.25">
      <c r="A132" s="52"/>
      <c r="B132" s="53"/>
      <c r="C132" s="54"/>
      <c r="D132" s="54"/>
      <c r="E132" s="52"/>
      <c r="F132" s="52"/>
      <c r="G132" s="52"/>
      <c r="H132" s="57"/>
      <c r="I132" s="45"/>
      <c r="J132" s="56"/>
      <c r="K132" s="56"/>
      <c r="L132" s="57"/>
      <c r="M132" s="45"/>
      <c r="N132" s="59"/>
      <c r="O132" s="83"/>
      <c r="P132" s="59"/>
      <c r="Q132" s="59"/>
      <c r="R132" s="59"/>
      <c r="S132" s="83"/>
      <c r="T132" s="84"/>
      <c r="U132" s="85"/>
      <c r="V132" s="86"/>
      <c r="W132" s="87"/>
      <c r="X132" s="66"/>
      <c r="Y132" s="67"/>
      <c r="Z132" s="106"/>
      <c r="AA132" s="88"/>
      <c r="AB132" s="88"/>
      <c r="AC132" s="88"/>
      <c r="AD132" s="88"/>
      <c r="AE132" s="88"/>
      <c r="AF132" s="88"/>
      <c r="AG132" s="89"/>
      <c r="AH132" s="70"/>
      <c r="AI132" s="70"/>
      <c r="AJ132" s="66"/>
    </row>
    <row r="133" spans="1:36" x14ac:dyDescent="0.25">
      <c r="A133" s="52"/>
      <c r="B133" s="53"/>
      <c r="C133" s="54"/>
      <c r="D133" s="54"/>
      <c r="E133" s="52"/>
      <c r="F133" s="52"/>
      <c r="G133" s="52"/>
      <c r="H133" s="57"/>
      <c r="I133" s="45"/>
      <c r="J133" s="56"/>
      <c r="K133" s="56"/>
      <c r="L133" s="57"/>
      <c r="M133" s="45"/>
      <c r="N133" s="59"/>
      <c r="O133" s="83"/>
      <c r="P133" s="59"/>
      <c r="Q133" s="59"/>
      <c r="R133" s="59"/>
      <c r="S133" s="83"/>
      <c r="T133" s="84"/>
      <c r="U133" s="85"/>
      <c r="V133" s="86"/>
      <c r="W133" s="87"/>
      <c r="X133" s="66"/>
      <c r="Y133" s="67"/>
      <c r="Z133" s="105"/>
      <c r="AA133" s="88"/>
      <c r="AB133" s="88"/>
      <c r="AC133" s="88"/>
      <c r="AD133" s="88"/>
      <c r="AE133" s="88"/>
      <c r="AF133" s="88"/>
      <c r="AG133" s="89"/>
      <c r="AH133" s="70"/>
      <c r="AI133" s="70"/>
      <c r="AJ133" s="66"/>
    </row>
    <row r="134" spans="1:36" x14ac:dyDescent="0.25">
      <c r="A134" s="52"/>
      <c r="B134" s="53"/>
      <c r="C134" s="54"/>
      <c r="D134" s="54"/>
      <c r="E134" s="52"/>
      <c r="F134" s="52"/>
      <c r="G134" s="52"/>
      <c r="H134" s="57"/>
      <c r="I134" s="45"/>
      <c r="J134" s="56"/>
      <c r="K134" s="56"/>
      <c r="L134" s="57"/>
      <c r="M134" s="45"/>
      <c r="N134" s="59"/>
      <c r="O134" s="83"/>
      <c r="P134" s="59"/>
      <c r="Q134" s="59"/>
      <c r="R134" s="59"/>
      <c r="S134" s="83"/>
      <c r="T134" s="84"/>
      <c r="U134" s="85"/>
      <c r="V134" s="86"/>
      <c r="W134" s="87"/>
      <c r="X134" s="66"/>
      <c r="Y134" s="67"/>
      <c r="Z134" s="105"/>
      <c r="AA134" s="68"/>
      <c r="AB134" s="88"/>
      <c r="AC134" s="88"/>
      <c r="AD134" s="88"/>
      <c r="AE134" s="88"/>
      <c r="AF134" s="88"/>
      <c r="AG134" s="89"/>
      <c r="AH134" s="70"/>
      <c r="AI134" s="70"/>
      <c r="AJ134" s="66"/>
    </row>
    <row r="135" spans="1:36" x14ac:dyDescent="0.25">
      <c r="A135" s="52"/>
      <c r="B135" s="53"/>
      <c r="C135" s="54"/>
      <c r="D135" s="54"/>
      <c r="E135" s="52"/>
      <c r="F135" s="52"/>
      <c r="G135" s="52"/>
      <c r="H135" s="57"/>
      <c r="I135" s="45"/>
      <c r="J135" s="56"/>
      <c r="K135" s="56"/>
      <c r="L135" s="57"/>
      <c r="M135" s="45"/>
      <c r="N135" s="59"/>
      <c r="O135" s="83"/>
      <c r="P135" s="59"/>
      <c r="Q135" s="59"/>
      <c r="R135" s="59"/>
      <c r="S135" s="83"/>
      <c r="T135" s="84"/>
      <c r="U135" s="85"/>
      <c r="V135" s="86"/>
      <c r="W135" s="87"/>
      <c r="X135" s="66"/>
      <c r="Y135" s="67"/>
      <c r="Z135" s="105"/>
      <c r="AA135" s="88"/>
      <c r="AB135" s="88"/>
      <c r="AC135" s="88"/>
      <c r="AD135" s="88"/>
      <c r="AE135" s="88"/>
      <c r="AF135" s="88"/>
      <c r="AG135" s="89"/>
      <c r="AH135" s="70"/>
      <c r="AI135" s="70"/>
      <c r="AJ135" s="66"/>
    </row>
    <row r="136" spans="1:36" x14ac:dyDescent="0.25">
      <c r="A136" s="52"/>
      <c r="B136" s="53"/>
      <c r="C136" s="54"/>
      <c r="D136" s="54"/>
      <c r="E136" s="52"/>
      <c r="F136" s="52"/>
      <c r="G136" s="52"/>
      <c r="H136" s="57"/>
      <c r="I136" s="45"/>
      <c r="J136" s="56"/>
      <c r="K136" s="56"/>
      <c r="L136" s="57"/>
      <c r="M136" s="45"/>
      <c r="N136" s="59"/>
      <c r="O136" s="83"/>
      <c r="P136" s="59"/>
      <c r="Q136" s="59"/>
      <c r="R136" s="59"/>
      <c r="S136" s="83"/>
      <c r="T136" s="84"/>
      <c r="U136" s="85"/>
      <c r="V136" s="86"/>
      <c r="W136" s="87"/>
      <c r="X136" s="66"/>
      <c r="Y136" s="67"/>
      <c r="Z136" s="105"/>
      <c r="AA136" s="88"/>
      <c r="AB136" s="88"/>
      <c r="AC136" s="88"/>
      <c r="AD136" s="88"/>
      <c r="AE136" s="88"/>
      <c r="AF136" s="88"/>
      <c r="AG136" s="89"/>
      <c r="AH136" s="70"/>
      <c r="AI136" s="70"/>
      <c r="AJ136" s="66"/>
    </row>
    <row r="137" spans="1:36" x14ac:dyDescent="0.25">
      <c r="A137" s="52"/>
      <c r="B137" s="53"/>
      <c r="C137" s="54"/>
      <c r="D137" s="54"/>
      <c r="E137" s="52"/>
      <c r="F137" s="52"/>
      <c r="G137" s="52"/>
      <c r="H137" s="57"/>
      <c r="I137" s="45"/>
      <c r="J137" s="56"/>
      <c r="K137" s="56"/>
      <c r="L137" s="57"/>
      <c r="M137" s="45"/>
      <c r="N137" s="59"/>
      <c r="O137" s="83"/>
      <c r="P137" s="59"/>
      <c r="Q137" s="59"/>
      <c r="R137" s="59"/>
      <c r="S137" s="83"/>
      <c r="T137" s="84"/>
      <c r="U137" s="85"/>
      <c r="V137" s="86"/>
      <c r="W137" s="87"/>
      <c r="X137" s="66"/>
      <c r="Y137" s="67"/>
      <c r="Z137" s="105"/>
      <c r="AA137" s="88"/>
      <c r="AB137" s="88"/>
      <c r="AC137" s="88"/>
      <c r="AD137" s="88"/>
      <c r="AE137" s="88"/>
      <c r="AF137" s="88"/>
      <c r="AG137" s="89"/>
      <c r="AH137" s="70"/>
      <c r="AI137" s="70"/>
      <c r="AJ137" s="66"/>
    </row>
    <row r="138" spans="1:36" x14ac:dyDescent="0.25">
      <c r="A138" s="52"/>
      <c r="B138" s="53"/>
      <c r="C138" s="54"/>
      <c r="D138" s="54"/>
      <c r="E138" s="52"/>
      <c r="F138" s="52"/>
      <c r="G138" s="52"/>
      <c r="H138" s="57"/>
      <c r="I138" s="45"/>
      <c r="J138" s="56"/>
      <c r="K138" s="56"/>
      <c r="L138" s="57"/>
      <c r="M138" s="45"/>
      <c r="N138" s="59"/>
      <c r="O138" s="83"/>
      <c r="P138" s="59"/>
      <c r="Q138" s="59"/>
      <c r="R138" s="59"/>
      <c r="S138" s="83"/>
      <c r="T138" s="84"/>
      <c r="U138" s="85"/>
      <c r="V138" s="86"/>
      <c r="W138" s="87"/>
      <c r="X138" s="66"/>
      <c r="Y138" s="67"/>
      <c r="Z138" s="105"/>
      <c r="AA138" s="68"/>
      <c r="AB138" s="88"/>
      <c r="AC138" s="88"/>
      <c r="AD138" s="88"/>
      <c r="AE138" s="88"/>
      <c r="AF138" s="88"/>
      <c r="AG138" s="89"/>
      <c r="AH138" s="70"/>
      <c r="AI138" s="70"/>
      <c r="AJ138" s="66"/>
    </row>
    <row r="139" spans="1:36" x14ac:dyDescent="0.25">
      <c r="A139" s="52"/>
      <c r="B139" s="53"/>
      <c r="C139" s="54"/>
      <c r="D139" s="54"/>
      <c r="E139" s="52"/>
      <c r="F139" s="52"/>
      <c r="G139" s="52"/>
      <c r="H139" s="57"/>
      <c r="I139" s="45"/>
      <c r="J139" s="56"/>
      <c r="K139" s="56"/>
      <c r="L139" s="57"/>
      <c r="M139" s="45"/>
      <c r="N139" s="59"/>
      <c r="O139" s="83"/>
      <c r="P139" s="59"/>
      <c r="Q139" s="59"/>
      <c r="R139" s="59"/>
      <c r="S139" s="83"/>
      <c r="T139" s="84"/>
      <c r="U139" s="85"/>
      <c r="V139" s="86"/>
      <c r="W139" s="87"/>
      <c r="X139" s="66"/>
      <c r="Y139" s="67"/>
      <c r="Z139" s="105"/>
      <c r="AA139" s="88"/>
      <c r="AB139" s="88"/>
      <c r="AC139" s="88"/>
      <c r="AD139" s="88"/>
      <c r="AE139" s="88"/>
      <c r="AF139" s="88"/>
      <c r="AG139" s="89"/>
      <c r="AH139" s="70"/>
      <c r="AI139" s="70"/>
      <c r="AJ139" s="66"/>
    </row>
    <row r="140" spans="1:36" x14ac:dyDescent="0.25">
      <c r="A140" s="52"/>
      <c r="B140" s="53"/>
      <c r="C140" s="54"/>
      <c r="D140" s="54"/>
      <c r="E140" s="52"/>
      <c r="F140" s="52"/>
      <c r="G140" s="52"/>
      <c r="H140" s="57"/>
      <c r="I140" s="45"/>
      <c r="J140" s="56"/>
      <c r="K140" s="56"/>
      <c r="L140" s="57"/>
      <c r="M140" s="45"/>
      <c r="N140" s="59"/>
      <c r="O140" s="83"/>
      <c r="P140" s="59"/>
      <c r="Q140" s="59"/>
      <c r="R140" s="59"/>
      <c r="S140" s="83"/>
      <c r="T140" s="84"/>
      <c r="U140" s="85"/>
      <c r="V140" s="86"/>
      <c r="W140" s="87"/>
      <c r="X140" s="66"/>
      <c r="Y140" s="67"/>
      <c r="Z140" s="106"/>
      <c r="AA140" s="68"/>
      <c r="AB140" s="88"/>
      <c r="AC140" s="88"/>
      <c r="AD140" s="88"/>
      <c r="AE140" s="88"/>
      <c r="AF140" s="88"/>
      <c r="AG140" s="89"/>
      <c r="AH140" s="70"/>
      <c r="AI140" s="70"/>
      <c r="AJ140" s="66"/>
    </row>
    <row r="141" spans="1:36" x14ac:dyDescent="0.25">
      <c r="A141" s="52"/>
      <c r="B141" s="53"/>
      <c r="C141" s="54"/>
      <c r="D141" s="54"/>
      <c r="E141" s="52"/>
      <c r="F141" s="52"/>
      <c r="G141" s="52"/>
      <c r="H141" s="55"/>
      <c r="I141" s="56"/>
      <c r="J141" s="56"/>
      <c r="K141" s="56"/>
      <c r="L141" s="57"/>
      <c r="M141" s="45"/>
      <c r="N141" s="58"/>
      <c r="O141" s="59"/>
      <c r="P141" s="59"/>
      <c r="Q141" s="59"/>
      <c r="R141" s="60"/>
      <c r="S141" s="61"/>
      <c r="T141" s="62"/>
      <c r="U141" s="63"/>
      <c r="V141" s="64"/>
      <c r="W141" s="65"/>
      <c r="X141" s="66"/>
      <c r="Y141" s="67"/>
      <c r="Z141" s="106"/>
      <c r="AA141" s="68"/>
      <c r="AB141" s="68"/>
      <c r="AC141" s="68"/>
      <c r="AD141" s="68"/>
      <c r="AE141" s="68"/>
      <c r="AF141" s="68"/>
      <c r="AG141" s="69"/>
      <c r="AH141" s="70"/>
      <c r="AI141" s="70"/>
      <c r="AJ141" s="66"/>
    </row>
    <row r="142" spans="1:36" x14ac:dyDescent="0.25">
      <c r="A142" s="52"/>
      <c r="B142" s="53"/>
      <c r="C142" s="54"/>
      <c r="D142" s="54"/>
      <c r="E142" s="52"/>
      <c r="F142" s="52"/>
      <c r="G142" s="52"/>
      <c r="H142" s="55"/>
      <c r="I142" s="56"/>
      <c r="J142" s="56"/>
      <c r="K142" s="56"/>
      <c r="L142" s="57"/>
      <c r="M142" s="45"/>
      <c r="N142" s="58"/>
      <c r="O142" s="59"/>
      <c r="P142" s="59"/>
      <c r="Q142" s="59"/>
      <c r="R142" s="60"/>
      <c r="S142" s="61"/>
      <c r="T142" s="62"/>
      <c r="U142" s="63"/>
      <c r="V142" s="64"/>
      <c r="W142" s="65"/>
      <c r="X142" s="66"/>
      <c r="Y142" s="67"/>
      <c r="Z142" s="106"/>
      <c r="AA142" s="68"/>
      <c r="AB142" s="68"/>
      <c r="AC142" s="68"/>
      <c r="AD142" s="68"/>
      <c r="AE142" s="68"/>
      <c r="AF142" s="68"/>
      <c r="AG142" s="69"/>
      <c r="AH142" s="70"/>
      <c r="AI142" s="70"/>
      <c r="AJ142" s="66"/>
    </row>
    <row r="143" spans="1:36" x14ac:dyDescent="0.25">
      <c r="A143" s="52"/>
      <c r="B143" s="53"/>
      <c r="C143" s="54"/>
      <c r="D143" s="54"/>
      <c r="E143" s="52"/>
      <c r="F143" s="52"/>
      <c r="G143" s="52"/>
      <c r="H143" s="55"/>
      <c r="I143" s="56"/>
      <c r="J143" s="56"/>
      <c r="K143" s="56"/>
      <c r="L143" s="57"/>
      <c r="M143" s="45"/>
      <c r="N143" s="58"/>
      <c r="O143" s="59"/>
      <c r="P143" s="59"/>
      <c r="Q143" s="59"/>
      <c r="R143" s="60"/>
      <c r="S143" s="61"/>
      <c r="T143" s="62"/>
      <c r="U143" s="63"/>
      <c r="V143" s="64"/>
      <c r="W143" s="65"/>
      <c r="X143" s="66"/>
      <c r="Y143" s="67"/>
      <c r="Z143" s="106"/>
      <c r="AA143" s="68"/>
      <c r="AB143" s="68"/>
      <c r="AC143" s="68"/>
      <c r="AD143" s="68"/>
      <c r="AE143" s="68"/>
      <c r="AF143" s="68"/>
      <c r="AG143" s="69"/>
      <c r="AH143" s="70"/>
      <c r="AI143" s="70"/>
      <c r="AJ143" s="66"/>
    </row>
    <row r="144" spans="1:36" x14ac:dyDescent="0.25">
      <c r="A144" s="52"/>
      <c r="B144" s="53"/>
      <c r="C144" s="54"/>
      <c r="D144" s="54"/>
      <c r="E144" s="52"/>
      <c r="F144" s="52"/>
      <c r="G144" s="52"/>
      <c r="H144" s="55"/>
      <c r="I144" s="56"/>
      <c r="J144" s="56"/>
      <c r="K144" s="56"/>
      <c r="L144" s="57"/>
      <c r="M144" s="45"/>
      <c r="N144" s="58"/>
      <c r="O144" s="59"/>
      <c r="P144" s="59"/>
      <c r="Q144" s="59"/>
      <c r="R144" s="60"/>
      <c r="S144" s="61"/>
      <c r="T144" s="62"/>
      <c r="U144" s="63"/>
      <c r="V144" s="64"/>
      <c r="W144" s="65"/>
      <c r="X144" s="66"/>
      <c r="Y144" s="67"/>
      <c r="Z144" s="106"/>
      <c r="AA144" s="68"/>
      <c r="AB144" s="68"/>
      <c r="AC144" s="68"/>
      <c r="AD144" s="68"/>
      <c r="AE144" s="68"/>
      <c r="AF144" s="68"/>
      <c r="AG144" s="69"/>
      <c r="AH144" s="70"/>
      <c r="AI144" s="70"/>
      <c r="AJ144" s="66"/>
    </row>
    <row r="145" spans="1:36" x14ac:dyDescent="0.25">
      <c r="A145" s="52"/>
      <c r="B145" s="53"/>
      <c r="C145" s="54"/>
      <c r="D145" s="54"/>
      <c r="E145" s="52"/>
      <c r="F145" s="52"/>
      <c r="G145" s="52"/>
      <c r="H145" s="55"/>
      <c r="I145" s="56"/>
      <c r="J145" s="56"/>
      <c r="K145" s="56"/>
      <c r="L145" s="57"/>
      <c r="M145" s="45"/>
      <c r="N145" s="58"/>
      <c r="O145" s="59"/>
      <c r="P145" s="59"/>
      <c r="Q145" s="59"/>
      <c r="R145" s="60"/>
      <c r="S145" s="61"/>
      <c r="T145" s="62"/>
      <c r="U145" s="63"/>
      <c r="V145" s="64"/>
      <c r="W145" s="65"/>
      <c r="X145" s="66"/>
      <c r="Y145" s="67"/>
      <c r="Z145" s="106"/>
      <c r="AA145" s="68"/>
      <c r="AB145" s="68"/>
      <c r="AC145" s="68"/>
      <c r="AD145" s="68"/>
      <c r="AE145" s="68"/>
      <c r="AF145" s="68"/>
      <c r="AG145" s="69"/>
      <c r="AH145" s="70"/>
      <c r="AI145" s="70"/>
      <c r="AJ145" s="66"/>
    </row>
    <row r="146" spans="1:36" x14ac:dyDescent="0.25">
      <c r="A146" s="52"/>
      <c r="B146" s="53"/>
      <c r="C146" s="54"/>
      <c r="D146" s="54"/>
      <c r="E146" s="52"/>
      <c r="F146" s="52"/>
      <c r="G146" s="52"/>
      <c r="H146" s="55"/>
      <c r="I146" s="56"/>
      <c r="J146" s="56"/>
      <c r="K146" s="56"/>
      <c r="L146" s="57"/>
      <c r="M146" s="45"/>
      <c r="N146" s="58"/>
      <c r="O146" s="59"/>
      <c r="P146" s="59"/>
      <c r="Q146" s="59"/>
      <c r="R146" s="60"/>
      <c r="S146" s="61"/>
      <c r="T146" s="62"/>
      <c r="U146" s="63"/>
      <c r="V146" s="64"/>
      <c r="W146" s="65"/>
      <c r="X146" s="66"/>
      <c r="Y146" s="67"/>
      <c r="Z146" s="106"/>
      <c r="AA146" s="68"/>
      <c r="AB146" s="68"/>
      <c r="AC146" s="68"/>
      <c r="AD146" s="68"/>
      <c r="AE146" s="68"/>
      <c r="AF146" s="68"/>
      <c r="AG146" s="69"/>
      <c r="AH146" s="70"/>
      <c r="AI146" s="70"/>
      <c r="AJ146" s="66"/>
    </row>
    <row r="147" spans="1:36" x14ac:dyDescent="0.25">
      <c r="A147" s="52"/>
      <c r="B147" s="53"/>
      <c r="C147" s="54"/>
      <c r="D147" s="54"/>
      <c r="E147" s="52"/>
      <c r="F147" s="52"/>
      <c r="G147" s="52"/>
      <c r="H147" s="55"/>
      <c r="I147" s="56"/>
      <c r="J147" s="56"/>
      <c r="K147" s="56"/>
      <c r="L147" s="57"/>
      <c r="M147" s="45"/>
      <c r="N147" s="58"/>
      <c r="O147" s="59"/>
      <c r="P147" s="59"/>
      <c r="Q147" s="59"/>
      <c r="R147" s="60"/>
      <c r="S147" s="61"/>
      <c r="T147" s="62"/>
      <c r="U147" s="63"/>
      <c r="V147" s="64"/>
      <c r="W147" s="65"/>
      <c r="X147" s="66"/>
      <c r="Y147" s="67"/>
      <c r="Z147" s="106"/>
      <c r="AA147" s="68"/>
      <c r="AB147" s="68"/>
      <c r="AC147" s="68"/>
      <c r="AD147" s="68"/>
      <c r="AE147" s="68"/>
      <c r="AF147" s="68"/>
      <c r="AG147" s="69"/>
      <c r="AH147" s="70"/>
      <c r="AI147" s="70"/>
      <c r="AJ147" s="66"/>
    </row>
    <row r="148" spans="1:36" x14ac:dyDescent="0.25">
      <c r="A148" s="52"/>
      <c r="B148" s="53"/>
      <c r="C148" s="54"/>
      <c r="D148" s="54"/>
      <c r="E148" s="52"/>
      <c r="F148" s="52"/>
      <c r="G148" s="52"/>
      <c r="H148" s="55"/>
      <c r="I148" s="56"/>
      <c r="J148" s="56"/>
      <c r="K148" s="56"/>
      <c r="L148" s="57"/>
      <c r="M148" s="45"/>
      <c r="N148" s="58"/>
      <c r="O148" s="59"/>
      <c r="P148" s="59"/>
      <c r="Q148" s="59"/>
      <c r="R148" s="60"/>
      <c r="S148" s="61"/>
      <c r="T148" s="62"/>
      <c r="U148" s="63"/>
      <c r="V148" s="64"/>
      <c r="W148" s="65"/>
      <c r="X148" s="66"/>
      <c r="Y148" s="67"/>
      <c r="Z148" s="106"/>
      <c r="AA148" s="68"/>
      <c r="AB148" s="68"/>
      <c r="AC148" s="68"/>
      <c r="AD148" s="68"/>
      <c r="AE148" s="68"/>
      <c r="AF148" s="68"/>
      <c r="AG148" s="69"/>
      <c r="AH148" s="70"/>
      <c r="AI148" s="70"/>
      <c r="AJ148" s="66"/>
    </row>
    <row r="149" spans="1:36" x14ac:dyDescent="0.25">
      <c r="A149" s="52"/>
      <c r="B149" s="53"/>
      <c r="C149" s="54"/>
      <c r="D149" s="54"/>
      <c r="E149" s="52"/>
      <c r="F149" s="52"/>
      <c r="G149" s="52"/>
      <c r="H149" s="55"/>
      <c r="I149" s="56"/>
      <c r="J149" s="56"/>
      <c r="K149" s="56"/>
      <c r="L149" s="57"/>
      <c r="M149" s="45"/>
      <c r="N149" s="58"/>
      <c r="O149" s="59"/>
      <c r="P149" s="59"/>
      <c r="Q149" s="59"/>
      <c r="R149" s="60"/>
      <c r="S149" s="61"/>
      <c r="T149" s="62"/>
      <c r="U149" s="63"/>
      <c r="V149" s="64"/>
      <c r="W149" s="65"/>
      <c r="X149" s="66"/>
      <c r="Y149" s="67"/>
      <c r="Z149" s="106"/>
      <c r="AA149" s="68"/>
      <c r="AB149" s="68"/>
      <c r="AC149" s="68"/>
      <c r="AD149" s="68"/>
      <c r="AE149" s="68"/>
      <c r="AF149" s="68"/>
      <c r="AG149" s="69"/>
      <c r="AH149" s="70"/>
      <c r="AI149" s="70"/>
      <c r="AJ149" s="66"/>
    </row>
    <row r="150" spans="1:36" x14ac:dyDescent="0.25">
      <c r="A150" s="52"/>
      <c r="B150" s="53"/>
      <c r="C150" s="54"/>
      <c r="D150" s="54"/>
      <c r="E150" s="52"/>
      <c r="F150" s="52"/>
      <c r="G150" s="52"/>
      <c r="H150" s="55"/>
      <c r="I150" s="56"/>
      <c r="J150" s="56"/>
      <c r="K150" s="56"/>
      <c r="L150" s="57"/>
      <c r="M150" s="45"/>
      <c r="N150" s="58"/>
      <c r="O150" s="59"/>
      <c r="P150" s="59"/>
      <c r="Q150" s="59"/>
      <c r="R150" s="60"/>
      <c r="S150" s="61"/>
      <c r="T150" s="62"/>
      <c r="U150" s="63"/>
      <c r="V150" s="64"/>
      <c r="W150" s="65"/>
      <c r="X150" s="66"/>
      <c r="Y150" s="67"/>
      <c r="Z150" s="106"/>
      <c r="AA150" s="68"/>
      <c r="AB150" s="68"/>
      <c r="AC150" s="68"/>
      <c r="AD150" s="68"/>
      <c r="AE150" s="68"/>
      <c r="AF150" s="68"/>
      <c r="AG150" s="69"/>
      <c r="AH150" s="70"/>
      <c r="AI150" s="70"/>
      <c r="AJ150" s="66"/>
    </row>
    <row r="151" spans="1:36" x14ac:dyDescent="0.25">
      <c r="A151" s="52"/>
      <c r="B151" s="53"/>
      <c r="C151" s="54"/>
      <c r="D151" s="54"/>
      <c r="E151" s="52"/>
      <c r="F151" s="52"/>
      <c r="G151" s="52"/>
      <c r="H151" s="55"/>
      <c r="I151" s="56"/>
      <c r="J151" s="56"/>
      <c r="K151" s="56"/>
      <c r="L151" s="57"/>
      <c r="M151" s="45"/>
      <c r="N151" s="58"/>
      <c r="O151" s="59"/>
      <c r="P151" s="59"/>
      <c r="Q151" s="59"/>
      <c r="R151" s="60"/>
      <c r="S151" s="61"/>
      <c r="T151" s="62"/>
      <c r="U151" s="63"/>
      <c r="V151" s="64"/>
      <c r="W151" s="65"/>
      <c r="X151" s="66"/>
      <c r="Y151" s="67"/>
      <c r="Z151" s="106"/>
      <c r="AA151" s="68"/>
      <c r="AB151" s="68"/>
      <c r="AC151" s="68"/>
      <c r="AD151" s="68"/>
      <c r="AE151" s="68"/>
      <c r="AF151" s="68"/>
      <c r="AG151" s="69"/>
      <c r="AH151" s="70"/>
      <c r="AI151" s="70"/>
      <c r="AJ151" s="66"/>
    </row>
    <row r="152" spans="1:36" x14ac:dyDescent="0.25">
      <c r="A152" s="52"/>
      <c r="B152" s="53"/>
      <c r="C152" s="54"/>
      <c r="D152" s="54"/>
      <c r="E152" s="52"/>
      <c r="F152" s="52"/>
      <c r="G152" s="52"/>
      <c r="H152" s="55"/>
      <c r="I152" s="56"/>
      <c r="J152" s="56"/>
      <c r="K152" s="56"/>
      <c r="L152" s="57"/>
      <c r="M152" s="45"/>
      <c r="N152" s="58"/>
      <c r="O152" s="59"/>
      <c r="P152" s="59"/>
      <c r="Q152" s="59"/>
      <c r="R152" s="60"/>
      <c r="S152" s="61"/>
      <c r="T152" s="62"/>
      <c r="U152" s="63"/>
      <c r="V152" s="64"/>
      <c r="W152" s="65"/>
      <c r="X152" s="66"/>
      <c r="Y152" s="67"/>
      <c r="Z152" s="106"/>
      <c r="AA152" s="68"/>
      <c r="AB152" s="68"/>
      <c r="AC152" s="68"/>
      <c r="AD152" s="68"/>
      <c r="AE152" s="68"/>
      <c r="AF152" s="68"/>
      <c r="AG152" s="69"/>
      <c r="AH152" s="70"/>
      <c r="AI152" s="70"/>
      <c r="AJ152" s="66"/>
    </row>
    <row r="153" spans="1:36" x14ac:dyDescent="0.25">
      <c r="A153" s="52"/>
      <c r="B153" s="53"/>
      <c r="C153" s="54"/>
      <c r="D153" s="54"/>
      <c r="E153" s="52"/>
      <c r="F153" s="52"/>
      <c r="G153" s="52"/>
      <c r="H153" s="55"/>
      <c r="I153" s="56"/>
      <c r="J153" s="56"/>
      <c r="K153" s="56"/>
      <c r="L153" s="57"/>
      <c r="M153" s="45"/>
      <c r="N153" s="58"/>
      <c r="O153" s="59"/>
      <c r="P153" s="59"/>
      <c r="Q153" s="59"/>
      <c r="R153" s="60"/>
      <c r="S153" s="61"/>
      <c r="T153" s="62"/>
      <c r="U153" s="63"/>
      <c r="V153" s="64"/>
      <c r="W153" s="65"/>
      <c r="X153" s="66"/>
      <c r="Y153" s="67"/>
      <c r="Z153" s="106"/>
      <c r="AA153" s="68"/>
      <c r="AB153" s="68"/>
      <c r="AC153" s="68"/>
      <c r="AD153" s="68"/>
      <c r="AE153" s="68"/>
      <c r="AF153" s="68"/>
      <c r="AG153" s="69"/>
      <c r="AH153" s="70"/>
      <c r="AI153" s="70"/>
      <c r="AJ153" s="66"/>
    </row>
    <row r="154" spans="1:36" x14ac:dyDescent="0.25">
      <c r="A154" s="52"/>
      <c r="B154" s="53"/>
      <c r="C154" s="54"/>
      <c r="D154" s="54"/>
      <c r="E154" s="52"/>
      <c r="F154" s="52"/>
      <c r="G154" s="52"/>
      <c r="H154" s="55"/>
      <c r="I154" s="56"/>
      <c r="J154" s="56"/>
      <c r="K154" s="56"/>
      <c r="L154" s="57"/>
      <c r="M154" s="45"/>
      <c r="N154" s="58"/>
      <c r="O154" s="59"/>
      <c r="P154" s="59"/>
      <c r="Q154" s="59"/>
      <c r="R154" s="60"/>
      <c r="S154" s="61"/>
      <c r="T154" s="62"/>
      <c r="U154" s="63"/>
      <c r="V154" s="64"/>
      <c r="W154" s="65"/>
      <c r="X154" s="66"/>
      <c r="Y154" s="67"/>
      <c r="Z154" s="106"/>
      <c r="AA154" s="68"/>
      <c r="AB154" s="68"/>
      <c r="AC154" s="68"/>
      <c r="AD154" s="68"/>
      <c r="AE154" s="68"/>
      <c r="AF154" s="68"/>
      <c r="AG154" s="69"/>
      <c r="AH154" s="70"/>
      <c r="AI154" s="70"/>
      <c r="AJ154" s="66"/>
    </row>
    <row r="155" spans="1:36" x14ac:dyDescent="0.25">
      <c r="A155" s="52"/>
      <c r="B155" s="53"/>
      <c r="C155" s="54"/>
      <c r="D155" s="54"/>
      <c r="E155" s="52"/>
      <c r="F155" s="52"/>
      <c r="G155" s="52"/>
      <c r="H155" s="55"/>
      <c r="I155" s="56"/>
      <c r="J155" s="56"/>
      <c r="K155" s="56"/>
      <c r="L155" s="57"/>
      <c r="M155" s="45"/>
      <c r="N155" s="58"/>
      <c r="O155" s="59"/>
      <c r="P155" s="59"/>
      <c r="Q155" s="59"/>
      <c r="R155" s="60"/>
      <c r="S155" s="61"/>
      <c r="T155" s="62"/>
      <c r="U155" s="63"/>
      <c r="V155" s="64"/>
      <c r="W155" s="65"/>
      <c r="X155" s="66"/>
      <c r="Y155" s="67"/>
      <c r="Z155" s="106"/>
      <c r="AA155" s="68"/>
      <c r="AB155" s="68"/>
      <c r="AC155" s="68"/>
      <c r="AD155" s="68"/>
      <c r="AE155" s="68"/>
      <c r="AF155" s="68"/>
      <c r="AG155" s="69"/>
      <c r="AH155" s="70"/>
      <c r="AI155" s="70"/>
      <c r="AJ155" s="66"/>
    </row>
    <row r="156" spans="1:36" x14ac:dyDescent="0.25">
      <c r="A156" s="52"/>
      <c r="B156" s="53"/>
      <c r="C156" s="54"/>
      <c r="D156" s="54"/>
      <c r="E156" s="52"/>
      <c r="F156" s="52"/>
      <c r="G156" s="52"/>
      <c r="H156" s="55"/>
      <c r="I156" s="56"/>
      <c r="J156" s="56"/>
      <c r="K156" s="56"/>
      <c r="L156" s="57"/>
      <c r="M156" s="45"/>
      <c r="N156" s="58"/>
      <c r="O156" s="59"/>
      <c r="P156" s="59"/>
      <c r="Q156" s="59"/>
      <c r="R156" s="60"/>
      <c r="S156" s="61"/>
      <c r="T156" s="62"/>
      <c r="U156" s="63"/>
      <c r="V156" s="64"/>
      <c r="W156" s="65"/>
      <c r="X156" s="66"/>
      <c r="Y156" s="67"/>
      <c r="Z156" s="106"/>
      <c r="AA156" s="68"/>
      <c r="AB156" s="68"/>
      <c r="AC156" s="68"/>
      <c r="AD156" s="68"/>
      <c r="AE156" s="68"/>
      <c r="AF156" s="68"/>
      <c r="AG156" s="69"/>
      <c r="AH156" s="70"/>
      <c r="AI156" s="70"/>
      <c r="AJ156" s="66"/>
    </row>
    <row r="157" spans="1:36" x14ac:dyDescent="0.25">
      <c r="A157" s="52"/>
      <c r="B157" s="53"/>
      <c r="C157" s="54"/>
      <c r="D157" s="54"/>
      <c r="E157" s="52"/>
      <c r="F157" s="52"/>
      <c r="G157" s="52"/>
      <c r="H157" s="55"/>
      <c r="I157" s="56"/>
      <c r="J157" s="56"/>
      <c r="K157" s="56"/>
      <c r="L157" s="57"/>
      <c r="M157" s="45"/>
      <c r="N157" s="58"/>
      <c r="O157" s="59"/>
      <c r="P157" s="59"/>
      <c r="Q157" s="59"/>
      <c r="R157" s="60"/>
      <c r="S157" s="61"/>
      <c r="T157" s="62"/>
      <c r="U157" s="63"/>
      <c r="V157" s="64"/>
      <c r="W157" s="65"/>
      <c r="X157" s="66"/>
      <c r="Y157" s="67"/>
      <c r="Z157" s="106"/>
      <c r="AA157" s="68"/>
      <c r="AB157" s="68"/>
      <c r="AC157" s="68"/>
      <c r="AD157" s="68"/>
      <c r="AE157" s="68"/>
      <c r="AF157" s="68"/>
      <c r="AG157" s="69"/>
      <c r="AH157" s="70"/>
      <c r="AI157" s="70"/>
      <c r="AJ157" s="66"/>
    </row>
    <row r="158" spans="1:36" x14ac:dyDescent="0.25">
      <c r="A158" s="52"/>
      <c r="B158" s="53"/>
      <c r="C158" s="54"/>
      <c r="D158" s="54"/>
      <c r="E158" s="52"/>
      <c r="F158" s="52"/>
      <c r="G158" s="52"/>
      <c r="H158" s="55"/>
      <c r="I158" s="56"/>
      <c r="J158" s="56"/>
      <c r="K158" s="56"/>
      <c r="L158" s="57"/>
      <c r="M158" s="45"/>
      <c r="N158" s="58"/>
      <c r="O158" s="59"/>
      <c r="P158" s="59"/>
      <c r="Q158" s="59"/>
      <c r="R158" s="60"/>
      <c r="S158" s="61"/>
      <c r="T158" s="62"/>
      <c r="U158" s="63"/>
      <c r="V158" s="64"/>
      <c r="W158" s="65"/>
      <c r="X158" s="66"/>
      <c r="Y158" s="67"/>
      <c r="Z158" s="106"/>
      <c r="AA158" s="68"/>
      <c r="AB158" s="68"/>
      <c r="AC158" s="68"/>
      <c r="AD158" s="68"/>
      <c r="AE158" s="68"/>
      <c r="AF158" s="68"/>
      <c r="AG158" s="69"/>
      <c r="AH158" s="70"/>
      <c r="AI158" s="70"/>
      <c r="AJ158" s="66"/>
    </row>
    <row r="159" spans="1:36" x14ac:dyDescent="0.25">
      <c r="A159" s="52"/>
      <c r="B159" s="53"/>
      <c r="C159" s="54"/>
      <c r="D159" s="54"/>
      <c r="E159" s="52"/>
      <c r="F159" s="52"/>
      <c r="G159" s="52"/>
      <c r="H159" s="55"/>
      <c r="I159" s="56"/>
      <c r="J159" s="56"/>
      <c r="K159" s="56"/>
      <c r="L159" s="57"/>
      <c r="M159" s="45"/>
      <c r="N159" s="58"/>
      <c r="O159" s="59"/>
      <c r="P159" s="59"/>
      <c r="Q159" s="59"/>
      <c r="R159" s="60"/>
      <c r="S159" s="61"/>
      <c r="T159" s="62"/>
      <c r="U159" s="63"/>
      <c r="V159" s="64"/>
      <c r="W159" s="65"/>
      <c r="X159" s="66"/>
      <c r="Y159" s="67"/>
      <c r="Z159" s="106"/>
      <c r="AA159" s="68"/>
      <c r="AB159" s="68"/>
      <c r="AC159" s="68"/>
      <c r="AD159" s="68"/>
      <c r="AE159" s="68"/>
      <c r="AF159" s="68"/>
      <c r="AG159" s="69"/>
      <c r="AH159" s="70"/>
      <c r="AI159" s="70"/>
      <c r="AJ159" s="66"/>
    </row>
    <row r="160" spans="1:36" x14ac:dyDescent="0.25">
      <c r="A160" s="52"/>
      <c r="B160" s="53"/>
      <c r="C160" s="54"/>
      <c r="D160" s="54"/>
      <c r="E160" s="52"/>
      <c r="F160" s="52"/>
      <c r="G160" s="52"/>
      <c r="H160" s="55"/>
      <c r="I160" s="56"/>
      <c r="J160" s="56"/>
      <c r="K160" s="56"/>
      <c r="L160" s="57"/>
      <c r="M160" s="45"/>
      <c r="N160" s="58"/>
      <c r="O160" s="59"/>
      <c r="P160" s="59"/>
      <c r="Q160" s="59"/>
      <c r="R160" s="60"/>
      <c r="S160" s="61"/>
      <c r="T160" s="62"/>
      <c r="U160" s="63"/>
      <c r="V160" s="64"/>
      <c r="W160" s="65"/>
      <c r="X160" s="66"/>
      <c r="Y160" s="67"/>
      <c r="Z160" s="106"/>
      <c r="AA160" s="68"/>
      <c r="AB160" s="68"/>
      <c r="AC160" s="68"/>
      <c r="AD160" s="68"/>
      <c r="AE160" s="68"/>
      <c r="AF160" s="68"/>
      <c r="AG160" s="69"/>
      <c r="AH160" s="70"/>
      <c r="AI160" s="70"/>
      <c r="AJ160" s="66"/>
    </row>
    <row r="161" spans="1:36" x14ac:dyDescent="0.25">
      <c r="A161" s="52"/>
      <c r="B161" s="53"/>
      <c r="C161" s="54"/>
      <c r="D161" s="54"/>
      <c r="E161" s="52"/>
      <c r="F161" s="52"/>
      <c r="G161" s="52"/>
      <c r="H161" s="55"/>
      <c r="I161" s="56"/>
      <c r="J161" s="56"/>
      <c r="K161" s="56"/>
      <c r="L161" s="57"/>
      <c r="M161" s="45"/>
      <c r="N161" s="58"/>
      <c r="O161" s="59"/>
      <c r="P161" s="59"/>
      <c r="Q161" s="59"/>
      <c r="R161" s="60"/>
      <c r="S161" s="61"/>
      <c r="T161" s="62"/>
      <c r="U161" s="63"/>
      <c r="V161" s="64"/>
      <c r="W161" s="65"/>
      <c r="X161" s="66"/>
      <c r="Y161" s="67"/>
      <c r="Z161" s="106"/>
      <c r="AA161" s="68"/>
      <c r="AB161" s="68"/>
      <c r="AC161" s="68"/>
      <c r="AD161" s="68"/>
      <c r="AE161" s="68"/>
      <c r="AF161" s="68"/>
      <c r="AG161" s="69"/>
      <c r="AH161" s="70"/>
      <c r="AI161" s="70"/>
      <c r="AJ161" s="66"/>
    </row>
    <row r="162" spans="1:36" x14ac:dyDescent="0.25">
      <c r="A162" s="52"/>
      <c r="B162" s="53"/>
      <c r="C162" s="54"/>
      <c r="D162" s="54"/>
      <c r="E162" s="52"/>
      <c r="F162" s="52"/>
      <c r="G162" s="52"/>
      <c r="H162" s="55"/>
      <c r="I162" s="56"/>
      <c r="J162" s="56"/>
      <c r="K162" s="56"/>
      <c r="L162" s="57"/>
      <c r="M162" s="45"/>
      <c r="N162" s="58"/>
      <c r="O162" s="59"/>
      <c r="P162" s="59"/>
      <c r="Q162" s="59"/>
      <c r="R162" s="60"/>
      <c r="S162" s="61"/>
      <c r="T162" s="62"/>
      <c r="U162" s="63"/>
      <c r="V162" s="64"/>
      <c r="W162" s="65"/>
      <c r="X162" s="66"/>
      <c r="Y162" s="67"/>
      <c r="Z162" s="106"/>
      <c r="AA162" s="68"/>
      <c r="AB162" s="68"/>
      <c r="AC162" s="68"/>
      <c r="AD162" s="68"/>
      <c r="AE162" s="68"/>
      <c r="AF162" s="68"/>
      <c r="AG162" s="69"/>
      <c r="AH162" s="70"/>
      <c r="AI162" s="70"/>
      <c r="AJ162" s="66"/>
    </row>
    <row r="163" spans="1:36" x14ac:dyDescent="0.25">
      <c r="A163" s="52"/>
      <c r="B163" s="53"/>
      <c r="C163" s="54"/>
      <c r="D163" s="54"/>
      <c r="E163" s="52"/>
      <c r="F163" s="52"/>
      <c r="G163" s="52"/>
      <c r="H163" s="55"/>
      <c r="I163" s="56"/>
      <c r="J163" s="56"/>
      <c r="K163" s="56"/>
      <c r="L163" s="57"/>
      <c r="M163" s="45"/>
      <c r="N163" s="58"/>
      <c r="O163" s="59"/>
      <c r="P163" s="59"/>
      <c r="Q163" s="59"/>
      <c r="R163" s="60"/>
      <c r="S163" s="61"/>
      <c r="T163" s="62"/>
      <c r="U163" s="63"/>
      <c r="V163" s="64"/>
      <c r="W163" s="65"/>
      <c r="X163" s="66"/>
      <c r="Y163" s="67"/>
      <c r="Z163" s="106"/>
      <c r="AA163" s="68"/>
      <c r="AB163" s="68"/>
      <c r="AC163" s="68"/>
      <c r="AD163" s="68"/>
      <c r="AE163" s="68"/>
      <c r="AF163" s="68"/>
      <c r="AG163" s="69"/>
      <c r="AH163" s="70"/>
      <c r="AI163" s="70"/>
      <c r="AJ163" s="66"/>
    </row>
    <row r="164" spans="1:36" x14ac:dyDescent="0.25">
      <c r="A164" s="52"/>
      <c r="B164" s="53"/>
      <c r="C164" s="54"/>
      <c r="D164" s="54"/>
      <c r="E164" s="52"/>
      <c r="F164" s="52"/>
      <c r="G164" s="52"/>
      <c r="H164" s="55"/>
      <c r="I164" s="56"/>
      <c r="J164" s="56"/>
      <c r="K164" s="56"/>
      <c r="L164" s="57"/>
      <c r="M164" s="45"/>
      <c r="N164" s="58"/>
      <c r="O164" s="59"/>
      <c r="P164" s="59"/>
      <c r="Q164" s="59"/>
      <c r="R164" s="60"/>
      <c r="S164" s="61"/>
      <c r="T164" s="62"/>
      <c r="U164" s="63"/>
      <c r="V164" s="64"/>
      <c r="W164" s="65"/>
      <c r="X164" s="66"/>
      <c r="Y164" s="67"/>
      <c r="Z164" s="106"/>
      <c r="AA164" s="68"/>
      <c r="AB164" s="68"/>
      <c r="AC164" s="68"/>
      <c r="AD164" s="68"/>
      <c r="AE164" s="68"/>
      <c r="AF164" s="68"/>
      <c r="AG164" s="69"/>
      <c r="AH164" s="70"/>
      <c r="AI164" s="70"/>
      <c r="AJ164" s="66"/>
    </row>
    <row r="165" spans="1:36" x14ac:dyDescent="0.25">
      <c r="A165" s="52"/>
      <c r="B165" s="53"/>
      <c r="C165" s="54"/>
      <c r="D165" s="54"/>
      <c r="E165" s="52"/>
      <c r="F165" s="52"/>
      <c r="G165" s="52"/>
      <c r="H165" s="55"/>
      <c r="I165" s="56"/>
      <c r="J165" s="56"/>
      <c r="K165" s="56"/>
      <c r="L165" s="57"/>
      <c r="M165" s="45"/>
      <c r="N165" s="58"/>
      <c r="O165" s="59"/>
      <c r="P165" s="59"/>
      <c r="Q165" s="59"/>
      <c r="R165" s="60"/>
      <c r="S165" s="61"/>
      <c r="T165" s="62"/>
      <c r="U165" s="63"/>
      <c r="V165" s="64"/>
      <c r="W165" s="65"/>
      <c r="X165" s="66"/>
      <c r="Y165" s="67"/>
      <c r="Z165" s="106"/>
      <c r="AA165" s="68"/>
      <c r="AB165" s="68"/>
      <c r="AC165" s="68"/>
      <c r="AD165" s="68"/>
      <c r="AE165" s="68"/>
      <c r="AF165" s="68"/>
      <c r="AG165" s="69"/>
      <c r="AH165" s="70"/>
      <c r="AI165" s="70"/>
      <c r="AJ165" s="66"/>
    </row>
    <row r="166" spans="1:36" x14ac:dyDescent="0.25">
      <c r="A166" s="52"/>
      <c r="B166" s="53"/>
      <c r="C166" s="54"/>
      <c r="D166" s="54"/>
      <c r="E166" s="52"/>
      <c r="F166" s="52"/>
      <c r="G166" s="52"/>
      <c r="H166" s="55"/>
      <c r="I166" s="56"/>
      <c r="J166" s="56"/>
      <c r="K166" s="56"/>
      <c r="L166" s="57"/>
      <c r="M166" s="45"/>
      <c r="N166" s="58"/>
      <c r="O166" s="59"/>
      <c r="P166" s="59"/>
      <c r="Q166" s="59"/>
      <c r="R166" s="60"/>
      <c r="S166" s="61"/>
      <c r="T166" s="62"/>
      <c r="U166" s="63"/>
      <c r="V166" s="64"/>
      <c r="W166" s="65"/>
      <c r="X166" s="66"/>
      <c r="Y166" s="67"/>
      <c r="Z166" s="106"/>
      <c r="AA166" s="68"/>
      <c r="AB166" s="68"/>
      <c r="AC166" s="68"/>
      <c r="AD166" s="68"/>
      <c r="AE166" s="68"/>
      <c r="AF166" s="68"/>
      <c r="AG166" s="69"/>
      <c r="AH166" s="70"/>
      <c r="AI166" s="70"/>
      <c r="AJ166" s="66"/>
    </row>
    <row r="167" spans="1:36" x14ac:dyDescent="0.25">
      <c r="A167" s="52"/>
      <c r="B167" s="53"/>
      <c r="C167" s="54"/>
      <c r="D167" s="54"/>
      <c r="E167" s="52"/>
      <c r="F167" s="52"/>
      <c r="G167" s="52"/>
      <c r="H167" s="55"/>
      <c r="I167" s="56"/>
      <c r="J167" s="56"/>
      <c r="K167" s="56"/>
      <c r="L167" s="57"/>
      <c r="M167" s="45"/>
      <c r="N167" s="58"/>
      <c r="O167" s="59"/>
      <c r="P167" s="59"/>
      <c r="Q167" s="59"/>
      <c r="R167" s="60"/>
      <c r="S167" s="61"/>
      <c r="T167" s="62"/>
      <c r="U167" s="63"/>
      <c r="V167" s="64"/>
      <c r="W167" s="65"/>
      <c r="X167" s="66"/>
      <c r="Y167" s="67"/>
      <c r="Z167" s="106"/>
      <c r="AA167" s="68"/>
      <c r="AB167" s="68"/>
      <c r="AC167" s="68"/>
      <c r="AD167" s="68"/>
      <c r="AE167" s="68"/>
      <c r="AF167" s="68"/>
      <c r="AG167" s="69"/>
      <c r="AH167" s="70"/>
      <c r="AI167" s="70"/>
      <c r="AJ167" s="66"/>
    </row>
    <row r="168" spans="1:36" x14ac:dyDescent="0.25">
      <c r="A168" s="52"/>
      <c r="B168" s="53"/>
      <c r="C168" s="54"/>
      <c r="D168" s="54"/>
      <c r="E168" s="52"/>
      <c r="F168" s="52"/>
      <c r="G168" s="52"/>
      <c r="H168" s="55"/>
      <c r="I168" s="56"/>
      <c r="J168" s="56"/>
      <c r="K168" s="56"/>
      <c r="L168" s="57"/>
      <c r="M168" s="45"/>
      <c r="N168" s="58"/>
      <c r="O168" s="59"/>
      <c r="P168" s="59"/>
      <c r="Q168" s="59"/>
      <c r="R168" s="60"/>
      <c r="S168" s="61"/>
      <c r="T168" s="62"/>
      <c r="U168" s="63"/>
      <c r="V168" s="64"/>
      <c r="W168" s="65"/>
      <c r="X168" s="66"/>
      <c r="Y168" s="67"/>
      <c r="Z168" s="106"/>
      <c r="AA168" s="68"/>
      <c r="AB168" s="68"/>
      <c r="AC168" s="68"/>
      <c r="AD168" s="68"/>
      <c r="AE168" s="68"/>
      <c r="AF168" s="68"/>
      <c r="AG168" s="69"/>
      <c r="AH168" s="70"/>
      <c r="AI168" s="70"/>
      <c r="AJ168" s="66"/>
    </row>
    <row r="169" spans="1:36" x14ac:dyDescent="0.25">
      <c r="A169" s="52"/>
      <c r="B169" s="53"/>
      <c r="C169" s="54"/>
      <c r="D169" s="54"/>
      <c r="E169" s="52"/>
      <c r="F169" s="52"/>
      <c r="G169" s="52"/>
      <c r="H169" s="55"/>
      <c r="I169" s="56"/>
      <c r="J169" s="56"/>
      <c r="K169" s="56"/>
      <c r="L169" s="57"/>
      <c r="M169" s="45"/>
      <c r="N169" s="58"/>
      <c r="O169" s="59"/>
      <c r="P169" s="59"/>
      <c r="Q169" s="59"/>
      <c r="R169" s="60"/>
      <c r="S169" s="61"/>
      <c r="T169" s="62"/>
      <c r="U169" s="63"/>
      <c r="V169" s="64"/>
      <c r="W169" s="65"/>
      <c r="X169" s="66"/>
      <c r="Y169" s="67"/>
      <c r="Z169" s="106"/>
      <c r="AA169" s="68"/>
      <c r="AB169" s="68"/>
      <c r="AC169" s="68"/>
      <c r="AD169" s="68"/>
      <c r="AE169" s="68"/>
      <c r="AF169" s="68"/>
      <c r="AG169" s="69"/>
      <c r="AH169" s="70"/>
      <c r="AI169" s="70"/>
      <c r="AJ169" s="66"/>
    </row>
    <row r="170" spans="1:36" x14ac:dyDescent="0.25">
      <c r="A170" s="52"/>
      <c r="B170" s="53"/>
      <c r="C170" s="54"/>
      <c r="D170" s="54"/>
      <c r="E170" s="52"/>
      <c r="F170" s="52"/>
      <c r="G170" s="52"/>
      <c r="H170" s="55"/>
      <c r="I170" s="56"/>
      <c r="J170" s="56"/>
      <c r="K170" s="56"/>
      <c r="L170" s="57"/>
      <c r="M170" s="45"/>
      <c r="N170" s="58"/>
      <c r="O170" s="59"/>
      <c r="P170" s="59"/>
      <c r="Q170" s="59"/>
      <c r="R170" s="60"/>
      <c r="S170" s="61"/>
      <c r="T170" s="62"/>
      <c r="U170" s="63"/>
      <c r="V170" s="64"/>
      <c r="W170" s="65"/>
      <c r="X170" s="66"/>
      <c r="Y170" s="67"/>
      <c r="Z170" s="106"/>
      <c r="AA170" s="68"/>
      <c r="AB170" s="68"/>
      <c r="AC170" s="68"/>
      <c r="AD170" s="68"/>
      <c r="AE170" s="68"/>
      <c r="AF170" s="68"/>
      <c r="AG170" s="69"/>
      <c r="AH170" s="70"/>
      <c r="AI170" s="70"/>
      <c r="AJ170" s="66"/>
    </row>
    <row r="171" spans="1:36" x14ac:dyDescent="0.25">
      <c r="A171" s="52"/>
      <c r="B171" s="53"/>
      <c r="C171" s="54"/>
      <c r="D171" s="54"/>
      <c r="E171" s="52"/>
      <c r="F171" s="52"/>
      <c r="G171" s="52"/>
      <c r="H171" s="55"/>
      <c r="I171" s="56"/>
      <c r="J171" s="56"/>
      <c r="K171" s="56"/>
      <c r="L171" s="57"/>
      <c r="M171" s="45"/>
      <c r="N171" s="58"/>
      <c r="O171" s="59"/>
      <c r="P171" s="59"/>
      <c r="Q171" s="59"/>
      <c r="R171" s="60"/>
      <c r="S171" s="61"/>
      <c r="T171" s="62"/>
      <c r="U171" s="63"/>
      <c r="V171" s="64"/>
      <c r="W171" s="65"/>
      <c r="X171" s="66"/>
      <c r="Y171" s="67"/>
      <c r="Z171" s="106"/>
      <c r="AA171" s="68"/>
      <c r="AB171" s="68"/>
      <c r="AC171" s="68"/>
      <c r="AD171" s="68"/>
      <c r="AE171" s="68"/>
      <c r="AF171" s="68"/>
      <c r="AG171" s="69"/>
      <c r="AH171" s="70"/>
      <c r="AI171" s="70"/>
      <c r="AJ171" s="66"/>
    </row>
    <row r="172" spans="1:36" x14ac:dyDescent="0.25">
      <c r="A172" s="52"/>
      <c r="B172" s="53"/>
      <c r="C172" s="54"/>
      <c r="D172" s="54"/>
      <c r="E172" s="52"/>
      <c r="F172" s="52"/>
      <c r="G172" s="52"/>
      <c r="H172" s="55"/>
      <c r="I172" s="56"/>
      <c r="J172" s="56"/>
      <c r="K172" s="56"/>
      <c r="L172" s="57"/>
      <c r="M172" s="45"/>
      <c r="N172" s="58"/>
      <c r="O172" s="59"/>
      <c r="P172" s="59"/>
      <c r="Q172" s="59"/>
      <c r="R172" s="60"/>
      <c r="S172" s="61"/>
      <c r="T172" s="62"/>
      <c r="U172" s="63"/>
      <c r="V172" s="64"/>
      <c r="W172" s="65"/>
      <c r="X172" s="66"/>
      <c r="Y172" s="67"/>
      <c r="Z172" s="106"/>
      <c r="AA172" s="68"/>
      <c r="AB172" s="68"/>
      <c r="AC172" s="68"/>
      <c r="AD172" s="68"/>
      <c r="AE172" s="68"/>
      <c r="AF172" s="68"/>
      <c r="AG172" s="69"/>
      <c r="AH172" s="70"/>
      <c r="AI172" s="70"/>
      <c r="AJ172" s="66"/>
    </row>
    <row r="173" spans="1:36" x14ac:dyDescent="0.25">
      <c r="A173" s="52"/>
      <c r="B173" s="53"/>
      <c r="C173" s="54"/>
      <c r="D173" s="54"/>
      <c r="E173" s="52"/>
      <c r="F173" s="52"/>
      <c r="G173" s="52"/>
      <c r="H173" s="55"/>
      <c r="I173" s="56"/>
      <c r="J173" s="56"/>
      <c r="K173" s="56"/>
      <c r="L173" s="57"/>
      <c r="M173" s="45"/>
      <c r="N173" s="58"/>
      <c r="O173" s="59"/>
      <c r="P173" s="59"/>
      <c r="Q173" s="59"/>
      <c r="R173" s="60"/>
      <c r="S173" s="61"/>
      <c r="T173" s="62"/>
      <c r="U173" s="63"/>
      <c r="V173" s="64"/>
      <c r="W173" s="65"/>
      <c r="X173" s="66"/>
      <c r="Y173" s="67"/>
      <c r="Z173" s="106"/>
      <c r="AA173" s="68"/>
      <c r="AB173" s="68"/>
      <c r="AC173" s="68"/>
      <c r="AD173" s="68"/>
      <c r="AE173" s="68"/>
      <c r="AF173" s="68"/>
      <c r="AG173" s="69"/>
      <c r="AH173" s="70"/>
      <c r="AI173" s="70"/>
      <c r="AJ173" s="66"/>
    </row>
    <row r="174" spans="1:36" x14ac:dyDescent="0.25">
      <c r="A174" s="52"/>
      <c r="B174" s="53"/>
      <c r="C174" s="54"/>
      <c r="D174" s="54"/>
      <c r="E174" s="52"/>
      <c r="F174" s="52"/>
      <c r="G174" s="52"/>
      <c r="H174" s="55"/>
      <c r="I174" s="56"/>
      <c r="J174" s="56"/>
      <c r="K174" s="56"/>
      <c r="L174" s="57"/>
      <c r="M174" s="45"/>
      <c r="N174" s="58"/>
      <c r="O174" s="59"/>
      <c r="P174" s="59"/>
      <c r="Q174" s="59"/>
      <c r="R174" s="60"/>
      <c r="S174" s="61"/>
      <c r="T174" s="62"/>
      <c r="U174" s="63"/>
      <c r="V174" s="64"/>
      <c r="W174" s="65"/>
      <c r="X174" s="66"/>
      <c r="Y174" s="67"/>
      <c r="Z174" s="106"/>
      <c r="AA174" s="68"/>
      <c r="AB174" s="68"/>
      <c r="AC174" s="68"/>
      <c r="AD174" s="68"/>
      <c r="AE174" s="68"/>
      <c r="AF174" s="68"/>
      <c r="AG174" s="69"/>
      <c r="AH174" s="70"/>
      <c r="AI174" s="70"/>
      <c r="AJ174" s="66"/>
    </row>
    <row r="175" spans="1:36" x14ac:dyDescent="0.25">
      <c r="A175" s="52"/>
      <c r="B175" s="53"/>
      <c r="C175" s="54"/>
      <c r="D175" s="54"/>
      <c r="E175" s="52"/>
      <c r="F175" s="52"/>
      <c r="G175" s="52"/>
      <c r="H175" s="55"/>
      <c r="I175" s="56"/>
      <c r="J175" s="56"/>
      <c r="K175" s="56"/>
      <c r="L175" s="57"/>
      <c r="M175" s="45"/>
      <c r="N175" s="58"/>
      <c r="O175" s="59"/>
      <c r="P175" s="59"/>
      <c r="Q175" s="59"/>
      <c r="R175" s="60"/>
      <c r="S175" s="61"/>
      <c r="T175" s="62"/>
      <c r="U175" s="63"/>
      <c r="V175" s="64"/>
      <c r="W175" s="65"/>
      <c r="X175" s="66"/>
      <c r="Y175" s="67"/>
      <c r="Z175" s="106"/>
      <c r="AA175" s="68"/>
      <c r="AB175" s="68"/>
      <c r="AC175" s="68"/>
      <c r="AD175" s="68"/>
      <c r="AE175" s="68"/>
      <c r="AF175" s="68"/>
      <c r="AG175" s="69"/>
      <c r="AH175" s="70"/>
      <c r="AI175" s="70"/>
      <c r="AJ175" s="66"/>
    </row>
    <row r="176" spans="1:36" x14ac:dyDescent="0.25">
      <c r="A176" s="52"/>
      <c r="B176" s="53"/>
      <c r="C176" s="54"/>
      <c r="D176" s="54"/>
      <c r="E176" s="52"/>
      <c r="F176" s="52"/>
      <c r="G176" s="52"/>
      <c r="H176" s="55"/>
      <c r="I176" s="56"/>
      <c r="J176" s="56"/>
      <c r="K176" s="56"/>
      <c r="L176" s="57"/>
      <c r="M176" s="45"/>
      <c r="N176" s="58"/>
      <c r="O176" s="59"/>
      <c r="P176" s="59"/>
      <c r="Q176" s="59"/>
      <c r="R176" s="60"/>
      <c r="S176" s="61"/>
      <c r="T176" s="62"/>
      <c r="U176" s="63"/>
      <c r="V176" s="64"/>
      <c r="W176" s="65"/>
      <c r="X176" s="66"/>
      <c r="Y176" s="67"/>
      <c r="Z176" s="106"/>
      <c r="AA176" s="68"/>
      <c r="AB176" s="68"/>
      <c r="AC176" s="68"/>
      <c r="AD176" s="68"/>
      <c r="AE176" s="68"/>
      <c r="AF176" s="68"/>
      <c r="AG176" s="69"/>
      <c r="AH176" s="70"/>
      <c r="AI176" s="70"/>
      <c r="AJ176" s="66"/>
    </row>
    <row r="177" spans="1:36" x14ac:dyDescent="0.25">
      <c r="A177" s="52"/>
      <c r="B177" s="53"/>
      <c r="C177" s="54"/>
      <c r="D177" s="54"/>
      <c r="E177" s="52"/>
      <c r="F177" s="52"/>
      <c r="G177" s="52"/>
      <c r="H177" s="55"/>
      <c r="I177" s="56"/>
      <c r="J177" s="56"/>
      <c r="K177" s="56"/>
      <c r="L177" s="57"/>
      <c r="M177" s="45"/>
      <c r="N177" s="58"/>
      <c r="O177" s="59"/>
      <c r="P177" s="59"/>
      <c r="Q177" s="59"/>
      <c r="R177" s="60"/>
      <c r="S177" s="61"/>
      <c r="T177" s="62"/>
      <c r="U177" s="63"/>
      <c r="V177" s="64"/>
      <c r="W177" s="65"/>
      <c r="X177" s="66"/>
      <c r="Y177" s="67"/>
      <c r="Z177" s="106"/>
      <c r="AA177" s="68"/>
      <c r="AB177" s="68"/>
      <c r="AC177" s="68"/>
      <c r="AD177" s="68"/>
      <c r="AE177" s="68"/>
      <c r="AF177" s="68"/>
      <c r="AG177" s="69"/>
      <c r="AH177" s="70"/>
      <c r="AI177" s="70"/>
      <c r="AJ177" s="66"/>
    </row>
    <row r="178" spans="1:36" x14ac:dyDescent="0.25">
      <c r="A178" s="52"/>
      <c r="B178" s="53"/>
      <c r="C178" s="54"/>
      <c r="D178" s="54"/>
      <c r="E178" s="52"/>
      <c r="F178" s="52"/>
      <c r="G178" s="52"/>
      <c r="H178" s="55"/>
      <c r="I178" s="56"/>
      <c r="J178" s="56"/>
      <c r="K178" s="56"/>
      <c r="L178" s="57"/>
      <c r="M178" s="45"/>
      <c r="N178" s="58"/>
      <c r="O178" s="59"/>
      <c r="P178" s="59"/>
      <c r="Q178" s="59"/>
      <c r="R178" s="60"/>
      <c r="S178" s="61"/>
      <c r="T178" s="62"/>
      <c r="U178" s="63"/>
      <c r="V178" s="64"/>
      <c r="W178" s="65"/>
      <c r="X178" s="66"/>
      <c r="Y178" s="67"/>
      <c r="Z178" s="106"/>
      <c r="AA178" s="68"/>
      <c r="AB178" s="68"/>
      <c r="AC178" s="68"/>
      <c r="AD178" s="68"/>
      <c r="AE178" s="68"/>
      <c r="AF178" s="68"/>
      <c r="AG178" s="69"/>
      <c r="AH178" s="70"/>
      <c r="AI178" s="70"/>
      <c r="AJ178" s="66"/>
    </row>
    <row r="179" spans="1:36" x14ac:dyDescent="0.25">
      <c r="A179" s="52"/>
      <c r="B179" s="53"/>
      <c r="C179" s="54"/>
      <c r="D179" s="54"/>
      <c r="E179" s="52"/>
      <c r="F179" s="52"/>
      <c r="G179" s="52"/>
      <c r="H179" s="55"/>
      <c r="I179" s="56"/>
      <c r="J179" s="56"/>
      <c r="K179" s="56"/>
      <c r="L179" s="57"/>
      <c r="M179" s="45"/>
      <c r="N179" s="58"/>
      <c r="O179" s="59"/>
      <c r="P179" s="59"/>
      <c r="Q179" s="59"/>
      <c r="R179" s="60"/>
      <c r="S179" s="61"/>
      <c r="T179" s="62"/>
      <c r="U179" s="63"/>
      <c r="V179" s="64"/>
      <c r="W179" s="65"/>
      <c r="X179" s="66"/>
      <c r="Y179" s="67"/>
      <c r="Z179" s="106"/>
      <c r="AA179" s="68"/>
      <c r="AB179" s="68"/>
      <c r="AC179" s="68"/>
      <c r="AD179" s="68"/>
      <c r="AE179" s="68"/>
      <c r="AF179" s="68"/>
      <c r="AG179" s="69"/>
      <c r="AH179" s="70"/>
      <c r="AI179" s="70"/>
      <c r="AJ179" s="66"/>
    </row>
    <row r="180" spans="1:36" x14ac:dyDescent="0.25">
      <c r="A180" s="52"/>
      <c r="B180" s="53"/>
      <c r="C180" s="54"/>
      <c r="D180" s="54"/>
      <c r="E180" s="52"/>
      <c r="F180" s="52"/>
      <c r="G180" s="52"/>
      <c r="H180" s="55"/>
      <c r="I180" s="56"/>
      <c r="J180" s="56"/>
      <c r="K180" s="56"/>
      <c r="L180" s="57"/>
      <c r="M180" s="45"/>
      <c r="N180" s="58"/>
      <c r="O180" s="59"/>
      <c r="P180" s="59"/>
      <c r="Q180" s="59"/>
      <c r="R180" s="60"/>
      <c r="S180" s="61"/>
      <c r="T180" s="62"/>
      <c r="U180" s="63"/>
      <c r="V180" s="64"/>
      <c r="W180" s="65"/>
      <c r="X180" s="66"/>
      <c r="Y180" s="67"/>
      <c r="Z180" s="106"/>
      <c r="AA180" s="68"/>
      <c r="AB180" s="68"/>
      <c r="AC180" s="68"/>
      <c r="AD180" s="68"/>
      <c r="AE180" s="68"/>
      <c r="AF180" s="68"/>
      <c r="AG180" s="69"/>
      <c r="AH180" s="70"/>
      <c r="AI180" s="70"/>
      <c r="AJ180" s="66"/>
    </row>
    <row r="181" spans="1:36" x14ac:dyDescent="0.25">
      <c r="A181" s="52"/>
      <c r="B181" s="53"/>
      <c r="C181" s="54"/>
      <c r="D181" s="54"/>
      <c r="E181" s="52"/>
      <c r="F181" s="52"/>
      <c r="G181" s="52"/>
      <c r="H181" s="55"/>
      <c r="I181" s="56"/>
      <c r="J181" s="56"/>
      <c r="K181" s="56"/>
      <c r="L181" s="57"/>
      <c r="M181" s="45"/>
      <c r="N181" s="58"/>
      <c r="O181" s="59"/>
      <c r="P181" s="59"/>
      <c r="Q181" s="59"/>
      <c r="R181" s="60"/>
      <c r="S181" s="61"/>
      <c r="T181" s="62"/>
      <c r="U181" s="63"/>
      <c r="V181" s="64"/>
      <c r="W181" s="65"/>
      <c r="X181" s="66"/>
      <c r="Y181" s="67"/>
      <c r="Z181" s="106"/>
      <c r="AA181" s="68"/>
      <c r="AB181" s="68"/>
      <c r="AC181" s="68"/>
      <c r="AD181" s="68"/>
      <c r="AE181" s="68"/>
      <c r="AF181" s="68"/>
      <c r="AG181" s="69"/>
      <c r="AH181" s="70"/>
      <c r="AI181" s="70"/>
      <c r="AJ181" s="66"/>
    </row>
    <row r="182" spans="1:36" x14ac:dyDescent="0.25">
      <c r="A182" s="52"/>
      <c r="B182" s="53"/>
      <c r="C182" s="54"/>
      <c r="D182" s="54"/>
      <c r="E182" s="52"/>
      <c r="F182" s="52"/>
      <c r="G182" s="52"/>
      <c r="H182" s="55"/>
      <c r="I182" s="56"/>
      <c r="J182" s="56"/>
      <c r="K182" s="56"/>
      <c r="L182" s="57"/>
      <c r="M182" s="45"/>
      <c r="N182" s="58"/>
      <c r="O182" s="59"/>
      <c r="P182" s="59"/>
      <c r="Q182" s="59"/>
      <c r="R182" s="60"/>
      <c r="S182" s="61"/>
      <c r="T182" s="62"/>
      <c r="U182" s="63"/>
      <c r="V182" s="64"/>
      <c r="W182" s="65"/>
      <c r="X182" s="66"/>
      <c r="Y182" s="67"/>
      <c r="Z182" s="106"/>
      <c r="AA182" s="68"/>
      <c r="AB182" s="68"/>
      <c r="AC182" s="68"/>
      <c r="AD182" s="68"/>
      <c r="AE182" s="68"/>
      <c r="AF182" s="68"/>
      <c r="AG182" s="69"/>
      <c r="AH182" s="70"/>
      <c r="AI182" s="70"/>
      <c r="AJ182" s="66"/>
    </row>
    <row r="183" spans="1:36" x14ac:dyDescent="0.25">
      <c r="A183" s="52"/>
      <c r="B183" s="53"/>
      <c r="C183" s="54"/>
      <c r="D183" s="54"/>
      <c r="E183" s="52"/>
      <c r="F183" s="52"/>
      <c r="G183" s="52"/>
      <c r="H183" s="55"/>
      <c r="I183" s="56"/>
      <c r="J183" s="56"/>
      <c r="K183" s="56"/>
      <c r="L183" s="57"/>
      <c r="M183" s="45"/>
      <c r="N183" s="58"/>
      <c r="O183" s="59"/>
      <c r="P183" s="59"/>
      <c r="Q183" s="59"/>
      <c r="R183" s="60"/>
      <c r="S183" s="61"/>
      <c r="T183" s="62"/>
      <c r="U183" s="63"/>
      <c r="V183" s="64"/>
      <c r="W183" s="65"/>
      <c r="X183" s="66"/>
      <c r="Y183" s="67"/>
      <c r="Z183" s="106"/>
      <c r="AA183" s="68"/>
      <c r="AB183" s="68"/>
      <c r="AC183" s="68"/>
      <c r="AD183" s="68"/>
      <c r="AE183" s="68"/>
      <c r="AF183" s="68"/>
      <c r="AG183" s="69"/>
      <c r="AH183" s="70"/>
      <c r="AI183" s="70"/>
      <c r="AJ183" s="66"/>
    </row>
    <row r="184" spans="1:36" x14ac:dyDescent="0.25">
      <c r="A184" s="52"/>
      <c r="B184" s="53"/>
      <c r="C184" s="54"/>
      <c r="D184" s="54"/>
      <c r="E184" s="52"/>
      <c r="F184" s="52"/>
      <c r="G184" s="52"/>
      <c r="H184" s="55"/>
      <c r="I184" s="56"/>
      <c r="J184" s="56"/>
      <c r="K184" s="56"/>
      <c r="L184" s="57"/>
      <c r="M184" s="45"/>
      <c r="N184" s="58"/>
      <c r="O184" s="59"/>
      <c r="P184" s="59"/>
      <c r="Q184" s="59"/>
      <c r="R184" s="60"/>
      <c r="S184" s="61"/>
      <c r="T184" s="62"/>
      <c r="U184" s="63"/>
      <c r="V184" s="64"/>
      <c r="W184" s="65"/>
      <c r="X184" s="66"/>
      <c r="Y184" s="67"/>
      <c r="Z184" s="106"/>
      <c r="AA184" s="68"/>
      <c r="AB184" s="68"/>
      <c r="AC184" s="68"/>
      <c r="AD184" s="68"/>
      <c r="AE184" s="68"/>
      <c r="AF184" s="68"/>
      <c r="AG184" s="69"/>
      <c r="AH184" s="70"/>
      <c r="AI184" s="70"/>
      <c r="AJ184" s="66"/>
    </row>
    <row r="185" spans="1:36" x14ac:dyDescent="0.25">
      <c r="A185" s="52"/>
      <c r="B185" s="53"/>
      <c r="C185" s="54"/>
      <c r="D185" s="54"/>
      <c r="E185" s="52"/>
      <c r="F185" s="52"/>
      <c r="G185" s="52"/>
      <c r="H185" s="55"/>
      <c r="I185" s="56"/>
      <c r="J185" s="56"/>
      <c r="K185" s="56"/>
      <c r="L185" s="57"/>
      <c r="M185" s="45"/>
      <c r="N185" s="58"/>
      <c r="O185" s="59"/>
      <c r="P185" s="59"/>
      <c r="Q185" s="59"/>
      <c r="R185" s="60"/>
      <c r="S185" s="61"/>
      <c r="T185" s="62"/>
      <c r="U185" s="63"/>
      <c r="V185" s="64"/>
      <c r="W185" s="65"/>
      <c r="X185" s="66"/>
      <c r="Y185" s="67"/>
      <c r="Z185" s="106"/>
      <c r="AA185" s="68"/>
      <c r="AB185" s="68"/>
      <c r="AC185" s="68"/>
      <c r="AD185" s="68"/>
      <c r="AE185" s="68"/>
      <c r="AF185" s="68"/>
      <c r="AG185" s="69"/>
      <c r="AH185" s="70"/>
      <c r="AI185" s="70"/>
      <c r="AJ185" s="66"/>
    </row>
    <row r="186" spans="1:36" x14ac:dyDescent="0.25">
      <c r="A186" s="52"/>
      <c r="B186" s="53"/>
      <c r="C186" s="54"/>
      <c r="D186" s="54"/>
      <c r="E186" s="52"/>
      <c r="F186" s="52"/>
      <c r="G186" s="52"/>
      <c r="H186" s="55"/>
      <c r="I186" s="56"/>
      <c r="J186" s="56"/>
      <c r="K186" s="56"/>
      <c r="L186" s="57"/>
      <c r="M186" s="45"/>
      <c r="N186" s="58"/>
      <c r="O186" s="59"/>
      <c r="P186" s="59"/>
      <c r="Q186" s="59"/>
      <c r="R186" s="60"/>
      <c r="S186" s="61"/>
      <c r="T186" s="62"/>
      <c r="U186" s="63"/>
      <c r="V186" s="64"/>
      <c r="W186" s="65"/>
      <c r="X186" s="66"/>
      <c r="Y186" s="67"/>
      <c r="Z186" s="106"/>
      <c r="AA186" s="68"/>
      <c r="AB186" s="68"/>
      <c r="AC186" s="68"/>
      <c r="AD186" s="68"/>
      <c r="AE186" s="68"/>
      <c r="AF186" s="68"/>
      <c r="AG186" s="69"/>
      <c r="AH186" s="70"/>
      <c r="AI186" s="70"/>
      <c r="AJ186" s="66"/>
    </row>
    <row r="187" spans="1:36" x14ac:dyDescent="0.25">
      <c r="A187" s="52"/>
      <c r="B187" s="53"/>
      <c r="C187" s="54"/>
      <c r="D187" s="54"/>
      <c r="E187" s="52"/>
      <c r="F187" s="52"/>
      <c r="G187" s="52"/>
      <c r="H187" s="55"/>
      <c r="I187" s="56"/>
      <c r="J187" s="56"/>
      <c r="K187" s="56"/>
      <c r="L187" s="57"/>
      <c r="M187" s="45"/>
      <c r="N187" s="58"/>
      <c r="O187" s="59"/>
      <c r="P187" s="59"/>
      <c r="Q187" s="59"/>
      <c r="R187" s="60"/>
      <c r="S187" s="61"/>
      <c r="T187" s="62"/>
      <c r="U187" s="63"/>
      <c r="V187" s="64"/>
      <c r="W187" s="65"/>
      <c r="X187" s="66"/>
      <c r="Y187" s="67"/>
      <c r="Z187" s="106"/>
      <c r="AA187" s="68"/>
      <c r="AB187" s="68"/>
      <c r="AC187" s="68"/>
      <c r="AD187" s="68"/>
      <c r="AE187" s="68"/>
      <c r="AF187" s="68"/>
      <c r="AG187" s="69"/>
      <c r="AH187" s="70"/>
      <c r="AI187" s="70"/>
      <c r="AJ187" s="66"/>
    </row>
    <row r="188" spans="1:36" x14ac:dyDescent="0.25">
      <c r="A188" s="52"/>
      <c r="B188" s="53"/>
      <c r="C188" s="54"/>
      <c r="D188" s="54"/>
      <c r="E188" s="52"/>
      <c r="F188" s="52"/>
      <c r="G188" s="52"/>
      <c r="H188" s="55"/>
      <c r="I188" s="56"/>
      <c r="J188" s="56"/>
      <c r="K188" s="56"/>
      <c r="L188" s="57"/>
      <c r="M188" s="45"/>
      <c r="N188" s="58"/>
      <c r="O188" s="59"/>
      <c r="P188" s="59"/>
      <c r="Q188" s="59"/>
      <c r="R188" s="60"/>
      <c r="S188" s="61"/>
      <c r="T188" s="62"/>
      <c r="U188" s="63"/>
      <c r="V188" s="64"/>
      <c r="W188" s="65"/>
      <c r="X188" s="66"/>
      <c r="Y188" s="67"/>
      <c r="Z188" s="106"/>
      <c r="AA188" s="68"/>
      <c r="AB188" s="68"/>
      <c r="AC188" s="68"/>
      <c r="AD188" s="68"/>
      <c r="AE188" s="68"/>
      <c r="AF188" s="68"/>
      <c r="AG188" s="69"/>
      <c r="AH188" s="70"/>
      <c r="AI188" s="70"/>
      <c r="AJ188" s="66"/>
    </row>
    <row r="189" spans="1:36" x14ac:dyDescent="0.25">
      <c r="A189" s="52"/>
      <c r="B189" s="53"/>
      <c r="C189" s="54"/>
      <c r="D189" s="54"/>
      <c r="E189" s="52"/>
      <c r="F189" s="52"/>
      <c r="G189" s="52"/>
      <c r="H189" s="55"/>
      <c r="I189" s="56"/>
      <c r="J189" s="56"/>
      <c r="K189" s="56"/>
      <c r="L189" s="57"/>
      <c r="M189" s="45"/>
      <c r="N189" s="58"/>
      <c r="O189" s="59"/>
      <c r="P189" s="59"/>
      <c r="Q189" s="59"/>
      <c r="R189" s="60"/>
      <c r="S189" s="61"/>
      <c r="T189" s="62"/>
      <c r="U189" s="63"/>
      <c r="V189" s="64"/>
      <c r="W189" s="65"/>
      <c r="X189" s="66"/>
      <c r="Y189" s="67"/>
      <c r="Z189" s="106"/>
      <c r="AA189" s="68"/>
      <c r="AB189" s="68"/>
      <c r="AC189" s="68"/>
      <c r="AD189" s="68"/>
      <c r="AE189" s="68"/>
      <c r="AF189" s="68"/>
      <c r="AG189" s="69"/>
      <c r="AH189" s="70"/>
      <c r="AI189" s="70"/>
      <c r="AJ189" s="66"/>
    </row>
    <row r="190" spans="1:36" x14ac:dyDescent="0.25">
      <c r="A190" s="52"/>
      <c r="B190" s="53"/>
      <c r="C190" s="54"/>
      <c r="D190" s="54"/>
      <c r="E190" s="52"/>
      <c r="F190" s="52"/>
      <c r="G190" s="52"/>
      <c r="H190" s="55"/>
      <c r="I190" s="56"/>
      <c r="J190" s="56"/>
      <c r="K190" s="56"/>
      <c r="L190" s="57"/>
      <c r="M190" s="45"/>
      <c r="N190" s="58"/>
      <c r="O190" s="59"/>
      <c r="P190" s="59"/>
      <c r="Q190" s="59"/>
      <c r="R190" s="60"/>
      <c r="S190" s="61"/>
      <c r="T190" s="62"/>
      <c r="U190" s="63"/>
      <c r="V190" s="64"/>
      <c r="W190" s="65"/>
      <c r="X190" s="66"/>
      <c r="Y190" s="67"/>
      <c r="Z190" s="106"/>
      <c r="AA190" s="68"/>
      <c r="AB190" s="68"/>
      <c r="AC190" s="68"/>
      <c r="AD190" s="68"/>
      <c r="AE190" s="68"/>
      <c r="AF190" s="68"/>
      <c r="AG190" s="69"/>
      <c r="AH190" s="70"/>
      <c r="AI190" s="70"/>
      <c r="AJ190" s="66"/>
    </row>
    <row r="191" spans="1:36" x14ac:dyDescent="0.25">
      <c r="A191" s="52"/>
      <c r="B191" s="53"/>
      <c r="C191" s="54"/>
      <c r="D191" s="54"/>
      <c r="E191" s="52"/>
      <c r="F191" s="52"/>
      <c r="G191" s="52"/>
      <c r="H191" s="55"/>
      <c r="I191" s="56"/>
      <c r="J191" s="56"/>
      <c r="K191" s="56"/>
      <c r="L191" s="57"/>
      <c r="M191" s="45"/>
      <c r="N191" s="58"/>
      <c r="O191" s="59"/>
      <c r="P191" s="59"/>
      <c r="Q191" s="59"/>
      <c r="R191" s="60"/>
      <c r="S191" s="61"/>
      <c r="T191" s="62"/>
      <c r="U191" s="63"/>
      <c r="V191" s="64"/>
      <c r="W191" s="65"/>
      <c r="X191" s="66"/>
      <c r="Y191" s="67"/>
      <c r="Z191" s="106"/>
      <c r="AA191" s="68"/>
      <c r="AB191" s="68"/>
      <c r="AC191" s="68"/>
      <c r="AD191" s="68"/>
      <c r="AE191" s="68"/>
      <c r="AF191" s="68"/>
      <c r="AG191" s="69"/>
      <c r="AH191" s="70"/>
      <c r="AI191" s="70"/>
      <c r="AJ191" s="66"/>
    </row>
    <row r="192" spans="1:36" x14ac:dyDescent="0.25">
      <c r="A192" s="52"/>
      <c r="B192" s="53"/>
      <c r="C192" s="54"/>
      <c r="D192" s="54"/>
      <c r="E192" s="52"/>
      <c r="F192" s="52"/>
      <c r="G192" s="52"/>
      <c r="H192" s="55"/>
      <c r="I192" s="56"/>
      <c r="J192" s="56"/>
      <c r="K192" s="56"/>
      <c r="L192" s="57"/>
      <c r="M192" s="45"/>
      <c r="N192" s="58"/>
      <c r="O192" s="59"/>
      <c r="P192" s="59"/>
      <c r="Q192" s="59"/>
      <c r="R192" s="60"/>
      <c r="S192" s="61"/>
      <c r="T192" s="62"/>
      <c r="U192" s="63"/>
      <c r="V192" s="64"/>
      <c r="W192" s="65"/>
      <c r="X192" s="66"/>
      <c r="Y192" s="67"/>
      <c r="Z192" s="106"/>
      <c r="AA192" s="68"/>
      <c r="AB192" s="68"/>
      <c r="AC192" s="68"/>
      <c r="AD192" s="68"/>
      <c r="AE192" s="68"/>
      <c r="AF192" s="68"/>
      <c r="AG192" s="69"/>
      <c r="AH192" s="70"/>
      <c r="AI192" s="70"/>
      <c r="AJ192" s="66"/>
    </row>
    <row r="193" spans="1:36" x14ac:dyDescent="0.25">
      <c r="A193" s="52"/>
      <c r="B193" s="53"/>
      <c r="C193" s="54"/>
      <c r="D193" s="54"/>
      <c r="E193" s="52"/>
      <c r="F193" s="52"/>
      <c r="G193" s="52"/>
      <c r="H193" s="55"/>
      <c r="I193" s="56"/>
      <c r="J193" s="56"/>
      <c r="K193" s="56"/>
      <c r="L193" s="57"/>
      <c r="M193" s="45"/>
      <c r="N193" s="58"/>
      <c r="O193" s="59"/>
      <c r="P193" s="59"/>
      <c r="Q193" s="59"/>
      <c r="R193" s="60"/>
      <c r="S193" s="61"/>
      <c r="T193" s="62"/>
      <c r="U193" s="63"/>
      <c r="V193" s="64"/>
      <c r="W193" s="65"/>
      <c r="X193" s="66"/>
      <c r="Y193" s="67"/>
      <c r="Z193" s="106"/>
      <c r="AA193" s="68"/>
      <c r="AB193" s="68"/>
      <c r="AC193" s="68"/>
      <c r="AD193" s="68"/>
      <c r="AE193" s="68"/>
      <c r="AF193" s="68"/>
      <c r="AG193" s="69"/>
      <c r="AH193" s="70"/>
      <c r="AI193" s="70"/>
      <c r="AJ193" s="66"/>
    </row>
    <row r="194" spans="1:36" x14ac:dyDescent="0.25">
      <c r="A194" s="52"/>
      <c r="B194" s="53"/>
      <c r="C194" s="54"/>
      <c r="D194" s="54"/>
      <c r="E194" s="52"/>
      <c r="F194" s="52"/>
      <c r="G194" s="52"/>
      <c r="H194" s="55"/>
      <c r="I194" s="56"/>
      <c r="J194" s="56"/>
      <c r="K194" s="56"/>
      <c r="L194" s="57"/>
      <c r="M194" s="45"/>
      <c r="N194" s="58"/>
      <c r="O194" s="59"/>
      <c r="P194" s="59"/>
      <c r="Q194" s="59"/>
      <c r="R194" s="60"/>
      <c r="S194" s="61"/>
      <c r="T194" s="62"/>
      <c r="U194" s="63"/>
      <c r="V194" s="64"/>
      <c r="W194" s="65"/>
      <c r="X194" s="66"/>
      <c r="Y194" s="67"/>
      <c r="Z194" s="106"/>
      <c r="AA194" s="68"/>
      <c r="AB194" s="68"/>
      <c r="AC194" s="68"/>
      <c r="AD194" s="68"/>
      <c r="AE194" s="68"/>
      <c r="AF194" s="68"/>
      <c r="AG194" s="69"/>
      <c r="AH194" s="70"/>
      <c r="AI194" s="70"/>
      <c r="AJ194" s="66"/>
    </row>
    <row r="195" spans="1:36" x14ac:dyDescent="0.25">
      <c r="A195" s="52"/>
      <c r="B195" s="53"/>
      <c r="C195" s="54"/>
      <c r="D195" s="54"/>
      <c r="E195" s="52"/>
      <c r="F195" s="52"/>
      <c r="G195" s="52"/>
      <c r="H195" s="55"/>
      <c r="I195" s="56"/>
      <c r="J195" s="56"/>
      <c r="K195" s="56"/>
      <c r="L195" s="57"/>
      <c r="M195" s="45"/>
      <c r="N195" s="58"/>
      <c r="O195" s="59"/>
      <c r="P195" s="59"/>
      <c r="Q195" s="59"/>
      <c r="R195" s="60"/>
      <c r="S195" s="61"/>
      <c r="T195" s="62"/>
      <c r="U195" s="63"/>
      <c r="V195" s="64"/>
      <c r="W195" s="65"/>
      <c r="X195" s="66"/>
      <c r="Y195" s="67"/>
      <c r="Z195" s="106"/>
      <c r="AA195" s="68"/>
      <c r="AB195" s="68"/>
      <c r="AC195" s="68"/>
      <c r="AD195" s="68"/>
      <c r="AE195" s="68"/>
      <c r="AF195" s="68"/>
      <c r="AG195" s="69"/>
      <c r="AH195" s="70"/>
      <c r="AI195" s="70"/>
      <c r="AJ195" s="66"/>
    </row>
    <row r="196" spans="1:36" x14ac:dyDescent="0.25">
      <c r="A196" s="52"/>
      <c r="B196" s="53"/>
      <c r="C196" s="54"/>
      <c r="D196" s="54"/>
      <c r="E196" s="52"/>
      <c r="F196" s="52"/>
      <c r="G196" s="52"/>
      <c r="H196" s="55"/>
      <c r="I196" s="56"/>
      <c r="J196" s="56"/>
      <c r="K196" s="56"/>
      <c r="L196" s="57"/>
      <c r="M196" s="45"/>
      <c r="N196" s="58"/>
      <c r="O196" s="59"/>
      <c r="P196" s="59"/>
      <c r="Q196" s="59"/>
      <c r="R196" s="60"/>
      <c r="S196" s="61"/>
      <c r="T196" s="62"/>
      <c r="U196" s="63"/>
      <c r="V196" s="64"/>
      <c r="W196" s="65"/>
      <c r="X196" s="66"/>
      <c r="Y196" s="67"/>
      <c r="Z196" s="106"/>
      <c r="AA196" s="68"/>
      <c r="AB196" s="68"/>
      <c r="AC196" s="68"/>
      <c r="AD196" s="68"/>
      <c r="AE196" s="68"/>
      <c r="AF196" s="68"/>
      <c r="AG196" s="69"/>
      <c r="AH196" s="70"/>
      <c r="AI196" s="70"/>
      <c r="AJ196" s="66"/>
    </row>
    <row r="197" spans="1:36" x14ac:dyDescent="0.25">
      <c r="A197" s="52"/>
      <c r="B197" s="53"/>
      <c r="C197" s="54"/>
      <c r="D197" s="54"/>
      <c r="E197" s="52"/>
      <c r="F197" s="52"/>
      <c r="G197" s="52"/>
      <c r="H197" s="55"/>
      <c r="I197" s="56"/>
      <c r="J197" s="56"/>
      <c r="K197" s="56"/>
      <c r="L197" s="57"/>
      <c r="M197" s="45"/>
      <c r="N197" s="58"/>
      <c r="O197" s="59"/>
      <c r="P197" s="59"/>
      <c r="Q197" s="59"/>
      <c r="R197" s="60"/>
      <c r="S197" s="61"/>
      <c r="T197" s="62"/>
      <c r="U197" s="63"/>
      <c r="V197" s="64"/>
      <c r="W197" s="65"/>
      <c r="X197" s="66"/>
      <c r="Y197" s="67"/>
      <c r="Z197" s="106"/>
      <c r="AA197" s="68"/>
      <c r="AB197" s="68"/>
      <c r="AC197" s="68"/>
      <c r="AD197" s="68"/>
      <c r="AE197" s="68"/>
      <c r="AF197" s="68"/>
      <c r="AG197" s="69"/>
      <c r="AH197" s="70"/>
      <c r="AI197" s="70"/>
      <c r="AJ197" s="66"/>
    </row>
    <row r="198" spans="1:36" x14ac:dyDescent="0.25">
      <c r="A198" s="52"/>
      <c r="B198" s="53"/>
      <c r="C198" s="54"/>
      <c r="D198" s="54"/>
      <c r="E198" s="52"/>
      <c r="F198" s="52"/>
      <c r="G198" s="52"/>
      <c r="H198" s="55"/>
      <c r="I198" s="56"/>
      <c r="J198" s="56"/>
      <c r="K198" s="56"/>
      <c r="L198" s="57"/>
      <c r="M198" s="45"/>
      <c r="N198" s="58"/>
      <c r="O198" s="59"/>
      <c r="P198" s="59"/>
      <c r="Q198" s="59"/>
      <c r="R198" s="60"/>
      <c r="S198" s="61"/>
      <c r="T198" s="62"/>
      <c r="U198" s="63"/>
      <c r="V198" s="64"/>
      <c r="W198" s="65"/>
      <c r="X198" s="66"/>
      <c r="Y198" s="67"/>
      <c r="Z198" s="106"/>
      <c r="AA198" s="68"/>
      <c r="AB198" s="68"/>
      <c r="AC198" s="68"/>
      <c r="AD198" s="68"/>
      <c r="AE198" s="68"/>
      <c r="AF198" s="68"/>
      <c r="AG198" s="69"/>
      <c r="AH198" s="70"/>
      <c r="AI198" s="70"/>
      <c r="AJ198" s="66"/>
    </row>
    <row r="199" spans="1:36" x14ac:dyDescent="0.25">
      <c r="A199" s="52"/>
      <c r="B199" s="53"/>
      <c r="C199" s="54"/>
      <c r="D199" s="54"/>
      <c r="E199" s="52"/>
      <c r="F199" s="52"/>
      <c r="G199" s="52"/>
      <c r="H199" s="55"/>
      <c r="I199" s="56"/>
      <c r="J199" s="56"/>
      <c r="K199" s="56"/>
      <c r="L199" s="57"/>
      <c r="M199" s="45"/>
      <c r="N199" s="58"/>
      <c r="O199" s="59"/>
      <c r="P199" s="59"/>
      <c r="Q199" s="59"/>
      <c r="R199" s="60"/>
      <c r="S199" s="61"/>
      <c r="T199" s="62"/>
      <c r="U199" s="63"/>
      <c r="V199" s="64"/>
      <c r="W199" s="65"/>
      <c r="X199" s="66"/>
      <c r="Y199" s="67"/>
      <c r="Z199" s="106"/>
      <c r="AA199" s="68"/>
      <c r="AB199" s="68"/>
      <c r="AC199" s="68"/>
      <c r="AD199" s="68"/>
      <c r="AE199" s="68"/>
      <c r="AF199" s="68"/>
      <c r="AG199" s="69"/>
      <c r="AH199" s="70"/>
      <c r="AI199" s="70"/>
      <c r="AJ199" s="66"/>
    </row>
    <row r="200" spans="1:36" x14ac:dyDescent="0.25">
      <c r="A200" s="52"/>
      <c r="B200" s="53"/>
      <c r="C200" s="54"/>
      <c r="D200" s="54"/>
      <c r="E200" s="52"/>
      <c r="F200" s="52"/>
      <c r="G200" s="52"/>
      <c r="H200" s="55"/>
      <c r="I200" s="56"/>
      <c r="J200" s="56"/>
      <c r="K200" s="56"/>
      <c r="L200" s="57"/>
      <c r="M200" s="45"/>
      <c r="N200" s="58"/>
      <c r="O200" s="59"/>
      <c r="P200" s="59"/>
      <c r="Q200" s="59"/>
      <c r="R200" s="60"/>
      <c r="S200" s="61"/>
      <c r="T200" s="62"/>
      <c r="U200" s="63"/>
      <c r="V200" s="64"/>
      <c r="W200" s="65"/>
      <c r="X200" s="66"/>
      <c r="Y200" s="67"/>
      <c r="Z200" s="106"/>
      <c r="AA200" s="68"/>
      <c r="AB200" s="68"/>
      <c r="AC200" s="68"/>
      <c r="AD200" s="68"/>
      <c r="AE200" s="68"/>
      <c r="AF200" s="68"/>
      <c r="AG200" s="69"/>
      <c r="AH200" s="70"/>
      <c r="AI200" s="70"/>
      <c r="AJ200" s="66"/>
    </row>
    <row r="201" spans="1:36" x14ac:dyDescent="0.25">
      <c r="A201" s="52"/>
      <c r="B201" s="53"/>
      <c r="C201" s="54"/>
      <c r="D201" s="54"/>
      <c r="E201" s="52"/>
      <c r="F201" s="52"/>
      <c r="G201" s="52"/>
      <c r="H201" s="55"/>
      <c r="I201" s="56"/>
      <c r="J201" s="56"/>
      <c r="K201" s="56"/>
      <c r="L201" s="57"/>
      <c r="M201" s="45"/>
      <c r="N201" s="58"/>
      <c r="O201" s="59"/>
      <c r="P201" s="59"/>
      <c r="Q201" s="59"/>
      <c r="R201" s="60"/>
      <c r="S201" s="61"/>
      <c r="T201" s="62"/>
      <c r="U201" s="63"/>
      <c r="V201" s="64"/>
      <c r="W201" s="65"/>
      <c r="X201" s="66"/>
      <c r="Y201" s="67"/>
      <c r="Z201" s="106"/>
      <c r="AA201" s="68"/>
      <c r="AB201" s="68"/>
      <c r="AC201" s="68"/>
      <c r="AD201" s="68"/>
      <c r="AE201" s="68"/>
      <c r="AF201" s="68"/>
      <c r="AG201" s="69"/>
      <c r="AH201" s="70"/>
      <c r="AI201" s="70"/>
      <c r="AJ201" s="66"/>
    </row>
    <row r="202" spans="1:36" x14ac:dyDescent="0.25">
      <c r="A202" s="52"/>
      <c r="B202" s="53"/>
      <c r="C202" s="54"/>
      <c r="D202" s="54"/>
      <c r="E202" s="52"/>
      <c r="F202" s="52"/>
      <c r="G202" s="52"/>
      <c r="H202" s="55"/>
      <c r="I202" s="56"/>
      <c r="J202" s="56"/>
      <c r="K202" s="56"/>
      <c r="L202" s="57"/>
      <c r="M202" s="45"/>
      <c r="N202" s="58"/>
      <c r="O202" s="59"/>
      <c r="P202" s="59"/>
      <c r="Q202" s="59"/>
      <c r="R202" s="60"/>
      <c r="S202" s="61"/>
      <c r="T202" s="62"/>
      <c r="U202" s="63"/>
      <c r="V202" s="64"/>
      <c r="W202" s="65"/>
      <c r="X202" s="66"/>
      <c r="Y202" s="67"/>
      <c r="Z202" s="106"/>
      <c r="AA202" s="68"/>
      <c r="AB202" s="68"/>
      <c r="AC202" s="68"/>
      <c r="AD202" s="68"/>
      <c r="AE202" s="68"/>
      <c r="AF202" s="68"/>
      <c r="AG202" s="69"/>
      <c r="AH202" s="70"/>
      <c r="AI202" s="70"/>
      <c r="AJ202" s="66"/>
    </row>
    <row r="203" spans="1:36" x14ac:dyDescent="0.25">
      <c r="A203" s="52"/>
      <c r="B203" s="53"/>
      <c r="C203" s="54"/>
      <c r="D203" s="54"/>
      <c r="E203" s="52"/>
      <c r="F203" s="52"/>
      <c r="G203" s="52"/>
      <c r="H203" s="55"/>
      <c r="I203" s="56"/>
      <c r="J203" s="56"/>
      <c r="K203" s="56"/>
      <c r="L203" s="57"/>
      <c r="M203" s="45"/>
      <c r="N203" s="58"/>
      <c r="O203" s="59"/>
      <c r="P203" s="59"/>
      <c r="Q203" s="59"/>
      <c r="R203" s="60"/>
      <c r="S203" s="61"/>
      <c r="T203" s="62"/>
      <c r="U203" s="63"/>
      <c r="V203" s="64"/>
      <c r="W203" s="65"/>
      <c r="X203" s="66"/>
      <c r="Y203" s="67"/>
      <c r="Z203" s="106"/>
      <c r="AA203" s="68"/>
      <c r="AB203" s="68"/>
      <c r="AC203" s="68"/>
      <c r="AD203" s="68"/>
      <c r="AE203" s="68"/>
      <c r="AF203" s="68"/>
      <c r="AG203" s="69"/>
      <c r="AH203" s="70"/>
      <c r="AI203" s="70"/>
      <c r="AJ203" s="66"/>
    </row>
    <row r="204" spans="1:36" x14ac:dyDescent="0.25">
      <c r="A204" s="52"/>
      <c r="B204" s="53"/>
      <c r="C204" s="54"/>
      <c r="D204" s="54"/>
      <c r="E204" s="52"/>
      <c r="F204" s="52"/>
      <c r="G204" s="52"/>
      <c r="H204" s="55"/>
      <c r="I204" s="56"/>
      <c r="J204" s="56"/>
      <c r="K204" s="56"/>
      <c r="L204" s="57"/>
      <c r="M204" s="45"/>
      <c r="N204" s="58"/>
      <c r="O204" s="59"/>
      <c r="P204" s="59"/>
      <c r="Q204" s="59"/>
      <c r="R204" s="60"/>
      <c r="S204" s="61"/>
      <c r="T204" s="62"/>
      <c r="U204" s="63"/>
      <c r="V204" s="64"/>
      <c r="W204" s="65"/>
      <c r="X204" s="66"/>
      <c r="Y204" s="67"/>
      <c r="Z204" s="106"/>
      <c r="AA204" s="68"/>
      <c r="AB204" s="68"/>
      <c r="AC204" s="68"/>
      <c r="AD204" s="68"/>
      <c r="AE204" s="68"/>
      <c r="AF204" s="68"/>
      <c r="AG204" s="69"/>
      <c r="AH204" s="70"/>
      <c r="AI204" s="70"/>
      <c r="AJ204" s="66"/>
    </row>
    <row r="205" spans="1:36" x14ac:dyDescent="0.25">
      <c r="A205" s="52"/>
      <c r="B205" s="53"/>
      <c r="C205" s="54"/>
      <c r="D205" s="54"/>
      <c r="E205" s="52"/>
      <c r="F205" s="52"/>
      <c r="G205" s="52"/>
      <c r="H205" s="55"/>
      <c r="I205" s="56"/>
      <c r="J205" s="56"/>
      <c r="K205" s="56"/>
      <c r="L205" s="57"/>
      <c r="M205" s="45"/>
      <c r="N205" s="58"/>
      <c r="O205" s="59"/>
      <c r="P205" s="59"/>
      <c r="Q205" s="59"/>
      <c r="R205" s="60"/>
      <c r="S205" s="61"/>
      <c r="T205" s="62"/>
      <c r="U205" s="63"/>
      <c r="V205" s="64"/>
      <c r="W205" s="65"/>
      <c r="X205" s="66"/>
      <c r="Y205" s="67"/>
      <c r="Z205" s="106"/>
      <c r="AA205" s="68"/>
      <c r="AB205" s="68"/>
      <c r="AC205" s="68"/>
      <c r="AD205" s="68"/>
      <c r="AE205" s="68"/>
      <c r="AF205" s="68"/>
      <c r="AG205" s="69"/>
      <c r="AH205" s="70"/>
      <c r="AI205" s="70"/>
      <c r="AJ205" s="66"/>
    </row>
    <row r="206" spans="1:36" x14ac:dyDescent="0.25">
      <c r="A206" s="52"/>
      <c r="B206" s="53"/>
      <c r="C206" s="54"/>
      <c r="D206" s="54"/>
      <c r="E206" s="52"/>
      <c r="F206" s="52"/>
      <c r="G206" s="52"/>
      <c r="H206" s="55"/>
      <c r="I206" s="56"/>
      <c r="J206" s="56"/>
      <c r="K206" s="56"/>
      <c r="L206" s="57"/>
      <c r="M206" s="45"/>
      <c r="N206" s="58"/>
      <c r="O206" s="59"/>
      <c r="P206" s="59"/>
      <c r="Q206" s="59"/>
      <c r="R206" s="60"/>
      <c r="S206" s="61"/>
      <c r="T206" s="62"/>
      <c r="U206" s="63"/>
      <c r="V206" s="64"/>
      <c r="W206" s="65"/>
      <c r="X206" s="66"/>
      <c r="Y206" s="67"/>
      <c r="Z206" s="106"/>
      <c r="AA206" s="68"/>
      <c r="AB206" s="68"/>
      <c r="AC206" s="68"/>
      <c r="AD206" s="68"/>
      <c r="AE206" s="68"/>
      <c r="AF206" s="68"/>
      <c r="AG206" s="69"/>
      <c r="AH206" s="70"/>
      <c r="AI206" s="70"/>
      <c r="AJ206" s="66"/>
    </row>
    <row r="207" spans="1:36" x14ac:dyDescent="0.25">
      <c r="A207" s="52"/>
      <c r="B207" s="53"/>
      <c r="C207" s="54"/>
      <c r="D207" s="54"/>
      <c r="E207" s="52"/>
      <c r="F207" s="52"/>
      <c r="G207" s="52"/>
      <c r="H207" s="55"/>
      <c r="I207" s="56"/>
      <c r="J207" s="56"/>
      <c r="K207" s="56"/>
      <c r="L207" s="57"/>
      <c r="M207" s="45"/>
      <c r="N207" s="58"/>
      <c r="O207" s="59"/>
      <c r="P207" s="59"/>
      <c r="Q207" s="59"/>
      <c r="R207" s="60"/>
      <c r="S207" s="61"/>
      <c r="T207" s="62"/>
      <c r="U207" s="63"/>
      <c r="V207" s="64"/>
      <c r="W207" s="65"/>
      <c r="X207" s="66"/>
      <c r="Y207" s="67"/>
      <c r="Z207" s="106"/>
      <c r="AA207" s="68"/>
      <c r="AB207" s="68"/>
      <c r="AC207" s="68"/>
      <c r="AD207" s="68"/>
      <c r="AE207" s="68"/>
      <c r="AF207" s="68"/>
      <c r="AG207" s="69"/>
      <c r="AH207" s="70"/>
      <c r="AI207" s="70"/>
      <c r="AJ207" s="66"/>
    </row>
    <row r="208" spans="1:36" x14ac:dyDescent="0.25">
      <c r="A208" s="52"/>
      <c r="B208" s="53"/>
      <c r="C208" s="54"/>
      <c r="D208" s="54"/>
      <c r="E208" s="52"/>
      <c r="F208" s="52"/>
      <c r="G208" s="52"/>
      <c r="H208" s="55"/>
      <c r="I208" s="56"/>
      <c r="J208" s="56"/>
      <c r="K208" s="56"/>
      <c r="L208" s="57"/>
      <c r="M208" s="45"/>
      <c r="N208" s="58"/>
      <c r="O208" s="59"/>
      <c r="P208" s="59"/>
      <c r="Q208" s="59"/>
      <c r="R208" s="60"/>
      <c r="S208" s="61"/>
      <c r="T208" s="62"/>
      <c r="U208" s="63"/>
      <c r="V208" s="64"/>
      <c r="W208" s="65"/>
      <c r="X208" s="66"/>
      <c r="Y208" s="67"/>
      <c r="Z208" s="106"/>
      <c r="AA208" s="68"/>
      <c r="AB208" s="68"/>
      <c r="AC208" s="68"/>
      <c r="AD208" s="68"/>
      <c r="AE208" s="68"/>
      <c r="AF208" s="68"/>
      <c r="AG208" s="69"/>
      <c r="AH208" s="70"/>
      <c r="AI208" s="70"/>
      <c r="AJ208" s="66"/>
    </row>
    <row r="209" spans="1:36" x14ac:dyDescent="0.25">
      <c r="A209" s="52"/>
      <c r="B209" s="53"/>
      <c r="C209" s="54"/>
      <c r="D209" s="54"/>
      <c r="E209" s="52"/>
      <c r="F209" s="52"/>
      <c r="G209" s="52"/>
      <c r="H209" s="55"/>
      <c r="I209" s="56"/>
      <c r="J209" s="56"/>
      <c r="K209" s="56"/>
      <c r="L209" s="57"/>
      <c r="M209" s="45"/>
      <c r="N209" s="58"/>
      <c r="O209" s="59"/>
      <c r="P209" s="59"/>
      <c r="Q209" s="59"/>
      <c r="R209" s="60"/>
      <c r="S209" s="61"/>
      <c r="T209" s="62"/>
      <c r="U209" s="63"/>
      <c r="V209" s="64"/>
      <c r="W209" s="65"/>
      <c r="X209" s="66"/>
      <c r="Y209" s="67"/>
      <c r="Z209" s="106"/>
      <c r="AA209" s="68"/>
      <c r="AB209" s="68"/>
      <c r="AC209" s="68"/>
      <c r="AD209" s="68"/>
      <c r="AE209" s="68"/>
      <c r="AF209" s="68"/>
      <c r="AG209" s="69"/>
      <c r="AH209" s="70"/>
      <c r="AI209" s="70"/>
      <c r="AJ209" s="66"/>
    </row>
    <row r="210" spans="1:36" x14ac:dyDescent="0.25">
      <c r="A210" s="52"/>
      <c r="B210" s="53"/>
      <c r="C210" s="54"/>
      <c r="D210" s="54"/>
      <c r="E210" s="52"/>
      <c r="F210" s="52"/>
      <c r="G210" s="52"/>
      <c r="H210" s="55"/>
      <c r="I210" s="56"/>
      <c r="J210" s="56"/>
      <c r="K210" s="56"/>
      <c r="L210" s="57"/>
      <c r="M210" s="45"/>
      <c r="N210" s="58"/>
      <c r="O210" s="59"/>
      <c r="P210" s="59"/>
      <c r="Q210" s="59"/>
      <c r="R210" s="60"/>
      <c r="S210" s="61"/>
      <c r="T210" s="62"/>
      <c r="U210" s="63"/>
      <c r="V210" s="64"/>
      <c r="W210" s="65"/>
      <c r="X210" s="66"/>
      <c r="Y210" s="67"/>
      <c r="Z210" s="106"/>
      <c r="AA210" s="68"/>
      <c r="AB210" s="68"/>
      <c r="AC210" s="68"/>
      <c r="AD210" s="68"/>
      <c r="AE210" s="68"/>
      <c r="AF210" s="68"/>
      <c r="AG210" s="69"/>
      <c r="AH210" s="70"/>
      <c r="AI210" s="70"/>
      <c r="AJ210" s="66"/>
    </row>
    <row r="211" spans="1:36" x14ac:dyDescent="0.25">
      <c r="A211" s="52"/>
      <c r="B211" s="53"/>
      <c r="C211" s="54"/>
      <c r="D211" s="54"/>
      <c r="E211" s="52"/>
      <c r="F211" s="52"/>
      <c r="G211" s="52"/>
      <c r="H211" s="55"/>
      <c r="I211" s="56"/>
      <c r="J211" s="56"/>
      <c r="K211" s="56"/>
      <c r="L211" s="57"/>
      <c r="M211" s="45"/>
      <c r="N211" s="58"/>
      <c r="O211" s="59"/>
      <c r="P211" s="59"/>
      <c r="Q211" s="59"/>
      <c r="R211" s="60"/>
      <c r="S211" s="61"/>
      <c r="T211" s="62"/>
      <c r="U211" s="63"/>
      <c r="V211" s="64"/>
      <c r="W211" s="65"/>
      <c r="X211" s="66"/>
      <c r="Y211" s="67"/>
      <c r="Z211" s="106"/>
      <c r="AA211" s="68"/>
      <c r="AB211" s="68"/>
      <c r="AC211" s="68"/>
      <c r="AD211" s="68"/>
      <c r="AE211" s="68"/>
      <c r="AF211" s="68"/>
      <c r="AG211" s="69"/>
      <c r="AH211" s="70"/>
      <c r="AI211" s="70"/>
      <c r="AJ211" s="66"/>
    </row>
    <row r="212" spans="1:36" x14ac:dyDescent="0.25">
      <c r="A212" s="52"/>
      <c r="B212" s="53"/>
      <c r="C212" s="54"/>
      <c r="D212" s="54"/>
      <c r="E212" s="52"/>
      <c r="F212" s="52"/>
      <c r="G212" s="52"/>
      <c r="H212" s="55"/>
      <c r="I212" s="56"/>
      <c r="J212" s="56"/>
      <c r="K212" s="56"/>
      <c r="L212" s="57"/>
      <c r="M212" s="45"/>
      <c r="N212" s="58"/>
      <c r="O212" s="59"/>
      <c r="P212" s="59"/>
      <c r="Q212" s="59"/>
      <c r="R212" s="60"/>
      <c r="S212" s="61"/>
      <c r="T212" s="62"/>
      <c r="U212" s="63"/>
      <c r="V212" s="64"/>
      <c r="W212" s="65"/>
      <c r="X212" s="66"/>
      <c r="Y212" s="67"/>
      <c r="Z212" s="106"/>
      <c r="AA212" s="68"/>
      <c r="AB212" s="68"/>
      <c r="AC212" s="68"/>
      <c r="AD212" s="68"/>
      <c r="AE212" s="68"/>
      <c r="AF212" s="68"/>
      <c r="AG212" s="69"/>
      <c r="AH212" s="70"/>
      <c r="AI212" s="70"/>
      <c r="AJ212" s="66"/>
    </row>
    <row r="213" spans="1:36" x14ac:dyDescent="0.25">
      <c r="A213" s="52"/>
      <c r="B213" s="53"/>
      <c r="C213" s="54"/>
      <c r="D213" s="54"/>
      <c r="E213" s="52"/>
      <c r="F213" s="52"/>
      <c r="G213" s="52"/>
      <c r="H213" s="55"/>
      <c r="I213" s="56"/>
      <c r="J213" s="56"/>
      <c r="K213" s="56"/>
      <c r="L213" s="57"/>
      <c r="M213" s="45"/>
      <c r="N213" s="58"/>
      <c r="O213" s="59"/>
      <c r="P213" s="59"/>
      <c r="Q213" s="59"/>
      <c r="R213" s="60"/>
      <c r="S213" s="61"/>
      <c r="T213" s="62"/>
      <c r="U213" s="63"/>
      <c r="V213" s="64"/>
      <c r="W213" s="65"/>
      <c r="X213" s="66"/>
      <c r="Y213" s="67"/>
      <c r="Z213" s="106"/>
      <c r="AA213" s="68"/>
      <c r="AB213" s="68"/>
      <c r="AC213" s="68"/>
      <c r="AD213" s="68"/>
      <c r="AE213" s="68"/>
      <c r="AF213" s="68"/>
      <c r="AG213" s="69"/>
      <c r="AH213" s="70"/>
      <c r="AI213" s="70"/>
      <c r="AJ213" s="66"/>
    </row>
    <row r="214" spans="1:36" x14ac:dyDescent="0.25">
      <c r="A214" s="52"/>
      <c r="B214" s="53"/>
      <c r="C214" s="54"/>
      <c r="D214" s="54"/>
      <c r="E214" s="52"/>
      <c r="F214" s="52"/>
      <c r="G214" s="52"/>
      <c r="H214" s="55"/>
      <c r="I214" s="56"/>
      <c r="J214" s="56"/>
      <c r="K214" s="56"/>
      <c r="L214" s="57"/>
      <c r="M214" s="45"/>
      <c r="N214" s="58"/>
      <c r="O214" s="59"/>
      <c r="P214" s="59"/>
      <c r="Q214" s="59"/>
      <c r="R214" s="60"/>
      <c r="S214" s="61"/>
      <c r="T214" s="62"/>
      <c r="U214" s="63"/>
      <c r="V214" s="64"/>
      <c r="W214" s="65"/>
      <c r="X214" s="66"/>
      <c r="Y214" s="67"/>
      <c r="Z214" s="106"/>
      <c r="AA214" s="68"/>
      <c r="AB214" s="68"/>
      <c r="AC214" s="68"/>
      <c r="AD214" s="68"/>
      <c r="AE214" s="68"/>
      <c r="AF214" s="68"/>
      <c r="AG214" s="69"/>
      <c r="AH214" s="70"/>
      <c r="AI214" s="70"/>
      <c r="AJ214" s="66"/>
    </row>
    <row r="215" spans="1:36" x14ac:dyDescent="0.25">
      <c r="A215" s="52"/>
      <c r="B215" s="53"/>
      <c r="C215" s="54"/>
      <c r="D215" s="54"/>
      <c r="E215" s="52"/>
      <c r="F215" s="52"/>
      <c r="G215" s="52"/>
      <c r="H215" s="55"/>
      <c r="I215" s="56"/>
      <c r="J215" s="56"/>
      <c r="K215" s="56"/>
      <c r="L215" s="57"/>
      <c r="M215" s="45"/>
      <c r="N215" s="58"/>
      <c r="O215" s="59"/>
      <c r="P215" s="59"/>
      <c r="Q215" s="59"/>
      <c r="R215" s="60"/>
      <c r="S215" s="61"/>
      <c r="T215" s="62"/>
      <c r="U215" s="63"/>
      <c r="V215" s="64"/>
      <c r="W215" s="65"/>
      <c r="X215" s="66"/>
      <c r="Y215" s="67"/>
      <c r="Z215" s="106"/>
      <c r="AA215" s="68"/>
      <c r="AB215" s="68"/>
      <c r="AC215" s="68"/>
      <c r="AD215" s="68"/>
      <c r="AE215" s="68"/>
      <c r="AF215" s="68"/>
      <c r="AG215" s="69"/>
      <c r="AH215" s="70"/>
      <c r="AI215" s="70"/>
      <c r="AJ215" s="66"/>
    </row>
    <row r="216" spans="1:36" x14ac:dyDescent="0.25">
      <c r="A216" s="52"/>
      <c r="B216" s="53"/>
      <c r="C216" s="54"/>
      <c r="D216" s="54"/>
      <c r="E216" s="52"/>
      <c r="F216" s="52"/>
      <c r="G216" s="52"/>
      <c r="H216" s="55"/>
      <c r="I216" s="56"/>
      <c r="J216" s="56"/>
      <c r="K216" s="56"/>
      <c r="L216" s="57"/>
      <c r="M216" s="45"/>
      <c r="N216" s="58"/>
      <c r="O216" s="59"/>
      <c r="P216" s="59"/>
      <c r="Q216" s="59"/>
      <c r="R216" s="60"/>
      <c r="S216" s="61"/>
      <c r="T216" s="62"/>
      <c r="U216" s="63"/>
      <c r="V216" s="64"/>
      <c r="W216" s="65"/>
      <c r="X216" s="66"/>
      <c r="Y216" s="67"/>
      <c r="Z216" s="106"/>
      <c r="AA216" s="68"/>
      <c r="AB216" s="68"/>
      <c r="AC216" s="68"/>
      <c r="AD216" s="68"/>
      <c r="AE216" s="68"/>
      <c r="AF216" s="68"/>
      <c r="AG216" s="69"/>
      <c r="AH216" s="70"/>
      <c r="AI216" s="70"/>
      <c r="AJ216" s="66"/>
    </row>
    <row r="217" spans="1:36" x14ac:dyDescent="0.25">
      <c r="A217" s="52"/>
      <c r="B217" s="53"/>
      <c r="C217" s="54"/>
      <c r="D217" s="54"/>
      <c r="E217" s="52"/>
      <c r="F217" s="52"/>
      <c r="G217" s="52"/>
      <c r="H217" s="55"/>
      <c r="I217" s="56"/>
      <c r="J217" s="56"/>
      <c r="K217" s="56"/>
      <c r="L217" s="57"/>
      <c r="M217" s="45"/>
      <c r="N217" s="58"/>
      <c r="O217" s="59"/>
      <c r="P217" s="59"/>
      <c r="Q217" s="59"/>
      <c r="R217" s="60"/>
      <c r="S217" s="61"/>
      <c r="T217" s="62"/>
      <c r="U217" s="63"/>
      <c r="V217" s="64"/>
      <c r="W217" s="65"/>
      <c r="X217" s="66"/>
      <c r="Y217" s="67"/>
      <c r="Z217" s="106"/>
      <c r="AA217" s="68"/>
      <c r="AB217" s="68"/>
      <c r="AC217" s="68"/>
      <c r="AD217" s="68"/>
      <c r="AE217" s="68"/>
      <c r="AF217" s="68"/>
      <c r="AG217" s="69"/>
      <c r="AH217" s="70"/>
      <c r="AI217" s="70"/>
      <c r="AJ217" s="66"/>
    </row>
    <row r="218" spans="1:36" x14ac:dyDescent="0.25">
      <c r="A218" s="52"/>
      <c r="B218" s="53"/>
      <c r="C218" s="54"/>
      <c r="D218" s="54"/>
      <c r="E218" s="52"/>
      <c r="F218" s="52"/>
      <c r="G218" s="52"/>
      <c r="H218" s="55"/>
      <c r="I218" s="56"/>
      <c r="J218" s="56"/>
      <c r="K218" s="56"/>
      <c r="L218" s="57"/>
      <c r="M218" s="45"/>
      <c r="N218" s="58"/>
      <c r="O218" s="59"/>
      <c r="P218" s="59"/>
      <c r="Q218" s="59"/>
      <c r="R218" s="60"/>
      <c r="S218" s="61"/>
      <c r="T218" s="62"/>
      <c r="U218" s="63"/>
      <c r="V218" s="64"/>
      <c r="W218" s="65"/>
      <c r="X218" s="66"/>
      <c r="Y218" s="67"/>
      <c r="Z218" s="106"/>
      <c r="AA218" s="68"/>
      <c r="AB218" s="68"/>
      <c r="AC218" s="68"/>
      <c r="AD218" s="68"/>
      <c r="AE218" s="68"/>
      <c r="AF218" s="68"/>
      <c r="AG218" s="69"/>
      <c r="AH218" s="70"/>
      <c r="AI218" s="70"/>
      <c r="AJ218" s="66"/>
    </row>
    <row r="219" spans="1:36" x14ac:dyDescent="0.25">
      <c r="A219" s="52"/>
      <c r="B219" s="53"/>
      <c r="C219" s="54"/>
      <c r="D219" s="54"/>
      <c r="E219" s="52"/>
      <c r="F219" s="52"/>
      <c r="G219" s="52"/>
      <c r="H219" s="55"/>
      <c r="I219" s="56"/>
      <c r="J219" s="56"/>
      <c r="K219" s="56"/>
      <c r="L219" s="57"/>
      <c r="M219" s="45"/>
      <c r="N219" s="58"/>
      <c r="O219" s="59"/>
      <c r="P219" s="59"/>
      <c r="Q219" s="59"/>
      <c r="R219" s="60"/>
      <c r="S219" s="61"/>
      <c r="T219" s="62"/>
      <c r="U219" s="63"/>
      <c r="V219" s="64"/>
      <c r="W219" s="65"/>
      <c r="X219" s="66"/>
      <c r="Y219" s="67"/>
      <c r="Z219" s="106"/>
      <c r="AA219" s="68"/>
      <c r="AB219" s="68"/>
      <c r="AC219" s="68"/>
      <c r="AD219" s="68"/>
      <c r="AE219" s="68"/>
      <c r="AF219" s="68"/>
      <c r="AG219" s="69"/>
      <c r="AH219" s="70"/>
      <c r="AI219" s="70"/>
      <c r="AJ219" s="66"/>
    </row>
    <row r="220" spans="1:36" x14ac:dyDescent="0.25">
      <c r="A220" s="52"/>
      <c r="B220" s="53"/>
      <c r="C220" s="54"/>
      <c r="D220" s="54"/>
      <c r="E220" s="52"/>
      <c r="F220" s="52"/>
      <c r="G220" s="52"/>
      <c r="H220" s="55"/>
      <c r="I220" s="56"/>
      <c r="J220" s="56"/>
      <c r="K220" s="56"/>
      <c r="L220" s="57"/>
      <c r="M220" s="45"/>
      <c r="N220" s="58"/>
      <c r="O220" s="59"/>
      <c r="P220" s="59"/>
      <c r="Q220" s="59"/>
      <c r="R220" s="60"/>
      <c r="S220" s="61"/>
      <c r="T220" s="62"/>
      <c r="U220" s="63"/>
      <c r="V220" s="64"/>
      <c r="W220" s="65"/>
      <c r="X220" s="66"/>
      <c r="Y220" s="67"/>
      <c r="Z220" s="106"/>
      <c r="AA220" s="68"/>
      <c r="AB220" s="68"/>
      <c r="AC220" s="68"/>
      <c r="AD220" s="68"/>
      <c r="AE220" s="68"/>
      <c r="AF220" s="68"/>
      <c r="AG220" s="69"/>
      <c r="AH220" s="70"/>
      <c r="AI220" s="70"/>
      <c r="AJ220" s="66"/>
    </row>
    <row r="221" spans="1:36" x14ac:dyDescent="0.25">
      <c r="A221" s="52"/>
      <c r="B221" s="53"/>
      <c r="C221" s="54"/>
      <c r="D221" s="54"/>
      <c r="E221" s="52"/>
      <c r="F221" s="52"/>
      <c r="G221" s="52"/>
      <c r="H221" s="55"/>
      <c r="I221" s="56"/>
      <c r="J221" s="56"/>
      <c r="K221" s="56"/>
      <c r="L221" s="57"/>
      <c r="M221" s="45"/>
      <c r="N221" s="58"/>
      <c r="O221" s="59"/>
      <c r="P221" s="59"/>
      <c r="Q221" s="59"/>
      <c r="R221" s="60"/>
      <c r="S221" s="61"/>
      <c r="T221" s="62"/>
      <c r="U221" s="63"/>
      <c r="V221" s="64"/>
      <c r="W221" s="65"/>
      <c r="X221" s="66"/>
      <c r="Y221" s="67"/>
      <c r="Z221" s="106"/>
      <c r="AA221" s="68"/>
      <c r="AB221" s="68"/>
      <c r="AC221" s="68"/>
      <c r="AD221" s="68"/>
      <c r="AE221" s="68"/>
      <c r="AF221" s="68"/>
      <c r="AG221" s="69"/>
      <c r="AH221" s="70"/>
      <c r="AI221" s="70"/>
      <c r="AJ221" s="66"/>
    </row>
    <row r="222" spans="1:36" x14ac:dyDescent="0.25">
      <c r="A222" s="52"/>
      <c r="B222" s="53"/>
      <c r="C222" s="54"/>
      <c r="D222" s="54"/>
      <c r="E222" s="52"/>
      <c r="F222" s="52"/>
      <c r="G222" s="52"/>
      <c r="H222" s="55"/>
      <c r="I222" s="56"/>
      <c r="J222" s="56"/>
      <c r="K222" s="56"/>
      <c r="L222" s="57"/>
      <c r="M222" s="45"/>
      <c r="N222" s="58"/>
      <c r="O222" s="59"/>
      <c r="P222" s="59"/>
      <c r="Q222" s="59"/>
      <c r="R222" s="60"/>
      <c r="S222" s="61"/>
      <c r="T222" s="62"/>
      <c r="U222" s="63"/>
      <c r="V222" s="64"/>
      <c r="W222" s="65"/>
      <c r="X222" s="66"/>
      <c r="Y222" s="67"/>
      <c r="Z222" s="106"/>
      <c r="AA222" s="68"/>
      <c r="AB222" s="68"/>
      <c r="AC222" s="68"/>
      <c r="AD222" s="68"/>
      <c r="AE222" s="68"/>
      <c r="AF222" s="68"/>
      <c r="AG222" s="69"/>
      <c r="AH222" s="70"/>
      <c r="AI222" s="70"/>
      <c r="AJ222" s="66"/>
    </row>
    <row r="223" spans="1:36" x14ac:dyDescent="0.25">
      <c r="A223" s="52"/>
      <c r="B223" s="53"/>
      <c r="C223" s="54"/>
      <c r="D223" s="54"/>
      <c r="E223" s="52"/>
      <c r="F223" s="52"/>
      <c r="G223" s="52"/>
      <c r="H223" s="55"/>
      <c r="I223" s="56"/>
      <c r="J223" s="56"/>
      <c r="K223" s="56"/>
      <c r="L223" s="57"/>
      <c r="M223" s="45"/>
      <c r="N223" s="58"/>
      <c r="O223" s="59"/>
      <c r="P223" s="59"/>
      <c r="Q223" s="59"/>
      <c r="R223" s="60"/>
      <c r="S223" s="61"/>
      <c r="T223" s="62"/>
      <c r="U223" s="63"/>
      <c r="V223" s="64"/>
      <c r="W223" s="65"/>
      <c r="X223" s="66"/>
      <c r="Y223" s="67"/>
      <c r="Z223" s="106"/>
      <c r="AA223" s="68"/>
      <c r="AB223" s="68"/>
      <c r="AC223" s="68"/>
      <c r="AD223" s="68"/>
      <c r="AE223" s="68"/>
      <c r="AF223" s="68"/>
      <c r="AG223" s="69"/>
      <c r="AH223" s="70"/>
      <c r="AI223" s="70"/>
      <c r="AJ223" s="66"/>
    </row>
    <row r="224" spans="1:36" x14ac:dyDescent="0.25">
      <c r="A224" s="52"/>
      <c r="B224" s="53"/>
      <c r="C224" s="54"/>
      <c r="D224" s="54"/>
      <c r="E224" s="52"/>
      <c r="F224" s="52"/>
      <c r="G224" s="52"/>
      <c r="H224" s="55"/>
      <c r="I224" s="56"/>
      <c r="J224" s="56"/>
      <c r="K224" s="56"/>
      <c r="L224" s="57"/>
      <c r="M224" s="45"/>
      <c r="N224" s="58"/>
      <c r="O224" s="59"/>
      <c r="P224" s="59"/>
      <c r="Q224" s="59"/>
      <c r="R224" s="60"/>
      <c r="S224" s="61"/>
      <c r="T224" s="62"/>
      <c r="U224" s="63"/>
      <c r="V224" s="64"/>
      <c r="W224" s="65"/>
      <c r="X224" s="66"/>
      <c r="Y224" s="67"/>
      <c r="Z224" s="106"/>
      <c r="AA224" s="68"/>
      <c r="AB224" s="68"/>
      <c r="AC224" s="68"/>
      <c r="AD224" s="68"/>
      <c r="AE224" s="68"/>
      <c r="AF224" s="68"/>
      <c r="AG224" s="69"/>
      <c r="AH224" s="70"/>
      <c r="AI224" s="70"/>
      <c r="AJ224" s="66"/>
    </row>
    <row r="225" spans="1:36" x14ac:dyDescent="0.25">
      <c r="A225" s="52"/>
      <c r="B225" s="53"/>
      <c r="C225" s="54"/>
      <c r="D225" s="54"/>
      <c r="E225" s="52"/>
      <c r="F225" s="52"/>
      <c r="G225" s="52"/>
      <c r="H225" s="55"/>
      <c r="I225" s="56"/>
      <c r="J225" s="56"/>
      <c r="K225" s="56"/>
      <c r="L225" s="57"/>
      <c r="M225" s="45"/>
      <c r="N225" s="58"/>
      <c r="O225" s="59"/>
      <c r="P225" s="59"/>
      <c r="Q225" s="59"/>
      <c r="R225" s="60"/>
      <c r="S225" s="61"/>
      <c r="T225" s="62"/>
      <c r="U225" s="63"/>
      <c r="V225" s="64"/>
      <c r="W225" s="65"/>
      <c r="X225" s="66"/>
      <c r="Y225" s="67"/>
      <c r="Z225" s="106"/>
      <c r="AA225" s="68"/>
      <c r="AB225" s="68"/>
      <c r="AC225" s="68"/>
      <c r="AD225" s="68"/>
      <c r="AE225" s="68"/>
      <c r="AF225" s="68"/>
      <c r="AG225" s="69"/>
      <c r="AH225" s="70"/>
      <c r="AI225" s="70"/>
      <c r="AJ225" s="66"/>
    </row>
    <row r="226" spans="1:36" x14ac:dyDescent="0.25">
      <c r="A226" s="52"/>
      <c r="B226" s="53"/>
      <c r="C226" s="54"/>
      <c r="D226" s="54"/>
      <c r="E226" s="52"/>
      <c r="F226" s="52"/>
      <c r="G226" s="52"/>
      <c r="H226" s="55"/>
      <c r="I226" s="56"/>
      <c r="J226" s="56"/>
      <c r="K226" s="56"/>
      <c r="L226" s="57"/>
      <c r="M226" s="45"/>
      <c r="N226" s="58"/>
      <c r="O226" s="59"/>
      <c r="P226" s="59"/>
      <c r="Q226" s="59"/>
      <c r="R226" s="60"/>
      <c r="S226" s="61"/>
      <c r="T226" s="62"/>
      <c r="U226" s="63"/>
      <c r="V226" s="64"/>
      <c r="W226" s="65"/>
      <c r="X226" s="66"/>
      <c r="Y226" s="67"/>
      <c r="Z226" s="106"/>
      <c r="AA226" s="68"/>
      <c r="AB226" s="68"/>
      <c r="AC226" s="68"/>
      <c r="AD226" s="68"/>
      <c r="AE226" s="68"/>
      <c r="AF226" s="68"/>
      <c r="AG226" s="69"/>
      <c r="AH226" s="70"/>
      <c r="AI226" s="70"/>
      <c r="AJ226" s="66"/>
    </row>
    <row r="227" spans="1:36" x14ac:dyDescent="0.25">
      <c r="A227" s="52"/>
      <c r="B227" s="53"/>
      <c r="C227" s="54"/>
      <c r="D227" s="54"/>
      <c r="E227" s="52"/>
      <c r="F227" s="52"/>
      <c r="G227" s="52"/>
      <c r="H227" s="55"/>
      <c r="I227" s="56"/>
      <c r="J227" s="56"/>
      <c r="K227" s="56"/>
      <c r="L227" s="57"/>
      <c r="M227" s="45"/>
      <c r="N227" s="58"/>
      <c r="O227" s="59"/>
      <c r="P227" s="59"/>
      <c r="Q227" s="59"/>
      <c r="R227" s="60"/>
      <c r="S227" s="61"/>
      <c r="T227" s="62"/>
      <c r="U227" s="63"/>
      <c r="V227" s="64"/>
      <c r="W227" s="65"/>
      <c r="X227" s="66"/>
      <c r="Y227" s="67"/>
      <c r="Z227" s="106"/>
      <c r="AA227" s="68"/>
      <c r="AB227" s="68"/>
      <c r="AC227" s="68"/>
      <c r="AD227" s="68"/>
      <c r="AE227" s="68"/>
      <c r="AF227" s="68"/>
      <c r="AG227" s="69"/>
      <c r="AH227" s="70"/>
      <c r="AI227" s="70"/>
      <c r="AJ227" s="66"/>
    </row>
    <row r="228" spans="1:36" x14ac:dyDescent="0.25">
      <c r="A228" s="52"/>
      <c r="B228" s="53"/>
      <c r="C228" s="54"/>
      <c r="D228" s="54"/>
      <c r="E228" s="52"/>
      <c r="F228" s="52"/>
      <c r="G228" s="52"/>
      <c r="H228" s="55"/>
      <c r="I228" s="56"/>
      <c r="J228" s="56"/>
      <c r="K228" s="56"/>
      <c r="L228" s="57"/>
      <c r="M228" s="45"/>
      <c r="N228" s="58"/>
      <c r="O228" s="59"/>
      <c r="P228" s="59"/>
      <c r="Q228" s="59"/>
      <c r="R228" s="60"/>
      <c r="S228" s="61"/>
      <c r="T228" s="62"/>
      <c r="U228" s="63"/>
      <c r="V228" s="64"/>
      <c r="W228" s="65"/>
      <c r="X228" s="66"/>
      <c r="Y228" s="67"/>
      <c r="Z228" s="106"/>
      <c r="AA228" s="68"/>
      <c r="AB228" s="68"/>
      <c r="AC228" s="68"/>
      <c r="AD228" s="68"/>
      <c r="AE228" s="68"/>
      <c r="AF228" s="68"/>
      <c r="AG228" s="69"/>
      <c r="AH228" s="70"/>
      <c r="AI228" s="70"/>
      <c r="AJ228" s="66"/>
    </row>
    <row r="229" spans="1:36" x14ac:dyDescent="0.25">
      <c r="A229" s="52"/>
      <c r="B229" s="53"/>
      <c r="C229" s="54"/>
      <c r="D229" s="54"/>
      <c r="E229" s="52"/>
      <c r="F229" s="52"/>
      <c r="G229" s="52"/>
      <c r="H229" s="55"/>
      <c r="I229" s="56"/>
      <c r="J229" s="56"/>
      <c r="K229" s="56"/>
      <c r="L229" s="57"/>
      <c r="M229" s="45"/>
      <c r="N229" s="58"/>
      <c r="O229" s="59"/>
      <c r="P229" s="59"/>
      <c r="Q229" s="59"/>
      <c r="R229" s="60"/>
      <c r="S229" s="61"/>
      <c r="T229" s="62"/>
      <c r="U229" s="63"/>
      <c r="V229" s="64"/>
      <c r="W229" s="65"/>
      <c r="X229" s="66"/>
      <c r="Y229" s="67"/>
      <c r="Z229" s="106"/>
      <c r="AA229" s="68"/>
      <c r="AB229" s="68"/>
      <c r="AC229" s="68"/>
      <c r="AD229" s="68"/>
      <c r="AE229" s="68"/>
      <c r="AF229" s="68"/>
      <c r="AG229" s="69"/>
      <c r="AH229" s="70"/>
      <c r="AI229" s="70"/>
      <c r="AJ229" s="66"/>
    </row>
    <row r="230" spans="1:36" x14ac:dyDescent="0.25">
      <c r="A230" s="52"/>
      <c r="B230" s="53"/>
      <c r="C230" s="54"/>
      <c r="D230" s="54"/>
      <c r="E230" s="52"/>
      <c r="F230" s="52"/>
      <c r="G230" s="52"/>
      <c r="H230" s="55"/>
      <c r="I230" s="56"/>
      <c r="J230" s="56"/>
      <c r="K230" s="56"/>
      <c r="L230" s="57"/>
      <c r="M230" s="45"/>
      <c r="N230" s="58"/>
      <c r="O230" s="59"/>
      <c r="P230" s="59"/>
      <c r="Q230" s="59"/>
      <c r="R230" s="60"/>
      <c r="S230" s="61"/>
      <c r="T230" s="62"/>
      <c r="U230" s="63"/>
      <c r="V230" s="64"/>
      <c r="W230" s="65"/>
      <c r="X230" s="66"/>
      <c r="Y230" s="67"/>
      <c r="Z230" s="106"/>
      <c r="AA230" s="68"/>
      <c r="AB230" s="68"/>
      <c r="AC230" s="68"/>
      <c r="AD230" s="68"/>
      <c r="AE230" s="68"/>
      <c r="AF230" s="68"/>
      <c r="AG230" s="69"/>
      <c r="AH230" s="70"/>
      <c r="AI230" s="70"/>
      <c r="AJ230" s="66"/>
    </row>
    <row r="231" spans="1:36" x14ac:dyDescent="0.25">
      <c r="A231" s="52"/>
      <c r="B231" s="53"/>
      <c r="C231" s="54"/>
      <c r="D231" s="54"/>
      <c r="E231" s="52"/>
      <c r="F231" s="52"/>
      <c r="G231" s="52"/>
      <c r="H231" s="55"/>
      <c r="I231" s="56"/>
      <c r="J231" s="56"/>
      <c r="K231" s="56"/>
      <c r="L231" s="57"/>
      <c r="M231" s="45"/>
      <c r="N231" s="58"/>
      <c r="O231" s="59"/>
      <c r="P231" s="59"/>
      <c r="Q231" s="59"/>
      <c r="R231" s="60"/>
      <c r="S231" s="61"/>
      <c r="T231" s="62"/>
      <c r="U231" s="63"/>
      <c r="V231" s="64"/>
      <c r="W231" s="65"/>
      <c r="X231" s="66"/>
      <c r="Y231" s="67"/>
      <c r="Z231" s="106"/>
      <c r="AA231" s="68"/>
      <c r="AB231" s="68"/>
      <c r="AC231" s="68"/>
      <c r="AD231" s="68"/>
      <c r="AE231" s="68"/>
      <c r="AF231" s="68"/>
      <c r="AG231" s="69"/>
      <c r="AH231" s="70"/>
      <c r="AI231" s="70"/>
      <c r="AJ231" s="66"/>
    </row>
    <row r="232" spans="1:36" x14ac:dyDescent="0.25">
      <c r="A232" s="52"/>
      <c r="B232" s="53"/>
      <c r="C232" s="54"/>
      <c r="D232" s="54"/>
      <c r="E232" s="52"/>
      <c r="F232" s="52"/>
      <c r="G232" s="52"/>
      <c r="H232" s="55"/>
      <c r="I232" s="56"/>
      <c r="J232" s="56"/>
      <c r="K232" s="56"/>
      <c r="L232" s="57"/>
      <c r="M232" s="45"/>
      <c r="N232" s="58"/>
      <c r="O232" s="59"/>
      <c r="P232" s="59"/>
      <c r="Q232" s="59"/>
      <c r="R232" s="60"/>
      <c r="S232" s="61"/>
      <c r="T232" s="62"/>
      <c r="U232" s="63"/>
      <c r="V232" s="64"/>
      <c r="W232" s="65"/>
      <c r="X232" s="66"/>
      <c r="Y232" s="67"/>
      <c r="Z232" s="106"/>
      <c r="AA232" s="68"/>
      <c r="AB232" s="68"/>
      <c r="AC232" s="68"/>
      <c r="AD232" s="68"/>
      <c r="AE232" s="68"/>
      <c r="AF232" s="68"/>
      <c r="AG232" s="69"/>
      <c r="AH232" s="70"/>
      <c r="AI232" s="70"/>
      <c r="AJ232" s="66"/>
    </row>
    <row r="233" spans="1:36" x14ac:dyDescent="0.25">
      <c r="A233" s="52"/>
      <c r="B233" s="53"/>
      <c r="C233" s="54"/>
      <c r="D233" s="54"/>
      <c r="E233" s="52"/>
      <c r="F233" s="52"/>
      <c r="G233" s="52"/>
      <c r="H233" s="55"/>
      <c r="I233" s="56"/>
      <c r="J233" s="56"/>
      <c r="K233" s="56"/>
      <c r="L233" s="57"/>
      <c r="M233" s="45"/>
      <c r="N233" s="58"/>
      <c r="O233" s="59"/>
      <c r="P233" s="59"/>
      <c r="Q233" s="59"/>
      <c r="R233" s="60"/>
      <c r="S233" s="61"/>
      <c r="T233" s="62"/>
      <c r="U233" s="63"/>
      <c r="V233" s="64"/>
      <c r="W233" s="65"/>
      <c r="X233" s="66"/>
      <c r="Y233" s="67"/>
      <c r="Z233" s="106"/>
      <c r="AA233" s="68"/>
      <c r="AB233" s="68"/>
      <c r="AC233" s="68"/>
      <c r="AD233" s="68"/>
      <c r="AE233" s="68"/>
      <c r="AF233" s="68"/>
      <c r="AG233" s="69"/>
      <c r="AH233" s="70"/>
      <c r="AI233" s="70"/>
      <c r="AJ233" s="66"/>
    </row>
    <row r="234" spans="1:36" x14ac:dyDescent="0.25">
      <c r="A234" s="52"/>
      <c r="B234" s="53"/>
      <c r="C234" s="54"/>
      <c r="D234" s="54"/>
      <c r="E234" s="52"/>
      <c r="F234" s="52"/>
      <c r="G234" s="52"/>
      <c r="H234" s="55"/>
      <c r="I234" s="56"/>
      <c r="J234" s="56"/>
      <c r="K234" s="56"/>
      <c r="L234" s="57"/>
      <c r="M234" s="45"/>
      <c r="N234" s="58"/>
      <c r="O234" s="59"/>
      <c r="P234" s="59"/>
      <c r="Q234" s="59"/>
      <c r="R234" s="60"/>
      <c r="S234" s="61"/>
      <c r="T234" s="62"/>
      <c r="U234" s="63"/>
      <c r="V234" s="64"/>
      <c r="W234" s="65"/>
      <c r="X234" s="66"/>
      <c r="Y234" s="67"/>
      <c r="Z234" s="106"/>
      <c r="AA234" s="68"/>
      <c r="AB234" s="68"/>
      <c r="AC234" s="68"/>
      <c r="AD234" s="68"/>
      <c r="AE234" s="68"/>
      <c r="AF234" s="68"/>
      <c r="AG234" s="69"/>
      <c r="AH234" s="70"/>
      <c r="AI234" s="70"/>
      <c r="AJ234" s="66"/>
    </row>
    <row r="235" spans="1:36" x14ac:dyDescent="0.25">
      <c r="A235" s="52"/>
      <c r="B235" s="53"/>
      <c r="C235" s="54"/>
      <c r="D235" s="54"/>
      <c r="E235" s="52"/>
      <c r="F235" s="52"/>
      <c r="G235" s="52"/>
      <c r="H235" s="55"/>
      <c r="I235" s="56"/>
      <c r="J235" s="56"/>
      <c r="K235" s="56"/>
      <c r="L235" s="57"/>
      <c r="M235" s="45"/>
      <c r="N235" s="58"/>
      <c r="O235" s="59"/>
      <c r="P235" s="59"/>
      <c r="Q235" s="59"/>
      <c r="R235" s="60"/>
      <c r="S235" s="61"/>
      <c r="T235" s="62"/>
      <c r="U235" s="63"/>
      <c r="V235" s="64"/>
      <c r="W235" s="65"/>
      <c r="X235" s="66"/>
      <c r="Y235" s="67"/>
      <c r="Z235" s="106"/>
      <c r="AA235" s="68"/>
      <c r="AB235" s="68"/>
      <c r="AC235" s="68"/>
      <c r="AD235" s="68"/>
      <c r="AE235" s="68"/>
      <c r="AF235" s="68"/>
      <c r="AG235" s="69"/>
      <c r="AH235" s="70"/>
      <c r="AI235" s="70"/>
      <c r="AJ235" s="66"/>
    </row>
    <row r="236" spans="1:36" x14ac:dyDescent="0.25">
      <c r="A236" s="52"/>
      <c r="B236" s="53"/>
      <c r="C236" s="54"/>
      <c r="D236" s="54"/>
      <c r="E236" s="52"/>
      <c r="F236" s="52"/>
      <c r="G236" s="52"/>
      <c r="H236" s="55"/>
      <c r="I236" s="56"/>
      <c r="J236" s="56"/>
      <c r="K236" s="56"/>
      <c r="L236" s="57"/>
      <c r="M236" s="45"/>
      <c r="N236" s="58"/>
      <c r="O236" s="59"/>
      <c r="P236" s="59"/>
      <c r="Q236" s="59"/>
      <c r="R236" s="60"/>
      <c r="S236" s="61"/>
      <c r="T236" s="62"/>
      <c r="U236" s="63"/>
      <c r="V236" s="64"/>
      <c r="W236" s="65"/>
      <c r="X236" s="66"/>
      <c r="Y236" s="67"/>
      <c r="Z236" s="106"/>
      <c r="AA236" s="68"/>
      <c r="AB236" s="68"/>
      <c r="AC236" s="68"/>
      <c r="AD236" s="68"/>
      <c r="AE236" s="68"/>
      <c r="AF236" s="68"/>
      <c r="AG236" s="69"/>
      <c r="AH236" s="70"/>
      <c r="AI236" s="70"/>
      <c r="AJ236" s="66"/>
    </row>
    <row r="237" spans="1:36" x14ac:dyDescent="0.25">
      <c r="A237" s="52"/>
      <c r="B237" s="53"/>
      <c r="C237" s="54"/>
      <c r="D237" s="54"/>
      <c r="E237" s="52"/>
      <c r="F237" s="52"/>
      <c r="G237" s="52"/>
      <c r="H237" s="55"/>
      <c r="I237" s="56"/>
      <c r="J237" s="56"/>
      <c r="K237" s="56"/>
      <c r="L237" s="57"/>
      <c r="M237" s="45"/>
      <c r="N237" s="58"/>
      <c r="O237" s="59"/>
      <c r="P237" s="59"/>
      <c r="Q237" s="59"/>
      <c r="R237" s="60"/>
      <c r="S237" s="61"/>
      <c r="T237" s="62"/>
      <c r="U237" s="63"/>
      <c r="V237" s="64"/>
      <c r="W237" s="65"/>
      <c r="X237" s="66"/>
      <c r="Y237" s="67"/>
      <c r="Z237" s="106"/>
      <c r="AA237" s="68"/>
      <c r="AB237" s="68"/>
      <c r="AC237" s="68"/>
      <c r="AD237" s="68"/>
      <c r="AE237" s="68"/>
      <c r="AF237" s="68"/>
      <c r="AG237" s="69"/>
      <c r="AH237" s="70"/>
      <c r="AI237" s="70"/>
      <c r="AJ237" s="66"/>
    </row>
    <row r="238" spans="1:36" x14ac:dyDescent="0.25">
      <c r="A238" s="52"/>
      <c r="B238" s="53"/>
      <c r="C238" s="54"/>
      <c r="D238" s="54"/>
      <c r="E238" s="52"/>
      <c r="F238" s="52"/>
      <c r="G238" s="52"/>
      <c r="H238" s="55"/>
      <c r="I238" s="56"/>
      <c r="J238" s="56"/>
      <c r="K238" s="56"/>
      <c r="L238" s="57"/>
      <c r="M238" s="45"/>
      <c r="N238" s="58"/>
      <c r="O238" s="59"/>
      <c r="P238" s="59"/>
      <c r="Q238" s="59"/>
      <c r="R238" s="60"/>
      <c r="S238" s="61"/>
      <c r="T238" s="62"/>
      <c r="U238" s="63"/>
      <c r="V238" s="64"/>
      <c r="W238" s="65"/>
      <c r="X238" s="66"/>
      <c r="Y238" s="67"/>
      <c r="Z238" s="106"/>
      <c r="AA238" s="68"/>
      <c r="AB238" s="68"/>
      <c r="AC238" s="68"/>
      <c r="AD238" s="68"/>
      <c r="AE238" s="68"/>
      <c r="AF238" s="68"/>
      <c r="AG238" s="69"/>
      <c r="AH238" s="70"/>
      <c r="AI238" s="70"/>
      <c r="AJ238" s="66"/>
    </row>
    <row r="239" spans="1:36" x14ac:dyDescent="0.25">
      <c r="A239" s="52"/>
      <c r="B239" s="53"/>
      <c r="C239" s="54"/>
      <c r="D239" s="54"/>
      <c r="E239" s="52"/>
      <c r="F239" s="52"/>
      <c r="G239" s="52"/>
      <c r="H239" s="55"/>
      <c r="I239" s="56"/>
      <c r="J239" s="56"/>
      <c r="K239" s="56"/>
      <c r="L239" s="57"/>
      <c r="M239" s="45"/>
      <c r="N239" s="58"/>
      <c r="O239" s="59"/>
      <c r="P239" s="59"/>
      <c r="Q239" s="59"/>
      <c r="R239" s="60"/>
      <c r="S239" s="61"/>
      <c r="T239" s="62"/>
      <c r="U239" s="63"/>
      <c r="V239" s="64"/>
      <c r="W239" s="65"/>
      <c r="X239" s="66"/>
      <c r="Y239" s="67"/>
      <c r="Z239" s="106"/>
      <c r="AA239" s="68"/>
      <c r="AB239" s="68"/>
      <c r="AC239" s="68"/>
      <c r="AD239" s="68"/>
      <c r="AE239" s="68"/>
      <c r="AF239" s="68"/>
      <c r="AG239" s="69"/>
      <c r="AH239" s="70"/>
      <c r="AI239" s="70"/>
      <c r="AJ239" s="66"/>
    </row>
    <row r="240" spans="1:36" x14ac:dyDescent="0.25">
      <c r="A240" s="52"/>
      <c r="B240" s="53"/>
      <c r="C240" s="54"/>
      <c r="D240" s="54"/>
      <c r="E240" s="52"/>
      <c r="F240" s="52"/>
      <c r="G240" s="52"/>
      <c r="H240" s="55"/>
      <c r="I240" s="56"/>
      <c r="J240" s="56"/>
      <c r="K240" s="56"/>
      <c r="L240" s="57"/>
      <c r="M240" s="45"/>
      <c r="N240" s="58"/>
      <c r="O240" s="59"/>
      <c r="P240" s="59"/>
      <c r="Q240" s="59"/>
      <c r="R240" s="60"/>
      <c r="S240" s="61"/>
      <c r="T240" s="62"/>
      <c r="U240" s="63"/>
      <c r="V240" s="64"/>
      <c r="W240" s="65"/>
      <c r="X240" s="66"/>
      <c r="Y240" s="67"/>
      <c r="Z240" s="106"/>
      <c r="AA240" s="68"/>
      <c r="AB240" s="68"/>
      <c r="AC240" s="68"/>
      <c r="AD240" s="68"/>
      <c r="AE240" s="68"/>
      <c r="AF240" s="68"/>
      <c r="AG240" s="69"/>
      <c r="AH240" s="70"/>
      <c r="AI240" s="70"/>
      <c r="AJ240" s="66"/>
    </row>
    <row r="241" spans="1:36" x14ac:dyDescent="0.25">
      <c r="A241" s="52"/>
      <c r="B241" s="53"/>
      <c r="C241" s="54"/>
      <c r="D241" s="54"/>
      <c r="E241" s="52"/>
      <c r="F241" s="52"/>
      <c r="G241" s="52"/>
      <c r="H241" s="55"/>
      <c r="I241" s="56"/>
      <c r="J241" s="56"/>
      <c r="K241" s="56"/>
      <c r="L241" s="57"/>
      <c r="M241" s="45"/>
      <c r="N241" s="58"/>
      <c r="O241" s="59"/>
      <c r="P241" s="59"/>
      <c r="Q241" s="59"/>
      <c r="R241" s="60"/>
      <c r="S241" s="61"/>
      <c r="T241" s="62"/>
      <c r="U241" s="63"/>
      <c r="V241" s="64"/>
      <c r="W241" s="65"/>
      <c r="X241" s="66"/>
      <c r="Y241" s="67"/>
      <c r="Z241" s="106"/>
      <c r="AA241" s="68"/>
      <c r="AB241" s="68"/>
      <c r="AC241" s="68"/>
      <c r="AD241" s="68"/>
      <c r="AE241" s="68"/>
      <c r="AF241" s="68"/>
      <c r="AG241" s="69"/>
      <c r="AH241" s="70"/>
      <c r="AI241" s="70"/>
      <c r="AJ241" s="66"/>
    </row>
    <row r="242" spans="1:36" x14ac:dyDescent="0.25">
      <c r="A242" s="52"/>
      <c r="B242" s="53"/>
      <c r="C242" s="54"/>
      <c r="D242" s="54"/>
      <c r="E242" s="52"/>
      <c r="F242" s="52"/>
      <c r="G242" s="52"/>
      <c r="H242" s="55"/>
      <c r="I242" s="56"/>
      <c r="J242" s="56"/>
      <c r="K242" s="56"/>
      <c r="L242" s="57"/>
      <c r="M242" s="45"/>
      <c r="N242" s="58"/>
      <c r="O242" s="59"/>
      <c r="P242" s="59"/>
      <c r="Q242" s="59"/>
      <c r="R242" s="60"/>
      <c r="S242" s="61"/>
      <c r="T242" s="62"/>
      <c r="U242" s="63"/>
      <c r="V242" s="64"/>
      <c r="W242" s="65"/>
      <c r="X242" s="66"/>
      <c r="Y242" s="67"/>
      <c r="Z242" s="106"/>
      <c r="AA242" s="68"/>
      <c r="AB242" s="68"/>
      <c r="AC242" s="68"/>
      <c r="AD242" s="68"/>
      <c r="AE242" s="68"/>
      <c r="AF242" s="68"/>
      <c r="AG242" s="69"/>
      <c r="AH242" s="70"/>
      <c r="AI242" s="70"/>
      <c r="AJ242" s="66"/>
    </row>
    <row r="243" spans="1:36" x14ac:dyDescent="0.25">
      <c r="A243" s="52"/>
      <c r="B243" s="53"/>
      <c r="C243" s="54"/>
      <c r="D243" s="54"/>
      <c r="E243" s="52"/>
      <c r="F243" s="52"/>
      <c r="G243" s="52"/>
      <c r="H243" s="55"/>
      <c r="I243" s="56"/>
      <c r="J243" s="56"/>
      <c r="K243" s="56"/>
      <c r="L243" s="57"/>
      <c r="M243" s="45"/>
      <c r="N243" s="58"/>
      <c r="O243" s="59"/>
      <c r="P243" s="59"/>
      <c r="Q243" s="59"/>
      <c r="R243" s="60"/>
      <c r="S243" s="61"/>
      <c r="T243" s="62"/>
      <c r="U243" s="63"/>
      <c r="V243" s="64"/>
      <c r="W243" s="65"/>
      <c r="X243" s="66"/>
      <c r="Y243" s="67"/>
      <c r="Z243" s="106"/>
      <c r="AA243" s="68"/>
      <c r="AB243" s="68"/>
      <c r="AC243" s="68"/>
      <c r="AD243" s="68"/>
      <c r="AE243" s="68"/>
      <c r="AF243" s="68"/>
      <c r="AG243" s="69"/>
      <c r="AH243" s="70"/>
      <c r="AI243" s="70"/>
      <c r="AJ243" s="66"/>
    </row>
    <row r="244" spans="1:36" x14ac:dyDescent="0.25">
      <c r="A244" s="52"/>
      <c r="B244" s="53"/>
      <c r="C244" s="54"/>
      <c r="D244" s="54"/>
      <c r="E244" s="52"/>
      <c r="F244" s="52"/>
      <c r="G244" s="52"/>
      <c r="H244" s="55"/>
      <c r="I244" s="56"/>
      <c r="J244" s="56"/>
      <c r="K244" s="56"/>
      <c r="L244" s="57"/>
      <c r="M244" s="45"/>
      <c r="N244" s="58"/>
      <c r="O244" s="59"/>
      <c r="P244" s="59"/>
      <c r="Q244" s="59"/>
      <c r="R244" s="60"/>
      <c r="S244" s="61"/>
      <c r="T244" s="62"/>
      <c r="U244" s="63"/>
      <c r="V244" s="64"/>
      <c r="W244" s="65"/>
      <c r="X244" s="66"/>
      <c r="Y244" s="67"/>
      <c r="Z244" s="106"/>
      <c r="AA244" s="68"/>
      <c r="AB244" s="68"/>
      <c r="AC244" s="68"/>
      <c r="AD244" s="68"/>
      <c r="AE244" s="68"/>
      <c r="AF244" s="68"/>
      <c r="AG244" s="69"/>
      <c r="AH244" s="70"/>
      <c r="AI244" s="70"/>
      <c r="AJ244" s="66"/>
    </row>
    <row r="245" spans="1:36" x14ac:dyDescent="0.25">
      <c r="A245" s="52"/>
      <c r="B245" s="53"/>
      <c r="C245" s="54"/>
      <c r="D245" s="54"/>
      <c r="E245" s="52"/>
      <c r="F245" s="52"/>
      <c r="G245" s="52"/>
      <c r="H245" s="55"/>
      <c r="I245" s="56"/>
      <c r="J245" s="56"/>
      <c r="K245" s="56"/>
      <c r="L245" s="57"/>
      <c r="M245" s="45"/>
      <c r="N245" s="58"/>
      <c r="O245" s="59"/>
      <c r="P245" s="59"/>
      <c r="Q245" s="59"/>
      <c r="R245" s="60"/>
      <c r="S245" s="61"/>
      <c r="T245" s="62"/>
      <c r="U245" s="63"/>
      <c r="V245" s="64"/>
      <c r="W245" s="65"/>
      <c r="X245" s="66"/>
      <c r="Y245" s="67"/>
      <c r="Z245" s="106"/>
      <c r="AA245" s="68"/>
      <c r="AB245" s="68"/>
      <c r="AC245" s="68"/>
      <c r="AD245" s="68"/>
      <c r="AE245" s="68"/>
      <c r="AF245" s="68"/>
      <c r="AG245" s="69"/>
      <c r="AH245" s="70"/>
      <c r="AI245" s="70"/>
      <c r="AJ245" s="66"/>
    </row>
    <row r="246" spans="1:36" x14ac:dyDescent="0.25">
      <c r="A246" s="52"/>
      <c r="B246" s="53"/>
      <c r="C246" s="54"/>
      <c r="D246" s="54"/>
      <c r="E246" s="52"/>
      <c r="F246" s="52"/>
      <c r="G246" s="52"/>
      <c r="H246" s="55"/>
      <c r="I246" s="56"/>
      <c r="J246" s="56"/>
      <c r="K246" s="56"/>
      <c r="L246" s="57"/>
      <c r="M246" s="45"/>
      <c r="N246" s="58"/>
      <c r="O246" s="59"/>
      <c r="P246" s="59"/>
      <c r="Q246" s="59"/>
      <c r="R246" s="60"/>
      <c r="S246" s="61"/>
      <c r="T246" s="62"/>
      <c r="U246" s="63"/>
      <c r="V246" s="64"/>
      <c r="W246" s="65"/>
      <c r="X246" s="66"/>
      <c r="Y246" s="67"/>
      <c r="Z246" s="106"/>
      <c r="AA246" s="68"/>
      <c r="AB246" s="68"/>
      <c r="AC246" s="68"/>
      <c r="AD246" s="68"/>
      <c r="AE246" s="68"/>
      <c r="AF246" s="68"/>
      <c r="AG246" s="69"/>
      <c r="AH246" s="70"/>
      <c r="AI246" s="70"/>
      <c r="AJ246" s="66"/>
    </row>
    <row r="247" spans="1:36" x14ac:dyDescent="0.25">
      <c r="A247" s="52"/>
      <c r="B247" s="53"/>
      <c r="C247" s="54"/>
      <c r="D247" s="54"/>
      <c r="E247" s="52"/>
      <c r="F247" s="52"/>
      <c r="G247" s="52"/>
      <c r="H247" s="55"/>
      <c r="I247" s="56"/>
      <c r="J247" s="56"/>
      <c r="K247" s="56"/>
      <c r="L247" s="57"/>
      <c r="M247" s="45"/>
      <c r="N247" s="58"/>
      <c r="O247" s="59"/>
      <c r="P247" s="59"/>
      <c r="Q247" s="59"/>
      <c r="R247" s="60"/>
      <c r="S247" s="61"/>
      <c r="T247" s="62"/>
      <c r="U247" s="63"/>
      <c r="V247" s="64"/>
      <c r="W247" s="65"/>
      <c r="X247" s="66"/>
      <c r="Y247" s="67"/>
      <c r="Z247" s="106"/>
      <c r="AA247" s="68"/>
      <c r="AB247" s="68"/>
      <c r="AC247" s="68"/>
      <c r="AD247" s="68"/>
      <c r="AE247" s="68"/>
      <c r="AF247" s="68"/>
      <c r="AG247" s="69"/>
      <c r="AH247" s="70"/>
      <c r="AI247" s="70"/>
      <c r="AJ247" s="66"/>
    </row>
    <row r="248" spans="1:36" x14ac:dyDescent="0.25">
      <c r="A248" s="52"/>
      <c r="B248" s="53"/>
      <c r="C248" s="54"/>
      <c r="D248" s="54"/>
      <c r="E248" s="52"/>
      <c r="F248" s="52"/>
      <c r="G248" s="52"/>
      <c r="H248" s="55"/>
      <c r="I248" s="56"/>
      <c r="J248" s="56"/>
      <c r="K248" s="56"/>
      <c r="L248" s="57"/>
      <c r="M248" s="45"/>
      <c r="N248" s="58"/>
      <c r="O248" s="59"/>
      <c r="P248" s="59"/>
      <c r="Q248" s="59"/>
      <c r="R248" s="60"/>
      <c r="S248" s="61"/>
      <c r="T248" s="62"/>
      <c r="U248" s="63"/>
      <c r="V248" s="64"/>
      <c r="W248" s="65"/>
      <c r="X248" s="66"/>
      <c r="Y248" s="67"/>
      <c r="Z248" s="106"/>
      <c r="AA248" s="68"/>
      <c r="AB248" s="68"/>
      <c r="AC248" s="68"/>
      <c r="AD248" s="68"/>
      <c r="AE248" s="68"/>
      <c r="AF248" s="68"/>
      <c r="AG248" s="69"/>
      <c r="AH248" s="70"/>
      <c r="AI248" s="70"/>
      <c r="AJ248" s="66"/>
    </row>
    <row r="249" spans="1:36" x14ac:dyDescent="0.25">
      <c r="A249" s="52"/>
      <c r="B249" s="53"/>
      <c r="C249" s="54"/>
      <c r="D249" s="54"/>
      <c r="E249" s="52"/>
      <c r="F249" s="52"/>
      <c r="G249" s="52"/>
      <c r="H249" s="55"/>
      <c r="I249" s="56"/>
      <c r="J249" s="56"/>
      <c r="K249" s="56"/>
      <c r="L249" s="57"/>
      <c r="M249" s="45"/>
      <c r="N249" s="58"/>
      <c r="O249" s="59"/>
      <c r="P249" s="59"/>
      <c r="Q249" s="59"/>
      <c r="R249" s="60"/>
      <c r="S249" s="61"/>
      <c r="T249" s="62"/>
      <c r="U249" s="63"/>
      <c r="V249" s="64"/>
      <c r="W249" s="65"/>
      <c r="X249" s="66"/>
      <c r="Y249" s="67"/>
      <c r="Z249" s="106"/>
      <c r="AA249" s="68"/>
      <c r="AB249" s="68"/>
      <c r="AC249" s="68"/>
      <c r="AD249" s="68"/>
      <c r="AE249" s="68"/>
      <c r="AF249" s="68"/>
      <c r="AG249" s="69"/>
      <c r="AH249" s="70"/>
      <c r="AI249" s="70"/>
      <c r="AJ249" s="66"/>
    </row>
    <row r="250" spans="1:36" x14ac:dyDescent="0.25">
      <c r="A250" s="52"/>
      <c r="B250" s="53"/>
      <c r="C250" s="54"/>
      <c r="D250" s="54"/>
      <c r="E250" s="52"/>
      <c r="F250" s="52"/>
      <c r="G250" s="52"/>
      <c r="H250" s="55"/>
      <c r="I250" s="56"/>
      <c r="J250" s="56"/>
      <c r="K250" s="56"/>
      <c r="L250" s="57"/>
      <c r="M250" s="45"/>
      <c r="N250" s="58"/>
      <c r="O250" s="59"/>
      <c r="P250" s="59"/>
      <c r="Q250" s="59"/>
      <c r="R250" s="60"/>
      <c r="S250" s="61"/>
      <c r="T250" s="62"/>
      <c r="U250" s="63"/>
      <c r="V250" s="64"/>
      <c r="W250" s="65"/>
      <c r="X250" s="66"/>
      <c r="Y250" s="67"/>
      <c r="Z250" s="106"/>
      <c r="AA250" s="68"/>
      <c r="AB250" s="68"/>
      <c r="AC250" s="68"/>
      <c r="AD250" s="68"/>
      <c r="AE250" s="68"/>
      <c r="AF250" s="68"/>
      <c r="AG250" s="69"/>
      <c r="AH250" s="70"/>
      <c r="AI250" s="70"/>
      <c r="AJ250" s="66"/>
    </row>
    <row r="251" spans="1:36" x14ac:dyDescent="0.25">
      <c r="A251" s="52"/>
      <c r="B251" s="53"/>
      <c r="C251" s="54"/>
      <c r="D251" s="54"/>
      <c r="E251" s="52"/>
      <c r="F251" s="52"/>
      <c r="G251" s="52"/>
      <c r="H251" s="55"/>
      <c r="I251" s="56"/>
      <c r="J251" s="56"/>
      <c r="K251" s="56"/>
      <c r="L251" s="57"/>
      <c r="M251" s="45"/>
      <c r="N251" s="58"/>
      <c r="O251" s="59"/>
      <c r="P251" s="59"/>
      <c r="Q251" s="59"/>
      <c r="R251" s="60"/>
      <c r="S251" s="61"/>
      <c r="T251" s="62"/>
      <c r="U251" s="63"/>
      <c r="V251" s="64"/>
      <c r="W251" s="65"/>
      <c r="X251" s="66"/>
      <c r="Y251" s="67"/>
      <c r="Z251" s="106"/>
      <c r="AA251" s="68"/>
      <c r="AB251" s="68"/>
      <c r="AC251" s="68"/>
      <c r="AD251" s="68"/>
      <c r="AE251" s="68"/>
      <c r="AF251" s="68"/>
      <c r="AG251" s="69"/>
      <c r="AH251" s="70"/>
      <c r="AI251" s="70"/>
      <c r="AJ251" s="66"/>
    </row>
    <row r="252" spans="1:36" x14ac:dyDescent="0.25">
      <c r="A252" s="52"/>
      <c r="B252" s="53"/>
      <c r="C252" s="54"/>
      <c r="D252" s="54"/>
      <c r="E252" s="52"/>
      <c r="F252" s="52"/>
      <c r="G252" s="52"/>
      <c r="H252" s="55"/>
      <c r="I252" s="56"/>
      <c r="J252" s="56"/>
      <c r="K252" s="56"/>
      <c r="L252" s="57"/>
      <c r="M252" s="45"/>
      <c r="N252" s="58"/>
      <c r="O252" s="59"/>
      <c r="P252" s="59"/>
      <c r="Q252" s="59"/>
      <c r="R252" s="60"/>
      <c r="S252" s="61"/>
      <c r="T252" s="62"/>
      <c r="U252" s="63"/>
      <c r="V252" s="64"/>
      <c r="W252" s="65"/>
      <c r="X252" s="66"/>
      <c r="Y252" s="67"/>
      <c r="Z252" s="106"/>
      <c r="AA252" s="68"/>
      <c r="AB252" s="68"/>
      <c r="AC252" s="68"/>
      <c r="AD252" s="68"/>
      <c r="AE252" s="68"/>
      <c r="AF252" s="68"/>
      <c r="AG252" s="69"/>
      <c r="AH252" s="70"/>
      <c r="AI252" s="70"/>
      <c r="AJ252" s="66"/>
    </row>
    <row r="253" spans="1:36" x14ac:dyDescent="0.25">
      <c r="A253" s="52"/>
      <c r="B253" s="53"/>
      <c r="C253" s="54"/>
      <c r="D253" s="54"/>
      <c r="E253" s="52"/>
      <c r="F253" s="52"/>
      <c r="G253" s="52"/>
      <c r="H253" s="55"/>
      <c r="I253" s="56"/>
      <c r="J253" s="56"/>
      <c r="K253" s="56"/>
      <c r="L253" s="57"/>
      <c r="M253" s="45"/>
      <c r="N253" s="58"/>
      <c r="O253" s="59"/>
      <c r="P253" s="59"/>
      <c r="Q253" s="59"/>
      <c r="R253" s="60"/>
      <c r="S253" s="61"/>
      <c r="T253" s="62"/>
      <c r="U253" s="63"/>
      <c r="V253" s="64"/>
      <c r="W253" s="65"/>
      <c r="X253" s="66"/>
      <c r="Y253" s="67"/>
      <c r="Z253" s="106"/>
      <c r="AA253" s="68"/>
      <c r="AB253" s="68"/>
      <c r="AC253" s="68"/>
      <c r="AD253" s="68"/>
      <c r="AE253" s="68"/>
      <c r="AF253" s="68"/>
      <c r="AG253" s="69"/>
      <c r="AH253" s="70"/>
      <c r="AI253" s="70"/>
      <c r="AJ253" s="66"/>
    </row>
    <row r="254" spans="1:36" x14ac:dyDescent="0.25">
      <c r="A254" s="52"/>
      <c r="B254" s="53"/>
      <c r="C254" s="54"/>
      <c r="D254" s="54"/>
      <c r="E254" s="52"/>
      <c r="F254" s="52"/>
      <c r="G254" s="52"/>
      <c r="H254" s="55"/>
      <c r="I254" s="56"/>
      <c r="J254" s="56"/>
      <c r="K254" s="56"/>
      <c r="L254" s="57"/>
      <c r="M254" s="45"/>
      <c r="N254" s="58"/>
      <c r="O254" s="59"/>
      <c r="P254" s="59"/>
      <c r="Q254" s="59"/>
      <c r="R254" s="60"/>
      <c r="S254" s="61"/>
      <c r="T254" s="62"/>
      <c r="U254" s="63"/>
      <c r="V254" s="64"/>
      <c r="W254" s="65"/>
      <c r="X254" s="66"/>
      <c r="Y254" s="67"/>
      <c r="Z254" s="106"/>
      <c r="AA254" s="68"/>
      <c r="AB254" s="68"/>
      <c r="AC254" s="68"/>
      <c r="AD254" s="68"/>
      <c r="AE254" s="68"/>
      <c r="AF254" s="68"/>
      <c r="AG254" s="69"/>
      <c r="AH254" s="70"/>
      <c r="AI254" s="70"/>
      <c r="AJ254" s="66"/>
    </row>
    <row r="255" spans="1:36" x14ac:dyDescent="0.25">
      <c r="A255" s="52"/>
      <c r="B255" s="53"/>
      <c r="C255" s="54"/>
      <c r="D255" s="54"/>
      <c r="E255" s="52"/>
      <c r="F255" s="52"/>
      <c r="G255" s="52"/>
      <c r="H255" s="55"/>
      <c r="I255" s="56"/>
      <c r="J255" s="56"/>
      <c r="K255" s="56"/>
      <c r="L255" s="57"/>
      <c r="M255" s="45"/>
      <c r="N255" s="58"/>
      <c r="O255" s="59"/>
      <c r="P255" s="59"/>
      <c r="Q255" s="59"/>
      <c r="R255" s="60"/>
      <c r="S255" s="61"/>
      <c r="T255" s="62"/>
      <c r="U255" s="63"/>
      <c r="V255" s="64"/>
      <c r="W255" s="65"/>
      <c r="X255" s="66"/>
      <c r="Y255" s="67"/>
      <c r="Z255" s="106"/>
      <c r="AA255" s="68"/>
      <c r="AB255" s="68"/>
      <c r="AC255" s="68"/>
      <c r="AD255" s="68"/>
      <c r="AE255" s="68"/>
      <c r="AF255" s="68"/>
      <c r="AG255" s="69"/>
      <c r="AH255" s="70"/>
      <c r="AI255" s="70"/>
      <c r="AJ255" s="66"/>
    </row>
    <row r="256" spans="1:36" x14ac:dyDescent="0.25">
      <c r="A256" s="52"/>
      <c r="B256" s="53"/>
      <c r="C256" s="54"/>
      <c r="D256" s="54"/>
      <c r="E256" s="52"/>
      <c r="F256" s="52"/>
      <c r="G256" s="52"/>
      <c r="H256" s="55"/>
      <c r="I256" s="56"/>
      <c r="J256" s="56"/>
      <c r="K256" s="56"/>
      <c r="L256" s="57"/>
      <c r="M256" s="45"/>
      <c r="N256" s="58"/>
      <c r="O256" s="59"/>
      <c r="P256" s="59"/>
      <c r="Q256" s="59"/>
      <c r="R256" s="60"/>
      <c r="S256" s="61"/>
      <c r="T256" s="62"/>
      <c r="U256" s="63"/>
      <c r="V256" s="64"/>
      <c r="W256" s="65"/>
      <c r="X256" s="66"/>
      <c r="Y256" s="67"/>
      <c r="Z256" s="106"/>
      <c r="AA256" s="68"/>
      <c r="AB256" s="68"/>
      <c r="AC256" s="68"/>
      <c r="AD256" s="68"/>
      <c r="AE256" s="68"/>
      <c r="AF256" s="68"/>
      <c r="AG256" s="69"/>
      <c r="AH256" s="70"/>
      <c r="AI256" s="70"/>
      <c r="AJ256" s="66"/>
    </row>
    <row r="257" spans="1:36" x14ac:dyDescent="0.25">
      <c r="A257" s="52"/>
      <c r="B257" s="53"/>
      <c r="C257" s="54"/>
      <c r="D257" s="54"/>
      <c r="E257" s="52"/>
      <c r="F257" s="52"/>
      <c r="G257" s="52"/>
      <c r="H257" s="55"/>
      <c r="I257" s="56"/>
      <c r="J257" s="56"/>
      <c r="K257" s="56"/>
      <c r="L257" s="57"/>
      <c r="M257" s="45"/>
      <c r="N257" s="58"/>
      <c r="O257" s="59"/>
      <c r="P257" s="59"/>
      <c r="Q257" s="59"/>
      <c r="R257" s="60"/>
      <c r="S257" s="61"/>
      <c r="T257" s="62"/>
      <c r="U257" s="63"/>
      <c r="V257" s="64"/>
      <c r="W257" s="65"/>
      <c r="X257" s="66"/>
      <c r="Y257" s="67"/>
      <c r="Z257" s="106"/>
      <c r="AA257" s="68"/>
      <c r="AB257" s="68"/>
      <c r="AC257" s="68"/>
      <c r="AD257" s="68"/>
      <c r="AE257" s="68"/>
      <c r="AF257" s="68"/>
      <c r="AG257" s="69"/>
      <c r="AH257" s="70"/>
      <c r="AI257" s="70"/>
      <c r="AJ257" s="66"/>
    </row>
    <row r="258" spans="1:36" x14ac:dyDescent="0.25">
      <c r="A258" s="52"/>
      <c r="B258" s="53"/>
      <c r="C258" s="54"/>
      <c r="D258" s="54"/>
      <c r="E258" s="52"/>
      <c r="F258" s="52"/>
      <c r="G258" s="52"/>
      <c r="H258" s="55"/>
      <c r="I258" s="56"/>
      <c r="J258" s="56"/>
      <c r="K258" s="56"/>
      <c r="L258" s="57"/>
      <c r="M258" s="45"/>
      <c r="N258" s="58"/>
      <c r="O258" s="59"/>
      <c r="P258" s="59"/>
      <c r="Q258" s="59"/>
      <c r="R258" s="60"/>
      <c r="S258" s="61"/>
      <c r="T258" s="62"/>
      <c r="U258" s="63"/>
      <c r="V258" s="64"/>
      <c r="W258" s="65"/>
      <c r="X258" s="66"/>
      <c r="Y258" s="67"/>
      <c r="Z258" s="106"/>
      <c r="AA258" s="68"/>
      <c r="AB258" s="68"/>
      <c r="AC258" s="68"/>
      <c r="AD258" s="68"/>
      <c r="AE258" s="68"/>
      <c r="AF258" s="68"/>
      <c r="AG258" s="69"/>
      <c r="AH258" s="70"/>
      <c r="AI258" s="70"/>
      <c r="AJ258" s="66"/>
    </row>
    <row r="259" spans="1:36" x14ac:dyDescent="0.25">
      <c r="A259" s="52"/>
      <c r="B259" s="53"/>
      <c r="C259" s="54"/>
      <c r="D259" s="54"/>
      <c r="E259" s="52"/>
      <c r="F259" s="52"/>
      <c r="G259" s="52"/>
      <c r="H259" s="55"/>
      <c r="I259" s="56"/>
      <c r="J259" s="56"/>
      <c r="K259" s="56"/>
      <c r="L259" s="57"/>
      <c r="M259" s="45"/>
      <c r="N259" s="58"/>
      <c r="O259" s="59"/>
      <c r="P259" s="59"/>
      <c r="Q259" s="59"/>
      <c r="R259" s="60"/>
      <c r="S259" s="61"/>
      <c r="T259" s="62"/>
      <c r="U259" s="63"/>
      <c r="V259" s="64"/>
      <c r="W259" s="65"/>
      <c r="X259" s="66"/>
      <c r="Y259" s="67"/>
      <c r="Z259" s="106"/>
      <c r="AA259" s="68"/>
      <c r="AB259" s="68"/>
      <c r="AC259" s="68"/>
      <c r="AD259" s="68"/>
      <c r="AE259" s="68"/>
      <c r="AF259" s="68"/>
      <c r="AG259" s="69"/>
      <c r="AH259" s="70"/>
      <c r="AI259" s="70"/>
      <c r="AJ259" s="66"/>
    </row>
    <row r="260" spans="1:36" x14ac:dyDescent="0.25">
      <c r="A260" s="52"/>
      <c r="B260" s="53"/>
      <c r="C260" s="54"/>
      <c r="D260" s="54"/>
      <c r="E260" s="52"/>
      <c r="F260" s="52"/>
      <c r="G260" s="52"/>
      <c r="H260" s="55"/>
      <c r="I260" s="56"/>
      <c r="J260" s="56"/>
      <c r="K260" s="56"/>
      <c r="L260" s="57"/>
      <c r="M260" s="45"/>
      <c r="N260" s="58"/>
      <c r="O260" s="59"/>
      <c r="P260" s="59"/>
      <c r="Q260" s="59"/>
      <c r="R260" s="60"/>
      <c r="S260" s="61"/>
      <c r="T260" s="62"/>
      <c r="U260" s="63"/>
      <c r="V260" s="64"/>
      <c r="W260" s="65"/>
      <c r="X260" s="66"/>
      <c r="Y260" s="67"/>
      <c r="Z260" s="106"/>
      <c r="AA260" s="68"/>
      <c r="AB260" s="68"/>
      <c r="AC260" s="68"/>
      <c r="AD260" s="68"/>
      <c r="AE260" s="68"/>
      <c r="AF260" s="68"/>
      <c r="AG260" s="69"/>
      <c r="AH260" s="70"/>
      <c r="AI260" s="70"/>
      <c r="AJ260" s="66"/>
    </row>
    <row r="261" spans="1:36" x14ac:dyDescent="0.25">
      <c r="A261" s="52"/>
      <c r="B261" s="53"/>
      <c r="C261" s="54"/>
      <c r="D261" s="54"/>
      <c r="E261" s="52"/>
      <c r="F261" s="52"/>
      <c r="G261" s="52"/>
      <c r="H261" s="55"/>
      <c r="I261" s="56"/>
      <c r="J261" s="56"/>
      <c r="K261" s="56"/>
      <c r="L261" s="57"/>
      <c r="M261" s="45"/>
      <c r="N261" s="58"/>
      <c r="O261" s="59"/>
      <c r="P261" s="59"/>
      <c r="Q261" s="59"/>
      <c r="R261" s="60"/>
      <c r="S261" s="61"/>
      <c r="T261" s="62"/>
      <c r="U261" s="63"/>
      <c r="V261" s="64"/>
      <c r="W261" s="65"/>
      <c r="X261" s="66"/>
      <c r="Y261" s="67"/>
      <c r="Z261" s="106"/>
      <c r="AA261" s="68"/>
      <c r="AB261" s="68"/>
      <c r="AC261" s="68"/>
      <c r="AD261" s="68"/>
      <c r="AE261" s="68"/>
      <c r="AF261" s="68"/>
      <c r="AG261" s="69"/>
      <c r="AH261" s="70"/>
      <c r="AI261" s="70"/>
      <c r="AJ261" s="66"/>
    </row>
    <row r="262" spans="1:36" x14ac:dyDescent="0.25">
      <c r="A262" s="52"/>
      <c r="B262" s="53"/>
      <c r="C262" s="54"/>
      <c r="D262" s="54"/>
      <c r="E262" s="52"/>
      <c r="F262" s="52"/>
      <c r="G262" s="52"/>
      <c r="H262" s="55"/>
      <c r="I262" s="56"/>
      <c r="J262" s="56"/>
      <c r="K262" s="56"/>
      <c r="L262" s="57"/>
      <c r="M262" s="45"/>
      <c r="N262" s="58"/>
      <c r="O262" s="59"/>
      <c r="P262" s="59"/>
      <c r="Q262" s="59"/>
      <c r="R262" s="60"/>
      <c r="S262" s="61"/>
      <c r="T262" s="62"/>
      <c r="U262" s="63"/>
      <c r="V262" s="64"/>
      <c r="W262" s="65"/>
      <c r="X262" s="66"/>
      <c r="Y262" s="67"/>
      <c r="Z262" s="106"/>
      <c r="AA262" s="68"/>
      <c r="AB262" s="68"/>
      <c r="AC262" s="68"/>
      <c r="AD262" s="68"/>
      <c r="AE262" s="68"/>
      <c r="AF262" s="68"/>
      <c r="AG262" s="69"/>
      <c r="AH262" s="70"/>
      <c r="AI262" s="70"/>
      <c r="AJ262" s="66"/>
    </row>
    <row r="263" spans="1:36" x14ac:dyDescent="0.25">
      <c r="A263" s="52"/>
      <c r="B263" s="53"/>
      <c r="C263" s="54"/>
      <c r="D263" s="54"/>
      <c r="E263" s="52"/>
      <c r="F263" s="52"/>
      <c r="G263" s="52"/>
      <c r="H263" s="55"/>
      <c r="I263" s="56"/>
      <c r="J263" s="56"/>
      <c r="K263" s="56"/>
      <c r="L263" s="57"/>
      <c r="M263" s="45"/>
      <c r="N263" s="58"/>
      <c r="O263" s="59"/>
      <c r="P263" s="59"/>
      <c r="Q263" s="59"/>
      <c r="R263" s="60"/>
      <c r="S263" s="61"/>
      <c r="T263" s="62"/>
      <c r="U263" s="63"/>
      <c r="V263" s="64"/>
      <c r="W263" s="65"/>
      <c r="X263" s="66"/>
      <c r="Y263" s="67"/>
      <c r="Z263" s="106"/>
      <c r="AA263" s="68"/>
      <c r="AB263" s="68"/>
      <c r="AC263" s="68"/>
      <c r="AD263" s="68"/>
      <c r="AE263" s="68"/>
      <c r="AF263" s="68"/>
      <c r="AG263" s="69"/>
      <c r="AH263" s="70"/>
      <c r="AI263" s="70"/>
      <c r="AJ263" s="66"/>
    </row>
    <row r="264" spans="1:36" x14ac:dyDescent="0.25">
      <c r="A264" s="52"/>
      <c r="B264" s="53"/>
      <c r="C264" s="54"/>
      <c r="D264" s="54"/>
      <c r="E264" s="52"/>
      <c r="F264" s="52"/>
      <c r="G264" s="52"/>
      <c r="H264" s="55"/>
      <c r="I264" s="56"/>
      <c r="J264" s="56"/>
      <c r="K264" s="56"/>
      <c r="L264" s="57"/>
      <c r="M264" s="45"/>
      <c r="N264" s="58"/>
      <c r="O264" s="59"/>
      <c r="P264" s="59"/>
      <c r="Q264" s="59"/>
      <c r="R264" s="60"/>
      <c r="S264" s="61"/>
      <c r="T264" s="62"/>
      <c r="U264" s="63"/>
      <c r="V264" s="64"/>
      <c r="W264" s="65"/>
      <c r="X264" s="66"/>
      <c r="Y264" s="67"/>
      <c r="Z264" s="106"/>
      <c r="AA264" s="68"/>
      <c r="AB264" s="68"/>
      <c r="AC264" s="68"/>
      <c r="AD264" s="68"/>
      <c r="AE264" s="68"/>
      <c r="AF264" s="68"/>
      <c r="AG264" s="69"/>
      <c r="AH264" s="70"/>
      <c r="AI264" s="70"/>
      <c r="AJ264" s="66"/>
    </row>
    <row r="265" spans="1:36" x14ac:dyDescent="0.25">
      <c r="A265" s="52"/>
      <c r="B265" s="53"/>
      <c r="C265" s="54"/>
      <c r="D265" s="54"/>
      <c r="E265" s="52"/>
      <c r="F265" s="52"/>
      <c r="G265" s="52"/>
      <c r="H265" s="55"/>
      <c r="I265" s="56"/>
      <c r="J265" s="56"/>
      <c r="K265" s="56"/>
      <c r="L265" s="57"/>
      <c r="M265" s="45"/>
      <c r="N265" s="58"/>
      <c r="O265" s="59"/>
      <c r="P265" s="59"/>
      <c r="Q265" s="59"/>
      <c r="R265" s="60"/>
      <c r="S265" s="61"/>
      <c r="T265" s="62"/>
      <c r="U265" s="63"/>
      <c r="V265" s="64"/>
      <c r="W265" s="65"/>
      <c r="X265" s="66"/>
      <c r="Y265" s="67"/>
      <c r="Z265" s="106"/>
      <c r="AA265" s="68"/>
      <c r="AB265" s="68"/>
      <c r="AC265" s="68"/>
      <c r="AD265" s="68"/>
      <c r="AE265" s="68"/>
      <c r="AF265" s="68"/>
      <c r="AG265" s="69"/>
      <c r="AH265" s="70"/>
      <c r="AI265" s="70"/>
      <c r="AJ265" s="66"/>
    </row>
    <row r="266" spans="1:36" x14ac:dyDescent="0.25">
      <c r="A266" s="52"/>
      <c r="B266" s="53"/>
      <c r="C266" s="54"/>
      <c r="D266" s="54"/>
      <c r="E266" s="52"/>
      <c r="F266" s="52"/>
      <c r="G266" s="52"/>
      <c r="H266" s="55"/>
      <c r="I266" s="56"/>
      <c r="J266" s="56"/>
      <c r="K266" s="56"/>
      <c r="L266" s="57"/>
      <c r="M266" s="45"/>
      <c r="N266" s="58"/>
      <c r="O266" s="59"/>
      <c r="P266" s="59"/>
      <c r="Q266" s="59"/>
      <c r="R266" s="60"/>
      <c r="S266" s="61"/>
      <c r="T266" s="62"/>
      <c r="U266" s="63"/>
      <c r="V266" s="64"/>
      <c r="W266" s="65"/>
      <c r="X266" s="66"/>
      <c r="Y266" s="67"/>
      <c r="Z266" s="106"/>
      <c r="AA266" s="68"/>
      <c r="AB266" s="68"/>
      <c r="AC266" s="68"/>
      <c r="AD266" s="68"/>
      <c r="AE266" s="68"/>
      <c r="AF266" s="68"/>
      <c r="AG266" s="69"/>
      <c r="AH266" s="70"/>
      <c r="AI266" s="70"/>
      <c r="AJ266" s="66"/>
    </row>
    <row r="267" spans="1:36" x14ac:dyDescent="0.25">
      <c r="A267" s="52"/>
      <c r="B267" s="53"/>
      <c r="C267" s="54"/>
      <c r="D267" s="54"/>
      <c r="E267" s="52"/>
      <c r="F267" s="52"/>
      <c r="G267" s="52"/>
      <c r="H267" s="55"/>
      <c r="I267" s="56"/>
      <c r="J267" s="56"/>
      <c r="K267" s="56"/>
      <c r="L267" s="57"/>
      <c r="M267" s="45"/>
      <c r="N267" s="58"/>
      <c r="O267" s="59"/>
      <c r="P267" s="59"/>
      <c r="Q267" s="59"/>
      <c r="R267" s="60"/>
      <c r="S267" s="61"/>
      <c r="T267" s="62"/>
      <c r="U267" s="63"/>
      <c r="V267" s="64"/>
      <c r="W267" s="65"/>
      <c r="X267" s="66"/>
      <c r="Y267" s="67"/>
      <c r="Z267" s="106"/>
      <c r="AA267" s="68"/>
      <c r="AB267" s="68"/>
      <c r="AC267" s="68"/>
      <c r="AD267" s="68"/>
      <c r="AE267" s="68"/>
      <c r="AF267" s="68"/>
      <c r="AG267" s="69"/>
      <c r="AH267" s="70"/>
      <c r="AI267" s="70"/>
      <c r="AJ267" s="66"/>
    </row>
    <row r="268" spans="1:36" x14ac:dyDescent="0.25">
      <c r="A268" s="52"/>
      <c r="B268" s="53"/>
      <c r="C268" s="54"/>
      <c r="D268" s="54"/>
      <c r="E268" s="52"/>
      <c r="F268" s="52"/>
      <c r="G268" s="52"/>
      <c r="H268" s="55"/>
      <c r="I268" s="56"/>
      <c r="J268" s="56"/>
      <c r="K268" s="56"/>
      <c r="L268" s="57"/>
      <c r="M268" s="45"/>
      <c r="N268" s="58"/>
      <c r="O268" s="59"/>
      <c r="P268" s="59"/>
      <c r="Q268" s="59"/>
      <c r="R268" s="60"/>
      <c r="S268" s="61"/>
      <c r="T268" s="62"/>
      <c r="U268" s="63"/>
      <c r="V268" s="64"/>
      <c r="W268" s="65"/>
      <c r="X268" s="66"/>
      <c r="Y268" s="67"/>
      <c r="Z268" s="106"/>
      <c r="AA268" s="68"/>
      <c r="AB268" s="68"/>
      <c r="AC268" s="68"/>
      <c r="AD268" s="68"/>
      <c r="AE268" s="68"/>
      <c r="AF268" s="68"/>
      <c r="AG268" s="69"/>
      <c r="AH268" s="70"/>
      <c r="AI268" s="70"/>
      <c r="AJ268" s="66"/>
    </row>
    <row r="269" spans="1:36" x14ac:dyDescent="0.25">
      <c r="A269" s="52"/>
      <c r="B269" s="53"/>
      <c r="C269" s="54"/>
      <c r="D269" s="54"/>
      <c r="E269" s="52"/>
      <c r="F269" s="52"/>
      <c r="G269" s="52"/>
      <c r="H269" s="55"/>
      <c r="I269" s="56"/>
      <c r="J269" s="56"/>
      <c r="K269" s="56"/>
      <c r="L269" s="57"/>
      <c r="M269" s="45"/>
      <c r="N269" s="58"/>
      <c r="O269" s="59"/>
      <c r="P269" s="59"/>
      <c r="Q269" s="59"/>
      <c r="R269" s="60"/>
      <c r="S269" s="61"/>
      <c r="T269" s="62"/>
      <c r="U269" s="63"/>
      <c r="V269" s="64"/>
      <c r="W269" s="65"/>
      <c r="X269" s="66"/>
      <c r="Y269" s="67"/>
      <c r="Z269" s="106"/>
      <c r="AA269" s="68"/>
      <c r="AB269" s="68"/>
      <c r="AC269" s="68"/>
      <c r="AD269" s="68"/>
      <c r="AE269" s="68"/>
      <c r="AF269" s="68"/>
      <c r="AG269" s="69"/>
      <c r="AH269" s="70"/>
      <c r="AI269" s="70"/>
      <c r="AJ269" s="66"/>
    </row>
    <row r="270" spans="1:36" x14ac:dyDescent="0.25">
      <c r="A270" s="52"/>
      <c r="B270" s="53"/>
      <c r="C270" s="54"/>
      <c r="D270" s="54"/>
      <c r="E270" s="52"/>
      <c r="F270" s="52"/>
      <c r="G270" s="52"/>
      <c r="H270" s="55"/>
      <c r="I270" s="56"/>
      <c r="J270" s="56"/>
      <c r="K270" s="56"/>
      <c r="L270" s="57"/>
      <c r="M270" s="45"/>
      <c r="N270" s="58"/>
      <c r="O270" s="59"/>
      <c r="P270" s="59"/>
      <c r="Q270" s="59"/>
      <c r="R270" s="60"/>
      <c r="S270" s="61"/>
      <c r="T270" s="62"/>
      <c r="U270" s="63"/>
      <c r="V270" s="64"/>
      <c r="W270" s="65"/>
      <c r="X270" s="66"/>
      <c r="Y270" s="67"/>
      <c r="Z270" s="106"/>
      <c r="AA270" s="68"/>
      <c r="AB270" s="68"/>
      <c r="AC270" s="68"/>
      <c r="AD270" s="68"/>
      <c r="AE270" s="68"/>
      <c r="AF270" s="68"/>
      <c r="AG270" s="69"/>
      <c r="AH270" s="70"/>
      <c r="AI270" s="70"/>
      <c r="AJ270" s="66"/>
    </row>
    <row r="271" spans="1:36" x14ac:dyDescent="0.25">
      <c r="A271" s="52"/>
      <c r="B271" s="53"/>
      <c r="C271" s="54"/>
      <c r="D271" s="54"/>
      <c r="E271" s="52"/>
      <c r="F271" s="52"/>
      <c r="G271" s="52"/>
      <c r="H271" s="55"/>
      <c r="I271" s="56"/>
      <c r="J271" s="56"/>
      <c r="K271" s="56"/>
      <c r="L271" s="57"/>
      <c r="M271" s="45"/>
      <c r="N271" s="58"/>
      <c r="O271" s="59"/>
      <c r="P271" s="59"/>
      <c r="Q271" s="59"/>
      <c r="R271" s="60"/>
      <c r="S271" s="61"/>
      <c r="T271" s="62"/>
      <c r="U271" s="63"/>
      <c r="V271" s="64"/>
      <c r="W271" s="65"/>
      <c r="X271" s="66"/>
      <c r="Y271" s="67"/>
      <c r="Z271" s="106"/>
      <c r="AA271" s="68"/>
      <c r="AB271" s="68"/>
      <c r="AC271" s="68"/>
      <c r="AD271" s="68"/>
      <c r="AE271" s="68"/>
      <c r="AF271" s="68"/>
      <c r="AG271" s="69"/>
      <c r="AH271" s="70"/>
      <c r="AI271" s="70"/>
      <c r="AJ271" s="66"/>
    </row>
    <row r="272" spans="1:36" x14ac:dyDescent="0.25">
      <c r="A272" s="52"/>
      <c r="B272" s="53"/>
      <c r="C272" s="54"/>
      <c r="D272" s="54"/>
      <c r="E272" s="52"/>
      <c r="F272" s="52"/>
      <c r="G272" s="52"/>
      <c r="H272" s="55"/>
      <c r="I272" s="56"/>
      <c r="J272" s="56"/>
      <c r="K272" s="56"/>
      <c r="L272" s="57"/>
      <c r="M272" s="45"/>
      <c r="N272" s="58"/>
      <c r="O272" s="59"/>
      <c r="P272" s="59"/>
      <c r="Q272" s="59"/>
      <c r="R272" s="60"/>
      <c r="S272" s="61"/>
      <c r="T272" s="62"/>
      <c r="U272" s="63"/>
      <c r="V272" s="64"/>
      <c r="W272" s="65"/>
      <c r="X272" s="66"/>
      <c r="Y272" s="67"/>
      <c r="Z272" s="106"/>
      <c r="AA272" s="68"/>
      <c r="AB272" s="68"/>
      <c r="AC272" s="68"/>
      <c r="AD272" s="68"/>
      <c r="AE272" s="68"/>
      <c r="AF272" s="68"/>
      <c r="AG272" s="69"/>
      <c r="AH272" s="70"/>
      <c r="AI272" s="70"/>
      <c r="AJ272" s="66"/>
    </row>
    <row r="273" spans="1:36" x14ac:dyDescent="0.25">
      <c r="A273" s="52"/>
      <c r="B273" s="53"/>
      <c r="C273" s="54"/>
      <c r="D273" s="54"/>
      <c r="E273" s="52"/>
      <c r="F273" s="52"/>
      <c r="G273" s="52"/>
      <c r="H273" s="55"/>
      <c r="I273" s="56"/>
      <c r="J273" s="56"/>
      <c r="K273" s="56"/>
      <c r="L273" s="57"/>
      <c r="M273" s="45"/>
      <c r="N273" s="58"/>
      <c r="O273" s="59"/>
      <c r="P273" s="59"/>
      <c r="Q273" s="59"/>
      <c r="R273" s="60"/>
      <c r="S273" s="61"/>
      <c r="T273" s="62"/>
      <c r="U273" s="63"/>
      <c r="V273" s="64"/>
      <c r="W273" s="65"/>
      <c r="X273" s="66"/>
      <c r="Y273" s="67"/>
      <c r="Z273" s="106"/>
      <c r="AA273" s="68"/>
      <c r="AB273" s="68"/>
      <c r="AC273" s="68"/>
      <c r="AD273" s="68"/>
      <c r="AE273" s="68"/>
      <c r="AF273" s="68"/>
      <c r="AG273" s="69"/>
      <c r="AH273" s="70"/>
      <c r="AI273" s="70"/>
      <c r="AJ273" s="66"/>
    </row>
    <row r="274" spans="1:36" x14ac:dyDescent="0.25">
      <c r="A274" s="52"/>
      <c r="B274" s="53"/>
      <c r="C274" s="54"/>
      <c r="D274" s="54"/>
      <c r="E274" s="52"/>
      <c r="F274" s="52"/>
      <c r="G274" s="52"/>
      <c r="H274" s="55"/>
      <c r="I274" s="56"/>
      <c r="J274" s="56"/>
      <c r="K274" s="56"/>
      <c r="L274" s="57"/>
      <c r="M274" s="45"/>
      <c r="N274" s="58"/>
      <c r="O274" s="59"/>
      <c r="P274" s="59"/>
      <c r="Q274" s="59"/>
      <c r="R274" s="60"/>
      <c r="S274" s="61"/>
      <c r="T274" s="62"/>
      <c r="U274" s="63"/>
      <c r="V274" s="64"/>
      <c r="W274" s="65"/>
      <c r="X274" s="66"/>
      <c r="Y274" s="67"/>
      <c r="Z274" s="106"/>
      <c r="AA274" s="68"/>
      <c r="AB274" s="68"/>
      <c r="AC274" s="68"/>
      <c r="AD274" s="68"/>
      <c r="AE274" s="68"/>
      <c r="AF274" s="68"/>
      <c r="AG274" s="69"/>
      <c r="AH274" s="70"/>
      <c r="AI274" s="70"/>
      <c r="AJ274" s="66"/>
    </row>
    <row r="275" spans="1:36" x14ac:dyDescent="0.25">
      <c r="A275" s="52"/>
      <c r="B275" s="53"/>
      <c r="C275" s="54"/>
      <c r="D275" s="54"/>
      <c r="E275" s="52"/>
      <c r="F275" s="52"/>
      <c r="G275" s="52"/>
      <c r="H275" s="55"/>
      <c r="I275" s="56"/>
      <c r="J275" s="56"/>
      <c r="K275" s="56"/>
      <c r="L275" s="57"/>
      <c r="M275" s="45"/>
      <c r="N275" s="58"/>
      <c r="O275" s="59"/>
      <c r="P275" s="59"/>
      <c r="Q275" s="59"/>
      <c r="R275" s="60"/>
      <c r="S275" s="61"/>
      <c r="T275" s="62"/>
      <c r="U275" s="63"/>
      <c r="V275" s="64"/>
      <c r="W275" s="65"/>
      <c r="X275" s="66"/>
      <c r="Y275" s="67"/>
      <c r="Z275" s="106"/>
      <c r="AA275" s="68"/>
      <c r="AB275" s="68"/>
      <c r="AC275" s="68"/>
      <c r="AD275" s="68"/>
      <c r="AE275" s="68"/>
      <c r="AF275" s="68"/>
      <c r="AG275" s="69"/>
      <c r="AH275" s="70"/>
      <c r="AI275" s="70"/>
      <c r="AJ275" s="66"/>
    </row>
    <row r="276" spans="1:36" x14ac:dyDescent="0.25">
      <c r="A276" s="52"/>
      <c r="B276" s="53"/>
      <c r="C276" s="54"/>
      <c r="D276" s="54"/>
      <c r="E276" s="52"/>
      <c r="F276" s="52"/>
      <c r="G276" s="52"/>
      <c r="H276" s="55"/>
      <c r="I276" s="56"/>
      <c r="J276" s="56"/>
      <c r="K276" s="56"/>
      <c r="L276" s="57"/>
      <c r="M276" s="45"/>
      <c r="N276" s="58"/>
      <c r="O276" s="59"/>
      <c r="P276" s="59"/>
      <c r="Q276" s="59"/>
      <c r="R276" s="60"/>
      <c r="S276" s="61"/>
      <c r="T276" s="62"/>
      <c r="U276" s="63"/>
      <c r="V276" s="64"/>
      <c r="W276" s="65"/>
      <c r="X276" s="66"/>
      <c r="Y276" s="67"/>
      <c r="Z276" s="106"/>
      <c r="AA276" s="68"/>
      <c r="AB276" s="68"/>
      <c r="AC276" s="68"/>
      <c r="AD276" s="68"/>
      <c r="AE276" s="68"/>
      <c r="AF276" s="68"/>
      <c r="AG276" s="69"/>
      <c r="AH276" s="70"/>
      <c r="AI276" s="70"/>
      <c r="AJ276" s="66"/>
    </row>
    <row r="277" spans="1:36" x14ac:dyDescent="0.25">
      <c r="A277" s="52"/>
      <c r="B277" s="53"/>
      <c r="C277" s="54"/>
      <c r="D277" s="54"/>
      <c r="E277" s="52"/>
      <c r="F277" s="52"/>
      <c r="G277" s="52"/>
      <c r="H277" s="55"/>
      <c r="I277" s="56"/>
      <c r="J277" s="56"/>
      <c r="K277" s="56"/>
      <c r="L277" s="57"/>
      <c r="M277" s="45"/>
      <c r="N277" s="58"/>
      <c r="O277" s="59"/>
      <c r="P277" s="59"/>
      <c r="Q277" s="59"/>
      <c r="R277" s="60"/>
      <c r="S277" s="61"/>
      <c r="T277" s="62"/>
      <c r="U277" s="63"/>
      <c r="V277" s="64"/>
      <c r="W277" s="65"/>
      <c r="X277" s="66"/>
      <c r="Y277" s="67"/>
      <c r="Z277" s="106"/>
      <c r="AA277" s="68"/>
      <c r="AB277" s="68"/>
      <c r="AC277" s="68"/>
      <c r="AD277" s="68"/>
      <c r="AE277" s="68"/>
      <c r="AF277" s="68"/>
      <c r="AG277" s="69"/>
      <c r="AH277" s="70"/>
      <c r="AI277" s="70"/>
      <c r="AJ277" s="66"/>
    </row>
    <row r="278" spans="1:36" x14ac:dyDescent="0.25">
      <c r="A278" s="52"/>
      <c r="B278" s="53"/>
      <c r="C278" s="54"/>
      <c r="D278" s="54"/>
      <c r="E278" s="52"/>
      <c r="F278" s="52"/>
      <c r="G278" s="52"/>
      <c r="H278" s="55"/>
      <c r="I278" s="56"/>
      <c r="J278" s="56"/>
      <c r="K278" s="56"/>
      <c r="L278" s="57"/>
      <c r="M278" s="45"/>
      <c r="N278" s="58"/>
      <c r="O278" s="59"/>
      <c r="P278" s="59"/>
      <c r="Q278" s="59"/>
      <c r="R278" s="60"/>
      <c r="S278" s="61"/>
      <c r="T278" s="62"/>
      <c r="U278" s="63"/>
      <c r="V278" s="64"/>
      <c r="W278" s="65"/>
      <c r="X278" s="66"/>
      <c r="Y278" s="67"/>
      <c r="Z278" s="106"/>
      <c r="AA278" s="68"/>
      <c r="AB278" s="68"/>
      <c r="AC278" s="68"/>
      <c r="AD278" s="68"/>
      <c r="AE278" s="68"/>
      <c r="AF278" s="68"/>
      <c r="AG278" s="69"/>
      <c r="AH278" s="70"/>
      <c r="AI278" s="70"/>
      <c r="AJ278" s="66"/>
    </row>
    <row r="279" spans="1:36" x14ac:dyDescent="0.25">
      <c r="A279" s="52"/>
      <c r="B279" s="53"/>
      <c r="C279" s="54"/>
      <c r="D279" s="54"/>
      <c r="E279" s="52"/>
      <c r="F279" s="52"/>
      <c r="G279" s="52"/>
      <c r="H279" s="55"/>
      <c r="I279" s="56"/>
      <c r="J279" s="56"/>
      <c r="K279" s="56"/>
      <c r="L279" s="57"/>
      <c r="M279" s="45"/>
      <c r="N279" s="58"/>
      <c r="O279" s="59"/>
      <c r="P279" s="59"/>
      <c r="Q279" s="59"/>
      <c r="R279" s="60"/>
      <c r="S279" s="61"/>
      <c r="T279" s="62"/>
      <c r="U279" s="63"/>
      <c r="V279" s="64"/>
      <c r="W279" s="65"/>
      <c r="X279" s="66"/>
      <c r="Y279" s="67"/>
      <c r="Z279" s="106"/>
      <c r="AA279" s="68"/>
      <c r="AB279" s="68"/>
      <c r="AC279" s="68"/>
      <c r="AD279" s="68"/>
      <c r="AE279" s="68"/>
      <c r="AF279" s="68"/>
      <c r="AG279" s="69"/>
      <c r="AH279" s="70"/>
      <c r="AI279" s="70"/>
      <c r="AJ279" s="66"/>
    </row>
    <row r="280" spans="1:36" x14ac:dyDescent="0.25">
      <c r="A280" s="52"/>
      <c r="B280" s="53"/>
      <c r="C280" s="54"/>
      <c r="D280" s="54"/>
      <c r="E280" s="52"/>
      <c r="F280" s="52"/>
      <c r="G280" s="52"/>
      <c r="H280" s="55"/>
      <c r="I280" s="56"/>
      <c r="J280" s="56"/>
      <c r="K280" s="56"/>
      <c r="L280" s="57"/>
      <c r="M280" s="45"/>
      <c r="N280" s="58"/>
      <c r="O280" s="59"/>
      <c r="P280" s="59"/>
      <c r="Q280" s="59"/>
      <c r="R280" s="60"/>
      <c r="S280" s="61"/>
      <c r="T280" s="62"/>
      <c r="U280" s="63"/>
      <c r="V280" s="64"/>
      <c r="W280" s="65"/>
      <c r="X280" s="66"/>
      <c r="Y280" s="67"/>
      <c r="Z280" s="106"/>
      <c r="AA280" s="68"/>
      <c r="AB280" s="68"/>
      <c r="AC280" s="68"/>
      <c r="AD280" s="68"/>
      <c r="AE280" s="68"/>
      <c r="AF280" s="68"/>
      <c r="AG280" s="69"/>
      <c r="AH280" s="70"/>
      <c r="AI280" s="70"/>
      <c r="AJ280" s="66"/>
    </row>
    <row r="281" spans="1:36" x14ac:dyDescent="0.25">
      <c r="A281" s="52"/>
      <c r="B281" s="53"/>
      <c r="C281" s="54"/>
      <c r="D281" s="54"/>
      <c r="E281" s="52"/>
      <c r="F281" s="52"/>
      <c r="G281" s="52"/>
      <c r="H281" s="55"/>
      <c r="I281" s="56"/>
      <c r="J281" s="56"/>
      <c r="K281" s="56"/>
      <c r="L281" s="57"/>
      <c r="M281" s="45"/>
      <c r="N281" s="58"/>
      <c r="O281" s="59"/>
      <c r="P281" s="59"/>
      <c r="Q281" s="59"/>
      <c r="R281" s="60"/>
      <c r="S281" s="61"/>
      <c r="T281" s="62"/>
      <c r="U281" s="63"/>
      <c r="V281" s="64"/>
      <c r="W281" s="65"/>
      <c r="X281" s="66"/>
      <c r="Y281" s="67"/>
      <c r="Z281" s="106"/>
      <c r="AA281" s="68"/>
      <c r="AB281" s="68"/>
      <c r="AC281" s="68"/>
      <c r="AD281" s="68"/>
      <c r="AE281" s="68"/>
      <c r="AF281" s="68"/>
      <c r="AG281" s="69"/>
      <c r="AH281" s="70"/>
      <c r="AI281" s="70"/>
      <c r="AJ281" s="66"/>
    </row>
    <row r="282" spans="1:36" x14ac:dyDescent="0.25">
      <c r="A282" s="52"/>
      <c r="B282" s="53"/>
      <c r="C282" s="54"/>
      <c r="D282" s="54"/>
      <c r="E282" s="52"/>
      <c r="F282" s="52"/>
      <c r="G282" s="52"/>
      <c r="H282" s="55"/>
      <c r="I282" s="56"/>
      <c r="J282" s="56"/>
      <c r="K282" s="56"/>
      <c r="L282" s="57"/>
      <c r="M282" s="45"/>
      <c r="N282" s="58"/>
      <c r="O282" s="59"/>
      <c r="P282" s="59"/>
      <c r="Q282" s="59"/>
      <c r="R282" s="60"/>
      <c r="S282" s="61"/>
      <c r="T282" s="62"/>
      <c r="U282" s="63"/>
      <c r="V282" s="64"/>
      <c r="W282" s="65"/>
      <c r="X282" s="66"/>
      <c r="Y282" s="67"/>
      <c r="Z282" s="106"/>
      <c r="AA282" s="68"/>
      <c r="AB282" s="68"/>
      <c r="AC282" s="68"/>
      <c r="AD282" s="68"/>
      <c r="AE282" s="68"/>
      <c r="AF282" s="68"/>
      <c r="AG282" s="69"/>
      <c r="AH282" s="70"/>
      <c r="AI282" s="70"/>
      <c r="AJ282" s="66"/>
    </row>
    <row r="283" spans="1:36" x14ac:dyDescent="0.25">
      <c r="A283" s="52"/>
      <c r="B283" s="53"/>
      <c r="C283" s="54"/>
      <c r="D283" s="54"/>
      <c r="E283" s="52"/>
      <c r="F283" s="52"/>
      <c r="G283" s="52"/>
      <c r="H283" s="55"/>
      <c r="I283" s="56"/>
      <c r="J283" s="56"/>
      <c r="K283" s="56"/>
      <c r="L283" s="57"/>
      <c r="M283" s="45"/>
      <c r="N283" s="58"/>
      <c r="O283" s="59"/>
      <c r="P283" s="59"/>
      <c r="Q283" s="59"/>
      <c r="R283" s="60"/>
      <c r="S283" s="61"/>
      <c r="T283" s="62"/>
      <c r="U283" s="63"/>
      <c r="V283" s="64"/>
      <c r="W283" s="65"/>
      <c r="X283" s="66"/>
      <c r="Y283" s="67"/>
      <c r="Z283" s="106"/>
      <c r="AA283" s="68"/>
      <c r="AB283" s="68"/>
      <c r="AC283" s="68"/>
      <c r="AD283" s="68"/>
      <c r="AE283" s="68"/>
      <c r="AF283" s="68"/>
      <c r="AG283" s="69"/>
      <c r="AH283" s="70"/>
      <c r="AI283" s="70"/>
      <c r="AJ283" s="66"/>
    </row>
    <row r="284" spans="1:36" x14ac:dyDescent="0.25">
      <c r="A284" s="52"/>
      <c r="B284" s="53"/>
      <c r="C284" s="54"/>
      <c r="D284" s="54"/>
      <c r="E284" s="52"/>
      <c r="F284" s="52"/>
      <c r="G284" s="52"/>
      <c r="H284" s="55"/>
      <c r="I284" s="56"/>
      <c r="J284" s="56"/>
      <c r="K284" s="56"/>
      <c r="L284" s="57"/>
      <c r="M284" s="45"/>
      <c r="N284" s="58"/>
      <c r="O284" s="59"/>
      <c r="P284" s="59"/>
      <c r="Q284" s="59"/>
      <c r="R284" s="60"/>
      <c r="S284" s="61"/>
      <c r="T284" s="62"/>
      <c r="U284" s="63"/>
      <c r="V284" s="64"/>
      <c r="W284" s="65"/>
      <c r="X284" s="66"/>
      <c r="Y284" s="67"/>
      <c r="Z284" s="106"/>
      <c r="AA284" s="68"/>
      <c r="AB284" s="68"/>
      <c r="AC284" s="68"/>
      <c r="AD284" s="68"/>
      <c r="AE284" s="68"/>
      <c r="AF284" s="68"/>
      <c r="AG284" s="69"/>
      <c r="AH284" s="70"/>
      <c r="AI284" s="70"/>
      <c r="AJ284" s="66"/>
    </row>
    <row r="285" spans="1:36" x14ac:dyDescent="0.25">
      <c r="A285" s="52"/>
      <c r="B285" s="53"/>
      <c r="C285" s="54"/>
      <c r="D285" s="54"/>
      <c r="E285" s="52"/>
      <c r="F285" s="52"/>
      <c r="G285" s="52"/>
      <c r="H285" s="55"/>
      <c r="I285" s="56"/>
      <c r="J285" s="56"/>
      <c r="K285" s="56"/>
      <c r="L285" s="57"/>
      <c r="M285" s="45"/>
      <c r="N285" s="58"/>
      <c r="O285" s="59"/>
      <c r="P285" s="59"/>
      <c r="Q285" s="59"/>
      <c r="R285" s="60"/>
      <c r="S285" s="61"/>
      <c r="T285" s="62"/>
      <c r="U285" s="63"/>
      <c r="V285" s="64"/>
      <c r="W285" s="65"/>
      <c r="X285" s="66"/>
      <c r="Y285" s="67"/>
      <c r="Z285" s="106"/>
      <c r="AA285" s="68"/>
      <c r="AB285" s="68"/>
      <c r="AC285" s="68"/>
      <c r="AD285" s="68"/>
      <c r="AE285" s="68"/>
      <c r="AF285" s="68"/>
      <c r="AG285" s="69"/>
      <c r="AH285" s="70"/>
      <c r="AI285" s="70"/>
      <c r="AJ285" s="66"/>
    </row>
    <row r="286" spans="1:36" x14ac:dyDescent="0.25">
      <c r="A286" s="52"/>
      <c r="B286" s="53"/>
      <c r="C286" s="54"/>
      <c r="D286" s="54"/>
      <c r="E286" s="52"/>
      <c r="F286" s="52"/>
      <c r="G286" s="52"/>
      <c r="H286" s="55"/>
      <c r="I286" s="56"/>
      <c r="J286" s="56"/>
      <c r="K286" s="56"/>
      <c r="L286" s="57"/>
      <c r="M286" s="45"/>
      <c r="N286" s="58"/>
      <c r="O286" s="59"/>
      <c r="P286" s="59"/>
      <c r="Q286" s="59"/>
      <c r="R286" s="60"/>
      <c r="S286" s="61"/>
      <c r="T286" s="62"/>
      <c r="U286" s="63"/>
      <c r="V286" s="64"/>
      <c r="W286" s="65"/>
      <c r="X286" s="66"/>
      <c r="Y286" s="67"/>
      <c r="Z286" s="106"/>
      <c r="AA286" s="68"/>
      <c r="AB286" s="68"/>
      <c r="AC286" s="68"/>
      <c r="AD286" s="68"/>
      <c r="AE286" s="68"/>
      <c r="AF286" s="68"/>
      <c r="AG286" s="69"/>
      <c r="AH286" s="70"/>
      <c r="AI286" s="70"/>
      <c r="AJ286" s="66"/>
    </row>
    <row r="287" spans="1:36" x14ac:dyDescent="0.25">
      <c r="A287" s="52"/>
      <c r="B287" s="53"/>
      <c r="C287" s="54"/>
      <c r="D287" s="54"/>
      <c r="E287" s="52"/>
      <c r="F287" s="52"/>
      <c r="G287" s="52"/>
      <c r="H287" s="55"/>
      <c r="I287" s="56"/>
      <c r="J287" s="56"/>
      <c r="K287" s="56"/>
      <c r="L287" s="57"/>
      <c r="M287" s="45"/>
      <c r="N287" s="58"/>
      <c r="O287" s="59"/>
      <c r="P287" s="59"/>
      <c r="Q287" s="59"/>
      <c r="R287" s="60"/>
      <c r="S287" s="61"/>
      <c r="T287" s="62"/>
      <c r="U287" s="63"/>
      <c r="V287" s="64"/>
      <c r="W287" s="65"/>
      <c r="X287" s="66"/>
      <c r="Y287" s="67"/>
      <c r="Z287" s="106"/>
      <c r="AA287" s="68"/>
      <c r="AB287" s="68"/>
      <c r="AC287" s="68"/>
      <c r="AD287" s="68"/>
      <c r="AE287" s="68"/>
      <c r="AF287" s="68"/>
      <c r="AG287" s="69"/>
      <c r="AH287" s="70"/>
      <c r="AI287" s="70"/>
      <c r="AJ287" s="66"/>
    </row>
    <row r="288" spans="1:36" x14ac:dyDescent="0.25">
      <c r="A288" s="52"/>
      <c r="B288" s="53"/>
      <c r="C288" s="54"/>
      <c r="D288" s="54"/>
      <c r="E288" s="52"/>
      <c r="F288" s="52"/>
      <c r="G288" s="52"/>
      <c r="H288" s="55"/>
      <c r="I288" s="56"/>
      <c r="J288" s="56"/>
      <c r="K288" s="56"/>
      <c r="L288" s="57"/>
      <c r="M288" s="45"/>
      <c r="N288" s="58"/>
      <c r="O288" s="59"/>
      <c r="P288" s="59"/>
      <c r="Q288" s="59"/>
      <c r="R288" s="60"/>
      <c r="S288" s="61"/>
      <c r="T288" s="62"/>
      <c r="U288" s="63"/>
      <c r="V288" s="64"/>
      <c r="W288" s="65"/>
      <c r="X288" s="66"/>
      <c r="Y288" s="67"/>
      <c r="Z288" s="106"/>
      <c r="AA288" s="68"/>
      <c r="AB288" s="68"/>
      <c r="AC288" s="68"/>
      <c r="AD288" s="68"/>
      <c r="AE288" s="68"/>
      <c r="AF288" s="68"/>
      <c r="AG288" s="69"/>
      <c r="AH288" s="70"/>
      <c r="AI288" s="70"/>
      <c r="AJ288" s="66"/>
    </row>
    <row r="289" spans="1:36" x14ac:dyDescent="0.25">
      <c r="A289" s="52"/>
      <c r="B289" s="53"/>
      <c r="C289" s="54"/>
      <c r="D289" s="54"/>
      <c r="E289" s="52"/>
      <c r="F289" s="52"/>
      <c r="G289" s="52"/>
      <c r="H289" s="55"/>
      <c r="I289" s="56"/>
      <c r="J289" s="56"/>
      <c r="K289" s="56"/>
      <c r="L289" s="57"/>
      <c r="M289" s="45"/>
      <c r="N289" s="58"/>
      <c r="O289" s="59"/>
      <c r="P289" s="59"/>
      <c r="Q289" s="59"/>
      <c r="R289" s="60"/>
      <c r="S289" s="61"/>
      <c r="T289" s="62"/>
      <c r="U289" s="63"/>
      <c r="V289" s="64"/>
      <c r="W289" s="65"/>
      <c r="X289" s="66"/>
      <c r="Y289" s="67"/>
      <c r="Z289" s="106"/>
      <c r="AA289" s="68"/>
      <c r="AB289" s="68"/>
      <c r="AC289" s="68"/>
      <c r="AD289" s="68"/>
      <c r="AE289" s="68"/>
      <c r="AF289" s="68"/>
      <c r="AG289" s="69"/>
      <c r="AH289" s="70"/>
      <c r="AI289" s="70"/>
      <c r="AJ289" s="66"/>
    </row>
    <row r="290" spans="1:36" x14ac:dyDescent="0.25">
      <c r="A290" s="52"/>
      <c r="B290" s="53"/>
      <c r="C290" s="54"/>
      <c r="D290" s="54"/>
      <c r="E290" s="52"/>
      <c r="F290" s="52"/>
      <c r="G290" s="52"/>
      <c r="H290" s="55"/>
      <c r="I290" s="56"/>
      <c r="J290" s="56"/>
      <c r="K290" s="56"/>
      <c r="L290" s="57"/>
      <c r="M290" s="45"/>
      <c r="N290" s="58"/>
      <c r="O290" s="59"/>
      <c r="P290" s="59"/>
      <c r="Q290" s="59"/>
      <c r="R290" s="60"/>
      <c r="S290" s="61"/>
      <c r="T290" s="62"/>
      <c r="U290" s="63"/>
      <c r="V290" s="64"/>
      <c r="W290" s="65"/>
      <c r="X290" s="66"/>
      <c r="Y290" s="67"/>
      <c r="Z290" s="106"/>
      <c r="AA290" s="68"/>
      <c r="AB290" s="68"/>
      <c r="AC290" s="68"/>
      <c r="AD290" s="68"/>
      <c r="AE290" s="68"/>
      <c r="AF290" s="68"/>
      <c r="AG290" s="69"/>
      <c r="AH290" s="70"/>
      <c r="AI290" s="70"/>
      <c r="AJ290" s="66"/>
    </row>
    <row r="291" spans="1:36" x14ac:dyDescent="0.25">
      <c r="A291" s="52"/>
      <c r="B291" s="53"/>
      <c r="C291" s="54"/>
      <c r="D291" s="54"/>
      <c r="E291" s="52"/>
      <c r="F291" s="52"/>
      <c r="G291" s="52"/>
      <c r="H291" s="55"/>
      <c r="I291" s="56"/>
      <c r="J291" s="56"/>
      <c r="K291" s="56"/>
      <c r="L291" s="57"/>
      <c r="M291" s="45"/>
      <c r="N291" s="58"/>
      <c r="O291" s="59"/>
      <c r="P291" s="59"/>
      <c r="Q291" s="59"/>
      <c r="R291" s="60"/>
      <c r="S291" s="61"/>
      <c r="T291" s="62"/>
      <c r="U291" s="63"/>
      <c r="V291" s="64"/>
      <c r="W291" s="65"/>
      <c r="X291" s="66"/>
      <c r="Y291" s="67"/>
      <c r="Z291" s="106"/>
      <c r="AA291" s="68"/>
      <c r="AB291" s="68"/>
      <c r="AC291" s="68"/>
      <c r="AD291" s="68"/>
      <c r="AE291" s="68"/>
      <c r="AF291" s="68"/>
      <c r="AG291" s="69"/>
      <c r="AH291" s="70"/>
      <c r="AI291" s="70"/>
      <c r="AJ291" s="66"/>
    </row>
    <row r="292" spans="1:36" x14ac:dyDescent="0.25">
      <c r="A292" s="52"/>
      <c r="B292" s="53"/>
      <c r="C292" s="54"/>
      <c r="D292" s="54"/>
      <c r="E292" s="52"/>
      <c r="F292" s="52"/>
      <c r="G292" s="52"/>
      <c r="H292" s="55"/>
      <c r="I292" s="56"/>
      <c r="J292" s="56"/>
      <c r="K292" s="56"/>
      <c r="L292" s="57"/>
      <c r="M292" s="45"/>
      <c r="N292" s="58"/>
      <c r="O292" s="59"/>
      <c r="P292" s="59"/>
      <c r="Q292" s="59"/>
      <c r="R292" s="60"/>
      <c r="S292" s="61"/>
      <c r="T292" s="62"/>
      <c r="U292" s="63"/>
      <c r="V292" s="64"/>
      <c r="W292" s="65"/>
      <c r="X292" s="66"/>
      <c r="Y292" s="67"/>
      <c r="Z292" s="106"/>
      <c r="AA292" s="68"/>
      <c r="AB292" s="68"/>
      <c r="AC292" s="68"/>
      <c r="AD292" s="68"/>
      <c r="AE292" s="68"/>
      <c r="AF292" s="68"/>
      <c r="AG292" s="69"/>
      <c r="AH292" s="70"/>
      <c r="AI292" s="70"/>
      <c r="AJ292" s="66"/>
    </row>
    <row r="293" spans="1:36" x14ac:dyDescent="0.25">
      <c r="A293" s="52"/>
      <c r="B293" s="53"/>
      <c r="C293" s="54"/>
      <c r="D293" s="54"/>
      <c r="E293" s="52"/>
      <c r="F293" s="52"/>
      <c r="G293" s="52"/>
      <c r="H293" s="55"/>
      <c r="I293" s="56"/>
      <c r="J293" s="56"/>
      <c r="K293" s="56"/>
      <c r="L293" s="57"/>
      <c r="M293" s="45"/>
      <c r="N293" s="58"/>
      <c r="O293" s="59"/>
      <c r="P293" s="59"/>
      <c r="Q293" s="59"/>
      <c r="R293" s="60"/>
      <c r="S293" s="61"/>
      <c r="T293" s="62"/>
      <c r="U293" s="63"/>
      <c r="V293" s="64"/>
      <c r="W293" s="65"/>
      <c r="X293" s="66"/>
      <c r="Y293" s="67"/>
      <c r="Z293" s="106"/>
      <c r="AA293" s="68"/>
      <c r="AB293" s="68"/>
      <c r="AC293" s="68"/>
      <c r="AD293" s="68"/>
      <c r="AE293" s="68"/>
      <c r="AF293" s="68"/>
      <c r="AG293" s="69"/>
      <c r="AH293" s="70"/>
      <c r="AI293" s="70"/>
      <c r="AJ293" s="66"/>
    </row>
    <row r="294" spans="1:36" x14ac:dyDescent="0.25">
      <c r="A294" s="52"/>
      <c r="B294" s="53"/>
      <c r="C294" s="54"/>
      <c r="D294" s="54"/>
      <c r="E294" s="52"/>
      <c r="F294" s="52"/>
      <c r="G294" s="52"/>
      <c r="H294" s="55"/>
      <c r="I294" s="56"/>
      <c r="J294" s="56"/>
      <c r="K294" s="56"/>
      <c r="L294" s="57"/>
      <c r="M294" s="45"/>
      <c r="N294" s="58"/>
      <c r="O294" s="59"/>
      <c r="P294" s="59"/>
      <c r="Q294" s="59"/>
      <c r="R294" s="60"/>
      <c r="S294" s="61"/>
      <c r="T294" s="62"/>
      <c r="U294" s="63"/>
      <c r="V294" s="64"/>
      <c r="W294" s="65"/>
      <c r="X294" s="66"/>
      <c r="Y294" s="67"/>
      <c r="Z294" s="106"/>
      <c r="AA294" s="68"/>
      <c r="AB294" s="68"/>
      <c r="AC294" s="68"/>
      <c r="AD294" s="68"/>
      <c r="AE294" s="68"/>
      <c r="AF294" s="68"/>
      <c r="AG294" s="69"/>
      <c r="AH294" s="70"/>
      <c r="AI294" s="70"/>
      <c r="AJ294" s="66"/>
    </row>
    <row r="295" spans="1:36" x14ac:dyDescent="0.25">
      <c r="A295" s="52"/>
      <c r="B295" s="53"/>
      <c r="C295" s="54"/>
      <c r="D295" s="54"/>
      <c r="E295" s="52"/>
      <c r="F295" s="52"/>
      <c r="G295" s="52"/>
      <c r="H295" s="55"/>
      <c r="I295" s="56"/>
      <c r="J295" s="56"/>
      <c r="K295" s="56"/>
      <c r="L295" s="57"/>
      <c r="M295" s="45"/>
      <c r="N295" s="58"/>
      <c r="O295" s="59"/>
      <c r="P295" s="59"/>
      <c r="Q295" s="59"/>
      <c r="R295" s="60"/>
      <c r="S295" s="61"/>
      <c r="T295" s="62"/>
      <c r="U295" s="63"/>
      <c r="V295" s="64"/>
      <c r="W295" s="65"/>
      <c r="X295" s="66"/>
      <c r="Y295" s="67"/>
      <c r="Z295" s="106"/>
      <c r="AA295" s="68"/>
      <c r="AB295" s="68"/>
      <c r="AC295" s="68"/>
      <c r="AD295" s="68"/>
      <c r="AE295" s="68"/>
      <c r="AF295" s="68"/>
      <c r="AG295" s="69"/>
      <c r="AH295" s="70"/>
      <c r="AI295" s="70"/>
      <c r="AJ295" s="66"/>
    </row>
    <row r="296" spans="1:36" x14ac:dyDescent="0.25">
      <c r="A296" s="52"/>
      <c r="B296" s="53"/>
      <c r="C296" s="54"/>
      <c r="D296" s="54"/>
      <c r="E296" s="52"/>
      <c r="F296" s="52"/>
      <c r="G296" s="52"/>
      <c r="H296" s="55"/>
      <c r="I296" s="56"/>
      <c r="J296" s="56"/>
      <c r="K296" s="56"/>
      <c r="L296" s="57"/>
      <c r="M296" s="45"/>
      <c r="N296" s="58"/>
      <c r="O296" s="59"/>
      <c r="P296" s="59"/>
      <c r="Q296" s="59"/>
      <c r="R296" s="60"/>
      <c r="S296" s="61"/>
      <c r="T296" s="62"/>
      <c r="U296" s="63"/>
      <c r="V296" s="64"/>
      <c r="W296" s="65"/>
      <c r="X296" s="66"/>
      <c r="Y296" s="67"/>
      <c r="Z296" s="106"/>
      <c r="AA296" s="68"/>
      <c r="AB296" s="68"/>
      <c r="AC296" s="68"/>
      <c r="AD296" s="68"/>
      <c r="AE296" s="68"/>
      <c r="AF296" s="68"/>
      <c r="AG296" s="69"/>
      <c r="AH296" s="70"/>
      <c r="AI296" s="70"/>
      <c r="AJ296" s="66"/>
    </row>
    <row r="297" spans="1:36" x14ac:dyDescent="0.25">
      <c r="A297" s="52"/>
      <c r="B297" s="53"/>
      <c r="C297" s="54"/>
      <c r="D297" s="54"/>
      <c r="E297" s="52"/>
      <c r="F297" s="52"/>
      <c r="G297" s="52"/>
      <c r="H297" s="55"/>
      <c r="I297" s="56"/>
      <c r="J297" s="56"/>
      <c r="K297" s="56"/>
      <c r="L297" s="57"/>
      <c r="M297" s="45"/>
      <c r="N297" s="58"/>
      <c r="O297" s="59"/>
      <c r="P297" s="59"/>
      <c r="Q297" s="59"/>
      <c r="R297" s="60"/>
      <c r="S297" s="61"/>
      <c r="T297" s="62"/>
      <c r="U297" s="63"/>
      <c r="V297" s="64"/>
      <c r="W297" s="65"/>
      <c r="X297" s="66"/>
      <c r="Y297" s="67"/>
      <c r="Z297" s="106"/>
      <c r="AA297" s="68"/>
      <c r="AB297" s="68"/>
      <c r="AC297" s="68"/>
      <c r="AD297" s="68"/>
      <c r="AE297" s="68"/>
      <c r="AF297" s="68"/>
      <c r="AG297" s="69"/>
      <c r="AH297" s="70"/>
      <c r="AI297" s="70"/>
      <c r="AJ297" s="66"/>
    </row>
    <row r="298" spans="1:36" x14ac:dyDescent="0.25">
      <c r="A298" s="52"/>
      <c r="B298" s="53"/>
      <c r="C298" s="54"/>
      <c r="D298" s="54"/>
      <c r="E298" s="52"/>
      <c r="F298" s="52"/>
      <c r="G298" s="52"/>
      <c r="H298" s="55"/>
      <c r="I298" s="56"/>
      <c r="J298" s="56"/>
      <c r="K298" s="56"/>
      <c r="L298" s="57"/>
      <c r="M298" s="45"/>
      <c r="N298" s="58"/>
      <c r="O298" s="59"/>
      <c r="P298" s="59"/>
      <c r="Q298" s="59"/>
      <c r="R298" s="60"/>
      <c r="S298" s="61"/>
      <c r="T298" s="62"/>
      <c r="U298" s="63"/>
      <c r="V298" s="64"/>
      <c r="W298" s="65"/>
      <c r="X298" s="66"/>
      <c r="Y298" s="67"/>
      <c r="Z298" s="106"/>
      <c r="AA298" s="68"/>
      <c r="AB298" s="68"/>
      <c r="AC298" s="68"/>
      <c r="AD298" s="68"/>
      <c r="AE298" s="68"/>
      <c r="AF298" s="68"/>
      <c r="AG298" s="69"/>
      <c r="AH298" s="70"/>
      <c r="AI298" s="70"/>
      <c r="AJ298" s="66"/>
    </row>
    <row r="299" spans="1:36" x14ac:dyDescent="0.25">
      <c r="A299" s="52"/>
      <c r="B299" s="53"/>
      <c r="C299" s="54"/>
      <c r="D299" s="54"/>
      <c r="E299" s="52"/>
      <c r="F299" s="52"/>
      <c r="G299" s="52"/>
      <c r="H299" s="55"/>
      <c r="I299" s="56"/>
      <c r="J299" s="56"/>
      <c r="K299" s="56"/>
      <c r="L299" s="57"/>
      <c r="M299" s="45"/>
      <c r="N299" s="58"/>
      <c r="O299" s="59"/>
      <c r="P299" s="59"/>
      <c r="Q299" s="59"/>
      <c r="R299" s="60"/>
      <c r="S299" s="61"/>
      <c r="T299" s="62"/>
      <c r="U299" s="63"/>
      <c r="V299" s="64"/>
      <c r="W299" s="65"/>
      <c r="X299" s="66"/>
      <c r="Y299" s="67"/>
      <c r="Z299" s="106"/>
      <c r="AA299" s="68"/>
      <c r="AB299" s="68"/>
      <c r="AC299" s="68"/>
      <c r="AD299" s="68"/>
      <c r="AE299" s="68"/>
      <c r="AF299" s="68"/>
      <c r="AG299" s="69"/>
      <c r="AH299" s="70"/>
      <c r="AI299" s="70"/>
      <c r="AJ299" s="66"/>
    </row>
    <row r="300" spans="1:36" x14ac:dyDescent="0.25">
      <c r="A300" s="52"/>
      <c r="B300" s="53"/>
      <c r="C300" s="54"/>
      <c r="D300" s="54"/>
      <c r="E300" s="52"/>
      <c r="F300" s="52"/>
      <c r="G300" s="52"/>
      <c r="H300" s="55"/>
      <c r="I300" s="56"/>
      <c r="J300" s="56"/>
      <c r="K300" s="56"/>
      <c r="L300" s="57"/>
      <c r="M300" s="45"/>
      <c r="N300" s="58"/>
      <c r="O300" s="59"/>
      <c r="P300" s="59"/>
      <c r="Q300" s="59"/>
      <c r="R300" s="60"/>
      <c r="S300" s="61"/>
      <c r="T300" s="62"/>
      <c r="U300" s="63"/>
      <c r="V300" s="64"/>
      <c r="W300" s="65"/>
      <c r="X300" s="66"/>
      <c r="Y300" s="67"/>
      <c r="Z300" s="106"/>
      <c r="AA300" s="68"/>
      <c r="AB300" s="68"/>
      <c r="AC300" s="68"/>
      <c r="AD300" s="68"/>
      <c r="AE300" s="68"/>
      <c r="AF300" s="68"/>
      <c r="AG300" s="69"/>
      <c r="AH300" s="70"/>
      <c r="AI300" s="70"/>
      <c r="AJ300" s="66"/>
    </row>
    <row r="301" spans="1:36" x14ac:dyDescent="0.25">
      <c r="A301" s="52"/>
      <c r="B301" s="53"/>
      <c r="C301" s="54"/>
      <c r="D301" s="54"/>
      <c r="E301" s="52"/>
      <c r="F301" s="52"/>
      <c r="G301" s="52"/>
      <c r="H301" s="55"/>
      <c r="I301" s="56"/>
      <c r="J301" s="56"/>
      <c r="K301" s="56"/>
      <c r="L301" s="57"/>
      <c r="M301" s="45"/>
      <c r="N301" s="58"/>
      <c r="O301" s="59"/>
      <c r="P301" s="59"/>
      <c r="Q301" s="59"/>
      <c r="R301" s="60"/>
      <c r="S301" s="61"/>
      <c r="T301" s="62"/>
      <c r="U301" s="63"/>
      <c r="V301" s="64"/>
      <c r="W301" s="65"/>
      <c r="X301" s="66"/>
      <c r="Y301" s="67"/>
      <c r="Z301" s="106"/>
      <c r="AA301" s="68"/>
      <c r="AB301" s="68"/>
      <c r="AC301" s="68"/>
      <c r="AD301" s="68"/>
      <c r="AE301" s="68"/>
      <c r="AF301" s="68"/>
      <c r="AG301" s="69"/>
      <c r="AH301" s="70"/>
      <c r="AI301" s="70"/>
      <c r="AJ301" s="66"/>
    </row>
    <row r="302" spans="1:36" x14ac:dyDescent="0.25">
      <c r="A302" s="52"/>
      <c r="B302" s="53"/>
      <c r="C302" s="54"/>
      <c r="D302" s="54"/>
      <c r="E302" s="52"/>
      <c r="F302" s="52"/>
      <c r="G302" s="52"/>
      <c r="H302" s="55"/>
      <c r="I302" s="56"/>
      <c r="J302" s="56"/>
      <c r="K302" s="56"/>
      <c r="L302" s="57"/>
      <c r="M302" s="45"/>
      <c r="N302" s="58"/>
      <c r="O302" s="59"/>
      <c r="P302" s="59"/>
      <c r="Q302" s="59"/>
      <c r="R302" s="60"/>
      <c r="S302" s="61"/>
      <c r="T302" s="62"/>
      <c r="U302" s="63"/>
      <c r="V302" s="64"/>
      <c r="W302" s="65"/>
      <c r="X302" s="66"/>
      <c r="Y302" s="67"/>
      <c r="Z302" s="106"/>
      <c r="AA302" s="68"/>
      <c r="AB302" s="68"/>
      <c r="AC302" s="68"/>
      <c r="AD302" s="68"/>
      <c r="AE302" s="68"/>
      <c r="AF302" s="68"/>
      <c r="AG302" s="69"/>
      <c r="AH302" s="70"/>
      <c r="AI302" s="70"/>
      <c r="AJ302" s="66"/>
    </row>
    <row r="303" spans="1:36" x14ac:dyDescent="0.25">
      <c r="A303" s="52"/>
      <c r="B303" s="53"/>
      <c r="C303" s="54"/>
      <c r="D303" s="54"/>
      <c r="E303" s="52"/>
      <c r="F303" s="52"/>
      <c r="G303" s="52"/>
      <c r="H303" s="55"/>
      <c r="I303" s="56"/>
      <c r="J303" s="56"/>
      <c r="K303" s="56"/>
      <c r="L303" s="57"/>
      <c r="M303" s="45"/>
      <c r="N303" s="58"/>
      <c r="O303" s="59"/>
      <c r="P303" s="59"/>
      <c r="Q303" s="59"/>
      <c r="R303" s="60"/>
      <c r="S303" s="61"/>
      <c r="T303" s="62"/>
      <c r="U303" s="63"/>
      <c r="V303" s="64"/>
      <c r="W303" s="65"/>
      <c r="X303" s="66"/>
      <c r="Y303" s="67"/>
      <c r="Z303" s="106"/>
      <c r="AA303" s="68"/>
      <c r="AB303" s="68"/>
      <c r="AC303" s="68"/>
      <c r="AD303" s="68"/>
      <c r="AE303" s="68"/>
      <c r="AF303" s="68"/>
      <c r="AG303" s="69"/>
      <c r="AH303" s="70"/>
      <c r="AI303" s="70"/>
      <c r="AJ303" s="66"/>
    </row>
    <row r="304" spans="1:36" x14ac:dyDescent="0.25">
      <c r="A304" s="52"/>
      <c r="B304" s="53"/>
      <c r="C304" s="54"/>
      <c r="D304" s="54"/>
      <c r="E304" s="52"/>
      <c r="F304" s="52"/>
      <c r="G304" s="52"/>
      <c r="H304" s="55"/>
      <c r="I304" s="56"/>
      <c r="J304" s="56"/>
      <c r="K304" s="56"/>
      <c r="L304" s="57"/>
      <c r="M304" s="45"/>
      <c r="N304" s="58"/>
      <c r="O304" s="59"/>
      <c r="P304" s="59"/>
      <c r="Q304" s="59"/>
      <c r="R304" s="60"/>
      <c r="S304" s="61"/>
      <c r="T304" s="62"/>
      <c r="U304" s="63"/>
      <c r="V304" s="64"/>
      <c r="W304" s="65"/>
      <c r="X304" s="66"/>
      <c r="Y304" s="67"/>
      <c r="Z304" s="106"/>
      <c r="AA304" s="68"/>
      <c r="AB304" s="68"/>
      <c r="AC304" s="68"/>
      <c r="AD304" s="68"/>
      <c r="AE304" s="68"/>
      <c r="AF304" s="68"/>
      <c r="AG304" s="69"/>
      <c r="AH304" s="70"/>
      <c r="AI304" s="70"/>
      <c r="AJ304" s="66"/>
    </row>
    <row r="305" spans="1:36" x14ac:dyDescent="0.25">
      <c r="A305" s="52"/>
      <c r="B305" s="53"/>
      <c r="C305" s="54"/>
      <c r="D305" s="54"/>
      <c r="E305" s="52"/>
      <c r="F305" s="52"/>
      <c r="G305" s="52"/>
      <c r="H305" s="55"/>
      <c r="I305" s="56"/>
      <c r="J305" s="56"/>
      <c r="K305" s="56"/>
      <c r="L305" s="57"/>
      <c r="M305" s="45"/>
      <c r="N305" s="58"/>
      <c r="O305" s="59"/>
      <c r="P305" s="59"/>
      <c r="Q305" s="59"/>
      <c r="R305" s="60"/>
      <c r="S305" s="61"/>
      <c r="T305" s="62"/>
      <c r="U305" s="63"/>
      <c r="V305" s="64"/>
      <c r="W305" s="65"/>
      <c r="X305" s="66"/>
      <c r="Y305" s="67"/>
      <c r="Z305" s="106"/>
      <c r="AA305" s="68"/>
      <c r="AB305" s="68"/>
      <c r="AC305" s="68"/>
      <c r="AD305" s="68"/>
      <c r="AE305" s="68"/>
      <c r="AF305" s="68"/>
      <c r="AG305" s="69"/>
      <c r="AH305" s="70"/>
      <c r="AI305" s="70"/>
      <c r="AJ305" s="66"/>
    </row>
    <row r="306" spans="1:36" x14ac:dyDescent="0.25">
      <c r="A306" s="52"/>
      <c r="B306" s="53"/>
      <c r="C306" s="54"/>
      <c r="D306" s="54"/>
      <c r="E306" s="52"/>
      <c r="F306" s="52"/>
      <c r="G306" s="52"/>
      <c r="H306" s="55"/>
      <c r="I306" s="56"/>
      <c r="J306" s="56"/>
      <c r="K306" s="56"/>
      <c r="L306" s="57"/>
      <c r="M306" s="45"/>
      <c r="N306" s="58"/>
      <c r="O306" s="59"/>
      <c r="P306" s="59"/>
      <c r="Q306" s="59"/>
      <c r="R306" s="60"/>
      <c r="S306" s="61"/>
      <c r="T306" s="62"/>
      <c r="U306" s="63"/>
      <c r="V306" s="64"/>
      <c r="W306" s="65"/>
      <c r="X306" s="66"/>
      <c r="Y306" s="67"/>
      <c r="Z306" s="106"/>
      <c r="AA306" s="68"/>
      <c r="AB306" s="68"/>
      <c r="AC306" s="68"/>
      <c r="AD306" s="68"/>
      <c r="AE306" s="68"/>
      <c r="AF306" s="68"/>
      <c r="AG306" s="69"/>
      <c r="AH306" s="70"/>
      <c r="AI306" s="70"/>
      <c r="AJ306" s="66"/>
    </row>
    <row r="307" spans="1:36" x14ac:dyDescent="0.25">
      <c r="A307" s="52"/>
      <c r="B307" s="53"/>
      <c r="C307" s="54"/>
      <c r="D307" s="54"/>
      <c r="E307" s="52"/>
      <c r="F307" s="52"/>
      <c r="G307" s="52"/>
      <c r="H307" s="55"/>
      <c r="I307" s="56"/>
      <c r="J307" s="56"/>
      <c r="K307" s="56"/>
      <c r="L307" s="57"/>
      <c r="M307" s="45"/>
      <c r="N307" s="58"/>
      <c r="O307" s="59"/>
      <c r="P307" s="59"/>
      <c r="Q307" s="59"/>
      <c r="R307" s="60"/>
      <c r="S307" s="61"/>
      <c r="T307" s="62"/>
      <c r="U307" s="63"/>
      <c r="V307" s="64"/>
      <c r="W307" s="65"/>
      <c r="X307" s="66"/>
      <c r="Y307" s="67"/>
      <c r="Z307" s="106"/>
      <c r="AA307" s="68"/>
      <c r="AB307" s="68"/>
      <c r="AC307" s="68"/>
      <c r="AD307" s="68"/>
      <c r="AE307" s="68"/>
      <c r="AF307" s="68"/>
      <c r="AG307" s="69"/>
      <c r="AH307" s="70"/>
      <c r="AI307" s="70"/>
      <c r="AJ307" s="66"/>
    </row>
    <row r="308" spans="1:36" x14ac:dyDescent="0.25">
      <c r="A308" s="52"/>
      <c r="B308" s="53"/>
      <c r="C308" s="54"/>
      <c r="D308" s="54"/>
      <c r="E308" s="52"/>
      <c r="F308" s="52"/>
      <c r="G308" s="52"/>
      <c r="H308" s="55"/>
      <c r="I308" s="56"/>
      <c r="J308" s="56"/>
      <c r="K308" s="56"/>
      <c r="L308" s="57"/>
      <c r="M308" s="45"/>
      <c r="N308" s="58"/>
      <c r="O308" s="59"/>
      <c r="P308" s="59"/>
      <c r="Q308" s="59"/>
      <c r="R308" s="60"/>
      <c r="S308" s="61"/>
      <c r="T308" s="62"/>
      <c r="U308" s="63"/>
      <c r="V308" s="64"/>
      <c r="W308" s="65"/>
      <c r="X308" s="66"/>
      <c r="Y308" s="67"/>
      <c r="Z308" s="106"/>
      <c r="AA308" s="68"/>
      <c r="AB308" s="68"/>
      <c r="AC308" s="68"/>
      <c r="AD308" s="68"/>
      <c r="AE308" s="68"/>
      <c r="AF308" s="68"/>
      <c r="AG308" s="69"/>
      <c r="AH308" s="70"/>
      <c r="AI308" s="70"/>
      <c r="AJ308" s="66"/>
    </row>
    <row r="309" spans="1:36" x14ac:dyDescent="0.25">
      <c r="A309" s="52"/>
      <c r="B309" s="53"/>
      <c r="C309" s="54"/>
      <c r="D309" s="54"/>
      <c r="E309" s="52"/>
      <c r="F309" s="52"/>
      <c r="G309" s="52"/>
      <c r="H309" s="55"/>
      <c r="I309" s="56"/>
      <c r="J309" s="56"/>
      <c r="K309" s="56"/>
      <c r="L309" s="57"/>
      <c r="M309" s="45"/>
      <c r="N309" s="58"/>
      <c r="O309" s="59"/>
      <c r="P309" s="59"/>
      <c r="Q309" s="59"/>
      <c r="R309" s="60"/>
      <c r="S309" s="61"/>
      <c r="T309" s="62"/>
      <c r="U309" s="63"/>
      <c r="V309" s="64"/>
      <c r="W309" s="65"/>
      <c r="X309" s="66"/>
      <c r="Y309" s="67"/>
      <c r="Z309" s="106"/>
      <c r="AA309" s="68"/>
      <c r="AB309" s="68"/>
      <c r="AC309" s="68"/>
      <c r="AD309" s="68"/>
      <c r="AE309" s="68"/>
      <c r="AF309" s="68"/>
      <c r="AG309" s="69"/>
      <c r="AH309" s="70"/>
      <c r="AI309" s="70"/>
      <c r="AJ309" s="66"/>
    </row>
    <row r="310" spans="1:36" x14ac:dyDescent="0.25">
      <c r="A310" s="52"/>
      <c r="B310" s="53"/>
      <c r="C310" s="54"/>
      <c r="D310" s="54"/>
      <c r="E310" s="52"/>
      <c r="F310" s="52"/>
      <c r="G310" s="52"/>
      <c r="H310" s="55"/>
      <c r="I310" s="56"/>
      <c r="J310" s="56"/>
      <c r="K310" s="56"/>
      <c r="L310" s="57"/>
      <c r="M310" s="45"/>
      <c r="N310" s="58"/>
      <c r="O310" s="59"/>
      <c r="P310" s="59"/>
      <c r="Q310" s="59"/>
      <c r="R310" s="60"/>
      <c r="S310" s="61"/>
      <c r="T310" s="62"/>
      <c r="U310" s="63"/>
      <c r="V310" s="64"/>
      <c r="W310" s="65"/>
      <c r="X310" s="66"/>
      <c r="Y310" s="67"/>
      <c r="Z310" s="106"/>
      <c r="AA310" s="68"/>
      <c r="AB310" s="68"/>
      <c r="AC310" s="68"/>
      <c r="AD310" s="68"/>
      <c r="AE310" s="68"/>
      <c r="AF310" s="68"/>
      <c r="AG310" s="69"/>
      <c r="AH310" s="70"/>
      <c r="AI310" s="70"/>
      <c r="AJ310" s="66"/>
    </row>
    <row r="311" spans="1:36" x14ac:dyDescent="0.25">
      <c r="A311" s="52"/>
      <c r="B311" s="53"/>
      <c r="C311" s="54"/>
      <c r="D311" s="54"/>
      <c r="E311" s="52"/>
      <c r="F311" s="52"/>
      <c r="G311" s="52"/>
      <c r="H311" s="55"/>
      <c r="I311" s="56"/>
      <c r="J311" s="56"/>
      <c r="K311" s="56"/>
      <c r="L311" s="57"/>
      <c r="M311" s="45"/>
      <c r="N311" s="58"/>
      <c r="O311" s="59"/>
      <c r="P311" s="59"/>
      <c r="Q311" s="59"/>
      <c r="R311" s="60"/>
      <c r="S311" s="61"/>
      <c r="T311" s="62"/>
      <c r="U311" s="63"/>
      <c r="V311" s="64"/>
      <c r="W311" s="65"/>
      <c r="X311" s="66"/>
      <c r="Y311" s="67"/>
      <c r="Z311" s="106"/>
      <c r="AA311" s="68"/>
      <c r="AB311" s="68"/>
      <c r="AC311" s="68"/>
      <c r="AD311" s="68"/>
      <c r="AE311" s="68"/>
      <c r="AF311" s="68"/>
      <c r="AG311" s="69"/>
      <c r="AH311" s="70"/>
      <c r="AI311" s="70"/>
      <c r="AJ311" s="66"/>
    </row>
    <row r="312" spans="1:36" x14ac:dyDescent="0.25">
      <c r="A312" s="52"/>
      <c r="B312" s="53"/>
      <c r="C312" s="54"/>
      <c r="D312" s="54"/>
      <c r="E312" s="52"/>
      <c r="F312" s="52"/>
      <c r="G312" s="52"/>
      <c r="H312" s="55"/>
      <c r="I312" s="56"/>
      <c r="J312" s="56"/>
      <c r="K312" s="56"/>
      <c r="L312" s="57"/>
      <c r="M312" s="45"/>
      <c r="N312" s="58"/>
      <c r="O312" s="59"/>
      <c r="P312" s="59"/>
      <c r="Q312" s="59"/>
      <c r="R312" s="60"/>
      <c r="S312" s="61"/>
      <c r="T312" s="62"/>
      <c r="U312" s="63"/>
      <c r="V312" s="64"/>
      <c r="W312" s="65"/>
      <c r="X312" s="66"/>
      <c r="Y312" s="67"/>
      <c r="Z312" s="106"/>
      <c r="AA312" s="68"/>
      <c r="AB312" s="68"/>
      <c r="AC312" s="68"/>
      <c r="AD312" s="68"/>
      <c r="AE312" s="68"/>
      <c r="AF312" s="68"/>
      <c r="AG312" s="69"/>
      <c r="AH312" s="70"/>
      <c r="AI312" s="70"/>
      <c r="AJ312" s="66"/>
    </row>
    <row r="313" spans="1:36" x14ac:dyDescent="0.25">
      <c r="A313" s="52"/>
      <c r="B313" s="53"/>
      <c r="C313" s="54"/>
      <c r="D313" s="54"/>
      <c r="E313" s="52"/>
      <c r="F313" s="52"/>
      <c r="G313" s="52"/>
      <c r="H313" s="55"/>
      <c r="I313" s="56"/>
      <c r="J313" s="56"/>
      <c r="K313" s="56"/>
      <c r="L313" s="57"/>
      <c r="M313" s="45"/>
      <c r="N313" s="58"/>
      <c r="O313" s="59"/>
      <c r="P313" s="59"/>
      <c r="Q313" s="59"/>
      <c r="R313" s="60"/>
      <c r="S313" s="61"/>
      <c r="T313" s="62"/>
      <c r="U313" s="63"/>
      <c r="V313" s="64"/>
      <c r="W313" s="65"/>
      <c r="X313" s="66"/>
      <c r="Y313" s="67"/>
      <c r="Z313" s="106"/>
      <c r="AA313" s="68"/>
      <c r="AB313" s="68"/>
      <c r="AC313" s="68"/>
      <c r="AD313" s="68"/>
      <c r="AE313" s="68"/>
      <c r="AF313" s="68"/>
      <c r="AG313" s="69"/>
      <c r="AH313" s="70"/>
      <c r="AI313" s="70"/>
      <c r="AJ313" s="66"/>
    </row>
    <row r="314" spans="1:36" x14ac:dyDescent="0.25">
      <c r="A314" s="52"/>
      <c r="B314" s="53"/>
      <c r="C314" s="54"/>
      <c r="D314" s="54"/>
      <c r="E314" s="52"/>
      <c r="F314" s="52"/>
      <c r="G314" s="52"/>
      <c r="H314" s="55"/>
      <c r="I314" s="56"/>
      <c r="J314" s="56"/>
      <c r="K314" s="56"/>
      <c r="L314" s="57"/>
      <c r="M314" s="45"/>
      <c r="N314" s="58"/>
      <c r="O314" s="59"/>
      <c r="P314" s="59"/>
      <c r="Q314" s="59"/>
      <c r="R314" s="60"/>
      <c r="S314" s="61"/>
      <c r="T314" s="62"/>
      <c r="U314" s="63"/>
      <c r="V314" s="64"/>
      <c r="W314" s="65"/>
      <c r="X314" s="66"/>
      <c r="Y314" s="67"/>
      <c r="Z314" s="106"/>
      <c r="AA314" s="68"/>
      <c r="AB314" s="68"/>
      <c r="AC314" s="68"/>
      <c r="AD314" s="68"/>
      <c r="AE314" s="68"/>
      <c r="AF314" s="68"/>
      <c r="AG314" s="69"/>
      <c r="AH314" s="70"/>
      <c r="AI314" s="70"/>
      <c r="AJ314" s="66"/>
    </row>
    <row r="315" spans="1:36" x14ac:dyDescent="0.25">
      <c r="A315" s="52"/>
      <c r="B315" s="53"/>
      <c r="C315" s="54"/>
      <c r="D315" s="54"/>
      <c r="E315" s="52"/>
      <c r="F315" s="52"/>
      <c r="G315" s="52"/>
      <c r="H315" s="55"/>
      <c r="I315" s="56"/>
      <c r="J315" s="56"/>
      <c r="K315" s="56"/>
      <c r="L315" s="57"/>
      <c r="M315" s="45"/>
      <c r="N315" s="58"/>
      <c r="O315" s="59"/>
      <c r="P315" s="59"/>
      <c r="Q315" s="59"/>
      <c r="R315" s="60"/>
      <c r="S315" s="61"/>
      <c r="T315" s="62"/>
      <c r="U315" s="63"/>
      <c r="V315" s="64"/>
      <c r="W315" s="65"/>
      <c r="X315" s="66"/>
      <c r="Y315" s="67"/>
      <c r="Z315" s="106"/>
      <c r="AA315" s="68"/>
      <c r="AB315" s="68"/>
      <c r="AC315" s="68"/>
      <c r="AD315" s="68"/>
      <c r="AE315" s="68"/>
      <c r="AF315" s="68"/>
      <c r="AG315" s="69"/>
      <c r="AH315" s="70"/>
      <c r="AI315" s="70"/>
      <c r="AJ315" s="66"/>
    </row>
    <row r="316" spans="1:36" x14ac:dyDescent="0.25">
      <c r="A316" s="52"/>
      <c r="B316" s="53"/>
      <c r="C316" s="54"/>
      <c r="D316" s="54"/>
      <c r="E316" s="52"/>
      <c r="F316" s="52"/>
      <c r="G316" s="52"/>
      <c r="H316" s="55"/>
      <c r="I316" s="56"/>
      <c r="J316" s="56"/>
      <c r="K316" s="56"/>
      <c r="L316" s="57"/>
      <c r="M316" s="45"/>
      <c r="N316" s="58"/>
      <c r="O316" s="59"/>
      <c r="P316" s="59"/>
      <c r="Q316" s="59"/>
      <c r="R316" s="60"/>
      <c r="S316" s="61"/>
      <c r="T316" s="62"/>
      <c r="U316" s="63"/>
      <c r="V316" s="64"/>
      <c r="W316" s="65"/>
      <c r="X316" s="66"/>
      <c r="Y316" s="67"/>
      <c r="Z316" s="106"/>
      <c r="AA316" s="68"/>
      <c r="AB316" s="68"/>
      <c r="AC316" s="68"/>
      <c r="AD316" s="68"/>
      <c r="AE316" s="68"/>
      <c r="AF316" s="68"/>
      <c r="AG316" s="69"/>
      <c r="AH316" s="70"/>
      <c r="AI316" s="70"/>
      <c r="AJ316" s="66"/>
    </row>
  </sheetData>
  <mergeCells count="10">
    <mergeCell ref="A1:X1"/>
    <mergeCell ref="G2:M2"/>
    <mergeCell ref="N2:S2"/>
    <mergeCell ref="T2:W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K1048567"/>
  <sheetViews>
    <sheetView workbookViewId="0">
      <selection activeCell="R24" sqref="R24"/>
    </sheetView>
  </sheetViews>
  <sheetFormatPr defaultColWidth="9.140625" defaultRowHeight="15" x14ac:dyDescent="0.25"/>
  <cols>
    <col min="1" max="1" width="10.28515625" style="13" customWidth="1"/>
    <col min="2" max="2" width="9.85546875" style="72" bestFit="1" customWidth="1"/>
    <col min="3" max="3" width="7.140625" style="73" customWidth="1"/>
    <col min="4" max="4" width="7.140625" style="13" customWidth="1"/>
    <col min="5" max="5" width="13.28515625" style="13" customWidth="1"/>
    <col min="6" max="6" width="12.5703125" style="13" customWidth="1"/>
    <col min="7" max="7" width="14.85546875" style="13" customWidth="1"/>
    <col min="8" max="8" width="7.5703125" style="13" customWidth="1"/>
    <col min="9" max="9" width="3.5703125" style="13" bestFit="1" customWidth="1"/>
    <col min="10" max="10" width="8.28515625" style="13" customWidth="1"/>
    <col min="11" max="11" width="3.5703125" style="13" bestFit="1" customWidth="1"/>
    <col min="12" max="12" width="5" style="13" customWidth="1"/>
    <col min="13" max="13" width="3.5703125" style="13" bestFit="1" customWidth="1"/>
    <col min="14" max="14" width="7.42578125" style="13" customWidth="1"/>
    <col min="15" max="15" width="4" style="13" bestFit="1" customWidth="1"/>
    <col min="16" max="16" width="8.42578125" style="13" customWidth="1"/>
    <col min="17" max="17" width="4.28515625" style="13" customWidth="1"/>
    <col min="18" max="18" width="15.28515625" style="13" customWidth="1"/>
    <col min="19" max="19" width="4" style="13" bestFit="1" customWidth="1"/>
    <col min="20" max="20" width="8" style="13" customWidth="1"/>
    <col min="21" max="21" width="9.85546875" style="13" customWidth="1"/>
    <col min="22" max="22" width="3.140625" style="13" customWidth="1"/>
    <col min="23" max="23" width="16.85546875" style="13" customWidth="1"/>
    <col min="24" max="24" width="12.7109375" style="71" customWidth="1"/>
    <col min="25" max="25" width="15.5703125" style="13" customWidth="1"/>
    <col min="26" max="26" width="16" style="107" customWidth="1"/>
    <col min="27" max="31" width="7.85546875" style="13" customWidth="1"/>
    <col min="32" max="32" width="7.7109375" style="13" customWidth="1"/>
    <col min="33" max="33" width="7" style="13" customWidth="1"/>
    <col min="34" max="34" width="6.7109375" style="13" customWidth="1"/>
    <col min="35" max="35" width="7" style="13" customWidth="1"/>
    <col min="36" max="36" width="8" style="74" customWidth="1"/>
    <col min="37" max="16384" width="9.140625" style="13"/>
  </cols>
  <sheetData>
    <row r="1" spans="1:37" s="1" customFormat="1" ht="12" thickBot="1" x14ac:dyDescent="0.3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Z1" s="100"/>
      <c r="AJ1" s="2"/>
    </row>
    <row r="2" spans="1:37" ht="15.75" thickBot="1" x14ac:dyDescent="0.3">
      <c r="A2" s="3"/>
      <c r="B2" s="4"/>
      <c r="C2" s="5"/>
      <c r="D2" s="3"/>
      <c r="E2" s="3"/>
      <c r="F2" s="3"/>
      <c r="G2" s="119" t="s">
        <v>1</v>
      </c>
      <c r="H2" s="120"/>
      <c r="I2" s="120"/>
      <c r="J2" s="120"/>
      <c r="K2" s="120"/>
      <c r="L2" s="120"/>
      <c r="M2" s="121"/>
      <c r="N2" s="122" t="s">
        <v>2</v>
      </c>
      <c r="O2" s="123"/>
      <c r="P2" s="123"/>
      <c r="Q2" s="123"/>
      <c r="R2" s="123"/>
      <c r="S2" s="124"/>
      <c r="T2" s="119" t="s">
        <v>3</v>
      </c>
      <c r="U2" s="120"/>
      <c r="V2" s="120"/>
      <c r="W2" s="121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7" ht="34.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125" t="s">
        <v>12</v>
      </c>
      <c r="I3" s="126"/>
      <c r="J3" s="126" t="s">
        <v>13</v>
      </c>
      <c r="K3" s="126"/>
      <c r="L3" s="126" t="s">
        <v>14</v>
      </c>
      <c r="M3" s="127"/>
      <c r="N3" s="125" t="s">
        <v>12</v>
      </c>
      <c r="O3" s="126"/>
      <c r="P3" s="126" t="s">
        <v>13</v>
      </c>
      <c r="Q3" s="126"/>
      <c r="R3" s="126" t="s">
        <v>14</v>
      </c>
      <c r="S3" s="127"/>
      <c r="T3" s="125" t="s">
        <v>15</v>
      </c>
      <c r="U3" s="126" t="s">
        <v>16</v>
      </c>
      <c r="V3" s="127" t="s">
        <v>17</v>
      </c>
      <c r="W3" s="17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7" ht="15.75" thickBot="1" x14ac:dyDescent="0.3">
      <c r="A4" s="23"/>
      <c r="B4" s="24"/>
      <c r="C4" s="25"/>
      <c r="D4" s="26"/>
      <c r="E4" s="26"/>
      <c r="F4" s="26"/>
      <c r="G4" s="26"/>
      <c r="H4" s="27" t="s">
        <v>16</v>
      </c>
      <c r="I4" s="28" t="s">
        <v>17</v>
      </c>
      <c r="J4" s="28" t="s">
        <v>16</v>
      </c>
      <c r="K4" s="28" t="s">
        <v>17</v>
      </c>
      <c r="L4" s="2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28" t="s">
        <v>17</v>
      </c>
      <c r="R4" s="28" t="s">
        <v>16</v>
      </c>
      <c r="S4" s="29" t="s">
        <v>17</v>
      </c>
      <c r="T4" s="30"/>
      <c r="U4" s="31"/>
      <c r="V4" s="32"/>
      <c r="W4" s="33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7" x14ac:dyDescent="0.25">
      <c r="A5" s="39"/>
      <c r="B5" s="40"/>
      <c r="C5" s="41"/>
      <c r="D5" s="41"/>
      <c r="E5" s="39"/>
      <c r="F5" s="39"/>
      <c r="G5" s="39"/>
      <c r="H5" s="42"/>
      <c r="I5" s="43"/>
      <c r="J5" s="43"/>
      <c r="K5" s="43"/>
      <c r="L5" s="44"/>
      <c r="M5" s="45"/>
      <c r="N5" s="46"/>
      <c r="O5" s="47"/>
      <c r="P5" s="47"/>
      <c r="Q5" s="47"/>
      <c r="R5" s="47"/>
      <c r="S5" s="75"/>
      <c r="T5" s="76"/>
      <c r="U5" s="77"/>
      <c r="V5" s="78"/>
      <c r="W5" s="79"/>
      <c r="X5" s="48"/>
      <c r="Y5" s="49"/>
      <c r="Z5" s="104"/>
      <c r="AA5" s="80"/>
      <c r="AB5" s="81"/>
      <c r="AC5" s="80"/>
      <c r="AD5" s="80"/>
      <c r="AE5" s="80"/>
      <c r="AF5" s="80"/>
      <c r="AG5" s="82"/>
      <c r="AH5" s="50"/>
      <c r="AI5" s="50"/>
      <c r="AJ5" s="48"/>
      <c r="AK5" s="51"/>
    </row>
    <row r="6" spans="1:37" x14ac:dyDescent="0.25">
      <c r="A6" s="52"/>
      <c r="B6" s="53"/>
      <c r="C6" s="54"/>
      <c r="D6" s="54"/>
      <c r="E6" s="52"/>
      <c r="F6" s="52"/>
      <c r="G6" s="52"/>
      <c r="H6" s="55"/>
      <c r="I6" s="56"/>
      <c r="J6" s="56"/>
      <c r="K6" s="56"/>
      <c r="L6" s="56"/>
      <c r="M6" s="45"/>
      <c r="N6" s="58"/>
      <c r="O6" s="59"/>
      <c r="P6" s="59"/>
      <c r="Q6" s="59"/>
      <c r="R6" s="59"/>
      <c r="S6" s="83"/>
      <c r="T6" s="84"/>
      <c r="U6" s="85"/>
      <c r="V6" s="86"/>
      <c r="W6" s="87"/>
      <c r="X6" s="66"/>
      <c r="Y6" s="67"/>
      <c r="Z6" s="105"/>
      <c r="AA6" s="88"/>
      <c r="AB6" s="88"/>
      <c r="AC6" s="88"/>
      <c r="AD6" s="88"/>
      <c r="AE6" s="88"/>
      <c r="AF6" s="88"/>
      <c r="AG6" s="89"/>
      <c r="AH6" s="70"/>
      <c r="AI6" s="70"/>
      <c r="AJ6" s="66"/>
    </row>
    <row r="7" spans="1:37" x14ac:dyDescent="0.25">
      <c r="A7" s="52"/>
      <c r="B7" s="53"/>
      <c r="C7" s="54"/>
      <c r="D7" s="54"/>
      <c r="E7" s="52"/>
      <c r="F7" s="52"/>
      <c r="G7" s="52"/>
      <c r="H7" s="55"/>
      <c r="I7" s="56"/>
      <c r="J7" s="56"/>
      <c r="K7" s="56"/>
      <c r="L7" s="57"/>
      <c r="M7" s="45"/>
      <c r="N7" s="58"/>
      <c r="O7" s="59"/>
      <c r="P7" s="59"/>
      <c r="Q7" s="59"/>
      <c r="R7" s="59"/>
      <c r="S7" s="83"/>
      <c r="T7" s="84"/>
      <c r="U7" s="85"/>
      <c r="V7" s="86"/>
      <c r="W7" s="87"/>
      <c r="X7" s="66"/>
      <c r="Y7" s="67"/>
      <c r="Z7" s="105"/>
      <c r="AA7" s="88"/>
      <c r="AB7" s="88"/>
      <c r="AC7" s="88"/>
      <c r="AD7" s="88"/>
      <c r="AE7" s="88"/>
      <c r="AF7" s="88"/>
      <c r="AG7" s="89"/>
      <c r="AH7" s="70"/>
      <c r="AI7" s="70"/>
      <c r="AJ7" s="66"/>
    </row>
    <row r="8" spans="1:37" x14ac:dyDescent="0.25">
      <c r="A8" s="52"/>
      <c r="B8" s="53"/>
      <c r="C8" s="54"/>
      <c r="D8" s="54"/>
      <c r="E8" s="52"/>
      <c r="F8" s="52"/>
      <c r="G8" s="52"/>
      <c r="H8" s="55"/>
      <c r="I8" s="56"/>
      <c r="J8" s="56"/>
      <c r="K8" s="56"/>
      <c r="L8" s="56"/>
      <c r="M8" s="45"/>
      <c r="N8" s="58"/>
      <c r="O8" s="59"/>
      <c r="P8" s="59"/>
      <c r="Q8" s="59"/>
      <c r="R8" s="59"/>
      <c r="S8" s="83"/>
      <c r="T8" s="84"/>
      <c r="U8" s="85"/>
      <c r="V8" s="86"/>
      <c r="W8" s="87"/>
      <c r="X8" s="66"/>
      <c r="Y8" s="67"/>
      <c r="Z8" s="105"/>
      <c r="AA8" s="88"/>
      <c r="AB8" s="88"/>
      <c r="AC8" s="88"/>
      <c r="AD8" s="88"/>
      <c r="AE8" s="88"/>
      <c r="AF8" s="88"/>
      <c r="AG8" s="89"/>
      <c r="AH8" s="70"/>
      <c r="AI8" s="70"/>
      <c r="AJ8" s="66"/>
    </row>
    <row r="9" spans="1:37" x14ac:dyDescent="0.25">
      <c r="A9" s="52"/>
      <c r="B9" s="53"/>
      <c r="C9" s="54"/>
      <c r="D9" s="54"/>
      <c r="E9" s="52"/>
      <c r="F9" s="52"/>
      <c r="G9" s="52"/>
      <c r="H9" s="55"/>
      <c r="I9" s="56"/>
      <c r="J9" s="128"/>
      <c r="K9" s="56"/>
      <c r="L9" s="56"/>
      <c r="M9" s="45"/>
      <c r="N9" s="58"/>
      <c r="O9" s="59"/>
      <c r="P9" s="129"/>
      <c r="Q9" s="59"/>
      <c r="R9" s="60"/>
      <c r="S9" s="61"/>
      <c r="T9" s="84"/>
      <c r="U9" s="85"/>
      <c r="V9" s="64"/>
      <c r="W9" s="65"/>
      <c r="X9" s="66"/>
      <c r="Y9" s="67"/>
      <c r="Z9" s="105"/>
      <c r="AA9" s="88"/>
      <c r="AB9" s="88"/>
      <c r="AC9" s="88"/>
      <c r="AD9" s="88"/>
      <c r="AE9" s="88"/>
      <c r="AF9" s="88"/>
      <c r="AG9" s="89"/>
      <c r="AH9" s="70"/>
      <c r="AI9" s="70"/>
      <c r="AJ9" s="66"/>
    </row>
    <row r="10" spans="1:37" x14ac:dyDescent="0.25">
      <c r="A10" s="52"/>
      <c r="B10" s="53"/>
      <c r="C10" s="54"/>
      <c r="D10" s="54"/>
      <c r="E10" s="52"/>
      <c r="F10" s="52"/>
      <c r="G10" s="52"/>
      <c r="H10" s="55"/>
      <c r="I10" s="56"/>
      <c r="J10" s="56"/>
      <c r="K10" s="56"/>
      <c r="L10" s="56"/>
      <c r="M10" s="45"/>
      <c r="N10" s="58"/>
      <c r="O10" s="59"/>
      <c r="P10" s="59"/>
      <c r="Q10" s="59"/>
      <c r="R10" s="59"/>
      <c r="S10" s="83"/>
      <c r="T10" s="84"/>
      <c r="U10" s="85"/>
      <c r="V10" s="86"/>
      <c r="W10" s="87"/>
      <c r="X10" s="66"/>
      <c r="Y10" s="67"/>
      <c r="Z10" s="105"/>
      <c r="AA10" s="88"/>
      <c r="AB10" s="88"/>
      <c r="AC10" s="88"/>
      <c r="AD10" s="88"/>
      <c r="AE10" s="88"/>
      <c r="AF10" s="88"/>
      <c r="AG10" s="89"/>
      <c r="AH10" s="70"/>
      <c r="AI10" s="70"/>
      <c r="AJ10" s="66"/>
    </row>
    <row r="11" spans="1:37" x14ac:dyDescent="0.25">
      <c r="A11" s="52"/>
      <c r="B11" s="53"/>
      <c r="C11" s="54"/>
      <c r="D11" s="54"/>
      <c r="E11" s="52"/>
      <c r="F11" s="52"/>
      <c r="G11" s="52"/>
      <c r="H11" s="55"/>
      <c r="I11" s="56"/>
      <c r="J11" s="56"/>
      <c r="K11" s="56"/>
      <c r="L11" s="56"/>
      <c r="M11" s="45"/>
      <c r="N11" s="58"/>
      <c r="O11" s="59"/>
      <c r="P11" s="59"/>
      <c r="Q11" s="59"/>
      <c r="R11" s="59"/>
      <c r="S11" s="83"/>
      <c r="T11" s="84"/>
      <c r="U11" s="85"/>
      <c r="V11" s="86"/>
      <c r="W11" s="87"/>
      <c r="X11" s="66"/>
      <c r="Y11" s="67"/>
      <c r="Z11" s="106"/>
      <c r="AA11" s="68"/>
      <c r="AB11" s="68"/>
      <c r="AC11" s="68"/>
      <c r="AD11" s="68"/>
      <c r="AE11" s="68"/>
      <c r="AF11" s="68"/>
      <c r="AG11" s="69"/>
      <c r="AH11" s="70"/>
      <c r="AI11" s="70"/>
      <c r="AJ11" s="66"/>
    </row>
    <row r="12" spans="1:37" x14ac:dyDescent="0.25">
      <c r="A12" s="52"/>
      <c r="B12" s="53"/>
      <c r="C12" s="54"/>
      <c r="D12" s="54"/>
      <c r="E12" s="52"/>
      <c r="F12" s="52"/>
      <c r="G12" s="52"/>
      <c r="H12" s="55"/>
      <c r="I12" s="56"/>
      <c r="J12" s="56"/>
      <c r="K12" s="56"/>
      <c r="L12" s="56"/>
      <c r="M12" s="45"/>
      <c r="N12" s="58"/>
      <c r="O12" s="59"/>
      <c r="P12" s="59"/>
      <c r="Q12" s="59"/>
      <c r="R12" s="59"/>
      <c r="S12" s="83"/>
      <c r="T12" s="84"/>
      <c r="U12" s="85"/>
      <c r="V12" s="86"/>
      <c r="W12" s="87"/>
      <c r="X12" s="66"/>
      <c r="Y12" s="67"/>
      <c r="Z12" s="106"/>
      <c r="AA12" s="68"/>
      <c r="AB12" s="68"/>
      <c r="AC12" s="68"/>
      <c r="AD12" s="68"/>
      <c r="AE12" s="68"/>
      <c r="AF12" s="68"/>
      <c r="AG12" s="69"/>
      <c r="AH12" s="70"/>
      <c r="AI12" s="70"/>
      <c r="AJ12" s="66"/>
    </row>
    <row r="13" spans="1:37" x14ac:dyDescent="0.25">
      <c r="A13" s="52"/>
      <c r="B13" s="53"/>
      <c r="C13" s="54"/>
      <c r="D13" s="54"/>
      <c r="E13" s="52"/>
      <c r="F13" s="52"/>
      <c r="G13" s="52"/>
      <c r="H13" s="55"/>
      <c r="I13" s="56"/>
      <c r="J13" s="56"/>
      <c r="K13" s="56"/>
      <c r="L13" s="57"/>
      <c r="M13" s="45"/>
      <c r="N13" s="58"/>
      <c r="O13" s="59"/>
      <c r="P13" s="59"/>
      <c r="Q13" s="59"/>
      <c r="R13" s="59"/>
      <c r="S13" s="83"/>
      <c r="T13" s="84"/>
      <c r="U13" s="85"/>
      <c r="V13" s="86"/>
      <c r="W13" s="87"/>
      <c r="X13" s="66"/>
      <c r="Y13" s="67"/>
      <c r="Z13" s="106"/>
      <c r="AA13" s="68"/>
      <c r="AB13" s="68"/>
      <c r="AC13" s="68"/>
      <c r="AD13" s="68"/>
      <c r="AE13" s="68"/>
      <c r="AF13" s="68"/>
      <c r="AG13" s="69"/>
      <c r="AH13" s="70"/>
      <c r="AI13" s="70"/>
      <c r="AJ13" s="66"/>
    </row>
    <row r="14" spans="1:37" x14ac:dyDescent="0.25">
      <c r="A14" s="52"/>
      <c r="B14" s="53"/>
      <c r="C14" s="54"/>
      <c r="D14" s="54"/>
      <c r="E14" s="52"/>
      <c r="F14" s="52"/>
      <c r="G14" s="52"/>
      <c r="H14" s="55"/>
      <c r="I14" s="56"/>
      <c r="J14" s="56"/>
      <c r="K14" s="56"/>
      <c r="L14" s="57"/>
      <c r="M14" s="45"/>
      <c r="N14" s="58"/>
      <c r="O14" s="59"/>
      <c r="P14" s="59"/>
      <c r="Q14" s="59"/>
      <c r="R14" s="59"/>
      <c r="S14" s="83"/>
      <c r="T14" s="84"/>
      <c r="U14" s="85"/>
      <c r="V14" s="86"/>
      <c r="W14" s="87"/>
      <c r="X14" s="66"/>
      <c r="Y14" s="67"/>
      <c r="Z14" s="106"/>
      <c r="AA14" s="68"/>
      <c r="AB14" s="68"/>
      <c r="AC14" s="68"/>
      <c r="AD14" s="68"/>
      <c r="AE14" s="68"/>
      <c r="AF14" s="68"/>
      <c r="AG14" s="69"/>
      <c r="AH14" s="70"/>
      <c r="AI14" s="70"/>
      <c r="AJ14" s="66"/>
    </row>
    <row r="15" spans="1:37" x14ac:dyDescent="0.25">
      <c r="A15" s="52"/>
      <c r="B15" s="53"/>
      <c r="C15" s="54"/>
      <c r="D15" s="54"/>
      <c r="E15" s="52"/>
      <c r="F15" s="52"/>
      <c r="G15" s="52"/>
      <c r="H15" s="55"/>
      <c r="I15" s="56"/>
      <c r="J15" s="56"/>
      <c r="K15" s="56"/>
      <c r="L15" s="57"/>
      <c r="M15" s="45"/>
      <c r="N15" s="58"/>
      <c r="O15" s="59"/>
      <c r="P15" s="59"/>
      <c r="Q15" s="59"/>
      <c r="R15" s="59"/>
      <c r="S15" s="83"/>
      <c r="T15" s="84"/>
      <c r="U15" s="85"/>
      <c r="V15" s="86"/>
      <c r="W15" s="65"/>
      <c r="X15" s="66"/>
      <c r="Y15" s="67"/>
      <c r="Z15" s="106"/>
      <c r="AA15" s="68"/>
      <c r="AB15" s="68"/>
      <c r="AC15" s="68"/>
      <c r="AD15" s="68"/>
      <c r="AE15" s="68"/>
      <c r="AF15" s="68"/>
      <c r="AG15" s="69"/>
      <c r="AH15" s="70"/>
      <c r="AI15" s="70"/>
      <c r="AJ15" s="66"/>
    </row>
    <row r="16" spans="1:37" x14ac:dyDescent="0.25">
      <c r="A16" s="52"/>
      <c r="B16" s="53"/>
      <c r="C16" s="54"/>
      <c r="D16" s="54"/>
      <c r="E16" s="52"/>
      <c r="F16" s="52"/>
      <c r="G16" s="52"/>
      <c r="H16" s="55"/>
      <c r="I16" s="56"/>
      <c r="J16" s="56"/>
      <c r="K16" s="56"/>
      <c r="L16" s="57"/>
      <c r="M16" s="45"/>
      <c r="N16" s="58"/>
      <c r="O16" s="59"/>
      <c r="P16" s="59"/>
      <c r="Q16" s="59"/>
      <c r="R16" s="59"/>
      <c r="S16" s="83"/>
      <c r="T16" s="84"/>
      <c r="U16" s="85"/>
      <c r="V16" s="64"/>
      <c r="W16" s="87"/>
      <c r="X16" s="66"/>
      <c r="Y16" s="67"/>
      <c r="Z16" s="106"/>
      <c r="AA16" s="68"/>
      <c r="AB16" s="68"/>
      <c r="AC16" s="68"/>
      <c r="AD16" s="68"/>
      <c r="AE16" s="68"/>
      <c r="AF16" s="68"/>
      <c r="AG16" s="69"/>
      <c r="AH16" s="70"/>
      <c r="AI16" s="70"/>
      <c r="AJ16" s="66"/>
    </row>
    <row r="17" spans="1:36" x14ac:dyDescent="0.25">
      <c r="A17" s="52"/>
      <c r="B17" s="53"/>
      <c r="C17" s="54"/>
      <c r="D17" s="54"/>
      <c r="E17" s="52"/>
      <c r="F17" s="52"/>
      <c r="G17" s="52"/>
      <c r="H17" s="55"/>
      <c r="I17" s="56"/>
      <c r="J17" s="56"/>
      <c r="K17" s="56"/>
      <c r="L17" s="57"/>
      <c r="M17" s="45"/>
      <c r="N17" s="58"/>
      <c r="O17" s="59"/>
      <c r="P17" s="59"/>
      <c r="Q17" s="59"/>
      <c r="R17" s="59"/>
      <c r="S17" s="83"/>
      <c r="T17" s="84"/>
      <c r="U17" s="85"/>
      <c r="V17" s="86"/>
      <c r="W17" s="87"/>
      <c r="X17" s="66"/>
      <c r="Y17" s="67"/>
      <c r="Z17" s="106"/>
      <c r="AA17" s="68"/>
      <c r="AB17" s="68"/>
      <c r="AC17" s="68"/>
      <c r="AD17" s="68"/>
      <c r="AE17" s="68"/>
      <c r="AF17" s="68"/>
      <c r="AG17" s="69"/>
      <c r="AH17" s="70"/>
      <c r="AI17" s="70"/>
      <c r="AJ17" s="66"/>
    </row>
    <row r="18" spans="1:36" x14ac:dyDescent="0.25">
      <c r="A18" s="52"/>
      <c r="B18" s="53"/>
      <c r="C18" s="54"/>
      <c r="D18" s="54"/>
      <c r="E18" s="52"/>
      <c r="F18" s="52"/>
      <c r="G18" s="52"/>
      <c r="H18" s="55"/>
      <c r="I18" s="56"/>
      <c r="J18" s="56"/>
      <c r="K18" s="56"/>
      <c r="L18" s="57"/>
      <c r="M18" s="45"/>
      <c r="N18" s="58"/>
      <c r="O18" s="59"/>
      <c r="P18" s="59"/>
      <c r="Q18" s="59"/>
      <c r="R18" s="59"/>
      <c r="S18" s="83"/>
      <c r="T18" s="84"/>
      <c r="U18" s="85"/>
      <c r="V18" s="86"/>
      <c r="W18" s="87"/>
      <c r="X18" s="66"/>
      <c r="Y18" s="67"/>
      <c r="Z18" s="106"/>
      <c r="AA18" s="68"/>
      <c r="AB18" s="68"/>
      <c r="AC18" s="68"/>
      <c r="AD18" s="68"/>
      <c r="AE18" s="68"/>
      <c r="AF18" s="68"/>
      <c r="AG18" s="69"/>
      <c r="AH18" s="70"/>
      <c r="AI18" s="70"/>
      <c r="AJ18" s="66"/>
    </row>
    <row r="19" spans="1:36" x14ac:dyDescent="0.25">
      <c r="A19" s="52"/>
      <c r="B19" s="53"/>
      <c r="C19" s="54"/>
      <c r="D19" s="54"/>
      <c r="E19" s="52"/>
      <c r="F19" s="52"/>
      <c r="G19" s="52"/>
      <c r="H19" s="55"/>
      <c r="I19" s="56"/>
      <c r="J19" s="56"/>
      <c r="K19" s="56"/>
      <c r="L19" s="57"/>
      <c r="M19" s="45"/>
      <c r="N19" s="58"/>
      <c r="O19" s="59"/>
      <c r="P19" s="59"/>
      <c r="Q19" s="59"/>
      <c r="R19" s="59"/>
      <c r="S19" s="83"/>
      <c r="T19" s="84"/>
      <c r="U19" s="85"/>
      <c r="V19" s="86"/>
      <c r="W19" s="87"/>
      <c r="X19" s="66"/>
      <c r="Y19" s="67"/>
      <c r="Z19" s="106"/>
      <c r="AA19" s="68"/>
      <c r="AB19" s="68"/>
      <c r="AC19" s="68"/>
      <c r="AD19" s="68"/>
      <c r="AE19" s="68"/>
      <c r="AF19" s="68"/>
      <c r="AG19" s="69"/>
      <c r="AH19" s="70"/>
      <c r="AI19" s="70"/>
      <c r="AJ19" s="66"/>
    </row>
    <row r="20" spans="1:36" x14ac:dyDescent="0.25">
      <c r="A20" s="52"/>
      <c r="B20" s="53"/>
      <c r="C20" s="54"/>
      <c r="D20" s="54"/>
      <c r="E20" s="52"/>
      <c r="F20" s="52"/>
      <c r="G20" s="52"/>
      <c r="H20" s="55"/>
      <c r="I20" s="56"/>
      <c r="J20" s="56"/>
      <c r="K20" s="56"/>
      <c r="L20" s="57"/>
      <c r="M20" s="45"/>
      <c r="N20" s="58"/>
      <c r="O20" s="59"/>
      <c r="P20" s="59"/>
      <c r="Q20" s="59"/>
      <c r="R20" s="59"/>
      <c r="S20" s="83"/>
      <c r="T20" s="84"/>
      <c r="U20" s="85"/>
      <c r="V20" s="86"/>
      <c r="W20" s="87"/>
      <c r="X20" s="66"/>
      <c r="Y20" s="67"/>
      <c r="Z20" s="106"/>
      <c r="AA20" s="68"/>
      <c r="AB20" s="68"/>
      <c r="AC20" s="68"/>
      <c r="AD20" s="68"/>
      <c r="AE20" s="68"/>
      <c r="AF20" s="68"/>
      <c r="AG20" s="69"/>
      <c r="AH20" s="70"/>
      <c r="AI20" s="70"/>
      <c r="AJ20" s="66"/>
    </row>
    <row r="21" spans="1:36" x14ac:dyDescent="0.25">
      <c r="A21" s="52"/>
      <c r="B21" s="53"/>
      <c r="C21" s="54"/>
      <c r="D21" s="54"/>
      <c r="E21" s="52"/>
      <c r="F21" s="52"/>
      <c r="G21" s="52"/>
      <c r="H21" s="55"/>
      <c r="I21" s="56"/>
      <c r="J21" s="56"/>
      <c r="K21" s="56"/>
      <c r="L21" s="57"/>
      <c r="M21" s="45"/>
      <c r="N21" s="58"/>
      <c r="O21" s="59"/>
      <c r="P21" s="59"/>
      <c r="Q21" s="59"/>
      <c r="R21" s="59"/>
      <c r="S21" s="83"/>
      <c r="T21" s="84"/>
      <c r="U21" s="85"/>
      <c r="V21" s="86"/>
      <c r="W21" s="87"/>
      <c r="X21" s="66"/>
      <c r="Y21" s="67"/>
      <c r="Z21" s="105"/>
      <c r="AA21" s="68"/>
      <c r="AB21" s="68"/>
      <c r="AC21" s="68"/>
      <c r="AD21" s="68"/>
      <c r="AE21" s="68"/>
      <c r="AF21" s="68"/>
      <c r="AG21" s="69"/>
      <c r="AH21" s="70"/>
      <c r="AI21" s="70"/>
      <c r="AJ21" s="66"/>
    </row>
    <row r="22" spans="1:36" x14ac:dyDescent="0.25">
      <c r="A22" s="52"/>
      <c r="B22" s="53"/>
      <c r="C22" s="54"/>
      <c r="D22" s="54"/>
      <c r="E22" s="52"/>
      <c r="F22" s="52"/>
      <c r="G22" s="52"/>
      <c r="H22" s="55"/>
      <c r="I22" s="56"/>
      <c r="J22" s="56"/>
      <c r="K22" s="56"/>
      <c r="L22" s="57"/>
      <c r="M22" s="45"/>
      <c r="N22" s="58"/>
      <c r="O22" s="59"/>
      <c r="P22" s="59"/>
      <c r="Q22" s="59"/>
      <c r="R22" s="59"/>
      <c r="S22" s="83"/>
      <c r="T22" s="84"/>
      <c r="U22" s="85"/>
      <c r="V22" s="86"/>
      <c r="W22" s="87"/>
      <c r="X22" s="66"/>
      <c r="Y22" s="67"/>
      <c r="Z22" s="105"/>
      <c r="AA22" s="88"/>
      <c r="AB22" s="88"/>
      <c r="AC22" s="88"/>
      <c r="AD22" s="88"/>
      <c r="AE22" s="88"/>
      <c r="AF22" s="88"/>
      <c r="AG22" s="89"/>
      <c r="AH22" s="70"/>
      <c r="AI22" s="70"/>
      <c r="AJ22" s="66"/>
    </row>
    <row r="23" spans="1:36" x14ac:dyDescent="0.25">
      <c r="A23" s="52"/>
      <c r="B23" s="53"/>
      <c r="C23" s="54"/>
      <c r="D23" s="54"/>
      <c r="E23" s="52"/>
      <c r="F23" s="52"/>
      <c r="G23" s="52"/>
      <c r="H23" s="55"/>
      <c r="I23" s="56"/>
      <c r="J23" s="56"/>
      <c r="K23" s="56"/>
      <c r="L23" s="57"/>
      <c r="M23" s="45"/>
      <c r="N23" s="58"/>
      <c r="O23" s="59"/>
      <c r="P23" s="59"/>
      <c r="Q23" s="59"/>
      <c r="R23" s="59"/>
      <c r="S23" s="83"/>
      <c r="T23" s="84"/>
      <c r="U23" s="85"/>
      <c r="V23" s="86"/>
      <c r="W23" s="87"/>
      <c r="X23" s="66"/>
      <c r="Y23" s="67"/>
      <c r="Z23" s="105"/>
      <c r="AA23" s="68"/>
      <c r="AB23" s="88"/>
      <c r="AC23" s="88"/>
      <c r="AD23" s="88"/>
      <c r="AE23" s="88"/>
      <c r="AF23" s="88"/>
      <c r="AG23" s="89"/>
      <c r="AH23" s="70"/>
      <c r="AI23" s="70"/>
      <c r="AJ23" s="66"/>
    </row>
    <row r="24" spans="1:36" x14ac:dyDescent="0.25">
      <c r="A24" s="52"/>
      <c r="B24" s="53"/>
      <c r="C24" s="54"/>
      <c r="D24" s="54"/>
      <c r="E24" s="52"/>
      <c r="F24" s="52"/>
      <c r="G24" s="52"/>
      <c r="H24" s="55"/>
      <c r="I24" s="56"/>
      <c r="J24" s="56"/>
      <c r="K24" s="56"/>
      <c r="L24" s="57"/>
      <c r="M24" s="45"/>
      <c r="N24" s="58"/>
      <c r="O24" s="59"/>
      <c r="P24" s="59"/>
      <c r="Q24" s="59"/>
      <c r="R24" s="59"/>
      <c r="S24" s="83"/>
      <c r="T24" s="84"/>
      <c r="U24" s="85"/>
      <c r="V24" s="86"/>
      <c r="W24" s="87"/>
      <c r="X24" s="66"/>
      <c r="Y24" s="67"/>
      <c r="Z24" s="105"/>
      <c r="AA24" s="88"/>
      <c r="AB24" s="88"/>
      <c r="AC24" s="88"/>
      <c r="AD24" s="88"/>
      <c r="AE24" s="88"/>
      <c r="AF24" s="88"/>
      <c r="AG24" s="89"/>
      <c r="AH24" s="70"/>
      <c r="AI24" s="70"/>
      <c r="AJ24" s="66"/>
    </row>
    <row r="25" spans="1:36" x14ac:dyDescent="0.25">
      <c r="A25" s="52"/>
      <c r="B25" s="53"/>
      <c r="C25" s="54"/>
      <c r="D25" s="54"/>
      <c r="E25" s="52"/>
      <c r="F25" s="52"/>
      <c r="G25" s="52"/>
      <c r="H25" s="55"/>
      <c r="I25" s="56"/>
      <c r="J25" s="56"/>
      <c r="K25" s="56"/>
      <c r="L25" s="57"/>
      <c r="M25" s="45"/>
      <c r="N25" s="58"/>
      <c r="O25" s="59"/>
      <c r="P25" s="59"/>
      <c r="Q25" s="59"/>
      <c r="R25" s="59"/>
      <c r="S25" s="83"/>
      <c r="T25" s="84"/>
      <c r="U25" s="85"/>
      <c r="V25" s="86"/>
      <c r="W25" s="87"/>
      <c r="X25" s="66"/>
      <c r="Y25" s="67"/>
      <c r="Z25" s="105"/>
      <c r="AA25" s="88"/>
      <c r="AB25" s="88"/>
      <c r="AC25" s="88"/>
      <c r="AD25" s="88"/>
      <c r="AE25" s="88"/>
      <c r="AF25" s="88"/>
      <c r="AG25" s="89"/>
      <c r="AH25" s="70"/>
      <c r="AI25" s="70"/>
      <c r="AJ25" s="66"/>
    </row>
    <row r="26" spans="1:36" x14ac:dyDescent="0.25">
      <c r="A26" s="52"/>
      <c r="B26" s="53"/>
      <c r="C26" s="54"/>
      <c r="D26" s="54"/>
      <c r="E26" s="52"/>
      <c r="F26" s="52"/>
      <c r="G26" s="52"/>
      <c r="H26" s="55"/>
      <c r="I26" s="56"/>
      <c r="J26" s="56"/>
      <c r="K26" s="56"/>
      <c r="L26" s="57"/>
      <c r="M26" s="45"/>
      <c r="N26" s="58"/>
      <c r="O26" s="59"/>
      <c r="P26" s="59"/>
      <c r="Q26" s="59"/>
      <c r="R26" s="59"/>
      <c r="S26" s="83"/>
      <c r="T26" s="84"/>
      <c r="U26" s="85"/>
      <c r="V26" s="86"/>
      <c r="W26" s="87"/>
      <c r="X26" s="66"/>
      <c r="Y26" s="67"/>
      <c r="Z26" s="105"/>
      <c r="AA26" s="88"/>
      <c r="AB26" s="88"/>
      <c r="AC26" s="88"/>
      <c r="AD26" s="88"/>
      <c r="AE26" s="88"/>
      <c r="AF26" s="88"/>
      <c r="AG26" s="89"/>
      <c r="AH26" s="70"/>
      <c r="AI26" s="70"/>
      <c r="AJ26" s="66"/>
    </row>
    <row r="27" spans="1:36" x14ac:dyDescent="0.25">
      <c r="A27" s="52"/>
      <c r="B27" s="53"/>
      <c r="C27" s="54"/>
      <c r="D27" s="54"/>
      <c r="E27" s="52"/>
      <c r="F27" s="52"/>
      <c r="G27" s="52"/>
      <c r="H27" s="55"/>
      <c r="I27" s="56"/>
      <c r="J27" s="56"/>
      <c r="K27" s="56"/>
      <c r="L27" s="57"/>
      <c r="M27" s="45"/>
      <c r="N27" s="58"/>
      <c r="O27" s="59"/>
      <c r="P27" s="59"/>
      <c r="Q27" s="59"/>
      <c r="R27" s="59"/>
      <c r="S27" s="83"/>
      <c r="T27" s="84"/>
      <c r="U27" s="85"/>
      <c r="V27" s="86"/>
      <c r="W27" s="87"/>
      <c r="X27" s="66"/>
      <c r="Y27" s="67"/>
      <c r="Z27" s="105"/>
      <c r="AA27" s="88"/>
      <c r="AB27" s="88"/>
      <c r="AC27" s="88"/>
      <c r="AD27" s="88"/>
      <c r="AE27" s="88"/>
      <c r="AF27" s="88"/>
      <c r="AG27" s="89"/>
      <c r="AH27" s="70"/>
      <c r="AI27" s="70"/>
      <c r="AJ27" s="66"/>
    </row>
    <row r="28" spans="1:36" x14ac:dyDescent="0.25">
      <c r="A28" s="52"/>
      <c r="B28" s="53"/>
      <c r="C28" s="54"/>
      <c r="D28" s="54"/>
      <c r="E28" s="52"/>
      <c r="F28" s="52"/>
      <c r="G28" s="52"/>
      <c r="H28" s="55"/>
      <c r="I28" s="56"/>
      <c r="J28" s="56"/>
      <c r="K28" s="56"/>
      <c r="L28" s="57"/>
      <c r="M28" s="45"/>
      <c r="N28" s="58"/>
      <c r="O28" s="59"/>
      <c r="P28" s="59"/>
      <c r="Q28" s="59"/>
      <c r="R28" s="59"/>
      <c r="S28" s="83"/>
      <c r="T28" s="84"/>
      <c r="U28" s="85"/>
      <c r="V28" s="86"/>
      <c r="W28" s="87"/>
      <c r="X28" s="66"/>
      <c r="Y28" s="67"/>
      <c r="Z28" s="108"/>
      <c r="AA28" s="88"/>
      <c r="AB28" s="88"/>
      <c r="AC28" s="88"/>
      <c r="AD28" s="88"/>
      <c r="AE28" s="88"/>
      <c r="AF28" s="88"/>
      <c r="AG28" s="89"/>
      <c r="AH28" s="70"/>
      <c r="AI28" s="70"/>
      <c r="AJ28" s="66"/>
    </row>
    <row r="29" spans="1:36" x14ac:dyDescent="0.25">
      <c r="A29" s="52"/>
      <c r="B29" s="53"/>
      <c r="C29" s="54"/>
      <c r="D29" s="54"/>
      <c r="E29" s="52"/>
      <c r="F29" s="52"/>
      <c r="G29" s="52"/>
      <c r="H29" s="55"/>
      <c r="I29" s="56"/>
      <c r="J29" s="56"/>
      <c r="K29" s="56"/>
      <c r="L29" s="57"/>
      <c r="M29" s="45"/>
      <c r="N29" s="58"/>
      <c r="O29" s="59"/>
      <c r="P29" s="59"/>
      <c r="Q29" s="59"/>
      <c r="R29" s="59"/>
      <c r="S29" s="83"/>
      <c r="T29" s="84"/>
      <c r="U29" s="85"/>
      <c r="V29" s="86"/>
      <c r="W29" s="87"/>
      <c r="X29" s="66"/>
      <c r="Y29" s="67"/>
      <c r="Z29" s="106"/>
      <c r="AA29" s="88"/>
      <c r="AB29" s="88"/>
      <c r="AC29" s="88"/>
      <c r="AD29" s="88"/>
      <c r="AE29" s="88"/>
      <c r="AF29" s="88"/>
      <c r="AG29" s="89"/>
      <c r="AH29" s="70"/>
      <c r="AI29" s="70"/>
      <c r="AJ29" s="66"/>
    </row>
    <row r="30" spans="1:36" x14ac:dyDescent="0.25">
      <c r="A30" s="52"/>
      <c r="B30" s="53"/>
      <c r="C30" s="54"/>
      <c r="D30" s="54"/>
      <c r="E30" s="52"/>
      <c r="F30" s="52"/>
      <c r="G30" s="52"/>
      <c r="H30" s="55"/>
      <c r="I30" s="56"/>
      <c r="J30" s="56"/>
      <c r="K30" s="56"/>
      <c r="L30" s="57"/>
      <c r="M30" s="45"/>
      <c r="N30" s="58"/>
      <c r="O30" s="59"/>
      <c r="P30" s="59"/>
      <c r="Q30" s="59"/>
      <c r="R30" s="59"/>
      <c r="S30" s="83"/>
      <c r="T30" s="84"/>
      <c r="U30" s="85"/>
      <c r="V30" s="86"/>
      <c r="W30" s="87"/>
      <c r="X30" s="66"/>
      <c r="Y30" s="67"/>
      <c r="Z30" s="105"/>
      <c r="AA30" s="88"/>
      <c r="AB30" s="88"/>
      <c r="AC30" s="88"/>
      <c r="AD30" s="88"/>
      <c r="AE30" s="88"/>
      <c r="AF30" s="88"/>
      <c r="AG30" s="89"/>
      <c r="AH30" s="70"/>
      <c r="AI30" s="70"/>
      <c r="AJ30" s="66"/>
    </row>
    <row r="31" spans="1:36" x14ac:dyDescent="0.25">
      <c r="A31" s="52"/>
      <c r="B31" s="53"/>
      <c r="C31" s="54"/>
      <c r="D31" s="54"/>
      <c r="E31" s="52"/>
      <c r="F31" s="52"/>
      <c r="G31" s="52"/>
      <c r="H31" s="55"/>
      <c r="I31" s="56"/>
      <c r="J31" s="56"/>
      <c r="K31" s="56"/>
      <c r="L31" s="57"/>
      <c r="M31" s="45"/>
      <c r="N31" s="58"/>
      <c r="O31" s="59"/>
      <c r="P31" s="59"/>
      <c r="Q31" s="59"/>
      <c r="R31" s="59"/>
      <c r="S31" s="83"/>
      <c r="T31" s="84"/>
      <c r="U31" s="85"/>
      <c r="V31" s="86"/>
      <c r="W31" s="87"/>
      <c r="X31" s="66"/>
      <c r="Y31" s="67"/>
      <c r="Z31" s="105"/>
      <c r="AA31" s="88"/>
      <c r="AB31" s="88"/>
      <c r="AC31" s="88"/>
      <c r="AD31" s="88"/>
      <c r="AE31" s="88"/>
      <c r="AF31" s="88"/>
      <c r="AG31" s="89"/>
      <c r="AH31" s="70"/>
      <c r="AI31" s="70"/>
      <c r="AJ31" s="66"/>
    </row>
    <row r="32" spans="1:36" x14ac:dyDescent="0.25">
      <c r="A32" s="52"/>
      <c r="B32" s="53"/>
      <c r="C32" s="54"/>
      <c r="D32" s="54"/>
      <c r="E32" s="52"/>
      <c r="F32" s="52"/>
      <c r="G32" s="52"/>
      <c r="H32" s="55"/>
      <c r="I32" s="56"/>
      <c r="J32" s="56"/>
      <c r="K32" s="56"/>
      <c r="L32" s="57"/>
      <c r="M32" s="45"/>
      <c r="N32" s="58"/>
      <c r="O32" s="59"/>
      <c r="P32" s="59"/>
      <c r="Q32" s="59"/>
      <c r="R32" s="59"/>
      <c r="S32" s="83"/>
      <c r="T32" s="84"/>
      <c r="U32" s="85"/>
      <c r="V32" s="86"/>
      <c r="W32" s="87"/>
      <c r="X32" s="66"/>
      <c r="Y32" s="67"/>
      <c r="Z32" s="105"/>
      <c r="AA32" s="88"/>
      <c r="AB32" s="88"/>
      <c r="AC32" s="88"/>
      <c r="AD32" s="88"/>
      <c r="AE32" s="88"/>
      <c r="AF32" s="88"/>
      <c r="AG32" s="89"/>
      <c r="AH32" s="70"/>
      <c r="AI32" s="70"/>
      <c r="AJ32" s="66"/>
    </row>
    <row r="33" spans="1:36" x14ac:dyDescent="0.25">
      <c r="A33" s="52"/>
      <c r="B33" s="53"/>
      <c r="C33" s="54"/>
      <c r="D33" s="54"/>
      <c r="E33" s="52"/>
      <c r="F33" s="52"/>
      <c r="G33" s="52"/>
      <c r="H33" s="55"/>
      <c r="I33" s="56"/>
      <c r="J33" s="56"/>
      <c r="K33" s="56"/>
      <c r="L33" s="57"/>
      <c r="M33" s="45"/>
      <c r="N33" s="58"/>
      <c r="O33" s="59"/>
      <c r="P33" s="59"/>
      <c r="Q33" s="59"/>
      <c r="R33" s="59"/>
      <c r="S33" s="83"/>
      <c r="T33" s="84"/>
      <c r="U33" s="85"/>
      <c r="V33" s="86"/>
      <c r="W33" s="87"/>
      <c r="X33" s="66"/>
      <c r="Y33" s="67"/>
      <c r="Z33" s="105"/>
      <c r="AA33" s="88"/>
      <c r="AB33" s="88"/>
      <c r="AC33" s="88"/>
      <c r="AD33" s="88"/>
      <c r="AE33" s="88"/>
      <c r="AF33" s="88"/>
      <c r="AG33" s="89"/>
      <c r="AH33" s="70"/>
      <c r="AI33" s="70"/>
      <c r="AJ33" s="66"/>
    </row>
    <row r="34" spans="1:36" x14ac:dyDescent="0.25">
      <c r="A34" s="52"/>
      <c r="B34" s="53"/>
      <c r="C34" s="54"/>
      <c r="D34" s="54"/>
      <c r="E34" s="52"/>
      <c r="F34" s="52"/>
      <c r="G34" s="52"/>
      <c r="H34" s="55"/>
      <c r="I34" s="56"/>
      <c r="J34" s="56"/>
      <c r="K34" s="56"/>
      <c r="L34" s="57"/>
      <c r="M34" s="45"/>
      <c r="N34" s="58"/>
      <c r="O34" s="59"/>
      <c r="P34" s="59"/>
      <c r="Q34" s="59"/>
      <c r="R34" s="59"/>
      <c r="S34" s="83"/>
      <c r="T34" s="84"/>
      <c r="U34" s="85"/>
      <c r="V34" s="86"/>
      <c r="W34" s="87"/>
      <c r="X34" s="66"/>
      <c r="Y34" s="67"/>
      <c r="Z34" s="105"/>
      <c r="AA34" s="88"/>
      <c r="AB34" s="88"/>
      <c r="AC34" s="88"/>
      <c r="AD34" s="88"/>
      <c r="AE34" s="88"/>
      <c r="AF34" s="88"/>
      <c r="AG34" s="89"/>
      <c r="AH34" s="70"/>
      <c r="AI34" s="70"/>
      <c r="AJ34" s="66"/>
    </row>
    <row r="35" spans="1:36" x14ac:dyDescent="0.25">
      <c r="A35" s="52"/>
      <c r="B35" s="53"/>
      <c r="C35" s="54"/>
      <c r="D35" s="54"/>
      <c r="E35" s="52"/>
      <c r="F35" s="52"/>
      <c r="G35" s="52"/>
      <c r="H35" s="55"/>
      <c r="I35" s="56"/>
      <c r="J35" s="56"/>
      <c r="K35" s="56"/>
      <c r="L35" s="57"/>
      <c r="M35" s="45"/>
      <c r="N35" s="58"/>
      <c r="O35" s="59"/>
      <c r="P35" s="59"/>
      <c r="Q35" s="59"/>
      <c r="R35" s="59"/>
      <c r="S35" s="83"/>
      <c r="T35" s="84"/>
      <c r="U35" s="85"/>
      <c r="V35" s="86"/>
      <c r="W35" s="87"/>
      <c r="X35" s="66"/>
      <c r="Y35" s="67"/>
      <c r="Z35" s="105"/>
      <c r="AA35" s="88"/>
      <c r="AB35" s="88"/>
      <c r="AC35" s="88"/>
      <c r="AD35" s="88"/>
      <c r="AE35" s="88"/>
      <c r="AF35" s="88"/>
      <c r="AG35" s="89"/>
      <c r="AH35" s="70"/>
      <c r="AI35" s="70"/>
      <c r="AJ35" s="66"/>
    </row>
    <row r="36" spans="1:36" x14ac:dyDescent="0.25">
      <c r="A36" s="52"/>
      <c r="B36" s="53"/>
      <c r="C36" s="54"/>
      <c r="D36" s="54"/>
      <c r="E36" s="52"/>
      <c r="F36" s="52"/>
      <c r="G36" s="52"/>
      <c r="H36" s="55"/>
      <c r="I36" s="56"/>
      <c r="J36" s="56"/>
      <c r="K36" s="56"/>
      <c r="L36" s="57"/>
      <c r="M36" s="45"/>
      <c r="N36" s="58"/>
      <c r="O36" s="59"/>
      <c r="P36" s="59"/>
      <c r="Q36" s="59"/>
      <c r="R36" s="59"/>
      <c r="S36" s="83"/>
      <c r="T36" s="84"/>
      <c r="U36" s="85"/>
      <c r="V36" s="86"/>
      <c r="W36" s="87"/>
      <c r="X36" s="66"/>
      <c r="Y36" s="67"/>
      <c r="Z36" s="105"/>
      <c r="AA36" s="88"/>
      <c r="AB36" s="88"/>
      <c r="AC36" s="88"/>
      <c r="AD36" s="88"/>
      <c r="AE36" s="88"/>
      <c r="AF36" s="88"/>
      <c r="AG36" s="89"/>
      <c r="AH36" s="70"/>
      <c r="AI36" s="70"/>
      <c r="AJ36" s="66"/>
    </row>
    <row r="37" spans="1:36" x14ac:dyDescent="0.25">
      <c r="A37" s="52"/>
      <c r="B37" s="53"/>
      <c r="C37" s="54"/>
      <c r="D37" s="54"/>
      <c r="E37" s="52"/>
      <c r="F37" s="52"/>
      <c r="G37" s="52"/>
      <c r="H37" s="55"/>
      <c r="I37" s="56"/>
      <c r="J37" s="56"/>
      <c r="K37" s="56"/>
      <c r="L37" s="57"/>
      <c r="M37" s="45"/>
      <c r="N37" s="58"/>
      <c r="O37" s="59"/>
      <c r="P37" s="59"/>
      <c r="Q37" s="59"/>
      <c r="R37" s="59"/>
      <c r="S37" s="83"/>
      <c r="T37" s="84"/>
      <c r="U37" s="85"/>
      <c r="V37" s="86"/>
      <c r="W37" s="87"/>
      <c r="X37" s="66"/>
      <c r="Y37" s="67"/>
      <c r="Z37" s="105"/>
      <c r="AA37" s="88"/>
      <c r="AB37" s="88"/>
      <c r="AC37" s="88"/>
      <c r="AD37" s="88"/>
      <c r="AE37" s="88"/>
      <c r="AF37" s="88"/>
      <c r="AG37" s="89"/>
      <c r="AH37" s="70"/>
      <c r="AI37" s="70"/>
      <c r="AJ37" s="66"/>
    </row>
    <row r="38" spans="1:36" x14ac:dyDescent="0.25">
      <c r="A38" s="52"/>
      <c r="B38" s="53"/>
      <c r="C38" s="54"/>
      <c r="D38" s="54"/>
      <c r="E38" s="52"/>
      <c r="F38" s="52"/>
      <c r="G38" s="52"/>
      <c r="H38" s="55"/>
      <c r="I38" s="56"/>
      <c r="J38" s="56"/>
      <c r="K38" s="56"/>
      <c r="L38" s="57"/>
      <c r="M38" s="45"/>
      <c r="N38" s="58"/>
      <c r="O38" s="59"/>
      <c r="P38" s="59"/>
      <c r="Q38" s="59"/>
      <c r="R38" s="59"/>
      <c r="S38" s="83"/>
      <c r="T38" s="84"/>
      <c r="U38" s="85"/>
      <c r="V38" s="86"/>
      <c r="W38" s="87"/>
      <c r="X38" s="66"/>
      <c r="Y38" s="67"/>
      <c r="Z38" s="105"/>
      <c r="AA38" s="88"/>
      <c r="AB38" s="88"/>
      <c r="AC38" s="88"/>
      <c r="AD38" s="88"/>
      <c r="AE38" s="88"/>
      <c r="AF38" s="88"/>
      <c r="AG38" s="89"/>
      <c r="AH38" s="70"/>
      <c r="AI38" s="70"/>
      <c r="AJ38" s="66"/>
    </row>
    <row r="39" spans="1:36" x14ac:dyDescent="0.25">
      <c r="A39" s="52"/>
      <c r="B39" s="53"/>
      <c r="C39" s="54"/>
      <c r="D39" s="54"/>
      <c r="E39" s="52"/>
      <c r="F39" s="52"/>
      <c r="G39" s="52"/>
      <c r="H39" s="55"/>
      <c r="I39" s="56"/>
      <c r="J39" s="56"/>
      <c r="K39" s="56"/>
      <c r="L39" s="57"/>
      <c r="M39" s="45"/>
      <c r="N39" s="58"/>
      <c r="O39" s="59"/>
      <c r="P39" s="59"/>
      <c r="Q39" s="59"/>
      <c r="R39" s="59"/>
      <c r="S39" s="83"/>
      <c r="T39" s="84"/>
      <c r="U39" s="85"/>
      <c r="V39" s="86"/>
      <c r="W39" s="87"/>
      <c r="X39" s="66"/>
      <c r="Y39" s="67"/>
      <c r="Z39" s="105"/>
      <c r="AA39" s="88"/>
      <c r="AB39" s="88"/>
      <c r="AC39" s="88"/>
      <c r="AD39" s="88"/>
      <c r="AE39" s="88"/>
      <c r="AF39" s="88"/>
      <c r="AG39" s="89"/>
      <c r="AH39" s="70"/>
      <c r="AI39" s="70"/>
      <c r="AJ39" s="66"/>
    </row>
    <row r="40" spans="1:36" x14ac:dyDescent="0.25">
      <c r="A40" s="52"/>
      <c r="B40" s="53"/>
      <c r="C40" s="54"/>
      <c r="D40" s="54"/>
      <c r="E40" s="52"/>
      <c r="F40" s="52"/>
      <c r="G40" s="52"/>
      <c r="H40" s="55"/>
      <c r="I40" s="56"/>
      <c r="J40" s="56"/>
      <c r="K40" s="56"/>
      <c r="L40" s="57"/>
      <c r="M40" s="45"/>
      <c r="N40" s="58"/>
      <c r="O40" s="59"/>
      <c r="P40" s="59"/>
      <c r="Q40" s="59"/>
      <c r="R40" s="59"/>
      <c r="S40" s="83"/>
      <c r="T40" s="84"/>
      <c r="U40" s="85"/>
      <c r="V40" s="86"/>
      <c r="W40" s="87"/>
      <c r="X40" s="66"/>
      <c r="Y40" s="67"/>
      <c r="Z40" s="105"/>
      <c r="AA40" s="88"/>
      <c r="AB40" s="88"/>
      <c r="AC40" s="88"/>
      <c r="AD40" s="88"/>
      <c r="AE40" s="88"/>
      <c r="AF40" s="88"/>
      <c r="AG40" s="89"/>
      <c r="AH40" s="70"/>
      <c r="AI40" s="70"/>
      <c r="AJ40" s="66"/>
    </row>
    <row r="41" spans="1:36" x14ac:dyDescent="0.25">
      <c r="A41" s="52"/>
      <c r="B41" s="53"/>
      <c r="C41" s="54"/>
      <c r="D41" s="54"/>
      <c r="E41" s="52"/>
      <c r="F41" s="52"/>
      <c r="G41" s="52"/>
      <c r="H41" s="55"/>
      <c r="I41" s="56"/>
      <c r="J41" s="56"/>
      <c r="K41" s="56"/>
      <c r="L41" s="57"/>
      <c r="M41" s="45"/>
      <c r="N41" s="58"/>
      <c r="O41" s="59"/>
      <c r="P41" s="59"/>
      <c r="Q41" s="59"/>
      <c r="R41" s="59"/>
      <c r="S41" s="83"/>
      <c r="T41" s="84"/>
      <c r="U41" s="85"/>
      <c r="V41" s="86"/>
      <c r="W41" s="87"/>
      <c r="X41" s="66"/>
      <c r="Y41" s="67"/>
      <c r="Z41" s="105"/>
      <c r="AA41" s="88"/>
      <c r="AB41" s="88"/>
      <c r="AC41" s="88"/>
      <c r="AD41" s="88"/>
      <c r="AE41" s="88"/>
      <c r="AF41" s="88"/>
      <c r="AG41" s="89"/>
      <c r="AH41" s="70"/>
      <c r="AI41" s="70"/>
      <c r="AJ41" s="66"/>
    </row>
    <row r="42" spans="1:36" x14ac:dyDescent="0.25">
      <c r="A42" s="52"/>
      <c r="B42" s="53"/>
      <c r="C42" s="54"/>
      <c r="D42" s="54"/>
      <c r="E42" s="52"/>
      <c r="F42" s="52"/>
      <c r="G42" s="52"/>
      <c r="H42" s="55"/>
      <c r="I42" s="56"/>
      <c r="J42" s="56"/>
      <c r="K42" s="56"/>
      <c r="L42" s="57"/>
      <c r="M42" s="45"/>
      <c r="N42" s="58"/>
      <c r="O42" s="59"/>
      <c r="P42" s="59"/>
      <c r="Q42" s="59"/>
      <c r="R42" s="59"/>
      <c r="S42" s="83"/>
      <c r="T42" s="84"/>
      <c r="U42" s="85"/>
      <c r="V42" s="86"/>
      <c r="W42" s="87"/>
      <c r="X42" s="66"/>
      <c r="Y42" s="67"/>
      <c r="Z42" s="105"/>
      <c r="AA42" s="88"/>
      <c r="AB42" s="88"/>
      <c r="AC42" s="88"/>
      <c r="AD42" s="88"/>
      <c r="AE42" s="88"/>
      <c r="AF42" s="88"/>
      <c r="AG42" s="89"/>
      <c r="AH42" s="70"/>
      <c r="AI42" s="70"/>
      <c r="AJ42" s="66"/>
    </row>
    <row r="43" spans="1:36" x14ac:dyDescent="0.25">
      <c r="A43" s="52"/>
      <c r="B43" s="53"/>
      <c r="C43" s="54"/>
      <c r="D43" s="54"/>
      <c r="E43" s="52"/>
      <c r="F43" s="52"/>
      <c r="G43" s="52"/>
      <c r="H43" s="55"/>
      <c r="I43" s="56"/>
      <c r="J43" s="56"/>
      <c r="K43" s="56"/>
      <c r="L43" s="57"/>
      <c r="M43" s="45"/>
      <c r="N43" s="58"/>
      <c r="O43" s="59"/>
      <c r="P43" s="59"/>
      <c r="Q43" s="59"/>
      <c r="R43" s="59"/>
      <c r="S43" s="83"/>
      <c r="T43" s="84"/>
      <c r="U43" s="85"/>
      <c r="V43" s="86"/>
      <c r="W43" s="87"/>
      <c r="X43" s="66"/>
      <c r="Y43" s="67"/>
      <c r="Z43" s="105"/>
      <c r="AA43" s="88"/>
      <c r="AB43" s="88"/>
      <c r="AC43" s="88"/>
      <c r="AD43" s="88"/>
      <c r="AE43" s="88"/>
      <c r="AF43" s="88"/>
      <c r="AG43" s="89"/>
      <c r="AH43" s="70"/>
      <c r="AI43" s="70"/>
      <c r="AJ43" s="66"/>
    </row>
    <row r="44" spans="1:36" x14ac:dyDescent="0.25">
      <c r="A44" s="52"/>
      <c r="B44" s="53"/>
      <c r="C44" s="54"/>
      <c r="D44" s="54"/>
      <c r="E44" s="52"/>
      <c r="F44" s="52"/>
      <c r="G44" s="52"/>
      <c r="H44" s="55"/>
      <c r="I44" s="56"/>
      <c r="J44" s="56"/>
      <c r="K44" s="56"/>
      <c r="L44" s="57"/>
      <c r="M44" s="45"/>
      <c r="N44" s="58"/>
      <c r="O44" s="59"/>
      <c r="P44" s="59"/>
      <c r="Q44" s="59"/>
      <c r="R44" s="59"/>
      <c r="S44" s="83"/>
      <c r="T44" s="84"/>
      <c r="U44" s="85"/>
      <c r="V44" s="86"/>
      <c r="W44" s="87"/>
      <c r="X44" s="66"/>
      <c r="Y44" s="67"/>
      <c r="Z44" s="105"/>
      <c r="AA44" s="88"/>
      <c r="AB44" s="88"/>
      <c r="AC44" s="88"/>
      <c r="AD44" s="88"/>
      <c r="AE44" s="88"/>
      <c r="AF44" s="88"/>
      <c r="AG44" s="89"/>
      <c r="AH44" s="70"/>
      <c r="AI44" s="70"/>
      <c r="AJ44" s="66"/>
    </row>
    <row r="45" spans="1:36" x14ac:dyDescent="0.25">
      <c r="A45" s="52"/>
      <c r="B45" s="53"/>
      <c r="C45" s="54"/>
      <c r="D45" s="54"/>
      <c r="E45" s="52"/>
      <c r="F45" s="52"/>
      <c r="G45" s="52"/>
      <c r="H45" s="55"/>
      <c r="I45" s="56"/>
      <c r="J45" s="56"/>
      <c r="K45" s="56"/>
      <c r="L45" s="57"/>
      <c r="M45" s="45"/>
      <c r="N45" s="58"/>
      <c r="O45" s="59"/>
      <c r="P45" s="59"/>
      <c r="Q45" s="59"/>
      <c r="R45" s="59"/>
      <c r="S45" s="83"/>
      <c r="T45" s="84"/>
      <c r="U45" s="85"/>
      <c r="V45" s="86"/>
      <c r="W45" s="87"/>
      <c r="X45" s="66"/>
      <c r="Y45" s="67"/>
      <c r="Z45" s="105"/>
      <c r="AA45" s="88"/>
      <c r="AB45" s="88"/>
      <c r="AC45" s="88"/>
      <c r="AD45" s="88"/>
      <c r="AE45" s="88"/>
      <c r="AF45" s="88"/>
      <c r="AG45" s="89"/>
      <c r="AH45" s="70"/>
      <c r="AI45" s="70"/>
      <c r="AJ45" s="66"/>
    </row>
    <row r="46" spans="1:36" x14ac:dyDescent="0.25">
      <c r="A46" s="52"/>
      <c r="B46" s="53"/>
      <c r="C46" s="54"/>
      <c r="D46" s="54"/>
      <c r="E46" s="52"/>
      <c r="F46" s="52"/>
      <c r="G46" s="52"/>
      <c r="H46" s="55"/>
      <c r="I46" s="56"/>
      <c r="J46" s="56"/>
      <c r="K46" s="56"/>
      <c r="L46" s="57"/>
      <c r="M46" s="45"/>
      <c r="N46" s="58"/>
      <c r="O46" s="59"/>
      <c r="P46" s="59"/>
      <c r="Q46" s="59"/>
      <c r="R46" s="59"/>
      <c r="S46" s="83"/>
      <c r="T46" s="84"/>
      <c r="U46" s="85"/>
      <c r="V46" s="86"/>
      <c r="W46" s="87"/>
      <c r="X46" s="66"/>
      <c r="Y46" s="67"/>
      <c r="Z46" s="105"/>
      <c r="AA46" s="88"/>
      <c r="AB46" s="88"/>
      <c r="AC46" s="88"/>
      <c r="AD46" s="88"/>
      <c r="AE46" s="88"/>
      <c r="AF46" s="88"/>
      <c r="AG46" s="89"/>
      <c r="AH46" s="70"/>
      <c r="AI46" s="70"/>
      <c r="AJ46" s="66"/>
    </row>
    <row r="47" spans="1:36" x14ac:dyDescent="0.25">
      <c r="A47" s="52"/>
      <c r="B47" s="53"/>
      <c r="C47" s="54"/>
      <c r="D47" s="54"/>
      <c r="E47" s="52"/>
      <c r="F47" s="52"/>
      <c r="G47" s="52"/>
      <c r="H47" s="55"/>
      <c r="I47" s="56"/>
      <c r="J47" s="56"/>
      <c r="K47" s="56"/>
      <c r="L47" s="57"/>
      <c r="M47" s="45"/>
      <c r="N47" s="58"/>
      <c r="O47" s="59"/>
      <c r="P47" s="59"/>
      <c r="Q47" s="59"/>
      <c r="R47" s="59"/>
      <c r="S47" s="83"/>
      <c r="T47" s="84"/>
      <c r="U47" s="85"/>
      <c r="V47" s="86"/>
      <c r="W47" s="87"/>
      <c r="X47" s="66"/>
      <c r="Y47" s="67"/>
      <c r="Z47" s="106"/>
      <c r="AA47" s="88"/>
      <c r="AB47" s="88"/>
      <c r="AC47" s="88"/>
      <c r="AD47" s="88"/>
      <c r="AE47" s="88"/>
      <c r="AF47" s="88"/>
      <c r="AG47" s="89"/>
      <c r="AH47" s="70"/>
      <c r="AI47" s="70"/>
      <c r="AJ47" s="66"/>
    </row>
    <row r="48" spans="1:36" x14ac:dyDescent="0.25">
      <c r="A48" s="52"/>
      <c r="B48" s="53"/>
      <c r="C48" s="54"/>
      <c r="D48" s="54"/>
      <c r="E48" s="52"/>
      <c r="F48" s="52"/>
      <c r="G48" s="52"/>
      <c r="H48" s="55"/>
      <c r="I48" s="56"/>
      <c r="J48" s="56"/>
      <c r="K48" s="56"/>
      <c r="L48" s="57"/>
      <c r="M48" s="45"/>
      <c r="N48" s="58"/>
      <c r="O48" s="59"/>
      <c r="P48" s="59"/>
      <c r="Q48" s="59"/>
      <c r="R48" s="59"/>
      <c r="S48" s="83"/>
      <c r="T48" s="84"/>
      <c r="U48" s="85"/>
      <c r="V48" s="64"/>
      <c r="W48" s="87"/>
      <c r="X48" s="66"/>
      <c r="Y48" s="67"/>
      <c r="Z48" s="105"/>
      <c r="AA48" s="88"/>
      <c r="AB48" s="88"/>
      <c r="AC48" s="88"/>
      <c r="AD48" s="88"/>
      <c r="AE48" s="88"/>
      <c r="AF48" s="88"/>
      <c r="AG48" s="89"/>
      <c r="AH48" s="70"/>
      <c r="AI48" s="70"/>
      <c r="AJ48" s="66"/>
    </row>
    <row r="49" spans="1:36" x14ac:dyDescent="0.25">
      <c r="A49" s="52"/>
      <c r="B49" s="53"/>
      <c r="C49" s="54"/>
      <c r="D49" s="54"/>
      <c r="E49" s="52"/>
      <c r="F49" s="52"/>
      <c r="G49" s="52"/>
      <c r="H49" s="55"/>
      <c r="I49" s="56"/>
      <c r="J49" s="56"/>
      <c r="K49" s="56"/>
      <c r="L49" s="57"/>
      <c r="M49" s="45"/>
      <c r="N49" s="58"/>
      <c r="O49" s="59"/>
      <c r="P49" s="59"/>
      <c r="Q49" s="59"/>
      <c r="R49" s="59"/>
      <c r="S49" s="83"/>
      <c r="T49" s="84"/>
      <c r="U49" s="85"/>
      <c r="V49" s="86"/>
      <c r="W49" s="87"/>
      <c r="X49" s="66"/>
      <c r="Y49" s="67"/>
      <c r="Z49" s="105"/>
      <c r="AA49" s="88"/>
      <c r="AB49" s="88"/>
      <c r="AC49" s="88"/>
      <c r="AD49" s="88"/>
      <c r="AE49" s="88"/>
      <c r="AF49" s="88"/>
      <c r="AG49" s="89"/>
      <c r="AH49" s="70"/>
      <c r="AI49" s="70"/>
      <c r="AJ49" s="66"/>
    </row>
    <row r="50" spans="1:36" x14ac:dyDescent="0.25">
      <c r="A50" s="52"/>
      <c r="B50" s="53"/>
      <c r="C50" s="54"/>
      <c r="D50" s="54"/>
      <c r="E50" s="52"/>
      <c r="F50" s="52"/>
      <c r="G50" s="52"/>
      <c r="H50" s="55"/>
      <c r="I50" s="56"/>
      <c r="J50" s="56"/>
      <c r="K50" s="56"/>
      <c r="L50" s="57"/>
      <c r="M50" s="45"/>
      <c r="N50" s="58"/>
      <c r="O50" s="59"/>
      <c r="P50" s="59"/>
      <c r="Q50" s="59"/>
      <c r="R50" s="59"/>
      <c r="S50" s="83"/>
      <c r="T50" s="84"/>
      <c r="U50" s="85"/>
      <c r="V50" s="86"/>
      <c r="W50" s="87"/>
      <c r="X50" s="66"/>
      <c r="Y50" s="67"/>
      <c r="Z50" s="105"/>
      <c r="AA50" s="88"/>
      <c r="AB50" s="88"/>
      <c r="AC50" s="88"/>
      <c r="AD50" s="88"/>
      <c r="AE50" s="88"/>
      <c r="AF50" s="88"/>
      <c r="AG50" s="89"/>
      <c r="AH50" s="70"/>
      <c r="AI50" s="70"/>
      <c r="AJ50" s="66"/>
    </row>
    <row r="51" spans="1:36" x14ac:dyDescent="0.25">
      <c r="A51" s="52"/>
      <c r="B51" s="53"/>
      <c r="C51" s="54"/>
      <c r="D51" s="54"/>
      <c r="E51" s="52"/>
      <c r="F51" s="52"/>
      <c r="G51" s="52"/>
      <c r="H51" s="55"/>
      <c r="I51" s="56"/>
      <c r="J51" s="56"/>
      <c r="K51" s="56"/>
      <c r="L51" s="57"/>
      <c r="M51" s="45"/>
      <c r="N51" s="58"/>
      <c r="O51" s="59"/>
      <c r="P51" s="59"/>
      <c r="Q51" s="59"/>
      <c r="R51" s="59"/>
      <c r="S51" s="83"/>
      <c r="T51" s="84"/>
      <c r="U51" s="85"/>
      <c r="V51" s="86"/>
      <c r="W51" s="87"/>
      <c r="X51" s="66"/>
      <c r="Y51" s="67"/>
      <c r="Z51" s="105"/>
      <c r="AA51" s="88"/>
      <c r="AB51" s="88"/>
      <c r="AC51" s="88"/>
      <c r="AD51" s="88"/>
      <c r="AE51" s="88"/>
      <c r="AF51" s="88"/>
      <c r="AG51" s="89"/>
      <c r="AH51" s="70"/>
      <c r="AI51" s="70"/>
      <c r="AJ51" s="66"/>
    </row>
    <row r="52" spans="1:36" x14ac:dyDescent="0.25">
      <c r="A52" s="52"/>
      <c r="B52" s="53"/>
      <c r="C52" s="54"/>
      <c r="D52" s="54"/>
      <c r="E52" s="52"/>
      <c r="F52" s="52"/>
      <c r="G52" s="52"/>
      <c r="H52" s="55"/>
      <c r="I52" s="56"/>
      <c r="J52" s="56"/>
      <c r="K52" s="56"/>
      <c r="L52" s="57"/>
      <c r="M52" s="45"/>
      <c r="N52" s="58"/>
      <c r="O52" s="59"/>
      <c r="P52" s="59"/>
      <c r="Q52" s="59"/>
      <c r="R52" s="59"/>
      <c r="S52" s="83"/>
      <c r="T52" s="84"/>
      <c r="U52" s="85"/>
      <c r="V52" s="86"/>
      <c r="W52" s="87"/>
      <c r="X52" s="66"/>
      <c r="Y52" s="67"/>
      <c r="Z52" s="105"/>
      <c r="AA52" s="88"/>
      <c r="AB52" s="88"/>
      <c r="AC52" s="88"/>
      <c r="AD52" s="88"/>
      <c r="AE52" s="88"/>
      <c r="AF52" s="88"/>
      <c r="AG52" s="89"/>
      <c r="AH52" s="70"/>
      <c r="AI52" s="70"/>
      <c r="AJ52" s="66"/>
    </row>
    <row r="53" spans="1:36" x14ac:dyDescent="0.25">
      <c r="A53" s="52"/>
      <c r="B53" s="53"/>
      <c r="C53" s="54"/>
      <c r="D53" s="54"/>
      <c r="E53" s="52"/>
      <c r="F53" s="52"/>
      <c r="G53" s="52"/>
      <c r="H53" s="55"/>
      <c r="I53" s="56"/>
      <c r="J53" s="56"/>
      <c r="K53" s="56"/>
      <c r="L53" s="57"/>
      <c r="M53" s="45"/>
      <c r="N53" s="58"/>
      <c r="O53" s="59"/>
      <c r="P53" s="59"/>
      <c r="Q53" s="59"/>
      <c r="R53" s="59"/>
      <c r="S53" s="83"/>
      <c r="T53" s="84"/>
      <c r="U53" s="85"/>
      <c r="V53" s="86"/>
      <c r="W53" s="87"/>
      <c r="X53" s="66"/>
      <c r="Y53" s="67"/>
      <c r="Z53" s="105"/>
      <c r="AA53" s="88"/>
      <c r="AB53" s="88"/>
      <c r="AC53" s="88"/>
      <c r="AD53" s="88"/>
      <c r="AE53" s="88"/>
      <c r="AF53" s="88"/>
      <c r="AG53" s="89"/>
      <c r="AH53" s="70"/>
      <c r="AI53" s="70"/>
      <c r="AJ53" s="66"/>
    </row>
    <row r="54" spans="1:36" x14ac:dyDescent="0.25">
      <c r="A54" s="52"/>
      <c r="B54" s="53"/>
      <c r="C54" s="54"/>
      <c r="D54" s="54"/>
      <c r="E54" s="52"/>
      <c r="F54" s="52"/>
      <c r="G54" s="52"/>
      <c r="H54" s="55"/>
      <c r="I54" s="56"/>
      <c r="J54" s="56"/>
      <c r="K54" s="56"/>
      <c r="L54" s="57"/>
      <c r="M54" s="45"/>
      <c r="N54" s="58"/>
      <c r="O54" s="59"/>
      <c r="P54" s="59"/>
      <c r="Q54" s="59"/>
      <c r="R54" s="59"/>
      <c r="S54" s="83"/>
      <c r="T54" s="84"/>
      <c r="U54" s="85"/>
      <c r="V54" s="86"/>
      <c r="W54" s="87"/>
      <c r="X54" s="66"/>
      <c r="Y54" s="67"/>
      <c r="Z54" s="105"/>
      <c r="AA54" s="88"/>
      <c r="AB54" s="88"/>
      <c r="AC54" s="88"/>
      <c r="AD54" s="88"/>
      <c r="AE54" s="88"/>
      <c r="AF54" s="88"/>
      <c r="AG54" s="89"/>
      <c r="AH54" s="70"/>
      <c r="AI54" s="70"/>
      <c r="AJ54" s="66"/>
    </row>
    <row r="55" spans="1:36" x14ac:dyDescent="0.25">
      <c r="A55" s="52"/>
      <c r="B55" s="53"/>
      <c r="C55" s="54"/>
      <c r="D55" s="54"/>
      <c r="E55" s="52"/>
      <c r="F55" s="52"/>
      <c r="G55" s="52"/>
      <c r="H55" s="55"/>
      <c r="I55" s="56"/>
      <c r="J55" s="56"/>
      <c r="K55" s="56"/>
      <c r="L55" s="57"/>
      <c r="M55" s="45"/>
      <c r="N55" s="58"/>
      <c r="O55" s="59"/>
      <c r="P55" s="59"/>
      <c r="Q55" s="59"/>
      <c r="R55" s="59"/>
      <c r="S55" s="83"/>
      <c r="T55" s="84"/>
      <c r="U55" s="85"/>
      <c r="V55" s="86"/>
      <c r="W55" s="87"/>
      <c r="X55" s="66"/>
      <c r="Y55" s="67"/>
      <c r="Z55" s="105"/>
      <c r="AA55" s="88"/>
      <c r="AB55" s="88"/>
      <c r="AC55" s="88"/>
      <c r="AD55" s="88"/>
      <c r="AE55" s="88"/>
      <c r="AF55" s="88"/>
      <c r="AG55" s="89"/>
      <c r="AH55" s="70"/>
      <c r="AI55" s="70"/>
      <c r="AJ55" s="66"/>
    </row>
    <row r="56" spans="1:36" x14ac:dyDescent="0.25">
      <c r="A56" s="52"/>
      <c r="B56" s="53"/>
      <c r="C56" s="54"/>
      <c r="D56" s="54"/>
      <c r="E56" s="52"/>
      <c r="F56" s="52"/>
      <c r="G56" s="52"/>
      <c r="H56" s="55"/>
      <c r="I56" s="56"/>
      <c r="J56" s="56"/>
      <c r="K56" s="56"/>
      <c r="L56" s="57"/>
      <c r="M56" s="45"/>
      <c r="N56" s="58"/>
      <c r="O56" s="59"/>
      <c r="P56" s="59"/>
      <c r="Q56" s="59"/>
      <c r="R56" s="59"/>
      <c r="S56" s="83"/>
      <c r="T56" s="84"/>
      <c r="U56" s="85"/>
      <c r="V56" s="86"/>
      <c r="W56" s="87"/>
      <c r="X56" s="66"/>
      <c r="Y56" s="67"/>
      <c r="Z56" s="105"/>
      <c r="AA56" s="88"/>
      <c r="AB56" s="88"/>
      <c r="AC56" s="88"/>
      <c r="AD56" s="88"/>
      <c r="AE56" s="88"/>
      <c r="AF56" s="88"/>
      <c r="AG56" s="89"/>
      <c r="AH56" s="70"/>
      <c r="AI56" s="70"/>
      <c r="AJ56" s="66"/>
    </row>
    <row r="57" spans="1:36" x14ac:dyDescent="0.25">
      <c r="A57" s="52"/>
      <c r="B57" s="53"/>
      <c r="C57" s="54"/>
      <c r="D57" s="54"/>
      <c r="E57" s="52"/>
      <c r="F57" s="52"/>
      <c r="G57" s="52"/>
      <c r="H57" s="55"/>
      <c r="I57" s="56"/>
      <c r="J57" s="56"/>
      <c r="K57" s="56"/>
      <c r="L57" s="57"/>
      <c r="M57" s="45"/>
      <c r="N57" s="58"/>
      <c r="O57" s="59"/>
      <c r="P57" s="59"/>
      <c r="Q57" s="59"/>
      <c r="R57" s="59"/>
      <c r="S57" s="83"/>
      <c r="T57" s="84"/>
      <c r="U57" s="85"/>
      <c r="V57" s="86"/>
      <c r="W57" s="87"/>
      <c r="X57" s="66"/>
      <c r="Y57" s="67"/>
      <c r="Z57" s="106"/>
      <c r="AA57" s="88"/>
      <c r="AB57" s="88"/>
      <c r="AC57" s="88"/>
      <c r="AD57" s="88"/>
      <c r="AE57" s="88"/>
      <c r="AF57" s="88"/>
      <c r="AG57" s="89"/>
      <c r="AH57" s="70"/>
      <c r="AI57" s="70"/>
      <c r="AJ57" s="66"/>
    </row>
    <row r="58" spans="1:36" x14ac:dyDescent="0.25">
      <c r="A58" s="52"/>
      <c r="B58" s="53"/>
      <c r="C58" s="54"/>
      <c r="D58" s="54"/>
      <c r="E58" s="52"/>
      <c r="F58" s="52"/>
      <c r="G58" s="52"/>
      <c r="H58" s="55"/>
      <c r="I58" s="56"/>
      <c r="J58" s="56"/>
      <c r="K58" s="56"/>
      <c r="L58" s="57"/>
      <c r="M58" s="45"/>
      <c r="N58" s="58"/>
      <c r="O58" s="59"/>
      <c r="P58" s="59"/>
      <c r="Q58" s="59"/>
      <c r="R58" s="59"/>
      <c r="S58" s="83"/>
      <c r="T58" s="84"/>
      <c r="U58" s="85"/>
      <c r="V58" s="86"/>
      <c r="W58" s="87"/>
      <c r="X58" s="66"/>
      <c r="Y58" s="67"/>
      <c r="Z58" s="105"/>
      <c r="AA58" s="88"/>
      <c r="AB58" s="88"/>
      <c r="AC58" s="88"/>
      <c r="AD58" s="88"/>
      <c r="AE58" s="88"/>
      <c r="AF58" s="88"/>
      <c r="AG58" s="89"/>
      <c r="AH58" s="70"/>
      <c r="AI58" s="70"/>
      <c r="AJ58" s="66"/>
    </row>
    <row r="59" spans="1:36" x14ac:dyDescent="0.25">
      <c r="A59" s="52"/>
      <c r="B59" s="53"/>
      <c r="C59" s="54"/>
      <c r="D59" s="54"/>
      <c r="E59" s="52"/>
      <c r="F59" s="52"/>
      <c r="G59" s="52"/>
      <c r="H59" s="57"/>
      <c r="I59" s="45"/>
      <c r="J59" s="56"/>
      <c r="K59" s="56"/>
      <c r="L59" s="57"/>
      <c r="M59" s="45"/>
      <c r="N59" s="59"/>
      <c r="O59" s="83"/>
      <c r="P59" s="59"/>
      <c r="Q59" s="59"/>
      <c r="R59" s="59"/>
      <c r="S59" s="83"/>
      <c r="T59" s="84"/>
      <c r="U59" s="85"/>
      <c r="V59" s="86"/>
      <c r="W59" s="87"/>
      <c r="X59" s="66"/>
      <c r="Y59" s="67"/>
      <c r="Z59" s="105"/>
      <c r="AA59" s="88"/>
      <c r="AB59" s="88"/>
      <c r="AC59" s="88"/>
      <c r="AD59" s="88"/>
      <c r="AE59" s="88"/>
      <c r="AF59" s="88"/>
      <c r="AG59" s="89"/>
      <c r="AH59" s="70"/>
      <c r="AI59" s="70"/>
      <c r="AJ59" s="66"/>
    </row>
    <row r="60" spans="1:36" x14ac:dyDescent="0.25">
      <c r="A60" s="52"/>
      <c r="B60" s="53"/>
      <c r="C60" s="54"/>
      <c r="D60" s="54"/>
      <c r="E60" s="52"/>
      <c r="F60" s="52"/>
      <c r="G60" s="52"/>
      <c r="H60" s="57"/>
      <c r="I60" s="45"/>
      <c r="J60" s="56"/>
      <c r="K60" s="56"/>
      <c r="L60" s="57"/>
      <c r="M60" s="45"/>
      <c r="N60" s="59"/>
      <c r="O60" s="83"/>
      <c r="P60" s="59"/>
      <c r="Q60" s="59"/>
      <c r="R60" s="59"/>
      <c r="S60" s="83"/>
      <c r="T60" s="84"/>
      <c r="U60" s="85"/>
      <c r="V60" s="86"/>
      <c r="W60" s="87"/>
      <c r="X60" s="66"/>
      <c r="Y60" s="67"/>
      <c r="Z60" s="105"/>
      <c r="AA60" s="68"/>
      <c r="AB60" s="88"/>
      <c r="AC60" s="88"/>
      <c r="AD60" s="88"/>
      <c r="AE60" s="88"/>
      <c r="AF60" s="88"/>
      <c r="AG60" s="89"/>
      <c r="AH60" s="70"/>
      <c r="AI60" s="70"/>
      <c r="AJ60" s="66"/>
    </row>
    <row r="61" spans="1:36" x14ac:dyDescent="0.25">
      <c r="A61" s="52"/>
      <c r="B61" s="53"/>
      <c r="C61" s="54"/>
      <c r="D61" s="54"/>
      <c r="E61" s="52"/>
      <c r="F61" s="52"/>
      <c r="G61" s="52"/>
      <c r="H61" s="57"/>
      <c r="I61" s="45"/>
      <c r="J61" s="56"/>
      <c r="K61" s="56"/>
      <c r="L61" s="57"/>
      <c r="M61" s="45"/>
      <c r="N61" s="59"/>
      <c r="O61" s="83"/>
      <c r="P61" s="59"/>
      <c r="Q61" s="59"/>
      <c r="R61" s="59"/>
      <c r="S61" s="83"/>
      <c r="T61" s="84"/>
      <c r="U61" s="85"/>
      <c r="V61" s="86"/>
      <c r="W61" s="87"/>
      <c r="X61" s="66"/>
      <c r="Y61" s="67"/>
      <c r="Z61" s="105"/>
      <c r="AA61" s="88"/>
      <c r="AB61" s="88"/>
      <c r="AC61" s="88"/>
      <c r="AD61" s="88"/>
      <c r="AE61" s="88"/>
      <c r="AF61" s="88"/>
      <c r="AG61" s="89"/>
      <c r="AH61" s="70"/>
      <c r="AI61" s="70"/>
      <c r="AJ61" s="66"/>
    </row>
    <row r="62" spans="1:36" x14ac:dyDescent="0.25">
      <c r="A62" s="52"/>
      <c r="B62" s="53"/>
      <c r="C62" s="54"/>
      <c r="D62" s="54"/>
      <c r="E62" s="52"/>
      <c r="F62" s="52"/>
      <c r="G62" s="52"/>
      <c r="H62" s="57"/>
      <c r="I62" s="45"/>
      <c r="J62" s="56"/>
      <c r="K62" s="56"/>
      <c r="L62" s="57"/>
      <c r="M62" s="45"/>
      <c r="N62" s="59"/>
      <c r="O62" s="83"/>
      <c r="P62" s="59"/>
      <c r="Q62" s="59"/>
      <c r="R62" s="59"/>
      <c r="S62" s="83"/>
      <c r="T62" s="84"/>
      <c r="U62" s="85"/>
      <c r="V62" s="86"/>
      <c r="W62" s="87"/>
      <c r="X62" s="66"/>
      <c r="Y62" s="67"/>
      <c r="Z62" s="106"/>
      <c r="AA62" s="88"/>
      <c r="AB62" s="88"/>
      <c r="AC62" s="88"/>
      <c r="AD62" s="88"/>
      <c r="AE62" s="88"/>
      <c r="AF62" s="88"/>
      <c r="AG62" s="89"/>
      <c r="AH62" s="70"/>
      <c r="AI62" s="70"/>
      <c r="AJ62" s="66"/>
    </row>
    <row r="63" spans="1:36" x14ac:dyDescent="0.25">
      <c r="A63" s="52"/>
      <c r="B63" s="53"/>
      <c r="C63" s="54"/>
      <c r="D63" s="54"/>
      <c r="E63" s="52"/>
      <c r="F63" s="52"/>
      <c r="G63" s="52"/>
      <c r="H63" s="57"/>
      <c r="I63" s="45"/>
      <c r="J63" s="56"/>
      <c r="K63" s="56"/>
      <c r="L63" s="57"/>
      <c r="M63" s="45"/>
      <c r="N63" s="59"/>
      <c r="O63" s="83"/>
      <c r="P63" s="59"/>
      <c r="Q63" s="59"/>
      <c r="R63" s="59"/>
      <c r="S63" s="83"/>
      <c r="T63" s="84"/>
      <c r="U63" s="85"/>
      <c r="V63" s="86"/>
      <c r="W63" s="87"/>
      <c r="X63" s="66"/>
      <c r="Y63" s="67"/>
      <c r="Z63" s="105"/>
      <c r="AA63" s="88"/>
      <c r="AB63" s="88"/>
      <c r="AC63" s="88"/>
      <c r="AD63" s="88"/>
      <c r="AE63" s="88"/>
      <c r="AF63" s="88"/>
      <c r="AG63" s="89"/>
      <c r="AH63" s="70"/>
      <c r="AI63" s="70"/>
      <c r="AJ63" s="66"/>
    </row>
    <row r="64" spans="1:36" x14ac:dyDescent="0.25">
      <c r="A64" s="52"/>
      <c r="B64" s="53"/>
      <c r="C64" s="54"/>
      <c r="D64" s="54"/>
      <c r="E64" s="52"/>
      <c r="F64" s="52"/>
      <c r="G64" s="52"/>
      <c r="H64" s="57"/>
      <c r="I64" s="45"/>
      <c r="J64" s="56"/>
      <c r="K64" s="56"/>
      <c r="L64" s="57"/>
      <c r="M64" s="45"/>
      <c r="N64" s="59"/>
      <c r="O64" s="83"/>
      <c r="P64" s="59"/>
      <c r="Q64" s="59"/>
      <c r="R64" s="59"/>
      <c r="S64" s="83"/>
      <c r="T64" s="84"/>
      <c r="U64" s="85"/>
      <c r="V64" s="86"/>
      <c r="W64" s="87"/>
      <c r="X64" s="66"/>
      <c r="Y64" s="67"/>
      <c r="Z64" s="105"/>
      <c r="AA64" s="88"/>
      <c r="AB64" s="88"/>
      <c r="AC64" s="88"/>
      <c r="AD64" s="88"/>
      <c r="AE64" s="88"/>
      <c r="AF64" s="88"/>
      <c r="AG64" s="89"/>
      <c r="AH64" s="70"/>
      <c r="AI64" s="70"/>
      <c r="AJ64" s="66"/>
    </row>
    <row r="65" spans="1:36" x14ac:dyDescent="0.25">
      <c r="A65" s="52"/>
      <c r="B65" s="53"/>
      <c r="C65" s="54"/>
      <c r="D65" s="54"/>
      <c r="E65" s="52"/>
      <c r="F65" s="52"/>
      <c r="G65" s="52"/>
      <c r="H65" s="57"/>
      <c r="I65" s="45"/>
      <c r="J65" s="56"/>
      <c r="K65" s="56"/>
      <c r="L65" s="57"/>
      <c r="M65" s="45"/>
      <c r="N65" s="59"/>
      <c r="O65" s="83"/>
      <c r="P65" s="59"/>
      <c r="Q65" s="59"/>
      <c r="R65" s="59"/>
      <c r="S65" s="83"/>
      <c r="T65" s="84"/>
      <c r="U65" s="85"/>
      <c r="V65" s="86"/>
      <c r="W65" s="87"/>
      <c r="X65" s="66"/>
      <c r="Y65" s="67"/>
      <c r="Z65" s="106"/>
      <c r="AA65" s="88"/>
      <c r="AB65" s="88"/>
      <c r="AC65" s="88"/>
      <c r="AD65" s="88"/>
      <c r="AE65" s="88"/>
      <c r="AF65" s="88"/>
      <c r="AG65" s="89"/>
      <c r="AH65" s="70"/>
      <c r="AI65" s="70"/>
      <c r="AJ65" s="66"/>
    </row>
    <row r="66" spans="1:36" x14ac:dyDescent="0.25">
      <c r="A66" s="52"/>
      <c r="B66" s="53"/>
      <c r="C66" s="54"/>
      <c r="D66" s="54"/>
      <c r="E66" s="52"/>
      <c r="F66" s="52"/>
      <c r="G66" s="52"/>
      <c r="H66" s="57"/>
      <c r="I66" s="45"/>
      <c r="J66" s="56"/>
      <c r="K66" s="56"/>
      <c r="L66" s="57"/>
      <c r="M66" s="45"/>
      <c r="N66" s="59"/>
      <c r="O66" s="83"/>
      <c r="P66" s="59"/>
      <c r="Q66" s="59"/>
      <c r="R66" s="59"/>
      <c r="S66" s="83"/>
      <c r="T66" s="84"/>
      <c r="U66" s="85"/>
      <c r="V66" s="86"/>
      <c r="W66" s="87"/>
      <c r="X66" s="66"/>
      <c r="Y66" s="67"/>
      <c r="Z66" s="106"/>
      <c r="AA66" s="88"/>
      <c r="AB66" s="88"/>
      <c r="AC66" s="88"/>
      <c r="AD66" s="88"/>
      <c r="AE66" s="88"/>
      <c r="AF66" s="88"/>
      <c r="AG66" s="89"/>
      <c r="AH66" s="70"/>
      <c r="AI66" s="70"/>
      <c r="AJ66" s="66"/>
    </row>
    <row r="67" spans="1:36" x14ac:dyDescent="0.25">
      <c r="A67" s="52"/>
      <c r="B67" s="53"/>
      <c r="C67" s="54"/>
      <c r="D67" s="54"/>
      <c r="E67" s="52"/>
      <c r="F67" s="52"/>
      <c r="G67" s="52"/>
      <c r="H67" s="57"/>
      <c r="I67" s="45"/>
      <c r="J67" s="56"/>
      <c r="K67" s="56"/>
      <c r="L67" s="57"/>
      <c r="M67" s="45"/>
      <c r="N67" s="59"/>
      <c r="O67" s="83"/>
      <c r="P67" s="59"/>
      <c r="Q67" s="59"/>
      <c r="R67" s="59"/>
      <c r="S67" s="83"/>
      <c r="T67" s="84"/>
      <c r="U67" s="85"/>
      <c r="V67" s="86"/>
      <c r="W67" s="87"/>
      <c r="X67" s="66"/>
      <c r="Y67" s="67"/>
      <c r="Z67" s="105"/>
      <c r="AA67" s="88"/>
      <c r="AB67" s="88"/>
      <c r="AC67" s="88"/>
      <c r="AD67" s="88"/>
      <c r="AE67" s="88"/>
      <c r="AF67" s="88"/>
      <c r="AG67" s="89"/>
      <c r="AH67" s="70"/>
      <c r="AI67" s="70"/>
      <c r="AJ67" s="66"/>
    </row>
    <row r="68" spans="1:36" x14ac:dyDescent="0.25">
      <c r="A68" s="52"/>
      <c r="B68" s="53"/>
      <c r="C68" s="54"/>
      <c r="D68" s="54"/>
      <c r="E68" s="52"/>
      <c r="F68" s="52"/>
      <c r="G68" s="52"/>
      <c r="H68" s="57"/>
      <c r="I68" s="45"/>
      <c r="J68" s="56"/>
      <c r="K68" s="56"/>
      <c r="L68" s="57"/>
      <c r="M68" s="45"/>
      <c r="N68" s="59"/>
      <c r="O68" s="83"/>
      <c r="P68" s="59"/>
      <c r="Q68" s="59"/>
      <c r="R68" s="59"/>
      <c r="S68" s="83"/>
      <c r="T68" s="84"/>
      <c r="U68" s="85"/>
      <c r="V68" s="86"/>
      <c r="W68" s="87"/>
      <c r="X68" s="66"/>
      <c r="Y68" s="67"/>
      <c r="Z68" s="105"/>
      <c r="AA68" s="88"/>
      <c r="AB68" s="88"/>
      <c r="AC68" s="88"/>
      <c r="AD68" s="88"/>
      <c r="AE68" s="88"/>
      <c r="AF68" s="88"/>
      <c r="AG68" s="89"/>
      <c r="AH68" s="70"/>
      <c r="AI68" s="70"/>
      <c r="AJ68" s="66"/>
    </row>
    <row r="69" spans="1:36" x14ac:dyDescent="0.25">
      <c r="A69" s="52"/>
      <c r="B69" s="53"/>
      <c r="C69" s="54"/>
      <c r="D69" s="54"/>
      <c r="E69" s="52"/>
      <c r="F69" s="52"/>
      <c r="G69" s="52"/>
      <c r="H69" s="57"/>
      <c r="I69" s="45"/>
      <c r="J69" s="56"/>
      <c r="K69" s="56"/>
      <c r="L69" s="57"/>
      <c r="M69" s="45"/>
      <c r="N69" s="59"/>
      <c r="O69" s="83"/>
      <c r="P69" s="59"/>
      <c r="Q69" s="59"/>
      <c r="R69" s="59"/>
      <c r="S69" s="83"/>
      <c r="T69" s="84"/>
      <c r="U69" s="85"/>
      <c r="V69" s="86"/>
      <c r="W69" s="87"/>
      <c r="X69" s="66"/>
      <c r="Y69" s="67"/>
      <c r="Z69" s="105"/>
      <c r="AA69" s="88"/>
      <c r="AB69" s="88"/>
      <c r="AC69" s="88"/>
      <c r="AD69" s="88"/>
      <c r="AE69" s="88"/>
      <c r="AF69" s="88"/>
      <c r="AG69" s="89"/>
      <c r="AH69" s="70"/>
      <c r="AI69" s="70"/>
      <c r="AJ69" s="66"/>
    </row>
    <row r="70" spans="1:36" x14ac:dyDescent="0.25">
      <c r="A70" s="52"/>
      <c r="B70" s="53"/>
      <c r="C70" s="54"/>
      <c r="D70" s="54"/>
      <c r="E70" s="52"/>
      <c r="F70" s="52"/>
      <c r="G70" s="52"/>
      <c r="H70" s="57"/>
      <c r="I70" s="45"/>
      <c r="J70" s="56"/>
      <c r="K70" s="56"/>
      <c r="L70" s="57"/>
      <c r="M70" s="45"/>
      <c r="N70" s="59"/>
      <c r="O70" s="83"/>
      <c r="P70" s="59"/>
      <c r="Q70" s="59"/>
      <c r="R70" s="59"/>
      <c r="S70" s="83"/>
      <c r="T70" s="84"/>
      <c r="U70" s="85"/>
      <c r="V70" s="86"/>
      <c r="W70" s="87"/>
      <c r="X70" s="66"/>
      <c r="Y70" s="67"/>
      <c r="Z70" s="105"/>
      <c r="AA70" s="68"/>
      <c r="AB70" s="88"/>
      <c r="AC70" s="88"/>
      <c r="AD70" s="88"/>
      <c r="AE70" s="88"/>
      <c r="AF70" s="88"/>
      <c r="AG70" s="89"/>
      <c r="AH70" s="70"/>
      <c r="AI70" s="70"/>
      <c r="AJ70" s="66"/>
    </row>
    <row r="71" spans="1:36" x14ac:dyDescent="0.25">
      <c r="A71" s="52"/>
      <c r="B71" s="53"/>
      <c r="C71" s="54"/>
      <c r="D71" s="54"/>
      <c r="E71" s="52"/>
      <c r="F71" s="52"/>
      <c r="G71" s="52"/>
      <c r="H71" s="57"/>
      <c r="I71" s="45"/>
      <c r="J71" s="56"/>
      <c r="K71" s="56"/>
      <c r="L71" s="57"/>
      <c r="M71" s="45"/>
      <c r="N71" s="59"/>
      <c r="O71" s="83"/>
      <c r="P71" s="59"/>
      <c r="Q71" s="59"/>
      <c r="R71" s="59"/>
      <c r="S71" s="83"/>
      <c r="T71" s="84"/>
      <c r="U71" s="85"/>
      <c r="V71" s="86"/>
      <c r="W71" s="87"/>
      <c r="X71" s="66"/>
      <c r="Y71" s="67"/>
      <c r="Z71" s="105"/>
      <c r="AA71" s="88"/>
      <c r="AB71" s="88"/>
      <c r="AC71" s="88"/>
      <c r="AD71" s="88"/>
      <c r="AE71" s="88"/>
      <c r="AF71" s="88"/>
      <c r="AG71" s="89"/>
      <c r="AH71" s="70"/>
      <c r="AI71" s="70"/>
      <c r="AJ71" s="66"/>
    </row>
    <row r="72" spans="1:36" x14ac:dyDescent="0.25">
      <c r="A72" s="52"/>
      <c r="B72" s="53"/>
      <c r="C72" s="54"/>
      <c r="D72" s="54"/>
      <c r="E72" s="52"/>
      <c r="F72" s="52"/>
      <c r="G72" s="52"/>
      <c r="H72" s="57"/>
      <c r="I72" s="45"/>
      <c r="J72" s="56"/>
      <c r="K72" s="56"/>
      <c r="L72" s="57"/>
      <c r="M72" s="45"/>
      <c r="N72" s="59"/>
      <c r="O72" s="83"/>
      <c r="P72" s="59"/>
      <c r="Q72" s="59"/>
      <c r="R72" s="59"/>
      <c r="S72" s="83"/>
      <c r="T72" s="84"/>
      <c r="U72" s="85"/>
      <c r="V72" s="86"/>
      <c r="W72" s="87"/>
      <c r="X72" s="66"/>
      <c r="Y72" s="67"/>
      <c r="Z72" s="105"/>
      <c r="AA72" s="88"/>
      <c r="AB72" s="88"/>
      <c r="AC72" s="88"/>
      <c r="AD72" s="88"/>
      <c r="AE72" s="88"/>
      <c r="AF72" s="88"/>
      <c r="AG72" s="89"/>
      <c r="AH72" s="70"/>
      <c r="AI72" s="70"/>
      <c r="AJ72" s="66"/>
    </row>
    <row r="73" spans="1:36" x14ac:dyDescent="0.25">
      <c r="A73" s="52"/>
      <c r="B73" s="53"/>
      <c r="C73" s="54"/>
      <c r="D73" s="54"/>
      <c r="E73" s="52"/>
      <c r="F73" s="52"/>
      <c r="G73" s="52"/>
      <c r="H73" s="57"/>
      <c r="I73" s="45"/>
      <c r="J73" s="56"/>
      <c r="K73" s="56"/>
      <c r="L73" s="57"/>
      <c r="M73" s="45"/>
      <c r="N73" s="59"/>
      <c r="O73" s="83"/>
      <c r="P73" s="59"/>
      <c r="Q73" s="59"/>
      <c r="R73" s="59"/>
      <c r="S73" s="83"/>
      <c r="T73" s="84"/>
      <c r="U73" s="85"/>
      <c r="V73" s="86"/>
      <c r="W73" s="87"/>
      <c r="X73" s="66"/>
      <c r="Y73" s="67"/>
      <c r="Z73" s="105"/>
      <c r="AA73" s="68"/>
      <c r="AB73" s="88"/>
      <c r="AC73" s="88"/>
      <c r="AD73" s="88"/>
      <c r="AE73" s="88"/>
      <c r="AF73" s="88"/>
      <c r="AG73" s="89"/>
      <c r="AH73" s="70"/>
      <c r="AI73" s="70"/>
      <c r="AJ73" s="66"/>
    </row>
    <row r="74" spans="1:36" x14ac:dyDescent="0.25">
      <c r="A74" s="52"/>
      <c r="B74" s="53"/>
      <c r="C74" s="54"/>
      <c r="D74" s="54"/>
      <c r="E74" s="52"/>
      <c r="F74" s="52"/>
      <c r="G74" s="52"/>
      <c r="H74" s="57"/>
      <c r="I74" s="45"/>
      <c r="J74" s="56"/>
      <c r="K74" s="56"/>
      <c r="L74" s="57"/>
      <c r="M74" s="45"/>
      <c r="N74" s="59"/>
      <c r="O74" s="83"/>
      <c r="P74" s="59"/>
      <c r="Q74" s="59"/>
      <c r="R74" s="59"/>
      <c r="S74" s="83"/>
      <c r="T74" s="84"/>
      <c r="U74" s="85"/>
      <c r="V74" s="86"/>
      <c r="W74" s="87"/>
      <c r="X74" s="66"/>
      <c r="Y74" s="67"/>
      <c r="Z74" s="105"/>
      <c r="AA74" s="88"/>
      <c r="AB74" s="88"/>
      <c r="AC74" s="88"/>
      <c r="AD74" s="88"/>
      <c r="AE74" s="88"/>
      <c r="AF74" s="88"/>
      <c r="AG74" s="89"/>
      <c r="AH74" s="70"/>
      <c r="AI74" s="70"/>
      <c r="AJ74" s="66"/>
    </row>
    <row r="75" spans="1:36" x14ac:dyDescent="0.25">
      <c r="A75" s="52"/>
      <c r="B75" s="53"/>
      <c r="C75" s="54"/>
      <c r="D75" s="54"/>
      <c r="E75" s="52"/>
      <c r="F75" s="52"/>
      <c r="G75" s="52"/>
      <c r="H75" s="57"/>
      <c r="I75" s="45"/>
      <c r="J75" s="56"/>
      <c r="K75" s="56"/>
      <c r="L75" s="57"/>
      <c r="M75" s="45"/>
      <c r="N75" s="59"/>
      <c r="O75" s="83"/>
      <c r="P75" s="59"/>
      <c r="Q75" s="59"/>
      <c r="R75" s="59"/>
      <c r="S75" s="83"/>
      <c r="T75" s="84"/>
      <c r="U75" s="85"/>
      <c r="V75" s="86"/>
      <c r="W75" s="87"/>
      <c r="X75" s="66"/>
      <c r="Y75" s="67"/>
      <c r="Z75" s="106"/>
      <c r="AA75" s="88"/>
      <c r="AB75" s="88"/>
      <c r="AC75" s="88"/>
      <c r="AD75" s="88"/>
      <c r="AE75" s="88"/>
      <c r="AF75" s="88"/>
      <c r="AG75" s="89"/>
      <c r="AH75" s="70"/>
      <c r="AI75" s="70"/>
      <c r="AJ75" s="66"/>
    </row>
    <row r="76" spans="1:36" x14ac:dyDescent="0.25">
      <c r="A76" s="52"/>
      <c r="B76" s="53"/>
      <c r="C76" s="54"/>
      <c r="D76" s="54"/>
      <c r="E76" s="52"/>
      <c r="F76" s="52"/>
      <c r="G76" s="52"/>
      <c r="H76" s="57"/>
      <c r="I76" s="45"/>
      <c r="J76" s="56"/>
      <c r="K76" s="56"/>
      <c r="L76" s="57"/>
      <c r="M76" s="45"/>
      <c r="N76" s="59"/>
      <c r="O76" s="83"/>
      <c r="P76" s="59"/>
      <c r="Q76" s="59"/>
      <c r="R76" s="59"/>
      <c r="S76" s="83"/>
      <c r="T76" s="84"/>
      <c r="U76" s="85"/>
      <c r="V76" s="86"/>
      <c r="W76" s="87"/>
      <c r="X76" s="66"/>
      <c r="Y76" s="67"/>
      <c r="Z76" s="105"/>
      <c r="AA76" s="88"/>
      <c r="AB76" s="88"/>
      <c r="AC76" s="88"/>
      <c r="AD76" s="88"/>
      <c r="AE76" s="88"/>
      <c r="AF76" s="88"/>
      <c r="AG76" s="89"/>
      <c r="AH76" s="70"/>
      <c r="AI76" s="70"/>
      <c r="AJ76" s="66"/>
    </row>
    <row r="77" spans="1:36" x14ac:dyDescent="0.25">
      <c r="A77" s="52"/>
      <c r="B77" s="53"/>
      <c r="C77" s="54"/>
      <c r="D77" s="54"/>
      <c r="E77" s="52"/>
      <c r="F77" s="52"/>
      <c r="G77" s="52"/>
      <c r="H77" s="57"/>
      <c r="I77" s="45"/>
      <c r="J77" s="56"/>
      <c r="K77" s="56"/>
      <c r="L77" s="57"/>
      <c r="M77" s="45"/>
      <c r="N77" s="59"/>
      <c r="O77" s="83"/>
      <c r="P77" s="59"/>
      <c r="Q77" s="59"/>
      <c r="R77" s="59"/>
      <c r="S77" s="83"/>
      <c r="T77" s="84"/>
      <c r="U77" s="85"/>
      <c r="V77" s="86"/>
      <c r="W77" s="87"/>
      <c r="X77" s="66"/>
      <c r="Y77" s="67"/>
      <c r="Z77" s="105"/>
      <c r="AA77" s="88"/>
      <c r="AB77" s="88"/>
      <c r="AC77" s="88"/>
      <c r="AD77" s="88"/>
      <c r="AE77" s="88"/>
      <c r="AF77" s="88"/>
      <c r="AG77" s="89"/>
      <c r="AH77" s="70"/>
      <c r="AI77" s="70"/>
      <c r="AJ77" s="66"/>
    </row>
    <row r="78" spans="1:36" x14ac:dyDescent="0.25">
      <c r="A78" s="52"/>
      <c r="B78" s="53"/>
      <c r="C78" s="54"/>
      <c r="D78" s="54"/>
      <c r="E78" s="52"/>
      <c r="F78" s="52"/>
      <c r="G78" s="52"/>
      <c r="H78" s="57"/>
      <c r="I78" s="45"/>
      <c r="J78" s="56"/>
      <c r="K78" s="56"/>
      <c r="L78" s="57"/>
      <c r="M78" s="45"/>
      <c r="N78" s="59"/>
      <c r="O78" s="83"/>
      <c r="P78" s="59"/>
      <c r="Q78" s="59"/>
      <c r="R78" s="59"/>
      <c r="S78" s="83"/>
      <c r="T78" s="84"/>
      <c r="U78" s="85"/>
      <c r="V78" s="86"/>
      <c r="W78" s="87"/>
      <c r="X78" s="66"/>
      <c r="Y78" s="67"/>
      <c r="Z78" s="105"/>
      <c r="AA78" s="88"/>
      <c r="AB78" s="88"/>
      <c r="AC78" s="88"/>
      <c r="AD78" s="88"/>
      <c r="AE78" s="88"/>
      <c r="AF78" s="88"/>
      <c r="AG78" s="89"/>
      <c r="AH78" s="70"/>
      <c r="AI78" s="70"/>
      <c r="AJ78" s="66"/>
    </row>
    <row r="79" spans="1:36" x14ac:dyDescent="0.25">
      <c r="A79" s="52"/>
      <c r="B79" s="53"/>
      <c r="C79" s="54"/>
      <c r="D79" s="54"/>
      <c r="E79" s="52"/>
      <c r="F79" s="52"/>
      <c r="G79" s="52"/>
      <c r="H79" s="57"/>
      <c r="I79" s="45"/>
      <c r="J79" s="56"/>
      <c r="K79" s="56"/>
      <c r="L79" s="57"/>
      <c r="M79" s="45"/>
      <c r="N79" s="59"/>
      <c r="O79" s="83"/>
      <c r="P79" s="59"/>
      <c r="Q79" s="59"/>
      <c r="R79" s="59"/>
      <c r="S79" s="83"/>
      <c r="T79" s="84"/>
      <c r="U79" s="85"/>
      <c r="V79" s="64"/>
      <c r="W79" s="109"/>
      <c r="X79" s="66"/>
      <c r="Y79" s="67"/>
      <c r="Z79" s="106"/>
      <c r="AA79" s="88"/>
      <c r="AB79" s="88"/>
      <c r="AC79" s="88"/>
      <c r="AD79" s="88"/>
      <c r="AE79" s="88"/>
      <c r="AF79" s="88"/>
      <c r="AG79" s="89"/>
      <c r="AH79" s="70"/>
      <c r="AI79" s="70"/>
      <c r="AJ79" s="66"/>
    </row>
    <row r="80" spans="1:36" x14ac:dyDescent="0.25">
      <c r="A80" s="52"/>
      <c r="B80" s="53"/>
      <c r="C80" s="54"/>
      <c r="D80" s="54"/>
      <c r="E80" s="52"/>
      <c r="F80" s="52"/>
      <c r="G80" s="52"/>
      <c r="H80" s="57"/>
      <c r="I80" s="45"/>
      <c r="J80" s="56"/>
      <c r="K80" s="56"/>
      <c r="L80" s="57"/>
      <c r="M80" s="45"/>
      <c r="N80" s="59"/>
      <c r="O80" s="83"/>
      <c r="P80" s="59"/>
      <c r="Q80" s="59"/>
      <c r="R80" s="59"/>
      <c r="S80" s="83"/>
      <c r="T80" s="84"/>
      <c r="U80" s="85"/>
      <c r="V80" s="86"/>
      <c r="W80" s="87"/>
      <c r="X80" s="66"/>
      <c r="Y80" s="67"/>
      <c r="Z80" s="106"/>
      <c r="AA80" s="88"/>
      <c r="AB80" s="88"/>
      <c r="AC80" s="88"/>
      <c r="AD80" s="88"/>
      <c r="AE80" s="88"/>
      <c r="AF80" s="88"/>
      <c r="AG80" s="89"/>
      <c r="AH80" s="70"/>
      <c r="AI80" s="70"/>
      <c r="AJ80" s="66"/>
    </row>
    <row r="81" spans="1:36" x14ac:dyDescent="0.25">
      <c r="A81" s="52"/>
      <c r="B81" s="53"/>
      <c r="C81" s="54"/>
      <c r="D81" s="54"/>
      <c r="E81" s="52"/>
      <c r="F81" s="52"/>
      <c r="G81" s="52"/>
      <c r="H81" s="57"/>
      <c r="I81" s="45"/>
      <c r="J81" s="56"/>
      <c r="K81" s="56"/>
      <c r="L81" s="57"/>
      <c r="M81" s="45"/>
      <c r="N81" s="59"/>
      <c r="O81" s="83"/>
      <c r="P81" s="59"/>
      <c r="Q81" s="59"/>
      <c r="R81" s="59"/>
      <c r="S81" s="83"/>
      <c r="T81" s="84"/>
      <c r="U81" s="85"/>
      <c r="V81" s="86"/>
      <c r="W81" s="87"/>
      <c r="X81" s="66"/>
      <c r="Y81" s="67"/>
      <c r="Z81" s="105"/>
      <c r="AA81" s="88"/>
      <c r="AB81" s="88"/>
      <c r="AC81" s="88"/>
      <c r="AD81" s="88"/>
      <c r="AE81" s="88"/>
      <c r="AF81" s="88"/>
      <c r="AG81" s="89"/>
      <c r="AH81" s="70"/>
      <c r="AI81" s="70"/>
      <c r="AJ81" s="66"/>
    </row>
    <row r="82" spans="1:36" x14ac:dyDescent="0.25">
      <c r="A82" s="52"/>
      <c r="B82" s="53"/>
      <c r="C82" s="54"/>
      <c r="D82" s="54"/>
      <c r="E82" s="52"/>
      <c r="F82" s="52"/>
      <c r="G82" s="52"/>
      <c r="H82" s="57"/>
      <c r="I82" s="45"/>
      <c r="J82" s="56"/>
      <c r="K82" s="56"/>
      <c r="L82" s="57"/>
      <c r="M82" s="45"/>
      <c r="N82" s="59"/>
      <c r="O82" s="83"/>
      <c r="P82" s="59"/>
      <c r="Q82" s="59"/>
      <c r="R82" s="59"/>
      <c r="S82" s="83"/>
      <c r="T82" s="84"/>
      <c r="U82" s="85"/>
      <c r="V82" s="86"/>
      <c r="W82" s="87"/>
      <c r="X82" s="66"/>
      <c r="Y82" s="67"/>
      <c r="Z82" s="105"/>
      <c r="AA82" s="88"/>
      <c r="AB82" s="88"/>
      <c r="AC82" s="88"/>
      <c r="AD82" s="88"/>
      <c r="AE82" s="88"/>
      <c r="AF82" s="88"/>
      <c r="AG82" s="89"/>
      <c r="AH82" s="70"/>
      <c r="AI82" s="70"/>
      <c r="AJ82" s="66"/>
    </row>
    <row r="83" spans="1:36" x14ac:dyDescent="0.25">
      <c r="A83" s="52"/>
      <c r="B83" s="53"/>
      <c r="C83" s="54"/>
      <c r="D83" s="54"/>
      <c r="E83" s="52"/>
      <c r="F83" s="52"/>
      <c r="G83" s="52"/>
      <c r="H83" s="57"/>
      <c r="I83" s="45"/>
      <c r="J83" s="56"/>
      <c r="K83" s="56"/>
      <c r="L83" s="57"/>
      <c r="M83" s="45"/>
      <c r="N83" s="59"/>
      <c r="O83" s="83"/>
      <c r="P83" s="59"/>
      <c r="Q83" s="59"/>
      <c r="R83" s="59"/>
      <c r="S83" s="83"/>
      <c r="T83" s="84"/>
      <c r="U83" s="85"/>
      <c r="V83" s="64"/>
      <c r="W83" s="65"/>
      <c r="X83" s="66"/>
      <c r="Y83" s="67"/>
      <c r="Z83" s="105"/>
      <c r="AA83" s="88"/>
      <c r="AB83" s="88"/>
      <c r="AC83" s="88"/>
      <c r="AD83" s="88"/>
      <c r="AE83" s="88"/>
      <c r="AF83" s="88"/>
      <c r="AG83" s="89"/>
      <c r="AH83" s="70"/>
      <c r="AI83" s="70"/>
      <c r="AJ83" s="66"/>
    </row>
    <row r="84" spans="1:36" x14ac:dyDescent="0.25">
      <c r="A84" s="52"/>
      <c r="B84" s="53"/>
      <c r="C84" s="54"/>
      <c r="D84" s="54"/>
      <c r="E84" s="52"/>
      <c r="F84" s="52"/>
      <c r="G84" s="52"/>
      <c r="H84" s="57"/>
      <c r="I84" s="45"/>
      <c r="J84" s="56"/>
      <c r="K84" s="56"/>
      <c r="L84" s="57"/>
      <c r="M84" s="45"/>
      <c r="N84" s="59"/>
      <c r="O84" s="83"/>
      <c r="P84" s="59"/>
      <c r="Q84" s="59"/>
      <c r="R84" s="59"/>
      <c r="S84" s="83"/>
      <c r="T84" s="84"/>
      <c r="U84" s="85"/>
      <c r="V84" s="86"/>
      <c r="W84" s="87"/>
      <c r="X84" s="66"/>
      <c r="Y84" s="67"/>
      <c r="Z84" s="105"/>
      <c r="AA84" s="88"/>
      <c r="AB84" s="88"/>
      <c r="AC84" s="88"/>
      <c r="AD84" s="88"/>
      <c r="AE84" s="88"/>
      <c r="AF84" s="88"/>
      <c r="AG84" s="89"/>
      <c r="AH84" s="70"/>
      <c r="AI84" s="70"/>
      <c r="AJ84" s="66"/>
    </row>
    <row r="85" spans="1:36" x14ac:dyDescent="0.25">
      <c r="A85" s="52"/>
      <c r="B85" s="53"/>
      <c r="C85" s="54"/>
      <c r="D85" s="54"/>
      <c r="E85" s="52"/>
      <c r="F85" s="52"/>
      <c r="G85" s="52"/>
      <c r="H85" s="57"/>
      <c r="I85" s="45"/>
      <c r="J85" s="56"/>
      <c r="K85" s="56"/>
      <c r="L85" s="57"/>
      <c r="M85" s="45"/>
      <c r="N85" s="59"/>
      <c r="O85" s="83"/>
      <c r="P85" s="59"/>
      <c r="Q85" s="59"/>
      <c r="R85" s="59"/>
      <c r="S85" s="83"/>
      <c r="T85" s="84"/>
      <c r="U85" s="85"/>
      <c r="V85" s="86"/>
      <c r="W85" s="87"/>
      <c r="X85" s="66"/>
      <c r="Y85" s="67"/>
      <c r="Z85" s="105"/>
      <c r="AA85" s="88"/>
      <c r="AB85" s="88"/>
      <c r="AC85" s="88"/>
      <c r="AD85" s="88"/>
      <c r="AE85" s="88"/>
      <c r="AF85" s="88"/>
      <c r="AG85" s="89"/>
      <c r="AH85" s="70"/>
      <c r="AI85" s="70"/>
      <c r="AJ85" s="66"/>
    </row>
    <row r="86" spans="1:36" x14ac:dyDescent="0.25">
      <c r="A86" s="52"/>
      <c r="B86" s="53"/>
      <c r="C86" s="54"/>
      <c r="D86" s="54"/>
      <c r="E86" s="52"/>
      <c r="F86" s="52"/>
      <c r="G86" s="52"/>
      <c r="H86" s="57"/>
      <c r="I86" s="45"/>
      <c r="J86" s="56"/>
      <c r="K86" s="56"/>
      <c r="L86" s="57"/>
      <c r="M86" s="45"/>
      <c r="N86" s="59"/>
      <c r="O86" s="83"/>
      <c r="P86" s="59"/>
      <c r="Q86" s="59"/>
      <c r="R86" s="59"/>
      <c r="S86" s="83"/>
      <c r="T86" s="84"/>
      <c r="U86" s="85"/>
      <c r="V86" s="86"/>
      <c r="W86" s="87"/>
      <c r="X86" s="66"/>
      <c r="Y86" s="67"/>
      <c r="Z86" s="105"/>
      <c r="AA86" s="88"/>
      <c r="AB86" s="88"/>
      <c r="AC86" s="88"/>
      <c r="AD86" s="88"/>
      <c r="AE86" s="88"/>
      <c r="AF86" s="88"/>
      <c r="AG86" s="89"/>
      <c r="AH86" s="70"/>
      <c r="AI86" s="70"/>
      <c r="AJ86" s="66"/>
    </row>
    <row r="87" spans="1:36" x14ac:dyDescent="0.25">
      <c r="A87" s="52"/>
      <c r="B87" s="53"/>
      <c r="C87" s="54"/>
      <c r="D87" s="54"/>
      <c r="E87" s="52"/>
      <c r="F87" s="52"/>
      <c r="G87" s="52"/>
      <c r="H87" s="57"/>
      <c r="I87" s="45"/>
      <c r="J87" s="56"/>
      <c r="K87" s="56"/>
      <c r="L87" s="57"/>
      <c r="M87" s="45"/>
      <c r="N87" s="59"/>
      <c r="O87" s="83"/>
      <c r="P87" s="59"/>
      <c r="Q87" s="59"/>
      <c r="R87" s="59"/>
      <c r="S87" s="83"/>
      <c r="T87" s="84"/>
      <c r="U87" s="85"/>
      <c r="V87" s="86"/>
      <c r="W87" s="87"/>
      <c r="X87" s="66"/>
      <c r="Y87" s="67"/>
      <c r="Z87" s="105"/>
      <c r="AA87" s="68"/>
      <c r="AB87" s="88"/>
      <c r="AC87" s="88"/>
      <c r="AD87" s="88"/>
      <c r="AE87" s="88"/>
      <c r="AF87" s="88"/>
      <c r="AG87" s="89"/>
      <c r="AH87" s="70"/>
      <c r="AI87" s="70"/>
      <c r="AJ87" s="66"/>
    </row>
    <row r="88" spans="1:36" x14ac:dyDescent="0.25">
      <c r="A88" s="52"/>
      <c r="B88" s="53"/>
      <c r="C88" s="54"/>
      <c r="D88" s="54"/>
      <c r="E88" s="52"/>
      <c r="F88" s="52"/>
      <c r="G88" s="52"/>
      <c r="H88" s="57"/>
      <c r="I88" s="45"/>
      <c r="J88" s="56"/>
      <c r="K88" s="56"/>
      <c r="L88" s="57"/>
      <c r="M88" s="45"/>
      <c r="N88" s="59"/>
      <c r="O88" s="83"/>
      <c r="P88" s="59"/>
      <c r="Q88" s="59"/>
      <c r="R88" s="59"/>
      <c r="S88" s="83"/>
      <c r="T88" s="84"/>
      <c r="U88" s="85"/>
      <c r="V88" s="86"/>
      <c r="W88" s="87"/>
      <c r="X88" s="66"/>
      <c r="Y88" s="67"/>
      <c r="Z88" s="105"/>
      <c r="AA88" s="88"/>
      <c r="AB88" s="88"/>
      <c r="AC88" s="88"/>
      <c r="AD88" s="88"/>
      <c r="AE88" s="88"/>
      <c r="AF88" s="88"/>
      <c r="AG88" s="89"/>
      <c r="AH88" s="70"/>
      <c r="AI88" s="70"/>
      <c r="AJ88" s="66"/>
    </row>
    <row r="89" spans="1:36" x14ac:dyDescent="0.25">
      <c r="A89" s="52"/>
      <c r="B89" s="53"/>
      <c r="C89" s="54"/>
      <c r="D89" s="54"/>
      <c r="E89" s="52"/>
      <c r="F89" s="52"/>
      <c r="G89" s="52"/>
      <c r="H89" s="57"/>
      <c r="I89" s="45"/>
      <c r="J89" s="56"/>
      <c r="K89" s="56"/>
      <c r="L89" s="57"/>
      <c r="M89" s="45"/>
      <c r="N89" s="59"/>
      <c r="O89" s="83"/>
      <c r="P89" s="59"/>
      <c r="Q89" s="59"/>
      <c r="R89" s="59"/>
      <c r="S89" s="83"/>
      <c r="T89" s="84"/>
      <c r="U89" s="85"/>
      <c r="V89" s="86"/>
      <c r="W89" s="87"/>
      <c r="X89" s="66"/>
      <c r="Y89" s="67"/>
      <c r="Z89" s="106"/>
      <c r="AA89" s="88"/>
      <c r="AB89" s="88"/>
      <c r="AC89" s="88"/>
      <c r="AD89" s="88"/>
      <c r="AE89" s="88"/>
      <c r="AF89" s="88"/>
      <c r="AG89" s="89"/>
      <c r="AH89" s="70"/>
      <c r="AI89" s="70"/>
      <c r="AJ89" s="66"/>
    </row>
    <row r="90" spans="1:36" x14ac:dyDescent="0.25">
      <c r="A90" s="52"/>
      <c r="B90" s="53"/>
      <c r="C90" s="54"/>
      <c r="D90" s="54"/>
      <c r="E90" s="52"/>
      <c r="F90" s="52"/>
      <c r="G90" s="52"/>
      <c r="H90" s="57"/>
      <c r="I90" s="45"/>
      <c r="J90" s="56"/>
      <c r="K90" s="56"/>
      <c r="L90" s="57"/>
      <c r="M90" s="45"/>
      <c r="N90" s="59"/>
      <c r="O90" s="83"/>
      <c r="P90" s="59"/>
      <c r="Q90" s="59"/>
      <c r="R90" s="59"/>
      <c r="S90" s="83"/>
      <c r="T90" s="84"/>
      <c r="U90" s="85"/>
      <c r="V90" s="86"/>
      <c r="W90" s="87"/>
      <c r="X90" s="66"/>
      <c r="Y90" s="67"/>
      <c r="Z90" s="105"/>
      <c r="AA90" s="88"/>
      <c r="AB90" s="88"/>
      <c r="AC90" s="88"/>
      <c r="AD90" s="88"/>
      <c r="AE90" s="88"/>
      <c r="AF90" s="88"/>
      <c r="AG90" s="89"/>
      <c r="AH90" s="70"/>
      <c r="AI90" s="70"/>
      <c r="AJ90" s="66"/>
    </row>
    <row r="91" spans="1:36" x14ac:dyDescent="0.25">
      <c r="A91" s="52"/>
      <c r="B91" s="53"/>
      <c r="C91" s="54"/>
      <c r="D91" s="54"/>
      <c r="E91" s="52"/>
      <c r="F91" s="52"/>
      <c r="G91" s="52"/>
      <c r="H91" s="57"/>
      <c r="I91" s="45"/>
      <c r="J91" s="56"/>
      <c r="K91" s="56"/>
      <c r="L91" s="57"/>
      <c r="M91" s="45"/>
      <c r="N91" s="59"/>
      <c r="O91" s="83"/>
      <c r="P91" s="59"/>
      <c r="Q91" s="59"/>
      <c r="R91" s="59"/>
      <c r="S91" s="83"/>
      <c r="T91" s="84"/>
      <c r="U91" s="85"/>
      <c r="V91" s="86"/>
      <c r="W91" s="87"/>
      <c r="X91" s="66"/>
      <c r="Y91" s="67"/>
      <c r="Z91" s="105"/>
      <c r="AA91" s="88"/>
      <c r="AB91" s="88"/>
      <c r="AC91" s="88"/>
      <c r="AD91" s="88"/>
      <c r="AE91" s="88"/>
      <c r="AF91" s="88"/>
      <c r="AG91" s="89"/>
      <c r="AH91" s="70"/>
      <c r="AI91" s="70"/>
      <c r="AJ91" s="66"/>
    </row>
    <row r="92" spans="1:36" x14ac:dyDescent="0.25">
      <c r="A92" s="52"/>
      <c r="B92" s="53"/>
      <c r="C92" s="54"/>
      <c r="D92" s="54"/>
      <c r="E92" s="52"/>
      <c r="F92" s="52"/>
      <c r="G92" s="52"/>
      <c r="H92" s="57"/>
      <c r="I92" s="45"/>
      <c r="J92" s="56"/>
      <c r="K92" s="56"/>
      <c r="L92" s="57"/>
      <c r="M92" s="45"/>
      <c r="N92" s="59"/>
      <c r="O92" s="83"/>
      <c r="P92" s="59"/>
      <c r="Q92" s="59"/>
      <c r="R92" s="59"/>
      <c r="S92" s="83"/>
      <c r="T92" s="84"/>
      <c r="U92" s="85"/>
      <c r="V92" s="86"/>
      <c r="W92" s="87"/>
      <c r="X92" s="66"/>
      <c r="Y92" s="67"/>
      <c r="Z92" s="105"/>
      <c r="AA92" s="88"/>
      <c r="AB92" s="88"/>
      <c r="AC92" s="88"/>
      <c r="AD92" s="88"/>
      <c r="AE92" s="88"/>
      <c r="AF92" s="88"/>
      <c r="AG92" s="89"/>
      <c r="AH92" s="70"/>
      <c r="AI92" s="70"/>
      <c r="AJ92" s="66"/>
    </row>
    <row r="93" spans="1:36" x14ac:dyDescent="0.25">
      <c r="A93" s="52"/>
      <c r="B93" s="53"/>
      <c r="C93" s="54"/>
      <c r="D93" s="54"/>
      <c r="E93" s="52"/>
      <c r="F93" s="52"/>
      <c r="G93" s="52"/>
      <c r="H93" s="57"/>
      <c r="I93" s="45"/>
      <c r="J93" s="56"/>
      <c r="K93" s="56"/>
      <c r="L93" s="57"/>
      <c r="M93" s="45"/>
      <c r="N93" s="59"/>
      <c r="O93" s="83"/>
      <c r="P93" s="59"/>
      <c r="Q93" s="59"/>
      <c r="R93" s="59"/>
      <c r="S93" s="83"/>
      <c r="T93" s="84"/>
      <c r="U93" s="85"/>
      <c r="V93" s="86"/>
      <c r="W93" s="87"/>
      <c r="X93" s="66"/>
      <c r="Y93" s="67"/>
      <c r="Z93" s="105"/>
      <c r="AA93" s="88"/>
      <c r="AB93" s="88"/>
      <c r="AC93" s="88"/>
      <c r="AD93" s="88"/>
      <c r="AE93" s="88"/>
      <c r="AF93" s="88"/>
      <c r="AG93" s="89"/>
      <c r="AH93" s="70"/>
      <c r="AI93" s="70"/>
      <c r="AJ93" s="66"/>
    </row>
    <row r="94" spans="1:36" x14ac:dyDescent="0.25">
      <c r="A94" s="52"/>
      <c r="B94" s="53"/>
      <c r="C94" s="54"/>
      <c r="D94" s="54"/>
      <c r="E94" s="52"/>
      <c r="F94" s="52"/>
      <c r="G94" s="52"/>
      <c r="H94" s="57"/>
      <c r="I94" s="45"/>
      <c r="J94" s="56"/>
      <c r="K94" s="56"/>
      <c r="L94" s="57"/>
      <c r="M94" s="45"/>
      <c r="N94" s="59"/>
      <c r="O94" s="83"/>
      <c r="P94" s="59"/>
      <c r="Q94" s="59"/>
      <c r="R94" s="59"/>
      <c r="S94" s="83"/>
      <c r="T94" s="84"/>
      <c r="U94" s="85"/>
      <c r="V94" s="86"/>
      <c r="W94" s="87"/>
      <c r="X94" s="66"/>
      <c r="Y94" s="67"/>
      <c r="Z94" s="105"/>
      <c r="AA94" s="88"/>
      <c r="AB94" s="88"/>
      <c r="AC94" s="88"/>
      <c r="AD94" s="88"/>
      <c r="AE94" s="88"/>
      <c r="AF94" s="88"/>
      <c r="AG94" s="89"/>
      <c r="AH94" s="70"/>
      <c r="AI94" s="70"/>
      <c r="AJ94" s="66"/>
    </row>
    <row r="95" spans="1:36" x14ac:dyDescent="0.25">
      <c r="A95" s="52"/>
      <c r="B95" s="53"/>
      <c r="C95" s="54"/>
      <c r="D95" s="54"/>
      <c r="E95" s="52"/>
      <c r="F95" s="52"/>
      <c r="G95" s="52"/>
      <c r="H95" s="57"/>
      <c r="I95" s="45"/>
      <c r="J95" s="56"/>
      <c r="K95" s="56"/>
      <c r="L95" s="57"/>
      <c r="M95" s="45"/>
      <c r="N95" s="59"/>
      <c r="O95" s="83"/>
      <c r="P95" s="59"/>
      <c r="Q95" s="59"/>
      <c r="R95" s="59"/>
      <c r="S95" s="83"/>
      <c r="T95" s="84"/>
      <c r="U95" s="85"/>
      <c r="V95" s="86"/>
      <c r="W95" s="87"/>
      <c r="X95" s="66"/>
      <c r="Y95" s="67"/>
      <c r="Z95" s="105"/>
      <c r="AA95" s="88"/>
      <c r="AB95" s="88"/>
      <c r="AC95" s="88"/>
      <c r="AD95" s="88"/>
      <c r="AE95" s="88"/>
      <c r="AF95" s="88"/>
      <c r="AG95" s="89"/>
      <c r="AH95" s="70"/>
      <c r="AI95" s="70"/>
      <c r="AJ95" s="66"/>
    </row>
    <row r="96" spans="1:36" x14ac:dyDescent="0.25">
      <c r="A96" s="52"/>
      <c r="B96" s="53"/>
      <c r="C96" s="54"/>
      <c r="D96" s="54"/>
      <c r="E96" s="52"/>
      <c r="F96" s="52"/>
      <c r="G96" s="52"/>
      <c r="H96" s="57"/>
      <c r="I96" s="45"/>
      <c r="J96" s="56"/>
      <c r="K96" s="56"/>
      <c r="L96" s="57"/>
      <c r="M96" s="45"/>
      <c r="N96" s="59"/>
      <c r="O96" s="83"/>
      <c r="P96" s="59"/>
      <c r="Q96" s="59"/>
      <c r="R96" s="59"/>
      <c r="S96" s="83"/>
      <c r="T96" s="84"/>
      <c r="U96" s="85"/>
      <c r="V96" s="86"/>
      <c r="W96" s="87"/>
      <c r="X96" s="66"/>
      <c r="Y96" s="67"/>
      <c r="Z96" s="105"/>
      <c r="AA96" s="88"/>
      <c r="AB96" s="88"/>
      <c r="AC96" s="88"/>
      <c r="AD96" s="88"/>
      <c r="AE96" s="88"/>
      <c r="AF96" s="88"/>
      <c r="AG96" s="89"/>
      <c r="AH96" s="70"/>
      <c r="AI96" s="70"/>
      <c r="AJ96" s="66"/>
    </row>
    <row r="97" spans="1:36" x14ac:dyDescent="0.25">
      <c r="A97" s="52"/>
      <c r="B97" s="53"/>
      <c r="C97" s="54"/>
      <c r="D97" s="54"/>
      <c r="E97" s="52"/>
      <c r="F97" s="52"/>
      <c r="G97" s="52"/>
      <c r="H97" s="57"/>
      <c r="I97" s="45"/>
      <c r="J97" s="56"/>
      <c r="K97" s="56"/>
      <c r="L97" s="57"/>
      <c r="M97" s="45"/>
      <c r="N97" s="59"/>
      <c r="O97" s="83"/>
      <c r="P97" s="59"/>
      <c r="Q97" s="59"/>
      <c r="R97" s="59"/>
      <c r="S97" s="83"/>
      <c r="T97" s="84"/>
      <c r="U97" s="85"/>
      <c r="V97" s="86"/>
      <c r="W97" s="87"/>
      <c r="X97" s="66"/>
      <c r="Y97" s="67"/>
      <c r="Z97" s="105"/>
      <c r="AA97" s="88"/>
      <c r="AB97" s="88"/>
      <c r="AC97" s="88"/>
      <c r="AD97" s="88"/>
      <c r="AE97" s="88"/>
      <c r="AF97" s="88"/>
      <c r="AG97" s="89"/>
      <c r="AH97" s="70"/>
      <c r="AI97" s="70"/>
      <c r="AJ97" s="66"/>
    </row>
    <row r="98" spans="1:36" x14ac:dyDescent="0.25">
      <c r="A98" s="52"/>
      <c r="B98" s="53"/>
      <c r="C98" s="54"/>
      <c r="D98" s="54"/>
      <c r="E98" s="52"/>
      <c r="F98" s="52"/>
      <c r="G98" s="52"/>
      <c r="H98" s="57"/>
      <c r="I98" s="45"/>
      <c r="J98" s="56"/>
      <c r="K98" s="56"/>
      <c r="L98" s="57"/>
      <c r="M98" s="45"/>
      <c r="N98" s="59"/>
      <c r="O98" s="83"/>
      <c r="P98" s="59"/>
      <c r="Q98" s="59"/>
      <c r="R98" s="59"/>
      <c r="S98" s="83"/>
      <c r="T98" s="84"/>
      <c r="U98" s="85"/>
      <c r="V98" s="86"/>
      <c r="W98" s="87"/>
      <c r="X98" s="66"/>
      <c r="Y98" s="67"/>
      <c r="Z98" s="106"/>
      <c r="AA98" s="68"/>
      <c r="AB98" s="68"/>
      <c r="AC98" s="68"/>
      <c r="AD98" s="68"/>
      <c r="AE98" s="68"/>
      <c r="AF98" s="68"/>
      <c r="AG98" s="69"/>
      <c r="AH98" s="70"/>
      <c r="AI98" s="70"/>
      <c r="AJ98" s="66"/>
    </row>
    <row r="99" spans="1:36" x14ac:dyDescent="0.25">
      <c r="A99" s="52"/>
      <c r="B99" s="53"/>
      <c r="C99" s="54"/>
      <c r="D99" s="54"/>
      <c r="E99" s="52"/>
      <c r="F99" s="52"/>
      <c r="G99" s="52"/>
      <c r="H99" s="57"/>
      <c r="I99" s="45"/>
      <c r="J99" s="56"/>
      <c r="K99" s="56"/>
      <c r="L99" s="57"/>
      <c r="M99" s="45"/>
      <c r="N99" s="59"/>
      <c r="O99" s="83"/>
      <c r="P99" s="59"/>
      <c r="Q99" s="59"/>
      <c r="R99" s="59"/>
      <c r="S99" s="83"/>
      <c r="T99" s="84"/>
      <c r="U99" s="85"/>
      <c r="V99" s="86"/>
      <c r="W99" s="87"/>
      <c r="X99" s="66"/>
      <c r="Y99" s="67"/>
      <c r="Z99" s="105"/>
      <c r="AA99" s="88"/>
      <c r="AB99" s="88"/>
      <c r="AC99" s="88"/>
      <c r="AD99" s="88"/>
      <c r="AE99" s="88"/>
      <c r="AF99" s="88"/>
      <c r="AG99" s="89"/>
      <c r="AH99" s="70"/>
      <c r="AI99" s="70"/>
      <c r="AJ99" s="66"/>
    </row>
    <row r="100" spans="1:36" x14ac:dyDescent="0.25">
      <c r="A100" s="52"/>
      <c r="B100" s="53"/>
      <c r="C100" s="54"/>
      <c r="D100" s="54"/>
      <c r="E100" s="52"/>
      <c r="F100" s="52"/>
      <c r="G100" s="52"/>
      <c r="H100" s="57"/>
      <c r="I100" s="45"/>
      <c r="J100" s="56"/>
      <c r="K100" s="56"/>
      <c r="L100" s="57"/>
      <c r="M100" s="45"/>
      <c r="N100" s="59"/>
      <c r="O100" s="83"/>
      <c r="P100" s="59"/>
      <c r="Q100" s="59"/>
      <c r="R100" s="59"/>
      <c r="S100" s="83"/>
      <c r="T100" s="84"/>
      <c r="U100" s="85"/>
      <c r="V100" s="86"/>
      <c r="W100" s="87"/>
      <c r="X100" s="66"/>
      <c r="Y100" s="67"/>
      <c r="Z100" s="105"/>
      <c r="AA100" s="88"/>
      <c r="AB100" s="88"/>
      <c r="AC100" s="88"/>
      <c r="AD100" s="88"/>
      <c r="AE100" s="88"/>
      <c r="AF100" s="88"/>
      <c r="AG100" s="89"/>
      <c r="AH100" s="70"/>
      <c r="AI100" s="70"/>
      <c r="AJ100" s="66"/>
    </row>
    <row r="101" spans="1:36" x14ac:dyDescent="0.25">
      <c r="A101" s="52"/>
      <c r="B101" s="53"/>
      <c r="C101" s="54"/>
      <c r="D101" s="54"/>
      <c r="E101" s="52"/>
      <c r="F101" s="52"/>
      <c r="G101" s="52"/>
      <c r="H101" s="57"/>
      <c r="I101" s="45"/>
      <c r="J101" s="56"/>
      <c r="K101" s="56"/>
      <c r="L101" s="57"/>
      <c r="M101" s="45"/>
      <c r="N101" s="59"/>
      <c r="O101" s="83"/>
      <c r="P101" s="59"/>
      <c r="Q101" s="59"/>
      <c r="R101" s="59"/>
      <c r="S101" s="83"/>
      <c r="T101" s="84"/>
      <c r="U101" s="85"/>
      <c r="V101" s="86"/>
      <c r="W101" s="87"/>
      <c r="X101" s="66"/>
      <c r="Y101" s="67"/>
      <c r="Z101" s="105"/>
      <c r="AA101" s="88"/>
      <c r="AB101" s="88"/>
      <c r="AC101" s="88"/>
      <c r="AD101" s="88"/>
      <c r="AE101" s="88"/>
      <c r="AF101" s="88"/>
      <c r="AG101" s="89"/>
      <c r="AH101" s="70"/>
      <c r="AI101" s="70"/>
      <c r="AJ101" s="66"/>
    </row>
    <row r="102" spans="1:36" x14ac:dyDescent="0.25">
      <c r="A102" s="52"/>
      <c r="B102" s="53"/>
      <c r="C102" s="54"/>
      <c r="D102" s="54"/>
      <c r="E102" s="52"/>
      <c r="F102" s="52"/>
      <c r="G102" s="52"/>
      <c r="H102" s="57"/>
      <c r="I102" s="45"/>
      <c r="J102" s="56"/>
      <c r="K102" s="56"/>
      <c r="L102" s="57"/>
      <c r="M102" s="45"/>
      <c r="N102" s="59"/>
      <c r="O102" s="83"/>
      <c r="P102" s="59"/>
      <c r="Q102" s="59"/>
      <c r="R102" s="59"/>
      <c r="S102" s="83"/>
      <c r="T102" s="84"/>
      <c r="U102" s="85"/>
      <c r="V102" s="86"/>
      <c r="W102" s="87"/>
      <c r="X102" s="66"/>
      <c r="Y102" s="67"/>
      <c r="Z102" s="105"/>
      <c r="AA102" s="88"/>
      <c r="AB102" s="88"/>
      <c r="AC102" s="88"/>
      <c r="AD102" s="88"/>
      <c r="AE102" s="88"/>
      <c r="AF102" s="88"/>
      <c r="AG102" s="89"/>
      <c r="AH102" s="70"/>
      <c r="AI102" s="70"/>
      <c r="AJ102" s="66"/>
    </row>
    <row r="103" spans="1:36" x14ac:dyDescent="0.25">
      <c r="A103" s="52"/>
      <c r="B103" s="53"/>
      <c r="C103" s="54"/>
      <c r="D103" s="54"/>
      <c r="E103" s="52"/>
      <c r="F103" s="52"/>
      <c r="G103" s="52"/>
      <c r="H103" s="57"/>
      <c r="I103" s="45"/>
      <c r="J103" s="56"/>
      <c r="K103" s="56"/>
      <c r="L103" s="57"/>
      <c r="M103" s="45"/>
      <c r="N103" s="59"/>
      <c r="O103" s="83"/>
      <c r="P103" s="59"/>
      <c r="Q103" s="59"/>
      <c r="R103" s="59"/>
      <c r="S103" s="83"/>
      <c r="T103" s="84"/>
      <c r="U103" s="85"/>
      <c r="V103" s="86"/>
      <c r="W103" s="87"/>
      <c r="X103" s="66"/>
      <c r="Y103" s="67"/>
      <c r="Z103" s="105"/>
      <c r="AA103" s="88"/>
      <c r="AB103" s="88"/>
      <c r="AC103" s="88"/>
      <c r="AD103" s="88"/>
      <c r="AE103" s="88"/>
      <c r="AF103" s="88"/>
      <c r="AG103" s="89"/>
      <c r="AH103" s="70"/>
      <c r="AI103" s="70"/>
      <c r="AJ103" s="66"/>
    </row>
    <row r="104" spans="1:36" x14ac:dyDescent="0.25">
      <c r="A104" s="52"/>
      <c r="B104" s="53"/>
      <c r="C104" s="54"/>
      <c r="D104" s="54"/>
      <c r="E104" s="52"/>
      <c r="F104" s="52"/>
      <c r="G104" s="52"/>
      <c r="H104" s="57"/>
      <c r="I104" s="45"/>
      <c r="J104" s="56"/>
      <c r="K104" s="56"/>
      <c r="L104" s="57"/>
      <c r="M104" s="45"/>
      <c r="N104" s="59"/>
      <c r="O104" s="83"/>
      <c r="P104" s="59"/>
      <c r="Q104" s="59"/>
      <c r="R104" s="59"/>
      <c r="S104" s="83"/>
      <c r="T104" s="84"/>
      <c r="U104" s="85"/>
      <c r="V104" s="86"/>
      <c r="W104" s="87"/>
      <c r="X104" s="66"/>
      <c r="Y104" s="67"/>
      <c r="Z104" s="105"/>
      <c r="AA104" s="88"/>
      <c r="AB104" s="88"/>
      <c r="AC104" s="88"/>
      <c r="AD104" s="88"/>
      <c r="AE104" s="88"/>
      <c r="AF104" s="88"/>
      <c r="AG104" s="89"/>
      <c r="AH104" s="70"/>
      <c r="AI104" s="70"/>
      <c r="AJ104" s="66"/>
    </row>
    <row r="105" spans="1:36" x14ac:dyDescent="0.25">
      <c r="A105" s="52"/>
      <c r="B105" s="53"/>
      <c r="C105" s="54"/>
      <c r="D105" s="54"/>
      <c r="E105" s="52"/>
      <c r="F105" s="52"/>
      <c r="G105" s="52"/>
      <c r="H105" s="57"/>
      <c r="I105" s="45"/>
      <c r="J105" s="56"/>
      <c r="K105" s="56"/>
      <c r="L105" s="57"/>
      <c r="M105" s="45"/>
      <c r="N105" s="59"/>
      <c r="O105" s="83"/>
      <c r="P105" s="59"/>
      <c r="Q105" s="59"/>
      <c r="R105" s="59"/>
      <c r="S105" s="83"/>
      <c r="T105" s="84"/>
      <c r="U105" s="85"/>
      <c r="V105" s="86"/>
      <c r="W105" s="87"/>
      <c r="X105" s="66"/>
      <c r="Y105" s="67"/>
      <c r="Z105" s="105"/>
      <c r="AA105" s="88"/>
      <c r="AB105" s="88"/>
      <c r="AC105" s="88"/>
      <c r="AD105" s="88"/>
      <c r="AE105" s="88"/>
      <c r="AF105" s="88"/>
      <c r="AG105" s="89"/>
      <c r="AH105" s="70"/>
      <c r="AI105" s="70"/>
      <c r="AJ105" s="66"/>
    </row>
    <row r="106" spans="1:36" x14ac:dyDescent="0.25">
      <c r="A106" s="52"/>
      <c r="B106" s="53"/>
      <c r="C106" s="54"/>
      <c r="D106" s="54"/>
      <c r="E106" s="52"/>
      <c r="F106" s="52"/>
      <c r="G106" s="52"/>
      <c r="H106" s="57"/>
      <c r="I106" s="45"/>
      <c r="J106" s="56"/>
      <c r="K106" s="56"/>
      <c r="L106" s="57"/>
      <c r="M106" s="45"/>
      <c r="N106" s="59"/>
      <c r="O106" s="83"/>
      <c r="P106" s="59"/>
      <c r="Q106" s="59"/>
      <c r="R106" s="59"/>
      <c r="S106" s="83"/>
      <c r="T106" s="84"/>
      <c r="U106" s="85"/>
      <c r="V106" s="86"/>
      <c r="W106" s="87"/>
      <c r="X106" s="66"/>
      <c r="Y106" s="67"/>
      <c r="Z106" s="105"/>
      <c r="AA106" s="88"/>
      <c r="AB106" s="88"/>
      <c r="AC106" s="88"/>
      <c r="AD106" s="88"/>
      <c r="AE106" s="88"/>
      <c r="AF106" s="88"/>
      <c r="AG106" s="89"/>
      <c r="AH106" s="70"/>
      <c r="AI106" s="70"/>
      <c r="AJ106" s="66"/>
    </row>
    <row r="107" spans="1:36" x14ac:dyDescent="0.25">
      <c r="A107" s="52"/>
      <c r="B107" s="53"/>
      <c r="C107" s="54"/>
      <c r="D107" s="54"/>
      <c r="E107" s="52"/>
      <c r="F107" s="52"/>
      <c r="G107" s="52"/>
      <c r="H107" s="57"/>
      <c r="I107" s="45"/>
      <c r="J107" s="56"/>
      <c r="K107" s="56"/>
      <c r="L107" s="57"/>
      <c r="M107" s="45"/>
      <c r="N107" s="59"/>
      <c r="O107" s="83"/>
      <c r="P107" s="59"/>
      <c r="Q107" s="59"/>
      <c r="R107" s="59"/>
      <c r="S107" s="83"/>
      <c r="T107" s="84"/>
      <c r="U107" s="85"/>
      <c r="V107" s="86"/>
      <c r="W107" s="87"/>
      <c r="X107" s="66"/>
      <c r="Y107" s="67"/>
      <c r="Z107" s="105"/>
      <c r="AA107" s="88"/>
      <c r="AB107" s="88"/>
      <c r="AC107" s="88"/>
      <c r="AD107" s="88"/>
      <c r="AE107" s="88"/>
      <c r="AF107" s="88"/>
      <c r="AG107" s="89"/>
      <c r="AH107" s="70"/>
      <c r="AI107" s="70"/>
      <c r="AJ107" s="66"/>
    </row>
    <row r="108" spans="1:36" x14ac:dyDescent="0.25">
      <c r="A108" s="52"/>
      <c r="B108" s="53"/>
      <c r="C108" s="54"/>
      <c r="D108" s="54"/>
      <c r="E108" s="52"/>
      <c r="F108" s="52"/>
      <c r="G108" s="52"/>
      <c r="H108" s="57"/>
      <c r="I108" s="45"/>
      <c r="J108" s="56"/>
      <c r="K108" s="56"/>
      <c r="L108" s="57"/>
      <c r="M108" s="45"/>
      <c r="N108" s="59"/>
      <c r="O108" s="83"/>
      <c r="P108" s="59"/>
      <c r="Q108" s="59"/>
      <c r="R108" s="59"/>
      <c r="S108" s="83"/>
      <c r="T108" s="84"/>
      <c r="U108" s="85"/>
      <c r="V108" s="86"/>
      <c r="W108" s="87"/>
      <c r="X108" s="66"/>
      <c r="Y108" s="67"/>
      <c r="Z108" s="105"/>
      <c r="AA108" s="88"/>
      <c r="AB108" s="88"/>
      <c r="AC108" s="88"/>
      <c r="AD108" s="88"/>
      <c r="AE108" s="88"/>
      <c r="AF108" s="88"/>
      <c r="AG108" s="89"/>
      <c r="AH108" s="70"/>
      <c r="AI108" s="70"/>
      <c r="AJ108" s="66"/>
    </row>
    <row r="109" spans="1:36" x14ac:dyDescent="0.25">
      <c r="A109" s="52"/>
      <c r="B109" s="53"/>
      <c r="C109" s="54"/>
      <c r="D109" s="54"/>
      <c r="E109" s="52"/>
      <c r="F109" s="52"/>
      <c r="G109" s="52"/>
      <c r="H109" s="57"/>
      <c r="I109" s="45"/>
      <c r="J109" s="56"/>
      <c r="K109" s="56"/>
      <c r="L109" s="57"/>
      <c r="M109" s="45"/>
      <c r="N109" s="59"/>
      <c r="O109" s="83"/>
      <c r="P109" s="59"/>
      <c r="Q109" s="59"/>
      <c r="R109" s="59"/>
      <c r="S109" s="83"/>
      <c r="T109" s="84"/>
      <c r="U109" s="85"/>
      <c r="V109" s="86"/>
      <c r="W109" s="87"/>
      <c r="X109" s="66"/>
      <c r="Y109" s="67"/>
      <c r="Z109" s="105"/>
      <c r="AA109" s="88"/>
      <c r="AB109" s="88"/>
      <c r="AC109" s="88"/>
      <c r="AD109" s="88"/>
      <c r="AE109" s="88"/>
      <c r="AF109" s="88"/>
      <c r="AG109" s="89"/>
      <c r="AH109" s="70"/>
      <c r="AI109" s="70"/>
      <c r="AJ109" s="66"/>
    </row>
    <row r="110" spans="1:36" x14ac:dyDescent="0.25">
      <c r="A110" s="52"/>
      <c r="B110" s="53"/>
      <c r="C110" s="54"/>
      <c r="D110" s="54"/>
      <c r="E110" s="52"/>
      <c r="F110" s="52"/>
      <c r="G110" s="52"/>
      <c r="H110" s="57"/>
      <c r="I110" s="45"/>
      <c r="J110" s="56"/>
      <c r="K110" s="56"/>
      <c r="L110" s="57"/>
      <c r="M110" s="45"/>
      <c r="N110" s="59"/>
      <c r="O110" s="83"/>
      <c r="P110" s="59"/>
      <c r="Q110" s="59"/>
      <c r="R110" s="59"/>
      <c r="S110" s="83"/>
      <c r="T110" s="84"/>
      <c r="U110" s="85"/>
      <c r="V110" s="86"/>
      <c r="W110" s="87"/>
      <c r="X110" s="66"/>
      <c r="Y110" s="67"/>
      <c r="Z110" s="105"/>
      <c r="AA110" s="88"/>
      <c r="AB110" s="88"/>
      <c r="AC110" s="88"/>
      <c r="AD110" s="88"/>
      <c r="AE110" s="88"/>
      <c r="AF110" s="88"/>
      <c r="AG110" s="89"/>
      <c r="AH110" s="70"/>
      <c r="AI110" s="70"/>
      <c r="AJ110" s="66"/>
    </row>
    <row r="111" spans="1:36" x14ac:dyDescent="0.25">
      <c r="A111" s="52"/>
      <c r="B111" s="53"/>
      <c r="C111" s="54"/>
      <c r="D111" s="54"/>
      <c r="E111" s="52"/>
      <c r="F111" s="52"/>
      <c r="G111" s="52"/>
      <c r="H111" s="57"/>
      <c r="I111" s="45"/>
      <c r="J111" s="56"/>
      <c r="K111" s="56"/>
      <c r="L111" s="57"/>
      <c r="M111" s="45"/>
      <c r="N111" s="59"/>
      <c r="O111" s="83"/>
      <c r="P111" s="59"/>
      <c r="Q111" s="59"/>
      <c r="R111" s="59"/>
      <c r="S111" s="83"/>
      <c r="T111" s="84"/>
      <c r="U111" s="85"/>
      <c r="V111" s="86"/>
      <c r="W111" s="87"/>
      <c r="X111" s="66"/>
      <c r="Y111" s="67"/>
      <c r="Z111" s="105"/>
      <c r="AA111" s="88"/>
      <c r="AB111" s="88"/>
      <c r="AC111" s="88"/>
      <c r="AD111" s="88"/>
      <c r="AE111" s="88"/>
      <c r="AF111" s="88"/>
      <c r="AG111" s="89"/>
      <c r="AH111" s="70"/>
      <c r="AI111" s="70"/>
      <c r="AJ111" s="66"/>
    </row>
    <row r="112" spans="1:36" x14ac:dyDescent="0.25">
      <c r="A112" s="52"/>
      <c r="B112" s="53"/>
      <c r="C112" s="54"/>
      <c r="D112" s="54"/>
      <c r="E112" s="52"/>
      <c r="F112" s="52"/>
      <c r="G112" s="52"/>
      <c r="H112" s="57"/>
      <c r="I112" s="45"/>
      <c r="J112" s="56"/>
      <c r="K112" s="56"/>
      <c r="L112" s="57"/>
      <c r="M112" s="45"/>
      <c r="N112" s="59"/>
      <c r="O112" s="83"/>
      <c r="P112" s="59"/>
      <c r="Q112" s="59"/>
      <c r="R112" s="59"/>
      <c r="S112" s="83"/>
      <c r="T112" s="84"/>
      <c r="U112" s="85"/>
      <c r="V112" s="86"/>
      <c r="W112" s="87"/>
      <c r="X112" s="66"/>
      <c r="Y112" s="67"/>
      <c r="Z112" s="105"/>
      <c r="AA112" s="88"/>
      <c r="AB112" s="88"/>
      <c r="AC112" s="88"/>
      <c r="AD112" s="88"/>
      <c r="AE112" s="88"/>
      <c r="AF112" s="88"/>
      <c r="AG112" s="89"/>
      <c r="AH112" s="70"/>
      <c r="AI112" s="70"/>
      <c r="AJ112" s="66"/>
    </row>
    <row r="113" spans="1:36" x14ac:dyDescent="0.25">
      <c r="A113" s="52"/>
      <c r="B113" s="53"/>
      <c r="C113" s="54"/>
      <c r="D113" s="54"/>
      <c r="E113" s="52"/>
      <c r="F113" s="52"/>
      <c r="G113" s="52"/>
      <c r="H113" s="57"/>
      <c r="I113" s="45"/>
      <c r="J113" s="56"/>
      <c r="K113" s="56"/>
      <c r="L113" s="57"/>
      <c r="M113" s="45"/>
      <c r="N113" s="59"/>
      <c r="O113" s="83"/>
      <c r="P113" s="59"/>
      <c r="Q113" s="59"/>
      <c r="R113" s="59"/>
      <c r="S113" s="83"/>
      <c r="T113" s="84"/>
      <c r="U113" s="85"/>
      <c r="V113" s="86"/>
      <c r="W113" s="87"/>
      <c r="X113" s="66"/>
      <c r="Y113" s="67"/>
      <c r="Z113" s="105"/>
      <c r="AA113" s="88"/>
      <c r="AB113" s="88"/>
      <c r="AC113" s="88"/>
      <c r="AD113" s="88"/>
      <c r="AE113" s="88"/>
      <c r="AF113" s="88"/>
      <c r="AG113" s="89"/>
      <c r="AH113" s="70"/>
      <c r="AI113" s="70"/>
      <c r="AJ113" s="66"/>
    </row>
    <row r="114" spans="1:36" x14ac:dyDescent="0.25">
      <c r="A114" s="52"/>
      <c r="B114" s="53"/>
      <c r="C114" s="54"/>
      <c r="D114" s="54"/>
      <c r="E114" s="52"/>
      <c r="F114" s="52"/>
      <c r="G114" s="52"/>
      <c r="H114" s="57"/>
      <c r="I114" s="45"/>
      <c r="J114" s="56"/>
      <c r="K114" s="56"/>
      <c r="L114" s="57"/>
      <c r="M114" s="45"/>
      <c r="N114" s="59"/>
      <c r="O114" s="83"/>
      <c r="P114" s="59"/>
      <c r="Q114" s="59"/>
      <c r="R114" s="59"/>
      <c r="S114" s="83"/>
      <c r="T114" s="84"/>
      <c r="U114" s="85"/>
      <c r="V114" s="86"/>
      <c r="W114" s="87"/>
      <c r="X114" s="66"/>
      <c r="Y114" s="67"/>
      <c r="Z114" s="105"/>
      <c r="AA114" s="88"/>
      <c r="AB114" s="88"/>
      <c r="AC114" s="88"/>
      <c r="AD114" s="88"/>
      <c r="AE114" s="88"/>
      <c r="AF114" s="88"/>
      <c r="AG114" s="89"/>
      <c r="AH114" s="70"/>
      <c r="AI114" s="70"/>
      <c r="AJ114" s="66"/>
    </row>
    <row r="115" spans="1:36" x14ac:dyDescent="0.25">
      <c r="A115" s="52"/>
      <c r="B115" s="53"/>
      <c r="C115" s="54"/>
      <c r="D115" s="54"/>
      <c r="E115" s="52"/>
      <c r="F115" s="52"/>
      <c r="G115" s="52"/>
      <c r="H115" s="57"/>
      <c r="I115" s="45"/>
      <c r="J115" s="56"/>
      <c r="K115" s="56"/>
      <c r="L115" s="57"/>
      <c r="M115" s="45"/>
      <c r="N115" s="59"/>
      <c r="O115" s="83"/>
      <c r="P115" s="59"/>
      <c r="Q115" s="59"/>
      <c r="R115" s="59"/>
      <c r="S115" s="83"/>
      <c r="T115" s="84"/>
      <c r="U115" s="85"/>
      <c r="V115" s="86"/>
      <c r="W115" s="87"/>
      <c r="X115" s="66"/>
      <c r="Y115" s="67"/>
      <c r="Z115" s="105"/>
      <c r="AA115" s="88"/>
      <c r="AB115" s="88"/>
      <c r="AC115" s="88"/>
      <c r="AD115" s="88"/>
      <c r="AE115" s="88"/>
      <c r="AF115" s="88"/>
      <c r="AG115" s="89"/>
      <c r="AH115" s="70"/>
      <c r="AI115" s="70"/>
      <c r="AJ115" s="66"/>
    </row>
    <row r="116" spans="1:36" x14ac:dyDescent="0.25">
      <c r="A116" s="52"/>
      <c r="B116" s="53"/>
      <c r="C116" s="54"/>
      <c r="D116" s="54"/>
      <c r="E116" s="52"/>
      <c r="F116" s="52"/>
      <c r="G116" s="52"/>
      <c r="H116" s="57"/>
      <c r="I116" s="45"/>
      <c r="J116" s="56"/>
      <c r="K116" s="56"/>
      <c r="L116" s="57"/>
      <c r="M116" s="45"/>
      <c r="N116" s="59"/>
      <c r="O116" s="83"/>
      <c r="P116" s="59"/>
      <c r="Q116" s="59"/>
      <c r="R116" s="59"/>
      <c r="S116" s="83"/>
      <c r="T116" s="84"/>
      <c r="U116" s="85"/>
      <c r="V116" s="86"/>
      <c r="W116" s="87"/>
      <c r="X116" s="66"/>
      <c r="Y116" s="67"/>
      <c r="Z116" s="105"/>
      <c r="AA116" s="88"/>
      <c r="AB116" s="88"/>
      <c r="AC116" s="88"/>
      <c r="AD116" s="88"/>
      <c r="AE116" s="88"/>
      <c r="AF116" s="88"/>
      <c r="AG116" s="89"/>
      <c r="AH116" s="70"/>
      <c r="AI116" s="70"/>
      <c r="AJ116" s="66"/>
    </row>
    <row r="117" spans="1:36" x14ac:dyDescent="0.25">
      <c r="A117" s="52"/>
      <c r="B117" s="53"/>
      <c r="C117" s="54"/>
      <c r="D117" s="54"/>
      <c r="E117" s="52"/>
      <c r="F117" s="52"/>
      <c r="G117" s="52"/>
      <c r="H117" s="57"/>
      <c r="I117" s="45"/>
      <c r="J117" s="56"/>
      <c r="K117" s="56"/>
      <c r="L117" s="57"/>
      <c r="M117" s="45"/>
      <c r="N117" s="59"/>
      <c r="O117" s="83"/>
      <c r="P117" s="59"/>
      <c r="Q117" s="59"/>
      <c r="R117" s="59"/>
      <c r="S117" s="83"/>
      <c r="T117" s="84"/>
      <c r="U117" s="85"/>
      <c r="V117" s="86"/>
      <c r="W117" s="87"/>
      <c r="X117" s="66"/>
      <c r="Y117" s="67"/>
      <c r="Z117" s="105"/>
      <c r="AA117" s="68"/>
      <c r="AB117" s="88"/>
      <c r="AC117" s="88"/>
      <c r="AD117" s="88"/>
      <c r="AE117" s="88"/>
      <c r="AF117" s="88"/>
      <c r="AG117" s="89"/>
      <c r="AH117" s="70"/>
      <c r="AI117" s="70"/>
      <c r="AJ117" s="66"/>
    </row>
    <row r="118" spans="1:36" x14ac:dyDescent="0.25">
      <c r="A118" s="52"/>
      <c r="B118" s="53"/>
      <c r="C118" s="54"/>
      <c r="D118" s="54"/>
      <c r="E118" s="52"/>
      <c r="F118" s="52"/>
      <c r="G118" s="52"/>
      <c r="H118" s="57"/>
      <c r="I118" s="45"/>
      <c r="J118" s="56"/>
      <c r="K118" s="56"/>
      <c r="L118" s="57"/>
      <c r="M118" s="45"/>
      <c r="N118" s="59"/>
      <c r="O118" s="83"/>
      <c r="P118" s="59"/>
      <c r="Q118" s="59"/>
      <c r="R118" s="59"/>
      <c r="S118" s="83"/>
      <c r="T118" s="84"/>
      <c r="U118" s="85"/>
      <c r="V118" s="86"/>
      <c r="W118" s="87"/>
      <c r="X118" s="66"/>
      <c r="Y118" s="67"/>
      <c r="Z118" s="105"/>
      <c r="AA118" s="68"/>
      <c r="AB118" s="88"/>
      <c r="AC118" s="88"/>
      <c r="AD118" s="88"/>
      <c r="AE118" s="88"/>
      <c r="AF118" s="88"/>
      <c r="AG118" s="89"/>
      <c r="AH118" s="70"/>
      <c r="AI118" s="70"/>
      <c r="AJ118" s="66"/>
    </row>
    <row r="119" spans="1:36" x14ac:dyDescent="0.25">
      <c r="A119" s="52"/>
      <c r="B119" s="53"/>
      <c r="C119" s="54"/>
      <c r="D119" s="54"/>
      <c r="E119" s="52"/>
      <c r="F119" s="52"/>
      <c r="G119" s="52"/>
      <c r="H119" s="57"/>
      <c r="I119" s="45"/>
      <c r="J119" s="56"/>
      <c r="K119" s="56"/>
      <c r="L119" s="57"/>
      <c r="M119" s="45"/>
      <c r="N119" s="59"/>
      <c r="O119" s="83"/>
      <c r="P119" s="59"/>
      <c r="Q119" s="59"/>
      <c r="R119" s="59"/>
      <c r="S119" s="83"/>
      <c r="T119" s="84"/>
      <c r="U119" s="85"/>
      <c r="V119" s="86"/>
      <c r="W119" s="87"/>
      <c r="X119" s="66"/>
      <c r="Y119" s="67"/>
      <c r="Z119" s="105"/>
      <c r="AA119" s="88"/>
      <c r="AB119" s="88"/>
      <c r="AC119" s="88"/>
      <c r="AD119" s="88"/>
      <c r="AE119" s="88"/>
      <c r="AF119" s="88"/>
      <c r="AG119" s="89"/>
      <c r="AH119" s="70"/>
      <c r="AI119" s="70"/>
      <c r="AJ119" s="66"/>
    </row>
    <row r="120" spans="1:36" x14ac:dyDescent="0.25">
      <c r="A120" s="52"/>
      <c r="B120" s="53"/>
      <c r="C120" s="54"/>
      <c r="D120" s="54"/>
      <c r="E120" s="52"/>
      <c r="F120" s="52"/>
      <c r="G120" s="52"/>
      <c r="H120" s="57"/>
      <c r="I120" s="45"/>
      <c r="J120" s="56"/>
      <c r="K120" s="56"/>
      <c r="L120" s="57"/>
      <c r="M120" s="45"/>
      <c r="N120" s="59"/>
      <c r="O120" s="83"/>
      <c r="P120" s="59"/>
      <c r="Q120" s="59"/>
      <c r="R120" s="59"/>
      <c r="S120" s="83"/>
      <c r="T120" s="84"/>
      <c r="U120" s="85"/>
      <c r="V120" s="86"/>
      <c r="W120" s="87"/>
      <c r="X120" s="66"/>
      <c r="Y120" s="67"/>
      <c r="Z120" s="105"/>
      <c r="AA120" s="88"/>
      <c r="AB120" s="88"/>
      <c r="AC120" s="88"/>
      <c r="AD120" s="88"/>
      <c r="AE120" s="88"/>
      <c r="AF120" s="88"/>
      <c r="AG120" s="89"/>
      <c r="AH120" s="70"/>
      <c r="AI120" s="70"/>
      <c r="AJ120" s="66"/>
    </row>
    <row r="121" spans="1:36" x14ac:dyDescent="0.25">
      <c r="A121" s="52"/>
      <c r="B121" s="53"/>
      <c r="C121" s="54"/>
      <c r="D121" s="54"/>
      <c r="E121" s="52"/>
      <c r="F121" s="52"/>
      <c r="G121" s="52"/>
      <c r="H121" s="57"/>
      <c r="I121" s="45"/>
      <c r="J121" s="56"/>
      <c r="K121" s="56"/>
      <c r="L121" s="57"/>
      <c r="M121" s="45"/>
      <c r="N121" s="59"/>
      <c r="O121" s="83"/>
      <c r="P121" s="59"/>
      <c r="Q121" s="59"/>
      <c r="R121" s="59"/>
      <c r="S121" s="83"/>
      <c r="T121" s="84"/>
      <c r="U121" s="85"/>
      <c r="V121" s="86"/>
      <c r="W121" s="87"/>
      <c r="X121" s="66"/>
      <c r="Y121" s="67"/>
      <c r="Z121" s="105"/>
      <c r="AA121" s="88"/>
      <c r="AB121" s="88"/>
      <c r="AC121" s="88"/>
      <c r="AD121" s="88"/>
      <c r="AE121" s="88"/>
      <c r="AF121" s="88"/>
      <c r="AG121" s="89"/>
      <c r="AH121" s="70"/>
      <c r="AI121" s="70"/>
      <c r="AJ121" s="66"/>
    </row>
    <row r="122" spans="1:36" x14ac:dyDescent="0.25">
      <c r="A122" s="52"/>
      <c r="B122" s="53"/>
      <c r="C122" s="54"/>
      <c r="D122" s="54"/>
      <c r="E122" s="52"/>
      <c r="F122" s="52"/>
      <c r="G122" s="52"/>
      <c r="H122" s="57"/>
      <c r="I122" s="45"/>
      <c r="J122" s="56"/>
      <c r="K122" s="56"/>
      <c r="L122" s="57"/>
      <c r="M122" s="45"/>
      <c r="N122" s="59"/>
      <c r="O122" s="83"/>
      <c r="P122" s="59"/>
      <c r="Q122" s="59"/>
      <c r="R122" s="59"/>
      <c r="S122" s="83"/>
      <c r="T122" s="84"/>
      <c r="U122" s="85"/>
      <c r="V122" s="86"/>
      <c r="W122" s="87"/>
      <c r="X122" s="66"/>
      <c r="Y122" s="67"/>
      <c r="Z122" s="106"/>
      <c r="AA122" s="68"/>
      <c r="AB122" s="88"/>
      <c r="AC122" s="88"/>
      <c r="AD122" s="88"/>
      <c r="AE122" s="88"/>
      <c r="AF122" s="88"/>
      <c r="AG122" s="89"/>
      <c r="AH122" s="70"/>
      <c r="AI122" s="70"/>
      <c r="AJ122" s="66"/>
    </row>
    <row r="123" spans="1:36" x14ac:dyDescent="0.25">
      <c r="A123" s="52"/>
      <c r="B123" s="53"/>
      <c r="C123" s="54"/>
      <c r="D123" s="54"/>
      <c r="E123" s="52"/>
      <c r="F123" s="52"/>
      <c r="G123" s="52"/>
      <c r="H123" s="57"/>
      <c r="I123" s="45"/>
      <c r="J123" s="56"/>
      <c r="K123" s="56"/>
      <c r="L123" s="57"/>
      <c r="M123" s="45"/>
      <c r="N123" s="59"/>
      <c r="O123" s="83"/>
      <c r="P123" s="59"/>
      <c r="Q123" s="59"/>
      <c r="R123" s="59"/>
      <c r="S123" s="83"/>
      <c r="T123" s="84"/>
      <c r="U123" s="85"/>
      <c r="V123" s="86"/>
      <c r="W123" s="87"/>
      <c r="X123" s="66"/>
      <c r="Y123" s="67"/>
      <c r="Z123" s="105"/>
      <c r="AA123" s="88"/>
      <c r="AB123" s="88"/>
      <c r="AC123" s="88"/>
      <c r="AD123" s="88"/>
      <c r="AE123" s="88"/>
      <c r="AF123" s="88"/>
      <c r="AG123" s="89"/>
      <c r="AH123" s="70"/>
      <c r="AI123" s="70"/>
      <c r="AJ123" s="66"/>
    </row>
    <row r="124" spans="1:36" x14ac:dyDescent="0.25">
      <c r="A124" s="52"/>
      <c r="B124" s="53"/>
      <c r="C124" s="54"/>
      <c r="D124" s="54"/>
      <c r="E124" s="52"/>
      <c r="F124" s="52"/>
      <c r="G124" s="52"/>
      <c r="H124" s="57"/>
      <c r="I124" s="45"/>
      <c r="J124" s="56"/>
      <c r="K124" s="56"/>
      <c r="L124" s="57"/>
      <c r="M124" s="45"/>
      <c r="N124" s="59"/>
      <c r="O124" s="83"/>
      <c r="P124" s="59"/>
      <c r="Q124" s="59"/>
      <c r="R124" s="59"/>
      <c r="S124" s="83"/>
      <c r="T124" s="84"/>
      <c r="U124" s="85"/>
      <c r="V124" s="86"/>
      <c r="W124" s="87"/>
      <c r="X124" s="66"/>
      <c r="Y124" s="67"/>
      <c r="Z124" s="105"/>
      <c r="AA124" s="88"/>
      <c r="AB124" s="88"/>
      <c r="AC124" s="88"/>
      <c r="AD124" s="88"/>
      <c r="AE124" s="88"/>
      <c r="AF124" s="88"/>
      <c r="AG124" s="89"/>
      <c r="AH124" s="70"/>
      <c r="AI124" s="70"/>
      <c r="AJ124" s="66"/>
    </row>
    <row r="125" spans="1:36" x14ac:dyDescent="0.25">
      <c r="A125" s="52"/>
      <c r="B125" s="53"/>
      <c r="C125" s="54"/>
      <c r="D125" s="54"/>
      <c r="E125" s="52"/>
      <c r="F125" s="52"/>
      <c r="G125" s="52"/>
      <c r="H125" s="57"/>
      <c r="I125" s="45"/>
      <c r="J125" s="56"/>
      <c r="K125" s="56"/>
      <c r="L125" s="57"/>
      <c r="M125" s="45"/>
      <c r="N125" s="59"/>
      <c r="O125" s="83"/>
      <c r="P125" s="59"/>
      <c r="Q125" s="59"/>
      <c r="R125" s="59"/>
      <c r="S125" s="83"/>
      <c r="T125" s="84"/>
      <c r="U125" s="85"/>
      <c r="V125" s="86"/>
      <c r="W125" s="87"/>
      <c r="X125" s="66"/>
      <c r="Y125" s="67"/>
      <c r="Z125" s="106"/>
      <c r="AA125" s="68"/>
      <c r="AB125" s="88"/>
      <c r="AC125" s="88"/>
      <c r="AD125" s="88"/>
      <c r="AE125" s="88"/>
      <c r="AF125" s="88"/>
      <c r="AG125" s="89"/>
      <c r="AH125" s="70"/>
      <c r="AI125" s="70"/>
      <c r="AJ125" s="66"/>
    </row>
    <row r="126" spans="1:36" x14ac:dyDescent="0.25">
      <c r="A126" s="52"/>
      <c r="B126" s="53"/>
      <c r="C126" s="54"/>
      <c r="D126" s="54"/>
      <c r="E126" s="52"/>
      <c r="F126" s="52"/>
      <c r="G126" s="52"/>
      <c r="H126" s="57"/>
      <c r="I126" s="45"/>
      <c r="J126" s="56"/>
      <c r="K126" s="56"/>
      <c r="L126" s="57"/>
      <c r="M126" s="45"/>
      <c r="N126" s="59"/>
      <c r="O126" s="83"/>
      <c r="P126" s="59"/>
      <c r="Q126" s="59"/>
      <c r="R126" s="59"/>
      <c r="S126" s="83"/>
      <c r="T126" s="84"/>
      <c r="U126" s="85"/>
      <c r="V126" s="86"/>
      <c r="W126" s="87"/>
      <c r="X126" s="66"/>
      <c r="Y126" s="67"/>
      <c r="Z126" s="106"/>
      <c r="AA126" s="88"/>
      <c r="AB126" s="88"/>
      <c r="AC126" s="88"/>
      <c r="AD126" s="88"/>
      <c r="AE126" s="88"/>
      <c r="AF126" s="88"/>
      <c r="AG126" s="89"/>
      <c r="AH126" s="70"/>
      <c r="AI126" s="70"/>
      <c r="AJ126" s="66"/>
    </row>
    <row r="127" spans="1:36" x14ac:dyDescent="0.25">
      <c r="A127" s="52"/>
      <c r="B127" s="53"/>
      <c r="C127" s="54"/>
      <c r="D127" s="54"/>
      <c r="E127" s="52"/>
      <c r="F127" s="52"/>
      <c r="G127" s="52"/>
      <c r="H127" s="57"/>
      <c r="I127" s="45"/>
      <c r="J127" s="56"/>
      <c r="K127" s="56"/>
      <c r="L127" s="57"/>
      <c r="M127" s="45"/>
      <c r="N127" s="59"/>
      <c r="O127" s="83"/>
      <c r="P127" s="59"/>
      <c r="Q127" s="59"/>
      <c r="R127" s="59"/>
      <c r="S127" s="83"/>
      <c r="T127" s="84"/>
      <c r="U127" s="85"/>
      <c r="V127" s="86"/>
      <c r="W127" s="87"/>
      <c r="X127" s="66"/>
      <c r="Y127" s="67"/>
      <c r="Z127" s="105"/>
      <c r="AA127" s="88"/>
      <c r="AB127" s="88"/>
      <c r="AC127" s="88"/>
      <c r="AD127" s="88"/>
      <c r="AE127" s="88"/>
      <c r="AF127" s="88"/>
      <c r="AG127" s="89"/>
      <c r="AH127" s="70"/>
      <c r="AI127" s="70"/>
      <c r="AJ127" s="66"/>
    </row>
    <row r="128" spans="1:36" x14ac:dyDescent="0.25">
      <c r="A128" s="52"/>
      <c r="B128" s="53"/>
      <c r="C128" s="54"/>
      <c r="D128" s="54"/>
      <c r="E128" s="52"/>
      <c r="F128" s="52"/>
      <c r="G128" s="52"/>
      <c r="H128" s="57"/>
      <c r="I128" s="45"/>
      <c r="J128" s="56"/>
      <c r="K128" s="56"/>
      <c r="L128" s="57"/>
      <c r="M128" s="45"/>
      <c r="N128" s="59"/>
      <c r="O128" s="83"/>
      <c r="P128" s="59"/>
      <c r="Q128" s="59"/>
      <c r="R128" s="59"/>
      <c r="S128" s="83"/>
      <c r="T128" s="84"/>
      <c r="U128" s="85"/>
      <c r="V128" s="86"/>
      <c r="W128" s="87"/>
      <c r="X128" s="66"/>
      <c r="Y128" s="67"/>
      <c r="Z128" s="105"/>
      <c r="AA128" s="68"/>
      <c r="AB128" s="88"/>
      <c r="AC128" s="88"/>
      <c r="AD128" s="88"/>
      <c r="AE128" s="88"/>
      <c r="AF128" s="88"/>
      <c r="AG128" s="89"/>
      <c r="AH128" s="70"/>
      <c r="AI128" s="70"/>
      <c r="AJ128" s="66"/>
    </row>
    <row r="129" spans="1:36" x14ac:dyDescent="0.25">
      <c r="A129" s="52"/>
      <c r="B129" s="53"/>
      <c r="C129" s="54"/>
      <c r="D129" s="54"/>
      <c r="E129" s="52"/>
      <c r="F129" s="52"/>
      <c r="G129" s="52"/>
      <c r="H129" s="57"/>
      <c r="I129" s="45"/>
      <c r="J129" s="56"/>
      <c r="K129" s="56"/>
      <c r="L129" s="57"/>
      <c r="M129" s="45"/>
      <c r="N129" s="59"/>
      <c r="O129" s="83"/>
      <c r="P129" s="59"/>
      <c r="Q129" s="59"/>
      <c r="R129" s="59"/>
      <c r="S129" s="83"/>
      <c r="T129" s="84"/>
      <c r="U129" s="85"/>
      <c r="V129" s="86"/>
      <c r="W129" s="87"/>
      <c r="X129" s="66"/>
      <c r="Y129" s="67"/>
      <c r="Z129" s="105"/>
      <c r="AA129" s="88"/>
      <c r="AB129" s="88"/>
      <c r="AC129" s="88"/>
      <c r="AD129" s="88"/>
      <c r="AE129" s="88"/>
      <c r="AF129" s="88"/>
      <c r="AG129" s="89"/>
      <c r="AH129" s="70"/>
      <c r="AI129" s="70"/>
      <c r="AJ129" s="66"/>
    </row>
    <row r="130" spans="1:36" x14ac:dyDescent="0.25">
      <c r="A130" s="52"/>
      <c r="B130" s="53"/>
      <c r="C130" s="54"/>
      <c r="D130" s="54"/>
      <c r="E130" s="52"/>
      <c r="F130" s="52"/>
      <c r="G130" s="52"/>
      <c r="H130" s="57"/>
      <c r="I130" s="45"/>
      <c r="J130" s="56"/>
      <c r="K130" s="56"/>
      <c r="L130" s="57"/>
      <c r="M130" s="45"/>
      <c r="N130" s="59"/>
      <c r="O130" s="83"/>
      <c r="P130" s="59"/>
      <c r="Q130" s="59"/>
      <c r="R130" s="59"/>
      <c r="S130" s="83"/>
      <c r="T130" s="84"/>
      <c r="U130" s="85"/>
      <c r="V130" s="86"/>
      <c r="W130" s="87"/>
      <c r="X130" s="66"/>
      <c r="Y130" s="67"/>
      <c r="Z130" s="105"/>
      <c r="AA130" s="88"/>
      <c r="AB130" s="88"/>
      <c r="AC130" s="88"/>
      <c r="AD130" s="88"/>
      <c r="AE130" s="88"/>
      <c r="AF130" s="88"/>
      <c r="AG130" s="89"/>
      <c r="AH130" s="70"/>
      <c r="AI130" s="70"/>
      <c r="AJ130" s="66"/>
    </row>
    <row r="131" spans="1:36" x14ac:dyDescent="0.25">
      <c r="A131" s="52"/>
      <c r="B131" s="53"/>
      <c r="C131" s="54"/>
      <c r="D131" s="54"/>
      <c r="E131" s="52"/>
      <c r="F131" s="52"/>
      <c r="G131" s="52"/>
      <c r="H131" s="57"/>
      <c r="I131" s="45"/>
      <c r="J131" s="56"/>
      <c r="K131" s="56"/>
      <c r="L131" s="57"/>
      <c r="M131" s="45"/>
      <c r="N131" s="59"/>
      <c r="O131" s="83"/>
      <c r="P131" s="59"/>
      <c r="Q131" s="59"/>
      <c r="R131" s="59"/>
      <c r="S131" s="83"/>
      <c r="T131" s="84"/>
      <c r="U131" s="85"/>
      <c r="V131" s="86"/>
      <c r="W131" s="87"/>
      <c r="X131" s="66"/>
      <c r="Y131" s="67"/>
      <c r="Z131" s="105"/>
      <c r="AA131" s="88"/>
      <c r="AB131" s="88"/>
      <c r="AC131" s="88"/>
      <c r="AD131" s="88"/>
      <c r="AE131" s="88"/>
      <c r="AF131" s="88"/>
      <c r="AG131" s="89"/>
      <c r="AH131" s="70"/>
      <c r="AI131" s="70"/>
      <c r="AJ131" s="66"/>
    </row>
    <row r="132" spans="1:36" x14ac:dyDescent="0.25">
      <c r="A132" s="52"/>
      <c r="B132" s="53"/>
      <c r="C132" s="54"/>
      <c r="D132" s="54"/>
      <c r="E132" s="52"/>
      <c r="F132" s="52"/>
      <c r="G132" s="52"/>
      <c r="H132" s="57"/>
      <c r="I132" s="45"/>
      <c r="J132" s="56"/>
      <c r="K132" s="56"/>
      <c r="L132" s="57"/>
      <c r="M132" s="45"/>
      <c r="N132" s="59"/>
      <c r="O132" s="83"/>
      <c r="P132" s="59"/>
      <c r="Q132" s="59"/>
      <c r="R132" s="59"/>
      <c r="S132" s="83"/>
      <c r="T132" s="84"/>
      <c r="U132" s="85"/>
      <c r="V132" s="86"/>
      <c r="W132" s="87"/>
      <c r="X132" s="66"/>
      <c r="Y132" s="67"/>
      <c r="Z132" s="105"/>
      <c r="AA132" s="68"/>
      <c r="AB132" s="88"/>
      <c r="AC132" s="88"/>
      <c r="AD132" s="88"/>
      <c r="AE132" s="88"/>
      <c r="AF132" s="88"/>
      <c r="AG132" s="89"/>
      <c r="AH132" s="70"/>
      <c r="AI132" s="70"/>
      <c r="AJ132" s="66"/>
    </row>
    <row r="133" spans="1:36" x14ac:dyDescent="0.25">
      <c r="A133" s="52"/>
      <c r="B133" s="53"/>
      <c r="C133" s="54"/>
      <c r="D133" s="54"/>
      <c r="E133" s="52"/>
      <c r="F133" s="52"/>
      <c r="G133" s="52"/>
      <c r="H133" s="57"/>
      <c r="I133" s="45"/>
      <c r="J133" s="56"/>
      <c r="K133" s="56"/>
      <c r="L133" s="57"/>
      <c r="M133" s="45"/>
      <c r="N133" s="59"/>
      <c r="O133" s="83"/>
      <c r="P133" s="59"/>
      <c r="Q133" s="59"/>
      <c r="R133" s="59"/>
      <c r="S133" s="83"/>
      <c r="T133" s="84"/>
      <c r="U133" s="85"/>
      <c r="V133" s="86"/>
      <c r="W133" s="87"/>
      <c r="X133" s="66"/>
      <c r="Y133" s="67"/>
      <c r="Z133" s="105"/>
      <c r="AA133" s="88"/>
      <c r="AB133" s="88"/>
      <c r="AC133" s="88"/>
      <c r="AD133" s="88"/>
      <c r="AE133" s="88"/>
      <c r="AF133" s="88"/>
      <c r="AG133" s="88"/>
      <c r="AH133" s="70"/>
      <c r="AI133" s="70"/>
      <c r="AJ133" s="66"/>
    </row>
    <row r="134" spans="1:36" x14ac:dyDescent="0.25">
      <c r="A134" s="52"/>
      <c r="B134" s="53"/>
      <c r="C134" s="54"/>
      <c r="D134" s="54"/>
      <c r="E134" s="52"/>
      <c r="F134" s="52"/>
      <c r="G134" s="52"/>
      <c r="H134" s="57"/>
      <c r="I134" s="45"/>
      <c r="J134" s="56"/>
      <c r="K134" s="56"/>
      <c r="L134" s="57"/>
      <c r="M134" s="45"/>
      <c r="N134" s="59"/>
      <c r="O134" s="83"/>
      <c r="P134" s="59"/>
      <c r="Q134" s="59"/>
      <c r="R134" s="59"/>
      <c r="S134" s="83"/>
      <c r="T134" s="84"/>
      <c r="U134" s="85"/>
      <c r="V134" s="86"/>
      <c r="W134" s="87"/>
      <c r="X134" s="66"/>
      <c r="Y134" s="67"/>
      <c r="Z134" s="106"/>
      <c r="AA134" s="68"/>
      <c r="AB134" s="88"/>
      <c r="AC134" s="88"/>
      <c r="AD134" s="88"/>
      <c r="AE134" s="88"/>
      <c r="AF134" s="88"/>
      <c r="AG134" s="88"/>
      <c r="AH134" s="70"/>
      <c r="AI134" s="70"/>
      <c r="AJ134" s="66"/>
    </row>
    <row r="135" spans="1:36" x14ac:dyDescent="0.25">
      <c r="A135" s="52"/>
      <c r="B135" s="53"/>
      <c r="C135" s="54"/>
      <c r="D135" s="54"/>
      <c r="E135" s="52"/>
      <c r="F135" s="52"/>
      <c r="G135" s="52"/>
      <c r="H135" s="57"/>
      <c r="I135" s="45"/>
      <c r="J135" s="56"/>
      <c r="K135" s="56"/>
      <c r="L135" s="57"/>
      <c r="M135" s="45"/>
      <c r="N135" s="59"/>
      <c r="O135" s="83"/>
      <c r="P135" s="59"/>
      <c r="Q135" s="59"/>
      <c r="R135" s="59"/>
      <c r="S135" s="83"/>
      <c r="T135" s="84"/>
      <c r="U135" s="85"/>
      <c r="V135" s="86"/>
      <c r="W135" s="87"/>
      <c r="X135" s="66"/>
      <c r="Y135" s="67"/>
      <c r="Z135" s="105"/>
      <c r="AA135" s="88"/>
      <c r="AB135" s="88"/>
      <c r="AC135" s="88"/>
      <c r="AD135" s="88"/>
      <c r="AE135" s="88"/>
      <c r="AF135" s="88"/>
      <c r="AG135" s="88"/>
      <c r="AH135" s="70"/>
      <c r="AI135" s="70"/>
      <c r="AJ135" s="66"/>
    </row>
    <row r="136" spans="1:36" x14ac:dyDescent="0.25">
      <c r="A136" s="52"/>
      <c r="B136" s="53"/>
      <c r="C136" s="54"/>
      <c r="D136" s="54"/>
      <c r="E136" s="52"/>
      <c r="F136" s="52"/>
      <c r="G136" s="52"/>
      <c r="H136" s="57"/>
      <c r="I136" s="45"/>
      <c r="J136" s="56"/>
      <c r="K136" s="56"/>
      <c r="L136" s="57"/>
      <c r="M136" s="45"/>
      <c r="N136" s="59"/>
      <c r="O136" s="83"/>
      <c r="P136" s="59"/>
      <c r="Q136" s="59"/>
      <c r="R136" s="59"/>
      <c r="S136" s="83"/>
      <c r="T136" s="84"/>
      <c r="U136" s="85"/>
      <c r="V136" s="86"/>
      <c r="W136" s="87"/>
      <c r="X136" s="66"/>
      <c r="Y136" s="67"/>
      <c r="Z136" s="105"/>
      <c r="AA136" s="88"/>
      <c r="AB136" s="88"/>
      <c r="AC136" s="88"/>
      <c r="AD136" s="88"/>
      <c r="AE136" s="88"/>
      <c r="AF136" s="88"/>
      <c r="AG136" s="88"/>
      <c r="AH136" s="70"/>
      <c r="AI136" s="70"/>
      <c r="AJ136" s="66"/>
    </row>
    <row r="137" spans="1:36" x14ac:dyDescent="0.25">
      <c r="A137" s="52"/>
      <c r="B137" s="53"/>
      <c r="C137" s="54"/>
      <c r="D137" s="54"/>
      <c r="E137" s="52"/>
      <c r="F137" s="52"/>
      <c r="G137" s="52"/>
      <c r="H137" s="57"/>
      <c r="I137" s="45"/>
      <c r="J137" s="56"/>
      <c r="K137" s="56"/>
      <c r="L137" s="57"/>
      <c r="M137" s="45"/>
      <c r="N137" s="59"/>
      <c r="O137" s="83"/>
      <c r="P137" s="59"/>
      <c r="Q137" s="59"/>
      <c r="R137" s="59"/>
      <c r="S137" s="83"/>
      <c r="T137" s="84"/>
      <c r="U137" s="85"/>
      <c r="V137" s="86"/>
      <c r="W137" s="87"/>
      <c r="X137" s="66"/>
      <c r="Y137" s="67"/>
      <c r="Z137" s="105"/>
      <c r="AA137" s="88"/>
      <c r="AB137" s="88"/>
      <c r="AC137" s="88"/>
      <c r="AD137" s="88"/>
      <c r="AE137" s="88"/>
      <c r="AF137" s="88"/>
      <c r="AG137" s="88"/>
      <c r="AH137" s="70"/>
      <c r="AI137" s="70"/>
      <c r="AJ137" s="66"/>
    </row>
    <row r="138" spans="1:36" x14ac:dyDescent="0.25">
      <c r="A138" s="52"/>
      <c r="B138" s="53"/>
      <c r="C138" s="54"/>
      <c r="D138" s="54"/>
      <c r="E138" s="52"/>
      <c r="F138" s="52"/>
      <c r="G138" s="52"/>
      <c r="H138" s="57"/>
      <c r="I138" s="45"/>
      <c r="J138" s="56"/>
      <c r="K138" s="56"/>
      <c r="L138" s="57"/>
      <c r="M138" s="45"/>
      <c r="N138" s="59"/>
      <c r="O138" s="83"/>
      <c r="P138" s="59"/>
      <c r="Q138" s="59"/>
      <c r="R138" s="59"/>
      <c r="S138" s="83"/>
      <c r="T138" s="84"/>
      <c r="U138" s="85"/>
      <c r="V138" s="86"/>
      <c r="W138" s="87"/>
      <c r="X138" s="66"/>
      <c r="Y138" s="67"/>
      <c r="Z138" s="105"/>
      <c r="AA138" s="88"/>
      <c r="AB138" s="88"/>
      <c r="AC138" s="88"/>
      <c r="AD138" s="88"/>
      <c r="AE138" s="88"/>
      <c r="AF138" s="88"/>
      <c r="AG138" s="88"/>
      <c r="AH138" s="70"/>
      <c r="AI138" s="70"/>
      <c r="AJ138" s="66"/>
    </row>
    <row r="139" spans="1:36" x14ac:dyDescent="0.25">
      <c r="A139" s="52"/>
      <c r="B139" s="53"/>
      <c r="C139" s="54"/>
      <c r="D139" s="54"/>
      <c r="E139" s="52"/>
      <c r="F139" s="52"/>
      <c r="G139" s="52"/>
      <c r="H139" s="57"/>
      <c r="I139" s="45"/>
      <c r="J139" s="56"/>
      <c r="K139" s="56"/>
      <c r="L139" s="57"/>
      <c r="M139" s="45"/>
      <c r="N139" s="59"/>
      <c r="O139" s="83"/>
      <c r="P139" s="59"/>
      <c r="Q139" s="59"/>
      <c r="R139" s="59"/>
      <c r="S139" s="83"/>
      <c r="T139" s="84"/>
      <c r="U139" s="85"/>
      <c r="V139" s="86"/>
      <c r="W139" s="87"/>
      <c r="X139" s="66"/>
      <c r="Y139" s="67"/>
      <c r="Z139" s="105"/>
      <c r="AA139" s="88"/>
      <c r="AB139" s="88"/>
      <c r="AC139" s="88"/>
      <c r="AD139" s="88"/>
      <c r="AE139" s="88"/>
      <c r="AF139" s="88"/>
      <c r="AG139" s="88"/>
      <c r="AH139" s="70"/>
      <c r="AI139" s="70"/>
      <c r="AJ139" s="66"/>
    </row>
    <row r="140" spans="1:36" x14ac:dyDescent="0.25">
      <c r="A140" s="52"/>
      <c r="B140" s="53"/>
      <c r="C140" s="54"/>
      <c r="D140" s="54"/>
      <c r="E140" s="52"/>
      <c r="F140" s="52"/>
      <c r="G140" s="52"/>
      <c r="H140" s="57"/>
      <c r="I140" s="45"/>
      <c r="J140" s="56"/>
      <c r="K140" s="56"/>
      <c r="L140" s="57"/>
      <c r="M140" s="45"/>
      <c r="N140" s="59"/>
      <c r="O140" s="83"/>
      <c r="P140" s="59"/>
      <c r="Q140" s="59"/>
      <c r="R140" s="59"/>
      <c r="S140" s="83"/>
      <c r="T140" s="84"/>
      <c r="U140" s="85"/>
      <c r="V140" s="86"/>
      <c r="W140" s="87"/>
      <c r="X140" s="66"/>
      <c r="Y140" s="67"/>
      <c r="Z140" s="105"/>
      <c r="AA140" s="68"/>
      <c r="AB140" s="88"/>
      <c r="AC140" s="88"/>
      <c r="AD140" s="88"/>
      <c r="AE140" s="88"/>
      <c r="AF140" s="88"/>
      <c r="AG140" s="88"/>
      <c r="AH140" s="70"/>
      <c r="AI140" s="70"/>
      <c r="AJ140" s="66"/>
    </row>
    <row r="141" spans="1:36" x14ac:dyDescent="0.25">
      <c r="A141" s="52"/>
      <c r="B141" s="53"/>
      <c r="C141" s="54"/>
      <c r="D141" s="54"/>
      <c r="E141" s="52"/>
      <c r="F141" s="52"/>
      <c r="G141" s="52"/>
      <c r="H141" s="57"/>
      <c r="I141" s="45"/>
      <c r="J141" s="56"/>
      <c r="K141" s="56"/>
      <c r="L141" s="57"/>
      <c r="M141" s="45"/>
      <c r="N141" s="59"/>
      <c r="O141" s="83"/>
      <c r="P141" s="59"/>
      <c r="Q141" s="59"/>
      <c r="R141" s="59"/>
      <c r="S141" s="83"/>
      <c r="T141" s="84"/>
      <c r="U141" s="85"/>
      <c r="V141" s="86"/>
      <c r="W141" s="87"/>
      <c r="X141" s="66"/>
      <c r="Y141" s="67"/>
      <c r="Z141" s="105"/>
      <c r="AA141" s="88"/>
      <c r="AB141" s="88"/>
      <c r="AC141" s="88"/>
      <c r="AD141" s="88"/>
      <c r="AE141" s="88"/>
      <c r="AF141" s="88"/>
      <c r="AG141" s="88"/>
      <c r="AH141" s="70"/>
      <c r="AI141" s="70"/>
      <c r="AJ141" s="66"/>
    </row>
    <row r="142" spans="1:36" x14ac:dyDescent="0.25">
      <c r="A142" s="52"/>
      <c r="B142" s="53"/>
      <c r="C142" s="54"/>
      <c r="D142" s="54"/>
      <c r="E142" s="52"/>
      <c r="F142" s="52"/>
      <c r="G142" s="52"/>
      <c r="H142" s="57"/>
      <c r="I142" s="45"/>
      <c r="J142" s="56"/>
      <c r="K142" s="56"/>
      <c r="L142" s="57"/>
      <c r="M142" s="45"/>
      <c r="N142" s="59"/>
      <c r="O142" s="83"/>
      <c r="P142" s="59"/>
      <c r="Q142" s="59"/>
      <c r="R142" s="59"/>
      <c r="S142" s="83"/>
      <c r="T142" s="84"/>
      <c r="U142" s="85"/>
      <c r="V142" s="86"/>
      <c r="W142" s="87"/>
      <c r="X142" s="66"/>
      <c r="Y142" s="67"/>
      <c r="Z142" s="105"/>
      <c r="AA142" s="88"/>
      <c r="AB142" s="88"/>
      <c r="AC142" s="88"/>
      <c r="AD142" s="88"/>
      <c r="AE142" s="88"/>
      <c r="AF142" s="88"/>
      <c r="AG142" s="88"/>
      <c r="AH142" s="70"/>
      <c r="AI142" s="70"/>
      <c r="AJ142" s="66"/>
    </row>
    <row r="143" spans="1:36" x14ac:dyDescent="0.25">
      <c r="A143" s="52"/>
      <c r="B143" s="53"/>
      <c r="C143" s="54"/>
      <c r="D143" s="54"/>
      <c r="E143" s="52"/>
      <c r="F143" s="52"/>
      <c r="G143" s="52"/>
      <c r="H143" s="57"/>
      <c r="I143" s="45"/>
      <c r="J143" s="56"/>
      <c r="K143" s="56"/>
      <c r="L143" s="57"/>
      <c r="M143" s="45"/>
      <c r="N143" s="59"/>
      <c r="O143" s="83"/>
      <c r="P143" s="59"/>
      <c r="Q143" s="59"/>
      <c r="R143" s="59"/>
      <c r="S143" s="83"/>
      <c r="T143" s="84"/>
      <c r="U143" s="85"/>
      <c r="V143" s="86"/>
      <c r="W143" s="87"/>
      <c r="X143" s="66"/>
      <c r="Y143" s="67"/>
      <c r="Z143" s="105"/>
      <c r="AA143" s="88"/>
      <c r="AB143" s="88"/>
      <c r="AC143" s="88"/>
      <c r="AD143" s="88"/>
      <c r="AE143" s="88"/>
      <c r="AF143" s="88"/>
      <c r="AG143" s="88"/>
      <c r="AH143" s="70"/>
      <c r="AI143" s="70"/>
      <c r="AJ143" s="66"/>
    </row>
    <row r="144" spans="1:36" x14ac:dyDescent="0.25">
      <c r="A144" s="52"/>
      <c r="B144" s="53"/>
      <c r="C144" s="54"/>
      <c r="D144" s="54"/>
      <c r="E144" s="52"/>
      <c r="F144" s="52"/>
      <c r="G144" s="52"/>
      <c r="H144" s="57"/>
      <c r="I144" s="45"/>
      <c r="J144" s="56"/>
      <c r="K144" s="56"/>
      <c r="L144" s="57"/>
      <c r="M144" s="45"/>
      <c r="N144" s="59"/>
      <c r="O144" s="83"/>
      <c r="P144" s="59"/>
      <c r="Q144" s="59"/>
      <c r="R144" s="59"/>
      <c r="S144" s="83"/>
      <c r="T144" s="84"/>
      <c r="U144" s="85"/>
      <c r="V144" s="86"/>
      <c r="W144" s="87"/>
      <c r="X144" s="66"/>
      <c r="Y144" s="67"/>
      <c r="Z144" s="105"/>
      <c r="AA144" s="88"/>
      <c r="AB144" s="88"/>
      <c r="AC144" s="88"/>
      <c r="AD144" s="88"/>
      <c r="AE144" s="88"/>
      <c r="AF144" s="88"/>
      <c r="AG144" s="88"/>
      <c r="AH144" s="70"/>
      <c r="AI144" s="70"/>
      <c r="AJ144" s="66"/>
    </row>
    <row r="145" spans="1:36" x14ac:dyDescent="0.25">
      <c r="A145" s="52"/>
      <c r="B145" s="53"/>
      <c r="C145" s="54"/>
      <c r="D145" s="54"/>
      <c r="E145" s="52"/>
      <c r="F145" s="52"/>
      <c r="G145" s="52"/>
      <c r="H145" s="57"/>
      <c r="I145" s="45"/>
      <c r="J145" s="56"/>
      <c r="K145" s="56"/>
      <c r="L145" s="57"/>
      <c r="M145" s="45"/>
      <c r="N145" s="59"/>
      <c r="O145" s="83"/>
      <c r="P145" s="59"/>
      <c r="Q145" s="59"/>
      <c r="R145" s="59"/>
      <c r="S145" s="83"/>
      <c r="T145" s="84"/>
      <c r="U145" s="85"/>
      <c r="V145" s="86"/>
      <c r="W145" s="87"/>
      <c r="X145" s="66"/>
      <c r="Y145" s="67"/>
      <c r="Z145" s="105"/>
      <c r="AA145" s="88"/>
      <c r="AB145" s="88"/>
      <c r="AC145" s="88"/>
      <c r="AD145" s="88"/>
      <c r="AE145" s="88"/>
      <c r="AF145" s="88"/>
      <c r="AG145" s="88"/>
      <c r="AH145" s="70"/>
      <c r="AI145" s="70"/>
      <c r="AJ145" s="66"/>
    </row>
    <row r="146" spans="1:36" x14ac:dyDescent="0.25">
      <c r="A146" s="52"/>
      <c r="B146" s="53"/>
      <c r="C146" s="54"/>
      <c r="D146" s="54"/>
      <c r="E146" s="52"/>
      <c r="F146" s="52"/>
      <c r="G146" s="52"/>
      <c r="H146" s="57"/>
      <c r="I146" s="45"/>
      <c r="J146" s="56"/>
      <c r="K146" s="56"/>
      <c r="L146" s="57"/>
      <c r="M146" s="45"/>
      <c r="N146" s="59"/>
      <c r="O146" s="83"/>
      <c r="P146" s="59"/>
      <c r="Q146" s="59"/>
      <c r="R146" s="59"/>
      <c r="S146" s="83"/>
      <c r="T146" s="84"/>
      <c r="U146" s="85"/>
      <c r="V146" s="86"/>
      <c r="W146" s="87"/>
      <c r="X146" s="66"/>
      <c r="Y146" s="67"/>
      <c r="Z146" s="106"/>
      <c r="AA146" s="68"/>
      <c r="AB146" s="88"/>
      <c r="AC146" s="88"/>
      <c r="AD146" s="88"/>
      <c r="AE146" s="88"/>
      <c r="AF146" s="88"/>
      <c r="AG146" s="88"/>
      <c r="AH146" s="70"/>
      <c r="AI146" s="70"/>
      <c r="AJ146" s="66"/>
    </row>
    <row r="147" spans="1:36" x14ac:dyDescent="0.25">
      <c r="A147" s="52"/>
      <c r="B147" s="53"/>
      <c r="C147" s="54"/>
      <c r="D147" s="54"/>
      <c r="E147" s="52"/>
      <c r="F147" s="52"/>
      <c r="G147" s="52"/>
      <c r="H147" s="57"/>
      <c r="I147" s="45"/>
      <c r="J147" s="56"/>
      <c r="K147" s="56"/>
      <c r="L147" s="57"/>
      <c r="M147" s="45"/>
      <c r="N147" s="59"/>
      <c r="O147" s="83"/>
      <c r="P147" s="59"/>
      <c r="Q147" s="59"/>
      <c r="R147" s="59"/>
      <c r="S147" s="83"/>
      <c r="T147" s="84"/>
      <c r="U147" s="85"/>
      <c r="V147" s="86"/>
      <c r="W147" s="87"/>
      <c r="X147" s="66"/>
      <c r="Y147" s="67"/>
      <c r="Z147" s="105"/>
      <c r="AA147" s="88"/>
      <c r="AB147" s="88"/>
      <c r="AC147" s="88"/>
      <c r="AD147" s="88"/>
      <c r="AE147" s="88"/>
      <c r="AF147" s="88"/>
      <c r="AG147" s="88"/>
      <c r="AH147" s="70"/>
      <c r="AI147" s="70"/>
      <c r="AJ147" s="66"/>
    </row>
    <row r="148" spans="1:36" x14ac:dyDescent="0.25">
      <c r="A148" s="52"/>
      <c r="B148" s="53"/>
      <c r="C148" s="54"/>
      <c r="D148" s="54"/>
      <c r="E148" s="52"/>
      <c r="F148" s="52"/>
      <c r="G148" s="52"/>
      <c r="H148" s="57"/>
      <c r="I148" s="45"/>
      <c r="J148" s="56"/>
      <c r="K148" s="56"/>
      <c r="L148" s="57"/>
      <c r="M148" s="45"/>
      <c r="N148" s="59"/>
      <c r="O148" s="83"/>
      <c r="P148" s="59"/>
      <c r="Q148" s="59"/>
      <c r="R148" s="59"/>
      <c r="S148" s="83"/>
      <c r="T148" s="84"/>
      <c r="U148" s="85"/>
      <c r="V148" s="86"/>
      <c r="W148" s="87"/>
      <c r="X148" s="66"/>
      <c r="Y148" s="67"/>
      <c r="Z148" s="105"/>
      <c r="AA148" s="88"/>
      <c r="AB148" s="88"/>
      <c r="AC148" s="88"/>
      <c r="AD148" s="88"/>
      <c r="AE148" s="88"/>
      <c r="AF148" s="88"/>
      <c r="AG148" s="88"/>
      <c r="AH148" s="70"/>
      <c r="AI148" s="70"/>
      <c r="AJ148" s="66"/>
    </row>
    <row r="149" spans="1:36" x14ac:dyDescent="0.25">
      <c r="A149" s="52"/>
      <c r="B149" s="53"/>
      <c r="C149" s="54"/>
      <c r="D149" s="54"/>
      <c r="E149" s="52"/>
      <c r="F149" s="52"/>
      <c r="G149" s="52"/>
      <c r="H149" s="57"/>
      <c r="I149" s="45"/>
      <c r="J149" s="56"/>
      <c r="K149" s="56"/>
      <c r="L149" s="57"/>
      <c r="M149" s="45"/>
      <c r="N149" s="59"/>
      <c r="O149" s="83"/>
      <c r="P149" s="59"/>
      <c r="Q149" s="59"/>
      <c r="R149" s="59"/>
      <c r="S149" s="83"/>
      <c r="T149" s="84"/>
      <c r="U149" s="85"/>
      <c r="V149" s="86"/>
      <c r="W149" s="87"/>
      <c r="X149" s="66"/>
      <c r="Y149" s="67"/>
      <c r="Z149" s="105"/>
      <c r="AA149" s="88"/>
      <c r="AB149" s="88"/>
      <c r="AC149" s="88"/>
      <c r="AD149" s="88"/>
      <c r="AE149" s="88"/>
      <c r="AF149" s="88"/>
      <c r="AG149" s="88"/>
      <c r="AH149" s="70"/>
      <c r="AI149" s="70"/>
      <c r="AJ149" s="66"/>
    </row>
    <row r="150" spans="1:36" x14ac:dyDescent="0.25">
      <c r="A150" s="52"/>
      <c r="B150" s="53"/>
      <c r="C150" s="54"/>
      <c r="D150" s="54"/>
      <c r="E150" s="52"/>
      <c r="F150" s="52"/>
      <c r="G150" s="52"/>
      <c r="H150" s="57"/>
      <c r="I150" s="45"/>
      <c r="J150" s="56"/>
      <c r="K150" s="56"/>
      <c r="L150" s="57"/>
      <c r="M150" s="45"/>
      <c r="N150" s="59"/>
      <c r="O150" s="83"/>
      <c r="P150" s="59"/>
      <c r="Q150" s="59"/>
      <c r="R150" s="59"/>
      <c r="S150" s="83"/>
      <c r="T150" s="84"/>
      <c r="U150" s="85"/>
      <c r="V150" s="86"/>
      <c r="W150" s="87"/>
      <c r="X150" s="66"/>
      <c r="Y150" s="67"/>
      <c r="Z150" s="105"/>
      <c r="AA150" s="88"/>
      <c r="AB150" s="88"/>
      <c r="AC150" s="88"/>
      <c r="AD150" s="88"/>
      <c r="AE150" s="88"/>
      <c r="AF150" s="88"/>
      <c r="AG150" s="88"/>
      <c r="AH150" s="70"/>
      <c r="AI150" s="70"/>
      <c r="AJ150" s="66"/>
    </row>
    <row r="151" spans="1:36" x14ac:dyDescent="0.25">
      <c r="A151" s="52"/>
      <c r="B151" s="53"/>
      <c r="C151" s="54"/>
      <c r="D151" s="54"/>
      <c r="E151" s="52"/>
      <c r="F151" s="52"/>
      <c r="G151" s="52"/>
      <c r="H151" s="57"/>
      <c r="I151" s="45"/>
      <c r="J151" s="56"/>
      <c r="K151" s="56"/>
      <c r="L151" s="57"/>
      <c r="M151" s="45"/>
      <c r="N151" s="59"/>
      <c r="O151" s="83"/>
      <c r="P151" s="59"/>
      <c r="Q151" s="59"/>
      <c r="R151" s="59"/>
      <c r="S151" s="83"/>
      <c r="T151" s="84"/>
      <c r="U151" s="85"/>
      <c r="V151" s="86"/>
      <c r="W151" s="87"/>
      <c r="X151" s="66"/>
      <c r="Y151" s="67"/>
      <c r="Z151" s="106"/>
      <c r="AA151" s="88"/>
      <c r="AB151" s="88"/>
      <c r="AC151" s="88"/>
      <c r="AD151" s="88"/>
      <c r="AE151" s="88"/>
      <c r="AF151" s="88"/>
      <c r="AG151" s="88"/>
      <c r="AH151" s="70"/>
      <c r="AI151" s="70"/>
      <c r="AJ151" s="66"/>
    </row>
    <row r="152" spans="1:36" x14ac:dyDescent="0.25">
      <c r="A152" s="52"/>
      <c r="B152" s="53"/>
      <c r="C152" s="54"/>
      <c r="D152" s="54"/>
      <c r="E152" s="52"/>
      <c r="F152" s="52"/>
      <c r="G152" s="52"/>
      <c r="H152" s="57"/>
      <c r="I152" s="45"/>
      <c r="J152" s="56"/>
      <c r="K152" s="56"/>
      <c r="L152" s="57"/>
      <c r="M152" s="45"/>
      <c r="N152" s="59"/>
      <c r="O152" s="83"/>
      <c r="P152" s="59"/>
      <c r="Q152" s="59"/>
      <c r="R152" s="59"/>
      <c r="S152" s="83"/>
      <c r="T152" s="84"/>
      <c r="U152" s="85"/>
      <c r="V152" s="86"/>
      <c r="W152" s="87"/>
      <c r="X152" s="66"/>
      <c r="Y152" s="67"/>
      <c r="Z152" s="105"/>
      <c r="AA152" s="88"/>
      <c r="AB152" s="88"/>
      <c r="AC152" s="88"/>
      <c r="AD152" s="88"/>
      <c r="AE152" s="88"/>
      <c r="AF152" s="88"/>
      <c r="AG152" s="88"/>
      <c r="AH152" s="70"/>
      <c r="AI152" s="70"/>
      <c r="AJ152" s="66"/>
    </row>
    <row r="153" spans="1:36" x14ac:dyDescent="0.25">
      <c r="A153" s="52"/>
      <c r="B153" s="53"/>
      <c r="C153" s="54"/>
      <c r="D153" s="54"/>
      <c r="E153" s="52"/>
      <c r="F153" s="52"/>
      <c r="G153" s="52"/>
      <c r="H153" s="57"/>
      <c r="I153" s="45"/>
      <c r="J153" s="56"/>
      <c r="K153" s="56"/>
      <c r="L153" s="57"/>
      <c r="M153" s="45"/>
      <c r="N153" s="59"/>
      <c r="O153" s="83"/>
      <c r="P153" s="59"/>
      <c r="Q153" s="59"/>
      <c r="R153" s="59"/>
      <c r="S153" s="83"/>
      <c r="T153" s="84"/>
      <c r="U153" s="85"/>
      <c r="V153" s="86"/>
      <c r="W153" s="87"/>
      <c r="X153" s="66"/>
      <c r="Y153" s="67"/>
      <c r="Z153" s="106"/>
      <c r="AA153" s="88"/>
      <c r="AB153" s="88"/>
      <c r="AC153" s="88"/>
      <c r="AD153" s="88"/>
      <c r="AE153" s="88"/>
      <c r="AF153" s="88"/>
      <c r="AG153" s="88"/>
      <c r="AH153" s="70"/>
      <c r="AI153" s="70"/>
      <c r="AJ153" s="66"/>
    </row>
    <row r="154" spans="1:36" x14ac:dyDescent="0.25">
      <c r="A154" s="52"/>
      <c r="B154" s="53"/>
      <c r="C154" s="54"/>
      <c r="D154" s="54"/>
      <c r="E154" s="52"/>
      <c r="F154" s="52"/>
      <c r="G154" s="52"/>
      <c r="H154" s="57"/>
      <c r="I154" s="45"/>
      <c r="J154" s="56"/>
      <c r="K154" s="56"/>
      <c r="L154" s="57"/>
      <c r="M154" s="45"/>
      <c r="N154" s="59"/>
      <c r="O154" s="83"/>
      <c r="P154" s="59"/>
      <c r="Q154" s="59"/>
      <c r="R154" s="59"/>
      <c r="S154" s="83"/>
      <c r="T154" s="84"/>
      <c r="U154" s="85"/>
      <c r="V154" s="86"/>
      <c r="W154" s="87"/>
      <c r="X154" s="66"/>
      <c r="Y154" s="67"/>
      <c r="Z154" s="105"/>
      <c r="AA154" s="88"/>
      <c r="AB154" s="88"/>
      <c r="AC154" s="88"/>
      <c r="AD154" s="88"/>
      <c r="AE154" s="88"/>
      <c r="AF154" s="88"/>
      <c r="AG154" s="88"/>
      <c r="AH154" s="70"/>
      <c r="AI154" s="70"/>
      <c r="AJ154" s="66"/>
    </row>
    <row r="155" spans="1:36" x14ac:dyDescent="0.25">
      <c r="A155" s="52"/>
      <c r="B155" s="53"/>
      <c r="C155" s="54"/>
      <c r="D155" s="54"/>
      <c r="E155" s="52"/>
      <c r="F155" s="52"/>
      <c r="G155" s="52"/>
      <c r="H155" s="57"/>
      <c r="I155" s="45"/>
      <c r="J155" s="56"/>
      <c r="K155" s="56"/>
      <c r="L155" s="57"/>
      <c r="M155" s="45"/>
      <c r="N155" s="59"/>
      <c r="O155" s="83"/>
      <c r="P155" s="59"/>
      <c r="Q155" s="59"/>
      <c r="R155" s="59"/>
      <c r="S155" s="83"/>
      <c r="T155" s="84"/>
      <c r="U155" s="85"/>
      <c r="V155" s="86"/>
      <c r="W155" s="87"/>
      <c r="X155" s="66"/>
      <c r="Y155" s="67"/>
      <c r="Z155" s="105"/>
      <c r="AA155" s="88"/>
      <c r="AB155" s="88"/>
      <c r="AC155" s="88"/>
      <c r="AD155" s="88"/>
      <c r="AE155" s="88"/>
      <c r="AF155" s="88"/>
      <c r="AG155" s="88"/>
      <c r="AH155" s="70"/>
      <c r="AI155" s="70"/>
      <c r="AJ155" s="66"/>
    </row>
    <row r="156" spans="1:36" x14ac:dyDescent="0.25">
      <c r="A156" s="52"/>
      <c r="B156" s="53"/>
      <c r="C156" s="54"/>
      <c r="D156" s="54"/>
      <c r="E156" s="52"/>
      <c r="F156" s="52"/>
      <c r="G156" s="52"/>
      <c r="H156" s="57"/>
      <c r="I156" s="45"/>
      <c r="J156" s="56"/>
      <c r="K156" s="56"/>
      <c r="L156" s="57"/>
      <c r="M156" s="45"/>
      <c r="N156" s="59"/>
      <c r="O156" s="83"/>
      <c r="P156" s="59"/>
      <c r="Q156" s="59"/>
      <c r="R156" s="59"/>
      <c r="S156" s="83"/>
      <c r="T156" s="84"/>
      <c r="U156" s="85"/>
      <c r="V156" s="86"/>
      <c r="W156" s="87"/>
      <c r="X156" s="66"/>
      <c r="Y156" s="67"/>
      <c r="Z156" s="105"/>
      <c r="AA156" s="88"/>
      <c r="AB156" s="88"/>
      <c r="AC156" s="88"/>
      <c r="AD156" s="88"/>
      <c r="AE156" s="88"/>
      <c r="AF156" s="88"/>
      <c r="AG156" s="88"/>
      <c r="AH156" s="70"/>
      <c r="AI156" s="70"/>
      <c r="AJ156" s="66"/>
    </row>
    <row r="157" spans="1:36" x14ac:dyDescent="0.25">
      <c r="A157" s="52"/>
      <c r="B157" s="53"/>
      <c r="C157" s="54"/>
      <c r="D157" s="54"/>
      <c r="E157" s="52"/>
      <c r="F157" s="52"/>
      <c r="G157" s="52"/>
      <c r="H157" s="57"/>
      <c r="I157" s="45"/>
      <c r="J157" s="56"/>
      <c r="K157" s="56"/>
      <c r="L157" s="57"/>
      <c r="M157" s="45"/>
      <c r="N157" s="59"/>
      <c r="O157" s="83"/>
      <c r="P157" s="59"/>
      <c r="Q157" s="59"/>
      <c r="R157" s="59"/>
      <c r="S157" s="83"/>
      <c r="T157" s="84"/>
      <c r="U157" s="85"/>
      <c r="V157" s="86"/>
      <c r="W157" s="87"/>
      <c r="X157" s="66"/>
      <c r="Y157" s="67"/>
      <c r="Z157" s="105"/>
      <c r="AA157" s="88"/>
      <c r="AB157" s="88"/>
      <c r="AC157" s="88"/>
      <c r="AD157" s="88"/>
      <c r="AE157" s="88"/>
      <c r="AF157" s="88"/>
      <c r="AG157" s="88"/>
      <c r="AH157" s="70"/>
      <c r="AI157" s="70"/>
      <c r="AJ157" s="66"/>
    </row>
    <row r="158" spans="1:36" x14ac:dyDescent="0.25">
      <c r="A158" s="52"/>
      <c r="B158" s="53"/>
      <c r="C158" s="54"/>
      <c r="D158" s="54"/>
      <c r="E158" s="52"/>
      <c r="F158" s="52"/>
      <c r="G158" s="52"/>
      <c r="H158" s="57"/>
      <c r="I158" s="45"/>
      <c r="J158" s="56"/>
      <c r="K158" s="56"/>
      <c r="L158" s="57"/>
      <c r="M158" s="45"/>
      <c r="N158" s="59"/>
      <c r="O158" s="83"/>
      <c r="P158" s="59"/>
      <c r="Q158" s="59"/>
      <c r="R158" s="59"/>
      <c r="S158" s="83"/>
      <c r="T158" s="84"/>
      <c r="U158" s="85"/>
      <c r="V158" s="86"/>
      <c r="W158" s="87"/>
      <c r="X158" s="66"/>
      <c r="Y158" s="67"/>
      <c r="Z158" s="105"/>
      <c r="AA158" s="88"/>
      <c r="AB158" s="88"/>
      <c r="AC158" s="88"/>
      <c r="AD158" s="88"/>
      <c r="AE158" s="88"/>
      <c r="AF158" s="88"/>
      <c r="AG158" s="88"/>
      <c r="AH158" s="70"/>
      <c r="AI158" s="70"/>
      <c r="AJ158" s="66"/>
    </row>
    <row r="159" spans="1:36" x14ac:dyDescent="0.25">
      <c r="A159" s="52"/>
      <c r="B159" s="53"/>
      <c r="C159" s="54"/>
      <c r="D159" s="54"/>
      <c r="E159" s="52"/>
      <c r="F159" s="52"/>
      <c r="G159" s="52"/>
      <c r="H159" s="57"/>
      <c r="I159" s="45"/>
      <c r="J159" s="56"/>
      <c r="K159" s="56"/>
      <c r="L159" s="57"/>
      <c r="M159" s="45"/>
      <c r="N159" s="59"/>
      <c r="O159" s="83"/>
      <c r="P159" s="59"/>
      <c r="Q159" s="59"/>
      <c r="R159" s="59"/>
      <c r="S159" s="83"/>
      <c r="T159" s="84"/>
      <c r="U159" s="85"/>
      <c r="V159" s="86"/>
      <c r="W159" s="87"/>
      <c r="X159" s="66"/>
      <c r="Y159" s="67"/>
      <c r="Z159" s="105"/>
      <c r="AA159" s="88"/>
      <c r="AB159" s="68"/>
      <c r="AC159" s="88"/>
      <c r="AD159" s="88"/>
      <c r="AE159" s="88"/>
      <c r="AF159" s="88"/>
      <c r="AG159" s="88"/>
      <c r="AH159" s="70"/>
      <c r="AI159" s="70"/>
      <c r="AJ159" s="66"/>
    </row>
    <row r="160" spans="1:36" x14ac:dyDescent="0.25">
      <c r="A160" s="52"/>
      <c r="B160" s="53"/>
      <c r="C160" s="54"/>
      <c r="D160" s="54"/>
      <c r="E160" s="52"/>
      <c r="F160" s="52"/>
      <c r="G160" s="52"/>
      <c r="H160" s="57"/>
      <c r="I160" s="45"/>
      <c r="J160" s="56"/>
      <c r="K160" s="56"/>
      <c r="L160" s="57"/>
      <c r="M160" s="45"/>
      <c r="N160" s="59"/>
      <c r="O160" s="83"/>
      <c r="P160" s="59"/>
      <c r="Q160" s="59"/>
      <c r="R160" s="59"/>
      <c r="S160" s="83"/>
      <c r="T160" s="84"/>
      <c r="U160" s="85"/>
      <c r="V160" s="86"/>
      <c r="W160" s="87"/>
      <c r="X160" s="66"/>
      <c r="Y160" s="67"/>
      <c r="Z160" s="105"/>
      <c r="AA160" s="88"/>
      <c r="AB160" s="88"/>
      <c r="AC160" s="88"/>
      <c r="AD160" s="88"/>
      <c r="AE160" s="88"/>
      <c r="AF160" s="88"/>
      <c r="AG160" s="88"/>
      <c r="AH160" s="70"/>
      <c r="AI160" s="70"/>
      <c r="AJ160" s="66"/>
    </row>
    <row r="161" spans="1:36" x14ac:dyDescent="0.25">
      <c r="A161" s="52"/>
      <c r="B161" s="53"/>
      <c r="C161" s="54"/>
      <c r="D161" s="54"/>
      <c r="E161" s="52"/>
      <c r="F161" s="52"/>
      <c r="G161" s="52"/>
      <c r="H161" s="57"/>
      <c r="I161" s="45"/>
      <c r="J161" s="56"/>
      <c r="K161" s="56"/>
      <c r="L161" s="57"/>
      <c r="M161" s="45"/>
      <c r="N161" s="59"/>
      <c r="O161" s="83"/>
      <c r="P161" s="59"/>
      <c r="Q161" s="59"/>
      <c r="R161" s="59"/>
      <c r="S161" s="83"/>
      <c r="T161" s="84"/>
      <c r="U161" s="85"/>
      <c r="V161" s="86"/>
      <c r="W161" s="87"/>
      <c r="X161" s="66"/>
      <c r="Y161" s="67"/>
      <c r="Z161" s="105"/>
      <c r="AA161" s="88"/>
      <c r="AB161" s="88"/>
      <c r="AC161" s="88"/>
      <c r="AD161" s="88"/>
      <c r="AE161" s="88"/>
      <c r="AF161" s="88"/>
      <c r="AG161" s="88"/>
      <c r="AH161" s="70"/>
      <c r="AI161" s="70"/>
      <c r="AJ161" s="66"/>
    </row>
    <row r="162" spans="1:36" x14ac:dyDescent="0.25">
      <c r="A162" s="52"/>
      <c r="B162" s="53"/>
      <c r="C162" s="54"/>
      <c r="D162" s="54"/>
      <c r="E162" s="52"/>
      <c r="F162" s="52"/>
      <c r="G162" s="52"/>
      <c r="H162" s="57"/>
      <c r="I162" s="45"/>
      <c r="J162" s="56"/>
      <c r="K162" s="56"/>
      <c r="L162" s="57"/>
      <c r="M162" s="45"/>
      <c r="N162" s="59"/>
      <c r="O162" s="83"/>
      <c r="P162" s="59"/>
      <c r="Q162" s="59"/>
      <c r="R162" s="59"/>
      <c r="S162" s="83"/>
      <c r="T162" s="84"/>
      <c r="U162" s="85"/>
      <c r="V162" s="86"/>
      <c r="W162" s="87"/>
      <c r="X162" s="66"/>
      <c r="Y162" s="67"/>
      <c r="Z162" s="105"/>
      <c r="AA162" s="88"/>
      <c r="AB162" s="88"/>
      <c r="AC162" s="88"/>
      <c r="AD162" s="88"/>
      <c r="AE162" s="88"/>
      <c r="AF162" s="88"/>
      <c r="AG162" s="88"/>
      <c r="AH162" s="70"/>
      <c r="AI162" s="70"/>
      <c r="AJ162" s="66"/>
    </row>
    <row r="163" spans="1:36" x14ac:dyDescent="0.25">
      <c r="A163" s="52"/>
      <c r="B163" s="53"/>
      <c r="C163" s="54"/>
      <c r="D163" s="54"/>
      <c r="E163" s="52"/>
      <c r="F163" s="52"/>
      <c r="G163" s="52"/>
      <c r="H163" s="57"/>
      <c r="I163" s="45"/>
      <c r="J163" s="56"/>
      <c r="K163" s="56"/>
      <c r="L163" s="57"/>
      <c r="M163" s="45"/>
      <c r="N163" s="59"/>
      <c r="O163" s="83"/>
      <c r="P163" s="59"/>
      <c r="Q163" s="59"/>
      <c r="R163" s="59"/>
      <c r="S163" s="83"/>
      <c r="T163" s="84"/>
      <c r="U163" s="85"/>
      <c r="V163" s="86"/>
      <c r="W163" s="87"/>
      <c r="X163" s="66"/>
      <c r="Y163" s="67"/>
      <c r="Z163" s="105"/>
      <c r="AA163" s="88"/>
      <c r="AB163" s="88"/>
      <c r="AC163" s="88"/>
      <c r="AD163" s="88"/>
      <c r="AE163" s="88"/>
      <c r="AF163" s="88"/>
      <c r="AG163" s="88"/>
      <c r="AH163" s="70"/>
      <c r="AI163" s="70"/>
      <c r="AJ163" s="66"/>
    </row>
    <row r="164" spans="1:36" x14ac:dyDescent="0.25">
      <c r="A164" s="52"/>
      <c r="B164" s="53"/>
      <c r="C164" s="54"/>
      <c r="D164" s="54"/>
      <c r="E164" s="52"/>
      <c r="F164" s="52"/>
      <c r="G164" s="52"/>
      <c r="H164" s="57"/>
      <c r="I164" s="45"/>
      <c r="J164" s="56"/>
      <c r="K164" s="56"/>
      <c r="L164" s="57"/>
      <c r="M164" s="45"/>
      <c r="N164" s="59"/>
      <c r="O164" s="83"/>
      <c r="P164" s="59"/>
      <c r="Q164" s="59"/>
      <c r="R164" s="59"/>
      <c r="S164" s="83"/>
      <c r="T164" s="84"/>
      <c r="U164" s="85"/>
      <c r="V164" s="86"/>
      <c r="W164" s="87"/>
      <c r="X164" s="66"/>
      <c r="Y164" s="67"/>
      <c r="Z164" s="105"/>
      <c r="AA164" s="88"/>
      <c r="AB164" s="88"/>
      <c r="AC164" s="88"/>
      <c r="AD164" s="88"/>
      <c r="AE164" s="88"/>
      <c r="AF164" s="88"/>
      <c r="AG164" s="88"/>
      <c r="AH164" s="70"/>
      <c r="AI164" s="70"/>
      <c r="AJ164" s="66"/>
    </row>
    <row r="165" spans="1:36" x14ac:dyDescent="0.25">
      <c r="A165" s="52"/>
      <c r="B165" s="53"/>
      <c r="C165" s="54"/>
      <c r="D165" s="54"/>
      <c r="E165" s="52"/>
      <c r="F165" s="52"/>
      <c r="G165" s="52"/>
      <c r="H165" s="57"/>
      <c r="I165" s="45"/>
      <c r="J165" s="56"/>
      <c r="K165" s="56"/>
      <c r="L165" s="57"/>
      <c r="M165" s="45"/>
      <c r="N165" s="59"/>
      <c r="O165" s="83"/>
      <c r="P165" s="59"/>
      <c r="Q165" s="59"/>
      <c r="R165" s="59"/>
      <c r="S165" s="83"/>
      <c r="T165" s="84"/>
      <c r="U165" s="85"/>
      <c r="V165" s="86"/>
      <c r="W165" s="87"/>
      <c r="X165" s="66"/>
      <c r="Y165" s="67"/>
      <c r="Z165" s="105"/>
      <c r="AA165" s="88"/>
      <c r="AB165" s="88"/>
      <c r="AC165" s="88"/>
      <c r="AD165" s="88"/>
      <c r="AE165" s="88"/>
      <c r="AF165" s="88"/>
      <c r="AG165" s="88"/>
      <c r="AH165" s="70"/>
      <c r="AI165" s="70"/>
      <c r="AJ165" s="66"/>
    </row>
    <row r="166" spans="1:36" x14ac:dyDescent="0.25">
      <c r="A166" s="52"/>
      <c r="B166" s="53"/>
      <c r="C166" s="54"/>
      <c r="D166" s="54"/>
      <c r="E166" s="52"/>
      <c r="F166" s="52"/>
      <c r="G166" s="52"/>
      <c r="H166" s="57"/>
      <c r="I166" s="45"/>
      <c r="J166" s="56"/>
      <c r="K166" s="56"/>
      <c r="L166" s="57"/>
      <c r="M166" s="45"/>
      <c r="N166" s="59"/>
      <c r="O166" s="83"/>
      <c r="P166" s="59"/>
      <c r="Q166" s="59"/>
      <c r="R166" s="59"/>
      <c r="S166" s="83"/>
      <c r="T166" s="84"/>
      <c r="U166" s="85"/>
      <c r="V166" s="86"/>
      <c r="W166" s="87"/>
      <c r="X166" s="66"/>
      <c r="Y166" s="67"/>
      <c r="Z166" s="105"/>
      <c r="AA166" s="88"/>
      <c r="AB166" s="88"/>
      <c r="AC166" s="88"/>
      <c r="AD166" s="88"/>
      <c r="AE166" s="88"/>
      <c r="AF166" s="88"/>
      <c r="AG166" s="88"/>
      <c r="AH166" s="70"/>
      <c r="AI166" s="70"/>
      <c r="AJ166" s="66"/>
    </row>
    <row r="167" spans="1:36" x14ac:dyDescent="0.25">
      <c r="A167" s="52"/>
      <c r="B167" s="53"/>
      <c r="C167" s="54"/>
      <c r="D167" s="54"/>
      <c r="E167" s="52"/>
      <c r="F167" s="52"/>
      <c r="G167" s="52"/>
      <c r="H167" s="57"/>
      <c r="I167" s="45"/>
      <c r="J167" s="56"/>
      <c r="K167" s="56"/>
      <c r="L167" s="57"/>
      <c r="M167" s="45"/>
      <c r="N167" s="59"/>
      <c r="O167" s="83"/>
      <c r="P167" s="59"/>
      <c r="Q167" s="59"/>
      <c r="R167" s="59"/>
      <c r="S167" s="83"/>
      <c r="T167" s="84"/>
      <c r="U167" s="85"/>
      <c r="V167" s="86"/>
      <c r="W167" s="87"/>
      <c r="X167" s="66"/>
      <c r="Y167" s="67"/>
      <c r="Z167" s="105"/>
      <c r="AA167" s="88"/>
      <c r="AB167" s="88"/>
      <c r="AC167" s="88"/>
      <c r="AD167" s="88"/>
      <c r="AE167" s="88"/>
      <c r="AF167" s="88"/>
      <c r="AG167" s="88"/>
      <c r="AH167" s="70"/>
      <c r="AI167" s="70"/>
      <c r="AJ167" s="66"/>
    </row>
    <row r="168" spans="1:36" x14ac:dyDescent="0.25">
      <c r="A168" s="52"/>
      <c r="B168" s="53"/>
      <c r="C168" s="54"/>
      <c r="D168" s="54"/>
      <c r="E168" s="52"/>
      <c r="F168" s="52"/>
      <c r="G168" s="52"/>
      <c r="H168" s="57"/>
      <c r="I168" s="45"/>
      <c r="J168" s="56"/>
      <c r="K168" s="56"/>
      <c r="L168" s="57"/>
      <c r="M168" s="45"/>
      <c r="N168" s="59"/>
      <c r="O168" s="83"/>
      <c r="P168" s="59"/>
      <c r="Q168" s="59"/>
      <c r="R168" s="59"/>
      <c r="S168" s="83"/>
      <c r="T168" s="84"/>
      <c r="U168" s="85"/>
      <c r="V168" s="86"/>
      <c r="W168" s="87"/>
      <c r="X168" s="66"/>
      <c r="Y168" s="67"/>
      <c r="Z168" s="105"/>
      <c r="AA168" s="88"/>
      <c r="AB168" s="88"/>
      <c r="AC168" s="88"/>
      <c r="AD168" s="88"/>
      <c r="AE168" s="88"/>
      <c r="AF168" s="88"/>
      <c r="AG168" s="88"/>
      <c r="AH168" s="70"/>
      <c r="AI168" s="70"/>
      <c r="AJ168" s="66"/>
    </row>
    <row r="169" spans="1:36" x14ac:dyDescent="0.25">
      <c r="A169" s="52"/>
      <c r="B169" s="53"/>
      <c r="C169" s="54"/>
      <c r="D169" s="54"/>
      <c r="E169" s="52"/>
      <c r="F169" s="52"/>
      <c r="G169" s="52"/>
      <c r="H169" s="57"/>
      <c r="I169" s="45"/>
      <c r="J169" s="56"/>
      <c r="K169" s="56"/>
      <c r="L169" s="57"/>
      <c r="M169" s="45"/>
      <c r="N169" s="59"/>
      <c r="O169" s="83"/>
      <c r="P169" s="59"/>
      <c r="Q169" s="59"/>
      <c r="R169" s="59"/>
      <c r="S169" s="83"/>
      <c r="T169" s="84"/>
      <c r="U169" s="85"/>
      <c r="V169" s="86"/>
      <c r="W169" s="87"/>
      <c r="X169" s="66"/>
      <c r="Y169" s="67"/>
      <c r="Z169" s="105"/>
      <c r="AA169" s="88"/>
      <c r="AB169" s="88"/>
      <c r="AC169" s="88"/>
      <c r="AD169" s="88"/>
      <c r="AE169" s="88"/>
      <c r="AF169" s="88"/>
      <c r="AG169" s="88"/>
      <c r="AH169" s="70"/>
      <c r="AI169" s="70"/>
      <c r="AJ169" s="66"/>
    </row>
    <row r="170" spans="1:36" x14ac:dyDescent="0.25">
      <c r="A170" s="52"/>
      <c r="B170" s="53"/>
      <c r="C170" s="54"/>
      <c r="D170" s="54"/>
      <c r="E170" s="52"/>
      <c r="F170" s="52"/>
      <c r="G170" s="52"/>
      <c r="H170" s="57"/>
      <c r="I170" s="45"/>
      <c r="J170" s="56"/>
      <c r="K170" s="56"/>
      <c r="L170" s="57"/>
      <c r="M170" s="45"/>
      <c r="N170" s="59"/>
      <c r="O170" s="83"/>
      <c r="P170" s="59"/>
      <c r="Q170" s="59"/>
      <c r="R170" s="59"/>
      <c r="S170" s="83"/>
      <c r="T170" s="84"/>
      <c r="U170" s="85"/>
      <c r="V170" s="86"/>
      <c r="W170" s="87"/>
      <c r="X170" s="66"/>
      <c r="Y170" s="67"/>
      <c r="Z170" s="105"/>
      <c r="AA170" s="88"/>
      <c r="AB170" s="88"/>
      <c r="AC170" s="88"/>
      <c r="AD170" s="88"/>
      <c r="AE170" s="88"/>
      <c r="AF170" s="88"/>
      <c r="AG170" s="88"/>
      <c r="AH170" s="70"/>
      <c r="AI170" s="70"/>
      <c r="AJ170" s="66"/>
    </row>
    <row r="171" spans="1:36" x14ac:dyDescent="0.25">
      <c r="A171" s="52"/>
      <c r="B171" s="53"/>
      <c r="C171" s="54"/>
      <c r="D171" s="54"/>
      <c r="E171" s="70"/>
      <c r="F171" s="70"/>
      <c r="G171" s="70"/>
      <c r="H171" s="137"/>
      <c r="I171" s="45"/>
      <c r="J171" s="57"/>
      <c r="K171" s="56"/>
      <c r="L171" s="137"/>
      <c r="M171" s="45"/>
      <c r="N171" s="59"/>
      <c r="O171" s="83"/>
      <c r="P171" s="59"/>
      <c r="Q171" s="59"/>
      <c r="R171" s="129"/>
      <c r="S171" s="83"/>
      <c r="T171" s="84"/>
      <c r="U171" s="85"/>
      <c r="V171" s="86"/>
      <c r="W171" s="87"/>
      <c r="X171" s="145"/>
      <c r="Y171" s="70"/>
      <c r="Z171" s="146"/>
      <c r="AA171" s="88"/>
      <c r="AB171" s="88"/>
      <c r="AC171" s="88"/>
      <c r="AD171" s="88"/>
      <c r="AE171" s="88"/>
      <c r="AF171" s="113"/>
      <c r="AG171" s="147"/>
      <c r="AH171" s="70"/>
      <c r="AI171" s="70"/>
      <c r="AJ171" s="70"/>
    </row>
    <row r="172" spans="1:36" x14ac:dyDescent="0.25">
      <c r="A172" s="52"/>
      <c r="B172" s="53"/>
      <c r="C172" s="54"/>
      <c r="D172" s="54"/>
      <c r="E172" s="52"/>
      <c r="F172" s="52"/>
      <c r="G172" s="52"/>
      <c r="H172" s="57"/>
      <c r="I172" s="45"/>
      <c r="J172" s="56"/>
      <c r="K172" s="56"/>
      <c r="L172" s="57"/>
      <c r="M172" s="45"/>
      <c r="N172" s="59"/>
      <c r="O172" s="83"/>
      <c r="P172" s="59"/>
      <c r="Q172" s="59"/>
      <c r="R172" s="59"/>
      <c r="S172" s="83"/>
      <c r="T172" s="84"/>
      <c r="U172" s="85"/>
      <c r="V172" s="86"/>
      <c r="W172" s="87"/>
      <c r="X172" s="66"/>
      <c r="Y172" s="67"/>
      <c r="Z172" s="88"/>
      <c r="AA172" s="88"/>
      <c r="AB172" s="88"/>
      <c r="AC172" s="88"/>
      <c r="AD172" s="88"/>
      <c r="AE172" s="88"/>
      <c r="AF172" s="113"/>
      <c r="AG172" s="88"/>
      <c r="AH172" s="70"/>
      <c r="AI172" s="70"/>
      <c r="AJ172" s="66"/>
    </row>
    <row r="173" spans="1:36" x14ac:dyDescent="0.25">
      <c r="A173" s="52"/>
      <c r="B173" s="53"/>
      <c r="C173" s="54"/>
      <c r="D173" s="54"/>
      <c r="E173" s="52"/>
      <c r="F173" s="52"/>
      <c r="G173" s="52"/>
      <c r="H173" s="57"/>
      <c r="I173" s="45"/>
      <c r="J173" s="56"/>
      <c r="K173" s="56"/>
      <c r="L173" s="57"/>
      <c r="M173" s="45"/>
      <c r="N173" s="59"/>
      <c r="O173" s="83"/>
      <c r="P173" s="59"/>
      <c r="Q173" s="59"/>
      <c r="R173" s="59"/>
      <c r="S173" s="83"/>
      <c r="T173" s="84"/>
      <c r="U173" s="85"/>
      <c r="V173" s="86"/>
      <c r="W173" s="87"/>
      <c r="X173" s="66"/>
      <c r="Y173" s="67"/>
      <c r="Z173" s="88"/>
      <c r="AA173" s="88"/>
      <c r="AB173" s="88"/>
      <c r="AC173" s="88"/>
      <c r="AD173" s="88"/>
      <c r="AE173" s="88"/>
      <c r="AF173" s="113"/>
      <c r="AG173" s="88"/>
      <c r="AH173" s="70"/>
      <c r="AI173" s="70"/>
      <c r="AJ173" s="66"/>
    </row>
    <row r="174" spans="1:36" x14ac:dyDescent="0.25">
      <c r="A174" s="52"/>
      <c r="B174" s="53"/>
      <c r="C174" s="54"/>
      <c r="D174" s="54"/>
      <c r="E174" s="52"/>
      <c r="F174" s="52"/>
      <c r="G174" s="52"/>
      <c r="H174" s="57"/>
      <c r="I174" s="45"/>
      <c r="J174" s="56"/>
      <c r="K174" s="56"/>
      <c r="L174" s="57"/>
      <c r="M174" s="45"/>
      <c r="N174" s="59"/>
      <c r="O174" s="83"/>
      <c r="P174" s="59"/>
      <c r="Q174" s="59"/>
      <c r="R174" s="59"/>
      <c r="S174" s="83"/>
      <c r="T174" s="84"/>
      <c r="U174" s="85"/>
      <c r="V174" s="86"/>
      <c r="W174" s="87"/>
      <c r="X174" s="66"/>
      <c r="Y174" s="67"/>
      <c r="Z174" s="106"/>
      <c r="AA174" s="88"/>
      <c r="AB174" s="88"/>
      <c r="AC174" s="88"/>
      <c r="AD174" s="88"/>
      <c r="AE174" s="88"/>
      <c r="AF174" s="113"/>
      <c r="AG174" s="88"/>
      <c r="AH174" s="70"/>
      <c r="AI174" s="70"/>
      <c r="AJ174" s="66"/>
    </row>
    <row r="175" spans="1:36" x14ac:dyDescent="0.25">
      <c r="A175" s="52"/>
      <c r="B175" s="53"/>
      <c r="C175" s="54"/>
      <c r="D175" s="54"/>
      <c r="E175" s="52"/>
      <c r="F175" s="52"/>
      <c r="G175" s="52"/>
      <c r="H175" s="57"/>
      <c r="I175" s="45"/>
      <c r="J175" s="56"/>
      <c r="K175" s="56"/>
      <c r="L175" s="57"/>
      <c r="M175" s="45"/>
      <c r="N175" s="59"/>
      <c r="O175" s="83"/>
      <c r="P175" s="59"/>
      <c r="Q175" s="59"/>
      <c r="R175" s="59"/>
      <c r="S175" s="83"/>
      <c r="T175" s="84"/>
      <c r="U175" s="85"/>
      <c r="V175" s="86"/>
      <c r="W175" s="87"/>
      <c r="X175" s="66"/>
      <c r="Y175" s="67"/>
      <c r="Z175" s="88"/>
      <c r="AA175" s="88"/>
      <c r="AB175" s="88"/>
      <c r="AC175" s="88"/>
      <c r="AD175" s="88"/>
      <c r="AE175" s="88"/>
      <c r="AF175" s="113"/>
      <c r="AG175" s="88"/>
      <c r="AH175" s="70"/>
      <c r="AI175" s="70"/>
      <c r="AJ175" s="66"/>
    </row>
    <row r="176" spans="1:36" x14ac:dyDescent="0.25">
      <c r="A176" s="52"/>
      <c r="B176" s="53"/>
      <c r="C176" s="54"/>
      <c r="D176" s="54"/>
      <c r="E176" s="52"/>
      <c r="F176" s="52"/>
      <c r="G176" s="52"/>
      <c r="H176" s="57"/>
      <c r="I176" s="45"/>
      <c r="J176" s="56"/>
      <c r="K176" s="56"/>
      <c r="L176" s="57"/>
      <c r="M176" s="45"/>
      <c r="N176" s="59"/>
      <c r="O176" s="83"/>
      <c r="P176" s="59"/>
      <c r="Q176" s="59"/>
      <c r="R176" s="59"/>
      <c r="S176" s="83"/>
      <c r="T176" s="84"/>
      <c r="U176" s="85"/>
      <c r="V176" s="86"/>
      <c r="W176" s="87"/>
      <c r="X176" s="66"/>
      <c r="Y176" s="67"/>
      <c r="Z176" s="88"/>
      <c r="AA176" s="88"/>
      <c r="AB176" s="88"/>
      <c r="AC176" s="88"/>
      <c r="AD176" s="88"/>
      <c r="AE176" s="88"/>
      <c r="AF176" s="113"/>
      <c r="AG176" s="88"/>
      <c r="AH176" s="70"/>
      <c r="AI176" s="70"/>
      <c r="AJ176" s="66"/>
    </row>
    <row r="177" spans="1:36" x14ac:dyDescent="0.25">
      <c r="A177" s="52"/>
      <c r="B177" s="53"/>
      <c r="C177" s="54"/>
      <c r="D177" s="54"/>
      <c r="E177" s="52"/>
      <c r="F177" s="52"/>
      <c r="G177" s="52"/>
      <c r="H177" s="57"/>
      <c r="I177" s="45"/>
      <c r="J177" s="56"/>
      <c r="K177" s="56"/>
      <c r="L177" s="57"/>
      <c r="M177" s="45"/>
      <c r="N177" s="59"/>
      <c r="O177" s="83"/>
      <c r="P177" s="59"/>
      <c r="Q177" s="59"/>
      <c r="R177" s="59"/>
      <c r="S177" s="83"/>
      <c r="T177" s="84"/>
      <c r="U177" s="85"/>
      <c r="V177" s="86"/>
      <c r="W177" s="87"/>
      <c r="X177" s="66"/>
      <c r="Y177" s="67"/>
      <c r="Z177" s="88"/>
      <c r="AA177" s="88"/>
      <c r="AB177" s="88"/>
      <c r="AC177" s="88"/>
      <c r="AD177" s="88"/>
      <c r="AE177" s="88"/>
      <c r="AF177" s="113"/>
      <c r="AG177" s="88"/>
      <c r="AH177" s="70"/>
      <c r="AI177" s="70"/>
      <c r="AJ177" s="66"/>
    </row>
    <row r="178" spans="1:36" x14ac:dyDescent="0.25">
      <c r="A178" s="52"/>
      <c r="B178" s="53"/>
      <c r="C178" s="54"/>
      <c r="D178" s="54"/>
      <c r="E178" s="52"/>
      <c r="F178" s="52"/>
      <c r="G178" s="52"/>
      <c r="H178" s="57"/>
      <c r="I178" s="45"/>
      <c r="J178" s="56"/>
      <c r="K178" s="56"/>
      <c r="L178" s="57"/>
      <c r="M178" s="45"/>
      <c r="N178" s="59"/>
      <c r="O178" s="83"/>
      <c r="P178" s="59"/>
      <c r="Q178" s="59"/>
      <c r="R178" s="59"/>
      <c r="S178" s="83"/>
      <c r="T178" s="84"/>
      <c r="U178" s="85"/>
      <c r="V178" s="86"/>
      <c r="W178" s="87"/>
      <c r="X178" s="66"/>
      <c r="Y178" s="67"/>
      <c r="Z178" s="88"/>
      <c r="AA178" s="88"/>
      <c r="AB178" s="88"/>
      <c r="AC178" s="88"/>
      <c r="AD178" s="88"/>
      <c r="AE178" s="88"/>
      <c r="AF178" s="113"/>
      <c r="AG178" s="88"/>
      <c r="AH178" s="70"/>
      <c r="AI178" s="70"/>
      <c r="AJ178" s="66"/>
    </row>
    <row r="179" spans="1:36" x14ac:dyDescent="0.25">
      <c r="A179" s="52"/>
      <c r="B179" s="53"/>
      <c r="C179" s="54"/>
      <c r="D179" s="54"/>
      <c r="E179" s="52"/>
      <c r="F179" s="52"/>
      <c r="G179" s="52"/>
      <c r="H179" s="57"/>
      <c r="I179" s="45"/>
      <c r="J179" s="56"/>
      <c r="K179" s="56"/>
      <c r="L179" s="57"/>
      <c r="M179" s="45"/>
      <c r="N179" s="59"/>
      <c r="O179" s="83"/>
      <c r="P179" s="59"/>
      <c r="Q179" s="59"/>
      <c r="R179" s="59"/>
      <c r="S179" s="83"/>
      <c r="T179" s="84"/>
      <c r="U179" s="85"/>
      <c r="V179" s="86"/>
      <c r="W179" s="87"/>
      <c r="X179" s="66"/>
      <c r="Y179" s="67"/>
      <c r="Z179" s="88"/>
      <c r="AA179" s="68"/>
      <c r="AB179" s="88"/>
      <c r="AC179" s="88"/>
      <c r="AD179" s="88"/>
      <c r="AE179" s="88"/>
      <c r="AF179" s="113"/>
      <c r="AG179" s="88"/>
      <c r="AH179" s="70"/>
      <c r="AI179" s="70"/>
      <c r="AJ179" s="66"/>
    </row>
    <row r="180" spans="1:36" x14ac:dyDescent="0.25">
      <c r="A180" s="52"/>
      <c r="B180" s="53"/>
      <c r="C180" s="54"/>
      <c r="D180" s="54"/>
      <c r="E180" s="52"/>
      <c r="F180" s="52"/>
      <c r="G180" s="52"/>
      <c r="H180" s="57"/>
      <c r="I180" s="45"/>
      <c r="J180" s="56"/>
      <c r="K180" s="56"/>
      <c r="L180" s="57"/>
      <c r="M180" s="45"/>
      <c r="N180" s="59"/>
      <c r="O180" s="83"/>
      <c r="P180" s="59"/>
      <c r="Q180" s="59"/>
      <c r="R180" s="59"/>
      <c r="S180" s="83"/>
      <c r="T180" s="84"/>
      <c r="U180" s="85"/>
      <c r="V180" s="86"/>
      <c r="W180" s="87"/>
      <c r="X180" s="66"/>
      <c r="Y180" s="67"/>
      <c r="Z180" s="88"/>
      <c r="AA180" s="88"/>
      <c r="AB180" s="88"/>
      <c r="AC180" s="88"/>
      <c r="AD180" s="88"/>
      <c r="AE180" s="88"/>
      <c r="AF180" s="113"/>
      <c r="AG180" s="88"/>
      <c r="AH180" s="70"/>
      <c r="AI180" s="70"/>
      <c r="AJ180" s="66"/>
    </row>
    <row r="181" spans="1:36" x14ac:dyDescent="0.25">
      <c r="A181" s="52"/>
      <c r="B181" s="53"/>
      <c r="C181" s="54"/>
      <c r="D181" s="54"/>
      <c r="E181" s="52"/>
      <c r="F181" s="52"/>
      <c r="G181" s="52"/>
      <c r="H181" s="57"/>
      <c r="I181" s="45"/>
      <c r="J181" s="56"/>
      <c r="K181" s="56"/>
      <c r="L181" s="57"/>
      <c r="M181" s="45"/>
      <c r="N181" s="59"/>
      <c r="O181" s="83"/>
      <c r="P181" s="59"/>
      <c r="Q181" s="59"/>
      <c r="R181" s="59"/>
      <c r="S181" s="83"/>
      <c r="T181" s="84"/>
      <c r="U181" s="85"/>
      <c r="V181" s="86"/>
      <c r="W181" s="87"/>
      <c r="X181" s="66"/>
      <c r="Y181" s="67"/>
      <c r="Z181" s="88"/>
      <c r="AA181" s="88"/>
      <c r="AB181" s="88"/>
      <c r="AC181" s="88"/>
      <c r="AD181" s="88"/>
      <c r="AE181" s="88"/>
      <c r="AF181" s="113"/>
      <c r="AG181" s="88"/>
      <c r="AH181" s="70"/>
      <c r="AI181" s="70"/>
      <c r="AJ181" s="66"/>
    </row>
    <row r="182" spans="1:36" x14ac:dyDescent="0.25">
      <c r="A182" s="52"/>
      <c r="B182" s="53"/>
      <c r="C182" s="54"/>
      <c r="D182" s="54"/>
      <c r="E182" s="52"/>
      <c r="F182" s="52"/>
      <c r="G182" s="52"/>
      <c r="H182" s="57"/>
      <c r="I182" s="45"/>
      <c r="J182" s="56"/>
      <c r="K182" s="56"/>
      <c r="L182" s="57"/>
      <c r="M182" s="45"/>
      <c r="N182" s="59"/>
      <c r="O182" s="83"/>
      <c r="P182" s="59"/>
      <c r="Q182" s="59"/>
      <c r="R182" s="59"/>
      <c r="S182" s="83"/>
      <c r="T182" s="84"/>
      <c r="U182" s="85"/>
      <c r="V182" s="86"/>
      <c r="W182" s="87"/>
      <c r="X182" s="66"/>
      <c r="Y182" s="67"/>
      <c r="Z182" s="88"/>
      <c r="AA182" s="68"/>
      <c r="AB182" s="88"/>
      <c r="AC182" s="88"/>
      <c r="AD182" s="88"/>
      <c r="AE182" s="88"/>
      <c r="AF182" s="113"/>
      <c r="AG182" s="88"/>
      <c r="AH182" s="70"/>
      <c r="AI182" s="70"/>
      <c r="AJ182" s="66"/>
    </row>
    <row r="183" spans="1:36" x14ac:dyDescent="0.25">
      <c r="A183" s="52"/>
      <c r="B183" s="53"/>
      <c r="C183" s="54"/>
      <c r="D183" s="54"/>
      <c r="E183" s="52"/>
      <c r="F183" s="52"/>
      <c r="G183" s="52"/>
      <c r="H183" s="57"/>
      <c r="I183" s="45"/>
      <c r="J183" s="56"/>
      <c r="K183" s="56"/>
      <c r="L183" s="57"/>
      <c r="M183" s="45"/>
      <c r="N183" s="59"/>
      <c r="O183" s="83"/>
      <c r="P183" s="59"/>
      <c r="Q183" s="59"/>
      <c r="R183" s="59"/>
      <c r="S183" s="83"/>
      <c r="T183" s="84"/>
      <c r="U183" s="85"/>
      <c r="V183" s="86"/>
      <c r="W183" s="87"/>
      <c r="X183" s="66"/>
      <c r="Y183" s="67"/>
      <c r="Z183" s="88"/>
      <c r="AA183" s="68"/>
      <c r="AB183" s="88"/>
      <c r="AC183" s="88"/>
      <c r="AD183" s="88"/>
      <c r="AE183" s="88"/>
      <c r="AF183" s="113"/>
      <c r="AG183" s="88"/>
      <c r="AH183" s="70"/>
      <c r="AI183" s="70"/>
      <c r="AJ183" s="66"/>
    </row>
    <row r="184" spans="1:36" x14ac:dyDescent="0.25">
      <c r="A184" s="52"/>
      <c r="B184" s="53"/>
      <c r="C184" s="54"/>
      <c r="D184" s="54"/>
      <c r="E184" s="52"/>
      <c r="F184" s="52"/>
      <c r="G184" s="52"/>
      <c r="H184" s="57"/>
      <c r="I184" s="45"/>
      <c r="J184" s="56"/>
      <c r="K184" s="56"/>
      <c r="L184" s="57"/>
      <c r="M184" s="45"/>
      <c r="N184" s="59"/>
      <c r="O184" s="83"/>
      <c r="P184" s="59"/>
      <c r="Q184" s="59"/>
      <c r="R184" s="59"/>
      <c r="S184" s="83"/>
      <c r="T184" s="84"/>
      <c r="U184" s="85"/>
      <c r="V184" s="86"/>
      <c r="W184" s="87"/>
      <c r="X184" s="66"/>
      <c r="Y184" s="67"/>
      <c r="Z184" s="88"/>
      <c r="AA184" s="88"/>
      <c r="AB184" s="88"/>
      <c r="AC184" s="88"/>
      <c r="AD184" s="88"/>
      <c r="AE184" s="88"/>
      <c r="AF184" s="113"/>
      <c r="AG184" s="147"/>
      <c r="AH184" s="70"/>
      <c r="AI184" s="148"/>
      <c r="AJ184" s="70"/>
    </row>
    <row r="185" spans="1:36" x14ac:dyDescent="0.25">
      <c r="A185" s="52"/>
      <c r="B185" s="53"/>
      <c r="C185" s="54"/>
      <c r="D185" s="54"/>
      <c r="E185" s="52"/>
      <c r="F185" s="52"/>
      <c r="G185" s="52"/>
      <c r="H185" s="57"/>
      <c r="I185" s="45"/>
      <c r="J185" s="56"/>
      <c r="K185" s="56"/>
      <c r="L185" s="57"/>
      <c r="M185" s="45"/>
      <c r="N185" s="59"/>
      <c r="O185" s="83"/>
      <c r="P185" s="59"/>
      <c r="Q185" s="59"/>
      <c r="R185" s="59"/>
      <c r="S185" s="83"/>
      <c r="T185" s="84"/>
      <c r="U185" s="85"/>
      <c r="V185" s="86"/>
      <c r="W185" s="87"/>
      <c r="X185" s="66"/>
      <c r="Y185" s="67"/>
      <c r="Z185" s="88"/>
      <c r="AA185" s="88"/>
      <c r="AB185" s="88"/>
      <c r="AC185" s="88"/>
      <c r="AD185" s="88"/>
      <c r="AE185" s="88"/>
      <c r="AF185" s="113"/>
      <c r="AG185" s="88"/>
      <c r="AH185" s="70"/>
      <c r="AI185" s="70"/>
      <c r="AJ185" s="66"/>
    </row>
    <row r="186" spans="1:36" x14ac:dyDescent="0.25">
      <c r="A186" s="52"/>
      <c r="B186" s="53"/>
      <c r="C186" s="54"/>
      <c r="D186" s="54"/>
      <c r="E186" s="52"/>
      <c r="F186" s="52"/>
      <c r="G186" s="52"/>
      <c r="H186" s="57"/>
      <c r="I186" s="45"/>
      <c r="J186" s="56"/>
      <c r="K186" s="56"/>
      <c r="L186" s="57"/>
      <c r="M186" s="45"/>
      <c r="N186" s="59"/>
      <c r="O186" s="83"/>
      <c r="P186" s="59"/>
      <c r="Q186" s="59"/>
      <c r="R186" s="59"/>
      <c r="S186" s="83"/>
      <c r="T186" s="84"/>
      <c r="U186" s="85"/>
      <c r="V186" s="86"/>
      <c r="W186" s="87"/>
      <c r="X186" s="66"/>
      <c r="Y186" s="67"/>
      <c r="Z186" s="88"/>
      <c r="AA186" s="88"/>
      <c r="AB186" s="88"/>
      <c r="AC186" s="88"/>
      <c r="AD186" s="88"/>
      <c r="AE186" s="88"/>
      <c r="AF186" s="113"/>
      <c r="AG186" s="88"/>
      <c r="AH186" s="70"/>
      <c r="AI186" s="70"/>
      <c r="AJ186" s="66"/>
    </row>
    <row r="187" spans="1:36" x14ac:dyDescent="0.25">
      <c r="A187" s="52"/>
      <c r="B187" s="53"/>
      <c r="C187" s="54"/>
      <c r="D187" s="54"/>
      <c r="E187" s="52"/>
      <c r="F187" s="52"/>
      <c r="G187" s="52"/>
      <c r="H187" s="57"/>
      <c r="I187" s="45"/>
      <c r="J187" s="56"/>
      <c r="K187" s="56"/>
      <c r="L187" s="57"/>
      <c r="M187" s="45"/>
      <c r="N187" s="59"/>
      <c r="O187" s="83"/>
      <c r="P187" s="59"/>
      <c r="Q187" s="59"/>
      <c r="R187" s="59"/>
      <c r="S187" s="83"/>
      <c r="T187" s="84"/>
      <c r="U187" s="85"/>
      <c r="V187" s="86"/>
      <c r="W187" s="87"/>
      <c r="X187" s="66"/>
      <c r="Y187" s="67"/>
      <c r="Z187" s="88"/>
      <c r="AA187" s="88"/>
      <c r="AB187" s="88"/>
      <c r="AC187" s="88"/>
      <c r="AD187" s="88"/>
      <c r="AE187" s="88"/>
      <c r="AF187" s="113"/>
      <c r="AG187" s="88"/>
      <c r="AH187" s="70"/>
      <c r="AI187" s="70"/>
      <c r="AJ187" s="66"/>
    </row>
    <row r="188" spans="1:36" x14ac:dyDescent="0.25">
      <c r="A188" s="52"/>
      <c r="B188" s="53"/>
      <c r="C188" s="54"/>
      <c r="D188" s="54"/>
      <c r="E188" s="52"/>
      <c r="F188" s="52"/>
      <c r="G188" s="52"/>
      <c r="H188" s="57"/>
      <c r="I188" s="45"/>
      <c r="J188" s="56"/>
      <c r="K188" s="56"/>
      <c r="L188" s="57"/>
      <c r="M188" s="45"/>
      <c r="N188" s="59"/>
      <c r="O188" s="83"/>
      <c r="P188" s="59"/>
      <c r="Q188" s="59"/>
      <c r="R188" s="59"/>
      <c r="S188" s="83"/>
      <c r="T188" s="84"/>
      <c r="U188" s="85"/>
      <c r="V188" s="86"/>
      <c r="W188" s="87"/>
      <c r="X188" s="66"/>
      <c r="Y188" s="67"/>
      <c r="Z188" s="88"/>
      <c r="AA188" s="88"/>
      <c r="AB188" s="88"/>
      <c r="AC188" s="88"/>
      <c r="AD188" s="88"/>
      <c r="AE188" s="88"/>
      <c r="AF188" s="113"/>
      <c r="AG188" s="88"/>
      <c r="AH188" s="70"/>
      <c r="AI188" s="70"/>
      <c r="AJ188" s="66"/>
    </row>
    <row r="189" spans="1:36" x14ac:dyDescent="0.25">
      <c r="A189" s="52"/>
      <c r="B189" s="53"/>
      <c r="C189" s="54"/>
      <c r="D189" s="54"/>
      <c r="E189" s="52"/>
      <c r="F189" s="52"/>
      <c r="G189" s="52"/>
      <c r="H189" s="57"/>
      <c r="I189" s="45"/>
      <c r="J189" s="56"/>
      <c r="K189" s="56"/>
      <c r="L189" s="57"/>
      <c r="M189" s="45"/>
      <c r="N189" s="59"/>
      <c r="O189" s="83"/>
      <c r="P189" s="59"/>
      <c r="Q189" s="59"/>
      <c r="R189" s="59"/>
      <c r="S189" s="83"/>
      <c r="T189" s="84"/>
      <c r="U189" s="85"/>
      <c r="V189" s="86"/>
      <c r="W189" s="87"/>
      <c r="X189" s="66"/>
      <c r="Y189" s="67"/>
      <c r="Z189" s="106"/>
      <c r="AA189" s="88"/>
      <c r="AB189" s="88"/>
      <c r="AC189" s="88"/>
      <c r="AD189" s="88"/>
      <c r="AE189" s="88"/>
      <c r="AF189" s="113"/>
      <c r="AG189" s="88"/>
      <c r="AH189" s="70"/>
      <c r="AI189" s="70"/>
      <c r="AJ189" s="66"/>
    </row>
    <row r="190" spans="1:36" x14ac:dyDescent="0.25">
      <c r="A190" s="52"/>
      <c r="B190" s="53"/>
      <c r="C190" s="54"/>
      <c r="D190" s="54"/>
      <c r="E190" s="52"/>
      <c r="F190" s="52"/>
      <c r="G190" s="52"/>
      <c r="H190" s="57"/>
      <c r="I190" s="45"/>
      <c r="J190" s="56"/>
      <c r="K190" s="56"/>
      <c r="L190" s="57"/>
      <c r="M190" s="45"/>
      <c r="N190" s="59"/>
      <c r="O190" s="83"/>
      <c r="P190" s="59"/>
      <c r="Q190" s="59"/>
      <c r="R190" s="59"/>
      <c r="S190" s="83"/>
      <c r="T190" s="84"/>
      <c r="U190" s="85"/>
      <c r="V190" s="86"/>
      <c r="W190" s="87"/>
      <c r="X190" s="66"/>
      <c r="Y190" s="67"/>
      <c r="Z190" s="88"/>
      <c r="AA190" s="88"/>
      <c r="AB190" s="88"/>
      <c r="AC190" s="88"/>
      <c r="AD190" s="88"/>
      <c r="AE190" s="88"/>
      <c r="AF190" s="113"/>
      <c r="AG190" s="88"/>
      <c r="AH190" s="70"/>
      <c r="AI190" s="70"/>
      <c r="AJ190" s="66"/>
    </row>
    <row r="191" spans="1:36" x14ac:dyDescent="0.25">
      <c r="A191" s="52"/>
      <c r="B191" s="53"/>
      <c r="C191" s="54"/>
      <c r="D191" s="54"/>
      <c r="E191" s="52"/>
      <c r="F191" s="52"/>
      <c r="G191" s="52"/>
      <c r="H191" s="57"/>
      <c r="I191" s="45"/>
      <c r="J191" s="56"/>
      <c r="K191" s="56"/>
      <c r="L191" s="57"/>
      <c r="M191" s="45"/>
      <c r="N191" s="59"/>
      <c r="O191" s="83"/>
      <c r="P191" s="59"/>
      <c r="Q191" s="59"/>
      <c r="R191" s="59"/>
      <c r="S191" s="83"/>
      <c r="T191" s="84"/>
      <c r="U191" s="85"/>
      <c r="V191" s="86"/>
      <c r="W191" s="87"/>
      <c r="X191" s="66"/>
      <c r="Y191" s="67"/>
      <c r="Z191" s="88"/>
      <c r="AA191" s="88"/>
      <c r="AB191" s="88"/>
      <c r="AC191" s="88"/>
      <c r="AD191" s="88"/>
      <c r="AE191" s="88"/>
      <c r="AF191" s="113"/>
      <c r="AG191" s="88"/>
      <c r="AH191" s="70"/>
      <c r="AI191" s="70"/>
      <c r="AJ191" s="66"/>
    </row>
    <row r="192" spans="1:36" x14ac:dyDescent="0.25">
      <c r="A192" s="52"/>
      <c r="B192" s="53"/>
      <c r="C192" s="54"/>
      <c r="D192" s="54"/>
      <c r="E192" s="52"/>
      <c r="F192" s="52"/>
      <c r="G192" s="52"/>
      <c r="H192" s="57"/>
      <c r="I192" s="45"/>
      <c r="J192" s="56"/>
      <c r="K192" s="56"/>
      <c r="L192" s="57"/>
      <c r="M192" s="45"/>
      <c r="N192" s="59"/>
      <c r="O192" s="83"/>
      <c r="P192" s="59"/>
      <c r="Q192" s="59"/>
      <c r="R192" s="59"/>
      <c r="S192" s="83"/>
      <c r="T192" s="84"/>
      <c r="U192" s="85"/>
      <c r="V192" s="86"/>
      <c r="W192" s="87"/>
      <c r="X192" s="66"/>
      <c r="Y192" s="67"/>
      <c r="Z192" s="88"/>
      <c r="AA192" s="68"/>
      <c r="AB192" s="88"/>
      <c r="AC192" s="88"/>
      <c r="AD192" s="88"/>
      <c r="AE192" s="88"/>
      <c r="AF192" s="113"/>
      <c r="AG192" s="88"/>
      <c r="AH192" s="70"/>
      <c r="AI192" s="70"/>
      <c r="AJ192" s="66"/>
    </row>
    <row r="193" spans="1:36" x14ac:dyDescent="0.25">
      <c r="A193" s="52"/>
      <c r="B193" s="53"/>
      <c r="C193" s="54"/>
      <c r="D193" s="54"/>
      <c r="E193" s="52"/>
      <c r="F193" s="52"/>
      <c r="G193" s="52"/>
      <c r="H193" s="57"/>
      <c r="I193" s="45"/>
      <c r="J193" s="56"/>
      <c r="K193" s="56"/>
      <c r="L193" s="57"/>
      <c r="M193" s="45"/>
      <c r="N193" s="59"/>
      <c r="O193" s="83"/>
      <c r="P193" s="59"/>
      <c r="Q193" s="59"/>
      <c r="R193" s="59"/>
      <c r="S193" s="83"/>
      <c r="T193" s="84"/>
      <c r="U193" s="85"/>
      <c r="V193" s="86"/>
      <c r="W193" s="87"/>
      <c r="X193" s="66"/>
      <c r="Y193" s="67"/>
      <c r="Z193" s="88"/>
      <c r="AA193" s="88"/>
      <c r="AB193" s="88"/>
      <c r="AC193" s="88"/>
      <c r="AD193" s="88"/>
      <c r="AE193" s="88"/>
      <c r="AF193" s="113"/>
      <c r="AG193" s="88"/>
      <c r="AH193" s="70"/>
      <c r="AI193" s="70"/>
      <c r="AJ193" s="66"/>
    </row>
    <row r="194" spans="1:36" x14ac:dyDescent="0.25">
      <c r="A194" s="52"/>
      <c r="B194" s="53"/>
      <c r="C194" s="54"/>
      <c r="D194" s="54"/>
      <c r="E194" s="52"/>
      <c r="F194" s="52"/>
      <c r="G194" s="52"/>
      <c r="H194" s="57"/>
      <c r="I194" s="45"/>
      <c r="J194" s="56"/>
      <c r="K194" s="56"/>
      <c r="L194" s="57"/>
      <c r="M194" s="45"/>
      <c r="N194" s="59"/>
      <c r="O194" s="83"/>
      <c r="P194" s="59"/>
      <c r="Q194" s="59"/>
      <c r="R194" s="59"/>
      <c r="S194" s="83"/>
      <c r="T194" s="84"/>
      <c r="U194" s="85"/>
      <c r="V194" s="86"/>
      <c r="W194" s="87"/>
      <c r="X194" s="66"/>
      <c r="Y194" s="67"/>
      <c r="Z194" s="88"/>
      <c r="AA194" s="88"/>
      <c r="AB194" s="88"/>
      <c r="AC194" s="88"/>
      <c r="AD194" s="88"/>
      <c r="AE194" s="88"/>
      <c r="AF194" s="113"/>
      <c r="AG194" s="88"/>
      <c r="AH194" s="70"/>
      <c r="AI194" s="70"/>
      <c r="AJ194" s="66"/>
    </row>
    <row r="195" spans="1:36" x14ac:dyDescent="0.25">
      <c r="A195" s="52"/>
      <c r="B195" s="53"/>
      <c r="C195" s="54"/>
      <c r="D195" s="54"/>
      <c r="E195" s="52"/>
      <c r="F195" s="52"/>
      <c r="G195" s="52"/>
      <c r="H195" s="57"/>
      <c r="I195" s="45"/>
      <c r="J195" s="56"/>
      <c r="K195" s="56"/>
      <c r="L195" s="57"/>
      <c r="M195" s="45"/>
      <c r="N195" s="59"/>
      <c r="O195" s="83"/>
      <c r="P195" s="59"/>
      <c r="Q195" s="59"/>
      <c r="R195" s="59"/>
      <c r="S195" s="83"/>
      <c r="T195" s="84"/>
      <c r="U195" s="85"/>
      <c r="V195" s="86"/>
      <c r="W195" s="87"/>
      <c r="X195" s="66"/>
      <c r="Y195" s="67"/>
      <c r="Z195" s="88"/>
      <c r="AA195" s="88"/>
      <c r="AB195" s="88"/>
      <c r="AC195" s="88"/>
      <c r="AD195" s="88"/>
      <c r="AE195" s="88"/>
      <c r="AF195" s="113"/>
      <c r="AG195" s="88"/>
      <c r="AH195" s="70"/>
      <c r="AI195" s="70"/>
      <c r="AJ195" s="66"/>
    </row>
    <row r="196" spans="1:36" x14ac:dyDescent="0.25">
      <c r="A196" s="52"/>
      <c r="B196" s="53"/>
      <c r="C196" s="54"/>
      <c r="D196" s="54"/>
      <c r="E196" s="52"/>
      <c r="F196" s="52"/>
      <c r="G196" s="52"/>
      <c r="H196" s="57"/>
      <c r="I196" s="45"/>
      <c r="J196" s="56"/>
      <c r="K196" s="56"/>
      <c r="L196" s="57"/>
      <c r="M196" s="45"/>
      <c r="N196" s="59"/>
      <c r="O196" s="83"/>
      <c r="P196" s="59"/>
      <c r="Q196" s="59"/>
      <c r="R196" s="59"/>
      <c r="S196" s="83"/>
      <c r="T196" s="84"/>
      <c r="U196" s="85"/>
      <c r="V196" s="86"/>
      <c r="W196" s="87"/>
      <c r="X196" s="66"/>
      <c r="Y196" s="67"/>
      <c r="Z196" s="88"/>
      <c r="AA196" s="88"/>
      <c r="AB196" s="88"/>
      <c r="AC196" s="88"/>
      <c r="AD196" s="88"/>
      <c r="AE196" s="88"/>
      <c r="AF196" s="113"/>
      <c r="AG196" s="88"/>
      <c r="AH196" s="70"/>
      <c r="AI196" s="70"/>
      <c r="AJ196" s="66"/>
    </row>
    <row r="197" spans="1:36" x14ac:dyDescent="0.25">
      <c r="A197" s="52"/>
      <c r="B197" s="53"/>
      <c r="C197" s="54"/>
      <c r="D197" s="54"/>
      <c r="E197" s="52"/>
      <c r="F197" s="52"/>
      <c r="G197" s="52"/>
      <c r="H197" s="57"/>
      <c r="I197" s="45"/>
      <c r="J197" s="56"/>
      <c r="K197" s="56"/>
      <c r="L197" s="57"/>
      <c r="M197" s="45"/>
      <c r="N197" s="59"/>
      <c r="O197" s="83"/>
      <c r="P197" s="59"/>
      <c r="Q197" s="59"/>
      <c r="R197" s="59"/>
      <c r="S197" s="83"/>
      <c r="T197" s="84"/>
      <c r="U197" s="85"/>
      <c r="V197" s="86"/>
      <c r="W197" s="87"/>
      <c r="X197" s="66"/>
      <c r="Y197" s="67"/>
      <c r="Z197" s="88"/>
      <c r="AA197" s="88"/>
      <c r="AB197" s="88"/>
      <c r="AC197" s="88"/>
      <c r="AD197" s="88"/>
      <c r="AE197" s="88"/>
      <c r="AF197" s="113"/>
      <c r="AG197" s="88"/>
      <c r="AH197" s="70"/>
      <c r="AI197" s="70"/>
      <c r="AJ197" s="66"/>
    </row>
    <row r="198" spans="1:36" x14ac:dyDescent="0.25">
      <c r="A198" s="52"/>
      <c r="B198" s="53"/>
      <c r="C198" s="54"/>
      <c r="D198" s="54"/>
      <c r="E198" s="52"/>
      <c r="F198" s="52"/>
      <c r="G198" s="52"/>
      <c r="H198" s="57"/>
      <c r="I198" s="45"/>
      <c r="J198" s="56"/>
      <c r="K198" s="56"/>
      <c r="L198" s="57"/>
      <c r="M198" s="45"/>
      <c r="N198" s="59"/>
      <c r="O198" s="83"/>
      <c r="P198" s="59"/>
      <c r="Q198" s="59"/>
      <c r="R198" s="59"/>
      <c r="S198" s="83"/>
      <c r="T198" s="84"/>
      <c r="U198" s="85"/>
      <c r="V198" s="86"/>
      <c r="W198" s="87"/>
      <c r="X198" s="66"/>
      <c r="Y198" s="67"/>
      <c r="Z198" s="88"/>
      <c r="AA198" s="88"/>
      <c r="AB198" s="88"/>
      <c r="AC198" s="88"/>
      <c r="AD198" s="88"/>
      <c r="AE198" s="88"/>
      <c r="AF198" s="113"/>
      <c r="AG198" s="88"/>
      <c r="AH198" s="70"/>
      <c r="AI198" s="70"/>
      <c r="AJ198" s="66"/>
    </row>
    <row r="199" spans="1:36" x14ac:dyDescent="0.25">
      <c r="A199" s="52"/>
      <c r="B199" s="53"/>
      <c r="C199" s="54"/>
      <c r="D199" s="54"/>
      <c r="E199" s="52"/>
      <c r="F199" s="52"/>
      <c r="G199" s="52"/>
      <c r="H199" s="57"/>
      <c r="I199" s="45"/>
      <c r="J199" s="56"/>
      <c r="K199" s="56"/>
      <c r="L199" s="57"/>
      <c r="M199" s="45"/>
      <c r="N199" s="59"/>
      <c r="O199" s="83"/>
      <c r="P199" s="59"/>
      <c r="Q199" s="59"/>
      <c r="R199" s="59"/>
      <c r="S199" s="83"/>
      <c r="T199" s="84"/>
      <c r="U199" s="85"/>
      <c r="V199" s="86"/>
      <c r="W199" s="87"/>
      <c r="X199" s="66"/>
      <c r="Y199" s="67"/>
      <c r="Z199" s="88"/>
      <c r="AA199" s="88"/>
      <c r="AB199" s="88"/>
      <c r="AC199" s="88"/>
      <c r="AD199" s="88"/>
      <c r="AE199" s="88"/>
      <c r="AF199" s="113"/>
      <c r="AG199" s="88"/>
      <c r="AH199" s="70"/>
      <c r="AI199" s="70"/>
      <c r="AJ199" s="66"/>
    </row>
    <row r="200" spans="1:36" x14ac:dyDescent="0.25">
      <c r="A200" s="52"/>
      <c r="B200" s="53"/>
      <c r="C200" s="54"/>
      <c r="D200" s="54"/>
      <c r="E200" s="52"/>
      <c r="F200" s="52"/>
      <c r="G200" s="52"/>
      <c r="H200" s="57"/>
      <c r="I200" s="45"/>
      <c r="J200" s="56"/>
      <c r="K200" s="56"/>
      <c r="L200" s="57"/>
      <c r="M200" s="45"/>
      <c r="N200" s="59"/>
      <c r="O200" s="83"/>
      <c r="P200" s="59"/>
      <c r="Q200" s="59"/>
      <c r="R200" s="59"/>
      <c r="S200" s="83"/>
      <c r="T200" s="84"/>
      <c r="U200" s="85"/>
      <c r="V200" s="86"/>
      <c r="W200" s="87"/>
      <c r="X200" s="66"/>
      <c r="Y200" s="67"/>
      <c r="Z200" s="88"/>
      <c r="AA200" s="88"/>
      <c r="AB200" s="88"/>
      <c r="AC200" s="88"/>
      <c r="AD200" s="88"/>
      <c r="AE200" s="88"/>
      <c r="AF200" s="113"/>
      <c r="AG200" s="88"/>
      <c r="AH200" s="70"/>
      <c r="AI200" s="70"/>
      <c r="AJ200" s="66"/>
    </row>
    <row r="201" spans="1:36" x14ac:dyDescent="0.25">
      <c r="A201" s="52"/>
      <c r="B201" s="53"/>
      <c r="C201" s="54"/>
      <c r="D201" s="54"/>
      <c r="E201" s="52"/>
      <c r="F201" s="52"/>
      <c r="G201" s="52"/>
      <c r="H201" s="57"/>
      <c r="I201" s="45"/>
      <c r="J201" s="56"/>
      <c r="K201" s="56"/>
      <c r="L201" s="57"/>
      <c r="M201" s="45"/>
      <c r="N201" s="59"/>
      <c r="O201" s="83"/>
      <c r="P201" s="59"/>
      <c r="Q201" s="59"/>
      <c r="R201" s="59"/>
      <c r="S201" s="83"/>
      <c r="T201" s="84"/>
      <c r="U201" s="85"/>
      <c r="V201" s="86"/>
      <c r="W201" s="87"/>
      <c r="X201" s="66"/>
      <c r="Y201" s="67"/>
      <c r="Z201" s="88"/>
      <c r="AA201" s="88"/>
      <c r="AB201" s="88"/>
      <c r="AC201" s="88"/>
      <c r="AD201" s="88"/>
      <c r="AE201" s="88"/>
      <c r="AF201" s="113"/>
      <c r="AG201" s="88"/>
      <c r="AH201" s="70"/>
      <c r="AI201" s="70"/>
      <c r="AJ201" s="66"/>
    </row>
    <row r="202" spans="1:36" x14ac:dyDescent="0.25">
      <c r="A202" s="52"/>
      <c r="B202" s="53"/>
      <c r="C202" s="54"/>
      <c r="D202" s="54"/>
      <c r="E202" s="52"/>
      <c r="F202" s="52"/>
      <c r="G202" s="52"/>
      <c r="H202" s="57"/>
      <c r="I202" s="45"/>
      <c r="J202" s="56"/>
      <c r="K202" s="56"/>
      <c r="L202" s="57"/>
      <c r="M202" s="45"/>
      <c r="N202" s="59"/>
      <c r="O202" s="83"/>
      <c r="P202" s="59"/>
      <c r="Q202" s="59"/>
      <c r="R202" s="59"/>
      <c r="S202" s="83"/>
      <c r="T202" s="84"/>
      <c r="U202" s="85"/>
      <c r="V202" s="86"/>
      <c r="W202" s="87"/>
      <c r="X202" s="66"/>
      <c r="Y202" s="67"/>
      <c r="Z202" s="88"/>
      <c r="AA202" s="88"/>
      <c r="AB202" s="88"/>
      <c r="AC202" s="88"/>
      <c r="AD202" s="88"/>
      <c r="AE202" s="88"/>
      <c r="AF202" s="113"/>
      <c r="AG202" s="88"/>
      <c r="AH202" s="70"/>
      <c r="AI202" s="70"/>
      <c r="AJ202" s="66"/>
    </row>
    <row r="203" spans="1:36" x14ac:dyDescent="0.25">
      <c r="A203" s="52"/>
      <c r="B203" s="53"/>
      <c r="C203" s="54"/>
      <c r="D203" s="54"/>
      <c r="E203" s="52"/>
      <c r="F203" s="52"/>
      <c r="G203" s="52"/>
      <c r="H203" s="57"/>
      <c r="I203" s="45"/>
      <c r="J203" s="56"/>
      <c r="K203" s="56"/>
      <c r="L203" s="57"/>
      <c r="M203" s="45"/>
      <c r="N203" s="59"/>
      <c r="O203" s="83"/>
      <c r="P203" s="59"/>
      <c r="Q203" s="59"/>
      <c r="R203" s="59"/>
      <c r="S203" s="83"/>
      <c r="T203" s="84"/>
      <c r="U203" s="85"/>
      <c r="V203" s="86"/>
      <c r="W203" s="87"/>
      <c r="X203" s="66"/>
      <c r="Y203" s="67"/>
      <c r="Z203" s="88"/>
      <c r="AA203" s="88"/>
      <c r="AB203" s="88"/>
      <c r="AC203" s="88"/>
      <c r="AD203" s="88"/>
      <c r="AE203" s="88"/>
      <c r="AF203" s="113"/>
      <c r="AG203" s="88"/>
      <c r="AH203" s="70"/>
      <c r="AI203" s="70"/>
      <c r="AJ203" s="66"/>
    </row>
    <row r="204" spans="1:36" x14ac:dyDescent="0.25">
      <c r="A204" s="52"/>
      <c r="B204" s="53"/>
      <c r="C204" s="54"/>
      <c r="D204" s="54"/>
      <c r="E204" s="52"/>
      <c r="F204" s="52"/>
      <c r="G204" s="52"/>
      <c r="H204" s="57"/>
      <c r="I204" s="45"/>
      <c r="J204" s="56"/>
      <c r="K204" s="56"/>
      <c r="L204" s="57"/>
      <c r="M204" s="45"/>
      <c r="N204" s="59"/>
      <c r="O204" s="83"/>
      <c r="P204" s="59"/>
      <c r="Q204" s="59"/>
      <c r="R204" s="59"/>
      <c r="S204" s="83"/>
      <c r="T204" s="84"/>
      <c r="U204" s="85"/>
      <c r="V204" s="86"/>
      <c r="W204" s="87"/>
      <c r="X204" s="66"/>
      <c r="Y204" s="67"/>
      <c r="Z204" s="88"/>
      <c r="AA204" s="88"/>
      <c r="AB204" s="88"/>
      <c r="AC204" s="88"/>
      <c r="AD204" s="88"/>
      <c r="AE204" s="88"/>
      <c r="AF204" s="113"/>
      <c r="AG204" s="88"/>
      <c r="AH204" s="70"/>
      <c r="AI204" s="70"/>
      <c r="AJ204" s="66"/>
    </row>
    <row r="205" spans="1:36" x14ac:dyDescent="0.25">
      <c r="A205" s="52"/>
      <c r="B205" s="53"/>
      <c r="C205" s="54"/>
      <c r="D205" s="54"/>
      <c r="E205" s="52"/>
      <c r="F205" s="52"/>
      <c r="G205" s="52"/>
      <c r="H205" s="57"/>
      <c r="I205" s="45"/>
      <c r="J205" s="56"/>
      <c r="K205" s="56"/>
      <c r="L205" s="57"/>
      <c r="M205" s="45"/>
      <c r="N205" s="59"/>
      <c r="O205" s="83"/>
      <c r="P205" s="59"/>
      <c r="Q205" s="59"/>
      <c r="R205" s="59"/>
      <c r="S205" s="83"/>
      <c r="T205" s="84"/>
      <c r="U205" s="85"/>
      <c r="V205" s="86"/>
      <c r="W205" s="87"/>
      <c r="X205" s="66"/>
      <c r="Y205" s="67"/>
      <c r="Z205" s="88"/>
      <c r="AA205" s="88"/>
      <c r="AB205" s="88"/>
      <c r="AC205" s="88"/>
      <c r="AD205" s="88"/>
      <c r="AE205" s="88"/>
      <c r="AF205" s="113"/>
      <c r="AG205" s="88"/>
      <c r="AH205" s="70"/>
      <c r="AI205" s="70"/>
      <c r="AJ205" s="66"/>
    </row>
    <row r="206" spans="1:36" x14ac:dyDescent="0.25">
      <c r="A206" s="52"/>
      <c r="B206" s="53"/>
      <c r="C206" s="54"/>
      <c r="D206" s="54"/>
      <c r="E206" s="52"/>
      <c r="F206" s="52"/>
      <c r="G206" s="52"/>
      <c r="H206" s="57"/>
      <c r="I206" s="45"/>
      <c r="J206" s="56"/>
      <c r="K206" s="56"/>
      <c r="L206" s="57"/>
      <c r="M206" s="45"/>
      <c r="N206" s="59"/>
      <c r="O206" s="83"/>
      <c r="P206" s="59"/>
      <c r="Q206" s="59"/>
      <c r="R206" s="59"/>
      <c r="S206" s="83"/>
      <c r="T206" s="84"/>
      <c r="U206" s="85"/>
      <c r="V206" s="86"/>
      <c r="W206" s="87"/>
      <c r="X206" s="66"/>
      <c r="Y206" s="67"/>
      <c r="Z206" s="88"/>
      <c r="AA206" s="88"/>
      <c r="AB206" s="88"/>
      <c r="AC206" s="88"/>
      <c r="AD206" s="88"/>
      <c r="AE206" s="88"/>
      <c r="AF206" s="113"/>
      <c r="AG206" s="88"/>
      <c r="AH206" s="70"/>
      <c r="AI206" s="70"/>
      <c r="AJ206" s="66"/>
    </row>
    <row r="207" spans="1:36" x14ac:dyDescent="0.25">
      <c r="A207" s="52"/>
      <c r="B207" s="53"/>
      <c r="C207" s="54"/>
      <c r="D207" s="54"/>
      <c r="E207" s="52"/>
      <c r="F207" s="52"/>
      <c r="G207" s="52"/>
      <c r="H207" s="57"/>
      <c r="I207" s="45"/>
      <c r="J207" s="56"/>
      <c r="K207" s="56"/>
      <c r="L207" s="57"/>
      <c r="M207" s="45"/>
      <c r="N207" s="59"/>
      <c r="O207" s="83"/>
      <c r="P207" s="59"/>
      <c r="Q207" s="59"/>
      <c r="R207" s="59"/>
      <c r="S207" s="83"/>
      <c r="T207" s="84"/>
      <c r="U207" s="85"/>
      <c r="V207" s="86"/>
      <c r="W207" s="87"/>
      <c r="X207" s="66"/>
      <c r="Y207" s="67"/>
      <c r="Z207" s="88"/>
      <c r="AA207" s="88"/>
      <c r="AB207" s="88"/>
      <c r="AC207" s="88"/>
      <c r="AD207" s="88"/>
      <c r="AE207" s="88"/>
      <c r="AF207" s="113"/>
      <c r="AG207" s="88"/>
      <c r="AH207" s="70"/>
      <c r="AI207" s="70"/>
      <c r="AJ207" s="66"/>
    </row>
    <row r="208" spans="1:36" x14ac:dyDescent="0.25">
      <c r="A208" s="52"/>
      <c r="B208" s="53"/>
      <c r="C208" s="54"/>
      <c r="D208" s="54"/>
      <c r="E208" s="52"/>
      <c r="F208" s="52"/>
      <c r="G208" s="52"/>
      <c r="H208" s="57"/>
      <c r="I208" s="45"/>
      <c r="J208" s="56"/>
      <c r="K208" s="56"/>
      <c r="L208" s="57"/>
      <c r="M208" s="45"/>
      <c r="N208" s="59"/>
      <c r="O208" s="83"/>
      <c r="P208" s="59"/>
      <c r="Q208" s="59"/>
      <c r="R208" s="59"/>
      <c r="S208" s="83"/>
      <c r="T208" s="84"/>
      <c r="U208" s="85"/>
      <c r="V208" s="86"/>
      <c r="W208" s="87"/>
      <c r="X208" s="66"/>
      <c r="Y208" s="67"/>
      <c r="Z208" s="88"/>
      <c r="AA208" s="88"/>
      <c r="AB208" s="88"/>
      <c r="AC208" s="88"/>
      <c r="AD208" s="88"/>
      <c r="AE208" s="88"/>
      <c r="AF208" s="113"/>
      <c r="AG208" s="88"/>
      <c r="AH208" s="70"/>
      <c r="AI208" s="70"/>
      <c r="AJ208" s="66"/>
    </row>
    <row r="209" spans="1:36" x14ac:dyDescent="0.25">
      <c r="A209" s="52"/>
      <c r="B209" s="53"/>
      <c r="C209" s="54"/>
      <c r="D209" s="54"/>
      <c r="E209" s="52"/>
      <c r="F209" s="52"/>
      <c r="G209" s="52"/>
      <c r="H209" s="57"/>
      <c r="I209" s="45"/>
      <c r="J209" s="56"/>
      <c r="K209" s="56"/>
      <c r="L209" s="57"/>
      <c r="M209" s="45"/>
      <c r="N209" s="59"/>
      <c r="O209" s="83"/>
      <c r="P209" s="59"/>
      <c r="Q209" s="59"/>
      <c r="R209" s="59"/>
      <c r="S209" s="83"/>
      <c r="T209" s="84"/>
      <c r="U209" s="85"/>
      <c r="V209" s="86"/>
      <c r="W209" s="87"/>
      <c r="X209" s="66"/>
      <c r="Y209" s="67"/>
      <c r="Z209" s="88"/>
      <c r="AA209" s="88"/>
      <c r="AB209" s="88"/>
      <c r="AC209" s="88"/>
      <c r="AD209" s="88"/>
      <c r="AE209" s="88"/>
      <c r="AF209" s="113"/>
      <c r="AG209" s="88"/>
      <c r="AH209" s="70"/>
      <c r="AI209" s="70"/>
      <c r="AJ209" s="66"/>
    </row>
    <row r="210" spans="1:36" x14ac:dyDescent="0.25">
      <c r="A210" s="52"/>
      <c r="B210" s="53"/>
      <c r="C210" s="54"/>
      <c r="D210" s="54"/>
      <c r="E210" s="52"/>
      <c r="F210" s="52"/>
      <c r="G210" s="52"/>
      <c r="H210" s="57"/>
      <c r="I210" s="45"/>
      <c r="J210" s="56"/>
      <c r="K210" s="56"/>
      <c r="L210" s="57"/>
      <c r="M210" s="45"/>
      <c r="N210" s="59"/>
      <c r="O210" s="83"/>
      <c r="P210" s="59"/>
      <c r="Q210" s="59"/>
      <c r="R210" s="59"/>
      <c r="S210" s="83"/>
      <c r="T210" s="84"/>
      <c r="U210" s="85"/>
      <c r="V210" s="86"/>
      <c r="W210" s="87"/>
      <c r="X210" s="66"/>
      <c r="Y210" s="67"/>
      <c r="Z210" s="88"/>
      <c r="AA210" s="88"/>
      <c r="AB210" s="88"/>
      <c r="AC210" s="88"/>
      <c r="AD210" s="88"/>
      <c r="AE210" s="88"/>
      <c r="AF210" s="113"/>
      <c r="AG210" s="88"/>
      <c r="AH210" s="70"/>
      <c r="AI210" s="70"/>
      <c r="AJ210" s="66"/>
    </row>
    <row r="211" spans="1:36" x14ac:dyDescent="0.25">
      <c r="A211" s="52"/>
      <c r="B211" s="53"/>
      <c r="C211" s="54"/>
      <c r="D211" s="54"/>
      <c r="E211" s="52"/>
      <c r="F211" s="52"/>
      <c r="G211" s="52"/>
      <c r="H211" s="57"/>
      <c r="I211" s="45"/>
      <c r="J211" s="56"/>
      <c r="K211" s="56"/>
      <c r="L211" s="57"/>
      <c r="M211" s="45"/>
      <c r="N211" s="59"/>
      <c r="O211" s="83"/>
      <c r="P211" s="59"/>
      <c r="Q211" s="59"/>
      <c r="R211" s="59"/>
      <c r="S211" s="83"/>
      <c r="T211" s="84"/>
      <c r="U211" s="85"/>
      <c r="V211" s="86"/>
      <c r="W211" s="87"/>
      <c r="X211" s="66"/>
      <c r="Y211" s="67"/>
      <c r="Z211" s="88"/>
      <c r="AA211" s="88"/>
      <c r="AB211" s="88"/>
      <c r="AC211" s="88"/>
      <c r="AD211" s="88"/>
      <c r="AE211" s="88"/>
      <c r="AF211" s="113"/>
      <c r="AG211" s="88"/>
      <c r="AH211" s="70"/>
      <c r="AI211" s="70"/>
      <c r="AJ211" s="66"/>
    </row>
    <row r="212" spans="1:36" x14ac:dyDescent="0.25">
      <c r="A212" s="52"/>
      <c r="B212" s="53"/>
      <c r="C212" s="54"/>
      <c r="D212" s="54"/>
      <c r="E212" s="52"/>
      <c r="F212" s="52"/>
      <c r="G212" s="52"/>
      <c r="H212" s="57"/>
      <c r="I212" s="45"/>
      <c r="J212" s="56"/>
      <c r="K212" s="56"/>
      <c r="L212" s="57"/>
      <c r="M212" s="45"/>
      <c r="N212" s="59"/>
      <c r="O212" s="83"/>
      <c r="P212" s="59"/>
      <c r="Q212" s="59"/>
      <c r="R212" s="59"/>
      <c r="S212" s="83"/>
      <c r="T212" s="84"/>
      <c r="U212" s="85"/>
      <c r="V212" s="86"/>
      <c r="W212" s="87"/>
      <c r="X212" s="66"/>
      <c r="Y212" s="67"/>
      <c r="Z212" s="88"/>
      <c r="AA212" s="88"/>
      <c r="AB212" s="88"/>
      <c r="AC212" s="88"/>
      <c r="AD212" s="88"/>
      <c r="AE212" s="88"/>
      <c r="AF212" s="113"/>
      <c r="AG212" s="88"/>
      <c r="AH212" s="70"/>
      <c r="AI212" s="70"/>
      <c r="AJ212" s="66"/>
    </row>
    <row r="213" spans="1:36" x14ac:dyDescent="0.25">
      <c r="A213" s="52"/>
      <c r="B213" s="53"/>
      <c r="C213" s="54"/>
      <c r="D213" s="54"/>
      <c r="E213" s="52"/>
      <c r="F213" s="52"/>
      <c r="G213" s="52"/>
      <c r="H213" s="57"/>
      <c r="I213" s="45"/>
      <c r="J213" s="56"/>
      <c r="K213" s="56"/>
      <c r="L213" s="57"/>
      <c r="M213" s="45"/>
      <c r="N213" s="59"/>
      <c r="O213" s="83"/>
      <c r="P213" s="59"/>
      <c r="Q213" s="59"/>
      <c r="R213" s="59"/>
      <c r="S213" s="83"/>
      <c r="T213" s="84"/>
      <c r="U213" s="85"/>
      <c r="V213" s="86"/>
      <c r="W213" s="87"/>
      <c r="X213" s="66"/>
      <c r="Y213" s="67"/>
      <c r="Z213" s="88"/>
      <c r="AA213" s="88"/>
      <c r="AB213" s="88"/>
      <c r="AC213" s="88"/>
      <c r="AD213" s="88"/>
      <c r="AE213" s="88"/>
      <c r="AF213" s="113"/>
      <c r="AG213" s="88"/>
      <c r="AH213" s="70"/>
      <c r="AI213" s="70"/>
      <c r="AJ213" s="66"/>
    </row>
    <row r="214" spans="1:36" x14ac:dyDescent="0.25">
      <c r="A214" s="52"/>
      <c r="B214" s="53"/>
      <c r="C214" s="54"/>
      <c r="D214" s="54"/>
      <c r="E214" s="52"/>
      <c r="F214" s="52"/>
      <c r="G214" s="52"/>
      <c r="H214" s="57"/>
      <c r="I214" s="45"/>
      <c r="J214" s="56"/>
      <c r="K214" s="56"/>
      <c r="L214" s="57"/>
      <c r="M214" s="45"/>
      <c r="N214" s="59"/>
      <c r="O214" s="83"/>
      <c r="P214" s="59"/>
      <c r="Q214" s="59"/>
      <c r="R214" s="59"/>
      <c r="S214" s="83"/>
      <c r="T214" s="84"/>
      <c r="U214" s="85"/>
      <c r="V214" s="86"/>
      <c r="W214" s="87"/>
      <c r="X214" s="66"/>
      <c r="Y214" s="67"/>
      <c r="Z214" s="88"/>
      <c r="AA214" s="88"/>
      <c r="AB214" s="88"/>
      <c r="AC214" s="88"/>
      <c r="AD214" s="88"/>
      <c r="AE214" s="88"/>
      <c r="AF214" s="113"/>
      <c r="AG214" s="88"/>
      <c r="AH214" s="70"/>
      <c r="AI214" s="70"/>
      <c r="AJ214" s="66"/>
    </row>
    <row r="215" spans="1:36" x14ac:dyDescent="0.25">
      <c r="A215" s="52"/>
      <c r="B215" s="53"/>
      <c r="C215" s="54"/>
      <c r="D215" s="54"/>
      <c r="E215" s="52"/>
      <c r="F215" s="52"/>
      <c r="G215" s="52"/>
      <c r="H215" s="57"/>
      <c r="I215" s="45"/>
      <c r="J215" s="56"/>
      <c r="K215" s="56"/>
      <c r="L215" s="57"/>
      <c r="M215" s="45"/>
      <c r="N215" s="59"/>
      <c r="O215" s="83"/>
      <c r="P215" s="59"/>
      <c r="Q215" s="59"/>
      <c r="R215" s="59"/>
      <c r="S215" s="83"/>
      <c r="T215" s="84"/>
      <c r="U215" s="85"/>
      <c r="V215" s="86"/>
      <c r="W215" s="87"/>
      <c r="X215" s="66"/>
      <c r="Y215" s="67"/>
      <c r="Z215" s="88"/>
      <c r="AA215" s="88"/>
      <c r="AB215" s="88"/>
      <c r="AC215" s="88"/>
      <c r="AD215" s="88"/>
      <c r="AE215" s="88"/>
      <c r="AF215" s="113"/>
      <c r="AG215" s="88"/>
      <c r="AH215" s="70"/>
      <c r="AI215" s="70"/>
      <c r="AJ215" s="66"/>
    </row>
    <row r="216" spans="1:36" x14ac:dyDescent="0.25">
      <c r="A216" s="52"/>
      <c r="B216" s="53"/>
      <c r="C216" s="54"/>
      <c r="D216" s="54"/>
      <c r="E216" s="52"/>
      <c r="F216" s="52"/>
      <c r="G216" s="52"/>
      <c r="H216" s="57"/>
      <c r="I216" s="45"/>
      <c r="J216" s="56"/>
      <c r="K216" s="56"/>
      <c r="L216" s="57"/>
      <c r="M216" s="45"/>
      <c r="N216" s="59"/>
      <c r="O216" s="83"/>
      <c r="P216" s="59"/>
      <c r="Q216" s="59"/>
      <c r="R216" s="59"/>
      <c r="S216" s="83"/>
      <c r="T216" s="84"/>
      <c r="U216" s="85"/>
      <c r="V216" s="86"/>
      <c r="W216" s="87"/>
      <c r="X216" s="66"/>
      <c r="Y216" s="67"/>
      <c r="Z216" s="88"/>
      <c r="AA216" s="88"/>
      <c r="AB216" s="88"/>
      <c r="AC216" s="88"/>
      <c r="AD216" s="88"/>
      <c r="AE216" s="88"/>
      <c r="AF216" s="113"/>
      <c r="AG216" s="88"/>
      <c r="AH216" s="70"/>
      <c r="AI216" s="70"/>
      <c r="AJ216" s="66"/>
    </row>
    <row r="217" spans="1:36" x14ac:dyDescent="0.25">
      <c r="A217" s="52"/>
      <c r="B217" s="53"/>
      <c r="C217" s="54"/>
      <c r="D217" s="54"/>
      <c r="E217" s="52"/>
      <c r="F217" s="52"/>
      <c r="G217" s="52"/>
      <c r="H217" s="57"/>
      <c r="I217" s="45"/>
      <c r="J217" s="56"/>
      <c r="K217" s="56"/>
      <c r="L217" s="57"/>
      <c r="M217" s="45"/>
      <c r="N217" s="59"/>
      <c r="O217" s="83"/>
      <c r="P217" s="59"/>
      <c r="Q217" s="59"/>
      <c r="R217" s="59"/>
      <c r="S217" s="83"/>
      <c r="T217" s="84"/>
      <c r="U217" s="85"/>
      <c r="V217" s="86"/>
      <c r="W217" s="87"/>
      <c r="X217" s="66"/>
      <c r="Y217" s="67"/>
      <c r="Z217" s="88"/>
      <c r="AA217" s="88"/>
      <c r="AB217" s="88"/>
      <c r="AC217" s="88"/>
      <c r="AD217" s="88"/>
      <c r="AE217" s="88"/>
      <c r="AF217" s="113"/>
      <c r="AG217" s="88"/>
      <c r="AH217" s="70"/>
      <c r="AI217" s="70"/>
      <c r="AJ217" s="66"/>
    </row>
    <row r="218" spans="1:36" x14ac:dyDescent="0.25">
      <c r="A218" s="52"/>
      <c r="B218" s="53"/>
      <c r="C218" s="54"/>
      <c r="D218" s="54"/>
      <c r="E218" s="52"/>
      <c r="F218" s="52"/>
      <c r="G218" s="52"/>
      <c r="H218" s="57"/>
      <c r="I218" s="45"/>
      <c r="J218" s="56"/>
      <c r="K218" s="56"/>
      <c r="L218" s="57"/>
      <c r="M218" s="45"/>
      <c r="N218" s="59"/>
      <c r="O218" s="83"/>
      <c r="P218" s="59"/>
      <c r="Q218" s="59"/>
      <c r="R218" s="59"/>
      <c r="S218" s="83"/>
      <c r="T218" s="84"/>
      <c r="U218" s="85"/>
      <c r="V218" s="86"/>
      <c r="W218" s="87"/>
      <c r="X218" s="66"/>
      <c r="Y218" s="67"/>
      <c r="Z218" s="106"/>
      <c r="AA218" s="88"/>
      <c r="AB218" s="88"/>
      <c r="AC218" s="88"/>
      <c r="AD218" s="88"/>
      <c r="AE218" s="88"/>
      <c r="AF218" s="113"/>
      <c r="AG218" s="88"/>
      <c r="AH218" s="70"/>
      <c r="AI218" s="70"/>
      <c r="AJ218" s="66"/>
    </row>
    <row r="219" spans="1:36" x14ac:dyDescent="0.25">
      <c r="A219" s="52"/>
      <c r="B219" s="53"/>
      <c r="C219" s="54"/>
      <c r="D219" s="54"/>
      <c r="E219" s="52"/>
      <c r="F219" s="52"/>
      <c r="G219" s="52"/>
      <c r="H219" s="57"/>
      <c r="I219" s="45"/>
      <c r="J219" s="56"/>
      <c r="K219" s="56"/>
      <c r="L219" s="57"/>
      <c r="M219" s="45"/>
      <c r="N219" s="59"/>
      <c r="O219" s="83"/>
      <c r="P219" s="59"/>
      <c r="Q219" s="59"/>
      <c r="R219" s="59"/>
      <c r="S219" s="83"/>
      <c r="T219" s="84"/>
      <c r="U219" s="85"/>
      <c r="V219" s="86"/>
      <c r="W219" s="87"/>
      <c r="X219" s="66"/>
      <c r="Y219" s="67"/>
      <c r="Z219" s="88"/>
      <c r="AA219" s="88"/>
      <c r="AB219" s="88"/>
      <c r="AC219" s="88"/>
      <c r="AD219" s="88"/>
      <c r="AE219" s="88"/>
      <c r="AF219" s="113"/>
      <c r="AG219" s="88"/>
      <c r="AH219" s="70"/>
      <c r="AI219" s="70"/>
      <c r="AJ219" s="66"/>
    </row>
    <row r="220" spans="1:36" x14ac:dyDescent="0.25">
      <c r="A220" s="52"/>
      <c r="B220" s="53"/>
      <c r="C220" s="54"/>
      <c r="D220" s="54"/>
      <c r="E220" s="52"/>
      <c r="F220" s="52"/>
      <c r="G220" s="52"/>
      <c r="H220" s="57"/>
      <c r="I220" s="45"/>
      <c r="J220" s="56"/>
      <c r="K220" s="56"/>
      <c r="L220" s="57"/>
      <c r="M220" s="45"/>
      <c r="N220" s="59"/>
      <c r="O220" s="83"/>
      <c r="P220" s="59"/>
      <c r="Q220" s="59"/>
      <c r="R220" s="59"/>
      <c r="S220" s="83"/>
      <c r="T220" s="84"/>
      <c r="U220" s="85"/>
      <c r="V220" s="86"/>
      <c r="W220" s="87"/>
      <c r="X220" s="66"/>
      <c r="Y220" s="67"/>
      <c r="Z220" s="88"/>
      <c r="AA220" s="88"/>
      <c r="AB220" s="88"/>
      <c r="AC220" s="88"/>
      <c r="AD220" s="88"/>
      <c r="AE220" s="88"/>
      <c r="AF220" s="113"/>
      <c r="AG220" s="88"/>
      <c r="AH220" s="70"/>
      <c r="AI220" s="70"/>
      <c r="AJ220" s="66"/>
    </row>
    <row r="221" spans="1:36" x14ac:dyDescent="0.25">
      <c r="A221" s="52"/>
      <c r="B221" s="53"/>
      <c r="C221" s="54"/>
      <c r="D221" s="54"/>
      <c r="E221" s="52"/>
      <c r="F221" s="52"/>
      <c r="G221" s="52"/>
      <c r="H221" s="57"/>
      <c r="I221" s="45"/>
      <c r="J221" s="56"/>
      <c r="K221" s="56"/>
      <c r="L221" s="57"/>
      <c r="M221" s="45"/>
      <c r="N221" s="59"/>
      <c r="O221" s="83"/>
      <c r="P221" s="59"/>
      <c r="Q221" s="59"/>
      <c r="R221" s="59"/>
      <c r="S221" s="83"/>
      <c r="T221" s="84"/>
      <c r="U221" s="85"/>
      <c r="V221" s="86"/>
      <c r="W221" s="87"/>
      <c r="X221" s="66"/>
      <c r="Y221" s="67"/>
      <c r="Z221" s="88"/>
      <c r="AA221" s="88"/>
      <c r="AB221" s="88"/>
      <c r="AC221" s="88"/>
      <c r="AD221" s="88"/>
      <c r="AE221" s="88"/>
      <c r="AF221" s="113"/>
      <c r="AG221" s="88"/>
      <c r="AH221" s="70"/>
      <c r="AI221" s="70"/>
      <c r="AJ221" s="66"/>
    </row>
    <row r="222" spans="1:36" x14ac:dyDescent="0.25">
      <c r="A222" s="52"/>
      <c r="B222" s="53"/>
      <c r="C222" s="54"/>
      <c r="D222" s="54"/>
      <c r="E222" s="52"/>
      <c r="F222" s="52"/>
      <c r="G222" s="52"/>
      <c r="H222" s="57"/>
      <c r="I222" s="45"/>
      <c r="J222" s="56"/>
      <c r="K222" s="56"/>
      <c r="L222" s="57"/>
      <c r="M222" s="45"/>
      <c r="N222" s="59"/>
      <c r="O222" s="83"/>
      <c r="P222" s="59"/>
      <c r="Q222" s="59"/>
      <c r="R222" s="59"/>
      <c r="S222" s="83"/>
      <c r="T222" s="84"/>
      <c r="U222" s="85"/>
      <c r="V222" s="86"/>
      <c r="W222" s="87"/>
      <c r="X222" s="66"/>
      <c r="Y222" s="67"/>
      <c r="Z222" s="88"/>
      <c r="AA222" s="88"/>
      <c r="AB222" s="88"/>
      <c r="AC222" s="88"/>
      <c r="AD222" s="88"/>
      <c r="AE222" s="88"/>
      <c r="AF222" s="113"/>
      <c r="AG222" s="88"/>
      <c r="AH222" s="70"/>
      <c r="AI222" s="70"/>
      <c r="AJ222" s="66"/>
    </row>
    <row r="223" spans="1:36" x14ac:dyDescent="0.25">
      <c r="A223" s="52"/>
      <c r="B223" s="53"/>
      <c r="C223" s="54"/>
      <c r="D223" s="54"/>
      <c r="E223" s="52"/>
      <c r="F223" s="52"/>
      <c r="G223" s="52"/>
      <c r="H223" s="57"/>
      <c r="I223" s="45"/>
      <c r="J223" s="56"/>
      <c r="K223" s="56"/>
      <c r="L223" s="57"/>
      <c r="M223" s="45"/>
      <c r="N223" s="59"/>
      <c r="O223" s="83"/>
      <c r="P223" s="59"/>
      <c r="Q223" s="59"/>
      <c r="R223" s="59"/>
      <c r="S223" s="83"/>
      <c r="T223" s="84"/>
      <c r="U223" s="85"/>
      <c r="V223" s="86"/>
      <c r="W223" s="87"/>
      <c r="X223" s="66"/>
      <c r="Y223" s="67"/>
      <c r="Z223" s="88"/>
      <c r="AA223" s="88"/>
      <c r="AB223" s="88"/>
      <c r="AC223" s="88"/>
      <c r="AD223" s="88"/>
      <c r="AE223" s="88"/>
      <c r="AF223" s="113"/>
      <c r="AG223" s="88"/>
      <c r="AH223" s="70"/>
      <c r="AI223" s="70"/>
      <c r="AJ223" s="66"/>
    </row>
    <row r="224" spans="1:36" x14ac:dyDescent="0.25">
      <c r="A224" s="52"/>
      <c r="B224" s="53"/>
      <c r="C224" s="54"/>
      <c r="D224" s="54"/>
      <c r="E224" s="52"/>
      <c r="F224" s="52"/>
      <c r="G224" s="52"/>
      <c r="H224" s="57"/>
      <c r="I224" s="45"/>
      <c r="J224" s="56"/>
      <c r="K224" s="56"/>
      <c r="L224" s="57"/>
      <c r="M224" s="45"/>
      <c r="N224" s="59"/>
      <c r="O224" s="83"/>
      <c r="P224" s="59"/>
      <c r="Q224" s="59"/>
      <c r="R224" s="59"/>
      <c r="S224" s="83"/>
      <c r="T224" s="84"/>
      <c r="U224" s="85"/>
      <c r="V224" s="86"/>
      <c r="W224" s="87"/>
      <c r="X224" s="66"/>
      <c r="Y224" s="67"/>
      <c r="Z224" s="88"/>
      <c r="AA224" s="88"/>
      <c r="AB224" s="88"/>
      <c r="AC224" s="88"/>
      <c r="AD224" s="88"/>
      <c r="AE224" s="88"/>
      <c r="AF224" s="113"/>
      <c r="AG224" s="88"/>
      <c r="AH224" s="70"/>
      <c r="AI224" s="70"/>
      <c r="AJ224" s="66"/>
    </row>
    <row r="225" spans="1:36" x14ac:dyDescent="0.25">
      <c r="A225" s="52"/>
      <c r="B225" s="53"/>
      <c r="C225" s="54"/>
      <c r="D225" s="54"/>
      <c r="E225" s="52"/>
      <c r="F225" s="52"/>
      <c r="G225" s="52"/>
      <c r="H225" s="57"/>
      <c r="I225" s="45"/>
      <c r="J225" s="56"/>
      <c r="K225" s="56"/>
      <c r="L225" s="57"/>
      <c r="M225" s="45"/>
      <c r="N225" s="59"/>
      <c r="O225" s="83"/>
      <c r="P225" s="59"/>
      <c r="Q225" s="59"/>
      <c r="R225" s="59"/>
      <c r="S225" s="83"/>
      <c r="T225" s="84"/>
      <c r="U225" s="85"/>
      <c r="V225" s="86"/>
      <c r="W225" s="87"/>
      <c r="X225" s="66"/>
      <c r="Y225" s="67"/>
      <c r="Z225" s="88"/>
      <c r="AA225" s="88"/>
      <c r="AB225" s="88"/>
      <c r="AC225" s="88"/>
      <c r="AD225" s="88"/>
      <c r="AE225" s="88"/>
      <c r="AF225" s="113"/>
      <c r="AG225" s="88"/>
      <c r="AH225" s="70"/>
      <c r="AI225" s="70"/>
      <c r="AJ225" s="66"/>
    </row>
    <row r="226" spans="1:36" x14ac:dyDescent="0.25">
      <c r="A226" s="52"/>
      <c r="B226" s="53"/>
      <c r="C226" s="54"/>
      <c r="D226" s="54"/>
      <c r="E226" s="52"/>
      <c r="F226" s="52"/>
      <c r="G226" s="52"/>
      <c r="H226" s="57"/>
      <c r="I226" s="45"/>
      <c r="J226" s="56"/>
      <c r="K226" s="56"/>
      <c r="L226" s="57"/>
      <c r="M226" s="45"/>
      <c r="N226" s="59"/>
      <c r="O226" s="83"/>
      <c r="P226" s="59"/>
      <c r="Q226" s="59"/>
      <c r="R226" s="59"/>
      <c r="S226" s="83"/>
      <c r="T226" s="84"/>
      <c r="U226" s="85"/>
      <c r="V226" s="86"/>
      <c r="W226" s="87"/>
      <c r="X226" s="66"/>
      <c r="Y226" s="67"/>
      <c r="Z226" s="88"/>
      <c r="AA226" s="88"/>
      <c r="AB226" s="88"/>
      <c r="AC226" s="88"/>
      <c r="AD226" s="88"/>
      <c r="AE226" s="88"/>
      <c r="AF226" s="113"/>
      <c r="AG226" s="88"/>
      <c r="AH226" s="70"/>
      <c r="AI226" s="70"/>
      <c r="AJ226" s="66"/>
    </row>
    <row r="227" spans="1:36" x14ac:dyDescent="0.25">
      <c r="A227" s="52"/>
      <c r="B227" s="53"/>
      <c r="C227" s="54"/>
      <c r="D227" s="54"/>
      <c r="E227" s="52"/>
      <c r="F227" s="52"/>
      <c r="G227" s="52"/>
      <c r="H227" s="57"/>
      <c r="I227" s="45"/>
      <c r="J227" s="56"/>
      <c r="K227" s="56"/>
      <c r="L227" s="57"/>
      <c r="M227" s="45"/>
      <c r="N227" s="59"/>
      <c r="O227" s="83"/>
      <c r="P227" s="59"/>
      <c r="Q227" s="59"/>
      <c r="R227" s="59"/>
      <c r="S227" s="83"/>
      <c r="T227" s="84"/>
      <c r="U227" s="85"/>
      <c r="V227" s="86"/>
      <c r="W227" s="87"/>
      <c r="X227" s="66"/>
      <c r="Y227" s="67"/>
      <c r="Z227" s="88"/>
      <c r="AA227" s="88"/>
      <c r="AB227" s="88"/>
      <c r="AC227" s="88"/>
      <c r="AD227" s="88"/>
      <c r="AE227" s="88"/>
      <c r="AF227" s="113"/>
      <c r="AG227" s="88"/>
      <c r="AH227" s="70"/>
      <c r="AI227" s="70"/>
      <c r="AJ227" s="66"/>
    </row>
    <row r="228" spans="1:36" x14ac:dyDescent="0.25">
      <c r="A228" s="52"/>
      <c r="B228" s="53"/>
      <c r="C228" s="54"/>
      <c r="D228" s="54"/>
      <c r="E228" s="52"/>
      <c r="F228" s="52"/>
      <c r="G228" s="52"/>
      <c r="H228" s="57"/>
      <c r="I228" s="45"/>
      <c r="J228" s="56"/>
      <c r="K228" s="56"/>
      <c r="L228" s="57"/>
      <c r="M228" s="45"/>
      <c r="N228" s="59"/>
      <c r="O228" s="83"/>
      <c r="P228" s="59"/>
      <c r="Q228" s="59"/>
      <c r="R228" s="59"/>
      <c r="S228" s="83"/>
      <c r="T228" s="84"/>
      <c r="U228" s="85"/>
      <c r="V228" s="86"/>
      <c r="W228" s="87"/>
      <c r="X228" s="66"/>
      <c r="Y228" s="67"/>
      <c r="Z228" s="88"/>
      <c r="AA228" s="88"/>
      <c r="AB228" s="88"/>
      <c r="AC228" s="88"/>
      <c r="AD228" s="88"/>
      <c r="AE228" s="88"/>
      <c r="AF228" s="113"/>
      <c r="AG228" s="88"/>
      <c r="AH228" s="70"/>
      <c r="AI228" s="70"/>
      <c r="AJ228" s="66"/>
    </row>
    <row r="229" spans="1:36" x14ac:dyDescent="0.25">
      <c r="A229" s="52"/>
      <c r="B229" s="53"/>
      <c r="C229" s="54"/>
      <c r="D229" s="54"/>
      <c r="E229" s="52"/>
      <c r="F229" s="52"/>
      <c r="G229" s="52"/>
      <c r="H229" s="57"/>
      <c r="I229" s="45"/>
      <c r="J229" s="56"/>
      <c r="K229" s="56"/>
      <c r="L229" s="57"/>
      <c r="M229" s="45"/>
      <c r="N229" s="59"/>
      <c r="O229" s="83"/>
      <c r="P229" s="59"/>
      <c r="Q229" s="59"/>
      <c r="R229" s="59"/>
      <c r="S229" s="83"/>
      <c r="T229" s="84"/>
      <c r="U229" s="85"/>
      <c r="V229" s="86"/>
      <c r="W229" s="87"/>
      <c r="X229" s="66"/>
      <c r="Y229" s="67"/>
      <c r="Z229" s="88"/>
      <c r="AA229" s="88"/>
      <c r="AB229" s="88"/>
      <c r="AC229" s="88"/>
      <c r="AD229" s="88"/>
      <c r="AE229" s="88"/>
      <c r="AF229" s="113"/>
      <c r="AG229" s="88"/>
      <c r="AH229" s="70"/>
      <c r="AI229" s="70"/>
      <c r="AJ229" s="66"/>
    </row>
    <row r="230" spans="1:36" x14ac:dyDescent="0.25">
      <c r="A230" s="52"/>
      <c r="B230" s="53"/>
      <c r="C230" s="54"/>
      <c r="D230" s="54"/>
      <c r="E230" s="52"/>
      <c r="F230" s="52"/>
      <c r="G230" s="52"/>
      <c r="H230" s="57"/>
      <c r="I230" s="45"/>
      <c r="J230" s="56"/>
      <c r="K230" s="56"/>
      <c r="L230" s="57"/>
      <c r="M230" s="45"/>
      <c r="N230" s="59"/>
      <c r="O230" s="83"/>
      <c r="P230" s="59"/>
      <c r="Q230" s="59"/>
      <c r="R230" s="59"/>
      <c r="S230" s="83"/>
      <c r="T230" s="84"/>
      <c r="U230" s="85"/>
      <c r="V230" s="86"/>
      <c r="W230" s="87"/>
      <c r="X230" s="66"/>
      <c r="Y230" s="67"/>
      <c r="Z230" s="88"/>
      <c r="AA230" s="88"/>
      <c r="AB230" s="88"/>
      <c r="AC230" s="88"/>
      <c r="AD230" s="88"/>
      <c r="AE230" s="88"/>
      <c r="AF230" s="113"/>
      <c r="AG230" s="88"/>
      <c r="AH230" s="70"/>
      <c r="AI230" s="70"/>
      <c r="AJ230" s="66"/>
    </row>
    <row r="231" spans="1:36" x14ac:dyDescent="0.25">
      <c r="A231" s="52"/>
      <c r="B231" s="53"/>
      <c r="C231" s="54"/>
      <c r="D231" s="54"/>
      <c r="E231" s="52"/>
      <c r="F231" s="52"/>
      <c r="G231" s="52"/>
      <c r="H231" s="57"/>
      <c r="I231" s="45"/>
      <c r="J231" s="56"/>
      <c r="K231" s="56"/>
      <c r="L231" s="57"/>
      <c r="M231" s="45"/>
      <c r="N231" s="59"/>
      <c r="O231" s="83"/>
      <c r="P231" s="59"/>
      <c r="Q231" s="59"/>
      <c r="R231" s="59"/>
      <c r="S231" s="83"/>
      <c r="T231" s="84"/>
      <c r="U231" s="85"/>
      <c r="V231" s="86"/>
      <c r="W231" s="87"/>
      <c r="X231" s="66"/>
      <c r="Y231" s="67"/>
      <c r="Z231" s="88"/>
      <c r="AA231" s="88"/>
      <c r="AB231" s="88"/>
      <c r="AC231" s="88"/>
      <c r="AD231" s="88"/>
      <c r="AE231" s="88"/>
      <c r="AF231" s="113"/>
      <c r="AG231" s="88"/>
      <c r="AH231" s="70"/>
      <c r="AI231" s="70"/>
      <c r="AJ231" s="66"/>
    </row>
    <row r="232" spans="1:36" x14ac:dyDescent="0.25">
      <c r="A232" s="52"/>
      <c r="B232" s="53"/>
      <c r="C232" s="54"/>
      <c r="D232" s="54"/>
      <c r="E232" s="52"/>
      <c r="F232" s="52"/>
      <c r="G232" s="52"/>
      <c r="H232" s="57"/>
      <c r="I232" s="45"/>
      <c r="J232" s="56"/>
      <c r="K232" s="56"/>
      <c r="L232" s="57"/>
      <c r="M232" s="45"/>
      <c r="N232" s="59"/>
      <c r="O232" s="83"/>
      <c r="P232" s="59"/>
      <c r="Q232" s="59"/>
      <c r="R232" s="59"/>
      <c r="S232" s="83"/>
      <c r="T232" s="84"/>
      <c r="U232" s="85"/>
      <c r="V232" s="86"/>
      <c r="W232" s="87"/>
      <c r="X232" s="66"/>
      <c r="Y232" s="67"/>
      <c r="Z232" s="88"/>
      <c r="AA232" s="88"/>
      <c r="AB232" s="88"/>
      <c r="AC232" s="88"/>
      <c r="AD232" s="88"/>
      <c r="AE232" s="88"/>
      <c r="AF232" s="113"/>
      <c r="AG232" s="88"/>
      <c r="AH232" s="70"/>
      <c r="AI232" s="70"/>
      <c r="AJ232" s="66"/>
    </row>
    <row r="233" spans="1:36" x14ac:dyDescent="0.25">
      <c r="A233" s="52"/>
      <c r="B233" s="53"/>
      <c r="C233" s="54"/>
      <c r="D233" s="54"/>
      <c r="E233" s="52"/>
      <c r="F233" s="52"/>
      <c r="G233" s="52"/>
      <c r="H233" s="57"/>
      <c r="I233" s="45"/>
      <c r="J233" s="56"/>
      <c r="K233" s="56"/>
      <c r="L233" s="57"/>
      <c r="M233" s="45"/>
      <c r="N233" s="59"/>
      <c r="O233" s="83"/>
      <c r="P233" s="59"/>
      <c r="Q233" s="59"/>
      <c r="R233" s="59"/>
      <c r="S233" s="83"/>
      <c r="T233" s="84"/>
      <c r="U233" s="85"/>
      <c r="V233" s="86"/>
      <c r="W233" s="87"/>
      <c r="X233" s="66"/>
      <c r="Y233" s="67"/>
      <c r="Z233" s="88"/>
      <c r="AA233" s="88"/>
      <c r="AB233" s="88"/>
      <c r="AC233" s="88"/>
      <c r="AD233" s="88"/>
      <c r="AE233" s="88"/>
      <c r="AF233" s="113"/>
      <c r="AG233" s="88"/>
      <c r="AH233" s="70"/>
      <c r="AI233" s="70"/>
      <c r="AJ233" s="66"/>
    </row>
    <row r="234" spans="1:36" x14ac:dyDescent="0.25">
      <c r="A234" s="52"/>
      <c r="B234" s="53"/>
      <c r="C234" s="54"/>
      <c r="D234" s="54"/>
      <c r="E234" s="52"/>
      <c r="F234" s="52"/>
      <c r="G234" s="52"/>
      <c r="H234" s="57"/>
      <c r="I234" s="45"/>
      <c r="J234" s="56"/>
      <c r="K234" s="56"/>
      <c r="L234" s="57"/>
      <c r="M234" s="45"/>
      <c r="N234" s="59"/>
      <c r="O234" s="83"/>
      <c r="P234" s="59"/>
      <c r="Q234" s="59"/>
      <c r="R234" s="59"/>
      <c r="S234" s="83"/>
      <c r="T234" s="84"/>
      <c r="U234" s="85"/>
      <c r="V234" s="86"/>
      <c r="W234" s="87"/>
      <c r="X234" s="66"/>
      <c r="Y234" s="67"/>
      <c r="Z234" s="88"/>
      <c r="AA234" s="88"/>
      <c r="AB234" s="88"/>
      <c r="AC234" s="88"/>
      <c r="AD234" s="88"/>
      <c r="AE234" s="88"/>
      <c r="AF234" s="113"/>
      <c r="AG234" s="88"/>
      <c r="AH234" s="70"/>
      <c r="AI234" s="70"/>
      <c r="AJ234" s="66"/>
    </row>
    <row r="235" spans="1:36" x14ac:dyDescent="0.25">
      <c r="A235" s="52"/>
      <c r="B235" s="53"/>
      <c r="C235" s="54"/>
      <c r="D235" s="54"/>
      <c r="E235" s="52"/>
      <c r="F235" s="52"/>
      <c r="G235" s="52"/>
      <c r="H235" s="57"/>
      <c r="I235" s="45"/>
      <c r="J235" s="56"/>
      <c r="K235" s="56"/>
      <c r="L235" s="57"/>
      <c r="M235" s="45"/>
      <c r="N235" s="59"/>
      <c r="O235" s="83"/>
      <c r="P235" s="59"/>
      <c r="Q235" s="59"/>
      <c r="R235" s="59"/>
      <c r="S235" s="83"/>
      <c r="T235" s="84"/>
      <c r="U235" s="85"/>
      <c r="V235" s="86"/>
      <c r="W235" s="87"/>
      <c r="X235" s="66"/>
      <c r="Y235" s="67"/>
      <c r="Z235" s="88"/>
      <c r="AA235" s="88"/>
      <c r="AB235" s="88"/>
      <c r="AC235" s="88"/>
      <c r="AD235" s="88"/>
      <c r="AE235" s="88"/>
      <c r="AF235" s="113"/>
      <c r="AG235" s="88"/>
      <c r="AH235" s="70"/>
      <c r="AI235" s="70"/>
      <c r="AJ235" s="66"/>
    </row>
    <row r="236" spans="1:36" x14ac:dyDescent="0.25">
      <c r="A236" s="52"/>
      <c r="B236" s="53"/>
      <c r="C236" s="54"/>
      <c r="D236" s="54"/>
      <c r="E236" s="52"/>
      <c r="F236" s="52"/>
      <c r="G236" s="52"/>
      <c r="H236" s="57"/>
      <c r="I236" s="45"/>
      <c r="J236" s="56"/>
      <c r="K236" s="56"/>
      <c r="L236" s="57"/>
      <c r="M236" s="45"/>
      <c r="N236" s="59"/>
      <c r="O236" s="83"/>
      <c r="P236" s="59"/>
      <c r="Q236" s="59"/>
      <c r="R236" s="59"/>
      <c r="S236" s="83"/>
      <c r="T236" s="84"/>
      <c r="U236" s="85"/>
      <c r="V236" s="86"/>
      <c r="W236" s="87"/>
      <c r="X236" s="66"/>
      <c r="Y236" s="67"/>
      <c r="Z236" s="88"/>
      <c r="AA236" s="88"/>
      <c r="AB236" s="88"/>
      <c r="AC236" s="88"/>
      <c r="AD236" s="88"/>
      <c r="AE236" s="88"/>
      <c r="AF236" s="113"/>
      <c r="AG236" s="88"/>
      <c r="AH236" s="70"/>
      <c r="AI236" s="70"/>
      <c r="AJ236" s="66"/>
    </row>
    <row r="237" spans="1:36" x14ac:dyDescent="0.25">
      <c r="A237" s="52"/>
      <c r="B237" s="53"/>
      <c r="C237" s="54"/>
      <c r="D237" s="54"/>
      <c r="E237" s="52"/>
      <c r="F237" s="52"/>
      <c r="G237" s="52"/>
      <c r="H237" s="57"/>
      <c r="I237" s="45"/>
      <c r="J237" s="56"/>
      <c r="K237" s="56"/>
      <c r="L237" s="57"/>
      <c r="M237" s="45"/>
      <c r="N237" s="59"/>
      <c r="O237" s="83"/>
      <c r="P237" s="59"/>
      <c r="Q237" s="59"/>
      <c r="R237" s="59"/>
      <c r="S237" s="83"/>
      <c r="T237" s="84"/>
      <c r="U237" s="85"/>
      <c r="V237" s="86"/>
      <c r="W237" s="87"/>
      <c r="X237" s="66"/>
      <c r="Y237" s="67"/>
      <c r="Z237" s="88"/>
      <c r="AA237" s="88"/>
      <c r="AB237" s="88"/>
      <c r="AC237" s="88"/>
      <c r="AD237" s="88"/>
      <c r="AE237" s="88"/>
      <c r="AF237" s="113"/>
      <c r="AG237" s="88"/>
      <c r="AH237" s="70"/>
      <c r="AI237" s="70"/>
      <c r="AJ237" s="66"/>
    </row>
    <row r="238" spans="1:36" x14ac:dyDescent="0.25">
      <c r="A238" s="52"/>
      <c r="B238" s="53"/>
      <c r="C238" s="54"/>
      <c r="D238" s="54"/>
      <c r="E238" s="52"/>
      <c r="F238" s="52"/>
      <c r="G238" s="52"/>
      <c r="H238" s="57"/>
      <c r="I238" s="45"/>
      <c r="J238" s="56"/>
      <c r="K238" s="56"/>
      <c r="L238" s="57"/>
      <c r="M238" s="45"/>
      <c r="N238" s="59"/>
      <c r="O238" s="83"/>
      <c r="P238" s="59"/>
      <c r="Q238" s="59"/>
      <c r="R238" s="59"/>
      <c r="S238" s="83"/>
      <c r="T238" s="84"/>
      <c r="U238" s="85"/>
      <c r="V238" s="86"/>
      <c r="W238" s="87"/>
      <c r="X238" s="66"/>
      <c r="Y238" s="67"/>
      <c r="Z238" s="88"/>
      <c r="AA238" s="88"/>
      <c r="AB238" s="88"/>
      <c r="AC238" s="88"/>
      <c r="AD238" s="88"/>
      <c r="AE238" s="88"/>
      <c r="AF238" s="113"/>
      <c r="AG238" s="88"/>
      <c r="AH238" s="70"/>
      <c r="AI238" s="70"/>
      <c r="AJ238" s="66"/>
    </row>
    <row r="239" spans="1:36" x14ac:dyDescent="0.25">
      <c r="A239" s="52"/>
      <c r="B239" s="53"/>
      <c r="C239" s="54"/>
      <c r="D239" s="54"/>
      <c r="E239" s="52"/>
      <c r="F239" s="52"/>
      <c r="G239" s="52"/>
      <c r="H239" s="57"/>
      <c r="I239" s="45"/>
      <c r="J239" s="56"/>
      <c r="K239" s="56"/>
      <c r="L239" s="57"/>
      <c r="M239" s="45"/>
      <c r="N239" s="59"/>
      <c r="O239" s="83"/>
      <c r="P239" s="59"/>
      <c r="Q239" s="59"/>
      <c r="R239" s="59"/>
      <c r="S239" s="83"/>
      <c r="T239" s="84"/>
      <c r="U239" s="85"/>
      <c r="V239" s="86"/>
      <c r="W239" s="87"/>
      <c r="X239" s="66"/>
      <c r="Y239" s="67"/>
      <c r="Z239" s="88"/>
      <c r="AA239" s="88"/>
      <c r="AB239" s="88"/>
      <c r="AC239" s="88"/>
      <c r="AD239" s="88"/>
      <c r="AE239" s="88"/>
      <c r="AF239" s="113"/>
      <c r="AG239" s="88"/>
      <c r="AH239" s="70"/>
      <c r="AI239" s="70"/>
      <c r="AJ239" s="66"/>
    </row>
    <row r="240" spans="1:36" x14ac:dyDescent="0.25">
      <c r="A240" s="52"/>
      <c r="B240" s="53"/>
      <c r="C240" s="54"/>
      <c r="D240" s="54"/>
      <c r="E240" s="52"/>
      <c r="F240" s="52"/>
      <c r="G240" s="52"/>
      <c r="H240" s="57"/>
      <c r="I240" s="45"/>
      <c r="J240" s="56"/>
      <c r="K240" s="56"/>
      <c r="L240" s="57"/>
      <c r="M240" s="45"/>
      <c r="N240" s="59"/>
      <c r="O240" s="83"/>
      <c r="P240" s="59"/>
      <c r="Q240" s="59"/>
      <c r="R240" s="59"/>
      <c r="S240" s="83"/>
      <c r="T240" s="84"/>
      <c r="U240" s="85"/>
      <c r="V240" s="86"/>
      <c r="W240" s="87"/>
      <c r="X240" s="66"/>
      <c r="Y240" s="67"/>
      <c r="Z240" s="88"/>
      <c r="AA240" s="88"/>
      <c r="AB240" s="88"/>
      <c r="AC240" s="88"/>
      <c r="AD240" s="88"/>
      <c r="AE240" s="88"/>
      <c r="AF240" s="113"/>
      <c r="AG240" s="88"/>
      <c r="AH240" s="70"/>
      <c r="AI240" s="70"/>
      <c r="AJ240" s="66"/>
    </row>
    <row r="241" spans="1:36" x14ac:dyDescent="0.25">
      <c r="A241" s="52"/>
      <c r="B241" s="53"/>
      <c r="C241" s="54"/>
      <c r="D241" s="54"/>
      <c r="E241" s="52"/>
      <c r="F241" s="52"/>
      <c r="G241" s="52"/>
      <c r="H241" s="57"/>
      <c r="I241" s="45"/>
      <c r="J241" s="56"/>
      <c r="K241" s="56"/>
      <c r="L241" s="57"/>
      <c r="M241" s="45"/>
      <c r="N241" s="59"/>
      <c r="O241" s="83"/>
      <c r="P241" s="59"/>
      <c r="Q241" s="59"/>
      <c r="R241" s="59"/>
      <c r="S241" s="83"/>
      <c r="T241" s="84"/>
      <c r="U241" s="85"/>
      <c r="V241" s="86"/>
      <c r="W241" s="87"/>
      <c r="X241" s="66"/>
      <c r="Y241" s="67"/>
      <c r="Z241" s="88"/>
      <c r="AA241" s="88"/>
      <c r="AB241" s="88"/>
      <c r="AC241" s="88"/>
      <c r="AD241" s="88"/>
      <c r="AE241" s="88"/>
      <c r="AF241" s="113"/>
      <c r="AG241" s="88"/>
      <c r="AH241" s="70"/>
      <c r="AI241" s="70"/>
      <c r="AJ241" s="66"/>
    </row>
    <row r="242" spans="1:36" x14ac:dyDescent="0.25">
      <c r="A242" s="52"/>
      <c r="B242" s="53"/>
      <c r="C242" s="54"/>
      <c r="D242" s="54"/>
      <c r="E242" s="52"/>
      <c r="F242" s="52"/>
      <c r="G242" s="52"/>
      <c r="H242" s="57"/>
      <c r="I242" s="45"/>
      <c r="J242" s="56"/>
      <c r="K242" s="56"/>
      <c r="L242" s="57"/>
      <c r="M242" s="45"/>
      <c r="N242" s="59"/>
      <c r="O242" s="83"/>
      <c r="P242" s="59"/>
      <c r="Q242" s="59"/>
      <c r="R242" s="59"/>
      <c r="S242" s="83"/>
      <c r="T242" s="84"/>
      <c r="U242" s="85"/>
      <c r="V242" s="86"/>
      <c r="W242" s="87"/>
      <c r="X242" s="66"/>
      <c r="Y242" s="67"/>
      <c r="Z242" s="88"/>
      <c r="AA242" s="88"/>
      <c r="AB242" s="88"/>
      <c r="AC242" s="88"/>
      <c r="AD242" s="88"/>
      <c r="AE242" s="88"/>
      <c r="AF242" s="113"/>
      <c r="AG242" s="88"/>
      <c r="AH242" s="70"/>
      <c r="AI242" s="70"/>
      <c r="AJ242" s="66"/>
    </row>
    <row r="243" spans="1:36" x14ac:dyDescent="0.25">
      <c r="A243" s="52"/>
      <c r="B243" s="53"/>
      <c r="C243" s="54"/>
      <c r="D243" s="54"/>
      <c r="E243" s="52"/>
      <c r="F243" s="52"/>
      <c r="G243" s="52"/>
      <c r="H243" s="57"/>
      <c r="I243" s="45"/>
      <c r="J243" s="56"/>
      <c r="K243" s="56"/>
      <c r="L243" s="57"/>
      <c r="M243" s="45"/>
      <c r="N243" s="59"/>
      <c r="O243" s="83"/>
      <c r="P243" s="59"/>
      <c r="Q243" s="59"/>
      <c r="R243" s="59"/>
      <c r="S243" s="83"/>
      <c r="T243" s="84"/>
      <c r="U243" s="85"/>
      <c r="V243" s="86"/>
      <c r="W243" s="87"/>
      <c r="X243" s="66"/>
      <c r="Y243" s="67"/>
      <c r="Z243" s="88"/>
      <c r="AA243" s="88"/>
      <c r="AB243" s="88"/>
      <c r="AC243" s="88"/>
      <c r="AD243" s="88"/>
      <c r="AE243" s="88"/>
      <c r="AF243" s="113"/>
      <c r="AG243" s="88"/>
      <c r="AH243" s="70"/>
      <c r="AI243" s="70"/>
      <c r="AJ243" s="66"/>
    </row>
    <row r="244" spans="1:36" x14ac:dyDescent="0.25">
      <c r="A244" s="52"/>
      <c r="B244" s="53"/>
      <c r="C244" s="54"/>
      <c r="D244" s="54"/>
      <c r="E244" s="52"/>
      <c r="F244" s="52"/>
      <c r="G244" s="52"/>
      <c r="H244" s="57"/>
      <c r="I244" s="45"/>
      <c r="J244" s="56"/>
      <c r="K244" s="56"/>
      <c r="L244" s="57"/>
      <c r="M244" s="45"/>
      <c r="N244" s="59"/>
      <c r="O244" s="83"/>
      <c r="P244" s="59"/>
      <c r="Q244" s="59"/>
      <c r="R244" s="59"/>
      <c r="S244" s="83"/>
      <c r="T244" s="84"/>
      <c r="U244" s="85"/>
      <c r="V244" s="86"/>
      <c r="W244" s="87"/>
      <c r="X244" s="66"/>
      <c r="Y244" s="67"/>
      <c r="Z244" s="88"/>
      <c r="AA244" s="88"/>
      <c r="AB244" s="88"/>
      <c r="AC244" s="88"/>
      <c r="AD244" s="88"/>
      <c r="AE244" s="88"/>
      <c r="AF244" s="113"/>
      <c r="AG244" s="88"/>
      <c r="AH244" s="70"/>
      <c r="AI244" s="70"/>
      <c r="AJ244" s="66"/>
    </row>
    <row r="245" spans="1:36" x14ac:dyDescent="0.25">
      <c r="A245" s="52"/>
      <c r="B245" s="53"/>
      <c r="C245" s="54"/>
      <c r="D245" s="54"/>
      <c r="E245" s="52"/>
      <c r="F245" s="52"/>
      <c r="G245" s="52"/>
      <c r="H245" s="57"/>
      <c r="I245" s="45"/>
      <c r="J245" s="56"/>
      <c r="K245" s="56"/>
      <c r="L245" s="57"/>
      <c r="M245" s="45"/>
      <c r="N245" s="59"/>
      <c r="O245" s="83"/>
      <c r="P245" s="59"/>
      <c r="Q245" s="59"/>
      <c r="R245" s="59"/>
      <c r="S245" s="83"/>
      <c r="T245" s="84"/>
      <c r="U245" s="85"/>
      <c r="V245" s="86"/>
      <c r="W245" s="87"/>
      <c r="X245" s="66"/>
      <c r="Y245" s="67"/>
      <c r="Z245" s="88"/>
      <c r="AA245" s="88"/>
      <c r="AB245" s="88"/>
      <c r="AC245" s="88"/>
      <c r="AD245" s="88"/>
      <c r="AE245" s="88"/>
      <c r="AF245" s="113"/>
      <c r="AG245" s="88"/>
      <c r="AH245" s="70"/>
      <c r="AI245" s="70"/>
      <c r="AJ245" s="66"/>
    </row>
    <row r="246" spans="1:36" x14ac:dyDescent="0.25">
      <c r="A246" s="52"/>
      <c r="B246" s="53"/>
      <c r="C246" s="54"/>
      <c r="D246" s="54"/>
      <c r="E246" s="52"/>
      <c r="F246" s="52"/>
      <c r="G246" s="52"/>
      <c r="H246" s="57"/>
      <c r="I246" s="45"/>
      <c r="J246" s="56"/>
      <c r="K246" s="56"/>
      <c r="L246" s="57"/>
      <c r="M246" s="45"/>
      <c r="N246" s="59"/>
      <c r="O246" s="83"/>
      <c r="P246" s="59"/>
      <c r="Q246" s="59"/>
      <c r="R246" s="59"/>
      <c r="S246" s="83"/>
      <c r="T246" s="84"/>
      <c r="U246" s="85"/>
      <c r="V246" s="86"/>
      <c r="W246" s="87"/>
      <c r="X246" s="66"/>
      <c r="Y246" s="67"/>
      <c r="Z246" s="106"/>
      <c r="AA246" s="88"/>
      <c r="AB246" s="88"/>
      <c r="AC246" s="88"/>
      <c r="AD246" s="88"/>
      <c r="AE246" s="88"/>
      <c r="AF246" s="113"/>
      <c r="AG246" s="88"/>
      <c r="AH246" s="70"/>
      <c r="AI246" s="70"/>
      <c r="AJ246" s="66"/>
    </row>
    <row r="247" spans="1:36" x14ac:dyDescent="0.25">
      <c r="A247" s="52"/>
      <c r="B247" s="53"/>
      <c r="C247" s="54"/>
      <c r="D247" s="54"/>
      <c r="E247" s="52"/>
      <c r="F247" s="52"/>
      <c r="G247" s="52"/>
      <c r="H247" s="57"/>
      <c r="I247" s="45"/>
      <c r="J247" s="56"/>
      <c r="K247" s="56"/>
      <c r="L247" s="57"/>
      <c r="M247" s="45"/>
      <c r="N247" s="59"/>
      <c r="O247" s="83"/>
      <c r="P247" s="59"/>
      <c r="Q247" s="59"/>
      <c r="R247" s="59"/>
      <c r="S247" s="83"/>
      <c r="T247" s="84"/>
      <c r="U247" s="85"/>
      <c r="V247" s="86"/>
      <c r="W247" s="87"/>
      <c r="X247" s="66"/>
      <c r="Y247" s="67"/>
      <c r="Z247" s="88"/>
      <c r="AA247" s="88"/>
      <c r="AB247" s="88"/>
      <c r="AC247" s="88"/>
      <c r="AD247" s="88"/>
      <c r="AE247" s="88"/>
      <c r="AF247" s="113"/>
      <c r="AG247" s="88"/>
      <c r="AH247" s="70"/>
      <c r="AI247" s="70"/>
      <c r="AJ247" s="66"/>
    </row>
    <row r="248" spans="1:36" x14ac:dyDescent="0.25">
      <c r="A248" s="52"/>
      <c r="B248" s="53"/>
      <c r="C248" s="54"/>
      <c r="D248" s="54"/>
      <c r="E248" s="52"/>
      <c r="F248" s="52"/>
      <c r="G248" s="52"/>
      <c r="H248" s="57"/>
      <c r="I248" s="45"/>
      <c r="J248" s="56"/>
      <c r="K248" s="56"/>
      <c r="L248" s="57"/>
      <c r="M248" s="45"/>
      <c r="N248" s="59"/>
      <c r="O248" s="83"/>
      <c r="P248" s="59"/>
      <c r="Q248" s="59"/>
      <c r="R248" s="59"/>
      <c r="S248" s="83"/>
      <c r="T248" s="84"/>
      <c r="U248" s="85"/>
      <c r="V248" s="86"/>
      <c r="W248" s="87"/>
      <c r="X248" s="66"/>
      <c r="Y248" s="67"/>
      <c r="Z248" s="88"/>
      <c r="AA248" s="88"/>
      <c r="AB248" s="88"/>
      <c r="AC248" s="88"/>
      <c r="AD248" s="88"/>
      <c r="AE248" s="88"/>
      <c r="AF248" s="113"/>
      <c r="AG248" s="88"/>
      <c r="AH248" s="70"/>
      <c r="AI248" s="70"/>
      <c r="AJ248" s="66"/>
    </row>
    <row r="249" spans="1:36" x14ac:dyDescent="0.25">
      <c r="A249" s="52"/>
      <c r="B249" s="53"/>
      <c r="C249" s="54"/>
      <c r="D249" s="54"/>
      <c r="E249" s="52"/>
      <c r="F249" s="52"/>
      <c r="G249" s="52"/>
      <c r="H249" s="57"/>
      <c r="I249" s="45"/>
      <c r="J249" s="56"/>
      <c r="K249" s="56"/>
      <c r="L249" s="57"/>
      <c r="M249" s="45"/>
      <c r="N249" s="59"/>
      <c r="O249" s="83"/>
      <c r="P249" s="59"/>
      <c r="Q249" s="59"/>
      <c r="R249" s="59"/>
      <c r="S249" s="83"/>
      <c r="T249" s="84"/>
      <c r="U249" s="85"/>
      <c r="V249" s="86"/>
      <c r="W249" s="87"/>
      <c r="X249" s="66"/>
      <c r="Y249" s="67"/>
      <c r="Z249" s="88"/>
      <c r="AA249" s="88"/>
      <c r="AB249" s="88"/>
      <c r="AC249" s="88"/>
      <c r="AD249" s="88"/>
      <c r="AE249" s="88"/>
      <c r="AF249" s="113"/>
      <c r="AG249" s="88"/>
      <c r="AH249" s="70"/>
      <c r="AI249" s="70"/>
      <c r="AJ249" s="66"/>
    </row>
    <row r="250" spans="1:36" x14ac:dyDescent="0.25">
      <c r="A250" s="52"/>
      <c r="B250" s="53"/>
      <c r="C250" s="54"/>
      <c r="D250" s="54"/>
      <c r="E250" s="52"/>
      <c r="F250" s="52"/>
      <c r="G250" s="52"/>
      <c r="H250" s="57"/>
      <c r="I250" s="45"/>
      <c r="J250" s="56"/>
      <c r="K250" s="56"/>
      <c r="L250" s="57"/>
      <c r="M250" s="45"/>
      <c r="N250" s="59"/>
      <c r="O250" s="83"/>
      <c r="P250" s="59"/>
      <c r="Q250" s="59"/>
      <c r="R250" s="59"/>
      <c r="S250" s="83"/>
      <c r="T250" s="84"/>
      <c r="U250" s="85"/>
      <c r="V250" s="86"/>
      <c r="W250" s="87"/>
      <c r="X250" s="66"/>
      <c r="Y250" s="67"/>
      <c r="Z250" s="88"/>
      <c r="AA250" s="88"/>
      <c r="AB250" s="88"/>
      <c r="AC250" s="88"/>
      <c r="AD250" s="88"/>
      <c r="AE250" s="88"/>
      <c r="AF250" s="113"/>
      <c r="AG250" s="88"/>
      <c r="AH250" s="70"/>
      <c r="AI250" s="70"/>
      <c r="AJ250" s="66"/>
    </row>
    <row r="251" spans="1:36" x14ac:dyDescent="0.25">
      <c r="A251" s="52"/>
      <c r="B251" s="53"/>
      <c r="C251" s="54"/>
      <c r="D251" s="54"/>
      <c r="E251" s="52"/>
      <c r="F251" s="52"/>
      <c r="G251" s="52"/>
      <c r="H251" s="57"/>
      <c r="I251" s="45"/>
      <c r="J251" s="56"/>
      <c r="K251" s="56"/>
      <c r="L251" s="57"/>
      <c r="M251" s="45"/>
      <c r="N251" s="59"/>
      <c r="O251" s="83"/>
      <c r="P251" s="59"/>
      <c r="Q251" s="59"/>
      <c r="R251" s="59"/>
      <c r="S251" s="83"/>
      <c r="T251" s="84"/>
      <c r="U251" s="85"/>
      <c r="V251" s="86"/>
      <c r="W251" s="87"/>
      <c r="X251" s="66"/>
      <c r="Y251" s="67"/>
      <c r="Z251" s="88"/>
      <c r="AA251" s="88"/>
      <c r="AB251" s="88"/>
      <c r="AC251" s="88"/>
      <c r="AD251" s="88"/>
      <c r="AE251" s="88"/>
      <c r="AF251" s="113"/>
      <c r="AG251" s="88"/>
      <c r="AH251" s="70"/>
      <c r="AI251" s="70"/>
      <c r="AJ251" s="66"/>
    </row>
    <row r="252" spans="1:36" x14ac:dyDescent="0.25">
      <c r="A252" s="52"/>
      <c r="B252" s="53"/>
      <c r="C252" s="54"/>
      <c r="D252" s="54"/>
      <c r="E252" s="52"/>
      <c r="F252" s="52"/>
      <c r="G252" s="52"/>
      <c r="H252" s="57"/>
      <c r="I252" s="45"/>
      <c r="J252" s="56"/>
      <c r="K252" s="56"/>
      <c r="L252" s="57"/>
      <c r="M252" s="45"/>
      <c r="N252" s="59"/>
      <c r="O252" s="83"/>
      <c r="P252" s="59"/>
      <c r="Q252" s="59"/>
      <c r="R252" s="59"/>
      <c r="S252" s="83"/>
      <c r="T252" s="84"/>
      <c r="U252" s="85"/>
      <c r="V252" s="86"/>
      <c r="W252" s="87"/>
      <c r="X252" s="66"/>
      <c r="Y252" s="67"/>
      <c r="Z252" s="88"/>
      <c r="AA252" s="88"/>
      <c r="AB252" s="88"/>
      <c r="AC252" s="88"/>
      <c r="AD252" s="88"/>
      <c r="AE252" s="88"/>
      <c r="AF252" s="113"/>
      <c r="AG252" s="88"/>
      <c r="AH252" s="70"/>
      <c r="AI252" s="70"/>
      <c r="AJ252" s="66"/>
    </row>
    <row r="253" spans="1:36" x14ac:dyDescent="0.25">
      <c r="A253" s="52"/>
      <c r="B253" s="53"/>
      <c r="C253" s="54"/>
      <c r="D253" s="54"/>
      <c r="E253" s="52"/>
      <c r="F253" s="52"/>
      <c r="G253" s="52"/>
      <c r="H253" s="57"/>
      <c r="I253" s="45"/>
      <c r="J253" s="56"/>
      <c r="K253" s="56"/>
      <c r="L253" s="57"/>
      <c r="M253" s="45"/>
      <c r="N253" s="59"/>
      <c r="O253" s="83"/>
      <c r="P253" s="59"/>
      <c r="Q253" s="59"/>
      <c r="R253" s="59"/>
      <c r="S253" s="83"/>
      <c r="T253" s="84"/>
      <c r="U253" s="85"/>
      <c r="V253" s="86"/>
      <c r="W253" s="87"/>
      <c r="X253" s="66"/>
      <c r="Y253" s="67"/>
      <c r="Z253" s="88"/>
      <c r="AA253" s="88"/>
      <c r="AB253" s="88"/>
      <c r="AC253" s="88"/>
      <c r="AD253" s="88"/>
      <c r="AE253" s="88"/>
      <c r="AF253" s="113"/>
      <c r="AG253" s="88"/>
      <c r="AH253" s="70"/>
      <c r="AI253" s="70"/>
      <c r="AJ253" s="66"/>
    </row>
    <row r="254" spans="1:36" x14ac:dyDescent="0.25">
      <c r="A254" s="52"/>
      <c r="B254" s="53"/>
      <c r="C254" s="54"/>
      <c r="D254" s="54"/>
      <c r="E254" s="52"/>
      <c r="F254" s="52"/>
      <c r="G254" s="52"/>
      <c r="H254" s="57"/>
      <c r="I254" s="45"/>
      <c r="J254" s="56"/>
      <c r="K254" s="56"/>
      <c r="L254" s="57"/>
      <c r="M254" s="45"/>
      <c r="N254" s="59"/>
      <c r="O254" s="83"/>
      <c r="P254" s="59"/>
      <c r="Q254" s="59"/>
      <c r="R254" s="59"/>
      <c r="S254" s="83"/>
      <c r="T254" s="84"/>
      <c r="U254" s="85"/>
      <c r="V254" s="86"/>
      <c r="W254" s="87"/>
      <c r="X254" s="66"/>
      <c r="Y254" s="67"/>
      <c r="Z254" s="88"/>
      <c r="AA254" s="88"/>
      <c r="AB254" s="88"/>
      <c r="AC254" s="88"/>
      <c r="AD254" s="88"/>
      <c r="AE254" s="88"/>
      <c r="AF254" s="113"/>
      <c r="AG254" s="88"/>
      <c r="AH254" s="70"/>
      <c r="AI254" s="70"/>
      <c r="AJ254" s="66"/>
    </row>
    <row r="255" spans="1:36" x14ac:dyDescent="0.25">
      <c r="A255" s="52"/>
      <c r="B255" s="53"/>
      <c r="C255" s="54"/>
      <c r="D255" s="54"/>
      <c r="E255" s="52"/>
      <c r="F255" s="52"/>
      <c r="G255" s="52"/>
      <c r="H255" s="57"/>
      <c r="I255" s="45"/>
      <c r="J255" s="56"/>
      <c r="K255" s="56"/>
      <c r="L255" s="57"/>
      <c r="M255" s="45"/>
      <c r="N255" s="59"/>
      <c r="O255" s="83"/>
      <c r="P255" s="59"/>
      <c r="Q255" s="59"/>
      <c r="R255" s="59"/>
      <c r="S255" s="83"/>
      <c r="T255" s="84"/>
      <c r="U255" s="85"/>
      <c r="V255" s="86"/>
      <c r="W255" s="87"/>
      <c r="X255" s="66"/>
      <c r="Y255" s="67"/>
      <c r="Z255" s="88"/>
      <c r="AA255" s="88"/>
      <c r="AB255" s="88"/>
      <c r="AC255" s="88"/>
      <c r="AD255" s="88"/>
      <c r="AE255" s="88"/>
      <c r="AF255" s="113"/>
      <c r="AG255" s="88"/>
      <c r="AH255" s="70"/>
      <c r="AI255" s="70"/>
      <c r="AJ255" s="66"/>
    </row>
    <row r="256" spans="1:36" x14ac:dyDescent="0.25">
      <c r="A256" s="52"/>
      <c r="B256" s="53"/>
      <c r="C256" s="54"/>
      <c r="D256" s="54"/>
      <c r="E256" s="52"/>
      <c r="F256" s="52"/>
      <c r="G256" s="52"/>
      <c r="H256" s="57"/>
      <c r="I256" s="45"/>
      <c r="J256" s="56"/>
      <c r="K256" s="56"/>
      <c r="L256" s="57"/>
      <c r="M256" s="45"/>
      <c r="N256" s="59"/>
      <c r="O256" s="83"/>
      <c r="P256" s="59"/>
      <c r="Q256" s="59"/>
      <c r="R256" s="59"/>
      <c r="S256" s="83"/>
      <c r="T256" s="84"/>
      <c r="U256" s="85"/>
      <c r="V256" s="86"/>
      <c r="W256" s="87"/>
      <c r="X256" s="66"/>
      <c r="Y256" s="67"/>
      <c r="Z256" s="88"/>
      <c r="AA256" s="88"/>
      <c r="AB256" s="88"/>
      <c r="AC256" s="88"/>
      <c r="AD256" s="88"/>
      <c r="AE256" s="88"/>
      <c r="AF256" s="113"/>
      <c r="AG256" s="88"/>
      <c r="AH256" s="70"/>
      <c r="AI256" s="70"/>
      <c r="AJ256" s="66"/>
    </row>
    <row r="257" spans="1:36" x14ac:dyDescent="0.25">
      <c r="A257" s="52"/>
      <c r="B257" s="53"/>
      <c r="C257" s="54"/>
      <c r="D257" s="54"/>
      <c r="E257" s="52"/>
      <c r="F257" s="52"/>
      <c r="G257" s="52"/>
      <c r="H257" s="57"/>
      <c r="I257" s="45"/>
      <c r="J257" s="56"/>
      <c r="K257" s="56"/>
      <c r="L257" s="57"/>
      <c r="M257" s="45"/>
      <c r="N257" s="59"/>
      <c r="O257" s="83"/>
      <c r="P257" s="59"/>
      <c r="Q257" s="59"/>
      <c r="R257" s="59"/>
      <c r="S257" s="83"/>
      <c r="T257" s="84"/>
      <c r="U257" s="85"/>
      <c r="V257" s="86"/>
      <c r="W257" s="87"/>
      <c r="X257" s="66"/>
      <c r="Y257" s="67"/>
      <c r="Z257" s="105"/>
      <c r="AA257" s="68"/>
      <c r="AB257" s="68"/>
      <c r="AC257" s="68"/>
      <c r="AD257" s="68"/>
      <c r="AE257" s="68"/>
      <c r="AF257" s="149"/>
      <c r="AG257" s="69"/>
      <c r="AH257" s="70"/>
      <c r="AI257" s="70"/>
      <c r="AJ257" s="66"/>
    </row>
    <row r="258" spans="1:36" x14ac:dyDescent="0.25">
      <c r="A258" s="52"/>
      <c r="B258" s="53"/>
      <c r="C258" s="54"/>
      <c r="D258" s="54"/>
      <c r="E258" s="52"/>
      <c r="F258" s="52"/>
      <c r="G258" s="52"/>
      <c r="H258" s="57"/>
      <c r="I258" s="45"/>
      <c r="J258" s="56"/>
      <c r="K258" s="56"/>
      <c r="L258" s="57"/>
      <c r="M258" s="45"/>
      <c r="N258" s="59"/>
      <c r="O258" s="83"/>
      <c r="P258" s="59"/>
      <c r="Q258" s="59"/>
      <c r="R258" s="59"/>
      <c r="S258" s="83"/>
      <c r="T258" s="84"/>
      <c r="U258" s="85"/>
      <c r="V258" s="86"/>
      <c r="W258" s="87"/>
      <c r="X258" s="66"/>
      <c r="Y258" s="67"/>
      <c r="Z258" s="88"/>
      <c r="AA258" s="88"/>
      <c r="AB258" s="88"/>
      <c r="AC258" s="88"/>
      <c r="AD258" s="88"/>
      <c r="AE258" s="88"/>
      <c r="AF258" s="113"/>
      <c r="AG258" s="88"/>
      <c r="AH258" s="70"/>
      <c r="AI258" s="70"/>
      <c r="AJ258" s="66"/>
    </row>
    <row r="259" spans="1:36" x14ac:dyDescent="0.25">
      <c r="A259" s="52"/>
      <c r="B259" s="53"/>
      <c r="C259" s="54"/>
      <c r="D259" s="54"/>
      <c r="E259" s="52"/>
      <c r="F259" s="52"/>
      <c r="G259" s="52"/>
      <c r="H259" s="57"/>
      <c r="I259" s="45"/>
      <c r="J259" s="56"/>
      <c r="K259" s="56"/>
      <c r="L259" s="57"/>
      <c r="M259" s="45"/>
      <c r="N259" s="59"/>
      <c r="O259" s="83"/>
      <c r="P259" s="59"/>
      <c r="Q259" s="59"/>
      <c r="R259" s="59"/>
      <c r="S259" s="83"/>
      <c r="T259" s="84"/>
      <c r="U259" s="85"/>
      <c r="V259" s="86"/>
      <c r="W259" s="87"/>
      <c r="X259" s="66"/>
      <c r="Y259" s="67"/>
      <c r="Z259" s="88"/>
      <c r="AA259" s="88"/>
      <c r="AB259" s="88"/>
      <c r="AC259" s="88"/>
      <c r="AD259" s="88"/>
      <c r="AE259" s="88"/>
      <c r="AF259" s="113"/>
      <c r="AG259" s="88"/>
      <c r="AH259" s="70"/>
      <c r="AI259" s="70"/>
      <c r="AJ259" s="66"/>
    </row>
    <row r="260" spans="1:36" x14ac:dyDescent="0.25">
      <c r="A260" s="52"/>
      <c r="B260" s="53"/>
      <c r="C260" s="54"/>
      <c r="D260" s="54"/>
      <c r="E260" s="52"/>
      <c r="F260" s="52"/>
      <c r="G260" s="52"/>
      <c r="H260" s="57"/>
      <c r="I260" s="45"/>
      <c r="J260" s="56"/>
      <c r="K260" s="56"/>
      <c r="L260" s="57"/>
      <c r="M260" s="45"/>
      <c r="N260" s="59"/>
      <c r="O260" s="83"/>
      <c r="P260" s="59"/>
      <c r="Q260" s="59"/>
      <c r="R260" s="59"/>
      <c r="S260" s="83"/>
      <c r="T260" s="84"/>
      <c r="U260" s="85"/>
      <c r="V260" s="86"/>
      <c r="W260" s="87"/>
      <c r="X260" s="66"/>
      <c r="Y260" s="67"/>
      <c r="Z260" s="88"/>
      <c r="AA260" s="88"/>
      <c r="AB260" s="88"/>
      <c r="AC260" s="88"/>
      <c r="AD260" s="88"/>
      <c r="AE260" s="88"/>
      <c r="AF260" s="113"/>
      <c r="AG260" s="88"/>
      <c r="AH260" s="70"/>
      <c r="AI260" s="70"/>
      <c r="AJ260" s="66"/>
    </row>
    <row r="261" spans="1:36" x14ac:dyDescent="0.25">
      <c r="A261" s="52"/>
      <c r="B261" s="53"/>
      <c r="C261" s="54"/>
      <c r="D261" s="54"/>
      <c r="E261" s="52"/>
      <c r="F261" s="52"/>
      <c r="G261" s="52"/>
      <c r="H261" s="57"/>
      <c r="I261" s="45"/>
      <c r="J261" s="56"/>
      <c r="K261" s="56"/>
      <c r="L261" s="57"/>
      <c r="M261" s="45"/>
      <c r="N261" s="59"/>
      <c r="O261" s="83"/>
      <c r="P261" s="59"/>
      <c r="Q261" s="59"/>
      <c r="R261" s="59"/>
      <c r="S261" s="83"/>
      <c r="T261" s="84"/>
      <c r="U261" s="85"/>
      <c r="V261" s="86"/>
      <c r="W261" s="87"/>
      <c r="X261" s="66"/>
      <c r="Y261" s="67"/>
      <c r="Z261" s="106"/>
      <c r="AA261" s="88"/>
      <c r="AB261" s="88"/>
      <c r="AC261" s="88"/>
      <c r="AD261" s="88"/>
      <c r="AE261" s="88"/>
      <c r="AF261" s="113"/>
      <c r="AG261" s="88"/>
      <c r="AH261" s="70"/>
      <c r="AI261" s="70"/>
      <c r="AJ261" s="66"/>
    </row>
    <row r="262" spans="1:36" x14ac:dyDescent="0.25">
      <c r="A262" s="52"/>
      <c r="B262" s="53"/>
      <c r="C262" s="54"/>
      <c r="D262" s="54"/>
      <c r="E262" s="52"/>
      <c r="F262" s="52"/>
      <c r="G262" s="52"/>
      <c r="H262" s="57"/>
      <c r="I262" s="45"/>
      <c r="J262" s="56"/>
      <c r="K262" s="56"/>
      <c r="L262" s="57"/>
      <c r="M262" s="45"/>
      <c r="N262" s="59"/>
      <c r="O262" s="83"/>
      <c r="P262" s="59"/>
      <c r="Q262" s="59"/>
      <c r="R262" s="59"/>
      <c r="S262" s="83"/>
      <c r="T262" s="84"/>
      <c r="U262" s="85"/>
      <c r="V262" s="86"/>
      <c r="W262" s="87"/>
      <c r="X262" s="66"/>
      <c r="Y262" s="67"/>
      <c r="Z262" s="88"/>
      <c r="AA262" s="88"/>
      <c r="AB262" s="88"/>
      <c r="AC262" s="88"/>
      <c r="AD262" s="88"/>
      <c r="AE262" s="88"/>
      <c r="AF262" s="113"/>
      <c r="AG262" s="88"/>
      <c r="AH262" s="70"/>
      <c r="AI262" s="70"/>
      <c r="AJ262" s="66"/>
    </row>
    <row r="263" spans="1:36" x14ac:dyDescent="0.25">
      <c r="A263" s="52"/>
      <c r="B263" s="53"/>
      <c r="C263" s="54"/>
      <c r="D263" s="54"/>
      <c r="E263" s="52"/>
      <c r="F263" s="52"/>
      <c r="G263" s="52"/>
      <c r="H263" s="57"/>
      <c r="I263" s="45"/>
      <c r="J263" s="56"/>
      <c r="K263" s="56"/>
      <c r="L263" s="57"/>
      <c r="M263" s="45"/>
      <c r="N263" s="59"/>
      <c r="O263" s="83"/>
      <c r="P263" s="59"/>
      <c r="Q263" s="59"/>
      <c r="R263" s="59"/>
      <c r="S263" s="83"/>
      <c r="T263" s="84"/>
      <c r="U263" s="85"/>
      <c r="V263" s="86"/>
      <c r="W263" s="87"/>
      <c r="X263" s="66"/>
      <c r="Y263" s="67"/>
      <c r="Z263" s="88"/>
      <c r="AA263" s="88"/>
      <c r="AB263" s="88"/>
      <c r="AC263" s="88"/>
      <c r="AD263" s="88"/>
      <c r="AE263" s="88"/>
      <c r="AF263" s="113"/>
      <c r="AG263" s="88"/>
      <c r="AH263" s="70"/>
      <c r="AI263" s="70"/>
      <c r="AJ263" s="66"/>
    </row>
    <row r="264" spans="1:36" x14ac:dyDescent="0.25">
      <c r="A264" s="52"/>
      <c r="B264" s="53"/>
      <c r="C264" s="54"/>
      <c r="D264" s="54"/>
      <c r="E264" s="52"/>
      <c r="F264" s="52"/>
      <c r="G264" s="52"/>
      <c r="H264" s="57"/>
      <c r="I264" s="45"/>
      <c r="J264" s="56"/>
      <c r="K264" s="56"/>
      <c r="L264" s="57"/>
      <c r="M264" s="45"/>
      <c r="N264" s="59"/>
      <c r="O264" s="83"/>
      <c r="P264" s="59"/>
      <c r="Q264" s="59"/>
      <c r="R264" s="59"/>
      <c r="S264" s="83"/>
      <c r="T264" s="84"/>
      <c r="U264" s="85"/>
      <c r="V264" s="86"/>
      <c r="W264" s="87"/>
      <c r="X264" s="66"/>
      <c r="Y264" s="67"/>
      <c r="Z264" s="105"/>
      <c r="AA264" s="88"/>
      <c r="AB264" s="88"/>
      <c r="AC264" s="88"/>
      <c r="AD264" s="88"/>
      <c r="AE264" s="88"/>
      <c r="AF264" s="113"/>
      <c r="AG264" s="88"/>
      <c r="AH264" s="70"/>
      <c r="AI264" s="70"/>
      <c r="AJ264" s="66"/>
    </row>
    <row r="265" spans="1:36" x14ac:dyDescent="0.25">
      <c r="A265" s="52"/>
      <c r="B265" s="53"/>
      <c r="C265" s="54"/>
      <c r="D265" s="54"/>
      <c r="E265" s="52"/>
      <c r="F265" s="52"/>
      <c r="G265" s="52"/>
      <c r="H265" s="57"/>
      <c r="I265" s="45"/>
      <c r="J265" s="56"/>
      <c r="K265" s="56"/>
      <c r="L265" s="57"/>
      <c r="M265" s="45"/>
      <c r="N265" s="59"/>
      <c r="O265" s="83"/>
      <c r="P265" s="59"/>
      <c r="Q265" s="59"/>
      <c r="R265" s="59"/>
      <c r="S265" s="83"/>
      <c r="T265" s="84"/>
      <c r="U265" s="85"/>
      <c r="V265" s="86"/>
      <c r="W265" s="87"/>
      <c r="X265" s="66"/>
      <c r="Y265" s="67"/>
      <c r="Z265" s="88"/>
      <c r="AA265" s="88"/>
      <c r="AB265" s="88"/>
      <c r="AC265" s="88"/>
      <c r="AD265" s="88"/>
      <c r="AE265" s="88"/>
      <c r="AF265" s="113"/>
      <c r="AG265" s="88"/>
      <c r="AH265" s="70"/>
      <c r="AI265" s="70"/>
      <c r="AJ265" s="66"/>
    </row>
    <row r="266" spans="1:36" x14ac:dyDescent="0.25">
      <c r="A266" s="52"/>
      <c r="B266" s="53"/>
      <c r="C266" s="54"/>
      <c r="D266" s="54"/>
      <c r="E266" s="52"/>
      <c r="F266" s="52"/>
      <c r="G266" s="52"/>
      <c r="H266" s="57"/>
      <c r="I266" s="45"/>
      <c r="J266" s="56"/>
      <c r="K266" s="56"/>
      <c r="L266" s="57"/>
      <c r="M266" s="45"/>
      <c r="N266" s="59"/>
      <c r="O266" s="83"/>
      <c r="P266" s="59"/>
      <c r="Q266" s="59"/>
      <c r="R266" s="59"/>
      <c r="S266" s="83"/>
      <c r="T266" s="84"/>
      <c r="U266" s="85"/>
      <c r="V266" s="86"/>
      <c r="W266" s="87"/>
      <c r="X266" s="66"/>
      <c r="Y266" s="67"/>
      <c r="Z266" s="88"/>
      <c r="AA266" s="88"/>
      <c r="AB266" s="88"/>
      <c r="AC266" s="88"/>
      <c r="AD266" s="88"/>
      <c r="AE266" s="88"/>
      <c r="AF266" s="113"/>
      <c r="AG266" s="88"/>
      <c r="AH266" s="70"/>
      <c r="AI266" s="70"/>
      <c r="AJ266" s="66"/>
    </row>
    <row r="267" spans="1:36" x14ac:dyDescent="0.25">
      <c r="A267" s="52"/>
      <c r="B267" s="53"/>
      <c r="C267" s="54"/>
      <c r="D267" s="54"/>
      <c r="E267" s="52"/>
      <c r="F267" s="52"/>
      <c r="G267" s="52"/>
      <c r="H267" s="57"/>
      <c r="I267" s="45"/>
      <c r="J267" s="56"/>
      <c r="K267" s="56"/>
      <c r="L267" s="57"/>
      <c r="M267" s="45"/>
      <c r="N267" s="59"/>
      <c r="O267" s="83"/>
      <c r="P267" s="59"/>
      <c r="Q267" s="59"/>
      <c r="R267" s="59"/>
      <c r="S267" s="83"/>
      <c r="T267" s="84"/>
      <c r="U267" s="85"/>
      <c r="V267" s="86"/>
      <c r="W267" s="87"/>
      <c r="X267" s="66"/>
      <c r="Y267" s="67"/>
      <c r="Z267" s="88"/>
      <c r="AA267" s="88"/>
      <c r="AB267" s="88"/>
      <c r="AC267" s="88"/>
      <c r="AD267" s="88"/>
      <c r="AE267" s="88"/>
      <c r="AF267" s="113"/>
      <c r="AG267" s="88"/>
      <c r="AH267" s="70"/>
      <c r="AI267" s="70"/>
      <c r="AJ267" s="66"/>
    </row>
    <row r="268" spans="1:36" x14ac:dyDescent="0.25">
      <c r="A268" s="52"/>
      <c r="B268" s="53"/>
      <c r="C268" s="54"/>
      <c r="D268" s="54"/>
      <c r="E268" s="52"/>
      <c r="F268" s="52"/>
      <c r="G268" s="52"/>
      <c r="H268" s="57"/>
      <c r="I268" s="45"/>
      <c r="J268" s="56"/>
      <c r="K268" s="56"/>
      <c r="L268" s="57"/>
      <c r="M268" s="45"/>
      <c r="N268" s="59"/>
      <c r="O268" s="83"/>
      <c r="P268" s="59"/>
      <c r="Q268" s="59"/>
      <c r="R268" s="59"/>
      <c r="S268" s="83"/>
      <c r="T268" s="84"/>
      <c r="U268" s="85"/>
      <c r="V268" s="86"/>
      <c r="W268" s="87"/>
      <c r="X268" s="66"/>
      <c r="Y268" s="67"/>
      <c r="Z268" s="88"/>
      <c r="AA268" s="88"/>
      <c r="AB268" s="88"/>
      <c r="AC268" s="88"/>
      <c r="AD268" s="88"/>
      <c r="AE268" s="88"/>
      <c r="AF268" s="113"/>
      <c r="AG268" s="88"/>
      <c r="AH268" s="70"/>
      <c r="AI268" s="70"/>
      <c r="AJ268" s="66"/>
    </row>
    <row r="269" spans="1:36" x14ac:dyDescent="0.25">
      <c r="A269" s="52"/>
      <c r="B269" s="53"/>
      <c r="C269" s="54"/>
      <c r="D269" s="54"/>
      <c r="E269" s="52"/>
      <c r="F269" s="52"/>
      <c r="G269" s="52"/>
      <c r="H269" s="57"/>
      <c r="I269" s="45"/>
      <c r="J269" s="56"/>
      <c r="K269" s="56"/>
      <c r="L269" s="57"/>
      <c r="M269" s="45"/>
      <c r="N269" s="59"/>
      <c r="O269" s="83"/>
      <c r="P269" s="59"/>
      <c r="Q269" s="59"/>
      <c r="R269" s="59"/>
      <c r="S269" s="83"/>
      <c r="T269" s="84"/>
      <c r="U269" s="85"/>
      <c r="V269" s="86"/>
      <c r="W269" s="87"/>
      <c r="X269" s="66"/>
      <c r="Y269" s="67"/>
      <c r="Z269" s="88"/>
      <c r="AA269" s="88"/>
      <c r="AB269" s="88"/>
      <c r="AC269" s="88"/>
      <c r="AD269" s="88"/>
      <c r="AE269" s="88"/>
      <c r="AF269" s="113"/>
      <c r="AG269" s="88"/>
      <c r="AH269" s="70"/>
      <c r="AI269" s="70"/>
      <c r="AJ269" s="66"/>
    </row>
    <row r="270" spans="1:36" x14ac:dyDescent="0.25">
      <c r="A270" s="52"/>
      <c r="B270" s="53"/>
      <c r="C270" s="54"/>
      <c r="D270" s="54"/>
      <c r="E270" s="52"/>
      <c r="F270" s="52"/>
      <c r="G270" s="52"/>
      <c r="H270" s="57"/>
      <c r="I270" s="45"/>
      <c r="J270" s="56"/>
      <c r="K270" s="56"/>
      <c r="L270" s="57"/>
      <c r="M270" s="45"/>
      <c r="N270" s="59"/>
      <c r="O270" s="83"/>
      <c r="P270" s="59"/>
      <c r="Q270" s="59"/>
      <c r="R270" s="59"/>
      <c r="S270" s="83"/>
      <c r="T270" s="84"/>
      <c r="U270" s="85"/>
      <c r="V270" s="86"/>
      <c r="W270" s="87"/>
      <c r="X270" s="66"/>
      <c r="Y270" s="67"/>
      <c r="Z270" s="88"/>
      <c r="AA270" s="88"/>
      <c r="AB270" s="88"/>
      <c r="AC270" s="88"/>
      <c r="AD270" s="88"/>
      <c r="AE270" s="88"/>
      <c r="AF270" s="113"/>
      <c r="AG270" s="88"/>
      <c r="AH270" s="70"/>
      <c r="AI270" s="70"/>
      <c r="AJ270" s="66"/>
    </row>
    <row r="271" spans="1:36" x14ac:dyDescent="0.25">
      <c r="A271" s="52"/>
      <c r="B271" s="53"/>
      <c r="C271" s="54"/>
      <c r="D271" s="54"/>
      <c r="E271" s="52"/>
      <c r="F271" s="52"/>
      <c r="G271" s="52"/>
      <c r="H271" s="57"/>
      <c r="I271" s="45"/>
      <c r="J271" s="56"/>
      <c r="K271" s="56"/>
      <c r="L271" s="57"/>
      <c r="M271" s="45"/>
      <c r="N271" s="59"/>
      <c r="O271" s="83"/>
      <c r="P271" s="59"/>
      <c r="Q271" s="59"/>
      <c r="R271" s="59"/>
      <c r="S271" s="83"/>
      <c r="T271" s="84"/>
      <c r="U271" s="85"/>
      <c r="V271" s="86"/>
      <c r="W271" s="87"/>
      <c r="X271" s="66"/>
      <c r="Y271" s="67"/>
      <c r="Z271" s="88"/>
      <c r="AA271" s="88"/>
      <c r="AB271" s="88"/>
      <c r="AC271" s="88"/>
      <c r="AD271" s="88"/>
      <c r="AE271" s="88"/>
      <c r="AF271" s="113"/>
      <c r="AG271" s="88"/>
      <c r="AH271" s="70"/>
      <c r="AI271" s="70"/>
      <c r="AJ271" s="66"/>
    </row>
    <row r="272" spans="1:36" x14ac:dyDescent="0.25">
      <c r="A272" s="52"/>
      <c r="B272" s="53"/>
      <c r="C272" s="54"/>
      <c r="D272" s="54"/>
      <c r="E272" s="52"/>
      <c r="F272" s="52"/>
      <c r="G272" s="52"/>
      <c r="H272" s="57"/>
      <c r="I272" s="45"/>
      <c r="J272" s="56"/>
      <c r="K272" s="56"/>
      <c r="L272" s="57"/>
      <c r="M272" s="45"/>
      <c r="N272" s="59"/>
      <c r="O272" s="83"/>
      <c r="P272" s="59"/>
      <c r="Q272" s="59"/>
      <c r="R272" s="59"/>
      <c r="S272" s="83"/>
      <c r="T272" s="84"/>
      <c r="U272" s="85"/>
      <c r="V272" s="86"/>
      <c r="W272" s="87"/>
      <c r="X272" s="66"/>
      <c r="Y272" s="67"/>
      <c r="Z272" s="88"/>
      <c r="AA272" s="88"/>
      <c r="AB272" s="88"/>
      <c r="AC272" s="88"/>
      <c r="AD272" s="88"/>
      <c r="AE272" s="88"/>
      <c r="AF272" s="113"/>
      <c r="AG272" s="88"/>
      <c r="AH272" s="70"/>
      <c r="AI272" s="70"/>
      <c r="AJ272" s="66"/>
    </row>
    <row r="273" spans="1:36" x14ac:dyDescent="0.25">
      <c r="A273" s="52"/>
      <c r="B273" s="53"/>
      <c r="C273" s="54"/>
      <c r="D273" s="54"/>
      <c r="E273" s="52"/>
      <c r="F273" s="52"/>
      <c r="G273" s="52"/>
      <c r="H273" s="57"/>
      <c r="I273" s="45"/>
      <c r="J273" s="56"/>
      <c r="K273" s="56"/>
      <c r="L273" s="57"/>
      <c r="M273" s="45"/>
      <c r="N273" s="59"/>
      <c r="O273" s="83"/>
      <c r="P273" s="59"/>
      <c r="Q273" s="59"/>
      <c r="R273" s="59"/>
      <c r="S273" s="83"/>
      <c r="T273" s="84"/>
      <c r="U273" s="85"/>
      <c r="V273" s="86"/>
      <c r="W273" s="87"/>
      <c r="X273" s="66"/>
      <c r="Y273" s="67"/>
      <c r="Z273" s="172"/>
      <c r="AA273" s="146"/>
      <c r="AB273" s="88"/>
      <c r="AC273" s="88"/>
      <c r="AD273" s="88"/>
      <c r="AE273" s="88"/>
      <c r="AF273" s="113"/>
      <c r="AG273" s="88"/>
      <c r="AH273" s="70"/>
      <c r="AI273" s="70"/>
      <c r="AJ273" s="66"/>
    </row>
    <row r="274" spans="1:36" x14ac:dyDescent="0.25">
      <c r="A274" s="52"/>
      <c r="B274" s="53"/>
      <c r="C274" s="54"/>
      <c r="D274" s="54"/>
      <c r="E274" s="52"/>
      <c r="F274" s="52"/>
      <c r="G274" s="52"/>
      <c r="H274" s="57"/>
      <c r="I274" s="45"/>
      <c r="J274" s="56"/>
      <c r="K274" s="56"/>
      <c r="L274" s="57"/>
      <c r="M274" s="45"/>
      <c r="N274" s="59"/>
      <c r="O274" s="83"/>
      <c r="P274" s="59"/>
      <c r="Q274" s="59"/>
      <c r="R274" s="59"/>
      <c r="S274" s="83"/>
      <c r="T274" s="84"/>
      <c r="U274" s="85"/>
      <c r="V274" s="86"/>
      <c r="W274" s="87"/>
      <c r="X274" s="66"/>
      <c r="Y274" s="67"/>
      <c r="Z274" s="172"/>
      <c r="AA274" s="146"/>
      <c r="AB274" s="88"/>
      <c r="AC274" s="88"/>
      <c r="AD274" s="88"/>
      <c r="AE274" s="88"/>
      <c r="AF274" s="113"/>
      <c r="AG274" s="88"/>
      <c r="AH274" s="70"/>
      <c r="AI274" s="70"/>
      <c r="AJ274" s="66"/>
    </row>
    <row r="275" spans="1:36" x14ac:dyDescent="0.25">
      <c r="A275" s="52"/>
      <c r="B275" s="53"/>
      <c r="C275" s="54"/>
      <c r="D275" s="54"/>
      <c r="E275" s="52"/>
      <c r="F275" s="52"/>
      <c r="G275" s="52"/>
      <c r="H275" s="57"/>
      <c r="I275" s="45"/>
      <c r="J275" s="56"/>
      <c r="K275" s="56"/>
      <c r="L275" s="57"/>
      <c r="M275" s="45"/>
      <c r="N275" s="59"/>
      <c r="O275" s="83"/>
      <c r="P275" s="59"/>
      <c r="Q275" s="59"/>
      <c r="R275" s="59"/>
      <c r="S275" s="83"/>
      <c r="T275" s="84"/>
      <c r="U275" s="85"/>
      <c r="V275" s="86"/>
      <c r="W275" s="87"/>
      <c r="X275" s="66"/>
      <c r="Y275" s="67"/>
      <c r="Z275" s="172"/>
      <c r="AA275" s="146"/>
      <c r="AB275" s="88"/>
      <c r="AC275" s="88"/>
      <c r="AD275" s="88"/>
      <c r="AE275" s="88"/>
      <c r="AF275" s="113"/>
      <c r="AG275" s="88"/>
      <c r="AH275" s="70"/>
      <c r="AI275" s="70"/>
      <c r="AJ275" s="66"/>
    </row>
    <row r="276" spans="1:36" x14ac:dyDescent="0.25">
      <c r="A276" s="52"/>
      <c r="B276" s="53"/>
      <c r="C276" s="54"/>
      <c r="D276" s="54"/>
      <c r="E276" s="52"/>
      <c r="F276" s="52"/>
      <c r="G276" s="52"/>
      <c r="H276" s="57"/>
      <c r="I276" s="45"/>
      <c r="J276" s="56"/>
      <c r="K276" s="56"/>
      <c r="L276" s="57"/>
      <c r="M276" s="45"/>
      <c r="N276" s="59"/>
      <c r="O276" s="83"/>
      <c r="P276" s="59"/>
      <c r="Q276" s="59"/>
      <c r="R276" s="59"/>
      <c r="S276" s="83"/>
      <c r="T276" s="84"/>
      <c r="U276" s="85"/>
      <c r="V276" s="86"/>
      <c r="W276" s="87"/>
      <c r="X276" s="66"/>
      <c r="Y276" s="67"/>
      <c r="Z276" s="172"/>
      <c r="AA276" s="146"/>
      <c r="AB276" s="88"/>
      <c r="AC276" s="88"/>
      <c r="AD276" s="88"/>
      <c r="AE276" s="88"/>
      <c r="AF276" s="113"/>
      <c r="AG276" s="88"/>
      <c r="AH276" s="70"/>
      <c r="AI276" s="70"/>
      <c r="AJ276" s="66"/>
    </row>
    <row r="277" spans="1:36" x14ac:dyDescent="0.25">
      <c r="A277" s="52"/>
      <c r="B277" s="53"/>
      <c r="C277" s="54"/>
      <c r="D277" s="54"/>
      <c r="E277" s="52"/>
      <c r="F277" s="52"/>
      <c r="G277" s="52"/>
      <c r="H277" s="57"/>
      <c r="I277" s="45"/>
      <c r="J277" s="56"/>
      <c r="K277" s="56"/>
      <c r="L277" s="57"/>
      <c r="M277" s="45"/>
      <c r="N277" s="59"/>
      <c r="O277" s="83"/>
      <c r="P277" s="59"/>
      <c r="Q277" s="59"/>
      <c r="R277" s="59"/>
      <c r="S277" s="83"/>
      <c r="T277" s="84"/>
      <c r="U277" s="85"/>
      <c r="V277" s="86"/>
      <c r="W277" s="87"/>
      <c r="X277" s="66"/>
      <c r="Y277" s="67"/>
      <c r="Z277" s="88"/>
      <c r="AA277" s="88"/>
      <c r="AB277" s="88"/>
      <c r="AC277" s="88"/>
      <c r="AD277" s="88"/>
      <c r="AE277" s="88"/>
      <c r="AF277" s="113"/>
      <c r="AG277" s="88"/>
      <c r="AH277" s="70"/>
      <c r="AI277" s="70"/>
      <c r="AJ277" s="66"/>
    </row>
    <row r="278" spans="1:36" x14ac:dyDescent="0.25">
      <c r="A278" s="52"/>
      <c r="B278" s="53"/>
      <c r="C278" s="54"/>
      <c r="D278" s="54"/>
      <c r="E278" s="52"/>
      <c r="F278" s="52"/>
      <c r="G278" s="52"/>
      <c r="H278" s="57"/>
      <c r="I278" s="45"/>
      <c r="J278" s="56"/>
      <c r="K278" s="56"/>
      <c r="L278" s="57"/>
      <c r="M278" s="45"/>
      <c r="N278" s="59"/>
      <c r="O278" s="83"/>
      <c r="P278" s="59"/>
      <c r="Q278" s="59"/>
      <c r="R278" s="59"/>
      <c r="S278" s="83"/>
      <c r="T278" s="84"/>
      <c r="U278" s="85"/>
      <c r="V278" s="86"/>
      <c r="W278" s="87"/>
      <c r="X278" s="66"/>
      <c r="Y278" s="67"/>
      <c r="Z278" s="105"/>
      <c r="AA278" s="88"/>
      <c r="AB278" s="88"/>
      <c r="AC278" s="88"/>
      <c r="AD278" s="88"/>
      <c r="AE278" s="88"/>
      <c r="AF278" s="113"/>
      <c r="AG278" s="88"/>
      <c r="AH278" s="70"/>
      <c r="AI278" s="70"/>
      <c r="AJ278" s="66"/>
    </row>
    <row r="279" spans="1:36" x14ac:dyDescent="0.25">
      <c r="A279" s="52"/>
      <c r="B279" s="53"/>
      <c r="C279" s="54"/>
      <c r="D279" s="54"/>
      <c r="E279" s="52"/>
      <c r="F279" s="52"/>
      <c r="G279" s="52"/>
      <c r="H279" s="57"/>
      <c r="I279" s="45"/>
      <c r="J279" s="56"/>
      <c r="K279" s="56"/>
      <c r="L279" s="57"/>
      <c r="M279" s="45"/>
      <c r="N279" s="59"/>
      <c r="O279" s="83"/>
      <c r="P279" s="59"/>
      <c r="Q279" s="59"/>
      <c r="R279" s="59"/>
      <c r="S279" s="83"/>
      <c r="T279" s="84"/>
      <c r="U279" s="85"/>
      <c r="V279" s="86"/>
      <c r="W279" s="87"/>
      <c r="X279" s="66"/>
      <c r="Y279" s="67"/>
      <c r="Z279" s="106"/>
      <c r="AA279" s="88"/>
      <c r="AB279" s="88"/>
      <c r="AC279" s="88"/>
      <c r="AD279" s="88"/>
      <c r="AE279" s="88"/>
      <c r="AF279" s="113"/>
      <c r="AG279" s="88"/>
      <c r="AH279" s="70"/>
      <c r="AI279" s="70"/>
      <c r="AJ279" s="66"/>
    </row>
    <row r="280" spans="1:36" x14ac:dyDescent="0.25">
      <c r="A280" s="52"/>
      <c r="B280" s="53"/>
      <c r="C280" s="54"/>
      <c r="D280" s="54"/>
      <c r="E280" s="52"/>
      <c r="F280" s="52"/>
      <c r="G280" s="52"/>
      <c r="H280" s="57"/>
      <c r="I280" s="45"/>
      <c r="J280" s="56"/>
      <c r="K280" s="56"/>
      <c r="L280" s="57"/>
      <c r="M280" s="45"/>
      <c r="N280" s="59"/>
      <c r="O280" s="83"/>
      <c r="P280" s="59"/>
      <c r="Q280" s="59"/>
      <c r="R280" s="59"/>
      <c r="S280" s="83"/>
      <c r="T280" s="84"/>
      <c r="U280" s="85"/>
      <c r="V280" s="86"/>
      <c r="W280" s="87"/>
      <c r="X280" s="66"/>
      <c r="Y280" s="67"/>
      <c r="Z280" s="105"/>
      <c r="AA280" s="68"/>
      <c r="AB280" s="68"/>
      <c r="AC280" s="68"/>
      <c r="AD280" s="68"/>
      <c r="AE280" s="68"/>
      <c r="AF280" s="149"/>
      <c r="AG280" s="69"/>
      <c r="AH280" s="70"/>
      <c r="AI280" s="70"/>
      <c r="AJ280" s="66"/>
    </row>
    <row r="281" spans="1:36" x14ac:dyDescent="0.25">
      <c r="A281" s="52"/>
      <c r="B281" s="53"/>
      <c r="C281" s="54"/>
      <c r="D281" s="54"/>
      <c r="E281" s="52"/>
      <c r="F281" s="52"/>
      <c r="G281" s="52"/>
      <c r="H281" s="57"/>
      <c r="I281" s="45"/>
      <c r="J281" s="56"/>
      <c r="K281" s="56"/>
      <c r="L281" s="57"/>
      <c r="M281" s="45"/>
      <c r="N281" s="59"/>
      <c r="O281" s="83"/>
      <c r="P281" s="59"/>
      <c r="Q281" s="59"/>
      <c r="R281" s="59"/>
      <c r="S281" s="83"/>
      <c r="T281" s="84"/>
      <c r="U281" s="85"/>
      <c r="V281" s="86"/>
      <c r="W281" s="87"/>
      <c r="X281" s="66"/>
      <c r="Y281" s="67"/>
      <c r="Z281" s="105"/>
      <c r="AA281" s="88"/>
      <c r="AB281" s="88"/>
      <c r="AC281" s="88"/>
      <c r="AD281" s="88"/>
      <c r="AE281" s="88"/>
      <c r="AF281" s="113"/>
      <c r="AG281" s="88"/>
      <c r="AH281" s="70"/>
      <c r="AI281" s="70"/>
      <c r="AJ281" s="66"/>
    </row>
    <row r="282" spans="1:36" x14ac:dyDescent="0.25">
      <c r="A282" s="52"/>
      <c r="B282" s="53"/>
      <c r="C282" s="54"/>
      <c r="D282" s="54"/>
      <c r="E282" s="52"/>
      <c r="F282" s="52"/>
      <c r="G282" s="52"/>
      <c r="H282" s="57"/>
      <c r="I282" s="45"/>
      <c r="J282" s="56"/>
      <c r="K282" s="56"/>
      <c r="L282" s="57"/>
      <c r="M282" s="45"/>
      <c r="N282" s="59"/>
      <c r="O282" s="83"/>
      <c r="P282" s="59"/>
      <c r="Q282" s="59"/>
      <c r="R282" s="59"/>
      <c r="S282" s="83"/>
      <c r="T282" s="84"/>
      <c r="U282" s="85"/>
      <c r="V282" s="86"/>
      <c r="W282" s="87"/>
      <c r="X282" s="66"/>
      <c r="Y282" s="67"/>
      <c r="Z282" s="88"/>
      <c r="AA282" s="88"/>
      <c r="AB282" s="88"/>
      <c r="AC282" s="88"/>
      <c r="AD282" s="88"/>
      <c r="AE282" s="88"/>
      <c r="AF282" s="113"/>
      <c r="AG282" s="88"/>
      <c r="AH282" s="70"/>
      <c r="AI282" s="70"/>
      <c r="AJ282" s="66"/>
    </row>
    <row r="283" spans="1:36" x14ac:dyDescent="0.25">
      <c r="A283" s="52"/>
      <c r="B283" s="53"/>
      <c r="C283" s="54"/>
      <c r="D283" s="54"/>
      <c r="E283" s="52"/>
      <c r="F283" s="52"/>
      <c r="G283" s="52"/>
      <c r="H283" s="57"/>
      <c r="I283" s="45"/>
      <c r="J283" s="56"/>
      <c r="K283" s="56"/>
      <c r="L283" s="57"/>
      <c r="M283" s="45"/>
      <c r="N283" s="59"/>
      <c r="O283" s="83"/>
      <c r="P283" s="59"/>
      <c r="Q283" s="59"/>
      <c r="R283" s="59"/>
      <c r="S283" s="83"/>
      <c r="T283" s="84"/>
      <c r="U283" s="85"/>
      <c r="V283" s="86"/>
      <c r="W283" s="87"/>
      <c r="X283" s="66"/>
      <c r="Y283" s="67"/>
      <c r="Z283" s="106"/>
      <c r="AA283" s="88"/>
      <c r="AB283" s="88"/>
      <c r="AC283" s="88"/>
      <c r="AD283" s="88"/>
      <c r="AE283" s="88"/>
      <c r="AF283" s="113"/>
      <c r="AG283" s="88"/>
      <c r="AH283" s="70"/>
      <c r="AI283" s="70"/>
      <c r="AJ283" s="66"/>
    </row>
    <row r="284" spans="1:36" x14ac:dyDescent="0.25">
      <c r="A284" s="52"/>
      <c r="B284" s="53"/>
      <c r="C284" s="54"/>
      <c r="D284" s="54"/>
      <c r="E284" s="52"/>
      <c r="F284" s="52"/>
      <c r="G284" s="52"/>
      <c r="H284" s="57"/>
      <c r="I284" s="45"/>
      <c r="J284" s="56"/>
      <c r="K284" s="56"/>
      <c r="L284" s="57"/>
      <c r="M284" s="45"/>
      <c r="N284" s="59"/>
      <c r="O284" s="83"/>
      <c r="P284" s="59"/>
      <c r="Q284" s="59"/>
      <c r="R284" s="59"/>
      <c r="S284" s="83"/>
      <c r="T284" s="84"/>
      <c r="U284" s="85"/>
      <c r="V284" s="86"/>
      <c r="W284" s="87"/>
      <c r="X284" s="66"/>
      <c r="Y284" s="67"/>
      <c r="Z284" s="105"/>
      <c r="AA284" s="88"/>
      <c r="AB284" s="88"/>
      <c r="AC284" s="88"/>
      <c r="AD284" s="88"/>
      <c r="AE284" s="88"/>
      <c r="AF284" s="113"/>
      <c r="AG284" s="88"/>
      <c r="AH284" s="70"/>
      <c r="AI284" s="70"/>
      <c r="AJ284" s="66"/>
    </row>
    <row r="285" spans="1:36" x14ac:dyDescent="0.25">
      <c r="A285" s="52"/>
      <c r="B285" s="53"/>
      <c r="C285" s="54"/>
      <c r="D285" s="54"/>
      <c r="E285" s="52"/>
      <c r="F285" s="52"/>
      <c r="G285" s="52"/>
      <c r="H285" s="57"/>
      <c r="I285" s="45"/>
      <c r="J285" s="56"/>
      <c r="K285" s="56"/>
      <c r="L285" s="57"/>
      <c r="M285" s="45"/>
      <c r="N285" s="59"/>
      <c r="O285" s="83"/>
      <c r="P285" s="59"/>
      <c r="Q285" s="59"/>
      <c r="R285" s="59"/>
      <c r="S285" s="83"/>
      <c r="T285" s="84"/>
      <c r="U285" s="85"/>
      <c r="V285" s="86"/>
      <c r="W285" s="87"/>
      <c r="X285" s="66"/>
      <c r="Y285" s="67"/>
      <c r="Z285" s="105"/>
      <c r="AA285" s="88"/>
      <c r="AB285" s="88"/>
      <c r="AC285" s="88"/>
      <c r="AD285" s="88"/>
      <c r="AE285" s="88"/>
      <c r="AF285" s="113"/>
      <c r="AG285" s="88"/>
      <c r="AH285" s="70"/>
      <c r="AI285" s="70"/>
      <c r="AJ285" s="66"/>
    </row>
    <row r="286" spans="1:36" x14ac:dyDescent="0.25">
      <c r="A286" s="52"/>
      <c r="B286" s="53"/>
      <c r="C286" s="54"/>
      <c r="D286" s="54"/>
      <c r="E286" s="52"/>
      <c r="F286" s="52"/>
      <c r="G286" s="52"/>
      <c r="H286" s="57"/>
      <c r="I286" s="45"/>
      <c r="J286" s="56"/>
      <c r="K286" s="56"/>
      <c r="L286" s="57"/>
      <c r="M286" s="45"/>
      <c r="N286" s="59"/>
      <c r="O286" s="83"/>
      <c r="P286" s="59"/>
      <c r="Q286" s="59"/>
      <c r="R286" s="59"/>
      <c r="S286" s="83"/>
      <c r="T286" s="84"/>
      <c r="U286" s="85"/>
      <c r="V286" s="86"/>
      <c r="W286" s="87"/>
      <c r="X286" s="66"/>
      <c r="Y286" s="67"/>
      <c r="Z286" s="105"/>
      <c r="AA286" s="88"/>
      <c r="AB286" s="88"/>
      <c r="AC286" s="88"/>
      <c r="AD286" s="88"/>
      <c r="AE286" s="88"/>
      <c r="AF286" s="113"/>
      <c r="AG286" s="88"/>
      <c r="AH286" s="70"/>
      <c r="AI286" s="70"/>
      <c r="AJ286" s="66"/>
    </row>
    <row r="287" spans="1:36" x14ac:dyDescent="0.25">
      <c r="A287" s="52"/>
      <c r="B287" s="53"/>
      <c r="C287" s="54"/>
      <c r="D287" s="54"/>
      <c r="E287" s="52"/>
      <c r="F287" s="52"/>
      <c r="G287" s="52"/>
      <c r="H287" s="57"/>
      <c r="I287" s="45"/>
      <c r="J287" s="56"/>
      <c r="K287" s="56"/>
      <c r="L287" s="57"/>
      <c r="M287" s="45"/>
      <c r="N287" s="59"/>
      <c r="O287" s="83"/>
      <c r="P287" s="59"/>
      <c r="Q287" s="59"/>
      <c r="R287" s="59"/>
      <c r="S287" s="83"/>
      <c r="T287" s="84"/>
      <c r="U287" s="85"/>
      <c r="V287" s="86"/>
      <c r="W287" s="87"/>
      <c r="X287" s="66"/>
      <c r="Y287" s="67"/>
      <c r="Z287" s="105"/>
      <c r="AA287" s="88"/>
      <c r="AB287" s="88"/>
      <c r="AC287" s="88"/>
      <c r="AD287" s="88"/>
      <c r="AE287" s="88"/>
      <c r="AF287" s="113"/>
      <c r="AG287" s="88"/>
      <c r="AH287" s="70"/>
      <c r="AI287" s="70"/>
      <c r="AJ287" s="66"/>
    </row>
    <row r="288" spans="1:36" x14ac:dyDescent="0.25">
      <c r="A288" s="52"/>
      <c r="B288" s="53"/>
      <c r="C288" s="54"/>
      <c r="D288" s="54"/>
      <c r="E288" s="52"/>
      <c r="F288" s="52"/>
      <c r="G288" s="52"/>
      <c r="H288" s="57"/>
      <c r="I288" s="45"/>
      <c r="J288" s="56"/>
      <c r="K288" s="56"/>
      <c r="L288" s="57"/>
      <c r="M288" s="45"/>
      <c r="N288" s="59"/>
      <c r="O288" s="83"/>
      <c r="P288" s="59"/>
      <c r="Q288" s="59"/>
      <c r="R288" s="59"/>
      <c r="S288" s="83"/>
      <c r="T288" s="84"/>
      <c r="U288" s="85"/>
      <c r="V288" s="86"/>
      <c r="W288" s="87"/>
      <c r="X288" s="66"/>
      <c r="Y288" s="67"/>
      <c r="Z288" s="105"/>
      <c r="AA288" s="88"/>
      <c r="AB288" s="88"/>
      <c r="AC288" s="88"/>
      <c r="AD288" s="88"/>
      <c r="AE288" s="88"/>
      <c r="AF288" s="113"/>
      <c r="AG288" s="88"/>
      <c r="AH288" s="70"/>
      <c r="AI288" s="70"/>
      <c r="AJ288" s="66"/>
    </row>
    <row r="289" spans="1:36" x14ac:dyDescent="0.25">
      <c r="A289" s="52"/>
      <c r="B289" s="53"/>
      <c r="C289" s="54"/>
      <c r="D289" s="54"/>
      <c r="E289" s="52"/>
      <c r="F289" s="52"/>
      <c r="G289" s="52"/>
      <c r="H289" s="57"/>
      <c r="I289" s="45"/>
      <c r="J289" s="56"/>
      <c r="K289" s="56"/>
      <c r="L289" s="57"/>
      <c r="M289" s="45"/>
      <c r="N289" s="59"/>
      <c r="O289" s="83"/>
      <c r="P289" s="59"/>
      <c r="Q289" s="59"/>
      <c r="R289" s="59"/>
      <c r="S289" s="83"/>
      <c r="T289" s="84"/>
      <c r="U289" s="85"/>
      <c r="V289" s="86"/>
      <c r="W289" s="87"/>
      <c r="X289" s="66"/>
      <c r="Y289" s="67"/>
      <c r="Z289" s="88"/>
      <c r="AA289" s="88"/>
      <c r="AB289" s="88"/>
      <c r="AC289" s="88"/>
      <c r="AD289" s="88"/>
      <c r="AE289" s="88"/>
      <c r="AF289" s="113"/>
      <c r="AG289" s="88"/>
      <c r="AH289" s="70"/>
      <c r="AI289" s="70"/>
      <c r="AJ289" s="66"/>
    </row>
    <row r="290" spans="1:36" x14ac:dyDescent="0.25">
      <c r="A290" s="52"/>
      <c r="B290" s="53"/>
      <c r="C290" s="54"/>
      <c r="D290" s="54"/>
      <c r="E290" s="52"/>
      <c r="F290" s="52"/>
      <c r="G290" s="52"/>
      <c r="H290" s="57"/>
      <c r="I290" s="45"/>
      <c r="J290" s="56"/>
      <c r="K290" s="56"/>
      <c r="L290" s="57"/>
      <c r="M290" s="45"/>
      <c r="N290" s="59"/>
      <c r="O290" s="83"/>
      <c r="P290" s="59"/>
      <c r="Q290" s="59"/>
      <c r="R290" s="59"/>
      <c r="S290" s="83"/>
      <c r="T290" s="84"/>
      <c r="U290" s="85"/>
      <c r="V290" s="86"/>
      <c r="W290" s="87"/>
      <c r="X290" s="66"/>
      <c r="Y290" s="67"/>
      <c r="Z290" s="106"/>
      <c r="AA290" s="68"/>
      <c r="AB290" s="68"/>
      <c r="AC290" s="68"/>
      <c r="AD290" s="68"/>
      <c r="AE290" s="68"/>
      <c r="AF290" s="149"/>
      <c r="AG290" s="69"/>
      <c r="AH290" s="70"/>
      <c r="AI290" s="70"/>
      <c r="AJ290" s="66"/>
    </row>
    <row r="291" spans="1:36" x14ac:dyDescent="0.25">
      <c r="A291" s="52"/>
      <c r="B291" s="53"/>
      <c r="C291" s="54"/>
      <c r="D291" s="54"/>
      <c r="E291" s="52"/>
      <c r="F291" s="52"/>
      <c r="G291" s="52"/>
      <c r="H291" s="57"/>
      <c r="I291" s="45"/>
      <c r="J291" s="56"/>
      <c r="K291" s="56"/>
      <c r="L291" s="57"/>
      <c r="M291" s="45"/>
      <c r="N291" s="59"/>
      <c r="O291" s="83"/>
      <c r="P291" s="59"/>
      <c r="Q291" s="59"/>
      <c r="R291" s="59"/>
      <c r="S291" s="83"/>
      <c r="T291" s="84"/>
      <c r="U291" s="85"/>
      <c r="V291" s="86"/>
      <c r="W291" s="87"/>
      <c r="X291" s="66"/>
      <c r="Y291" s="67"/>
      <c r="Z291" s="88"/>
      <c r="AA291" s="88"/>
      <c r="AB291" s="88"/>
      <c r="AC291" s="88"/>
      <c r="AD291" s="88"/>
      <c r="AE291" s="88"/>
      <c r="AF291" s="113"/>
      <c r="AG291" s="88"/>
      <c r="AH291" s="70"/>
      <c r="AI291" s="70"/>
      <c r="AJ291" s="66"/>
    </row>
    <row r="292" spans="1:36" x14ac:dyDescent="0.25">
      <c r="A292" s="52"/>
      <c r="B292" s="53"/>
      <c r="C292" s="54"/>
      <c r="D292" s="54"/>
      <c r="E292" s="52"/>
      <c r="F292" s="52"/>
      <c r="G292" s="52"/>
      <c r="H292" s="57"/>
      <c r="I292" s="45"/>
      <c r="J292" s="56"/>
      <c r="K292" s="56"/>
      <c r="L292" s="57"/>
      <c r="M292" s="45"/>
      <c r="N292" s="59"/>
      <c r="O292" s="83"/>
      <c r="P292" s="59"/>
      <c r="Q292" s="59"/>
      <c r="R292" s="59"/>
      <c r="S292" s="83"/>
      <c r="T292" s="84"/>
      <c r="U292" s="85"/>
      <c r="V292" s="86"/>
      <c r="W292" s="87"/>
      <c r="X292" s="66"/>
      <c r="Y292" s="67"/>
      <c r="Z292" s="105"/>
      <c r="AA292" s="68"/>
      <c r="AB292" s="68"/>
      <c r="AC292" s="68"/>
      <c r="AD292" s="68"/>
      <c r="AE292" s="68"/>
      <c r="AF292" s="149"/>
      <c r="AG292" s="69"/>
      <c r="AH292" s="70"/>
      <c r="AI292" s="70"/>
      <c r="AJ292" s="66"/>
    </row>
    <row r="293" spans="1:36" x14ac:dyDescent="0.25">
      <c r="A293" s="52"/>
      <c r="B293" s="53"/>
      <c r="C293" s="54"/>
      <c r="D293" s="54"/>
      <c r="E293" s="52"/>
      <c r="F293" s="52"/>
      <c r="G293" s="52"/>
      <c r="H293" s="57"/>
      <c r="I293" s="45"/>
      <c r="J293" s="56"/>
      <c r="K293" s="56"/>
      <c r="L293" s="57"/>
      <c r="M293" s="45"/>
      <c r="N293" s="59"/>
      <c r="O293" s="83"/>
      <c r="P293" s="59"/>
      <c r="Q293" s="59"/>
      <c r="R293" s="59"/>
      <c r="S293" s="83"/>
      <c r="T293" s="84"/>
      <c r="U293" s="85"/>
      <c r="V293" s="86"/>
      <c r="W293" s="87"/>
      <c r="X293" s="66"/>
      <c r="Y293" s="67"/>
      <c r="Z293" s="106"/>
      <c r="AA293" s="88"/>
      <c r="AB293" s="88"/>
      <c r="AC293" s="88"/>
      <c r="AD293" s="88"/>
      <c r="AE293" s="88"/>
      <c r="AF293" s="113"/>
      <c r="AG293" s="88"/>
      <c r="AH293" s="70"/>
      <c r="AI293" s="70"/>
      <c r="AJ293" s="66"/>
    </row>
    <row r="294" spans="1:36" x14ac:dyDescent="0.25">
      <c r="A294" s="52"/>
      <c r="B294" s="53"/>
      <c r="C294" s="54"/>
      <c r="D294" s="54"/>
      <c r="E294" s="52"/>
      <c r="F294" s="52"/>
      <c r="G294" s="52"/>
      <c r="H294" s="57"/>
      <c r="I294" s="45"/>
      <c r="J294" s="56"/>
      <c r="K294" s="56"/>
      <c r="L294" s="57"/>
      <c r="M294" s="45"/>
      <c r="N294" s="59"/>
      <c r="O294" s="83"/>
      <c r="P294" s="59"/>
      <c r="Q294" s="59"/>
      <c r="R294" s="59"/>
      <c r="S294" s="83"/>
      <c r="T294" s="84"/>
      <c r="U294" s="85"/>
      <c r="V294" s="86"/>
      <c r="W294" s="87"/>
      <c r="X294" s="66"/>
      <c r="Y294" s="67"/>
      <c r="Z294" s="105"/>
      <c r="AA294" s="88"/>
      <c r="AB294" s="88"/>
      <c r="AC294" s="88"/>
      <c r="AD294" s="88"/>
      <c r="AE294" s="88"/>
      <c r="AF294" s="113"/>
      <c r="AG294" s="88"/>
      <c r="AH294" s="70"/>
      <c r="AI294" s="70"/>
      <c r="AJ294" s="66"/>
    </row>
    <row r="295" spans="1:36" x14ac:dyDescent="0.25">
      <c r="A295" s="52"/>
      <c r="B295" s="53"/>
      <c r="C295" s="54"/>
      <c r="D295" s="54"/>
      <c r="E295" s="52"/>
      <c r="F295" s="52"/>
      <c r="G295" s="52"/>
      <c r="H295" s="57"/>
      <c r="I295" s="45"/>
      <c r="J295" s="56"/>
      <c r="K295" s="56"/>
      <c r="L295" s="57"/>
      <c r="M295" s="45"/>
      <c r="N295" s="59"/>
      <c r="O295" s="83"/>
      <c r="P295" s="59"/>
      <c r="Q295" s="59"/>
      <c r="R295" s="59"/>
      <c r="S295" s="83"/>
      <c r="T295" s="84"/>
      <c r="U295" s="85"/>
      <c r="V295" s="86"/>
      <c r="W295" s="87"/>
      <c r="X295" s="66"/>
      <c r="Y295" s="67"/>
      <c r="Z295" s="105"/>
      <c r="AA295" s="88"/>
      <c r="AB295" s="88"/>
      <c r="AC295" s="88"/>
      <c r="AD295" s="88"/>
      <c r="AE295" s="88"/>
      <c r="AF295" s="113"/>
      <c r="AG295" s="88"/>
      <c r="AH295" s="70"/>
      <c r="AI295" s="70"/>
      <c r="AJ295" s="66"/>
    </row>
    <row r="296" spans="1:36" x14ac:dyDescent="0.25">
      <c r="A296" s="52"/>
      <c r="B296" s="53"/>
      <c r="C296" s="54"/>
      <c r="D296" s="54"/>
      <c r="E296" s="52"/>
      <c r="F296" s="52"/>
      <c r="G296" s="52"/>
      <c r="H296" s="57"/>
      <c r="I296" s="45"/>
      <c r="J296" s="56"/>
      <c r="K296" s="56"/>
      <c r="L296" s="57"/>
      <c r="M296" s="45"/>
      <c r="N296" s="59"/>
      <c r="O296" s="83"/>
      <c r="P296" s="59"/>
      <c r="Q296" s="59"/>
      <c r="R296" s="59"/>
      <c r="S296" s="83"/>
      <c r="T296" s="84"/>
      <c r="U296" s="85"/>
      <c r="V296" s="86"/>
      <c r="W296" s="87"/>
      <c r="X296" s="66"/>
      <c r="Y296" s="67"/>
      <c r="Z296" s="105"/>
      <c r="AA296" s="88"/>
      <c r="AB296" s="88"/>
      <c r="AC296" s="88"/>
      <c r="AD296" s="88"/>
      <c r="AE296" s="88"/>
      <c r="AF296" s="113"/>
      <c r="AG296" s="88"/>
      <c r="AH296" s="70"/>
      <c r="AI296" s="70"/>
      <c r="AJ296" s="66"/>
    </row>
    <row r="297" spans="1:36" x14ac:dyDescent="0.25">
      <c r="A297" s="52"/>
      <c r="B297" s="53"/>
      <c r="C297" s="54"/>
      <c r="D297" s="54"/>
      <c r="E297" s="52"/>
      <c r="F297" s="52"/>
      <c r="G297" s="52"/>
      <c r="H297" s="57"/>
      <c r="I297" s="45"/>
      <c r="J297" s="56"/>
      <c r="K297" s="56"/>
      <c r="L297" s="57"/>
      <c r="M297" s="45"/>
      <c r="N297" s="59"/>
      <c r="O297" s="83"/>
      <c r="P297" s="59"/>
      <c r="Q297" s="59"/>
      <c r="R297" s="59"/>
      <c r="S297" s="83"/>
      <c r="T297" s="84"/>
      <c r="U297" s="85"/>
      <c r="V297" s="86"/>
      <c r="W297" s="87"/>
      <c r="X297" s="66"/>
      <c r="Y297" s="67"/>
      <c r="Z297" s="106"/>
      <c r="AA297" s="88"/>
      <c r="AB297" s="88"/>
      <c r="AC297" s="88"/>
      <c r="AD297" s="88"/>
      <c r="AE297" s="88"/>
      <c r="AF297" s="113"/>
      <c r="AG297" s="88"/>
      <c r="AH297" s="70"/>
      <c r="AI297" s="70"/>
      <c r="AJ297" s="66"/>
    </row>
    <row r="298" spans="1:36" x14ac:dyDescent="0.25">
      <c r="A298" s="52"/>
      <c r="B298" s="53"/>
      <c r="C298" s="54"/>
      <c r="D298" s="54"/>
      <c r="E298" s="52"/>
      <c r="F298" s="52"/>
      <c r="G298" s="52"/>
      <c r="H298" s="57"/>
      <c r="I298" s="45"/>
      <c r="J298" s="56"/>
      <c r="K298" s="56"/>
      <c r="L298" s="57"/>
      <c r="M298" s="45"/>
      <c r="N298" s="59"/>
      <c r="O298" s="83"/>
      <c r="P298" s="59"/>
      <c r="Q298" s="59"/>
      <c r="R298" s="59"/>
      <c r="S298" s="83"/>
      <c r="T298" s="84"/>
      <c r="U298" s="85"/>
      <c r="V298" s="86"/>
      <c r="W298" s="87"/>
      <c r="X298" s="66"/>
      <c r="Y298" s="67"/>
      <c r="Z298" s="88"/>
      <c r="AA298" s="88"/>
      <c r="AB298" s="88"/>
      <c r="AC298" s="88"/>
      <c r="AD298" s="88"/>
      <c r="AE298" s="88"/>
      <c r="AF298" s="113"/>
      <c r="AG298" s="88"/>
      <c r="AH298" s="70"/>
      <c r="AI298" s="70"/>
      <c r="AJ298" s="66"/>
    </row>
    <row r="299" spans="1:36" x14ac:dyDescent="0.25">
      <c r="A299" s="52"/>
      <c r="B299" s="53"/>
      <c r="C299" s="54"/>
      <c r="D299" s="54"/>
      <c r="E299" s="52"/>
      <c r="F299" s="52"/>
      <c r="G299" s="52"/>
      <c r="H299" s="57"/>
      <c r="I299" s="45"/>
      <c r="J299" s="56"/>
      <c r="K299" s="56"/>
      <c r="L299" s="57"/>
      <c r="M299" s="45"/>
      <c r="N299" s="59"/>
      <c r="O299" s="83"/>
      <c r="P299" s="59"/>
      <c r="Q299" s="59"/>
      <c r="R299" s="59"/>
      <c r="S299" s="83"/>
      <c r="T299" s="84"/>
      <c r="U299" s="85"/>
      <c r="V299" s="86"/>
      <c r="W299" s="87"/>
      <c r="X299" s="66"/>
      <c r="Y299" s="67"/>
      <c r="Z299" s="88"/>
      <c r="AA299" s="88"/>
      <c r="AB299" s="88"/>
      <c r="AC299" s="88"/>
      <c r="AD299" s="88"/>
      <c r="AE299" s="88"/>
      <c r="AF299" s="113"/>
      <c r="AG299" s="88"/>
      <c r="AH299" s="70"/>
      <c r="AI299" s="70"/>
      <c r="AJ299" s="66"/>
    </row>
    <row r="300" spans="1:36" x14ac:dyDescent="0.25">
      <c r="A300" s="52"/>
      <c r="B300" s="53"/>
      <c r="C300" s="54"/>
      <c r="D300" s="54"/>
      <c r="E300" s="52"/>
      <c r="F300" s="52"/>
      <c r="G300" s="52"/>
      <c r="H300" s="57"/>
      <c r="I300" s="45"/>
      <c r="J300" s="56"/>
      <c r="K300" s="56"/>
      <c r="L300" s="57"/>
      <c r="M300" s="45"/>
      <c r="N300" s="59"/>
      <c r="O300" s="83"/>
      <c r="P300" s="59"/>
      <c r="Q300" s="59"/>
      <c r="R300" s="59"/>
      <c r="S300" s="83"/>
      <c r="T300" s="84"/>
      <c r="U300" s="85"/>
      <c r="V300" s="86"/>
      <c r="W300" s="87"/>
      <c r="X300" s="66"/>
      <c r="Y300" s="67"/>
      <c r="Z300" s="105"/>
      <c r="AA300" s="88"/>
      <c r="AB300" s="88"/>
      <c r="AC300" s="88"/>
      <c r="AD300" s="88"/>
      <c r="AE300" s="88"/>
      <c r="AF300" s="113"/>
      <c r="AG300" s="88"/>
      <c r="AH300" s="70"/>
      <c r="AI300" s="70"/>
      <c r="AJ300" s="66"/>
    </row>
    <row r="301" spans="1:36" x14ac:dyDescent="0.25">
      <c r="A301" s="52"/>
      <c r="B301" s="53"/>
      <c r="C301" s="54"/>
      <c r="D301" s="54"/>
      <c r="E301" s="114"/>
      <c r="F301" s="52"/>
      <c r="G301" s="52"/>
      <c r="H301" s="57"/>
      <c r="I301" s="45"/>
      <c r="J301" s="56"/>
      <c r="K301" s="56"/>
      <c r="L301" s="57"/>
      <c r="M301" s="45"/>
      <c r="N301" s="59"/>
      <c r="O301" s="83"/>
      <c r="P301" s="59"/>
      <c r="Q301" s="59"/>
      <c r="R301" s="59"/>
      <c r="S301" s="83"/>
      <c r="T301" s="84"/>
      <c r="U301" s="85"/>
      <c r="V301" s="86"/>
      <c r="W301" s="87"/>
      <c r="X301" s="66"/>
      <c r="Y301" s="67"/>
      <c r="Z301" s="88"/>
      <c r="AA301" s="88"/>
      <c r="AB301" s="88"/>
      <c r="AC301" s="88"/>
      <c r="AD301" s="88"/>
      <c r="AE301" s="88"/>
      <c r="AF301" s="113"/>
      <c r="AG301" s="88"/>
      <c r="AH301" s="70"/>
      <c r="AI301" s="70"/>
      <c r="AJ301" s="66"/>
    </row>
    <row r="302" spans="1:36" x14ac:dyDescent="0.25">
      <c r="A302" s="52"/>
      <c r="B302" s="53"/>
      <c r="C302" s="54"/>
      <c r="D302" s="54"/>
      <c r="E302" s="52"/>
      <c r="F302" s="52"/>
      <c r="G302" s="52"/>
      <c r="H302" s="57"/>
      <c r="I302" s="45"/>
      <c r="J302" s="56"/>
      <c r="K302" s="56"/>
      <c r="L302" s="57"/>
      <c r="M302" s="45"/>
      <c r="N302" s="59"/>
      <c r="O302" s="83"/>
      <c r="P302" s="59"/>
      <c r="Q302" s="59"/>
      <c r="R302" s="59"/>
      <c r="S302" s="83"/>
      <c r="T302" s="84"/>
      <c r="U302" s="85"/>
      <c r="V302" s="86"/>
      <c r="W302" s="87"/>
      <c r="X302" s="66"/>
      <c r="Y302" s="67"/>
      <c r="Z302" s="88"/>
      <c r="AA302" s="88"/>
      <c r="AB302" s="88"/>
      <c r="AC302" s="88"/>
      <c r="AD302" s="88"/>
      <c r="AE302" s="88"/>
      <c r="AF302" s="113"/>
      <c r="AG302" s="88"/>
      <c r="AH302" s="70"/>
      <c r="AI302" s="70"/>
      <c r="AJ302" s="66"/>
    </row>
    <row r="303" spans="1:36" x14ac:dyDescent="0.25">
      <c r="A303" s="52"/>
      <c r="B303" s="53"/>
      <c r="C303" s="54"/>
      <c r="D303" s="54"/>
      <c r="E303" s="52"/>
      <c r="F303" s="52"/>
      <c r="G303" s="52"/>
      <c r="H303" s="57"/>
      <c r="I303" s="45"/>
      <c r="J303" s="56"/>
      <c r="K303" s="56"/>
      <c r="L303" s="57"/>
      <c r="M303" s="45"/>
      <c r="N303" s="59"/>
      <c r="O303" s="83"/>
      <c r="P303" s="59"/>
      <c r="Q303" s="59"/>
      <c r="R303" s="59"/>
      <c r="S303" s="83"/>
      <c r="T303" s="84"/>
      <c r="U303" s="85"/>
      <c r="V303" s="86"/>
      <c r="W303" s="87"/>
      <c r="X303" s="66"/>
      <c r="Y303" s="67"/>
      <c r="Z303" s="105"/>
      <c r="AA303" s="88"/>
      <c r="AB303" s="88"/>
      <c r="AC303" s="88"/>
      <c r="AD303" s="88"/>
      <c r="AE303" s="88"/>
      <c r="AF303" s="113"/>
      <c r="AG303" s="88"/>
      <c r="AH303" s="70"/>
      <c r="AI303" s="70"/>
      <c r="AJ303" s="66"/>
    </row>
    <row r="304" spans="1:36" x14ac:dyDescent="0.25">
      <c r="A304" s="52"/>
      <c r="B304" s="53"/>
      <c r="C304" s="54"/>
      <c r="D304" s="54"/>
      <c r="E304" s="52"/>
      <c r="F304" s="52"/>
      <c r="G304" s="52"/>
      <c r="H304" s="57"/>
      <c r="I304" s="45"/>
      <c r="J304" s="56"/>
      <c r="K304" s="56"/>
      <c r="L304" s="57"/>
      <c r="M304" s="45"/>
      <c r="N304" s="59"/>
      <c r="O304" s="83"/>
      <c r="P304" s="59"/>
      <c r="Q304" s="59"/>
      <c r="R304" s="59"/>
      <c r="S304" s="83"/>
      <c r="T304" s="84"/>
      <c r="U304" s="85"/>
      <c r="V304" s="86"/>
      <c r="W304" s="87"/>
      <c r="X304" s="66"/>
      <c r="Y304" s="67"/>
      <c r="Z304" s="106"/>
      <c r="AA304" s="88"/>
      <c r="AB304" s="88"/>
      <c r="AC304" s="88"/>
      <c r="AD304" s="88"/>
      <c r="AE304" s="88"/>
      <c r="AF304" s="113"/>
      <c r="AG304" s="88"/>
      <c r="AH304" s="70"/>
      <c r="AI304" s="70"/>
      <c r="AJ304" s="66"/>
    </row>
    <row r="305" spans="1:36" x14ac:dyDescent="0.25">
      <c r="A305" s="52"/>
      <c r="B305" s="53"/>
      <c r="C305" s="54"/>
      <c r="D305" s="54"/>
      <c r="E305" s="52"/>
      <c r="F305" s="52"/>
      <c r="G305" s="52"/>
      <c r="H305" s="57"/>
      <c r="I305" s="45"/>
      <c r="J305" s="56"/>
      <c r="K305" s="56"/>
      <c r="L305" s="57"/>
      <c r="M305" s="45"/>
      <c r="N305" s="59"/>
      <c r="O305" s="83"/>
      <c r="P305" s="59"/>
      <c r="Q305" s="59"/>
      <c r="R305" s="59"/>
      <c r="S305" s="83"/>
      <c r="T305" s="84"/>
      <c r="U305" s="85"/>
      <c r="V305" s="86"/>
      <c r="W305" s="87"/>
      <c r="X305" s="66"/>
      <c r="Y305" s="67"/>
      <c r="Z305" s="88"/>
      <c r="AA305" s="88"/>
      <c r="AB305" s="88"/>
      <c r="AC305" s="88"/>
      <c r="AD305" s="88"/>
      <c r="AE305" s="88"/>
      <c r="AF305" s="113"/>
      <c r="AG305" s="88"/>
      <c r="AH305" s="70"/>
      <c r="AI305" s="70"/>
      <c r="AJ305" s="66"/>
    </row>
    <row r="306" spans="1:36" x14ac:dyDescent="0.25">
      <c r="A306" s="52"/>
      <c r="B306" s="53"/>
      <c r="C306" s="54"/>
      <c r="D306" s="54"/>
      <c r="E306" s="52"/>
      <c r="F306" s="52"/>
      <c r="G306" s="52"/>
      <c r="H306" s="57"/>
      <c r="I306" s="45"/>
      <c r="J306" s="56"/>
      <c r="K306" s="56"/>
      <c r="L306" s="57"/>
      <c r="M306" s="45"/>
      <c r="N306" s="59"/>
      <c r="O306" s="83"/>
      <c r="P306" s="59"/>
      <c r="Q306" s="59"/>
      <c r="R306" s="59"/>
      <c r="S306" s="83"/>
      <c r="T306" s="84"/>
      <c r="U306" s="85"/>
      <c r="V306" s="86"/>
      <c r="W306" s="87"/>
      <c r="X306" s="66"/>
      <c r="Y306" s="67"/>
      <c r="Z306" s="88"/>
      <c r="AA306" s="88"/>
      <c r="AB306" s="88"/>
      <c r="AC306" s="88"/>
      <c r="AD306" s="88"/>
      <c r="AE306" s="88"/>
      <c r="AF306" s="113"/>
      <c r="AG306" s="88"/>
      <c r="AH306" s="70"/>
      <c r="AI306" s="70"/>
      <c r="AJ306" s="66"/>
    </row>
    <row r="307" spans="1:36" x14ac:dyDescent="0.25">
      <c r="A307" s="52"/>
      <c r="B307" s="53"/>
      <c r="C307" s="54"/>
      <c r="D307" s="54"/>
      <c r="E307" s="52"/>
      <c r="F307" s="52"/>
      <c r="G307" s="52"/>
      <c r="H307" s="57"/>
      <c r="I307" s="45"/>
      <c r="J307" s="56"/>
      <c r="K307" s="56"/>
      <c r="L307" s="57"/>
      <c r="M307" s="45"/>
      <c r="N307" s="59"/>
      <c r="O307" s="83"/>
      <c r="P307" s="59"/>
      <c r="Q307" s="59"/>
      <c r="R307" s="59"/>
      <c r="S307" s="83"/>
      <c r="T307" s="84"/>
      <c r="U307" s="85"/>
      <c r="V307" s="86"/>
      <c r="W307" s="87"/>
      <c r="X307" s="66"/>
      <c r="Y307" s="67"/>
      <c r="Z307" s="105"/>
      <c r="AA307" s="88"/>
      <c r="AB307" s="88"/>
      <c r="AC307" s="88"/>
      <c r="AD307" s="88"/>
      <c r="AE307" s="88"/>
      <c r="AF307" s="113"/>
      <c r="AG307" s="88"/>
      <c r="AH307" s="70"/>
      <c r="AI307" s="70"/>
      <c r="AJ307" s="66"/>
    </row>
    <row r="308" spans="1:36" x14ac:dyDescent="0.25">
      <c r="A308" s="52"/>
      <c r="B308" s="53"/>
      <c r="C308" s="54"/>
      <c r="D308" s="54"/>
      <c r="E308" s="52"/>
      <c r="F308" s="52"/>
      <c r="G308" s="52"/>
      <c r="H308" s="57"/>
      <c r="I308" s="45"/>
      <c r="J308" s="56"/>
      <c r="K308" s="56"/>
      <c r="L308" s="57"/>
      <c r="M308" s="45"/>
      <c r="N308" s="59"/>
      <c r="O308" s="83"/>
      <c r="P308" s="59"/>
      <c r="Q308" s="59"/>
      <c r="R308" s="59"/>
      <c r="S308" s="83"/>
      <c r="T308" s="84"/>
      <c r="U308" s="85"/>
      <c r="V308" s="86"/>
      <c r="W308" s="87"/>
      <c r="X308" s="66"/>
      <c r="Y308" s="67"/>
      <c r="Z308" s="105"/>
      <c r="AA308" s="88"/>
      <c r="AB308" s="88"/>
      <c r="AC308" s="88"/>
      <c r="AD308" s="88"/>
      <c r="AE308" s="88"/>
      <c r="AF308" s="113"/>
      <c r="AG308" s="88"/>
      <c r="AH308" s="70"/>
      <c r="AI308" s="70"/>
      <c r="AJ308" s="66"/>
    </row>
    <row r="309" spans="1:36" x14ac:dyDescent="0.25">
      <c r="A309" s="52"/>
      <c r="B309" s="53"/>
      <c r="C309" s="54"/>
      <c r="D309" s="54"/>
      <c r="E309" s="52"/>
      <c r="F309" s="52"/>
      <c r="G309" s="52"/>
      <c r="H309" s="57"/>
      <c r="I309" s="45"/>
      <c r="J309" s="56"/>
      <c r="K309" s="56"/>
      <c r="L309" s="57"/>
      <c r="M309" s="45"/>
      <c r="N309" s="59"/>
      <c r="O309" s="83"/>
      <c r="P309" s="59"/>
      <c r="Q309" s="59"/>
      <c r="R309" s="59"/>
      <c r="S309" s="83"/>
      <c r="T309" s="84"/>
      <c r="U309" s="85"/>
      <c r="V309" s="86"/>
      <c r="W309" s="87"/>
      <c r="X309" s="66"/>
      <c r="Y309" s="67"/>
      <c r="Z309" s="105"/>
      <c r="AA309" s="88"/>
      <c r="AB309" s="88"/>
      <c r="AC309" s="88"/>
      <c r="AD309" s="88"/>
      <c r="AE309" s="88"/>
      <c r="AF309" s="113"/>
      <c r="AG309" s="88"/>
      <c r="AH309" s="70"/>
      <c r="AI309" s="70"/>
      <c r="AJ309" s="66"/>
    </row>
    <row r="310" spans="1:36" x14ac:dyDescent="0.25">
      <c r="A310" s="52"/>
      <c r="B310" s="53"/>
      <c r="C310" s="54"/>
      <c r="D310" s="54"/>
      <c r="E310" s="52"/>
      <c r="F310" s="52"/>
      <c r="G310" s="52"/>
      <c r="H310" s="57"/>
      <c r="I310" s="45"/>
      <c r="J310" s="56"/>
      <c r="K310" s="56"/>
      <c r="L310" s="57"/>
      <c r="M310" s="45"/>
      <c r="N310" s="59"/>
      <c r="O310" s="83"/>
      <c r="P310" s="59"/>
      <c r="Q310" s="59"/>
      <c r="R310" s="59"/>
      <c r="S310" s="83"/>
      <c r="T310" s="84"/>
      <c r="U310" s="85"/>
      <c r="V310" s="86"/>
      <c r="W310" s="87"/>
      <c r="X310" s="66"/>
      <c r="Y310" s="67"/>
      <c r="Z310" s="105"/>
      <c r="AA310" s="88"/>
      <c r="AB310" s="68"/>
      <c r="AC310" s="88"/>
      <c r="AD310" s="88"/>
      <c r="AE310" s="88"/>
      <c r="AF310" s="113"/>
      <c r="AG310" s="88"/>
      <c r="AH310" s="70"/>
      <c r="AI310" s="70"/>
      <c r="AJ310" s="66"/>
    </row>
    <row r="311" spans="1:36" x14ac:dyDescent="0.25">
      <c r="A311" s="52"/>
      <c r="B311" s="53"/>
      <c r="C311" s="54"/>
      <c r="D311" s="54"/>
      <c r="E311" s="52"/>
      <c r="F311" s="52"/>
      <c r="G311" s="52"/>
      <c r="H311" s="57"/>
      <c r="I311" s="45"/>
      <c r="J311" s="56"/>
      <c r="K311" s="56"/>
      <c r="L311" s="57"/>
      <c r="M311" s="45"/>
      <c r="N311" s="59"/>
      <c r="O311" s="83"/>
      <c r="P311" s="59"/>
      <c r="Q311" s="59"/>
      <c r="R311" s="59"/>
      <c r="S311" s="83"/>
      <c r="T311" s="84"/>
      <c r="U311" s="85"/>
      <c r="V311" s="86"/>
      <c r="W311" s="87"/>
      <c r="X311" s="66"/>
      <c r="Y311" s="67"/>
      <c r="Z311" s="105"/>
      <c r="AA311" s="88"/>
      <c r="AB311" s="88"/>
      <c r="AC311" s="88"/>
      <c r="AD311" s="88"/>
      <c r="AE311" s="88"/>
      <c r="AF311" s="146"/>
      <c r="AG311" s="88"/>
      <c r="AH311" s="70"/>
      <c r="AI311" s="70"/>
      <c r="AJ311" s="66"/>
    </row>
    <row r="312" spans="1:36" x14ac:dyDescent="0.25">
      <c r="A312" s="52"/>
      <c r="B312" s="53"/>
      <c r="C312" s="54"/>
      <c r="D312" s="54"/>
      <c r="E312" s="52"/>
      <c r="F312" s="52"/>
      <c r="G312" s="52"/>
      <c r="H312" s="57"/>
      <c r="I312" s="45"/>
      <c r="J312" s="56"/>
      <c r="K312" s="56"/>
      <c r="L312" s="57"/>
      <c r="M312" s="45"/>
      <c r="N312" s="59"/>
      <c r="O312" s="83"/>
      <c r="P312" s="59"/>
      <c r="Q312" s="59"/>
      <c r="R312" s="59"/>
      <c r="S312" s="83"/>
      <c r="T312" s="84"/>
      <c r="U312" s="85"/>
      <c r="V312" s="86"/>
      <c r="W312" s="87"/>
      <c r="X312" s="66"/>
      <c r="Y312" s="67"/>
      <c r="Z312" s="105"/>
      <c r="AA312" s="88"/>
      <c r="AB312" s="88"/>
      <c r="AC312" s="88"/>
      <c r="AD312" s="88"/>
      <c r="AE312" s="88"/>
      <c r="AF312" s="146"/>
      <c r="AG312" s="88"/>
      <c r="AH312" s="70"/>
      <c r="AI312" s="70"/>
      <c r="AJ312" s="66"/>
    </row>
    <row r="313" spans="1:36" x14ac:dyDescent="0.25">
      <c r="A313" s="52"/>
      <c r="B313" s="53"/>
      <c r="C313" s="54"/>
      <c r="D313" s="54"/>
      <c r="E313" s="52"/>
      <c r="F313" s="52"/>
      <c r="G313" s="52"/>
      <c r="H313" s="57"/>
      <c r="I313" s="45"/>
      <c r="J313" s="56"/>
      <c r="K313" s="56"/>
      <c r="L313" s="57"/>
      <c r="M313" s="45"/>
      <c r="N313" s="59"/>
      <c r="O313" s="83"/>
      <c r="P313" s="59"/>
      <c r="Q313" s="59"/>
      <c r="R313" s="59"/>
      <c r="S313" s="83"/>
      <c r="T313" s="84"/>
      <c r="U313" s="85"/>
      <c r="V313" s="86"/>
      <c r="W313" s="87"/>
      <c r="X313" s="66"/>
      <c r="Y313" s="67"/>
      <c r="Z313" s="105"/>
      <c r="AA313" s="88"/>
      <c r="AB313" s="88"/>
      <c r="AC313" s="88"/>
      <c r="AD313" s="88"/>
      <c r="AE313" s="88"/>
      <c r="AF313" s="146"/>
      <c r="AG313" s="88"/>
      <c r="AH313" s="70"/>
      <c r="AI313" s="70"/>
      <c r="AJ313" s="66"/>
    </row>
    <row r="314" spans="1:36" x14ac:dyDescent="0.25">
      <c r="A314" s="52"/>
      <c r="B314" s="53"/>
      <c r="C314" s="54"/>
      <c r="D314" s="54"/>
      <c r="E314" s="52"/>
      <c r="F314" s="52"/>
      <c r="G314" s="52"/>
      <c r="H314" s="57"/>
      <c r="I314" s="45"/>
      <c r="J314" s="56"/>
      <c r="K314" s="56"/>
      <c r="L314" s="57"/>
      <c r="M314" s="45"/>
      <c r="N314" s="59"/>
      <c r="O314" s="83"/>
      <c r="P314" s="59"/>
      <c r="Q314" s="59"/>
      <c r="R314" s="59"/>
      <c r="S314" s="83"/>
      <c r="T314" s="84"/>
      <c r="U314" s="85"/>
      <c r="V314" s="86"/>
      <c r="W314" s="87"/>
      <c r="X314" s="66"/>
      <c r="Y314" s="67"/>
      <c r="Z314" s="105"/>
      <c r="AA314" s="88"/>
      <c r="AB314" s="88"/>
      <c r="AC314" s="88"/>
      <c r="AD314" s="88"/>
      <c r="AE314" s="88"/>
      <c r="AF314" s="146"/>
      <c r="AG314" s="88"/>
      <c r="AH314" s="70"/>
      <c r="AI314" s="70"/>
      <c r="AJ314" s="66"/>
    </row>
    <row r="315" spans="1:36" x14ac:dyDescent="0.25">
      <c r="A315" s="52"/>
      <c r="B315" s="53"/>
      <c r="C315" s="54"/>
      <c r="D315" s="54"/>
      <c r="E315" s="52"/>
      <c r="F315" s="52"/>
      <c r="G315" s="52"/>
      <c r="H315" s="57"/>
      <c r="I315" s="45"/>
      <c r="J315" s="56"/>
      <c r="K315" s="56"/>
      <c r="L315" s="57"/>
      <c r="M315" s="45"/>
      <c r="N315" s="59"/>
      <c r="O315" s="83"/>
      <c r="P315" s="59"/>
      <c r="Q315" s="59"/>
      <c r="R315" s="59"/>
      <c r="S315" s="83"/>
      <c r="T315" s="84"/>
      <c r="U315" s="85"/>
      <c r="V315" s="86"/>
      <c r="W315" s="87"/>
      <c r="X315" s="66"/>
      <c r="Y315" s="67"/>
      <c r="Z315" s="105"/>
      <c r="AA315" s="88"/>
      <c r="AB315" s="88"/>
      <c r="AC315" s="88"/>
      <c r="AD315" s="88"/>
      <c r="AE315" s="88"/>
      <c r="AF315" s="146"/>
      <c r="AG315" s="88"/>
      <c r="AH315" s="70"/>
      <c r="AI315" s="70"/>
      <c r="AJ315" s="66"/>
    </row>
    <row r="316" spans="1:36" x14ac:dyDescent="0.25">
      <c r="A316" s="52"/>
      <c r="B316" s="53"/>
      <c r="C316" s="54"/>
      <c r="D316" s="54"/>
      <c r="E316" s="52"/>
      <c r="F316" s="52"/>
      <c r="G316" s="52"/>
      <c r="H316" s="57"/>
      <c r="I316" s="45"/>
      <c r="J316" s="56"/>
      <c r="K316" s="56"/>
      <c r="L316" s="57"/>
      <c r="M316" s="45"/>
      <c r="N316" s="59"/>
      <c r="O316" s="83"/>
      <c r="P316" s="59"/>
      <c r="Q316" s="59"/>
      <c r="R316" s="59"/>
      <c r="S316" s="83"/>
      <c r="T316" s="84"/>
      <c r="U316" s="85"/>
      <c r="V316" s="86"/>
      <c r="W316" s="87"/>
      <c r="X316" s="66"/>
      <c r="Y316" s="67"/>
      <c r="Z316" s="105"/>
      <c r="AA316" s="88"/>
      <c r="AB316" s="88"/>
      <c r="AC316" s="88"/>
      <c r="AD316" s="88"/>
      <c r="AE316" s="88"/>
      <c r="AF316" s="146"/>
      <c r="AG316" s="88"/>
      <c r="AH316" s="70"/>
      <c r="AI316" s="70"/>
      <c r="AJ316" s="66"/>
    </row>
    <row r="317" spans="1:36" x14ac:dyDescent="0.25">
      <c r="A317" s="52"/>
      <c r="B317" s="53"/>
      <c r="C317" s="54"/>
      <c r="D317" s="54"/>
      <c r="E317" s="52"/>
      <c r="F317" s="52"/>
      <c r="G317" s="52"/>
      <c r="H317" s="57"/>
      <c r="I317" s="45"/>
      <c r="J317" s="56"/>
      <c r="K317" s="56"/>
      <c r="L317" s="57"/>
      <c r="M317" s="45"/>
      <c r="N317" s="59"/>
      <c r="O317" s="83"/>
      <c r="P317" s="59"/>
      <c r="Q317" s="59"/>
      <c r="R317" s="59"/>
      <c r="S317" s="83"/>
      <c r="T317" s="84"/>
      <c r="U317" s="85"/>
      <c r="V317" s="86"/>
      <c r="W317" s="87"/>
      <c r="X317" s="66"/>
      <c r="Y317" s="67"/>
      <c r="Z317" s="105"/>
      <c r="AA317" s="88"/>
      <c r="AB317" s="88"/>
      <c r="AC317" s="88"/>
      <c r="AD317" s="88"/>
      <c r="AE317" s="88"/>
      <c r="AF317" s="146"/>
      <c r="AG317" s="88"/>
      <c r="AH317" s="70"/>
      <c r="AI317" s="70"/>
      <c r="AJ317" s="66"/>
    </row>
    <row r="318" spans="1:36" x14ac:dyDescent="0.25">
      <c r="A318" s="52"/>
      <c r="B318" s="53"/>
      <c r="C318" s="54"/>
      <c r="D318" s="54"/>
      <c r="E318" s="52"/>
      <c r="F318" s="52"/>
      <c r="G318" s="52"/>
      <c r="H318" s="57"/>
      <c r="I318" s="45"/>
      <c r="J318" s="56"/>
      <c r="K318" s="56"/>
      <c r="L318" s="57"/>
      <c r="M318" s="45"/>
      <c r="N318" s="59"/>
      <c r="O318" s="83"/>
      <c r="P318" s="59"/>
      <c r="Q318" s="59"/>
      <c r="R318" s="59"/>
      <c r="S318" s="83"/>
      <c r="T318" s="84"/>
      <c r="U318" s="85"/>
      <c r="V318" s="86"/>
      <c r="W318" s="87"/>
      <c r="X318" s="66"/>
      <c r="Y318" s="67"/>
      <c r="Z318" s="105"/>
      <c r="AA318" s="88"/>
      <c r="AB318" s="88"/>
      <c r="AC318" s="88"/>
      <c r="AD318" s="88"/>
      <c r="AE318" s="88"/>
      <c r="AF318" s="146"/>
      <c r="AG318" s="88"/>
      <c r="AH318" s="70"/>
      <c r="AI318" s="70"/>
      <c r="AJ318" s="66"/>
    </row>
    <row r="319" spans="1:36" x14ac:dyDescent="0.25">
      <c r="A319" s="52"/>
      <c r="B319" s="53"/>
      <c r="C319" s="54"/>
      <c r="D319" s="54"/>
      <c r="E319" s="52"/>
      <c r="F319" s="52"/>
      <c r="G319" s="52"/>
      <c r="H319" s="57"/>
      <c r="I319" s="45"/>
      <c r="J319" s="56"/>
      <c r="K319" s="56"/>
      <c r="L319" s="57"/>
      <c r="M319" s="45"/>
      <c r="N319" s="59"/>
      <c r="O319" s="83"/>
      <c r="P319" s="59"/>
      <c r="Q319" s="59"/>
      <c r="R319" s="59"/>
      <c r="S319" s="83"/>
      <c r="T319" s="84"/>
      <c r="U319" s="85"/>
      <c r="V319" s="86"/>
      <c r="W319" s="87"/>
      <c r="X319" s="66"/>
      <c r="Y319" s="67"/>
      <c r="Z319" s="105"/>
      <c r="AA319" s="88"/>
      <c r="AB319" s="88"/>
      <c r="AC319" s="88"/>
      <c r="AD319" s="88"/>
      <c r="AE319" s="88"/>
      <c r="AF319" s="146"/>
      <c r="AG319" s="88"/>
      <c r="AH319" s="70"/>
      <c r="AI319" s="70"/>
      <c r="AJ319" s="66"/>
    </row>
    <row r="320" spans="1:36" x14ac:dyDescent="0.25">
      <c r="A320" s="52"/>
      <c r="B320" s="53"/>
      <c r="C320" s="54"/>
      <c r="D320" s="54"/>
      <c r="E320" s="52"/>
      <c r="F320" s="52"/>
      <c r="G320" s="52"/>
      <c r="H320" s="57"/>
      <c r="I320" s="45"/>
      <c r="J320" s="56"/>
      <c r="K320" s="56"/>
      <c r="L320" s="57"/>
      <c r="M320" s="45"/>
      <c r="N320" s="59"/>
      <c r="O320" s="83"/>
      <c r="P320" s="59"/>
      <c r="Q320" s="59"/>
      <c r="R320" s="59"/>
      <c r="S320" s="83"/>
      <c r="T320" s="84"/>
      <c r="U320" s="85"/>
      <c r="V320" s="86"/>
      <c r="W320" s="87"/>
      <c r="X320" s="66"/>
      <c r="Y320" s="67"/>
      <c r="Z320" s="105"/>
      <c r="AA320" s="88"/>
      <c r="AB320" s="88"/>
      <c r="AC320" s="88"/>
      <c r="AD320" s="88"/>
      <c r="AE320" s="88"/>
      <c r="AF320" s="146"/>
      <c r="AG320" s="88"/>
      <c r="AH320" s="70"/>
      <c r="AI320" s="70"/>
      <c r="AJ320" s="66"/>
    </row>
    <row r="321" spans="1:36" x14ac:dyDescent="0.25">
      <c r="A321" s="115"/>
      <c r="B321" s="151"/>
      <c r="C321" s="152"/>
      <c r="D321" s="152"/>
      <c r="E321" s="116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53"/>
      <c r="U321" s="153"/>
      <c r="V321" s="153"/>
      <c r="W321" s="153"/>
      <c r="X321" s="154"/>
      <c r="Y321" s="116"/>
      <c r="Z321" s="144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55"/>
    </row>
    <row r="322" spans="1:36" x14ac:dyDescent="0.25"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150"/>
    </row>
    <row r="323" spans="1:36" x14ac:dyDescent="0.25"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150"/>
    </row>
    <row r="324" spans="1:36" x14ac:dyDescent="0.25"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150"/>
    </row>
    <row r="325" spans="1:36" x14ac:dyDescent="0.25"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150"/>
    </row>
    <row r="326" spans="1:36" x14ac:dyDescent="0.25"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150"/>
    </row>
    <row r="327" spans="1:36" x14ac:dyDescent="0.25"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150"/>
    </row>
    <row r="328" spans="1:36" x14ac:dyDescent="0.25"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150"/>
    </row>
    <row r="329" spans="1:36" x14ac:dyDescent="0.25"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150"/>
    </row>
    <row r="330" spans="1:36" x14ac:dyDescent="0.25"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150"/>
    </row>
    <row r="331" spans="1:36" x14ac:dyDescent="0.25"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150"/>
    </row>
    <row r="332" spans="1:36" x14ac:dyDescent="0.25"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150"/>
    </row>
    <row r="333" spans="1:36" x14ac:dyDescent="0.25"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150"/>
    </row>
    <row r="334" spans="1:36" x14ac:dyDescent="0.25"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150"/>
    </row>
    <row r="335" spans="1:36" x14ac:dyDescent="0.25"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150"/>
    </row>
    <row r="336" spans="1:36" x14ac:dyDescent="0.25"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150"/>
    </row>
    <row r="337" spans="5:24" x14ac:dyDescent="0.25"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150"/>
    </row>
    <row r="338" spans="5:24" x14ac:dyDescent="0.25"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150"/>
    </row>
    <row r="339" spans="5:24" x14ac:dyDescent="0.25"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150"/>
    </row>
    <row r="340" spans="5:24" x14ac:dyDescent="0.25"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150"/>
    </row>
    <row r="341" spans="5:24" x14ac:dyDescent="0.25"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150"/>
    </row>
    <row r="342" spans="5:24" x14ac:dyDescent="0.25"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150"/>
    </row>
    <row r="343" spans="5:24" x14ac:dyDescent="0.25"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150"/>
    </row>
    <row r="344" spans="5:24" x14ac:dyDescent="0.25"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150"/>
    </row>
    <row r="345" spans="5:24" x14ac:dyDescent="0.25"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150"/>
    </row>
    <row r="346" spans="5:24" x14ac:dyDescent="0.25"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150"/>
    </row>
    <row r="347" spans="5:24" x14ac:dyDescent="0.25"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150"/>
    </row>
    <row r="348" spans="5:24" x14ac:dyDescent="0.25"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150"/>
    </row>
    <row r="349" spans="5:24" x14ac:dyDescent="0.25"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150"/>
    </row>
    <row r="350" spans="5:24" x14ac:dyDescent="0.25"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150"/>
    </row>
    <row r="351" spans="5:24" x14ac:dyDescent="0.25"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150"/>
    </row>
    <row r="352" spans="5:24" x14ac:dyDescent="0.25"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150"/>
    </row>
    <row r="353" spans="5:24" x14ac:dyDescent="0.25"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150"/>
    </row>
    <row r="354" spans="5:24" x14ac:dyDescent="0.25"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150"/>
    </row>
    <row r="355" spans="5:24" x14ac:dyDescent="0.25"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150"/>
    </row>
    <row r="356" spans="5:24" x14ac:dyDescent="0.25"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150"/>
    </row>
    <row r="357" spans="5:24" x14ac:dyDescent="0.25"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150"/>
    </row>
    <row r="358" spans="5:24" x14ac:dyDescent="0.25"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150"/>
    </row>
    <row r="359" spans="5:24" x14ac:dyDescent="0.25"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150"/>
    </row>
    <row r="360" spans="5:24" x14ac:dyDescent="0.25"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150"/>
    </row>
    <row r="361" spans="5:24" x14ac:dyDescent="0.25"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150"/>
    </row>
    <row r="362" spans="5:24" x14ac:dyDescent="0.25"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150"/>
    </row>
    <row r="363" spans="5:24" x14ac:dyDescent="0.25"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150"/>
    </row>
    <row r="364" spans="5:24" x14ac:dyDescent="0.25"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150"/>
    </row>
    <row r="365" spans="5:24" x14ac:dyDescent="0.25"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150"/>
    </row>
    <row r="366" spans="5:24" x14ac:dyDescent="0.25"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150"/>
    </row>
    <row r="367" spans="5:24" x14ac:dyDescent="0.25"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150"/>
    </row>
    <row r="368" spans="5:24" x14ac:dyDescent="0.25"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150"/>
    </row>
    <row r="369" spans="5:24" x14ac:dyDescent="0.25"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150"/>
    </row>
    <row r="370" spans="5:24" x14ac:dyDescent="0.25"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150"/>
    </row>
    <row r="371" spans="5:24" x14ac:dyDescent="0.25"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150"/>
    </row>
    <row r="372" spans="5:24" x14ac:dyDescent="0.25"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150"/>
    </row>
    <row r="373" spans="5:24" x14ac:dyDescent="0.25"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150"/>
    </row>
    <row r="374" spans="5:24" x14ac:dyDescent="0.25"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150"/>
    </row>
    <row r="375" spans="5:24" x14ac:dyDescent="0.25"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150"/>
    </row>
    <row r="376" spans="5:24" x14ac:dyDescent="0.25"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150"/>
    </row>
    <row r="377" spans="5:24" x14ac:dyDescent="0.25"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150"/>
    </row>
    <row r="378" spans="5:24" x14ac:dyDescent="0.25"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150"/>
    </row>
    <row r="379" spans="5:24" x14ac:dyDescent="0.25"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150"/>
    </row>
    <row r="380" spans="5:24" x14ac:dyDescent="0.25"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150"/>
    </row>
    <row r="381" spans="5:24" x14ac:dyDescent="0.25"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150"/>
    </row>
    <row r="382" spans="5:24" x14ac:dyDescent="0.25"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150"/>
    </row>
    <row r="383" spans="5:24" x14ac:dyDescent="0.25"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150"/>
    </row>
    <row r="384" spans="5:24" x14ac:dyDescent="0.25"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150"/>
    </row>
    <row r="385" spans="5:24" x14ac:dyDescent="0.25"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150"/>
    </row>
    <row r="386" spans="5:24" x14ac:dyDescent="0.25"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150"/>
    </row>
    <row r="387" spans="5:24" x14ac:dyDescent="0.25"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150"/>
    </row>
    <row r="388" spans="5:24" x14ac:dyDescent="0.25"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150"/>
    </row>
    <row r="389" spans="5:24" x14ac:dyDescent="0.25"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150"/>
    </row>
    <row r="390" spans="5:24" x14ac:dyDescent="0.25"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150"/>
    </row>
    <row r="391" spans="5:24" x14ac:dyDescent="0.25"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150"/>
    </row>
    <row r="392" spans="5:24" x14ac:dyDescent="0.25"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150"/>
    </row>
    <row r="393" spans="5:24" x14ac:dyDescent="0.25"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150"/>
    </row>
    <row r="394" spans="5:24" x14ac:dyDescent="0.25"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150"/>
    </row>
    <row r="395" spans="5:24" x14ac:dyDescent="0.25"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150"/>
    </row>
    <row r="396" spans="5:24" x14ac:dyDescent="0.25"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150"/>
    </row>
    <row r="397" spans="5:24" x14ac:dyDescent="0.25"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150"/>
    </row>
    <row r="398" spans="5:24" x14ac:dyDescent="0.25"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150"/>
    </row>
    <row r="399" spans="5:24" x14ac:dyDescent="0.25"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150"/>
    </row>
    <row r="400" spans="5:24" x14ac:dyDescent="0.25"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150"/>
    </row>
    <row r="401" spans="5:24" x14ac:dyDescent="0.25"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150"/>
    </row>
    <row r="402" spans="5:24" x14ac:dyDescent="0.25"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150"/>
    </row>
    <row r="403" spans="5:24" x14ac:dyDescent="0.25"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150"/>
    </row>
    <row r="404" spans="5:24" x14ac:dyDescent="0.25"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150"/>
    </row>
    <row r="405" spans="5:24" x14ac:dyDescent="0.25"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150"/>
    </row>
    <row r="406" spans="5:24" x14ac:dyDescent="0.25"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150"/>
    </row>
    <row r="407" spans="5:24" x14ac:dyDescent="0.25"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150"/>
    </row>
    <row r="408" spans="5:24" x14ac:dyDescent="0.25"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150"/>
    </row>
    <row r="409" spans="5:24" x14ac:dyDescent="0.25"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150"/>
    </row>
    <row r="410" spans="5:24" x14ac:dyDescent="0.25"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150"/>
    </row>
    <row r="411" spans="5:24" x14ac:dyDescent="0.25"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150"/>
    </row>
    <row r="412" spans="5:24" x14ac:dyDescent="0.25"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150"/>
    </row>
    <row r="413" spans="5:24" x14ac:dyDescent="0.25"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150"/>
    </row>
    <row r="414" spans="5:24" x14ac:dyDescent="0.25"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150"/>
    </row>
    <row r="415" spans="5:24" x14ac:dyDescent="0.25"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150"/>
    </row>
    <row r="416" spans="5:24" x14ac:dyDescent="0.25"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150"/>
    </row>
    <row r="417" spans="5:24" x14ac:dyDescent="0.25"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150"/>
    </row>
    <row r="418" spans="5:24" x14ac:dyDescent="0.25"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150"/>
    </row>
    <row r="419" spans="5:24" x14ac:dyDescent="0.25"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150"/>
    </row>
    <row r="420" spans="5:24" x14ac:dyDescent="0.25"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150"/>
    </row>
    <row r="421" spans="5:24" x14ac:dyDescent="0.25"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150"/>
    </row>
    <row r="422" spans="5:24" x14ac:dyDescent="0.25"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150"/>
    </row>
    <row r="423" spans="5:24" x14ac:dyDescent="0.25"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150"/>
    </row>
    <row r="424" spans="5:24" x14ac:dyDescent="0.25"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150"/>
    </row>
    <row r="425" spans="5:24" x14ac:dyDescent="0.25"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150"/>
    </row>
    <row r="426" spans="5:24" x14ac:dyDescent="0.25"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150"/>
    </row>
    <row r="427" spans="5:24" x14ac:dyDescent="0.25"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150"/>
    </row>
    <row r="428" spans="5:24" x14ac:dyDescent="0.25"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150"/>
    </row>
    <row r="429" spans="5:24" x14ac:dyDescent="0.25"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150"/>
    </row>
    <row r="430" spans="5:24" x14ac:dyDescent="0.25"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150"/>
    </row>
    <row r="431" spans="5:24" x14ac:dyDescent="0.25"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150"/>
    </row>
    <row r="432" spans="5:24" x14ac:dyDescent="0.25"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150"/>
    </row>
    <row r="433" spans="5:24" x14ac:dyDescent="0.25"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150"/>
    </row>
    <row r="434" spans="5:24" x14ac:dyDescent="0.25"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150"/>
    </row>
    <row r="435" spans="5:24" x14ac:dyDescent="0.25"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150"/>
    </row>
    <row r="436" spans="5:24" x14ac:dyDescent="0.25"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150"/>
    </row>
    <row r="437" spans="5:24" x14ac:dyDescent="0.25"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150"/>
    </row>
    <row r="438" spans="5:24" x14ac:dyDescent="0.25"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150"/>
    </row>
    <row r="439" spans="5:24" x14ac:dyDescent="0.25"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150"/>
    </row>
    <row r="440" spans="5:24" x14ac:dyDescent="0.25"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150"/>
    </row>
    <row r="441" spans="5:24" x14ac:dyDescent="0.25"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150"/>
    </row>
    <row r="442" spans="5:24" x14ac:dyDescent="0.25"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150"/>
    </row>
    <row r="443" spans="5:24" x14ac:dyDescent="0.25"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150"/>
    </row>
    <row r="444" spans="5:24" x14ac:dyDescent="0.25"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150"/>
    </row>
    <row r="445" spans="5:24" x14ac:dyDescent="0.25"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150"/>
    </row>
    <row r="446" spans="5:24" x14ac:dyDescent="0.25"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150"/>
    </row>
    <row r="447" spans="5:24" x14ac:dyDescent="0.25"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150"/>
    </row>
    <row r="448" spans="5:24" x14ac:dyDescent="0.25"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150"/>
    </row>
    <row r="449" spans="5:24" x14ac:dyDescent="0.25"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150"/>
    </row>
    <row r="450" spans="5:24" x14ac:dyDescent="0.25"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150"/>
    </row>
    <row r="451" spans="5:24" x14ac:dyDescent="0.25"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150"/>
    </row>
    <row r="452" spans="5:24" x14ac:dyDescent="0.25"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150"/>
    </row>
    <row r="453" spans="5:24" x14ac:dyDescent="0.25"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150"/>
    </row>
    <row r="454" spans="5:24" x14ac:dyDescent="0.25"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150"/>
    </row>
    <row r="455" spans="5:24" x14ac:dyDescent="0.25"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150"/>
    </row>
    <row r="456" spans="5:24" x14ac:dyDescent="0.25"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150"/>
    </row>
    <row r="457" spans="5:24" x14ac:dyDescent="0.25"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150"/>
    </row>
    <row r="458" spans="5:24" x14ac:dyDescent="0.25"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150"/>
    </row>
    <row r="459" spans="5:24" x14ac:dyDescent="0.25"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150"/>
    </row>
    <row r="460" spans="5:24" x14ac:dyDescent="0.25"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150"/>
    </row>
    <row r="461" spans="5:24" x14ac:dyDescent="0.25"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150"/>
    </row>
    <row r="462" spans="5:24" x14ac:dyDescent="0.25"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150"/>
    </row>
    <row r="463" spans="5:24" x14ac:dyDescent="0.25"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150"/>
    </row>
    <row r="464" spans="5:24" x14ac:dyDescent="0.25"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150"/>
    </row>
    <row r="465" spans="5:24" x14ac:dyDescent="0.25"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150"/>
    </row>
    <row r="466" spans="5:24" x14ac:dyDescent="0.25"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150"/>
    </row>
    <row r="467" spans="5:24" x14ac:dyDescent="0.25"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150"/>
    </row>
    <row r="468" spans="5:24" x14ac:dyDescent="0.25"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150"/>
    </row>
    <row r="469" spans="5:24" x14ac:dyDescent="0.25"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150"/>
    </row>
    <row r="470" spans="5:24" x14ac:dyDescent="0.25"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150"/>
    </row>
    <row r="471" spans="5:24" x14ac:dyDescent="0.25"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150"/>
    </row>
    <row r="472" spans="5:24" x14ac:dyDescent="0.25"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150"/>
    </row>
    <row r="473" spans="5:24" x14ac:dyDescent="0.25"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150"/>
    </row>
    <row r="474" spans="5:24" x14ac:dyDescent="0.25"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150"/>
    </row>
    <row r="475" spans="5:24" x14ac:dyDescent="0.25"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150"/>
    </row>
    <row r="476" spans="5:24" x14ac:dyDescent="0.25"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150"/>
    </row>
    <row r="477" spans="5:24" x14ac:dyDescent="0.25"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150"/>
    </row>
    <row r="478" spans="5:24" x14ac:dyDescent="0.25"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150"/>
    </row>
    <row r="479" spans="5:24" x14ac:dyDescent="0.25"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150"/>
    </row>
    <row r="480" spans="5:24" x14ac:dyDescent="0.25"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150"/>
    </row>
    <row r="481" spans="5:24" x14ac:dyDescent="0.25"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150"/>
    </row>
    <row r="482" spans="5:24" x14ac:dyDescent="0.25"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150"/>
    </row>
    <row r="483" spans="5:24" x14ac:dyDescent="0.25"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150"/>
    </row>
    <row r="484" spans="5:24" x14ac:dyDescent="0.25"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150"/>
    </row>
    <row r="485" spans="5:24" x14ac:dyDescent="0.25"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150"/>
    </row>
    <row r="486" spans="5:24" x14ac:dyDescent="0.25"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150"/>
    </row>
    <row r="487" spans="5:24" x14ac:dyDescent="0.25"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150"/>
    </row>
    <row r="488" spans="5:24" x14ac:dyDescent="0.25"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150"/>
    </row>
    <row r="489" spans="5:24" x14ac:dyDescent="0.25"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150"/>
    </row>
    <row r="490" spans="5:24" x14ac:dyDescent="0.25"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150"/>
    </row>
    <row r="491" spans="5:24" x14ac:dyDescent="0.25"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150"/>
    </row>
    <row r="492" spans="5:24" x14ac:dyDescent="0.25"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150"/>
    </row>
    <row r="493" spans="5:24" x14ac:dyDescent="0.25"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150"/>
    </row>
    <row r="494" spans="5:24" x14ac:dyDescent="0.25"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150"/>
    </row>
    <row r="495" spans="5:24" x14ac:dyDescent="0.25"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150"/>
    </row>
    <row r="496" spans="5:24" x14ac:dyDescent="0.25"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150"/>
    </row>
    <row r="497" spans="5:24" x14ac:dyDescent="0.25"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150"/>
    </row>
    <row r="498" spans="5:24" x14ac:dyDescent="0.25"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150"/>
    </row>
    <row r="499" spans="5:24" x14ac:dyDescent="0.25"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150"/>
    </row>
    <row r="500" spans="5:24" x14ac:dyDescent="0.25"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150"/>
    </row>
    <row r="501" spans="5:24" x14ac:dyDescent="0.25"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150"/>
    </row>
    <row r="502" spans="5:24" x14ac:dyDescent="0.25"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150"/>
    </row>
    <row r="503" spans="5:24" x14ac:dyDescent="0.25"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150"/>
    </row>
    <row r="504" spans="5:24" x14ac:dyDescent="0.25"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150"/>
    </row>
    <row r="505" spans="5:24" x14ac:dyDescent="0.25"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150"/>
    </row>
    <row r="506" spans="5:24" x14ac:dyDescent="0.25"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150"/>
    </row>
    <row r="507" spans="5:24" x14ac:dyDescent="0.25"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150"/>
    </row>
    <row r="508" spans="5:24" x14ac:dyDescent="0.25"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150"/>
    </row>
    <row r="509" spans="5:24" x14ac:dyDescent="0.25"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150"/>
    </row>
    <row r="510" spans="5:24" x14ac:dyDescent="0.25"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150"/>
    </row>
    <row r="511" spans="5:24" x14ac:dyDescent="0.25"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150"/>
    </row>
    <row r="512" spans="5:24" x14ac:dyDescent="0.25"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150"/>
    </row>
    <row r="513" spans="5:24" x14ac:dyDescent="0.25"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150"/>
    </row>
    <row r="514" spans="5:24" x14ac:dyDescent="0.25"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150"/>
    </row>
    <row r="515" spans="5:24" x14ac:dyDescent="0.25"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150"/>
    </row>
    <row r="516" spans="5:24" x14ac:dyDescent="0.25"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150"/>
    </row>
    <row r="517" spans="5:24" x14ac:dyDescent="0.25"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150"/>
    </row>
    <row r="518" spans="5:24" x14ac:dyDescent="0.25"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150"/>
    </row>
    <row r="519" spans="5:24" x14ac:dyDescent="0.25"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150"/>
    </row>
    <row r="520" spans="5:24" x14ac:dyDescent="0.25"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150"/>
    </row>
    <row r="521" spans="5:24" x14ac:dyDescent="0.25"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150"/>
    </row>
    <row r="522" spans="5:24" x14ac:dyDescent="0.25"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150"/>
    </row>
    <row r="523" spans="5:24" x14ac:dyDescent="0.25"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150"/>
    </row>
    <row r="524" spans="5:24" x14ac:dyDescent="0.25"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150"/>
    </row>
    <row r="525" spans="5:24" x14ac:dyDescent="0.25"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150"/>
    </row>
    <row r="526" spans="5:24" x14ac:dyDescent="0.25"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150"/>
    </row>
    <row r="527" spans="5:24" x14ac:dyDescent="0.25"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150"/>
    </row>
    <row r="528" spans="5:24" x14ac:dyDescent="0.25"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150"/>
    </row>
    <row r="529" spans="5:24" x14ac:dyDescent="0.25"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150"/>
    </row>
    <row r="530" spans="5:24" x14ac:dyDescent="0.25"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150"/>
    </row>
    <row r="531" spans="5:24" x14ac:dyDescent="0.25"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150"/>
    </row>
    <row r="532" spans="5:24" x14ac:dyDescent="0.25"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150"/>
    </row>
    <row r="533" spans="5:24" x14ac:dyDescent="0.25"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150"/>
    </row>
    <row r="534" spans="5:24" x14ac:dyDescent="0.25"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150"/>
    </row>
    <row r="535" spans="5:24" x14ac:dyDescent="0.25"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150"/>
    </row>
    <row r="536" spans="5:24" x14ac:dyDescent="0.25"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150"/>
    </row>
    <row r="537" spans="5:24" x14ac:dyDescent="0.25"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150"/>
    </row>
    <row r="538" spans="5:24" x14ac:dyDescent="0.25"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150"/>
    </row>
    <row r="539" spans="5:24" x14ac:dyDescent="0.25"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150"/>
    </row>
    <row r="540" spans="5:24" x14ac:dyDescent="0.25"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150"/>
    </row>
    <row r="541" spans="5:24" x14ac:dyDescent="0.25"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150"/>
    </row>
    <row r="542" spans="5:24" x14ac:dyDescent="0.25"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150"/>
    </row>
    <row r="543" spans="5:24" x14ac:dyDescent="0.25"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150"/>
    </row>
    <row r="544" spans="5:24" x14ac:dyDescent="0.25"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150"/>
    </row>
    <row r="545" spans="5:24" x14ac:dyDescent="0.25"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150"/>
    </row>
    <row r="546" spans="5:24" x14ac:dyDescent="0.25"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150"/>
    </row>
    <row r="547" spans="5:24" x14ac:dyDescent="0.25"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150"/>
    </row>
    <row r="548" spans="5:24" x14ac:dyDescent="0.25"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150"/>
    </row>
    <row r="549" spans="5:24" x14ac:dyDescent="0.25"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150"/>
    </row>
    <row r="550" spans="5:24" x14ac:dyDescent="0.25"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150"/>
    </row>
    <row r="551" spans="5:24" x14ac:dyDescent="0.25"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150"/>
    </row>
    <row r="552" spans="5:24" x14ac:dyDescent="0.25"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150"/>
    </row>
    <row r="553" spans="5:24" x14ac:dyDescent="0.25"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150"/>
    </row>
    <row r="554" spans="5:24" x14ac:dyDescent="0.25"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150"/>
    </row>
    <row r="555" spans="5:24" x14ac:dyDescent="0.25"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150"/>
    </row>
    <row r="556" spans="5:24" x14ac:dyDescent="0.25"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150"/>
    </row>
    <row r="557" spans="5:24" x14ac:dyDescent="0.25"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150"/>
    </row>
    <row r="558" spans="5:24" x14ac:dyDescent="0.25"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150"/>
    </row>
    <row r="559" spans="5:24" x14ac:dyDescent="0.25"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150"/>
    </row>
    <row r="560" spans="5:24" x14ac:dyDescent="0.25"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150"/>
    </row>
    <row r="561" spans="5:24" x14ac:dyDescent="0.25"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150"/>
    </row>
    <row r="562" spans="5:24" x14ac:dyDescent="0.25"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150"/>
    </row>
    <row r="563" spans="5:24" x14ac:dyDescent="0.25"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150"/>
    </row>
    <row r="564" spans="5:24" x14ac:dyDescent="0.25"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150"/>
    </row>
    <row r="565" spans="5:24" x14ac:dyDescent="0.25"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150"/>
    </row>
    <row r="566" spans="5:24" x14ac:dyDescent="0.25"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150"/>
    </row>
    <row r="567" spans="5:24" x14ac:dyDescent="0.25"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150"/>
    </row>
    <row r="568" spans="5:24" x14ac:dyDescent="0.25"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150"/>
    </row>
    <row r="569" spans="5:24" x14ac:dyDescent="0.25"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150"/>
    </row>
    <row r="570" spans="5:24" x14ac:dyDescent="0.25"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150"/>
    </row>
    <row r="571" spans="5:24" x14ac:dyDescent="0.25"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150"/>
    </row>
    <row r="572" spans="5:24" x14ac:dyDescent="0.25"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150"/>
    </row>
    <row r="573" spans="5:24" x14ac:dyDescent="0.25"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150"/>
    </row>
    <row r="574" spans="5:24" x14ac:dyDescent="0.25"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150"/>
    </row>
    <row r="575" spans="5:24" x14ac:dyDescent="0.25"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150"/>
    </row>
    <row r="576" spans="5:24" x14ac:dyDescent="0.25"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150"/>
    </row>
    <row r="577" spans="5:24" x14ac:dyDescent="0.25"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150"/>
    </row>
    <row r="578" spans="5:24" x14ac:dyDescent="0.25"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150"/>
    </row>
    <row r="579" spans="5:24" x14ac:dyDescent="0.25"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150"/>
    </row>
    <row r="580" spans="5:24" x14ac:dyDescent="0.25"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150"/>
    </row>
    <row r="581" spans="5:24" x14ac:dyDescent="0.25"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150"/>
    </row>
    <row r="582" spans="5:24" x14ac:dyDescent="0.25"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150"/>
    </row>
    <row r="583" spans="5:24" x14ac:dyDescent="0.25"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150"/>
    </row>
    <row r="584" spans="5:24" x14ac:dyDescent="0.25"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150"/>
    </row>
    <row r="585" spans="5:24" x14ac:dyDescent="0.25"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150"/>
    </row>
    <row r="586" spans="5:24" x14ac:dyDescent="0.25"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150"/>
    </row>
    <row r="587" spans="5:24" x14ac:dyDescent="0.25"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150"/>
    </row>
    <row r="588" spans="5:24" x14ac:dyDescent="0.25"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150"/>
    </row>
    <row r="589" spans="5:24" x14ac:dyDescent="0.25"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150"/>
    </row>
    <row r="590" spans="5:24" x14ac:dyDescent="0.25"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150"/>
    </row>
    <row r="591" spans="5:24" x14ac:dyDescent="0.25"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150"/>
    </row>
    <row r="592" spans="5:24" x14ac:dyDescent="0.25"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150"/>
    </row>
    <row r="593" spans="5:24" x14ac:dyDescent="0.25"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150"/>
    </row>
    <row r="594" spans="5:24" x14ac:dyDescent="0.25"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150"/>
    </row>
    <row r="595" spans="5:24" x14ac:dyDescent="0.25"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150"/>
    </row>
    <row r="596" spans="5:24" x14ac:dyDescent="0.25"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150"/>
    </row>
    <row r="597" spans="5:24" x14ac:dyDescent="0.25"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150"/>
    </row>
    <row r="598" spans="5:24" x14ac:dyDescent="0.25"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150"/>
    </row>
    <row r="599" spans="5:24" x14ac:dyDescent="0.25"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150"/>
    </row>
    <row r="600" spans="5:24" x14ac:dyDescent="0.25"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150"/>
    </row>
    <row r="601" spans="5:24" x14ac:dyDescent="0.25"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150"/>
    </row>
    <row r="602" spans="5:24" x14ac:dyDescent="0.25"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150"/>
    </row>
    <row r="603" spans="5:24" x14ac:dyDescent="0.25"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150"/>
    </row>
    <row r="604" spans="5:24" x14ac:dyDescent="0.25"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150"/>
    </row>
    <row r="605" spans="5:24" x14ac:dyDescent="0.25"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150"/>
    </row>
    <row r="606" spans="5:24" x14ac:dyDescent="0.25"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150"/>
    </row>
    <row r="607" spans="5:24" x14ac:dyDescent="0.25"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150"/>
    </row>
    <row r="608" spans="5:24" x14ac:dyDescent="0.25"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150"/>
    </row>
    <row r="609" spans="5:24" x14ac:dyDescent="0.25"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150"/>
    </row>
    <row r="610" spans="5:24" x14ac:dyDescent="0.25"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150"/>
    </row>
    <row r="611" spans="5:24" x14ac:dyDescent="0.25"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150"/>
    </row>
    <row r="612" spans="5:24" x14ac:dyDescent="0.25"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150"/>
    </row>
    <row r="613" spans="5:24" x14ac:dyDescent="0.25"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150"/>
    </row>
    <row r="614" spans="5:24" x14ac:dyDescent="0.25"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150"/>
    </row>
    <row r="615" spans="5:24" x14ac:dyDescent="0.25"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150"/>
    </row>
    <row r="616" spans="5:24" x14ac:dyDescent="0.25"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150"/>
    </row>
    <row r="617" spans="5:24" x14ac:dyDescent="0.25"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150"/>
    </row>
    <row r="618" spans="5:24" x14ac:dyDescent="0.25"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150"/>
    </row>
    <row r="619" spans="5:24" x14ac:dyDescent="0.25"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150"/>
    </row>
    <row r="620" spans="5:24" x14ac:dyDescent="0.25"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150"/>
    </row>
    <row r="621" spans="5:24" x14ac:dyDescent="0.25"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150"/>
    </row>
    <row r="622" spans="5:24" x14ac:dyDescent="0.25"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150"/>
    </row>
    <row r="623" spans="5:24" x14ac:dyDescent="0.25"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150"/>
    </row>
    <row r="624" spans="5:24" x14ac:dyDescent="0.25"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150"/>
    </row>
    <row r="625" spans="5:24" x14ac:dyDescent="0.25"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150"/>
    </row>
    <row r="626" spans="5:24" x14ac:dyDescent="0.25"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150"/>
    </row>
    <row r="627" spans="5:24" x14ac:dyDescent="0.25"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150"/>
    </row>
    <row r="628" spans="5:24" x14ac:dyDescent="0.25"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150"/>
    </row>
    <row r="629" spans="5:24" x14ac:dyDescent="0.25"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150"/>
    </row>
    <row r="630" spans="5:24" x14ac:dyDescent="0.25"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150"/>
    </row>
    <row r="631" spans="5:24" x14ac:dyDescent="0.25"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150"/>
    </row>
    <row r="632" spans="5:24" x14ac:dyDescent="0.25"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150"/>
    </row>
    <row r="633" spans="5:24" x14ac:dyDescent="0.25"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150"/>
    </row>
    <row r="634" spans="5:24" x14ac:dyDescent="0.25"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150"/>
    </row>
    <row r="635" spans="5:24" x14ac:dyDescent="0.25"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150"/>
    </row>
    <row r="636" spans="5:24" x14ac:dyDescent="0.25"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150"/>
    </row>
    <row r="637" spans="5:24" x14ac:dyDescent="0.25"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150"/>
    </row>
    <row r="638" spans="5:24" x14ac:dyDescent="0.25"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150"/>
    </row>
    <row r="639" spans="5:24" x14ac:dyDescent="0.25"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150"/>
    </row>
    <row r="640" spans="5:24" x14ac:dyDescent="0.25"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150"/>
    </row>
    <row r="641" spans="5:24" x14ac:dyDescent="0.25"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150"/>
    </row>
    <row r="642" spans="5:24" x14ac:dyDescent="0.25"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150"/>
    </row>
    <row r="643" spans="5:24" x14ac:dyDescent="0.25"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150"/>
    </row>
    <row r="644" spans="5:24" x14ac:dyDescent="0.25"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150"/>
    </row>
    <row r="645" spans="5:24" x14ac:dyDescent="0.25"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150"/>
    </row>
    <row r="646" spans="5:24" x14ac:dyDescent="0.25"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150"/>
    </row>
    <row r="647" spans="5:24" x14ac:dyDescent="0.25"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150"/>
    </row>
    <row r="648" spans="5:24" x14ac:dyDescent="0.25"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150"/>
    </row>
    <row r="649" spans="5:24" x14ac:dyDescent="0.25"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150"/>
    </row>
    <row r="650" spans="5:24" x14ac:dyDescent="0.25"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150"/>
    </row>
    <row r="651" spans="5:24" x14ac:dyDescent="0.25"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150"/>
    </row>
    <row r="652" spans="5:24" x14ac:dyDescent="0.25"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150"/>
    </row>
    <row r="653" spans="5:24" x14ac:dyDescent="0.25"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150"/>
    </row>
    <row r="654" spans="5:24" x14ac:dyDescent="0.25"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150"/>
    </row>
    <row r="655" spans="5:24" x14ac:dyDescent="0.25"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150"/>
    </row>
    <row r="656" spans="5:24" x14ac:dyDescent="0.25"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150"/>
    </row>
    <row r="657" spans="5:24" x14ac:dyDescent="0.25"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150"/>
    </row>
    <row r="658" spans="5:24" x14ac:dyDescent="0.25"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150"/>
    </row>
    <row r="659" spans="5:24" x14ac:dyDescent="0.25"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150"/>
    </row>
    <row r="660" spans="5:24" x14ac:dyDescent="0.25"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150"/>
    </row>
    <row r="661" spans="5:24" x14ac:dyDescent="0.25"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150"/>
    </row>
    <row r="662" spans="5:24" x14ac:dyDescent="0.25"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150"/>
    </row>
    <row r="663" spans="5:24" x14ac:dyDescent="0.25"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150"/>
    </row>
    <row r="664" spans="5:24" x14ac:dyDescent="0.25"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150"/>
    </row>
    <row r="665" spans="5:24" x14ac:dyDescent="0.25"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150"/>
    </row>
    <row r="666" spans="5:24" x14ac:dyDescent="0.25"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150"/>
    </row>
    <row r="667" spans="5:24" x14ac:dyDescent="0.25"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150"/>
    </row>
    <row r="668" spans="5:24" x14ac:dyDescent="0.25"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150"/>
    </row>
    <row r="669" spans="5:24" x14ac:dyDescent="0.25"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150"/>
    </row>
    <row r="670" spans="5:24" x14ac:dyDescent="0.25"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150"/>
    </row>
    <row r="671" spans="5:24" x14ac:dyDescent="0.25"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150"/>
    </row>
    <row r="672" spans="5:24" x14ac:dyDescent="0.25"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150"/>
    </row>
    <row r="673" spans="5:24" x14ac:dyDescent="0.25"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150"/>
    </row>
    <row r="674" spans="5:24" x14ac:dyDescent="0.25"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150"/>
    </row>
    <row r="675" spans="5:24" x14ac:dyDescent="0.25"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150"/>
    </row>
    <row r="676" spans="5:24" x14ac:dyDescent="0.25"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150"/>
    </row>
    <row r="677" spans="5:24" x14ac:dyDescent="0.25"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150"/>
    </row>
    <row r="678" spans="5:24" x14ac:dyDescent="0.25"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150"/>
    </row>
    <row r="679" spans="5:24" x14ac:dyDescent="0.25"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150"/>
    </row>
    <row r="680" spans="5:24" x14ac:dyDescent="0.25"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150"/>
    </row>
    <row r="681" spans="5:24" x14ac:dyDescent="0.25"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150"/>
    </row>
    <row r="682" spans="5:24" x14ac:dyDescent="0.25"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150"/>
    </row>
    <row r="683" spans="5:24" x14ac:dyDescent="0.25"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150"/>
    </row>
    <row r="684" spans="5:24" x14ac:dyDescent="0.25"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150"/>
    </row>
    <row r="685" spans="5:24" x14ac:dyDescent="0.25"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150"/>
    </row>
    <row r="686" spans="5:24" x14ac:dyDescent="0.25"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150"/>
    </row>
    <row r="687" spans="5:24" x14ac:dyDescent="0.25"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150"/>
    </row>
    <row r="688" spans="5:24" x14ac:dyDescent="0.25"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150"/>
    </row>
    <row r="689" spans="5:24" x14ac:dyDescent="0.25"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150"/>
    </row>
    <row r="690" spans="5:24" x14ac:dyDescent="0.25"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150"/>
    </row>
    <row r="691" spans="5:24" x14ac:dyDescent="0.25"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150"/>
    </row>
    <row r="692" spans="5:24" x14ac:dyDescent="0.25"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150"/>
    </row>
    <row r="693" spans="5:24" x14ac:dyDescent="0.25"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150"/>
    </row>
    <row r="694" spans="5:24" x14ac:dyDescent="0.25"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150"/>
    </row>
    <row r="695" spans="5:24" x14ac:dyDescent="0.25"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150"/>
    </row>
    <row r="696" spans="5:24" x14ac:dyDescent="0.25"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150"/>
    </row>
    <row r="697" spans="5:24" x14ac:dyDescent="0.25"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150"/>
    </row>
    <row r="698" spans="5:24" x14ac:dyDescent="0.25"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150"/>
    </row>
    <row r="699" spans="5:24" x14ac:dyDescent="0.25"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150"/>
    </row>
    <row r="700" spans="5:24" x14ac:dyDescent="0.25"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150"/>
    </row>
    <row r="701" spans="5:24" x14ac:dyDescent="0.25"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150"/>
    </row>
    <row r="702" spans="5:24" x14ac:dyDescent="0.25"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150"/>
    </row>
    <row r="703" spans="5:24" x14ac:dyDescent="0.25"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150"/>
    </row>
    <row r="704" spans="5:24" x14ac:dyDescent="0.25"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150"/>
    </row>
    <row r="705" spans="5:24" x14ac:dyDescent="0.25"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150"/>
    </row>
    <row r="706" spans="5:24" x14ac:dyDescent="0.25"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150"/>
    </row>
    <row r="707" spans="5:24" x14ac:dyDescent="0.25"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150"/>
    </row>
    <row r="708" spans="5:24" x14ac:dyDescent="0.25"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150"/>
    </row>
    <row r="709" spans="5:24" x14ac:dyDescent="0.25"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150"/>
    </row>
    <row r="710" spans="5:24" x14ac:dyDescent="0.25"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150"/>
    </row>
    <row r="711" spans="5:24" x14ac:dyDescent="0.25"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150"/>
    </row>
    <row r="712" spans="5:24" x14ac:dyDescent="0.25"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150"/>
    </row>
    <row r="713" spans="5:24" x14ac:dyDescent="0.25"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150"/>
    </row>
    <row r="714" spans="5:24" x14ac:dyDescent="0.25"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150"/>
    </row>
    <row r="715" spans="5:24" x14ac:dyDescent="0.25"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150"/>
    </row>
    <row r="716" spans="5:24" x14ac:dyDescent="0.25"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150"/>
    </row>
    <row r="717" spans="5:24" x14ac:dyDescent="0.25"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150"/>
    </row>
    <row r="718" spans="5:24" x14ac:dyDescent="0.25"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150"/>
    </row>
    <row r="719" spans="5:24" x14ac:dyDescent="0.25"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150"/>
    </row>
    <row r="720" spans="5:24" x14ac:dyDescent="0.25"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150"/>
    </row>
    <row r="721" spans="5:24" x14ac:dyDescent="0.25"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150"/>
    </row>
    <row r="722" spans="5:24" x14ac:dyDescent="0.25"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150"/>
    </row>
    <row r="723" spans="5:24" x14ac:dyDescent="0.25"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150"/>
    </row>
    <row r="724" spans="5:24" x14ac:dyDescent="0.25"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150"/>
    </row>
    <row r="725" spans="5:24" x14ac:dyDescent="0.25"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150"/>
    </row>
    <row r="726" spans="5:24" x14ac:dyDescent="0.25"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150"/>
    </row>
    <row r="727" spans="5:24" x14ac:dyDescent="0.25"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150"/>
    </row>
    <row r="728" spans="5:24" x14ac:dyDescent="0.25"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150"/>
    </row>
    <row r="729" spans="5:24" x14ac:dyDescent="0.25"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150"/>
    </row>
    <row r="730" spans="5:24" x14ac:dyDescent="0.25"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150"/>
    </row>
    <row r="731" spans="5:24" x14ac:dyDescent="0.25"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150"/>
    </row>
    <row r="732" spans="5:24" x14ac:dyDescent="0.25"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150"/>
    </row>
    <row r="733" spans="5:24" x14ac:dyDescent="0.25"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150"/>
    </row>
    <row r="734" spans="5:24" x14ac:dyDescent="0.25"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150"/>
    </row>
    <row r="735" spans="5:24" x14ac:dyDescent="0.25"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150"/>
    </row>
    <row r="736" spans="5:24" x14ac:dyDescent="0.25"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150"/>
    </row>
    <row r="737" spans="5:24" x14ac:dyDescent="0.25"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150"/>
    </row>
    <row r="738" spans="5:24" x14ac:dyDescent="0.25"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150"/>
    </row>
    <row r="739" spans="5:24" x14ac:dyDescent="0.25"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150"/>
    </row>
    <row r="740" spans="5:24" x14ac:dyDescent="0.25"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150"/>
    </row>
    <row r="741" spans="5:24" x14ac:dyDescent="0.25"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150"/>
    </row>
    <row r="742" spans="5:24" x14ac:dyDescent="0.25"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150"/>
    </row>
    <row r="1048553" spans="4:4" x14ac:dyDescent="0.25">
      <c r="D1048553" s="51"/>
    </row>
    <row r="1048567" spans="2:2" x14ac:dyDescent="0.25">
      <c r="B1048567" s="72" t="s">
        <v>76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L353"/>
  <sheetViews>
    <sheetView workbookViewId="0">
      <pane ySplit="4" topLeftCell="A5" activePane="bottomLeft" state="frozen"/>
      <selection pane="bottomLeft" activeCell="F16" sqref="F16"/>
    </sheetView>
  </sheetViews>
  <sheetFormatPr defaultRowHeight="15" x14ac:dyDescent="0.25"/>
  <cols>
    <col min="2" max="2" width="9.28515625" bestFit="1" customWidth="1"/>
    <col min="5" max="5" width="13.85546875" customWidth="1"/>
    <col min="6" max="6" width="11.42578125" customWidth="1"/>
    <col min="7" max="7" width="15" customWidth="1"/>
    <col min="23" max="23" width="13.5703125" customWidth="1"/>
    <col min="24" max="24" width="15.7109375" customWidth="1"/>
    <col min="25" max="25" width="19.85546875" customWidth="1"/>
  </cols>
  <sheetData>
    <row r="1" spans="1:38" ht="15.75" thickBot="1" x14ac:dyDescent="0.3">
      <c r="A1" s="188" t="s">
        <v>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"/>
      <c r="Z1" s="100"/>
      <c r="AA1" s="1"/>
      <c r="AB1" s="1"/>
      <c r="AC1" s="1"/>
      <c r="AD1" s="1"/>
      <c r="AE1" s="1"/>
      <c r="AF1" s="1"/>
      <c r="AG1" s="1"/>
      <c r="AH1" s="1"/>
      <c r="AI1" s="1"/>
      <c r="AJ1" s="2"/>
    </row>
    <row r="2" spans="1:38" ht="15.75" thickBot="1" x14ac:dyDescent="0.3">
      <c r="A2" s="3"/>
      <c r="B2" s="4"/>
      <c r="C2" s="5"/>
      <c r="D2" s="3"/>
      <c r="E2" s="3"/>
      <c r="F2" s="3"/>
      <c r="G2" s="394" t="s">
        <v>1</v>
      </c>
      <c r="H2" s="395"/>
      <c r="I2" s="395"/>
      <c r="J2" s="395"/>
      <c r="K2" s="395"/>
      <c r="L2" s="395"/>
      <c r="M2" s="396"/>
      <c r="N2" s="397" t="s">
        <v>2</v>
      </c>
      <c r="O2" s="398"/>
      <c r="P2" s="398"/>
      <c r="Q2" s="398"/>
      <c r="R2" s="398"/>
      <c r="S2" s="399"/>
      <c r="T2" s="394" t="s">
        <v>3</v>
      </c>
      <c r="U2" s="395"/>
      <c r="V2" s="395"/>
      <c r="W2" s="396"/>
      <c r="X2" s="6" t="s">
        <v>4</v>
      </c>
      <c r="Y2" s="7"/>
      <c r="Z2" s="101"/>
      <c r="AA2" s="8"/>
      <c r="AB2" s="8"/>
      <c r="AC2" s="8"/>
      <c r="AD2" s="8"/>
      <c r="AE2" s="8"/>
      <c r="AF2" s="8"/>
      <c r="AG2" s="9"/>
      <c r="AH2" s="10"/>
      <c r="AI2" s="11"/>
      <c r="AJ2" s="12"/>
    </row>
    <row r="3" spans="1:38" ht="23.25" thickBot="1" x14ac:dyDescent="0.3">
      <c r="A3" s="14" t="s">
        <v>5</v>
      </c>
      <c r="B3" s="15" t="s">
        <v>6</v>
      </c>
      <c r="C3" s="16" t="s">
        <v>7</v>
      </c>
      <c r="D3" s="14" t="s">
        <v>8</v>
      </c>
      <c r="E3" s="15" t="s">
        <v>9</v>
      </c>
      <c r="F3" s="15" t="s">
        <v>10</v>
      </c>
      <c r="G3" s="15" t="s">
        <v>11</v>
      </c>
      <c r="H3" s="400" t="s">
        <v>12</v>
      </c>
      <c r="I3" s="403"/>
      <c r="J3" s="404" t="s">
        <v>13</v>
      </c>
      <c r="K3" s="405"/>
      <c r="L3" s="406" t="s">
        <v>14</v>
      </c>
      <c r="M3" s="402"/>
      <c r="N3" s="400" t="s">
        <v>12</v>
      </c>
      <c r="O3" s="401"/>
      <c r="P3" s="401" t="s">
        <v>13</v>
      </c>
      <c r="Q3" s="403"/>
      <c r="R3" s="404" t="s">
        <v>14</v>
      </c>
      <c r="S3" s="405"/>
      <c r="T3" s="161" t="s">
        <v>15</v>
      </c>
      <c r="U3" s="161" t="s">
        <v>16</v>
      </c>
      <c r="V3" s="161" t="s">
        <v>17</v>
      </c>
      <c r="W3" s="161" t="s">
        <v>18</v>
      </c>
      <c r="X3" s="18"/>
      <c r="Y3" s="19" t="s">
        <v>19</v>
      </c>
      <c r="Z3" s="102" t="s">
        <v>20</v>
      </c>
      <c r="AA3" s="98"/>
      <c r="AB3" s="98"/>
      <c r="AC3" s="98"/>
      <c r="AD3" s="98"/>
      <c r="AE3" s="98"/>
      <c r="AF3" s="98"/>
      <c r="AG3" s="99"/>
      <c r="AH3" s="20" t="s">
        <v>21</v>
      </c>
      <c r="AI3" s="21" t="s">
        <v>22</v>
      </c>
      <c r="AJ3" s="22" t="s">
        <v>23</v>
      </c>
    </row>
    <row r="4" spans="1:38" x14ac:dyDescent="0.25">
      <c r="A4" s="138"/>
      <c r="B4" s="159"/>
      <c r="C4" s="140"/>
      <c r="D4" s="140"/>
      <c r="E4" s="138"/>
      <c r="F4" s="138"/>
      <c r="G4" s="138"/>
      <c r="H4" s="27" t="s">
        <v>16</v>
      </c>
      <c r="I4" s="166" t="s">
        <v>17</v>
      </c>
      <c r="J4" s="27" t="s">
        <v>16</v>
      </c>
      <c r="K4" s="29" t="s">
        <v>17</v>
      </c>
      <c r="L4" s="168" t="s">
        <v>16</v>
      </c>
      <c r="M4" s="29" t="s">
        <v>17</v>
      </c>
      <c r="N4" s="27" t="s">
        <v>16</v>
      </c>
      <c r="O4" s="28" t="s">
        <v>17</v>
      </c>
      <c r="P4" s="28" t="s">
        <v>16</v>
      </c>
      <c r="Q4" s="166" t="s">
        <v>17</v>
      </c>
      <c r="R4" s="27" t="s">
        <v>16</v>
      </c>
      <c r="S4" s="29" t="s">
        <v>17</v>
      </c>
      <c r="T4" s="162"/>
      <c r="U4" s="163"/>
      <c r="V4" s="162"/>
      <c r="W4" s="162"/>
      <c r="X4" s="34"/>
      <c r="Y4" s="35" t="s">
        <v>24</v>
      </c>
      <c r="Z4" s="103" t="s">
        <v>25</v>
      </c>
      <c r="AA4" s="28" t="s">
        <v>26</v>
      </c>
      <c r="AB4" s="28" t="s">
        <v>27</v>
      </c>
      <c r="AC4" s="28" t="s">
        <v>28</v>
      </c>
      <c r="AD4" s="28" t="s">
        <v>29</v>
      </c>
      <c r="AE4" s="28" t="s">
        <v>30</v>
      </c>
      <c r="AF4" s="28" t="s">
        <v>31</v>
      </c>
      <c r="AG4" s="29" t="s">
        <v>32</v>
      </c>
      <c r="AH4" s="36"/>
      <c r="AI4" s="37"/>
      <c r="AJ4" s="38"/>
    </row>
    <row r="5" spans="1:38" x14ac:dyDescent="0.25">
      <c r="A5" s="156" t="s">
        <v>33</v>
      </c>
      <c r="B5" s="160" t="s">
        <v>135</v>
      </c>
      <c r="C5" s="157">
        <v>1.3888888888888888E-2</v>
      </c>
      <c r="D5" s="157">
        <v>2.4999999999999998E-2</v>
      </c>
      <c r="E5" s="52" t="s">
        <v>138</v>
      </c>
      <c r="F5" s="52" t="s">
        <v>511</v>
      </c>
      <c r="G5" s="52" t="s">
        <v>143</v>
      </c>
      <c r="H5" s="55" t="s">
        <v>136</v>
      </c>
      <c r="I5" s="167">
        <v>5</v>
      </c>
      <c r="J5" s="55" t="s">
        <v>136</v>
      </c>
      <c r="K5" s="45">
        <v>5</v>
      </c>
      <c r="L5" s="128" t="s">
        <v>36</v>
      </c>
      <c r="M5" s="45" t="s">
        <v>36</v>
      </c>
      <c r="N5" s="58" t="s">
        <v>136</v>
      </c>
      <c r="O5" s="83">
        <v>5</v>
      </c>
      <c r="P5" s="129" t="s">
        <v>136</v>
      </c>
      <c r="Q5" s="170">
        <v>5</v>
      </c>
      <c r="R5" s="58" t="s">
        <v>36</v>
      </c>
      <c r="S5" s="83" t="s">
        <v>36</v>
      </c>
      <c r="T5" s="164" t="s">
        <v>36</v>
      </c>
      <c r="U5" s="164" t="s">
        <v>36</v>
      </c>
      <c r="V5" s="164" t="s">
        <v>36</v>
      </c>
      <c r="W5" s="164" t="s">
        <v>36</v>
      </c>
      <c r="X5" s="66">
        <v>100</v>
      </c>
      <c r="Y5" s="67" t="s">
        <v>137</v>
      </c>
      <c r="Z5" s="176">
        <v>0</v>
      </c>
      <c r="AA5" s="174">
        <v>0</v>
      </c>
      <c r="AB5" s="174">
        <v>0</v>
      </c>
      <c r="AC5" s="174">
        <v>0</v>
      </c>
      <c r="AD5" s="174">
        <v>0</v>
      </c>
      <c r="AE5" s="174">
        <v>0</v>
      </c>
      <c r="AF5" s="174">
        <v>0</v>
      </c>
      <c r="AG5" s="177">
        <v>0</v>
      </c>
      <c r="AH5" s="70">
        <v>0</v>
      </c>
      <c r="AI5" s="66">
        <v>0</v>
      </c>
      <c r="AJ5" s="66">
        <v>0</v>
      </c>
      <c r="AK5" s="186">
        <f>SUM(Z5:AG5)</f>
        <v>0</v>
      </c>
      <c r="AL5" s="181"/>
    </row>
    <row r="6" spans="1:38" x14ac:dyDescent="0.25">
      <c r="A6" s="52" t="s">
        <v>33</v>
      </c>
      <c r="B6" s="160" t="s">
        <v>135</v>
      </c>
      <c r="C6" s="54">
        <v>5.9027777777777783E-2</v>
      </c>
      <c r="D6" s="54">
        <v>6.5972222222222224E-2</v>
      </c>
      <c r="E6" s="52" t="s">
        <v>139</v>
      </c>
      <c r="F6" s="52" t="s">
        <v>511</v>
      </c>
      <c r="G6" s="52" t="s">
        <v>143</v>
      </c>
      <c r="H6" s="55" t="s">
        <v>65</v>
      </c>
      <c r="I6" s="167">
        <v>5</v>
      </c>
      <c r="J6" s="55" t="s">
        <v>65</v>
      </c>
      <c r="K6" s="45">
        <v>5</v>
      </c>
      <c r="L6" s="128" t="s">
        <v>36</v>
      </c>
      <c r="M6" s="45" t="s">
        <v>36</v>
      </c>
      <c r="N6" s="58" t="s">
        <v>65</v>
      </c>
      <c r="O6" s="83">
        <v>5</v>
      </c>
      <c r="P6" s="129" t="s">
        <v>65</v>
      </c>
      <c r="Q6" s="170">
        <v>5</v>
      </c>
      <c r="R6" s="58" t="s">
        <v>36</v>
      </c>
      <c r="S6" s="83" t="s">
        <v>36</v>
      </c>
      <c r="T6" s="164" t="s">
        <v>36</v>
      </c>
      <c r="U6" s="164" t="s">
        <v>36</v>
      </c>
      <c r="V6" s="164" t="s">
        <v>36</v>
      </c>
      <c r="W6" s="164" t="s">
        <v>36</v>
      </c>
      <c r="X6" s="66">
        <v>100</v>
      </c>
      <c r="Y6" s="67" t="s">
        <v>137</v>
      </c>
      <c r="Z6" s="178">
        <v>0</v>
      </c>
      <c r="AA6" s="174">
        <v>0</v>
      </c>
      <c r="AB6" s="174">
        <v>0</v>
      </c>
      <c r="AC6" s="174">
        <v>0</v>
      </c>
      <c r="AD6" s="174">
        <v>0</v>
      </c>
      <c r="AE6" s="174">
        <v>0</v>
      </c>
      <c r="AF6" s="174">
        <v>0</v>
      </c>
      <c r="AG6" s="177">
        <v>0</v>
      </c>
      <c r="AH6" s="70">
        <v>0</v>
      </c>
      <c r="AI6" s="66">
        <v>0</v>
      </c>
      <c r="AJ6" s="66">
        <v>0</v>
      </c>
      <c r="AK6" s="186">
        <f t="shared" ref="AK6:AK69" si="0">SUM(Z6:AG6)</f>
        <v>0</v>
      </c>
      <c r="AL6" s="181"/>
    </row>
    <row r="7" spans="1:38" x14ac:dyDescent="0.25">
      <c r="A7" s="52" t="s">
        <v>33</v>
      </c>
      <c r="B7" s="160" t="s">
        <v>135</v>
      </c>
      <c r="C7" s="54">
        <v>0.12361111111111112</v>
      </c>
      <c r="D7" s="54">
        <v>0.13541666666666666</v>
      </c>
      <c r="E7" s="52" t="s">
        <v>140</v>
      </c>
      <c r="F7" s="52" t="s">
        <v>511</v>
      </c>
      <c r="G7" s="52" t="s">
        <v>143</v>
      </c>
      <c r="H7" s="55" t="s">
        <v>73</v>
      </c>
      <c r="I7" s="167">
        <v>5</v>
      </c>
      <c r="J7" s="55" t="s">
        <v>73</v>
      </c>
      <c r="K7" s="45">
        <v>5</v>
      </c>
      <c r="L7" s="128" t="s">
        <v>36</v>
      </c>
      <c r="M7" s="45" t="s">
        <v>36</v>
      </c>
      <c r="N7" s="58" t="s">
        <v>73</v>
      </c>
      <c r="O7" s="83">
        <v>5</v>
      </c>
      <c r="P7" s="129" t="s">
        <v>73</v>
      </c>
      <c r="Q7" s="170">
        <v>5</v>
      </c>
      <c r="R7" s="58" t="s">
        <v>36</v>
      </c>
      <c r="S7" s="83" t="s">
        <v>36</v>
      </c>
      <c r="T7" s="164" t="s">
        <v>36</v>
      </c>
      <c r="U7" s="164" t="s">
        <v>36</v>
      </c>
      <c r="V7" s="164" t="s">
        <v>36</v>
      </c>
      <c r="W7" s="164" t="s">
        <v>36</v>
      </c>
      <c r="X7" s="66">
        <v>100</v>
      </c>
      <c r="Y7" s="67" t="s">
        <v>137</v>
      </c>
      <c r="Z7" s="176">
        <v>0</v>
      </c>
      <c r="AA7" s="174">
        <v>0</v>
      </c>
      <c r="AB7" s="174">
        <v>0</v>
      </c>
      <c r="AC7" s="174">
        <v>0</v>
      </c>
      <c r="AD7" s="174">
        <v>0</v>
      </c>
      <c r="AE7" s="174">
        <v>0</v>
      </c>
      <c r="AF7" s="174">
        <v>0</v>
      </c>
      <c r="AG7" s="177">
        <v>0</v>
      </c>
      <c r="AH7" s="70">
        <v>0</v>
      </c>
      <c r="AI7" s="66">
        <v>0</v>
      </c>
      <c r="AJ7" s="66">
        <v>0</v>
      </c>
      <c r="AK7" s="186">
        <f t="shared" si="0"/>
        <v>0</v>
      </c>
      <c r="AL7" s="181"/>
    </row>
    <row r="8" spans="1:38" x14ac:dyDescent="0.25">
      <c r="A8" s="52" t="s">
        <v>33</v>
      </c>
      <c r="B8" s="160" t="s">
        <v>135</v>
      </c>
      <c r="C8" s="54">
        <v>0.15625</v>
      </c>
      <c r="D8" s="54">
        <v>0.16944444444444443</v>
      </c>
      <c r="E8" s="52" t="s">
        <v>141</v>
      </c>
      <c r="F8" s="52" t="s">
        <v>511</v>
      </c>
      <c r="G8" s="52" t="s">
        <v>143</v>
      </c>
      <c r="H8" s="55" t="s">
        <v>142</v>
      </c>
      <c r="I8" s="167">
        <v>5</v>
      </c>
      <c r="J8" s="55" t="s">
        <v>142</v>
      </c>
      <c r="K8" s="45">
        <v>5</v>
      </c>
      <c r="L8" s="128" t="s">
        <v>36</v>
      </c>
      <c r="M8" s="45" t="s">
        <v>36</v>
      </c>
      <c r="N8" s="58" t="s">
        <v>142</v>
      </c>
      <c r="O8" s="83">
        <v>5</v>
      </c>
      <c r="P8" s="129" t="s">
        <v>142</v>
      </c>
      <c r="Q8" s="170">
        <v>5</v>
      </c>
      <c r="R8" s="58" t="s">
        <v>36</v>
      </c>
      <c r="S8" s="83" t="s">
        <v>36</v>
      </c>
      <c r="T8" s="164" t="s">
        <v>36</v>
      </c>
      <c r="U8" s="164" t="s">
        <v>36</v>
      </c>
      <c r="V8" s="164" t="s">
        <v>36</v>
      </c>
      <c r="W8" s="164" t="s">
        <v>36</v>
      </c>
      <c r="X8" s="66">
        <v>100</v>
      </c>
      <c r="Y8" s="67" t="s">
        <v>137</v>
      </c>
      <c r="Z8" s="176">
        <v>0</v>
      </c>
      <c r="AA8" s="174">
        <v>0</v>
      </c>
      <c r="AB8" s="174">
        <v>0</v>
      </c>
      <c r="AC8" s="174">
        <v>0</v>
      </c>
      <c r="AD8" s="174">
        <v>0</v>
      </c>
      <c r="AE8" s="174">
        <v>0</v>
      </c>
      <c r="AF8" s="174">
        <v>0</v>
      </c>
      <c r="AG8" s="177">
        <v>0</v>
      </c>
      <c r="AH8" s="70">
        <v>0</v>
      </c>
      <c r="AI8" s="66">
        <v>0</v>
      </c>
      <c r="AJ8" s="66">
        <v>0</v>
      </c>
      <c r="AK8" s="186">
        <f t="shared" si="0"/>
        <v>0</v>
      </c>
      <c r="AL8" s="181"/>
    </row>
    <row r="9" spans="1:38" x14ac:dyDescent="0.25">
      <c r="A9" s="52" t="s">
        <v>33</v>
      </c>
      <c r="B9" s="160" t="s">
        <v>135</v>
      </c>
      <c r="C9" s="54">
        <v>0.21875</v>
      </c>
      <c r="D9" s="54">
        <v>0.23472222222222219</v>
      </c>
      <c r="E9" s="52" t="s">
        <v>144</v>
      </c>
      <c r="F9" s="52" t="s">
        <v>511</v>
      </c>
      <c r="G9" s="52" t="s">
        <v>143</v>
      </c>
      <c r="H9" s="56" t="s">
        <v>136</v>
      </c>
      <c r="I9" s="167">
        <v>5</v>
      </c>
      <c r="J9" s="55" t="s">
        <v>136</v>
      </c>
      <c r="K9" s="45">
        <v>5</v>
      </c>
      <c r="L9" s="128" t="s">
        <v>36</v>
      </c>
      <c r="M9" s="45" t="s">
        <v>36</v>
      </c>
      <c r="N9" s="59" t="s">
        <v>136</v>
      </c>
      <c r="O9" s="83">
        <v>5</v>
      </c>
      <c r="P9" s="59" t="s">
        <v>136</v>
      </c>
      <c r="Q9" s="170">
        <v>5</v>
      </c>
      <c r="R9" s="58" t="s">
        <v>36</v>
      </c>
      <c r="S9" s="83" t="s">
        <v>36</v>
      </c>
      <c r="T9" s="164" t="s">
        <v>36</v>
      </c>
      <c r="U9" s="164" t="s">
        <v>36</v>
      </c>
      <c r="V9" s="164" t="s">
        <v>36</v>
      </c>
      <c r="W9" s="164" t="s">
        <v>36</v>
      </c>
      <c r="X9" s="66">
        <v>100</v>
      </c>
      <c r="Y9" s="67" t="s">
        <v>137</v>
      </c>
      <c r="Z9" s="178">
        <v>0</v>
      </c>
      <c r="AA9" s="174">
        <v>0</v>
      </c>
      <c r="AB9" s="174">
        <v>0</v>
      </c>
      <c r="AC9" s="174">
        <v>0</v>
      </c>
      <c r="AD9" s="174">
        <v>0</v>
      </c>
      <c r="AE9" s="174">
        <v>0</v>
      </c>
      <c r="AF9" s="174">
        <v>0</v>
      </c>
      <c r="AG9" s="177">
        <v>0</v>
      </c>
      <c r="AH9" s="70">
        <v>0</v>
      </c>
      <c r="AI9" s="66">
        <v>0</v>
      </c>
      <c r="AJ9" s="66">
        <v>0</v>
      </c>
      <c r="AK9" s="186">
        <f t="shared" si="0"/>
        <v>0</v>
      </c>
      <c r="AL9" s="181"/>
    </row>
    <row r="10" spans="1:38" x14ac:dyDescent="0.25">
      <c r="A10" s="52" t="s">
        <v>33</v>
      </c>
      <c r="B10" s="160" t="s">
        <v>135</v>
      </c>
      <c r="C10" s="54">
        <v>0.2673611111111111</v>
      </c>
      <c r="D10" s="54">
        <v>0.2951388888888889</v>
      </c>
      <c r="E10" s="52" t="s">
        <v>145</v>
      </c>
      <c r="F10" s="52" t="s">
        <v>511</v>
      </c>
      <c r="G10" s="52" t="s">
        <v>143</v>
      </c>
      <c r="H10" s="56" t="s">
        <v>65</v>
      </c>
      <c r="I10" s="167">
        <v>5</v>
      </c>
      <c r="J10" s="55" t="s">
        <v>65</v>
      </c>
      <c r="K10" s="45">
        <v>5</v>
      </c>
      <c r="L10" s="128" t="s">
        <v>36</v>
      </c>
      <c r="M10" s="45" t="s">
        <v>36</v>
      </c>
      <c r="N10" s="59" t="s">
        <v>65</v>
      </c>
      <c r="O10" s="83">
        <v>2</v>
      </c>
      <c r="P10" s="59" t="s">
        <v>35</v>
      </c>
      <c r="Q10" s="170">
        <v>5</v>
      </c>
      <c r="R10" s="58" t="s">
        <v>36</v>
      </c>
      <c r="S10" s="83" t="s">
        <v>36</v>
      </c>
      <c r="T10" s="164" t="s">
        <v>36</v>
      </c>
      <c r="U10" s="164" t="s">
        <v>36</v>
      </c>
      <c r="V10" s="164" t="s">
        <v>36</v>
      </c>
      <c r="W10" s="164" t="s">
        <v>36</v>
      </c>
      <c r="X10" s="66">
        <v>70</v>
      </c>
      <c r="Y10" s="67" t="s">
        <v>146</v>
      </c>
      <c r="Z10" s="178">
        <v>0</v>
      </c>
      <c r="AA10" s="174">
        <v>0</v>
      </c>
      <c r="AB10" s="174">
        <v>0</v>
      </c>
      <c r="AC10" s="174">
        <v>0</v>
      </c>
      <c r="AD10" s="174">
        <v>0</v>
      </c>
      <c r="AE10" s="174">
        <v>0</v>
      </c>
      <c r="AF10" s="174">
        <v>0</v>
      </c>
      <c r="AG10" s="177">
        <v>0</v>
      </c>
      <c r="AH10" s="70">
        <v>0</v>
      </c>
      <c r="AI10" s="66">
        <v>0</v>
      </c>
      <c r="AJ10" s="66">
        <v>0</v>
      </c>
      <c r="AK10" s="186">
        <f t="shared" si="0"/>
        <v>0</v>
      </c>
      <c r="AL10" s="181"/>
    </row>
    <row r="11" spans="1:38" x14ac:dyDescent="0.25">
      <c r="A11" s="52" t="s">
        <v>147</v>
      </c>
      <c r="B11" s="160" t="s">
        <v>135</v>
      </c>
      <c r="C11" s="54">
        <v>0.30902777777777779</v>
      </c>
      <c r="D11" s="54">
        <v>0.3298611111111111</v>
      </c>
      <c r="E11" s="52" t="s">
        <v>148</v>
      </c>
      <c r="F11" s="52" t="s">
        <v>511</v>
      </c>
      <c r="G11" s="52" t="s">
        <v>143</v>
      </c>
      <c r="H11" s="56" t="s">
        <v>73</v>
      </c>
      <c r="I11" s="167">
        <v>5</v>
      </c>
      <c r="J11" s="55" t="s">
        <v>73</v>
      </c>
      <c r="K11" s="45">
        <v>5</v>
      </c>
      <c r="L11" s="128" t="s">
        <v>36</v>
      </c>
      <c r="M11" s="45" t="s">
        <v>36</v>
      </c>
      <c r="N11" s="59" t="s">
        <v>73</v>
      </c>
      <c r="O11" s="83">
        <v>4</v>
      </c>
      <c r="P11" s="59" t="s">
        <v>73</v>
      </c>
      <c r="Q11" s="170">
        <v>4</v>
      </c>
      <c r="R11" s="58" t="s">
        <v>36</v>
      </c>
      <c r="S11" s="83" t="s">
        <v>36</v>
      </c>
      <c r="T11" s="164" t="s">
        <v>36</v>
      </c>
      <c r="U11" s="164" t="s">
        <v>36</v>
      </c>
      <c r="V11" s="164" t="s">
        <v>36</v>
      </c>
      <c r="W11" s="164" t="s">
        <v>36</v>
      </c>
      <c r="X11" s="66">
        <v>80</v>
      </c>
      <c r="Y11" s="67" t="s">
        <v>146</v>
      </c>
      <c r="Z11" s="178">
        <v>0</v>
      </c>
      <c r="AA11" s="174">
        <v>0</v>
      </c>
      <c r="AB11" s="174">
        <v>0</v>
      </c>
      <c r="AC11" s="174">
        <v>0</v>
      </c>
      <c r="AD11" s="174">
        <v>0</v>
      </c>
      <c r="AE11" s="174">
        <v>0</v>
      </c>
      <c r="AF11" s="174">
        <v>0</v>
      </c>
      <c r="AG11" s="177">
        <v>0</v>
      </c>
      <c r="AH11" s="70">
        <v>0</v>
      </c>
      <c r="AI11" s="66">
        <v>0</v>
      </c>
      <c r="AJ11" s="66">
        <v>0</v>
      </c>
      <c r="AK11" s="186">
        <f t="shared" si="0"/>
        <v>0</v>
      </c>
      <c r="AL11" s="181"/>
    </row>
    <row r="12" spans="1:38" x14ac:dyDescent="0.25">
      <c r="A12" s="52" t="s">
        <v>147</v>
      </c>
      <c r="B12" s="160" t="s">
        <v>135</v>
      </c>
      <c r="C12" s="54">
        <v>0.34930555555555554</v>
      </c>
      <c r="D12" s="54">
        <v>0.36458333333333331</v>
      </c>
      <c r="E12" s="52" t="s">
        <v>149</v>
      </c>
      <c r="F12" s="52" t="s">
        <v>511</v>
      </c>
      <c r="G12" s="52" t="s">
        <v>143</v>
      </c>
      <c r="H12" s="56" t="s">
        <v>142</v>
      </c>
      <c r="I12" s="167">
        <v>5</v>
      </c>
      <c r="J12" s="55" t="s">
        <v>142</v>
      </c>
      <c r="K12" s="45">
        <v>5</v>
      </c>
      <c r="L12" s="128" t="s">
        <v>36</v>
      </c>
      <c r="M12" s="45" t="s">
        <v>36</v>
      </c>
      <c r="N12" s="59" t="s">
        <v>142</v>
      </c>
      <c r="O12" s="83">
        <v>5</v>
      </c>
      <c r="P12" s="59" t="s">
        <v>142</v>
      </c>
      <c r="Q12" s="170">
        <v>5</v>
      </c>
      <c r="R12" s="58" t="s">
        <v>36</v>
      </c>
      <c r="S12" s="83" t="s">
        <v>36</v>
      </c>
      <c r="T12" s="164" t="s">
        <v>36</v>
      </c>
      <c r="U12" s="164" t="s">
        <v>36</v>
      </c>
      <c r="V12" s="164" t="s">
        <v>36</v>
      </c>
      <c r="W12" s="164" t="s">
        <v>36</v>
      </c>
      <c r="X12" s="66">
        <v>100</v>
      </c>
      <c r="Y12" s="67" t="s">
        <v>137</v>
      </c>
      <c r="Z12" s="178">
        <v>0</v>
      </c>
      <c r="AA12" s="174">
        <v>0</v>
      </c>
      <c r="AB12" s="174">
        <v>0</v>
      </c>
      <c r="AC12" s="174">
        <v>0</v>
      </c>
      <c r="AD12" s="174">
        <v>0</v>
      </c>
      <c r="AE12" s="174">
        <v>0</v>
      </c>
      <c r="AF12" s="174">
        <v>0</v>
      </c>
      <c r="AG12" s="177">
        <v>0</v>
      </c>
      <c r="AH12" s="70">
        <v>0</v>
      </c>
      <c r="AI12" s="66">
        <v>0</v>
      </c>
      <c r="AJ12" s="66">
        <v>0</v>
      </c>
      <c r="AK12" s="186">
        <f t="shared" si="0"/>
        <v>0</v>
      </c>
      <c r="AL12" s="181"/>
    </row>
    <row r="13" spans="1:38" x14ac:dyDescent="0.25">
      <c r="A13" s="52" t="s">
        <v>147</v>
      </c>
      <c r="B13" s="160" t="s">
        <v>135</v>
      </c>
      <c r="C13" s="54">
        <v>0.37847222222222227</v>
      </c>
      <c r="D13" s="54">
        <v>0.3923611111111111</v>
      </c>
      <c r="E13" s="52" t="s">
        <v>150</v>
      </c>
      <c r="F13" s="52" t="s">
        <v>511</v>
      </c>
      <c r="G13" s="52" t="s">
        <v>143</v>
      </c>
      <c r="H13" s="56" t="s">
        <v>136</v>
      </c>
      <c r="I13" s="167">
        <v>5</v>
      </c>
      <c r="J13" s="130" t="s">
        <v>136</v>
      </c>
      <c r="K13" s="133">
        <v>5</v>
      </c>
      <c r="L13" s="128" t="s">
        <v>36</v>
      </c>
      <c r="M13" s="45" t="s">
        <v>36</v>
      </c>
      <c r="N13" s="134" t="s">
        <v>136</v>
      </c>
      <c r="O13" s="135">
        <v>5</v>
      </c>
      <c r="P13" s="136" t="s">
        <v>136</v>
      </c>
      <c r="Q13" s="170">
        <v>5</v>
      </c>
      <c r="R13" s="58" t="s">
        <v>36</v>
      </c>
      <c r="S13" s="83" t="s">
        <v>36</v>
      </c>
      <c r="T13" s="164" t="s">
        <v>36</v>
      </c>
      <c r="U13" s="164" t="s">
        <v>36</v>
      </c>
      <c r="V13" s="164" t="s">
        <v>36</v>
      </c>
      <c r="W13" s="164" t="s">
        <v>36</v>
      </c>
      <c r="X13" s="66">
        <v>100</v>
      </c>
      <c r="Y13" s="67" t="s">
        <v>137</v>
      </c>
      <c r="Z13" s="178">
        <v>0</v>
      </c>
      <c r="AA13" s="174">
        <v>0</v>
      </c>
      <c r="AB13" s="174">
        <v>0</v>
      </c>
      <c r="AC13" s="174">
        <v>0</v>
      </c>
      <c r="AD13" s="174">
        <v>0</v>
      </c>
      <c r="AE13" s="174">
        <v>0</v>
      </c>
      <c r="AF13" s="174">
        <v>0</v>
      </c>
      <c r="AG13" s="177">
        <v>0</v>
      </c>
      <c r="AH13" s="70">
        <v>0</v>
      </c>
      <c r="AI13" s="66">
        <v>0</v>
      </c>
      <c r="AJ13" s="66">
        <v>0</v>
      </c>
      <c r="AK13" s="186">
        <f t="shared" si="0"/>
        <v>0</v>
      </c>
      <c r="AL13" s="181"/>
    </row>
    <row r="14" spans="1:38" x14ac:dyDescent="0.25">
      <c r="A14" s="52" t="s">
        <v>151</v>
      </c>
      <c r="B14" s="160" t="s">
        <v>135</v>
      </c>
      <c r="C14" s="54">
        <v>0.44444444444444442</v>
      </c>
      <c r="D14" s="54">
        <v>0.45833333333333331</v>
      </c>
      <c r="E14" s="52" t="s">
        <v>152</v>
      </c>
      <c r="F14" s="52" t="s">
        <v>511</v>
      </c>
      <c r="G14" s="52" t="s">
        <v>143</v>
      </c>
      <c r="H14" s="56" t="s">
        <v>65</v>
      </c>
      <c r="I14" s="167">
        <v>5</v>
      </c>
      <c r="J14" s="55" t="s">
        <v>65</v>
      </c>
      <c r="K14" s="45">
        <v>5</v>
      </c>
      <c r="L14" s="128" t="s">
        <v>36</v>
      </c>
      <c r="M14" s="45" t="s">
        <v>36</v>
      </c>
      <c r="N14" s="59" t="s">
        <v>65</v>
      </c>
      <c r="O14" s="83">
        <v>5</v>
      </c>
      <c r="P14" s="59" t="s">
        <v>65</v>
      </c>
      <c r="Q14" s="170">
        <v>5</v>
      </c>
      <c r="R14" s="58" t="s">
        <v>36</v>
      </c>
      <c r="S14" s="83" t="s">
        <v>36</v>
      </c>
      <c r="T14" s="164" t="s">
        <v>13</v>
      </c>
      <c r="U14" s="164" t="s">
        <v>73</v>
      </c>
      <c r="V14" s="164">
        <v>1</v>
      </c>
      <c r="W14" s="164" t="s">
        <v>154</v>
      </c>
      <c r="X14" s="66">
        <v>90</v>
      </c>
      <c r="Y14" s="67" t="s">
        <v>137</v>
      </c>
      <c r="Z14" s="178">
        <v>0</v>
      </c>
      <c r="AA14" s="174">
        <v>0</v>
      </c>
      <c r="AB14" s="174">
        <v>0</v>
      </c>
      <c r="AC14" s="174">
        <v>0</v>
      </c>
      <c r="AD14" s="174">
        <v>0</v>
      </c>
      <c r="AE14" s="174">
        <v>0</v>
      </c>
      <c r="AF14" s="174">
        <v>0</v>
      </c>
      <c r="AG14" s="177">
        <v>0</v>
      </c>
      <c r="AH14" s="70">
        <v>0</v>
      </c>
      <c r="AI14" s="66">
        <v>0</v>
      </c>
      <c r="AJ14" s="66">
        <v>0</v>
      </c>
      <c r="AK14" s="186">
        <f t="shared" si="0"/>
        <v>0</v>
      </c>
      <c r="AL14" s="181"/>
    </row>
    <row r="15" spans="1:38" x14ac:dyDescent="0.25">
      <c r="A15" s="52" t="s">
        <v>147</v>
      </c>
      <c r="B15" s="160" t="s">
        <v>135</v>
      </c>
      <c r="C15" s="54">
        <v>0.52152777777777781</v>
      </c>
      <c r="D15" s="54">
        <v>0.52569444444444446</v>
      </c>
      <c r="E15" s="52" t="s">
        <v>153</v>
      </c>
      <c r="F15" s="52" t="s">
        <v>511</v>
      </c>
      <c r="G15" s="52" t="s">
        <v>143</v>
      </c>
      <c r="H15" s="56" t="s">
        <v>136</v>
      </c>
      <c r="I15" s="167">
        <v>5</v>
      </c>
      <c r="J15" s="55" t="s">
        <v>136</v>
      </c>
      <c r="K15" s="45">
        <v>5</v>
      </c>
      <c r="L15" s="128" t="s">
        <v>36</v>
      </c>
      <c r="M15" s="45" t="s">
        <v>36</v>
      </c>
      <c r="N15" s="59" t="s">
        <v>136</v>
      </c>
      <c r="O15" s="83">
        <v>3</v>
      </c>
      <c r="P15" s="59" t="s">
        <v>136</v>
      </c>
      <c r="Q15" s="170">
        <v>4</v>
      </c>
      <c r="R15" s="58" t="s">
        <v>36</v>
      </c>
      <c r="S15" s="83" t="s">
        <v>36</v>
      </c>
      <c r="T15" s="164" t="s">
        <v>36</v>
      </c>
      <c r="U15" s="164" t="s">
        <v>36</v>
      </c>
      <c r="V15" s="164" t="s">
        <v>36</v>
      </c>
      <c r="W15" s="164" t="s">
        <v>36</v>
      </c>
      <c r="X15" s="66">
        <v>70</v>
      </c>
      <c r="Y15" s="67" t="s">
        <v>146</v>
      </c>
      <c r="Z15" s="178">
        <v>0</v>
      </c>
      <c r="AA15" s="174">
        <v>0</v>
      </c>
      <c r="AB15" s="174">
        <v>0</v>
      </c>
      <c r="AC15" s="174">
        <v>0</v>
      </c>
      <c r="AD15" s="174">
        <v>0</v>
      </c>
      <c r="AE15" s="174">
        <v>0</v>
      </c>
      <c r="AF15" s="174">
        <v>0</v>
      </c>
      <c r="AG15" s="177">
        <v>0</v>
      </c>
      <c r="AH15" s="70">
        <v>0</v>
      </c>
      <c r="AI15" s="66">
        <v>0</v>
      </c>
      <c r="AJ15" s="66">
        <v>0</v>
      </c>
      <c r="AK15" s="186">
        <f t="shared" si="0"/>
        <v>0</v>
      </c>
      <c r="AL15" s="181"/>
    </row>
    <row r="16" spans="1:38" x14ac:dyDescent="0.25">
      <c r="A16" s="52" t="s">
        <v>147</v>
      </c>
      <c r="B16" s="160" t="s">
        <v>135</v>
      </c>
      <c r="C16" s="54">
        <v>0.57916666666666672</v>
      </c>
      <c r="D16" s="54">
        <v>0.59930555555555554</v>
      </c>
      <c r="E16" s="52" t="s">
        <v>155</v>
      </c>
      <c r="F16" s="52" t="s">
        <v>511</v>
      </c>
      <c r="G16" s="52" t="s">
        <v>143</v>
      </c>
      <c r="H16" s="56" t="s">
        <v>65</v>
      </c>
      <c r="I16" s="167">
        <v>5</v>
      </c>
      <c r="J16" s="55" t="s">
        <v>65</v>
      </c>
      <c r="K16" s="45">
        <v>5</v>
      </c>
      <c r="L16" s="128" t="s">
        <v>36</v>
      </c>
      <c r="M16" s="45" t="s">
        <v>36</v>
      </c>
      <c r="N16" s="59" t="s">
        <v>65</v>
      </c>
      <c r="O16" s="83">
        <v>5</v>
      </c>
      <c r="P16" s="59" t="s">
        <v>65</v>
      </c>
      <c r="Q16" s="170">
        <v>4</v>
      </c>
      <c r="R16" s="58" t="s">
        <v>36</v>
      </c>
      <c r="S16" s="83" t="s">
        <v>36</v>
      </c>
      <c r="T16" s="164" t="s">
        <v>12</v>
      </c>
      <c r="U16" s="164" t="s">
        <v>136</v>
      </c>
      <c r="V16" s="164">
        <v>2</v>
      </c>
      <c r="W16" s="164" t="s">
        <v>156</v>
      </c>
      <c r="X16" s="66">
        <v>60</v>
      </c>
      <c r="Y16" s="67" t="s">
        <v>146</v>
      </c>
      <c r="Z16" s="178">
        <v>0</v>
      </c>
      <c r="AA16" s="174">
        <v>0</v>
      </c>
      <c r="AB16" s="174">
        <v>0</v>
      </c>
      <c r="AC16" s="174">
        <v>0</v>
      </c>
      <c r="AD16" s="174">
        <v>0</v>
      </c>
      <c r="AE16" s="174">
        <v>0</v>
      </c>
      <c r="AF16" s="174">
        <v>0</v>
      </c>
      <c r="AG16" s="177">
        <v>0</v>
      </c>
      <c r="AH16" s="70">
        <v>0</v>
      </c>
      <c r="AI16" s="66">
        <v>0</v>
      </c>
      <c r="AJ16" s="66">
        <v>0</v>
      </c>
      <c r="AK16" s="186">
        <f t="shared" si="0"/>
        <v>0</v>
      </c>
      <c r="AL16" s="181"/>
    </row>
    <row r="17" spans="1:38" x14ac:dyDescent="0.25">
      <c r="A17" s="141"/>
      <c r="B17" s="160" t="s">
        <v>135</v>
      </c>
      <c r="C17" s="158"/>
      <c r="D17" s="54"/>
      <c r="E17" s="52"/>
      <c r="F17" s="52"/>
      <c r="G17" s="52"/>
      <c r="H17" s="57"/>
      <c r="I17" s="167"/>
      <c r="J17" s="55"/>
      <c r="K17" s="45"/>
      <c r="L17" s="128" t="s">
        <v>36</v>
      </c>
      <c r="M17" s="45" t="s">
        <v>36</v>
      </c>
      <c r="N17" s="60"/>
      <c r="O17" s="61"/>
      <c r="P17" s="60"/>
      <c r="Q17" s="171"/>
      <c r="R17" s="58"/>
      <c r="S17" s="83"/>
      <c r="T17" s="164" t="s">
        <v>13</v>
      </c>
      <c r="U17" s="164" t="s">
        <v>136</v>
      </c>
      <c r="V17" s="164">
        <v>1</v>
      </c>
      <c r="W17" s="164" t="s">
        <v>156</v>
      </c>
      <c r="X17" s="66"/>
      <c r="Y17" s="67"/>
      <c r="Z17" s="178"/>
      <c r="AA17" s="174"/>
      <c r="AB17" s="174"/>
      <c r="AC17" s="174"/>
      <c r="AD17" s="174"/>
      <c r="AE17" s="174"/>
      <c r="AF17" s="174"/>
      <c r="AG17" s="177"/>
      <c r="AH17" s="70"/>
      <c r="AI17" s="66"/>
      <c r="AJ17" s="66"/>
      <c r="AK17" s="186">
        <f t="shared" si="0"/>
        <v>0</v>
      </c>
      <c r="AL17" s="181"/>
    </row>
    <row r="18" spans="1:38" x14ac:dyDescent="0.25">
      <c r="A18" s="52" t="s">
        <v>151</v>
      </c>
      <c r="B18" s="160" t="s">
        <v>135</v>
      </c>
      <c r="C18" s="54">
        <v>0.61805555555555558</v>
      </c>
      <c r="D18" s="54">
        <v>0.63055555555555554</v>
      </c>
      <c r="E18" s="52" t="s">
        <v>186</v>
      </c>
      <c r="F18" s="52" t="s">
        <v>511</v>
      </c>
      <c r="G18" s="52" t="s">
        <v>143</v>
      </c>
      <c r="H18" s="56" t="s">
        <v>73</v>
      </c>
      <c r="I18" s="167">
        <v>5</v>
      </c>
      <c r="J18" s="55" t="s">
        <v>73</v>
      </c>
      <c r="K18" s="45">
        <v>5</v>
      </c>
      <c r="L18" s="128" t="s">
        <v>36</v>
      </c>
      <c r="M18" s="45" t="s">
        <v>36</v>
      </c>
      <c r="N18" s="59" t="s">
        <v>73</v>
      </c>
      <c r="O18" s="83">
        <v>5</v>
      </c>
      <c r="P18" s="59" t="s">
        <v>73</v>
      </c>
      <c r="Q18" s="170">
        <v>5</v>
      </c>
      <c r="R18" s="58" t="s">
        <v>36</v>
      </c>
      <c r="S18" s="83" t="s">
        <v>36</v>
      </c>
      <c r="T18" s="164" t="s">
        <v>13</v>
      </c>
      <c r="U18" s="164" t="s">
        <v>65</v>
      </c>
      <c r="V18" s="164">
        <v>1</v>
      </c>
      <c r="W18" s="164" t="s">
        <v>157</v>
      </c>
      <c r="X18" s="66">
        <v>90</v>
      </c>
      <c r="Y18" s="67" t="s">
        <v>137</v>
      </c>
      <c r="Z18" s="178">
        <v>0</v>
      </c>
      <c r="AA18" s="174">
        <v>0</v>
      </c>
      <c r="AB18" s="174">
        <v>0</v>
      </c>
      <c r="AC18" s="174">
        <v>0</v>
      </c>
      <c r="AD18" s="174">
        <v>0</v>
      </c>
      <c r="AE18" s="174">
        <v>0</v>
      </c>
      <c r="AF18" s="174">
        <v>0</v>
      </c>
      <c r="AG18" s="177">
        <v>0</v>
      </c>
      <c r="AH18" s="70">
        <v>0</v>
      </c>
      <c r="AI18" s="66">
        <v>0</v>
      </c>
      <c r="AJ18" s="66">
        <v>0</v>
      </c>
      <c r="AK18" s="186">
        <f t="shared" si="0"/>
        <v>0</v>
      </c>
      <c r="AL18" s="181"/>
    </row>
    <row r="19" spans="1:38" x14ac:dyDescent="0.25">
      <c r="A19" s="52" t="s">
        <v>147</v>
      </c>
      <c r="B19" s="160" t="s">
        <v>135</v>
      </c>
      <c r="C19" s="54">
        <v>0.65972222222222221</v>
      </c>
      <c r="D19" s="54">
        <v>0.6972222222222223</v>
      </c>
      <c r="E19" s="52" t="s">
        <v>158</v>
      </c>
      <c r="F19" s="52" t="s">
        <v>511</v>
      </c>
      <c r="G19" s="52" t="s">
        <v>143</v>
      </c>
      <c r="H19" s="56" t="s">
        <v>142</v>
      </c>
      <c r="I19" s="167">
        <v>5</v>
      </c>
      <c r="J19" s="55" t="s">
        <v>142</v>
      </c>
      <c r="K19" s="45">
        <v>5</v>
      </c>
      <c r="L19" s="128" t="s">
        <v>36</v>
      </c>
      <c r="M19" s="45" t="s">
        <v>36</v>
      </c>
      <c r="N19" s="59" t="s">
        <v>142</v>
      </c>
      <c r="O19" s="83">
        <v>5</v>
      </c>
      <c r="P19" s="59" t="s">
        <v>142</v>
      </c>
      <c r="Q19" s="170">
        <v>1</v>
      </c>
      <c r="R19" s="58" t="s">
        <v>36</v>
      </c>
      <c r="S19" s="83" t="s">
        <v>36</v>
      </c>
      <c r="T19" s="165" t="s">
        <v>36</v>
      </c>
      <c r="U19" s="165" t="s">
        <v>36</v>
      </c>
      <c r="V19" s="165" t="s">
        <v>36</v>
      </c>
      <c r="W19" s="165" t="s">
        <v>36</v>
      </c>
      <c r="X19" s="66">
        <v>60</v>
      </c>
      <c r="Y19" s="67" t="s">
        <v>146</v>
      </c>
      <c r="Z19" s="178">
        <v>0</v>
      </c>
      <c r="AA19" s="174">
        <v>0</v>
      </c>
      <c r="AB19" s="174">
        <v>0</v>
      </c>
      <c r="AC19" s="174">
        <v>0</v>
      </c>
      <c r="AD19" s="174">
        <v>0</v>
      </c>
      <c r="AE19" s="174">
        <v>0</v>
      </c>
      <c r="AF19" s="174">
        <v>0</v>
      </c>
      <c r="AG19" s="177">
        <v>0</v>
      </c>
      <c r="AH19" s="70">
        <v>0</v>
      </c>
      <c r="AI19" s="66">
        <v>0</v>
      </c>
      <c r="AJ19" s="66">
        <v>0</v>
      </c>
      <c r="AK19" s="186">
        <f t="shared" si="0"/>
        <v>0</v>
      </c>
      <c r="AL19" s="181"/>
    </row>
    <row r="20" spans="1:38" x14ac:dyDescent="0.25">
      <c r="A20" s="52" t="s">
        <v>147</v>
      </c>
      <c r="B20" s="160" t="s">
        <v>135</v>
      </c>
      <c r="C20" s="54">
        <v>0.71527777777777779</v>
      </c>
      <c r="D20" s="54">
        <v>0.72569444444444453</v>
      </c>
      <c r="E20" s="52" t="s">
        <v>159</v>
      </c>
      <c r="F20" s="52" t="s">
        <v>511</v>
      </c>
      <c r="G20" s="52" t="s">
        <v>143</v>
      </c>
      <c r="H20" s="56" t="s">
        <v>73</v>
      </c>
      <c r="I20" s="167">
        <v>5</v>
      </c>
      <c r="J20" s="55" t="s">
        <v>73</v>
      </c>
      <c r="K20" s="45">
        <v>5</v>
      </c>
      <c r="L20" s="128" t="s">
        <v>36</v>
      </c>
      <c r="M20" s="45" t="s">
        <v>36</v>
      </c>
      <c r="N20" s="59" t="s">
        <v>73</v>
      </c>
      <c r="O20" s="83">
        <v>5</v>
      </c>
      <c r="P20" s="59" t="s">
        <v>73</v>
      </c>
      <c r="Q20" s="170">
        <v>5</v>
      </c>
      <c r="R20" s="58" t="s">
        <v>36</v>
      </c>
      <c r="S20" s="83" t="s">
        <v>36</v>
      </c>
      <c r="T20" s="164" t="s">
        <v>13</v>
      </c>
      <c r="U20" s="164" t="s">
        <v>73</v>
      </c>
      <c r="V20" s="164">
        <v>3</v>
      </c>
      <c r="W20" s="164" t="s">
        <v>158</v>
      </c>
      <c r="X20" s="66">
        <v>70</v>
      </c>
      <c r="Y20" s="67" t="s">
        <v>146</v>
      </c>
      <c r="Z20" s="178">
        <v>0</v>
      </c>
      <c r="AA20" s="174">
        <v>0</v>
      </c>
      <c r="AB20" s="174">
        <v>0</v>
      </c>
      <c r="AC20" s="174">
        <v>0</v>
      </c>
      <c r="AD20" s="174">
        <v>0</v>
      </c>
      <c r="AE20" s="174">
        <v>0</v>
      </c>
      <c r="AF20" s="174">
        <v>0</v>
      </c>
      <c r="AG20" s="177">
        <v>0</v>
      </c>
      <c r="AH20" s="70">
        <v>0</v>
      </c>
      <c r="AI20" s="66">
        <v>0</v>
      </c>
      <c r="AJ20" s="66">
        <v>0</v>
      </c>
      <c r="AK20" s="186">
        <f t="shared" si="0"/>
        <v>0</v>
      </c>
      <c r="AL20" s="181"/>
    </row>
    <row r="21" spans="1:38" x14ac:dyDescent="0.25">
      <c r="A21" s="52" t="s">
        <v>147</v>
      </c>
      <c r="B21" s="160" t="s">
        <v>135</v>
      </c>
      <c r="C21" s="54">
        <v>0.75</v>
      </c>
      <c r="D21" s="54">
        <v>0.76736111111111116</v>
      </c>
      <c r="E21" s="52" t="s">
        <v>160</v>
      </c>
      <c r="F21" s="52" t="s">
        <v>511</v>
      </c>
      <c r="G21" s="52" t="s">
        <v>143</v>
      </c>
      <c r="H21" s="56" t="s">
        <v>136</v>
      </c>
      <c r="I21" s="167">
        <v>5</v>
      </c>
      <c r="J21" s="55" t="s">
        <v>136</v>
      </c>
      <c r="K21" s="45">
        <v>5</v>
      </c>
      <c r="L21" s="128" t="s">
        <v>36</v>
      </c>
      <c r="M21" s="45" t="s">
        <v>36</v>
      </c>
      <c r="N21" s="59" t="s">
        <v>136</v>
      </c>
      <c r="O21" s="83">
        <v>5</v>
      </c>
      <c r="P21" s="59" t="s">
        <v>136</v>
      </c>
      <c r="Q21" s="170">
        <v>5</v>
      </c>
      <c r="R21" s="58" t="s">
        <v>36</v>
      </c>
      <c r="S21" s="83" t="s">
        <v>36</v>
      </c>
      <c r="T21" s="164" t="s">
        <v>13</v>
      </c>
      <c r="U21" s="164" t="s">
        <v>142</v>
      </c>
      <c r="V21" s="164">
        <v>1</v>
      </c>
      <c r="W21" s="164" t="s">
        <v>158</v>
      </c>
      <c r="X21" s="66">
        <v>90</v>
      </c>
      <c r="Y21" s="67" t="s">
        <v>137</v>
      </c>
      <c r="Z21" s="178">
        <v>0</v>
      </c>
      <c r="AA21" s="174">
        <v>0</v>
      </c>
      <c r="AB21" s="174">
        <v>0</v>
      </c>
      <c r="AC21" s="174">
        <v>0</v>
      </c>
      <c r="AD21" s="174">
        <v>0</v>
      </c>
      <c r="AE21" s="174">
        <v>0</v>
      </c>
      <c r="AF21" s="174">
        <v>0</v>
      </c>
      <c r="AG21" s="177">
        <v>0</v>
      </c>
      <c r="AH21" s="70">
        <v>0</v>
      </c>
      <c r="AI21" s="66">
        <v>0</v>
      </c>
      <c r="AJ21" s="66">
        <v>0</v>
      </c>
      <c r="AK21" s="186">
        <f t="shared" si="0"/>
        <v>0</v>
      </c>
      <c r="AL21" s="181"/>
    </row>
    <row r="22" spans="1:38" x14ac:dyDescent="0.25">
      <c r="A22" s="52" t="s">
        <v>33</v>
      </c>
      <c r="B22" s="160" t="s">
        <v>135</v>
      </c>
      <c r="C22" s="54">
        <v>0.83888888888888891</v>
      </c>
      <c r="D22" s="54">
        <v>0.86458333333333337</v>
      </c>
      <c r="E22" s="52" t="s">
        <v>161</v>
      </c>
      <c r="F22" s="52" t="s">
        <v>511</v>
      </c>
      <c r="G22" s="52" t="s">
        <v>143</v>
      </c>
      <c r="H22" s="56" t="s">
        <v>65</v>
      </c>
      <c r="I22" s="167">
        <v>5</v>
      </c>
      <c r="J22" s="55" t="s">
        <v>65</v>
      </c>
      <c r="K22" s="45">
        <v>5</v>
      </c>
      <c r="L22" s="128" t="s">
        <v>36</v>
      </c>
      <c r="M22" s="45" t="s">
        <v>36</v>
      </c>
      <c r="N22" s="59" t="s">
        <v>65</v>
      </c>
      <c r="O22" s="83">
        <v>5</v>
      </c>
      <c r="P22" s="59" t="s">
        <v>65</v>
      </c>
      <c r="Q22" s="170">
        <v>3</v>
      </c>
      <c r="R22" s="58" t="s">
        <v>36</v>
      </c>
      <c r="S22" s="83" t="s">
        <v>36</v>
      </c>
      <c r="T22" s="165" t="s">
        <v>36</v>
      </c>
      <c r="U22" s="165" t="s">
        <v>36</v>
      </c>
      <c r="V22" s="165" t="s">
        <v>36</v>
      </c>
      <c r="W22" s="165" t="s">
        <v>36</v>
      </c>
      <c r="X22" s="66">
        <v>80</v>
      </c>
      <c r="Y22" s="67" t="s">
        <v>146</v>
      </c>
      <c r="Z22" s="178">
        <v>0</v>
      </c>
      <c r="AA22" s="174">
        <v>0</v>
      </c>
      <c r="AB22" s="174">
        <v>0</v>
      </c>
      <c r="AC22" s="174">
        <v>0</v>
      </c>
      <c r="AD22" s="174">
        <v>0</v>
      </c>
      <c r="AE22" s="174">
        <v>0</v>
      </c>
      <c r="AF22" s="174">
        <v>0</v>
      </c>
      <c r="AG22" s="177">
        <v>0</v>
      </c>
      <c r="AH22" s="70">
        <v>0</v>
      </c>
      <c r="AI22" s="66">
        <v>0</v>
      </c>
      <c r="AJ22" s="66">
        <v>0</v>
      </c>
      <c r="AK22" s="186">
        <f t="shared" si="0"/>
        <v>0</v>
      </c>
      <c r="AL22" s="181"/>
    </row>
    <row r="23" spans="1:38" x14ac:dyDescent="0.25">
      <c r="A23" s="141" t="s">
        <v>33</v>
      </c>
      <c r="B23" s="160" t="s">
        <v>135</v>
      </c>
      <c r="C23" s="54">
        <v>0.94097222222222221</v>
      </c>
      <c r="D23" s="54">
        <v>0.94791666666666663</v>
      </c>
      <c r="E23" s="52" t="s">
        <v>162</v>
      </c>
      <c r="F23" s="52" t="s">
        <v>512</v>
      </c>
      <c r="G23" s="52" t="s">
        <v>143</v>
      </c>
      <c r="H23" s="56" t="s">
        <v>136</v>
      </c>
      <c r="I23" s="167">
        <v>5</v>
      </c>
      <c r="J23" s="55" t="s">
        <v>136</v>
      </c>
      <c r="K23" s="45">
        <v>5</v>
      </c>
      <c r="L23" s="128" t="s">
        <v>36</v>
      </c>
      <c r="M23" s="45" t="s">
        <v>36</v>
      </c>
      <c r="N23" s="59" t="s">
        <v>136</v>
      </c>
      <c r="O23" s="83">
        <v>5</v>
      </c>
      <c r="P23" s="59" t="s">
        <v>136</v>
      </c>
      <c r="Q23" s="170">
        <v>5</v>
      </c>
      <c r="R23" s="58" t="s">
        <v>36</v>
      </c>
      <c r="S23" s="83" t="s">
        <v>36</v>
      </c>
      <c r="T23" s="165" t="s">
        <v>36</v>
      </c>
      <c r="U23" s="165" t="s">
        <v>36</v>
      </c>
      <c r="V23" s="165" t="s">
        <v>36</v>
      </c>
      <c r="W23" s="165" t="s">
        <v>36</v>
      </c>
      <c r="X23" s="66">
        <v>100</v>
      </c>
      <c r="Y23" s="67" t="s">
        <v>137</v>
      </c>
      <c r="Z23" s="178">
        <v>0</v>
      </c>
      <c r="AA23" s="174">
        <v>0</v>
      </c>
      <c r="AB23" s="174">
        <v>0</v>
      </c>
      <c r="AC23" s="174">
        <v>0</v>
      </c>
      <c r="AD23" s="174">
        <v>0</v>
      </c>
      <c r="AE23" s="174">
        <v>0</v>
      </c>
      <c r="AF23" s="174">
        <v>0</v>
      </c>
      <c r="AG23" s="177">
        <v>0</v>
      </c>
      <c r="AH23" s="70">
        <v>0</v>
      </c>
      <c r="AI23" s="66">
        <v>0</v>
      </c>
      <c r="AJ23" s="66">
        <v>0</v>
      </c>
      <c r="AK23" s="186">
        <f t="shared" si="0"/>
        <v>0</v>
      </c>
      <c r="AL23" s="181"/>
    </row>
    <row r="24" spans="1:38" x14ac:dyDescent="0.25">
      <c r="A24" s="141" t="s">
        <v>33</v>
      </c>
      <c r="B24" s="160" t="s">
        <v>135</v>
      </c>
      <c r="C24" s="54">
        <v>0.98333333333333339</v>
      </c>
      <c r="D24" s="54">
        <v>0.99305555555555547</v>
      </c>
      <c r="E24" s="52" t="s">
        <v>163</v>
      </c>
      <c r="F24" s="52" t="s">
        <v>512</v>
      </c>
      <c r="G24" s="52" t="s">
        <v>143</v>
      </c>
      <c r="H24" s="56" t="s">
        <v>142</v>
      </c>
      <c r="I24" s="167">
        <v>5</v>
      </c>
      <c r="J24" s="55" t="s">
        <v>142</v>
      </c>
      <c r="K24" s="45">
        <v>5</v>
      </c>
      <c r="L24" s="128" t="s">
        <v>36</v>
      </c>
      <c r="M24" s="45" t="s">
        <v>36</v>
      </c>
      <c r="N24" s="59" t="s">
        <v>142</v>
      </c>
      <c r="O24" s="83">
        <v>5</v>
      </c>
      <c r="P24" s="59" t="s">
        <v>142</v>
      </c>
      <c r="Q24" s="170">
        <v>5</v>
      </c>
      <c r="R24" s="58" t="s">
        <v>36</v>
      </c>
      <c r="S24" s="83" t="s">
        <v>36</v>
      </c>
      <c r="T24" s="165" t="s">
        <v>36</v>
      </c>
      <c r="U24" s="165" t="s">
        <v>36</v>
      </c>
      <c r="V24" s="165" t="s">
        <v>36</v>
      </c>
      <c r="W24" s="165" t="s">
        <v>36</v>
      </c>
      <c r="X24" s="66">
        <v>100</v>
      </c>
      <c r="Y24" s="67" t="s">
        <v>137</v>
      </c>
      <c r="Z24" s="178">
        <v>0</v>
      </c>
      <c r="AA24" s="174">
        <v>0</v>
      </c>
      <c r="AB24" s="174">
        <v>0</v>
      </c>
      <c r="AC24" s="174">
        <v>0</v>
      </c>
      <c r="AD24" s="174">
        <v>0</v>
      </c>
      <c r="AE24" s="174">
        <v>0</v>
      </c>
      <c r="AF24" s="174">
        <v>0</v>
      </c>
      <c r="AG24" s="177">
        <v>0</v>
      </c>
      <c r="AH24" s="70">
        <v>0</v>
      </c>
      <c r="AI24" s="66">
        <v>0</v>
      </c>
      <c r="AJ24" s="66">
        <v>0</v>
      </c>
      <c r="AK24" s="186">
        <f t="shared" si="0"/>
        <v>0</v>
      </c>
      <c r="AL24" s="181"/>
    </row>
    <row r="25" spans="1:38" x14ac:dyDescent="0.25">
      <c r="A25" s="52" t="s">
        <v>33</v>
      </c>
      <c r="B25" s="53" t="s">
        <v>164</v>
      </c>
      <c r="C25" s="54">
        <v>0.11805555555555557</v>
      </c>
      <c r="D25" s="54">
        <v>0.13472222222222222</v>
      </c>
      <c r="E25" s="52" t="s">
        <v>165</v>
      </c>
      <c r="F25" s="52" t="s">
        <v>513</v>
      </c>
      <c r="G25" s="52" t="s">
        <v>143</v>
      </c>
      <c r="H25" s="56" t="s">
        <v>65</v>
      </c>
      <c r="I25" s="167">
        <v>5</v>
      </c>
      <c r="J25" s="55" t="s">
        <v>65</v>
      </c>
      <c r="K25" s="45">
        <v>5</v>
      </c>
      <c r="L25" s="128" t="s">
        <v>36</v>
      </c>
      <c r="M25" s="45" t="s">
        <v>36</v>
      </c>
      <c r="N25" s="59" t="s">
        <v>65</v>
      </c>
      <c r="O25" s="83">
        <v>5</v>
      </c>
      <c r="P25" s="59" t="s">
        <v>65</v>
      </c>
      <c r="Q25" s="170">
        <v>5</v>
      </c>
      <c r="R25" s="58" t="s">
        <v>36</v>
      </c>
      <c r="S25" s="83" t="s">
        <v>36</v>
      </c>
      <c r="T25" s="165" t="s">
        <v>36</v>
      </c>
      <c r="U25" s="165" t="s">
        <v>36</v>
      </c>
      <c r="V25" s="165" t="s">
        <v>36</v>
      </c>
      <c r="W25" s="165" t="s">
        <v>36</v>
      </c>
      <c r="X25" s="66">
        <v>100</v>
      </c>
      <c r="Y25" s="67" t="s">
        <v>137</v>
      </c>
      <c r="Z25" s="178">
        <v>0</v>
      </c>
      <c r="AA25" s="174">
        <v>0</v>
      </c>
      <c r="AB25" s="174">
        <v>0</v>
      </c>
      <c r="AC25" s="174">
        <v>0</v>
      </c>
      <c r="AD25" s="174">
        <v>0</v>
      </c>
      <c r="AE25" s="174">
        <v>0</v>
      </c>
      <c r="AF25" s="174">
        <v>0</v>
      </c>
      <c r="AG25" s="177">
        <v>0</v>
      </c>
      <c r="AH25" s="70">
        <v>0</v>
      </c>
      <c r="AI25" s="66">
        <v>0</v>
      </c>
      <c r="AJ25" s="66">
        <v>0</v>
      </c>
      <c r="AK25" s="186">
        <f t="shared" si="0"/>
        <v>0</v>
      </c>
      <c r="AL25" s="181"/>
    </row>
    <row r="26" spans="1:38" x14ac:dyDescent="0.25">
      <c r="A26" s="52" t="s">
        <v>33</v>
      </c>
      <c r="B26" s="53" t="s">
        <v>164</v>
      </c>
      <c r="C26" s="54">
        <v>0.16041666666666668</v>
      </c>
      <c r="D26" s="54">
        <v>0.18680555555555556</v>
      </c>
      <c r="E26" s="52" t="s">
        <v>166</v>
      </c>
      <c r="F26" s="52" t="s">
        <v>513</v>
      </c>
      <c r="G26" s="52" t="s">
        <v>143</v>
      </c>
      <c r="H26" s="56" t="s">
        <v>142</v>
      </c>
      <c r="I26" s="167">
        <v>5</v>
      </c>
      <c r="J26" s="55" t="s">
        <v>142</v>
      </c>
      <c r="K26" s="45">
        <v>5</v>
      </c>
      <c r="L26" s="128" t="s">
        <v>36</v>
      </c>
      <c r="M26" s="45" t="s">
        <v>36</v>
      </c>
      <c r="N26" s="59" t="s">
        <v>142</v>
      </c>
      <c r="O26" s="83">
        <v>5</v>
      </c>
      <c r="P26" s="59" t="s">
        <v>142</v>
      </c>
      <c r="Q26" s="170">
        <v>5</v>
      </c>
      <c r="R26" s="58" t="s">
        <v>36</v>
      </c>
      <c r="S26" s="83" t="s">
        <v>36</v>
      </c>
      <c r="T26" s="165" t="s">
        <v>36</v>
      </c>
      <c r="U26" s="165" t="s">
        <v>36</v>
      </c>
      <c r="V26" s="165" t="s">
        <v>36</v>
      </c>
      <c r="W26" s="165" t="s">
        <v>36</v>
      </c>
      <c r="X26" s="66">
        <v>100</v>
      </c>
      <c r="Y26" s="67" t="s">
        <v>137</v>
      </c>
      <c r="Z26" s="178">
        <v>0</v>
      </c>
      <c r="AA26" s="174">
        <v>0</v>
      </c>
      <c r="AB26" s="174">
        <v>0</v>
      </c>
      <c r="AC26" s="174">
        <v>0</v>
      </c>
      <c r="AD26" s="174">
        <v>0</v>
      </c>
      <c r="AE26" s="174">
        <v>0</v>
      </c>
      <c r="AF26" s="174">
        <v>0</v>
      </c>
      <c r="AG26" s="177">
        <v>0</v>
      </c>
      <c r="AH26" s="70">
        <v>0</v>
      </c>
      <c r="AI26" s="66">
        <v>0</v>
      </c>
      <c r="AJ26" s="66">
        <v>0</v>
      </c>
      <c r="AK26" s="186">
        <f t="shared" si="0"/>
        <v>0</v>
      </c>
      <c r="AL26" s="181"/>
    </row>
    <row r="27" spans="1:38" x14ac:dyDescent="0.25">
      <c r="A27" s="52" t="s">
        <v>33</v>
      </c>
      <c r="B27" s="53" t="s">
        <v>164</v>
      </c>
      <c r="C27" s="54">
        <v>0.22569444444444445</v>
      </c>
      <c r="D27" s="54">
        <v>0.24583333333333335</v>
      </c>
      <c r="E27" s="52" t="s">
        <v>167</v>
      </c>
      <c r="F27" s="52" t="s">
        <v>513</v>
      </c>
      <c r="G27" s="52" t="s">
        <v>143</v>
      </c>
      <c r="H27" s="56" t="s">
        <v>136</v>
      </c>
      <c r="I27" s="167">
        <v>5</v>
      </c>
      <c r="J27" s="55" t="s">
        <v>136</v>
      </c>
      <c r="K27" s="45">
        <v>5</v>
      </c>
      <c r="L27" s="128" t="s">
        <v>36</v>
      </c>
      <c r="M27" s="45" t="s">
        <v>36</v>
      </c>
      <c r="N27" s="59" t="s">
        <v>136</v>
      </c>
      <c r="O27" s="83">
        <v>5</v>
      </c>
      <c r="P27" s="59" t="s">
        <v>136</v>
      </c>
      <c r="Q27" s="170">
        <v>5</v>
      </c>
      <c r="R27" s="58" t="s">
        <v>36</v>
      </c>
      <c r="S27" s="83" t="s">
        <v>36</v>
      </c>
      <c r="T27" s="165" t="s">
        <v>36</v>
      </c>
      <c r="U27" s="165" t="s">
        <v>36</v>
      </c>
      <c r="V27" s="165" t="s">
        <v>36</v>
      </c>
      <c r="W27" s="165" t="s">
        <v>36</v>
      </c>
      <c r="X27" s="66">
        <v>100</v>
      </c>
      <c r="Y27" s="67" t="s">
        <v>137</v>
      </c>
      <c r="Z27" s="178">
        <v>0</v>
      </c>
      <c r="AA27" s="174">
        <v>0</v>
      </c>
      <c r="AB27" s="174">
        <v>0</v>
      </c>
      <c r="AC27" s="174">
        <v>0</v>
      </c>
      <c r="AD27" s="174">
        <v>0</v>
      </c>
      <c r="AE27" s="174">
        <v>0</v>
      </c>
      <c r="AF27" s="174">
        <v>0</v>
      </c>
      <c r="AG27" s="177">
        <v>0</v>
      </c>
      <c r="AH27" s="70">
        <v>0</v>
      </c>
      <c r="AI27" s="66">
        <v>0</v>
      </c>
      <c r="AJ27" s="66">
        <v>0</v>
      </c>
      <c r="AK27" s="186">
        <f t="shared" si="0"/>
        <v>0</v>
      </c>
      <c r="AL27" s="181"/>
    </row>
    <row r="28" spans="1:38" x14ac:dyDescent="0.25">
      <c r="A28" s="52" t="s">
        <v>33</v>
      </c>
      <c r="B28" s="53" t="s">
        <v>164</v>
      </c>
      <c r="C28" s="54">
        <v>0.28125</v>
      </c>
      <c r="D28" s="54">
        <v>0.28888888888888892</v>
      </c>
      <c r="E28" s="52" t="s">
        <v>168</v>
      </c>
      <c r="F28" s="52" t="s">
        <v>513</v>
      </c>
      <c r="G28" s="52" t="s">
        <v>143</v>
      </c>
      <c r="H28" s="56" t="s">
        <v>73</v>
      </c>
      <c r="I28" s="167">
        <v>5</v>
      </c>
      <c r="J28" s="55" t="s">
        <v>73</v>
      </c>
      <c r="K28" s="45">
        <v>5</v>
      </c>
      <c r="L28" s="128" t="s">
        <v>36</v>
      </c>
      <c r="M28" s="45" t="s">
        <v>36</v>
      </c>
      <c r="N28" s="59" t="s">
        <v>73</v>
      </c>
      <c r="O28" s="83">
        <v>5</v>
      </c>
      <c r="P28" s="59" t="s">
        <v>73</v>
      </c>
      <c r="Q28" s="170">
        <v>5</v>
      </c>
      <c r="R28" s="58" t="s">
        <v>36</v>
      </c>
      <c r="S28" s="83" t="s">
        <v>36</v>
      </c>
      <c r="T28" s="165" t="s">
        <v>36</v>
      </c>
      <c r="U28" s="165" t="s">
        <v>36</v>
      </c>
      <c r="V28" s="165" t="s">
        <v>36</v>
      </c>
      <c r="W28" s="165" t="s">
        <v>36</v>
      </c>
      <c r="X28" s="66">
        <v>100</v>
      </c>
      <c r="Y28" s="67" t="s">
        <v>137</v>
      </c>
      <c r="Z28" s="178">
        <v>0</v>
      </c>
      <c r="AA28" s="174">
        <v>0</v>
      </c>
      <c r="AB28" s="174">
        <v>0</v>
      </c>
      <c r="AC28" s="174">
        <v>0</v>
      </c>
      <c r="AD28" s="174">
        <v>0</v>
      </c>
      <c r="AE28" s="174">
        <v>0</v>
      </c>
      <c r="AF28" s="174">
        <v>0</v>
      </c>
      <c r="AG28" s="177">
        <v>0</v>
      </c>
      <c r="AH28" s="70">
        <v>0</v>
      </c>
      <c r="AI28" s="66">
        <v>0</v>
      </c>
      <c r="AJ28" s="66">
        <v>0</v>
      </c>
      <c r="AK28" s="186">
        <f t="shared" si="0"/>
        <v>0</v>
      </c>
      <c r="AL28" s="181"/>
    </row>
    <row r="29" spans="1:38" x14ac:dyDescent="0.25">
      <c r="A29" s="52" t="s">
        <v>147</v>
      </c>
      <c r="B29" s="53" t="s">
        <v>164</v>
      </c>
      <c r="C29" s="54">
        <v>0.3576388888888889</v>
      </c>
      <c r="D29" s="54">
        <v>0.44027777777777777</v>
      </c>
      <c r="E29" s="52" t="s">
        <v>169</v>
      </c>
      <c r="F29" s="52" t="s">
        <v>513</v>
      </c>
      <c r="G29" s="52" t="s">
        <v>143</v>
      </c>
      <c r="H29" s="56" t="s">
        <v>142</v>
      </c>
      <c r="I29" s="167">
        <v>5</v>
      </c>
      <c r="J29" s="55" t="s">
        <v>142</v>
      </c>
      <c r="K29" s="45">
        <v>5</v>
      </c>
      <c r="L29" s="128" t="s">
        <v>36</v>
      </c>
      <c r="M29" s="45" t="s">
        <v>36</v>
      </c>
      <c r="N29" s="59" t="s">
        <v>142</v>
      </c>
      <c r="O29" s="83">
        <v>5</v>
      </c>
      <c r="P29" s="59" t="s">
        <v>142</v>
      </c>
      <c r="Q29" s="170">
        <v>4</v>
      </c>
      <c r="R29" s="58" t="s">
        <v>36</v>
      </c>
      <c r="S29" s="83" t="s">
        <v>36</v>
      </c>
      <c r="T29" s="165" t="s">
        <v>36</v>
      </c>
      <c r="U29" s="165" t="s">
        <v>36</v>
      </c>
      <c r="V29" s="165" t="s">
        <v>36</v>
      </c>
      <c r="W29" s="165" t="s">
        <v>36</v>
      </c>
      <c r="X29" s="66">
        <v>90</v>
      </c>
      <c r="Y29" s="67" t="s">
        <v>137</v>
      </c>
      <c r="Z29" s="178">
        <v>0</v>
      </c>
      <c r="AA29" s="174">
        <v>0</v>
      </c>
      <c r="AB29" s="174">
        <v>0</v>
      </c>
      <c r="AC29" s="174">
        <v>0</v>
      </c>
      <c r="AD29" s="174">
        <v>0</v>
      </c>
      <c r="AE29" s="174">
        <v>0</v>
      </c>
      <c r="AF29" s="174">
        <v>0</v>
      </c>
      <c r="AG29" s="177">
        <v>0</v>
      </c>
      <c r="AH29" s="70">
        <v>0</v>
      </c>
      <c r="AI29" s="66">
        <v>0</v>
      </c>
      <c r="AJ29" s="66">
        <v>0</v>
      </c>
      <c r="AK29" s="186">
        <f t="shared" si="0"/>
        <v>0</v>
      </c>
      <c r="AL29" s="181"/>
    </row>
    <row r="30" spans="1:38" x14ac:dyDescent="0.25">
      <c r="A30" s="52" t="s">
        <v>147</v>
      </c>
      <c r="B30" s="53" t="s">
        <v>164</v>
      </c>
      <c r="C30" s="54">
        <v>0.56944444444444442</v>
      </c>
      <c r="D30" s="54">
        <v>0.58194444444444449</v>
      </c>
      <c r="E30" s="52" t="s">
        <v>170</v>
      </c>
      <c r="F30" s="52" t="s">
        <v>513</v>
      </c>
      <c r="G30" s="52" t="s">
        <v>143</v>
      </c>
      <c r="H30" s="56" t="s">
        <v>136</v>
      </c>
      <c r="I30" s="167">
        <v>5</v>
      </c>
      <c r="J30" s="55" t="s">
        <v>136</v>
      </c>
      <c r="K30" s="45">
        <v>5</v>
      </c>
      <c r="L30" s="128" t="s">
        <v>36</v>
      </c>
      <c r="M30" s="45" t="s">
        <v>36</v>
      </c>
      <c r="N30" s="59" t="s">
        <v>136</v>
      </c>
      <c r="O30" s="83">
        <v>5</v>
      </c>
      <c r="P30" s="59" t="s">
        <v>136</v>
      </c>
      <c r="Q30" s="170">
        <v>5</v>
      </c>
      <c r="R30" s="58" t="s">
        <v>36</v>
      </c>
      <c r="S30" s="83" t="s">
        <v>36</v>
      </c>
      <c r="T30" s="165" t="s">
        <v>36</v>
      </c>
      <c r="U30" s="165" t="s">
        <v>36</v>
      </c>
      <c r="V30" s="165" t="s">
        <v>36</v>
      </c>
      <c r="W30" s="165" t="s">
        <v>36</v>
      </c>
      <c r="X30" s="66">
        <v>100</v>
      </c>
      <c r="Y30" s="67" t="s">
        <v>137</v>
      </c>
      <c r="Z30" s="178">
        <v>0</v>
      </c>
      <c r="AA30" s="174">
        <v>0</v>
      </c>
      <c r="AB30" s="174">
        <v>0</v>
      </c>
      <c r="AC30" s="174">
        <v>0</v>
      </c>
      <c r="AD30" s="174">
        <v>0</v>
      </c>
      <c r="AE30" s="174">
        <v>0</v>
      </c>
      <c r="AF30" s="174">
        <v>0</v>
      </c>
      <c r="AG30" s="177">
        <v>0</v>
      </c>
      <c r="AH30" s="70">
        <v>0</v>
      </c>
      <c r="AI30" s="66">
        <v>0</v>
      </c>
      <c r="AJ30" s="66">
        <v>0</v>
      </c>
      <c r="AK30" s="186">
        <f t="shared" si="0"/>
        <v>0</v>
      </c>
      <c r="AL30" s="181"/>
    </row>
    <row r="31" spans="1:38" x14ac:dyDescent="0.25">
      <c r="A31" s="52" t="s">
        <v>147</v>
      </c>
      <c r="B31" s="53" t="s">
        <v>164</v>
      </c>
      <c r="C31" s="54">
        <v>0.59722222222222221</v>
      </c>
      <c r="D31" s="54">
        <v>0.625</v>
      </c>
      <c r="E31" s="52" t="s">
        <v>171</v>
      </c>
      <c r="F31" s="52" t="s">
        <v>513</v>
      </c>
      <c r="G31" s="52" t="s">
        <v>143</v>
      </c>
      <c r="H31" s="56" t="s">
        <v>65</v>
      </c>
      <c r="I31" s="167">
        <v>5</v>
      </c>
      <c r="J31" s="55" t="s">
        <v>65</v>
      </c>
      <c r="K31" s="45">
        <v>5</v>
      </c>
      <c r="L31" s="128" t="s">
        <v>36</v>
      </c>
      <c r="M31" s="45" t="s">
        <v>36</v>
      </c>
      <c r="N31" s="59" t="s">
        <v>65</v>
      </c>
      <c r="O31" s="83">
        <v>5</v>
      </c>
      <c r="P31" s="59" t="s">
        <v>65</v>
      </c>
      <c r="Q31" s="170">
        <v>2</v>
      </c>
      <c r="R31" s="58" t="s">
        <v>36</v>
      </c>
      <c r="S31" s="83" t="s">
        <v>36</v>
      </c>
      <c r="T31" s="165" t="s">
        <v>36</v>
      </c>
      <c r="U31" s="165" t="s">
        <v>36</v>
      </c>
      <c r="V31" s="165" t="s">
        <v>36</v>
      </c>
      <c r="W31" s="165" t="s">
        <v>36</v>
      </c>
      <c r="X31" s="66">
        <v>70</v>
      </c>
      <c r="Y31" s="67" t="s">
        <v>146</v>
      </c>
      <c r="Z31" s="178">
        <v>0</v>
      </c>
      <c r="AA31" s="174">
        <v>0</v>
      </c>
      <c r="AB31" s="174">
        <v>0</v>
      </c>
      <c r="AC31" s="174">
        <v>0</v>
      </c>
      <c r="AD31" s="174">
        <v>0</v>
      </c>
      <c r="AE31" s="174">
        <v>0</v>
      </c>
      <c r="AF31" s="174">
        <v>0</v>
      </c>
      <c r="AG31" s="177">
        <v>0</v>
      </c>
      <c r="AH31" s="70">
        <v>0</v>
      </c>
      <c r="AI31" s="66">
        <v>0</v>
      </c>
      <c r="AJ31" s="66">
        <v>0</v>
      </c>
      <c r="AK31" s="186">
        <f t="shared" si="0"/>
        <v>0</v>
      </c>
      <c r="AL31" s="181"/>
    </row>
    <row r="32" spans="1:38" x14ac:dyDescent="0.25">
      <c r="A32" s="52" t="s">
        <v>147</v>
      </c>
      <c r="B32" s="53" t="s">
        <v>164</v>
      </c>
      <c r="C32" s="54">
        <v>0.76041666666666663</v>
      </c>
      <c r="D32" s="54">
        <v>0.81944444444444453</v>
      </c>
      <c r="E32" s="52" t="s">
        <v>172</v>
      </c>
      <c r="F32" s="52" t="s">
        <v>513</v>
      </c>
      <c r="G32" s="52" t="s">
        <v>143</v>
      </c>
      <c r="H32" s="56" t="s">
        <v>65</v>
      </c>
      <c r="I32" s="167">
        <v>5</v>
      </c>
      <c r="J32" s="55" t="s">
        <v>65</v>
      </c>
      <c r="K32" s="45">
        <v>5</v>
      </c>
      <c r="L32" s="128" t="s">
        <v>36</v>
      </c>
      <c r="M32" s="45" t="s">
        <v>36</v>
      </c>
      <c r="N32" s="59" t="s">
        <v>65</v>
      </c>
      <c r="O32" s="83">
        <v>4</v>
      </c>
      <c r="P32" s="59" t="s">
        <v>65</v>
      </c>
      <c r="Q32" s="170">
        <v>5</v>
      </c>
      <c r="R32" s="58" t="s">
        <v>36</v>
      </c>
      <c r="S32" s="83" t="s">
        <v>36</v>
      </c>
      <c r="T32" s="165" t="s">
        <v>36</v>
      </c>
      <c r="U32" s="165" t="s">
        <v>36</v>
      </c>
      <c r="V32" s="165" t="s">
        <v>36</v>
      </c>
      <c r="W32" s="165" t="s">
        <v>36</v>
      </c>
      <c r="X32" s="66">
        <v>90</v>
      </c>
      <c r="Y32" s="67" t="s">
        <v>137</v>
      </c>
      <c r="Z32" s="178">
        <v>0</v>
      </c>
      <c r="AA32" s="174">
        <v>0</v>
      </c>
      <c r="AB32" s="174">
        <v>0</v>
      </c>
      <c r="AC32" s="174">
        <v>0</v>
      </c>
      <c r="AD32" s="174">
        <v>0</v>
      </c>
      <c r="AE32" s="174">
        <v>0</v>
      </c>
      <c r="AF32" s="174">
        <v>0</v>
      </c>
      <c r="AG32" s="177">
        <v>0</v>
      </c>
      <c r="AH32" s="70">
        <v>0</v>
      </c>
      <c r="AI32" s="66">
        <v>0</v>
      </c>
      <c r="AJ32" s="66">
        <v>0</v>
      </c>
      <c r="AK32" s="186">
        <f t="shared" si="0"/>
        <v>0</v>
      </c>
      <c r="AL32" s="181"/>
    </row>
    <row r="33" spans="1:38" x14ac:dyDescent="0.25">
      <c r="A33" s="52" t="s">
        <v>33</v>
      </c>
      <c r="B33" s="53" t="s">
        <v>164</v>
      </c>
      <c r="C33" s="54">
        <v>0.86111111111111116</v>
      </c>
      <c r="D33" s="54">
        <v>0.87222222222222223</v>
      </c>
      <c r="E33" s="52" t="s">
        <v>519</v>
      </c>
      <c r="F33" s="52" t="s">
        <v>513</v>
      </c>
      <c r="G33" s="52" t="s">
        <v>143</v>
      </c>
      <c r="H33" s="56" t="s">
        <v>73</v>
      </c>
      <c r="I33" s="167">
        <v>5</v>
      </c>
      <c r="J33" s="55" t="s">
        <v>73</v>
      </c>
      <c r="K33" s="45">
        <v>5</v>
      </c>
      <c r="L33" s="128" t="s">
        <v>36</v>
      </c>
      <c r="M33" s="45" t="s">
        <v>36</v>
      </c>
      <c r="N33" s="59" t="s">
        <v>73</v>
      </c>
      <c r="O33" s="83">
        <v>5</v>
      </c>
      <c r="P33" s="59" t="s">
        <v>73</v>
      </c>
      <c r="Q33" s="170">
        <v>5</v>
      </c>
      <c r="R33" s="58" t="s">
        <v>36</v>
      </c>
      <c r="S33" s="83" t="s">
        <v>36</v>
      </c>
      <c r="T33" s="164" t="s">
        <v>13</v>
      </c>
      <c r="U33" s="164" t="s">
        <v>65</v>
      </c>
      <c r="V33" s="164">
        <v>1</v>
      </c>
      <c r="W33" s="164" t="s">
        <v>172</v>
      </c>
      <c r="X33" s="66">
        <v>90</v>
      </c>
      <c r="Y33" s="67" t="s">
        <v>137</v>
      </c>
      <c r="Z33" s="178">
        <v>0</v>
      </c>
      <c r="AA33" s="174">
        <v>0</v>
      </c>
      <c r="AB33" s="174">
        <v>0</v>
      </c>
      <c r="AC33" s="174">
        <v>0</v>
      </c>
      <c r="AD33" s="174">
        <v>0</v>
      </c>
      <c r="AE33" s="174">
        <v>0</v>
      </c>
      <c r="AF33" s="174">
        <v>0</v>
      </c>
      <c r="AG33" s="177">
        <v>0</v>
      </c>
      <c r="AH33" s="70">
        <v>0</v>
      </c>
      <c r="AI33" s="66">
        <v>0</v>
      </c>
      <c r="AJ33" s="66">
        <v>0</v>
      </c>
      <c r="AK33" s="186">
        <f t="shared" si="0"/>
        <v>0</v>
      </c>
      <c r="AL33" s="181"/>
    </row>
    <row r="34" spans="1:38" x14ac:dyDescent="0.25">
      <c r="A34" s="52" t="s">
        <v>33</v>
      </c>
      <c r="B34" s="53" t="s">
        <v>164</v>
      </c>
      <c r="C34" s="54">
        <v>0.4375</v>
      </c>
      <c r="D34" s="54">
        <v>0.49791666666666662</v>
      </c>
      <c r="E34" s="52" t="s">
        <v>173</v>
      </c>
      <c r="F34" s="52" t="s">
        <v>513</v>
      </c>
      <c r="G34" s="52" t="s">
        <v>143</v>
      </c>
      <c r="H34" s="56" t="s">
        <v>142</v>
      </c>
      <c r="I34" s="167">
        <v>5</v>
      </c>
      <c r="J34" s="55" t="s">
        <v>142</v>
      </c>
      <c r="K34" s="45">
        <v>5</v>
      </c>
      <c r="L34" s="128" t="s">
        <v>36</v>
      </c>
      <c r="M34" s="45" t="s">
        <v>36</v>
      </c>
      <c r="N34" s="59" t="s">
        <v>142</v>
      </c>
      <c r="O34" s="83">
        <v>5</v>
      </c>
      <c r="P34" s="59" t="s">
        <v>142</v>
      </c>
      <c r="Q34" s="170">
        <v>3</v>
      </c>
      <c r="R34" s="58" t="s">
        <v>36</v>
      </c>
      <c r="S34" s="83" t="s">
        <v>36</v>
      </c>
      <c r="T34" s="165" t="s">
        <v>36</v>
      </c>
      <c r="U34" s="165" t="s">
        <v>36</v>
      </c>
      <c r="V34" s="165" t="s">
        <v>36</v>
      </c>
      <c r="W34" s="165" t="s">
        <v>36</v>
      </c>
      <c r="X34" s="66">
        <v>80</v>
      </c>
      <c r="Y34" s="67" t="s">
        <v>146</v>
      </c>
      <c r="Z34" s="178">
        <v>0</v>
      </c>
      <c r="AA34" s="174">
        <v>0</v>
      </c>
      <c r="AB34" s="174">
        <v>0</v>
      </c>
      <c r="AC34" s="174">
        <v>0</v>
      </c>
      <c r="AD34" s="174">
        <v>0</v>
      </c>
      <c r="AE34" s="174">
        <v>0</v>
      </c>
      <c r="AF34" s="174">
        <v>0</v>
      </c>
      <c r="AG34" s="177">
        <v>0</v>
      </c>
      <c r="AH34" s="70">
        <v>0</v>
      </c>
      <c r="AI34" s="66">
        <v>0</v>
      </c>
      <c r="AJ34" s="66">
        <v>0</v>
      </c>
      <c r="AK34" s="186">
        <f t="shared" si="0"/>
        <v>0</v>
      </c>
      <c r="AL34" s="181"/>
    </row>
    <row r="35" spans="1:38" x14ac:dyDescent="0.25">
      <c r="A35" s="52" t="s">
        <v>33</v>
      </c>
      <c r="B35" s="53" t="s">
        <v>174</v>
      </c>
      <c r="C35" s="54">
        <v>3.125E-2</v>
      </c>
      <c r="D35" s="54">
        <v>3.888888888888889E-2</v>
      </c>
      <c r="E35" s="52" t="s">
        <v>175</v>
      </c>
      <c r="F35" s="52" t="s">
        <v>513</v>
      </c>
      <c r="G35" s="52" t="s">
        <v>143</v>
      </c>
      <c r="H35" s="56" t="s">
        <v>136</v>
      </c>
      <c r="I35" s="167">
        <v>5</v>
      </c>
      <c r="J35" s="55" t="s">
        <v>136</v>
      </c>
      <c r="K35" s="45">
        <v>5</v>
      </c>
      <c r="L35" s="128" t="s">
        <v>36</v>
      </c>
      <c r="M35" s="45" t="s">
        <v>36</v>
      </c>
      <c r="N35" s="59" t="s">
        <v>136</v>
      </c>
      <c r="O35" s="83">
        <v>5</v>
      </c>
      <c r="P35" s="59" t="s">
        <v>136</v>
      </c>
      <c r="Q35" s="170">
        <v>5</v>
      </c>
      <c r="R35" s="58" t="s">
        <v>36</v>
      </c>
      <c r="S35" s="83" t="s">
        <v>36</v>
      </c>
      <c r="T35" s="164" t="s">
        <v>13</v>
      </c>
      <c r="U35" s="164" t="s">
        <v>142</v>
      </c>
      <c r="V35" s="164">
        <v>2</v>
      </c>
      <c r="W35" s="164" t="s">
        <v>173</v>
      </c>
      <c r="X35" s="66">
        <v>80</v>
      </c>
      <c r="Y35" s="67" t="s">
        <v>146</v>
      </c>
      <c r="Z35" s="178">
        <v>0</v>
      </c>
      <c r="AA35" s="174">
        <v>0</v>
      </c>
      <c r="AB35" s="174">
        <v>0</v>
      </c>
      <c r="AC35" s="174">
        <v>0</v>
      </c>
      <c r="AD35" s="174">
        <v>0</v>
      </c>
      <c r="AE35" s="174">
        <v>0</v>
      </c>
      <c r="AF35" s="174">
        <v>0</v>
      </c>
      <c r="AG35" s="177">
        <v>0</v>
      </c>
      <c r="AH35" s="70">
        <v>0</v>
      </c>
      <c r="AI35" s="66">
        <v>0</v>
      </c>
      <c r="AJ35" s="66">
        <v>0</v>
      </c>
      <c r="AK35" s="186">
        <f t="shared" si="0"/>
        <v>0</v>
      </c>
      <c r="AL35" s="181"/>
    </row>
    <row r="36" spans="1:38" x14ac:dyDescent="0.25">
      <c r="A36" s="52" t="s">
        <v>33</v>
      </c>
      <c r="B36" s="53" t="s">
        <v>174</v>
      </c>
      <c r="C36" s="54">
        <v>5.2777777777777778E-2</v>
      </c>
      <c r="D36" s="54">
        <v>6.9444444444444434E-2</v>
      </c>
      <c r="E36" s="52" t="s">
        <v>176</v>
      </c>
      <c r="F36" s="52" t="s">
        <v>513</v>
      </c>
      <c r="G36" s="52" t="s">
        <v>143</v>
      </c>
      <c r="H36" s="56" t="s">
        <v>65</v>
      </c>
      <c r="I36" s="167">
        <v>5</v>
      </c>
      <c r="J36" s="55" t="s">
        <v>65</v>
      </c>
      <c r="K36" s="45">
        <v>5</v>
      </c>
      <c r="L36" s="128" t="s">
        <v>36</v>
      </c>
      <c r="M36" s="45" t="s">
        <v>36</v>
      </c>
      <c r="N36" s="59" t="s">
        <v>65</v>
      </c>
      <c r="O36" s="83">
        <v>5</v>
      </c>
      <c r="P36" s="59" t="s">
        <v>65</v>
      </c>
      <c r="Q36" s="170">
        <v>5</v>
      </c>
      <c r="R36" s="58" t="s">
        <v>36</v>
      </c>
      <c r="S36" s="83" t="s">
        <v>36</v>
      </c>
      <c r="T36" s="165" t="s">
        <v>36</v>
      </c>
      <c r="U36" s="165" t="s">
        <v>36</v>
      </c>
      <c r="V36" s="165" t="s">
        <v>36</v>
      </c>
      <c r="W36" s="165" t="s">
        <v>36</v>
      </c>
      <c r="X36" s="66">
        <v>100</v>
      </c>
      <c r="Y36" s="67" t="s">
        <v>137</v>
      </c>
      <c r="Z36" s="178">
        <v>0</v>
      </c>
      <c r="AA36" s="174">
        <v>0</v>
      </c>
      <c r="AB36" s="174">
        <v>0</v>
      </c>
      <c r="AC36" s="174">
        <v>0</v>
      </c>
      <c r="AD36" s="174">
        <v>0</v>
      </c>
      <c r="AE36" s="174">
        <v>0</v>
      </c>
      <c r="AF36" s="174">
        <v>0</v>
      </c>
      <c r="AG36" s="177">
        <v>0</v>
      </c>
      <c r="AH36" s="70">
        <v>0</v>
      </c>
      <c r="AI36" s="66">
        <v>0</v>
      </c>
      <c r="AJ36" s="66">
        <v>0</v>
      </c>
      <c r="AK36" s="186">
        <f t="shared" si="0"/>
        <v>0</v>
      </c>
      <c r="AL36" s="181"/>
    </row>
    <row r="37" spans="1:38" x14ac:dyDescent="0.25">
      <c r="A37" s="52" t="s">
        <v>33</v>
      </c>
      <c r="B37" s="53" t="s">
        <v>174</v>
      </c>
      <c r="C37" s="54">
        <v>0.10069444444444443</v>
      </c>
      <c r="D37" s="54">
        <v>0.10555555555555556</v>
      </c>
      <c r="E37" s="52" t="s">
        <v>177</v>
      </c>
      <c r="F37" s="52" t="s">
        <v>513</v>
      </c>
      <c r="G37" s="52" t="s">
        <v>143</v>
      </c>
      <c r="H37" s="56" t="s">
        <v>73</v>
      </c>
      <c r="I37" s="167">
        <v>5</v>
      </c>
      <c r="J37" s="55" t="s">
        <v>73</v>
      </c>
      <c r="K37" s="45">
        <v>5</v>
      </c>
      <c r="L37" s="128" t="s">
        <v>36</v>
      </c>
      <c r="M37" s="45" t="s">
        <v>36</v>
      </c>
      <c r="N37" s="59" t="s">
        <v>73</v>
      </c>
      <c r="O37" s="83">
        <v>5</v>
      </c>
      <c r="P37" s="59" t="s">
        <v>73</v>
      </c>
      <c r="Q37" s="170">
        <v>5</v>
      </c>
      <c r="R37" s="58" t="s">
        <v>36</v>
      </c>
      <c r="S37" s="83" t="s">
        <v>36</v>
      </c>
      <c r="T37" s="165" t="s">
        <v>36</v>
      </c>
      <c r="U37" s="165" t="s">
        <v>36</v>
      </c>
      <c r="V37" s="165" t="s">
        <v>36</v>
      </c>
      <c r="W37" s="165" t="s">
        <v>36</v>
      </c>
      <c r="X37" s="66">
        <v>100</v>
      </c>
      <c r="Y37" s="67" t="s">
        <v>137</v>
      </c>
      <c r="Z37" s="178">
        <v>0</v>
      </c>
      <c r="AA37" s="174">
        <v>0</v>
      </c>
      <c r="AB37" s="174">
        <v>0</v>
      </c>
      <c r="AC37" s="174">
        <v>0</v>
      </c>
      <c r="AD37" s="174">
        <v>0</v>
      </c>
      <c r="AE37" s="174">
        <v>0</v>
      </c>
      <c r="AF37" s="174">
        <v>0</v>
      </c>
      <c r="AG37" s="177">
        <v>0</v>
      </c>
      <c r="AH37" s="70">
        <v>0</v>
      </c>
      <c r="AI37" s="66">
        <v>0</v>
      </c>
      <c r="AJ37" s="66">
        <v>0</v>
      </c>
      <c r="AK37" s="186">
        <f t="shared" si="0"/>
        <v>0</v>
      </c>
      <c r="AL37" s="181"/>
    </row>
    <row r="38" spans="1:38" x14ac:dyDescent="0.25">
      <c r="A38" s="52" t="s">
        <v>33</v>
      </c>
      <c r="B38" s="53" t="s">
        <v>174</v>
      </c>
      <c r="C38" s="54">
        <v>0.16805555555555554</v>
      </c>
      <c r="D38" s="54">
        <v>0.22500000000000001</v>
      </c>
      <c r="E38" s="52" t="s">
        <v>178</v>
      </c>
      <c r="F38" s="52" t="s">
        <v>513</v>
      </c>
      <c r="G38" s="52" t="s">
        <v>143</v>
      </c>
      <c r="H38" s="56" t="s">
        <v>142</v>
      </c>
      <c r="I38" s="167">
        <v>5</v>
      </c>
      <c r="J38" s="55" t="s">
        <v>142</v>
      </c>
      <c r="K38" s="45">
        <v>5</v>
      </c>
      <c r="L38" s="128" t="s">
        <v>36</v>
      </c>
      <c r="M38" s="45" t="s">
        <v>36</v>
      </c>
      <c r="N38" s="59" t="s">
        <v>142</v>
      </c>
      <c r="O38" s="83">
        <v>4</v>
      </c>
      <c r="P38" s="59" t="s">
        <v>142</v>
      </c>
      <c r="Q38" s="170">
        <v>4</v>
      </c>
      <c r="R38" s="58" t="s">
        <v>36</v>
      </c>
      <c r="S38" s="83" t="s">
        <v>36</v>
      </c>
      <c r="T38" s="165" t="s">
        <v>36</v>
      </c>
      <c r="U38" s="165" t="s">
        <v>36</v>
      </c>
      <c r="V38" s="165" t="s">
        <v>36</v>
      </c>
      <c r="W38" s="165" t="s">
        <v>36</v>
      </c>
      <c r="X38" s="66">
        <v>80</v>
      </c>
      <c r="Y38" s="67" t="s">
        <v>146</v>
      </c>
      <c r="Z38" s="178">
        <v>0</v>
      </c>
      <c r="AA38" s="174">
        <v>0</v>
      </c>
      <c r="AB38" s="174">
        <v>0</v>
      </c>
      <c r="AC38" s="174">
        <v>0</v>
      </c>
      <c r="AD38" s="174">
        <v>0</v>
      </c>
      <c r="AE38" s="174">
        <v>0</v>
      </c>
      <c r="AF38" s="174">
        <v>0</v>
      </c>
      <c r="AG38" s="177">
        <v>0</v>
      </c>
      <c r="AH38" s="70">
        <v>0</v>
      </c>
      <c r="AI38" s="66">
        <v>0</v>
      </c>
      <c r="AJ38" s="66">
        <v>0</v>
      </c>
      <c r="AK38" s="186">
        <f t="shared" si="0"/>
        <v>0</v>
      </c>
      <c r="AL38" s="181"/>
    </row>
    <row r="39" spans="1:38" x14ac:dyDescent="0.25">
      <c r="A39" s="52" t="s">
        <v>33</v>
      </c>
      <c r="B39" s="53" t="s">
        <v>174</v>
      </c>
      <c r="C39" s="54">
        <v>0.25972222222222224</v>
      </c>
      <c r="D39" s="54">
        <v>0.28472222222222221</v>
      </c>
      <c r="E39" s="52" t="s">
        <v>179</v>
      </c>
      <c r="F39" s="52" t="s">
        <v>513</v>
      </c>
      <c r="G39" s="52" t="s">
        <v>143</v>
      </c>
      <c r="H39" s="56" t="s">
        <v>65</v>
      </c>
      <c r="I39" s="167">
        <v>5</v>
      </c>
      <c r="J39" s="55" t="s">
        <v>65</v>
      </c>
      <c r="K39" s="45">
        <v>5</v>
      </c>
      <c r="L39" s="128" t="s">
        <v>36</v>
      </c>
      <c r="M39" s="45" t="s">
        <v>36</v>
      </c>
      <c r="N39" s="59" t="s">
        <v>65</v>
      </c>
      <c r="O39" s="83">
        <v>4</v>
      </c>
      <c r="P39" s="59" t="s">
        <v>65</v>
      </c>
      <c r="Q39" s="170">
        <v>5</v>
      </c>
      <c r="R39" s="58" t="s">
        <v>36</v>
      </c>
      <c r="S39" s="83" t="s">
        <v>36</v>
      </c>
      <c r="T39" s="165" t="s">
        <v>36</v>
      </c>
      <c r="U39" s="165" t="s">
        <v>36</v>
      </c>
      <c r="V39" s="165" t="s">
        <v>36</v>
      </c>
      <c r="W39" s="165" t="s">
        <v>36</v>
      </c>
      <c r="X39" s="66">
        <v>90</v>
      </c>
      <c r="Y39" s="67" t="s">
        <v>137</v>
      </c>
      <c r="Z39" s="178">
        <v>0</v>
      </c>
      <c r="AA39" s="174">
        <v>0</v>
      </c>
      <c r="AB39" s="174">
        <v>0</v>
      </c>
      <c r="AC39" s="174">
        <v>0</v>
      </c>
      <c r="AD39" s="174">
        <v>0</v>
      </c>
      <c r="AE39" s="174">
        <v>0</v>
      </c>
      <c r="AF39" s="174">
        <v>0</v>
      </c>
      <c r="AG39" s="177">
        <v>0</v>
      </c>
      <c r="AH39" s="70">
        <v>0</v>
      </c>
      <c r="AI39" s="66">
        <v>0</v>
      </c>
      <c r="AJ39" s="66">
        <v>0</v>
      </c>
      <c r="AK39" s="186">
        <f t="shared" si="0"/>
        <v>0</v>
      </c>
      <c r="AL39" s="181"/>
    </row>
    <row r="40" spans="1:38" x14ac:dyDescent="0.25">
      <c r="A40" s="52" t="s">
        <v>147</v>
      </c>
      <c r="B40" s="53" t="s">
        <v>174</v>
      </c>
      <c r="C40" s="54">
        <v>0.30208333333333331</v>
      </c>
      <c r="D40" s="54">
        <v>0.36458333333333331</v>
      </c>
      <c r="E40" s="52" t="s">
        <v>180</v>
      </c>
      <c r="F40" s="52" t="s">
        <v>513</v>
      </c>
      <c r="G40" s="52" t="s">
        <v>143</v>
      </c>
      <c r="H40" s="56" t="s">
        <v>73</v>
      </c>
      <c r="I40" s="167">
        <v>5</v>
      </c>
      <c r="J40" s="55" t="s">
        <v>73</v>
      </c>
      <c r="K40" s="45">
        <v>5</v>
      </c>
      <c r="L40" s="128" t="s">
        <v>36</v>
      </c>
      <c r="M40" s="45" t="s">
        <v>36</v>
      </c>
      <c r="N40" s="59" t="s">
        <v>73</v>
      </c>
      <c r="O40" s="83">
        <v>5</v>
      </c>
      <c r="P40" s="59" t="s">
        <v>73</v>
      </c>
      <c r="Q40" s="170">
        <v>5</v>
      </c>
      <c r="R40" s="58" t="s">
        <v>36</v>
      </c>
      <c r="S40" s="83" t="s">
        <v>36</v>
      </c>
      <c r="T40" s="164" t="s">
        <v>12</v>
      </c>
      <c r="U40" s="164" t="s">
        <v>142</v>
      </c>
      <c r="V40" s="164">
        <v>1</v>
      </c>
      <c r="W40" s="164" t="s">
        <v>178</v>
      </c>
      <c r="X40" s="66">
        <v>80</v>
      </c>
      <c r="Y40" s="67" t="s">
        <v>146</v>
      </c>
      <c r="Z40" s="178">
        <v>0</v>
      </c>
      <c r="AA40" s="174">
        <v>0</v>
      </c>
      <c r="AB40" s="174">
        <v>0</v>
      </c>
      <c r="AC40" s="174">
        <v>0</v>
      </c>
      <c r="AD40" s="174">
        <v>0</v>
      </c>
      <c r="AE40" s="174">
        <v>0</v>
      </c>
      <c r="AF40" s="174">
        <v>0</v>
      </c>
      <c r="AG40" s="177">
        <v>0</v>
      </c>
      <c r="AH40" s="70">
        <v>0</v>
      </c>
      <c r="AI40" s="66">
        <v>0</v>
      </c>
      <c r="AJ40" s="66">
        <v>0</v>
      </c>
      <c r="AK40" s="186">
        <f t="shared" si="0"/>
        <v>0</v>
      </c>
      <c r="AL40" s="181"/>
    </row>
    <row r="41" spans="1:38" x14ac:dyDescent="0.25">
      <c r="A41" s="52"/>
      <c r="B41" s="53" t="s">
        <v>174</v>
      </c>
      <c r="C41" s="54"/>
      <c r="D41" s="54"/>
      <c r="E41" s="52"/>
      <c r="F41" s="52"/>
      <c r="G41" s="52"/>
      <c r="H41" s="57"/>
      <c r="I41" s="167"/>
      <c r="J41" s="169"/>
      <c r="K41" s="45"/>
      <c r="L41" s="128" t="s">
        <v>36</v>
      </c>
      <c r="M41" s="45" t="s">
        <v>36</v>
      </c>
      <c r="N41" s="59"/>
      <c r="O41" s="83"/>
      <c r="P41" s="59"/>
      <c r="Q41" s="170"/>
      <c r="R41" s="58" t="s">
        <v>36</v>
      </c>
      <c r="S41" s="83" t="s">
        <v>36</v>
      </c>
      <c r="T41" s="164" t="s">
        <v>12</v>
      </c>
      <c r="U41" s="164" t="s">
        <v>65</v>
      </c>
      <c r="V41" s="164">
        <v>1</v>
      </c>
      <c r="W41" s="164" t="s">
        <v>179</v>
      </c>
      <c r="X41" s="66"/>
      <c r="Y41" s="67"/>
      <c r="Z41" s="178"/>
      <c r="AA41" s="174"/>
      <c r="AB41" s="174"/>
      <c r="AC41" s="174"/>
      <c r="AD41" s="174"/>
      <c r="AE41" s="174"/>
      <c r="AF41" s="174"/>
      <c r="AG41" s="177"/>
      <c r="AH41" s="70"/>
      <c r="AI41" s="66"/>
      <c r="AJ41" s="66"/>
      <c r="AK41" s="186">
        <f t="shared" si="0"/>
        <v>0</v>
      </c>
      <c r="AL41" s="181"/>
    </row>
    <row r="42" spans="1:38" x14ac:dyDescent="0.25">
      <c r="A42" s="52" t="s">
        <v>147</v>
      </c>
      <c r="B42" s="53" t="s">
        <v>174</v>
      </c>
      <c r="C42" s="54">
        <v>0.38541666666666669</v>
      </c>
      <c r="D42" s="54">
        <v>0.41319444444444442</v>
      </c>
      <c r="E42" s="52" t="s">
        <v>181</v>
      </c>
      <c r="F42" s="52" t="s">
        <v>512</v>
      </c>
      <c r="G42" s="52" t="s">
        <v>143</v>
      </c>
      <c r="H42" s="56" t="s">
        <v>136</v>
      </c>
      <c r="I42" s="167">
        <v>5</v>
      </c>
      <c r="J42" s="55" t="s">
        <v>136</v>
      </c>
      <c r="K42" s="45">
        <v>5</v>
      </c>
      <c r="L42" s="128" t="s">
        <v>36</v>
      </c>
      <c r="M42" s="45" t="s">
        <v>36</v>
      </c>
      <c r="N42" s="59" t="s">
        <v>136</v>
      </c>
      <c r="O42" s="83">
        <v>5</v>
      </c>
      <c r="P42" s="59" t="s">
        <v>136</v>
      </c>
      <c r="Q42" s="170">
        <v>5</v>
      </c>
      <c r="R42" s="58" t="s">
        <v>36</v>
      </c>
      <c r="S42" s="83" t="s">
        <v>36</v>
      </c>
      <c r="T42" s="165" t="s">
        <v>36</v>
      </c>
      <c r="U42" s="165" t="s">
        <v>36</v>
      </c>
      <c r="V42" s="165" t="s">
        <v>36</v>
      </c>
      <c r="W42" s="165" t="s">
        <v>36</v>
      </c>
      <c r="X42" s="66">
        <v>100</v>
      </c>
      <c r="Y42" s="67" t="s">
        <v>137</v>
      </c>
      <c r="Z42" s="178">
        <v>0</v>
      </c>
      <c r="AA42" s="174">
        <v>0</v>
      </c>
      <c r="AB42" s="174">
        <v>0</v>
      </c>
      <c r="AC42" s="174">
        <v>0</v>
      </c>
      <c r="AD42" s="174">
        <v>0</v>
      </c>
      <c r="AE42" s="174">
        <v>0</v>
      </c>
      <c r="AF42" s="174">
        <v>0</v>
      </c>
      <c r="AG42" s="177">
        <v>0</v>
      </c>
      <c r="AH42" s="70">
        <v>0</v>
      </c>
      <c r="AI42" s="66">
        <v>0</v>
      </c>
      <c r="AJ42" s="66">
        <v>0</v>
      </c>
      <c r="AK42" s="186">
        <f t="shared" si="0"/>
        <v>0</v>
      </c>
      <c r="AL42" s="181"/>
    </row>
    <row r="43" spans="1:38" x14ac:dyDescent="0.25">
      <c r="A43" s="52" t="s">
        <v>147</v>
      </c>
      <c r="B43" s="53" t="s">
        <v>174</v>
      </c>
      <c r="C43" s="54">
        <v>0.43263888888888885</v>
      </c>
      <c r="D43" s="54">
        <v>0.46527777777777773</v>
      </c>
      <c r="E43" s="52" t="s">
        <v>182</v>
      </c>
      <c r="F43" s="52" t="s">
        <v>512</v>
      </c>
      <c r="G43" s="52" t="s">
        <v>143</v>
      </c>
      <c r="H43" s="56" t="s">
        <v>142</v>
      </c>
      <c r="I43" s="167">
        <v>5</v>
      </c>
      <c r="J43" s="55" t="s">
        <v>142</v>
      </c>
      <c r="K43" s="45">
        <v>5</v>
      </c>
      <c r="L43" s="128" t="s">
        <v>36</v>
      </c>
      <c r="M43" s="45" t="s">
        <v>36</v>
      </c>
      <c r="N43" s="59" t="s">
        <v>142</v>
      </c>
      <c r="O43" s="83">
        <v>5</v>
      </c>
      <c r="P43" s="59" t="s">
        <v>142</v>
      </c>
      <c r="Q43" s="170">
        <v>5</v>
      </c>
      <c r="R43" s="58" t="s">
        <v>36</v>
      </c>
      <c r="S43" s="83" t="s">
        <v>36</v>
      </c>
      <c r="T43" s="165" t="s">
        <v>36</v>
      </c>
      <c r="U43" s="165" t="s">
        <v>36</v>
      </c>
      <c r="V43" s="165" t="s">
        <v>36</v>
      </c>
      <c r="W43" s="165" t="s">
        <v>36</v>
      </c>
      <c r="X43" s="66">
        <v>100</v>
      </c>
      <c r="Y43" s="67" t="s">
        <v>137</v>
      </c>
      <c r="Z43" s="178">
        <v>0</v>
      </c>
      <c r="AA43" s="174">
        <v>0</v>
      </c>
      <c r="AB43" s="174">
        <v>0</v>
      </c>
      <c r="AC43" s="174">
        <v>0</v>
      </c>
      <c r="AD43" s="174">
        <v>0</v>
      </c>
      <c r="AE43" s="174">
        <v>0</v>
      </c>
      <c r="AF43" s="174">
        <v>0</v>
      </c>
      <c r="AG43" s="177">
        <v>0</v>
      </c>
      <c r="AH43" s="70">
        <v>0</v>
      </c>
      <c r="AI43" s="66">
        <v>0</v>
      </c>
      <c r="AJ43" s="66">
        <v>0</v>
      </c>
      <c r="AK43" s="186">
        <f t="shared" si="0"/>
        <v>0</v>
      </c>
      <c r="AL43" s="181"/>
    </row>
    <row r="44" spans="1:38" x14ac:dyDescent="0.25">
      <c r="A44" s="52" t="s">
        <v>147</v>
      </c>
      <c r="B44" s="53" t="s">
        <v>174</v>
      </c>
      <c r="C44" s="54">
        <v>0.64583333333333337</v>
      </c>
      <c r="D44" s="54">
        <v>0.76736111111111116</v>
      </c>
      <c r="E44" s="52" t="s">
        <v>183</v>
      </c>
      <c r="F44" s="52" t="s">
        <v>514</v>
      </c>
      <c r="G44" s="52" t="s">
        <v>143</v>
      </c>
      <c r="H44" s="56" t="s">
        <v>136</v>
      </c>
      <c r="I44" s="167">
        <v>5</v>
      </c>
      <c r="J44" s="55" t="s">
        <v>136</v>
      </c>
      <c r="K44" s="45">
        <v>5</v>
      </c>
      <c r="L44" s="128" t="s">
        <v>36</v>
      </c>
      <c r="M44" s="45" t="s">
        <v>36</v>
      </c>
      <c r="N44" s="59" t="s">
        <v>136</v>
      </c>
      <c r="O44" s="83">
        <v>5</v>
      </c>
      <c r="P44" s="59" t="s">
        <v>136</v>
      </c>
      <c r="Q44" s="170">
        <v>4</v>
      </c>
      <c r="R44" s="58" t="s">
        <v>36</v>
      </c>
      <c r="S44" s="83" t="s">
        <v>36</v>
      </c>
      <c r="T44" s="165" t="s">
        <v>36</v>
      </c>
      <c r="U44" s="165" t="s">
        <v>36</v>
      </c>
      <c r="V44" s="165" t="s">
        <v>36</v>
      </c>
      <c r="W44" s="165" t="s">
        <v>36</v>
      </c>
      <c r="X44" s="66">
        <v>90</v>
      </c>
      <c r="Y44" s="67" t="s">
        <v>137</v>
      </c>
      <c r="Z44" s="178">
        <v>0</v>
      </c>
      <c r="AA44" s="174">
        <v>0</v>
      </c>
      <c r="AB44" s="174">
        <v>0</v>
      </c>
      <c r="AC44" s="174">
        <v>0</v>
      </c>
      <c r="AD44" s="174">
        <v>0</v>
      </c>
      <c r="AE44" s="174">
        <v>0</v>
      </c>
      <c r="AF44" s="174">
        <v>0</v>
      </c>
      <c r="AG44" s="177">
        <v>0</v>
      </c>
      <c r="AH44" s="70">
        <v>0</v>
      </c>
      <c r="AI44" s="66">
        <v>0</v>
      </c>
      <c r="AJ44" s="66">
        <v>0</v>
      </c>
      <c r="AK44" s="186">
        <f t="shared" si="0"/>
        <v>0</v>
      </c>
      <c r="AL44" s="181"/>
    </row>
    <row r="45" spans="1:38" x14ac:dyDescent="0.25">
      <c r="A45" s="52" t="s">
        <v>33</v>
      </c>
      <c r="B45" s="53" t="s">
        <v>174</v>
      </c>
      <c r="C45" s="54">
        <v>0.30555555555555552</v>
      </c>
      <c r="D45" s="54">
        <v>0.34027777777777773</v>
      </c>
      <c r="E45" s="52" t="s">
        <v>187</v>
      </c>
      <c r="F45" s="52" t="s">
        <v>514</v>
      </c>
      <c r="G45" s="52" t="s">
        <v>143</v>
      </c>
      <c r="H45" s="56" t="s">
        <v>65</v>
      </c>
      <c r="I45" s="167">
        <v>5</v>
      </c>
      <c r="J45" s="55" t="s">
        <v>65</v>
      </c>
      <c r="K45" s="45">
        <v>5</v>
      </c>
      <c r="L45" s="128" t="s">
        <v>36</v>
      </c>
      <c r="M45" s="45" t="s">
        <v>36</v>
      </c>
      <c r="N45" s="59" t="s">
        <v>65</v>
      </c>
      <c r="O45" s="83">
        <v>5</v>
      </c>
      <c r="P45" s="59" t="s">
        <v>65</v>
      </c>
      <c r="Q45" s="170">
        <v>5</v>
      </c>
      <c r="R45" s="58" t="s">
        <v>36</v>
      </c>
      <c r="S45" s="83" t="s">
        <v>36</v>
      </c>
      <c r="T45" s="165" t="s">
        <v>36</v>
      </c>
      <c r="U45" s="165" t="s">
        <v>36</v>
      </c>
      <c r="V45" s="165" t="s">
        <v>36</v>
      </c>
      <c r="W45" s="165" t="s">
        <v>36</v>
      </c>
      <c r="X45" s="66">
        <v>100</v>
      </c>
      <c r="Y45" s="67" t="s">
        <v>137</v>
      </c>
      <c r="Z45" s="178">
        <v>0</v>
      </c>
      <c r="AA45" s="174">
        <v>0</v>
      </c>
      <c r="AB45" s="174">
        <v>0</v>
      </c>
      <c r="AC45" s="174">
        <v>0</v>
      </c>
      <c r="AD45" s="174">
        <v>0</v>
      </c>
      <c r="AE45" s="174">
        <v>0</v>
      </c>
      <c r="AF45" s="174">
        <v>0</v>
      </c>
      <c r="AG45" s="177">
        <v>0</v>
      </c>
      <c r="AH45" s="70">
        <v>0</v>
      </c>
      <c r="AI45" s="66">
        <v>0</v>
      </c>
      <c r="AJ45" s="66">
        <v>0</v>
      </c>
      <c r="AK45" s="186">
        <f t="shared" si="0"/>
        <v>0</v>
      </c>
      <c r="AL45" s="181"/>
    </row>
    <row r="46" spans="1:38" x14ac:dyDescent="0.25">
      <c r="A46" s="52" t="s">
        <v>33</v>
      </c>
      <c r="B46" s="53" t="s">
        <v>174</v>
      </c>
      <c r="C46" s="54">
        <v>0.36736111111111108</v>
      </c>
      <c r="D46" s="54">
        <v>0.4548611111111111</v>
      </c>
      <c r="E46" s="52" t="s">
        <v>188</v>
      </c>
      <c r="F46" s="52" t="s">
        <v>514</v>
      </c>
      <c r="G46" s="52" t="s">
        <v>143</v>
      </c>
      <c r="H46" s="56" t="s">
        <v>73</v>
      </c>
      <c r="I46" s="167">
        <v>5</v>
      </c>
      <c r="J46" s="55" t="s">
        <v>73</v>
      </c>
      <c r="K46" s="45">
        <v>5</v>
      </c>
      <c r="L46" s="128" t="s">
        <v>36</v>
      </c>
      <c r="M46" s="45" t="s">
        <v>36</v>
      </c>
      <c r="N46" s="59" t="s">
        <v>73</v>
      </c>
      <c r="O46" s="83">
        <v>5</v>
      </c>
      <c r="P46" s="59" t="s">
        <v>73</v>
      </c>
      <c r="Q46" s="170">
        <v>5</v>
      </c>
      <c r="R46" s="58" t="s">
        <v>36</v>
      </c>
      <c r="S46" s="83" t="s">
        <v>36</v>
      </c>
      <c r="T46" s="165" t="s">
        <v>36</v>
      </c>
      <c r="U46" s="165" t="s">
        <v>36</v>
      </c>
      <c r="V46" s="165" t="s">
        <v>36</v>
      </c>
      <c r="W46" s="165" t="s">
        <v>36</v>
      </c>
      <c r="X46" s="66">
        <v>100</v>
      </c>
      <c r="Y46" s="67" t="s">
        <v>137</v>
      </c>
      <c r="Z46" s="178">
        <v>0</v>
      </c>
      <c r="AA46" s="174">
        <v>0</v>
      </c>
      <c r="AB46" s="174">
        <v>0</v>
      </c>
      <c r="AC46" s="174">
        <v>0</v>
      </c>
      <c r="AD46" s="174">
        <v>0</v>
      </c>
      <c r="AE46" s="174">
        <v>0</v>
      </c>
      <c r="AF46" s="174">
        <v>0</v>
      </c>
      <c r="AG46" s="177">
        <v>0</v>
      </c>
      <c r="AH46" s="70">
        <v>0</v>
      </c>
      <c r="AI46" s="66">
        <v>0</v>
      </c>
      <c r="AJ46" s="66">
        <v>0</v>
      </c>
      <c r="AK46" s="186">
        <f t="shared" si="0"/>
        <v>0</v>
      </c>
      <c r="AL46" s="181"/>
    </row>
    <row r="47" spans="1:38" x14ac:dyDescent="0.25">
      <c r="A47" s="52" t="s">
        <v>33</v>
      </c>
      <c r="B47" s="53" t="s">
        <v>185</v>
      </c>
      <c r="C47" s="54">
        <v>9.375E-2</v>
      </c>
      <c r="D47" s="54">
        <v>0.21944444444444444</v>
      </c>
      <c r="E47" s="52" t="s">
        <v>189</v>
      </c>
      <c r="F47" s="52" t="s">
        <v>514</v>
      </c>
      <c r="G47" s="52" t="s">
        <v>143</v>
      </c>
      <c r="H47" s="56" t="s">
        <v>136</v>
      </c>
      <c r="I47" s="167">
        <v>5</v>
      </c>
      <c r="J47" s="55" t="s">
        <v>136</v>
      </c>
      <c r="K47" s="45">
        <v>5</v>
      </c>
      <c r="L47" s="128" t="s">
        <v>36</v>
      </c>
      <c r="M47" s="45" t="s">
        <v>36</v>
      </c>
      <c r="N47" s="59" t="s">
        <v>136</v>
      </c>
      <c r="O47" s="83">
        <v>5</v>
      </c>
      <c r="P47" s="59" t="s">
        <v>136</v>
      </c>
      <c r="Q47" s="170">
        <v>3</v>
      </c>
      <c r="R47" s="58" t="s">
        <v>36</v>
      </c>
      <c r="S47" s="83" t="s">
        <v>36</v>
      </c>
      <c r="T47" s="165" t="s">
        <v>36</v>
      </c>
      <c r="U47" s="165" t="s">
        <v>36</v>
      </c>
      <c r="V47" s="165" t="s">
        <v>36</v>
      </c>
      <c r="W47" s="165" t="s">
        <v>36</v>
      </c>
      <c r="X47" s="66">
        <v>80</v>
      </c>
      <c r="Y47" s="67" t="s">
        <v>146</v>
      </c>
      <c r="Z47" s="178">
        <v>0</v>
      </c>
      <c r="AA47" s="174">
        <v>0</v>
      </c>
      <c r="AB47" s="174">
        <v>0</v>
      </c>
      <c r="AC47" s="174">
        <v>0</v>
      </c>
      <c r="AD47" s="174">
        <v>0</v>
      </c>
      <c r="AE47" s="174">
        <v>0</v>
      </c>
      <c r="AF47" s="174">
        <v>0</v>
      </c>
      <c r="AG47" s="177">
        <v>0</v>
      </c>
      <c r="AH47" s="70">
        <v>0</v>
      </c>
      <c r="AI47" s="66">
        <v>0</v>
      </c>
      <c r="AJ47" s="66">
        <v>0</v>
      </c>
      <c r="AK47" s="186">
        <f t="shared" si="0"/>
        <v>0</v>
      </c>
      <c r="AL47" s="181"/>
    </row>
    <row r="48" spans="1:38" x14ac:dyDescent="0.25">
      <c r="A48" s="52" t="s">
        <v>33</v>
      </c>
      <c r="B48" s="53" t="s">
        <v>185</v>
      </c>
      <c r="C48" s="54">
        <v>0.23958333333333334</v>
      </c>
      <c r="D48" s="54">
        <v>0.28125</v>
      </c>
      <c r="E48" s="52" t="s">
        <v>190</v>
      </c>
      <c r="F48" s="52" t="s">
        <v>514</v>
      </c>
      <c r="G48" s="52" t="s">
        <v>143</v>
      </c>
      <c r="H48" s="56" t="s">
        <v>73</v>
      </c>
      <c r="I48" s="167">
        <v>5</v>
      </c>
      <c r="J48" s="55" t="s">
        <v>73</v>
      </c>
      <c r="K48" s="45">
        <v>5</v>
      </c>
      <c r="L48" s="128" t="s">
        <v>36</v>
      </c>
      <c r="M48" s="45" t="s">
        <v>36</v>
      </c>
      <c r="N48" s="59" t="s">
        <v>73</v>
      </c>
      <c r="O48" s="83">
        <v>5</v>
      </c>
      <c r="P48" s="59" t="s">
        <v>73</v>
      </c>
      <c r="Q48" s="170">
        <v>4</v>
      </c>
      <c r="R48" s="58" t="s">
        <v>36</v>
      </c>
      <c r="S48" s="83" t="s">
        <v>36</v>
      </c>
      <c r="T48" s="165" t="s">
        <v>36</v>
      </c>
      <c r="U48" s="165" t="s">
        <v>36</v>
      </c>
      <c r="V48" s="165" t="s">
        <v>36</v>
      </c>
      <c r="W48" s="165" t="s">
        <v>36</v>
      </c>
      <c r="X48" s="66">
        <v>90</v>
      </c>
      <c r="Y48" s="67" t="s">
        <v>137</v>
      </c>
      <c r="Z48" s="178">
        <v>0</v>
      </c>
      <c r="AA48" s="174">
        <v>0</v>
      </c>
      <c r="AB48" s="174">
        <v>0</v>
      </c>
      <c r="AC48" s="174">
        <v>0</v>
      </c>
      <c r="AD48" s="174">
        <v>0</v>
      </c>
      <c r="AE48" s="174">
        <v>0</v>
      </c>
      <c r="AF48" s="174">
        <v>0</v>
      </c>
      <c r="AG48" s="177">
        <v>0</v>
      </c>
      <c r="AH48" s="70">
        <v>0</v>
      </c>
      <c r="AI48" s="66">
        <v>0</v>
      </c>
      <c r="AJ48" s="66">
        <v>0</v>
      </c>
      <c r="AK48" s="186">
        <f t="shared" si="0"/>
        <v>0</v>
      </c>
      <c r="AL48" s="181"/>
    </row>
    <row r="49" spans="1:38" x14ac:dyDescent="0.25">
      <c r="A49" s="52" t="s">
        <v>147</v>
      </c>
      <c r="B49" s="53" t="s">
        <v>185</v>
      </c>
      <c r="C49" s="54">
        <v>0.37152777777777773</v>
      </c>
      <c r="D49" s="54">
        <v>0.38194444444444442</v>
      </c>
      <c r="E49" s="52" t="s">
        <v>191</v>
      </c>
      <c r="F49" s="52" t="s">
        <v>514</v>
      </c>
      <c r="G49" s="52" t="s">
        <v>143</v>
      </c>
      <c r="H49" s="56" t="s">
        <v>73</v>
      </c>
      <c r="I49" s="167">
        <v>5</v>
      </c>
      <c r="J49" s="55" t="s">
        <v>73</v>
      </c>
      <c r="K49" s="45">
        <v>5</v>
      </c>
      <c r="L49" s="128" t="s">
        <v>36</v>
      </c>
      <c r="M49" s="45" t="s">
        <v>36</v>
      </c>
      <c r="N49" s="59" t="s">
        <v>73</v>
      </c>
      <c r="O49" s="83">
        <v>5</v>
      </c>
      <c r="P49" s="59" t="s">
        <v>73</v>
      </c>
      <c r="Q49" s="170">
        <v>5</v>
      </c>
      <c r="R49" s="58" t="s">
        <v>36</v>
      </c>
      <c r="S49" s="83" t="s">
        <v>36</v>
      </c>
      <c r="T49" s="165" t="s">
        <v>36</v>
      </c>
      <c r="U49" s="165" t="s">
        <v>36</v>
      </c>
      <c r="V49" s="165" t="s">
        <v>36</v>
      </c>
      <c r="W49" s="165" t="s">
        <v>36</v>
      </c>
      <c r="X49" s="66">
        <v>100</v>
      </c>
      <c r="Y49" s="67" t="s">
        <v>137</v>
      </c>
      <c r="Z49" s="178">
        <v>0</v>
      </c>
      <c r="AA49" s="174">
        <v>0</v>
      </c>
      <c r="AB49" s="174">
        <v>0</v>
      </c>
      <c r="AC49" s="174">
        <v>0</v>
      </c>
      <c r="AD49" s="174">
        <v>0</v>
      </c>
      <c r="AE49" s="174">
        <v>0</v>
      </c>
      <c r="AF49" s="174">
        <v>0</v>
      </c>
      <c r="AG49" s="177">
        <v>0</v>
      </c>
      <c r="AH49" s="70">
        <v>0</v>
      </c>
      <c r="AI49" s="66">
        <v>0</v>
      </c>
      <c r="AJ49" s="66">
        <v>0</v>
      </c>
      <c r="AK49" s="186">
        <f t="shared" si="0"/>
        <v>0</v>
      </c>
      <c r="AL49" s="181"/>
    </row>
    <row r="50" spans="1:38" x14ac:dyDescent="0.25">
      <c r="A50" s="52" t="s">
        <v>151</v>
      </c>
      <c r="B50" s="53" t="s">
        <v>185</v>
      </c>
      <c r="C50" s="54">
        <v>0.43402777777777773</v>
      </c>
      <c r="D50" s="54">
        <v>0.46527777777777773</v>
      </c>
      <c r="E50" s="52" t="s">
        <v>192</v>
      </c>
      <c r="F50" s="52" t="s">
        <v>514</v>
      </c>
      <c r="G50" s="52" t="s">
        <v>143</v>
      </c>
      <c r="H50" s="56" t="s">
        <v>136</v>
      </c>
      <c r="I50" s="167">
        <v>5</v>
      </c>
      <c r="J50" s="55" t="s">
        <v>136</v>
      </c>
      <c r="K50" s="45">
        <v>5</v>
      </c>
      <c r="L50" s="128" t="s">
        <v>36</v>
      </c>
      <c r="M50" s="45" t="s">
        <v>36</v>
      </c>
      <c r="N50" s="59" t="s">
        <v>136</v>
      </c>
      <c r="O50" s="83">
        <v>5</v>
      </c>
      <c r="P50" s="59" t="s">
        <v>136</v>
      </c>
      <c r="Q50" s="170">
        <v>5</v>
      </c>
      <c r="R50" s="58" t="s">
        <v>36</v>
      </c>
      <c r="S50" s="83" t="s">
        <v>36</v>
      </c>
      <c r="T50" s="164" t="s">
        <v>13</v>
      </c>
      <c r="U50" s="164" t="s">
        <v>73</v>
      </c>
      <c r="V50" s="164">
        <v>1</v>
      </c>
      <c r="W50" s="164" t="s">
        <v>184</v>
      </c>
      <c r="X50" s="66">
        <v>90</v>
      </c>
      <c r="Y50" s="67" t="s">
        <v>137</v>
      </c>
      <c r="Z50" s="178">
        <v>0</v>
      </c>
      <c r="AA50" s="174">
        <v>0</v>
      </c>
      <c r="AB50" s="174">
        <v>0</v>
      </c>
      <c r="AC50" s="174">
        <v>0</v>
      </c>
      <c r="AD50" s="174">
        <v>0</v>
      </c>
      <c r="AE50" s="174">
        <v>0</v>
      </c>
      <c r="AF50" s="174">
        <v>0</v>
      </c>
      <c r="AG50" s="177">
        <v>0</v>
      </c>
      <c r="AH50" s="70">
        <v>0</v>
      </c>
      <c r="AI50" s="66">
        <v>0</v>
      </c>
      <c r="AJ50" s="66">
        <v>0</v>
      </c>
      <c r="AK50" s="186">
        <f t="shared" si="0"/>
        <v>0</v>
      </c>
      <c r="AL50" s="181"/>
    </row>
    <row r="51" spans="1:38" x14ac:dyDescent="0.25">
      <c r="A51" s="52" t="s">
        <v>151</v>
      </c>
      <c r="B51" s="53" t="s">
        <v>185</v>
      </c>
      <c r="C51" s="54">
        <v>0.5</v>
      </c>
      <c r="D51" s="54">
        <v>0.55972222222222223</v>
      </c>
      <c r="E51" s="52" t="s">
        <v>193</v>
      </c>
      <c r="F51" s="52" t="s">
        <v>514</v>
      </c>
      <c r="G51" s="52" t="s">
        <v>143</v>
      </c>
      <c r="H51" s="56" t="s">
        <v>65</v>
      </c>
      <c r="I51" s="167">
        <v>5</v>
      </c>
      <c r="J51" s="55" t="s">
        <v>65</v>
      </c>
      <c r="K51" s="45">
        <v>5</v>
      </c>
      <c r="L51" s="128" t="s">
        <v>36</v>
      </c>
      <c r="M51" s="45" t="s">
        <v>36</v>
      </c>
      <c r="N51" s="59" t="s">
        <v>65</v>
      </c>
      <c r="O51" s="83">
        <v>5</v>
      </c>
      <c r="P51" s="59" t="s">
        <v>65</v>
      </c>
      <c r="Q51" s="170">
        <v>5</v>
      </c>
      <c r="R51" s="58" t="s">
        <v>36</v>
      </c>
      <c r="S51" s="83" t="s">
        <v>36</v>
      </c>
      <c r="T51" s="165" t="s">
        <v>36</v>
      </c>
      <c r="U51" s="165" t="s">
        <v>36</v>
      </c>
      <c r="V51" s="165" t="s">
        <v>36</v>
      </c>
      <c r="W51" s="165" t="s">
        <v>36</v>
      </c>
      <c r="X51" s="66">
        <v>100</v>
      </c>
      <c r="Y51" s="67" t="s">
        <v>137</v>
      </c>
      <c r="Z51" s="178">
        <v>0</v>
      </c>
      <c r="AA51" s="174">
        <v>0</v>
      </c>
      <c r="AB51" s="174">
        <v>0</v>
      </c>
      <c r="AC51" s="174">
        <v>0</v>
      </c>
      <c r="AD51" s="174">
        <v>0</v>
      </c>
      <c r="AE51" s="174">
        <v>0</v>
      </c>
      <c r="AF51" s="174">
        <v>0</v>
      </c>
      <c r="AG51" s="177">
        <v>0</v>
      </c>
      <c r="AH51" s="70">
        <v>0</v>
      </c>
      <c r="AI51" s="66">
        <v>0</v>
      </c>
      <c r="AJ51" s="66">
        <v>0</v>
      </c>
      <c r="AK51" s="186">
        <f t="shared" si="0"/>
        <v>0</v>
      </c>
      <c r="AL51" s="181"/>
    </row>
    <row r="52" spans="1:38" x14ac:dyDescent="0.25">
      <c r="A52" s="52" t="s">
        <v>151</v>
      </c>
      <c r="B52" s="53" t="s">
        <v>185</v>
      </c>
      <c r="C52" s="54">
        <v>0.55069444444444449</v>
      </c>
      <c r="D52" s="54">
        <v>0.57291666666666663</v>
      </c>
      <c r="E52" s="52" t="s">
        <v>194</v>
      </c>
      <c r="F52" s="52" t="s">
        <v>514</v>
      </c>
      <c r="G52" s="52" t="s">
        <v>143</v>
      </c>
      <c r="H52" s="56" t="s">
        <v>142</v>
      </c>
      <c r="I52" s="167">
        <v>5</v>
      </c>
      <c r="J52" s="55" t="s">
        <v>142</v>
      </c>
      <c r="K52" s="45">
        <v>5</v>
      </c>
      <c r="L52" s="128" t="s">
        <v>36</v>
      </c>
      <c r="M52" s="45" t="s">
        <v>36</v>
      </c>
      <c r="N52" s="59" t="s">
        <v>142</v>
      </c>
      <c r="O52" s="83">
        <v>5</v>
      </c>
      <c r="P52" s="59" t="s">
        <v>142</v>
      </c>
      <c r="Q52" s="170">
        <v>5</v>
      </c>
      <c r="R52" s="58" t="s">
        <v>36</v>
      </c>
      <c r="S52" s="83" t="s">
        <v>36</v>
      </c>
      <c r="T52" s="165" t="s">
        <v>36</v>
      </c>
      <c r="U52" s="165" t="s">
        <v>36</v>
      </c>
      <c r="V52" s="165" t="s">
        <v>36</v>
      </c>
      <c r="W52" s="165" t="s">
        <v>36</v>
      </c>
      <c r="X52" s="66">
        <v>100</v>
      </c>
      <c r="Y52" s="67" t="s">
        <v>137</v>
      </c>
      <c r="Z52" s="178">
        <v>0</v>
      </c>
      <c r="AA52" s="174">
        <v>0</v>
      </c>
      <c r="AB52" s="174">
        <v>0</v>
      </c>
      <c r="AC52" s="174">
        <v>0</v>
      </c>
      <c r="AD52" s="174">
        <v>0</v>
      </c>
      <c r="AE52" s="174">
        <v>0</v>
      </c>
      <c r="AF52" s="174">
        <v>0</v>
      </c>
      <c r="AG52" s="177">
        <v>0</v>
      </c>
      <c r="AH52" s="70">
        <v>0</v>
      </c>
      <c r="AI52" s="66">
        <v>0</v>
      </c>
      <c r="AJ52" s="66">
        <v>0</v>
      </c>
      <c r="AK52" s="186">
        <f t="shared" si="0"/>
        <v>0</v>
      </c>
      <c r="AL52" s="181"/>
    </row>
    <row r="53" spans="1:38" x14ac:dyDescent="0.25">
      <c r="A53" s="52" t="s">
        <v>147</v>
      </c>
      <c r="B53" s="53" t="s">
        <v>185</v>
      </c>
      <c r="C53" s="54">
        <v>0.6020833333333333</v>
      </c>
      <c r="D53" s="54">
        <v>0.625</v>
      </c>
      <c r="E53" s="52" t="s">
        <v>195</v>
      </c>
      <c r="F53" s="52" t="s">
        <v>514</v>
      </c>
      <c r="G53" s="52" t="s">
        <v>143</v>
      </c>
      <c r="H53" s="56" t="s">
        <v>136</v>
      </c>
      <c r="I53" s="167">
        <v>5</v>
      </c>
      <c r="J53" s="55" t="s">
        <v>136</v>
      </c>
      <c r="K53" s="45">
        <v>5</v>
      </c>
      <c r="L53" s="128" t="s">
        <v>36</v>
      </c>
      <c r="M53" s="45" t="s">
        <v>36</v>
      </c>
      <c r="N53" s="59" t="s">
        <v>136</v>
      </c>
      <c r="O53" s="83">
        <v>5</v>
      </c>
      <c r="P53" s="59" t="s">
        <v>136</v>
      </c>
      <c r="Q53" s="170">
        <v>5</v>
      </c>
      <c r="R53" s="58" t="s">
        <v>36</v>
      </c>
      <c r="S53" s="83" t="s">
        <v>36</v>
      </c>
      <c r="T53" s="165" t="s">
        <v>36</v>
      </c>
      <c r="U53" s="165" t="s">
        <v>36</v>
      </c>
      <c r="V53" s="165" t="s">
        <v>36</v>
      </c>
      <c r="W53" s="165" t="s">
        <v>36</v>
      </c>
      <c r="X53" s="66">
        <v>100</v>
      </c>
      <c r="Y53" s="67" t="s">
        <v>137</v>
      </c>
      <c r="Z53" s="178">
        <v>0</v>
      </c>
      <c r="AA53" s="174">
        <v>0</v>
      </c>
      <c r="AB53" s="174">
        <v>0</v>
      </c>
      <c r="AC53" s="174">
        <v>0</v>
      </c>
      <c r="AD53" s="174">
        <v>0</v>
      </c>
      <c r="AE53" s="174">
        <v>0</v>
      </c>
      <c r="AF53" s="174">
        <v>0</v>
      </c>
      <c r="AG53" s="177">
        <v>0</v>
      </c>
      <c r="AH53" s="70">
        <v>0</v>
      </c>
      <c r="AI53" s="66">
        <v>0</v>
      </c>
      <c r="AJ53" s="66">
        <v>0</v>
      </c>
      <c r="AK53" s="186">
        <f t="shared" si="0"/>
        <v>0</v>
      </c>
      <c r="AL53" s="181"/>
    </row>
    <row r="54" spans="1:38" x14ac:dyDescent="0.25">
      <c r="A54" s="52" t="s">
        <v>147</v>
      </c>
      <c r="B54" s="53" t="s">
        <v>185</v>
      </c>
      <c r="C54" s="54">
        <v>0.65625</v>
      </c>
      <c r="D54" s="54">
        <v>0.68055555555555547</v>
      </c>
      <c r="E54" s="52" t="s">
        <v>196</v>
      </c>
      <c r="F54" s="52" t="s">
        <v>514</v>
      </c>
      <c r="G54" s="52" t="s">
        <v>143</v>
      </c>
      <c r="H54" s="56" t="s">
        <v>65</v>
      </c>
      <c r="I54" s="167">
        <v>5</v>
      </c>
      <c r="J54" s="55" t="s">
        <v>65</v>
      </c>
      <c r="K54" s="45">
        <v>5</v>
      </c>
      <c r="L54" s="128" t="s">
        <v>36</v>
      </c>
      <c r="M54" s="45" t="s">
        <v>36</v>
      </c>
      <c r="N54" s="59" t="s">
        <v>65</v>
      </c>
      <c r="O54" s="83">
        <v>5</v>
      </c>
      <c r="P54" s="59" t="s">
        <v>65</v>
      </c>
      <c r="Q54" s="170">
        <v>5</v>
      </c>
      <c r="R54" s="58" t="s">
        <v>36</v>
      </c>
      <c r="S54" s="83" t="s">
        <v>36</v>
      </c>
      <c r="T54" s="165" t="s">
        <v>36</v>
      </c>
      <c r="U54" s="165" t="s">
        <v>36</v>
      </c>
      <c r="V54" s="165" t="s">
        <v>36</v>
      </c>
      <c r="W54" s="165" t="s">
        <v>36</v>
      </c>
      <c r="X54" s="66">
        <v>100</v>
      </c>
      <c r="Y54" s="67" t="s">
        <v>137</v>
      </c>
      <c r="Z54" s="178">
        <v>0</v>
      </c>
      <c r="AA54" s="174">
        <v>0</v>
      </c>
      <c r="AB54" s="174">
        <v>0</v>
      </c>
      <c r="AC54" s="174">
        <v>0</v>
      </c>
      <c r="AD54" s="174">
        <v>0</v>
      </c>
      <c r="AE54" s="174">
        <v>0</v>
      </c>
      <c r="AF54" s="174">
        <v>0</v>
      </c>
      <c r="AG54" s="177">
        <v>0</v>
      </c>
      <c r="AH54" s="70">
        <v>0</v>
      </c>
      <c r="AI54" s="66">
        <v>0</v>
      </c>
      <c r="AJ54" s="66">
        <v>0</v>
      </c>
      <c r="AK54" s="186">
        <f t="shared" si="0"/>
        <v>0</v>
      </c>
      <c r="AL54" s="181"/>
    </row>
    <row r="55" spans="1:38" x14ac:dyDescent="0.25">
      <c r="A55" s="52" t="s">
        <v>151</v>
      </c>
      <c r="B55" s="53" t="s">
        <v>185</v>
      </c>
      <c r="C55" s="54">
        <v>0.70833333333333337</v>
      </c>
      <c r="D55" s="54">
        <v>0.73125000000000007</v>
      </c>
      <c r="E55" s="52" t="s">
        <v>197</v>
      </c>
      <c r="F55" s="52" t="s">
        <v>514</v>
      </c>
      <c r="G55" s="52" t="s">
        <v>143</v>
      </c>
      <c r="H55" s="56" t="s">
        <v>65</v>
      </c>
      <c r="I55" s="167">
        <v>5</v>
      </c>
      <c r="J55" s="55" t="s">
        <v>65</v>
      </c>
      <c r="K55" s="45">
        <v>5</v>
      </c>
      <c r="L55" s="128" t="s">
        <v>36</v>
      </c>
      <c r="M55" s="45" t="s">
        <v>36</v>
      </c>
      <c r="N55" s="59" t="s">
        <v>65</v>
      </c>
      <c r="O55" s="83">
        <v>5</v>
      </c>
      <c r="P55" s="59" t="s">
        <v>65</v>
      </c>
      <c r="Q55" s="170">
        <v>5</v>
      </c>
      <c r="R55" s="58" t="s">
        <v>36</v>
      </c>
      <c r="S55" s="83" t="s">
        <v>36</v>
      </c>
      <c r="T55" s="165" t="s">
        <v>36</v>
      </c>
      <c r="U55" s="165" t="s">
        <v>36</v>
      </c>
      <c r="V55" s="165" t="s">
        <v>36</v>
      </c>
      <c r="W55" s="165" t="s">
        <v>36</v>
      </c>
      <c r="X55" s="66">
        <v>100</v>
      </c>
      <c r="Y55" s="67" t="s">
        <v>137</v>
      </c>
      <c r="Z55" s="178">
        <v>0</v>
      </c>
      <c r="AA55" s="174">
        <v>0</v>
      </c>
      <c r="AB55" s="174">
        <v>0</v>
      </c>
      <c r="AC55" s="174">
        <v>0</v>
      </c>
      <c r="AD55" s="174">
        <v>0</v>
      </c>
      <c r="AE55" s="174">
        <v>0</v>
      </c>
      <c r="AF55" s="174">
        <v>0</v>
      </c>
      <c r="AG55" s="177">
        <v>0</v>
      </c>
      <c r="AH55" s="70">
        <v>0</v>
      </c>
      <c r="AI55" s="66">
        <v>0</v>
      </c>
      <c r="AJ55" s="66">
        <v>0</v>
      </c>
      <c r="AK55" s="186">
        <f t="shared" si="0"/>
        <v>0</v>
      </c>
      <c r="AL55" s="181"/>
    </row>
    <row r="56" spans="1:38" x14ac:dyDescent="0.25">
      <c r="A56" s="52" t="s">
        <v>147</v>
      </c>
      <c r="B56" s="53" t="s">
        <v>185</v>
      </c>
      <c r="C56" s="54">
        <v>0.75</v>
      </c>
      <c r="D56" s="54">
        <v>0.7729166666666667</v>
      </c>
      <c r="E56" s="52" t="s">
        <v>198</v>
      </c>
      <c r="F56" s="52" t="s">
        <v>514</v>
      </c>
      <c r="G56" s="52" t="s">
        <v>143</v>
      </c>
      <c r="H56" s="56" t="s">
        <v>142</v>
      </c>
      <c r="I56" s="45">
        <v>5</v>
      </c>
      <c r="J56" s="56" t="s">
        <v>142</v>
      </c>
      <c r="K56" s="56">
        <v>5</v>
      </c>
      <c r="L56" s="56" t="s">
        <v>36</v>
      </c>
      <c r="M56" s="45" t="s">
        <v>36</v>
      </c>
      <c r="N56" s="59" t="s">
        <v>142</v>
      </c>
      <c r="O56" s="83">
        <v>4</v>
      </c>
      <c r="P56" s="59" t="s">
        <v>142</v>
      </c>
      <c r="Q56" s="170">
        <v>5</v>
      </c>
      <c r="R56" s="58" t="s">
        <v>36</v>
      </c>
      <c r="S56" s="83" t="s">
        <v>36</v>
      </c>
      <c r="T56" s="165" t="s">
        <v>36</v>
      </c>
      <c r="U56" s="165" t="s">
        <v>36</v>
      </c>
      <c r="V56" s="165" t="s">
        <v>36</v>
      </c>
      <c r="W56" s="165" t="s">
        <v>36</v>
      </c>
      <c r="X56" s="66">
        <v>90</v>
      </c>
      <c r="Y56" s="67" t="s">
        <v>137</v>
      </c>
      <c r="Z56" s="178">
        <v>0</v>
      </c>
      <c r="AA56" s="174">
        <v>0</v>
      </c>
      <c r="AB56" s="174">
        <v>0</v>
      </c>
      <c r="AC56" s="174">
        <v>0</v>
      </c>
      <c r="AD56" s="174">
        <v>0</v>
      </c>
      <c r="AE56" s="174">
        <v>0</v>
      </c>
      <c r="AF56" s="174">
        <v>0</v>
      </c>
      <c r="AG56" s="177">
        <v>0</v>
      </c>
      <c r="AH56" s="70">
        <v>0</v>
      </c>
      <c r="AI56" s="66">
        <v>0</v>
      </c>
      <c r="AJ56" s="66">
        <v>0</v>
      </c>
      <c r="AK56" s="186">
        <f t="shared" si="0"/>
        <v>0</v>
      </c>
      <c r="AL56" s="181"/>
    </row>
    <row r="57" spans="1:38" x14ac:dyDescent="0.25">
      <c r="A57" s="52" t="s">
        <v>33</v>
      </c>
      <c r="B57" s="53" t="s">
        <v>185</v>
      </c>
      <c r="C57" s="54">
        <v>0.80902777777777779</v>
      </c>
      <c r="D57" s="54">
        <v>0.83333333333333337</v>
      </c>
      <c r="E57" s="52" t="s">
        <v>199</v>
      </c>
      <c r="F57" s="52" t="s">
        <v>514</v>
      </c>
      <c r="G57" s="52" t="s">
        <v>143</v>
      </c>
      <c r="H57" s="56" t="s">
        <v>136</v>
      </c>
      <c r="I57" s="45">
        <v>5</v>
      </c>
      <c r="J57" s="56" t="s">
        <v>136</v>
      </c>
      <c r="K57" s="56">
        <v>5</v>
      </c>
      <c r="L57" s="56" t="s">
        <v>36</v>
      </c>
      <c r="M57" s="45" t="s">
        <v>36</v>
      </c>
      <c r="N57" s="59" t="s">
        <v>136</v>
      </c>
      <c r="O57" s="83">
        <v>5</v>
      </c>
      <c r="P57" s="59" t="s">
        <v>136</v>
      </c>
      <c r="Q57" s="170">
        <v>5</v>
      </c>
      <c r="R57" s="58" t="s">
        <v>36</v>
      </c>
      <c r="S57" s="83" t="s">
        <v>36</v>
      </c>
      <c r="T57" s="165" t="s">
        <v>36</v>
      </c>
      <c r="U57" s="165" t="s">
        <v>36</v>
      </c>
      <c r="V57" s="165" t="s">
        <v>36</v>
      </c>
      <c r="W57" s="165" t="s">
        <v>36</v>
      </c>
      <c r="X57" s="66">
        <v>100</v>
      </c>
      <c r="Y57" s="67" t="s">
        <v>137</v>
      </c>
      <c r="Z57" s="178">
        <v>0</v>
      </c>
      <c r="AA57" s="174">
        <v>0</v>
      </c>
      <c r="AB57" s="174">
        <v>0.55000000000000004</v>
      </c>
      <c r="AC57" s="174">
        <v>0</v>
      </c>
      <c r="AD57" s="174">
        <v>0</v>
      </c>
      <c r="AE57" s="174">
        <v>0</v>
      </c>
      <c r="AF57" s="174">
        <v>0</v>
      </c>
      <c r="AG57" s="177">
        <v>0</v>
      </c>
      <c r="AH57" s="70">
        <v>1</v>
      </c>
      <c r="AI57" s="66">
        <v>0.55000000000000004</v>
      </c>
      <c r="AJ57" s="66">
        <f>AI57/AH57</f>
        <v>0.55000000000000004</v>
      </c>
      <c r="AK57" s="186">
        <f t="shared" si="0"/>
        <v>0.55000000000000004</v>
      </c>
      <c r="AL57" s="181"/>
    </row>
    <row r="58" spans="1:38" x14ac:dyDescent="0.25">
      <c r="A58" s="52" t="s">
        <v>33</v>
      </c>
      <c r="B58" s="53" t="s">
        <v>185</v>
      </c>
      <c r="C58" s="54">
        <v>0.88888888888888884</v>
      </c>
      <c r="D58" s="54">
        <v>0.95833333333333337</v>
      </c>
      <c r="E58" s="52" t="s">
        <v>200</v>
      </c>
      <c r="F58" s="52" t="s">
        <v>514</v>
      </c>
      <c r="G58" s="52" t="s">
        <v>143</v>
      </c>
      <c r="H58" s="56" t="s">
        <v>73</v>
      </c>
      <c r="I58" s="45">
        <v>5</v>
      </c>
      <c r="J58" s="56" t="s">
        <v>73</v>
      </c>
      <c r="K58" s="56">
        <v>5</v>
      </c>
      <c r="L58" s="56" t="s">
        <v>36</v>
      </c>
      <c r="M58" s="45" t="s">
        <v>36</v>
      </c>
      <c r="N58" s="59" t="s">
        <v>73</v>
      </c>
      <c r="O58" s="83">
        <v>4</v>
      </c>
      <c r="P58" s="59" t="s">
        <v>73</v>
      </c>
      <c r="Q58" s="170">
        <v>5</v>
      </c>
      <c r="R58" s="58" t="s">
        <v>36</v>
      </c>
      <c r="S58" s="83" t="s">
        <v>36</v>
      </c>
      <c r="T58" s="165" t="s">
        <v>36</v>
      </c>
      <c r="U58" s="165" t="s">
        <v>36</v>
      </c>
      <c r="V58" s="165" t="s">
        <v>36</v>
      </c>
      <c r="W58" s="165" t="s">
        <v>36</v>
      </c>
      <c r="X58" s="66">
        <v>90</v>
      </c>
      <c r="Y58" s="67" t="s">
        <v>137</v>
      </c>
      <c r="Z58" s="178">
        <v>0</v>
      </c>
      <c r="AA58" s="174">
        <v>0</v>
      </c>
      <c r="AB58" s="174">
        <v>0</v>
      </c>
      <c r="AC58" s="174">
        <v>0</v>
      </c>
      <c r="AD58" s="174">
        <v>0</v>
      </c>
      <c r="AE58" s="174">
        <v>0</v>
      </c>
      <c r="AF58" s="174">
        <v>0</v>
      </c>
      <c r="AG58" s="177">
        <v>0</v>
      </c>
      <c r="AH58" s="70">
        <v>0</v>
      </c>
      <c r="AI58" s="66">
        <v>0</v>
      </c>
      <c r="AJ58" s="66">
        <v>0</v>
      </c>
      <c r="AK58" s="186">
        <f t="shared" si="0"/>
        <v>0</v>
      </c>
      <c r="AL58" s="181"/>
    </row>
    <row r="59" spans="1:38" x14ac:dyDescent="0.25">
      <c r="A59" s="52" t="s">
        <v>33</v>
      </c>
      <c r="B59" s="53" t="s">
        <v>201</v>
      </c>
      <c r="C59" s="54">
        <v>3.8194444444444441E-2</v>
      </c>
      <c r="D59" s="54">
        <v>0.10208333333333335</v>
      </c>
      <c r="E59" s="52" t="s">
        <v>202</v>
      </c>
      <c r="F59" s="52" t="s">
        <v>515</v>
      </c>
      <c r="G59" s="52" t="s">
        <v>143</v>
      </c>
      <c r="H59" s="56" t="s">
        <v>142</v>
      </c>
      <c r="I59" s="45">
        <v>5</v>
      </c>
      <c r="J59" s="56" t="s">
        <v>142</v>
      </c>
      <c r="K59" s="56">
        <v>5</v>
      </c>
      <c r="L59" s="56" t="s">
        <v>36</v>
      </c>
      <c r="M59" s="45" t="s">
        <v>36</v>
      </c>
      <c r="N59" s="59" t="s">
        <v>142</v>
      </c>
      <c r="O59" s="83">
        <v>5</v>
      </c>
      <c r="P59" s="59" t="s">
        <v>142</v>
      </c>
      <c r="Q59" s="170">
        <v>5</v>
      </c>
      <c r="R59" s="58" t="s">
        <v>36</v>
      </c>
      <c r="S59" s="83" t="s">
        <v>36</v>
      </c>
      <c r="T59" s="165" t="s">
        <v>36</v>
      </c>
      <c r="U59" s="165" t="s">
        <v>36</v>
      </c>
      <c r="V59" s="165" t="s">
        <v>36</v>
      </c>
      <c r="W59" s="165" t="s">
        <v>36</v>
      </c>
      <c r="X59" s="66">
        <v>100</v>
      </c>
      <c r="Y59" s="67" t="s">
        <v>137</v>
      </c>
      <c r="Z59" s="178">
        <v>0</v>
      </c>
      <c r="AA59" s="174">
        <v>0</v>
      </c>
      <c r="AB59" s="174">
        <v>0</v>
      </c>
      <c r="AC59" s="174">
        <v>0</v>
      </c>
      <c r="AD59" s="174">
        <v>0</v>
      </c>
      <c r="AE59" s="174">
        <v>0</v>
      </c>
      <c r="AF59" s="174">
        <v>0</v>
      </c>
      <c r="AG59" s="177">
        <v>0</v>
      </c>
      <c r="AH59" s="70">
        <v>0</v>
      </c>
      <c r="AI59" s="66">
        <v>0</v>
      </c>
      <c r="AJ59" s="66">
        <v>0</v>
      </c>
      <c r="AK59" s="186">
        <f t="shared" si="0"/>
        <v>0</v>
      </c>
      <c r="AL59" s="181"/>
    </row>
    <row r="60" spans="1:38" x14ac:dyDescent="0.25">
      <c r="A60" s="52" t="s">
        <v>33</v>
      </c>
      <c r="B60" s="53" t="s">
        <v>201</v>
      </c>
      <c r="C60" s="54">
        <v>0.13333333333333333</v>
      </c>
      <c r="D60" s="54">
        <v>0.17430555555555557</v>
      </c>
      <c r="E60" s="52" t="s">
        <v>203</v>
      </c>
      <c r="F60" s="52" t="s">
        <v>515</v>
      </c>
      <c r="G60" s="52" t="s">
        <v>143</v>
      </c>
      <c r="H60" s="56" t="s">
        <v>65</v>
      </c>
      <c r="I60" s="45">
        <v>5</v>
      </c>
      <c r="J60" s="56" t="s">
        <v>65</v>
      </c>
      <c r="K60" s="56">
        <v>5</v>
      </c>
      <c r="L60" s="56" t="s">
        <v>36</v>
      </c>
      <c r="M60" s="45" t="s">
        <v>36</v>
      </c>
      <c r="N60" s="59" t="s">
        <v>65</v>
      </c>
      <c r="O60" s="83">
        <v>5</v>
      </c>
      <c r="P60" s="59" t="s">
        <v>35</v>
      </c>
      <c r="Q60" s="170">
        <v>5</v>
      </c>
      <c r="R60" s="58" t="s">
        <v>36</v>
      </c>
      <c r="S60" s="83" t="s">
        <v>36</v>
      </c>
      <c r="T60" s="165" t="s">
        <v>36</v>
      </c>
      <c r="U60" s="165" t="s">
        <v>36</v>
      </c>
      <c r="V60" s="165" t="s">
        <v>36</v>
      </c>
      <c r="W60" s="165" t="s">
        <v>36</v>
      </c>
      <c r="X60" s="66">
        <v>100</v>
      </c>
      <c r="Y60" s="67" t="s">
        <v>137</v>
      </c>
      <c r="Z60" s="178">
        <v>0</v>
      </c>
      <c r="AA60" s="174">
        <v>0</v>
      </c>
      <c r="AB60" s="174">
        <v>0</v>
      </c>
      <c r="AC60" s="174">
        <v>0</v>
      </c>
      <c r="AD60" s="174">
        <v>0</v>
      </c>
      <c r="AE60" s="174">
        <v>0</v>
      </c>
      <c r="AF60" s="174">
        <v>0</v>
      </c>
      <c r="AG60" s="177">
        <v>0</v>
      </c>
      <c r="AH60" s="70">
        <v>0</v>
      </c>
      <c r="AI60" s="66">
        <v>0</v>
      </c>
      <c r="AJ60" s="66">
        <v>0</v>
      </c>
      <c r="AK60" s="186">
        <f t="shared" si="0"/>
        <v>0</v>
      </c>
      <c r="AL60" s="181"/>
    </row>
    <row r="61" spans="1:38" x14ac:dyDescent="0.25">
      <c r="A61" s="52" t="s">
        <v>33</v>
      </c>
      <c r="B61" s="53" t="s">
        <v>201</v>
      </c>
      <c r="C61" s="54">
        <v>0.21180555555555555</v>
      </c>
      <c r="D61" s="54">
        <v>0.22916666666666666</v>
      </c>
      <c r="E61" s="52" t="s">
        <v>204</v>
      </c>
      <c r="F61" s="52" t="s">
        <v>515</v>
      </c>
      <c r="G61" s="52" t="s">
        <v>143</v>
      </c>
      <c r="H61" s="56" t="s">
        <v>136</v>
      </c>
      <c r="I61" s="45">
        <v>5</v>
      </c>
      <c r="J61" s="56" t="s">
        <v>136</v>
      </c>
      <c r="K61" s="56">
        <v>5</v>
      </c>
      <c r="L61" s="56" t="s">
        <v>36</v>
      </c>
      <c r="M61" s="45" t="s">
        <v>36</v>
      </c>
      <c r="N61" s="59" t="s">
        <v>136</v>
      </c>
      <c r="O61" s="83">
        <v>5</v>
      </c>
      <c r="P61" s="59" t="s">
        <v>136</v>
      </c>
      <c r="Q61" s="170">
        <v>5</v>
      </c>
      <c r="R61" s="58" t="s">
        <v>36</v>
      </c>
      <c r="S61" s="83" t="s">
        <v>36</v>
      </c>
      <c r="T61" s="165" t="s">
        <v>36</v>
      </c>
      <c r="U61" s="165" t="s">
        <v>36</v>
      </c>
      <c r="V61" s="165" t="s">
        <v>36</v>
      </c>
      <c r="W61" s="165" t="s">
        <v>36</v>
      </c>
      <c r="X61" s="66">
        <v>100</v>
      </c>
      <c r="Y61" s="67" t="s">
        <v>137</v>
      </c>
      <c r="Z61" s="178">
        <v>0</v>
      </c>
      <c r="AA61" s="174">
        <v>0</v>
      </c>
      <c r="AB61" s="174">
        <v>0</v>
      </c>
      <c r="AC61" s="174">
        <v>0</v>
      </c>
      <c r="AD61" s="174">
        <v>0</v>
      </c>
      <c r="AE61" s="174">
        <v>0</v>
      </c>
      <c r="AF61" s="174">
        <v>0</v>
      </c>
      <c r="AG61" s="177">
        <v>0</v>
      </c>
      <c r="AH61" s="70">
        <v>0</v>
      </c>
      <c r="AI61" s="66">
        <v>0</v>
      </c>
      <c r="AJ61" s="66">
        <v>0</v>
      </c>
      <c r="AK61" s="186">
        <f t="shared" si="0"/>
        <v>0</v>
      </c>
      <c r="AL61" s="181"/>
    </row>
    <row r="62" spans="1:38" x14ac:dyDescent="0.25">
      <c r="A62" s="52" t="s">
        <v>147</v>
      </c>
      <c r="B62" s="53" t="s">
        <v>201</v>
      </c>
      <c r="C62" s="54">
        <v>0.30208333333333331</v>
      </c>
      <c r="D62" s="54">
        <v>0.33680555555555558</v>
      </c>
      <c r="E62" s="52" t="s">
        <v>205</v>
      </c>
      <c r="F62" s="52" t="s">
        <v>515</v>
      </c>
      <c r="G62" s="52" t="s">
        <v>143</v>
      </c>
      <c r="H62" s="56" t="s">
        <v>73</v>
      </c>
      <c r="I62" s="45">
        <v>5</v>
      </c>
      <c r="J62" s="56" t="s">
        <v>73</v>
      </c>
      <c r="K62" s="56">
        <v>5</v>
      </c>
      <c r="L62" s="56" t="s">
        <v>36</v>
      </c>
      <c r="M62" s="45" t="s">
        <v>36</v>
      </c>
      <c r="N62" s="59" t="s">
        <v>73</v>
      </c>
      <c r="O62" s="83">
        <v>5</v>
      </c>
      <c r="P62" s="59" t="s">
        <v>73</v>
      </c>
      <c r="Q62" s="170">
        <v>5</v>
      </c>
      <c r="R62" s="58" t="s">
        <v>36</v>
      </c>
      <c r="S62" s="83" t="s">
        <v>36</v>
      </c>
      <c r="T62" s="165" t="s">
        <v>36</v>
      </c>
      <c r="U62" s="165" t="s">
        <v>36</v>
      </c>
      <c r="V62" s="165" t="s">
        <v>36</v>
      </c>
      <c r="W62" s="165" t="s">
        <v>36</v>
      </c>
      <c r="X62" s="66">
        <v>100</v>
      </c>
      <c r="Y62" s="67" t="s">
        <v>137</v>
      </c>
      <c r="Z62" s="178">
        <v>0</v>
      </c>
      <c r="AA62" s="174">
        <v>0</v>
      </c>
      <c r="AB62" s="174">
        <v>0</v>
      </c>
      <c r="AC62" s="174">
        <v>0</v>
      </c>
      <c r="AD62" s="174">
        <v>0</v>
      </c>
      <c r="AE62" s="174">
        <v>0</v>
      </c>
      <c r="AF62" s="174">
        <v>0</v>
      </c>
      <c r="AG62" s="177">
        <v>0</v>
      </c>
      <c r="AH62" s="70">
        <v>0</v>
      </c>
      <c r="AI62" s="66">
        <v>0</v>
      </c>
      <c r="AJ62" s="66">
        <v>0</v>
      </c>
      <c r="AK62" s="186">
        <f t="shared" si="0"/>
        <v>0</v>
      </c>
      <c r="AL62" s="181"/>
    </row>
    <row r="63" spans="1:38" x14ac:dyDescent="0.25">
      <c r="A63" s="52" t="s">
        <v>147</v>
      </c>
      <c r="B63" s="53" t="s">
        <v>201</v>
      </c>
      <c r="C63" s="54">
        <v>0.38541666666666669</v>
      </c>
      <c r="D63" s="54">
        <v>0.39652777777777781</v>
      </c>
      <c r="E63" s="52" t="s">
        <v>206</v>
      </c>
      <c r="F63" s="52" t="s">
        <v>515</v>
      </c>
      <c r="G63" s="52" t="s">
        <v>143</v>
      </c>
      <c r="H63" s="56" t="s">
        <v>142</v>
      </c>
      <c r="I63" s="45">
        <v>5</v>
      </c>
      <c r="J63" s="56" t="s">
        <v>142</v>
      </c>
      <c r="K63" s="56">
        <v>5</v>
      </c>
      <c r="L63" s="56" t="s">
        <v>36</v>
      </c>
      <c r="M63" s="45" t="s">
        <v>36</v>
      </c>
      <c r="N63" s="59" t="s">
        <v>142</v>
      </c>
      <c r="O63" s="83">
        <v>5</v>
      </c>
      <c r="P63" s="59" t="s">
        <v>142</v>
      </c>
      <c r="Q63" s="170">
        <v>5</v>
      </c>
      <c r="R63" s="58" t="s">
        <v>36</v>
      </c>
      <c r="S63" s="83" t="s">
        <v>36</v>
      </c>
      <c r="T63" s="165" t="s">
        <v>36</v>
      </c>
      <c r="U63" s="165" t="s">
        <v>36</v>
      </c>
      <c r="V63" s="165" t="s">
        <v>36</v>
      </c>
      <c r="W63" s="165" t="s">
        <v>36</v>
      </c>
      <c r="X63" s="66">
        <v>100</v>
      </c>
      <c r="Y63" s="67" t="s">
        <v>137</v>
      </c>
      <c r="Z63" s="178">
        <v>0</v>
      </c>
      <c r="AA63" s="174">
        <v>0</v>
      </c>
      <c r="AB63" s="174">
        <v>0</v>
      </c>
      <c r="AC63" s="174">
        <v>0</v>
      </c>
      <c r="AD63" s="174">
        <v>0</v>
      </c>
      <c r="AE63" s="174">
        <v>0</v>
      </c>
      <c r="AF63" s="174">
        <v>0</v>
      </c>
      <c r="AG63" s="177">
        <v>0</v>
      </c>
      <c r="AH63" s="70">
        <v>0</v>
      </c>
      <c r="AI63" s="66">
        <v>0</v>
      </c>
      <c r="AJ63" s="66">
        <v>0</v>
      </c>
      <c r="AK63" s="186">
        <f t="shared" si="0"/>
        <v>0</v>
      </c>
      <c r="AL63" s="181"/>
    </row>
    <row r="64" spans="1:38" x14ac:dyDescent="0.25">
      <c r="A64" s="52" t="s">
        <v>151</v>
      </c>
      <c r="B64" s="53" t="s">
        <v>201</v>
      </c>
      <c r="C64" s="54">
        <v>0.47083333333333338</v>
      </c>
      <c r="D64" s="54">
        <v>0.49305555555555558</v>
      </c>
      <c r="E64" s="52" t="s">
        <v>207</v>
      </c>
      <c r="F64" s="52" t="s">
        <v>515</v>
      </c>
      <c r="G64" s="52" t="s">
        <v>143</v>
      </c>
      <c r="H64" s="56" t="s">
        <v>65</v>
      </c>
      <c r="I64" s="45">
        <v>5</v>
      </c>
      <c r="J64" s="56" t="s">
        <v>65</v>
      </c>
      <c r="K64" s="56">
        <v>5</v>
      </c>
      <c r="L64" s="56" t="s">
        <v>36</v>
      </c>
      <c r="M64" s="45" t="s">
        <v>36</v>
      </c>
      <c r="N64" s="59" t="s">
        <v>65</v>
      </c>
      <c r="O64" s="83">
        <v>5</v>
      </c>
      <c r="P64" s="59" t="s">
        <v>65</v>
      </c>
      <c r="Q64" s="170">
        <v>5</v>
      </c>
      <c r="R64" s="58" t="s">
        <v>36</v>
      </c>
      <c r="S64" s="83" t="s">
        <v>36</v>
      </c>
      <c r="T64" s="165" t="s">
        <v>36</v>
      </c>
      <c r="U64" s="165" t="s">
        <v>36</v>
      </c>
      <c r="V64" s="165" t="s">
        <v>36</v>
      </c>
      <c r="W64" s="165" t="s">
        <v>36</v>
      </c>
      <c r="X64" s="66">
        <v>100</v>
      </c>
      <c r="Y64" s="67" t="s">
        <v>137</v>
      </c>
      <c r="Z64" s="178">
        <v>0</v>
      </c>
      <c r="AA64" s="174">
        <v>0</v>
      </c>
      <c r="AB64" s="174">
        <v>0</v>
      </c>
      <c r="AC64" s="174">
        <v>0</v>
      </c>
      <c r="AD64" s="174">
        <v>0</v>
      </c>
      <c r="AE64" s="174">
        <v>0</v>
      </c>
      <c r="AF64" s="174">
        <v>0</v>
      </c>
      <c r="AG64" s="177">
        <v>0</v>
      </c>
      <c r="AH64" s="70">
        <v>0</v>
      </c>
      <c r="AI64" s="66">
        <v>0</v>
      </c>
      <c r="AJ64" s="66">
        <v>0</v>
      </c>
      <c r="AK64" s="186">
        <f t="shared" si="0"/>
        <v>0</v>
      </c>
      <c r="AL64" s="181"/>
    </row>
    <row r="65" spans="1:38" x14ac:dyDescent="0.25">
      <c r="A65" s="52" t="s">
        <v>147</v>
      </c>
      <c r="B65" s="53" t="s">
        <v>201</v>
      </c>
      <c r="C65" s="54">
        <v>0.57986111111111105</v>
      </c>
      <c r="D65" s="54">
        <v>0.59722222222222221</v>
      </c>
      <c r="E65" s="52" t="s">
        <v>208</v>
      </c>
      <c r="F65" s="52" t="s">
        <v>515</v>
      </c>
      <c r="G65" s="52" t="s">
        <v>143</v>
      </c>
      <c r="H65" s="56" t="s">
        <v>136</v>
      </c>
      <c r="I65" s="45">
        <v>5</v>
      </c>
      <c r="J65" s="56" t="s">
        <v>136</v>
      </c>
      <c r="K65" s="56">
        <v>5</v>
      </c>
      <c r="L65" s="56" t="s">
        <v>36</v>
      </c>
      <c r="M65" s="45" t="s">
        <v>36</v>
      </c>
      <c r="N65" s="59" t="s">
        <v>136</v>
      </c>
      <c r="O65" s="83">
        <v>5</v>
      </c>
      <c r="P65" s="59" t="s">
        <v>136</v>
      </c>
      <c r="Q65" s="170">
        <v>5</v>
      </c>
      <c r="R65" s="58" t="s">
        <v>36</v>
      </c>
      <c r="S65" s="83" t="s">
        <v>36</v>
      </c>
      <c r="T65" s="165" t="s">
        <v>36</v>
      </c>
      <c r="U65" s="165" t="s">
        <v>36</v>
      </c>
      <c r="V65" s="165" t="s">
        <v>36</v>
      </c>
      <c r="W65" s="165" t="s">
        <v>36</v>
      </c>
      <c r="X65" s="66">
        <v>100</v>
      </c>
      <c r="Y65" s="67" t="s">
        <v>137</v>
      </c>
      <c r="Z65" s="178">
        <v>0</v>
      </c>
      <c r="AA65" s="174">
        <v>0</v>
      </c>
      <c r="AB65" s="174">
        <v>0</v>
      </c>
      <c r="AC65" s="174">
        <v>0</v>
      </c>
      <c r="AD65" s="174">
        <v>0</v>
      </c>
      <c r="AE65" s="174">
        <v>0</v>
      </c>
      <c r="AF65" s="174">
        <v>0</v>
      </c>
      <c r="AG65" s="177">
        <v>0</v>
      </c>
      <c r="AH65" s="70">
        <v>0</v>
      </c>
      <c r="AI65" s="66">
        <v>0</v>
      </c>
      <c r="AJ65" s="66">
        <v>0</v>
      </c>
      <c r="AK65" s="186">
        <f t="shared" si="0"/>
        <v>0</v>
      </c>
      <c r="AL65" s="181"/>
    </row>
    <row r="66" spans="1:38" x14ac:dyDescent="0.25">
      <c r="A66" s="52" t="s">
        <v>147</v>
      </c>
      <c r="B66" s="53" t="s">
        <v>201</v>
      </c>
      <c r="C66" s="54">
        <v>0.64930555555555558</v>
      </c>
      <c r="D66" s="54">
        <v>0.66319444444444442</v>
      </c>
      <c r="E66" s="52" t="s">
        <v>209</v>
      </c>
      <c r="F66" s="52" t="s">
        <v>515</v>
      </c>
      <c r="G66" s="52" t="s">
        <v>143</v>
      </c>
      <c r="H66" s="56" t="s">
        <v>73</v>
      </c>
      <c r="I66" s="45">
        <v>5</v>
      </c>
      <c r="J66" s="56" t="s">
        <v>73</v>
      </c>
      <c r="K66" s="56">
        <v>5</v>
      </c>
      <c r="L66" s="56" t="s">
        <v>36</v>
      </c>
      <c r="M66" s="45" t="s">
        <v>36</v>
      </c>
      <c r="N66" s="59" t="s">
        <v>73</v>
      </c>
      <c r="O66" s="83">
        <v>5</v>
      </c>
      <c r="P66" s="59" t="s">
        <v>73</v>
      </c>
      <c r="Q66" s="170">
        <v>5</v>
      </c>
      <c r="R66" s="58" t="s">
        <v>36</v>
      </c>
      <c r="S66" s="83" t="s">
        <v>36</v>
      </c>
      <c r="T66" s="165" t="s">
        <v>36</v>
      </c>
      <c r="U66" s="165" t="s">
        <v>36</v>
      </c>
      <c r="V66" s="165" t="s">
        <v>36</v>
      </c>
      <c r="W66" s="165" t="s">
        <v>36</v>
      </c>
      <c r="X66" s="66">
        <v>100</v>
      </c>
      <c r="Y66" s="67" t="s">
        <v>137</v>
      </c>
      <c r="Z66" s="178">
        <v>0</v>
      </c>
      <c r="AA66" s="174">
        <v>0</v>
      </c>
      <c r="AB66" s="174">
        <v>0</v>
      </c>
      <c r="AC66" s="174">
        <v>0</v>
      </c>
      <c r="AD66" s="174">
        <v>0</v>
      </c>
      <c r="AE66" s="174">
        <v>0</v>
      </c>
      <c r="AF66" s="174">
        <v>0</v>
      </c>
      <c r="AG66" s="177">
        <v>0</v>
      </c>
      <c r="AH66" s="70">
        <v>0</v>
      </c>
      <c r="AI66" s="66">
        <v>0</v>
      </c>
      <c r="AJ66" s="66">
        <v>0</v>
      </c>
      <c r="AK66" s="186">
        <f t="shared" si="0"/>
        <v>0</v>
      </c>
      <c r="AL66" s="181"/>
    </row>
    <row r="67" spans="1:38" x14ac:dyDescent="0.25">
      <c r="A67" s="52" t="s">
        <v>151</v>
      </c>
      <c r="B67" s="53" t="s">
        <v>201</v>
      </c>
      <c r="C67" s="54">
        <v>0.72916666666666663</v>
      </c>
      <c r="D67" s="54">
        <v>0.79166666666666663</v>
      </c>
      <c r="E67" s="52" t="s">
        <v>210</v>
      </c>
      <c r="F67" s="52" t="s">
        <v>515</v>
      </c>
      <c r="G67" s="52" t="s">
        <v>143</v>
      </c>
      <c r="H67" s="56" t="s">
        <v>142</v>
      </c>
      <c r="I67" s="45">
        <v>5</v>
      </c>
      <c r="J67" s="56" t="s">
        <v>142</v>
      </c>
      <c r="K67" s="56">
        <v>5</v>
      </c>
      <c r="L67" s="56" t="s">
        <v>36</v>
      </c>
      <c r="M67" s="45" t="s">
        <v>36</v>
      </c>
      <c r="N67" s="59" t="s">
        <v>142</v>
      </c>
      <c r="O67" s="83">
        <v>5</v>
      </c>
      <c r="P67" s="59" t="s">
        <v>142</v>
      </c>
      <c r="Q67" s="170">
        <v>5</v>
      </c>
      <c r="R67" s="58" t="s">
        <v>36</v>
      </c>
      <c r="S67" s="83" t="s">
        <v>36</v>
      </c>
      <c r="T67" s="165" t="s">
        <v>36</v>
      </c>
      <c r="U67" s="165" t="s">
        <v>36</v>
      </c>
      <c r="V67" s="165" t="s">
        <v>36</v>
      </c>
      <c r="W67" s="165" t="s">
        <v>36</v>
      </c>
      <c r="X67" s="66">
        <v>100</v>
      </c>
      <c r="Y67" s="67" t="s">
        <v>137</v>
      </c>
      <c r="Z67" s="178">
        <v>0.15</v>
      </c>
      <c r="AA67" s="174">
        <v>0</v>
      </c>
      <c r="AB67" s="174">
        <v>0</v>
      </c>
      <c r="AC67" s="174">
        <v>0</v>
      </c>
      <c r="AD67" s="174">
        <v>0</v>
      </c>
      <c r="AE67" s="174">
        <v>0</v>
      </c>
      <c r="AF67" s="174">
        <v>0</v>
      </c>
      <c r="AG67" s="177">
        <v>0</v>
      </c>
      <c r="AH67" s="70">
        <v>1</v>
      </c>
      <c r="AI67" s="66">
        <v>0.15</v>
      </c>
      <c r="AJ67" s="66">
        <f>AI67/AH67</f>
        <v>0.15</v>
      </c>
      <c r="AK67" s="186">
        <f t="shared" si="0"/>
        <v>0.15</v>
      </c>
      <c r="AL67" s="181"/>
    </row>
    <row r="68" spans="1:38" x14ac:dyDescent="0.25">
      <c r="A68" s="52" t="s">
        <v>151</v>
      </c>
      <c r="B68" s="53" t="s">
        <v>201</v>
      </c>
      <c r="C68" s="54">
        <v>0.79861111111111116</v>
      </c>
      <c r="D68" s="54">
        <v>0.82361111111111107</v>
      </c>
      <c r="E68" s="52" t="s">
        <v>211</v>
      </c>
      <c r="F68" s="52" t="s">
        <v>515</v>
      </c>
      <c r="G68" s="52" t="s">
        <v>143</v>
      </c>
      <c r="H68" s="56" t="s">
        <v>65</v>
      </c>
      <c r="I68" s="45">
        <v>5</v>
      </c>
      <c r="J68" s="56" t="s">
        <v>65</v>
      </c>
      <c r="K68" s="56">
        <v>5</v>
      </c>
      <c r="L68" s="56" t="s">
        <v>36</v>
      </c>
      <c r="M68" s="45" t="s">
        <v>36</v>
      </c>
      <c r="N68" s="59" t="s">
        <v>65</v>
      </c>
      <c r="O68" s="83">
        <v>5</v>
      </c>
      <c r="P68" s="59" t="s">
        <v>65</v>
      </c>
      <c r="Q68" s="170">
        <v>5</v>
      </c>
      <c r="R68" s="58" t="s">
        <v>36</v>
      </c>
      <c r="S68" s="83" t="s">
        <v>36</v>
      </c>
      <c r="T68" s="165" t="s">
        <v>36</v>
      </c>
      <c r="U68" s="165" t="s">
        <v>36</v>
      </c>
      <c r="V68" s="165" t="s">
        <v>36</v>
      </c>
      <c r="W68" s="165" t="s">
        <v>36</v>
      </c>
      <c r="X68" s="66">
        <v>100</v>
      </c>
      <c r="Y68" s="67" t="s">
        <v>137</v>
      </c>
      <c r="Z68" s="178">
        <v>0</v>
      </c>
      <c r="AA68" s="174">
        <v>0</v>
      </c>
      <c r="AB68" s="174">
        <v>0</v>
      </c>
      <c r="AC68" s="174">
        <v>0</v>
      </c>
      <c r="AD68" s="174">
        <v>0</v>
      </c>
      <c r="AE68" s="174">
        <v>0</v>
      </c>
      <c r="AF68" s="174">
        <v>0</v>
      </c>
      <c r="AG68" s="177">
        <v>0</v>
      </c>
      <c r="AH68" s="70">
        <v>0</v>
      </c>
      <c r="AI68" s="66">
        <v>0</v>
      </c>
      <c r="AJ68" s="66">
        <v>0</v>
      </c>
      <c r="AK68" s="186">
        <f t="shared" si="0"/>
        <v>0</v>
      </c>
      <c r="AL68" s="181"/>
    </row>
    <row r="69" spans="1:38" x14ac:dyDescent="0.25">
      <c r="A69" s="52" t="s">
        <v>33</v>
      </c>
      <c r="B69" s="53" t="s">
        <v>201</v>
      </c>
      <c r="C69" s="54">
        <v>0.87152777777777779</v>
      </c>
      <c r="D69" s="54">
        <v>0.90902777777777777</v>
      </c>
      <c r="E69" s="52" t="s">
        <v>212</v>
      </c>
      <c r="F69" s="52" t="s">
        <v>515</v>
      </c>
      <c r="G69" s="52" t="s">
        <v>143</v>
      </c>
      <c r="H69" s="56" t="s">
        <v>136</v>
      </c>
      <c r="I69" s="45">
        <v>5</v>
      </c>
      <c r="J69" s="56" t="s">
        <v>136</v>
      </c>
      <c r="K69" s="56">
        <v>5</v>
      </c>
      <c r="L69" s="56" t="s">
        <v>36</v>
      </c>
      <c r="M69" s="45" t="s">
        <v>36</v>
      </c>
      <c r="N69" s="59" t="s">
        <v>136</v>
      </c>
      <c r="O69" s="83">
        <v>5</v>
      </c>
      <c r="P69" s="59" t="s">
        <v>136</v>
      </c>
      <c r="Q69" s="170">
        <v>5</v>
      </c>
      <c r="R69" s="58" t="s">
        <v>36</v>
      </c>
      <c r="S69" s="83" t="s">
        <v>36</v>
      </c>
      <c r="T69" s="165" t="s">
        <v>36</v>
      </c>
      <c r="U69" s="165" t="s">
        <v>36</v>
      </c>
      <c r="V69" s="165" t="s">
        <v>36</v>
      </c>
      <c r="W69" s="165" t="s">
        <v>36</v>
      </c>
      <c r="X69" s="66">
        <v>100</v>
      </c>
      <c r="Y69" s="67" t="s">
        <v>137</v>
      </c>
      <c r="Z69" s="178">
        <v>0</v>
      </c>
      <c r="AA69" s="174">
        <v>0</v>
      </c>
      <c r="AB69" s="174">
        <v>0</v>
      </c>
      <c r="AC69" s="174">
        <v>0</v>
      </c>
      <c r="AD69" s="174">
        <v>0</v>
      </c>
      <c r="AE69" s="174">
        <v>0</v>
      </c>
      <c r="AF69" s="174">
        <v>0</v>
      </c>
      <c r="AG69" s="177">
        <v>0</v>
      </c>
      <c r="AH69" s="70">
        <v>0</v>
      </c>
      <c r="AI69" s="66">
        <v>0</v>
      </c>
      <c r="AJ69" s="66">
        <v>0</v>
      </c>
      <c r="AK69" s="186">
        <f t="shared" si="0"/>
        <v>0</v>
      </c>
      <c r="AL69" s="181"/>
    </row>
    <row r="70" spans="1:38" x14ac:dyDescent="0.25">
      <c r="A70" s="52" t="s">
        <v>33</v>
      </c>
      <c r="B70" s="53" t="s">
        <v>201</v>
      </c>
      <c r="C70" s="54">
        <v>0.95138888888888884</v>
      </c>
      <c r="D70" s="54">
        <v>1.0354166666666667</v>
      </c>
      <c r="E70" s="52" t="s">
        <v>213</v>
      </c>
      <c r="F70" s="52" t="s">
        <v>515</v>
      </c>
      <c r="G70" s="52" t="s">
        <v>143</v>
      </c>
      <c r="H70" s="56" t="s">
        <v>73</v>
      </c>
      <c r="I70" s="45">
        <v>5</v>
      </c>
      <c r="J70" s="56" t="s">
        <v>73</v>
      </c>
      <c r="K70" s="56">
        <v>5</v>
      </c>
      <c r="L70" s="56" t="s">
        <v>36</v>
      </c>
      <c r="M70" s="45" t="s">
        <v>36</v>
      </c>
      <c r="N70" s="59" t="s">
        <v>73</v>
      </c>
      <c r="O70" s="83">
        <v>5</v>
      </c>
      <c r="P70" s="59" t="s">
        <v>73</v>
      </c>
      <c r="Q70" s="170">
        <v>5</v>
      </c>
      <c r="R70" s="58" t="s">
        <v>36</v>
      </c>
      <c r="S70" s="83" t="s">
        <v>36</v>
      </c>
      <c r="T70" s="165" t="s">
        <v>36</v>
      </c>
      <c r="U70" s="165" t="s">
        <v>36</v>
      </c>
      <c r="V70" s="165" t="s">
        <v>36</v>
      </c>
      <c r="W70" s="165" t="s">
        <v>36</v>
      </c>
      <c r="X70" s="66">
        <v>100</v>
      </c>
      <c r="Y70" s="67" t="s">
        <v>137</v>
      </c>
      <c r="Z70" s="178">
        <v>0</v>
      </c>
      <c r="AA70" s="174">
        <v>0</v>
      </c>
      <c r="AB70" s="174">
        <v>0</v>
      </c>
      <c r="AC70" s="174">
        <v>0</v>
      </c>
      <c r="AD70" s="174">
        <v>0</v>
      </c>
      <c r="AE70" s="174">
        <v>0</v>
      </c>
      <c r="AF70" s="174">
        <v>0</v>
      </c>
      <c r="AG70" s="177">
        <v>0</v>
      </c>
      <c r="AH70" s="70">
        <v>0</v>
      </c>
      <c r="AI70" s="66">
        <v>0</v>
      </c>
      <c r="AJ70" s="66">
        <v>0</v>
      </c>
      <c r="AK70" s="186">
        <f t="shared" ref="AK70:AK133" si="1">SUM(Z70:AG70)</f>
        <v>0</v>
      </c>
      <c r="AL70" s="181"/>
    </row>
    <row r="71" spans="1:38" x14ac:dyDescent="0.25">
      <c r="A71" s="52" t="s">
        <v>33</v>
      </c>
      <c r="B71" s="53" t="s">
        <v>215</v>
      </c>
      <c r="C71" s="54">
        <v>7.3611111111111113E-2</v>
      </c>
      <c r="D71" s="54">
        <v>0.17222222222222225</v>
      </c>
      <c r="E71" s="52" t="s">
        <v>214</v>
      </c>
      <c r="F71" s="52" t="s">
        <v>515</v>
      </c>
      <c r="G71" s="52" t="s">
        <v>143</v>
      </c>
      <c r="H71" s="56" t="s">
        <v>142</v>
      </c>
      <c r="I71" s="45">
        <v>5</v>
      </c>
      <c r="J71" s="56" t="s">
        <v>142</v>
      </c>
      <c r="K71" s="56">
        <v>5</v>
      </c>
      <c r="L71" s="56" t="s">
        <v>36</v>
      </c>
      <c r="M71" s="45" t="s">
        <v>36</v>
      </c>
      <c r="N71" s="59" t="s">
        <v>142</v>
      </c>
      <c r="O71" s="83">
        <v>5</v>
      </c>
      <c r="P71" s="59" t="s">
        <v>142</v>
      </c>
      <c r="Q71" s="170">
        <v>5</v>
      </c>
      <c r="R71" s="58" t="s">
        <v>36</v>
      </c>
      <c r="S71" s="83" t="s">
        <v>36</v>
      </c>
      <c r="T71" s="165" t="s">
        <v>36</v>
      </c>
      <c r="U71" s="165" t="s">
        <v>36</v>
      </c>
      <c r="V71" s="165" t="s">
        <v>36</v>
      </c>
      <c r="W71" s="165" t="s">
        <v>36</v>
      </c>
      <c r="X71" s="66">
        <v>100</v>
      </c>
      <c r="Y71" s="67" t="s">
        <v>137</v>
      </c>
      <c r="Z71" s="178">
        <v>0</v>
      </c>
      <c r="AA71" s="174">
        <v>0</v>
      </c>
      <c r="AB71" s="174">
        <v>0</v>
      </c>
      <c r="AC71" s="174">
        <v>0</v>
      </c>
      <c r="AD71" s="174">
        <v>0</v>
      </c>
      <c r="AE71" s="174">
        <v>0</v>
      </c>
      <c r="AF71" s="174">
        <v>0</v>
      </c>
      <c r="AG71" s="177">
        <v>0</v>
      </c>
      <c r="AH71" s="70">
        <v>0</v>
      </c>
      <c r="AI71" s="66">
        <v>0</v>
      </c>
      <c r="AJ71" s="66">
        <v>0</v>
      </c>
      <c r="AK71" s="186">
        <f t="shared" si="1"/>
        <v>0</v>
      </c>
      <c r="AL71" s="181"/>
    </row>
    <row r="72" spans="1:38" x14ac:dyDescent="0.25">
      <c r="A72" s="52" t="s">
        <v>33</v>
      </c>
      <c r="B72" s="53" t="s">
        <v>215</v>
      </c>
      <c r="C72" s="54">
        <v>0.18402777777777779</v>
      </c>
      <c r="D72" s="54">
        <v>0.27430555555555552</v>
      </c>
      <c r="E72" s="52" t="s">
        <v>216</v>
      </c>
      <c r="F72" s="52" t="s">
        <v>515</v>
      </c>
      <c r="G72" s="52" t="s">
        <v>143</v>
      </c>
      <c r="H72" s="56" t="s">
        <v>136</v>
      </c>
      <c r="I72" s="45">
        <v>5</v>
      </c>
      <c r="J72" s="56" t="s">
        <v>136</v>
      </c>
      <c r="K72" s="56">
        <v>5</v>
      </c>
      <c r="L72" s="56" t="s">
        <v>36</v>
      </c>
      <c r="M72" s="45" t="s">
        <v>36</v>
      </c>
      <c r="N72" s="59" t="s">
        <v>136</v>
      </c>
      <c r="O72" s="83">
        <v>5</v>
      </c>
      <c r="P72" s="59" t="s">
        <v>136</v>
      </c>
      <c r="Q72" s="170">
        <v>4</v>
      </c>
      <c r="R72" s="58" t="s">
        <v>36</v>
      </c>
      <c r="S72" s="83" t="s">
        <v>36</v>
      </c>
      <c r="T72" s="165" t="s">
        <v>36</v>
      </c>
      <c r="U72" s="165" t="s">
        <v>36</v>
      </c>
      <c r="V72" s="165" t="s">
        <v>36</v>
      </c>
      <c r="W72" s="165" t="s">
        <v>36</v>
      </c>
      <c r="X72" s="66">
        <v>90</v>
      </c>
      <c r="Y72" s="67" t="s">
        <v>137</v>
      </c>
      <c r="Z72" s="178">
        <v>0</v>
      </c>
      <c r="AA72" s="174">
        <v>0</v>
      </c>
      <c r="AB72" s="174">
        <v>0</v>
      </c>
      <c r="AC72" s="174">
        <v>0</v>
      </c>
      <c r="AD72" s="174">
        <v>0</v>
      </c>
      <c r="AE72" s="174">
        <v>0</v>
      </c>
      <c r="AF72" s="174">
        <v>0</v>
      </c>
      <c r="AG72" s="177">
        <v>0</v>
      </c>
      <c r="AH72" s="70">
        <v>0</v>
      </c>
      <c r="AI72" s="66">
        <v>0</v>
      </c>
      <c r="AJ72" s="66">
        <v>0</v>
      </c>
      <c r="AK72" s="186">
        <f t="shared" si="1"/>
        <v>0</v>
      </c>
      <c r="AL72" s="181"/>
    </row>
    <row r="73" spans="1:38" x14ac:dyDescent="0.25">
      <c r="A73" s="52" t="s">
        <v>147</v>
      </c>
      <c r="B73" s="53" t="s">
        <v>215</v>
      </c>
      <c r="C73" s="54">
        <v>0.31944444444444448</v>
      </c>
      <c r="D73" s="54">
        <v>0.39583333333333331</v>
      </c>
      <c r="E73" s="52" t="s">
        <v>218</v>
      </c>
      <c r="F73" s="52" t="s">
        <v>515</v>
      </c>
      <c r="G73" s="52" t="s">
        <v>143</v>
      </c>
      <c r="H73" s="56" t="s">
        <v>73</v>
      </c>
      <c r="I73" s="45">
        <v>5</v>
      </c>
      <c r="J73" s="56" t="s">
        <v>73</v>
      </c>
      <c r="K73" s="56">
        <v>5</v>
      </c>
      <c r="L73" s="56" t="s">
        <v>36</v>
      </c>
      <c r="M73" s="45" t="s">
        <v>36</v>
      </c>
      <c r="N73" s="59" t="s">
        <v>73</v>
      </c>
      <c r="O73" s="83">
        <v>5</v>
      </c>
      <c r="P73" s="59" t="s">
        <v>73</v>
      </c>
      <c r="Q73" s="170">
        <v>5</v>
      </c>
      <c r="R73" s="58" t="s">
        <v>36</v>
      </c>
      <c r="S73" s="83" t="s">
        <v>36</v>
      </c>
      <c r="T73" s="164" t="s">
        <v>13</v>
      </c>
      <c r="U73" s="164" t="s">
        <v>136</v>
      </c>
      <c r="V73" s="165">
        <v>1</v>
      </c>
      <c r="W73" s="164" t="s">
        <v>216</v>
      </c>
      <c r="X73" s="66">
        <v>90</v>
      </c>
      <c r="Y73" s="67" t="s">
        <v>137</v>
      </c>
      <c r="Z73" s="178">
        <v>0</v>
      </c>
      <c r="AA73" s="174">
        <v>0</v>
      </c>
      <c r="AB73" s="174">
        <v>0</v>
      </c>
      <c r="AC73" s="174">
        <v>0</v>
      </c>
      <c r="AD73" s="174">
        <v>0</v>
      </c>
      <c r="AE73" s="174">
        <v>0</v>
      </c>
      <c r="AF73" s="174">
        <v>0</v>
      </c>
      <c r="AG73" s="177">
        <v>0</v>
      </c>
      <c r="AH73" s="70">
        <v>0</v>
      </c>
      <c r="AI73" s="66">
        <v>0</v>
      </c>
      <c r="AJ73" s="66">
        <v>0</v>
      </c>
      <c r="AK73" s="186">
        <f t="shared" si="1"/>
        <v>0</v>
      </c>
      <c r="AL73" s="181"/>
    </row>
    <row r="74" spans="1:38" x14ac:dyDescent="0.25">
      <c r="A74" s="52" t="s">
        <v>217</v>
      </c>
      <c r="B74" s="53" t="s">
        <v>215</v>
      </c>
      <c r="C74" s="54">
        <v>0.40972222222222227</v>
      </c>
      <c r="D74" s="54">
        <v>0.4236111111111111</v>
      </c>
      <c r="E74" s="52" t="s">
        <v>219</v>
      </c>
      <c r="F74" s="52" t="s">
        <v>515</v>
      </c>
      <c r="G74" s="52" t="s">
        <v>143</v>
      </c>
      <c r="H74" s="56" t="s">
        <v>142</v>
      </c>
      <c r="I74" s="45">
        <v>5</v>
      </c>
      <c r="J74" s="56" t="s">
        <v>142</v>
      </c>
      <c r="K74" s="56">
        <v>5</v>
      </c>
      <c r="L74" s="56" t="s">
        <v>36</v>
      </c>
      <c r="M74" s="45" t="s">
        <v>36</v>
      </c>
      <c r="N74" s="59" t="s">
        <v>142</v>
      </c>
      <c r="O74" s="83">
        <v>5</v>
      </c>
      <c r="P74" s="59" t="s">
        <v>142</v>
      </c>
      <c r="Q74" s="170">
        <v>5</v>
      </c>
      <c r="R74" s="58" t="s">
        <v>36</v>
      </c>
      <c r="S74" s="83" t="s">
        <v>36</v>
      </c>
      <c r="T74" s="164" t="s">
        <v>13</v>
      </c>
      <c r="U74" s="164" t="s">
        <v>73</v>
      </c>
      <c r="V74" s="164">
        <v>1</v>
      </c>
      <c r="W74" s="164" t="s">
        <v>200</v>
      </c>
      <c r="X74" s="66">
        <v>90</v>
      </c>
      <c r="Y74" s="67" t="s">
        <v>137</v>
      </c>
      <c r="Z74" s="178">
        <v>0</v>
      </c>
      <c r="AA74" s="174">
        <v>0</v>
      </c>
      <c r="AB74" s="174">
        <v>0</v>
      </c>
      <c r="AC74" s="174">
        <v>0</v>
      </c>
      <c r="AD74" s="174">
        <v>0</v>
      </c>
      <c r="AE74" s="174">
        <v>0</v>
      </c>
      <c r="AF74" s="174">
        <v>0</v>
      </c>
      <c r="AG74" s="177">
        <v>0</v>
      </c>
      <c r="AH74" s="70">
        <v>0</v>
      </c>
      <c r="AI74" s="66">
        <v>0</v>
      </c>
      <c r="AJ74" s="66">
        <v>0</v>
      </c>
      <c r="AK74" s="186">
        <f t="shared" si="1"/>
        <v>0</v>
      </c>
      <c r="AL74" s="181"/>
    </row>
    <row r="75" spans="1:38" x14ac:dyDescent="0.25">
      <c r="A75" s="52" t="s">
        <v>217</v>
      </c>
      <c r="B75" s="53" t="s">
        <v>215</v>
      </c>
      <c r="C75" s="54">
        <v>0.43541666666666662</v>
      </c>
      <c r="D75" s="54">
        <v>0.44791666666666669</v>
      </c>
      <c r="E75" s="52" t="s">
        <v>220</v>
      </c>
      <c r="F75" s="52" t="s">
        <v>515</v>
      </c>
      <c r="G75" s="52" t="s">
        <v>143</v>
      </c>
      <c r="H75" s="56" t="s">
        <v>65</v>
      </c>
      <c r="I75" s="45">
        <v>5</v>
      </c>
      <c r="J75" s="56" t="s">
        <v>65</v>
      </c>
      <c r="K75" s="56">
        <v>5</v>
      </c>
      <c r="L75" s="56" t="s">
        <v>36</v>
      </c>
      <c r="M75" s="45" t="s">
        <v>36</v>
      </c>
      <c r="N75" s="59" t="s">
        <v>65</v>
      </c>
      <c r="O75" s="83">
        <v>5</v>
      </c>
      <c r="P75" s="59" t="s">
        <v>65</v>
      </c>
      <c r="Q75" s="170">
        <v>5</v>
      </c>
      <c r="R75" s="58" t="s">
        <v>36</v>
      </c>
      <c r="S75" s="83" t="s">
        <v>36</v>
      </c>
      <c r="T75" s="165" t="s">
        <v>36</v>
      </c>
      <c r="U75" s="165" t="s">
        <v>36</v>
      </c>
      <c r="V75" s="165" t="s">
        <v>36</v>
      </c>
      <c r="W75" s="165" t="s">
        <v>36</v>
      </c>
      <c r="X75" s="66">
        <v>100</v>
      </c>
      <c r="Y75" s="67" t="s">
        <v>137</v>
      </c>
      <c r="Z75" s="178">
        <v>0</v>
      </c>
      <c r="AA75" s="174">
        <v>0</v>
      </c>
      <c r="AB75" s="174">
        <v>0</v>
      </c>
      <c r="AC75" s="174">
        <v>0</v>
      </c>
      <c r="AD75" s="174">
        <v>0</v>
      </c>
      <c r="AE75" s="174">
        <v>0</v>
      </c>
      <c r="AF75" s="174">
        <v>0</v>
      </c>
      <c r="AG75" s="177">
        <v>0</v>
      </c>
      <c r="AH75" s="70">
        <v>0</v>
      </c>
      <c r="AI75" s="66">
        <v>0</v>
      </c>
      <c r="AJ75" s="66">
        <v>0</v>
      </c>
      <c r="AK75" s="186">
        <f t="shared" si="1"/>
        <v>0</v>
      </c>
      <c r="AL75" s="181"/>
    </row>
    <row r="76" spans="1:38" x14ac:dyDescent="0.25">
      <c r="A76" s="52" t="s">
        <v>217</v>
      </c>
      <c r="B76" s="53" t="s">
        <v>215</v>
      </c>
      <c r="C76" s="54">
        <v>0.46180555555555558</v>
      </c>
      <c r="D76" s="54">
        <v>0.47361111111111115</v>
      </c>
      <c r="E76" s="52" t="s">
        <v>221</v>
      </c>
      <c r="F76" s="52" t="s">
        <v>515</v>
      </c>
      <c r="G76" s="52" t="s">
        <v>143</v>
      </c>
      <c r="H76" s="56" t="s">
        <v>73</v>
      </c>
      <c r="I76" s="45">
        <v>5</v>
      </c>
      <c r="J76" s="56" t="s">
        <v>73</v>
      </c>
      <c r="K76" s="56">
        <v>5</v>
      </c>
      <c r="L76" s="56" t="s">
        <v>36</v>
      </c>
      <c r="M76" s="45" t="s">
        <v>36</v>
      </c>
      <c r="N76" s="59" t="s">
        <v>73</v>
      </c>
      <c r="O76" s="83">
        <v>5</v>
      </c>
      <c r="P76" s="59" t="s">
        <v>73</v>
      </c>
      <c r="Q76" s="170">
        <v>5</v>
      </c>
      <c r="R76" s="58" t="s">
        <v>36</v>
      </c>
      <c r="S76" s="83" t="s">
        <v>36</v>
      </c>
      <c r="T76" s="165" t="s">
        <v>36</v>
      </c>
      <c r="U76" s="165" t="s">
        <v>36</v>
      </c>
      <c r="V76" s="165" t="s">
        <v>36</v>
      </c>
      <c r="W76" s="165" t="s">
        <v>36</v>
      </c>
      <c r="X76" s="66">
        <v>100</v>
      </c>
      <c r="Y76" s="67" t="s">
        <v>137</v>
      </c>
      <c r="Z76" s="178">
        <v>0</v>
      </c>
      <c r="AA76" s="174">
        <v>0</v>
      </c>
      <c r="AB76" s="174">
        <v>0</v>
      </c>
      <c r="AC76" s="174">
        <v>0</v>
      </c>
      <c r="AD76" s="174">
        <v>0</v>
      </c>
      <c r="AE76" s="174">
        <v>0</v>
      </c>
      <c r="AF76" s="174">
        <v>0</v>
      </c>
      <c r="AG76" s="177">
        <v>0</v>
      </c>
      <c r="AH76" s="70">
        <v>0</v>
      </c>
      <c r="AI76" s="66">
        <v>0</v>
      </c>
      <c r="AJ76" s="66">
        <v>0</v>
      </c>
      <c r="AK76" s="186">
        <f t="shared" si="1"/>
        <v>0</v>
      </c>
      <c r="AL76" s="181"/>
    </row>
    <row r="77" spans="1:38" x14ac:dyDescent="0.25">
      <c r="A77" s="52" t="s">
        <v>217</v>
      </c>
      <c r="B77" s="53" t="s">
        <v>215</v>
      </c>
      <c r="C77" s="54">
        <v>0.48958333333333331</v>
      </c>
      <c r="D77" s="54">
        <v>0.5083333333333333</v>
      </c>
      <c r="E77" s="52" t="s">
        <v>222</v>
      </c>
      <c r="F77" s="52" t="s">
        <v>515</v>
      </c>
      <c r="G77" s="52" t="s">
        <v>143</v>
      </c>
      <c r="H77" s="56" t="s">
        <v>142</v>
      </c>
      <c r="I77" s="45">
        <v>5</v>
      </c>
      <c r="J77" s="56" t="s">
        <v>142</v>
      </c>
      <c r="K77" s="56">
        <v>5</v>
      </c>
      <c r="L77" s="56" t="s">
        <v>36</v>
      </c>
      <c r="M77" s="45" t="s">
        <v>36</v>
      </c>
      <c r="N77" s="59" t="s">
        <v>142</v>
      </c>
      <c r="O77" s="83">
        <v>5</v>
      </c>
      <c r="P77" s="59" t="s">
        <v>142</v>
      </c>
      <c r="Q77" s="170">
        <v>5</v>
      </c>
      <c r="R77" s="58" t="s">
        <v>36</v>
      </c>
      <c r="S77" s="83" t="s">
        <v>36</v>
      </c>
      <c r="T77" s="165" t="s">
        <v>36</v>
      </c>
      <c r="U77" s="165" t="s">
        <v>36</v>
      </c>
      <c r="V77" s="165" t="s">
        <v>36</v>
      </c>
      <c r="W77" s="165" t="s">
        <v>36</v>
      </c>
      <c r="X77" s="66">
        <v>100</v>
      </c>
      <c r="Y77" s="67" t="s">
        <v>137</v>
      </c>
      <c r="Z77" s="178">
        <v>0</v>
      </c>
      <c r="AA77" s="174">
        <v>0</v>
      </c>
      <c r="AB77" s="174">
        <v>0</v>
      </c>
      <c r="AC77" s="174">
        <v>0</v>
      </c>
      <c r="AD77" s="174">
        <v>0</v>
      </c>
      <c r="AE77" s="174">
        <v>0</v>
      </c>
      <c r="AF77" s="174">
        <v>0</v>
      </c>
      <c r="AG77" s="177">
        <v>0</v>
      </c>
      <c r="AH77" s="70">
        <v>0</v>
      </c>
      <c r="AI77" s="66">
        <v>0</v>
      </c>
      <c r="AJ77" s="66">
        <v>0</v>
      </c>
      <c r="AK77" s="186">
        <f t="shared" si="1"/>
        <v>0</v>
      </c>
      <c r="AL77" s="181"/>
    </row>
    <row r="78" spans="1:38" x14ac:dyDescent="0.25">
      <c r="A78" s="52" t="s">
        <v>217</v>
      </c>
      <c r="B78" s="53" t="s">
        <v>215</v>
      </c>
      <c r="C78" s="54">
        <v>0.53055555555555556</v>
      </c>
      <c r="D78" s="54">
        <v>0.54513888888888895</v>
      </c>
      <c r="E78" s="52" t="s">
        <v>223</v>
      </c>
      <c r="F78" s="52" t="s">
        <v>515</v>
      </c>
      <c r="G78" s="52" t="s">
        <v>143</v>
      </c>
      <c r="H78" s="56" t="s">
        <v>65</v>
      </c>
      <c r="I78" s="45">
        <v>5</v>
      </c>
      <c r="J78" s="56" t="s">
        <v>65</v>
      </c>
      <c r="K78" s="56">
        <v>5</v>
      </c>
      <c r="L78" s="56" t="s">
        <v>36</v>
      </c>
      <c r="M78" s="45" t="s">
        <v>36</v>
      </c>
      <c r="N78" s="59" t="s">
        <v>65</v>
      </c>
      <c r="O78" s="83">
        <v>5</v>
      </c>
      <c r="P78" s="59" t="s">
        <v>65</v>
      </c>
      <c r="Q78" s="170">
        <v>5</v>
      </c>
      <c r="R78" s="58" t="s">
        <v>36</v>
      </c>
      <c r="S78" s="83" t="s">
        <v>36</v>
      </c>
      <c r="T78" s="165" t="s">
        <v>36</v>
      </c>
      <c r="U78" s="165" t="s">
        <v>36</v>
      </c>
      <c r="V78" s="165" t="s">
        <v>36</v>
      </c>
      <c r="W78" s="165" t="s">
        <v>36</v>
      </c>
      <c r="X78" s="66">
        <v>100</v>
      </c>
      <c r="Y78" s="67" t="s">
        <v>137</v>
      </c>
      <c r="Z78" s="178">
        <v>0</v>
      </c>
      <c r="AA78" s="174">
        <v>0</v>
      </c>
      <c r="AB78" s="174">
        <v>0</v>
      </c>
      <c r="AC78" s="174">
        <v>0</v>
      </c>
      <c r="AD78" s="174">
        <v>0</v>
      </c>
      <c r="AE78" s="174">
        <v>0</v>
      </c>
      <c r="AF78" s="174">
        <v>0</v>
      </c>
      <c r="AG78" s="177">
        <v>0</v>
      </c>
      <c r="AH78" s="70">
        <v>0</v>
      </c>
      <c r="AI78" s="66">
        <v>0</v>
      </c>
      <c r="AJ78" s="66">
        <v>0</v>
      </c>
      <c r="AK78" s="186">
        <f t="shared" si="1"/>
        <v>0</v>
      </c>
      <c r="AL78" s="181"/>
    </row>
    <row r="79" spans="1:38" x14ac:dyDescent="0.25">
      <c r="A79" s="52" t="s">
        <v>217</v>
      </c>
      <c r="B79" s="53" t="s">
        <v>215</v>
      </c>
      <c r="C79" s="54">
        <v>0.60625000000000007</v>
      </c>
      <c r="D79" s="54">
        <v>0.63194444444444442</v>
      </c>
      <c r="E79" s="52" t="s">
        <v>224</v>
      </c>
      <c r="F79" s="52" t="s">
        <v>515</v>
      </c>
      <c r="G79" s="52" t="s">
        <v>143</v>
      </c>
      <c r="H79" s="56" t="s">
        <v>136</v>
      </c>
      <c r="I79" s="45">
        <v>5</v>
      </c>
      <c r="J79" s="56" t="s">
        <v>136</v>
      </c>
      <c r="K79" s="56">
        <v>5</v>
      </c>
      <c r="L79" s="56" t="s">
        <v>36</v>
      </c>
      <c r="M79" s="45" t="s">
        <v>36</v>
      </c>
      <c r="N79" s="59" t="s">
        <v>136</v>
      </c>
      <c r="O79" s="83">
        <v>5</v>
      </c>
      <c r="P79" s="59" t="s">
        <v>136</v>
      </c>
      <c r="Q79" s="170">
        <v>5</v>
      </c>
      <c r="R79" s="58" t="s">
        <v>36</v>
      </c>
      <c r="S79" s="83" t="s">
        <v>36</v>
      </c>
      <c r="T79" s="165" t="s">
        <v>36</v>
      </c>
      <c r="U79" s="165" t="s">
        <v>36</v>
      </c>
      <c r="V79" s="165" t="s">
        <v>36</v>
      </c>
      <c r="W79" s="165" t="s">
        <v>36</v>
      </c>
      <c r="X79" s="66">
        <v>100</v>
      </c>
      <c r="Y79" s="67" t="s">
        <v>137</v>
      </c>
      <c r="Z79" s="178">
        <v>0</v>
      </c>
      <c r="AA79" s="174">
        <v>0</v>
      </c>
      <c r="AB79" s="174">
        <v>0</v>
      </c>
      <c r="AC79" s="174">
        <v>0</v>
      </c>
      <c r="AD79" s="174">
        <v>0</v>
      </c>
      <c r="AE79" s="174">
        <v>0</v>
      </c>
      <c r="AF79" s="174">
        <v>0</v>
      </c>
      <c r="AG79" s="177">
        <v>0</v>
      </c>
      <c r="AH79" s="70">
        <v>0</v>
      </c>
      <c r="AI79" s="66">
        <v>0</v>
      </c>
      <c r="AJ79" s="66">
        <v>0</v>
      </c>
      <c r="AK79" s="186">
        <f t="shared" si="1"/>
        <v>0</v>
      </c>
      <c r="AL79" s="181"/>
    </row>
    <row r="80" spans="1:38" x14ac:dyDescent="0.25">
      <c r="A80" s="52" t="s">
        <v>217</v>
      </c>
      <c r="B80" s="53" t="s">
        <v>215</v>
      </c>
      <c r="C80" s="54">
        <v>0.66041666666666665</v>
      </c>
      <c r="D80" s="54">
        <v>0.67499999999999993</v>
      </c>
      <c r="E80" s="52" t="s">
        <v>225</v>
      </c>
      <c r="F80" s="52" t="s">
        <v>515</v>
      </c>
      <c r="G80" s="52" t="s">
        <v>143</v>
      </c>
      <c r="H80" s="56" t="s">
        <v>142</v>
      </c>
      <c r="I80" s="45">
        <v>5</v>
      </c>
      <c r="J80" s="56" t="s">
        <v>142</v>
      </c>
      <c r="K80" s="56">
        <v>5</v>
      </c>
      <c r="L80" s="56" t="s">
        <v>36</v>
      </c>
      <c r="M80" s="45" t="s">
        <v>36</v>
      </c>
      <c r="N80" s="59" t="s">
        <v>142</v>
      </c>
      <c r="O80" s="83">
        <v>5</v>
      </c>
      <c r="P80" s="59" t="s">
        <v>142</v>
      </c>
      <c r="Q80" s="170">
        <v>5</v>
      </c>
      <c r="R80" s="58" t="s">
        <v>36</v>
      </c>
      <c r="S80" s="83" t="s">
        <v>36</v>
      </c>
      <c r="T80" s="165" t="s">
        <v>36</v>
      </c>
      <c r="U80" s="165" t="s">
        <v>36</v>
      </c>
      <c r="V80" s="165" t="s">
        <v>36</v>
      </c>
      <c r="W80" s="165" t="s">
        <v>36</v>
      </c>
      <c r="X80" s="66">
        <v>100</v>
      </c>
      <c r="Y80" s="67" t="s">
        <v>137</v>
      </c>
      <c r="Z80" s="178">
        <v>0</v>
      </c>
      <c r="AA80" s="174">
        <v>0</v>
      </c>
      <c r="AB80" s="174">
        <v>0</v>
      </c>
      <c r="AC80" s="174">
        <v>0</v>
      </c>
      <c r="AD80" s="174">
        <v>0</v>
      </c>
      <c r="AE80" s="174">
        <v>0</v>
      </c>
      <c r="AF80" s="174">
        <v>0</v>
      </c>
      <c r="AG80" s="177">
        <v>0</v>
      </c>
      <c r="AH80" s="70">
        <v>0</v>
      </c>
      <c r="AI80" s="66">
        <v>0</v>
      </c>
      <c r="AJ80" s="66">
        <v>0</v>
      </c>
      <c r="AK80" s="186">
        <f t="shared" si="1"/>
        <v>0</v>
      </c>
      <c r="AL80" s="181"/>
    </row>
    <row r="81" spans="1:38" x14ac:dyDescent="0.25">
      <c r="A81" s="52" t="s">
        <v>217</v>
      </c>
      <c r="B81" s="53" t="s">
        <v>215</v>
      </c>
      <c r="C81" s="54">
        <v>0.70277777777777783</v>
      </c>
      <c r="D81" s="54">
        <v>0.71458333333333324</v>
      </c>
      <c r="E81" s="52" t="s">
        <v>226</v>
      </c>
      <c r="F81" s="52" t="s">
        <v>515</v>
      </c>
      <c r="G81" s="52" t="s">
        <v>143</v>
      </c>
      <c r="H81" s="56" t="s">
        <v>65</v>
      </c>
      <c r="I81" s="45">
        <v>5</v>
      </c>
      <c r="J81" s="56" t="s">
        <v>65</v>
      </c>
      <c r="K81" s="56">
        <v>5</v>
      </c>
      <c r="L81" s="56" t="s">
        <v>36</v>
      </c>
      <c r="M81" s="45" t="s">
        <v>36</v>
      </c>
      <c r="N81" s="59" t="s">
        <v>65</v>
      </c>
      <c r="O81" s="83">
        <v>5</v>
      </c>
      <c r="P81" s="59" t="s">
        <v>65</v>
      </c>
      <c r="Q81" s="170">
        <v>5</v>
      </c>
      <c r="R81" s="58" t="s">
        <v>36</v>
      </c>
      <c r="S81" s="83" t="s">
        <v>36</v>
      </c>
      <c r="T81" s="165" t="s">
        <v>36</v>
      </c>
      <c r="U81" s="165" t="s">
        <v>36</v>
      </c>
      <c r="V81" s="165" t="s">
        <v>36</v>
      </c>
      <c r="W81" s="165" t="s">
        <v>36</v>
      </c>
      <c r="X81" s="66">
        <v>100</v>
      </c>
      <c r="Y81" s="67" t="s">
        <v>137</v>
      </c>
      <c r="Z81" s="178">
        <v>0</v>
      </c>
      <c r="AA81" s="174">
        <v>0</v>
      </c>
      <c r="AB81" s="174">
        <v>0</v>
      </c>
      <c r="AC81" s="174">
        <v>0</v>
      </c>
      <c r="AD81" s="174">
        <v>0</v>
      </c>
      <c r="AE81" s="174">
        <v>0</v>
      </c>
      <c r="AF81" s="174">
        <v>0</v>
      </c>
      <c r="AG81" s="177">
        <v>0</v>
      </c>
      <c r="AH81" s="70">
        <v>0</v>
      </c>
      <c r="AI81" s="66">
        <v>0</v>
      </c>
      <c r="AJ81" s="66">
        <v>0</v>
      </c>
      <c r="AK81" s="186">
        <f t="shared" si="1"/>
        <v>0</v>
      </c>
      <c r="AL81" s="181"/>
    </row>
    <row r="82" spans="1:38" x14ac:dyDescent="0.25">
      <c r="A82" s="52" t="s">
        <v>217</v>
      </c>
      <c r="B82" s="53" t="s">
        <v>215</v>
      </c>
      <c r="C82" s="54">
        <v>0.72916666666666663</v>
      </c>
      <c r="D82" s="54">
        <v>0.73958333333333337</v>
      </c>
      <c r="E82" s="52" t="s">
        <v>227</v>
      </c>
      <c r="F82" s="52" t="s">
        <v>515</v>
      </c>
      <c r="G82" s="52" t="s">
        <v>143</v>
      </c>
      <c r="H82" s="56" t="s">
        <v>73</v>
      </c>
      <c r="I82" s="45">
        <v>5</v>
      </c>
      <c r="J82" s="56" t="s">
        <v>73</v>
      </c>
      <c r="K82" s="56">
        <v>5</v>
      </c>
      <c r="L82" s="56" t="s">
        <v>36</v>
      </c>
      <c r="M82" s="45" t="s">
        <v>36</v>
      </c>
      <c r="N82" s="59" t="s">
        <v>73</v>
      </c>
      <c r="O82" s="83">
        <v>5</v>
      </c>
      <c r="P82" s="59" t="s">
        <v>73</v>
      </c>
      <c r="Q82" s="170">
        <v>5</v>
      </c>
      <c r="R82" s="58" t="s">
        <v>36</v>
      </c>
      <c r="S82" s="83" t="s">
        <v>36</v>
      </c>
      <c r="T82" s="165" t="s">
        <v>36</v>
      </c>
      <c r="U82" s="165" t="s">
        <v>36</v>
      </c>
      <c r="V82" s="165" t="s">
        <v>36</v>
      </c>
      <c r="W82" s="165" t="s">
        <v>36</v>
      </c>
      <c r="X82" s="66">
        <v>100</v>
      </c>
      <c r="Y82" s="67" t="s">
        <v>137</v>
      </c>
      <c r="Z82" s="178">
        <v>0</v>
      </c>
      <c r="AA82" s="174">
        <v>0</v>
      </c>
      <c r="AB82" s="174">
        <v>0</v>
      </c>
      <c r="AC82" s="174">
        <v>0</v>
      </c>
      <c r="AD82" s="174">
        <v>0</v>
      </c>
      <c r="AE82" s="174">
        <v>0</v>
      </c>
      <c r="AF82" s="174">
        <v>0</v>
      </c>
      <c r="AG82" s="177">
        <v>0</v>
      </c>
      <c r="AH82" s="70">
        <v>0</v>
      </c>
      <c r="AI82" s="66">
        <v>0</v>
      </c>
      <c r="AJ82" s="66">
        <v>0</v>
      </c>
      <c r="AK82" s="186">
        <f t="shared" si="1"/>
        <v>0</v>
      </c>
      <c r="AL82" s="181"/>
    </row>
    <row r="83" spans="1:38" x14ac:dyDescent="0.25">
      <c r="A83" s="52" t="s">
        <v>217</v>
      </c>
      <c r="B83" s="53" t="s">
        <v>215</v>
      </c>
      <c r="C83" s="54">
        <v>0.76736111111111116</v>
      </c>
      <c r="D83" s="54">
        <v>0.81874999999999998</v>
      </c>
      <c r="E83" s="52" t="s">
        <v>228</v>
      </c>
      <c r="F83" s="52" t="s">
        <v>516</v>
      </c>
      <c r="G83" s="52" t="s">
        <v>143</v>
      </c>
      <c r="H83" s="56" t="s">
        <v>65</v>
      </c>
      <c r="I83" s="45">
        <v>5</v>
      </c>
      <c r="J83" s="56" t="s">
        <v>65</v>
      </c>
      <c r="K83" s="56">
        <v>5</v>
      </c>
      <c r="L83" s="56" t="s">
        <v>36</v>
      </c>
      <c r="M83" s="45" t="s">
        <v>36</v>
      </c>
      <c r="N83" s="59" t="s">
        <v>65</v>
      </c>
      <c r="O83" s="83">
        <v>5</v>
      </c>
      <c r="P83" s="59" t="s">
        <v>65</v>
      </c>
      <c r="Q83" s="170">
        <v>5</v>
      </c>
      <c r="R83" s="58" t="s">
        <v>36</v>
      </c>
      <c r="S83" s="83" t="s">
        <v>36</v>
      </c>
      <c r="T83" s="165" t="s">
        <v>36</v>
      </c>
      <c r="U83" s="165" t="s">
        <v>36</v>
      </c>
      <c r="V83" s="165" t="s">
        <v>36</v>
      </c>
      <c r="W83" s="165" t="s">
        <v>36</v>
      </c>
      <c r="X83" s="66">
        <v>100</v>
      </c>
      <c r="Y83" s="67" t="s">
        <v>137</v>
      </c>
      <c r="Z83" s="178">
        <v>0</v>
      </c>
      <c r="AA83" s="174">
        <v>0</v>
      </c>
      <c r="AB83" s="174">
        <v>0</v>
      </c>
      <c r="AC83" s="174">
        <v>0</v>
      </c>
      <c r="AD83" s="174">
        <v>0</v>
      </c>
      <c r="AE83" s="174">
        <v>0</v>
      </c>
      <c r="AF83" s="174">
        <v>0</v>
      </c>
      <c r="AG83" s="177">
        <v>0</v>
      </c>
      <c r="AH83" s="70">
        <v>0</v>
      </c>
      <c r="AI83" s="66">
        <v>0</v>
      </c>
      <c r="AJ83" s="66">
        <v>0</v>
      </c>
      <c r="AK83" s="186">
        <f t="shared" si="1"/>
        <v>0</v>
      </c>
      <c r="AL83" s="181"/>
    </row>
    <row r="84" spans="1:38" x14ac:dyDescent="0.25">
      <c r="A84" s="52" t="s">
        <v>33</v>
      </c>
      <c r="B84" s="53" t="s">
        <v>215</v>
      </c>
      <c r="C84" s="54">
        <v>0.97638888888888886</v>
      </c>
      <c r="D84" s="54">
        <v>0.99791666666666667</v>
      </c>
      <c r="E84" s="52" t="s">
        <v>229</v>
      </c>
      <c r="F84" s="52" t="s">
        <v>516</v>
      </c>
      <c r="G84" s="52" t="s">
        <v>143</v>
      </c>
      <c r="H84" s="56" t="s">
        <v>136</v>
      </c>
      <c r="I84" s="45">
        <v>5</v>
      </c>
      <c r="J84" s="56" t="s">
        <v>136</v>
      </c>
      <c r="K84" s="56">
        <v>5</v>
      </c>
      <c r="L84" s="56" t="s">
        <v>36</v>
      </c>
      <c r="M84" s="45" t="s">
        <v>36</v>
      </c>
      <c r="N84" s="59" t="s">
        <v>136</v>
      </c>
      <c r="O84" s="83">
        <v>4</v>
      </c>
      <c r="P84" s="59" t="s">
        <v>136</v>
      </c>
      <c r="Q84" s="170">
        <v>5</v>
      </c>
      <c r="R84" s="58" t="s">
        <v>36</v>
      </c>
      <c r="S84" s="83" t="s">
        <v>36</v>
      </c>
      <c r="T84" s="165" t="s">
        <v>36</v>
      </c>
      <c r="U84" s="165" t="s">
        <v>36</v>
      </c>
      <c r="V84" s="165" t="s">
        <v>36</v>
      </c>
      <c r="W84" s="165" t="s">
        <v>36</v>
      </c>
      <c r="X84" s="66">
        <v>90</v>
      </c>
      <c r="Y84" s="67" t="s">
        <v>137</v>
      </c>
      <c r="Z84" s="178">
        <v>0</v>
      </c>
      <c r="AA84" s="174">
        <v>0</v>
      </c>
      <c r="AB84" s="174">
        <v>0</v>
      </c>
      <c r="AC84" s="174">
        <v>0</v>
      </c>
      <c r="AD84" s="174">
        <v>0</v>
      </c>
      <c r="AE84" s="174">
        <v>0</v>
      </c>
      <c r="AF84" s="174">
        <v>0</v>
      </c>
      <c r="AG84" s="177">
        <v>0</v>
      </c>
      <c r="AH84" s="70">
        <v>0</v>
      </c>
      <c r="AI84" s="66">
        <v>0</v>
      </c>
      <c r="AJ84" s="66">
        <v>0</v>
      </c>
      <c r="AK84" s="186">
        <f t="shared" si="1"/>
        <v>0</v>
      </c>
      <c r="AL84" s="181"/>
    </row>
    <row r="85" spans="1:38" x14ac:dyDescent="0.25">
      <c r="A85" s="52" t="s">
        <v>33</v>
      </c>
      <c r="B85" s="53" t="s">
        <v>230</v>
      </c>
      <c r="C85" s="54">
        <v>3.125E-2</v>
      </c>
      <c r="D85" s="54">
        <v>4.5833333333333337E-2</v>
      </c>
      <c r="E85" s="52" t="s">
        <v>231</v>
      </c>
      <c r="F85" s="52" t="s">
        <v>516</v>
      </c>
      <c r="G85" s="52" t="s">
        <v>143</v>
      </c>
      <c r="H85" s="56" t="s">
        <v>73</v>
      </c>
      <c r="I85" s="45">
        <v>5</v>
      </c>
      <c r="J85" s="56" t="s">
        <v>73</v>
      </c>
      <c r="K85" s="56">
        <v>5</v>
      </c>
      <c r="L85" s="56" t="s">
        <v>36</v>
      </c>
      <c r="M85" s="45" t="s">
        <v>36</v>
      </c>
      <c r="N85" s="59" t="s">
        <v>73</v>
      </c>
      <c r="O85" s="83">
        <v>5</v>
      </c>
      <c r="P85" s="59" t="s">
        <v>73</v>
      </c>
      <c r="Q85" s="170">
        <v>5</v>
      </c>
      <c r="R85" s="58" t="s">
        <v>36</v>
      </c>
      <c r="S85" s="83" t="s">
        <v>36</v>
      </c>
      <c r="T85" s="165" t="s">
        <v>36</v>
      </c>
      <c r="U85" s="165" t="s">
        <v>36</v>
      </c>
      <c r="V85" s="165" t="s">
        <v>36</v>
      </c>
      <c r="W85" s="165" t="s">
        <v>36</v>
      </c>
      <c r="X85" s="66">
        <v>100</v>
      </c>
      <c r="Y85" s="67" t="s">
        <v>137</v>
      </c>
      <c r="Z85" s="178">
        <v>0</v>
      </c>
      <c r="AA85" s="174">
        <v>0</v>
      </c>
      <c r="AB85" s="174">
        <v>0</v>
      </c>
      <c r="AC85" s="174">
        <v>0</v>
      </c>
      <c r="AD85" s="174">
        <v>0</v>
      </c>
      <c r="AE85" s="174">
        <v>0</v>
      </c>
      <c r="AF85" s="174">
        <v>0</v>
      </c>
      <c r="AG85" s="177">
        <v>0</v>
      </c>
      <c r="AH85" s="70">
        <v>0</v>
      </c>
      <c r="AI85" s="66">
        <v>0</v>
      </c>
      <c r="AJ85" s="66">
        <v>0</v>
      </c>
      <c r="AK85" s="186">
        <f t="shared" si="1"/>
        <v>0</v>
      </c>
      <c r="AL85" s="181"/>
    </row>
    <row r="86" spans="1:38" x14ac:dyDescent="0.25">
      <c r="A86" s="52" t="s">
        <v>33</v>
      </c>
      <c r="B86" s="53" t="s">
        <v>230</v>
      </c>
      <c r="C86" s="54">
        <v>6.9444444444444434E-2</v>
      </c>
      <c r="D86" s="54">
        <v>0.12152777777777778</v>
      </c>
      <c r="E86" s="52" t="s">
        <v>232</v>
      </c>
      <c r="F86" s="52" t="s">
        <v>516</v>
      </c>
      <c r="G86" s="52" t="s">
        <v>143</v>
      </c>
      <c r="H86" s="56" t="s">
        <v>142</v>
      </c>
      <c r="I86" s="45">
        <v>5</v>
      </c>
      <c r="J86" s="56" t="s">
        <v>142</v>
      </c>
      <c r="K86" s="56">
        <v>5</v>
      </c>
      <c r="L86" s="56" t="s">
        <v>36</v>
      </c>
      <c r="M86" s="45" t="s">
        <v>36</v>
      </c>
      <c r="N86" s="59" t="s">
        <v>142</v>
      </c>
      <c r="O86" s="83">
        <v>5</v>
      </c>
      <c r="P86" s="59" t="s">
        <v>142</v>
      </c>
      <c r="Q86" s="170">
        <v>5</v>
      </c>
      <c r="R86" s="58" t="s">
        <v>36</v>
      </c>
      <c r="S86" s="83" t="s">
        <v>36</v>
      </c>
      <c r="T86" s="165" t="s">
        <v>36</v>
      </c>
      <c r="U86" s="165" t="s">
        <v>36</v>
      </c>
      <c r="V86" s="165" t="s">
        <v>36</v>
      </c>
      <c r="W86" s="165" t="s">
        <v>36</v>
      </c>
      <c r="X86" s="66">
        <v>100</v>
      </c>
      <c r="Y86" s="67" t="s">
        <v>137</v>
      </c>
      <c r="Z86" s="178">
        <v>0</v>
      </c>
      <c r="AA86" s="174">
        <v>0.5</v>
      </c>
      <c r="AB86" s="174">
        <v>0</v>
      </c>
      <c r="AC86" s="174">
        <v>0</v>
      </c>
      <c r="AD86" s="174">
        <v>0</v>
      </c>
      <c r="AE86" s="174">
        <v>0</v>
      </c>
      <c r="AF86" s="174">
        <v>0</v>
      </c>
      <c r="AG86" s="177">
        <v>0</v>
      </c>
      <c r="AH86" s="70">
        <v>5</v>
      </c>
      <c r="AI86" s="66">
        <v>0.5</v>
      </c>
      <c r="AJ86" s="66">
        <f>AI86/AH86</f>
        <v>0.1</v>
      </c>
      <c r="AK86" s="186">
        <f t="shared" si="1"/>
        <v>0.5</v>
      </c>
      <c r="AL86" s="181"/>
    </row>
    <row r="87" spans="1:38" x14ac:dyDescent="0.25">
      <c r="A87" s="52" t="s">
        <v>33</v>
      </c>
      <c r="B87" s="53" t="s">
        <v>230</v>
      </c>
      <c r="C87" s="54">
        <v>0.12152777777777778</v>
      </c>
      <c r="D87" s="54">
        <v>0.14791666666666667</v>
      </c>
      <c r="E87" s="52" t="s">
        <v>233</v>
      </c>
      <c r="F87" s="52" t="s">
        <v>516</v>
      </c>
      <c r="G87" s="52" t="s">
        <v>143</v>
      </c>
      <c r="H87" s="56" t="s">
        <v>65</v>
      </c>
      <c r="I87" s="45">
        <v>5</v>
      </c>
      <c r="J87" s="56" t="s">
        <v>65</v>
      </c>
      <c r="K87" s="56">
        <v>5</v>
      </c>
      <c r="L87" s="56" t="s">
        <v>36</v>
      </c>
      <c r="M87" s="45" t="s">
        <v>36</v>
      </c>
      <c r="N87" s="59" t="s">
        <v>65</v>
      </c>
      <c r="O87" s="83">
        <v>5</v>
      </c>
      <c r="P87" s="59" t="s">
        <v>65</v>
      </c>
      <c r="Q87" s="170">
        <v>5</v>
      </c>
      <c r="R87" s="58" t="s">
        <v>36</v>
      </c>
      <c r="S87" s="83" t="s">
        <v>36</v>
      </c>
      <c r="T87" s="165" t="s">
        <v>36</v>
      </c>
      <c r="U87" s="165" t="s">
        <v>36</v>
      </c>
      <c r="V87" s="165" t="s">
        <v>36</v>
      </c>
      <c r="W87" s="165" t="s">
        <v>36</v>
      </c>
      <c r="X87" s="66">
        <v>100</v>
      </c>
      <c r="Y87" s="67" t="s">
        <v>137</v>
      </c>
      <c r="Z87" s="178">
        <v>0</v>
      </c>
      <c r="AA87" s="174">
        <v>0</v>
      </c>
      <c r="AB87" s="174">
        <v>0</v>
      </c>
      <c r="AC87" s="174">
        <v>0</v>
      </c>
      <c r="AD87" s="174">
        <v>0</v>
      </c>
      <c r="AE87" s="174">
        <v>0</v>
      </c>
      <c r="AF87" s="174">
        <v>0</v>
      </c>
      <c r="AG87" s="177">
        <v>0</v>
      </c>
      <c r="AH87" s="70">
        <v>0</v>
      </c>
      <c r="AI87" s="66">
        <v>0</v>
      </c>
      <c r="AJ87" s="66">
        <v>0</v>
      </c>
      <c r="AK87" s="186">
        <f t="shared" si="1"/>
        <v>0</v>
      </c>
      <c r="AL87" s="181"/>
    </row>
    <row r="88" spans="1:38" x14ac:dyDescent="0.25">
      <c r="A88" s="52" t="s">
        <v>33</v>
      </c>
      <c r="B88" s="53" t="s">
        <v>230</v>
      </c>
      <c r="C88" s="54">
        <v>0.15625</v>
      </c>
      <c r="D88" s="54">
        <v>0.16805555555555554</v>
      </c>
      <c r="E88" s="52" t="s">
        <v>234</v>
      </c>
      <c r="F88" s="52" t="s">
        <v>516</v>
      </c>
      <c r="G88" s="52" t="s">
        <v>143</v>
      </c>
      <c r="H88" s="56" t="s">
        <v>136</v>
      </c>
      <c r="I88" s="45">
        <v>5</v>
      </c>
      <c r="J88" s="56" t="s">
        <v>136</v>
      </c>
      <c r="K88" s="56">
        <v>5</v>
      </c>
      <c r="L88" s="56" t="s">
        <v>36</v>
      </c>
      <c r="M88" s="45" t="s">
        <v>36</v>
      </c>
      <c r="N88" s="59" t="s">
        <v>136</v>
      </c>
      <c r="O88" s="83">
        <v>5</v>
      </c>
      <c r="P88" s="59" t="s">
        <v>136</v>
      </c>
      <c r="Q88" s="170">
        <v>5</v>
      </c>
      <c r="R88" s="58" t="s">
        <v>36</v>
      </c>
      <c r="S88" s="83" t="s">
        <v>36</v>
      </c>
      <c r="T88" s="165" t="s">
        <v>36</v>
      </c>
      <c r="U88" s="165" t="s">
        <v>36</v>
      </c>
      <c r="V88" s="165" t="s">
        <v>36</v>
      </c>
      <c r="W88" s="165" t="s">
        <v>36</v>
      </c>
      <c r="X88" s="66">
        <v>100</v>
      </c>
      <c r="Y88" s="67" t="s">
        <v>137</v>
      </c>
      <c r="Z88" s="178">
        <v>0</v>
      </c>
      <c r="AA88" s="174">
        <v>0</v>
      </c>
      <c r="AB88" s="174">
        <v>0</v>
      </c>
      <c r="AC88" s="174">
        <v>0</v>
      </c>
      <c r="AD88" s="174">
        <v>0</v>
      </c>
      <c r="AE88" s="174">
        <v>0</v>
      </c>
      <c r="AF88" s="174">
        <v>0</v>
      </c>
      <c r="AG88" s="177">
        <v>0</v>
      </c>
      <c r="AH88" s="70">
        <v>0</v>
      </c>
      <c r="AI88" s="66">
        <v>0</v>
      </c>
      <c r="AJ88" s="66">
        <v>0</v>
      </c>
      <c r="AK88" s="186">
        <f t="shared" si="1"/>
        <v>0</v>
      </c>
      <c r="AL88" s="181"/>
    </row>
    <row r="89" spans="1:38" x14ac:dyDescent="0.25">
      <c r="A89" s="52" t="s">
        <v>33</v>
      </c>
      <c r="B89" s="53" t="s">
        <v>230</v>
      </c>
      <c r="C89" s="54">
        <v>0.18124999999999999</v>
      </c>
      <c r="D89" s="54">
        <v>0.20208333333333331</v>
      </c>
      <c r="E89" s="52" t="s">
        <v>235</v>
      </c>
      <c r="F89" s="52" t="s">
        <v>516</v>
      </c>
      <c r="G89" s="52" t="s">
        <v>143</v>
      </c>
      <c r="H89" s="56" t="s">
        <v>73</v>
      </c>
      <c r="I89" s="45">
        <v>5</v>
      </c>
      <c r="J89" s="56" t="s">
        <v>73</v>
      </c>
      <c r="K89" s="56">
        <v>5</v>
      </c>
      <c r="L89" s="56" t="s">
        <v>36</v>
      </c>
      <c r="M89" s="45" t="s">
        <v>36</v>
      </c>
      <c r="N89" s="59" t="s">
        <v>73</v>
      </c>
      <c r="O89" s="83">
        <v>5</v>
      </c>
      <c r="P89" s="59" t="s">
        <v>73</v>
      </c>
      <c r="Q89" s="170">
        <v>5</v>
      </c>
      <c r="R89" s="58" t="s">
        <v>36</v>
      </c>
      <c r="S89" s="83" t="s">
        <v>36</v>
      </c>
      <c r="T89" s="165" t="s">
        <v>36</v>
      </c>
      <c r="U89" s="165" t="s">
        <v>36</v>
      </c>
      <c r="V89" s="165" t="s">
        <v>36</v>
      </c>
      <c r="W89" s="165" t="s">
        <v>36</v>
      </c>
      <c r="X89" s="66">
        <v>100</v>
      </c>
      <c r="Y89" s="67" t="s">
        <v>137</v>
      </c>
      <c r="Z89" s="178">
        <v>0</v>
      </c>
      <c r="AA89" s="174">
        <v>0</v>
      </c>
      <c r="AB89" s="174">
        <v>0</v>
      </c>
      <c r="AC89" s="174">
        <v>0</v>
      </c>
      <c r="AD89" s="174">
        <v>0</v>
      </c>
      <c r="AE89" s="174">
        <v>0</v>
      </c>
      <c r="AF89" s="174">
        <v>0</v>
      </c>
      <c r="AG89" s="177">
        <v>0</v>
      </c>
      <c r="AH89" s="70">
        <v>0</v>
      </c>
      <c r="AI89" s="66">
        <v>0</v>
      </c>
      <c r="AJ89" s="66">
        <v>0</v>
      </c>
      <c r="AK89" s="186">
        <f t="shared" si="1"/>
        <v>0</v>
      </c>
      <c r="AL89" s="181"/>
    </row>
    <row r="90" spans="1:38" x14ac:dyDescent="0.25">
      <c r="A90" s="52" t="s">
        <v>33</v>
      </c>
      <c r="B90" s="53" t="s">
        <v>230</v>
      </c>
      <c r="C90" s="54">
        <v>0.22222222222222221</v>
      </c>
      <c r="D90" s="54">
        <v>0.24791666666666667</v>
      </c>
      <c r="E90" s="52" t="s">
        <v>236</v>
      </c>
      <c r="F90" s="52" t="s">
        <v>516</v>
      </c>
      <c r="G90" s="52" t="s">
        <v>143</v>
      </c>
      <c r="H90" s="56" t="s">
        <v>142</v>
      </c>
      <c r="I90" s="45">
        <v>5</v>
      </c>
      <c r="J90" s="56" t="s">
        <v>142</v>
      </c>
      <c r="K90" s="56">
        <v>5</v>
      </c>
      <c r="L90" s="56" t="s">
        <v>36</v>
      </c>
      <c r="M90" s="45" t="s">
        <v>36</v>
      </c>
      <c r="N90" s="59" t="s">
        <v>142</v>
      </c>
      <c r="O90" s="83">
        <v>5</v>
      </c>
      <c r="P90" s="59" t="s">
        <v>142</v>
      </c>
      <c r="Q90" s="170">
        <v>5</v>
      </c>
      <c r="R90" s="58" t="s">
        <v>36</v>
      </c>
      <c r="S90" s="83" t="s">
        <v>36</v>
      </c>
      <c r="T90" s="165" t="s">
        <v>36</v>
      </c>
      <c r="U90" s="165" t="s">
        <v>36</v>
      </c>
      <c r="V90" s="165" t="s">
        <v>36</v>
      </c>
      <c r="W90" s="165" t="s">
        <v>36</v>
      </c>
      <c r="X90" s="66">
        <v>100</v>
      </c>
      <c r="Y90" s="67" t="s">
        <v>137</v>
      </c>
      <c r="Z90" s="178">
        <v>0</v>
      </c>
      <c r="AA90" s="174">
        <v>0</v>
      </c>
      <c r="AB90" s="174">
        <v>0</v>
      </c>
      <c r="AC90" s="174">
        <v>0</v>
      </c>
      <c r="AD90" s="174">
        <v>0</v>
      </c>
      <c r="AE90" s="174">
        <v>0</v>
      </c>
      <c r="AF90" s="174">
        <v>0</v>
      </c>
      <c r="AG90" s="177">
        <v>0</v>
      </c>
      <c r="AH90" s="70">
        <v>0</v>
      </c>
      <c r="AI90" s="66">
        <v>0</v>
      </c>
      <c r="AJ90" s="66">
        <v>0</v>
      </c>
      <c r="AK90" s="186">
        <f t="shared" si="1"/>
        <v>0</v>
      </c>
      <c r="AL90" s="181"/>
    </row>
    <row r="91" spans="1:38" x14ac:dyDescent="0.25">
      <c r="A91" s="52" t="s">
        <v>217</v>
      </c>
      <c r="B91" s="53" t="s">
        <v>230</v>
      </c>
      <c r="C91" s="54">
        <v>0.28819444444444448</v>
      </c>
      <c r="D91" s="54">
        <v>0.34027777777777773</v>
      </c>
      <c r="E91" s="52" t="s">
        <v>237</v>
      </c>
      <c r="F91" s="52" t="s">
        <v>516</v>
      </c>
      <c r="G91" s="52" t="s">
        <v>143</v>
      </c>
      <c r="H91" s="56" t="s">
        <v>136</v>
      </c>
      <c r="I91" s="45">
        <v>5</v>
      </c>
      <c r="J91" s="56" t="s">
        <v>136</v>
      </c>
      <c r="K91" s="56">
        <v>5</v>
      </c>
      <c r="L91" s="56" t="s">
        <v>36</v>
      </c>
      <c r="M91" s="45" t="s">
        <v>36</v>
      </c>
      <c r="N91" s="59" t="s">
        <v>136</v>
      </c>
      <c r="O91" s="83">
        <v>5</v>
      </c>
      <c r="P91" s="59" t="s">
        <v>136</v>
      </c>
      <c r="Q91" s="170">
        <v>5</v>
      </c>
      <c r="R91" s="58" t="s">
        <v>36</v>
      </c>
      <c r="S91" s="83" t="s">
        <v>36</v>
      </c>
      <c r="T91" s="165" t="s">
        <v>36</v>
      </c>
      <c r="U91" s="165" t="s">
        <v>36</v>
      </c>
      <c r="V91" s="165" t="s">
        <v>36</v>
      </c>
      <c r="W91" s="165" t="s">
        <v>36</v>
      </c>
      <c r="X91" s="66">
        <v>100</v>
      </c>
      <c r="Y91" s="67" t="s">
        <v>137</v>
      </c>
      <c r="Z91" s="178">
        <v>0</v>
      </c>
      <c r="AA91" s="174">
        <v>0</v>
      </c>
      <c r="AB91" s="174">
        <v>0</v>
      </c>
      <c r="AC91" s="174">
        <v>0</v>
      </c>
      <c r="AD91" s="174">
        <v>0</v>
      </c>
      <c r="AE91" s="174">
        <v>0</v>
      </c>
      <c r="AF91" s="174">
        <v>0</v>
      </c>
      <c r="AG91" s="177">
        <v>0</v>
      </c>
      <c r="AH91" s="70">
        <v>0</v>
      </c>
      <c r="AI91" s="66">
        <v>0</v>
      </c>
      <c r="AJ91" s="66">
        <v>0</v>
      </c>
      <c r="AK91" s="186">
        <f t="shared" si="1"/>
        <v>0</v>
      </c>
      <c r="AL91" s="181"/>
    </row>
    <row r="92" spans="1:38" x14ac:dyDescent="0.25">
      <c r="A92" s="52" t="s">
        <v>217</v>
      </c>
      <c r="B92" s="53" t="s">
        <v>230</v>
      </c>
      <c r="C92" s="54">
        <v>0.36805555555555558</v>
      </c>
      <c r="D92" s="54">
        <v>0.40625</v>
      </c>
      <c r="E92" s="52" t="s">
        <v>238</v>
      </c>
      <c r="F92" s="52" t="s">
        <v>516</v>
      </c>
      <c r="G92" s="52" t="s">
        <v>143</v>
      </c>
      <c r="H92" s="56" t="s">
        <v>65</v>
      </c>
      <c r="I92" s="45">
        <v>4</v>
      </c>
      <c r="J92" s="56" t="s">
        <v>65</v>
      </c>
      <c r="K92" s="56">
        <v>5</v>
      </c>
      <c r="L92" s="56" t="s">
        <v>36</v>
      </c>
      <c r="M92" s="45" t="s">
        <v>36</v>
      </c>
      <c r="N92" s="59" t="s">
        <v>65</v>
      </c>
      <c r="O92" s="83">
        <v>4</v>
      </c>
      <c r="P92" s="59" t="s">
        <v>65</v>
      </c>
      <c r="Q92" s="59">
        <v>5</v>
      </c>
      <c r="R92" s="59" t="s">
        <v>36</v>
      </c>
      <c r="S92" s="83" t="s">
        <v>36</v>
      </c>
      <c r="T92" s="165" t="s">
        <v>36</v>
      </c>
      <c r="U92" s="165" t="s">
        <v>36</v>
      </c>
      <c r="V92" s="165" t="s">
        <v>36</v>
      </c>
      <c r="W92" s="165" t="s">
        <v>36</v>
      </c>
      <c r="X92" s="66">
        <v>90</v>
      </c>
      <c r="Y92" s="67" t="s">
        <v>137</v>
      </c>
      <c r="Z92" s="178">
        <v>0</v>
      </c>
      <c r="AA92" s="174">
        <v>0</v>
      </c>
      <c r="AB92" s="174">
        <v>0</v>
      </c>
      <c r="AC92" s="174">
        <v>0</v>
      </c>
      <c r="AD92" s="174">
        <v>0</v>
      </c>
      <c r="AE92" s="174">
        <v>0</v>
      </c>
      <c r="AF92" s="174">
        <v>0</v>
      </c>
      <c r="AG92" s="177">
        <v>0</v>
      </c>
      <c r="AH92" s="70">
        <v>0</v>
      </c>
      <c r="AI92" s="66">
        <v>0</v>
      </c>
      <c r="AJ92" s="66">
        <v>0</v>
      </c>
      <c r="AK92" s="186">
        <f t="shared" si="1"/>
        <v>0</v>
      </c>
      <c r="AL92" s="181"/>
    </row>
    <row r="93" spans="1:38" x14ac:dyDescent="0.25">
      <c r="A93" s="52" t="s">
        <v>217</v>
      </c>
      <c r="B93" s="53" t="s">
        <v>230</v>
      </c>
      <c r="C93" s="54">
        <v>0.42708333333333331</v>
      </c>
      <c r="D93" s="54">
        <v>0.45694444444444443</v>
      </c>
      <c r="E93" s="52" t="s">
        <v>239</v>
      </c>
      <c r="F93" s="52" t="s">
        <v>516</v>
      </c>
      <c r="G93" s="52" t="s">
        <v>143</v>
      </c>
      <c r="H93" s="56" t="s">
        <v>73</v>
      </c>
      <c r="I93" s="45">
        <v>5</v>
      </c>
      <c r="J93" s="56" t="s">
        <v>73</v>
      </c>
      <c r="K93" s="56">
        <v>5</v>
      </c>
      <c r="L93" s="56" t="s">
        <v>36</v>
      </c>
      <c r="M93" s="45" t="s">
        <v>36</v>
      </c>
      <c r="N93" s="59" t="s">
        <v>73</v>
      </c>
      <c r="O93" s="83">
        <v>5</v>
      </c>
      <c r="P93" s="59" t="s">
        <v>73</v>
      </c>
      <c r="Q93" s="59">
        <v>5</v>
      </c>
      <c r="R93" s="59" t="s">
        <v>36</v>
      </c>
      <c r="S93" s="83" t="s">
        <v>36</v>
      </c>
      <c r="T93" s="165" t="s">
        <v>36</v>
      </c>
      <c r="U93" s="165" t="s">
        <v>36</v>
      </c>
      <c r="V93" s="165" t="s">
        <v>36</v>
      </c>
      <c r="W93" s="165" t="s">
        <v>36</v>
      </c>
      <c r="X93" s="66">
        <v>100</v>
      </c>
      <c r="Y93" s="67" t="s">
        <v>137</v>
      </c>
      <c r="Z93" s="178">
        <v>0</v>
      </c>
      <c r="AA93" s="174">
        <v>0</v>
      </c>
      <c r="AB93" s="174">
        <v>0</v>
      </c>
      <c r="AC93" s="174">
        <v>0</v>
      </c>
      <c r="AD93" s="174">
        <v>0</v>
      </c>
      <c r="AE93" s="174">
        <v>0</v>
      </c>
      <c r="AF93" s="174">
        <v>0</v>
      </c>
      <c r="AG93" s="177">
        <v>0</v>
      </c>
      <c r="AH93" s="70">
        <v>0</v>
      </c>
      <c r="AI93" s="66">
        <v>0</v>
      </c>
      <c r="AJ93" s="66">
        <v>0</v>
      </c>
      <c r="AK93" s="186">
        <f t="shared" si="1"/>
        <v>0</v>
      </c>
      <c r="AL93" s="181"/>
    </row>
    <row r="94" spans="1:38" x14ac:dyDescent="0.25">
      <c r="A94" s="52" t="s">
        <v>217</v>
      </c>
      <c r="B94" s="53" t="s">
        <v>230</v>
      </c>
      <c r="C94" s="54">
        <v>0.50416666666666665</v>
      </c>
      <c r="D94" s="54">
        <v>0.51388888888888895</v>
      </c>
      <c r="E94" s="52" t="s">
        <v>240</v>
      </c>
      <c r="F94" s="52" t="s">
        <v>516</v>
      </c>
      <c r="G94" s="52" t="s">
        <v>143</v>
      </c>
      <c r="H94" s="56" t="s">
        <v>65</v>
      </c>
      <c r="I94" s="45">
        <v>5</v>
      </c>
      <c r="J94" s="56" t="s">
        <v>65</v>
      </c>
      <c r="K94" s="56">
        <v>5</v>
      </c>
      <c r="L94" s="56" t="s">
        <v>36</v>
      </c>
      <c r="M94" s="45" t="s">
        <v>36</v>
      </c>
      <c r="N94" s="59" t="s">
        <v>65</v>
      </c>
      <c r="O94" s="83">
        <v>5</v>
      </c>
      <c r="P94" s="59" t="s">
        <v>65</v>
      </c>
      <c r="Q94" s="59">
        <v>5</v>
      </c>
      <c r="R94" s="59" t="s">
        <v>36</v>
      </c>
      <c r="S94" s="83" t="s">
        <v>36</v>
      </c>
      <c r="T94" s="165" t="s">
        <v>36</v>
      </c>
      <c r="U94" s="165" t="s">
        <v>36</v>
      </c>
      <c r="V94" s="165" t="s">
        <v>36</v>
      </c>
      <c r="W94" s="165" t="s">
        <v>36</v>
      </c>
      <c r="X94" s="66">
        <v>100</v>
      </c>
      <c r="Y94" s="67" t="s">
        <v>137</v>
      </c>
      <c r="Z94" s="178">
        <v>0</v>
      </c>
      <c r="AA94" s="174">
        <v>0</v>
      </c>
      <c r="AB94" s="174">
        <v>0</v>
      </c>
      <c r="AC94" s="174">
        <v>0</v>
      </c>
      <c r="AD94" s="174">
        <v>0</v>
      </c>
      <c r="AE94" s="174">
        <v>0</v>
      </c>
      <c r="AF94" s="174">
        <v>0</v>
      </c>
      <c r="AG94" s="177">
        <v>0</v>
      </c>
      <c r="AH94" s="70">
        <v>0</v>
      </c>
      <c r="AI94" s="66">
        <v>0</v>
      </c>
      <c r="AJ94" s="66">
        <v>0</v>
      </c>
      <c r="AK94" s="186">
        <f t="shared" si="1"/>
        <v>0</v>
      </c>
      <c r="AL94" s="181"/>
    </row>
    <row r="95" spans="1:38" x14ac:dyDescent="0.25">
      <c r="A95" s="52" t="s">
        <v>217</v>
      </c>
      <c r="B95" s="53" t="s">
        <v>230</v>
      </c>
      <c r="C95" s="54">
        <v>0.56041666666666667</v>
      </c>
      <c r="D95" s="54">
        <v>0.59375</v>
      </c>
      <c r="E95" s="52" t="s">
        <v>241</v>
      </c>
      <c r="F95" s="52" t="s">
        <v>516</v>
      </c>
      <c r="G95" s="52" t="s">
        <v>143</v>
      </c>
      <c r="H95" s="56" t="s">
        <v>136</v>
      </c>
      <c r="I95" s="45">
        <v>5</v>
      </c>
      <c r="J95" s="56" t="s">
        <v>136</v>
      </c>
      <c r="K95" s="56">
        <v>5</v>
      </c>
      <c r="L95" s="56" t="s">
        <v>36</v>
      </c>
      <c r="M95" s="45" t="s">
        <v>36</v>
      </c>
      <c r="N95" s="59" t="s">
        <v>136</v>
      </c>
      <c r="O95" s="83">
        <v>5</v>
      </c>
      <c r="P95" s="59" t="s">
        <v>136</v>
      </c>
      <c r="Q95" s="59">
        <v>5</v>
      </c>
      <c r="R95" s="59" t="s">
        <v>36</v>
      </c>
      <c r="S95" s="83" t="s">
        <v>36</v>
      </c>
      <c r="T95" s="165" t="s">
        <v>36</v>
      </c>
      <c r="U95" s="165" t="s">
        <v>36</v>
      </c>
      <c r="V95" s="165" t="s">
        <v>36</v>
      </c>
      <c r="W95" s="165" t="s">
        <v>36</v>
      </c>
      <c r="X95" s="66">
        <v>100</v>
      </c>
      <c r="Y95" s="67" t="s">
        <v>137</v>
      </c>
      <c r="Z95" s="178">
        <v>0</v>
      </c>
      <c r="AA95" s="174">
        <v>0</v>
      </c>
      <c r="AB95" s="174">
        <v>0.75</v>
      </c>
      <c r="AC95" s="174">
        <v>0</v>
      </c>
      <c r="AD95" s="174">
        <v>0</v>
      </c>
      <c r="AE95" s="174">
        <v>0</v>
      </c>
      <c r="AF95" s="174">
        <v>0</v>
      </c>
      <c r="AG95" s="177">
        <v>0</v>
      </c>
      <c r="AH95" s="70">
        <v>7</v>
      </c>
      <c r="AI95" s="66">
        <v>0.75</v>
      </c>
      <c r="AJ95" s="66">
        <f t="shared" ref="AJ95:AJ98" si="2">AI95/AH95</f>
        <v>0.10714285714285714</v>
      </c>
      <c r="AK95" s="186">
        <f t="shared" si="1"/>
        <v>0.75</v>
      </c>
      <c r="AL95" s="181"/>
    </row>
    <row r="96" spans="1:38" x14ac:dyDescent="0.25">
      <c r="A96" s="52" t="s">
        <v>217</v>
      </c>
      <c r="B96" s="53" t="s">
        <v>230</v>
      </c>
      <c r="C96" s="54">
        <v>0.56597222222222221</v>
      </c>
      <c r="D96" s="54">
        <v>0.63541666666666663</v>
      </c>
      <c r="E96" s="52" t="s">
        <v>242</v>
      </c>
      <c r="F96" s="52" t="s">
        <v>516</v>
      </c>
      <c r="G96" s="52" t="s">
        <v>143</v>
      </c>
      <c r="H96" s="56" t="s">
        <v>142</v>
      </c>
      <c r="I96" s="45">
        <v>5</v>
      </c>
      <c r="J96" s="56" t="s">
        <v>142</v>
      </c>
      <c r="K96" s="56">
        <v>5</v>
      </c>
      <c r="L96" s="56" t="s">
        <v>36</v>
      </c>
      <c r="M96" s="45" t="s">
        <v>36</v>
      </c>
      <c r="N96" s="59" t="s">
        <v>142</v>
      </c>
      <c r="O96" s="83">
        <v>5</v>
      </c>
      <c r="P96" s="59" t="s">
        <v>142</v>
      </c>
      <c r="Q96" s="59">
        <v>5</v>
      </c>
      <c r="R96" s="59" t="s">
        <v>36</v>
      </c>
      <c r="S96" s="83" t="s">
        <v>36</v>
      </c>
      <c r="T96" s="165" t="s">
        <v>36</v>
      </c>
      <c r="U96" s="165" t="s">
        <v>36</v>
      </c>
      <c r="V96" s="165" t="s">
        <v>36</v>
      </c>
      <c r="W96" s="165" t="s">
        <v>36</v>
      </c>
      <c r="X96" s="66">
        <v>100</v>
      </c>
      <c r="Y96" s="67" t="s">
        <v>137</v>
      </c>
      <c r="Z96" s="178">
        <v>0</v>
      </c>
      <c r="AA96" s="174">
        <v>0</v>
      </c>
      <c r="AB96" s="174">
        <v>0.6</v>
      </c>
      <c r="AC96" s="174">
        <v>0</v>
      </c>
      <c r="AD96" s="174">
        <v>0</v>
      </c>
      <c r="AE96" s="174">
        <v>0</v>
      </c>
      <c r="AF96" s="174">
        <v>0</v>
      </c>
      <c r="AG96" s="177">
        <v>0</v>
      </c>
      <c r="AH96" s="70">
        <v>6</v>
      </c>
      <c r="AI96" s="66">
        <v>0.6</v>
      </c>
      <c r="AJ96" s="66">
        <f t="shared" si="2"/>
        <v>9.9999999999999992E-2</v>
      </c>
      <c r="AK96" s="186">
        <f t="shared" si="1"/>
        <v>0.6</v>
      </c>
      <c r="AL96" s="181"/>
    </row>
    <row r="97" spans="1:38" x14ac:dyDescent="0.25">
      <c r="A97" s="52" t="s">
        <v>217</v>
      </c>
      <c r="B97" s="53" t="s">
        <v>230</v>
      </c>
      <c r="C97" s="54">
        <v>0.64583333333333337</v>
      </c>
      <c r="D97" s="54">
        <v>0.65763888888888888</v>
      </c>
      <c r="E97" s="52" t="s">
        <v>243</v>
      </c>
      <c r="F97" s="52" t="s">
        <v>516</v>
      </c>
      <c r="G97" s="52" t="s">
        <v>143</v>
      </c>
      <c r="H97" s="56" t="s">
        <v>73</v>
      </c>
      <c r="I97" s="45">
        <v>5</v>
      </c>
      <c r="J97" s="56" t="s">
        <v>73</v>
      </c>
      <c r="K97" s="56">
        <v>5</v>
      </c>
      <c r="L97" s="56" t="s">
        <v>36</v>
      </c>
      <c r="M97" s="45" t="s">
        <v>36</v>
      </c>
      <c r="N97" s="59" t="s">
        <v>73</v>
      </c>
      <c r="O97" s="83">
        <v>5</v>
      </c>
      <c r="P97" s="59" t="s">
        <v>73</v>
      </c>
      <c r="Q97" s="59">
        <v>5</v>
      </c>
      <c r="R97" s="59" t="s">
        <v>36</v>
      </c>
      <c r="S97" s="83" t="s">
        <v>36</v>
      </c>
      <c r="T97" s="165" t="s">
        <v>36</v>
      </c>
      <c r="U97" s="165" t="s">
        <v>36</v>
      </c>
      <c r="V97" s="165" t="s">
        <v>36</v>
      </c>
      <c r="W97" s="165" t="s">
        <v>36</v>
      </c>
      <c r="X97" s="66">
        <v>100</v>
      </c>
      <c r="Y97" s="67" t="s">
        <v>137</v>
      </c>
      <c r="Z97" s="178">
        <v>0.1</v>
      </c>
      <c r="AA97" s="174">
        <v>0</v>
      </c>
      <c r="AB97" s="174">
        <v>0</v>
      </c>
      <c r="AC97" s="174">
        <v>0</v>
      </c>
      <c r="AD97" s="174">
        <v>0</v>
      </c>
      <c r="AE97" s="174">
        <v>0</v>
      </c>
      <c r="AF97" s="174">
        <v>0</v>
      </c>
      <c r="AG97" s="177">
        <v>0</v>
      </c>
      <c r="AH97" s="70">
        <v>1</v>
      </c>
      <c r="AI97" s="66">
        <v>0.1</v>
      </c>
      <c r="AJ97" s="66">
        <f t="shared" si="2"/>
        <v>0.1</v>
      </c>
      <c r="AK97" s="186">
        <f t="shared" si="1"/>
        <v>0.1</v>
      </c>
      <c r="AL97" s="181"/>
    </row>
    <row r="98" spans="1:38" x14ac:dyDescent="0.25">
      <c r="A98" s="52" t="s">
        <v>217</v>
      </c>
      <c r="B98" s="53" t="s">
        <v>230</v>
      </c>
      <c r="C98" s="54">
        <v>0.69513888888888886</v>
      </c>
      <c r="D98" s="54">
        <v>0.71388888888888891</v>
      </c>
      <c r="E98" s="52" t="s">
        <v>244</v>
      </c>
      <c r="F98" s="52" t="s">
        <v>516</v>
      </c>
      <c r="G98" s="52" t="s">
        <v>143</v>
      </c>
      <c r="H98" s="56" t="s">
        <v>65</v>
      </c>
      <c r="I98" s="45">
        <v>5</v>
      </c>
      <c r="J98" s="56" t="s">
        <v>65</v>
      </c>
      <c r="K98" s="56">
        <v>5</v>
      </c>
      <c r="L98" s="56" t="s">
        <v>36</v>
      </c>
      <c r="M98" s="45" t="s">
        <v>36</v>
      </c>
      <c r="N98" s="59" t="s">
        <v>65</v>
      </c>
      <c r="O98" s="83">
        <v>5</v>
      </c>
      <c r="P98" s="59" t="s">
        <v>65</v>
      </c>
      <c r="Q98" s="59">
        <v>5</v>
      </c>
      <c r="R98" s="59" t="s">
        <v>36</v>
      </c>
      <c r="S98" s="83" t="s">
        <v>36</v>
      </c>
      <c r="T98" s="165" t="s">
        <v>36</v>
      </c>
      <c r="U98" s="165" t="s">
        <v>36</v>
      </c>
      <c r="V98" s="165" t="s">
        <v>36</v>
      </c>
      <c r="W98" s="165" t="s">
        <v>36</v>
      </c>
      <c r="X98" s="66">
        <v>100</v>
      </c>
      <c r="Y98" s="67" t="s">
        <v>137</v>
      </c>
      <c r="Z98" s="178">
        <v>0.1</v>
      </c>
      <c r="AA98" s="174">
        <v>0</v>
      </c>
      <c r="AB98" s="174">
        <v>0</v>
      </c>
      <c r="AC98" s="174">
        <v>0</v>
      </c>
      <c r="AD98" s="174">
        <v>0</v>
      </c>
      <c r="AE98" s="174">
        <v>0</v>
      </c>
      <c r="AF98" s="174">
        <v>0</v>
      </c>
      <c r="AG98" s="177">
        <v>0</v>
      </c>
      <c r="AH98" s="70">
        <v>1</v>
      </c>
      <c r="AI98" s="66">
        <v>0.1</v>
      </c>
      <c r="AJ98" s="66">
        <f t="shared" si="2"/>
        <v>0.1</v>
      </c>
      <c r="AK98" s="186">
        <f t="shared" si="1"/>
        <v>0.1</v>
      </c>
      <c r="AL98" s="181"/>
    </row>
    <row r="99" spans="1:38" x14ac:dyDescent="0.25">
      <c r="A99" s="52" t="s">
        <v>217</v>
      </c>
      <c r="B99" s="53" t="s">
        <v>230</v>
      </c>
      <c r="C99" s="54">
        <v>0.74652777777777779</v>
      </c>
      <c r="D99" s="54">
        <v>0.76388888888888884</v>
      </c>
      <c r="E99" s="52" t="s">
        <v>245</v>
      </c>
      <c r="F99" s="52" t="s">
        <v>516</v>
      </c>
      <c r="G99" s="52" t="s">
        <v>143</v>
      </c>
      <c r="H99" s="56" t="s">
        <v>73</v>
      </c>
      <c r="I99" s="45">
        <v>5</v>
      </c>
      <c r="J99" s="56" t="s">
        <v>73</v>
      </c>
      <c r="K99" s="56">
        <v>5</v>
      </c>
      <c r="L99" s="56" t="s">
        <v>36</v>
      </c>
      <c r="M99" s="45" t="s">
        <v>36</v>
      </c>
      <c r="N99" s="59" t="s">
        <v>73</v>
      </c>
      <c r="O99" s="83">
        <v>5</v>
      </c>
      <c r="P99" s="59" t="s">
        <v>73</v>
      </c>
      <c r="Q99" s="59">
        <v>5</v>
      </c>
      <c r="R99" s="59" t="s">
        <v>36</v>
      </c>
      <c r="S99" s="83" t="s">
        <v>36</v>
      </c>
      <c r="T99" s="165" t="s">
        <v>36</v>
      </c>
      <c r="U99" s="165" t="s">
        <v>36</v>
      </c>
      <c r="V99" s="165" t="s">
        <v>36</v>
      </c>
      <c r="W99" s="165" t="s">
        <v>36</v>
      </c>
      <c r="X99" s="66">
        <v>100</v>
      </c>
      <c r="Y99" s="67" t="s">
        <v>137</v>
      </c>
      <c r="Z99" s="178">
        <v>0</v>
      </c>
      <c r="AA99" s="174">
        <v>0</v>
      </c>
      <c r="AB99" s="174">
        <v>0</v>
      </c>
      <c r="AC99" s="174">
        <v>0</v>
      </c>
      <c r="AD99" s="174">
        <v>0</v>
      </c>
      <c r="AE99" s="174">
        <v>0</v>
      </c>
      <c r="AF99" s="174">
        <v>0</v>
      </c>
      <c r="AG99" s="177">
        <v>0</v>
      </c>
      <c r="AH99" s="70">
        <v>0</v>
      </c>
      <c r="AI99" s="66">
        <v>0</v>
      </c>
      <c r="AJ99" s="66">
        <v>0</v>
      </c>
      <c r="AK99" s="186">
        <f t="shared" si="1"/>
        <v>0</v>
      </c>
      <c r="AL99" s="181"/>
    </row>
    <row r="100" spans="1:38" x14ac:dyDescent="0.25">
      <c r="A100" s="52" t="s">
        <v>33</v>
      </c>
      <c r="B100" s="53" t="s">
        <v>230</v>
      </c>
      <c r="C100" s="54">
        <v>0.78888888888888886</v>
      </c>
      <c r="D100" s="54">
        <v>0.80833333333333324</v>
      </c>
      <c r="E100" s="52" t="s">
        <v>246</v>
      </c>
      <c r="F100" s="52" t="s">
        <v>516</v>
      </c>
      <c r="G100" s="52" t="s">
        <v>143</v>
      </c>
      <c r="H100" s="56" t="s">
        <v>136</v>
      </c>
      <c r="I100" s="45">
        <v>5</v>
      </c>
      <c r="J100" s="56" t="s">
        <v>136</v>
      </c>
      <c r="K100" s="56">
        <v>5</v>
      </c>
      <c r="L100" s="56" t="s">
        <v>36</v>
      </c>
      <c r="M100" s="45" t="s">
        <v>36</v>
      </c>
      <c r="N100" s="59" t="s">
        <v>136</v>
      </c>
      <c r="O100" s="83">
        <v>5</v>
      </c>
      <c r="P100" s="59" t="s">
        <v>136</v>
      </c>
      <c r="Q100" s="59">
        <v>5</v>
      </c>
      <c r="R100" s="59" t="s">
        <v>36</v>
      </c>
      <c r="S100" s="83" t="s">
        <v>36</v>
      </c>
      <c r="T100" s="165" t="s">
        <v>36</v>
      </c>
      <c r="U100" s="165" t="s">
        <v>36</v>
      </c>
      <c r="V100" s="165" t="s">
        <v>36</v>
      </c>
      <c r="W100" s="165" t="s">
        <v>36</v>
      </c>
      <c r="X100" s="66">
        <v>100</v>
      </c>
      <c r="Y100" s="67" t="s">
        <v>137</v>
      </c>
      <c r="Z100" s="178">
        <v>0</v>
      </c>
      <c r="AA100" s="174">
        <v>0</v>
      </c>
      <c r="AB100" s="174">
        <v>0</v>
      </c>
      <c r="AC100" s="174">
        <v>0</v>
      </c>
      <c r="AD100" s="174">
        <v>0</v>
      </c>
      <c r="AE100" s="174">
        <v>0</v>
      </c>
      <c r="AF100" s="174">
        <v>0</v>
      </c>
      <c r="AG100" s="177">
        <v>0</v>
      </c>
      <c r="AH100" s="70">
        <v>0</v>
      </c>
      <c r="AI100" s="66">
        <v>0</v>
      </c>
      <c r="AJ100" s="66">
        <v>0</v>
      </c>
      <c r="AK100" s="186">
        <f t="shared" si="1"/>
        <v>0</v>
      </c>
      <c r="AL100" s="181"/>
    </row>
    <row r="101" spans="1:38" x14ac:dyDescent="0.25">
      <c r="A101" s="52" t="s">
        <v>33</v>
      </c>
      <c r="B101" s="53" t="s">
        <v>230</v>
      </c>
      <c r="C101" s="54">
        <v>0.82638888888888884</v>
      </c>
      <c r="D101" s="54">
        <v>0.84027777777777779</v>
      </c>
      <c r="E101" s="52" t="s">
        <v>247</v>
      </c>
      <c r="F101" s="52" t="s">
        <v>516</v>
      </c>
      <c r="G101" s="52" t="s">
        <v>143</v>
      </c>
      <c r="H101" s="56" t="s">
        <v>142</v>
      </c>
      <c r="I101" s="45">
        <v>5</v>
      </c>
      <c r="J101" s="56" t="s">
        <v>142</v>
      </c>
      <c r="K101" s="56">
        <v>5</v>
      </c>
      <c r="L101" s="56" t="s">
        <v>36</v>
      </c>
      <c r="M101" s="45" t="s">
        <v>36</v>
      </c>
      <c r="N101" s="59" t="s">
        <v>142</v>
      </c>
      <c r="O101" s="83">
        <v>5</v>
      </c>
      <c r="P101" s="59" t="s">
        <v>142</v>
      </c>
      <c r="Q101" s="59">
        <v>5</v>
      </c>
      <c r="R101" s="59" t="s">
        <v>36</v>
      </c>
      <c r="S101" s="83" t="s">
        <v>36</v>
      </c>
      <c r="T101" s="165" t="s">
        <v>36</v>
      </c>
      <c r="U101" s="165" t="s">
        <v>36</v>
      </c>
      <c r="V101" s="165" t="s">
        <v>36</v>
      </c>
      <c r="W101" s="165" t="s">
        <v>36</v>
      </c>
      <c r="X101" s="66">
        <v>100</v>
      </c>
      <c r="Y101" s="67" t="s">
        <v>137</v>
      </c>
      <c r="Z101" s="178">
        <v>0</v>
      </c>
      <c r="AA101" s="174">
        <v>0</v>
      </c>
      <c r="AB101" s="174">
        <v>0</v>
      </c>
      <c r="AC101" s="174">
        <v>0</v>
      </c>
      <c r="AD101" s="174">
        <v>0</v>
      </c>
      <c r="AE101" s="174">
        <v>0</v>
      </c>
      <c r="AF101" s="174">
        <v>0</v>
      </c>
      <c r="AG101" s="177">
        <v>0</v>
      </c>
      <c r="AH101" s="70">
        <v>0</v>
      </c>
      <c r="AI101" s="66">
        <v>0</v>
      </c>
      <c r="AJ101" s="66">
        <v>0</v>
      </c>
      <c r="AK101" s="186">
        <f t="shared" si="1"/>
        <v>0</v>
      </c>
      <c r="AL101" s="181"/>
    </row>
    <row r="102" spans="1:38" x14ac:dyDescent="0.25">
      <c r="A102" s="52" t="s">
        <v>33</v>
      </c>
      <c r="B102" s="53" t="s">
        <v>230</v>
      </c>
      <c r="C102" s="54">
        <v>0.85833333333333339</v>
      </c>
      <c r="D102" s="54">
        <v>0.89236111111111116</v>
      </c>
      <c r="E102" s="52" t="s">
        <v>248</v>
      </c>
      <c r="F102" s="52" t="s">
        <v>516</v>
      </c>
      <c r="G102" s="52" t="s">
        <v>143</v>
      </c>
      <c r="H102" s="56" t="s">
        <v>136</v>
      </c>
      <c r="I102" s="45">
        <v>5</v>
      </c>
      <c r="J102" s="56" t="s">
        <v>136</v>
      </c>
      <c r="K102" s="56">
        <v>5</v>
      </c>
      <c r="L102" s="56" t="s">
        <v>36</v>
      </c>
      <c r="M102" s="45" t="s">
        <v>36</v>
      </c>
      <c r="N102" s="59" t="s">
        <v>136</v>
      </c>
      <c r="O102" s="83">
        <v>5</v>
      </c>
      <c r="P102" s="59" t="s">
        <v>136</v>
      </c>
      <c r="Q102" s="59">
        <v>5</v>
      </c>
      <c r="R102" s="59" t="s">
        <v>36</v>
      </c>
      <c r="S102" s="83" t="s">
        <v>36</v>
      </c>
      <c r="T102" s="165" t="s">
        <v>36</v>
      </c>
      <c r="U102" s="165" t="s">
        <v>36</v>
      </c>
      <c r="V102" s="165" t="s">
        <v>36</v>
      </c>
      <c r="W102" s="165" t="s">
        <v>36</v>
      </c>
      <c r="X102" s="66">
        <v>100</v>
      </c>
      <c r="Y102" s="67" t="s">
        <v>137</v>
      </c>
      <c r="Z102" s="178">
        <v>0</v>
      </c>
      <c r="AA102" s="174">
        <v>0.5</v>
      </c>
      <c r="AB102" s="174">
        <v>0</v>
      </c>
      <c r="AC102" s="174">
        <v>0</v>
      </c>
      <c r="AD102" s="174">
        <v>0</v>
      </c>
      <c r="AE102" s="174">
        <v>0</v>
      </c>
      <c r="AF102" s="174">
        <v>0</v>
      </c>
      <c r="AG102" s="177">
        <v>0</v>
      </c>
      <c r="AH102" s="70">
        <v>5</v>
      </c>
      <c r="AI102" s="66">
        <v>0.5</v>
      </c>
      <c r="AJ102" s="66">
        <f t="shared" ref="AJ102:AJ103" si="3">AI102/AH102</f>
        <v>0.1</v>
      </c>
      <c r="AK102" s="186">
        <f t="shared" si="1"/>
        <v>0.5</v>
      </c>
      <c r="AL102" s="181"/>
    </row>
    <row r="103" spans="1:38" x14ac:dyDescent="0.25">
      <c r="A103" s="52" t="s">
        <v>33</v>
      </c>
      <c r="B103" s="53" t="s">
        <v>230</v>
      </c>
      <c r="C103" s="54">
        <v>0.89236111111111116</v>
      </c>
      <c r="D103" s="54">
        <v>0.92013888888888884</v>
      </c>
      <c r="E103" s="52" t="s">
        <v>249</v>
      </c>
      <c r="F103" s="52" t="s">
        <v>516</v>
      </c>
      <c r="G103" s="52" t="s">
        <v>143</v>
      </c>
      <c r="H103" s="56" t="s">
        <v>65</v>
      </c>
      <c r="I103" s="45">
        <v>5</v>
      </c>
      <c r="J103" s="56" t="s">
        <v>65</v>
      </c>
      <c r="K103" s="56">
        <v>5</v>
      </c>
      <c r="L103" s="56" t="s">
        <v>36</v>
      </c>
      <c r="M103" s="45" t="s">
        <v>36</v>
      </c>
      <c r="N103" s="59" t="s">
        <v>65</v>
      </c>
      <c r="O103" s="83">
        <v>5</v>
      </c>
      <c r="P103" s="59" t="s">
        <v>65</v>
      </c>
      <c r="Q103" s="59">
        <v>5</v>
      </c>
      <c r="R103" s="59" t="s">
        <v>36</v>
      </c>
      <c r="S103" s="83" t="s">
        <v>36</v>
      </c>
      <c r="T103" s="165" t="s">
        <v>36</v>
      </c>
      <c r="U103" s="165" t="s">
        <v>36</v>
      </c>
      <c r="V103" s="165" t="s">
        <v>36</v>
      </c>
      <c r="W103" s="165" t="s">
        <v>36</v>
      </c>
      <c r="X103" s="66">
        <v>100</v>
      </c>
      <c r="Y103" s="67" t="s">
        <v>137</v>
      </c>
      <c r="Z103" s="178">
        <v>0.15</v>
      </c>
      <c r="AA103" s="174">
        <v>0</v>
      </c>
      <c r="AB103" s="174">
        <v>0</v>
      </c>
      <c r="AC103" s="174">
        <v>0</v>
      </c>
      <c r="AD103" s="174">
        <v>0</v>
      </c>
      <c r="AE103" s="174">
        <v>0</v>
      </c>
      <c r="AF103" s="174">
        <v>0</v>
      </c>
      <c r="AG103" s="177">
        <v>0</v>
      </c>
      <c r="AH103" s="70">
        <v>1</v>
      </c>
      <c r="AI103" s="66">
        <v>0.15</v>
      </c>
      <c r="AJ103" s="66">
        <f t="shared" si="3"/>
        <v>0.15</v>
      </c>
      <c r="AK103" s="186">
        <f t="shared" si="1"/>
        <v>0.15</v>
      </c>
      <c r="AL103" s="181"/>
    </row>
    <row r="104" spans="1:38" x14ac:dyDescent="0.25">
      <c r="A104" s="52" t="s">
        <v>33</v>
      </c>
      <c r="B104" s="53" t="s">
        <v>230</v>
      </c>
      <c r="C104" s="54">
        <v>0.92708333333333337</v>
      </c>
      <c r="D104" s="54">
        <v>0.94444444444444453</v>
      </c>
      <c r="E104" s="52" t="s">
        <v>250</v>
      </c>
      <c r="F104" s="52" t="s">
        <v>516</v>
      </c>
      <c r="G104" s="52" t="s">
        <v>143</v>
      </c>
      <c r="H104" s="56" t="s">
        <v>73</v>
      </c>
      <c r="I104" s="45">
        <v>5</v>
      </c>
      <c r="J104" s="56" t="s">
        <v>73</v>
      </c>
      <c r="K104" s="56">
        <v>5</v>
      </c>
      <c r="L104" s="56" t="s">
        <v>36</v>
      </c>
      <c r="M104" s="45" t="s">
        <v>36</v>
      </c>
      <c r="N104" s="59" t="s">
        <v>73</v>
      </c>
      <c r="O104" s="83">
        <v>5</v>
      </c>
      <c r="P104" s="59" t="s">
        <v>73</v>
      </c>
      <c r="Q104" s="59">
        <v>5</v>
      </c>
      <c r="R104" s="59" t="s">
        <v>36</v>
      </c>
      <c r="S104" s="83" t="s">
        <v>36</v>
      </c>
      <c r="T104" s="165" t="s">
        <v>36</v>
      </c>
      <c r="U104" s="165" t="s">
        <v>36</v>
      </c>
      <c r="V104" s="165" t="s">
        <v>36</v>
      </c>
      <c r="W104" s="165" t="s">
        <v>36</v>
      </c>
      <c r="X104" s="66">
        <v>100</v>
      </c>
      <c r="Y104" s="67" t="s">
        <v>137</v>
      </c>
      <c r="Z104" s="178">
        <v>0</v>
      </c>
      <c r="AA104" s="174">
        <v>0</v>
      </c>
      <c r="AB104" s="174">
        <v>0</v>
      </c>
      <c r="AC104" s="174">
        <v>0</v>
      </c>
      <c r="AD104" s="174">
        <v>0</v>
      </c>
      <c r="AE104" s="174">
        <v>0</v>
      </c>
      <c r="AF104" s="174">
        <v>0</v>
      </c>
      <c r="AG104" s="177">
        <v>0</v>
      </c>
      <c r="AH104" s="70">
        <v>0</v>
      </c>
      <c r="AI104" s="66">
        <v>0</v>
      </c>
      <c r="AJ104" s="66">
        <v>0</v>
      </c>
      <c r="AK104" s="186">
        <f t="shared" si="1"/>
        <v>0</v>
      </c>
      <c r="AL104" s="181"/>
    </row>
    <row r="105" spans="1:38" x14ac:dyDescent="0.25">
      <c r="A105" s="52" t="s">
        <v>33</v>
      </c>
      <c r="B105" s="53" t="s">
        <v>230</v>
      </c>
      <c r="C105" s="54">
        <v>0.96180555555555547</v>
      </c>
      <c r="D105" s="54">
        <v>0.97916666666666663</v>
      </c>
      <c r="E105" s="52" t="s">
        <v>251</v>
      </c>
      <c r="F105" s="52" t="s">
        <v>516</v>
      </c>
      <c r="G105" s="52" t="s">
        <v>143</v>
      </c>
      <c r="H105" s="56" t="s">
        <v>142</v>
      </c>
      <c r="I105" s="45">
        <v>5</v>
      </c>
      <c r="J105" s="56" t="s">
        <v>142</v>
      </c>
      <c r="K105" s="56">
        <v>5</v>
      </c>
      <c r="L105" s="56" t="s">
        <v>36</v>
      </c>
      <c r="M105" s="45" t="s">
        <v>36</v>
      </c>
      <c r="N105" s="59" t="s">
        <v>142</v>
      </c>
      <c r="O105" s="83">
        <v>5</v>
      </c>
      <c r="P105" s="59" t="s">
        <v>142</v>
      </c>
      <c r="Q105" s="59">
        <v>5</v>
      </c>
      <c r="R105" s="59" t="s">
        <v>36</v>
      </c>
      <c r="S105" s="83" t="s">
        <v>36</v>
      </c>
      <c r="T105" s="165" t="s">
        <v>36</v>
      </c>
      <c r="U105" s="165" t="s">
        <v>36</v>
      </c>
      <c r="V105" s="165" t="s">
        <v>36</v>
      </c>
      <c r="W105" s="165" t="s">
        <v>36</v>
      </c>
      <c r="X105" s="66">
        <v>100</v>
      </c>
      <c r="Y105" s="67" t="s">
        <v>137</v>
      </c>
      <c r="Z105" s="178">
        <v>0</v>
      </c>
      <c r="AA105" s="174">
        <v>0</v>
      </c>
      <c r="AB105" s="174">
        <v>0</v>
      </c>
      <c r="AC105" s="174">
        <v>0</v>
      </c>
      <c r="AD105" s="174">
        <v>0</v>
      </c>
      <c r="AE105" s="174">
        <v>0</v>
      </c>
      <c r="AF105" s="174">
        <v>0</v>
      </c>
      <c r="AG105" s="177">
        <v>0</v>
      </c>
      <c r="AH105" s="70">
        <v>0</v>
      </c>
      <c r="AI105" s="66">
        <v>0</v>
      </c>
      <c r="AJ105" s="66">
        <v>0</v>
      </c>
      <c r="AK105" s="186">
        <f t="shared" si="1"/>
        <v>0</v>
      </c>
      <c r="AL105" s="181"/>
    </row>
    <row r="106" spans="1:38" x14ac:dyDescent="0.25">
      <c r="A106" s="52" t="s">
        <v>33</v>
      </c>
      <c r="B106" s="53" t="s">
        <v>230</v>
      </c>
      <c r="C106" s="54">
        <v>0.99444444444444446</v>
      </c>
      <c r="D106" s="54">
        <v>1.3888888888888888E-2</v>
      </c>
      <c r="E106" s="52" t="s">
        <v>252</v>
      </c>
      <c r="F106" s="52" t="s">
        <v>516</v>
      </c>
      <c r="G106" s="52" t="s">
        <v>143</v>
      </c>
      <c r="H106" s="56" t="s">
        <v>136</v>
      </c>
      <c r="I106" s="45">
        <v>5</v>
      </c>
      <c r="J106" s="56" t="s">
        <v>136</v>
      </c>
      <c r="K106" s="56">
        <v>5</v>
      </c>
      <c r="L106" s="56" t="s">
        <v>36</v>
      </c>
      <c r="M106" s="45" t="s">
        <v>36</v>
      </c>
      <c r="N106" s="59" t="s">
        <v>136</v>
      </c>
      <c r="O106" s="83">
        <v>5</v>
      </c>
      <c r="P106" s="59" t="s">
        <v>136</v>
      </c>
      <c r="Q106" s="59">
        <v>5</v>
      </c>
      <c r="R106" s="59" t="s">
        <v>36</v>
      </c>
      <c r="S106" s="83" t="s">
        <v>36</v>
      </c>
      <c r="T106" s="165" t="s">
        <v>36</v>
      </c>
      <c r="U106" s="165" t="s">
        <v>36</v>
      </c>
      <c r="V106" s="165" t="s">
        <v>36</v>
      </c>
      <c r="W106" s="165" t="s">
        <v>36</v>
      </c>
      <c r="X106" s="66">
        <v>100</v>
      </c>
      <c r="Y106" s="67" t="s">
        <v>137</v>
      </c>
      <c r="Z106" s="178">
        <v>0</v>
      </c>
      <c r="AA106" s="174">
        <v>0</v>
      </c>
      <c r="AB106" s="174">
        <v>0</v>
      </c>
      <c r="AC106" s="174">
        <v>0</v>
      </c>
      <c r="AD106" s="174">
        <v>0</v>
      </c>
      <c r="AE106" s="174">
        <v>0</v>
      </c>
      <c r="AF106" s="174">
        <v>0</v>
      </c>
      <c r="AG106" s="177">
        <v>0</v>
      </c>
      <c r="AH106" s="70">
        <v>0</v>
      </c>
      <c r="AI106" s="66">
        <v>0</v>
      </c>
      <c r="AJ106" s="66">
        <v>0</v>
      </c>
      <c r="AK106" s="186">
        <f t="shared" si="1"/>
        <v>0</v>
      </c>
      <c r="AL106" s="181"/>
    </row>
    <row r="107" spans="1:38" x14ac:dyDescent="0.25">
      <c r="A107" s="52" t="s">
        <v>33</v>
      </c>
      <c r="B107" s="53" t="s">
        <v>253</v>
      </c>
      <c r="C107" s="54">
        <v>3.6805555555555557E-2</v>
      </c>
      <c r="D107" s="54">
        <v>5.9027777777777783E-2</v>
      </c>
      <c r="E107" s="52" t="s">
        <v>254</v>
      </c>
      <c r="F107" s="52" t="s">
        <v>516</v>
      </c>
      <c r="G107" s="52" t="s">
        <v>143</v>
      </c>
      <c r="H107" s="56" t="s">
        <v>65</v>
      </c>
      <c r="I107" s="45">
        <v>5</v>
      </c>
      <c r="J107" s="56" t="s">
        <v>65</v>
      </c>
      <c r="K107" s="56">
        <v>5</v>
      </c>
      <c r="L107" s="56" t="s">
        <v>36</v>
      </c>
      <c r="M107" s="45" t="s">
        <v>36</v>
      </c>
      <c r="N107" s="59" t="s">
        <v>65</v>
      </c>
      <c r="O107" s="83">
        <v>5</v>
      </c>
      <c r="P107" s="59" t="s">
        <v>35</v>
      </c>
      <c r="Q107" s="59">
        <v>5</v>
      </c>
      <c r="R107" s="59" t="s">
        <v>36</v>
      </c>
      <c r="S107" s="83" t="s">
        <v>36</v>
      </c>
      <c r="T107" s="165" t="s">
        <v>36</v>
      </c>
      <c r="U107" s="165" t="s">
        <v>36</v>
      </c>
      <c r="V107" s="165" t="s">
        <v>36</v>
      </c>
      <c r="W107" s="165" t="s">
        <v>36</v>
      </c>
      <c r="X107" s="66">
        <v>100</v>
      </c>
      <c r="Y107" s="67" t="s">
        <v>137</v>
      </c>
      <c r="Z107" s="178">
        <v>0</v>
      </c>
      <c r="AA107" s="174">
        <v>0.3</v>
      </c>
      <c r="AB107" s="174">
        <v>0</v>
      </c>
      <c r="AC107" s="174">
        <v>0</v>
      </c>
      <c r="AD107" s="174">
        <v>0</v>
      </c>
      <c r="AE107" s="174">
        <v>0</v>
      </c>
      <c r="AF107" s="174">
        <v>0</v>
      </c>
      <c r="AG107" s="177">
        <v>0</v>
      </c>
      <c r="AH107" s="70">
        <v>4</v>
      </c>
      <c r="AI107" s="66">
        <v>0.3</v>
      </c>
      <c r="AJ107" s="66">
        <f t="shared" ref="AJ107:AJ170" si="4">AI107/AH107</f>
        <v>7.4999999999999997E-2</v>
      </c>
      <c r="AK107" s="186">
        <f t="shared" si="1"/>
        <v>0.3</v>
      </c>
      <c r="AL107" s="181"/>
    </row>
    <row r="108" spans="1:38" x14ac:dyDescent="0.25">
      <c r="A108" s="52" t="s">
        <v>33</v>
      </c>
      <c r="B108" s="53" t="s">
        <v>253</v>
      </c>
      <c r="C108" s="54">
        <v>6.9444444444444434E-2</v>
      </c>
      <c r="D108" s="54">
        <v>8.819444444444445E-2</v>
      </c>
      <c r="E108" s="52" t="s">
        <v>255</v>
      </c>
      <c r="F108" s="52" t="s">
        <v>516</v>
      </c>
      <c r="G108" s="52" t="s">
        <v>143</v>
      </c>
      <c r="H108" s="56" t="s">
        <v>142</v>
      </c>
      <c r="I108" s="45">
        <v>5</v>
      </c>
      <c r="J108" s="56" t="s">
        <v>142</v>
      </c>
      <c r="K108" s="56">
        <v>5</v>
      </c>
      <c r="L108" s="56" t="s">
        <v>36</v>
      </c>
      <c r="M108" s="45" t="s">
        <v>36</v>
      </c>
      <c r="N108" s="59" t="s">
        <v>142</v>
      </c>
      <c r="O108" s="83">
        <v>5</v>
      </c>
      <c r="P108" s="59" t="s">
        <v>142</v>
      </c>
      <c r="Q108" s="59">
        <v>5</v>
      </c>
      <c r="R108" s="59" t="s">
        <v>36</v>
      </c>
      <c r="S108" s="83" t="s">
        <v>36</v>
      </c>
      <c r="T108" s="165" t="s">
        <v>36</v>
      </c>
      <c r="U108" s="165" t="s">
        <v>36</v>
      </c>
      <c r="V108" s="165" t="s">
        <v>36</v>
      </c>
      <c r="W108" s="165" t="s">
        <v>36</v>
      </c>
      <c r="X108" s="66">
        <v>100</v>
      </c>
      <c r="Y108" s="67" t="s">
        <v>137</v>
      </c>
      <c r="Z108" s="178">
        <v>0.1</v>
      </c>
      <c r="AA108" s="174">
        <v>0</v>
      </c>
      <c r="AB108" s="174">
        <v>0</v>
      </c>
      <c r="AC108" s="174">
        <v>0</v>
      </c>
      <c r="AD108" s="174">
        <v>0</v>
      </c>
      <c r="AE108" s="174">
        <v>0</v>
      </c>
      <c r="AF108" s="174">
        <v>0</v>
      </c>
      <c r="AG108" s="177">
        <v>0</v>
      </c>
      <c r="AH108" s="70">
        <v>1</v>
      </c>
      <c r="AI108" s="66">
        <v>0.1</v>
      </c>
      <c r="AJ108" s="66">
        <f t="shared" si="4"/>
        <v>0.1</v>
      </c>
      <c r="AK108" s="186">
        <f t="shared" si="1"/>
        <v>0.1</v>
      </c>
      <c r="AL108" s="181"/>
    </row>
    <row r="109" spans="1:38" x14ac:dyDescent="0.25">
      <c r="A109" s="52" t="s">
        <v>33</v>
      </c>
      <c r="B109" s="53" t="s">
        <v>253</v>
      </c>
      <c r="C109" s="54">
        <v>0.1076388888888889</v>
      </c>
      <c r="D109" s="54">
        <v>0.12986111111111112</v>
      </c>
      <c r="E109" s="52" t="s">
        <v>256</v>
      </c>
      <c r="F109" s="52" t="s">
        <v>516</v>
      </c>
      <c r="G109" s="52" t="s">
        <v>143</v>
      </c>
      <c r="H109" s="56" t="s">
        <v>73</v>
      </c>
      <c r="I109" s="45">
        <v>5</v>
      </c>
      <c r="J109" s="56" t="s">
        <v>73</v>
      </c>
      <c r="K109" s="56">
        <v>5</v>
      </c>
      <c r="L109" s="56" t="s">
        <v>36</v>
      </c>
      <c r="M109" s="45" t="s">
        <v>36</v>
      </c>
      <c r="N109" s="59" t="s">
        <v>73</v>
      </c>
      <c r="O109" s="83">
        <v>5</v>
      </c>
      <c r="P109" s="59" t="s">
        <v>73</v>
      </c>
      <c r="Q109" s="59">
        <v>4</v>
      </c>
      <c r="R109" s="59" t="s">
        <v>36</v>
      </c>
      <c r="S109" s="83" t="s">
        <v>36</v>
      </c>
      <c r="T109" s="165" t="s">
        <v>36</v>
      </c>
      <c r="U109" s="165" t="s">
        <v>36</v>
      </c>
      <c r="V109" s="165" t="s">
        <v>36</v>
      </c>
      <c r="W109" s="165" t="s">
        <v>36</v>
      </c>
      <c r="X109" s="66">
        <v>90</v>
      </c>
      <c r="Y109" s="67" t="s">
        <v>137</v>
      </c>
      <c r="Z109" s="178">
        <v>0</v>
      </c>
      <c r="AA109" s="174">
        <v>0.3</v>
      </c>
      <c r="AB109" s="174">
        <v>0</v>
      </c>
      <c r="AC109" s="174">
        <v>0</v>
      </c>
      <c r="AD109" s="174">
        <v>0</v>
      </c>
      <c r="AE109" s="174">
        <v>0</v>
      </c>
      <c r="AF109" s="174">
        <v>0</v>
      </c>
      <c r="AG109" s="177">
        <v>0</v>
      </c>
      <c r="AH109" s="70">
        <v>2</v>
      </c>
      <c r="AI109" s="66">
        <v>0.3</v>
      </c>
      <c r="AJ109" s="66">
        <f t="shared" si="4"/>
        <v>0.15</v>
      </c>
      <c r="AK109" s="186">
        <f t="shared" si="1"/>
        <v>0.3</v>
      </c>
      <c r="AL109" s="181"/>
    </row>
    <row r="110" spans="1:38" x14ac:dyDescent="0.25">
      <c r="A110" s="52" t="s">
        <v>33</v>
      </c>
      <c r="B110" s="53" t="s">
        <v>253</v>
      </c>
      <c r="C110" s="54">
        <v>0.1388888888888889</v>
      </c>
      <c r="D110" s="54">
        <v>0.16597222222222222</v>
      </c>
      <c r="E110" s="52" t="s">
        <v>257</v>
      </c>
      <c r="F110" s="52" t="s">
        <v>516</v>
      </c>
      <c r="G110" s="52" t="s">
        <v>143</v>
      </c>
      <c r="H110" s="56" t="s">
        <v>65</v>
      </c>
      <c r="I110" s="45">
        <v>5</v>
      </c>
      <c r="J110" s="56" t="s">
        <v>65</v>
      </c>
      <c r="K110" s="56">
        <v>5</v>
      </c>
      <c r="L110" s="56" t="s">
        <v>36</v>
      </c>
      <c r="M110" s="45" t="s">
        <v>36</v>
      </c>
      <c r="N110" s="59" t="s">
        <v>65</v>
      </c>
      <c r="O110" s="83">
        <v>5</v>
      </c>
      <c r="P110" s="59" t="s">
        <v>35</v>
      </c>
      <c r="Q110" s="59">
        <v>5</v>
      </c>
      <c r="R110" s="59" t="s">
        <v>36</v>
      </c>
      <c r="S110" s="83" t="s">
        <v>36</v>
      </c>
      <c r="T110" s="165" t="s">
        <v>36</v>
      </c>
      <c r="U110" s="165" t="s">
        <v>36</v>
      </c>
      <c r="V110" s="165" t="s">
        <v>36</v>
      </c>
      <c r="W110" s="165" t="s">
        <v>36</v>
      </c>
      <c r="X110" s="66">
        <v>100</v>
      </c>
      <c r="Y110" s="67" t="s">
        <v>137</v>
      </c>
      <c r="Z110" s="178">
        <v>0.25</v>
      </c>
      <c r="AA110" s="174">
        <v>0</v>
      </c>
      <c r="AB110" s="174">
        <v>0</v>
      </c>
      <c r="AC110" s="174">
        <v>0</v>
      </c>
      <c r="AD110" s="174">
        <v>0</v>
      </c>
      <c r="AE110" s="174">
        <v>0</v>
      </c>
      <c r="AF110" s="174">
        <v>0</v>
      </c>
      <c r="AG110" s="177">
        <v>0</v>
      </c>
      <c r="AH110" s="70">
        <v>4</v>
      </c>
      <c r="AI110" s="66">
        <v>0.25</v>
      </c>
      <c r="AJ110" s="66">
        <f t="shared" si="4"/>
        <v>6.25E-2</v>
      </c>
      <c r="AK110" s="186">
        <f t="shared" si="1"/>
        <v>0.25</v>
      </c>
      <c r="AL110" s="181"/>
    </row>
    <row r="111" spans="1:38" x14ac:dyDescent="0.25">
      <c r="A111" s="52" t="s">
        <v>33</v>
      </c>
      <c r="B111" s="53" t="s">
        <v>253</v>
      </c>
      <c r="C111" s="54">
        <v>0.1388888888888889</v>
      </c>
      <c r="D111" s="54">
        <v>0.23263888888888887</v>
      </c>
      <c r="E111" s="52" t="s">
        <v>258</v>
      </c>
      <c r="F111" s="52" t="s">
        <v>516</v>
      </c>
      <c r="G111" s="52" t="s">
        <v>143</v>
      </c>
      <c r="H111" s="56" t="s">
        <v>136</v>
      </c>
      <c r="I111" s="45">
        <v>5</v>
      </c>
      <c r="J111" s="56" t="s">
        <v>136</v>
      </c>
      <c r="K111" s="56">
        <v>5</v>
      </c>
      <c r="L111" s="56" t="s">
        <v>36</v>
      </c>
      <c r="M111" s="45" t="s">
        <v>36</v>
      </c>
      <c r="N111" s="59" t="s">
        <v>136</v>
      </c>
      <c r="O111" s="83">
        <v>5</v>
      </c>
      <c r="P111" s="59" t="s">
        <v>136</v>
      </c>
      <c r="Q111" s="59">
        <v>5</v>
      </c>
      <c r="R111" s="59" t="s">
        <v>36</v>
      </c>
      <c r="S111" s="83" t="s">
        <v>36</v>
      </c>
      <c r="T111" s="165" t="s">
        <v>36</v>
      </c>
      <c r="U111" s="165" t="s">
        <v>36</v>
      </c>
      <c r="V111" s="165" t="s">
        <v>36</v>
      </c>
      <c r="W111" s="165" t="s">
        <v>36</v>
      </c>
      <c r="X111" s="66">
        <v>100</v>
      </c>
      <c r="Y111" s="67" t="s">
        <v>137</v>
      </c>
      <c r="Z111" s="178">
        <v>0.15</v>
      </c>
      <c r="AA111" s="174">
        <v>0</v>
      </c>
      <c r="AB111" s="174">
        <v>0</v>
      </c>
      <c r="AC111" s="174">
        <v>0</v>
      </c>
      <c r="AD111" s="174">
        <v>0</v>
      </c>
      <c r="AE111" s="174">
        <v>0</v>
      </c>
      <c r="AF111" s="174">
        <v>0</v>
      </c>
      <c r="AG111" s="177">
        <v>0</v>
      </c>
      <c r="AH111" s="70">
        <v>1</v>
      </c>
      <c r="AI111" s="66">
        <v>0.15</v>
      </c>
      <c r="AJ111" s="66">
        <f t="shared" si="4"/>
        <v>0.15</v>
      </c>
      <c r="AK111" s="186">
        <f t="shared" si="1"/>
        <v>0.15</v>
      </c>
      <c r="AL111" s="181"/>
    </row>
    <row r="112" spans="1:38" x14ac:dyDescent="0.25">
      <c r="A112" s="52" t="s">
        <v>33</v>
      </c>
      <c r="B112" s="53" t="s">
        <v>253</v>
      </c>
      <c r="C112" s="54">
        <v>0.24305555555555555</v>
      </c>
      <c r="D112" s="54">
        <v>0.2673611111111111</v>
      </c>
      <c r="E112" s="52" t="s">
        <v>259</v>
      </c>
      <c r="F112" s="52" t="s">
        <v>516</v>
      </c>
      <c r="G112" s="52" t="s">
        <v>143</v>
      </c>
      <c r="H112" s="56" t="s">
        <v>142</v>
      </c>
      <c r="I112" s="45">
        <v>5</v>
      </c>
      <c r="J112" s="56" t="s">
        <v>142</v>
      </c>
      <c r="K112" s="56">
        <v>5</v>
      </c>
      <c r="L112" s="56" t="s">
        <v>36</v>
      </c>
      <c r="M112" s="45" t="s">
        <v>36</v>
      </c>
      <c r="N112" s="59" t="s">
        <v>142</v>
      </c>
      <c r="O112" s="83">
        <v>5</v>
      </c>
      <c r="P112" s="59" t="s">
        <v>142</v>
      </c>
      <c r="Q112" s="59">
        <v>5</v>
      </c>
      <c r="R112" s="59" t="s">
        <v>36</v>
      </c>
      <c r="S112" s="83" t="s">
        <v>36</v>
      </c>
      <c r="T112" s="165" t="s">
        <v>36</v>
      </c>
      <c r="U112" s="165" t="s">
        <v>36</v>
      </c>
      <c r="V112" s="165" t="s">
        <v>36</v>
      </c>
      <c r="W112" s="165" t="s">
        <v>36</v>
      </c>
      <c r="X112" s="66">
        <v>100</v>
      </c>
      <c r="Y112" s="67" t="s">
        <v>137</v>
      </c>
      <c r="Z112" s="178">
        <v>0.25</v>
      </c>
      <c r="AA112" s="174">
        <v>0</v>
      </c>
      <c r="AB112" s="174">
        <v>0</v>
      </c>
      <c r="AC112" s="174">
        <v>0</v>
      </c>
      <c r="AD112" s="174">
        <v>0</v>
      </c>
      <c r="AE112" s="174">
        <v>0</v>
      </c>
      <c r="AF112" s="174">
        <v>0</v>
      </c>
      <c r="AG112" s="177">
        <v>0</v>
      </c>
      <c r="AH112" s="70">
        <v>3</v>
      </c>
      <c r="AI112" s="66">
        <v>0.25</v>
      </c>
      <c r="AJ112" s="66">
        <f t="shared" si="4"/>
        <v>8.3333333333333329E-2</v>
      </c>
      <c r="AK112" s="186">
        <f t="shared" si="1"/>
        <v>0.25</v>
      </c>
      <c r="AL112" s="181"/>
    </row>
    <row r="113" spans="1:38" x14ac:dyDescent="0.25">
      <c r="A113" s="52" t="s">
        <v>217</v>
      </c>
      <c r="B113" s="53" t="s">
        <v>253</v>
      </c>
      <c r="C113" s="54">
        <v>0.29166666666666669</v>
      </c>
      <c r="D113" s="54">
        <v>0.31180555555555556</v>
      </c>
      <c r="E113" s="52" t="s">
        <v>260</v>
      </c>
      <c r="F113" s="52" t="s">
        <v>516</v>
      </c>
      <c r="G113" s="52" t="s">
        <v>143</v>
      </c>
      <c r="H113" s="56" t="s">
        <v>136</v>
      </c>
      <c r="I113" s="45">
        <v>5</v>
      </c>
      <c r="J113" s="56" t="s">
        <v>136</v>
      </c>
      <c r="K113" s="56">
        <v>5</v>
      </c>
      <c r="L113" s="56" t="s">
        <v>36</v>
      </c>
      <c r="M113" s="45" t="s">
        <v>36</v>
      </c>
      <c r="N113" s="59" t="s">
        <v>136</v>
      </c>
      <c r="O113" s="83">
        <v>5</v>
      </c>
      <c r="P113" s="59" t="s">
        <v>136</v>
      </c>
      <c r="Q113" s="59">
        <v>5</v>
      </c>
      <c r="R113" s="59" t="s">
        <v>36</v>
      </c>
      <c r="S113" s="83" t="s">
        <v>36</v>
      </c>
      <c r="T113" s="165" t="s">
        <v>36</v>
      </c>
      <c r="U113" s="165" t="s">
        <v>36</v>
      </c>
      <c r="V113" s="165" t="s">
        <v>36</v>
      </c>
      <c r="W113" s="165" t="s">
        <v>36</v>
      </c>
      <c r="X113" s="66">
        <v>100</v>
      </c>
      <c r="Y113" s="67" t="s">
        <v>137</v>
      </c>
      <c r="Z113" s="178">
        <v>0</v>
      </c>
      <c r="AA113" s="174">
        <v>0</v>
      </c>
      <c r="AB113" s="174">
        <v>0</v>
      </c>
      <c r="AC113" s="174">
        <v>0</v>
      </c>
      <c r="AD113" s="174">
        <v>0</v>
      </c>
      <c r="AE113" s="174">
        <v>0</v>
      </c>
      <c r="AF113" s="174">
        <v>0</v>
      </c>
      <c r="AG113" s="177">
        <v>0</v>
      </c>
      <c r="AH113" s="70">
        <v>0</v>
      </c>
      <c r="AI113" s="66">
        <v>0</v>
      </c>
      <c r="AJ113" s="66">
        <v>0</v>
      </c>
      <c r="AK113" s="186">
        <f t="shared" si="1"/>
        <v>0</v>
      </c>
      <c r="AL113" s="181"/>
    </row>
    <row r="114" spans="1:38" x14ac:dyDescent="0.25">
      <c r="A114" s="52" t="s">
        <v>217</v>
      </c>
      <c r="B114" s="53" t="s">
        <v>253</v>
      </c>
      <c r="C114" s="54">
        <v>0.33055555555555555</v>
      </c>
      <c r="D114" s="54">
        <v>0.34722222222222227</v>
      </c>
      <c r="E114" s="52" t="s">
        <v>261</v>
      </c>
      <c r="F114" s="52" t="s">
        <v>516</v>
      </c>
      <c r="G114" s="52" t="s">
        <v>143</v>
      </c>
      <c r="H114" s="56" t="s">
        <v>73</v>
      </c>
      <c r="I114" s="45">
        <v>5</v>
      </c>
      <c r="J114" s="56" t="s">
        <v>73</v>
      </c>
      <c r="K114" s="56">
        <v>5</v>
      </c>
      <c r="L114" s="56" t="s">
        <v>36</v>
      </c>
      <c r="M114" s="45" t="s">
        <v>36</v>
      </c>
      <c r="N114" s="59" t="s">
        <v>73</v>
      </c>
      <c r="O114" s="83">
        <v>5</v>
      </c>
      <c r="P114" s="59" t="s">
        <v>73</v>
      </c>
      <c r="Q114" s="59">
        <v>5</v>
      </c>
      <c r="R114" s="59" t="s">
        <v>36</v>
      </c>
      <c r="S114" s="83" t="s">
        <v>36</v>
      </c>
      <c r="T114" s="165" t="s">
        <v>36</v>
      </c>
      <c r="U114" s="165" t="s">
        <v>36</v>
      </c>
      <c r="V114" s="165" t="s">
        <v>36</v>
      </c>
      <c r="W114" s="165" t="s">
        <v>36</v>
      </c>
      <c r="X114" s="66">
        <v>100</v>
      </c>
      <c r="Y114" s="67" t="s">
        <v>137</v>
      </c>
      <c r="Z114" s="178">
        <v>0.1</v>
      </c>
      <c r="AA114" s="174">
        <v>0</v>
      </c>
      <c r="AB114" s="174">
        <v>0</v>
      </c>
      <c r="AC114" s="174">
        <v>0</v>
      </c>
      <c r="AD114" s="174">
        <v>0</v>
      </c>
      <c r="AE114" s="174">
        <v>0</v>
      </c>
      <c r="AF114" s="174">
        <v>0</v>
      </c>
      <c r="AG114" s="177">
        <v>0</v>
      </c>
      <c r="AH114" s="70">
        <v>1</v>
      </c>
      <c r="AI114" s="66">
        <v>0.1</v>
      </c>
      <c r="AJ114" s="66">
        <f t="shared" si="4"/>
        <v>0.1</v>
      </c>
      <c r="AK114" s="186">
        <f t="shared" si="1"/>
        <v>0.1</v>
      </c>
      <c r="AL114" s="181"/>
    </row>
    <row r="115" spans="1:38" x14ac:dyDescent="0.25">
      <c r="A115" s="52" t="s">
        <v>217</v>
      </c>
      <c r="B115" s="53" t="s">
        <v>253</v>
      </c>
      <c r="C115" s="54">
        <v>0.35625000000000001</v>
      </c>
      <c r="D115" s="54">
        <v>0.375</v>
      </c>
      <c r="E115" s="52" t="s">
        <v>262</v>
      </c>
      <c r="F115" s="52" t="s">
        <v>516</v>
      </c>
      <c r="G115" s="52" t="s">
        <v>143</v>
      </c>
      <c r="H115" s="56" t="s">
        <v>65</v>
      </c>
      <c r="I115" s="45">
        <v>5</v>
      </c>
      <c r="J115" s="56" t="s">
        <v>65</v>
      </c>
      <c r="K115" s="56">
        <v>5</v>
      </c>
      <c r="L115" s="56" t="s">
        <v>36</v>
      </c>
      <c r="M115" s="45" t="s">
        <v>36</v>
      </c>
      <c r="N115" s="59" t="s">
        <v>65</v>
      </c>
      <c r="O115" s="83">
        <v>5</v>
      </c>
      <c r="P115" s="59" t="s">
        <v>65</v>
      </c>
      <c r="Q115" s="59">
        <v>5</v>
      </c>
      <c r="R115" s="59" t="s">
        <v>36</v>
      </c>
      <c r="S115" s="83" t="s">
        <v>36</v>
      </c>
      <c r="T115" s="165" t="s">
        <v>36</v>
      </c>
      <c r="U115" s="165" t="s">
        <v>36</v>
      </c>
      <c r="V115" s="165" t="s">
        <v>36</v>
      </c>
      <c r="W115" s="165" t="s">
        <v>36</v>
      </c>
      <c r="X115" s="66">
        <v>100</v>
      </c>
      <c r="Y115" s="67" t="s">
        <v>137</v>
      </c>
      <c r="Z115" s="178">
        <v>0</v>
      </c>
      <c r="AA115" s="174">
        <v>0</v>
      </c>
      <c r="AB115" s="174">
        <v>0</v>
      </c>
      <c r="AC115" s="174">
        <v>0</v>
      </c>
      <c r="AD115" s="174">
        <v>0</v>
      </c>
      <c r="AE115" s="174">
        <v>0</v>
      </c>
      <c r="AF115" s="174">
        <v>0</v>
      </c>
      <c r="AG115" s="177">
        <v>0</v>
      </c>
      <c r="AH115" s="70">
        <v>0</v>
      </c>
      <c r="AI115" s="66">
        <v>0</v>
      </c>
      <c r="AJ115" s="66">
        <v>0</v>
      </c>
      <c r="AK115" s="186">
        <f t="shared" si="1"/>
        <v>0</v>
      </c>
      <c r="AL115" s="181"/>
    </row>
    <row r="116" spans="1:38" x14ac:dyDescent="0.25">
      <c r="A116" s="52" t="s">
        <v>217</v>
      </c>
      <c r="B116" s="53" t="s">
        <v>253</v>
      </c>
      <c r="C116" s="54">
        <v>0.39374999999999999</v>
      </c>
      <c r="D116" s="54">
        <v>0.40625</v>
      </c>
      <c r="E116" s="52" t="s">
        <v>263</v>
      </c>
      <c r="F116" s="52" t="s">
        <v>516</v>
      </c>
      <c r="G116" s="52" t="s">
        <v>143</v>
      </c>
      <c r="H116" s="56" t="s">
        <v>142</v>
      </c>
      <c r="I116" s="45">
        <v>5</v>
      </c>
      <c r="J116" s="56" t="s">
        <v>142</v>
      </c>
      <c r="K116" s="56">
        <v>5</v>
      </c>
      <c r="L116" s="56" t="s">
        <v>36</v>
      </c>
      <c r="M116" s="45" t="s">
        <v>36</v>
      </c>
      <c r="N116" s="59" t="s">
        <v>142</v>
      </c>
      <c r="O116" s="83">
        <v>5</v>
      </c>
      <c r="P116" s="59" t="s">
        <v>142</v>
      </c>
      <c r="Q116" s="59">
        <v>5</v>
      </c>
      <c r="R116" s="59" t="s">
        <v>36</v>
      </c>
      <c r="S116" s="83" t="s">
        <v>36</v>
      </c>
      <c r="T116" s="165" t="s">
        <v>36</v>
      </c>
      <c r="U116" s="165" t="s">
        <v>36</v>
      </c>
      <c r="V116" s="165" t="s">
        <v>36</v>
      </c>
      <c r="W116" s="165" t="s">
        <v>36</v>
      </c>
      <c r="X116" s="66">
        <v>100</v>
      </c>
      <c r="Y116" s="67" t="s">
        <v>137</v>
      </c>
      <c r="Z116" s="178">
        <v>0.1</v>
      </c>
      <c r="AA116" s="174">
        <v>0</v>
      </c>
      <c r="AB116" s="174">
        <v>0</v>
      </c>
      <c r="AC116" s="174">
        <v>0</v>
      </c>
      <c r="AD116" s="174">
        <v>0</v>
      </c>
      <c r="AE116" s="174">
        <v>0</v>
      </c>
      <c r="AF116" s="174">
        <v>0</v>
      </c>
      <c r="AG116" s="177">
        <v>0</v>
      </c>
      <c r="AH116" s="70">
        <v>1</v>
      </c>
      <c r="AI116" s="66">
        <v>0.1</v>
      </c>
      <c r="AJ116" s="66">
        <f t="shared" si="4"/>
        <v>0.1</v>
      </c>
      <c r="AK116" s="186">
        <f t="shared" si="1"/>
        <v>0.1</v>
      </c>
      <c r="AL116" s="181"/>
    </row>
    <row r="117" spans="1:38" x14ac:dyDescent="0.25">
      <c r="A117" s="52" t="s">
        <v>217</v>
      </c>
      <c r="B117" s="53" t="s">
        <v>253</v>
      </c>
      <c r="C117" s="54">
        <v>0.43958333333333338</v>
      </c>
      <c r="D117" s="54">
        <v>0.4548611111111111</v>
      </c>
      <c r="E117" s="52" t="s">
        <v>264</v>
      </c>
      <c r="F117" s="52" t="s">
        <v>516</v>
      </c>
      <c r="G117" s="52" t="s">
        <v>143</v>
      </c>
      <c r="H117" s="56" t="s">
        <v>136</v>
      </c>
      <c r="I117" s="45">
        <v>5</v>
      </c>
      <c r="J117" s="56" t="s">
        <v>136</v>
      </c>
      <c r="K117" s="56">
        <v>5</v>
      </c>
      <c r="L117" s="56" t="s">
        <v>36</v>
      </c>
      <c r="M117" s="45" t="s">
        <v>36</v>
      </c>
      <c r="N117" s="59" t="s">
        <v>136</v>
      </c>
      <c r="O117" s="83">
        <v>5</v>
      </c>
      <c r="P117" s="59" t="s">
        <v>136</v>
      </c>
      <c r="Q117" s="59">
        <v>5</v>
      </c>
      <c r="R117" s="59" t="s">
        <v>36</v>
      </c>
      <c r="S117" s="83" t="s">
        <v>36</v>
      </c>
      <c r="T117" s="165" t="s">
        <v>36</v>
      </c>
      <c r="U117" s="165" t="s">
        <v>36</v>
      </c>
      <c r="V117" s="165" t="s">
        <v>36</v>
      </c>
      <c r="W117" s="165" t="s">
        <v>36</v>
      </c>
      <c r="X117" s="66">
        <v>100</v>
      </c>
      <c r="Y117" s="67" t="s">
        <v>137</v>
      </c>
      <c r="Z117" s="178">
        <v>0.12</v>
      </c>
      <c r="AA117" s="174">
        <v>0</v>
      </c>
      <c r="AB117" s="174">
        <v>0</v>
      </c>
      <c r="AC117" s="174">
        <v>0</v>
      </c>
      <c r="AD117" s="174">
        <v>0</v>
      </c>
      <c r="AE117" s="174">
        <v>0</v>
      </c>
      <c r="AF117" s="174">
        <v>0</v>
      </c>
      <c r="AG117" s="177">
        <v>0</v>
      </c>
      <c r="AH117" s="70">
        <v>2</v>
      </c>
      <c r="AI117" s="66">
        <v>0.12</v>
      </c>
      <c r="AJ117" s="66">
        <f t="shared" si="4"/>
        <v>0.06</v>
      </c>
      <c r="AK117" s="186">
        <f t="shared" si="1"/>
        <v>0.12</v>
      </c>
      <c r="AL117" s="181"/>
    </row>
    <row r="118" spans="1:38" x14ac:dyDescent="0.25">
      <c r="A118" s="52" t="s">
        <v>217</v>
      </c>
      <c r="B118" s="53" t="s">
        <v>253</v>
      </c>
      <c r="C118" s="54">
        <v>0.48958333333333331</v>
      </c>
      <c r="D118" s="54">
        <v>0.51944444444444449</v>
      </c>
      <c r="E118" s="52" t="s">
        <v>265</v>
      </c>
      <c r="F118" s="52" t="s">
        <v>516</v>
      </c>
      <c r="G118" s="52" t="s">
        <v>143</v>
      </c>
      <c r="H118" s="56" t="s">
        <v>73</v>
      </c>
      <c r="I118" s="45">
        <v>5</v>
      </c>
      <c r="J118" s="56" t="s">
        <v>73</v>
      </c>
      <c r="K118" s="56">
        <v>5</v>
      </c>
      <c r="L118" s="56" t="s">
        <v>36</v>
      </c>
      <c r="M118" s="45" t="s">
        <v>36</v>
      </c>
      <c r="N118" s="59" t="s">
        <v>73</v>
      </c>
      <c r="O118" s="83">
        <v>5</v>
      </c>
      <c r="P118" s="59" t="s">
        <v>73</v>
      </c>
      <c r="Q118" s="59">
        <v>5</v>
      </c>
      <c r="R118" s="59" t="s">
        <v>36</v>
      </c>
      <c r="S118" s="83" t="s">
        <v>36</v>
      </c>
      <c r="T118" s="165" t="s">
        <v>36</v>
      </c>
      <c r="U118" s="165" t="s">
        <v>36</v>
      </c>
      <c r="V118" s="165" t="s">
        <v>36</v>
      </c>
      <c r="W118" s="165" t="s">
        <v>36</v>
      </c>
      <c r="X118" s="66">
        <v>100</v>
      </c>
      <c r="Y118" s="67" t="s">
        <v>137</v>
      </c>
      <c r="Z118" s="178">
        <v>0</v>
      </c>
      <c r="AA118" s="174">
        <v>0</v>
      </c>
      <c r="AB118" s="174">
        <v>0</v>
      </c>
      <c r="AC118" s="174">
        <v>0</v>
      </c>
      <c r="AD118" s="174">
        <v>0</v>
      </c>
      <c r="AE118" s="174">
        <v>0</v>
      </c>
      <c r="AF118" s="174">
        <v>0</v>
      </c>
      <c r="AG118" s="177">
        <v>0</v>
      </c>
      <c r="AH118" s="70">
        <v>0</v>
      </c>
      <c r="AI118" s="66">
        <v>0</v>
      </c>
      <c r="AJ118" s="66">
        <v>0</v>
      </c>
      <c r="AK118" s="186">
        <f t="shared" si="1"/>
        <v>0</v>
      </c>
      <c r="AL118" s="181"/>
    </row>
    <row r="119" spans="1:38" x14ac:dyDescent="0.25">
      <c r="A119" s="52" t="s">
        <v>217</v>
      </c>
      <c r="B119" s="53" t="s">
        <v>253</v>
      </c>
      <c r="C119" s="54">
        <v>0.55347222222222225</v>
      </c>
      <c r="D119" s="54">
        <v>0.57291666666666663</v>
      </c>
      <c r="E119" s="52" t="s">
        <v>266</v>
      </c>
      <c r="F119" s="52" t="s">
        <v>516</v>
      </c>
      <c r="G119" s="52" t="s">
        <v>143</v>
      </c>
      <c r="H119" s="56" t="s">
        <v>65</v>
      </c>
      <c r="I119" s="45">
        <v>5</v>
      </c>
      <c r="J119" s="56" t="s">
        <v>65</v>
      </c>
      <c r="K119" s="56">
        <v>5</v>
      </c>
      <c r="L119" s="56" t="s">
        <v>36</v>
      </c>
      <c r="M119" s="45" t="s">
        <v>36</v>
      </c>
      <c r="N119" s="59" t="s">
        <v>65</v>
      </c>
      <c r="O119" s="83">
        <v>5</v>
      </c>
      <c r="P119" s="59" t="s">
        <v>65</v>
      </c>
      <c r="Q119" s="59">
        <v>5</v>
      </c>
      <c r="R119" s="59" t="s">
        <v>36</v>
      </c>
      <c r="S119" s="83" t="s">
        <v>36</v>
      </c>
      <c r="T119" s="165" t="s">
        <v>36</v>
      </c>
      <c r="U119" s="165" t="s">
        <v>36</v>
      </c>
      <c r="V119" s="165" t="s">
        <v>36</v>
      </c>
      <c r="W119" s="165" t="s">
        <v>36</v>
      </c>
      <c r="X119" s="66">
        <v>100</v>
      </c>
      <c r="Y119" s="67" t="s">
        <v>137</v>
      </c>
      <c r="Z119" s="178">
        <v>0</v>
      </c>
      <c r="AA119" s="174">
        <v>0</v>
      </c>
      <c r="AB119" s="174">
        <v>0</v>
      </c>
      <c r="AC119" s="174">
        <v>0</v>
      </c>
      <c r="AD119" s="174">
        <v>0</v>
      </c>
      <c r="AE119" s="174">
        <v>0</v>
      </c>
      <c r="AF119" s="174">
        <v>0</v>
      </c>
      <c r="AG119" s="177">
        <v>0</v>
      </c>
      <c r="AH119" s="70">
        <v>0</v>
      </c>
      <c r="AI119" s="66">
        <v>0</v>
      </c>
      <c r="AJ119" s="66">
        <v>0</v>
      </c>
      <c r="AK119" s="186">
        <f t="shared" si="1"/>
        <v>0</v>
      </c>
      <c r="AL119" s="181"/>
    </row>
    <row r="120" spans="1:38" x14ac:dyDescent="0.25">
      <c r="A120" s="52" t="s">
        <v>33</v>
      </c>
      <c r="B120" s="53" t="s">
        <v>253</v>
      </c>
      <c r="C120" s="54">
        <v>0.90555555555555556</v>
      </c>
      <c r="D120" s="54">
        <v>0.96875</v>
      </c>
      <c r="E120" s="52" t="s">
        <v>267</v>
      </c>
      <c r="F120" s="52" t="s">
        <v>517</v>
      </c>
      <c r="G120" s="52" t="s">
        <v>143</v>
      </c>
      <c r="H120" s="56" t="s">
        <v>73</v>
      </c>
      <c r="I120" s="45">
        <v>5</v>
      </c>
      <c r="J120" s="56" t="s">
        <v>73</v>
      </c>
      <c r="K120" s="56">
        <v>5</v>
      </c>
      <c r="L120" s="56" t="s">
        <v>36</v>
      </c>
      <c r="M120" s="45" t="s">
        <v>36</v>
      </c>
      <c r="N120" s="59" t="s">
        <v>73</v>
      </c>
      <c r="O120" s="83">
        <v>5</v>
      </c>
      <c r="P120" s="59" t="s">
        <v>73</v>
      </c>
      <c r="Q120" s="59">
        <v>4</v>
      </c>
      <c r="R120" s="59" t="s">
        <v>36</v>
      </c>
      <c r="S120" s="83" t="s">
        <v>36</v>
      </c>
      <c r="T120" s="165" t="s">
        <v>36</v>
      </c>
      <c r="U120" s="165" t="s">
        <v>36</v>
      </c>
      <c r="V120" s="165" t="s">
        <v>36</v>
      </c>
      <c r="W120" s="165" t="s">
        <v>36</v>
      </c>
      <c r="X120" s="66">
        <v>90</v>
      </c>
      <c r="Y120" s="67" t="s">
        <v>137</v>
      </c>
      <c r="Z120" s="178">
        <v>0</v>
      </c>
      <c r="AA120" s="174">
        <v>0</v>
      </c>
      <c r="AB120" s="174">
        <v>0</v>
      </c>
      <c r="AC120" s="174">
        <v>0</v>
      </c>
      <c r="AD120" s="174">
        <v>0</v>
      </c>
      <c r="AE120" s="174">
        <v>0</v>
      </c>
      <c r="AF120" s="174">
        <v>0</v>
      </c>
      <c r="AG120" s="177">
        <v>0</v>
      </c>
      <c r="AH120" s="70">
        <v>0</v>
      </c>
      <c r="AI120" s="66">
        <v>0</v>
      </c>
      <c r="AJ120" s="66">
        <v>0</v>
      </c>
      <c r="AK120" s="186">
        <f t="shared" si="1"/>
        <v>0</v>
      </c>
      <c r="AL120" s="181"/>
    </row>
    <row r="121" spans="1:38" x14ac:dyDescent="0.25">
      <c r="A121" s="52" t="s">
        <v>33</v>
      </c>
      <c r="B121" s="53" t="s">
        <v>253</v>
      </c>
      <c r="C121" s="54">
        <v>0.94097222222222221</v>
      </c>
      <c r="D121" s="54">
        <v>1.3194444444444444E-2</v>
      </c>
      <c r="E121" s="52" t="s">
        <v>268</v>
      </c>
      <c r="F121" s="52" t="s">
        <v>517</v>
      </c>
      <c r="G121" s="52" t="s">
        <v>143</v>
      </c>
      <c r="H121" s="56" t="s">
        <v>142</v>
      </c>
      <c r="I121" s="45">
        <v>5</v>
      </c>
      <c r="J121" s="56" t="s">
        <v>142</v>
      </c>
      <c r="K121" s="56">
        <v>5</v>
      </c>
      <c r="L121" s="56" t="s">
        <v>36</v>
      </c>
      <c r="M121" s="45" t="s">
        <v>36</v>
      </c>
      <c r="N121" s="59" t="s">
        <v>142</v>
      </c>
      <c r="O121" s="83">
        <v>5</v>
      </c>
      <c r="P121" s="59" t="s">
        <v>142</v>
      </c>
      <c r="Q121" s="59">
        <v>4</v>
      </c>
      <c r="R121" s="59" t="s">
        <v>36</v>
      </c>
      <c r="S121" s="83" t="s">
        <v>36</v>
      </c>
      <c r="T121" s="165" t="s">
        <v>36</v>
      </c>
      <c r="U121" s="165" t="s">
        <v>36</v>
      </c>
      <c r="V121" s="165" t="s">
        <v>36</v>
      </c>
      <c r="W121" s="165" t="s">
        <v>36</v>
      </c>
      <c r="X121" s="66">
        <v>90</v>
      </c>
      <c r="Y121" s="67" t="s">
        <v>137</v>
      </c>
      <c r="Z121" s="178">
        <v>0</v>
      </c>
      <c r="AA121" s="174">
        <v>0</v>
      </c>
      <c r="AB121" s="174">
        <v>0</v>
      </c>
      <c r="AC121" s="174">
        <v>0</v>
      </c>
      <c r="AD121" s="174">
        <v>0</v>
      </c>
      <c r="AE121" s="174">
        <v>0</v>
      </c>
      <c r="AF121" s="174">
        <v>0</v>
      </c>
      <c r="AG121" s="177">
        <v>0</v>
      </c>
      <c r="AH121" s="70">
        <v>0</v>
      </c>
      <c r="AI121" s="66">
        <v>0</v>
      </c>
      <c r="AJ121" s="66">
        <v>0</v>
      </c>
      <c r="AK121" s="186">
        <f t="shared" si="1"/>
        <v>0</v>
      </c>
      <c r="AL121" s="181"/>
    </row>
    <row r="122" spans="1:38" x14ac:dyDescent="0.25">
      <c r="A122" s="52" t="s">
        <v>33</v>
      </c>
      <c r="B122" s="53" t="s">
        <v>269</v>
      </c>
      <c r="C122" s="54" t="s">
        <v>270</v>
      </c>
      <c r="D122" s="54">
        <v>0.3263888888888889</v>
      </c>
      <c r="E122" s="52" t="s">
        <v>271</v>
      </c>
      <c r="F122" s="52" t="s">
        <v>517</v>
      </c>
      <c r="G122" s="52" t="s">
        <v>143</v>
      </c>
      <c r="H122" s="56" t="s">
        <v>136</v>
      </c>
      <c r="I122" s="45">
        <v>5</v>
      </c>
      <c r="J122" s="56" t="s">
        <v>136</v>
      </c>
      <c r="K122" s="56">
        <v>5</v>
      </c>
      <c r="L122" s="56" t="s">
        <v>36</v>
      </c>
      <c r="M122" s="45" t="s">
        <v>36</v>
      </c>
      <c r="N122" s="59" t="s">
        <v>136</v>
      </c>
      <c r="O122" s="83">
        <v>5</v>
      </c>
      <c r="P122" s="59" t="s">
        <v>136</v>
      </c>
      <c r="Q122" s="59">
        <v>2</v>
      </c>
      <c r="R122" s="59" t="s">
        <v>36</v>
      </c>
      <c r="S122" s="83" t="s">
        <v>36</v>
      </c>
      <c r="T122" s="165" t="s">
        <v>36</v>
      </c>
      <c r="U122" s="165" t="s">
        <v>36</v>
      </c>
      <c r="V122" s="165" t="s">
        <v>36</v>
      </c>
      <c r="W122" s="165" t="s">
        <v>36</v>
      </c>
      <c r="X122" s="66">
        <v>70</v>
      </c>
      <c r="Y122" s="67" t="s">
        <v>137</v>
      </c>
      <c r="Z122" s="178">
        <v>0.25</v>
      </c>
      <c r="AA122" s="174">
        <v>0</v>
      </c>
      <c r="AB122" s="174">
        <v>0</v>
      </c>
      <c r="AC122" s="174">
        <v>0</v>
      </c>
      <c r="AD122" s="174">
        <v>0</v>
      </c>
      <c r="AE122" s="174">
        <v>0</v>
      </c>
      <c r="AF122" s="174">
        <v>0</v>
      </c>
      <c r="AG122" s="177">
        <v>0</v>
      </c>
      <c r="AH122" s="70">
        <v>2</v>
      </c>
      <c r="AI122" s="66">
        <v>0.25</v>
      </c>
      <c r="AJ122" s="66">
        <f t="shared" si="4"/>
        <v>0.125</v>
      </c>
      <c r="AK122" s="186">
        <f t="shared" si="1"/>
        <v>0.25</v>
      </c>
      <c r="AL122" s="181"/>
    </row>
    <row r="123" spans="1:38" x14ac:dyDescent="0.25">
      <c r="A123" s="52" t="s">
        <v>217</v>
      </c>
      <c r="B123" s="53" t="s">
        <v>269</v>
      </c>
      <c r="C123" s="54">
        <v>0.35625000000000001</v>
      </c>
      <c r="D123" s="54">
        <v>0.4826388888888889</v>
      </c>
      <c r="E123" s="52" t="s">
        <v>272</v>
      </c>
      <c r="F123" s="52" t="s">
        <v>517</v>
      </c>
      <c r="G123" s="52" t="s">
        <v>143</v>
      </c>
      <c r="H123" s="56" t="s">
        <v>65</v>
      </c>
      <c r="I123" s="45">
        <v>5</v>
      </c>
      <c r="J123" s="56" t="s">
        <v>65</v>
      </c>
      <c r="K123" s="56">
        <v>5</v>
      </c>
      <c r="L123" s="56" t="s">
        <v>36</v>
      </c>
      <c r="M123" s="45" t="s">
        <v>36</v>
      </c>
      <c r="N123" s="59" t="s">
        <v>65</v>
      </c>
      <c r="O123" s="83">
        <v>5</v>
      </c>
      <c r="P123" s="59" t="s">
        <v>65</v>
      </c>
      <c r="Q123" s="59">
        <v>5</v>
      </c>
      <c r="R123" s="59" t="s">
        <v>36</v>
      </c>
      <c r="S123" s="83" t="s">
        <v>36</v>
      </c>
      <c r="T123" s="165" t="s">
        <v>36</v>
      </c>
      <c r="U123" s="165" t="s">
        <v>36</v>
      </c>
      <c r="V123" s="165" t="s">
        <v>36</v>
      </c>
      <c r="W123" s="165" t="s">
        <v>36</v>
      </c>
      <c r="X123" s="66">
        <v>100</v>
      </c>
      <c r="Y123" s="67" t="s">
        <v>137</v>
      </c>
      <c r="Z123" s="178">
        <v>0</v>
      </c>
      <c r="AA123" s="174">
        <v>0</v>
      </c>
      <c r="AB123" s="174">
        <v>0</v>
      </c>
      <c r="AC123" s="174">
        <v>0</v>
      </c>
      <c r="AD123" s="174">
        <v>0</v>
      </c>
      <c r="AE123" s="174">
        <v>0</v>
      </c>
      <c r="AF123" s="174">
        <v>0</v>
      </c>
      <c r="AG123" s="177">
        <v>0</v>
      </c>
      <c r="AH123" s="70">
        <v>0</v>
      </c>
      <c r="AI123" s="66">
        <v>0</v>
      </c>
      <c r="AJ123" s="66">
        <v>0</v>
      </c>
      <c r="AK123" s="186">
        <f t="shared" si="1"/>
        <v>0</v>
      </c>
      <c r="AL123" s="181"/>
    </row>
    <row r="124" spans="1:38" x14ac:dyDescent="0.25">
      <c r="A124" s="52" t="s">
        <v>217</v>
      </c>
      <c r="B124" s="53" t="s">
        <v>269</v>
      </c>
      <c r="C124" s="54">
        <v>0.51458333333333328</v>
      </c>
      <c r="D124" s="54">
        <v>0.52986111111111112</v>
      </c>
      <c r="E124" s="52" t="s">
        <v>273</v>
      </c>
      <c r="F124" s="52" t="s">
        <v>517</v>
      </c>
      <c r="G124" s="52" t="s">
        <v>143</v>
      </c>
      <c r="H124" s="56" t="s">
        <v>142</v>
      </c>
      <c r="I124" s="45">
        <v>5</v>
      </c>
      <c r="J124" s="56" t="s">
        <v>142</v>
      </c>
      <c r="K124" s="56">
        <v>5</v>
      </c>
      <c r="L124" s="56" t="s">
        <v>36</v>
      </c>
      <c r="M124" s="45" t="s">
        <v>36</v>
      </c>
      <c r="N124" s="59" t="s">
        <v>142</v>
      </c>
      <c r="O124" s="83">
        <v>5</v>
      </c>
      <c r="P124" s="59" t="s">
        <v>142</v>
      </c>
      <c r="Q124" s="59">
        <v>5</v>
      </c>
      <c r="R124" s="59" t="s">
        <v>36</v>
      </c>
      <c r="S124" s="83" t="s">
        <v>36</v>
      </c>
      <c r="T124" s="165" t="s">
        <v>36</v>
      </c>
      <c r="U124" s="165" t="s">
        <v>36</v>
      </c>
      <c r="V124" s="165" t="s">
        <v>36</v>
      </c>
      <c r="W124" s="165" t="s">
        <v>36</v>
      </c>
      <c r="X124" s="66">
        <v>100</v>
      </c>
      <c r="Y124" s="67" t="s">
        <v>137</v>
      </c>
      <c r="Z124" s="178">
        <v>0</v>
      </c>
      <c r="AA124" s="174">
        <v>0</v>
      </c>
      <c r="AB124" s="174">
        <v>0</v>
      </c>
      <c r="AC124" s="174">
        <v>0</v>
      </c>
      <c r="AD124" s="174">
        <v>0</v>
      </c>
      <c r="AE124" s="174">
        <v>0</v>
      </c>
      <c r="AF124" s="174">
        <v>0</v>
      </c>
      <c r="AG124" s="177">
        <v>0</v>
      </c>
      <c r="AH124" s="70">
        <v>0</v>
      </c>
      <c r="AI124" s="66">
        <v>0</v>
      </c>
      <c r="AJ124" s="66">
        <v>0</v>
      </c>
      <c r="AK124" s="186">
        <f t="shared" si="1"/>
        <v>0</v>
      </c>
      <c r="AL124" s="181"/>
    </row>
    <row r="125" spans="1:38" x14ac:dyDescent="0.25">
      <c r="A125" s="52" t="s">
        <v>217</v>
      </c>
      <c r="B125" s="53" t="s">
        <v>269</v>
      </c>
      <c r="C125" s="54">
        <v>0.51597222222222217</v>
      </c>
      <c r="D125" s="54">
        <v>0.59513888888888888</v>
      </c>
      <c r="E125" s="52" t="s">
        <v>274</v>
      </c>
      <c r="F125" s="52" t="s">
        <v>517</v>
      </c>
      <c r="G125" s="52" t="s">
        <v>143</v>
      </c>
      <c r="H125" s="56" t="s">
        <v>73</v>
      </c>
      <c r="I125" s="45">
        <v>5</v>
      </c>
      <c r="J125" s="56" t="s">
        <v>73</v>
      </c>
      <c r="K125" s="56">
        <v>5</v>
      </c>
      <c r="L125" s="56" t="s">
        <v>36</v>
      </c>
      <c r="M125" s="45" t="s">
        <v>36</v>
      </c>
      <c r="N125" s="59" t="s">
        <v>73</v>
      </c>
      <c r="O125" s="83">
        <v>5</v>
      </c>
      <c r="P125" s="59" t="s">
        <v>73</v>
      </c>
      <c r="Q125" s="59">
        <v>4</v>
      </c>
      <c r="R125" s="59" t="s">
        <v>36</v>
      </c>
      <c r="S125" s="83" t="s">
        <v>36</v>
      </c>
      <c r="T125" s="165" t="s">
        <v>36</v>
      </c>
      <c r="U125" s="165" t="s">
        <v>36</v>
      </c>
      <c r="V125" s="165" t="s">
        <v>36</v>
      </c>
      <c r="W125" s="165" t="s">
        <v>36</v>
      </c>
      <c r="X125" s="66">
        <v>90</v>
      </c>
      <c r="Y125" s="67" t="s">
        <v>137</v>
      </c>
      <c r="Z125" s="178">
        <v>0</v>
      </c>
      <c r="AA125" s="174">
        <v>0</v>
      </c>
      <c r="AB125" s="174">
        <v>0</v>
      </c>
      <c r="AC125" s="174">
        <v>0</v>
      </c>
      <c r="AD125" s="174">
        <v>0</v>
      </c>
      <c r="AE125" s="174">
        <v>0</v>
      </c>
      <c r="AF125" s="174">
        <v>0</v>
      </c>
      <c r="AG125" s="177">
        <v>0</v>
      </c>
      <c r="AH125" s="70">
        <v>0</v>
      </c>
      <c r="AI125" s="66">
        <v>0</v>
      </c>
      <c r="AJ125" s="66">
        <v>0</v>
      </c>
      <c r="AK125" s="186">
        <f t="shared" si="1"/>
        <v>0</v>
      </c>
      <c r="AL125" s="181"/>
    </row>
    <row r="126" spans="1:38" x14ac:dyDescent="0.25">
      <c r="A126" s="52" t="s">
        <v>217</v>
      </c>
      <c r="B126" s="53" t="s">
        <v>269</v>
      </c>
      <c r="C126" s="54">
        <v>0.62430555555555556</v>
      </c>
      <c r="D126" s="54">
        <v>0.64444444444444449</v>
      </c>
      <c r="E126" s="52" t="s">
        <v>275</v>
      </c>
      <c r="F126" s="52" t="s">
        <v>517</v>
      </c>
      <c r="G126" s="52" t="s">
        <v>143</v>
      </c>
      <c r="H126" s="56" t="s">
        <v>65</v>
      </c>
      <c r="I126" s="45">
        <v>5</v>
      </c>
      <c r="J126" s="56" t="s">
        <v>65</v>
      </c>
      <c r="K126" s="56">
        <v>5</v>
      </c>
      <c r="L126" s="56" t="s">
        <v>36</v>
      </c>
      <c r="M126" s="45" t="s">
        <v>36</v>
      </c>
      <c r="N126" s="59" t="s">
        <v>65</v>
      </c>
      <c r="O126" s="83">
        <v>5</v>
      </c>
      <c r="P126" s="59" t="s">
        <v>65</v>
      </c>
      <c r="Q126" s="59">
        <v>5</v>
      </c>
      <c r="R126" s="59" t="s">
        <v>36</v>
      </c>
      <c r="S126" s="83" t="s">
        <v>36</v>
      </c>
      <c r="T126" s="165" t="s">
        <v>36</v>
      </c>
      <c r="U126" s="165" t="s">
        <v>36</v>
      </c>
      <c r="V126" s="165" t="s">
        <v>36</v>
      </c>
      <c r="W126" s="165" t="s">
        <v>36</v>
      </c>
      <c r="X126" s="66">
        <v>100</v>
      </c>
      <c r="Y126" s="67" t="s">
        <v>137</v>
      </c>
      <c r="Z126" s="178">
        <v>0</v>
      </c>
      <c r="AA126" s="174">
        <v>0</v>
      </c>
      <c r="AB126" s="174">
        <v>0.75</v>
      </c>
      <c r="AC126" s="174">
        <v>0</v>
      </c>
      <c r="AD126" s="174">
        <v>0</v>
      </c>
      <c r="AE126" s="174">
        <v>0</v>
      </c>
      <c r="AF126" s="174">
        <v>0</v>
      </c>
      <c r="AG126" s="177">
        <v>0</v>
      </c>
      <c r="AH126" s="70">
        <v>1</v>
      </c>
      <c r="AI126" s="66">
        <v>0.75</v>
      </c>
      <c r="AJ126" s="66">
        <f t="shared" si="4"/>
        <v>0.75</v>
      </c>
      <c r="AK126" s="186">
        <f t="shared" si="1"/>
        <v>0.75</v>
      </c>
      <c r="AL126" s="181"/>
    </row>
    <row r="127" spans="1:38" x14ac:dyDescent="0.25">
      <c r="A127" s="52" t="s">
        <v>217</v>
      </c>
      <c r="B127" s="53" t="s">
        <v>269</v>
      </c>
      <c r="C127" s="54">
        <v>0.67847222222222225</v>
      </c>
      <c r="D127" s="54">
        <v>0.68958333333333333</v>
      </c>
      <c r="E127" s="52" t="s">
        <v>276</v>
      </c>
      <c r="F127" s="52" t="s">
        <v>517</v>
      </c>
      <c r="G127" s="52" t="s">
        <v>143</v>
      </c>
      <c r="H127" s="56" t="s">
        <v>142</v>
      </c>
      <c r="I127" s="45">
        <v>5</v>
      </c>
      <c r="J127" s="56" t="s">
        <v>142</v>
      </c>
      <c r="K127" s="56">
        <v>5</v>
      </c>
      <c r="L127" s="56" t="s">
        <v>36</v>
      </c>
      <c r="M127" s="45" t="s">
        <v>36</v>
      </c>
      <c r="N127" s="59" t="s">
        <v>142</v>
      </c>
      <c r="O127" s="83">
        <v>5</v>
      </c>
      <c r="P127" s="59" t="s">
        <v>142</v>
      </c>
      <c r="Q127" s="59">
        <v>5</v>
      </c>
      <c r="R127" s="59" t="s">
        <v>36</v>
      </c>
      <c r="S127" s="83" t="s">
        <v>36</v>
      </c>
      <c r="T127" s="165" t="s">
        <v>36</v>
      </c>
      <c r="U127" s="165" t="s">
        <v>36</v>
      </c>
      <c r="V127" s="165" t="s">
        <v>36</v>
      </c>
      <c r="W127" s="165" t="s">
        <v>36</v>
      </c>
      <c r="X127" s="66">
        <v>100</v>
      </c>
      <c r="Y127" s="67" t="s">
        <v>137</v>
      </c>
      <c r="Z127" s="178">
        <v>0</v>
      </c>
      <c r="AA127" s="174">
        <v>0</v>
      </c>
      <c r="AB127" s="174">
        <v>0</v>
      </c>
      <c r="AC127" s="174">
        <v>0</v>
      </c>
      <c r="AD127" s="174">
        <v>0</v>
      </c>
      <c r="AE127" s="174">
        <v>0</v>
      </c>
      <c r="AF127" s="174">
        <v>0</v>
      </c>
      <c r="AG127" s="177">
        <v>0</v>
      </c>
      <c r="AH127" s="70">
        <v>0</v>
      </c>
      <c r="AI127" s="66">
        <v>0</v>
      </c>
      <c r="AJ127" s="66">
        <v>0</v>
      </c>
      <c r="AK127" s="186">
        <f t="shared" si="1"/>
        <v>0</v>
      </c>
      <c r="AL127" s="181"/>
    </row>
    <row r="128" spans="1:38" x14ac:dyDescent="0.25">
      <c r="A128" s="52" t="s">
        <v>217</v>
      </c>
      <c r="B128" s="53" t="s">
        <v>269</v>
      </c>
      <c r="C128" s="54">
        <v>0.70833333333333337</v>
      </c>
      <c r="D128" s="54">
        <v>0.72986111111111107</v>
      </c>
      <c r="E128" s="52" t="s">
        <v>278</v>
      </c>
      <c r="F128" s="52" t="s">
        <v>517</v>
      </c>
      <c r="G128" s="52" t="s">
        <v>143</v>
      </c>
      <c r="H128" s="56" t="s">
        <v>73</v>
      </c>
      <c r="I128" s="45">
        <v>5</v>
      </c>
      <c r="J128" s="56" t="s">
        <v>73</v>
      </c>
      <c r="K128" s="56">
        <v>5</v>
      </c>
      <c r="L128" s="56" t="s">
        <v>36</v>
      </c>
      <c r="M128" s="45" t="s">
        <v>36</v>
      </c>
      <c r="N128" s="59" t="s">
        <v>73</v>
      </c>
      <c r="O128" s="83">
        <v>5</v>
      </c>
      <c r="P128" s="59" t="s">
        <v>73</v>
      </c>
      <c r="Q128" s="59">
        <v>5</v>
      </c>
      <c r="R128" s="59" t="s">
        <v>36</v>
      </c>
      <c r="S128" s="83" t="s">
        <v>36</v>
      </c>
      <c r="T128" s="165" t="s">
        <v>36</v>
      </c>
      <c r="U128" s="165" t="s">
        <v>36</v>
      </c>
      <c r="V128" s="165" t="s">
        <v>36</v>
      </c>
      <c r="W128" s="165" t="s">
        <v>36</v>
      </c>
      <c r="X128" s="66">
        <v>100</v>
      </c>
      <c r="Y128" s="67" t="s">
        <v>137</v>
      </c>
      <c r="Z128" s="178">
        <v>0</v>
      </c>
      <c r="AA128" s="174">
        <v>0</v>
      </c>
      <c r="AB128" s="174">
        <v>0</v>
      </c>
      <c r="AC128" s="174">
        <v>0</v>
      </c>
      <c r="AD128" s="174">
        <v>0</v>
      </c>
      <c r="AE128" s="174">
        <v>0</v>
      </c>
      <c r="AF128" s="174">
        <v>0</v>
      </c>
      <c r="AG128" s="177">
        <v>0</v>
      </c>
      <c r="AH128" s="70">
        <v>0</v>
      </c>
      <c r="AI128" s="66">
        <v>0</v>
      </c>
      <c r="AJ128" s="66">
        <v>0</v>
      </c>
      <c r="AK128" s="186">
        <f t="shared" si="1"/>
        <v>0</v>
      </c>
      <c r="AL128" s="181"/>
    </row>
    <row r="129" spans="1:38" x14ac:dyDescent="0.25">
      <c r="A129" s="52" t="s">
        <v>33</v>
      </c>
      <c r="B129" s="53" t="s">
        <v>269</v>
      </c>
      <c r="C129" s="54">
        <v>0.80902777777777779</v>
      </c>
      <c r="D129" s="54">
        <v>0.81805555555555554</v>
      </c>
      <c r="E129" s="52" t="s">
        <v>277</v>
      </c>
      <c r="F129" s="52" t="s">
        <v>517</v>
      </c>
      <c r="G129" s="52" t="s">
        <v>143</v>
      </c>
      <c r="H129" s="56" t="s">
        <v>136</v>
      </c>
      <c r="I129" s="45">
        <v>5</v>
      </c>
      <c r="J129" s="56" t="s">
        <v>136</v>
      </c>
      <c r="K129" s="56">
        <v>5</v>
      </c>
      <c r="L129" s="56" t="s">
        <v>36</v>
      </c>
      <c r="M129" s="45" t="s">
        <v>36</v>
      </c>
      <c r="N129" s="59" t="s">
        <v>136</v>
      </c>
      <c r="O129" s="83">
        <v>5</v>
      </c>
      <c r="P129" s="59" t="s">
        <v>136</v>
      </c>
      <c r="Q129" s="59">
        <v>5</v>
      </c>
      <c r="R129" s="59" t="s">
        <v>36</v>
      </c>
      <c r="S129" s="83" t="s">
        <v>36</v>
      </c>
      <c r="T129" s="165" t="s">
        <v>36</v>
      </c>
      <c r="U129" s="165" t="s">
        <v>36</v>
      </c>
      <c r="V129" s="165" t="s">
        <v>36</v>
      </c>
      <c r="W129" s="165" t="s">
        <v>36</v>
      </c>
      <c r="X129" s="66">
        <v>100</v>
      </c>
      <c r="Y129" s="67" t="s">
        <v>137</v>
      </c>
      <c r="Z129" s="178">
        <v>0</v>
      </c>
      <c r="AA129" s="174">
        <v>0</v>
      </c>
      <c r="AB129" s="174">
        <v>0</v>
      </c>
      <c r="AC129" s="174">
        <v>0</v>
      </c>
      <c r="AD129" s="174">
        <v>0</v>
      </c>
      <c r="AE129" s="174">
        <v>0</v>
      </c>
      <c r="AF129" s="174">
        <v>0</v>
      </c>
      <c r="AG129" s="177">
        <v>0</v>
      </c>
      <c r="AH129" s="70">
        <v>0</v>
      </c>
      <c r="AI129" s="66">
        <v>0</v>
      </c>
      <c r="AJ129" s="66">
        <v>0</v>
      </c>
      <c r="AK129" s="186">
        <f t="shared" si="1"/>
        <v>0</v>
      </c>
      <c r="AL129" s="181"/>
    </row>
    <row r="130" spans="1:38" x14ac:dyDescent="0.25">
      <c r="A130" s="52" t="s">
        <v>33</v>
      </c>
      <c r="B130" s="53" t="s">
        <v>269</v>
      </c>
      <c r="C130" s="54">
        <v>0.8354166666666667</v>
      </c>
      <c r="D130" s="54">
        <v>0.86458333333333337</v>
      </c>
      <c r="E130" s="52" t="s">
        <v>279</v>
      </c>
      <c r="F130" s="52" t="s">
        <v>517</v>
      </c>
      <c r="G130" s="52" t="s">
        <v>143</v>
      </c>
      <c r="H130" s="56" t="s">
        <v>65</v>
      </c>
      <c r="I130" s="45">
        <v>5</v>
      </c>
      <c r="J130" s="56" t="s">
        <v>65</v>
      </c>
      <c r="K130" s="56">
        <v>5</v>
      </c>
      <c r="L130" s="56" t="s">
        <v>36</v>
      </c>
      <c r="M130" s="45" t="s">
        <v>36</v>
      </c>
      <c r="N130" s="59" t="s">
        <v>65</v>
      </c>
      <c r="O130" s="83">
        <v>5</v>
      </c>
      <c r="P130" s="59" t="s">
        <v>65</v>
      </c>
      <c r="Q130" s="59">
        <v>5</v>
      </c>
      <c r="R130" s="59" t="s">
        <v>36</v>
      </c>
      <c r="S130" s="83" t="s">
        <v>36</v>
      </c>
      <c r="T130" s="165" t="s">
        <v>36</v>
      </c>
      <c r="U130" s="165" t="s">
        <v>36</v>
      </c>
      <c r="V130" s="165" t="s">
        <v>36</v>
      </c>
      <c r="W130" s="165" t="s">
        <v>36</v>
      </c>
      <c r="X130" s="66">
        <v>100</v>
      </c>
      <c r="Y130" s="67" t="s">
        <v>137</v>
      </c>
      <c r="Z130" s="178">
        <v>0</v>
      </c>
      <c r="AA130" s="174">
        <v>0</v>
      </c>
      <c r="AB130" s="174">
        <v>0</v>
      </c>
      <c r="AC130" s="174">
        <v>0</v>
      </c>
      <c r="AD130" s="174">
        <v>0</v>
      </c>
      <c r="AE130" s="174">
        <v>0</v>
      </c>
      <c r="AF130" s="174">
        <v>0</v>
      </c>
      <c r="AG130" s="177">
        <v>0</v>
      </c>
      <c r="AH130" s="70">
        <v>0</v>
      </c>
      <c r="AI130" s="66">
        <v>0</v>
      </c>
      <c r="AJ130" s="66">
        <v>0</v>
      </c>
      <c r="AK130" s="186">
        <f t="shared" si="1"/>
        <v>0</v>
      </c>
      <c r="AL130" s="181"/>
    </row>
    <row r="131" spans="1:38" x14ac:dyDescent="0.25">
      <c r="A131" s="52" t="s">
        <v>33</v>
      </c>
      <c r="B131" s="53" t="s">
        <v>269</v>
      </c>
      <c r="C131" s="54">
        <v>0.88194444444444453</v>
      </c>
      <c r="D131" s="54">
        <v>0.97222222222222221</v>
      </c>
      <c r="E131" s="52" t="s">
        <v>280</v>
      </c>
      <c r="F131" s="52" t="s">
        <v>517</v>
      </c>
      <c r="G131" s="52" t="s">
        <v>143</v>
      </c>
      <c r="H131" s="56" t="s">
        <v>142</v>
      </c>
      <c r="I131" s="45">
        <v>5</v>
      </c>
      <c r="J131" s="56" t="s">
        <v>142</v>
      </c>
      <c r="K131" s="56">
        <v>5</v>
      </c>
      <c r="L131" s="56" t="s">
        <v>36</v>
      </c>
      <c r="M131" s="45" t="s">
        <v>36</v>
      </c>
      <c r="N131" s="59" t="s">
        <v>142</v>
      </c>
      <c r="O131" s="83">
        <v>5</v>
      </c>
      <c r="P131" s="59" t="s">
        <v>142</v>
      </c>
      <c r="Q131" s="59">
        <v>5</v>
      </c>
      <c r="R131" s="59" t="s">
        <v>36</v>
      </c>
      <c r="S131" s="83" t="s">
        <v>36</v>
      </c>
      <c r="T131" s="165" t="s">
        <v>36</v>
      </c>
      <c r="U131" s="165" t="s">
        <v>36</v>
      </c>
      <c r="V131" s="165" t="s">
        <v>36</v>
      </c>
      <c r="W131" s="165" t="s">
        <v>36</v>
      </c>
      <c r="X131" s="66">
        <v>100</v>
      </c>
      <c r="Y131" s="67" t="s">
        <v>137</v>
      </c>
      <c r="Z131" s="178">
        <v>0</v>
      </c>
      <c r="AA131" s="174">
        <v>0</v>
      </c>
      <c r="AB131" s="174">
        <v>0</v>
      </c>
      <c r="AC131" s="174">
        <v>0</v>
      </c>
      <c r="AD131" s="174">
        <v>0</v>
      </c>
      <c r="AE131" s="174">
        <v>0</v>
      </c>
      <c r="AF131" s="174">
        <v>0</v>
      </c>
      <c r="AG131" s="177">
        <v>0</v>
      </c>
      <c r="AH131" s="70">
        <v>0</v>
      </c>
      <c r="AI131" s="66">
        <v>0</v>
      </c>
      <c r="AJ131" s="66">
        <v>0</v>
      </c>
      <c r="AK131" s="186">
        <f t="shared" si="1"/>
        <v>0</v>
      </c>
      <c r="AL131" s="181"/>
    </row>
    <row r="132" spans="1:38" x14ac:dyDescent="0.25">
      <c r="A132" s="52" t="s">
        <v>33</v>
      </c>
      <c r="B132" s="53" t="s">
        <v>281</v>
      </c>
      <c r="C132" s="54">
        <v>3.472222222222222E-3</v>
      </c>
      <c r="D132" s="54">
        <v>4.5138888888888888E-2</v>
      </c>
      <c r="E132" s="52" t="s">
        <v>282</v>
      </c>
      <c r="F132" s="52" t="s">
        <v>517</v>
      </c>
      <c r="G132" s="52" t="s">
        <v>143</v>
      </c>
      <c r="H132" s="56" t="s">
        <v>136</v>
      </c>
      <c r="I132" s="45">
        <v>5</v>
      </c>
      <c r="J132" s="56" t="s">
        <v>136</v>
      </c>
      <c r="K132" s="56">
        <v>5</v>
      </c>
      <c r="L132" s="56" t="s">
        <v>36</v>
      </c>
      <c r="M132" s="45" t="s">
        <v>36</v>
      </c>
      <c r="N132" s="59" t="s">
        <v>136</v>
      </c>
      <c r="O132" s="83">
        <v>5</v>
      </c>
      <c r="P132" s="59" t="s">
        <v>136</v>
      </c>
      <c r="Q132" s="59">
        <v>5</v>
      </c>
      <c r="R132" s="59" t="s">
        <v>36</v>
      </c>
      <c r="S132" s="83" t="s">
        <v>36</v>
      </c>
      <c r="T132" s="165" t="s">
        <v>36</v>
      </c>
      <c r="U132" s="165" t="s">
        <v>36</v>
      </c>
      <c r="V132" s="165" t="s">
        <v>36</v>
      </c>
      <c r="W132" s="165" t="s">
        <v>36</v>
      </c>
      <c r="X132" s="66">
        <v>100</v>
      </c>
      <c r="Y132" s="67" t="s">
        <v>137</v>
      </c>
      <c r="Z132" s="178">
        <v>0</v>
      </c>
      <c r="AA132" s="174">
        <v>0</v>
      </c>
      <c r="AB132" s="174">
        <v>0</v>
      </c>
      <c r="AC132" s="174">
        <v>0</v>
      </c>
      <c r="AD132" s="174">
        <v>0</v>
      </c>
      <c r="AE132" s="174">
        <v>0</v>
      </c>
      <c r="AF132" s="174">
        <v>0</v>
      </c>
      <c r="AG132" s="177">
        <v>0</v>
      </c>
      <c r="AH132" s="70">
        <v>0</v>
      </c>
      <c r="AI132" s="66">
        <v>0</v>
      </c>
      <c r="AJ132" s="66">
        <v>0</v>
      </c>
      <c r="AK132" s="186">
        <f t="shared" si="1"/>
        <v>0</v>
      </c>
      <c r="AL132" s="181"/>
    </row>
    <row r="133" spans="1:38" x14ac:dyDescent="0.25">
      <c r="A133" s="52" t="s">
        <v>33</v>
      </c>
      <c r="B133" s="53" t="s">
        <v>281</v>
      </c>
      <c r="C133" s="54">
        <v>0.21041666666666667</v>
      </c>
      <c r="D133" s="54">
        <v>0.22916666666666666</v>
      </c>
      <c r="E133" s="52" t="s">
        <v>283</v>
      </c>
      <c r="F133" s="52" t="s">
        <v>517</v>
      </c>
      <c r="G133" s="52" t="s">
        <v>143</v>
      </c>
      <c r="H133" s="56" t="s">
        <v>73</v>
      </c>
      <c r="I133" s="45">
        <v>5</v>
      </c>
      <c r="J133" s="56" t="s">
        <v>73</v>
      </c>
      <c r="K133" s="56">
        <v>5</v>
      </c>
      <c r="L133" s="56" t="s">
        <v>36</v>
      </c>
      <c r="M133" s="45" t="s">
        <v>36</v>
      </c>
      <c r="N133" s="59" t="s">
        <v>73</v>
      </c>
      <c r="O133" s="83">
        <v>5</v>
      </c>
      <c r="P133" s="59" t="s">
        <v>73</v>
      </c>
      <c r="Q133" s="59">
        <v>5</v>
      </c>
      <c r="R133" s="59" t="s">
        <v>36</v>
      </c>
      <c r="S133" s="83" t="s">
        <v>36</v>
      </c>
      <c r="T133" s="165" t="s">
        <v>36</v>
      </c>
      <c r="U133" s="165" t="s">
        <v>36</v>
      </c>
      <c r="V133" s="165" t="s">
        <v>36</v>
      </c>
      <c r="W133" s="165" t="s">
        <v>36</v>
      </c>
      <c r="X133" s="66">
        <v>100</v>
      </c>
      <c r="Y133" s="67" t="s">
        <v>137</v>
      </c>
      <c r="Z133" s="178">
        <v>0</v>
      </c>
      <c r="AA133" s="174">
        <v>0</v>
      </c>
      <c r="AB133" s="174">
        <v>0</v>
      </c>
      <c r="AC133" s="174">
        <v>0</v>
      </c>
      <c r="AD133" s="174">
        <v>0</v>
      </c>
      <c r="AE133" s="174">
        <v>0</v>
      </c>
      <c r="AF133" s="174">
        <v>0</v>
      </c>
      <c r="AG133" s="177">
        <v>0</v>
      </c>
      <c r="AH133" s="70">
        <v>0</v>
      </c>
      <c r="AI133" s="66">
        <v>0</v>
      </c>
      <c r="AJ133" s="66">
        <v>0</v>
      </c>
      <c r="AK133" s="186">
        <f t="shared" si="1"/>
        <v>0</v>
      </c>
      <c r="AL133" s="181"/>
    </row>
    <row r="134" spans="1:38" x14ac:dyDescent="0.25">
      <c r="A134" s="52" t="s">
        <v>33</v>
      </c>
      <c r="B134" s="53" t="s">
        <v>281</v>
      </c>
      <c r="C134" s="54">
        <v>0.2638888888888889</v>
      </c>
      <c r="D134" s="54">
        <v>0.27430555555555552</v>
      </c>
      <c r="E134" s="52" t="s">
        <v>284</v>
      </c>
      <c r="F134" s="52" t="s">
        <v>517</v>
      </c>
      <c r="G134" s="52" t="s">
        <v>143</v>
      </c>
      <c r="H134" s="56" t="s">
        <v>142</v>
      </c>
      <c r="I134" s="45">
        <v>5</v>
      </c>
      <c r="J134" s="56" t="s">
        <v>142</v>
      </c>
      <c r="K134" s="56">
        <v>5</v>
      </c>
      <c r="L134" s="56" t="s">
        <v>36</v>
      </c>
      <c r="M134" s="45" t="s">
        <v>36</v>
      </c>
      <c r="N134" s="59" t="s">
        <v>142</v>
      </c>
      <c r="O134" s="83">
        <v>5</v>
      </c>
      <c r="P134" s="59" t="s">
        <v>142</v>
      </c>
      <c r="Q134" s="59">
        <v>5</v>
      </c>
      <c r="R134" s="59" t="s">
        <v>36</v>
      </c>
      <c r="S134" s="83" t="s">
        <v>36</v>
      </c>
      <c r="T134" s="165" t="s">
        <v>36</v>
      </c>
      <c r="U134" s="165" t="s">
        <v>36</v>
      </c>
      <c r="V134" s="165" t="s">
        <v>36</v>
      </c>
      <c r="W134" s="165" t="s">
        <v>36</v>
      </c>
      <c r="X134" s="66">
        <v>100</v>
      </c>
      <c r="Y134" s="67" t="s">
        <v>137</v>
      </c>
      <c r="Z134" s="178">
        <v>0</v>
      </c>
      <c r="AA134" s="174">
        <v>0</v>
      </c>
      <c r="AB134" s="174">
        <v>0</v>
      </c>
      <c r="AC134" s="174">
        <v>0</v>
      </c>
      <c r="AD134" s="174">
        <v>0</v>
      </c>
      <c r="AE134" s="174">
        <v>0</v>
      </c>
      <c r="AF134" s="174">
        <v>0</v>
      </c>
      <c r="AG134" s="177">
        <v>0</v>
      </c>
      <c r="AH134" s="70">
        <v>0</v>
      </c>
      <c r="AI134" s="66">
        <v>0</v>
      </c>
      <c r="AJ134" s="66">
        <v>0</v>
      </c>
      <c r="AK134" s="186">
        <f t="shared" ref="AK134:AK197" si="5">SUM(Z134:AG134)</f>
        <v>0</v>
      </c>
      <c r="AL134" s="181"/>
    </row>
    <row r="135" spans="1:38" x14ac:dyDescent="0.25">
      <c r="A135" s="52" t="s">
        <v>217</v>
      </c>
      <c r="B135" s="53" t="s">
        <v>281</v>
      </c>
      <c r="C135" s="54">
        <v>0.29444444444444445</v>
      </c>
      <c r="D135" s="54">
        <v>0.30416666666666664</v>
      </c>
      <c r="E135" s="52" t="s">
        <v>285</v>
      </c>
      <c r="F135" s="52" t="s">
        <v>517</v>
      </c>
      <c r="G135" s="52" t="s">
        <v>143</v>
      </c>
      <c r="H135" s="56" t="s">
        <v>65</v>
      </c>
      <c r="I135" s="45">
        <v>5</v>
      </c>
      <c r="J135" s="56" t="s">
        <v>65</v>
      </c>
      <c r="K135" s="56">
        <v>5</v>
      </c>
      <c r="L135" s="56" t="s">
        <v>36</v>
      </c>
      <c r="M135" s="45" t="s">
        <v>36</v>
      </c>
      <c r="N135" s="59" t="s">
        <v>65</v>
      </c>
      <c r="O135" s="83">
        <v>5</v>
      </c>
      <c r="P135" s="59" t="s">
        <v>65</v>
      </c>
      <c r="Q135" s="59">
        <v>5</v>
      </c>
      <c r="R135" s="59" t="s">
        <v>36</v>
      </c>
      <c r="S135" s="83" t="s">
        <v>36</v>
      </c>
      <c r="T135" s="165" t="s">
        <v>36</v>
      </c>
      <c r="U135" s="165" t="s">
        <v>36</v>
      </c>
      <c r="V135" s="165" t="s">
        <v>36</v>
      </c>
      <c r="W135" s="165" t="s">
        <v>36</v>
      </c>
      <c r="X135" s="66">
        <v>100</v>
      </c>
      <c r="Y135" s="67" t="s">
        <v>137</v>
      </c>
      <c r="Z135" s="178">
        <v>0</v>
      </c>
      <c r="AA135" s="174">
        <v>0</v>
      </c>
      <c r="AB135" s="174">
        <v>0</v>
      </c>
      <c r="AC135" s="174">
        <v>0</v>
      </c>
      <c r="AD135" s="174">
        <v>0</v>
      </c>
      <c r="AE135" s="174">
        <v>0</v>
      </c>
      <c r="AF135" s="174">
        <v>0</v>
      </c>
      <c r="AG135" s="177">
        <v>0</v>
      </c>
      <c r="AH135" s="70">
        <v>0</v>
      </c>
      <c r="AI135" s="66">
        <v>0</v>
      </c>
      <c r="AJ135" s="66">
        <v>0</v>
      </c>
      <c r="AK135" s="186">
        <f t="shared" si="5"/>
        <v>0</v>
      </c>
      <c r="AL135" s="181"/>
    </row>
    <row r="136" spans="1:38" x14ac:dyDescent="0.25">
      <c r="A136" s="52" t="s">
        <v>217</v>
      </c>
      <c r="B136" s="53" t="s">
        <v>281</v>
      </c>
      <c r="C136" s="54">
        <v>0.33611111111111108</v>
      </c>
      <c r="D136" s="54">
        <v>0.35347222222222219</v>
      </c>
      <c r="E136" s="52" t="s">
        <v>286</v>
      </c>
      <c r="F136" s="52" t="s">
        <v>517</v>
      </c>
      <c r="G136" s="52" t="s">
        <v>143</v>
      </c>
      <c r="H136" s="56" t="s">
        <v>136</v>
      </c>
      <c r="I136" s="45">
        <v>5</v>
      </c>
      <c r="J136" s="56" t="s">
        <v>136</v>
      </c>
      <c r="K136" s="56">
        <v>5</v>
      </c>
      <c r="L136" s="56" t="s">
        <v>36</v>
      </c>
      <c r="M136" s="45" t="s">
        <v>36</v>
      </c>
      <c r="N136" s="59" t="s">
        <v>136</v>
      </c>
      <c r="O136" s="83">
        <v>5</v>
      </c>
      <c r="P136" s="59" t="s">
        <v>136</v>
      </c>
      <c r="Q136" s="59">
        <v>5</v>
      </c>
      <c r="R136" s="59" t="s">
        <v>36</v>
      </c>
      <c r="S136" s="83" t="s">
        <v>36</v>
      </c>
      <c r="T136" s="165" t="s">
        <v>36</v>
      </c>
      <c r="U136" s="165" t="s">
        <v>36</v>
      </c>
      <c r="V136" s="165" t="s">
        <v>36</v>
      </c>
      <c r="W136" s="165" t="s">
        <v>36</v>
      </c>
      <c r="X136" s="66">
        <v>100</v>
      </c>
      <c r="Y136" s="67" t="s">
        <v>137</v>
      </c>
      <c r="Z136" s="178">
        <v>0.05</v>
      </c>
      <c r="AA136" s="174">
        <v>0</v>
      </c>
      <c r="AB136" s="174">
        <v>0</v>
      </c>
      <c r="AC136" s="174">
        <v>0</v>
      </c>
      <c r="AD136" s="174">
        <v>0</v>
      </c>
      <c r="AE136" s="174">
        <v>0</v>
      </c>
      <c r="AF136" s="174">
        <v>0</v>
      </c>
      <c r="AG136" s="177">
        <v>0</v>
      </c>
      <c r="AH136" s="70">
        <v>1</v>
      </c>
      <c r="AI136" s="66">
        <v>0.05</v>
      </c>
      <c r="AJ136" s="66">
        <f t="shared" si="4"/>
        <v>0.05</v>
      </c>
      <c r="AK136" s="186">
        <f t="shared" si="5"/>
        <v>0.05</v>
      </c>
      <c r="AL136" s="181"/>
    </row>
    <row r="137" spans="1:38" x14ac:dyDescent="0.25">
      <c r="A137" s="52" t="s">
        <v>217</v>
      </c>
      <c r="B137" s="53" t="s">
        <v>281</v>
      </c>
      <c r="C137" s="54">
        <v>0.38263888888888892</v>
      </c>
      <c r="D137" s="54">
        <v>0.40972222222222227</v>
      </c>
      <c r="E137" s="52" t="s">
        <v>287</v>
      </c>
      <c r="F137" s="52" t="s">
        <v>517</v>
      </c>
      <c r="G137" s="52" t="s">
        <v>143</v>
      </c>
      <c r="H137" s="56" t="s">
        <v>73</v>
      </c>
      <c r="I137" s="45">
        <v>5</v>
      </c>
      <c r="J137" s="56" t="s">
        <v>73</v>
      </c>
      <c r="K137" s="56">
        <v>5</v>
      </c>
      <c r="L137" s="56" t="s">
        <v>36</v>
      </c>
      <c r="M137" s="45" t="s">
        <v>36</v>
      </c>
      <c r="N137" s="59" t="s">
        <v>73</v>
      </c>
      <c r="O137" s="83">
        <v>5</v>
      </c>
      <c r="P137" s="59" t="s">
        <v>73</v>
      </c>
      <c r="Q137" s="59">
        <v>5</v>
      </c>
      <c r="R137" s="59" t="s">
        <v>36</v>
      </c>
      <c r="S137" s="83" t="s">
        <v>36</v>
      </c>
      <c r="T137" s="165" t="s">
        <v>36</v>
      </c>
      <c r="U137" s="165" t="s">
        <v>36</v>
      </c>
      <c r="V137" s="165" t="s">
        <v>36</v>
      </c>
      <c r="W137" s="165" t="s">
        <v>36</v>
      </c>
      <c r="X137" s="66">
        <v>100</v>
      </c>
      <c r="Y137" s="67" t="s">
        <v>137</v>
      </c>
      <c r="Z137" s="178">
        <v>0</v>
      </c>
      <c r="AA137" s="174">
        <v>0</v>
      </c>
      <c r="AB137" s="174">
        <v>0</v>
      </c>
      <c r="AC137" s="174">
        <v>0</v>
      </c>
      <c r="AD137" s="174">
        <v>0</v>
      </c>
      <c r="AE137" s="174">
        <v>0</v>
      </c>
      <c r="AF137" s="174">
        <v>0</v>
      </c>
      <c r="AG137" s="177">
        <v>0</v>
      </c>
      <c r="AH137" s="70">
        <v>0</v>
      </c>
      <c r="AI137" s="66">
        <v>0</v>
      </c>
      <c r="AJ137" s="66">
        <v>0</v>
      </c>
      <c r="AK137" s="186">
        <f t="shared" si="5"/>
        <v>0</v>
      </c>
      <c r="AL137" s="181"/>
    </row>
    <row r="138" spans="1:38" x14ac:dyDescent="0.25">
      <c r="A138" s="52" t="s">
        <v>217</v>
      </c>
      <c r="B138" s="53" t="s">
        <v>281</v>
      </c>
      <c r="C138" s="54">
        <v>0.42986111111111108</v>
      </c>
      <c r="D138" s="54">
        <v>0.44097222222222227</v>
      </c>
      <c r="E138" s="52" t="s">
        <v>288</v>
      </c>
      <c r="F138" s="52" t="s">
        <v>517</v>
      </c>
      <c r="G138" s="52" t="s">
        <v>143</v>
      </c>
      <c r="H138" s="56" t="s">
        <v>142</v>
      </c>
      <c r="I138" s="45">
        <v>5</v>
      </c>
      <c r="J138" s="56" t="s">
        <v>142</v>
      </c>
      <c r="K138" s="56">
        <v>5</v>
      </c>
      <c r="L138" s="56" t="s">
        <v>36</v>
      </c>
      <c r="M138" s="45" t="s">
        <v>36</v>
      </c>
      <c r="N138" s="59" t="s">
        <v>142</v>
      </c>
      <c r="O138" s="83">
        <v>5</v>
      </c>
      <c r="P138" s="59" t="s">
        <v>142</v>
      </c>
      <c r="Q138" s="59">
        <v>5</v>
      </c>
      <c r="R138" s="59" t="s">
        <v>36</v>
      </c>
      <c r="S138" s="83" t="s">
        <v>36</v>
      </c>
      <c r="T138" s="165" t="s">
        <v>36</v>
      </c>
      <c r="U138" s="165" t="s">
        <v>36</v>
      </c>
      <c r="V138" s="165" t="s">
        <v>36</v>
      </c>
      <c r="W138" s="165" t="s">
        <v>36</v>
      </c>
      <c r="X138" s="66">
        <v>100</v>
      </c>
      <c r="Y138" s="67" t="s">
        <v>137</v>
      </c>
      <c r="Z138" s="178">
        <v>0</v>
      </c>
      <c r="AA138" s="174">
        <v>0</v>
      </c>
      <c r="AB138" s="174">
        <v>0</v>
      </c>
      <c r="AC138" s="174">
        <v>0</v>
      </c>
      <c r="AD138" s="174">
        <v>0</v>
      </c>
      <c r="AE138" s="174">
        <v>0</v>
      </c>
      <c r="AF138" s="174">
        <v>0</v>
      </c>
      <c r="AG138" s="177">
        <v>0</v>
      </c>
      <c r="AH138" s="70">
        <v>0</v>
      </c>
      <c r="AI138" s="66">
        <v>0</v>
      </c>
      <c r="AJ138" s="66">
        <v>0</v>
      </c>
      <c r="AK138" s="186">
        <f t="shared" si="5"/>
        <v>0</v>
      </c>
      <c r="AL138" s="181"/>
    </row>
    <row r="139" spans="1:38" x14ac:dyDescent="0.25">
      <c r="A139" s="52" t="s">
        <v>217</v>
      </c>
      <c r="B139" s="53" t="s">
        <v>281</v>
      </c>
      <c r="C139" s="54">
        <v>0.46319444444444446</v>
      </c>
      <c r="D139" s="54">
        <v>0.47083333333333338</v>
      </c>
      <c r="E139" s="52" t="s">
        <v>289</v>
      </c>
      <c r="F139" s="52" t="s">
        <v>517</v>
      </c>
      <c r="G139" s="52" t="s">
        <v>143</v>
      </c>
      <c r="H139" s="56" t="s">
        <v>65</v>
      </c>
      <c r="I139" s="45">
        <v>5</v>
      </c>
      <c r="J139" s="56" t="s">
        <v>65</v>
      </c>
      <c r="K139" s="56">
        <v>5</v>
      </c>
      <c r="L139" s="56" t="s">
        <v>36</v>
      </c>
      <c r="M139" s="45" t="s">
        <v>36</v>
      </c>
      <c r="N139" s="59" t="s">
        <v>65</v>
      </c>
      <c r="O139" s="83">
        <v>5</v>
      </c>
      <c r="P139" s="59" t="s">
        <v>65</v>
      </c>
      <c r="Q139" s="59">
        <v>5</v>
      </c>
      <c r="R139" s="59" t="s">
        <v>36</v>
      </c>
      <c r="S139" s="83" t="s">
        <v>36</v>
      </c>
      <c r="T139" s="165" t="s">
        <v>36</v>
      </c>
      <c r="U139" s="165" t="s">
        <v>36</v>
      </c>
      <c r="V139" s="165" t="s">
        <v>36</v>
      </c>
      <c r="W139" s="165" t="s">
        <v>36</v>
      </c>
      <c r="X139" s="66">
        <v>100</v>
      </c>
      <c r="Y139" s="67" t="s">
        <v>137</v>
      </c>
      <c r="Z139" s="178">
        <v>0</v>
      </c>
      <c r="AA139" s="174">
        <v>0</v>
      </c>
      <c r="AB139" s="174">
        <v>0</v>
      </c>
      <c r="AC139" s="174">
        <v>0</v>
      </c>
      <c r="AD139" s="174">
        <v>0</v>
      </c>
      <c r="AE139" s="174">
        <v>0</v>
      </c>
      <c r="AF139" s="174">
        <v>0</v>
      </c>
      <c r="AG139" s="177">
        <v>0</v>
      </c>
      <c r="AH139" s="70">
        <v>0</v>
      </c>
      <c r="AI139" s="66">
        <v>0</v>
      </c>
      <c r="AJ139" s="66">
        <v>0</v>
      </c>
      <c r="AK139" s="186">
        <f t="shared" si="5"/>
        <v>0</v>
      </c>
      <c r="AL139" s="181"/>
    </row>
    <row r="140" spans="1:38" x14ac:dyDescent="0.25">
      <c r="A140" s="52" t="s">
        <v>217</v>
      </c>
      <c r="B140" s="53" t="s">
        <v>281</v>
      </c>
      <c r="C140" s="54">
        <v>0.50138888888888888</v>
      </c>
      <c r="D140" s="54">
        <v>0.51388888888888895</v>
      </c>
      <c r="E140" s="52" t="s">
        <v>290</v>
      </c>
      <c r="F140" s="52" t="s">
        <v>517</v>
      </c>
      <c r="G140" s="52" t="s">
        <v>143</v>
      </c>
      <c r="H140" s="56" t="s">
        <v>136</v>
      </c>
      <c r="I140" s="45">
        <v>5</v>
      </c>
      <c r="J140" s="56" t="s">
        <v>136</v>
      </c>
      <c r="K140" s="56">
        <v>5</v>
      </c>
      <c r="L140" s="56" t="s">
        <v>36</v>
      </c>
      <c r="M140" s="45" t="s">
        <v>36</v>
      </c>
      <c r="N140" s="59" t="s">
        <v>136</v>
      </c>
      <c r="O140" s="83">
        <v>5</v>
      </c>
      <c r="P140" s="59" t="s">
        <v>136</v>
      </c>
      <c r="Q140" s="59">
        <v>5</v>
      </c>
      <c r="R140" s="59" t="s">
        <v>36</v>
      </c>
      <c r="S140" s="83" t="s">
        <v>36</v>
      </c>
      <c r="T140" s="165" t="s">
        <v>36</v>
      </c>
      <c r="U140" s="165" t="s">
        <v>36</v>
      </c>
      <c r="V140" s="165" t="s">
        <v>36</v>
      </c>
      <c r="W140" s="165" t="s">
        <v>36</v>
      </c>
      <c r="X140" s="66">
        <v>100</v>
      </c>
      <c r="Y140" s="67" t="s">
        <v>137</v>
      </c>
      <c r="Z140" s="178">
        <v>0</v>
      </c>
      <c r="AA140" s="174">
        <v>0</v>
      </c>
      <c r="AB140" s="174">
        <v>0</v>
      </c>
      <c r="AC140" s="174">
        <v>0</v>
      </c>
      <c r="AD140" s="174">
        <v>0</v>
      </c>
      <c r="AE140" s="174">
        <v>0</v>
      </c>
      <c r="AF140" s="174">
        <v>0</v>
      </c>
      <c r="AG140" s="177">
        <v>0</v>
      </c>
      <c r="AH140" s="70">
        <v>0</v>
      </c>
      <c r="AI140" s="66">
        <v>0</v>
      </c>
      <c r="AJ140" s="66">
        <v>0</v>
      </c>
      <c r="AK140" s="186">
        <f t="shared" si="5"/>
        <v>0</v>
      </c>
      <c r="AL140" s="181"/>
    </row>
    <row r="141" spans="1:38" x14ac:dyDescent="0.25">
      <c r="A141" s="52" t="s">
        <v>217</v>
      </c>
      <c r="B141" s="53" t="s">
        <v>281</v>
      </c>
      <c r="C141" s="54">
        <v>0.54861111111111105</v>
      </c>
      <c r="D141" s="54">
        <v>0.55902777777777779</v>
      </c>
      <c r="E141" s="52" t="s">
        <v>291</v>
      </c>
      <c r="F141" s="52" t="s">
        <v>517</v>
      </c>
      <c r="G141" s="52" t="s">
        <v>143</v>
      </c>
      <c r="H141" s="56" t="s">
        <v>142</v>
      </c>
      <c r="I141" s="45">
        <v>5</v>
      </c>
      <c r="J141" s="56" t="s">
        <v>142</v>
      </c>
      <c r="K141" s="56">
        <v>5</v>
      </c>
      <c r="L141" s="56" t="s">
        <v>36</v>
      </c>
      <c r="M141" s="45" t="s">
        <v>36</v>
      </c>
      <c r="N141" s="59" t="s">
        <v>142</v>
      </c>
      <c r="O141" s="83">
        <v>5</v>
      </c>
      <c r="P141" s="59" t="s">
        <v>142</v>
      </c>
      <c r="Q141" s="59">
        <v>5</v>
      </c>
      <c r="R141" s="59" t="s">
        <v>36</v>
      </c>
      <c r="S141" s="83" t="s">
        <v>36</v>
      </c>
      <c r="T141" s="165" t="s">
        <v>36</v>
      </c>
      <c r="U141" s="165" t="s">
        <v>36</v>
      </c>
      <c r="V141" s="165" t="s">
        <v>36</v>
      </c>
      <c r="W141" s="165" t="s">
        <v>36</v>
      </c>
      <c r="X141" s="66">
        <v>100</v>
      </c>
      <c r="Y141" s="67" t="s">
        <v>137</v>
      </c>
      <c r="Z141" s="178">
        <v>0</v>
      </c>
      <c r="AA141" s="174">
        <v>0</v>
      </c>
      <c r="AB141" s="174">
        <v>0</v>
      </c>
      <c r="AC141" s="174">
        <v>0</v>
      </c>
      <c r="AD141" s="174">
        <v>0</v>
      </c>
      <c r="AE141" s="174">
        <v>0</v>
      </c>
      <c r="AF141" s="174">
        <v>0</v>
      </c>
      <c r="AG141" s="177">
        <v>0</v>
      </c>
      <c r="AH141" s="70">
        <v>0</v>
      </c>
      <c r="AI141" s="66">
        <v>0</v>
      </c>
      <c r="AJ141" s="66">
        <v>0</v>
      </c>
      <c r="AK141" s="186">
        <f t="shared" si="5"/>
        <v>0</v>
      </c>
      <c r="AL141" s="181"/>
    </row>
    <row r="142" spans="1:38" x14ac:dyDescent="0.25">
      <c r="A142" s="52" t="s">
        <v>217</v>
      </c>
      <c r="B142" s="53" t="s">
        <v>281</v>
      </c>
      <c r="C142" s="54">
        <v>0.60763888888888895</v>
      </c>
      <c r="D142" s="54">
        <v>0.62777777777777777</v>
      </c>
      <c r="E142" s="52" t="s">
        <v>292</v>
      </c>
      <c r="F142" s="52" t="s">
        <v>517</v>
      </c>
      <c r="G142" s="52" t="s">
        <v>143</v>
      </c>
      <c r="H142" s="56" t="s">
        <v>73</v>
      </c>
      <c r="I142" s="45">
        <v>5</v>
      </c>
      <c r="J142" s="56" t="s">
        <v>73</v>
      </c>
      <c r="K142" s="56">
        <v>5</v>
      </c>
      <c r="L142" s="56" t="s">
        <v>36</v>
      </c>
      <c r="M142" s="45" t="s">
        <v>36</v>
      </c>
      <c r="N142" s="59" t="s">
        <v>73</v>
      </c>
      <c r="O142" s="83">
        <v>5</v>
      </c>
      <c r="P142" s="59" t="s">
        <v>73</v>
      </c>
      <c r="Q142" s="59">
        <v>5</v>
      </c>
      <c r="R142" s="59" t="s">
        <v>36</v>
      </c>
      <c r="S142" s="83" t="s">
        <v>36</v>
      </c>
      <c r="T142" s="165" t="s">
        <v>36</v>
      </c>
      <c r="U142" s="165" t="s">
        <v>36</v>
      </c>
      <c r="V142" s="165" t="s">
        <v>36</v>
      </c>
      <c r="W142" s="165" t="s">
        <v>36</v>
      </c>
      <c r="X142" s="66">
        <v>100</v>
      </c>
      <c r="Y142" s="67" t="s">
        <v>137</v>
      </c>
      <c r="Z142" s="178">
        <v>0</v>
      </c>
      <c r="AA142" s="174">
        <v>0</v>
      </c>
      <c r="AB142" s="174">
        <v>0</v>
      </c>
      <c r="AC142" s="174">
        <v>0</v>
      </c>
      <c r="AD142" s="174">
        <v>0</v>
      </c>
      <c r="AE142" s="174">
        <v>0</v>
      </c>
      <c r="AF142" s="174">
        <v>0</v>
      </c>
      <c r="AG142" s="177">
        <v>0</v>
      </c>
      <c r="AH142" s="70">
        <v>0</v>
      </c>
      <c r="AI142" s="66">
        <v>0</v>
      </c>
      <c r="AJ142" s="66">
        <v>0</v>
      </c>
      <c r="AK142" s="186">
        <f t="shared" si="5"/>
        <v>0</v>
      </c>
      <c r="AL142" s="181"/>
    </row>
    <row r="143" spans="1:38" x14ac:dyDescent="0.25">
      <c r="A143" s="52" t="s">
        <v>217</v>
      </c>
      <c r="B143" s="53" t="s">
        <v>281</v>
      </c>
      <c r="C143" s="54">
        <v>0.67222222222222217</v>
      </c>
      <c r="D143" s="54">
        <v>0.70138888888888884</v>
      </c>
      <c r="E143" s="52" t="s">
        <v>293</v>
      </c>
      <c r="F143" s="52" t="s">
        <v>517</v>
      </c>
      <c r="G143" s="52" t="s">
        <v>143</v>
      </c>
      <c r="H143" s="56" t="s">
        <v>65</v>
      </c>
      <c r="I143" s="45">
        <v>5</v>
      </c>
      <c r="J143" s="56" t="s">
        <v>65</v>
      </c>
      <c r="K143" s="56">
        <v>5</v>
      </c>
      <c r="L143" s="56" t="s">
        <v>36</v>
      </c>
      <c r="M143" s="45" t="s">
        <v>36</v>
      </c>
      <c r="N143" s="59" t="s">
        <v>65</v>
      </c>
      <c r="O143" s="83">
        <v>5</v>
      </c>
      <c r="P143" s="59" t="s">
        <v>65</v>
      </c>
      <c r="Q143" s="59">
        <v>5</v>
      </c>
      <c r="R143" s="59" t="s">
        <v>36</v>
      </c>
      <c r="S143" s="83" t="s">
        <v>36</v>
      </c>
      <c r="T143" s="165" t="s">
        <v>36</v>
      </c>
      <c r="U143" s="165" t="s">
        <v>36</v>
      </c>
      <c r="V143" s="165" t="s">
        <v>36</v>
      </c>
      <c r="W143" s="165" t="s">
        <v>36</v>
      </c>
      <c r="X143" s="66">
        <v>100</v>
      </c>
      <c r="Y143" s="67" t="s">
        <v>137</v>
      </c>
      <c r="Z143" s="178">
        <v>0</v>
      </c>
      <c r="AA143" s="174">
        <v>0</v>
      </c>
      <c r="AB143" s="174">
        <v>0</v>
      </c>
      <c r="AC143" s="174">
        <v>0</v>
      </c>
      <c r="AD143" s="174">
        <v>0</v>
      </c>
      <c r="AE143" s="174">
        <v>0</v>
      </c>
      <c r="AF143" s="174">
        <v>0</v>
      </c>
      <c r="AG143" s="177">
        <v>0</v>
      </c>
      <c r="AH143" s="70">
        <v>0</v>
      </c>
      <c r="AI143" s="66">
        <v>0</v>
      </c>
      <c r="AJ143" s="66">
        <v>0</v>
      </c>
      <c r="AK143" s="186">
        <f t="shared" si="5"/>
        <v>0</v>
      </c>
      <c r="AL143" s="181"/>
    </row>
    <row r="144" spans="1:38" x14ac:dyDescent="0.25">
      <c r="A144" s="52" t="s">
        <v>217</v>
      </c>
      <c r="B144" s="53" t="s">
        <v>281</v>
      </c>
      <c r="C144" s="54">
        <v>0.72152777777777777</v>
      </c>
      <c r="D144" s="54">
        <v>0.72916666666666663</v>
      </c>
      <c r="E144" s="52" t="s">
        <v>296</v>
      </c>
      <c r="F144" s="52" t="s">
        <v>517</v>
      </c>
      <c r="G144" s="52" t="s">
        <v>143</v>
      </c>
      <c r="H144" s="56" t="s">
        <v>136</v>
      </c>
      <c r="I144" s="45">
        <v>5</v>
      </c>
      <c r="J144" s="56" t="s">
        <v>136</v>
      </c>
      <c r="K144" s="56">
        <v>5</v>
      </c>
      <c r="L144" s="56" t="s">
        <v>36</v>
      </c>
      <c r="M144" s="45" t="s">
        <v>36</v>
      </c>
      <c r="N144" s="59" t="s">
        <v>136</v>
      </c>
      <c r="O144" s="83">
        <v>5</v>
      </c>
      <c r="P144" s="59" t="s">
        <v>136</v>
      </c>
      <c r="Q144" s="59">
        <v>5</v>
      </c>
      <c r="R144" s="59" t="s">
        <v>36</v>
      </c>
      <c r="S144" s="83" t="s">
        <v>36</v>
      </c>
      <c r="T144" s="165" t="s">
        <v>36</v>
      </c>
      <c r="U144" s="165" t="s">
        <v>36</v>
      </c>
      <c r="V144" s="165" t="s">
        <v>36</v>
      </c>
      <c r="W144" s="165" t="s">
        <v>36</v>
      </c>
      <c r="X144" s="66">
        <v>100</v>
      </c>
      <c r="Y144" s="67" t="s">
        <v>137</v>
      </c>
      <c r="Z144" s="178">
        <v>0</v>
      </c>
      <c r="AA144" s="174">
        <v>0</v>
      </c>
      <c r="AB144" s="174">
        <v>0</v>
      </c>
      <c r="AC144" s="174">
        <v>0</v>
      </c>
      <c r="AD144" s="174">
        <v>0</v>
      </c>
      <c r="AE144" s="174">
        <v>0</v>
      </c>
      <c r="AF144" s="174">
        <v>0</v>
      </c>
      <c r="AG144" s="177">
        <v>0</v>
      </c>
      <c r="AH144" s="70">
        <v>0</v>
      </c>
      <c r="AI144" s="66">
        <v>0</v>
      </c>
      <c r="AJ144" s="66">
        <v>0</v>
      </c>
      <c r="AK144" s="186">
        <f t="shared" si="5"/>
        <v>0</v>
      </c>
      <c r="AL144" s="181"/>
    </row>
    <row r="145" spans="1:38" x14ac:dyDescent="0.25">
      <c r="A145" s="52" t="s">
        <v>33</v>
      </c>
      <c r="B145" s="53" t="s">
        <v>281</v>
      </c>
      <c r="C145" s="54">
        <v>0.76736111111111116</v>
      </c>
      <c r="D145" s="54">
        <v>0.82986111111111116</v>
      </c>
      <c r="E145" s="52" t="s">
        <v>294</v>
      </c>
      <c r="F145" s="52" t="s">
        <v>517</v>
      </c>
      <c r="G145" s="52" t="s">
        <v>143</v>
      </c>
      <c r="H145" s="56" t="s">
        <v>142</v>
      </c>
      <c r="I145" s="45">
        <v>5</v>
      </c>
      <c r="J145" s="56" t="s">
        <v>142</v>
      </c>
      <c r="K145" s="56">
        <v>5</v>
      </c>
      <c r="L145" s="56" t="s">
        <v>36</v>
      </c>
      <c r="M145" s="45" t="s">
        <v>36</v>
      </c>
      <c r="N145" s="59" t="s">
        <v>142</v>
      </c>
      <c r="O145" s="83">
        <v>4</v>
      </c>
      <c r="P145" s="59" t="s">
        <v>142</v>
      </c>
      <c r="Q145" s="59">
        <v>4</v>
      </c>
      <c r="R145" s="59" t="s">
        <v>36</v>
      </c>
      <c r="S145" s="83" t="s">
        <v>36</v>
      </c>
      <c r="T145" s="165" t="s">
        <v>36</v>
      </c>
      <c r="U145" s="165" t="s">
        <v>36</v>
      </c>
      <c r="V145" s="165" t="s">
        <v>36</v>
      </c>
      <c r="W145" s="165" t="s">
        <v>36</v>
      </c>
      <c r="X145" s="66">
        <v>80</v>
      </c>
      <c r="Y145" s="67" t="s">
        <v>146</v>
      </c>
      <c r="Z145" s="178">
        <v>0</v>
      </c>
      <c r="AA145" s="174">
        <v>0</v>
      </c>
      <c r="AB145" s="174">
        <v>0</v>
      </c>
      <c r="AC145" s="174">
        <v>0</v>
      </c>
      <c r="AD145" s="174">
        <v>0</v>
      </c>
      <c r="AE145" s="174">
        <v>0</v>
      </c>
      <c r="AF145" s="174">
        <v>0</v>
      </c>
      <c r="AG145" s="177">
        <v>0</v>
      </c>
      <c r="AH145" s="70">
        <v>0</v>
      </c>
      <c r="AI145" s="66">
        <v>0</v>
      </c>
      <c r="AJ145" s="66">
        <v>0</v>
      </c>
      <c r="AK145" s="186">
        <f t="shared" si="5"/>
        <v>0</v>
      </c>
      <c r="AL145" s="181"/>
    </row>
    <row r="146" spans="1:38" x14ac:dyDescent="0.25">
      <c r="A146" s="52" t="s">
        <v>33</v>
      </c>
      <c r="B146" s="53" t="s">
        <v>281</v>
      </c>
      <c r="C146" s="54">
        <v>0.85416666666666663</v>
      </c>
      <c r="D146" s="54">
        <v>0.88888888888888884</v>
      </c>
      <c r="E146" s="52" t="s">
        <v>295</v>
      </c>
      <c r="F146" s="52" t="s">
        <v>517</v>
      </c>
      <c r="G146" s="52" t="s">
        <v>143</v>
      </c>
      <c r="H146" s="56" t="s">
        <v>73</v>
      </c>
      <c r="I146" s="45">
        <v>5</v>
      </c>
      <c r="J146" s="56" t="s">
        <v>73</v>
      </c>
      <c r="K146" s="56">
        <v>5</v>
      </c>
      <c r="L146" s="56" t="s">
        <v>36</v>
      </c>
      <c r="M146" s="45" t="s">
        <v>36</v>
      </c>
      <c r="N146" s="59" t="s">
        <v>73</v>
      </c>
      <c r="O146" s="83">
        <v>5</v>
      </c>
      <c r="P146" s="59" t="s">
        <v>73</v>
      </c>
      <c r="Q146" s="59">
        <v>5</v>
      </c>
      <c r="R146" s="59" t="s">
        <v>36</v>
      </c>
      <c r="S146" s="83" t="s">
        <v>36</v>
      </c>
      <c r="T146" s="165" t="s">
        <v>36</v>
      </c>
      <c r="U146" s="165" t="s">
        <v>36</v>
      </c>
      <c r="V146" s="165" t="s">
        <v>36</v>
      </c>
      <c r="W146" s="165" t="s">
        <v>36</v>
      </c>
      <c r="X146" s="66">
        <v>100</v>
      </c>
      <c r="Y146" s="67" t="s">
        <v>137</v>
      </c>
      <c r="Z146" s="178">
        <v>0</v>
      </c>
      <c r="AA146" s="174">
        <v>0</v>
      </c>
      <c r="AB146" s="174">
        <v>0</v>
      </c>
      <c r="AC146" s="174">
        <v>0</v>
      </c>
      <c r="AD146" s="174">
        <v>0</v>
      </c>
      <c r="AE146" s="174">
        <v>0</v>
      </c>
      <c r="AF146" s="174">
        <v>0</v>
      </c>
      <c r="AG146" s="177">
        <v>0</v>
      </c>
      <c r="AH146" s="70">
        <v>0</v>
      </c>
      <c r="AI146" s="66">
        <v>0</v>
      </c>
      <c r="AJ146" s="66">
        <v>0</v>
      </c>
      <c r="AK146" s="186">
        <f t="shared" si="5"/>
        <v>0</v>
      </c>
      <c r="AL146" s="181"/>
    </row>
    <row r="147" spans="1:38" x14ac:dyDescent="0.25">
      <c r="A147" s="52" t="s">
        <v>33</v>
      </c>
      <c r="B147" s="53" t="s">
        <v>281</v>
      </c>
      <c r="C147" s="54">
        <v>0.92013888888888884</v>
      </c>
      <c r="D147" s="54">
        <v>0.93402777777777779</v>
      </c>
      <c r="E147" s="52" t="s">
        <v>297</v>
      </c>
      <c r="F147" s="52" t="s">
        <v>517</v>
      </c>
      <c r="G147" s="52" t="s">
        <v>143</v>
      </c>
      <c r="H147" s="56" t="s">
        <v>65</v>
      </c>
      <c r="I147" s="45">
        <v>5</v>
      </c>
      <c r="J147" s="56" t="s">
        <v>65</v>
      </c>
      <c r="K147" s="56">
        <v>5</v>
      </c>
      <c r="L147" s="56" t="s">
        <v>36</v>
      </c>
      <c r="M147" s="45" t="s">
        <v>36</v>
      </c>
      <c r="N147" s="59" t="s">
        <v>65</v>
      </c>
      <c r="O147" s="83">
        <v>5</v>
      </c>
      <c r="P147" s="173" t="s">
        <v>65</v>
      </c>
      <c r="Q147" s="59">
        <v>5</v>
      </c>
      <c r="R147" s="59" t="s">
        <v>36</v>
      </c>
      <c r="S147" s="83" t="s">
        <v>36</v>
      </c>
      <c r="T147" s="165" t="s">
        <v>36</v>
      </c>
      <c r="U147" s="165" t="s">
        <v>36</v>
      </c>
      <c r="V147" s="165" t="s">
        <v>36</v>
      </c>
      <c r="W147" s="165" t="s">
        <v>36</v>
      </c>
      <c r="X147" s="66">
        <v>100</v>
      </c>
      <c r="Y147" s="67" t="s">
        <v>137</v>
      </c>
      <c r="Z147" s="178">
        <v>0</v>
      </c>
      <c r="AA147" s="174">
        <v>0</v>
      </c>
      <c r="AB147" s="174">
        <v>0</v>
      </c>
      <c r="AC147" s="174">
        <v>0</v>
      </c>
      <c r="AD147" s="174">
        <v>0</v>
      </c>
      <c r="AE147" s="174">
        <v>0</v>
      </c>
      <c r="AF147" s="174">
        <v>0</v>
      </c>
      <c r="AG147" s="177">
        <v>0</v>
      </c>
      <c r="AH147" s="70">
        <v>0</v>
      </c>
      <c r="AI147" s="66">
        <v>0</v>
      </c>
      <c r="AJ147" s="66">
        <v>0</v>
      </c>
      <c r="AK147" s="186">
        <f t="shared" si="5"/>
        <v>0</v>
      </c>
      <c r="AL147" s="181"/>
    </row>
    <row r="148" spans="1:38" x14ac:dyDescent="0.25">
      <c r="A148" s="52" t="s">
        <v>33</v>
      </c>
      <c r="B148" s="53" t="s">
        <v>281</v>
      </c>
      <c r="C148" s="54">
        <v>0.95138888888888884</v>
      </c>
      <c r="D148" s="54">
        <v>0.98611111111111116</v>
      </c>
      <c r="E148" s="52" t="s">
        <v>298</v>
      </c>
      <c r="F148" s="52" t="s">
        <v>517</v>
      </c>
      <c r="G148" s="52" t="s">
        <v>143</v>
      </c>
      <c r="H148" s="56" t="s">
        <v>136</v>
      </c>
      <c r="I148" s="45">
        <v>5</v>
      </c>
      <c r="J148" s="56" t="s">
        <v>136</v>
      </c>
      <c r="K148" s="56">
        <v>5</v>
      </c>
      <c r="L148" s="56" t="s">
        <v>36</v>
      </c>
      <c r="M148" s="45" t="s">
        <v>36</v>
      </c>
      <c r="N148" s="59" t="s">
        <v>136</v>
      </c>
      <c r="O148" s="83">
        <v>5</v>
      </c>
      <c r="P148" s="59" t="s">
        <v>136</v>
      </c>
      <c r="Q148" s="59">
        <v>5</v>
      </c>
      <c r="R148" s="59" t="s">
        <v>36</v>
      </c>
      <c r="S148" s="83" t="s">
        <v>36</v>
      </c>
      <c r="T148" s="165" t="s">
        <v>36</v>
      </c>
      <c r="U148" s="165" t="s">
        <v>36</v>
      </c>
      <c r="V148" s="165" t="s">
        <v>36</v>
      </c>
      <c r="W148" s="165" t="s">
        <v>36</v>
      </c>
      <c r="X148" s="66">
        <v>100</v>
      </c>
      <c r="Y148" s="67" t="s">
        <v>137</v>
      </c>
      <c r="Z148" s="178">
        <v>0</v>
      </c>
      <c r="AA148" s="174">
        <v>0</v>
      </c>
      <c r="AB148" s="174">
        <v>0</v>
      </c>
      <c r="AC148" s="174">
        <v>0</v>
      </c>
      <c r="AD148" s="174">
        <v>0</v>
      </c>
      <c r="AE148" s="174">
        <v>0</v>
      </c>
      <c r="AF148" s="174">
        <v>0</v>
      </c>
      <c r="AG148" s="177">
        <v>0</v>
      </c>
      <c r="AH148" s="70">
        <v>0</v>
      </c>
      <c r="AI148" s="66">
        <v>0</v>
      </c>
      <c r="AJ148" s="66">
        <v>0</v>
      </c>
      <c r="AK148" s="186">
        <f t="shared" si="5"/>
        <v>0</v>
      </c>
      <c r="AL148" s="181"/>
    </row>
    <row r="149" spans="1:38" x14ac:dyDescent="0.25">
      <c r="A149" s="52" t="s">
        <v>33</v>
      </c>
      <c r="B149" s="53" t="s">
        <v>299</v>
      </c>
      <c r="C149" s="54">
        <v>1.5277777777777777E-2</v>
      </c>
      <c r="D149" s="54">
        <v>3.4722222222222224E-2</v>
      </c>
      <c r="E149" s="52" t="s">
        <v>300</v>
      </c>
      <c r="F149" s="52" t="s">
        <v>514</v>
      </c>
      <c r="G149" s="52" t="s">
        <v>143</v>
      </c>
      <c r="H149" s="56" t="s">
        <v>65</v>
      </c>
      <c r="I149" s="45">
        <v>5</v>
      </c>
      <c r="J149" s="56" t="s">
        <v>65</v>
      </c>
      <c r="K149" s="56">
        <v>5</v>
      </c>
      <c r="L149" s="56" t="s">
        <v>36</v>
      </c>
      <c r="M149" s="45" t="s">
        <v>36</v>
      </c>
      <c r="N149" s="59" t="s">
        <v>65</v>
      </c>
      <c r="O149" s="83">
        <v>5</v>
      </c>
      <c r="P149" s="59" t="s">
        <v>65</v>
      </c>
      <c r="Q149" s="59">
        <v>5</v>
      </c>
      <c r="R149" s="59" t="s">
        <v>36</v>
      </c>
      <c r="S149" s="83" t="s">
        <v>36</v>
      </c>
      <c r="T149" s="165" t="s">
        <v>36</v>
      </c>
      <c r="U149" s="165" t="s">
        <v>36</v>
      </c>
      <c r="V149" s="165" t="s">
        <v>36</v>
      </c>
      <c r="W149" s="165" t="s">
        <v>36</v>
      </c>
      <c r="X149" s="66">
        <v>100</v>
      </c>
      <c r="Y149" s="67" t="s">
        <v>137</v>
      </c>
      <c r="Z149" s="178">
        <v>0</v>
      </c>
      <c r="AA149" s="174">
        <v>0</v>
      </c>
      <c r="AB149" s="174">
        <v>0</v>
      </c>
      <c r="AC149" s="174">
        <v>0</v>
      </c>
      <c r="AD149" s="174">
        <v>0</v>
      </c>
      <c r="AE149" s="174">
        <v>0</v>
      </c>
      <c r="AF149" s="174">
        <v>0</v>
      </c>
      <c r="AG149" s="177">
        <v>0</v>
      </c>
      <c r="AH149" s="70">
        <v>0</v>
      </c>
      <c r="AI149" s="66">
        <v>0</v>
      </c>
      <c r="AJ149" s="66">
        <v>0</v>
      </c>
      <c r="AK149" s="186">
        <f t="shared" si="5"/>
        <v>0</v>
      </c>
      <c r="AL149" s="181"/>
    </row>
    <row r="150" spans="1:38" x14ac:dyDescent="0.25">
      <c r="A150" s="52" t="s">
        <v>33</v>
      </c>
      <c r="B150" s="53" t="s">
        <v>299</v>
      </c>
      <c r="C150" s="54">
        <v>5.9722222222222225E-2</v>
      </c>
      <c r="D150" s="54">
        <v>7.9861111111111105E-2</v>
      </c>
      <c r="E150" s="52" t="s">
        <v>301</v>
      </c>
      <c r="F150" s="52" t="s">
        <v>514</v>
      </c>
      <c r="G150" s="52" t="s">
        <v>143</v>
      </c>
      <c r="H150" s="56" t="s">
        <v>142</v>
      </c>
      <c r="I150" s="45">
        <v>5</v>
      </c>
      <c r="J150" s="56" t="s">
        <v>142</v>
      </c>
      <c r="K150" s="56">
        <v>5</v>
      </c>
      <c r="L150" s="56" t="s">
        <v>36</v>
      </c>
      <c r="M150" s="45" t="s">
        <v>36</v>
      </c>
      <c r="N150" s="59" t="s">
        <v>142</v>
      </c>
      <c r="O150" s="83">
        <v>5</v>
      </c>
      <c r="P150" s="59" t="s">
        <v>142</v>
      </c>
      <c r="Q150" s="59">
        <v>5</v>
      </c>
      <c r="R150" s="59" t="s">
        <v>36</v>
      </c>
      <c r="S150" s="83" t="s">
        <v>36</v>
      </c>
      <c r="T150" s="165" t="s">
        <v>36</v>
      </c>
      <c r="U150" s="165" t="s">
        <v>36</v>
      </c>
      <c r="V150" s="165" t="s">
        <v>36</v>
      </c>
      <c r="W150" s="165" t="s">
        <v>36</v>
      </c>
      <c r="X150" s="66">
        <v>100</v>
      </c>
      <c r="Y150" s="67" t="s">
        <v>137</v>
      </c>
      <c r="Z150" s="178">
        <v>0.25</v>
      </c>
      <c r="AA150" s="174">
        <v>0</v>
      </c>
      <c r="AB150" s="174">
        <v>0</v>
      </c>
      <c r="AC150" s="174">
        <v>0</v>
      </c>
      <c r="AD150" s="174">
        <v>0</v>
      </c>
      <c r="AE150" s="174">
        <v>0</v>
      </c>
      <c r="AF150" s="174">
        <v>0</v>
      </c>
      <c r="AG150" s="177">
        <v>0</v>
      </c>
      <c r="AH150" s="70">
        <v>1</v>
      </c>
      <c r="AI150" s="66">
        <v>0.25</v>
      </c>
      <c r="AJ150" s="66">
        <f t="shared" si="4"/>
        <v>0.25</v>
      </c>
      <c r="AK150" s="186">
        <f t="shared" si="5"/>
        <v>0.25</v>
      </c>
      <c r="AL150" s="181"/>
    </row>
    <row r="151" spans="1:38" x14ac:dyDescent="0.25">
      <c r="A151" s="52" t="s">
        <v>33</v>
      </c>
      <c r="B151" s="53" t="s">
        <v>299</v>
      </c>
      <c r="C151" s="54">
        <v>0.11180555555555556</v>
      </c>
      <c r="D151" s="54">
        <v>0.13541666666666666</v>
      </c>
      <c r="E151" s="52" t="s">
        <v>302</v>
      </c>
      <c r="F151" s="52" t="s">
        <v>514</v>
      </c>
      <c r="G151" s="52" t="s">
        <v>143</v>
      </c>
      <c r="H151" s="56" t="s">
        <v>136</v>
      </c>
      <c r="I151" s="45">
        <v>5</v>
      </c>
      <c r="J151" s="56" t="s">
        <v>136</v>
      </c>
      <c r="K151" s="56">
        <v>5</v>
      </c>
      <c r="L151" s="56" t="s">
        <v>36</v>
      </c>
      <c r="M151" s="45" t="s">
        <v>36</v>
      </c>
      <c r="N151" s="59" t="s">
        <v>136</v>
      </c>
      <c r="O151" s="83">
        <v>5</v>
      </c>
      <c r="P151" s="59" t="s">
        <v>136</v>
      </c>
      <c r="Q151" s="59">
        <v>5</v>
      </c>
      <c r="R151" s="59" t="s">
        <v>36</v>
      </c>
      <c r="S151" s="83" t="s">
        <v>36</v>
      </c>
      <c r="T151" s="165" t="s">
        <v>36</v>
      </c>
      <c r="U151" s="165" t="s">
        <v>36</v>
      </c>
      <c r="V151" s="165" t="s">
        <v>36</v>
      </c>
      <c r="W151" s="165" t="s">
        <v>36</v>
      </c>
      <c r="X151" s="66">
        <v>100</v>
      </c>
      <c r="Y151" s="67" t="s">
        <v>137</v>
      </c>
      <c r="Z151" s="178">
        <v>0</v>
      </c>
      <c r="AA151" s="174">
        <v>0</v>
      </c>
      <c r="AB151" s="174">
        <v>0</v>
      </c>
      <c r="AC151" s="174">
        <v>0</v>
      </c>
      <c r="AD151" s="174">
        <v>0</v>
      </c>
      <c r="AE151" s="174">
        <v>0</v>
      </c>
      <c r="AF151" s="174">
        <v>0</v>
      </c>
      <c r="AG151" s="177">
        <v>0</v>
      </c>
      <c r="AH151" s="70">
        <v>0</v>
      </c>
      <c r="AI151" s="66">
        <v>0</v>
      </c>
      <c r="AJ151" s="66">
        <v>0</v>
      </c>
      <c r="AK151" s="186">
        <f t="shared" si="5"/>
        <v>0</v>
      </c>
      <c r="AL151" s="181"/>
    </row>
    <row r="152" spans="1:38" x14ac:dyDescent="0.25">
      <c r="A152" s="52" t="s">
        <v>33</v>
      </c>
      <c r="B152" s="53" t="s">
        <v>299</v>
      </c>
      <c r="C152" s="54">
        <v>0.17152777777777775</v>
      </c>
      <c r="D152" s="54">
        <v>0.21388888888888891</v>
      </c>
      <c r="E152" s="52" t="s">
        <v>303</v>
      </c>
      <c r="F152" s="52" t="s">
        <v>514</v>
      </c>
      <c r="G152" s="52" t="s">
        <v>143</v>
      </c>
      <c r="H152" s="56" t="s">
        <v>73</v>
      </c>
      <c r="I152" s="45">
        <v>5</v>
      </c>
      <c r="J152" s="56" t="s">
        <v>73</v>
      </c>
      <c r="K152" s="56">
        <v>5</v>
      </c>
      <c r="L152" s="56" t="s">
        <v>36</v>
      </c>
      <c r="M152" s="45" t="s">
        <v>36</v>
      </c>
      <c r="N152" s="59" t="s">
        <v>73</v>
      </c>
      <c r="O152" s="83">
        <v>5</v>
      </c>
      <c r="P152" s="59" t="s">
        <v>73</v>
      </c>
      <c r="Q152" s="59">
        <v>5</v>
      </c>
      <c r="R152" s="59" t="s">
        <v>36</v>
      </c>
      <c r="S152" s="83" t="s">
        <v>36</v>
      </c>
      <c r="T152" s="165" t="s">
        <v>36</v>
      </c>
      <c r="U152" s="165" t="s">
        <v>36</v>
      </c>
      <c r="V152" s="165" t="s">
        <v>36</v>
      </c>
      <c r="W152" s="165" t="s">
        <v>36</v>
      </c>
      <c r="X152" s="66">
        <v>100</v>
      </c>
      <c r="Y152" s="67" t="s">
        <v>137</v>
      </c>
      <c r="Z152" s="178">
        <v>0</v>
      </c>
      <c r="AA152" s="174">
        <v>0</v>
      </c>
      <c r="AB152" s="174">
        <v>0</v>
      </c>
      <c r="AC152" s="174">
        <v>0</v>
      </c>
      <c r="AD152" s="174">
        <v>0</v>
      </c>
      <c r="AE152" s="174">
        <v>0</v>
      </c>
      <c r="AF152" s="174">
        <v>0</v>
      </c>
      <c r="AG152" s="177">
        <v>0</v>
      </c>
      <c r="AH152" s="70">
        <v>0</v>
      </c>
      <c r="AI152" s="66">
        <v>0</v>
      </c>
      <c r="AJ152" s="66">
        <v>0</v>
      </c>
      <c r="AK152" s="186">
        <f t="shared" si="5"/>
        <v>0</v>
      </c>
      <c r="AL152" s="181"/>
    </row>
    <row r="153" spans="1:38" x14ac:dyDescent="0.25">
      <c r="A153" s="52" t="s">
        <v>33</v>
      </c>
      <c r="B153" s="53" t="s">
        <v>299</v>
      </c>
      <c r="C153" s="54">
        <v>0.23958333333333334</v>
      </c>
      <c r="D153" s="54">
        <v>0.25208333333333333</v>
      </c>
      <c r="E153" s="52" t="s">
        <v>304</v>
      </c>
      <c r="F153" s="52" t="s">
        <v>514</v>
      </c>
      <c r="G153" s="52" t="s">
        <v>143</v>
      </c>
      <c r="H153" s="56" t="s">
        <v>65</v>
      </c>
      <c r="I153" s="45">
        <v>5</v>
      </c>
      <c r="J153" s="56" t="s">
        <v>65</v>
      </c>
      <c r="K153" s="56">
        <v>5</v>
      </c>
      <c r="L153" s="56" t="s">
        <v>36</v>
      </c>
      <c r="M153" s="45" t="s">
        <v>36</v>
      </c>
      <c r="N153" s="59" t="s">
        <v>65</v>
      </c>
      <c r="O153" s="83">
        <v>5</v>
      </c>
      <c r="P153" s="59" t="s">
        <v>65</v>
      </c>
      <c r="Q153" s="59">
        <v>5</v>
      </c>
      <c r="R153" s="59" t="s">
        <v>36</v>
      </c>
      <c r="S153" s="83" t="s">
        <v>36</v>
      </c>
      <c r="T153" s="165" t="s">
        <v>36</v>
      </c>
      <c r="U153" s="165" t="s">
        <v>36</v>
      </c>
      <c r="V153" s="165" t="s">
        <v>36</v>
      </c>
      <c r="W153" s="165" t="s">
        <v>36</v>
      </c>
      <c r="X153" s="66">
        <v>100</v>
      </c>
      <c r="Y153" s="67" t="s">
        <v>137</v>
      </c>
      <c r="Z153" s="178">
        <v>0</v>
      </c>
      <c r="AA153" s="174">
        <v>0</v>
      </c>
      <c r="AB153" s="174">
        <v>0</v>
      </c>
      <c r="AC153" s="174">
        <v>0</v>
      </c>
      <c r="AD153" s="174">
        <v>0</v>
      </c>
      <c r="AE153" s="174">
        <v>0</v>
      </c>
      <c r="AF153" s="174">
        <v>0</v>
      </c>
      <c r="AG153" s="177">
        <v>0</v>
      </c>
      <c r="AH153" s="70">
        <v>0</v>
      </c>
      <c r="AI153" s="66">
        <v>0</v>
      </c>
      <c r="AJ153" s="66">
        <v>0</v>
      </c>
      <c r="AK153" s="186">
        <f t="shared" si="5"/>
        <v>0</v>
      </c>
      <c r="AL153" s="181"/>
    </row>
    <row r="154" spans="1:38" x14ac:dyDescent="0.25">
      <c r="A154" s="52" t="s">
        <v>217</v>
      </c>
      <c r="B154" s="53" t="s">
        <v>299</v>
      </c>
      <c r="C154" s="54">
        <v>0.28541666666666665</v>
      </c>
      <c r="D154" s="54">
        <v>0.30208333333333331</v>
      </c>
      <c r="E154" s="52" t="s">
        <v>305</v>
      </c>
      <c r="F154" s="52" t="s">
        <v>514</v>
      </c>
      <c r="G154" s="52" t="s">
        <v>143</v>
      </c>
      <c r="H154" s="56" t="s">
        <v>142</v>
      </c>
      <c r="I154" s="45">
        <v>5</v>
      </c>
      <c r="J154" s="56" t="s">
        <v>142</v>
      </c>
      <c r="K154" s="56">
        <v>5</v>
      </c>
      <c r="L154" s="56" t="s">
        <v>36</v>
      </c>
      <c r="M154" s="45" t="s">
        <v>36</v>
      </c>
      <c r="N154" s="59" t="s">
        <v>142</v>
      </c>
      <c r="O154" s="83">
        <v>5</v>
      </c>
      <c r="P154" s="59" t="s">
        <v>142</v>
      </c>
      <c r="Q154" s="59">
        <v>5</v>
      </c>
      <c r="R154" s="59" t="s">
        <v>36</v>
      </c>
      <c r="S154" s="83" t="s">
        <v>36</v>
      </c>
      <c r="T154" s="165" t="s">
        <v>36</v>
      </c>
      <c r="U154" s="165" t="s">
        <v>36</v>
      </c>
      <c r="V154" s="165" t="s">
        <v>36</v>
      </c>
      <c r="W154" s="165" t="s">
        <v>36</v>
      </c>
      <c r="X154" s="66">
        <v>100</v>
      </c>
      <c r="Y154" s="67" t="s">
        <v>137</v>
      </c>
      <c r="Z154" s="178">
        <v>0</v>
      </c>
      <c r="AA154" s="174">
        <v>0</v>
      </c>
      <c r="AB154" s="174">
        <v>0</v>
      </c>
      <c r="AC154" s="174">
        <v>0</v>
      </c>
      <c r="AD154" s="174">
        <v>0</v>
      </c>
      <c r="AE154" s="174">
        <v>0</v>
      </c>
      <c r="AF154" s="174">
        <v>0</v>
      </c>
      <c r="AG154" s="177">
        <v>0</v>
      </c>
      <c r="AH154" s="70">
        <v>0</v>
      </c>
      <c r="AI154" s="66">
        <v>0</v>
      </c>
      <c r="AJ154" s="66">
        <v>0</v>
      </c>
      <c r="AK154" s="186">
        <f t="shared" si="5"/>
        <v>0</v>
      </c>
      <c r="AL154" s="181"/>
    </row>
    <row r="155" spans="1:38" x14ac:dyDescent="0.25">
      <c r="A155" s="52" t="s">
        <v>217</v>
      </c>
      <c r="B155" s="53" t="s">
        <v>299</v>
      </c>
      <c r="C155" s="54">
        <v>0.32430555555555557</v>
      </c>
      <c r="D155" s="54">
        <v>0.34236111111111112</v>
      </c>
      <c r="E155" s="52" t="s">
        <v>306</v>
      </c>
      <c r="F155" s="52" t="s">
        <v>514</v>
      </c>
      <c r="G155" s="52" t="s">
        <v>143</v>
      </c>
      <c r="H155" s="56" t="s">
        <v>136</v>
      </c>
      <c r="I155" s="45">
        <v>5</v>
      </c>
      <c r="J155" s="56" t="s">
        <v>136</v>
      </c>
      <c r="K155" s="56">
        <v>5</v>
      </c>
      <c r="L155" s="56" t="s">
        <v>36</v>
      </c>
      <c r="M155" s="45" t="s">
        <v>36</v>
      </c>
      <c r="N155" s="59" t="s">
        <v>136</v>
      </c>
      <c r="O155" s="83">
        <v>5</v>
      </c>
      <c r="P155" s="59" t="s">
        <v>136</v>
      </c>
      <c r="Q155" s="59">
        <v>5</v>
      </c>
      <c r="R155" s="59" t="s">
        <v>36</v>
      </c>
      <c r="S155" s="83" t="s">
        <v>36</v>
      </c>
      <c r="T155" s="165" t="s">
        <v>36</v>
      </c>
      <c r="U155" s="165" t="s">
        <v>36</v>
      </c>
      <c r="V155" s="165" t="s">
        <v>36</v>
      </c>
      <c r="W155" s="165" t="s">
        <v>36</v>
      </c>
      <c r="X155" s="66">
        <v>100</v>
      </c>
      <c r="Y155" s="67" t="s">
        <v>137</v>
      </c>
      <c r="Z155" s="178">
        <v>0</v>
      </c>
      <c r="AA155" s="174">
        <v>0</v>
      </c>
      <c r="AB155" s="174">
        <v>0</v>
      </c>
      <c r="AC155" s="174">
        <v>0</v>
      </c>
      <c r="AD155" s="174">
        <v>0</v>
      </c>
      <c r="AE155" s="174">
        <v>0</v>
      </c>
      <c r="AF155" s="174">
        <v>0</v>
      </c>
      <c r="AG155" s="177">
        <v>0</v>
      </c>
      <c r="AH155" s="70">
        <v>0</v>
      </c>
      <c r="AI155" s="66">
        <v>0</v>
      </c>
      <c r="AJ155" s="66">
        <v>0</v>
      </c>
      <c r="AK155" s="186">
        <f t="shared" si="5"/>
        <v>0</v>
      </c>
      <c r="AL155" s="181"/>
    </row>
    <row r="156" spans="1:38" x14ac:dyDescent="0.25">
      <c r="A156" s="52" t="s">
        <v>217</v>
      </c>
      <c r="B156" s="53" t="s">
        <v>299</v>
      </c>
      <c r="C156" s="54">
        <v>0.37847222222222227</v>
      </c>
      <c r="D156" s="54">
        <v>0.3923611111111111</v>
      </c>
      <c r="E156" s="52" t="s">
        <v>308</v>
      </c>
      <c r="F156" s="52" t="s">
        <v>514</v>
      </c>
      <c r="G156" s="52" t="s">
        <v>143</v>
      </c>
      <c r="H156" s="56" t="s">
        <v>65</v>
      </c>
      <c r="I156" s="45">
        <v>5</v>
      </c>
      <c r="J156" s="56" t="s">
        <v>65</v>
      </c>
      <c r="K156" s="56">
        <v>5</v>
      </c>
      <c r="L156" s="56" t="s">
        <v>36</v>
      </c>
      <c r="M156" s="45" t="s">
        <v>36</v>
      </c>
      <c r="N156" s="59" t="s">
        <v>65</v>
      </c>
      <c r="O156" s="83">
        <v>5</v>
      </c>
      <c r="P156" s="59" t="s">
        <v>35</v>
      </c>
      <c r="Q156" s="59">
        <v>5</v>
      </c>
      <c r="R156" s="59" t="s">
        <v>36</v>
      </c>
      <c r="S156" s="83" t="s">
        <v>36</v>
      </c>
      <c r="T156" s="165" t="s">
        <v>36</v>
      </c>
      <c r="U156" s="165" t="s">
        <v>36</v>
      </c>
      <c r="V156" s="165" t="s">
        <v>36</v>
      </c>
      <c r="W156" s="165" t="s">
        <v>36</v>
      </c>
      <c r="X156" s="66">
        <v>100</v>
      </c>
      <c r="Y156" s="67" t="s">
        <v>137</v>
      </c>
      <c r="Z156" s="178">
        <v>0</v>
      </c>
      <c r="AA156" s="174">
        <v>0</v>
      </c>
      <c r="AB156" s="174">
        <v>0</v>
      </c>
      <c r="AC156" s="174">
        <v>0</v>
      </c>
      <c r="AD156" s="174">
        <v>0</v>
      </c>
      <c r="AE156" s="174">
        <v>0</v>
      </c>
      <c r="AF156" s="174">
        <v>0</v>
      </c>
      <c r="AG156" s="177">
        <v>0</v>
      </c>
      <c r="AH156" s="70">
        <v>0</v>
      </c>
      <c r="AI156" s="66">
        <v>0</v>
      </c>
      <c r="AJ156" s="66">
        <v>0</v>
      </c>
      <c r="AK156" s="186">
        <f t="shared" si="5"/>
        <v>0</v>
      </c>
      <c r="AL156" s="181"/>
    </row>
    <row r="157" spans="1:38" x14ac:dyDescent="0.25">
      <c r="A157" s="52" t="s">
        <v>217</v>
      </c>
      <c r="B157" s="53" t="s">
        <v>299</v>
      </c>
      <c r="C157" s="54">
        <v>0.40625</v>
      </c>
      <c r="D157" s="54">
        <v>0.43402777777777773</v>
      </c>
      <c r="E157" s="52" t="s">
        <v>307</v>
      </c>
      <c r="F157" s="52" t="s">
        <v>514</v>
      </c>
      <c r="G157" s="52" t="s">
        <v>143</v>
      </c>
      <c r="H157" s="56" t="s">
        <v>142</v>
      </c>
      <c r="I157" s="45">
        <v>5</v>
      </c>
      <c r="J157" s="56" t="s">
        <v>142</v>
      </c>
      <c r="K157" s="56">
        <v>5</v>
      </c>
      <c r="L157" s="56" t="s">
        <v>36</v>
      </c>
      <c r="M157" s="45" t="s">
        <v>36</v>
      </c>
      <c r="N157" s="59" t="s">
        <v>142</v>
      </c>
      <c r="O157" s="83">
        <v>5</v>
      </c>
      <c r="P157" s="59" t="s">
        <v>142</v>
      </c>
      <c r="Q157" s="59">
        <v>4</v>
      </c>
      <c r="R157" s="59" t="s">
        <v>36</v>
      </c>
      <c r="S157" s="83" t="s">
        <v>36</v>
      </c>
      <c r="T157" s="165" t="s">
        <v>36</v>
      </c>
      <c r="U157" s="165" t="s">
        <v>36</v>
      </c>
      <c r="V157" s="165" t="s">
        <v>36</v>
      </c>
      <c r="W157" s="165" t="s">
        <v>36</v>
      </c>
      <c r="X157" s="66">
        <v>90</v>
      </c>
      <c r="Y157" s="67" t="s">
        <v>137</v>
      </c>
      <c r="Z157" s="178">
        <v>0</v>
      </c>
      <c r="AA157" s="174">
        <v>0</v>
      </c>
      <c r="AB157" s="174">
        <v>0</v>
      </c>
      <c r="AC157" s="174">
        <v>0</v>
      </c>
      <c r="AD157" s="174">
        <v>0</v>
      </c>
      <c r="AE157" s="174">
        <v>0</v>
      </c>
      <c r="AF157" s="174">
        <v>0</v>
      </c>
      <c r="AG157" s="177">
        <v>0</v>
      </c>
      <c r="AH157" s="70">
        <v>0</v>
      </c>
      <c r="AI157" s="66">
        <v>0</v>
      </c>
      <c r="AJ157" s="66">
        <v>0</v>
      </c>
      <c r="AK157" s="186">
        <f t="shared" si="5"/>
        <v>0</v>
      </c>
      <c r="AL157" s="181"/>
    </row>
    <row r="158" spans="1:38" x14ac:dyDescent="0.25">
      <c r="A158" s="52" t="s">
        <v>217</v>
      </c>
      <c r="B158" s="53" t="s">
        <v>299</v>
      </c>
      <c r="C158" s="54">
        <v>0.4826388888888889</v>
      </c>
      <c r="D158" s="54">
        <v>0.49305555555555558</v>
      </c>
      <c r="E158" s="52" t="s">
        <v>309</v>
      </c>
      <c r="F158" s="52" t="s">
        <v>514</v>
      </c>
      <c r="G158" s="52" t="s">
        <v>143</v>
      </c>
      <c r="H158" s="56" t="s">
        <v>73</v>
      </c>
      <c r="I158" s="45">
        <v>5</v>
      </c>
      <c r="J158" s="56" t="s">
        <v>73</v>
      </c>
      <c r="K158" s="56">
        <v>5</v>
      </c>
      <c r="L158" s="56" t="s">
        <v>36</v>
      </c>
      <c r="M158" s="45" t="s">
        <v>36</v>
      </c>
      <c r="N158" s="59" t="s">
        <v>73</v>
      </c>
      <c r="O158" s="83">
        <v>5</v>
      </c>
      <c r="P158" s="59" t="s">
        <v>73</v>
      </c>
      <c r="Q158" s="59">
        <v>5</v>
      </c>
      <c r="R158" s="59" t="s">
        <v>36</v>
      </c>
      <c r="S158" s="83" t="s">
        <v>36</v>
      </c>
      <c r="T158" s="165" t="s">
        <v>36</v>
      </c>
      <c r="U158" s="165" t="s">
        <v>36</v>
      </c>
      <c r="V158" s="165" t="s">
        <v>36</v>
      </c>
      <c r="W158" s="165" t="s">
        <v>36</v>
      </c>
      <c r="X158" s="66">
        <v>100</v>
      </c>
      <c r="Y158" s="67" t="s">
        <v>137</v>
      </c>
      <c r="Z158" s="178">
        <v>0</v>
      </c>
      <c r="AA158" s="174">
        <v>0</v>
      </c>
      <c r="AB158" s="174">
        <v>0</v>
      </c>
      <c r="AC158" s="174">
        <v>0</v>
      </c>
      <c r="AD158" s="174">
        <v>0</v>
      </c>
      <c r="AE158" s="174">
        <v>0</v>
      </c>
      <c r="AF158" s="174">
        <v>0</v>
      </c>
      <c r="AG158" s="177">
        <v>0</v>
      </c>
      <c r="AH158" s="70">
        <v>0</v>
      </c>
      <c r="AI158" s="66">
        <v>0</v>
      </c>
      <c r="AJ158" s="66">
        <v>0</v>
      </c>
      <c r="AK158" s="186">
        <f t="shared" si="5"/>
        <v>0</v>
      </c>
      <c r="AL158" s="181"/>
    </row>
    <row r="159" spans="1:38" x14ac:dyDescent="0.25">
      <c r="A159" s="52" t="s">
        <v>217</v>
      </c>
      <c r="B159" s="53" t="s">
        <v>299</v>
      </c>
      <c r="C159" s="54">
        <v>0.53819444444444442</v>
      </c>
      <c r="D159" s="54">
        <v>0.5625</v>
      </c>
      <c r="E159" s="52" t="s">
        <v>310</v>
      </c>
      <c r="F159" s="52" t="s">
        <v>514</v>
      </c>
      <c r="G159" s="52" t="s">
        <v>143</v>
      </c>
      <c r="H159" s="56" t="s">
        <v>136</v>
      </c>
      <c r="I159" s="45">
        <v>5</v>
      </c>
      <c r="J159" s="56" t="s">
        <v>136</v>
      </c>
      <c r="K159" s="56">
        <v>5</v>
      </c>
      <c r="L159" s="56" t="s">
        <v>36</v>
      </c>
      <c r="M159" s="45" t="s">
        <v>36</v>
      </c>
      <c r="N159" s="59" t="s">
        <v>136</v>
      </c>
      <c r="O159" s="83">
        <v>5</v>
      </c>
      <c r="P159" s="59" t="s">
        <v>136</v>
      </c>
      <c r="Q159" s="59">
        <v>4</v>
      </c>
      <c r="R159" s="59" t="s">
        <v>36</v>
      </c>
      <c r="S159" s="83" t="s">
        <v>36</v>
      </c>
      <c r="T159" s="165" t="s">
        <v>36</v>
      </c>
      <c r="U159" s="165" t="s">
        <v>36</v>
      </c>
      <c r="V159" s="165" t="s">
        <v>36</v>
      </c>
      <c r="W159" s="165" t="s">
        <v>36</v>
      </c>
      <c r="X159" s="66">
        <v>90</v>
      </c>
      <c r="Y159" s="67" t="s">
        <v>137</v>
      </c>
      <c r="Z159" s="178">
        <v>0</v>
      </c>
      <c r="AA159" s="174">
        <v>0</v>
      </c>
      <c r="AB159" s="174">
        <v>0</v>
      </c>
      <c r="AC159" s="174">
        <v>0</v>
      </c>
      <c r="AD159" s="174">
        <v>0</v>
      </c>
      <c r="AE159" s="174">
        <v>0</v>
      </c>
      <c r="AF159" s="174">
        <v>0</v>
      </c>
      <c r="AG159" s="177">
        <v>0</v>
      </c>
      <c r="AH159" s="70">
        <v>0</v>
      </c>
      <c r="AI159" s="66">
        <v>0</v>
      </c>
      <c r="AJ159" s="66">
        <v>0</v>
      </c>
      <c r="AK159" s="186">
        <f t="shared" si="5"/>
        <v>0</v>
      </c>
      <c r="AL159" s="181"/>
    </row>
    <row r="160" spans="1:38" x14ac:dyDescent="0.25">
      <c r="A160" s="52" t="s">
        <v>217</v>
      </c>
      <c r="B160" s="53" t="s">
        <v>299</v>
      </c>
      <c r="C160" s="54">
        <v>0.61875000000000002</v>
      </c>
      <c r="D160" s="54">
        <v>0.625</v>
      </c>
      <c r="E160" s="52" t="s">
        <v>311</v>
      </c>
      <c r="F160" s="52" t="s">
        <v>514</v>
      </c>
      <c r="G160" s="52" t="s">
        <v>143</v>
      </c>
      <c r="H160" s="56" t="s">
        <v>142</v>
      </c>
      <c r="I160" s="45">
        <v>5</v>
      </c>
      <c r="J160" s="56" t="s">
        <v>142</v>
      </c>
      <c r="K160" s="56">
        <v>5</v>
      </c>
      <c r="L160" s="56" t="s">
        <v>36</v>
      </c>
      <c r="M160" s="45" t="s">
        <v>36</v>
      </c>
      <c r="N160" s="59" t="s">
        <v>142</v>
      </c>
      <c r="O160" s="83">
        <v>5</v>
      </c>
      <c r="P160" s="59" t="s">
        <v>142</v>
      </c>
      <c r="Q160" s="59">
        <v>5</v>
      </c>
      <c r="R160" s="59" t="s">
        <v>36</v>
      </c>
      <c r="S160" s="83" t="s">
        <v>36</v>
      </c>
      <c r="T160" s="164" t="s">
        <v>13</v>
      </c>
      <c r="U160" s="164" t="s">
        <v>136</v>
      </c>
      <c r="V160" s="164">
        <v>1</v>
      </c>
      <c r="W160" s="164" t="s">
        <v>310</v>
      </c>
      <c r="X160" s="66">
        <v>90</v>
      </c>
      <c r="Y160" s="67" t="s">
        <v>137</v>
      </c>
      <c r="Z160" s="178">
        <v>0</v>
      </c>
      <c r="AA160" s="174">
        <v>0</v>
      </c>
      <c r="AB160" s="174">
        <v>0</v>
      </c>
      <c r="AC160" s="174">
        <v>0</v>
      </c>
      <c r="AD160" s="174">
        <v>0</v>
      </c>
      <c r="AE160" s="174">
        <v>0</v>
      </c>
      <c r="AF160" s="174">
        <v>0</v>
      </c>
      <c r="AG160" s="177">
        <v>0</v>
      </c>
      <c r="AH160" s="70">
        <v>0</v>
      </c>
      <c r="AI160" s="66">
        <v>0</v>
      </c>
      <c r="AJ160" s="66">
        <v>0</v>
      </c>
      <c r="AK160" s="186">
        <f t="shared" si="5"/>
        <v>0</v>
      </c>
      <c r="AL160" s="181"/>
    </row>
    <row r="161" spans="1:38" x14ac:dyDescent="0.25">
      <c r="A161" s="52" t="s">
        <v>217</v>
      </c>
      <c r="B161" s="53" t="s">
        <v>299</v>
      </c>
      <c r="C161" s="54">
        <v>0.66805555555555562</v>
      </c>
      <c r="D161" s="54">
        <v>0.71180555555555547</v>
      </c>
      <c r="E161" s="52" t="s">
        <v>312</v>
      </c>
      <c r="F161" s="52" t="s">
        <v>514</v>
      </c>
      <c r="G161" s="52" t="s">
        <v>143</v>
      </c>
      <c r="H161" s="56" t="s">
        <v>73</v>
      </c>
      <c r="I161" s="45">
        <v>5</v>
      </c>
      <c r="J161" s="56" t="s">
        <v>73</v>
      </c>
      <c r="K161" s="56">
        <v>5</v>
      </c>
      <c r="L161" s="56" t="s">
        <v>36</v>
      </c>
      <c r="M161" s="45" t="s">
        <v>36</v>
      </c>
      <c r="N161" s="59" t="s">
        <v>73</v>
      </c>
      <c r="O161" s="83">
        <v>5</v>
      </c>
      <c r="P161" s="59" t="s">
        <v>73</v>
      </c>
      <c r="Q161" s="59">
        <v>3</v>
      </c>
      <c r="R161" s="59" t="s">
        <v>36</v>
      </c>
      <c r="S161" s="83" t="s">
        <v>36</v>
      </c>
      <c r="T161" s="165" t="s">
        <v>36</v>
      </c>
      <c r="U161" s="165" t="s">
        <v>36</v>
      </c>
      <c r="V161" s="165" t="s">
        <v>36</v>
      </c>
      <c r="W161" s="165" t="s">
        <v>36</v>
      </c>
      <c r="X161" s="66">
        <v>80</v>
      </c>
      <c r="Y161" s="67" t="s">
        <v>146</v>
      </c>
      <c r="Z161" s="178">
        <v>0</v>
      </c>
      <c r="AA161" s="174">
        <v>0</v>
      </c>
      <c r="AB161" s="174">
        <v>0</v>
      </c>
      <c r="AC161" s="174">
        <v>0</v>
      </c>
      <c r="AD161" s="174">
        <v>0</v>
      </c>
      <c r="AE161" s="174">
        <v>0</v>
      </c>
      <c r="AF161" s="174">
        <v>0</v>
      </c>
      <c r="AG161" s="177">
        <v>0</v>
      </c>
      <c r="AH161" s="70">
        <v>0</v>
      </c>
      <c r="AI161" s="66">
        <v>0</v>
      </c>
      <c r="AJ161" s="66">
        <v>0</v>
      </c>
      <c r="AK161" s="186">
        <f t="shared" si="5"/>
        <v>0</v>
      </c>
      <c r="AL161" s="181"/>
    </row>
    <row r="162" spans="1:38" x14ac:dyDescent="0.25">
      <c r="A162" s="52" t="s">
        <v>217</v>
      </c>
      <c r="B162" s="53" t="s">
        <v>299</v>
      </c>
      <c r="C162" s="54">
        <v>0.75486111111111109</v>
      </c>
      <c r="D162" s="54">
        <v>0.77430555555555547</v>
      </c>
      <c r="E162" s="52" t="s">
        <v>313</v>
      </c>
      <c r="F162" s="52" t="s">
        <v>514</v>
      </c>
      <c r="G162" s="52" t="s">
        <v>143</v>
      </c>
      <c r="H162" s="56" t="s">
        <v>136</v>
      </c>
      <c r="I162" s="45">
        <v>5</v>
      </c>
      <c r="J162" s="56" t="s">
        <v>136</v>
      </c>
      <c r="K162" s="56">
        <v>5</v>
      </c>
      <c r="L162" s="56" t="s">
        <v>36</v>
      </c>
      <c r="M162" s="45" t="s">
        <v>36</v>
      </c>
      <c r="N162" s="59" t="s">
        <v>136</v>
      </c>
      <c r="O162" s="83">
        <v>5</v>
      </c>
      <c r="P162" s="59" t="s">
        <v>136</v>
      </c>
      <c r="Q162" s="59">
        <v>5</v>
      </c>
      <c r="R162" s="59" t="s">
        <v>36</v>
      </c>
      <c r="S162" s="83" t="s">
        <v>36</v>
      </c>
      <c r="T162" s="165" t="s">
        <v>36</v>
      </c>
      <c r="U162" s="165" t="s">
        <v>36</v>
      </c>
      <c r="V162" s="165" t="s">
        <v>36</v>
      </c>
      <c r="W162" s="165" t="s">
        <v>36</v>
      </c>
      <c r="X162" s="66">
        <v>100</v>
      </c>
      <c r="Y162" s="67" t="s">
        <v>137</v>
      </c>
      <c r="Z162" s="178">
        <v>0</v>
      </c>
      <c r="AA162" s="174">
        <v>0</v>
      </c>
      <c r="AB162" s="174">
        <v>0</v>
      </c>
      <c r="AC162" s="174">
        <v>0</v>
      </c>
      <c r="AD162" s="174">
        <v>0</v>
      </c>
      <c r="AE162" s="174">
        <v>0</v>
      </c>
      <c r="AF162" s="174">
        <v>0</v>
      </c>
      <c r="AG162" s="177">
        <v>0</v>
      </c>
      <c r="AH162" s="70">
        <v>0</v>
      </c>
      <c r="AI162" s="66">
        <v>0</v>
      </c>
      <c r="AJ162" s="66">
        <v>0</v>
      </c>
      <c r="AK162" s="186">
        <f t="shared" si="5"/>
        <v>0</v>
      </c>
      <c r="AL162" s="181"/>
    </row>
    <row r="163" spans="1:38" x14ac:dyDescent="0.25">
      <c r="A163" s="52" t="s">
        <v>33</v>
      </c>
      <c r="B163" s="53" t="s">
        <v>299</v>
      </c>
      <c r="C163" s="54">
        <v>0.82986111111111116</v>
      </c>
      <c r="D163" s="54">
        <v>0.85138888888888886</v>
      </c>
      <c r="E163" s="52" t="s">
        <v>314</v>
      </c>
      <c r="F163" s="52" t="s">
        <v>514</v>
      </c>
      <c r="G163" s="52" t="s">
        <v>143</v>
      </c>
      <c r="H163" s="56" t="s">
        <v>65</v>
      </c>
      <c r="I163" s="45">
        <v>5</v>
      </c>
      <c r="J163" s="56" t="s">
        <v>65</v>
      </c>
      <c r="K163" s="56">
        <v>5</v>
      </c>
      <c r="L163" s="56" t="s">
        <v>36</v>
      </c>
      <c r="M163" s="45" t="s">
        <v>36</v>
      </c>
      <c r="N163" s="59" t="s">
        <v>65</v>
      </c>
      <c r="O163" s="83">
        <v>5</v>
      </c>
      <c r="P163" s="59" t="s">
        <v>65</v>
      </c>
      <c r="Q163" s="59">
        <v>5</v>
      </c>
      <c r="R163" s="59" t="s">
        <v>36</v>
      </c>
      <c r="S163" s="83" t="s">
        <v>36</v>
      </c>
      <c r="T163" s="165" t="s">
        <v>36</v>
      </c>
      <c r="U163" s="165" t="s">
        <v>36</v>
      </c>
      <c r="V163" s="165" t="s">
        <v>36</v>
      </c>
      <c r="W163" s="165" t="s">
        <v>36</v>
      </c>
      <c r="X163" s="66">
        <v>100</v>
      </c>
      <c r="Y163" s="67" t="s">
        <v>137</v>
      </c>
      <c r="Z163" s="178">
        <v>0</v>
      </c>
      <c r="AA163" s="174">
        <v>0</v>
      </c>
      <c r="AB163" s="174">
        <v>0</v>
      </c>
      <c r="AC163" s="174">
        <v>0</v>
      </c>
      <c r="AD163" s="174">
        <v>0</v>
      </c>
      <c r="AE163" s="174">
        <v>0</v>
      </c>
      <c r="AF163" s="174">
        <v>0</v>
      </c>
      <c r="AG163" s="177">
        <v>0</v>
      </c>
      <c r="AH163" s="70">
        <v>0</v>
      </c>
      <c r="AI163" s="66">
        <v>0</v>
      </c>
      <c r="AJ163" s="66">
        <v>0</v>
      </c>
      <c r="AK163" s="186">
        <f t="shared" si="5"/>
        <v>0</v>
      </c>
      <c r="AL163" s="181"/>
    </row>
    <row r="164" spans="1:38" x14ac:dyDescent="0.25">
      <c r="A164" s="52" t="s">
        <v>33</v>
      </c>
      <c r="B164" s="53" t="s">
        <v>299</v>
      </c>
      <c r="C164" s="54">
        <v>0.87847222222222221</v>
      </c>
      <c r="D164" s="54">
        <v>0.90833333333333333</v>
      </c>
      <c r="E164" s="52" t="s">
        <v>315</v>
      </c>
      <c r="F164" s="52" t="s">
        <v>514</v>
      </c>
      <c r="G164" s="52" t="s">
        <v>143</v>
      </c>
      <c r="H164" s="56" t="s">
        <v>73</v>
      </c>
      <c r="I164" s="45">
        <v>5</v>
      </c>
      <c r="J164" s="56" t="s">
        <v>73</v>
      </c>
      <c r="K164" s="56">
        <v>5</v>
      </c>
      <c r="L164" s="56" t="s">
        <v>36</v>
      </c>
      <c r="M164" s="45" t="s">
        <v>36</v>
      </c>
      <c r="N164" s="59" t="s">
        <v>73</v>
      </c>
      <c r="O164" s="83">
        <v>5</v>
      </c>
      <c r="P164" s="59" t="s">
        <v>73</v>
      </c>
      <c r="Q164" s="59">
        <v>5</v>
      </c>
      <c r="R164" s="59" t="s">
        <v>36</v>
      </c>
      <c r="S164" s="83" t="s">
        <v>36</v>
      </c>
      <c r="T164" s="165" t="s">
        <v>36</v>
      </c>
      <c r="U164" s="165" t="s">
        <v>36</v>
      </c>
      <c r="V164" s="165" t="s">
        <v>36</v>
      </c>
      <c r="W164" s="165" t="s">
        <v>36</v>
      </c>
      <c r="X164" s="66">
        <v>100</v>
      </c>
      <c r="Y164" s="67" t="s">
        <v>137</v>
      </c>
      <c r="Z164" s="178">
        <v>0</v>
      </c>
      <c r="AA164" s="174">
        <v>0</v>
      </c>
      <c r="AB164" s="174">
        <v>0</v>
      </c>
      <c r="AC164" s="174">
        <v>0</v>
      </c>
      <c r="AD164" s="174">
        <v>0</v>
      </c>
      <c r="AE164" s="174">
        <v>0</v>
      </c>
      <c r="AF164" s="174">
        <v>0</v>
      </c>
      <c r="AG164" s="177">
        <v>0</v>
      </c>
      <c r="AH164" s="70">
        <v>0</v>
      </c>
      <c r="AI164" s="66">
        <v>0</v>
      </c>
      <c r="AJ164" s="66">
        <v>0</v>
      </c>
      <c r="AK164" s="186">
        <f t="shared" si="5"/>
        <v>0</v>
      </c>
      <c r="AL164" s="181"/>
    </row>
    <row r="165" spans="1:38" x14ac:dyDescent="0.25">
      <c r="A165" s="52" t="s">
        <v>33</v>
      </c>
      <c r="B165" s="53" t="s">
        <v>299</v>
      </c>
      <c r="C165" s="54">
        <v>0.92361111111111116</v>
      </c>
      <c r="D165" s="54">
        <v>0.96180555555555547</v>
      </c>
      <c r="E165" s="52" t="s">
        <v>316</v>
      </c>
      <c r="F165" s="52" t="s">
        <v>514</v>
      </c>
      <c r="G165" s="52" t="s">
        <v>143</v>
      </c>
      <c r="H165" s="56" t="s">
        <v>142</v>
      </c>
      <c r="I165" s="45">
        <v>5</v>
      </c>
      <c r="J165" s="56" t="s">
        <v>142</v>
      </c>
      <c r="K165" s="56">
        <v>5</v>
      </c>
      <c r="L165" s="56" t="s">
        <v>36</v>
      </c>
      <c r="M165" s="45" t="s">
        <v>36</v>
      </c>
      <c r="N165" s="59" t="s">
        <v>142</v>
      </c>
      <c r="O165" s="83">
        <v>5</v>
      </c>
      <c r="P165" s="59" t="s">
        <v>142</v>
      </c>
      <c r="Q165" s="59">
        <v>4</v>
      </c>
      <c r="R165" s="59" t="s">
        <v>36</v>
      </c>
      <c r="S165" s="83" t="s">
        <v>36</v>
      </c>
      <c r="T165" s="165" t="s">
        <v>36</v>
      </c>
      <c r="U165" s="165" t="s">
        <v>36</v>
      </c>
      <c r="V165" s="165" t="s">
        <v>36</v>
      </c>
      <c r="W165" s="165" t="s">
        <v>36</v>
      </c>
      <c r="X165" s="66">
        <v>90</v>
      </c>
      <c r="Y165" s="67" t="s">
        <v>137</v>
      </c>
      <c r="Z165" s="178">
        <v>0</v>
      </c>
      <c r="AA165" s="174">
        <v>0</v>
      </c>
      <c r="AB165" s="174">
        <v>0.75</v>
      </c>
      <c r="AC165" s="174">
        <v>0</v>
      </c>
      <c r="AD165" s="174">
        <v>0</v>
      </c>
      <c r="AE165" s="174">
        <v>0</v>
      </c>
      <c r="AF165" s="174">
        <v>0</v>
      </c>
      <c r="AG165" s="177">
        <v>0</v>
      </c>
      <c r="AH165" s="70">
        <v>2</v>
      </c>
      <c r="AI165" s="66">
        <v>0.75</v>
      </c>
      <c r="AJ165" s="66">
        <f t="shared" si="4"/>
        <v>0.375</v>
      </c>
      <c r="AK165" s="186">
        <f t="shared" si="5"/>
        <v>0.75</v>
      </c>
      <c r="AL165" s="181"/>
    </row>
    <row r="166" spans="1:38" x14ac:dyDescent="0.25">
      <c r="A166" s="52" t="s">
        <v>33</v>
      </c>
      <c r="B166" s="53" t="s">
        <v>317</v>
      </c>
      <c r="C166" s="54">
        <v>0.97916666666666663</v>
      </c>
      <c r="D166" s="54">
        <v>0.99444444444444446</v>
      </c>
      <c r="E166" s="52" t="s">
        <v>318</v>
      </c>
      <c r="F166" s="52" t="s">
        <v>514</v>
      </c>
      <c r="G166" s="52" t="s">
        <v>143</v>
      </c>
      <c r="H166" s="56" t="s">
        <v>136</v>
      </c>
      <c r="I166" s="45">
        <v>5</v>
      </c>
      <c r="J166" s="56" t="s">
        <v>136</v>
      </c>
      <c r="K166" s="56">
        <v>5</v>
      </c>
      <c r="L166" s="56" t="s">
        <v>36</v>
      </c>
      <c r="M166" s="45" t="s">
        <v>36</v>
      </c>
      <c r="N166" s="59" t="s">
        <v>136</v>
      </c>
      <c r="O166" s="83">
        <v>5</v>
      </c>
      <c r="P166" s="59" t="s">
        <v>136</v>
      </c>
      <c r="Q166" s="59">
        <v>5</v>
      </c>
      <c r="R166" s="59" t="s">
        <v>36</v>
      </c>
      <c r="S166" s="83" t="s">
        <v>36</v>
      </c>
      <c r="T166" s="165" t="s">
        <v>36</v>
      </c>
      <c r="U166" s="165" t="s">
        <v>36</v>
      </c>
      <c r="V166" s="165" t="s">
        <v>36</v>
      </c>
      <c r="W166" s="165" t="s">
        <v>36</v>
      </c>
      <c r="X166" s="66">
        <v>100</v>
      </c>
      <c r="Y166" s="67" t="s">
        <v>137</v>
      </c>
      <c r="Z166" s="178">
        <v>0</v>
      </c>
      <c r="AA166" s="174">
        <v>0</v>
      </c>
      <c r="AB166" s="174">
        <v>0</v>
      </c>
      <c r="AC166" s="174">
        <v>0</v>
      </c>
      <c r="AD166" s="174">
        <v>0</v>
      </c>
      <c r="AE166" s="174">
        <v>0</v>
      </c>
      <c r="AF166" s="174">
        <v>0</v>
      </c>
      <c r="AG166" s="177">
        <v>0</v>
      </c>
      <c r="AH166" s="70">
        <v>0</v>
      </c>
      <c r="AI166" s="66">
        <v>0</v>
      </c>
      <c r="AJ166" s="66">
        <v>0</v>
      </c>
      <c r="AK166" s="186">
        <f t="shared" si="5"/>
        <v>0</v>
      </c>
      <c r="AL166" s="181"/>
    </row>
    <row r="167" spans="1:38" x14ac:dyDescent="0.25">
      <c r="A167" s="52" t="s">
        <v>33</v>
      </c>
      <c r="B167" s="53" t="s">
        <v>319</v>
      </c>
      <c r="C167" s="54">
        <v>2.2222222222222223E-2</v>
      </c>
      <c r="D167" s="54">
        <v>4.3055555555555562E-2</v>
      </c>
      <c r="E167" s="52" t="s">
        <v>320</v>
      </c>
      <c r="F167" s="52" t="s">
        <v>514</v>
      </c>
      <c r="G167" s="52" t="s">
        <v>143</v>
      </c>
      <c r="H167" s="56" t="s">
        <v>65</v>
      </c>
      <c r="I167" s="45">
        <v>5</v>
      </c>
      <c r="J167" s="56" t="s">
        <v>65</v>
      </c>
      <c r="K167" s="56">
        <v>5</v>
      </c>
      <c r="L167" s="56" t="s">
        <v>36</v>
      </c>
      <c r="M167" s="45" t="s">
        <v>36</v>
      </c>
      <c r="N167" s="59" t="s">
        <v>65</v>
      </c>
      <c r="O167" s="83">
        <v>5</v>
      </c>
      <c r="P167" s="59" t="s">
        <v>65</v>
      </c>
      <c r="Q167" s="59">
        <v>5</v>
      </c>
      <c r="R167" s="59" t="s">
        <v>36</v>
      </c>
      <c r="S167" s="83" t="s">
        <v>36</v>
      </c>
      <c r="T167" s="164" t="s">
        <v>13</v>
      </c>
      <c r="U167" s="164" t="s">
        <v>142</v>
      </c>
      <c r="V167" s="164">
        <v>1</v>
      </c>
      <c r="W167" s="164" t="s">
        <v>316</v>
      </c>
      <c r="X167" s="66">
        <v>90</v>
      </c>
      <c r="Y167" s="67" t="s">
        <v>137</v>
      </c>
      <c r="Z167" s="178">
        <v>0</v>
      </c>
      <c r="AA167" s="174">
        <v>0</v>
      </c>
      <c r="AB167" s="174">
        <v>0</v>
      </c>
      <c r="AC167" s="174">
        <v>0</v>
      </c>
      <c r="AD167" s="174">
        <v>0</v>
      </c>
      <c r="AE167" s="174">
        <v>0</v>
      </c>
      <c r="AF167" s="174">
        <v>0</v>
      </c>
      <c r="AG167" s="177">
        <v>0</v>
      </c>
      <c r="AH167" s="70">
        <v>0</v>
      </c>
      <c r="AI167" s="66">
        <v>0</v>
      </c>
      <c r="AJ167" s="66">
        <v>0</v>
      </c>
      <c r="AK167" s="186">
        <f t="shared" si="5"/>
        <v>0</v>
      </c>
      <c r="AL167" s="181"/>
    </row>
    <row r="168" spans="1:38" x14ac:dyDescent="0.25">
      <c r="A168" s="52" t="s">
        <v>33</v>
      </c>
      <c r="B168" s="53" t="s">
        <v>319</v>
      </c>
      <c r="C168" s="54">
        <v>6.3888888888888884E-2</v>
      </c>
      <c r="D168" s="54">
        <v>8.1250000000000003E-2</v>
      </c>
      <c r="E168" s="52" t="s">
        <v>321</v>
      </c>
      <c r="F168" s="52" t="s">
        <v>514</v>
      </c>
      <c r="G168" s="52" t="s">
        <v>143</v>
      </c>
      <c r="H168" s="56" t="s">
        <v>73</v>
      </c>
      <c r="I168" s="45">
        <v>5</v>
      </c>
      <c r="J168" s="56" t="s">
        <v>73</v>
      </c>
      <c r="K168" s="56">
        <v>5</v>
      </c>
      <c r="L168" s="56" t="s">
        <v>36</v>
      </c>
      <c r="M168" s="45" t="s">
        <v>36</v>
      </c>
      <c r="N168" s="59" t="s">
        <v>73</v>
      </c>
      <c r="O168" s="83">
        <v>5</v>
      </c>
      <c r="P168" s="59" t="s">
        <v>73</v>
      </c>
      <c r="Q168" s="59">
        <v>5</v>
      </c>
      <c r="R168" s="59" t="s">
        <v>36</v>
      </c>
      <c r="S168" s="83" t="s">
        <v>36</v>
      </c>
      <c r="T168" s="165" t="s">
        <v>36</v>
      </c>
      <c r="U168" s="165" t="s">
        <v>36</v>
      </c>
      <c r="V168" s="165" t="s">
        <v>36</v>
      </c>
      <c r="W168" s="165" t="s">
        <v>36</v>
      </c>
      <c r="X168" s="66">
        <v>100</v>
      </c>
      <c r="Y168" s="67" t="s">
        <v>137</v>
      </c>
      <c r="Z168" s="178">
        <v>0.15</v>
      </c>
      <c r="AA168" s="174">
        <v>0</v>
      </c>
      <c r="AB168" s="174">
        <v>0</v>
      </c>
      <c r="AC168" s="174">
        <v>0</v>
      </c>
      <c r="AD168" s="174">
        <v>0</v>
      </c>
      <c r="AE168" s="174">
        <v>0</v>
      </c>
      <c r="AF168" s="174">
        <v>0</v>
      </c>
      <c r="AG168" s="177">
        <v>0</v>
      </c>
      <c r="AH168" s="70">
        <v>1</v>
      </c>
      <c r="AI168" s="66">
        <v>0.15</v>
      </c>
      <c r="AJ168" s="66">
        <f t="shared" si="4"/>
        <v>0.15</v>
      </c>
      <c r="AK168" s="186">
        <f t="shared" si="5"/>
        <v>0.15</v>
      </c>
      <c r="AL168" s="181"/>
    </row>
    <row r="169" spans="1:38" x14ac:dyDescent="0.25">
      <c r="A169" s="52" t="s">
        <v>33</v>
      </c>
      <c r="B169" s="53" t="s">
        <v>319</v>
      </c>
      <c r="C169" s="54">
        <v>0.1076388888888889</v>
      </c>
      <c r="D169" s="54">
        <v>0.15277777777777776</v>
      </c>
      <c r="E169" s="52" t="s">
        <v>322</v>
      </c>
      <c r="F169" s="52" t="s">
        <v>514</v>
      </c>
      <c r="G169" s="52" t="s">
        <v>143</v>
      </c>
      <c r="H169" s="56" t="s">
        <v>142</v>
      </c>
      <c r="I169" s="45">
        <v>5</v>
      </c>
      <c r="J169" s="56" t="s">
        <v>142</v>
      </c>
      <c r="K169" s="56">
        <v>5</v>
      </c>
      <c r="L169" s="56" t="s">
        <v>36</v>
      </c>
      <c r="M169" s="45" t="s">
        <v>36</v>
      </c>
      <c r="N169" s="59" t="s">
        <v>142</v>
      </c>
      <c r="O169" s="83">
        <v>5</v>
      </c>
      <c r="P169" s="59" t="s">
        <v>142</v>
      </c>
      <c r="Q169" s="59">
        <v>5</v>
      </c>
      <c r="R169" s="59" t="s">
        <v>36</v>
      </c>
      <c r="S169" s="83" t="s">
        <v>36</v>
      </c>
      <c r="T169" s="165" t="s">
        <v>36</v>
      </c>
      <c r="U169" s="165" t="s">
        <v>36</v>
      </c>
      <c r="V169" s="165" t="s">
        <v>36</v>
      </c>
      <c r="W169" s="165" t="s">
        <v>36</v>
      </c>
      <c r="X169" s="66">
        <v>100</v>
      </c>
      <c r="Y169" s="67" t="s">
        <v>137</v>
      </c>
      <c r="Z169" s="178">
        <v>0</v>
      </c>
      <c r="AA169" s="174">
        <v>0</v>
      </c>
      <c r="AB169" s="174">
        <v>0</v>
      </c>
      <c r="AC169" s="174">
        <v>0</v>
      </c>
      <c r="AD169" s="174">
        <v>0</v>
      </c>
      <c r="AE169" s="174">
        <v>0</v>
      </c>
      <c r="AF169" s="174">
        <v>0</v>
      </c>
      <c r="AG169" s="177">
        <v>0</v>
      </c>
      <c r="AH169" s="70">
        <v>0</v>
      </c>
      <c r="AI169" s="66">
        <v>0</v>
      </c>
      <c r="AJ169" s="66">
        <v>0</v>
      </c>
      <c r="AK169" s="186">
        <f t="shared" si="5"/>
        <v>0</v>
      </c>
      <c r="AL169" s="181"/>
    </row>
    <row r="170" spans="1:38" x14ac:dyDescent="0.25">
      <c r="A170" s="52" t="s">
        <v>33</v>
      </c>
      <c r="B170" s="53" t="s">
        <v>319</v>
      </c>
      <c r="C170" s="54">
        <v>0.17708333333333334</v>
      </c>
      <c r="D170" s="54">
        <v>0.22222222222222221</v>
      </c>
      <c r="E170" s="52" t="s">
        <v>323</v>
      </c>
      <c r="F170" s="52" t="s">
        <v>514</v>
      </c>
      <c r="G170" s="52" t="s">
        <v>143</v>
      </c>
      <c r="H170" s="56" t="s">
        <v>136</v>
      </c>
      <c r="I170" s="45">
        <v>5</v>
      </c>
      <c r="J170" s="56" t="s">
        <v>136</v>
      </c>
      <c r="K170" s="56">
        <v>5</v>
      </c>
      <c r="L170" s="56" t="s">
        <v>36</v>
      </c>
      <c r="M170" s="45" t="s">
        <v>36</v>
      </c>
      <c r="N170" s="59" t="s">
        <v>136</v>
      </c>
      <c r="O170" s="83">
        <v>5</v>
      </c>
      <c r="P170" s="59" t="s">
        <v>136</v>
      </c>
      <c r="Q170" s="59">
        <v>4</v>
      </c>
      <c r="R170" s="59" t="s">
        <v>36</v>
      </c>
      <c r="S170" s="83" t="s">
        <v>36</v>
      </c>
      <c r="T170" s="165" t="s">
        <v>36</v>
      </c>
      <c r="U170" s="165" t="s">
        <v>36</v>
      </c>
      <c r="V170" s="165" t="s">
        <v>36</v>
      </c>
      <c r="W170" s="165" t="s">
        <v>36</v>
      </c>
      <c r="X170" s="66">
        <v>90</v>
      </c>
      <c r="Y170" s="67" t="s">
        <v>137</v>
      </c>
      <c r="Z170" s="178">
        <v>0.15</v>
      </c>
      <c r="AA170" s="174">
        <v>0</v>
      </c>
      <c r="AB170" s="174">
        <v>0</v>
      </c>
      <c r="AC170" s="174">
        <v>0</v>
      </c>
      <c r="AD170" s="174">
        <v>0</v>
      </c>
      <c r="AE170" s="174">
        <v>0</v>
      </c>
      <c r="AF170" s="174">
        <v>0</v>
      </c>
      <c r="AG170" s="177">
        <v>0</v>
      </c>
      <c r="AH170" s="70">
        <v>1</v>
      </c>
      <c r="AI170" s="66">
        <v>0.15</v>
      </c>
      <c r="AJ170" s="66">
        <f t="shared" si="4"/>
        <v>0.15</v>
      </c>
      <c r="AK170" s="186">
        <f t="shared" si="5"/>
        <v>0.15</v>
      </c>
      <c r="AL170" s="181"/>
    </row>
    <row r="171" spans="1:38" x14ac:dyDescent="0.25">
      <c r="A171" s="52" t="s">
        <v>217</v>
      </c>
      <c r="B171" s="53" t="s">
        <v>319</v>
      </c>
      <c r="C171" s="54">
        <v>0.27777777777777779</v>
      </c>
      <c r="D171" s="54">
        <v>0.30555555555555552</v>
      </c>
      <c r="E171" s="52" t="s">
        <v>324</v>
      </c>
      <c r="F171" s="52" t="s">
        <v>514</v>
      </c>
      <c r="G171" s="52" t="s">
        <v>143</v>
      </c>
      <c r="H171" s="56" t="s">
        <v>65</v>
      </c>
      <c r="I171" s="45">
        <v>5</v>
      </c>
      <c r="J171" s="56" t="s">
        <v>65</v>
      </c>
      <c r="K171" s="56">
        <v>5</v>
      </c>
      <c r="L171" s="56" t="s">
        <v>36</v>
      </c>
      <c r="M171" s="45" t="s">
        <v>36</v>
      </c>
      <c r="N171" s="59" t="s">
        <v>65</v>
      </c>
      <c r="O171" s="83">
        <v>5</v>
      </c>
      <c r="P171" s="59" t="s">
        <v>65</v>
      </c>
      <c r="Q171" s="59">
        <v>5</v>
      </c>
      <c r="R171" s="59" t="s">
        <v>36</v>
      </c>
      <c r="S171" s="83" t="s">
        <v>36</v>
      </c>
      <c r="T171" s="165" t="s">
        <v>36</v>
      </c>
      <c r="U171" s="165" t="s">
        <v>36</v>
      </c>
      <c r="V171" s="165" t="s">
        <v>36</v>
      </c>
      <c r="W171" s="165" t="s">
        <v>36</v>
      </c>
      <c r="X171" s="66">
        <v>100</v>
      </c>
      <c r="Y171" s="67" t="s">
        <v>137</v>
      </c>
      <c r="Z171" s="178">
        <v>0</v>
      </c>
      <c r="AA171" s="174">
        <v>0</v>
      </c>
      <c r="AB171" s="174">
        <v>0</v>
      </c>
      <c r="AC171" s="174">
        <v>0</v>
      </c>
      <c r="AD171" s="174">
        <v>0</v>
      </c>
      <c r="AE171" s="174">
        <v>0</v>
      </c>
      <c r="AF171" s="174">
        <v>0</v>
      </c>
      <c r="AG171" s="177">
        <v>0</v>
      </c>
      <c r="AH171" s="70">
        <v>0</v>
      </c>
      <c r="AI171" s="66">
        <v>0</v>
      </c>
      <c r="AJ171" s="66">
        <v>0</v>
      </c>
      <c r="AK171" s="186">
        <f t="shared" si="5"/>
        <v>0</v>
      </c>
      <c r="AL171" s="181"/>
    </row>
    <row r="172" spans="1:38" x14ac:dyDescent="0.25">
      <c r="A172" s="52" t="s">
        <v>217</v>
      </c>
      <c r="B172" s="53" t="s">
        <v>319</v>
      </c>
      <c r="C172" s="54">
        <v>0.3263888888888889</v>
      </c>
      <c r="D172" s="54">
        <v>0.375</v>
      </c>
      <c r="E172" s="52" t="s">
        <v>325</v>
      </c>
      <c r="F172" s="52" t="s">
        <v>514</v>
      </c>
      <c r="G172" s="52" t="s">
        <v>143</v>
      </c>
      <c r="H172" s="56" t="s">
        <v>73</v>
      </c>
      <c r="I172" s="45">
        <v>5</v>
      </c>
      <c r="J172" s="56" t="s">
        <v>73</v>
      </c>
      <c r="K172" s="56">
        <v>5</v>
      </c>
      <c r="L172" s="56" t="s">
        <v>36</v>
      </c>
      <c r="M172" s="45" t="s">
        <v>36</v>
      </c>
      <c r="N172" s="59" t="s">
        <v>73</v>
      </c>
      <c r="O172" s="83">
        <v>5</v>
      </c>
      <c r="P172" s="59" t="s">
        <v>73</v>
      </c>
      <c r="Q172" s="59">
        <v>5</v>
      </c>
      <c r="R172" s="59" t="s">
        <v>36</v>
      </c>
      <c r="S172" s="83" t="s">
        <v>36</v>
      </c>
      <c r="T172" s="165" t="s">
        <v>36</v>
      </c>
      <c r="U172" s="165" t="s">
        <v>36</v>
      </c>
      <c r="V172" s="165" t="s">
        <v>36</v>
      </c>
      <c r="W172" s="165" t="s">
        <v>36</v>
      </c>
      <c r="X172" s="66">
        <v>100</v>
      </c>
      <c r="Y172" s="67" t="s">
        <v>137</v>
      </c>
      <c r="Z172" s="178">
        <v>0</v>
      </c>
      <c r="AA172" s="174">
        <v>0</v>
      </c>
      <c r="AB172" s="174">
        <v>0</v>
      </c>
      <c r="AC172" s="174">
        <v>0</v>
      </c>
      <c r="AD172" s="174">
        <v>0</v>
      </c>
      <c r="AE172" s="174">
        <v>0</v>
      </c>
      <c r="AF172" s="174">
        <v>0</v>
      </c>
      <c r="AG172" s="177">
        <v>0</v>
      </c>
      <c r="AH172" s="70">
        <v>0</v>
      </c>
      <c r="AI172" s="66">
        <v>0</v>
      </c>
      <c r="AJ172" s="66">
        <v>0</v>
      </c>
      <c r="AK172" s="186">
        <f t="shared" si="5"/>
        <v>0</v>
      </c>
      <c r="AL172" s="181"/>
    </row>
    <row r="173" spans="1:38" x14ac:dyDescent="0.25">
      <c r="A173" s="52" t="s">
        <v>217</v>
      </c>
      <c r="B173" s="53" t="s">
        <v>319</v>
      </c>
      <c r="C173" s="54">
        <v>0.39583333333333331</v>
      </c>
      <c r="D173" s="54">
        <v>0.49305555555555558</v>
      </c>
      <c r="E173" s="52" t="s">
        <v>326</v>
      </c>
      <c r="F173" s="52" t="s">
        <v>514</v>
      </c>
      <c r="G173" s="52" t="s">
        <v>143</v>
      </c>
      <c r="H173" s="56" t="s">
        <v>142</v>
      </c>
      <c r="I173" s="45">
        <v>5</v>
      </c>
      <c r="J173" s="56" t="s">
        <v>142</v>
      </c>
      <c r="K173" s="56">
        <v>5</v>
      </c>
      <c r="L173" s="56" t="s">
        <v>36</v>
      </c>
      <c r="M173" s="45" t="s">
        <v>36</v>
      </c>
      <c r="N173" s="59" t="s">
        <v>142</v>
      </c>
      <c r="O173" s="83">
        <v>5</v>
      </c>
      <c r="P173" s="59" t="s">
        <v>142</v>
      </c>
      <c r="Q173" s="59">
        <v>4</v>
      </c>
      <c r="R173" s="59" t="s">
        <v>36</v>
      </c>
      <c r="S173" s="83" t="s">
        <v>36</v>
      </c>
      <c r="T173" s="165" t="s">
        <v>36</v>
      </c>
      <c r="U173" s="165" t="s">
        <v>36</v>
      </c>
      <c r="V173" s="165" t="s">
        <v>36</v>
      </c>
      <c r="W173" s="165" t="s">
        <v>36</v>
      </c>
      <c r="X173" s="66">
        <v>90</v>
      </c>
      <c r="Y173" s="67" t="s">
        <v>137</v>
      </c>
      <c r="Z173" s="178">
        <v>0</v>
      </c>
      <c r="AA173" s="174">
        <v>0</v>
      </c>
      <c r="AB173" s="174">
        <v>0</v>
      </c>
      <c r="AC173" s="174">
        <v>0</v>
      </c>
      <c r="AD173" s="174">
        <v>0</v>
      </c>
      <c r="AE173" s="174">
        <v>0</v>
      </c>
      <c r="AF173" s="174">
        <v>0</v>
      </c>
      <c r="AG173" s="177">
        <v>0</v>
      </c>
      <c r="AH173" s="70">
        <v>0</v>
      </c>
      <c r="AI173" s="66">
        <v>0</v>
      </c>
      <c r="AJ173" s="66">
        <v>0</v>
      </c>
      <c r="AK173" s="186">
        <f t="shared" si="5"/>
        <v>0</v>
      </c>
      <c r="AL173" s="181"/>
    </row>
    <row r="174" spans="1:38" x14ac:dyDescent="0.25">
      <c r="A174" s="52" t="s">
        <v>217</v>
      </c>
      <c r="B174" s="53" t="s">
        <v>319</v>
      </c>
      <c r="C174" s="54">
        <v>0.43055555555555558</v>
      </c>
      <c r="D174" s="54">
        <v>0.5</v>
      </c>
      <c r="E174" s="52" t="s">
        <v>327</v>
      </c>
      <c r="F174" s="52" t="s">
        <v>514</v>
      </c>
      <c r="G174" s="52" t="s">
        <v>143</v>
      </c>
      <c r="H174" s="56" t="s">
        <v>136</v>
      </c>
      <c r="I174" s="45">
        <v>5</v>
      </c>
      <c r="J174" s="56" t="s">
        <v>136</v>
      </c>
      <c r="K174" s="56">
        <v>5</v>
      </c>
      <c r="L174" s="56" t="s">
        <v>36</v>
      </c>
      <c r="M174" s="45" t="s">
        <v>36</v>
      </c>
      <c r="N174" s="59" t="s">
        <v>136</v>
      </c>
      <c r="O174" s="83">
        <v>4</v>
      </c>
      <c r="P174" s="59" t="s">
        <v>136</v>
      </c>
      <c r="Q174" s="59">
        <v>5</v>
      </c>
      <c r="R174" s="59" t="s">
        <v>36</v>
      </c>
      <c r="S174" s="83" t="s">
        <v>36</v>
      </c>
      <c r="T174" s="165" t="s">
        <v>36</v>
      </c>
      <c r="U174" s="165" t="s">
        <v>36</v>
      </c>
      <c r="V174" s="165" t="s">
        <v>36</v>
      </c>
      <c r="W174" s="165" t="s">
        <v>36</v>
      </c>
      <c r="X174" s="66">
        <v>90</v>
      </c>
      <c r="Y174" s="67" t="s">
        <v>137</v>
      </c>
      <c r="Z174" s="178">
        <v>0</v>
      </c>
      <c r="AA174" s="174">
        <v>0</v>
      </c>
      <c r="AB174" s="174">
        <v>0</v>
      </c>
      <c r="AC174" s="174">
        <v>0</v>
      </c>
      <c r="AD174" s="174">
        <v>0</v>
      </c>
      <c r="AE174" s="174">
        <v>0</v>
      </c>
      <c r="AF174" s="174">
        <v>0</v>
      </c>
      <c r="AG174" s="177">
        <v>0</v>
      </c>
      <c r="AH174" s="70">
        <v>0</v>
      </c>
      <c r="AI174" s="66">
        <v>0</v>
      </c>
      <c r="AJ174" s="66">
        <v>0</v>
      </c>
      <c r="AK174" s="186">
        <f t="shared" si="5"/>
        <v>0</v>
      </c>
      <c r="AL174" s="181"/>
    </row>
    <row r="175" spans="1:38" x14ac:dyDescent="0.25">
      <c r="A175" s="52" t="s">
        <v>217</v>
      </c>
      <c r="B175" s="53" t="s">
        <v>319</v>
      </c>
      <c r="C175" s="54">
        <v>0.52777777777777779</v>
      </c>
      <c r="D175" s="54">
        <v>0.57986111111111105</v>
      </c>
      <c r="E175" s="52" t="s">
        <v>328</v>
      </c>
      <c r="F175" s="52" t="s">
        <v>514</v>
      </c>
      <c r="G175" s="52" t="s">
        <v>143</v>
      </c>
      <c r="H175" s="56" t="s">
        <v>65</v>
      </c>
      <c r="I175" s="45">
        <v>5</v>
      </c>
      <c r="J175" s="56" t="s">
        <v>65</v>
      </c>
      <c r="K175" s="56">
        <v>5</v>
      </c>
      <c r="L175" s="56" t="s">
        <v>36</v>
      </c>
      <c r="M175" s="45" t="s">
        <v>36</v>
      </c>
      <c r="N175" s="59" t="s">
        <v>65</v>
      </c>
      <c r="O175" s="83">
        <v>5</v>
      </c>
      <c r="P175" s="59" t="s">
        <v>65</v>
      </c>
      <c r="Q175" s="59">
        <v>5</v>
      </c>
      <c r="R175" s="59" t="s">
        <v>36</v>
      </c>
      <c r="S175" s="83" t="s">
        <v>36</v>
      </c>
      <c r="T175" s="165" t="s">
        <v>36</v>
      </c>
      <c r="U175" s="165" t="s">
        <v>36</v>
      </c>
      <c r="V175" s="165" t="s">
        <v>36</v>
      </c>
      <c r="W175" s="165" t="s">
        <v>36</v>
      </c>
      <c r="X175" s="66">
        <v>100</v>
      </c>
      <c r="Y175" s="67" t="s">
        <v>137</v>
      </c>
      <c r="Z175" s="178">
        <v>0</v>
      </c>
      <c r="AA175" s="174">
        <v>0</v>
      </c>
      <c r="AB175" s="174">
        <v>0</v>
      </c>
      <c r="AC175" s="174">
        <v>0</v>
      </c>
      <c r="AD175" s="174">
        <v>0</v>
      </c>
      <c r="AE175" s="174">
        <v>0</v>
      </c>
      <c r="AF175" s="174">
        <v>0</v>
      </c>
      <c r="AG175" s="177">
        <v>0</v>
      </c>
      <c r="AH175" s="70">
        <v>0</v>
      </c>
      <c r="AI175" s="66">
        <v>0</v>
      </c>
      <c r="AJ175" s="66">
        <v>0</v>
      </c>
      <c r="AK175" s="186">
        <f t="shared" si="5"/>
        <v>0</v>
      </c>
      <c r="AL175" s="181"/>
    </row>
    <row r="176" spans="1:38" x14ac:dyDescent="0.25">
      <c r="A176" s="52" t="s">
        <v>217</v>
      </c>
      <c r="B176" s="53" t="s">
        <v>319</v>
      </c>
      <c r="C176" s="54">
        <v>0.63194444444444442</v>
      </c>
      <c r="D176" s="54">
        <v>0.65625</v>
      </c>
      <c r="E176" s="52" t="s">
        <v>338</v>
      </c>
      <c r="F176" s="52" t="s">
        <v>514</v>
      </c>
      <c r="G176" s="52" t="s">
        <v>143</v>
      </c>
      <c r="H176" s="56" t="s">
        <v>136</v>
      </c>
      <c r="I176" s="45">
        <v>5</v>
      </c>
      <c r="J176" s="56" t="s">
        <v>136</v>
      </c>
      <c r="K176" s="56">
        <v>5</v>
      </c>
      <c r="L176" s="56"/>
      <c r="M176" s="45"/>
      <c r="N176" s="59" t="s">
        <v>136</v>
      </c>
      <c r="O176" s="83">
        <v>5</v>
      </c>
      <c r="P176" s="59" t="s">
        <v>136</v>
      </c>
      <c r="Q176" s="59">
        <v>5</v>
      </c>
      <c r="R176" s="59"/>
      <c r="S176" s="83"/>
      <c r="T176" s="165"/>
      <c r="U176" s="165"/>
      <c r="V176" s="165"/>
      <c r="W176" s="165"/>
      <c r="X176" s="66">
        <v>100</v>
      </c>
      <c r="Y176" s="67" t="s">
        <v>137</v>
      </c>
      <c r="Z176" s="178">
        <v>0</v>
      </c>
      <c r="AA176" s="174">
        <v>0</v>
      </c>
      <c r="AB176" s="174">
        <v>0</v>
      </c>
      <c r="AC176" s="174">
        <v>0</v>
      </c>
      <c r="AD176" s="174">
        <v>0</v>
      </c>
      <c r="AE176" s="174">
        <v>0</v>
      </c>
      <c r="AF176" s="174">
        <v>0</v>
      </c>
      <c r="AG176" s="177">
        <v>0</v>
      </c>
      <c r="AH176" s="70">
        <v>0</v>
      </c>
      <c r="AI176" s="66">
        <v>0</v>
      </c>
      <c r="AJ176" s="66">
        <v>0</v>
      </c>
      <c r="AK176" s="186">
        <f t="shared" si="5"/>
        <v>0</v>
      </c>
      <c r="AL176" s="181"/>
    </row>
    <row r="177" spans="1:38" x14ac:dyDescent="0.25">
      <c r="A177" s="52" t="s">
        <v>217</v>
      </c>
      <c r="B177" s="53" t="s">
        <v>319</v>
      </c>
      <c r="C177" s="54">
        <v>0.68055555555555547</v>
      </c>
      <c r="D177" s="54">
        <v>0.74930555555555556</v>
      </c>
      <c r="E177" s="52" t="s">
        <v>329</v>
      </c>
      <c r="F177" s="52" t="s">
        <v>514</v>
      </c>
      <c r="G177" s="52" t="s">
        <v>143</v>
      </c>
      <c r="H177" s="56" t="s">
        <v>142</v>
      </c>
      <c r="I177" s="45">
        <v>5</v>
      </c>
      <c r="J177" s="56" t="s">
        <v>142</v>
      </c>
      <c r="K177" s="56">
        <v>5</v>
      </c>
      <c r="L177" s="56" t="s">
        <v>36</v>
      </c>
      <c r="M177" s="45" t="s">
        <v>36</v>
      </c>
      <c r="N177" s="59" t="s">
        <v>142</v>
      </c>
      <c r="O177" s="83">
        <v>5</v>
      </c>
      <c r="P177" s="59" t="s">
        <v>142</v>
      </c>
      <c r="Q177" s="59">
        <v>5</v>
      </c>
      <c r="R177" s="59" t="s">
        <v>36</v>
      </c>
      <c r="S177" s="83" t="s">
        <v>36</v>
      </c>
      <c r="T177" s="165" t="s">
        <v>36</v>
      </c>
      <c r="U177" s="165" t="s">
        <v>36</v>
      </c>
      <c r="V177" s="165" t="s">
        <v>36</v>
      </c>
      <c r="W177" s="165" t="s">
        <v>36</v>
      </c>
      <c r="X177" s="66">
        <v>100</v>
      </c>
      <c r="Y177" s="67" t="s">
        <v>137</v>
      </c>
      <c r="Z177" s="178">
        <v>0.25</v>
      </c>
      <c r="AA177" s="174">
        <v>0</v>
      </c>
      <c r="AB177" s="174">
        <v>0</v>
      </c>
      <c r="AC177" s="174">
        <v>0.95</v>
      </c>
      <c r="AD177" s="174">
        <v>0</v>
      </c>
      <c r="AE177" s="174">
        <v>0</v>
      </c>
      <c r="AF177" s="174">
        <v>0</v>
      </c>
      <c r="AG177" s="177">
        <v>0</v>
      </c>
      <c r="AH177" s="70">
        <v>2</v>
      </c>
      <c r="AI177" s="66">
        <v>1.2</v>
      </c>
      <c r="AJ177" s="66">
        <f t="shared" ref="AJ177:AJ230" si="6">AI177/AH177</f>
        <v>0.6</v>
      </c>
      <c r="AK177" s="186">
        <f t="shared" si="5"/>
        <v>1.2</v>
      </c>
      <c r="AL177" s="181"/>
    </row>
    <row r="178" spans="1:38" x14ac:dyDescent="0.25">
      <c r="A178" s="52" t="s">
        <v>217</v>
      </c>
      <c r="B178" s="53" t="s">
        <v>319</v>
      </c>
      <c r="C178" s="54">
        <v>0.78125</v>
      </c>
      <c r="D178" s="54">
        <v>0.79166666666666663</v>
      </c>
      <c r="E178" s="52" t="s">
        <v>330</v>
      </c>
      <c r="F178" s="52" t="s">
        <v>514</v>
      </c>
      <c r="G178" s="52" t="s">
        <v>143</v>
      </c>
      <c r="H178" s="56" t="s">
        <v>73</v>
      </c>
      <c r="I178" s="45">
        <v>5</v>
      </c>
      <c r="J178" s="56" t="s">
        <v>73</v>
      </c>
      <c r="K178" s="56">
        <v>5</v>
      </c>
      <c r="L178" s="56" t="s">
        <v>36</v>
      </c>
      <c r="M178" s="45" t="s">
        <v>36</v>
      </c>
      <c r="N178" s="59" t="s">
        <v>73</v>
      </c>
      <c r="O178" s="83">
        <v>5</v>
      </c>
      <c r="P178" s="59" t="s">
        <v>73</v>
      </c>
      <c r="Q178" s="59">
        <v>5</v>
      </c>
      <c r="R178" s="59" t="s">
        <v>36</v>
      </c>
      <c r="S178" s="83" t="s">
        <v>36</v>
      </c>
      <c r="T178" s="165" t="s">
        <v>36</v>
      </c>
      <c r="U178" s="165" t="s">
        <v>36</v>
      </c>
      <c r="V178" s="165" t="s">
        <v>36</v>
      </c>
      <c r="W178" s="165" t="s">
        <v>36</v>
      </c>
      <c r="X178" s="66">
        <v>100</v>
      </c>
      <c r="Y178" s="67" t="s">
        <v>137</v>
      </c>
      <c r="Z178" s="178">
        <v>0</v>
      </c>
      <c r="AA178" s="174">
        <v>0</v>
      </c>
      <c r="AB178" s="174">
        <v>0</v>
      </c>
      <c r="AC178" s="174">
        <v>0</v>
      </c>
      <c r="AD178" s="174">
        <v>0</v>
      </c>
      <c r="AE178" s="174">
        <v>0</v>
      </c>
      <c r="AF178" s="174">
        <v>0</v>
      </c>
      <c r="AG178" s="177">
        <v>0</v>
      </c>
      <c r="AH178" s="70">
        <v>0</v>
      </c>
      <c r="AI178" s="66">
        <v>0</v>
      </c>
      <c r="AJ178" s="66">
        <v>0</v>
      </c>
      <c r="AK178" s="186">
        <f t="shared" si="5"/>
        <v>0</v>
      </c>
      <c r="AL178" s="181"/>
    </row>
    <row r="179" spans="1:38" x14ac:dyDescent="0.25">
      <c r="A179" s="52" t="s">
        <v>33</v>
      </c>
      <c r="B179" s="53" t="s">
        <v>319</v>
      </c>
      <c r="C179" s="54">
        <v>0.80208333333333337</v>
      </c>
      <c r="D179" s="54">
        <v>0.8208333333333333</v>
      </c>
      <c r="E179" s="52" t="s">
        <v>331</v>
      </c>
      <c r="F179" s="52" t="s">
        <v>514</v>
      </c>
      <c r="G179" s="52" t="s">
        <v>143</v>
      </c>
      <c r="H179" s="56" t="s">
        <v>65</v>
      </c>
      <c r="I179" s="45">
        <v>5</v>
      </c>
      <c r="J179" s="56" t="s">
        <v>65</v>
      </c>
      <c r="K179" s="56">
        <v>5</v>
      </c>
      <c r="L179" s="56" t="s">
        <v>36</v>
      </c>
      <c r="M179" s="45" t="s">
        <v>36</v>
      </c>
      <c r="N179" s="59" t="s">
        <v>65</v>
      </c>
      <c r="O179" s="83">
        <v>5</v>
      </c>
      <c r="P179" s="59" t="s">
        <v>65</v>
      </c>
      <c r="Q179" s="59">
        <v>4</v>
      </c>
      <c r="R179" s="59" t="s">
        <v>36</v>
      </c>
      <c r="S179" s="83" t="s">
        <v>36</v>
      </c>
      <c r="T179" s="165" t="s">
        <v>36</v>
      </c>
      <c r="U179" s="165" t="s">
        <v>36</v>
      </c>
      <c r="V179" s="165" t="s">
        <v>36</v>
      </c>
      <c r="W179" s="165" t="s">
        <v>36</v>
      </c>
      <c r="X179" s="66">
        <v>90</v>
      </c>
      <c r="Y179" s="67" t="s">
        <v>137</v>
      </c>
      <c r="Z179" s="178">
        <v>0</v>
      </c>
      <c r="AA179" s="174">
        <v>0</v>
      </c>
      <c r="AB179" s="174">
        <v>0</v>
      </c>
      <c r="AC179" s="174">
        <v>0</v>
      </c>
      <c r="AD179" s="174">
        <v>0</v>
      </c>
      <c r="AE179" s="174">
        <v>0</v>
      </c>
      <c r="AF179" s="174">
        <v>0</v>
      </c>
      <c r="AG179" s="177">
        <v>0</v>
      </c>
      <c r="AH179" s="70">
        <v>0</v>
      </c>
      <c r="AI179" s="66">
        <v>0</v>
      </c>
      <c r="AJ179" s="66">
        <v>0</v>
      </c>
      <c r="AK179" s="186">
        <f t="shared" si="5"/>
        <v>0</v>
      </c>
      <c r="AL179" s="181"/>
    </row>
    <row r="180" spans="1:38" x14ac:dyDescent="0.25">
      <c r="A180" s="52" t="s">
        <v>33</v>
      </c>
      <c r="B180" s="53" t="s">
        <v>319</v>
      </c>
      <c r="C180" s="54">
        <v>0.85069444444444453</v>
      </c>
      <c r="D180" s="54">
        <v>0.89236111111111116</v>
      </c>
      <c r="E180" s="52" t="s">
        <v>332</v>
      </c>
      <c r="F180" s="52" t="s">
        <v>514</v>
      </c>
      <c r="G180" s="52" t="s">
        <v>143</v>
      </c>
      <c r="H180" s="56" t="s">
        <v>136</v>
      </c>
      <c r="I180" s="45">
        <v>5</v>
      </c>
      <c r="J180" s="56" t="s">
        <v>136</v>
      </c>
      <c r="K180" s="56">
        <v>5</v>
      </c>
      <c r="L180" s="56" t="s">
        <v>36</v>
      </c>
      <c r="M180" s="45" t="s">
        <v>36</v>
      </c>
      <c r="N180" s="59" t="s">
        <v>136</v>
      </c>
      <c r="O180" s="83">
        <v>5</v>
      </c>
      <c r="P180" s="59" t="s">
        <v>136</v>
      </c>
      <c r="Q180" s="59">
        <v>5</v>
      </c>
      <c r="R180" s="59" t="s">
        <v>36</v>
      </c>
      <c r="S180" s="83" t="s">
        <v>36</v>
      </c>
      <c r="T180" s="164" t="s">
        <v>13</v>
      </c>
      <c r="U180" s="164" t="s">
        <v>65</v>
      </c>
      <c r="V180" s="164">
        <v>1</v>
      </c>
      <c r="W180" s="164" t="s">
        <v>331</v>
      </c>
      <c r="X180" s="66">
        <v>90</v>
      </c>
      <c r="Y180" s="67" t="s">
        <v>137</v>
      </c>
      <c r="Z180" s="178">
        <v>0</v>
      </c>
      <c r="AA180" s="174">
        <v>0</v>
      </c>
      <c r="AB180" s="174">
        <v>0</v>
      </c>
      <c r="AC180" s="174">
        <v>0</v>
      </c>
      <c r="AD180" s="174">
        <v>0</v>
      </c>
      <c r="AE180" s="174">
        <v>0</v>
      </c>
      <c r="AF180" s="174">
        <v>0</v>
      </c>
      <c r="AG180" s="177">
        <v>0</v>
      </c>
      <c r="AH180" s="70">
        <v>0</v>
      </c>
      <c r="AI180" s="66">
        <v>0</v>
      </c>
      <c r="AJ180" s="66">
        <v>0</v>
      </c>
      <c r="AK180" s="186">
        <f t="shared" si="5"/>
        <v>0</v>
      </c>
      <c r="AL180" s="181"/>
    </row>
    <row r="181" spans="1:38" x14ac:dyDescent="0.25">
      <c r="A181" s="52" t="s">
        <v>33</v>
      </c>
      <c r="B181" s="53" t="s">
        <v>319</v>
      </c>
      <c r="C181" s="54">
        <v>0.92361111111111116</v>
      </c>
      <c r="D181" s="54">
        <v>0.95833333333333337</v>
      </c>
      <c r="E181" s="52" t="s">
        <v>520</v>
      </c>
      <c r="F181" s="52" t="s">
        <v>514</v>
      </c>
      <c r="G181" s="52" t="s">
        <v>143</v>
      </c>
      <c r="H181" s="56" t="s">
        <v>142</v>
      </c>
      <c r="I181" s="45">
        <v>5</v>
      </c>
      <c r="J181" s="56" t="s">
        <v>142</v>
      </c>
      <c r="K181" s="56">
        <v>5</v>
      </c>
      <c r="L181" s="56" t="s">
        <v>36</v>
      </c>
      <c r="M181" s="45" t="s">
        <v>36</v>
      </c>
      <c r="N181" s="59" t="s">
        <v>142</v>
      </c>
      <c r="O181" s="83">
        <v>5</v>
      </c>
      <c r="P181" s="59" t="s">
        <v>142</v>
      </c>
      <c r="Q181" s="59">
        <v>4</v>
      </c>
      <c r="R181" s="59" t="s">
        <v>36</v>
      </c>
      <c r="S181" s="83" t="s">
        <v>36</v>
      </c>
      <c r="T181" s="165" t="s">
        <v>36</v>
      </c>
      <c r="U181" s="165" t="s">
        <v>36</v>
      </c>
      <c r="V181" s="165" t="s">
        <v>36</v>
      </c>
      <c r="W181" s="165" t="s">
        <v>36</v>
      </c>
      <c r="X181" s="66">
        <v>90</v>
      </c>
      <c r="Y181" s="67" t="s">
        <v>137</v>
      </c>
      <c r="Z181" s="178">
        <v>0</v>
      </c>
      <c r="AA181" s="174">
        <v>0</v>
      </c>
      <c r="AB181" s="174">
        <v>0</v>
      </c>
      <c r="AC181" s="174">
        <v>0</v>
      </c>
      <c r="AD181" s="174">
        <v>0</v>
      </c>
      <c r="AE181" s="174">
        <v>0</v>
      </c>
      <c r="AF181" s="174">
        <v>0</v>
      </c>
      <c r="AG181" s="177">
        <v>0</v>
      </c>
      <c r="AH181" s="70">
        <v>0</v>
      </c>
      <c r="AI181" s="66">
        <v>0</v>
      </c>
      <c r="AJ181" s="66">
        <v>0</v>
      </c>
      <c r="AK181" s="186">
        <f t="shared" si="5"/>
        <v>0</v>
      </c>
      <c r="AL181" s="181"/>
    </row>
    <row r="182" spans="1:38" x14ac:dyDescent="0.25">
      <c r="A182" s="52" t="s">
        <v>33</v>
      </c>
      <c r="B182" s="53" t="s">
        <v>319</v>
      </c>
      <c r="C182" s="54">
        <v>0.98611111111111116</v>
      </c>
      <c r="D182" s="54">
        <v>3.6805555555555557E-2</v>
      </c>
      <c r="E182" s="52" t="s">
        <v>333</v>
      </c>
      <c r="F182" s="52" t="s">
        <v>514</v>
      </c>
      <c r="G182" s="52" t="s">
        <v>143</v>
      </c>
      <c r="H182" s="56" t="s">
        <v>73</v>
      </c>
      <c r="I182" s="45">
        <v>5</v>
      </c>
      <c r="J182" s="56" t="s">
        <v>73</v>
      </c>
      <c r="K182" s="56">
        <v>5</v>
      </c>
      <c r="L182" s="56" t="s">
        <v>36</v>
      </c>
      <c r="M182" s="45" t="s">
        <v>36</v>
      </c>
      <c r="N182" s="59" t="s">
        <v>73</v>
      </c>
      <c r="O182" s="83">
        <v>5</v>
      </c>
      <c r="P182" s="59" t="s">
        <v>73</v>
      </c>
      <c r="Q182" s="59">
        <v>5</v>
      </c>
      <c r="R182" s="59" t="s">
        <v>36</v>
      </c>
      <c r="S182" s="83" t="s">
        <v>36</v>
      </c>
      <c r="T182" s="165" t="s">
        <v>36</v>
      </c>
      <c r="U182" s="165" t="s">
        <v>36</v>
      </c>
      <c r="V182" s="165" t="s">
        <v>36</v>
      </c>
      <c r="W182" s="165" t="s">
        <v>36</v>
      </c>
      <c r="X182" s="66">
        <v>100</v>
      </c>
      <c r="Y182" s="67" t="s">
        <v>137</v>
      </c>
      <c r="Z182" s="178">
        <v>0</v>
      </c>
      <c r="AA182" s="174">
        <v>0</v>
      </c>
      <c r="AB182" s="174">
        <v>0</v>
      </c>
      <c r="AC182" s="174">
        <v>0</v>
      </c>
      <c r="AD182" s="174">
        <v>0</v>
      </c>
      <c r="AE182" s="174">
        <v>0</v>
      </c>
      <c r="AF182" s="174">
        <v>0</v>
      </c>
      <c r="AG182" s="177">
        <v>0</v>
      </c>
      <c r="AH182" s="70">
        <v>0</v>
      </c>
      <c r="AI182" s="66">
        <v>0</v>
      </c>
      <c r="AJ182" s="66">
        <v>0</v>
      </c>
      <c r="AK182" s="186">
        <f t="shared" si="5"/>
        <v>0</v>
      </c>
      <c r="AL182" s="181"/>
    </row>
    <row r="183" spans="1:38" x14ac:dyDescent="0.25">
      <c r="A183" s="52" t="s">
        <v>33</v>
      </c>
      <c r="B183" s="53" t="s">
        <v>334</v>
      </c>
      <c r="C183" s="54">
        <v>6.458333333333334E-2</v>
      </c>
      <c r="D183" s="54">
        <v>0.13819444444444443</v>
      </c>
      <c r="E183" s="52" t="s">
        <v>330</v>
      </c>
      <c r="F183" s="52" t="s">
        <v>514</v>
      </c>
      <c r="G183" s="52" t="s">
        <v>143</v>
      </c>
      <c r="H183" s="56" t="s">
        <v>65</v>
      </c>
      <c r="I183" s="45">
        <v>5</v>
      </c>
      <c r="J183" s="56" t="s">
        <v>65</v>
      </c>
      <c r="K183" s="56">
        <v>5</v>
      </c>
      <c r="L183" s="56" t="s">
        <v>36</v>
      </c>
      <c r="M183" s="45" t="s">
        <v>36</v>
      </c>
      <c r="N183" s="59" t="s">
        <v>65</v>
      </c>
      <c r="O183" s="83">
        <v>5</v>
      </c>
      <c r="P183" s="59" t="s">
        <v>65</v>
      </c>
      <c r="Q183" s="59">
        <v>5</v>
      </c>
      <c r="R183" s="59" t="s">
        <v>36</v>
      </c>
      <c r="S183" s="83" t="s">
        <v>36</v>
      </c>
      <c r="T183" s="165" t="s">
        <v>36</v>
      </c>
      <c r="U183" s="165" t="s">
        <v>36</v>
      </c>
      <c r="V183" s="165" t="s">
        <v>36</v>
      </c>
      <c r="W183" s="165" t="s">
        <v>36</v>
      </c>
      <c r="X183" s="66">
        <v>100</v>
      </c>
      <c r="Y183" s="67" t="s">
        <v>137</v>
      </c>
      <c r="Z183" s="178">
        <v>0</v>
      </c>
      <c r="AA183" s="174">
        <v>0</v>
      </c>
      <c r="AB183" s="174">
        <v>0</v>
      </c>
      <c r="AC183" s="174">
        <v>0</v>
      </c>
      <c r="AD183" s="174">
        <v>0</v>
      </c>
      <c r="AE183" s="174">
        <v>0</v>
      </c>
      <c r="AF183" s="174">
        <v>0</v>
      </c>
      <c r="AG183" s="177">
        <v>0</v>
      </c>
      <c r="AH183" s="70">
        <v>0</v>
      </c>
      <c r="AI183" s="66">
        <v>0</v>
      </c>
      <c r="AJ183" s="66">
        <v>0</v>
      </c>
      <c r="AK183" s="186">
        <f t="shared" si="5"/>
        <v>0</v>
      </c>
      <c r="AL183" s="181"/>
    </row>
    <row r="184" spans="1:38" x14ac:dyDescent="0.25">
      <c r="A184" s="52" t="s">
        <v>33</v>
      </c>
      <c r="B184" s="53" t="s">
        <v>334</v>
      </c>
      <c r="C184" s="54">
        <v>0.15277777777777776</v>
      </c>
      <c r="D184" s="54">
        <v>0.16597222222222222</v>
      </c>
      <c r="E184" s="52" t="s">
        <v>335</v>
      </c>
      <c r="F184" s="52" t="s">
        <v>514</v>
      </c>
      <c r="G184" s="52" t="s">
        <v>143</v>
      </c>
      <c r="H184" s="56" t="s">
        <v>136</v>
      </c>
      <c r="I184" s="45">
        <v>5</v>
      </c>
      <c r="J184" s="56" t="s">
        <v>136</v>
      </c>
      <c r="K184" s="56">
        <v>5</v>
      </c>
      <c r="L184" s="56" t="s">
        <v>36</v>
      </c>
      <c r="M184" s="45" t="s">
        <v>36</v>
      </c>
      <c r="N184" s="59" t="s">
        <v>136</v>
      </c>
      <c r="O184" s="83">
        <v>5</v>
      </c>
      <c r="P184" s="59" t="s">
        <v>136</v>
      </c>
      <c r="Q184" s="59">
        <v>5</v>
      </c>
      <c r="R184" s="59" t="s">
        <v>36</v>
      </c>
      <c r="S184" s="83" t="s">
        <v>36</v>
      </c>
      <c r="T184" s="165" t="s">
        <v>36</v>
      </c>
      <c r="U184" s="165" t="s">
        <v>36</v>
      </c>
      <c r="V184" s="165" t="s">
        <v>36</v>
      </c>
      <c r="W184" s="165" t="s">
        <v>36</v>
      </c>
      <c r="X184" s="66">
        <v>100</v>
      </c>
      <c r="Y184" s="67" t="s">
        <v>137</v>
      </c>
      <c r="Z184" s="178">
        <v>0</v>
      </c>
      <c r="AA184" s="174">
        <v>0</v>
      </c>
      <c r="AB184" s="174">
        <v>0</v>
      </c>
      <c r="AC184" s="174">
        <v>0</v>
      </c>
      <c r="AD184" s="174">
        <v>0</v>
      </c>
      <c r="AE184" s="174">
        <v>0</v>
      </c>
      <c r="AF184" s="174">
        <v>0</v>
      </c>
      <c r="AG184" s="177">
        <v>0</v>
      </c>
      <c r="AH184" s="70">
        <v>0</v>
      </c>
      <c r="AI184" s="66">
        <v>0</v>
      </c>
      <c r="AJ184" s="66">
        <v>0</v>
      </c>
      <c r="AK184" s="186">
        <f t="shared" si="5"/>
        <v>0</v>
      </c>
      <c r="AL184" s="181"/>
    </row>
    <row r="185" spans="1:38" x14ac:dyDescent="0.25">
      <c r="A185" s="52" t="s">
        <v>33</v>
      </c>
      <c r="B185" s="53" t="s">
        <v>334</v>
      </c>
      <c r="C185" s="54">
        <v>0.18819444444444444</v>
      </c>
      <c r="D185" s="54">
        <v>0.20277777777777781</v>
      </c>
      <c r="E185" s="52" t="s">
        <v>336</v>
      </c>
      <c r="F185" s="52" t="s">
        <v>514</v>
      </c>
      <c r="G185" s="52" t="s">
        <v>143</v>
      </c>
      <c r="H185" s="56" t="s">
        <v>142</v>
      </c>
      <c r="I185" s="45">
        <v>5</v>
      </c>
      <c r="J185" s="56" t="s">
        <v>142</v>
      </c>
      <c r="K185" s="56">
        <v>5</v>
      </c>
      <c r="L185" s="56" t="s">
        <v>36</v>
      </c>
      <c r="M185" s="45" t="s">
        <v>36</v>
      </c>
      <c r="N185" s="59" t="s">
        <v>142</v>
      </c>
      <c r="O185" s="83">
        <v>5</v>
      </c>
      <c r="P185" s="59" t="s">
        <v>142</v>
      </c>
      <c r="Q185" s="59">
        <v>5</v>
      </c>
      <c r="R185" s="59" t="s">
        <v>36</v>
      </c>
      <c r="S185" s="83" t="s">
        <v>36</v>
      </c>
      <c r="T185" s="165" t="s">
        <v>36</v>
      </c>
      <c r="U185" s="165" t="s">
        <v>36</v>
      </c>
      <c r="V185" s="165" t="s">
        <v>36</v>
      </c>
      <c r="W185" s="165" t="s">
        <v>36</v>
      </c>
      <c r="X185" s="66">
        <v>100</v>
      </c>
      <c r="Y185" s="67" t="s">
        <v>137</v>
      </c>
      <c r="Z185" s="178">
        <v>0</v>
      </c>
      <c r="AA185" s="174">
        <v>0</v>
      </c>
      <c r="AB185" s="174">
        <v>0</v>
      </c>
      <c r="AC185" s="174">
        <v>0</v>
      </c>
      <c r="AD185" s="174">
        <v>0</v>
      </c>
      <c r="AE185" s="174">
        <v>0</v>
      </c>
      <c r="AF185" s="174">
        <v>0</v>
      </c>
      <c r="AG185" s="177">
        <v>0</v>
      </c>
      <c r="AH185" s="70">
        <v>0</v>
      </c>
      <c r="AI185" s="66">
        <v>0</v>
      </c>
      <c r="AJ185" s="66">
        <v>0</v>
      </c>
      <c r="AK185" s="186">
        <f t="shared" si="5"/>
        <v>0</v>
      </c>
      <c r="AL185" s="181"/>
    </row>
    <row r="186" spans="1:38" x14ac:dyDescent="0.25">
      <c r="A186" s="52" t="s">
        <v>33</v>
      </c>
      <c r="B186" s="53" t="s">
        <v>334</v>
      </c>
      <c r="C186" s="54">
        <v>0.22916666666666666</v>
      </c>
      <c r="D186" s="54">
        <v>0.2638888888888889</v>
      </c>
      <c r="E186" s="52" t="s">
        <v>337</v>
      </c>
      <c r="F186" s="52" t="s">
        <v>514</v>
      </c>
      <c r="G186" s="52" t="s">
        <v>143</v>
      </c>
      <c r="H186" s="56" t="s">
        <v>73</v>
      </c>
      <c r="I186" s="45">
        <v>5</v>
      </c>
      <c r="J186" s="56" t="s">
        <v>73</v>
      </c>
      <c r="K186" s="56">
        <v>5</v>
      </c>
      <c r="L186" s="56" t="s">
        <v>36</v>
      </c>
      <c r="M186" s="45" t="s">
        <v>36</v>
      </c>
      <c r="N186" s="59" t="s">
        <v>73</v>
      </c>
      <c r="O186" s="83">
        <v>5</v>
      </c>
      <c r="P186" s="59" t="s">
        <v>73</v>
      </c>
      <c r="Q186" s="59">
        <v>5</v>
      </c>
      <c r="R186" s="59" t="s">
        <v>36</v>
      </c>
      <c r="S186" s="83" t="s">
        <v>36</v>
      </c>
      <c r="T186" s="165" t="s">
        <v>36</v>
      </c>
      <c r="U186" s="165" t="s">
        <v>36</v>
      </c>
      <c r="V186" s="165" t="s">
        <v>36</v>
      </c>
      <c r="W186" s="165" t="s">
        <v>36</v>
      </c>
      <c r="X186" s="66">
        <v>100</v>
      </c>
      <c r="Y186" s="67" t="s">
        <v>137</v>
      </c>
      <c r="Z186" s="178">
        <v>0</v>
      </c>
      <c r="AA186" s="174">
        <v>0.35</v>
      </c>
      <c r="AB186" s="174">
        <v>0</v>
      </c>
      <c r="AC186" s="174">
        <v>0.85</v>
      </c>
      <c r="AD186" s="174">
        <v>0</v>
      </c>
      <c r="AE186" s="174">
        <v>0</v>
      </c>
      <c r="AF186" s="174">
        <v>0</v>
      </c>
      <c r="AG186" s="177">
        <v>0</v>
      </c>
      <c r="AH186" s="70">
        <v>2</v>
      </c>
      <c r="AI186" s="66">
        <f>SUM(Z186:AG186)</f>
        <v>1.2</v>
      </c>
      <c r="AJ186" s="66">
        <f t="shared" si="6"/>
        <v>0.6</v>
      </c>
      <c r="AK186" s="186">
        <f t="shared" si="5"/>
        <v>1.2</v>
      </c>
      <c r="AL186" s="181"/>
    </row>
    <row r="187" spans="1:38" x14ac:dyDescent="0.25">
      <c r="A187" s="52" t="s">
        <v>217</v>
      </c>
      <c r="B187" s="53" t="s">
        <v>334</v>
      </c>
      <c r="C187" s="54">
        <v>0.32291666666666669</v>
      </c>
      <c r="D187" s="54">
        <v>0.3611111111111111</v>
      </c>
      <c r="E187" s="52" t="s">
        <v>339</v>
      </c>
      <c r="F187" s="52" t="s">
        <v>514</v>
      </c>
      <c r="G187" s="52" t="s">
        <v>143</v>
      </c>
      <c r="H187" s="56" t="s">
        <v>65</v>
      </c>
      <c r="I187" s="45">
        <v>5</v>
      </c>
      <c r="J187" s="56" t="s">
        <v>65</v>
      </c>
      <c r="K187" s="56">
        <v>5</v>
      </c>
      <c r="L187" s="56" t="s">
        <v>36</v>
      </c>
      <c r="M187" s="45" t="s">
        <v>36</v>
      </c>
      <c r="N187" s="59" t="s">
        <v>65</v>
      </c>
      <c r="O187" s="83">
        <v>4</v>
      </c>
      <c r="P187" s="59" t="s">
        <v>65</v>
      </c>
      <c r="Q187" s="59">
        <v>5</v>
      </c>
      <c r="R187" s="59" t="s">
        <v>36</v>
      </c>
      <c r="S187" s="83" t="s">
        <v>36</v>
      </c>
      <c r="T187" s="165" t="s">
        <v>36</v>
      </c>
      <c r="U187" s="165" t="s">
        <v>36</v>
      </c>
      <c r="V187" s="165" t="s">
        <v>36</v>
      </c>
      <c r="W187" s="165" t="s">
        <v>36</v>
      </c>
      <c r="X187" s="66">
        <v>90</v>
      </c>
      <c r="Y187" s="67" t="s">
        <v>137</v>
      </c>
      <c r="Z187" s="178">
        <f>0.25+0.1</f>
        <v>0.35</v>
      </c>
      <c r="AA187" s="174">
        <v>0.3</v>
      </c>
      <c r="AB187" s="174">
        <v>0</v>
      </c>
      <c r="AC187" s="174">
        <v>0</v>
      </c>
      <c r="AD187" s="174">
        <v>0</v>
      </c>
      <c r="AE187" s="174">
        <v>0</v>
      </c>
      <c r="AF187" s="174">
        <v>0</v>
      </c>
      <c r="AG187" s="177">
        <v>0</v>
      </c>
      <c r="AH187" s="70">
        <v>3</v>
      </c>
      <c r="AI187" s="66">
        <f>SUM(Z187:AG187)</f>
        <v>0.64999999999999991</v>
      </c>
      <c r="AJ187" s="66">
        <f t="shared" si="6"/>
        <v>0.21666666666666665</v>
      </c>
      <c r="AK187" s="186">
        <f t="shared" si="5"/>
        <v>0.64999999999999991</v>
      </c>
      <c r="AL187" s="181"/>
    </row>
    <row r="188" spans="1:38" x14ac:dyDescent="0.25">
      <c r="A188" s="52" t="s">
        <v>217</v>
      </c>
      <c r="B188" s="53" t="s">
        <v>334</v>
      </c>
      <c r="C188" s="54">
        <v>0.72569444444444453</v>
      </c>
      <c r="D188" s="54">
        <v>0.75902777777777775</v>
      </c>
      <c r="E188" s="52" t="s">
        <v>340</v>
      </c>
      <c r="F188" s="52" t="s">
        <v>518</v>
      </c>
      <c r="G188" s="52" t="s">
        <v>143</v>
      </c>
      <c r="H188" s="56" t="s">
        <v>73</v>
      </c>
      <c r="I188" s="45">
        <v>5</v>
      </c>
      <c r="J188" s="56" t="s">
        <v>73</v>
      </c>
      <c r="K188" s="56">
        <v>5</v>
      </c>
      <c r="L188" s="56" t="s">
        <v>36</v>
      </c>
      <c r="M188" s="45" t="s">
        <v>36</v>
      </c>
      <c r="N188" s="59" t="s">
        <v>73</v>
      </c>
      <c r="O188" s="83">
        <v>5</v>
      </c>
      <c r="P188" s="59" t="s">
        <v>73</v>
      </c>
      <c r="Q188" s="59">
        <v>5</v>
      </c>
      <c r="R188" s="59" t="s">
        <v>36</v>
      </c>
      <c r="S188" s="83" t="s">
        <v>36</v>
      </c>
      <c r="T188" s="165" t="s">
        <v>36</v>
      </c>
      <c r="U188" s="165" t="s">
        <v>36</v>
      </c>
      <c r="V188" s="165" t="s">
        <v>36</v>
      </c>
      <c r="W188" s="165" t="s">
        <v>36</v>
      </c>
      <c r="X188" s="66">
        <v>100</v>
      </c>
      <c r="Y188" s="67" t="s">
        <v>137</v>
      </c>
      <c r="Z188" s="176">
        <v>0</v>
      </c>
      <c r="AA188" s="174">
        <v>0</v>
      </c>
      <c r="AB188" s="174">
        <v>0</v>
      </c>
      <c r="AC188" s="174">
        <v>0</v>
      </c>
      <c r="AD188" s="174">
        <v>0</v>
      </c>
      <c r="AE188" s="174">
        <v>0</v>
      </c>
      <c r="AF188" s="174">
        <v>0</v>
      </c>
      <c r="AG188" s="177">
        <v>0</v>
      </c>
      <c r="AH188" s="70">
        <v>0</v>
      </c>
      <c r="AI188" s="66">
        <f>SUM(Z188:AH188)</f>
        <v>0</v>
      </c>
      <c r="AJ188" s="66">
        <v>0</v>
      </c>
      <c r="AK188" s="186">
        <f t="shared" si="5"/>
        <v>0</v>
      </c>
      <c r="AL188" s="181"/>
    </row>
    <row r="189" spans="1:38" x14ac:dyDescent="0.25">
      <c r="A189" s="52" t="s">
        <v>217</v>
      </c>
      <c r="B189" s="53" t="s">
        <v>334</v>
      </c>
      <c r="C189" s="54">
        <v>0.77083333333333337</v>
      </c>
      <c r="D189" s="54">
        <v>0.79166666666666663</v>
      </c>
      <c r="E189" s="52" t="s">
        <v>341</v>
      </c>
      <c r="F189" s="52" t="s">
        <v>518</v>
      </c>
      <c r="G189" s="52" t="s">
        <v>143</v>
      </c>
      <c r="H189" s="56" t="s">
        <v>142</v>
      </c>
      <c r="I189" s="45">
        <v>5</v>
      </c>
      <c r="J189" s="56" t="s">
        <v>142</v>
      </c>
      <c r="K189" s="56">
        <v>5</v>
      </c>
      <c r="L189" s="56" t="s">
        <v>36</v>
      </c>
      <c r="M189" s="45" t="s">
        <v>36</v>
      </c>
      <c r="N189" s="59" t="s">
        <v>142</v>
      </c>
      <c r="O189" s="83">
        <v>5</v>
      </c>
      <c r="P189" s="59" t="s">
        <v>142</v>
      </c>
      <c r="Q189" s="59">
        <v>5</v>
      </c>
      <c r="R189" s="59" t="s">
        <v>36</v>
      </c>
      <c r="S189" s="83" t="s">
        <v>36</v>
      </c>
      <c r="T189" s="165" t="s">
        <v>36</v>
      </c>
      <c r="U189" s="165" t="s">
        <v>36</v>
      </c>
      <c r="V189" s="165" t="s">
        <v>36</v>
      </c>
      <c r="W189" s="165" t="s">
        <v>36</v>
      </c>
      <c r="X189" s="66">
        <v>100</v>
      </c>
      <c r="Y189" s="67" t="s">
        <v>137</v>
      </c>
      <c r="Z189" s="178">
        <v>0</v>
      </c>
      <c r="AA189" s="174">
        <v>0</v>
      </c>
      <c r="AB189" s="174">
        <v>0</v>
      </c>
      <c r="AC189" s="174">
        <v>0</v>
      </c>
      <c r="AD189" s="174">
        <v>0</v>
      </c>
      <c r="AE189" s="174">
        <v>0</v>
      </c>
      <c r="AF189" s="174">
        <v>0</v>
      </c>
      <c r="AG189" s="177">
        <v>0</v>
      </c>
      <c r="AH189" s="70">
        <v>0</v>
      </c>
      <c r="AI189" s="66">
        <f>SUM(Z189:AH189)</f>
        <v>0</v>
      </c>
      <c r="AJ189" s="66">
        <v>0</v>
      </c>
      <c r="AK189" s="186">
        <f t="shared" si="5"/>
        <v>0</v>
      </c>
      <c r="AL189" s="181"/>
    </row>
    <row r="190" spans="1:38" x14ac:dyDescent="0.25">
      <c r="A190" s="52" t="s">
        <v>33</v>
      </c>
      <c r="B190" s="53" t="s">
        <v>334</v>
      </c>
      <c r="C190" s="54">
        <v>0.81388888888888899</v>
      </c>
      <c r="D190" s="54">
        <v>0.83888888888888891</v>
      </c>
      <c r="E190" s="52" t="s">
        <v>342</v>
      </c>
      <c r="F190" s="52" t="s">
        <v>518</v>
      </c>
      <c r="G190" s="52" t="s">
        <v>143</v>
      </c>
      <c r="H190" s="56" t="s">
        <v>136</v>
      </c>
      <c r="I190" s="45">
        <v>5</v>
      </c>
      <c r="J190" s="56" t="s">
        <v>136</v>
      </c>
      <c r="K190" s="56">
        <v>5</v>
      </c>
      <c r="L190" s="56" t="s">
        <v>36</v>
      </c>
      <c r="M190" s="45" t="s">
        <v>36</v>
      </c>
      <c r="N190" s="59" t="s">
        <v>136</v>
      </c>
      <c r="O190" s="83">
        <v>5</v>
      </c>
      <c r="P190" s="59" t="s">
        <v>136</v>
      </c>
      <c r="Q190" s="59">
        <v>5</v>
      </c>
      <c r="R190" s="59" t="s">
        <v>36</v>
      </c>
      <c r="S190" s="83" t="s">
        <v>36</v>
      </c>
      <c r="T190" s="165" t="s">
        <v>36</v>
      </c>
      <c r="U190" s="165" t="s">
        <v>36</v>
      </c>
      <c r="V190" s="165" t="s">
        <v>36</v>
      </c>
      <c r="W190" s="165" t="s">
        <v>36</v>
      </c>
      <c r="X190" s="66">
        <v>100</v>
      </c>
      <c r="Y190" s="67" t="s">
        <v>137</v>
      </c>
      <c r="Z190" s="178">
        <v>0.15</v>
      </c>
      <c r="AA190" s="174">
        <v>0</v>
      </c>
      <c r="AB190" s="174">
        <v>0</v>
      </c>
      <c r="AC190" s="174">
        <v>0</v>
      </c>
      <c r="AD190" s="174">
        <v>0</v>
      </c>
      <c r="AE190" s="174">
        <v>0</v>
      </c>
      <c r="AF190" s="174">
        <v>0</v>
      </c>
      <c r="AG190" s="177">
        <v>0</v>
      </c>
      <c r="AH190" s="70">
        <v>1</v>
      </c>
      <c r="AI190" s="66">
        <v>0.15</v>
      </c>
      <c r="AJ190" s="66">
        <f t="shared" si="6"/>
        <v>0.15</v>
      </c>
      <c r="AK190" s="186">
        <f t="shared" si="5"/>
        <v>0.15</v>
      </c>
      <c r="AL190" s="181"/>
    </row>
    <row r="191" spans="1:38" x14ac:dyDescent="0.25">
      <c r="A191" s="52" t="s">
        <v>33</v>
      </c>
      <c r="B191" s="53" t="s">
        <v>334</v>
      </c>
      <c r="C191" s="54">
        <v>0.85416666666666663</v>
      </c>
      <c r="D191" s="54">
        <v>0.87013888888888891</v>
      </c>
      <c r="E191" s="52" t="s">
        <v>343</v>
      </c>
      <c r="F191" s="52" t="s">
        <v>518</v>
      </c>
      <c r="G191" s="52" t="s">
        <v>143</v>
      </c>
      <c r="H191" s="56" t="s">
        <v>65</v>
      </c>
      <c r="I191" s="45">
        <v>5</v>
      </c>
      <c r="J191" s="56" t="s">
        <v>65</v>
      </c>
      <c r="K191" s="56">
        <v>5</v>
      </c>
      <c r="L191" s="56" t="s">
        <v>36</v>
      </c>
      <c r="M191" s="45" t="s">
        <v>36</v>
      </c>
      <c r="N191" s="59" t="s">
        <v>65</v>
      </c>
      <c r="O191" s="83">
        <v>5</v>
      </c>
      <c r="P191" s="59" t="s">
        <v>65</v>
      </c>
      <c r="Q191" s="59">
        <v>5</v>
      </c>
      <c r="R191" s="59" t="s">
        <v>36</v>
      </c>
      <c r="S191" s="83" t="s">
        <v>36</v>
      </c>
      <c r="T191" s="165" t="s">
        <v>36</v>
      </c>
      <c r="U191" s="165" t="s">
        <v>36</v>
      </c>
      <c r="V191" s="165" t="s">
        <v>36</v>
      </c>
      <c r="W191" s="165" t="s">
        <v>36</v>
      </c>
      <c r="X191" s="66">
        <v>100</v>
      </c>
      <c r="Y191" s="67" t="s">
        <v>137</v>
      </c>
      <c r="Z191" s="178">
        <v>0</v>
      </c>
      <c r="AA191" s="174">
        <v>0</v>
      </c>
      <c r="AB191" s="174">
        <v>0</v>
      </c>
      <c r="AC191" s="174">
        <v>0</v>
      </c>
      <c r="AD191" s="174">
        <v>0</v>
      </c>
      <c r="AE191" s="174">
        <v>0</v>
      </c>
      <c r="AF191" s="174">
        <v>0</v>
      </c>
      <c r="AG191" s="177">
        <v>0</v>
      </c>
      <c r="AH191" s="70">
        <v>0</v>
      </c>
      <c r="AI191" s="66">
        <v>0</v>
      </c>
      <c r="AJ191" s="66">
        <v>0</v>
      </c>
      <c r="AK191" s="186">
        <f t="shared" si="5"/>
        <v>0</v>
      </c>
      <c r="AL191" s="181"/>
    </row>
    <row r="192" spans="1:38" x14ac:dyDescent="0.25">
      <c r="A192" s="52" t="s">
        <v>33</v>
      </c>
      <c r="B192" s="53" t="s">
        <v>334</v>
      </c>
      <c r="C192" s="54">
        <v>0.90069444444444446</v>
      </c>
      <c r="D192" s="54">
        <v>2257</v>
      </c>
      <c r="E192" s="52" t="s">
        <v>344</v>
      </c>
      <c r="F192" s="52" t="s">
        <v>518</v>
      </c>
      <c r="G192" s="52" t="s">
        <v>143</v>
      </c>
      <c r="H192" s="56" t="s">
        <v>73</v>
      </c>
      <c r="I192" s="45">
        <v>5</v>
      </c>
      <c r="J192" s="56" t="s">
        <v>73</v>
      </c>
      <c r="K192" s="56">
        <v>5</v>
      </c>
      <c r="L192" s="56" t="s">
        <v>36</v>
      </c>
      <c r="M192" s="45" t="s">
        <v>36</v>
      </c>
      <c r="N192" s="59" t="s">
        <v>73</v>
      </c>
      <c r="O192" s="83">
        <v>4</v>
      </c>
      <c r="P192" s="59" t="s">
        <v>73</v>
      </c>
      <c r="Q192" s="59">
        <v>5</v>
      </c>
      <c r="R192" s="59" t="s">
        <v>36</v>
      </c>
      <c r="S192" s="83" t="s">
        <v>36</v>
      </c>
      <c r="T192" s="165" t="s">
        <v>36</v>
      </c>
      <c r="U192" s="165" t="s">
        <v>36</v>
      </c>
      <c r="V192" s="165" t="s">
        <v>36</v>
      </c>
      <c r="W192" s="165" t="s">
        <v>36</v>
      </c>
      <c r="X192" s="66">
        <v>90</v>
      </c>
      <c r="Y192" s="67" t="s">
        <v>137</v>
      </c>
      <c r="Z192" s="178">
        <v>0</v>
      </c>
      <c r="AA192" s="174">
        <v>0</v>
      </c>
      <c r="AB192" s="174">
        <v>0</v>
      </c>
      <c r="AC192" s="174">
        <v>0</v>
      </c>
      <c r="AD192" s="174">
        <v>0</v>
      </c>
      <c r="AE192" s="174">
        <v>0</v>
      </c>
      <c r="AF192" s="174">
        <v>0</v>
      </c>
      <c r="AG192" s="177">
        <v>0</v>
      </c>
      <c r="AH192" s="70">
        <v>0</v>
      </c>
      <c r="AI192" s="66">
        <v>0</v>
      </c>
      <c r="AJ192" s="66">
        <v>0</v>
      </c>
      <c r="AK192" s="186">
        <f t="shared" si="5"/>
        <v>0</v>
      </c>
      <c r="AL192" s="181"/>
    </row>
    <row r="193" spans="1:38" x14ac:dyDescent="0.25">
      <c r="A193" s="52" t="s">
        <v>33</v>
      </c>
      <c r="B193" s="53" t="s">
        <v>334</v>
      </c>
      <c r="C193" s="54">
        <v>0.97291666666666676</v>
      </c>
      <c r="D193" s="54">
        <v>0.99652777777777779</v>
      </c>
      <c r="E193" s="52" t="s">
        <v>345</v>
      </c>
      <c r="F193" s="52" t="s">
        <v>518</v>
      </c>
      <c r="G193" s="52" t="s">
        <v>143</v>
      </c>
      <c r="H193" s="56" t="s">
        <v>142</v>
      </c>
      <c r="I193" s="45">
        <v>5</v>
      </c>
      <c r="J193" s="56" t="s">
        <v>142</v>
      </c>
      <c r="K193" s="56">
        <v>5</v>
      </c>
      <c r="L193" s="56" t="s">
        <v>36</v>
      </c>
      <c r="M193" s="45" t="s">
        <v>36</v>
      </c>
      <c r="N193" s="59" t="s">
        <v>142</v>
      </c>
      <c r="O193" s="83">
        <v>5</v>
      </c>
      <c r="P193" s="59" t="s">
        <v>142</v>
      </c>
      <c r="Q193" s="59">
        <v>5</v>
      </c>
      <c r="R193" s="59" t="s">
        <v>36</v>
      </c>
      <c r="S193" s="83" t="s">
        <v>36</v>
      </c>
      <c r="T193" s="164" t="s">
        <v>12</v>
      </c>
      <c r="U193" s="164" t="s">
        <v>73</v>
      </c>
      <c r="V193" s="164">
        <v>1</v>
      </c>
      <c r="W193" s="164" t="s">
        <v>344</v>
      </c>
      <c r="X193" s="66">
        <v>90</v>
      </c>
      <c r="Y193" s="67" t="s">
        <v>137</v>
      </c>
      <c r="Z193" s="178">
        <v>0.15</v>
      </c>
      <c r="AA193" s="174">
        <v>0</v>
      </c>
      <c r="AB193" s="174">
        <v>0</v>
      </c>
      <c r="AC193" s="174">
        <v>0</v>
      </c>
      <c r="AD193" s="174">
        <v>0</v>
      </c>
      <c r="AE193" s="174">
        <v>0</v>
      </c>
      <c r="AF193" s="174">
        <v>0</v>
      </c>
      <c r="AG193" s="177">
        <v>0</v>
      </c>
      <c r="AH193" s="70">
        <v>1</v>
      </c>
      <c r="AI193" s="66">
        <v>0.15</v>
      </c>
      <c r="AJ193" s="66">
        <f t="shared" si="6"/>
        <v>0.15</v>
      </c>
      <c r="AK193" s="186">
        <f t="shared" si="5"/>
        <v>0.15</v>
      </c>
      <c r="AL193" s="181"/>
    </row>
    <row r="194" spans="1:38" x14ac:dyDescent="0.25">
      <c r="A194" s="52" t="s">
        <v>33</v>
      </c>
      <c r="B194" s="53" t="s">
        <v>346</v>
      </c>
      <c r="C194" s="54">
        <v>2.7777777777777776E-2</v>
      </c>
      <c r="D194" s="54">
        <v>4.1666666666666664E-2</v>
      </c>
      <c r="E194" s="52" t="s">
        <v>347</v>
      </c>
      <c r="F194" s="52" t="s">
        <v>518</v>
      </c>
      <c r="G194" s="52" t="s">
        <v>143</v>
      </c>
      <c r="H194" s="56" t="s">
        <v>136</v>
      </c>
      <c r="I194" s="45">
        <v>5</v>
      </c>
      <c r="J194" s="56" t="s">
        <v>136</v>
      </c>
      <c r="K194" s="56">
        <v>5</v>
      </c>
      <c r="L194" s="56" t="s">
        <v>36</v>
      </c>
      <c r="M194" s="45" t="s">
        <v>36</v>
      </c>
      <c r="N194" s="59" t="s">
        <v>136</v>
      </c>
      <c r="O194" s="83">
        <v>5</v>
      </c>
      <c r="P194" s="59" t="s">
        <v>136</v>
      </c>
      <c r="Q194" s="59">
        <v>5</v>
      </c>
      <c r="R194" s="59" t="s">
        <v>36</v>
      </c>
      <c r="S194" s="83" t="s">
        <v>36</v>
      </c>
      <c r="T194" s="165" t="s">
        <v>36</v>
      </c>
      <c r="U194" s="165" t="s">
        <v>36</v>
      </c>
      <c r="V194" s="165" t="s">
        <v>36</v>
      </c>
      <c r="W194" s="165" t="s">
        <v>36</v>
      </c>
      <c r="X194" s="66">
        <v>100</v>
      </c>
      <c r="Y194" s="67" t="s">
        <v>137</v>
      </c>
      <c r="Z194" s="178">
        <v>0</v>
      </c>
      <c r="AA194" s="174">
        <v>0</v>
      </c>
      <c r="AB194" s="174">
        <v>0</v>
      </c>
      <c r="AC194" s="174">
        <v>0</v>
      </c>
      <c r="AD194" s="174">
        <v>0</v>
      </c>
      <c r="AE194" s="174">
        <v>0</v>
      </c>
      <c r="AF194" s="174">
        <v>0</v>
      </c>
      <c r="AG194" s="177">
        <v>0</v>
      </c>
      <c r="AH194" s="70">
        <v>0</v>
      </c>
      <c r="AI194" s="66">
        <v>0</v>
      </c>
      <c r="AJ194" s="66">
        <v>0</v>
      </c>
      <c r="AK194" s="186">
        <f t="shared" si="5"/>
        <v>0</v>
      </c>
      <c r="AL194" s="181"/>
    </row>
    <row r="195" spans="1:38" x14ac:dyDescent="0.25">
      <c r="A195" s="52" t="s">
        <v>33</v>
      </c>
      <c r="B195" s="53" t="s">
        <v>346</v>
      </c>
      <c r="C195" s="54">
        <v>4.6527777777777779E-2</v>
      </c>
      <c r="D195" s="54">
        <v>5.347222222222222E-2</v>
      </c>
      <c r="E195" s="52" t="s">
        <v>348</v>
      </c>
      <c r="F195" s="52" t="s">
        <v>518</v>
      </c>
      <c r="G195" s="52" t="s">
        <v>143</v>
      </c>
      <c r="H195" s="56" t="s">
        <v>65</v>
      </c>
      <c r="I195" s="45">
        <v>5</v>
      </c>
      <c r="J195" s="56" t="s">
        <v>65</v>
      </c>
      <c r="K195" s="56">
        <v>5</v>
      </c>
      <c r="L195" s="56" t="s">
        <v>36</v>
      </c>
      <c r="M195" s="45" t="s">
        <v>36</v>
      </c>
      <c r="N195" s="59" t="s">
        <v>65</v>
      </c>
      <c r="O195" s="83">
        <v>5</v>
      </c>
      <c r="P195" s="59" t="s">
        <v>65</v>
      </c>
      <c r="Q195" s="59">
        <v>5</v>
      </c>
      <c r="R195" s="59" t="s">
        <v>36</v>
      </c>
      <c r="S195" s="83" t="s">
        <v>36</v>
      </c>
      <c r="T195" s="165" t="s">
        <v>36</v>
      </c>
      <c r="U195" s="165" t="s">
        <v>36</v>
      </c>
      <c r="V195" s="165" t="s">
        <v>36</v>
      </c>
      <c r="W195" s="165" t="s">
        <v>36</v>
      </c>
      <c r="X195" s="66">
        <v>100</v>
      </c>
      <c r="Y195" s="67" t="s">
        <v>137</v>
      </c>
      <c r="Z195" s="178">
        <v>0</v>
      </c>
      <c r="AA195" s="174">
        <v>0</v>
      </c>
      <c r="AB195" s="174">
        <v>0</v>
      </c>
      <c r="AC195" s="174">
        <v>0</v>
      </c>
      <c r="AD195" s="174">
        <v>0</v>
      </c>
      <c r="AE195" s="174">
        <v>0</v>
      </c>
      <c r="AF195" s="174">
        <v>0</v>
      </c>
      <c r="AG195" s="177">
        <v>0</v>
      </c>
      <c r="AH195" s="70">
        <v>0</v>
      </c>
      <c r="AI195" s="66">
        <v>0</v>
      </c>
      <c r="AJ195" s="66">
        <v>0</v>
      </c>
      <c r="AK195" s="186">
        <f t="shared" si="5"/>
        <v>0</v>
      </c>
      <c r="AL195" s="181"/>
    </row>
    <row r="196" spans="1:38" x14ac:dyDescent="0.25">
      <c r="A196" s="52" t="s">
        <v>33</v>
      </c>
      <c r="B196" s="53" t="s">
        <v>346</v>
      </c>
      <c r="C196" s="54">
        <v>5.5555555555555552E-2</v>
      </c>
      <c r="D196" s="54">
        <v>8.6111111111111124E-2</v>
      </c>
      <c r="E196" s="52" t="s">
        <v>349</v>
      </c>
      <c r="F196" s="52" t="s">
        <v>518</v>
      </c>
      <c r="G196" s="52" t="s">
        <v>143</v>
      </c>
      <c r="H196" s="56" t="s">
        <v>73</v>
      </c>
      <c r="I196" s="45">
        <v>5</v>
      </c>
      <c r="J196" s="56" t="s">
        <v>73</v>
      </c>
      <c r="K196" s="56">
        <v>5</v>
      </c>
      <c r="L196" s="56" t="s">
        <v>36</v>
      </c>
      <c r="M196" s="45" t="s">
        <v>36</v>
      </c>
      <c r="N196" s="59" t="s">
        <v>73</v>
      </c>
      <c r="O196" s="83">
        <v>5</v>
      </c>
      <c r="P196" s="59" t="s">
        <v>73</v>
      </c>
      <c r="Q196" s="59">
        <v>4</v>
      </c>
      <c r="R196" s="59" t="s">
        <v>36</v>
      </c>
      <c r="S196" s="83" t="s">
        <v>36</v>
      </c>
      <c r="T196" s="165" t="s">
        <v>36</v>
      </c>
      <c r="U196" s="165" t="s">
        <v>36</v>
      </c>
      <c r="V196" s="165" t="s">
        <v>36</v>
      </c>
      <c r="W196" s="165" t="s">
        <v>36</v>
      </c>
      <c r="X196" s="66">
        <v>90</v>
      </c>
      <c r="Y196" s="67" t="s">
        <v>137</v>
      </c>
      <c r="Z196" s="178">
        <v>0</v>
      </c>
      <c r="AA196" s="174">
        <v>0</v>
      </c>
      <c r="AB196" s="174">
        <v>0</v>
      </c>
      <c r="AC196" s="174">
        <v>0</v>
      </c>
      <c r="AD196" s="174">
        <v>0</v>
      </c>
      <c r="AE196" s="174">
        <v>0</v>
      </c>
      <c r="AF196" s="174">
        <v>0</v>
      </c>
      <c r="AG196" s="177">
        <v>0</v>
      </c>
      <c r="AH196" s="70">
        <v>0</v>
      </c>
      <c r="AI196" s="66">
        <v>0</v>
      </c>
      <c r="AJ196" s="66">
        <v>0</v>
      </c>
      <c r="AK196" s="186">
        <f t="shared" si="5"/>
        <v>0</v>
      </c>
      <c r="AL196" s="181"/>
    </row>
    <row r="197" spans="1:38" x14ac:dyDescent="0.25">
      <c r="A197" s="52" t="s">
        <v>33</v>
      </c>
      <c r="B197" s="53" t="s">
        <v>346</v>
      </c>
      <c r="C197" s="54">
        <v>9.7916666666666666E-2</v>
      </c>
      <c r="D197" s="54">
        <v>0.1076388888888889</v>
      </c>
      <c r="E197" s="52" t="s">
        <v>350</v>
      </c>
      <c r="F197" s="52" t="s">
        <v>518</v>
      </c>
      <c r="G197" s="52" t="s">
        <v>143</v>
      </c>
      <c r="H197" s="56" t="s">
        <v>136</v>
      </c>
      <c r="I197" s="45">
        <v>5</v>
      </c>
      <c r="J197" s="56" t="s">
        <v>136</v>
      </c>
      <c r="K197" s="56">
        <v>5</v>
      </c>
      <c r="L197" s="56" t="s">
        <v>36</v>
      </c>
      <c r="M197" s="45" t="s">
        <v>36</v>
      </c>
      <c r="N197" s="59" t="s">
        <v>136</v>
      </c>
      <c r="O197" s="83">
        <v>5</v>
      </c>
      <c r="P197" s="59" t="s">
        <v>136</v>
      </c>
      <c r="Q197" s="59">
        <v>5</v>
      </c>
      <c r="R197" s="59" t="s">
        <v>36</v>
      </c>
      <c r="S197" s="83" t="s">
        <v>36</v>
      </c>
      <c r="T197" s="165" t="s">
        <v>36</v>
      </c>
      <c r="U197" s="165" t="s">
        <v>36</v>
      </c>
      <c r="V197" s="165" t="s">
        <v>36</v>
      </c>
      <c r="W197" s="165" t="s">
        <v>36</v>
      </c>
      <c r="X197" s="66">
        <v>100</v>
      </c>
      <c r="Y197" s="67" t="s">
        <v>137</v>
      </c>
      <c r="Z197" s="178">
        <v>0</v>
      </c>
      <c r="AA197" s="174">
        <v>0</v>
      </c>
      <c r="AB197" s="174">
        <v>0</v>
      </c>
      <c r="AC197" s="174">
        <v>0</v>
      </c>
      <c r="AD197" s="174">
        <v>0</v>
      </c>
      <c r="AE197" s="174">
        <v>0</v>
      </c>
      <c r="AF197" s="174">
        <v>0</v>
      </c>
      <c r="AG197" s="177">
        <v>0</v>
      </c>
      <c r="AH197" s="70">
        <v>0</v>
      </c>
      <c r="AI197" s="66">
        <v>0</v>
      </c>
      <c r="AJ197" s="66">
        <v>0</v>
      </c>
      <c r="AK197" s="186">
        <f t="shared" si="5"/>
        <v>0</v>
      </c>
      <c r="AL197" s="181"/>
    </row>
    <row r="198" spans="1:38" x14ac:dyDescent="0.25">
      <c r="A198" s="52" t="s">
        <v>33</v>
      </c>
      <c r="B198" s="53" t="s">
        <v>346</v>
      </c>
      <c r="C198" s="54">
        <v>0.125</v>
      </c>
      <c r="D198" s="54">
        <v>0.15277777777777776</v>
      </c>
      <c r="E198" s="52" t="s">
        <v>351</v>
      </c>
      <c r="F198" s="52" t="s">
        <v>518</v>
      </c>
      <c r="G198" s="52" t="s">
        <v>143</v>
      </c>
      <c r="H198" s="56" t="s">
        <v>142</v>
      </c>
      <c r="I198" s="45">
        <v>5</v>
      </c>
      <c r="J198" s="56" t="s">
        <v>142</v>
      </c>
      <c r="K198" s="56">
        <v>5</v>
      </c>
      <c r="L198" s="56" t="s">
        <v>36</v>
      </c>
      <c r="M198" s="45" t="s">
        <v>36</v>
      </c>
      <c r="N198" s="59" t="s">
        <v>142</v>
      </c>
      <c r="O198" s="83">
        <v>5</v>
      </c>
      <c r="P198" s="59" t="s">
        <v>142</v>
      </c>
      <c r="Q198" s="59">
        <v>5</v>
      </c>
      <c r="R198" s="59" t="s">
        <v>36</v>
      </c>
      <c r="S198" s="83" t="s">
        <v>36</v>
      </c>
      <c r="T198" s="165" t="s">
        <v>36</v>
      </c>
      <c r="U198" s="165" t="s">
        <v>36</v>
      </c>
      <c r="V198" s="165" t="s">
        <v>36</v>
      </c>
      <c r="W198" s="165" t="s">
        <v>36</v>
      </c>
      <c r="X198" s="66">
        <v>100</v>
      </c>
      <c r="Y198" s="67" t="s">
        <v>137</v>
      </c>
      <c r="Z198" s="178">
        <v>0</v>
      </c>
      <c r="AA198" s="174">
        <v>0</v>
      </c>
      <c r="AB198" s="174">
        <v>0</v>
      </c>
      <c r="AC198" s="174">
        <v>0</v>
      </c>
      <c r="AD198" s="174">
        <v>0</v>
      </c>
      <c r="AE198" s="174">
        <v>0</v>
      </c>
      <c r="AF198" s="174">
        <v>0</v>
      </c>
      <c r="AG198" s="177">
        <v>0</v>
      </c>
      <c r="AH198" s="70">
        <v>0</v>
      </c>
      <c r="AI198" s="66">
        <v>0</v>
      </c>
      <c r="AJ198" s="66">
        <v>0</v>
      </c>
      <c r="AK198" s="186">
        <f t="shared" ref="AK198:AK261" si="7">SUM(Z198:AG198)</f>
        <v>0</v>
      </c>
      <c r="AL198" s="181"/>
    </row>
    <row r="199" spans="1:38" x14ac:dyDescent="0.25">
      <c r="A199" s="52" t="s">
        <v>33</v>
      </c>
      <c r="B199" s="53" t="s">
        <v>346</v>
      </c>
      <c r="C199" s="54">
        <v>0.16041666666666668</v>
      </c>
      <c r="D199" s="54">
        <v>0.20277777777777781</v>
      </c>
      <c r="E199" s="52" t="s">
        <v>352</v>
      </c>
      <c r="F199" s="52" t="s">
        <v>518</v>
      </c>
      <c r="G199" s="52" t="s">
        <v>143</v>
      </c>
      <c r="H199" s="56" t="s">
        <v>65</v>
      </c>
      <c r="I199" s="45">
        <v>5</v>
      </c>
      <c r="J199" s="56" t="s">
        <v>65</v>
      </c>
      <c r="K199" s="56">
        <v>5</v>
      </c>
      <c r="L199" s="56" t="s">
        <v>36</v>
      </c>
      <c r="M199" s="45" t="s">
        <v>36</v>
      </c>
      <c r="N199" s="59" t="s">
        <v>65</v>
      </c>
      <c r="O199" s="83">
        <v>5</v>
      </c>
      <c r="P199" s="59" t="s">
        <v>65</v>
      </c>
      <c r="Q199" s="59">
        <v>5</v>
      </c>
      <c r="R199" s="59" t="s">
        <v>36</v>
      </c>
      <c r="S199" s="83" t="s">
        <v>36</v>
      </c>
      <c r="T199" s="165" t="s">
        <v>36</v>
      </c>
      <c r="U199" s="165" t="s">
        <v>36</v>
      </c>
      <c r="V199" s="165" t="s">
        <v>36</v>
      </c>
      <c r="W199" s="165" t="s">
        <v>36</v>
      </c>
      <c r="X199" s="66">
        <v>100</v>
      </c>
      <c r="Y199" s="67" t="s">
        <v>137</v>
      </c>
      <c r="Z199" s="178">
        <v>0</v>
      </c>
      <c r="AA199" s="174">
        <v>0</v>
      </c>
      <c r="AB199" s="174">
        <v>0</v>
      </c>
      <c r="AC199" s="174">
        <v>0</v>
      </c>
      <c r="AD199" s="174">
        <v>0</v>
      </c>
      <c r="AE199" s="174">
        <v>0</v>
      </c>
      <c r="AF199" s="174">
        <v>0</v>
      </c>
      <c r="AG199" s="177">
        <v>0</v>
      </c>
      <c r="AH199" s="70">
        <v>0</v>
      </c>
      <c r="AI199" s="66">
        <v>0</v>
      </c>
      <c r="AJ199" s="66">
        <v>0</v>
      </c>
      <c r="AK199" s="186">
        <f t="shared" si="7"/>
        <v>0</v>
      </c>
      <c r="AL199" s="181"/>
    </row>
    <row r="200" spans="1:38" x14ac:dyDescent="0.25">
      <c r="A200" s="52" t="s">
        <v>33</v>
      </c>
      <c r="B200" s="53" t="s">
        <v>346</v>
      </c>
      <c r="C200" s="54">
        <v>0.20833333333333334</v>
      </c>
      <c r="D200" s="54">
        <v>0.21527777777777779</v>
      </c>
      <c r="E200" s="52" t="s">
        <v>353</v>
      </c>
      <c r="F200" s="52" t="s">
        <v>518</v>
      </c>
      <c r="G200" s="52" t="s">
        <v>143</v>
      </c>
      <c r="H200" s="56" t="s">
        <v>73</v>
      </c>
      <c r="I200" s="45">
        <v>5</v>
      </c>
      <c r="J200" s="56" t="s">
        <v>73</v>
      </c>
      <c r="K200" s="56">
        <v>5</v>
      </c>
      <c r="L200" s="56" t="s">
        <v>36</v>
      </c>
      <c r="M200" s="45" t="s">
        <v>36</v>
      </c>
      <c r="N200" s="59" t="s">
        <v>73</v>
      </c>
      <c r="O200" s="83">
        <v>5</v>
      </c>
      <c r="P200" s="59" t="s">
        <v>73</v>
      </c>
      <c r="Q200" s="59">
        <v>5</v>
      </c>
      <c r="R200" s="59" t="s">
        <v>36</v>
      </c>
      <c r="S200" s="83" t="s">
        <v>36</v>
      </c>
      <c r="T200" s="165" t="s">
        <v>36</v>
      </c>
      <c r="U200" s="165" t="s">
        <v>36</v>
      </c>
      <c r="V200" s="165" t="s">
        <v>36</v>
      </c>
      <c r="W200" s="165" t="s">
        <v>36</v>
      </c>
      <c r="X200" s="66">
        <v>100</v>
      </c>
      <c r="Y200" s="67" t="s">
        <v>137</v>
      </c>
      <c r="Z200" s="178">
        <v>0</v>
      </c>
      <c r="AA200" s="174">
        <v>0</v>
      </c>
      <c r="AB200" s="174">
        <v>0</v>
      </c>
      <c r="AC200" s="174">
        <v>0</v>
      </c>
      <c r="AD200" s="174">
        <v>0</v>
      </c>
      <c r="AE200" s="174">
        <v>0</v>
      </c>
      <c r="AF200" s="174">
        <v>0</v>
      </c>
      <c r="AG200" s="177">
        <v>0</v>
      </c>
      <c r="AH200" s="70">
        <v>0</v>
      </c>
      <c r="AI200" s="66">
        <v>0</v>
      </c>
      <c r="AJ200" s="66">
        <v>0</v>
      </c>
      <c r="AK200" s="186">
        <f t="shared" si="7"/>
        <v>0</v>
      </c>
      <c r="AL200" s="181"/>
    </row>
    <row r="201" spans="1:38" x14ac:dyDescent="0.25">
      <c r="A201" s="52" t="s">
        <v>33</v>
      </c>
      <c r="B201" s="53" t="s">
        <v>346</v>
      </c>
      <c r="C201" s="54">
        <v>0.26041666666666669</v>
      </c>
      <c r="D201" s="54">
        <v>0.79166666666666663</v>
      </c>
      <c r="E201" s="52" t="s">
        <v>354</v>
      </c>
      <c r="F201" s="52" t="s">
        <v>518</v>
      </c>
      <c r="G201" s="52" t="s">
        <v>143</v>
      </c>
      <c r="H201" s="56" t="s">
        <v>136</v>
      </c>
      <c r="I201" s="45">
        <v>5</v>
      </c>
      <c r="J201" s="56" t="s">
        <v>136</v>
      </c>
      <c r="K201" s="56">
        <v>5</v>
      </c>
      <c r="L201" s="56" t="s">
        <v>36</v>
      </c>
      <c r="M201" s="45" t="s">
        <v>36</v>
      </c>
      <c r="N201" s="59" t="s">
        <v>136</v>
      </c>
      <c r="O201" s="83">
        <v>5</v>
      </c>
      <c r="P201" s="59" t="s">
        <v>136</v>
      </c>
      <c r="Q201" s="59">
        <v>5</v>
      </c>
      <c r="R201" s="59" t="s">
        <v>36</v>
      </c>
      <c r="S201" s="83" t="s">
        <v>36</v>
      </c>
      <c r="T201" s="164" t="s">
        <v>13</v>
      </c>
      <c r="U201" s="164" t="s">
        <v>73</v>
      </c>
      <c r="V201" s="164">
        <v>1</v>
      </c>
      <c r="W201" s="164" t="s">
        <v>349</v>
      </c>
      <c r="X201" s="66">
        <v>90</v>
      </c>
      <c r="Y201" s="67" t="s">
        <v>137</v>
      </c>
      <c r="Z201" s="178">
        <v>0</v>
      </c>
      <c r="AA201" s="174">
        <v>0</v>
      </c>
      <c r="AB201" s="174">
        <v>0</v>
      </c>
      <c r="AC201" s="174">
        <v>0</v>
      </c>
      <c r="AD201" s="174">
        <v>0</v>
      </c>
      <c r="AE201" s="174">
        <v>0</v>
      </c>
      <c r="AF201" s="174">
        <v>0</v>
      </c>
      <c r="AG201" s="177">
        <v>0</v>
      </c>
      <c r="AH201" s="70">
        <v>0</v>
      </c>
      <c r="AI201" s="66">
        <v>0</v>
      </c>
      <c r="AJ201" s="66">
        <v>0</v>
      </c>
      <c r="AK201" s="186">
        <f t="shared" si="7"/>
        <v>0</v>
      </c>
      <c r="AL201" s="181"/>
    </row>
    <row r="202" spans="1:38" x14ac:dyDescent="0.25">
      <c r="A202" s="52" t="s">
        <v>217</v>
      </c>
      <c r="B202" s="53" t="s">
        <v>346</v>
      </c>
      <c r="C202" s="54">
        <v>0.30902777777777779</v>
      </c>
      <c r="D202" s="54">
        <v>0.34722222222222227</v>
      </c>
      <c r="E202" s="52" t="s">
        <v>355</v>
      </c>
      <c r="F202" s="52" t="s">
        <v>518</v>
      </c>
      <c r="G202" s="52" t="s">
        <v>143</v>
      </c>
      <c r="H202" s="56" t="s">
        <v>65</v>
      </c>
      <c r="I202" s="45">
        <v>5</v>
      </c>
      <c r="J202" s="56" t="s">
        <v>65</v>
      </c>
      <c r="K202" s="56">
        <v>5</v>
      </c>
      <c r="L202" s="56" t="s">
        <v>36</v>
      </c>
      <c r="M202" s="45" t="s">
        <v>36</v>
      </c>
      <c r="N202" s="59" t="s">
        <v>65</v>
      </c>
      <c r="O202" s="83">
        <v>5</v>
      </c>
      <c r="P202" s="59" t="s">
        <v>65</v>
      </c>
      <c r="Q202" s="59">
        <v>5</v>
      </c>
      <c r="R202" s="59" t="s">
        <v>36</v>
      </c>
      <c r="S202" s="83" t="s">
        <v>36</v>
      </c>
      <c r="T202" s="165" t="s">
        <v>36</v>
      </c>
      <c r="U202" s="165" t="s">
        <v>36</v>
      </c>
      <c r="V202" s="165" t="s">
        <v>36</v>
      </c>
      <c r="W202" s="165" t="s">
        <v>36</v>
      </c>
      <c r="X202" s="66">
        <v>100</v>
      </c>
      <c r="Y202" s="67" t="s">
        <v>137</v>
      </c>
      <c r="Z202" s="178">
        <v>0.1</v>
      </c>
      <c r="AA202" s="174">
        <v>0</v>
      </c>
      <c r="AB202" s="174">
        <v>0</v>
      </c>
      <c r="AC202" s="174">
        <v>0</v>
      </c>
      <c r="AD202" s="174">
        <v>0</v>
      </c>
      <c r="AE202" s="174">
        <v>0</v>
      </c>
      <c r="AF202" s="174">
        <v>0</v>
      </c>
      <c r="AG202" s="177">
        <v>0</v>
      </c>
      <c r="AH202" s="70">
        <v>1</v>
      </c>
      <c r="AI202" s="66">
        <v>0.1</v>
      </c>
      <c r="AJ202" s="66">
        <f t="shared" si="6"/>
        <v>0.1</v>
      </c>
      <c r="AK202" s="186">
        <f t="shared" si="7"/>
        <v>0.1</v>
      </c>
      <c r="AL202" s="181"/>
    </row>
    <row r="203" spans="1:38" x14ac:dyDescent="0.25">
      <c r="A203" s="52" t="s">
        <v>217</v>
      </c>
      <c r="B203" s="53" t="s">
        <v>346</v>
      </c>
      <c r="C203" s="54">
        <v>0.35625000000000001</v>
      </c>
      <c r="D203" s="54">
        <v>0.39444444444444443</v>
      </c>
      <c r="E203" s="52" t="s">
        <v>356</v>
      </c>
      <c r="F203" s="52" t="s">
        <v>518</v>
      </c>
      <c r="G203" s="52" t="s">
        <v>143</v>
      </c>
      <c r="H203" s="56" t="s">
        <v>73</v>
      </c>
      <c r="I203" s="45">
        <v>5</v>
      </c>
      <c r="J203" s="56" t="s">
        <v>73</v>
      </c>
      <c r="K203" s="56">
        <v>5</v>
      </c>
      <c r="L203" s="56" t="s">
        <v>36</v>
      </c>
      <c r="M203" s="45" t="s">
        <v>36</v>
      </c>
      <c r="N203" s="59" t="s">
        <v>73</v>
      </c>
      <c r="O203" s="83">
        <v>5</v>
      </c>
      <c r="P203" s="59" t="s">
        <v>73</v>
      </c>
      <c r="Q203" s="59">
        <v>5</v>
      </c>
      <c r="R203" s="59" t="s">
        <v>36</v>
      </c>
      <c r="S203" s="83" t="s">
        <v>36</v>
      </c>
      <c r="T203" s="165" t="s">
        <v>36</v>
      </c>
      <c r="U203" s="165" t="s">
        <v>36</v>
      </c>
      <c r="V203" s="165" t="s">
        <v>36</v>
      </c>
      <c r="W203" s="165" t="s">
        <v>36</v>
      </c>
      <c r="X203" s="66">
        <v>100</v>
      </c>
      <c r="Y203" s="67" t="s">
        <v>137</v>
      </c>
      <c r="Z203" s="178">
        <v>0</v>
      </c>
      <c r="AA203" s="174">
        <v>0</v>
      </c>
      <c r="AB203" s="174">
        <v>0</v>
      </c>
      <c r="AC203" s="174">
        <v>0</v>
      </c>
      <c r="AD203" s="174">
        <v>0</v>
      </c>
      <c r="AE203" s="174">
        <v>0</v>
      </c>
      <c r="AF203" s="174">
        <v>0</v>
      </c>
      <c r="AG203" s="177">
        <v>0</v>
      </c>
      <c r="AH203" s="70">
        <v>0</v>
      </c>
      <c r="AI203" s="66">
        <v>0</v>
      </c>
      <c r="AJ203" s="66">
        <v>0</v>
      </c>
      <c r="AK203" s="186">
        <f t="shared" si="7"/>
        <v>0</v>
      </c>
      <c r="AL203" s="181"/>
    </row>
    <row r="204" spans="1:38" x14ac:dyDescent="0.25">
      <c r="A204" s="52" t="s">
        <v>217</v>
      </c>
      <c r="B204" s="53" t="s">
        <v>346</v>
      </c>
      <c r="C204" s="54">
        <v>0.40416666666666662</v>
      </c>
      <c r="D204" s="54">
        <v>0.41666666666666669</v>
      </c>
      <c r="E204" s="52" t="s">
        <v>357</v>
      </c>
      <c r="F204" s="52" t="s">
        <v>518</v>
      </c>
      <c r="G204" s="52" t="s">
        <v>143</v>
      </c>
      <c r="H204" s="56" t="s">
        <v>142</v>
      </c>
      <c r="I204" s="45">
        <v>5</v>
      </c>
      <c r="J204" s="56" t="s">
        <v>142</v>
      </c>
      <c r="K204" s="56">
        <v>5</v>
      </c>
      <c r="L204" s="56" t="s">
        <v>36</v>
      </c>
      <c r="M204" s="45" t="s">
        <v>36</v>
      </c>
      <c r="N204" s="59" t="s">
        <v>142</v>
      </c>
      <c r="O204" s="83">
        <v>5</v>
      </c>
      <c r="P204" s="59" t="s">
        <v>142</v>
      </c>
      <c r="Q204" s="59">
        <v>5</v>
      </c>
      <c r="R204" s="59" t="s">
        <v>36</v>
      </c>
      <c r="S204" s="83" t="s">
        <v>36</v>
      </c>
      <c r="T204" s="165" t="s">
        <v>36</v>
      </c>
      <c r="U204" s="165" t="s">
        <v>36</v>
      </c>
      <c r="V204" s="165" t="s">
        <v>36</v>
      </c>
      <c r="W204" s="165" t="s">
        <v>36</v>
      </c>
      <c r="X204" s="66">
        <v>100</v>
      </c>
      <c r="Y204" s="67" t="s">
        <v>137</v>
      </c>
      <c r="Z204" s="178">
        <v>0</v>
      </c>
      <c r="AA204" s="174">
        <v>0</v>
      </c>
      <c r="AB204" s="174">
        <v>0</v>
      </c>
      <c r="AC204" s="174">
        <v>0</v>
      </c>
      <c r="AD204" s="174">
        <v>0</v>
      </c>
      <c r="AE204" s="174">
        <v>0</v>
      </c>
      <c r="AF204" s="174">
        <v>0</v>
      </c>
      <c r="AG204" s="177">
        <v>0</v>
      </c>
      <c r="AH204" s="70">
        <v>0</v>
      </c>
      <c r="AI204" s="66">
        <v>0</v>
      </c>
      <c r="AJ204" s="66">
        <v>0</v>
      </c>
      <c r="AK204" s="186">
        <f t="shared" si="7"/>
        <v>0</v>
      </c>
      <c r="AL204" s="181"/>
    </row>
    <row r="205" spans="1:38" x14ac:dyDescent="0.25">
      <c r="A205" s="52" t="s">
        <v>217</v>
      </c>
      <c r="B205" s="53" t="s">
        <v>346</v>
      </c>
      <c r="C205" s="54">
        <v>0.4465277777777778</v>
      </c>
      <c r="D205" s="54">
        <v>0.45624999999999999</v>
      </c>
      <c r="E205" s="52" t="s">
        <v>358</v>
      </c>
      <c r="F205" s="52" t="s">
        <v>518</v>
      </c>
      <c r="G205" s="52" t="s">
        <v>143</v>
      </c>
      <c r="H205" s="56" t="s">
        <v>136</v>
      </c>
      <c r="I205" s="45">
        <v>5</v>
      </c>
      <c r="J205" s="56" t="s">
        <v>136</v>
      </c>
      <c r="K205" s="56">
        <v>5</v>
      </c>
      <c r="L205" s="56" t="s">
        <v>36</v>
      </c>
      <c r="M205" s="45" t="s">
        <v>36</v>
      </c>
      <c r="N205" s="59" t="s">
        <v>136</v>
      </c>
      <c r="O205" s="83">
        <v>5</v>
      </c>
      <c r="P205" s="59" t="s">
        <v>136</v>
      </c>
      <c r="Q205" s="59">
        <v>5</v>
      </c>
      <c r="R205" s="59" t="s">
        <v>36</v>
      </c>
      <c r="S205" s="83" t="s">
        <v>36</v>
      </c>
      <c r="T205" s="165" t="s">
        <v>36</v>
      </c>
      <c r="U205" s="165" t="s">
        <v>36</v>
      </c>
      <c r="V205" s="165" t="s">
        <v>36</v>
      </c>
      <c r="W205" s="165" t="s">
        <v>36</v>
      </c>
      <c r="X205" s="66">
        <v>100</v>
      </c>
      <c r="Y205" s="67" t="s">
        <v>137</v>
      </c>
      <c r="Z205" s="178">
        <v>0</v>
      </c>
      <c r="AA205" s="174">
        <v>0</v>
      </c>
      <c r="AB205" s="174">
        <v>0</v>
      </c>
      <c r="AC205" s="174">
        <v>0</v>
      </c>
      <c r="AD205" s="174">
        <v>0</v>
      </c>
      <c r="AE205" s="174">
        <v>0</v>
      </c>
      <c r="AF205" s="174">
        <v>0</v>
      </c>
      <c r="AG205" s="177">
        <v>0</v>
      </c>
      <c r="AH205" s="70">
        <v>0</v>
      </c>
      <c r="AI205" s="66">
        <v>0</v>
      </c>
      <c r="AJ205" s="66">
        <v>0</v>
      </c>
      <c r="AK205" s="186">
        <f t="shared" si="7"/>
        <v>0</v>
      </c>
      <c r="AL205" s="181"/>
    </row>
    <row r="206" spans="1:38" x14ac:dyDescent="0.25">
      <c r="A206" s="52" t="s">
        <v>217</v>
      </c>
      <c r="B206" s="53" t="s">
        <v>346</v>
      </c>
      <c r="C206" s="54">
        <v>0.4916666666666667</v>
      </c>
      <c r="D206" s="54">
        <v>0.50138888888888888</v>
      </c>
      <c r="E206" s="52" t="s">
        <v>359</v>
      </c>
      <c r="F206" s="52" t="s">
        <v>518</v>
      </c>
      <c r="G206" s="52" t="s">
        <v>143</v>
      </c>
      <c r="H206" s="56" t="s">
        <v>65</v>
      </c>
      <c r="I206" s="45">
        <v>5</v>
      </c>
      <c r="J206" s="56" t="s">
        <v>65</v>
      </c>
      <c r="K206" s="56">
        <v>5</v>
      </c>
      <c r="L206" s="56" t="s">
        <v>36</v>
      </c>
      <c r="M206" s="45" t="s">
        <v>36</v>
      </c>
      <c r="N206" s="59" t="s">
        <v>65</v>
      </c>
      <c r="O206" s="83">
        <v>5</v>
      </c>
      <c r="P206" s="59" t="s">
        <v>35</v>
      </c>
      <c r="Q206" s="59">
        <v>5</v>
      </c>
      <c r="R206" s="59" t="s">
        <v>36</v>
      </c>
      <c r="S206" s="83" t="s">
        <v>36</v>
      </c>
      <c r="T206" s="165" t="s">
        <v>36</v>
      </c>
      <c r="U206" s="165" t="s">
        <v>36</v>
      </c>
      <c r="V206" s="165" t="s">
        <v>36</v>
      </c>
      <c r="W206" s="165" t="s">
        <v>36</v>
      </c>
      <c r="X206" s="66">
        <v>100</v>
      </c>
      <c r="Y206" s="67" t="s">
        <v>137</v>
      </c>
      <c r="Z206" s="178">
        <v>0</v>
      </c>
      <c r="AA206" s="174">
        <v>0</v>
      </c>
      <c r="AB206" s="174">
        <v>0</v>
      </c>
      <c r="AC206" s="174">
        <v>0</v>
      </c>
      <c r="AD206" s="174">
        <v>0</v>
      </c>
      <c r="AE206" s="174">
        <v>0</v>
      </c>
      <c r="AF206" s="174">
        <v>0</v>
      </c>
      <c r="AG206" s="177">
        <v>0</v>
      </c>
      <c r="AH206" s="70">
        <v>0</v>
      </c>
      <c r="AI206" s="66">
        <v>0</v>
      </c>
      <c r="AJ206" s="66">
        <v>0</v>
      </c>
      <c r="AK206" s="186">
        <f t="shared" si="7"/>
        <v>0</v>
      </c>
      <c r="AL206" s="181"/>
    </row>
    <row r="207" spans="1:38" x14ac:dyDescent="0.25">
      <c r="A207" s="52" t="s">
        <v>217</v>
      </c>
      <c r="B207" s="53" t="s">
        <v>346</v>
      </c>
      <c r="C207" s="54">
        <v>0.53125</v>
      </c>
      <c r="D207" s="54">
        <v>0.54097222222222219</v>
      </c>
      <c r="E207" s="52" t="s">
        <v>360</v>
      </c>
      <c r="F207" s="52" t="s">
        <v>518</v>
      </c>
      <c r="G207" s="52" t="s">
        <v>143</v>
      </c>
      <c r="H207" s="56" t="s">
        <v>73</v>
      </c>
      <c r="I207" s="45">
        <v>5</v>
      </c>
      <c r="J207" s="56" t="s">
        <v>73</v>
      </c>
      <c r="K207" s="56">
        <v>5</v>
      </c>
      <c r="L207" s="56" t="s">
        <v>36</v>
      </c>
      <c r="M207" s="45" t="s">
        <v>36</v>
      </c>
      <c r="N207" s="59" t="s">
        <v>73</v>
      </c>
      <c r="O207" s="83">
        <v>5</v>
      </c>
      <c r="P207" s="59" t="s">
        <v>73</v>
      </c>
      <c r="Q207" s="59">
        <v>5</v>
      </c>
      <c r="R207" s="59" t="s">
        <v>36</v>
      </c>
      <c r="S207" s="83" t="s">
        <v>36</v>
      </c>
      <c r="T207" s="165" t="s">
        <v>36</v>
      </c>
      <c r="U207" s="165" t="s">
        <v>36</v>
      </c>
      <c r="V207" s="165" t="s">
        <v>36</v>
      </c>
      <c r="W207" s="165" t="s">
        <v>36</v>
      </c>
      <c r="X207" s="66">
        <v>100</v>
      </c>
      <c r="Y207" s="67" t="s">
        <v>137</v>
      </c>
      <c r="Z207" s="178">
        <v>0</v>
      </c>
      <c r="AA207" s="174">
        <v>0</v>
      </c>
      <c r="AB207" s="174">
        <v>0</v>
      </c>
      <c r="AC207" s="174">
        <v>0</v>
      </c>
      <c r="AD207" s="174">
        <v>0</v>
      </c>
      <c r="AE207" s="174">
        <v>0</v>
      </c>
      <c r="AF207" s="174">
        <v>0</v>
      </c>
      <c r="AG207" s="177">
        <v>0</v>
      </c>
      <c r="AH207" s="70">
        <v>0</v>
      </c>
      <c r="AI207" s="66">
        <v>0</v>
      </c>
      <c r="AJ207" s="66">
        <v>0</v>
      </c>
      <c r="AK207" s="186">
        <f t="shared" si="7"/>
        <v>0</v>
      </c>
      <c r="AL207" s="181"/>
    </row>
    <row r="208" spans="1:38" x14ac:dyDescent="0.25">
      <c r="A208" s="52" t="s">
        <v>217</v>
      </c>
      <c r="B208" s="53" t="s">
        <v>346</v>
      </c>
      <c r="C208" s="54">
        <v>0.58680555555555558</v>
      </c>
      <c r="D208" s="54">
        <v>0.60277777777777775</v>
      </c>
      <c r="E208" s="52" t="s">
        <v>396</v>
      </c>
      <c r="F208" s="52" t="s">
        <v>518</v>
      </c>
      <c r="G208" s="52" t="s">
        <v>143</v>
      </c>
      <c r="H208" s="56" t="s">
        <v>142</v>
      </c>
      <c r="I208" s="45">
        <v>5</v>
      </c>
      <c r="J208" s="56" t="s">
        <v>142</v>
      </c>
      <c r="K208" s="56">
        <v>5</v>
      </c>
      <c r="L208" s="56" t="s">
        <v>36</v>
      </c>
      <c r="M208" s="45" t="s">
        <v>36</v>
      </c>
      <c r="N208" s="59" t="s">
        <v>142</v>
      </c>
      <c r="O208" s="83">
        <v>5</v>
      </c>
      <c r="P208" s="59" t="s">
        <v>142</v>
      </c>
      <c r="Q208" s="59">
        <v>5</v>
      </c>
      <c r="R208" s="59" t="s">
        <v>36</v>
      </c>
      <c r="S208" s="83" t="s">
        <v>36</v>
      </c>
      <c r="T208" s="165" t="s">
        <v>36</v>
      </c>
      <c r="U208" s="165" t="s">
        <v>36</v>
      </c>
      <c r="V208" s="165" t="s">
        <v>36</v>
      </c>
      <c r="W208" s="165" t="s">
        <v>36</v>
      </c>
      <c r="X208" s="66">
        <v>100</v>
      </c>
      <c r="Y208" s="67" t="s">
        <v>137</v>
      </c>
      <c r="Z208" s="178">
        <v>0</v>
      </c>
      <c r="AA208" s="174">
        <v>0</v>
      </c>
      <c r="AB208" s="174">
        <v>0</v>
      </c>
      <c r="AC208" s="174">
        <v>0</v>
      </c>
      <c r="AD208" s="174">
        <v>0</v>
      </c>
      <c r="AE208" s="174">
        <v>0</v>
      </c>
      <c r="AF208" s="174">
        <v>0</v>
      </c>
      <c r="AG208" s="177">
        <v>0</v>
      </c>
      <c r="AH208" s="70">
        <v>0</v>
      </c>
      <c r="AI208" s="66">
        <v>0</v>
      </c>
      <c r="AJ208" s="66">
        <v>0</v>
      </c>
      <c r="AK208" s="186">
        <f t="shared" si="7"/>
        <v>0</v>
      </c>
      <c r="AL208" s="181"/>
    </row>
    <row r="209" spans="1:38" x14ac:dyDescent="0.25">
      <c r="A209" s="52" t="s">
        <v>217</v>
      </c>
      <c r="B209" s="53" t="s">
        <v>346</v>
      </c>
      <c r="C209" s="54">
        <v>0.65625</v>
      </c>
      <c r="D209" s="54">
        <v>0.70138888888888884</v>
      </c>
      <c r="E209" s="52" t="s">
        <v>361</v>
      </c>
      <c r="F209" s="52" t="s">
        <v>518</v>
      </c>
      <c r="G209" s="52" t="s">
        <v>143</v>
      </c>
      <c r="H209" s="56" t="s">
        <v>136</v>
      </c>
      <c r="I209" s="45">
        <v>5</v>
      </c>
      <c r="J209" s="56" t="s">
        <v>136</v>
      </c>
      <c r="K209" s="56">
        <v>5</v>
      </c>
      <c r="L209" s="56" t="s">
        <v>36</v>
      </c>
      <c r="M209" s="45" t="s">
        <v>36</v>
      </c>
      <c r="N209" s="59" t="s">
        <v>136</v>
      </c>
      <c r="O209" s="83">
        <v>4</v>
      </c>
      <c r="P209" s="59" t="s">
        <v>136</v>
      </c>
      <c r="Q209" s="59">
        <v>4</v>
      </c>
      <c r="R209" s="59" t="s">
        <v>36</v>
      </c>
      <c r="S209" s="83" t="s">
        <v>36</v>
      </c>
      <c r="T209" s="165" t="s">
        <v>36</v>
      </c>
      <c r="U209" s="165" t="s">
        <v>36</v>
      </c>
      <c r="V209" s="165" t="s">
        <v>36</v>
      </c>
      <c r="W209" s="165" t="s">
        <v>36</v>
      </c>
      <c r="X209" s="66">
        <v>80</v>
      </c>
      <c r="Y209" s="67" t="s">
        <v>146</v>
      </c>
      <c r="Z209" s="178">
        <v>0</v>
      </c>
      <c r="AA209" s="174">
        <v>0</v>
      </c>
      <c r="AB209" s="174">
        <v>0</v>
      </c>
      <c r="AC209" s="174">
        <v>0</v>
      </c>
      <c r="AD209" s="174">
        <v>0</v>
      </c>
      <c r="AE209" s="174">
        <v>0</v>
      </c>
      <c r="AF209" s="174">
        <v>0</v>
      </c>
      <c r="AG209" s="177">
        <v>0</v>
      </c>
      <c r="AH209" s="70">
        <v>0</v>
      </c>
      <c r="AI209" s="66">
        <v>0</v>
      </c>
      <c r="AJ209" s="66">
        <v>0</v>
      </c>
      <c r="AK209" s="186">
        <f t="shared" si="7"/>
        <v>0</v>
      </c>
      <c r="AL209" s="181"/>
    </row>
    <row r="210" spans="1:38" x14ac:dyDescent="0.25">
      <c r="A210" s="52" t="s">
        <v>217</v>
      </c>
      <c r="B210" s="53" t="s">
        <v>346</v>
      </c>
      <c r="C210" s="54">
        <v>0.72499999999999998</v>
      </c>
      <c r="D210" s="54">
        <v>0.74583333333333324</v>
      </c>
      <c r="E210" s="52" t="s">
        <v>362</v>
      </c>
      <c r="F210" s="52" t="s">
        <v>518</v>
      </c>
      <c r="G210" s="52" t="s">
        <v>143</v>
      </c>
      <c r="H210" s="56" t="s">
        <v>65</v>
      </c>
      <c r="I210" s="45">
        <v>5</v>
      </c>
      <c r="J210" s="56" t="s">
        <v>65</v>
      </c>
      <c r="K210" s="56">
        <v>5</v>
      </c>
      <c r="L210" s="56" t="s">
        <v>36</v>
      </c>
      <c r="M210" s="45" t="s">
        <v>36</v>
      </c>
      <c r="N210" s="59" t="s">
        <v>65</v>
      </c>
      <c r="O210" s="83">
        <v>5</v>
      </c>
      <c r="P210" s="59" t="s">
        <v>65</v>
      </c>
      <c r="Q210" s="59">
        <v>5</v>
      </c>
      <c r="R210" s="59" t="s">
        <v>36</v>
      </c>
      <c r="S210" s="83" t="s">
        <v>36</v>
      </c>
      <c r="T210" s="165" t="s">
        <v>36</v>
      </c>
      <c r="U210" s="165" t="s">
        <v>36</v>
      </c>
      <c r="V210" s="165" t="s">
        <v>36</v>
      </c>
      <c r="W210" s="165" t="s">
        <v>36</v>
      </c>
      <c r="X210" s="66">
        <v>100</v>
      </c>
      <c r="Y210" s="67" t="s">
        <v>137</v>
      </c>
      <c r="Z210" s="178">
        <v>0</v>
      </c>
      <c r="AA210" s="174">
        <v>0</v>
      </c>
      <c r="AB210" s="174">
        <v>0</v>
      </c>
      <c r="AC210" s="174">
        <v>0</v>
      </c>
      <c r="AD210" s="174">
        <v>0</v>
      </c>
      <c r="AE210" s="174">
        <v>0</v>
      </c>
      <c r="AF210" s="174">
        <v>0</v>
      </c>
      <c r="AG210" s="177">
        <v>0</v>
      </c>
      <c r="AH210" s="70">
        <v>0</v>
      </c>
      <c r="AI210" s="66">
        <v>0</v>
      </c>
      <c r="AJ210" s="66">
        <v>0</v>
      </c>
      <c r="AK210" s="186">
        <f t="shared" si="7"/>
        <v>0</v>
      </c>
      <c r="AL210" s="181"/>
    </row>
    <row r="211" spans="1:38" x14ac:dyDescent="0.25">
      <c r="A211" s="52" t="s">
        <v>217</v>
      </c>
      <c r="B211" s="53" t="s">
        <v>346</v>
      </c>
      <c r="C211" s="54">
        <v>0.78819444444444453</v>
      </c>
      <c r="D211" s="54">
        <v>0.78819444444444453</v>
      </c>
      <c r="E211" s="52" t="s">
        <v>363</v>
      </c>
      <c r="F211" s="52" t="s">
        <v>518</v>
      </c>
      <c r="G211" s="52" t="s">
        <v>143</v>
      </c>
      <c r="H211" s="56" t="s">
        <v>73</v>
      </c>
      <c r="I211" s="45">
        <v>5</v>
      </c>
      <c r="J211" s="56" t="s">
        <v>73</v>
      </c>
      <c r="K211" s="56">
        <v>5</v>
      </c>
      <c r="L211" s="56" t="s">
        <v>36</v>
      </c>
      <c r="M211" s="45" t="s">
        <v>36</v>
      </c>
      <c r="N211" s="59" t="s">
        <v>73</v>
      </c>
      <c r="O211" s="83">
        <v>4</v>
      </c>
      <c r="P211" s="59" t="s">
        <v>73</v>
      </c>
      <c r="Q211" s="59">
        <v>5</v>
      </c>
      <c r="R211" s="59" t="s">
        <v>36</v>
      </c>
      <c r="S211" s="83" t="s">
        <v>36</v>
      </c>
      <c r="T211" s="164" t="s">
        <v>13</v>
      </c>
      <c r="U211" s="164" t="s">
        <v>136</v>
      </c>
      <c r="V211" s="165">
        <v>1</v>
      </c>
      <c r="W211" s="164" t="s">
        <v>364</v>
      </c>
      <c r="X211" s="66">
        <v>80</v>
      </c>
      <c r="Y211" s="67" t="s">
        <v>146</v>
      </c>
      <c r="Z211" s="178">
        <v>0</v>
      </c>
      <c r="AA211" s="174">
        <v>0</v>
      </c>
      <c r="AB211" s="174">
        <v>0</v>
      </c>
      <c r="AC211" s="174">
        <v>0</v>
      </c>
      <c r="AD211" s="174">
        <v>0</v>
      </c>
      <c r="AE211" s="174">
        <v>0</v>
      </c>
      <c r="AF211" s="174">
        <v>0</v>
      </c>
      <c r="AG211" s="177">
        <v>0</v>
      </c>
      <c r="AH211" s="70">
        <v>0</v>
      </c>
      <c r="AI211" s="66">
        <v>0</v>
      </c>
      <c r="AJ211" s="66">
        <v>0</v>
      </c>
      <c r="AK211" s="186">
        <f t="shared" si="7"/>
        <v>0</v>
      </c>
      <c r="AL211" s="181"/>
    </row>
    <row r="212" spans="1:38" x14ac:dyDescent="0.25">
      <c r="A212" s="52" t="s">
        <v>33</v>
      </c>
      <c r="B212" s="53" t="s">
        <v>346</v>
      </c>
      <c r="C212" s="54">
        <v>0.8027777777777777</v>
      </c>
      <c r="D212" s="54">
        <v>0.81388888888888899</v>
      </c>
      <c r="E212" s="52" t="s">
        <v>365</v>
      </c>
      <c r="F212" s="52" t="s">
        <v>518</v>
      </c>
      <c r="G212" s="52" t="s">
        <v>143</v>
      </c>
      <c r="H212" s="56" t="s">
        <v>142</v>
      </c>
      <c r="I212" s="45">
        <v>5</v>
      </c>
      <c r="J212" s="56" t="s">
        <v>142</v>
      </c>
      <c r="K212" s="56">
        <v>5</v>
      </c>
      <c r="L212" s="56" t="s">
        <v>36</v>
      </c>
      <c r="M212" s="45" t="s">
        <v>36</v>
      </c>
      <c r="N212" s="59" t="s">
        <v>142</v>
      </c>
      <c r="O212" s="83">
        <v>5</v>
      </c>
      <c r="P212" s="59" t="s">
        <v>142</v>
      </c>
      <c r="Q212" s="59">
        <v>5</v>
      </c>
      <c r="R212" s="59" t="s">
        <v>36</v>
      </c>
      <c r="S212" s="83" t="s">
        <v>36</v>
      </c>
      <c r="T212" s="165" t="s">
        <v>36</v>
      </c>
      <c r="U212" s="165" t="s">
        <v>36</v>
      </c>
      <c r="V212" s="165" t="s">
        <v>36</v>
      </c>
      <c r="W212" s="165" t="s">
        <v>36</v>
      </c>
      <c r="X212" s="66">
        <v>100</v>
      </c>
      <c r="Y212" s="67" t="s">
        <v>137</v>
      </c>
      <c r="Z212" s="178">
        <v>0</v>
      </c>
      <c r="AA212" s="174">
        <v>0</v>
      </c>
      <c r="AB212" s="174">
        <v>0</v>
      </c>
      <c r="AC212" s="174">
        <v>0</v>
      </c>
      <c r="AD212" s="174">
        <v>0</v>
      </c>
      <c r="AE212" s="174">
        <v>0</v>
      </c>
      <c r="AF212" s="174">
        <v>0</v>
      </c>
      <c r="AG212" s="177">
        <v>0</v>
      </c>
      <c r="AH212" s="70">
        <v>0</v>
      </c>
      <c r="AI212" s="66">
        <v>0</v>
      </c>
      <c r="AJ212" s="66">
        <v>0</v>
      </c>
      <c r="AK212" s="186">
        <f t="shared" si="7"/>
        <v>0</v>
      </c>
      <c r="AL212" s="181"/>
    </row>
    <row r="213" spans="1:38" x14ac:dyDescent="0.25">
      <c r="A213" s="52" t="s">
        <v>33</v>
      </c>
      <c r="B213" s="53" t="s">
        <v>346</v>
      </c>
      <c r="C213" s="54">
        <v>0.82847222222222217</v>
      </c>
      <c r="D213" s="54">
        <v>0.84027777777777779</v>
      </c>
      <c r="E213" s="52" t="s">
        <v>366</v>
      </c>
      <c r="F213" s="52" t="s">
        <v>518</v>
      </c>
      <c r="G213" s="52" t="s">
        <v>143</v>
      </c>
      <c r="H213" s="56" t="s">
        <v>136</v>
      </c>
      <c r="I213" s="45">
        <v>5</v>
      </c>
      <c r="J213" s="56" t="s">
        <v>136</v>
      </c>
      <c r="K213" s="56">
        <v>5</v>
      </c>
      <c r="L213" s="56" t="s">
        <v>36</v>
      </c>
      <c r="M213" s="45" t="s">
        <v>36</v>
      </c>
      <c r="N213" s="59" t="s">
        <v>136</v>
      </c>
      <c r="O213" s="83">
        <v>5</v>
      </c>
      <c r="P213" s="59" t="s">
        <v>136</v>
      </c>
      <c r="Q213" s="59">
        <v>5</v>
      </c>
      <c r="R213" s="59" t="s">
        <v>36</v>
      </c>
      <c r="S213" s="83" t="s">
        <v>36</v>
      </c>
      <c r="T213" s="165" t="s">
        <v>36</v>
      </c>
      <c r="U213" s="165" t="s">
        <v>36</v>
      </c>
      <c r="V213" s="165" t="s">
        <v>36</v>
      </c>
      <c r="W213" s="165" t="s">
        <v>36</v>
      </c>
      <c r="X213" s="66">
        <v>100</v>
      </c>
      <c r="Y213" s="67" t="s">
        <v>137</v>
      </c>
      <c r="Z213" s="178">
        <v>0</v>
      </c>
      <c r="AA213" s="174">
        <v>0</v>
      </c>
      <c r="AB213" s="174">
        <v>0</v>
      </c>
      <c r="AC213" s="174">
        <v>0</v>
      </c>
      <c r="AD213" s="174">
        <v>0</v>
      </c>
      <c r="AE213" s="174">
        <v>0</v>
      </c>
      <c r="AF213" s="174">
        <v>0</v>
      </c>
      <c r="AG213" s="177">
        <v>0</v>
      </c>
      <c r="AH213" s="70">
        <v>0</v>
      </c>
      <c r="AI213" s="66">
        <v>0</v>
      </c>
      <c r="AJ213" s="66">
        <v>0</v>
      </c>
      <c r="AK213" s="186">
        <f t="shared" si="7"/>
        <v>0</v>
      </c>
      <c r="AL213" s="181"/>
    </row>
    <row r="214" spans="1:38" x14ac:dyDescent="0.25">
      <c r="A214" s="52" t="s">
        <v>33</v>
      </c>
      <c r="B214" s="53" t="s">
        <v>346</v>
      </c>
      <c r="C214" s="54">
        <v>0.86111111111111116</v>
      </c>
      <c r="D214" s="54">
        <v>0.87361111111111101</v>
      </c>
      <c r="E214" s="52" t="s">
        <v>367</v>
      </c>
      <c r="F214" s="52" t="s">
        <v>518</v>
      </c>
      <c r="G214" s="52" t="s">
        <v>143</v>
      </c>
      <c r="H214" s="56" t="s">
        <v>65</v>
      </c>
      <c r="I214" s="45">
        <v>5</v>
      </c>
      <c r="J214" s="56" t="s">
        <v>65</v>
      </c>
      <c r="K214" s="56">
        <v>5</v>
      </c>
      <c r="L214" s="56" t="s">
        <v>36</v>
      </c>
      <c r="M214" s="45" t="s">
        <v>36</v>
      </c>
      <c r="N214" s="59" t="s">
        <v>65</v>
      </c>
      <c r="O214" s="83">
        <v>5</v>
      </c>
      <c r="P214" s="59" t="s">
        <v>65</v>
      </c>
      <c r="Q214" s="59">
        <v>5</v>
      </c>
      <c r="R214" s="59" t="s">
        <v>36</v>
      </c>
      <c r="S214" s="83" t="s">
        <v>36</v>
      </c>
      <c r="T214" s="165" t="s">
        <v>36</v>
      </c>
      <c r="U214" s="165" t="s">
        <v>36</v>
      </c>
      <c r="V214" s="165" t="s">
        <v>36</v>
      </c>
      <c r="W214" s="165" t="s">
        <v>36</v>
      </c>
      <c r="X214" s="66">
        <v>100</v>
      </c>
      <c r="Y214" s="67" t="s">
        <v>137</v>
      </c>
      <c r="Z214" s="178">
        <v>0</v>
      </c>
      <c r="AA214" s="174">
        <v>0.5</v>
      </c>
      <c r="AB214" s="174">
        <v>0</v>
      </c>
      <c r="AC214" s="174">
        <v>0</v>
      </c>
      <c r="AD214" s="174">
        <v>0</v>
      </c>
      <c r="AE214" s="174">
        <v>0</v>
      </c>
      <c r="AF214" s="174">
        <v>0</v>
      </c>
      <c r="AG214" s="177">
        <v>0</v>
      </c>
      <c r="AH214" s="70">
        <v>1</v>
      </c>
      <c r="AI214" s="66">
        <v>0.5</v>
      </c>
      <c r="AJ214" s="66">
        <f t="shared" si="6"/>
        <v>0.5</v>
      </c>
      <c r="AK214" s="186">
        <f t="shared" si="7"/>
        <v>0.5</v>
      </c>
      <c r="AL214" s="181"/>
    </row>
    <row r="215" spans="1:38" x14ac:dyDescent="0.25">
      <c r="A215" s="52" t="s">
        <v>33</v>
      </c>
      <c r="B215" s="53" t="s">
        <v>346</v>
      </c>
      <c r="C215" s="54">
        <v>0.90833333333333333</v>
      </c>
      <c r="D215" s="54">
        <v>0.92361111111111116</v>
      </c>
      <c r="E215" s="52" t="s">
        <v>368</v>
      </c>
      <c r="F215" s="52" t="s">
        <v>518</v>
      </c>
      <c r="G215" s="52" t="s">
        <v>143</v>
      </c>
      <c r="H215" s="56" t="s">
        <v>73</v>
      </c>
      <c r="I215" s="45">
        <v>5</v>
      </c>
      <c r="J215" s="56" t="s">
        <v>73</v>
      </c>
      <c r="K215" s="56">
        <v>5</v>
      </c>
      <c r="L215" s="56" t="s">
        <v>36</v>
      </c>
      <c r="M215" s="45" t="s">
        <v>36</v>
      </c>
      <c r="N215" s="59" t="s">
        <v>73</v>
      </c>
      <c r="O215" s="83">
        <v>5</v>
      </c>
      <c r="P215" s="59" t="s">
        <v>73</v>
      </c>
      <c r="Q215" s="59">
        <v>5</v>
      </c>
      <c r="R215" s="59" t="s">
        <v>36</v>
      </c>
      <c r="S215" s="83" t="s">
        <v>36</v>
      </c>
      <c r="T215" s="165" t="s">
        <v>36</v>
      </c>
      <c r="U215" s="165" t="s">
        <v>36</v>
      </c>
      <c r="V215" s="165" t="s">
        <v>36</v>
      </c>
      <c r="W215" s="165" t="s">
        <v>36</v>
      </c>
      <c r="X215" s="66">
        <v>100</v>
      </c>
      <c r="Y215" s="67" t="s">
        <v>137</v>
      </c>
      <c r="Z215" s="178">
        <v>0</v>
      </c>
      <c r="AA215" s="174">
        <v>0</v>
      </c>
      <c r="AB215" s="174">
        <v>0</v>
      </c>
      <c r="AC215" s="174">
        <v>0</v>
      </c>
      <c r="AD215" s="174">
        <v>0</v>
      </c>
      <c r="AE215" s="174">
        <v>0</v>
      </c>
      <c r="AF215" s="174">
        <v>0</v>
      </c>
      <c r="AG215" s="177">
        <v>0</v>
      </c>
      <c r="AH215" s="70">
        <v>0</v>
      </c>
      <c r="AI215" s="66">
        <v>0</v>
      </c>
      <c r="AJ215" s="66">
        <v>0</v>
      </c>
      <c r="AK215" s="186">
        <f t="shared" si="7"/>
        <v>0</v>
      </c>
      <c r="AL215" s="181"/>
    </row>
    <row r="216" spans="1:38" x14ac:dyDescent="0.25">
      <c r="A216" s="52" t="s">
        <v>33</v>
      </c>
      <c r="B216" s="53" t="s">
        <v>346</v>
      </c>
      <c r="C216" s="54">
        <v>0.94027777777777777</v>
      </c>
      <c r="D216" s="54">
        <v>0.94791666666666663</v>
      </c>
      <c r="E216" s="52" t="s">
        <v>369</v>
      </c>
      <c r="F216" s="52" t="s">
        <v>518</v>
      </c>
      <c r="G216" s="52" t="s">
        <v>143</v>
      </c>
      <c r="H216" s="56" t="s">
        <v>142</v>
      </c>
      <c r="I216" s="45">
        <v>5</v>
      </c>
      <c r="J216" s="56" t="s">
        <v>142</v>
      </c>
      <c r="K216" s="56">
        <v>5</v>
      </c>
      <c r="L216" s="56" t="s">
        <v>36</v>
      </c>
      <c r="M216" s="45" t="s">
        <v>36</v>
      </c>
      <c r="N216" s="59" t="s">
        <v>142</v>
      </c>
      <c r="O216" s="83">
        <v>5</v>
      </c>
      <c r="P216" s="59" t="s">
        <v>142</v>
      </c>
      <c r="Q216" s="59">
        <v>5</v>
      </c>
      <c r="R216" s="59" t="s">
        <v>36</v>
      </c>
      <c r="S216" s="83" t="s">
        <v>36</v>
      </c>
      <c r="T216" s="164" t="s">
        <v>12</v>
      </c>
      <c r="U216" s="164" t="s">
        <v>73</v>
      </c>
      <c r="V216" s="164">
        <v>1</v>
      </c>
      <c r="W216" s="164" t="s">
        <v>363</v>
      </c>
      <c r="X216" s="66">
        <v>90</v>
      </c>
      <c r="Y216" s="67" t="s">
        <v>137</v>
      </c>
      <c r="Z216" s="178">
        <v>0</v>
      </c>
      <c r="AA216" s="174">
        <v>0</v>
      </c>
      <c r="AB216" s="174">
        <v>0</v>
      </c>
      <c r="AC216" s="174">
        <v>0</v>
      </c>
      <c r="AD216" s="174">
        <v>0</v>
      </c>
      <c r="AE216" s="174">
        <v>0</v>
      </c>
      <c r="AF216" s="174">
        <v>0</v>
      </c>
      <c r="AG216" s="177">
        <v>0</v>
      </c>
      <c r="AH216" s="70">
        <v>0</v>
      </c>
      <c r="AI216" s="66">
        <v>0</v>
      </c>
      <c r="AJ216" s="66">
        <v>0</v>
      </c>
      <c r="AK216" s="186">
        <f t="shared" si="7"/>
        <v>0</v>
      </c>
      <c r="AL216" s="181"/>
    </row>
    <row r="217" spans="1:38" x14ac:dyDescent="0.25">
      <c r="A217" s="52" t="s">
        <v>33</v>
      </c>
      <c r="B217" s="53" t="s">
        <v>346</v>
      </c>
      <c r="C217" s="54">
        <v>0.9604166666666667</v>
      </c>
      <c r="D217" s="54">
        <v>0.97222222222222221</v>
      </c>
      <c r="E217" s="52" t="s">
        <v>371</v>
      </c>
      <c r="F217" s="52" t="s">
        <v>518</v>
      </c>
      <c r="G217" s="52" t="s">
        <v>143</v>
      </c>
      <c r="H217" s="56" t="s">
        <v>136</v>
      </c>
      <c r="I217" s="45">
        <v>5</v>
      </c>
      <c r="J217" s="56" t="s">
        <v>136</v>
      </c>
      <c r="K217" s="56">
        <v>5</v>
      </c>
      <c r="L217" s="56" t="s">
        <v>36</v>
      </c>
      <c r="M217" s="45" t="s">
        <v>36</v>
      </c>
      <c r="N217" s="59" t="s">
        <v>136</v>
      </c>
      <c r="O217" s="83">
        <v>5</v>
      </c>
      <c r="P217" s="59" t="s">
        <v>136</v>
      </c>
      <c r="Q217" s="59">
        <v>5</v>
      </c>
      <c r="R217" s="59" t="s">
        <v>36</v>
      </c>
      <c r="S217" s="83" t="s">
        <v>36</v>
      </c>
      <c r="T217" s="165" t="s">
        <v>36</v>
      </c>
      <c r="U217" s="165" t="s">
        <v>36</v>
      </c>
      <c r="V217" s="165" t="s">
        <v>36</v>
      </c>
      <c r="W217" s="165" t="s">
        <v>36</v>
      </c>
      <c r="X217" s="66">
        <v>100</v>
      </c>
      <c r="Y217" s="67" t="s">
        <v>137</v>
      </c>
      <c r="Z217" s="178">
        <v>0</v>
      </c>
      <c r="AA217" s="174">
        <v>0</v>
      </c>
      <c r="AB217" s="174">
        <v>0</v>
      </c>
      <c r="AC217" s="174">
        <v>0</v>
      </c>
      <c r="AD217" s="174">
        <v>0</v>
      </c>
      <c r="AE217" s="174">
        <v>0</v>
      </c>
      <c r="AF217" s="174">
        <v>0</v>
      </c>
      <c r="AG217" s="177">
        <v>0</v>
      </c>
      <c r="AH217" s="70">
        <v>0</v>
      </c>
      <c r="AI217" s="66">
        <v>0</v>
      </c>
      <c r="AJ217" s="66">
        <v>0</v>
      </c>
      <c r="AK217" s="186">
        <f t="shared" si="7"/>
        <v>0</v>
      </c>
      <c r="AL217" s="181"/>
    </row>
    <row r="218" spans="1:38" x14ac:dyDescent="0.25">
      <c r="A218" s="52" t="s">
        <v>33</v>
      </c>
      <c r="B218" s="53" t="s">
        <v>346</v>
      </c>
      <c r="C218" s="54">
        <v>0.98888888888888893</v>
      </c>
      <c r="D218" s="54">
        <v>0.99861111111111101</v>
      </c>
      <c r="E218" s="52" t="s">
        <v>372</v>
      </c>
      <c r="F218" s="52" t="s">
        <v>518</v>
      </c>
      <c r="G218" s="52" t="s">
        <v>143</v>
      </c>
      <c r="H218" s="56" t="s">
        <v>65</v>
      </c>
      <c r="I218" s="45">
        <v>5</v>
      </c>
      <c r="J218" s="56" t="s">
        <v>65</v>
      </c>
      <c r="K218" s="56">
        <v>5</v>
      </c>
      <c r="L218" s="56" t="s">
        <v>36</v>
      </c>
      <c r="M218" s="45" t="s">
        <v>36</v>
      </c>
      <c r="N218" s="59" t="s">
        <v>65</v>
      </c>
      <c r="O218" s="83">
        <v>5</v>
      </c>
      <c r="P218" s="59" t="s">
        <v>65</v>
      </c>
      <c r="Q218" s="59">
        <v>5</v>
      </c>
      <c r="R218" s="59" t="s">
        <v>36</v>
      </c>
      <c r="S218" s="83" t="s">
        <v>36</v>
      </c>
      <c r="T218" s="165" t="s">
        <v>36</v>
      </c>
      <c r="U218" s="165" t="s">
        <v>36</v>
      </c>
      <c r="V218" s="165" t="s">
        <v>36</v>
      </c>
      <c r="W218" s="165" t="s">
        <v>36</v>
      </c>
      <c r="X218" s="66">
        <v>100</v>
      </c>
      <c r="Y218" s="67" t="s">
        <v>137</v>
      </c>
      <c r="Z218" s="178">
        <v>0</v>
      </c>
      <c r="AA218" s="174">
        <v>0</v>
      </c>
      <c r="AB218" s="174">
        <v>0</v>
      </c>
      <c r="AC218" s="174">
        <v>0</v>
      </c>
      <c r="AD218" s="174">
        <v>0</v>
      </c>
      <c r="AE218" s="174">
        <v>0</v>
      </c>
      <c r="AF218" s="174">
        <v>0</v>
      </c>
      <c r="AG218" s="177">
        <v>0</v>
      </c>
      <c r="AH218" s="70">
        <v>0</v>
      </c>
      <c r="AI218" s="66">
        <v>0</v>
      </c>
      <c r="AJ218" s="66">
        <v>0</v>
      </c>
      <c r="AK218" s="186">
        <f t="shared" si="7"/>
        <v>0</v>
      </c>
      <c r="AL218" s="181"/>
    </row>
    <row r="219" spans="1:38" x14ac:dyDescent="0.25">
      <c r="A219" s="52" t="s">
        <v>33</v>
      </c>
      <c r="B219" s="53" t="s">
        <v>370</v>
      </c>
      <c r="C219" s="54">
        <v>6.9444444444444441E-3</v>
      </c>
      <c r="D219" s="54">
        <v>1.0416666666666666E-2</v>
      </c>
      <c r="E219" s="52" t="s">
        <v>373</v>
      </c>
      <c r="F219" s="52" t="s">
        <v>518</v>
      </c>
      <c r="G219" s="52" t="s">
        <v>143</v>
      </c>
      <c r="H219" s="56" t="s">
        <v>73</v>
      </c>
      <c r="I219" s="45">
        <v>5</v>
      </c>
      <c r="J219" s="56" t="s">
        <v>73</v>
      </c>
      <c r="K219" s="56">
        <v>5</v>
      </c>
      <c r="L219" s="56" t="s">
        <v>36</v>
      </c>
      <c r="M219" s="45" t="s">
        <v>36</v>
      </c>
      <c r="N219" s="59" t="s">
        <v>73</v>
      </c>
      <c r="O219" s="83">
        <v>5</v>
      </c>
      <c r="P219" s="59" t="s">
        <v>73</v>
      </c>
      <c r="Q219" s="59">
        <v>5</v>
      </c>
      <c r="R219" s="59" t="s">
        <v>36</v>
      </c>
      <c r="S219" s="83" t="s">
        <v>36</v>
      </c>
      <c r="T219" s="165" t="s">
        <v>36</v>
      </c>
      <c r="U219" s="165" t="s">
        <v>36</v>
      </c>
      <c r="V219" s="165" t="s">
        <v>36</v>
      </c>
      <c r="W219" s="165" t="s">
        <v>36</v>
      </c>
      <c r="X219" s="66">
        <v>100</v>
      </c>
      <c r="Y219" s="67" t="s">
        <v>137</v>
      </c>
      <c r="Z219" s="178">
        <v>0</v>
      </c>
      <c r="AA219" s="174">
        <v>0</v>
      </c>
      <c r="AB219" s="174">
        <v>0</v>
      </c>
      <c r="AC219" s="174">
        <v>0</v>
      </c>
      <c r="AD219" s="174">
        <v>0</v>
      </c>
      <c r="AE219" s="174">
        <v>0</v>
      </c>
      <c r="AF219" s="174">
        <v>0</v>
      </c>
      <c r="AG219" s="177">
        <v>0</v>
      </c>
      <c r="AH219" s="70">
        <v>0</v>
      </c>
      <c r="AI219" s="66">
        <v>0</v>
      </c>
      <c r="AJ219" s="66">
        <v>0</v>
      </c>
      <c r="AK219" s="186">
        <f t="shared" si="7"/>
        <v>0</v>
      </c>
      <c r="AL219" s="181"/>
    </row>
    <row r="220" spans="1:38" x14ac:dyDescent="0.25">
      <c r="A220" s="52" t="s">
        <v>33</v>
      </c>
      <c r="B220" s="53" t="s">
        <v>370</v>
      </c>
      <c r="C220" s="54">
        <v>3.5416666666666666E-2</v>
      </c>
      <c r="D220" s="54">
        <v>4.1666666666666664E-2</v>
      </c>
      <c r="E220" s="52" t="s">
        <v>374</v>
      </c>
      <c r="F220" s="52" t="s">
        <v>518</v>
      </c>
      <c r="G220" s="52" t="s">
        <v>143</v>
      </c>
      <c r="H220" s="56" t="s">
        <v>142</v>
      </c>
      <c r="I220" s="45">
        <v>5</v>
      </c>
      <c r="J220" s="56" t="s">
        <v>142</v>
      </c>
      <c r="K220" s="56">
        <v>5</v>
      </c>
      <c r="L220" s="56" t="s">
        <v>36</v>
      </c>
      <c r="M220" s="45" t="s">
        <v>36</v>
      </c>
      <c r="N220" s="59" t="s">
        <v>142</v>
      </c>
      <c r="O220" s="83">
        <v>5</v>
      </c>
      <c r="P220" s="59" t="s">
        <v>142</v>
      </c>
      <c r="Q220" s="59">
        <v>5</v>
      </c>
      <c r="R220" s="59" t="s">
        <v>36</v>
      </c>
      <c r="S220" s="83" t="s">
        <v>36</v>
      </c>
      <c r="T220" s="165" t="s">
        <v>36</v>
      </c>
      <c r="U220" s="165" t="s">
        <v>36</v>
      </c>
      <c r="V220" s="165" t="s">
        <v>36</v>
      </c>
      <c r="W220" s="165" t="s">
        <v>36</v>
      </c>
      <c r="X220" s="66">
        <v>100</v>
      </c>
      <c r="Y220" s="67" t="s">
        <v>137</v>
      </c>
      <c r="Z220" s="178">
        <v>0</v>
      </c>
      <c r="AA220" s="174">
        <v>0</v>
      </c>
      <c r="AB220" s="174">
        <v>0</v>
      </c>
      <c r="AC220" s="174">
        <v>0</v>
      </c>
      <c r="AD220" s="174">
        <v>0</v>
      </c>
      <c r="AE220" s="174">
        <v>0</v>
      </c>
      <c r="AF220" s="174">
        <v>0</v>
      </c>
      <c r="AG220" s="177">
        <v>0</v>
      </c>
      <c r="AH220" s="70">
        <v>0</v>
      </c>
      <c r="AI220" s="66">
        <v>0</v>
      </c>
      <c r="AJ220" s="66">
        <v>0</v>
      </c>
      <c r="AK220" s="186">
        <f t="shared" si="7"/>
        <v>0</v>
      </c>
      <c r="AL220" s="181"/>
    </row>
    <row r="221" spans="1:38" x14ac:dyDescent="0.25">
      <c r="A221" s="52" t="s">
        <v>33</v>
      </c>
      <c r="B221" s="53" t="s">
        <v>370</v>
      </c>
      <c r="C221" s="54">
        <v>0.11458333333333333</v>
      </c>
      <c r="D221" s="54">
        <v>0.11944444444444445</v>
      </c>
      <c r="E221" s="52" t="s">
        <v>375</v>
      </c>
      <c r="F221" s="52" t="s">
        <v>518</v>
      </c>
      <c r="G221" s="52" t="s">
        <v>143</v>
      </c>
      <c r="H221" s="56" t="s">
        <v>136</v>
      </c>
      <c r="I221" s="45">
        <v>5</v>
      </c>
      <c r="J221" s="56" t="s">
        <v>136</v>
      </c>
      <c r="K221" s="56">
        <v>5</v>
      </c>
      <c r="L221" s="56" t="s">
        <v>36</v>
      </c>
      <c r="M221" s="45" t="s">
        <v>36</v>
      </c>
      <c r="N221" s="59" t="s">
        <v>136</v>
      </c>
      <c r="O221" s="83">
        <v>5</v>
      </c>
      <c r="P221" s="59" t="s">
        <v>136</v>
      </c>
      <c r="Q221" s="59">
        <v>5</v>
      </c>
      <c r="R221" s="59" t="s">
        <v>36</v>
      </c>
      <c r="S221" s="83" t="s">
        <v>36</v>
      </c>
      <c r="T221" s="165" t="s">
        <v>36</v>
      </c>
      <c r="U221" s="165" t="s">
        <v>36</v>
      </c>
      <c r="V221" s="165" t="s">
        <v>36</v>
      </c>
      <c r="W221" s="165" t="s">
        <v>36</v>
      </c>
      <c r="X221" s="66">
        <v>100</v>
      </c>
      <c r="Y221" s="67" t="s">
        <v>137</v>
      </c>
      <c r="Z221" s="178">
        <v>0</v>
      </c>
      <c r="AA221" s="174">
        <v>0</v>
      </c>
      <c r="AB221" s="174">
        <v>0</v>
      </c>
      <c r="AC221" s="174">
        <v>0</v>
      </c>
      <c r="AD221" s="174">
        <v>0</v>
      </c>
      <c r="AE221" s="174">
        <v>0</v>
      </c>
      <c r="AF221" s="174">
        <v>0</v>
      </c>
      <c r="AG221" s="177">
        <v>0</v>
      </c>
      <c r="AH221" s="70">
        <v>0</v>
      </c>
      <c r="AI221" s="66">
        <v>0</v>
      </c>
      <c r="AJ221" s="66">
        <v>0</v>
      </c>
      <c r="AK221" s="186">
        <f t="shared" si="7"/>
        <v>0</v>
      </c>
      <c r="AL221" s="181"/>
    </row>
    <row r="222" spans="1:38" x14ac:dyDescent="0.25">
      <c r="A222" s="52" t="s">
        <v>33</v>
      </c>
      <c r="B222" s="53" t="s">
        <v>370</v>
      </c>
      <c r="C222" s="54">
        <v>0.14375000000000002</v>
      </c>
      <c r="D222" s="54">
        <v>0.15625</v>
      </c>
      <c r="E222" s="52" t="s">
        <v>376</v>
      </c>
      <c r="F222" s="52" t="s">
        <v>518</v>
      </c>
      <c r="G222" s="52" t="s">
        <v>143</v>
      </c>
      <c r="H222" s="56" t="s">
        <v>65</v>
      </c>
      <c r="I222" s="45">
        <v>5</v>
      </c>
      <c r="J222" s="56" t="s">
        <v>65</v>
      </c>
      <c r="K222" s="56">
        <v>5</v>
      </c>
      <c r="L222" s="56" t="s">
        <v>36</v>
      </c>
      <c r="M222" s="45" t="s">
        <v>36</v>
      </c>
      <c r="N222" s="59" t="s">
        <v>65</v>
      </c>
      <c r="O222" s="83">
        <v>5</v>
      </c>
      <c r="P222" s="59" t="s">
        <v>65</v>
      </c>
      <c r="Q222" s="59">
        <v>5</v>
      </c>
      <c r="R222" s="59" t="s">
        <v>36</v>
      </c>
      <c r="S222" s="83" t="s">
        <v>36</v>
      </c>
      <c r="T222" s="165" t="s">
        <v>36</v>
      </c>
      <c r="U222" s="165" t="s">
        <v>36</v>
      </c>
      <c r="V222" s="165" t="s">
        <v>36</v>
      </c>
      <c r="W222" s="165" t="s">
        <v>36</v>
      </c>
      <c r="X222" s="66">
        <v>100</v>
      </c>
      <c r="Y222" s="67" t="s">
        <v>137</v>
      </c>
      <c r="Z222" s="178">
        <v>0</v>
      </c>
      <c r="AA222" s="174">
        <v>0</v>
      </c>
      <c r="AB222" s="174">
        <v>0</v>
      </c>
      <c r="AC222" s="174">
        <v>0</v>
      </c>
      <c r="AD222" s="174">
        <v>0</v>
      </c>
      <c r="AE222" s="174">
        <v>0</v>
      </c>
      <c r="AF222" s="174">
        <v>0</v>
      </c>
      <c r="AG222" s="177">
        <v>0</v>
      </c>
      <c r="AH222" s="70">
        <v>0</v>
      </c>
      <c r="AI222" s="66">
        <v>0</v>
      </c>
      <c r="AJ222" s="66">
        <v>0</v>
      </c>
      <c r="AK222" s="186">
        <f t="shared" si="7"/>
        <v>0</v>
      </c>
      <c r="AL222" s="181"/>
    </row>
    <row r="223" spans="1:38" x14ac:dyDescent="0.25">
      <c r="A223" s="52" t="s">
        <v>33</v>
      </c>
      <c r="B223" s="53" t="s">
        <v>370</v>
      </c>
      <c r="C223" s="54">
        <v>0.18333333333333335</v>
      </c>
      <c r="D223" s="54">
        <v>0.19583333333333333</v>
      </c>
      <c r="E223" s="52" t="s">
        <v>378</v>
      </c>
      <c r="F223" s="52" t="s">
        <v>518</v>
      </c>
      <c r="G223" s="52" t="s">
        <v>143</v>
      </c>
      <c r="H223" s="56" t="s">
        <v>73</v>
      </c>
      <c r="I223" s="45">
        <v>5</v>
      </c>
      <c r="J223" s="56" t="s">
        <v>73</v>
      </c>
      <c r="K223" s="56">
        <v>5</v>
      </c>
      <c r="L223" s="56" t="s">
        <v>36</v>
      </c>
      <c r="M223" s="45" t="s">
        <v>36</v>
      </c>
      <c r="N223" s="59" t="s">
        <v>73</v>
      </c>
      <c r="O223" s="83">
        <v>5</v>
      </c>
      <c r="P223" s="59" t="s">
        <v>73</v>
      </c>
      <c r="Q223" s="59">
        <v>5</v>
      </c>
      <c r="R223" s="59" t="s">
        <v>36</v>
      </c>
      <c r="S223" s="83" t="s">
        <v>36</v>
      </c>
      <c r="T223" s="165" t="s">
        <v>36</v>
      </c>
      <c r="U223" s="165" t="s">
        <v>36</v>
      </c>
      <c r="V223" s="165" t="s">
        <v>36</v>
      </c>
      <c r="W223" s="165" t="s">
        <v>36</v>
      </c>
      <c r="X223" s="66">
        <v>100</v>
      </c>
      <c r="Y223" s="67" t="s">
        <v>137</v>
      </c>
      <c r="Z223" s="178">
        <v>0</v>
      </c>
      <c r="AA223" s="174">
        <v>0</v>
      </c>
      <c r="AB223" s="174">
        <v>0</v>
      </c>
      <c r="AC223" s="174">
        <v>0</v>
      </c>
      <c r="AD223" s="174">
        <v>0</v>
      </c>
      <c r="AE223" s="174">
        <v>0</v>
      </c>
      <c r="AF223" s="174">
        <v>0</v>
      </c>
      <c r="AG223" s="177">
        <v>0</v>
      </c>
      <c r="AH223" s="70">
        <v>0</v>
      </c>
      <c r="AI223" s="66">
        <v>0</v>
      </c>
      <c r="AJ223" s="66">
        <v>0</v>
      </c>
      <c r="AK223" s="186">
        <f t="shared" si="7"/>
        <v>0</v>
      </c>
      <c r="AL223" s="181"/>
    </row>
    <row r="224" spans="1:38" x14ac:dyDescent="0.25">
      <c r="A224" s="52" t="s">
        <v>33</v>
      </c>
      <c r="B224" s="53" t="s">
        <v>370</v>
      </c>
      <c r="C224" s="54">
        <v>0.22222222222222221</v>
      </c>
      <c r="D224" s="54">
        <v>0.24374999999999999</v>
      </c>
      <c r="E224" s="52" t="s">
        <v>377</v>
      </c>
      <c r="F224" s="52" t="s">
        <v>518</v>
      </c>
      <c r="G224" s="52" t="s">
        <v>143</v>
      </c>
      <c r="H224" s="56" t="s">
        <v>142</v>
      </c>
      <c r="I224" s="45">
        <v>5</v>
      </c>
      <c r="J224" s="56" t="s">
        <v>142</v>
      </c>
      <c r="K224" s="56">
        <v>5</v>
      </c>
      <c r="L224" s="56" t="s">
        <v>36</v>
      </c>
      <c r="M224" s="45" t="s">
        <v>36</v>
      </c>
      <c r="N224" s="59" t="s">
        <v>142</v>
      </c>
      <c r="O224" s="83">
        <v>5</v>
      </c>
      <c r="P224" s="59" t="s">
        <v>142</v>
      </c>
      <c r="Q224" s="59">
        <v>5</v>
      </c>
      <c r="R224" s="59" t="s">
        <v>36</v>
      </c>
      <c r="S224" s="83" t="s">
        <v>36</v>
      </c>
      <c r="T224" s="165" t="s">
        <v>36</v>
      </c>
      <c r="U224" s="165" t="s">
        <v>36</v>
      </c>
      <c r="V224" s="165" t="s">
        <v>36</v>
      </c>
      <c r="W224" s="165" t="s">
        <v>36</v>
      </c>
      <c r="X224" s="66">
        <v>100</v>
      </c>
      <c r="Y224" s="67" t="s">
        <v>137</v>
      </c>
      <c r="Z224" s="178">
        <v>0</v>
      </c>
      <c r="AA224" s="174">
        <v>0</v>
      </c>
      <c r="AB224" s="174">
        <v>0</v>
      </c>
      <c r="AC224" s="174">
        <v>0</v>
      </c>
      <c r="AD224" s="174">
        <v>0</v>
      </c>
      <c r="AE224" s="174">
        <v>0</v>
      </c>
      <c r="AF224" s="174">
        <v>0</v>
      </c>
      <c r="AG224" s="177">
        <v>0</v>
      </c>
      <c r="AH224" s="70">
        <v>0</v>
      </c>
      <c r="AI224" s="66">
        <v>0</v>
      </c>
      <c r="AJ224" s="66">
        <v>0</v>
      </c>
      <c r="AK224" s="186">
        <f t="shared" si="7"/>
        <v>0</v>
      </c>
      <c r="AL224" s="181"/>
    </row>
    <row r="225" spans="1:38" x14ac:dyDescent="0.25">
      <c r="A225" s="52" t="s">
        <v>151</v>
      </c>
      <c r="B225" s="53" t="s">
        <v>370</v>
      </c>
      <c r="C225" s="54">
        <v>0.25694444444444448</v>
      </c>
      <c r="D225" s="54">
        <v>0.27847222222222223</v>
      </c>
      <c r="E225" s="52" t="s">
        <v>379</v>
      </c>
      <c r="F225" s="52" t="s">
        <v>518</v>
      </c>
      <c r="G225" s="52" t="s">
        <v>143</v>
      </c>
      <c r="H225" s="56" t="s">
        <v>136</v>
      </c>
      <c r="I225" s="45">
        <v>5</v>
      </c>
      <c r="J225" s="56" t="s">
        <v>136</v>
      </c>
      <c r="K225" s="56">
        <v>5</v>
      </c>
      <c r="L225" s="56" t="s">
        <v>36</v>
      </c>
      <c r="M225" s="45" t="s">
        <v>36</v>
      </c>
      <c r="N225" s="59" t="s">
        <v>136</v>
      </c>
      <c r="O225" s="83">
        <v>5</v>
      </c>
      <c r="P225" s="59" t="s">
        <v>136</v>
      </c>
      <c r="Q225" s="59">
        <v>5</v>
      </c>
      <c r="R225" s="59" t="s">
        <v>36</v>
      </c>
      <c r="S225" s="83" t="s">
        <v>36</v>
      </c>
      <c r="T225" s="165" t="s">
        <v>36</v>
      </c>
      <c r="U225" s="165" t="s">
        <v>36</v>
      </c>
      <c r="V225" s="165" t="s">
        <v>36</v>
      </c>
      <c r="W225" s="165" t="s">
        <v>36</v>
      </c>
      <c r="X225" s="66">
        <v>100</v>
      </c>
      <c r="Y225" s="67" t="s">
        <v>137</v>
      </c>
      <c r="Z225" s="178">
        <v>0</v>
      </c>
      <c r="AA225" s="174">
        <v>0</v>
      </c>
      <c r="AB225" s="174">
        <v>0</v>
      </c>
      <c r="AC225" s="174">
        <v>0</v>
      </c>
      <c r="AD225" s="174">
        <v>0</v>
      </c>
      <c r="AE225" s="174">
        <v>0</v>
      </c>
      <c r="AF225" s="174">
        <v>0</v>
      </c>
      <c r="AG225" s="177">
        <v>0</v>
      </c>
      <c r="AH225" s="70">
        <v>0</v>
      </c>
      <c r="AI225" s="66">
        <v>0</v>
      </c>
      <c r="AJ225" s="66">
        <v>0</v>
      </c>
      <c r="AK225" s="186">
        <f t="shared" si="7"/>
        <v>0</v>
      </c>
      <c r="AL225" s="181"/>
    </row>
    <row r="226" spans="1:38" x14ac:dyDescent="0.25">
      <c r="A226" s="52" t="s">
        <v>217</v>
      </c>
      <c r="B226" s="53" t="s">
        <v>370</v>
      </c>
      <c r="C226" s="54">
        <v>0.30277777777777776</v>
      </c>
      <c r="D226" s="54">
        <v>0.3263888888888889</v>
      </c>
      <c r="E226" s="52" t="s">
        <v>380</v>
      </c>
      <c r="F226" s="52" t="s">
        <v>518</v>
      </c>
      <c r="G226" s="52" t="s">
        <v>143</v>
      </c>
      <c r="H226" s="56" t="s">
        <v>73</v>
      </c>
      <c r="I226" s="45">
        <v>5</v>
      </c>
      <c r="J226" s="56" t="s">
        <v>73</v>
      </c>
      <c r="K226" s="56">
        <v>5</v>
      </c>
      <c r="L226" s="56" t="s">
        <v>36</v>
      </c>
      <c r="M226" s="45" t="s">
        <v>36</v>
      </c>
      <c r="N226" s="59" t="s">
        <v>73</v>
      </c>
      <c r="O226" s="83">
        <v>5</v>
      </c>
      <c r="P226" s="59" t="s">
        <v>73</v>
      </c>
      <c r="Q226" s="59">
        <v>5</v>
      </c>
      <c r="R226" s="59" t="s">
        <v>36</v>
      </c>
      <c r="S226" s="83" t="s">
        <v>36</v>
      </c>
      <c r="T226" s="165" t="s">
        <v>36</v>
      </c>
      <c r="U226" s="165" t="s">
        <v>36</v>
      </c>
      <c r="V226" s="165" t="s">
        <v>36</v>
      </c>
      <c r="W226" s="165" t="s">
        <v>36</v>
      </c>
      <c r="X226" s="66">
        <v>100</v>
      </c>
      <c r="Y226" s="67" t="s">
        <v>137</v>
      </c>
      <c r="Z226" s="178">
        <v>0</v>
      </c>
      <c r="AA226" s="174">
        <v>0</v>
      </c>
      <c r="AB226" s="174">
        <v>0</v>
      </c>
      <c r="AC226" s="174">
        <v>0</v>
      </c>
      <c r="AD226" s="174">
        <v>1.3</v>
      </c>
      <c r="AE226" s="174">
        <v>0</v>
      </c>
      <c r="AF226" s="174">
        <v>0</v>
      </c>
      <c r="AG226" s="177">
        <v>0</v>
      </c>
      <c r="AH226" s="70">
        <v>1</v>
      </c>
      <c r="AI226" s="66">
        <v>1.3</v>
      </c>
      <c r="AJ226" s="66">
        <f t="shared" si="6"/>
        <v>1.3</v>
      </c>
      <c r="AK226" s="186">
        <f t="shared" si="7"/>
        <v>1.3</v>
      </c>
      <c r="AL226" s="181"/>
    </row>
    <row r="227" spans="1:38" x14ac:dyDescent="0.25">
      <c r="A227" s="52" t="s">
        <v>217</v>
      </c>
      <c r="B227" s="53" t="s">
        <v>370</v>
      </c>
      <c r="C227" s="54">
        <v>0.33333333333333331</v>
      </c>
      <c r="D227" s="54">
        <v>0.34166666666666662</v>
      </c>
      <c r="E227" s="52" t="s">
        <v>383</v>
      </c>
      <c r="F227" s="52" t="s">
        <v>518</v>
      </c>
      <c r="G227" s="52" t="s">
        <v>143</v>
      </c>
      <c r="H227" s="56" t="s">
        <v>65</v>
      </c>
      <c r="I227" s="45">
        <v>5</v>
      </c>
      <c r="J227" s="56" t="s">
        <v>65</v>
      </c>
      <c r="K227" s="56">
        <v>5</v>
      </c>
      <c r="L227" s="56" t="s">
        <v>36</v>
      </c>
      <c r="M227" s="45" t="s">
        <v>36</v>
      </c>
      <c r="N227" s="59" t="s">
        <v>65</v>
      </c>
      <c r="O227" s="83">
        <v>5</v>
      </c>
      <c r="P227" s="59" t="s">
        <v>65</v>
      </c>
      <c r="Q227" s="59">
        <v>5</v>
      </c>
      <c r="R227" s="59" t="s">
        <v>36</v>
      </c>
      <c r="S227" s="83" t="s">
        <v>36</v>
      </c>
      <c r="T227" s="165" t="s">
        <v>36</v>
      </c>
      <c r="U227" s="165" t="s">
        <v>36</v>
      </c>
      <c r="V227" s="165" t="s">
        <v>36</v>
      </c>
      <c r="W227" s="165" t="s">
        <v>36</v>
      </c>
      <c r="X227" s="66">
        <v>100</v>
      </c>
      <c r="Y227" s="67" t="s">
        <v>137</v>
      </c>
      <c r="Z227" s="178">
        <v>0</v>
      </c>
      <c r="AA227" s="174">
        <v>0</v>
      </c>
      <c r="AB227" s="174">
        <v>0</v>
      </c>
      <c r="AC227" s="174">
        <v>0</v>
      </c>
      <c r="AD227" s="174">
        <v>0</v>
      </c>
      <c r="AE227" s="174">
        <v>0</v>
      </c>
      <c r="AF227" s="174">
        <v>0</v>
      </c>
      <c r="AG227" s="177">
        <v>0</v>
      </c>
      <c r="AH227" s="70">
        <v>0</v>
      </c>
      <c r="AI227" s="66">
        <v>0</v>
      </c>
      <c r="AJ227" s="66">
        <v>0</v>
      </c>
      <c r="AK227" s="186">
        <f t="shared" si="7"/>
        <v>0</v>
      </c>
      <c r="AL227" s="181"/>
    </row>
    <row r="228" spans="1:38" x14ac:dyDescent="0.25">
      <c r="A228" s="52" t="s">
        <v>217</v>
      </c>
      <c r="B228" s="53" t="s">
        <v>370</v>
      </c>
      <c r="C228" s="54">
        <v>0.35416666666666669</v>
      </c>
      <c r="D228" s="54">
        <v>0.37708333333333338</v>
      </c>
      <c r="E228" s="52" t="s">
        <v>391</v>
      </c>
      <c r="F228" s="52" t="s">
        <v>518</v>
      </c>
      <c r="G228" s="52" t="s">
        <v>143</v>
      </c>
      <c r="H228" s="56" t="s">
        <v>142</v>
      </c>
      <c r="I228" s="45">
        <v>5</v>
      </c>
      <c r="J228" s="56" t="s">
        <v>142</v>
      </c>
      <c r="K228" s="56">
        <v>5</v>
      </c>
      <c r="L228" s="56" t="s">
        <v>36</v>
      </c>
      <c r="M228" s="45" t="s">
        <v>36</v>
      </c>
      <c r="N228" s="59" t="s">
        <v>142</v>
      </c>
      <c r="O228" s="83">
        <v>5</v>
      </c>
      <c r="P228" s="59" t="s">
        <v>142</v>
      </c>
      <c r="Q228" s="59">
        <v>5</v>
      </c>
      <c r="R228" s="59" t="s">
        <v>36</v>
      </c>
      <c r="S228" s="83" t="s">
        <v>36</v>
      </c>
      <c r="T228" s="165" t="s">
        <v>36</v>
      </c>
      <c r="U228" s="165" t="s">
        <v>36</v>
      </c>
      <c r="V228" s="165" t="s">
        <v>36</v>
      </c>
      <c r="W228" s="165" t="s">
        <v>36</v>
      </c>
      <c r="X228" s="66">
        <v>100</v>
      </c>
      <c r="Y228" s="67" t="s">
        <v>137</v>
      </c>
      <c r="Z228" s="178">
        <v>0</v>
      </c>
      <c r="AA228" s="174">
        <v>0</v>
      </c>
      <c r="AB228" s="174">
        <v>0</v>
      </c>
      <c r="AC228" s="174">
        <v>0</v>
      </c>
      <c r="AD228" s="174">
        <v>0</v>
      </c>
      <c r="AE228" s="174">
        <v>0</v>
      </c>
      <c r="AF228" s="174">
        <v>0</v>
      </c>
      <c r="AG228" s="177">
        <v>0</v>
      </c>
      <c r="AH228" s="70">
        <v>0</v>
      </c>
      <c r="AI228" s="66">
        <v>0</v>
      </c>
      <c r="AJ228" s="66">
        <v>0</v>
      </c>
      <c r="AK228" s="186">
        <f t="shared" si="7"/>
        <v>0</v>
      </c>
      <c r="AL228" s="181"/>
    </row>
    <row r="229" spans="1:38" x14ac:dyDescent="0.25">
      <c r="A229" s="52" t="s">
        <v>217</v>
      </c>
      <c r="B229" s="53" t="s">
        <v>370</v>
      </c>
      <c r="C229" s="54">
        <v>0.37847222222222227</v>
      </c>
      <c r="D229" s="54">
        <v>0.3923611111111111</v>
      </c>
      <c r="E229" s="52" t="s">
        <v>381</v>
      </c>
      <c r="F229" s="52" t="s">
        <v>518</v>
      </c>
      <c r="G229" s="52" t="s">
        <v>143</v>
      </c>
      <c r="H229" s="56" t="s">
        <v>136</v>
      </c>
      <c r="I229" s="45">
        <v>5</v>
      </c>
      <c r="J229" s="56" t="s">
        <v>136</v>
      </c>
      <c r="K229" s="56">
        <v>5</v>
      </c>
      <c r="L229" s="56" t="s">
        <v>36</v>
      </c>
      <c r="M229" s="45" t="s">
        <v>36</v>
      </c>
      <c r="N229" s="59" t="s">
        <v>136</v>
      </c>
      <c r="O229" s="83">
        <v>5</v>
      </c>
      <c r="P229" s="59" t="s">
        <v>136</v>
      </c>
      <c r="Q229" s="59">
        <v>5</v>
      </c>
      <c r="R229" s="59" t="s">
        <v>36</v>
      </c>
      <c r="S229" s="83" t="s">
        <v>36</v>
      </c>
      <c r="T229" s="165" t="s">
        <v>36</v>
      </c>
      <c r="U229" s="165" t="s">
        <v>36</v>
      </c>
      <c r="V229" s="165" t="s">
        <v>36</v>
      </c>
      <c r="W229" s="165" t="s">
        <v>36</v>
      </c>
      <c r="X229" s="66">
        <v>100</v>
      </c>
      <c r="Y229" s="67" t="s">
        <v>137</v>
      </c>
      <c r="Z229" s="178">
        <v>0</v>
      </c>
      <c r="AA229" s="174">
        <v>0</v>
      </c>
      <c r="AB229" s="174">
        <v>0</v>
      </c>
      <c r="AC229" s="174">
        <v>0</v>
      </c>
      <c r="AD229" s="174">
        <v>0</v>
      </c>
      <c r="AE229" s="174">
        <v>0</v>
      </c>
      <c r="AF229" s="174">
        <v>0</v>
      </c>
      <c r="AG229" s="177">
        <v>0</v>
      </c>
      <c r="AH229" s="70">
        <v>0</v>
      </c>
      <c r="AI229" s="66">
        <v>0</v>
      </c>
      <c r="AJ229" s="66">
        <v>0</v>
      </c>
      <c r="AK229" s="186">
        <f t="shared" si="7"/>
        <v>0</v>
      </c>
      <c r="AL229" s="181"/>
    </row>
    <row r="230" spans="1:38" x14ac:dyDescent="0.25">
      <c r="A230" s="52" t="s">
        <v>217</v>
      </c>
      <c r="B230" s="53" t="s">
        <v>370</v>
      </c>
      <c r="C230" s="54">
        <v>0.39583333333333331</v>
      </c>
      <c r="D230" s="54">
        <v>0.4236111111111111</v>
      </c>
      <c r="E230" s="52" t="s">
        <v>382</v>
      </c>
      <c r="F230" s="52" t="s">
        <v>518</v>
      </c>
      <c r="G230" s="52" t="s">
        <v>143</v>
      </c>
      <c r="H230" s="56" t="s">
        <v>73</v>
      </c>
      <c r="I230" s="45">
        <v>5</v>
      </c>
      <c r="J230" s="56" t="s">
        <v>73</v>
      </c>
      <c r="K230" s="56">
        <v>5</v>
      </c>
      <c r="L230" s="56" t="s">
        <v>36</v>
      </c>
      <c r="M230" s="45" t="s">
        <v>36</v>
      </c>
      <c r="N230" s="59" t="s">
        <v>73</v>
      </c>
      <c r="O230" s="83">
        <v>5</v>
      </c>
      <c r="P230" s="59" t="s">
        <v>73</v>
      </c>
      <c r="Q230" s="59">
        <v>5</v>
      </c>
      <c r="R230" s="59" t="s">
        <v>36</v>
      </c>
      <c r="S230" s="83" t="s">
        <v>36</v>
      </c>
      <c r="T230" s="165" t="s">
        <v>36</v>
      </c>
      <c r="U230" s="165" t="s">
        <v>36</v>
      </c>
      <c r="V230" s="165" t="s">
        <v>36</v>
      </c>
      <c r="W230" s="165" t="s">
        <v>36</v>
      </c>
      <c r="X230" s="66">
        <v>100</v>
      </c>
      <c r="Y230" s="67" t="s">
        <v>137</v>
      </c>
      <c r="Z230" s="178">
        <v>0</v>
      </c>
      <c r="AA230" s="174">
        <v>0</v>
      </c>
      <c r="AB230" s="174">
        <v>0</v>
      </c>
      <c r="AC230" s="174">
        <v>0</v>
      </c>
      <c r="AD230" s="174">
        <v>1.1499999999999999</v>
      </c>
      <c r="AE230" s="174">
        <v>0</v>
      </c>
      <c r="AF230" s="174">
        <v>0</v>
      </c>
      <c r="AG230" s="177">
        <v>0</v>
      </c>
      <c r="AH230" s="70">
        <v>1</v>
      </c>
      <c r="AI230" s="66">
        <v>1.1499999999999999</v>
      </c>
      <c r="AJ230" s="66">
        <f t="shared" si="6"/>
        <v>1.1499999999999999</v>
      </c>
      <c r="AK230" s="186">
        <f t="shared" si="7"/>
        <v>1.1499999999999999</v>
      </c>
      <c r="AL230" s="181"/>
    </row>
    <row r="231" spans="1:38" x14ac:dyDescent="0.25">
      <c r="A231" s="52" t="s">
        <v>217</v>
      </c>
      <c r="B231" s="53" t="s">
        <v>370</v>
      </c>
      <c r="C231" s="54">
        <v>0.4465277777777778</v>
      </c>
      <c r="D231" s="54">
        <v>0.46180555555555558</v>
      </c>
      <c r="E231" s="52" t="s">
        <v>384</v>
      </c>
      <c r="F231" s="52" t="s">
        <v>518</v>
      </c>
      <c r="G231" s="52" t="s">
        <v>143</v>
      </c>
      <c r="H231" s="56" t="s">
        <v>65</v>
      </c>
      <c r="I231" s="45">
        <v>5</v>
      </c>
      <c r="J231" s="56" t="s">
        <v>65</v>
      </c>
      <c r="K231" s="56">
        <v>5</v>
      </c>
      <c r="L231" s="56" t="s">
        <v>36</v>
      </c>
      <c r="M231" s="45" t="s">
        <v>36</v>
      </c>
      <c r="N231" s="59" t="s">
        <v>65</v>
      </c>
      <c r="O231" s="83">
        <v>5</v>
      </c>
      <c r="P231" s="59" t="s">
        <v>65</v>
      </c>
      <c r="Q231" s="59">
        <v>5</v>
      </c>
      <c r="R231" s="59" t="s">
        <v>36</v>
      </c>
      <c r="S231" s="83" t="s">
        <v>36</v>
      </c>
      <c r="T231" s="165" t="s">
        <v>36</v>
      </c>
      <c r="U231" s="165" t="s">
        <v>36</v>
      </c>
      <c r="V231" s="165" t="s">
        <v>36</v>
      </c>
      <c r="W231" s="165" t="s">
        <v>36</v>
      </c>
      <c r="X231" s="66">
        <v>100</v>
      </c>
      <c r="Y231" s="67" t="s">
        <v>137</v>
      </c>
      <c r="Z231" s="178">
        <v>0</v>
      </c>
      <c r="AA231" s="174">
        <v>0</v>
      </c>
      <c r="AB231" s="174">
        <v>0</v>
      </c>
      <c r="AC231" s="174">
        <v>0</v>
      </c>
      <c r="AD231" s="174">
        <v>0</v>
      </c>
      <c r="AE231" s="174">
        <v>0</v>
      </c>
      <c r="AF231" s="174">
        <v>0</v>
      </c>
      <c r="AG231" s="177">
        <v>0</v>
      </c>
      <c r="AH231" s="70">
        <v>0</v>
      </c>
      <c r="AI231" s="66">
        <v>0</v>
      </c>
      <c r="AJ231" s="66">
        <v>0</v>
      </c>
      <c r="AK231" s="186">
        <f t="shared" si="7"/>
        <v>0</v>
      </c>
      <c r="AL231" s="181"/>
    </row>
    <row r="232" spans="1:38" x14ac:dyDescent="0.25">
      <c r="A232" s="52" t="s">
        <v>217</v>
      </c>
      <c r="B232" s="53" t="s">
        <v>370</v>
      </c>
      <c r="C232" s="54">
        <v>0.46388888888888885</v>
      </c>
      <c r="D232" s="54">
        <v>0.4826388888888889</v>
      </c>
      <c r="E232" s="52" t="s">
        <v>385</v>
      </c>
      <c r="F232" s="52" t="s">
        <v>518</v>
      </c>
      <c r="G232" s="52" t="s">
        <v>143</v>
      </c>
      <c r="H232" s="56" t="s">
        <v>142</v>
      </c>
      <c r="I232" s="45">
        <v>5</v>
      </c>
      <c r="J232" s="56" t="s">
        <v>142</v>
      </c>
      <c r="K232" s="56">
        <v>5</v>
      </c>
      <c r="L232" s="56" t="s">
        <v>36</v>
      </c>
      <c r="M232" s="45" t="s">
        <v>36</v>
      </c>
      <c r="N232" s="59" t="s">
        <v>142</v>
      </c>
      <c r="O232" s="83">
        <v>5</v>
      </c>
      <c r="P232" s="59" t="s">
        <v>142</v>
      </c>
      <c r="Q232" s="59">
        <v>5</v>
      </c>
      <c r="R232" s="59" t="s">
        <v>36</v>
      </c>
      <c r="S232" s="83" t="s">
        <v>36</v>
      </c>
      <c r="T232" s="165" t="s">
        <v>36</v>
      </c>
      <c r="U232" s="165" t="s">
        <v>36</v>
      </c>
      <c r="V232" s="165" t="s">
        <v>36</v>
      </c>
      <c r="W232" s="165" t="s">
        <v>36</v>
      </c>
      <c r="X232" s="66">
        <v>100</v>
      </c>
      <c r="Y232" s="67" t="s">
        <v>137</v>
      </c>
      <c r="Z232" s="178">
        <v>0</v>
      </c>
      <c r="AA232" s="174">
        <v>0</v>
      </c>
      <c r="AB232" s="174">
        <v>0</v>
      </c>
      <c r="AC232" s="174">
        <v>0</v>
      </c>
      <c r="AD232" s="174">
        <v>0</v>
      </c>
      <c r="AE232" s="174">
        <v>0</v>
      </c>
      <c r="AF232" s="174">
        <v>0</v>
      </c>
      <c r="AG232" s="177">
        <v>0</v>
      </c>
      <c r="AH232" s="70">
        <v>0</v>
      </c>
      <c r="AI232" s="66">
        <v>0</v>
      </c>
      <c r="AJ232" s="66">
        <v>0</v>
      </c>
      <c r="AK232" s="186">
        <f t="shared" si="7"/>
        <v>0</v>
      </c>
      <c r="AL232" s="181"/>
    </row>
    <row r="233" spans="1:38" x14ac:dyDescent="0.25">
      <c r="A233" s="52" t="s">
        <v>217</v>
      </c>
      <c r="B233" s="53" t="s">
        <v>370</v>
      </c>
      <c r="C233" s="54">
        <v>0.49305555555555558</v>
      </c>
      <c r="D233" s="54">
        <v>0.51597222222222217</v>
      </c>
      <c r="E233" s="52" t="s">
        <v>386</v>
      </c>
      <c r="F233" s="52" t="s">
        <v>518</v>
      </c>
      <c r="G233" s="52" t="s">
        <v>143</v>
      </c>
      <c r="H233" s="56" t="s">
        <v>136</v>
      </c>
      <c r="I233" s="45">
        <v>5</v>
      </c>
      <c r="J233" s="56" t="s">
        <v>136</v>
      </c>
      <c r="K233" s="56">
        <v>5</v>
      </c>
      <c r="L233" s="56" t="s">
        <v>36</v>
      </c>
      <c r="M233" s="45" t="s">
        <v>36</v>
      </c>
      <c r="N233" s="59" t="s">
        <v>136</v>
      </c>
      <c r="O233" s="83">
        <v>5</v>
      </c>
      <c r="P233" s="59" t="s">
        <v>136</v>
      </c>
      <c r="Q233" s="59">
        <v>5</v>
      </c>
      <c r="R233" s="59" t="s">
        <v>36</v>
      </c>
      <c r="S233" s="83" t="s">
        <v>36</v>
      </c>
      <c r="T233" s="165" t="s">
        <v>36</v>
      </c>
      <c r="U233" s="165" t="s">
        <v>36</v>
      </c>
      <c r="V233" s="165" t="s">
        <v>36</v>
      </c>
      <c r="W233" s="165" t="s">
        <v>36</v>
      </c>
      <c r="X233" s="66">
        <v>100</v>
      </c>
      <c r="Y233" s="67" t="s">
        <v>137</v>
      </c>
      <c r="Z233" s="178">
        <v>0</v>
      </c>
      <c r="AA233" s="174">
        <v>0</v>
      </c>
      <c r="AB233" s="174">
        <v>0</v>
      </c>
      <c r="AC233" s="174">
        <v>0</v>
      </c>
      <c r="AD233" s="174">
        <v>0</v>
      </c>
      <c r="AE233" s="174">
        <v>0</v>
      </c>
      <c r="AF233" s="174">
        <v>0</v>
      </c>
      <c r="AG233" s="177">
        <v>0</v>
      </c>
      <c r="AH233" s="70">
        <v>0</v>
      </c>
      <c r="AI233" s="66">
        <v>0</v>
      </c>
      <c r="AJ233" s="66">
        <v>0</v>
      </c>
      <c r="AK233" s="186">
        <f t="shared" si="7"/>
        <v>0</v>
      </c>
      <c r="AL233" s="181"/>
    </row>
    <row r="234" spans="1:38" x14ac:dyDescent="0.25">
      <c r="A234" s="52" t="s">
        <v>217</v>
      </c>
      <c r="B234" s="53" t="s">
        <v>370</v>
      </c>
      <c r="C234" s="54">
        <v>0.54305555555555551</v>
      </c>
      <c r="D234" s="54">
        <v>0.55486111111111114</v>
      </c>
      <c r="E234" s="52" t="s">
        <v>387</v>
      </c>
      <c r="F234" s="52" t="s">
        <v>518</v>
      </c>
      <c r="G234" s="52" t="s">
        <v>143</v>
      </c>
      <c r="H234" s="56" t="s">
        <v>73</v>
      </c>
      <c r="I234" s="45">
        <v>5</v>
      </c>
      <c r="J234" s="56" t="s">
        <v>73</v>
      </c>
      <c r="K234" s="56">
        <v>5</v>
      </c>
      <c r="L234" s="56" t="s">
        <v>36</v>
      </c>
      <c r="M234" s="45" t="s">
        <v>36</v>
      </c>
      <c r="N234" s="59" t="s">
        <v>73</v>
      </c>
      <c r="O234" s="83">
        <v>5</v>
      </c>
      <c r="P234" s="59" t="s">
        <v>73</v>
      </c>
      <c r="Q234" s="59">
        <v>5</v>
      </c>
      <c r="R234" s="59" t="s">
        <v>36</v>
      </c>
      <c r="S234" s="83" t="s">
        <v>36</v>
      </c>
      <c r="T234" s="165" t="s">
        <v>36</v>
      </c>
      <c r="U234" s="165" t="s">
        <v>36</v>
      </c>
      <c r="V234" s="165" t="s">
        <v>36</v>
      </c>
      <c r="W234" s="165" t="s">
        <v>36</v>
      </c>
      <c r="X234" s="66">
        <v>100</v>
      </c>
      <c r="Y234" s="67" t="s">
        <v>137</v>
      </c>
      <c r="Z234" s="178">
        <v>0</v>
      </c>
      <c r="AA234" s="174">
        <v>0</v>
      </c>
      <c r="AB234" s="174">
        <v>0</v>
      </c>
      <c r="AC234" s="174">
        <v>0</v>
      </c>
      <c r="AD234" s="174">
        <v>0</v>
      </c>
      <c r="AE234" s="174">
        <v>0</v>
      </c>
      <c r="AF234" s="174">
        <v>0</v>
      </c>
      <c r="AG234" s="177">
        <v>0</v>
      </c>
      <c r="AH234" s="70">
        <v>0</v>
      </c>
      <c r="AI234" s="66">
        <v>0</v>
      </c>
      <c r="AJ234" s="66">
        <v>0</v>
      </c>
      <c r="AK234" s="186">
        <f t="shared" si="7"/>
        <v>0</v>
      </c>
      <c r="AL234" s="181"/>
    </row>
    <row r="235" spans="1:38" x14ac:dyDescent="0.25">
      <c r="A235" s="52" t="s">
        <v>217</v>
      </c>
      <c r="B235" s="53" t="s">
        <v>370</v>
      </c>
      <c r="C235" s="54">
        <v>0.5708333333333333</v>
      </c>
      <c r="D235" s="54">
        <v>0.59791666666666665</v>
      </c>
      <c r="E235" s="52" t="s">
        <v>390</v>
      </c>
      <c r="F235" s="52" t="s">
        <v>518</v>
      </c>
      <c r="G235" s="52" t="s">
        <v>143</v>
      </c>
      <c r="H235" s="56" t="s">
        <v>142</v>
      </c>
      <c r="I235" s="45">
        <v>5</v>
      </c>
      <c r="J235" s="56" t="s">
        <v>142</v>
      </c>
      <c r="K235" s="56">
        <v>5</v>
      </c>
      <c r="L235" s="56" t="s">
        <v>36</v>
      </c>
      <c r="M235" s="45" t="s">
        <v>36</v>
      </c>
      <c r="N235" s="59" t="s">
        <v>142</v>
      </c>
      <c r="O235" s="83">
        <v>5</v>
      </c>
      <c r="P235" s="59" t="s">
        <v>142</v>
      </c>
      <c r="Q235" s="59">
        <v>5</v>
      </c>
      <c r="R235" s="59" t="s">
        <v>36</v>
      </c>
      <c r="S235" s="83" t="s">
        <v>36</v>
      </c>
      <c r="T235" s="165" t="s">
        <v>36</v>
      </c>
      <c r="U235" s="165" t="s">
        <v>36</v>
      </c>
      <c r="V235" s="165" t="s">
        <v>36</v>
      </c>
      <c r="W235" s="165" t="s">
        <v>36</v>
      </c>
      <c r="X235" s="66">
        <v>100</v>
      </c>
      <c r="Y235" s="67" t="s">
        <v>137</v>
      </c>
      <c r="Z235" s="178">
        <v>0</v>
      </c>
      <c r="AA235" s="174">
        <v>0</v>
      </c>
      <c r="AB235" s="174">
        <v>0</v>
      </c>
      <c r="AC235" s="174">
        <v>0</v>
      </c>
      <c r="AD235" s="174">
        <v>0</v>
      </c>
      <c r="AE235" s="174">
        <v>0</v>
      </c>
      <c r="AF235" s="174">
        <v>0</v>
      </c>
      <c r="AG235" s="177">
        <v>0</v>
      </c>
      <c r="AH235" s="70">
        <v>0</v>
      </c>
      <c r="AI235" s="66">
        <v>0</v>
      </c>
      <c r="AJ235" s="66">
        <v>0</v>
      </c>
      <c r="AK235" s="186">
        <f t="shared" si="7"/>
        <v>0</v>
      </c>
      <c r="AL235" s="181"/>
    </row>
    <row r="236" spans="1:38" x14ac:dyDescent="0.25">
      <c r="A236" s="52" t="s">
        <v>217</v>
      </c>
      <c r="B236" s="53" t="s">
        <v>370</v>
      </c>
      <c r="C236" s="54">
        <v>0.62152777777777779</v>
      </c>
      <c r="D236" s="54">
        <v>0.64583333333333337</v>
      </c>
      <c r="E236" s="52" t="s">
        <v>388</v>
      </c>
      <c r="F236" s="52" t="s">
        <v>518</v>
      </c>
      <c r="G236" s="52" t="s">
        <v>143</v>
      </c>
      <c r="H236" s="56" t="s">
        <v>65</v>
      </c>
      <c r="I236" s="45">
        <v>5</v>
      </c>
      <c r="J236" s="56" t="s">
        <v>65</v>
      </c>
      <c r="K236" s="56">
        <v>5</v>
      </c>
      <c r="L236" s="56" t="s">
        <v>36</v>
      </c>
      <c r="M236" s="45" t="s">
        <v>36</v>
      </c>
      <c r="N236" s="59" t="s">
        <v>65</v>
      </c>
      <c r="O236" s="83">
        <v>5</v>
      </c>
      <c r="P236" s="59" t="s">
        <v>65</v>
      </c>
      <c r="Q236" s="59">
        <v>5</v>
      </c>
      <c r="R236" s="59" t="s">
        <v>36</v>
      </c>
      <c r="S236" s="83" t="s">
        <v>36</v>
      </c>
      <c r="T236" s="165" t="s">
        <v>36</v>
      </c>
      <c r="U236" s="165" t="s">
        <v>36</v>
      </c>
      <c r="V236" s="165" t="s">
        <v>36</v>
      </c>
      <c r="W236" s="165" t="s">
        <v>36</v>
      </c>
      <c r="X236" s="66">
        <v>100</v>
      </c>
      <c r="Y236" s="67" t="s">
        <v>137</v>
      </c>
      <c r="Z236" s="178">
        <v>7.0000000000000007E-2</v>
      </c>
      <c r="AA236" s="174">
        <v>0</v>
      </c>
      <c r="AB236" s="174">
        <v>0</v>
      </c>
      <c r="AC236" s="174">
        <v>0.8</v>
      </c>
      <c r="AD236" s="174">
        <v>0</v>
      </c>
      <c r="AE236" s="174">
        <v>0</v>
      </c>
      <c r="AF236" s="174">
        <v>0</v>
      </c>
      <c r="AG236" s="177">
        <v>0</v>
      </c>
      <c r="AH236" s="70">
        <v>2</v>
      </c>
      <c r="AI236" s="66">
        <v>0.87</v>
      </c>
      <c r="AJ236" s="66">
        <f t="shared" ref="AJ236:AJ288" si="8">AI236/AH236</f>
        <v>0.435</v>
      </c>
      <c r="AK236" s="186">
        <f t="shared" si="7"/>
        <v>0.87000000000000011</v>
      </c>
      <c r="AL236" s="181"/>
    </row>
    <row r="237" spans="1:38" x14ac:dyDescent="0.25">
      <c r="A237" s="52" t="s">
        <v>217</v>
      </c>
      <c r="B237" s="53" t="s">
        <v>370</v>
      </c>
      <c r="C237" s="54">
        <v>0.65625</v>
      </c>
      <c r="D237" s="54">
        <v>0.66666666666666663</v>
      </c>
      <c r="E237" s="52" t="s">
        <v>389</v>
      </c>
      <c r="F237" s="52" t="s">
        <v>518</v>
      </c>
      <c r="G237" s="52" t="s">
        <v>143</v>
      </c>
      <c r="H237" s="56" t="s">
        <v>73</v>
      </c>
      <c r="I237" s="45">
        <v>5</v>
      </c>
      <c r="J237" s="56" t="s">
        <v>73</v>
      </c>
      <c r="K237" s="56">
        <v>5</v>
      </c>
      <c r="L237" s="56" t="s">
        <v>36</v>
      </c>
      <c r="M237" s="45" t="s">
        <v>36</v>
      </c>
      <c r="N237" s="59" t="s">
        <v>73</v>
      </c>
      <c r="O237" s="83">
        <v>5</v>
      </c>
      <c r="P237" s="59" t="s">
        <v>73</v>
      </c>
      <c r="Q237" s="59">
        <v>5</v>
      </c>
      <c r="R237" s="59" t="s">
        <v>36</v>
      </c>
      <c r="S237" s="83" t="s">
        <v>36</v>
      </c>
      <c r="T237" s="165" t="s">
        <v>36</v>
      </c>
      <c r="U237" s="165" t="s">
        <v>36</v>
      </c>
      <c r="V237" s="165" t="s">
        <v>36</v>
      </c>
      <c r="W237" s="165" t="s">
        <v>36</v>
      </c>
      <c r="X237" s="66">
        <v>100</v>
      </c>
      <c r="Y237" s="67" t="s">
        <v>137</v>
      </c>
      <c r="Z237" s="178">
        <v>0</v>
      </c>
      <c r="AA237" s="174">
        <v>0</v>
      </c>
      <c r="AB237" s="174">
        <v>0</v>
      </c>
      <c r="AC237" s="174">
        <v>0</v>
      </c>
      <c r="AD237" s="174">
        <v>0</v>
      </c>
      <c r="AE237" s="174">
        <v>0</v>
      </c>
      <c r="AF237" s="174">
        <v>0</v>
      </c>
      <c r="AG237" s="177">
        <v>0</v>
      </c>
      <c r="AH237" s="70">
        <v>0</v>
      </c>
      <c r="AI237" s="66">
        <v>0</v>
      </c>
      <c r="AJ237" s="66">
        <v>0</v>
      </c>
      <c r="AK237" s="186">
        <f t="shared" si="7"/>
        <v>0</v>
      </c>
      <c r="AL237" s="181"/>
    </row>
    <row r="238" spans="1:38" x14ac:dyDescent="0.25">
      <c r="A238" s="52" t="s">
        <v>217</v>
      </c>
      <c r="B238" s="53" t="s">
        <v>370</v>
      </c>
      <c r="C238" s="54">
        <v>0.68888888888888899</v>
      </c>
      <c r="D238" s="54">
        <v>0.70486111111111116</v>
      </c>
      <c r="E238" s="52" t="s">
        <v>392</v>
      </c>
      <c r="F238" s="52" t="s">
        <v>518</v>
      </c>
      <c r="G238" s="52" t="s">
        <v>143</v>
      </c>
      <c r="H238" s="56" t="s">
        <v>142</v>
      </c>
      <c r="I238" s="45">
        <v>5</v>
      </c>
      <c r="J238" s="56" t="s">
        <v>142</v>
      </c>
      <c r="K238" s="56">
        <v>5</v>
      </c>
      <c r="L238" s="56" t="s">
        <v>36</v>
      </c>
      <c r="M238" s="45" t="s">
        <v>36</v>
      </c>
      <c r="N238" s="59" t="s">
        <v>142</v>
      </c>
      <c r="O238" s="83">
        <v>5</v>
      </c>
      <c r="P238" s="59" t="s">
        <v>142</v>
      </c>
      <c r="Q238" s="59">
        <v>5</v>
      </c>
      <c r="R238" s="59" t="s">
        <v>36</v>
      </c>
      <c r="S238" s="83" t="s">
        <v>36</v>
      </c>
      <c r="T238" s="165" t="s">
        <v>36</v>
      </c>
      <c r="U238" s="165" t="s">
        <v>36</v>
      </c>
      <c r="V238" s="165" t="s">
        <v>36</v>
      </c>
      <c r="W238" s="165" t="s">
        <v>36</v>
      </c>
      <c r="X238" s="66">
        <v>100</v>
      </c>
      <c r="Y238" s="67" t="s">
        <v>137</v>
      </c>
      <c r="Z238" s="178">
        <v>0</v>
      </c>
      <c r="AA238" s="174">
        <v>0</v>
      </c>
      <c r="AB238" s="174">
        <v>0</v>
      </c>
      <c r="AC238" s="174">
        <v>0</v>
      </c>
      <c r="AD238" s="174">
        <v>0</v>
      </c>
      <c r="AE238" s="174">
        <v>0</v>
      </c>
      <c r="AF238" s="174">
        <v>0</v>
      </c>
      <c r="AG238" s="177">
        <v>0</v>
      </c>
      <c r="AH238" s="70">
        <v>0</v>
      </c>
      <c r="AI238" s="66">
        <v>0</v>
      </c>
      <c r="AJ238" s="66">
        <v>0</v>
      </c>
      <c r="AK238" s="186">
        <f t="shared" si="7"/>
        <v>0</v>
      </c>
      <c r="AL238" s="181"/>
    </row>
    <row r="239" spans="1:38" x14ac:dyDescent="0.25">
      <c r="A239" s="52" t="s">
        <v>217</v>
      </c>
      <c r="B239" s="53" t="s">
        <v>370</v>
      </c>
      <c r="C239" s="54">
        <v>0.7104166666666667</v>
      </c>
      <c r="D239" s="54">
        <v>0.71875</v>
      </c>
      <c r="E239" s="52" t="s">
        <v>393</v>
      </c>
      <c r="F239" s="52" t="s">
        <v>518</v>
      </c>
      <c r="G239" s="52" t="s">
        <v>143</v>
      </c>
      <c r="H239" s="56" t="s">
        <v>136</v>
      </c>
      <c r="I239" s="45">
        <v>5</v>
      </c>
      <c r="J239" s="56" t="s">
        <v>136</v>
      </c>
      <c r="K239" s="56">
        <v>5</v>
      </c>
      <c r="L239" s="56" t="s">
        <v>36</v>
      </c>
      <c r="M239" s="45" t="s">
        <v>36</v>
      </c>
      <c r="N239" s="59" t="s">
        <v>136</v>
      </c>
      <c r="O239" s="83">
        <v>5</v>
      </c>
      <c r="P239" s="59" t="s">
        <v>136</v>
      </c>
      <c r="Q239" s="59">
        <v>5</v>
      </c>
      <c r="R239" s="59" t="s">
        <v>36</v>
      </c>
      <c r="S239" s="83" t="s">
        <v>36</v>
      </c>
      <c r="T239" s="165" t="s">
        <v>36</v>
      </c>
      <c r="U239" s="165" t="s">
        <v>36</v>
      </c>
      <c r="V239" s="165" t="s">
        <v>36</v>
      </c>
      <c r="W239" s="165" t="s">
        <v>36</v>
      </c>
      <c r="X239" s="66">
        <v>100</v>
      </c>
      <c r="Y239" s="67" t="s">
        <v>137</v>
      </c>
      <c r="Z239" s="178">
        <v>0</v>
      </c>
      <c r="AA239" s="174">
        <v>0</v>
      </c>
      <c r="AB239" s="174">
        <v>0</v>
      </c>
      <c r="AC239" s="174">
        <v>0</v>
      </c>
      <c r="AD239" s="174">
        <v>0</v>
      </c>
      <c r="AE239" s="174">
        <v>0</v>
      </c>
      <c r="AF239" s="174">
        <v>0</v>
      </c>
      <c r="AG239" s="177">
        <v>0</v>
      </c>
      <c r="AH239" s="70">
        <v>0</v>
      </c>
      <c r="AI239" s="66">
        <v>0</v>
      </c>
      <c r="AJ239" s="66">
        <v>0</v>
      </c>
      <c r="AK239" s="186">
        <f t="shared" si="7"/>
        <v>0</v>
      </c>
      <c r="AL239" s="181"/>
    </row>
    <row r="240" spans="1:38" x14ac:dyDescent="0.25">
      <c r="A240" s="52" t="s">
        <v>217</v>
      </c>
      <c r="B240" s="53" t="s">
        <v>370</v>
      </c>
      <c r="C240" s="54">
        <v>0.72916666666666663</v>
      </c>
      <c r="D240" s="54">
        <v>0.73888888888888893</v>
      </c>
      <c r="E240" s="52" t="s">
        <v>394</v>
      </c>
      <c r="F240" s="52" t="s">
        <v>518</v>
      </c>
      <c r="G240" s="52" t="s">
        <v>143</v>
      </c>
      <c r="H240" s="56" t="s">
        <v>65</v>
      </c>
      <c r="I240" s="45">
        <v>5</v>
      </c>
      <c r="J240" s="56" t="s">
        <v>65</v>
      </c>
      <c r="K240" s="56">
        <v>5</v>
      </c>
      <c r="L240" s="56" t="s">
        <v>36</v>
      </c>
      <c r="M240" s="45" t="s">
        <v>36</v>
      </c>
      <c r="N240" s="59" t="s">
        <v>65</v>
      </c>
      <c r="O240" s="83">
        <v>5</v>
      </c>
      <c r="P240" s="59" t="s">
        <v>65</v>
      </c>
      <c r="Q240" s="59">
        <v>5</v>
      </c>
      <c r="R240" s="59" t="s">
        <v>36</v>
      </c>
      <c r="S240" s="83" t="s">
        <v>36</v>
      </c>
      <c r="T240" s="165" t="s">
        <v>36</v>
      </c>
      <c r="U240" s="165" t="s">
        <v>36</v>
      </c>
      <c r="V240" s="165" t="s">
        <v>36</v>
      </c>
      <c r="W240" s="165" t="s">
        <v>36</v>
      </c>
      <c r="X240" s="66">
        <v>100</v>
      </c>
      <c r="Y240" s="67" t="s">
        <v>137</v>
      </c>
      <c r="Z240" s="178">
        <v>0</v>
      </c>
      <c r="AA240" s="174">
        <v>0</v>
      </c>
      <c r="AB240" s="174">
        <v>0</v>
      </c>
      <c r="AC240" s="174">
        <v>0</v>
      </c>
      <c r="AD240" s="174">
        <v>0</v>
      </c>
      <c r="AE240" s="174">
        <v>0</v>
      </c>
      <c r="AF240" s="174">
        <v>0</v>
      </c>
      <c r="AG240" s="177">
        <v>0</v>
      </c>
      <c r="AH240" s="70">
        <v>0</v>
      </c>
      <c r="AI240" s="66">
        <v>0</v>
      </c>
      <c r="AJ240" s="66">
        <v>0</v>
      </c>
      <c r="AK240" s="186">
        <f t="shared" si="7"/>
        <v>0</v>
      </c>
      <c r="AL240" s="181"/>
    </row>
    <row r="241" spans="1:38" x14ac:dyDescent="0.25">
      <c r="A241" s="52" t="s">
        <v>217</v>
      </c>
      <c r="B241" s="53" t="s">
        <v>370</v>
      </c>
      <c r="C241" s="54">
        <v>0.75</v>
      </c>
      <c r="D241" s="54">
        <v>0.75694444444444453</v>
      </c>
      <c r="E241" s="52" t="s">
        <v>395</v>
      </c>
      <c r="F241" s="52" t="s">
        <v>518</v>
      </c>
      <c r="G241" s="52" t="s">
        <v>143</v>
      </c>
      <c r="H241" s="56" t="s">
        <v>73</v>
      </c>
      <c r="I241" s="45">
        <v>5</v>
      </c>
      <c r="J241" s="56" t="s">
        <v>73</v>
      </c>
      <c r="K241" s="56">
        <v>5</v>
      </c>
      <c r="L241" s="56" t="s">
        <v>36</v>
      </c>
      <c r="M241" s="45" t="s">
        <v>36</v>
      </c>
      <c r="N241" s="59" t="s">
        <v>73</v>
      </c>
      <c r="O241" s="83">
        <v>5</v>
      </c>
      <c r="P241" s="59" t="s">
        <v>73</v>
      </c>
      <c r="Q241" s="59">
        <v>5</v>
      </c>
      <c r="R241" s="59" t="s">
        <v>36</v>
      </c>
      <c r="S241" s="83" t="s">
        <v>36</v>
      </c>
      <c r="T241" s="165" t="s">
        <v>36</v>
      </c>
      <c r="U241" s="165" t="s">
        <v>36</v>
      </c>
      <c r="V241" s="165" t="s">
        <v>36</v>
      </c>
      <c r="W241" s="165" t="s">
        <v>36</v>
      </c>
      <c r="X241" s="66">
        <v>100</v>
      </c>
      <c r="Y241" s="67" t="s">
        <v>137</v>
      </c>
      <c r="Z241" s="178">
        <v>0</v>
      </c>
      <c r="AA241" s="174">
        <v>0</v>
      </c>
      <c r="AB241" s="174">
        <v>0</v>
      </c>
      <c r="AC241" s="174">
        <v>0</v>
      </c>
      <c r="AD241" s="174">
        <v>0</v>
      </c>
      <c r="AE241" s="174">
        <v>0</v>
      </c>
      <c r="AF241" s="174">
        <v>0</v>
      </c>
      <c r="AG241" s="177">
        <v>0</v>
      </c>
      <c r="AH241" s="70">
        <v>0</v>
      </c>
      <c r="AI241" s="66">
        <v>0</v>
      </c>
      <c r="AJ241" s="66">
        <v>0</v>
      </c>
      <c r="AK241" s="186">
        <f t="shared" si="7"/>
        <v>0</v>
      </c>
      <c r="AL241" s="181"/>
    </row>
    <row r="242" spans="1:38" x14ac:dyDescent="0.25">
      <c r="A242" s="52" t="s">
        <v>217</v>
      </c>
      <c r="B242" s="53" t="s">
        <v>370</v>
      </c>
      <c r="C242" s="54">
        <v>0.78125</v>
      </c>
      <c r="D242" s="54">
        <v>0.78749999999999998</v>
      </c>
      <c r="E242" s="52" t="s">
        <v>397</v>
      </c>
      <c r="F242" s="52" t="s">
        <v>518</v>
      </c>
      <c r="G242" s="52" t="s">
        <v>143</v>
      </c>
      <c r="H242" s="56" t="s">
        <v>142</v>
      </c>
      <c r="I242" s="45">
        <v>5</v>
      </c>
      <c r="J242" s="56" t="s">
        <v>142</v>
      </c>
      <c r="K242" s="56">
        <v>5</v>
      </c>
      <c r="L242" s="56" t="s">
        <v>36</v>
      </c>
      <c r="M242" s="45" t="s">
        <v>36</v>
      </c>
      <c r="N242" s="59" t="s">
        <v>142</v>
      </c>
      <c r="O242" s="83">
        <v>5</v>
      </c>
      <c r="P242" s="59" t="s">
        <v>142</v>
      </c>
      <c r="Q242" s="59">
        <v>5</v>
      </c>
      <c r="R242" s="59" t="s">
        <v>36</v>
      </c>
      <c r="S242" s="83" t="s">
        <v>36</v>
      </c>
      <c r="T242" s="165" t="s">
        <v>36</v>
      </c>
      <c r="U242" s="165" t="s">
        <v>36</v>
      </c>
      <c r="V242" s="165" t="s">
        <v>36</v>
      </c>
      <c r="W242" s="165" t="s">
        <v>36</v>
      </c>
      <c r="X242" s="66">
        <v>100</v>
      </c>
      <c r="Y242" s="67" t="s">
        <v>137</v>
      </c>
      <c r="Z242" s="178">
        <v>0</v>
      </c>
      <c r="AA242" s="174">
        <v>0</v>
      </c>
      <c r="AB242" s="174">
        <v>0</v>
      </c>
      <c r="AC242" s="174">
        <v>0</v>
      </c>
      <c r="AD242" s="174">
        <v>0</v>
      </c>
      <c r="AE242" s="174">
        <v>0</v>
      </c>
      <c r="AF242" s="174">
        <v>0</v>
      </c>
      <c r="AG242" s="177">
        <v>0</v>
      </c>
      <c r="AH242" s="70">
        <v>0</v>
      </c>
      <c r="AI242" s="66">
        <v>0</v>
      </c>
      <c r="AJ242" s="66">
        <v>0</v>
      </c>
      <c r="AK242" s="186">
        <f t="shared" si="7"/>
        <v>0</v>
      </c>
      <c r="AL242" s="181"/>
    </row>
    <row r="243" spans="1:38" x14ac:dyDescent="0.25">
      <c r="A243" s="52" t="s">
        <v>33</v>
      </c>
      <c r="B243" s="53" t="s">
        <v>370</v>
      </c>
      <c r="C243" s="54">
        <v>0.81111111111111101</v>
      </c>
      <c r="D243" s="54">
        <v>0.82638888888888884</v>
      </c>
      <c r="E243" s="52" t="s">
        <v>398</v>
      </c>
      <c r="F243" s="52" t="s">
        <v>518</v>
      </c>
      <c r="G243" s="52" t="s">
        <v>143</v>
      </c>
      <c r="H243" s="56" t="s">
        <v>136</v>
      </c>
      <c r="I243" s="45">
        <v>5</v>
      </c>
      <c r="J243" s="56" t="s">
        <v>136</v>
      </c>
      <c r="K243" s="56">
        <v>5</v>
      </c>
      <c r="L243" s="56" t="s">
        <v>36</v>
      </c>
      <c r="M243" s="45" t="s">
        <v>36</v>
      </c>
      <c r="N243" s="59" t="s">
        <v>136</v>
      </c>
      <c r="O243" s="83">
        <v>5</v>
      </c>
      <c r="P243" s="59" t="s">
        <v>136</v>
      </c>
      <c r="Q243" s="59">
        <v>5</v>
      </c>
      <c r="R243" s="59" t="s">
        <v>36</v>
      </c>
      <c r="S243" s="83" t="s">
        <v>36</v>
      </c>
      <c r="T243" s="165" t="s">
        <v>36</v>
      </c>
      <c r="U243" s="165" t="s">
        <v>36</v>
      </c>
      <c r="V243" s="165" t="s">
        <v>36</v>
      </c>
      <c r="W243" s="165" t="s">
        <v>36</v>
      </c>
      <c r="X243" s="66">
        <v>100</v>
      </c>
      <c r="Y243" s="67" t="s">
        <v>137</v>
      </c>
      <c r="Z243" s="178">
        <v>0</v>
      </c>
      <c r="AA243" s="174">
        <v>0</v>
      </c>
      <c r="AB243" s="174">
        <v>0</v>
      </c>
      <c r="AC243" s="174">
        <v>0</v>
      </c>
      <c r="AD243" s="174">
        <v>0</v>
      </c>
      <c r="AE243" s="174">
        <v>0</v>
      </c>
      <c r="AF243" s="174">
        <v>0</v>
      </c>
      <c r="AG243" s="177">
        <v>0</v>
      </c>
      <c r="AH243" s="70">
        <v>0</v>
      </c>
      <c r="AI243" s="66">
        <v>0</v>
      </c>
      <c r="AJ243" s="66">
        <v>0</v>
      </c>
      <c r="AK243" s="186">
        <f t="shared" si="7"/>
        <v>0</v>
      </c>
      <c r="AL243" s="181"/>
    </row>
    <row r="244" spans="1:38" x14ac:dyDescent="0.25">
      <c r="A244" s="52" t="s">
        <v>33</v>
      </c>
      <c r="B244" s="53" t="s">
        <v>370</v>
      </c>
      <c r="C244" s="54">
        <v>0.85486111111111107</v>
      </c>
      <c r="D244" s="54">
        <v>0.87708333333333333</v>
      </c>
      <c r="E244" s="52" t="s">
        <v>399</v>
      </c>
      <c r="F244" s="52" t="s">
        <v>518</v>
      </c>
      <c r="G244" s="52" t="s">
        <v>143</v>
      </c>
      <c r="H244" s="56" t="s">
        <v>65</v>
      </c>
      <c r="I244" s="45">
        <v>5</v>
      </c>
      <c r="J244" s="56" t="s">
        <v>65</v>
      </c>
      <c r="K244" s="56">
        <v>5</v>
      </c>
      <c r="L244" s="56" t="s">
        <v>36</v>
      </c>
      <c r="M244" s="45" t="s">
        <v>36</v>
      </c>
      <c r="N244" s="59" t="s">
        <v>65</v>
      </c>
      <c r="O244" s="83">
        <v>5</v>
      </c>
      <c r="P244" s="59" t="s">
        <v>65</v>
      </c>
      <c r="Q244" s="59">
        <v>4</v>
      </c>
      <c r="R244" s="59" t="s">
        <v>36</v>
      </c>
      <c r="S244" s="83" t="s">
        <v>36</v>
      </c>
      <c r="T244" s="165" t="s">
        <v>36</v>
      </c>
      <c r="U244" s="165" t="s">
        <v>36</v>
      </c>
      <c r="V244" s="165" t="s">
        <v>36</v>
      </c>
      <c r="W244" s="165" t="s">
        <v>36</v>
      </c>
      <c r="X244" s="66">
        <v>90</v>
      </c>
      <c r="Y244" s="67" t="s">
        <v>137</v>
      </c>
      <c r="Z244" s="178">
        <v>0</v>
      </c>
      <c r="AA244" s="174">
        <v>0</v>
      </c>
      <c r="AB244" s="174">
        <v>0</v>
      </c>
      <c r="AC244" s="174">
        <v>0</v>
      </c>
      <c r="AD244" s="174">
        <v>0</v>
      </c>
      <c r="AE244" s="174">
        <v>0</v>
      </c>
      <c r="AF244" s="174">
        <v>0</v>
      </c>
      <c r="AG244" s="177">
        <v>0</v>
      </c>
      <c r="AH244" s="70">
        <v>0</v>
      </c>
      <c r="AI244" s="66">
        <v>0</v>
      </c>
      <c r="AJ244" s="66">
        <v>0</v>
      </c>
      <c r="AK244" s="186">
        <f t="shared" si="7"/>
        <v>0</v>
      </c>
      <c r="AL244" s="181"/>
    </row>
    <row r="245" spans="1:38" x14ac:dyDescent="0.25">
      <c r="A245" s="52" t="s">
        <v>33</v>
      </c>
      <c r="B245" s="53" t="s">
        <v>370</v>
      </c>
      <c r="C245" s="54">
        <v>0.89513888888888893</v>
      </c>
      <c r="D245" s="54">
        <v>0.90763888888888899</v>
      </c>
      <c r="E245" s="52" t="s">
        <v>400</v>
      </c>
      <c r="F245" s="52" t="s">
        <v>518</v>
      </c>
      <c r="G245" s="52" t="s">
        <v>143</v>
      </c>
      <c r="H245" s="56" t="s">
        <v>73</v>
      </c>
      <c r="I245" s="45">
        <v>5</v>
      </c>
      <c r="J245" s="56" t="s">
        <v>73</v>
      </c>
      <c r="K245" s="56">
        <v>5</v>
      </c>
      <c r="L245" s="56" t="s">
        <v>36</v>
      </c>
      <c r="M245" s="45" t="s">
        <v>36</v>
      </c>
      <c r="N245" s="59" t="s">
        <v>73</v>
      </c>
      <c r="O245" s="83">
        <v>5</v>
      </c>
      <c r="P245" s="59" t="s">
        <v>73</v>
      </c>
      <c r="Q245" s="59">
        <v>5</v>
      </c>
      <c r="R245" s="59" t="s">
        <v>36</v>
      </c>
      <c r="S245" s="83" t="s">
        <v>36</v>
      </c>
      <c r="T245" s="165" t="s">
        <v>36</v>
      </c>
      <c r="U245" s="165" t="s">
        <v>36</v>
      </c>
      <c r="V245" s="165" t="s">
        <v>36</v>
      </c>
      <c r="W245" s="165" t="s">
        <v>36</v>
      </c>
      <c r="X245" s="66">
        <v>100</v>
      </c>
      <c r="Y245" s="67" t="s">
        <v>137</v>
      </c>
      <c r="Z245" s="178">
        <v>0</v>
      </c>
      <c r="AA245" s="174">
        <v>0</v>
      </c>
      <c r="AB245" s="174">
        <v>0</v>
      </c>
      <c r="AC245" s="174">
        <v>0</v>
      </c>
      <c r="AD245" s="174">
        <v>0</v>
      </c>
      <c r="AE245" s="174">
        <v>0</v>
      </c>
      <c r="AF245" s="174">
        <v>0</v>
      </c>
      <c r="AG245" s="177">
        <v>0</v>
      </c>
      <c r="AH245" s="70">
        <v>0</v>
      </c>
      <c r="AI245" s="66">
        <v>0</v>
      </c>
      <c r="AJ245" s="66">
        <v>0</v>
      </c>
      <c r="AK245" s="186">
        <f t="shared" si="7"/>
        <v>0</v>
      </c>
      <c r="AL245" s="181"/>
    </row>
    <row r="246" spans="1:38" x14ac:dyDescent="0.25">
      <c r="A246" s="52" t="s">
        <v>33</v>
      </c>
      <c r="B246" s="53" t="s">
        <v>370</v>
      </c>
      <c r="C246" s="54">
        <v>0.92361111111111116</v>
      </c>
      <c r="D246" s="54">
        <v>0.9375</v>
      </c>
      <c r="E246" s="52" t="s">
        <v>401</v>
      </c>
      <c r="F246" s="52" t="s">
        <v>518</v>
      </c>
      <c r="G246" s="52" t="s">
        <v>143</v>
      </c>
      <c r="H246" s="56" t="s">
        <v>142</v>
      </c>
      <c r="I246" s="45">
        <v>5</v>
      </c>
      <c r="J246" s="56" t="s">
        <v>142</v>
      </c>
      <c r="K246" s="56">
        <v>5</v>
      </c>
      <c r="L246" s="56" t="s">
        <v>36</v>
      </c>
      <c r="M246" s="45" t="s">
        <v>36</v>
      </c>
      <c r="N246" s="59" t="s">
        <v>142</v>
      </c>
      <c r="O246" s="83">
        <v>5</v>
      </c>
      <c r="P246" s="59" t="s">
        <v>142</v>
      </c>
      <c r="Q246" s="59">
        <v>5</v>
      </c>
      <c r="R246" s="59" t="s">
        <v>36</v>
      </c>
      <c r="S246" s="83" t="s">
        <v>36</v>
      </c>
      <c r="T246" s="165" t="s">
        <v>36</v>
      </c>
      <c r="U246" s="165" t="s">
        <v>36</v>
      </c>
      <c r="V246" s="165" t="s">
        <v>36</v>
      </c>
      <c r="W246" s="165" t="s">
        <v>36</v>
      </c>
      <c r="X246" s="66">
        <v>100</v>
      </c>
      <c r="Y246" s="67" t="s">
        <v>137</v>
      </c>
      <c r="Z246" s="178">
        <v>0</v>
      </c>
      <c r="AA246" s="174">
        <v>0</v>
      </c>
      <c r="AB246" s="174">
        <v>0</v>
      </c>
      <c r="AC246" s="174">
        <v>0</v>
      </c>
      <c r="AD246" s="174">
        <v>0</v>
      </c>
      <c r="AE246" s="174">
        <v>0</v>
      </c>
      <c r="AF246" s="174">
        <v>0</v>
      </c>
      <c r="AG246" s="177">
        <v>0</v>
      </c>
      <c r="AH246" s="70">
        <v>0</v>
      </c>
      <c r="AI246" s="66">
        <v>0</v>
      </c>
      <c r="AJ246" s="66">
        <v>0</v>
      </c>
      <c r="AK246" s="186">
        <f t="shared" si="7"/>
        <v>0</v>
      </c>
      <c r="AL246" s="181"/>
    </row>
    <row r="247" spans="1:38" x14ac:dyDescent="0.25">
      <c r="A247" s="52" t="s">
        <v>33</v>
      </c>
      <c r="B247" s="53" t="s">
        <v>370</v>
      </c>
      <c r="C247" s="54">
        <v>0.95486111111111116</v>
      </c>
      <c r="D247" s="54">
        <v>0.97916666666666663</v>
      </c>
      <c r="E247" s="52" t="s">
        <v>521</v>
      </c>
      <c r="F247" s="52" t="s">
        <v>518</v>
      </c>
      <c r="G247" s="52" t="s">
        <v>143</v>
      </c>
      <c r="H247" s="56" t="s">
        <v>136</v>
      </c>
      <c r="I247" s="45">
        <v>5</v>
      </c>
      <c r="J247" s="56" t="s">
        <v>136</v>
      </c>
      <c r="K247" s="56">
        <v>5</v>
      </c>
      <c r="L247" s="56" t="s">
        <v>36</v>
      </c>
      <c r="M247" s="45" t="s">
        <v>36</v>
      </c>
      <c r="N247" s="59" t="s">
        <v>136</v>
      </c>
      <c r="O247" s="83">
        <v>5</v>
      </c>
      <c r="P247" s="59" t="s">
        <v>136</v>
      </c>
      <c r="Q247" s="59">
        <v>5</v>
      </c>
      <c r="R247" s="59" t="s">
        <v>36</v>
      </c>
      <c r="S247" s="83" t="s">
        <v>36</v>
      </c>
      <c r="T247" s="165" t="s">
        <v>36</v>
      </c>
      <c r="U247" s="165" t="s">
        <v>36</v>
      </c>
      <c r="V247" s="165" t="s">
        <v>36</v>
      </c>
      <c r="W247" s="165" t="s">
        <v>36</v>
      </c>
      <c r="X247" s="66">
        <v>100</v>
      </c>
      <c r="Y247" s="67" t="s">
        <v>137</v>
      </c>
      <c r="Z247" s="178">
        <v>0</v>
      </c>
      <c r="AA247" s="174">
        <v>0</v>
      </c>
      <c r="AB247" s="174">
        <v>0</v>
      </c>
      <c r="AC247" s="174">
        <v>0</v>
      </c>
      <c r="AD247" s="174">
        <v>0</v>
      </c>
      <c r="AE247" s="174">
        <v>0</v>
      </c>
      <c r="AF247" s="174">
        <v>0</v>
      </c>
      <c r="AG247" s="177">
        <v>0</v>
      </c>
      <c r="AH247" s="70">
        <v>0</v>
      </c>
      <c r="AI247" s="66">
        <v>0</v>
      </c>
      <c r="AJ247" s="66">
        <v>0</v>
      </c>
      <c r="AK247" s="186">
        <f t="shared" si="7"/>
        <v>0</v>
      </c>
      <c r="AL247" s="181"/>
    </row>
    <row r="248" spans="1:38" x14ac:dyDescent="0.25">
      <c r="A248" s="52" t="s">
        <v>33</v>
      </c>
      <c r="B248" s="53" t="s">
        <v>403</v>
      </c>
      <c r="C248" s="54">
        <v>1.1111111111111112E-2</v>
      </c>
      <c r="D248" s="54">
        <v>3.4027777777777775E-2</v>
      </c>
      <c r="E248" s="52" t="s">
        <v>402</v>
      </c>
      <c r="F248" s="52" t="s">
        <v>518</v>
      </c>
      <c r="G248" s="52" t="s">
        <v>143</v>
      </c>
      <c r="H248" s="56" t="s">
        <v>65</v>
      </c>
      <c r="I248" s="45">
        <v>5</v>
      </c>
      <c r="J248" s="56" t="s">
        <v>65</v>
      </c>
      <c r="K248" s="56">
        <v>5</v>
      </c>
      <c r="L248" s="56" t="s">
        <v>36</v>
      </c>
      <c r="M248" s="45" t="s">
        <v>36</v>
      </c>
      <c r="N248" s="59" t="s">
        <v>65</v>
      </c>
      <c r="O248" s="83">
        <v>5</v>
      </c>
      <c r="P248" s="59" t="s">
        <v>65</v>
      </c>
      <c r="Q248" s="59">
        <v>5</v>
      </c>
      <c r="R248" s="59" t="s">
        <v>36</v>
      </c>
      <c r="S248" s="83" t="s">
        <v>36</v>
      </c>
      <c r="T248" s="165" t="s">
        <v>36</v>
      </c>
      <c r="U248" s="165" t="s">
        <v>36</v>
      </c>
      <c r="V248" s="165" t="s">
        <v>36</v>
      </c>
      <c r="W248" s="165" t="s">
        <v>36</v>
      </c>
      <c r="X248" s="66">
        <v>100</v>
      </c>
      <c r="Y248" s="67" t="s">
        <v>137</v>
      </c>
      <c r="Z248" s="178">
        <v>0</v>
      </c>
      <c r="AA248" s="174">
        <v>0</v>
      </c>
      <c r="AB248" s="174">
        <v>0</v>
      </c>
      <c r="AC248" s="174">
        <v>0</v>
      </c>
      <c r="AD248" s="174">
        <v>0</v>
      </c>
      <c r="AE248" s="174">
        <v>0</v>
      </c>
      <c r="AF248" s="174">
        <v>0</v>
      </c>
      <c r="AG248" s="177">
        <v>0</v>
      </c>
      <c r="AH248" s="70">
        <v>0</v>
      </c>
      <c r="AI248" s="66">
        <v>0</v>
      </c>
      <c r="AJ248" s="66">
        <v>0</v>
      </c>
      <c r="AK248" s="186">
        <f t="shared" si="7"/>
        <v>0</v>
      </c>
      <c r="AL248" s="181"/>
    </row>
    <row r="249" spans="1:38" x14ac:dyDescent="0.25">
      <c r="A249" s="52" t="s">
        <v>33</v>
      </c>
      <c r="B249" s="53" t="s">
        <v>403</v>
      </c>
      <c r="C249" s="54">
        <v>3.4722222222222224E-2</v>
      </c>
      <c r="D249" s="54">
        <v>4.9999999999999996E-2</v>
      </c>
      <c r="E249" s="52" t="s">
        <v>402</v>
      </c>
      <c r="F249" s="52" t="s">
        <v>518</v>
      </c>
      <c r="G249" s="52" t="s">
        <v>143</v>
      </c>
      <c r="H249" s="56" t="s">
        <v>136</v>
      </c>
      <c r="I249" s="45">
        <v>5</v>
      </c>
      <c r="J249" s="56" t="s">
        <v>136</v>
      </c>
      <c r="K249" s="56">
        <v>5</v>
      </c>
      <c r="L249" s="56" t="s">
        <v>36</v>
      </c>
      <c r="M249" s="45" t="s">
        <v>36</v>
      </c>
      <c r="N249" s="59" t="s">
        <v>136</v>
      </c>
      <c r="O249" s="83">
        <v>5</v>
      </c>
      <c r="P249" s="59" t="s">
        <v>136</v>
      </c>
      <c r="Q249" s="59">
        <v>5</v>
      </c>
      <c r="R249" s="59" t="s">
        <v>36</v>
      </c>
      <c r="S249" s="83" t="s">
        <v>36</v>
      </c>
      <c r="T249" s="165" t="s">
        <v>36</v>
      </c>
      <c r="U249" s="165" t="s">
        <v>36</v>
      </c>
      <c r="V249" s="165" t="s">
        <v>36</v>
      </c>
      <c r="W249" s="165" t="s">
        <v>36</v>
      </c>
      <c r="X249" s="66">
        <v>100</v>
      </c>
      <c r="Y249" s="67" t="s">
        <v>137</v>
      </c>
      <c r="Z249" s="178">
        <v>0</v>
      </c>
      <c r="AA249" s="174">
        <v>0</v>
      </c>
      <c r="AB249" s="174">
        <v>0</v>
      </c>
      <c r="AC249" s="174">
        <v>0</v>
      </c>
      <c r="AD249" s="174">
        <v>0</v>
      </c>
      <c r="AE249" s="174">
        <v>0</v>
      </c>
      <c r="AF249" s="174">
        <v>0</v>
      </c>
      <c r="AG249" s="177">
        <v>0</v>
      </c>
      <c r="AH249" s="70">
        <v>0</v>
      </c>
      <c r="AI249" s="66">
        <v>0</v>
      </c>
      <c r="AJ249" s="66">
        <v>0</v>
      </c>
      <c r="AK249" s="186">
        <f t="shared" si="7"/>
        <v>0</v>
      </c>
      <c r="AL249" s="181"/>
    </row>
    <row r="250" spans="1:38" x14ac:dyDescent="0.25">
      <c r="A250" s="52" t="s">
        <v>33</v>
      </c>
      <c r="B250" s="53" t="s">
        <v>403</v>
      </c>
      <c r="C250" s="54">
        <v>6.9444444444444434E-2</v>
      </c>
      <c r="D250" s="54">
        <v>9.375E-2</v>
      </c>
      <c r="E250" s="52" t="s">
        <v>404</v>
      </c>
      <c r="F250" s="52" t="s">
        <v>518</v>
      </c>
      <c r="G250" s="52" t="s">
        <v>143</v>
      </c>
      <c r="H250" s="56" t="s">
        <v>73</v>
      </c>
      <c r="I250" s="45">
        <v>5</v>
      </c>
      <c r="J250" s="56" t="s">
        <v>73</v>
      </c>
      <c r="K250" s="56">
        <v>5</v>
      </c>
      <c r="L250" s="56" t="s">
        <v>36</v>
      </c>
      <c r="M250" s="45" t="s">
        <v>36</v>
      </c>
      <c r="N250" s="59" t="s">
        <v>73</v>
      </c>
      <c r="O250" s="83">
        <v>5</v>
      </c>
      <c r="P250" s="59" t="s">
        <v>73</v>
      </c>
      <c r="Q250" s="59">
        <v>5</v>
      </c>
      <c r="R250" s="59" t="s">
        <v>36</v>
      </c>
      <c r="S250" s="83" t="s">
        <v>36</v>
      </c>
      <c r="T250" s="165" t="s">
        <v>36</v>
      </c>
      <c r="U250" s="165" t="s">
        <v>36</v>
      </c>
      <c r="V250" s="165" t="s">
        <v>36</v>
      </c>
      <c r="W250" s="165" t="s">
        <v>36</v>
      </c>
      <c r="X250" s="66">
        <v>100</v>
      </c>
      <c r="Y250" s="67" t="s">
        <v>137</v>
      </c>
      <c r="Z250" s="178">
        <v>0</v>
      </c>
      <c r="AA250" s="174">
        <v>0</v>
      </c>
      <c r="AB250" s="174">
        <v>0</v>
      </c>
      <c r="AC250" s="174">
        <v>0</v>
      </c>
      <c r="AD250" s="174">
        <v>0</v>
      </c>
      <c r="AE250" s="174">
        <v>0</v>
      </c>
      <c r="AF250" s="174">
        <v>0</v>
      </c>
      <c r="AG250" s="177">
        <v>0</v>
      </c>
      <c r="AH250" s="70">
        <v>0</v>
      </c>
      <c r="AI250" s="66">
        <v>0</v>
      </c>
      <c r="AJ250" s="66">
        <v>0</v>
      </c>
      <c r="AK250" s="186">
        <f t="shared" si="7"/>
        <v>0</v>
      </c>
      <c r="AL250" s="181"/>
    </row>
    <row r="251" spans="1:38" x14ac:dyDescent="0.25">
      <c r="A251" s="52" t="s">
        <v>33</v>
      </c>
      <c r="B251" s="53" t="s">
        <v>403</v>
      </c>
      <c r="C251" s="54">
        <v>0.10069444444444443</v>
      </c>
      <c r="D251" s="54">
        <v>0.14930555555555555</v>
      </c>
      <c r="E251" s="52" t="s">
        <v>405</v>
      </c>
      <c r="F251" s="52" t="s">
        <v>518</v>
      </c>
      <c r="G251" s="52" t="s">
        <v>143</v>
      </c>
      <c r="H251" s="56" t="s">
        <v>142</v>
      </c>
      <c r="I251" s="45">
        <v>5</v>
      </c>
      <c r="J251" s="56" t="s">
        <v>142</v>
      </c>
      <c r="K251" s="56">
        <v>5</v>
      </c>
      <c r="L251" s="56" t="s">
        <v>36</v>
      </c>
      <c r="M251" s="45" t="s">
        <v>36</v>
      </c>
      <c r="N251" s="59" t="s">
        <v>142</v>
      </c>
      <c r="O251" s="83">
        <v>5</v>
      </c>
      <c r="P251" s="59" t="s">
        <v>142</v>
      </c>
      <c r="Q251" s="59">
        <v>5</v>
      </c>
      <c r="R251" s="59" t="s">
        <v>36</v>
      </c>
      <c r="S251" s="83" t="s">
        <v>36</v>
      </c>
      <c r="T251" s="165" t="s">
        <v>36</v>
      </c>
      <c r="U251" s="165" t="s">
        <v>36</v>
      </c>
      <c r="V251" s="165" t="s">
        <v>36</v>
      </c>
      <c r="W251" s="165" t="s">
        <v>36</v>
      </c>
      <c r="X251" s="66">
        <v>100</v>
      </c>
      <c r="Y251" s="67" t="s">
        <v>137</v>
      </c>
      <c r="Z251" s="178">
        <v>0</v>
      </c>
      <c r="AA251" s="174">
        <v>0</v>
      </c>
      <c r="AB251" s="174">
        <v>0</v>
      </c>
      <c r="AC251" s="174">
        <v>0</v>
      </c>
      <c r="AD251" s="174">
        <v>0</v>
      </c>
      <c r="AE251" s="174">
        <v>0</v>
      </c>
      <c r="AF251" s="174">
        <v>0</v>
      </c>
      <c r="AG251" s="177">
        <v>0</v>
      </c>
      <c r="AH251" s="70">
        <v>0</v>
      </c>
      <c r="AI251" s="66">
        <v>0</v>
      </c>
      <c r="AJ251" s="66">
        <v>0</v>
      </c>
      <c r="AK251" s="186">
        <f t="shared" si="7"/>
        <v>0</v>
      </c>
      <c r="AL251" s="181"/>
    </row>
    <row r="252" spans="1:38" x14ac:dyDescent="0.25">
      <c r="A252" s="52" t="s">
        <v>33</v>
      </c>
      <c r="B252" s="53" t="s">
        <v>403</v>
      </c>
      <c r="C252" s="54">
        <v>0.15</v>
      </c>
      <c r="D252" s="54">
        <v>0.19930555555555554</v>
      </c>
      <c r="E252" s="52" t="s">
        <v>406</v>
      </c>
      <c r="F252" s="52" t="s">
        <v>518</v>
      </c>
      <c r="G252" s="52" t="s">
        <v>143</v>
      </c>
      <c r="H252" s="56" t="s">
        <v>65</v>
      </c>
      <c r="I252" s="45">
        <v>5</v>
      </c>
      <c r="J252" s="56" t="s">
        <v>65</v>
      </c>
      <c r="K252" s="56">
        <v>5</v>
      </c>
      <c r="L252" s="56" t="s">
        <v>36</v>
      </c>
      <c r="M252" s="45" t="s">
        <v>36</v>
      </c>
      <c r="N252" s="59" t="s">
        <v>65</v>
      </c>
      <c r="O252" s="83">
        <v>5</v>
      </c>
      <c r="P252" s="59" t="s">
        <v>65</v>
      </c>
      <c r="Q252" s="59">
        <v>5</v>
      </c>
      <c r="R252" s="59" t="s">
        <v>36</v>
      </c>
      <c r="S252" s="83" t="s">
        <v>36</v>
      </c>
      <c r="T252" s="165" t="s">
        <v>36</v>
      </c>
      <c r="U252" s="165" t="s">
        <v>36</v>
      </c>
      <c r="V252" s="165" t="s">
        <v>36</v>
      </c>
      <c r="W252" s="165" t="s">
        <v>36</v>
      </c>
      <c r="X252" s="66">
        <v>100</v>
      </c>
      <c r="Y252" s="67" t="s">
        <v>137</v>
      </c>
      <c r="Z252" s="178">
        <v>0</v>
      </c>
      <c r="AA252" s="174">
        <v>0</v>
      </c>
      <c r="AB252" s="174">
        <v>0</v>
      </c>
      <c r="AC252" s="174">
        <v>0</v>
      </c>
      <c r="AD252" s="174">
        <v>0</v>
      </c>
      <c r="AE252" s="174">
        <v>0</v>
      </c>
      <c r="AF252" s="174">
        <v>0</v>
      </c>
      <c r="AG252" s="177">
        <v>0</v>
      </c>
      <c r="AH252" s="70">
        <v>0</v>
      </c>
      <c r="AI252" s="66">
        <v>0</v>
      </c>
      <c r="AJ252" s="66">
        <v>0</v>
      </c>
      <c r="AK252" s="186">
        <f t="shared" si="7"/>
        <v>0</v>
      </c>
      <c r="AL252" s="181"/>
    </row>
    <row r="253" spans="1:38" x14ac:dyDescent="0.25">
      <c r="A253" s="52" t="s">
        <v>33</v>
      </c>
      <c r="B253" s="53" t="s">
        <v>403</v>
      </c>
      <c r="C253" s="54">
        <v>0.22638888888888889</v>
      </c>
      <c r="D253" s="54">
        <v>0.25</v>
      </c>
      <c r="E253" s="52" t="s">
        <v>407</v>
      </c>
      <c r="F253" s="52" t="s">
        <v>518</v>
      </c>
      <c r="G253" s="52" t="s">
        <v>143</v>
      </c>
      <c r="H253" s="56" t="s">
        <v>136</v>
      </c>
      <c r="I253" s="45">
        <v>5</v>
      </c>
      <c r="J253" s="56" t="s">
        <v>136</v>
      </c>
      <c r="K253" s="56">
        <v>5</v>
      </c>
      <c r="L253" s="56" t="s">
        <v>36</v>
      </c>
      <c r="M253" s="45" t="s">
        <v>36</v>
      </c>
      <c r="N253" s="59" t="s">
        <v>136</v>
      </c>
      <c r="O253" s="83">
        <v>5</v>
      </c>
      <c r="P253" s="59" t="s">
        <v>136</v>
      </c>
      <c r="Q253" s="59">
        <v>5</v>
      </c>
      <c r="R253" s="59" t="s">
        <v>36</v>
      </c>
      <c r="S253" s="83" t="s">
        <v>36</v>
      </c>
      <c r="T253" s="165" t="s">
        <v>36</v>
      </c>
      <c r="U253" s="165" t="s">
        <v>36</v>
      </c>
      <c r="V253" s="165" t="s">
        <v>36</v>
      </c>
      <c r="W253" s="165" t="s">
        <v>36</v>
      </c>
      <c r="X253" s="66">
        <v>100</v>
      </c>
      <c r="Y253" s="67" t="s">
        <v>137</v>
      </c>
      <c r="Z253" s="178">
        <v>0.25</v>
      </c>
      <c r="AA253" s="174">
        <v>0</v>
      </c>
      <c r="AB253" s="174">
        <v>0</v>
      </c>
      <c r="AC253" s="174">
        <v>0</v>
      </c>
      <c r="AD253" s="174">
        <v>0</v>
      </c>
      <c r="AE253" s="174">
        <v>0</v>
      </c>
      <c r="AF253" s="174">
        <v>0</v>
      </c>
      <c r="AG253" s="177">
        <v>0</v>
      </c>
      <c r="AH253" s="70">
        <v>1</v>
      </c>
      <c r="AI253" s="66">
        <v>0.25</v>
      </c>
      <c r="AJ253" s="66">
        <f t="shared" si="8"/>
        <v>0.25</v>
      </c>
      <c r="AK253" s="186">
        <f t="shared" si="7"/>
        <v>0.25</v>
      </c>
      <c r="AL253" s="181"/>
    </row>
    <row r="254" spans="1:38" x14ac:dyDescent="0.25">
      <c r="A254" s="52" t="s">
        <v>151</v>
      </c>
      <c r="B254" s="53" t="s">
        <v>403</v>
      </c>
      <c r="C254" s="54">
        <v>0.27430555555555552</v>
      </c>
      <c r="D254" s="54">
        <v>0.29166666666666669</v>
      </c>
      <c r="E254" s="52" t="s">
        <v>408</v>
      </c>
      <c r="F254" s="52" t="s">
        <v>518</v>
      </c>
      <c r="G254" s="52" t="s">
        <v>143</v>
      </c>
      <c r="H254" s="56" t="s">
        <v>73</v>
      </c>
      <c r="I254" s="45">
        <v>5</v>
      </c>
      <c r="J254" s="56" t="s">
        <v>73</v>
      </c>
      <c r="K254" s="56">
        <v>5</v>
      </c>
      <c r="L254" s="56" t="s">
        <v>36</v>
      </c>
      <c r="M254" s="45" t="s">
        <v>36</v>
      </c>
      <c r="N254" s="59" t="s">
        <v>73</v>
      </c>
      <c r="O254" s="83">
        <v>5</v>
      </c>
      <c r="P254" s="59" t="s">
        <v>73</v>
      </c>
      <c r="Q254" s="59">
        <v>5</v>
      </c>
      <c r="R254" s="59" t="s">
        <v>36</v>
      </c>
      <c r="S254" s="83" t="s">
        <v>36</v>
      </c>
      <c r="T254" s="165" t="s">
        <v>36</v>
      </c>
      <c r="U254" s="165" t="s">
        <v>36</v>
      </c>
      <c r="V254" s="165" t="s">
        <v>36</v>
      </c>
      <c r="W254" s="165" t="s">
        <v>36</v>
      </c>
      <c r="X254" s="66">
        <v>100</v>
      </c>
      <c r="Y254" s="67" t="s">
        <v>137</v>
      </c>
      <c r="Z254" s="178">
        <v>0</v>
      </c>
      <c r="AA254" s="174">
        <v>0</v>
      </c>
      <c r="AB254" s="174">
        <v>0</v>
      </c>
      <c r="AC254" s="174">
        <v>0</v>
      </c>
      <c r="AD254" s="174">
        <v>0</v>
      </c>
      <c r="AE254" s="174">
        <v>0</v>
      </c>
      <c r="AF254" s="174">
        <v>0</v>
      </c>
      <c r="AG254" s="177">
        <v>0</v>
      </c>
      <c r="AH254" s="70">
        <v>0</v>
      </c>
      <c r="AI254" s="66">
        <v>0</v>
      </c>
      <c r="AJ254" s="66">
        <v>0</v>
      </c>
      <c r="AK254" s="186">
        <f t="shared" si="7"/>
        <v>0</v>
      </c>
      <c r="AL254" s="181"/>
    </row>
    <row r="255" spans="1:38" x14ac:dyDescent="0.25">
      <c r="A255" s="52" t="s">
        <v>151</v>
      </c>
      <c r="B255" s="53" t="s">
        <v>403</v>
      </c>
      <c r="C255" s="54">
        <v>0.29444444444444445</v>
      </c>
      <c r="D255" s="54">
        <v>0.30902777777777779</v>
      </c>
      <c r="E255" s="52" t="s">
        <v>409</v>
      </c>
      <c r="F255" s="52" t="s">
        <v>518</v>
      </c>
      <c r="G255" s="52" t="s">
        <v>143</v>
      </c>
      <c r="H255" s="56" t="s">
        <v>142</v>
      </c>
      <c r="I255" s="45">
        <v>5</v>
      </c>
      <c r="J255" s="56" t="s">
        <v>142</v>
      </c>
      <c r="K255" s="56">
        <v>5</v>
      </c>
      <c r="L255" s="56" t="s">
        <v>36</v>
      </c>
      <c r="M255" s="45" t="s">
        <v>36</v>
      </c>
      <c r="N255" s="59" t="s">
        <v>142</v>
      </c>
      <c r="O255" s="83">
        <v>5</v>
      </c>
      <c r="P255" s="59" t="s">
        <v>142</v>
      </c>
      <c r="Q255" s="59">
        <v>5</v>
      </c>
      <c r="R255" s="59" t="s">
        <v>36</v>
      </c>
      <c r="S255" s="83" t="s">
        <v>36</v>
      </c>
      <c r="T255" s="165" t="s">
        <v>36</v>
      </c>
      <c r="U255" s="165" t="s">
        <v>36</v>
      </c>
      <c r="V255" s="165" t="s">
        <v>36</v>
      </c>
      <c r="W255" s="165" t="s">
        <v>36</v>
      </c>
      <c r="X255" s="66">
        <v>100</v>
      </c>
      <c r="Y255" s="67" t="s">
        <v>137</v>
      </c>
      <c r="Z255" s="178">
        <v>0</v>
      </c>
      <c r="AA255" s="174">
        <v>0</v>
      </c>
      <c r="AB255" s="174">
        <v>0</v>
      </c>
      <c r="AC255" s="174">
        <v>0</v>
      </c>
      <c r="AD255" s="174">
        <v>0</v>
      </c>
      <c r="AE255" s="174">
        <v>0</v>
      </c>
      <c r="AF255" s="174">
        <v>0</v>
      </c>
      <c r="AG255" s="177">
        <v>0</v>
      </c>
      <c r="AH255" s="70">
        <v>0</v>
      </c>
      <c r="AI255" s="66">
        <v>0</v>
      </c>
      <c r="AJ255" s="66">
        <v>0</v>
      </c>
      <c r="AK255" s="186">
        <f t="shared" si="7"/>
        <v>0</v>
      </c>
      <c r="AL255" s="181"/>
    </row>
    <row r="256" spans="1:38" x14ac:dyDescent="0.25">
      <c r="A256" s="52" t="s">
        <v>217</v>
      </c>
      <c r="B256" s="53" t="s">
        <v>403</v>
      </c>
      <c r="C256" s="54">
        <v>0.33333333333333331</v>
      </c>
      <c r="D256" s="54">
        <v>0.35416666666666669</v>
      </c>
      <c r="E256" s="52" t="s">
        <v>410</v>
      </c>
      <c r="F256" s="52" t="s">
        <v>518</v>
      </c>
      <c r="G256" s="52" t="s">
        <v>143</v>
      </c>
      <c r="H256" s="56" t="s">
        <v>136</v>
      </c>
      <c r="I256" s="45">
        <v>5</v>
      </c>
      <c r="J256" s="56" t="s">
        <v>136</v>
      </c>
      <c r="K256" s="56">
        <v>5</v>
      </c>
      <c r="L256" s="56" t="s">
        <v>36</v>
      </c>
      <c r="M256" s="45" t="s">
        <v>36</v>
      </c>
      <c r="N256" s="59" t="s">
        <v>136</v>
      </c>
      <c r="O256" s="83">
        <v>5</v>
      </c>
      <c r="P256" s="59" t="s">
        <v>136</v>
      </c>
      <c r="Q256" s="59">
        <v>5</v>
      </c>
      <c r="R256" s="59" t="s">
        <v>36</v>
      </c>
      <c r="S256" s="83" t="s">
        <v>36</v>
      </c>
      <c r="T256" s="165" t="s">
        <v>36</v>
      </c>
      <c r="U256" s="165" t="s">
        <v>36</v>
      </c>
      <c r="V256" s="165" t="s">
        <v>36</v>
      </c>
      <c r="W256" s="165" t="s">
        <v>36</v>
      </c>
      <c r="X256" s="66">
        <v>100</v>
      </c>
      <c r="Y256" s="67" t="s">
        <v>137</v>
      </c>
      <c r="Z256" s="178">
        <v>0</v>
      </c>
      <c r="AA256" s="174">
        <v>0</v>
      </c>
      <c r="AB256" s="174">
        <v>0</v>
      </c>
      <c r="AC256" s="174">
        <v>0</v>
      </c>
      <c r="AD256" s="174">
        <v>0</v>
      </c>
      <c r="AE256" s="174">
        <v>0</v>
      </c>
      <c r="AF256" s="174">
        <v>0</v>
      </c>
      <c r="AG256" s="177">
        <v>0</v>
      </c>
      <c r="AH256" s="70">
        <v>0</v>
      </c>
      <c r="AI256" s="66">
        <v>0</v>
      </c>
      <c r="AJ256" s="66">
        <v>0</v>
      </c>
      <c r="AK256" s="186">
        <f t="shared" si="7"/>
        <v>0</v>
      </c>
      <c r="AL256" s="181"/>
    </row>
    <row r="257" spans="1:38" x14ac:dyDescent="0.25">
      <c r="A257" s="52" t="s">
        <v>217</v>
      </c>
      <c r="B257" s="53" t="s">
        <v>403</v>
      </c>
      <c r="C257" s="54">
        <v>0.35902777777777778</v>
      </c>
      <c r="D257" s="54">
        <v>0.375</v>
      </c>
      <c r="E257" s="52" t="s">
        <v>411</v>
      </c>
      <c r="F257" s="52" t="s">
        <v>518</v>
      </c>
      <c r="G257" s="52" t="s">
        <v>143</v>
      </c>
      <c r="H257" s="56" t="s">
        <v>65</v>
      </c>
      <c r="I257" s="45">
        <v>5</v>
      </c>
      <c r="J257" s="56" t="s">
        <v>65</v>
      </c>
      <c r="K257" s="56">
        <v>5</v>
      </c>
      <c r="L257" s="56" t="s">
        <v>36</v>
      </c>
      <c r="M257" s="45" t="s">
        <v>36</v>
      </c>
      <c r="N257" s="59" t="s">
        <v>65</v>
      </c>
      <c r="O257" s="83">
        <v>5</v>
      </c>
      <c r="P257" s="59" t="s">
        <v>65</v>
      </c>
      <c r="Q257" s="59">
        <v>5</v>
      </c>
      <c r="R257" s="59" t="s">
        <v>36</v>
      </c>
      <c r="S257" s="83" t="s">
        <v>36</v>
      </c>
      <c r="T257" s="165" t="s">
        <v>36</v>
      </c>
      <c r="U257" s="165" t="s">
        <v>36</v>
      </c>
      <c r="V257" s="165" t="s">
        <v>36</v>
      </c>
      <c r="W257" s="165" t="s">
        <v>36</v>
      </c>
      <c r="X257" s="66">
        <v>100</v>
      </c>
      <c r="Y257" s="67" t="s">
        <v>137</v>
      </c>
      <c r="Z257" s="178">
        <v>0</v>
      </c>
      <c r="AA257" s="174">
        <v>0</v>
      </c>
      <c r="AB257" s="174">
        <v>0</v>
      </c>
      <c r="AC257" s="174">
        <v>0</v>
      </c>
      <c r="AD257" s="174">
        <v>0</v>
      </c>
      <c r="AE257" s="174">
        <v>0</v>
      </c>
      <c r="AF257" s="174">
        <v>0</v>
      </c>
      <c r="AG257" s="177">
        <v>0</v>
      </c>
      <c r="AH257" s="70">
        <v>0</v>
      </c>
      <c r="AI257" s="66">
        <v>0</v>
      </c>
      <c r="AJ257" s="66">
        <v>0</v>
      </c>
      <c r="AK257" s="186">
        <f t="shared" si="7"/>
        <v>0</v>
      </c>
      <c r="AL257" s="181"/>
    </row>
    <row r="258" spans="1:38" x14ac:dyDescent="0.25">
      <c r="A258" s="52" t="s">
        <v>217</v>
      </c>
      <c r="B258" s="53" t="s">
        <v>403</v>
      </c>
      <c r="C258" s="54">
        <v>0.37986111111111115</v>
      </c>
      <c r="D258" s="54">
        <v>0.3888888888888889</v>
      </c>
      <c r="E258" s="52" t="s">
        <v>412</v>
      </c>
      <c r="F258" s="52" t="s">
        <v>518</v>
      </c>
      <c r="G258" s="52" t="s">
        <v>143</v>
      </c>
      <c r="H258" s="56" t="s">
        <v>73</v>
      </c>
      <c r="I258" s="45">
        <v>5</v>
      </c>
      <c r="J258" s="56" t="s">
        <v>73</v>
      </c>
      <c r="K258" s="56">
        <v>5</v>
      </c>
      <c r="L258" s="56" t="s">
        <v>36</v>
      </c>
      <c r="M258" s="45" t="s">
        <v>36</v>
      </c>
      <c r="N258" s="59" t="s">
        <v>73</v>
      </c>
      <c r="O258" s="83">
        <v>5</v>
      </c>
      <c r="P258" s="59" t="s">
        <v>73</v>
      </c>
      <c r="Q258" s="59">
        <v>5</v>
      </c>
      <c r="R258" s="59" t="s">
        <v>36</v>
      </c>
      <c r="S258" s="83" t="s">
        <v>36</v>
      </c>
      <c r="T258" s="165" t="s">
        <v>36</v>
      </c>
      <c r="U258" s="165" t="s">
        <v>36</v>
      </c>
      <c r="V258" s="165" t="s">
        <v>36</v>
      </c>
      <c r="W258" s="165" t="s">
        <v>36</v>
      </c>
      <c r="X258" s="66">
        <v>100</v>
      </c>
      <c r="Y258" s="67" t="s">
        <v>137</v>
      </c>
      <c r="Z258" s="178">
        <v>0</v>
      </c>
      <c r="AA258" s="174">
        <v>0</v>
      </c>
      <c r="AB258" s="174">
        <v>0</v>
      </c>
      <c r="AC258" s="174">
        <v>0</v>
      </c>
      <c r="AD258" s="174">
        <v>0</v>
      </c>
      <c r="AE258" s="174">
        <v>0</v>
      </c>
      <c r="AF258" s="174">
        <v>0</v>
      </c>
      <c r="AG258" s="177">
        <v>0</v>
      </c>
      <c r="AH258" s="70">
        <v>0</v>
      </c>
      <c r="AI258" s="66">
        <v>0</v>
      </c>
      <c r="AJ258" s="66">
        <v>0</v>
      </c>
      <c r="AK258" s="186">
        <f t="shared" si="7"/>
        <v>0</v>
      </c>
      <c r="AL258" s="181"/>
    </row>
    <row r="259" spans="1:38" x14ac:dyDescent="0.25">
      <c r="A259" s="52" t="s">
        <v>217</v>
      </c>
      <c r="B259" s="53" t="s">
        <v>403</v>
      </c>
      <c r="C259" s="54">
        <v>0.39166666666666666</v>
      </c>
      <c r="D259" s="54">
        <v>0.42708333333333331</v>
      </c>
      <c r="E259" s="52" t="s">
        <v>413</v>
      </c>
      <c r="F259" s="52" t="s">
        <v>518</v>
      </c>
      <c r="G259" s="52" t="s">
        <v>143</v>
      </c>
      <c r="H259" s="56" t="s">
        <v>142</v>
      </c>
      <c r="I259" s="45">
        <v>5</v>
      </c>
      <c r="J259" s="56" t="s">
        <v>142</v>
      </c>
      <c r="K259" s="56">
        <v>5</v>
      </c>
      <c r="L259" s="56" t="s">
        <v>36</v>
      </c>
      <c r="M259" s="45" t="s">
        <v>36</v>
      </c>
      <c r="N259" s="59" t="s">
        <v>142</v>
      </c>
      <c r="O259" s="83">
        <v>5</v>
      </c>
      <c r="P259" s="59" t="s">
        <v>142</v>
      </c>
      <c r="Q259" s="59">
        <v>5</v>
      </c>
      <c r="R259" s="59" t="s">
        <v>36</v>
      </c>
      <c r="S259" s="83" t="s">
        <v>36</v>
      </c>
      <c r="T259" s="165" t="s">
        <v>36</v>
      </c>
      <c r="U259" s="165" t="s">
        <v>36</v>
      </c>
      <c r="V259" s="165" t="s">
        <v>36</v>
      </c>
      <c r="W259" s="165" t="s">
        <v>36</v>
      </c>
      <c r="X259" s="66">
        <v>100</v>
      </c>
      <c r="Y259" s="67" t="s">
        <v>137</v>
      </c>
      <c r="Z259" s="178">
        <v>0</v>
      </c>
      <c r="AA259" s="174">
        <v>0</v>
      </c>
      <c r="AB259" s="174">
        <v>0</v>
      </c>
      <c r="AC259" s="174">
        <v>0</v>
      </c>
      <c r="AD259" s="174">
        <v>0</v>
      </c>
      <c r="AE259" s="174">
        <v>0</v>
      </c>
      <c r="AF259" s="174">
        <v>0</v>
      </c>
      <c r="AG259" s="177">
        <v>0</v>
      </c>
      <c r="AH259" s="70">
        <v>0</v>
      </c>
      <c r="AI259" s="66">
        <v>0</v>
      </c>
      <c r="AJ259" s="66">
        <v>0</v>
      </c>
      <c r="AK259" s="186">
        <f t="shared" si="7"/>
        <v>0</v>
      </c>
      <c r="AL259" s="181"/>
    </row>
    <row r="260" spans="1:38" x14ac:dyDescent="0.25">
      <c r="A260" s="52" t="s">
        <v>217</v>
      </c>
      <c r="B260" s="53" t="s">
        <v>403</v>
      </c>
      <c r="C260" s="54">
        <v>0.44097222222222227</v>
      </c>
      <c r="D260" s="54">
        <v>0.4513888888888889</v>
      </c>
      <c r="E260" s="52" t="s">
        <v>414</v>
      </c>
      <c r="F260" s="52" t="s">
        <v>518</v>
      </c>
      <c r="G260" s="52" t="s">
        <v>143</v>
      </c>
      <c r="H260" s="56" t="s">
        <v>65</v>
      </c>
      <c r="I260" s="45">
        <v>5</v>
      </c>
      <c r="J260" s="56" t="s">
        <v>65</v>
      </c>
      <c r="K260" s="56">
        <v>5</v>
      </c>
      <c r="L260" s="56" t="s">
        <v>36</v>
      </c>
      <c r="M260" s="45" t="s">
        <v>36</v>
      </c>
      <c r="N260" s="59" t="s">
        <v>65</v>
      </c>
      <c r="O260" s="83">
        <v>5</v>
      </c>
      <c r="P260" s="59" t="s">
        <v>65</v>
      </c>
      <c r="Q260" s="59">
        <v>5</v>
      </c>
      <c r="R260" s="59" t="s">
        <v>36</v>
      </c>
      <c r="S260" s="83" t="s">
        <v>36</v>
      </c>
      <c r="T260" s="165" t="s">
        <v>36</v>
      </c>
      <c r="U260" s="165" t="s">
        <v>36</v>
      </c>
      <c r="V260" s="165" t="s">
        <v>36</v>
      </c>
      <c r="W260" s="165" t="s">
        <v>36</v>
      </c>
      <c r="X260" s="66">
        <v>100</v>
      </c>
      <c r="Y260" s="67" t="s">
        <v>137</v>
      </c>
      <c r="Z260" s="178">
        <v>0</v>
      </c>
      <c r="AA260" s="174">
        <v>0</v>
      </c>
      <c r="AB260" s="174">
        <v>0</v>
      </c>
      <c r="AC260" s="174">
        <v>0</v>
      </c>
      <c r="AD260" s="174">
        <v>0</v>
      </c>
      <c r="AE260" s="174">
        <v>0</v>
      </c>
      <c r="AF260" s="174">
        <v>0</v>
      </c>
      <c r="AG260" s="177">
        <v>0</v>
      </c>
      <c r="AH260" s="70">
        <v>0</v>
      </c>
      <c r="AI260" s="66">
        <v>0</v>
      </c>
      <c r="AJ260" s="66">
        <v>0</v>
      </c>
      <c r="AK260" s="186">
        <f t="shared" si="7"/>
        <v>0</v>
      </c>
      <c r="AL260" s="181"/>
    </row>
    <row r="261" spans="1:38" x14ac:dyDescent="0.25">
      <c r="A261" s="52" t="s">
        <v>217</v>
      </c>
      <c r="B261" s="53" t="s">
        <v>403</v>
      </c>
      <c r="C261" s="54">
        <v>0.45833333333333331</v>
      </c>
      <c r="D261" s="54">
        <v>0.46875</v>
      </c>
      <c r="E261" s="52" t="s">
        <v>415</v>
      </c>
      <c r="F261" s="52" t="s">
        <v>518</v>
      </c>
      <c r="G261" s="52" t="s">
        <v>143</v>
      </c>
      <c r="H261" s="56" t="s">
        <v>136</v>
      </c>
      <c r="I261" s="45">
        <v>5</v>
      </c>
      <c r="J261" s="56" t="s">
        <v>136</v>
      </c>
      <c r="K261" s="56">
        <v>5</v>
      </c>
      <c r="L261" s="56" t="s">
        <v>36</v>
      </c>
      <c r="M261" s="45" t="s">
        <v>36</v>
      </c>
      <c r="N261" s="59" t="s">
        <v>136</v>
      </c>
      <c r="O261" s="83">
        <v>5</v>
      </c>
      <c r="P261" s="59" t="s">
        <v>136</v>
      </c>
      <c r="Q261" s="59">
        <v>5</v>
      </c>
      <c r="R261" s="59" t="s">
        <v>36</v>
      </c>
      <c r="S261" s="83" t="s">
        <v>36</v>
      </c>
      <c r="T261" s="165" t="s">
        <v>36</v>
      </c>
      <c r="U261" s="165" t="s">
        <v>36</v>
      </c>
      <c r="V261" s="165" t="s">
        <v>36</v>
      </c>
      <c r="W261" s="165" t="s">
        <v>36</v>
      </c>
      <c r="X261" s="66">
        <v>100</v>
      </c>
      <c r="Y261" s="67" t="s">
        <v>137</v>
      </c>
      <c r="Z261" s="178">
        <v>0</v>
      </c>
      <c r="AA261" s="174">
        <v>0</v>
      </c>
      <c r="AB261" s="174">
        <v>0</v>
      </c>
      <c r="AC261" s="174">
        <v>0</v>
      </c>
      <c r="AD261" s="174">
        <v>0</v>
      </c>
      <c r="AE261" s="174">
        <v>0</v>
      </c>
      <c r="AF261" s="174">
        <v>0</v>
      </c>
      <c r="AG261" s="177">
        <v>0</v>
      </c>
      <c r="AH261" s="70">
        <v>0</v>
      </c>
      <c r="AI261" s="66">
        <v>0</v>
      </c>
      <c r="AJ261" s="66">
        <v>0</v>
      </c>
      <c r="AK261" s="186">
        <f t="shared" si="7"/>
        <v>0</v>
      </c>
      <c r="AL261" s="181"/>
    </row>
    <row r="262" spans="1:38" x14ac:dyDescent="0.25">
      <c r="A262" s="52" t="s">
        <v>217</v>
      </c>
      <c r="B262" s="53" t="s">
        <v>403</v>
      </c>
      <c r="C262" s="54">
        <v>0.47430555555555554</v>
      </c>
      <c r="D262" s="54">
        <v>0.5083333333333333</v>
      </c>
      <c r="E262" s="52" t="s">
        <v>416</v>
      </c>
      <c r="F262" s="52" t="s">
        <v>518</v>
      </c>
      <c r="G262" s="52" t="s">
        <v>143</v>
      </c>
      <c r="H262" s="56" t="s">
        <v>142</v>
      </c>
      <c r="I262" s="45">
        <v>5</v>
      </c>
      <c r="J262" s="56" t="s">
        <v>142</v>
      </c>
      <c r="K262" s="56">
        <v>5</v>
      </c>
      <c r="L262" s="56" t="s">
        <v>36</v>
      </c>
      <c r="M262" s="45" t="s">
        <v>36</v>
      </c>
      <c r="N262" s="59" t="s">
        <v>142</v>
      </c>
      <c r="O262" s="83">
        <v>5</v>
      </c>
      <c r="P262" s="59" t="s">
        <v>142</v>
      </c>
      <c r="Q262" s="59">
        <v>4</v>
      </c>
      <c r="R262" s="59" t="s">
        <v>36</v>
      </c>
      <c r="S262" s="83" t="s">
        <v>36</v>
      </c>
      <c r="T262" s="165" t="s">
        <v>36</v>
      </c>
      <c r="U262" s="165" t="s">
        <v>36</v>
      </c>
      <c r="V262" s="165" t="s">
        <v>36</v>
      </c>
      <c r="W262" s="165" t="s">
        <v>36</v>
      </c>
      <c r="X262" s="66">
        <v>90</v>
      </c>
      <c r="Y262" s="67" t="s">
        <v>137</v>
      </c>
      <c r="Z262" s="178">
        <v>0</v>
      </c>
      <c r="AA262" s="174">
        <v>0</v>
      </c>
      <c r="AB262" s="174">
        <v>0</v>
      </c>
      <c r="AC262" s="174">
        <v>0</v>
      </c>
      <c r="AD262" s="174">
        <v>0</v>
      </c>
      <c r="AE262" s="174">
        <v>0</v>
      </c>
      <c r="AF262" s="174">
        <v>0</v>
      </c>
      <c r="AG262" s="177">
        <v>0</v>
      </c>
      <c r="AH262" s="70">
        <v>0</v>
      </c>
      <c r="AI262" s="66">
        <v>0</v>
      </c>
      <c r="AJ262" s="66">
        <v>0</v>
      </c>
      <c r="AK262" s="186">
        <f t="shared" ref="AK262:AK325" si="9">SUM(Z262:AG262)</f>
        <v>0</v>
      </c>
      <c r="AL262" s="181"/>
    </row>
    <row r="263" spans="1:38" x14ac:dyDescent="0.25">
      <c r="A263" s="52" t="s">
        <v>217</v>
      </c>
      <c r="B263" s="53" t="s">
        <v>403</v>
      </c>
      <c r="C263" s="54">
        <v>0.53611111111111109</v>
      </c>
      <c r="D263" s="54">
        <v>0.54513888888888895</v>
      </c>
      <c r="E263" s="52" t="s">
        <v>417</v>
      </c>
      <c r="F263" s="52" t="s">
        <v>518</v>
      </c>
      <c r="G263" s="52" t="s">
        <v>143</v>
      </c>
      <c r="H263" s="56" t="s">
        <v>73</v>
      </c>
      <c r="I263" s="45">
        <v>5</v>
      </c>
      <c r="J263" s="56" t="s">
        <v>73</v>
      </c>
      <c r="K263" s="56">
        <v>5</v>
      </c>
      <c r="L263" s="56" t="s">
        <v>36</v>
      </c>
      <c r="M263" s="45" t="s">
        <v>36</v>
      </c>
      <c r="N263" s="59" t="s">
        <v>73</v>
      </c>
      <c r="O263" s="83">
        <v>5</v>
      </c>
      <c r="P263" s="59" t="s">
        <v>73</v>
      </c>
      <c r="Q263" s="59">
        <v>5</v>
      </c>
      <c r="R263" s="59" t="s">
        <v>36</v>
      </c>
      <c r="S263" s="83" t="s">
        <v>36</v>
      </c>
      <c r="T263" s="164" t="s">
        <v>13</v>
      </c>
      <c r="U263" s="164" t="s">
        <v>142</v>
      </c>
      <c r="V263" s="164">
        <v>1</v>
      </c>
      <c r="W263" s="164" t="s">
        <v>416</v>
      </c>
      <c r="X263" s="66">
        <v>90</v>
      </c>
      <c r="Y263" s="67" t="s">
        <v>137</v>
      </c>
      <c r="Z263" s="178">
        <v>0</v>
      </c>
      <c r="AA263" s="174">
        <v>0</v>
      </c>
      <c r="AB263" s="174">
        <v>0</v>
      </c>
      <c r="AC263" s="174">
        <v>0</v>
      </c>
      <c r="AD263" s="174">
        <v>0</v>
      </c>
      <c r="AE263" s="174">
        <v>0</v>
      </c>
      <c r="AF263" s="174">
        <v>0</v>
      </c>
      <c r="AG263" s="177">
        <v>0</v>
      </c>
      <c r="AH263" s="70">
        <v>0</v>
      </c>
      <c r="AI263" s="66">
        <v>0</v>
      </c>
      <c r="AJ263" s="66">
        <v>0</v>
      </c>
      <c r="AK263" s="186">
        <f t="shared" si="9"/>
        <v>0</v>
      </c>
      <c r="AL263" s="181"/>
    </row>
    <row r="264" spans="1:38" x14ac:dyDescent="0.25">
      <c r="A264" s="52" t="s">
        <v>217</v>
      </c>
      <c r="B264" s="53" t="s">
        <v>403</v>
      </c>
      <c r="C264" s="54">
        <v>0.58333333333333337</v>
      </c>
      <c r="D264" s="54">
        <v>0.61458333333333337</v>
      </c>
      <c r="E264" s="52" t="s">
        <v>418</v>
      </c>
      <c r="F264" s="52" t="s">
        <v>518</v>
      </c>
      <c r="G264" s="52" t="s">
        <v>143</v>
      </c>
      <c r="H264" s="56" t="s">
        <v>142</v>
      </c>
      <c r="I264" s="45">
        <v>5</v>
      </c>
      <c r="J264" s="56" t="s">
        <v>142</v>
      </c>
      <c r="K264" s="56">
        <v>5</v>
      </c>
      <c r="L264" s="56" t="s">
        <v>36</v>
      </c>
      <c r="M264" s="45" t="s">
        <v>36</v>
      </c>
      <c r="N264" s="59" t="s">
        <v>142</v>
      </c>
      <c r="O264" s="83">
        <v>5</v>
      </c>
      <c r="P264" s="59" t="s">
        <v>142</v>
      </c>
      <c r="Q264" s="59">
        <v>5</v>
      </c>
      <c r="R264" s="59" t="s">
        <v>36</v>
      </c>
      <c r="S264" s="83" t="s">
        <v>36</v>
      </c>
      <c r="T264" s="165" t="s">
        <v>36</v>
      </c>
      <c r="U264" s="165" t="s">
        <v>36</v>
      </c>
      <c r="V264" s="165" t="s">
        <v>36</v>
      </c>
      <c r="W264" s="165" t="s">
        <v>36</v>
      </c>
      <c r="X264" s="66">
        <v>100</v>
      </c>
      <c r="Y264" s="67" t="s">
        <v>137</v>
      </c>
      <c r="Z264" s="178">
        <v>0</v>
      </c>
      <c r="AA264" s="174">
        <v>0</v>
      </c>
      <c r="AB264" s="174">
        <v>0</v>
      </c>
      <c r="AC264" s="174">
        <v>0</v>
      </c>
      <c r="AD264" s="174">
        <v>0</v>
      </c>
      <c r="AE264" s="174">
        <v>0</v>
      </c>
      <c r="AF264" s="174">
        <v>0</v>
      </c>
      <c r="AG264" s="177">
        <v>0</v>
      </c>
      <c r="AH264" s="70">
        <v>0</v>
      </c>
      <c r="AI264" s="66">
        <v>0</v>
      </c>
      <c r="AJ264" s="66">
        <v>0</v>
      </c>
      <c r="AK264" s="186">
        <f t="shared" si="9"/>
        <v>0</v>
      </c>
      <c r="AL264" s="181"/>
    </row>
    <row r="265" spans="1:38" x14ac:dyDescent="0.25">
      <c r="A265" s="52" t="s">
        <v>217</v>
      </c>
      <c r="B265" s="53" t="s">
        <v>403</v>
      </c>
      <c r="C265" s="54">
        <v>0.63541666666666663</v>
      </c>
      <c r="D265" s="54">
        <v>0.66319444444444442</v>
      </c>
      <c r="E265" s="52" t="s">
        <v>419</v>
      </c>
      <c r="F265" s="52" t="s">
        <v>518</v>
      </c>
      <c r="G265" s="52" t="s">
        <v>143</v>
      </c>
      <c r="H265" s="56" t="s">
        <v>136</v>
      </c>
      <c r="I265" s="45">
        <v>5</v>
      </c>
      <c r="J265" s="56" t="s">
        <v>136</v>
      </c>
      <c r="K265" s="56">
        <v>5</v>
      </c>
      <c r="L265" s="56" t="s">
        <v>36</v>
      </c>
      <c r="M265" s="45" t="s">
        <v>36</v>
      </c>
      <c r="N265" s="59" t="s">
        <v>136</v>
      </c>
      <c r="O265" s="83">
        <v>5</v>
      </c>
      <c r="P265" s="59" t="s">
        <v>136</v>
      </c>
      <c r="Q265" s="59">
        <v>5</v>
      </c>
      <c r="R265" s="59" t="s">
        <v>36</v>
      </c>
      <c r="S265" s="83" t="s">
        <v>36</v>
      </c>
      <c r="T265" s="165" t="s">
        <v>36</v>
      </c>
      <c r="U265" s="165" t="s">
        <v>36</v>
      </c>
      <c r="V265" s="165" t="s">
        <v>36</v>
      </c>
      <c r="W265" s="165" t="s">
        <v>36</v>
      </c>
      <c r="X265" s="66">
        <v>100</v>
      </c>
      <c r="Y265" s="67" t="s">
        <v>137</v>
      </c>
      <c r="Z265" s="178">
        <v>0</v>
      </c>
      <c r="AA265" s="174">
        <v>0</v>
      </c>
      <c r="AB265" s="174">
        <v>0</v>
      </c>
      <c r="AC265" s="174">
        <v>0</v>
      </c>
      <c r="AD265" s="174">
        <v>0</v>
      </c>
      <c r="AE265" s="174">
        <v>0</v>
      </c>
      <c r="AF265" s="174">
        <v>0</v>
      </c>
      <c r="AG265" s="177">
        <v>0</v>
      </c>
      <c r="AH265" s="70">
        <v>0</v>
      </c>
      <c r="AI265" s="66">
        <v>0</v>
      </c>
      <c r="AJ265" s="66">
        <v>0</v>
      </c>
      <c r="AK265" s="186">
        <f t="shared" si="9"/>
        <v>0</v>
      </c>
      <c r="AL265" s="181"/>
    </row>
    <row r="266" spans="1:38" x14ac:dyDescent="0.25">
      <c r="A266" s="52" t="s">
        <v>217</v>
      </c>
      <c r="B266" s="53" t="s">
        <v>403</v>
      </c>
      <c r="C266" s="54">
        <v>0.69097222222222221</v>
      </c>
      <c r="D266" s="54">
        <v>0.70972222222222225</v>
      </c>
      <c r="E266" s="52" t="s">
        <v>420</v>
      </c>
      <c r="F266" s="52" t="s">
        <v>518</v>
      </c>
      <c r="G266" s="52" t="s">
        <v>143</v>
      </c>
      <c r="H266" s="56" t="s">
        <v>65</v>
      </c>
      <c r="I266" s="45">
        <v>5</v>
      </c>
      <c r="J266" s="56" t="s">
        <v>65</v>
      </c>
      <c r="K266" s="56">
        <v>5</v>
      </c>
      <c r="L266" s="56" t="s">
        <v>36</v>
      </c>
      <c r="M266" s="45" t="s">
        <v>36</v>
      </c>
      <c r="N266" s="59" t="s">
        <v>65</v>
      </c>
      <c r="O266" s="83">
        <v>5</v>
      </c>
      <c r="P266" s="59" t="s">
        <v>65</v>
      </c>
      <c r="Q266" s="59">
        <v>5</v>
      </c>
      <c r="R266" s="59" t="s">
        <v>36</v>
      </c>
      <c r="S266" s="83" t="s">
        <v>36</v>
      </c>
      <c r="T266" s="165" t="s">
        <v>36</v>
      </c>
      <c r="U266" s="165" t="s">
        <v>36</v>
      </c>
      <c r="V266" s="165" t="s">
        <v>36</v>
      </c>
      <c r="W266" s="165" t="s">
        <v>36</v>
      </c>
      <c r="X266" s="66">
        <v>100</v>
      </c>
      <c r="Y266" s="67" t="s">
        <v>137</v>
      </c>
      <c r="Z266" s="178">
        <v>0</v>
      </c>
      <c r="AA266" s="174">
        <v>0</v>
      </c>
      <c r="AB266" s="174">
        <v>0</v>
      </c>
      <c r="AC266" s="174">
        <v>0</v>
      </c>
      <c r="AD266" s="174">
        <v>0</v>
      </c>
      <c r="AE266" s="174">
        <v>0</v>
      </c>
      <c r="AF266" s="174">
        <v>0</v>
      </c>
      <c r="AG266" s="177">
        <v>0</v>
      </c>
      <c r="AH266" s="70">
        <v>0</v>
      </c>
      <c r="AI266" s="66">
        <v>0</v>
      </c>
      <c r="AJ266" s="66">
        <v>0</v>
      </c>
      <c r="AK266" s="186">
        <f t="shared" si="9"/>
        <v>0</v>
      </c>
      <c r="AL266" s="181"/>
    </row>
    <row r="267" spans="1:38" x14ac:dyDescent="0.25">
      <c r="A267" s="52" t="s">
        <v>217</v>
      </c>
      <c r="B267" s="53" t="s">
        <v>403</v>
      </c>
      <c r="C267" s="54">
        <v>0.76041666666666663</v>
      </c>
      <c r="D267" s="54">
        <v>0.79861111111111116</v>
      </c>
      <c r="E267" s="52" t="s">
        <v>421</v>
      </c>
      <c r="F267" s="52" t="s">
        <v>518</v>
      </c>
      <c r="G267" s="52" t="s">
        <v>143</v>
      </c>
      <c r="H267" s="56" t="s">
        <v>73</v>
      </c>
      <c r="I267" s="45">
        <v>5</v>
      </c>
      <c r="J267" s="56" t="s">
        <v>73</v>
      </c>
      <c r="K267" s="56">
        <v>5</v>
      </c>
      <c r="L267" s="56" t="s">
        <v>36</v>
      </c>
      <c r="M267" s="45" t="s">
        <v>36</v>
      </c>
      <c r="N267" s="59" t="s">
        <v>73</v>
      </c>
      <c r="O267" s="83">
        <v>5</v>
      </c>
      <c r="P267" s="59" t="s">
        <v>73</v>
      </c>
      <c r="Q267" s="59">
        <v>5</v>
      </c>
      <c r="R267" s="59" t="s">
        <v>36</v>
      </c>
      <c r="S267" s="83" t="s">
        <v>36</v>
      </c>
      <c r="T267" s="165" t="s">
        <v>36</v>
      </c>
      <c r="U267" s="165" t="s">
        <v>36</v>
      </c>
      <c r="V267" s="165" t="s">
        <v>36</v>
      </c>
      <c r="W267" s="165" t="s">
        <v>36</v>
      </c>
      <c r="X267" s="66">
        <v>90</v>
      </c>
      <c r="Y267" s="67" t="s">
        <v>137</v>
      </c>
      <c r="Z267" s="178">
        <v>0</v>
      </c>
      <c r="AA267" s="174">
        <v>0</v>
      </c>
      <c r="AB267" s="174">
        <v>0</v>
      </c>
      <c r="AC267" s="174">
        <v>0</v>
      </c>
      <c r="AD267" s="174">
        <v>0</v>
      </c>
      <c r="AE267" s="174">
        <v>0</v>
      </c>
      <c r="AF267" s="174">
        <v>0</v>
      </c>
      <c r="AG267" s="177">
        <v>0</v>
      </c>
      <c r="AH267" s="70">
        <v>0</v>
      </c>
      <c r="AI267" s="66">
        <v>0</v>
      </c>
      <c r="AJ267" s="66">
        <v>0</v>
      </c>
      <c r="AK267" s="186">
        <f t="shared" si="9"/>
        <v>0</v>
      </c>
      <c r="AL267" s="181"/>
    </row>
    <row r="268" spans="1:38" x14ac:dyDescent="0.25">
      <c r="A268" s="52" t="s">
        <v>33</v>
      </c>
      <c r="B268" s="53" t="s">
        <v>403</v>
      </c>
      <c r="C268" s="54">
        <v>0.82638888888888884</v>
      </c>
      <c r="D268" s="54">
        <v>0.84722222222222221</v>
      </c>
      <c r="E268" s="52" t="s">
        <v>522</v>
      </c>
      <c r="F268" s="52" t="s">
        <v>518</v>
      </c>
      <c r="G268" s="52" t="s">
        <v>143</v>
      </c>
      <c r="H268" s="56" t="s">
        <v>142</v>
      </c>
      <c r="I268" s="45">
        <v>5</v>
      </c>
      <c r="J268" s="56" t="s">
        <v>142</v>
      </c>
      <c r="K268" s="56">
        <v>5</v>
      </c>
      <c r="L268" s="56" t="s">
        <v>36</v>
      </c>
      <c r="M268" s="45" t="s">
        <v>36</v>
      </c>
      <c r="N268" s="59" t="s">
        <v>142</v>
      </c>
      <c r="O268" s="83">
        <v>5</v>
      </c>
      <c r="P268" s="59" t="s">
        <v>142</v>
      </c>
      <c r="Q268" s="59">
        <v>4</v>
      </c>
      <c r="R268" s="59" t="s">
        <v>36</v>
      </c>
      <c r="S268" s="83" t="s">
        <v>36</v>
      </c>
      <c r="T268" s="165" t="s">
        <v>36</v>
      </c>
      <c r="U268" s="165" t="s">
        <v>36</v>
      </c>
      <c r="V268" s="165" t="s">
        <v>36</v>
      </c>
      <c r="W268" s="165" t="s">
        <v>36</v>
      </c>
      <c r="X268" s="66">
        <v>90</v>
      </c>
      <c r="Y268" s="67" t="s">
        <v>137</v>
      </c>
      <c r="Z268" s="178">
        <v>0</v>
      </c>
      <c r="AA268" s="174">
        <v>0</v>
      </c>
      <c r="AB268" s="174">
        <v>0</v>
      </c>
      <c r="AC268" s="174">
        <v>0</v>
      </c>
      <c r="AD268" s="174">
        <v>0</v>
      </c>
      <c r="AE268" s="174">
        <v>0</v>
      </c>
      <c r="AF268" s="174">
        <v>0</v>
      </c>
      <c r="AG268" s="177">
        <v>0</v>
      </c>
      <c r="AH268" s="70">
        <v>0</v>
      </c>
      <c r="AI268" s="66">
        <v>0</v>
      </c>
      <c r="AJ268" s="66">
        <v>0</v>
      </c>
      <c r="AK268" s="186">
        <f t="shared" si="9"/>
        <v>0</v>
      </c>
      <c r="AL268" s="181"/>
    </row>
    <row r="269" spans="1:38" x14ac:dyDescent="0.25">
      <c r="A269" s="52" t="s">
        <v>33</v>
      </c>
      <c r="B269" s="53" t="s">
        <v>403</v>
      </c>
      <c r="C269" s="54">
        <v>0.86111111111111116</v>
      </c>
      <c r="D269" s="54">
        <v>0.92361111111111116</v>
      </c>
      <c r="E269" s="52" t="s">
        <v>422</v>
      </c>
      <c r="F269" s="52" t="s">
        <v>518</v>
      </c>
      <c r="G269" s="52" t="s">
        <v>143</v>
      </c>
      <c r="H269" s="56" t="s">
        <v>136</v>
      </c>
      <c r="I269" s="45">
        <v>5</v>
      </c>
      <c r="J269" s="56" t="s">
        <v>136</v>
      </c>
      <c r="K269" s="56">
        <v>5</v>
      </c>
      <c r="L269" s="56" t="s">
        <v>36</v>
      </c>
      <c r="M269" s="45" t="s">
        <v>36</v>
      </c>
      <c r="N269" s="59" t="s">
        <v>136</v>
      </c>
      <c r="O269" s="83">
        <v>4</v>
      </c>
      <c r="P269" s="59" t="s">
        <v>136</v>
      </c>
      <c r="Q269" s="59">
        <v>5</v>
      </c>
      <c r="R269" s="59" t="s">
        <v>36</v>
      </c>
      <c r="S269" s="83" t="s">
        <v>36</v>
      </c>
      <c r="T269" s="165" t="s">
        <v>36</v>
      </c>
      <c r="U269" s="165" t="s">
        <v>36</v>
      </c>
      <c r="V269" s="165" t="s">
        <v>36</v>
      </c>
      <c r="W269" s="165" t="s">
        <v>36</v>
      </c>
      <c r="X269" s="66">
        <v>90</v>
      </c>
      <c r="Y269" s="67" t="s">
        <v>137</v>
      </c>
      <c r="Z269" s="178">
        <v>0.05</v>
      </c>
      <c r="AA269" s="174">
        <v>0</v>
      </c>
      <c r="AB269" s="174">
        <v>0.6</v>
      </c>
      <c r="AC269" s="174">
        <v>0</v>
      </c>
      <c r="AD269" s="174">
        <v>0</v>
      </c>
      <c r="AE269" s="174">
        <v>0</v>
      </c>
      <c r="AF269" s="174">
        <v>0</v>
      </c>
      <c r="AG269" s="177">
        <v>0</v>
      </c>
      <c r="AH269" s="70">
        <v>2</v>
      </c>
      <c r="AI269" s="66">
        <v>0.65</v>
      </c>
      <c r="AJ269" s="66">
        <f t="shared" si="8"/>
        <v>0.32500000000000001</v>
      </c>
      <c r="AK269" s="186">
        <f t="shared" si="9"/>
        <v>0.65</v>
      </c>
      <c r="AL269" s="181"/>
    </row>
    <row r="270" spans="1:38" x14ac:dyDescent="0.25">
      <c r="A270" s="52" t="s">
        <v>33</v>
      </c>
      <c r="B270" s="53" t="s">
        <v>403</v>
      </c>
      <c r="C270" s="54">
        <v>0.93055555555555547</v>
      </c>
      <c r="D270" s="54">
        <v>0.95138888888888884</v>
      </c>
      <c r="E270" s="52" t="s">
        <v>423</v>
      </c>
      <c r="F270" s="52" t="s">
        <v>518</v>
      </c>
      <c r="G270" s="52" t="s">
        <v>143</v>
      </c>
      <c r="H270" s="56" t="s">
        <v>65</v>
      </c>
      <c r="I270" s="45">
        <v>5</v>
      </c>
      <c r="J270" s="56" t="s">
        <v>65</v>
      </c>
      <c r="K270" s="56">
        <v>5</v>
      </c>
      <c r="L270" s="56" t="s">
        <v>36</v>
      </c>
      <c r="M270" s="45" t="s">
        <v>36</v>
      </c>
      <c r="N270" s="59" t="s">
        <v>65</v>
      </c>
      <c r="O270" s="83">
        <v>5</v>
      </c>
      <c r="P270" s="59" t="s">
        <v>65</v>
      </c>
      <c r="Q270" s="59">
        <v>5</v>
      </c>
      <c r="R270" s="59" t="s">
        <v>36</v>
      </c>
      <c r="S270" s="83" t="s">
        <v>36</v>
      </c>
      <c r="T270" s="164" t="s">
        <v>12</v>
      </c>
      <c r="U270" s="164" t="s">
        <v>136</v>
      </c>
      <c r="V270" s="165">
        <v>1</v>
      </c>
      <c r="W270" s="164" t="s">
        <v>422</v>
      </c>
      <c r="X270" s="66">
        <v>90</v>
      </c>
      <c r="Y270" s="67" t="s">
        <v>137</v>
      </c>
      <c r="Z270" s="178">
        <v>0</v>
      </c>
      <c r="AA270" s="174">
        <v>0</v>
      </c>
      <c r="AB270" s="174">
        <v>0</v>
      </c>
      <c r="AC270" s="174">
        <v>0</v>
      </c>
      <c r="AD270" s="174">
        <v>0</v>
      </c>
      <c r="AE270" s="174">
        <v>0</v>
      </c>
      <c r="AF270" s="174">
        <v>0</v>
      </c>
      <c r="AG270" s="177">
        <v>0</v>
      </c>
      <c r="AH270" s="70">
        <v>0</v>
      </c>
      <c r="AI270" s="66">
        <v>0</v>
      </c>
      <c r="AJ270" s="66">
        <v>0</v>
      </c>
      <c r="AK270" s="186">
        <f t="shared" si="9"/>
        <v>0</v>
      </c>
      <c r="AL270" s="181"/>
    </row>
    <row r="271" spans="1:38" x14ac:dyDescent="0.25">
      <c r="A271" s="52" t="s">
        <v>33</v>
      </c>
      <c r="B271" s="53" t="s">
        <v>403</v>
      </c>
      <c r="C271" s="54">
        <v>0.97986111111111107</v>
      </c>
      <c r="D271" s="54">
        <v>0.99305555555555547</v>
      </c>
      <c r="E271" s="52" t="s">
        <v>424</v>
      </c>
      <c r="F271" s="52" t="s">
        <v>518</v>
      </c>
      <c r="G271" s="52" t="s">
        <v>143</v>
      </c>
      <c r="H271" s="56" t="s">
        <v>73</v>
      </c>
      <c r="I271" s="45">
        <v>5</v>
      </c>
      <c r="J271" s="56" t="s">
        <v>73</v>
      </c>
      <c r="K271" s="56">
        <v>5</v>
      </c>
      <c r="L271" s="56" t="s">
        <v>36</v>
      </c>
      <c r="M271" s="45" t="s">
        <v>36</v>
      </c>
      <c r="N271" s="59" t="s">
        <v>73</v>
      </c>
      <c r="O271" s="83">
        <v>5</v>
      </c>
      <c r="P271" s="59" t="s">
        <v>73</v>
      </c>
      <c r="Q271" s="59">
        <v>5</v>
      </c>
      <c r="R271" s="59" t="s">
        <v>36</v>
      </c>
      <c r="S271" s="83" t="s">
        <v>36</v>
      </c>
      <c r="T271" s="165" t="s">
        <v>36</v>
      </c>
      <c r="U271" s="165" t="s">
        <v>36</v>
      </c>
      <c r="V271" s="165" t="s">
        <v>36</v>
      </c>
      <c r="W271" s="165" t="s">
        <v>36</v>
      </c>
      <c r="X271" s="66">
        <v>100</v>
      </c>
      <c r="Y271" s="67" t="s">
        <v>137</v>
      </c>
      <c r="Z271" s="178">
        <v>0</v>
      </c>
      <c r="AA271" s="174">
        <v>0</v>
      </c>
      <c r="AB271" s="174">
        <v>0</v>
      </c>
      <c r="AC271" s="174">
        <v>0</v>
      </c>
      <c r="AD271" s="174">
        <v>0</v>
      </c>
      <c r="AE271" s="174">
        <v>0</v>
      </c>
      <c r="AF271" s="174">
        <v>0</v>
      </c>
      <c r="AG271" s="177">
        <v>0</v>
      </c>
      <c r="AH271" s="70">
        <v>0</v>
      </c>
      <c r="AI271" s="66">
        <v>0</v>
      </c>
      <c r="AJ271" s="66">
        <v>0</v>
      </c>
      <c r="AK271" s="186">
        <f t="shared" si="9"/>
        <v>0</v>
      </c>
      <c r="AL271" s="181"/>
    </row>
    <row r="272" spans="1:38" x14ac:dyDescent="0.25">
      <c r="A272" s="52" t="s">
        <v>151</v>
      </c>
      <c r="B272" s="53" t="s">
        <v>403</v>
      </c>
      <c r="C272" s="54">
        <v>0.99444444444444446</v>
      </c>
      <c r="D272" s="54">
        <v>4.5138888888888888E-2</v>
      </c>
      <c r="E272" s="52" t="s">
        <v>425</v>
      </c>
      <c r="F272" s="52" t="s">
        <v>518</v>
      </c>
      <c r="G272" s="52" t="s">
        <v>143</v>
      </c>
      <c r="H272" s="56" t="s">
        <v>142</v>
      </c>
      <c r="I272" s="45">
        <v>5</v>
      </c>
      <c r="J272" s="56" t="s">
        <v>142</v>
      </c>
      <c r="K272" s="56">
        <v>5</v>
      </c>
      <c r="L272" s="56" t="s">
        <v>36</v>
      </c>
      <c r="M272" s="45" t="s">
        <v>36</v>
      </c>
      <c r="N272" s="59" t="s">
        <v>142</v>
      </c>
      <c r="O272" s="83">
        <v>5</v>
      </c>
      <c r="P272" s="59" t="s">
        <v>142</v>
      </c>
      <c r="Q272" s="59">
        <v>5</v>
      </c>
      <c r="R272" s="59" t="s">
        <v>36</v>
      </c>
      <c r="S272" s="83" t="s">
        <v>36</v>
      </c>
      <c r="T272" s="165" t="s">
        <v>36</v>
      </c>
      <c r="U272" s="165" t="s">
        <v>36</v>
      </c>
      <c r="V272" s="165" t="s">
        <v>36</v>
      </c>
      <c r="W272" s="165" t="s">
        <v>36</v>
      </c>
      <c r="X272" s="66">
        <v>100</v>
      </c>
      <c r="Y272" s="67" t="s">
        <v>137</v>
      </c>
      <c r="Z272" s="178">
        <v>0</v>
      </c>
      <c r="AA272" s="174">
        <v>0</v>
      </c>
      <c r="AB272" s="174">
        <v>0</v>
      </c>
      <c r="AC272" s="174">
        <v>0</v>
      </c>
      <c r="AD272" s="174">
        <v>0</v>
      </c>
      <c r="AE272" s="174">
        <v>0</v>
      </c>
      <c r="AF272" s="174">
        <v>0</v>
      </c>
      <c r="AG272" s="177">
        <v>0</v>
      </c>
      <c r="AH272" s="70">
        <v>0</v>
      </c>
      <c r="AI272" s="66">
        <v>0</v>
      </c>
      <c r="AJ272" s="66">
        <v>0</v>
      </c>
      <c r="AK272" s="186">
        <f t="shared" si="9"/>
        <v>0</v>
      </c>
      <c r="AL272" s="181"/>
    </row>
    <row r="273" spans="1:38" x14ac:dyDescent="0.25">
      <c r="A273" s="52" t="s">
        <v>33</v>
      </c>
      <c r="B273" s="53" t="s">
        <v>426</v>
      </c>
      <c r="C273" s="54">
        <v>5.5555555555555552E-2</v>
      </c>
      <c r="D273" s="54">
        <v>6.7361111111111108E-2</v>
      </c>
      <c r="E273" s="52" t="s">
        <v>427</v>
      </c>
      <c r="F273" s="52" t="s">
        <v>518</v>
      </c>
      <c r="G273" s="52" t="s">
        <v>143</v>
      </c>
      <c r="H273" s="56" t="s">
        <v>136</v>
      </c>
      <c r="I273" s="45">
        <v>5</v>
      </c>
      <c r="J273" s="56" t="s">
        <v>136</v>
      </c>
      <c r="K273" s="56">
        <v>5</v>
      </c>
      <c r="L273" s="56" t="s">
        <v>36</v>
      </c>
      <c r="M273" s="45" t="s">
        <v>36</v>
      </c>
      <c r="N273" s="59" t="s">
        <v>136</v>
      </c>
      <c r="O273" s="83">
        <v>5</v>
      </c>
      <c r="P273" s="59" t="s">
        <v>136</v>
      </c>
      <c r="Q273" s="59">
        <v>5</v>
      </c>
      <c r="R273" s="59" t="s">
        <v>36</v>
      </c>
      <c r="S273" s="83" t="s">
        <v>36</v>
      </c>
      <c r="T273" s="165" t="s">
        <v>36</v>
      </c>
      <c r="U273" s="165" t="s">
        <v>36</v>
      </c>
      <c r="V273" s="165" t="s">
        <v>36</v>
      </c>
      <c r="W273" s="165" t="s">
        <v>36</v>
      </c>
      <c r="X273" s="66">
        <v>100</v>
      </c>
      <c r="Y273" s="67" t="s">
        <v>137</v>
      </c>
      <c r="Z273" s="178">
        <v>0</v>
      </c>
      <c r="AA273" s="174">
        <v>0</v>
      </c>
      <c r="AB273" s="174">
        <v>0</v>
      </c>
      <c r="AC273" s="174">
        <v>0</v>
      </c>
      <c r="AD273" s="174">
        <v>0</v>
      </c>
      <c r="AE273" s="174">
        <v>0</v>
      </c>
      <c r="AF273" s="174">
        <v>0</v>
      </c>
      <c r="AG273" s="177">
        <v>0</v>
      </c>
      <c r="AH273" s="70">
        <v>0</v>
      </c>
      <c r="AI273" s="66">
        <v>0</v>
      </c>
      <c r="AJ273" s="66">
        <v>0</v>
      </c>
      <c r="AK273" s="186">
        <f t="shared" si="9"/>
        <v>0</v>
      </c>
      <c r="AL273" s="181"/>
    </row>
    <row r="274" spans="1:38" x14ac:dyDescent="0.25">
      <c r="A274" s="52" t="s">
        <v>33</v>
      </c>
      <c r="B274" s="53" t="s">
        <v>426</v>
      </c>
      <c r="C274" s="54">
        <v>8.6805555555555566E-2</v>
      </c>
      <c r="D274" s="54">
        <v>9.8611111111111108E-2</v>
      </c>
      <c r="E274" s="52" t="s">
        <v>428</v>
      </c>
      <c r="F274" s="52" t="s">
        <v>518</v>
      </c>
      <c r="G274" s="52" t="s">
        <v>143</v>
      </c>
      <c r="H274" s="56" t="s">
        <v>65</v>
      </c>
      <c r="I274" s="45">
        <v>5</v>
      </c>
      <c r="J274" s="56" t="s">
        <v>65</v>
      </c>
      <c r="K274" s="56">
        <v>5</v>
      </c>
      <c r="L274" s="56" t="s">
        <v>36</v>
      </c>
      <c r="M274" s="45" t="s">
        <v>36</v>
      </c>
      <c r="N274" s="59" t="s">
        <v>65</v>
      </c>
      <c r="O274" s="83">
        <v>5</v>
      </c>
      <c r="P274" s="59" t="s">
        <v>65</v>
      </c>
      <c r="Q274" s="59">
        <v>5</v>
      </c>
      <c r="R274" s="59" t="s">
        <v>36</v>
      </c>
      <c r="S274" s="83" t="s">
        <v>36</v>
      </c>
      <c r="T274" s="165" t="s">
        <v>36</v>
      </c>
      <c r="U274" s="165" t="s">
        <v>36</v>
      </c>
      <c r="V274" s="165" t="s">
        <v>36</v>
      </c>
      <c r="W274" s="165" t="s">
        <v>36</v>
      </c>
      <c r="X274" s="66">
        <v>100</v>
      </c>
      <c r="Y274" s="67" t="s">
        <v>137</v>
      </c>
      <c r="Z274" s="178">
        <v>0</v>
      </c>
      <c r="AA274" s="174">
        <v>0</v>
      </c>
      <c r="AB274" s="174">
        <v>0</v>
      </c>
      <c r="AC274" s="174">
        <v>0</v>
      </c>
      <c r="AD274" s="174">
        <v>0</v>
      </c>
      <c r="AE274" s="174">
        <v>0</v>
      </c>
      <c r="AF274" s="174">
        <v>0</v>
      </c>
      <c r="AG274" s="177">
        <v>0</v>
      </c>
      <c r="AH274" s="70">
        <v>0</v>
      </c>
      <c r="AI274" s="66">
        <v>0</v>
      </c>
      <c r="AJ274" s="66">
        <v>0</v>
      </c>
      <c r="AK274" s="186">
        <f t="shared" si="9"/>
        <v>0</v>
      </c>
      <c r="AL274" s="181"/>
    </row>
    <row r="275" spans="1:38" x14ac:dyDescent="0.25">
      <c r="A275" s="52" t="s">
        <v>33</v>
      </c>
      <c r="B275" s="53" t="s">
        <v>426</v>
      </c>
      <c r="C275" s="54">
        <v>0.11597222222222221</v>
      </c>
      <c r="D275" s="54">
        <v>0.13541666666666666</v>
      </c>
      <c r="E275" s="52" t="s">
        <v>429</v>
      </c>
      <c r="F275" s="52" t="s">
        <v>518</v>
      </c>
      <c r="G275" s="52" t="s">
        <v>143</v>
      </c>
      <c r="H275" s="56" t="s">
        <v>73</v>
      </c>
      <c r="I275" s="45">
        <v>5</v>
      </c>
      <c r="J275" s="56" t="s">
        <v>73</v>
      </c>
      <c r="K275" s="56">
        <v>5</v>
      </c>
      <c r="L275" s="56" t="s">
        <v>36</v>
      </c>
      <c r="M275" s="45" t="s">
        <v>36</v>
      </c>
      <c r="N275" s="59" t="s">
        <v>73</v>
      </c>
      <c r="O275" s="83">
        <v>5</v>
      </c>
      <c r="P275" s="59" t="s">
        <v>73</v>
      </c>
      <c r="Q275" s="59">
        <v>5</v>
      </c>
      <c r="R275" s="59" t="s">
        <v>36</v>
      </c>
      <c r="S275" s="83" t="s">
        <v>36</v>
      </c>
      <c r="T275" s="165" t="s">
        <v>36</v>
      </c>
      <c r="U275" s="165" t="s">
        <v>36</v>
      </c>
      <c r="V275" s="165" t="s">
        <v>36</v>
      </c>
      <c r="W275" s="165" t="s">
        <v>36</v>
      </c>
      <c r="X275" s="66">
        <v>100</v>
      </c>
      <c r="Y275" s="67" t="s">
        <v>137</v>
      </c>
      <c r="Z275" s="178">
        <v>0</v>
      </c>
      <c r="AA275" s="174">
        <v>0</v>
      </c>
      <c r="AB275" s="174">
        <v>0</v>
      </c>
      <c r="AC275" s="174">
        <v>0</v>
      </c>
      <c r="AD275" s="174">
        <v>0</v>
      </c>
      <c r="AE275" s="174">
        <v>0</v>
      </c>
      <c r="AF275" s="174">
        <v>0</v>
      </c>
      <c r="AG275" s="177">
        <v>0</v>
      </c>
      <c r="AH275" s="70">
        <v>0</v>
      </c>
      <c r="AI275" s="66">
        <v>0</v>
      </c>
      <c r="AJ275" s="66">
        <v>0</v>
      </c>
      <c r="AK275" s="186">
        <f t="shared" si="9"/>
        <v>0</v>
      </c>
      <c r="AL275" s="181"/>
    </row>
    <row r="276" spans="1:38" x14ac:dyDescent="0.25">
      <c r="A276" s="52" t="s">
        <v>33</v>
      </c>
      <c r="B276" s="53" t="s">
        <v>426</v>
      </c>
      <c r="C276" s="54">
        <v>0.15069444444444444</v>
      </c>
      <c r="D276" s="54">
        <v>0.17708333333333334</v>
      </c>
      <c r="E276" s="52" t="s">
        <v>430</v>
      </c>
      <c r="F276" s="52" t="s">
        <v>518</v>
      </c>
      <c r="G276" s="52" t="s">
        <v>143</v>
      </c>
      <c r="H276" s="56" t="s">
        <v>136</v>
      </c>
      <c r="I276" s="45">
        <v>5</v>
      </c>
      <c r="J276" s="56" t="s">
        <v>136</v>
      </c>
      <c r="K276" s="56">
        <v>5</v>
      </c>
      <c r="L276" s="56" t="s">
        <v>36</v>
      </c>
      <c r="M276" s="45" t="s">
        <v>36</v>
      </c>
      <c r="N276" s="59" t="s">
        <v>136</v>
      </c>
      <c r="O276" s="83">
        <v>5</v>
      </c>
      <c r="P276" s="59" t="s">
        <v>136</v>
      </c>
      <c r="Q276" s="59">
        <v>5</v>
      </c>
      <c r="R276" s="59" t="s">
        <v>36</v>
      </c>
      <c r="S276" s="83" t="s">
        <v>36</v>
      </c>
      <c r="T276" s="165" t="s">
        <v>36</v>
      </c>
      <c r="U276" s="165" t="s">
        <v>36</v>
      </c>
      <c r="V276" s="165" t="s">
        <v>36</v>
      </c>
      <c r="W276" s="165" t="s">
        <v>36</v>
      </c>
      <c r="X276" s="66">
        <v>100</v>
      </c>
      <c r="Y276" s="67" t="s">
        <v>137</v>
      </c>
      <c r="Z276" s="178">
        <v>0</v>
      </c>
      <c r="AA276" s="174">
        <v>0</v>
      </c>
      <c r="AB276" s="174">
        <v>0</v>
      </c>
      <c r="AC276" s="174">
        <v>0</v>
      </c>
      <c r="AD276" s="174">
        <v>0</v>
      </c>
      <c r="AE276" s="174">
        <v>0</v>
      </c>
      <c r="AF276" s="174">
        <v>0</v>
      </c>
      <c r="AG276" s="177">
        <v>0</v>
      </c>
      <c r="AH276" s="70">
        <v>0</v>
      </c>
      <c r="AI276" s="66">
        <v>0</v>
      </c>
      <c r="AJ276" s="66">
        <v>0</v>
      </c>
      <c r="AK276" s="186">
        <f t="shared" si="9"/>
        <v>0</v>
      </c>
      <c r="AL276" s="181"/>
    </row>
    <row r="277" spans="1:38" x14ac:dyDescent="0.25">
      <c r="A277" s="52" t="s">
        <v>33</v>
      </c>
      <c r="B277" s="53" t="s">
        <v>426</v>
      </c>
      <c r="C277" s="54">
        <v>0.19305555555555554</v>
      </c>
      <c r="D277" s="54">
        <v>0.20277777777777781</v>
      </c>
      <c r="E277" s="52" t="s">
        <v>431</v>
      </c>
      <c r="F277" s="52" t="s">
        <v>518</v>
      </c>
      <c r="G277" s="52" t="s">
        <v>143</v>
      </c>
      <c r="H277" s="56" t="s">
        <v>142</v>
      </c>
      <c r="I277" s="45">
        <v>5</v>
      </c>
      <c r="J277" s="56" t="s">
        <v>142</v>
      </c>
      <c r="K277" s="56">
        <v>5</v>
      </c>
      <c r="L277" s="56" t="s">
        <v>36</v>
      </c>
      <c r="M277" s="45" t="s">
        <v>36</v>
      </c>
      <c r="N277" s="59" t="s">
        <v>142</v>
      </c>
      <c r="O277" s="83">
        <v>5</v>
      </c>
      <c r="P277" s="59" t="s">
        <v>142</v>
      </c>
      <c r="Q277" s="59">
        <v>5</v>
      </c>
      <c r="R277" s="59" t="s">
        <v>36</v>
      </c>
      <c r="S277" s="83" t="s">
        <v>36</v>
      </c>
      <c r="T277" s="165" t="s">
        <v>36</v>
      </c>
      <c r="U277" s="165" t="s">
        <v>36</v>
      </c>
      <c r="V277" s="165" t="s">
        <v>36</v>
      </c>
      <c r="W277" s="165" t="s">
        <v>36</v>
      </c>
      <c r="X277" s="66">
        <v>100</v>
      </c>
      <c r="Y277" s="67" t="s">
        <v>137</v>
      </c>
      <c r="Z277" s="178">
        <v>0</v>
      </c>
      <c r="AA277" s="174">
        <v>0</v>
      </c>
      <c r="AB277" s="174">
        <v>0</v>
      </c>
      <c r="AC277" s="174">
        <v>0</v>
      </c>
      <c r="AD277" s="174">
        <v>0</v>
      </c>
      <c r="AE277" s="174">
        <v>0</v>
      </c>
      <c r="AF277" s="174">
        <v>0</v>
      </c>
      <c r="AG277" s="177">
        <v>0</v>
      </c>
      <c r="AH277" s="70">
        <v>0</v>
      </c>
      <c r="AI277" s="66">
        <v>0</v>
      </c>
      <c r="AJ277" s="66">
        <v>0</v>
      </c>
      <c r="AK277" s="186">
        <f t="shared" si="9"/>
        <v>0</v>
      </c>
      <c r="AL277" s="181"/>
    </row>
    <row r="278" spans="1:38" x14ac:dyDescent="0.25">
      <c r="A278" s="52" t="s">
        <v>33</v>
      </c>
      <c r="B278" s="53" t="s">
        <v>426</v>
      </c>
      <c r="C278" s="54">
        <v>0.21805555555555556</v>
      </c>
      <c r="D278" s="54">
        <v>0.25069444444444444</v>
      </c>
      <c r="E278" s="52" t="s">
        <v>432</v>
      </c>
      <c r="F278" s="52" t="s">
        <v>518</v>
      </c>
      <c r="G278" s="52" t="s">
        <v>143</v>
      </c>
      <c r="H278" s="56" t="s">
        <v>65</v>
      </c>
      <c r="I278" s="45">
        <v>5</v>
      </c>
      <c r="J278" s="56" t="s">
        <v>65</v>
      </c>
      <c r="K278" s="56">
        <v>5</v>
      </c>
      <c r="L278" s="56" t="s">
        <v>36</v>
      </c>
      <c r="M278" s="45" t="s">
        <v>36</v>
      </c>
      <c r="N278" s="59" t="s">
        <v>65</v>
      </c>
      <c r="O278" s="83">
        <v>4</v>
      </c>
      <c r="P278" s="59" t="s">
        <v>65</v>
      </c>
      <c r="Q278" s="59">
        <v>5</v>
      </c>
      <c r="R278" s="59" t="s">
        <v>36</v>
      </c>
      <c r="S278" s="83" t="s">
        <v>36</v>
      </c>
      <c r="T278" s="165" t="s">
        <v>36</v>
      </c>
      <c r="U278" s="165" t="s">
        <v>36</v>
      </c>
      <c r="V278" s="165" t="s">
        <v>36</v>
      </c>
      <c r="W278" s="165" t="s">
        <v>36</v>
      </c>
      <c r="X278" s="66">
        <v>90</v>
      </c>
      <c r="Y278" s="67" t="s">
        <v>137</v>
      </c>
      <c r="Z278" s="178">
        <v>0</v>
      </c>
      <c r="AA278" s="174">
        <v>0</v>
      </c>
      <c r="AB278" s="174">
        <v>0</v>
      </c>
      <c r="AC278" s="174">
        <v>0</v>
      </c>
      <c r="AD278" s="174">
        <v>0</v>
      </c>
      <c r="AE278" s="174">
        <v>0</v>
      </c>
      <c r="AF278" s="174">
        <v>0</v>
      </c>
      <c r="AG278" s="177">
        <v>0</v>
      </c>
      <c r="AH278" s="70">
        <v>0</v>
      </c>
      <c r="AI278" s="66">
        <v>0</v>
      </c>
      <c r="AJ278" s="66">
        <v>0</v>
      </c>
      <c r="AK278" s="186">
        <f t="shared" si="9"/>
        <v>0</v>
      </c>
      <c r="AL278" s="181"/>
    </row>
    <row r="279" spans="1:38" x14ac:dyDescent="0.25">
      <c r="A279" s="52" t="s">
        <v>151</v>
      </c>
      <c r="B279" s="53" t="s">
        <v>426</v>
      </c>
      <c r="C279" s="54">
        <v>0.25208333333333333</v>
      </c>
      <c r="D279" s="54">
        <v>0.28958333333333336</v>
      </c>
      <c r="E279" s="52" t="s">
        <v>433</v>
      </c>
      <c r="F279" s="52" t="s">
        <v>518</v>
      </c>
      <c r="G279" s="52" t="s">
        <v>143</v>
      </c>
      <c r="H279" s="56" t="s">
        <v>73</v>
      </c>
      <c r="I279" s="45">
        <v>5</v>
      </c>
      <c r="J279" s="56" t="s">
        <v>73</v>
      </c>
      <c r="K279" s="56">
        <v>5</v>
      </c>
      <c r="L279" s="56" t="s">
        <v>36</v>
      </c>
      <c r="M279" s="45" t="s">
        <v>36</v>
      </c>
      <c r="N279" s="59" t="s">
        <v>73</v>
      </c>
      <c r="O279" s="83">
        <v>5</v>
      </c>
      <c r="P279" s="59" t="s">
        <v>73</v>
      </c>
      <c r="Q279" s="59">
        <v>5</v>
      </c>
      <c r="R279" s="59" t="s">
        <v>36</v>
      </c>
      <c r="S279" s="83" t="s">
        <v>36</v>
      </c>
      <c r="T279" s="165" t="s">
        <v>36</v>
      </c>
      <c r="U279" s="165" t="s">
        <v>36</v>
      </c>
      <c r="V279" s="165" t="s">
        <v>36</v>
      </c>
      <c r="W279" s="165" t="s">
        <v>36</v>
      </c>
      <c r="X279" s="66">
        <v>100</v>
      </c>
      <c r="Y279" s="67" t="s">
        <v>137</v>
      </c>
      <c r="Z279" s="178">
        <v>0</v>
      </c>
      <c r="AA279" s="174">
        <v>0</v>
      </c>
      <c r="AB279" s="174">
        <v>0</v>
      </c>
      <c r="AC279" s="174">
        <v>0</v>
      </c>
      <c r="AD279" s="174">
        <v>0</v>
      </c>
      <c r="AE279" s="174">
        <v>0</v>
      </c>
      <c r="AF279" s="174">
        <v>0</v>
      </c>
      <c r="AG279" s="177">
        <v>0</v>
      </c>
      <c r="AH279" s="70">
        <v>0</v>
      </c>
      <c r="AI279" s="66">
        <v>0</v>
      </c>
      <c r="AJ279" s="66">
        <v>0</v>
      </c>
      <c r="AK279" s="186">
        <f t="shared" si="9"/>
        <v>0</v>
      </c>
      <c r="AL279" s="181"/>
    </row>
    <row r="280" spans="1:38" x14ac:dyDescent="0.25">
      <c r="A280" s="52" t="s">
        <v>217</v>
      </c>
      <c r="B280" s="53" t="s">
        <v>434</v>
      </c>
      <c r="C280" s="54">
        <v>0.30416666666666664</v>
      </c>
      <c r="D280" s="54">
        <v>0.3263888888888889</v>
      </c>
      <c r="E280" s="52" t="s">
        <v>435</v>
      </c>
      <c r="F280" s="52" t="s">
        <v>518</v>
      </c>
      <c r="G280" s="52" t="s">
        <v>143</v>
      </c>
      <c r="H280" s="56" t="s">
        <v>136</v>
      </c>
      <c r="I280" s="45">
        <v>5</v>
      </c>
      <c r="J280" s="56" t="s">
        <v>136</v>
      </c>
      <c r="K280" s="56">
        <v>5</v>
      </c>
      <c r="L280" s="56" t="s">
        <v>36</v>
      </c>
      <c r="M280" s="45" t="s">
        <v>36</v>
      </c>
      <c r="N280" s="59" t="s">
        <v>136</v>
      </c>
      <c r="O280" s="83">
        <v>5</v>
      </c>
      <c r="P280" s="59" t="s">
        <v>136</v>
      </c>
      <c r="Q280" s="59">
        <v>5</v>
      </c>
      <c r="R280" s="59" t="s">
        <v>36</v>
      </c>
      <c r="S280" s="83" t="s">
        <v>36</v>
      </c>
      <c r="T280" s="165" t="s">
        <v>36</v>
      </c>
      <c r="U280" s="165" t="s">
        <v>36</v>
      </c>
      <c r="V280" s="165" t="s">
        <v>36</v>
      </c>
      <c r="W280" s="165" t="s">
        <v>36</v>
      </c>
      <c r="X280" s="66">
        <v>100</v>
      </c>
      <c r="Y280" s="67" t="s">
        <v>137</v>
      </c>
      <c r="Z280" s="178">
        <v>0.1</v>
      </c>
      <c r="AA280" s="174">
        <v>0</v>
      </c>
      <c r="AB280" s="174">
        <v>0.55000000000000004</v>
      </c>
      <c r="AC280" s="174">
        <v>0</v>
      </c>
      <c r="AD280" s="174">
        <v>0</v>
      </c>
      <c r="AE280" s="174">
        <v>1.6</v>
      </c>
      <c r="AF280" s="174">
        <v>0</v>
      </c>
      <c r="AG280" s="177">
        <v>0</v>
      </c>
      <c r="AH280" s="70">
        <v>3</v>
      </c>
      <c r="AI280" s="66">
        <v>2.25</v>
      </c>
      <c r="AJ280" s="66">
        <f t="shared" si="8"/>
        <v>0.75</v>
      </c>
      <c r="AK280" s="186">
        <f t="shared" si="9"/>
        <v>2.25</v>
      </c>
      <c r="AL280" s="181"/>
    </row>
    <row r="281" spans="1:38" x14ac:dyDescent="0.25">
      <c r="A281" s="52" t="s">
        <v>217</v>
      </c>
      <c r="B281" s="53" t="s">
        <v>426</v>
      </c>
      <c r="C281" s="54">
        <v>0.34375</v>
      </c>
      <c r="D281" s="54">
        <v>0.3611111111111111</v>
      </c>
      <c r="E281" s="52" t="s">
        <v>436</v>
      </c>
      <c r="F281" s="52" t="s">
        <v>518</v>
      </c>
      <c r="G281" s="52" t="s">
        <v>143</v>
      </c>
      <c r="H281" s="56" t="s">
        <v>65</v>
      </c>
      <c r="I281" s="45">
        <v>5</v>
      </c>
      <c r="J281" s="56" t="s">
        <v>65</v>
      </c>
      <c r="K281" s="56">
        <v>5</v>
      </c>
      <c r="L281" s="56" t="s">
        <v>36</v>
      </c>
      <c r="M281" s="45" t="s">
        <v>36</v>
      </c>
      <c r="N281" s="59" t="s">
        <v>65</v>
      </c>
      <c r="O281" s="83">
        <v>5</v>
      </c>
      <c r="P281" s="59" t="s">
        <v>65</v>
      </c>
      <c r="Q281" s="59">
        <v>5</v>
      </c>
      <c r="R281" s="59" t="s">
        <v>36</v>
      </c>
      <c r="S281" s="83" t="s">
        <v>36</v>
      </c>
      <c r="T281" s="165" t="s">
        <v>36</v>
      </c>
      <c r="U281" s="165" t="s">
        <v>36</v>
      </c>
      <c r="V281" s="165" t="s">
        <v>36</v>
      </c>
      <c r="W281" s="165" t="s">
        <v>36</v>
      </c>
      <c r="X281" s="66">
        <v>100</v>
      </c>
      <c r="Y281" s="67" t="s">
        <v>137</v>
      </c>
      <c r="Z281" s="178">
        <v>0</v>
      </c>
      <c r="AA281" s="174">
        <v>0</v>
      </c>
      <c r="AB281" s="174">
        <v>0</v>
      </c>
      <c r="AC281" s="174">
        <v>0</v>
      </c>
      <c r="AD281" s="174">
        <v>0</v>
      </c>
      <c r="AE281" s="174">
        <v>0</v>
      </c>
      <c r="AF281" s="174">
        <v>0</v>
      </c>
      <c r="AG281" s="177">
        <v>0</v>
      </c>
      <c r="AH281" s="70">
        <v>0</v>
      </c>
      <c r="AI281" s="66">
        <v>0</v>
      </c>
      <c r="AJ281" s="66">
        <v>0</v>
      </c>
      <c r="AK281" s="186">
        <f t="shared" si="9"/>
        <v>0</v>
      </c>
      <c r="AL281" s="181"/>
    </row>
    <row r="282" spans="1:38" x14ac:dyDescent="0.25">
      <c r="A282" s="52" t="s">
        <v>217</v>
      </c>
      <c r="B282" s="53" t="s">
        <v>426</v>
      </c>
      <c r="C282" s="54">
        <v>0.39513888888888887</v>
      </c>
      <c r="D282" s="54">
        <v>0.40972222222222227</v>
      </c>
      <c r="E282" s="52" t="s">
        <v>437</v>
      </c>
      <c r="F282" s="52" t="s">
        <v>518</v>
      </c>
      <c r="G282" s="52" t="s">
        <v>143</v>
      </c>
      <c r="H282" s="56" t="s">
        <v>73</v>
      </c>
      <c r="I282" s="45">
        <v>5</v>
      </c>
      <c r="J282" s="56" t="s">
        <v>73</v>
      </c>
      <c r="K282" s="56">
        <v>5</v>
      </c>
      <c r="L282" s="56" t="s">
        <v>36</v>
      </c>
      <c r="M282" s="45" t="s">
        <v>36</v>
      </c>
      <c r="N282" s="59" t="s">
        <v>73</v>
      </c>
      <c r="O282" s="83">
        <v>5</v>
      </c>
      <c r="P282" s="59" t="s">
        <v>73</v>
      </c>
      <c r="Q282" s="59">
        <v>5</v>
      </c>
      <c r="R282" s="59" t="s">
        <v>36</v>
      </c>
      <c r="S282" s="83" t="s">
        <v>36</v>
      </c>
      <c r="T282" s="165" t="s">
        <v>36</v>
      </c>
      <c r="U282" s="165" t="s">
        <v>36</v>
      </c>
      <c r="V282" s="165" t="s">
        <v>36</v>
      </c>
      <c r="W282" s="165" t="s">
        <v>36</v>
      </c>
      <c r="X282" s="66">
        <v>100</v>
      </c>
      <c r="Y282" s="67" t="s">
        <v>137</v>
      </c>
      <c r="Z282" s="178">
        <v>0</v>
      </c>
      <c r="AA282" s="174">
        <v>0</v>
      </c>
      <c r="AB282" s="174">
        <v>0</v>
      </c>
      <c r="AC282" s="174">
        <v>0</v>
      </c>
      <c r="AD282" s="174">
        <v>0</v>
      </c>
      <c r="AE282" s="174">
        <v>0</v>
      </c>
      <c r="AF282" s="174">
        <v>0</v>
      </c>
      <c r="AG282" s="177">
        <v>0</v>
      </c>
      <c r="AH282" s="70">
        <v>0</v>
      </c>
      <c r="AI282" s="66">
        <v>0</v>
      </c>
      <c r="AJ282" s="66">
        <v>0</v>
      </c>
      <c r="AK282" s="186">
        <f t="shared" si="9"/>
        <v>0</v>
      </c>
      <c r="AL282" s="181"/>
    </row>
    <row r="283" spans="1:38" x14ac:dyDescent="0.25">
      <c r="A283" s="52" t="s">
        <v>217</v>
      </c>
      <c r="B283" s="53" t="s">
        <v>426</v>
      </c>
      <c r="C283" s="54">
        <v>0.42222222222222222</v>
      </c>
      <c r="D283" s="54">
        <v>0.43472222222222223</v>
      </c>
      <c r="E283" s="52" t="s">
        <v>438</v>
      </c>
      <c r="F283" s="52" t="s">
        <v>518</v>
      </c>
      <c r="G283" s="52" t="s">
        <v>143</v>
      </c>
      <c r="H283" s="56" t="s">
        <v>65</v>
      </c>
      <c r="I283" s="45">
        <v>5</v>
      </c>
      <c r="J283" s="56" t="s">
        <v>65</v>
      </c>
      <c r="K283" s="56">
        <v>5</v>
      </c>
      <c r="L283" s="56" t="s">
        <v>36</v>
      </c>
      <c r="M283" s="45" t="s">
        <v>36</v>
      </c>
      <c r="N283" s="59" t="s">
        <v>65</v>
      </c>
      <c r="O283" s="83"/>
      <c r="P283" s="59" t="s">
        <v>65</v>
      </c>
      <c r="Q283" s="59">
        <v>5</v>
      </c>
      <c r="R283" s="59" t="s">
        <v>36</v>
      </c>
      <c r="S283" s="83" t="s">
        <v>36</v>
      </c>
      <c r="T283" s="165" t="s">
        <v>36</v>
      </c>
      <c r="U283" s="165" t="s">
        <v>36</v>
      </c>
      <c r="V283" s="165" t="s">
        <v>36</v>
      </c>
      <c r="W283" s="165" t="s">
        <v>36</v>
      </c>
      <c r="X283" s="66">
        <v>100</v>
      </c>
      <c r="Y283" s="67" t="s">
        <v>137</v>
      </c>
      <c r="Z283" s="178">
        <v>0</v>
      </c>
      <c r="AA283" s="174">
        <v>0</v>
      </c>
      <c r="AB283" s="174">
        <v>0</v>
      </c>
      <c r="AC283" s="174">
        <v>0</v>
      </c>
      <c r="AD283" s="174">
        <v>0</v>
      </c>
      <c r="AE283" s="174">
        <v>0</v>
      </c>
      <c r="AF283" s="174">
        <v>0</v>
      </c>
      <c r="AG283" s="177">
        <v>0</v>
      </c>
      <c r="AH283" s="70">
        <v>0</v>
      </c>
      <c r="AI283" s="66">
        <v>0</v>
      </c>
      <c r="AJ283" s="66">
        <v>0</v>
      </c>
      <c r="AK283" s="186">
        <f t="shared" si="9"/>
        <v>0</v>
      </c>
      <c r="AL283" s="181"/>
    </row>
    <row r="284" spans="1:38" x14ac:dyDescent="0.25">
      <c r="A284" s="52" t="s">
        <v>33</v>
      </c>
      <c r="B284" s="53" t="s">
        <v>439</v>
      </c>
      <c r="C284" s="54">
        <v>4.3055555555555562E-2</v>
      </c>
      <c r="D284" s="54">
        <v>5.9027777777777783E-2</v>
      </c>
      <c r="E284" s="52" t="s">
        <v>440</v>
      </c>
      <c r="F284" s="52" t="s">
        <v>518</v>
      </c>
      <c r="G284" s="52" t="s">
        <v>143</v>
      </c>
      <c r="H284" s="56" t="s">
        <v>142</v>
      </c>
      <c r="I284" s="45">
        <v>5</v>
      </c>
      <c r="J284" s="56" t="s">
        <v>142</v>
      </c>
      <c r="K284" s="56">
        <v>5</v>
      </c>
      <c r="L284" s="56" t="s">
        <v>36</v>
      </c>
      <c r="M284" s="45" t="s">
        <v>36</v>
      </c>
      <c r="N284" s="59" t="s">
        <v>142</v>
      </c>
      <c r="O284" s="83">
        <v>5</v>
      </c>
      <c r="P284" s="59" t="s">
        <v>142</v>
      </c>
      <c r="Q284" s="59">
        <v>5</v>
      </c>
      <c r="R284" s="59" t="s">
        <v>36</v>
      </c>
      <c r="S284" s="83" t="s">
        <v>36</v>
      </c>
      <c r="T284" s="165" t="s">
        <v>36</v>
      </c>
      <c r="U284" s="165" t="s">
        <v>36</v>
      </c>
      <c r="V284" s="165" t="s">
        <v>36</v>
      </c>
      <c r="W284" s="165" t="s">
        <v>36</v>
      </c>
      <c r="X284" s="66">
        <v>100</v>
      </c>
      <c r="Y284" s="67" t="s">
        <v>137</v>
      </c>
      <c r="Z284" s="178">
        <v>0.2</v>
      </c>
      <c r="AA284" s="174">
        <v>0</v>
      </c>
      <c r="AB284" s="174">
        <v>0</v>
      </c>
      <c r="AC284" s="174">
        <v>0</v>
      </c>
      <c r="AD284" s="174">
        <v>0</v>
      </c>
      <c r="AE284" s="174">
        <v>0</v>
      </c>
      <c r="AF284" s="174">
        <v>0</v>
      </c>
      <c r="AG284" s="177">
        <v>0</v>
      </c>
      <c r="AH284" s="70">
        <v>1</v>
      </c>
      <c r="AI284" s="66">
        <v>0.2</v>
      </c>
      <c r="AJ284" s="66">
        <f t="shared" si="8"/>
        <v>0.2</v>
      </c>
      <c r="AK284" s="186">
        <f t="shared" si="9"/>
        <v>0.2</v>
      </c>
      <c r="AL284" s="181"/>
    </row>
    <row r="285" spans="1:38" x14ac:dyDescent="0.25">
      <c r="A285" s="52" t="s">
        <v>33</v>
      </c>
      <c r="B285" s="53" t="s">
        <v>439</v>
      </c>
      <c r="C285" s="54">
        <v>0.10416666666666667</v>
      </c>
      <c r="D285" s="54">
        <v>0.11597222222222221</v>
      </c>
      <c r="E285" s="52" t="s">
        <v>441</v>
      </c>
      <c r="F285" s="52" t="s">
        <v>518</v>
      </c>
      <c r="G285" s="52" t="s">
        <v>143</v>
      </c>
      <c r="H285" s="56" t="s">
        <v>73</v>
      </c>
      <c r="I285" s="45">
        <v>5</v>
      </c>
      <c r="J285" s="56" t="s">
        <v>73</v>
      </c>
      <c r="K285" s="56">
        <v>5</v>
      </c>
      <c r="L285" s="56" t="s">
        <v>36</v>
      </c>
      <c r="M285" s="45" t="s">
        <v>36</v>
      </c>
      <c r="N285" s="59" t="s">
        <v>73</v>
      </c>
      <c r="O285" s="83">
        <v>5</v>
      </c>
      <c r="P285" s="59" t="s">
        <v>73</v>
      </c>
      <c r="Q285" s="59">
        <v>5</v>
      </c>
      <c r="R285" s="59" t="s">
        <v>36</v>
      </c>
      <c r="S285" s="83" t="s">
        <v>36</v>
      </c>
      <c r="T285" s="165" t="s">
        <v>36</v>
      </c>
      <c r="U285" s="165" t="s">
        <v>36</v>
      </c>
      <c r="V285" s="165" t="s">
        <v>36</v>
      </c>
      <c r="W285" s="165" t="s">
        <v>36</v>
      </c>
      <c r="X285" s="66">
        <v>100</v>
      </c>
      <c r="Y285" s="67" t="s">
        <v>137</v>
      </c>
      <c r="Z285" s="178">
        <v>0</v>
      </c>
      <c r="AA285" s="174">
        <v>0</v>
      </c>
      <c r="AB285" s="174">
        <v>0</v>
      </c>
      <c r="AC285" s="174">
        <v>0</v>
      </c>
      <c r="AD285" s="174">
        <v>0</v>
      </c>
      <c r="AE285" s="174">
        <v>0</v>
      </c>
      <c r="AF285" s="174">
        <v>0</v>
      </c>
      <c r="AG285" s="177">
        <v>0</v>
      </c>
      <c r="AH285" s="70">
        <v>0</v>
      </c>
      <c r="AI285" s="66">
        <v>0</v>
      </c>
      <c r="AJ285" s="66">
        <v>0</v>
      </c>
      <c r="AK285" s="186">
        <f t="shared" si="9"/>
        <v>0</v>
      </c>
      <c r="AL285" s="181"/>
    </row>
    <row r="286" spans="1:38" x14ac:dyDescent="0.25">
      <c r="A286" s="52" t="s">
        <v>33</v>
      </c>
      <c r="B286" s="53" t="s">
        <v>439</v>
      </c>
      <c r="C286" s="54">
        <v>0.14722222222222223</v>
      </c>
      <c r="D286" s="54">
        <v>0.17500000000000002</v>
      </c>
      <c r="E286" s="52" t="s">
        <v>442</v>
      </c>
      <c r="F286" s="52" t="s">
        <v>518</v>
      </c>
      <c r="G286" s="52" t="s">
        <v>143</v>
      </c>
      <c r="H286" s="56" t="s">
        <v>65</v>
      </c>
      <c r="I286" s="45">
        <v>5</v>
      </c>
      <c r="J286" s="56" t="s">
        <v>65</v>
      </c>
      <c r="K286" s="56">
        <v>5</v>
      </c>
      <c r="L286" s="56" t="s">
        <v>36</v>
      </c>
      <c r="M286" s="45" t="s">
        <v>36</v>
      </c>
      <c r="N286" s="59" t="s">
        <v>65</v>
      </c>
      <c r="O286" s="83">
        <v>5</v>
      </c>
      <c r="P286" s="59" t="s">
        <v>65</v>
      </c>
      <c r="Q286" s="59">
        <v>5</v>
      </c>
      <c r="R286" s="59" t="s">
        <v>36</v>
      </c>
      <c r="S286" s="83" t="s">
        <v>36</v>
      </c>
      <c r="T286" s="165" t="s">
        <v>36</v>
      </c>
      <c r="U286" s="165" t="s">
        <v>36</v>
      </c>
      <c r="V286" s="165" t="s">
        <v>36</v>
      </c>
      <c r="W286" s="165" t="s">
        <v>36</v>
      </c>
      <c r="X286" s="66">
        <v>100</v>
      </c>
      <c r="Y286" s="67" t="s">
        <v>137</v>
      </c>
      <c r="Z286" s="178">
        <v>0</v>
      </c>
      <c r="AA286" s="174">
        <v>0</v>
      </c>
      <c r="AB286" s="174">
        <v>0</v>
      </c>
      <c r="AC286" s="174">
        <v>0</v>
      </c>
      <c r="AD286" s="174">
        <v>0</v>
      </c>
      <c r="AE286" s="174">
        <v>0</v>
      </c>
      <c r="AF286" s="174">
        <v>0</v>
      </c>
      <c r="AG286" s="177">
        <v>0</v>
      </c>
      <c r="AH286" s="70">
        <v>0</v>
      </c>
      <c r="AI286" s="66">
        <v>0</v>
      </c>
      <c r="AJ286" s="66">
        <v>0</v>
      </c>
      <c r="AK286" s="186">
        <f t="shared" si="9"/>
        <v>0</v>
      </c>
      <c r="AL286" s="181"/>
    </row>
    <row r="287" spans="1:38" x14ac:dyDescent="0.25">
      <c r="A287" s="52" t="s">
        <v>33</v>
      </c>
      <c r="B287" s="53" t="s">
        <v>439</v>
      </c>
      <c r="C287" s="54">
        <v>0.23055555555555554</v>
      </c>
      <c r="D287" s="54">
        <v>0.23958333333333334</v>
      </c>
      <c r="E287" s="52" t="s">
        <v>443</v>
      </c>
      <c r="F287" s="52" t="s">
        <v>518</v>
      </c>
      <c r="G287" s="52" t="s">
        <v>143</v>
      </c>
      <c r="H287" s="56" t="s">
        <v>136</v>
      </c>
      <c r="I287" s="45">
        <v>5</v>
      </c>
      <c r="J287" s="56" t="s">
        <v>136</v>
      </c>
      <c r="K287" s="56">
        <v>5</v>
      </c>
      <c r="L287" s="56" t="s">
        <v>36</v>
      </c>
      <c r="M287" s="45" t="s">
        <v>36</v>
      </c>
      <c r="N287" s="59" t="s">
        <v>136</v>
      </c>
      <c r="O287" s="83">
        <v>5</v>
      </c>
      <c r="P287" s="59" t="s">
        <v>136</v>
      </c>
      <c r="Q287" s="59">
        <v>5</v>
      </c>
      <c r="R287" s="59" t="s">
        <v>36</v>
      </c>
      <c r="S287" s="83" t="s">
        <v>36</v>
      </c>
      <c r="T287" s="165" t="s">
        <v>36</v>
      </c>
      <c r="U287" s="165" t="s">
        <v>36</v>
      </c>
      <c r="V287" s="165" t="s">
        <v>36</v>
      </c>
      <c r="W287" s="165" t="s">
        <v>36</v>
      </c>
      <c r="X287" s="66">
        <v>100</v>
      </c>
      <c r="Y287" s="67" t="s">
        <v>137</v>
      </c>
      <c r="Z287" s="178">
        <v>0</v>
      </c>
      <c r="AA287" s="174">
        <v>0</v>
      </c>
      <c r="AB287" s="174">
        <v>0</v>
      </c>
      <c r="AC287" s="174">
        <v>0</v>
      </c>
      <c r="AD287" s="174">
        <v>0</v>
      </c>
      <c r="AE287" s="174">
        <v>0</v>
      </c>
      <c r="AF287" s="174">
        <v>0</v>
      </c>
      <c r="AG287" s="177">
        <v>0</v>
      </c>
      <c r="AH287" s="70">
        <v>0</v>
      </c>
      <c r="AI287" s="66">
        <v>0</v>
      </c>
      <c r="AJ287" s="66">
        <v>0</v>
      </c>
      <c r="AK287" s="186">
        <f t="shared" si="9"/>
        <v>0</v>
      </c>
      <c r="AL287" s="181"/>
    </row>
    <row r="288" spans="1:38" x14ac:dyDescent="0.25">
      <c r="A288" s="52" t="s">
        <v>33</v>
      </c>
      <c r="B288" s="53" t="s">
        <v>439</v>
      </c>
      <c r="C288" s="54">
        <v>0.27499999999999997</v>
      </c>
      <c r="D288" s="54">
        <v>0.29166666666666669</v>
      </c>
      <c r="E288" s="52" t="s">
        <v>444</v>
      </c>
      <c r="F288" s="52" t="s">
        <v>518</v>
      </c>
      <c r="G288" s="52" t="s">
        <v>143</v>
      </c>
      <c r="H288" s="56" t="s">
        <v>142</v>
      </c>
      <c r="I288" s="45">
        <v>5</v>
      </c>
      <c r="J288" s="56" t="s">
        <v>142</v>
      </c>
      <c r="K288" s="56">
        <v>5</v>
      </c>
      <c r="L288" s="56" t="s">
        <v>36</v>
      </c>
      <c r="M288" s="45" t="s">
        <v>36</v>
      </c>
      <c r="N288" s="59" t="s">
        <v>142</v>
      </c>
      <c r="O288" s="83">
        <v>5</v>
      </c>
      <c r="P288" s="59" t="s">
        <v>142</v>
      </c>
      <c r="Q288" s="59">
        <v>5</v>
      </c>
      <c r="R288" s="59" t="s">
        <v>36</v>
      </c>
      <c r="S288" s="83" t="s">
        <v>36</v>
      </c>
      <c r="T288" s="165" t="s">
        <v>36</v>
      </c>
      <c r="U288" s="165" t="s">
        <v>36</v>
      </c>
      <c r="V288" s="165" t="s">
        <v>36</v>
      </c>
      <c r="W288" s="165" t="s">
        <v>36</v>
      </c>
      <c r="X288" s="66">
        <v>100</v>
      </c>
      <c r="Y288" s="67" t="s">
        <v>137</v>
      </c>
      <c r="Z288" s="178">
        <v>0</v>
      </c>
      <c r="AA288" s="174">
        <v>0.5</v>
      </c>
      <c r="AB288" s="174">
        <v>0</v>
      </c>
      <c r="AC288" s="174">
        <v>0</v>
      </c>
      <c r="AD288" s="174">
        <v>0</v>
      </c>
      <c r="AE288" s="174">
        <v>0</v>
      </c>
      <c r="AF288" s="174">
        <v>0</v>
      </c>
      <c r="AG288" s="177">
        <v>0</v>
      </c>
      <c r="AH288" s="70">
        <v>1</v>
      </c>
      <c r="AI288" s="66">
        <v>0.5</v>
      </c>
      <c r="AJ288" s="66">
        <f t="shared" si="8"/>
        <v>0.5</v>
      </c>
      <c r="AK288" s="186">
        <f t="shared" si="9"/>
        <v>0.5</v>
      </c>
      <c r="AL288" s="181"/>
    </row>
    <row r="289" spans="1:38" x14ac:dyDescent="0.25">
      <c r="A289" s="52" t="s">
        <v>217</v>
      </c>
      <c r="B289" s="53" t="s">
        <v>439</v>
      </c>
      <c r="C289" s="54">
        <v>0.33888888888888885</v>
      </c>
      <c r="D289" s="54">
        <v>0.3666666666666667</v>
      </c>
      <c r="E289" s="52" t="s">
        <v>445</v>
      </c>
      <c r="F289" s="52" t="s">
        <v>518</v>
      </c>
      <c r="G289" s="52" t="s">
        <v>143</v>
      </c>
      <c r="H289" s="56" t="s">
        <v>73</v>
      </c>
      <c r="I289" s="45">
        <v>5</v>
      </c>
      <c r="J289" s="56" t="s">
        <v>73</v>
      </c>
      <c r="K289" s="56">
        <v>5</v>
      </c>
      <c r="L289" s="56" t="s">
        <v>36</v>
      </c>
      <c r="M289" s="45" t="s">
        <v>36</v>
      </c>
      <c r="N289" s="59" t="s">
        <v>73</v>
      </c>
      <c r="O289" s="83">
        <v>5</v>
      </c>
      <c r="P289" s="59" t="s">
        <v>73</v>
      </c>
      <c r="Q289" s="59">
        <v>5</v>
      </c>
      <c r="R289" s="59" t="s">
        <v>36</v>
      </c>
      <c r="S289" s="83" t="s">
        <v>36</v>
      </c>
      <c r="T289" s="165" t="s">
        <v>36</v>
      </c>
      <c r="U289" s="165" t="s">
        <v>36</v>
      </c>
      <c r="V289" s="165" t="s">
        <v>36</v>
      </c>
      <c r="W289" s="165" t="s">
        <v>36</v>
      </c>
      <c r="X289" s="66">
        <v>100</v>
      </c>
      <c r="Y289" s="67" t="s">
        <v>137</v>
      </c>
      <c r="Z289" s="178">
        <v>0</v>
      </c>
      <c r="AA289" s="174">
        <v>0</v>
      </c>
      <c r="AB289" s="174">
        <v>0</v>
      </c>
      <c r="AC289" s="174">
        <v>0</v>
      </c>
      <c r="AD289" s="174">
        <v>0</v>
      </c>
      <c r="AE289" s="174">
        <v>0</v>
      </c>
      <c r="AF289" s="174">
        <v>0</v>
      </c>
      <c r="AG289" s="177">
        <v>0</v>
      </c>
      <c r="AH289" s="70">
        <v>0</v>
      </c>
      <c r="AI289" s="66">
        <v>0</v>
      </c>
      <c r="AJ289" s="66">
        <v>0</v>
      </c>
      <c r="AK289" s="186">
        <f t="shared" si="9"/>
        <v>0</v>
      </c>
      <c r="AL289" s="181"/>
    </row>
    <row r="290" spans="1:38" x14ac:dyDescent="0.25">
      <c r="A290" s="52" t="s">
        <v>217</v>
      </c>
      <c r="B290" s="53" t="s">
        <v>439</v>
      </c>
      <c r="C290" s="54">
        <v>0.38125000000000003</v>
      </c>
      <c r="D290" s="54">
        <v>0.4236111111111111</v>
      </c>
      <c r="E290" s="52" t="s">
        <v>446</v>
      </c>
      <c r="F290" s="52" t="s">
        <v>518</v>
      </c>
      <c r="G290" s="52" t="s">
        <v>143</v>
      </c>
      <c r="H290" s="56" t="s">
        <v>136</v>
      </c>
      <c r="I290" s="45">
        <v>5</v>
      </c>
      <c r="J290" s="56" t="s">
        <v>136</v>
      </c>
      <c r="K290" s="56">
        <v>5</v>
      </c>
      <c r="L290" s="56" t="s">
        <v>36</v>
      </c>
      <c r="M290" s="45" t="s">
        <v>36</v>
      </c>
      <c r="N290" s="59" t="s">
        <v>136</v>
      </c>
      <c r="O290" s="83">
        <v>5</v>
      </c>
      <c r="P290" s="59" t="s">
        <v>136</v>
      </c>
      <c r="Q290" s="59">
        <v>5</v>
      </c>
      <c r="R290" s="59" t="s">
        <v>36</v>
      </c>
      <c r="S290" s="83" t="s">
        <v>36</v>
      </c>
      <c r="T290" s="165" t="s">
        <v>36</v>
      </c>
      <c r="U290" s="165" t="s">
        <v>36</v>
      </c>
      <c r="V290" s="165" t="s">
        <v>36</v>
      </c>
      <c r="W290" s="165" t="s">
        <v>36</v>
      </c>
      <c r="X290" s="66">
        <v>100</v>
      </c>
      <c r="Y290" s="67" t="s">
        <v>137</v>
      </c>
      <c r="Z290" s="178">
        <v>0</v>
      </c>
      <c r="AA290" s="174">
        <v>0</v>
      </c>
      <c r="AB290" s="174">
        <v>0</v>
      </c>
      <c r="AC290" s="174">
        <v>0</v>
      </c>
      <c r="AD290" s="174">
        <v>0</v>
      </c>
      <c r="AE290" s="174">
        <v>0</v>
      </c>
      <c r="AF290" s="174">
        <v>0</v>
      </c>
      <c r="AG290" s="177">
        <v>0</v>
      </c>
      <c r="AH290" s="70">
        <v>0</v>
      </c>
      <c r="AI290" s="66">
        <v>0</v>
      </c>
      <c r="AJ290" s="66">
        <v>0</v>
      </c>
      <c r="AK290" s="186">
        <f t="shared" si="9"/>
        <v>0</v>
      </c>
      <c r="AL290" s="181"/>
    </row>
    <row r="291" spans="1:38" x14ac:dyDescent="0.25">
      <c r="A291" s="52" t="s">
        <v>217</v>
      </c>
      <c r="B291" s="53" t="s">
        <v>439</v>
      </c>
      <c r="C291" s="54">
        <v>0.42708333333333331</v>
      </c>
      <c r="D291" s="54">
        <v>0.48958333333333331</v>
      </c>
      <c r="E291" s="52" t="s">
        <v>447</v>
      </c>
      <c r="F291" s="52" t="s">
        <v>518</v>
      </c>
      <c r="G291" s="52" t="s">
        <v>143</v>
      </c>
      <c r="H291" s="56" t="s">
        <v>65</v>
      </c>
      <c r="I291" s="45">
        <v>5</v>
      </c>
      <c r="J291" s="56" t="s">
        <v>65</v>
      </c>
      <c r="K291" s="56">
        <v>5</v>
      </c>
      <c r="L291" s="56" t="s">
        <v>36</v>
      </c>
      <c r="M291" s="45" t="s">
        <v>36</v>
      </c>
      <c r="N291" s="59" t="s">
        <v>65</v>
      </c>
      <c r="O291" s="83">
        <v>5</v>
      </c>
      <c r="P291" s="59" t="s">
        <v>65</v>
      </c>
      <c r="Q291" s="59">
        <v>5</v>
      </c>
      <c r="R291" s="59" t="s">
        <v>36</v>
      </c>
      <c r="S291" s="83" t="s">
        <v>36</v>
      </c>
      <c r="T291" s="165" t="s">
        <v>36</v>
      </c>
      <c r="U291" s="165" t="s">
        <v>36</v>
      </c>
      <c r="V291" s="165" t="s">
        <v>36</v>
      </c>
      <c r="W291" s="165" t="s">
        <v>36</v>
      </c>
      <c r="X291" s="66">
        <v>100</v>
      </c>
      <c r="Y291" s="67" t="s">
        <v>137</v>
      </c>
      <c r="Z291" s="178">
        <v>0</v>
      </c>
      <c r="AA291" s="174">
        <v>0</v>
      </c>
      <c r="AB291" s="174">
        <v>0</v>
      </c>
      <c r="AC291" s="174">
        <v>0</v>
      </c>
      <c r="AD291" s="174">
        <v>0</v>
      </c>
      <c r="AE291" s="174">
        <v>0</v>
      </c>
      <c r="AF291" s="174">
        <v>0</v>
      </c>
      <c r="AG291" s="177">
        <v>0</v>
      </c>
      <c r="AH291" s="70">
        <v>0</v>
      </c>
      <c r="AI291" s="66">
        <v>0</v>
      </c>
      <c r="AJ291" s="66">
        <v>0</v>
      </c>
      <c r="AK291" s="186">
        <f t="shared" si="9"/>
        <v>0</v>
      </c>
      <c r="AL291" s="181"/>
    </row>
    <row r="292" spans="1:38" x14ac:dyDescent="0.25">
      <c r="A292" s="52" t="s">
        <v>217</v>
      </c>
      <c r="B292" s="53" t="s">
        <v>439</v>
      </c>
      <c r="C292" s="54">
        <v>0.52083333333333337</v>
      </c>
      <c r="D292" s="54">
        <v>0.55277777777777781</v>
      </c>
      <c r="E292" s="52" t="s">
        <v>448</v>
      </c>
      <c r="F292" s="52" t="s">
        <v>518</v>
      </c>
      <c r="G292" s="52" t="s">
        <v>143</v>
      </c>
      <c r="H292" s="56" t="s">
        <v>142</v>
      </c>
      <c r="I292" s="45">
        <v>5</v>
      </c>
      <c r="J292" s="56" t="s">
        <v>142</v>
      </c>
      <c r="K292" s="56">
        <v>5</v>
      </c>
      <c r="L292" s="56" t="s">
        <v>36</v>
      </c>
      <c r="M292" s="45" t="s">
        <v>36</v>
      </c>
      <c r="N292" s="59" t="s">
        <v>142</v>
      </c>
      <c r="O292" s="83">
        <v>5</v>
      </c>
      <c r="P292" s="59" t="s">
        <v>142</v>
      </c>
      <c r="Q292" s="59">
        <v>5</v>
      </c>
      <c r="R292" s="59" t="s">
        <v>36</v>
      </c>
      <c r="S292" s="83" t="s">
        <v>36</v>
      </c>
      <c r="T292" s="165" t="s">
        <v>36</v>
      </c>
      <c r="U292" s="165" t="s">
        <v>36</v>
      </c>
      <c r="V292" s="165" t="s">
        <v>36</v>
      </c>
      <c r="W292" s="165" t="s">
        <v>36</v>
      </c>
      <c r="X292" s="66">
        <v>100</v>
      </c>
      <c r="Y292" s="67" t="s">
        <v>137</v>
      </c>
      <c r="Z292" s="178">
        <v>0</v>
      </c>
      <c r="AA292" s="174">
        <v>0</v>
      </c>
      <c r="AB292" s="174">
        <v>0</v>
      </c>
      <c r="AC292" s="174">
        <v>0</v>
      </c>
      <c r="AD292" s="174">
        <v>0</v>
      </c>
      <c r="AE292" s="174">
        <v>0</v>
      </c>
      <c r="AF292" s="174">
        <v>0</v>
      </c>
      <c r="AG292" s="177">
        <v>0</v>
      </c>
      <c r="AH292" s="70">
        <v>0</v>
      </c>
      <c r="AI292" s="66">
        <v>0</v>
      </c>
      <c r="AJ292" s="66">
        <v>0</v>
      </c>
      <c r="AK292" s="186">
        <f t="shared" si="9"/>
        <v>0</v>
      </c>
      <c r="AL292" s="181"/>
    </row>
    <row r="293" spans="1:38" x14ac:dyDescent="0.25">
      <c r="A293" s="52" t="s">
        <v>217</v>
      </c>
      <c r="B293" s="53" t="s">
        <v>439</v>
      </c>
      <c r="C293" s="54">
        <v>0.57013888888888886</v>
      </c>
      <c r="D293" s="54">
        <v>0.61249999999999993</v>
      </c>
      <c r="E293" s="52" t="s">
        <v>449</v>
      </c>
      <c r="F293" s="52" t="s">
        <v>518</v>
      </c>
      <c r="G293" s="52" t="s">
        <v>143</v>
      </c>
      <c r="H293" s="56" t="s">
        <v>73</v>
      </c>
      <c r="I293" s="45">
        <v>5</v>
      </c>
      <c r="J293" s="56" t="s">
        <v>73</v>
      </c>
      <c r="K293" s="56">
        <v>5</v>
      </c>
      <c r="L293" s="56" t="s">
        <v>36</v>
      </c>
      <c r="M293" s="45" t="s">
        <v>36</v>
      </c>
      <c r="N293" s="59" t="s">
        <v>73</v>
      </c>
      <c r="O293" s="83">
        <v>4</v>
      </c>
      <c r="P293" s="59" t="s">
        <v>73</v>
      </c>
      <c r="Q293" s="59">
        <v>5</v>
      </c>
      <c r="R293" s="59" t="s">
        <v>36</v>
      </c>
      <c r="S293" s="83" t="s">
        <v>36</v>
      </c>
      <c r="T293" s="165" t="s">
        <v>36</v>
      </c>
      <c r="U293" s="165" t="s">
        <v>36</v>
      </c>
      <c r="V293" s="165" t="s">
        <v>36</v>
      </c>
      <c r="W293" s="165" t="s">
        <v>36</v>
      </c>
      <c r="X293" s="66">
        <v>90</v>
      </c>
      <c r="Y293" s="67" t="s">
        <v>137</v>
      </c>
      <c r="Z293" s="178">
        <v>0</v>
      </c>
      <c r="AA293" s="174">
        <v>0</v>
      </c>
      <c r="AB293" s="174">
        <v>0</v>
      </c>
      <c r="AC293" s="174">
        <v>0</v>
      </c>
      <c r="AD293" s="174">
        <v>0</v>
      </c>
      <c r="AE293" s="174">
        <v>0</v>
      </c>
      <c r="AF293" s="174">
        <v>0</v>
      </c>
      <c r="AG293" s="177">
        <v>0</v>
      </c>
      <c r="AH293" s="70">
        <v>0</v>
      </c>
      <c r="AI293" s="66">
        <v>0</v>
      </c>
      <c r="AJ293" s="66">
        <v>0</v>
      </c>
      <c r="AK293" s="186">
        <f t="shared" si="9"/>
        <v>0</v>
      </c>
      <c r="AL293" s="181"/>
    </row>
    <row r="294" spans="1:38" x14ac:dyDescent="0.25">
      <c r="A294" s="52" t="s">
        <v>217</v>
      </c>
      <c r="B294" s="53" t="s">
        <v>439</v>
      </c>
      <c r="C294" s="54">
        <v>0.63680555555555551</v>
      </c>
      <c r="D294" s="54">
        <v>0.65902777777777777</v>
      </c>
      <c r="E294" s="52" t="s">
        <v>450</v>
      </c>
      <c r="F294" s="52" t="s">
        <v>518</v>
      </c>
      <c r="G294" s="52" t="s">
        <v>143</v>
      </c>
      <c r="H294" s="56" t="s">
        <v>136</v>
      </c>
      <c r="I294" s="45">
        <v>5</v>
      </c>
      <c r="J294" s="56" t="s">
        <v>136</v>
      </c>
      <c r="K294" s="56">
        <v>5</v>
      </c>
      <c r="L294" s="56" t="s">
        <v>36</v>
      </c>
      <c r="M294" s="45" t="s">
        <v>36</v>
      </c>
      <c r="N294" s="59" t="s">
        <v>136</v>
      </c>
      <c r="O294" s="83">
        <v>5</v>
      </c>
      <c r="P294" s="59" t="s">
        <v>136</v>
      </c>
      <c r="Q294" s="59">
        <v>5</v>
      </c>
      <c r="R294" s="59" t="s">
        <v>36</v>
      </c>
      <c r="S294" s="83" t="s">
        <v>36</v>
      </c>
      <c r="T294" s="165" t="s">
        <v>36</v>
      </c>
      <c r="U294" s="165" t="s">
        <v>36</v>
      </c>
      <c r="V294" s="165" t="s">
        <v>36</v>
      </c>
      <c r="W294" s="165" t="s">
        <v>36</v>
      </c>
      <c r="X294" s="66">
        <v>100</v>
      </c>
      <c r="Y294" s="67" t="s">
        <v>137</v>
      </c>
      <c r="Z294" s="178">
        <v>0</v>
      </c>
      <c r="AA294" s="174">
        <v>0</v>
      </c>
      <c r="AB294" s="174">
        <v>0</v>
      </c>
      <c r="AC294" s="174">
        <v>0</v>
      </c>
      <c r="AD294" s="174">
        <v>0</v>
      </c>
      <c r="AE294" s="174">
        <v>0</v>
      </c>
      <c r="AF294" s="174">
        <v>0</v>
      </c>
      <c r="AG294" s="177">
        <v>0</v>
      </c>
      <c r="AH294" s="70">
        <v>0</v>
      </c>
      <c r="AI294" s="66">
        <v>0</v>
      </c>
      <c r="AJ294" s="66">
        <v>0</v>
      </c>
      <c r="AK294" s="186">
        <f t="shared" si="9"/>
        <v>0</v>
      </c>
      <c r="AL294" s="181"/>
    </row>
    <row r="295" spans="1:38" ht="15.75" customHeight="1" x14ac:dyDescent="0.25">
      <c r="A295" s="52" t="s">
        <v>217</v>
      </c>
      <c r="B295" s="53" t="s">
        <v>439</v>
      </c>
      <c r="C295" s="54">
        <v>0.6743055555555556</v>
      </c>
      <c r="D295" s="54">
        <v>0.71527777777777779</v>
      </c>
      <c r="E295" s="52" t="s">
        <v>451</v>
      </c>
      <c r="F295" s="52" t="s">
        <v>518</v>
      </c>
      <c r="G295" s="52" t="s">
        <v>143</v>
      </c>
      <c r="H295" s="56" t="s">
        <v>65</v>
      </c>
      <c r="I295" s="45">
        <v>5</v>
      </c>
      <c r="J295" s="56" t="s">
        <v>65</v>
      </c>
      <c r="K295" s="56">
        <v>5</v>
      </c>
      <c r="L295" s="56" t="s">
        <v>36</v>
      </c>
      <c r="M295" s="45" t="s">
        <v>36</v>
      </c>
      <c r="N295" s="59" t="s">
        <v>65</v>
      </c>
      <c r="O295" s="83">
        <v>5</v>
      </c>
      <c r="P295" s="59" t="s">
        <v>65</v>
      </c>
      <c r="Q295" s="59">
        <v>4</v>
      </c>
      <c r="R295" s="59" t="s">
        <v>36</v>
      </c>
      <c r="S295" s="83" t="s">
        <v>36</v>
      </c>
      <c r="T295" s="165" t="s">
        <v>36</v>
      </c>
      <c r="U295" s="165" t="s">
        <v>36</v>
      </c>
      <c r="V295" s="165" t="s">
        <v>36</v>
      </c>
      <c r="W295" s="165" t="s">
        <v>36</v>
      </c>
      <c r="X295" s="66">
        <v>90</v>
      </c>
      <c r="Y295" s="67" t="s">
        <v>137</v>
      </c>
      <c r="Z295" s="178">
        <v>0</v>
      </c>
      <c r="AA295" s="174">
        <v>0</v>
      </c>
      <c r="AB295" s="174">
        <v>0</v>
      </c>
      <c r="AC295" s="174">
        <v>0</v>
      </c>
      <c r="AD295" s="174">
        <v>0</v>
      </c>
      <c r="AE295" s="174">
        <v>0</v>
      </c>
      <c r="AF295" s="174">
        <v>0</v>
      </c>
      <c r="AG295" s="177">
        <v>0</v>
      </c>
      <c r="AH295" s="70">
        <v>0</v>
      </c>
      <c r="AI295" s="66">
        <v>0</v>
      </c>
      <c r="AJ295" s="66">
        <v>0</v>
      </c>
      <c r="AK295" s="186">
        <f t="shared" si="9"/>
        <v>0</v>
      </c>
      <c r="AL295" s="181"/>
    </row>
    <row r="296" spans="1:38" x14ac:dyDescent="0.25">
      <c r="A296" s="52" t="s">
        <v>217</v>
      </c>
      <c r="B296" s="53" t="s">
        <v>439</v>
      </c>
      <c r="C296" s="54">
        <v>0.72916666666666663</v>
      </c>
      <c r="D296" s="54">
        <v>0.74513888888888891</v>
      </c>
      <c r="E296" s="52" t="s">
        <v>452</v>
      </c>
      <c r="F296" s="52" t="s">
        <v>518</v>
      </c>
      <c r="G296" s="52" t="s">
        <v>143</v>
      </c>
      <c r="H296" s="56" t="s">
        <v>142</v>
      </c>
      <c r="I296" s="45">
        <v>5</v>
      </c>
      <c r="J296" s="56" t="s">
        <v>142</v>
      </c>
      <c r="K296" s="56">
        <v>5</v>
      </c>
      <c r="L296" s="56" t="s">
        <v>36</v>
      </c>
      <c r="M296" s="45" t="s">
        <v>36</v>
      </c>
      <c r="N296" s="59" t="s">
        <v>142</v>
      </c>
      <c r="O296" s="83">
        <v>5</v>
      </c>
      <c r="P296" s="59" t="s">
        <v>142</v>
      </c>
      <c r="Q296" s="59">
        <v>5</v>
      </c>
      <c r="R296" s="59" t="s">
        <v>36</v>
      </c>
      <c r="S296" s="83" t="s">
        <v>36</v>
      </c>
      <c r="T296" s="165" t="s">
        <v>36</v>
      </c>
      <c r="U296" s="165" t="s">
        <v>36</v>
      </c>
      <c r="V296" s="165" t="s">
        <v>36</v>
      </c>
      <c r="W296" s="165" t="s">
        <v>36</v>
      </c>
      <c r="X296" s="66">
        <v>100</v>
      </c>
      <c r="Y296" s="67" t="s">
        <v>137</v>
      </c>
      <c r="Z296" s="178">
        <v>0</v>
      </c>
      <c r="AA296" s="174">
        <v>0</v>
      </c>
      <c r="AB296" s="174">
        <v>0</v>
      </c>
      <c r="AC296" s="174">
        <v>0</v>
      </c>
      <c r="AD296" s="174">
        <v>0</v>
      </c>
      <c r="AE296" s="174">
        <v>0</v>
      </c>
      <c r="AF296" s="174">
        <v>0</v>
      </c>
      <c r="AG296" s="177">
        <v>0</v>
      </c>
      <c r="AH296" s="70">
        <v>0</v>
      </c>
      <c r="AI296" s="66">
        <v>0</v>
      </c>
      <c r="AJ296" s="66">
        <v>0</v>
      </c>
      <c r="AK296" s="186">
        <f t="shared" si="9"/>
        <v>0</v>
      </c>
      <c r="AL296" s="181"/>
    </row>
    <row r="297" spans="1:38" x14ac:dyDescent="0.25">
      <c r="A297" s="52" t="s">
        <v>33</v>
      </c>
      <c r="B297" s="53" t="s">
        <v>439</v>
      </c>
      <c r="C297" s="54">
        <v>0.79652777777777783</v>
      </c>
      <c r="D297" s="54">
        <v>0.84444444444444444</v>
      </c>
      <c r="E297" s="52" t="s">
        <v>453</v>
      </c>
      <c r="F297" s="52" t="s">
        <v>518</v>
      </c>
      <c r="G297" s="52" t="s">
        <v>143</v>
      </c>
      <c r="H297" s="56" t="s">
        <v>73</v>
      </c>
      <c r="I297" s="45">
        <v>5</v>
      </c>
      <c r="J297" s="56" t="s">
        <v>73</v>
      </c>
      <c r="K297" s="56">
        <v>5</v>
      </c>
      <c r="L297" s="56" t="s">
        <v>36</v>
      </c>
      <c r="M297" s="45" t="s">
        <v>36</v>
      </c>
      <c r="N297" s="59" t="s">
        <v>73</v>
      </c>
      <c r="O297" s="83">
        <v>5</v>
      </c>
      <c r="P297" s="59" t="s">
        <v>73</v>
      </c>
      <c r="Q297" s="59">
        <v>5</v>
      </c>
      <c r="R297" s="59" t="s">
        <v>36</v>
      </c>
      <c r="S297" s="83" t="s">
        <v>36</v>
      </c>
      <c r="T297" s="165" t="s">
        <v>36</v>
      </c>
      <c r="U297" s="165" t="s">
        <v>36</v>
      </c>
      <c r="V297" s="165" t="s">
        <v>36</v>
      </c>
      <c r="W297" s="165" t="s">
        <v>36</v>
      </c>
      <c r="X297" s="66">
        <v>100</v>
      </c>
      <c r="Y297" s="67" t="s">
        <v>137</v>
      </c>
      <c r="Z297" s="178">
        <v>0</v>
      </c>
      <c r="AA297" s="174">
        <v>0</v>
      </c>
      <c r="AB297" s="174">
        <v>0</v>
      </c>
      <c r="AC297" s="174">
        <v>0</v>
      </c>
      <c r="AD297" s="174">
        <v>0</v>
      </c>
      <c r="AE297" s="174">
        <v>0</v>
      </c>
      <c r="AF297" s="174">
        <v>0</v>
      </c>
      <c r="AG297" s="177">
        <v>0</v>
      </c>
      <c r="AH297" s="70">
        <v>0</v>
      </c>
      <c r="AI297" s="66">
        <v>0</v>
      </c>
      <c r="AJ297" s="66">
        <v>0</v>
      </c>
      <c r="AK297" s="186">
        <f t="shared" si="9"/>
        <v>0</v>
      </c>
      <c r="AL297" s="181"/>
    </row>
    <row r="298" spans="1:38" x14ac:dyDescent="0.25">
      <c r="A298" s="52" t="s">
        <v>33</v>
      </c>
      <c r="B298" s="53" t="s">
        <v>439</v>
      </c>
      <c r="C298" s="54">
        <v>0.85138888888888886</v>
      </c>
      <c r="D298" s="54">
        <v>0.86805555555555547</v>
      </c>
      <c r="E298" s="52" t="s">
        <v>454</v>
      </c>
      <c r="F298" s="52" t="s">
        <v>518</v>
      </c>
      <c r="G298" s="52" t="s">
        <v>143</v>
      </c>
      <c r="H298" s="56" t="s">
        <v>136</v>
      </c>
      <c r="I298" s="45">
        <v>5</v>
      </c>
      <c r="J298" s="56" t="s">
        <v>136</v>
      </c>
      <c r="K298" s="56">
        <v>5</v>
      </c>
      <c r="L298" s="56" t="s">
        <v>36</v>
      </c>
      <c r="M298" s="45" t="s">
        <v>36</v>
      </c>
      <c r="N298" s="59" t="s">
        <v>136</v>
      </c>
      <c r="O298" s="83">
        <v>5</v>
      </c>
      <c r="P298" s="59" t="s">
        <v>136</v>
      </c>
      <c r="Q298" s="59">
        <v>5</v>
      </c>
      <c r="R298" s="59" t="s">
        <v>36</v>
      </c>
      <c r="S298" s="83" t="s">
        <v>36</v>
      </c>
      <c r="T298" s="165" t="s">
        <v>36</v>
      </c>
      <c r="U298" s="165" t="s">
        <v>36</v>
      </c>
      <c r="V298" s="165" t="s">
        <v>36</v>
      </c>
      <c r="W298" s="165" t="s">
        <v>36</v>
      </c>
      <c r="X298" s="66">
        <v>100</v>
      </c>
      <c r="Y298" s="67" t="s">
        <v>137</v>
      </c>
      <c r="Z298" s="178">
        <v>0</v>
      </c>
      <c r="AA298" s="174">
        <v>0</v>
      </c>
      <c r="AB298" s="174">
        <v>0</v>
      </c>
      <c r="AC298" s="174">
        <v>0</v>
      </c>
      <c r="AD298" s="174">
        <v>0</v>
      </c>
      <c r="AE298" s="174">
        <v>0</v>
      </c>
      <c r="AF298" s="174">
        <v>0</v>
      </c>
      <c r="AG298" s="177">
        <v>0</v>
      </c>
      <c r="AH298" s="70">
        <v>0</v>
      </c>
      <c r="AI298" s="66">
        <v>0</v>
      </c>
      <c r="AJ298" s="66">
        <v>0</v>
      </c>
      <c r="AK298" s="186">
        <f t="shared" si="9"/>
        <v>0</v>
      </c>
      <c r="AL298" s="181"/>
    </row>
    <row r="299" spans="1:38" x14ac:dyDescent="0.25">
      <c r="A299" s="52" t="s">
        <v>33</v>
      </c>
      <c r="B299" s="53" t="s">
        <v>439</v>
      </c>
      <c r="C299" s="54">
        <v>0.88541666666666663</v>
      </c>
      <c r="D299" s="54">
        <v>0.89930555555555547</v>
      </c>
      <c r="E299" s="52" t="s">
        <v>455</v>
      </c>
      <c r="F299" s="52" t="s">
        <v>518</v>
      </c>
      <c r="G299" s="52" t="s">
        <v>143</v>
      </c>
      <c r="H299" s="56" t="s">
        <v>65</v>
      </c>
      <c r="I299" s="45">
        <v>5</v>
      </c>
      <c r="J299" s="56" t="s">
        <v>65</v>
      </c>
      <c r="K299" s="56">
        <v>5</v>
      </c>
      <c r="L299" s="56" t="s">
        <v>36</v>
      </c>
      <c r="M299" s="45" t="s">
        <v>36</v>
      </c>
      <c r="N299" s="59" t="s">
        <v>65</v>
      </c>
      <c r="O299" s="83">
        <v>5</v>
      </c>
      <c r="P299" s="59" t="s">
        <v>65</v>
      </c>
      <c r="Q299" s="59">
        <v>5</v>
      </c>
      <c r="R299" s="59" t="s">
        <v>36</v>
      </c>
      <c r="S299" s="83" t="s">
        <v>36</v>
      </c>
      <c r="T299" s="165" t="s">
        <v>36</v>
      </c>
      <c r="U299" s="165" t="s">
        <v>36</v>
      </c>
      <c r="V299" s="165" t="s">
        <v>36</v>
      </c>
      <c r="W299" s="165" t="s">
        <v>36</v>
      </c>
      <c r="X299" s="66">
        <v>100</v>
      </c>
      <c r="Y299" s="67" t="s">
        <v>137</v>
      </c>
      <c r="Z299" s="178">
        <v>0</v>
      </c>
      <c r="AA299" s="174">
        <v>0</v>
      </c>
      <c r="AB299" s="174">
        <v>0</v>
      </c>
      <c r="AC299" s="174">
        <v>0</v>
      </c>
      <c r="AD299" s="174">
        <v>0</v>
      </c>
      <c r="AE299" s="174">
        <v>0</v>
      </c>
      <c r="AF299" s="174">
        <v>0</v>
      </c>
      <c r="AG299" s="177">
        <v>0</v>
      </c>
      <c r="AH299" s="70">
        <v>0</v>
      </c>
      <c r="AI299" s="66">
        <v>0</v>
      </c>
      <c r="AJ299" s="66">
        <v>0</v>
      </c>
      <c r="AK299" s="186">
        <f t="shared" si="9"/>
        <v>0</v>
      </c>
      <c r="AL299" s="181"/>
    </row>
    <row r="300" spans="1:38" x14ac:dyDescent="0.25">
      <c r="A300" s="52" t="s">
        <v>33</v>
      </c>
      <c r="B300" s="53" t="s">
        <v>439</v>
      </c>
      <c r="C300" s="54">
        <v>0.97569444444444453</v>
      </c>
      <c r="D300" s="54">
        <v>0.98263888888888884</v>
      </c>
      <c r="E300" s="52" t="s">
        <v>456</v>
      </c>
      <c r="F300" s="52" t="s">
        <v>518</v>
      </c>
      <c r="G300" s="52" t="s">
        <v>143</v>
      </c>
      <c r="H300" s="56" t="s">
        <v>142</v>
      </c>
      <c r="I300" s="45">
        <v>5</v>
      </c>
      <c r="J300" s="56" t="s">
        <v>142</v>
      </c>
      <c r="K300" s="56">
        <v>5</v>
      </c>
      <c r="L300" s="56" t="s">
        <v>36</v>
      </c>
      <c r="M300" s="45" t="s">
        <v>36</v>
      </c>
      <c r="N300" s="59" t="s">
        <v>142</v>
      </c>
      <c r="O300" s="83">
        <v>5</v>
      </c>
      <c r="P300" s="59" t="s">
        <v>142</v>
      </c>
      <c r="Q300" s="59">
        <v>5</v>
      </c>
      <c r="R300" s="59" t="s">
        <v>36</v>
      </c>
      <c r="S300" s="83" t="s">
        <v>36</v>
      </c>
      <c r="T300" s="165" t="s">
        <v>36</v>
      </c>
      <c r="U300" s="165" t="s">
        <v>36</v>
      </c>
      <c r="V300" s="165" t="s">
        <v>36</v>
      </c>
      <c r="W300" s="165" t="s">
        <v>36</v>
      </c>
      <c r="X300" s="66">
        <v>100</v>
      </c>
      <c r="Y300" s="67" t="s">
        <v>137</v>
      </c>
      <c r="Z300" s="178">
        <v>0</v>
      </c>
      <c r="AA300" s="174">
        <v>0</v>
      </c>
      <c r="AB300" s="174">
        <v>0</v>
      </c>
      <c r="AC300" s="174">
        <v>0</v>
      </c>
      <c r="AD300" s="174">
        <v>0</v>
      </c>
      <c r="AE300" s="174">
        <v>0</v>
      </c>
      <c r="AF300" s="174">
        <v>0</v>
      </c>
      <c r="AG300" s="177">
        <v>0</v>
      </c>
      <c r="AH300" s="70">
        <v>0</v>
      </c>
      <c r="AI300" s="66">
        <v>0</v>
      </c>
      <c r="AJ300" s="66">
        <v>0</v>
      </c>
      <c r="AK300" s="186">
        <f t="shared" si="9"/>
        <v>0</v>
      </c>
      <c r="AL300" s="181"/>
    </row>
    <row r="301" spans="1:38" x14ac:dyDescent="0.25">
      <c r="A301" s="52" t="s">
        <v>33</v>
      </c>
      <c r="B301" s="53" t="s">
        <v>457</v>
      </c>
      <c r="C301" s="54">
        <v>4.8611111111111112E-2</v>
      </c>
      <c r="D301" s="54">
        <v>5.5555555555555552E-2</v>
      </c>
      <c r="E301" s="52" t="s">
        <v>458</v>
      </c>
      <c r="F301" s="52" t="s">
        <v>518</v>
      </c>
      <c r="G301" s="52" t="s">
        <v>143</v>
      </c>
      <c r="H301" s="56" t="s">
        <v>73</v>
      </c>
      <c r="I301" s="45">
        <v>5</v>
      </c>
      <c r="J301" s="56" t="s">
        <v>73</v>
      </c>
      <c r="K301" s="56">
        <v>5</v>
      </c>
      <c r="L301" s="56" t="s">
        <v>36</v>
      </c>
      <c r="M301" s="45" t="s">
        <v>36</v>
      </c>
      <c r="N301" s="59" t="s">
        <v>73</v>
      </c>
      <c r="O301" s="83">
        <v>5</v>
      </c>
      <c r="P301" s="59" t="s">
        <v>73</v>
      </c>
      <c r="Q301" s="59">
        <v>5</v>
      </c>
      <c r="R301" s="59" t="s">
        <v>36</v>
      </c>
      <c r="S301" s="83" t="s">
        <v>36</v>
      </c>
      <c r="T301" s="165" t="s">
        <v>36</v>
      </c>
      <c r="U301" s="165" t="s">
        <v>36</v>
      </c>
      <c r="V301" s="165" t="s">
        <v>36</v>
      </c>
      <c r="W301" s="165" t="s">
        <v>36</v>
      </c>
      <c r="X301" s="66">
        <v>100</v>
      </c>
      <c r="Y301" s="67" t="s">
        <v>137</v>
      </c>
      <c r="Z301" s="178">
        <v>0</v>
      </c>
      <c r="AA301" s="174">
        <v>0</v>
      </c>
      <c r="AB301" s="174">
        <v>0</v>
      </c>
      <c r="AC301" s="174">
        <v>0</v>
      </c>
      <c r="AD301" s="174">
        <v>0</v>
      </c>
      <c r="AE301" s="174">
        <v>0</v>
      </c>
      <c r="AF301" s="174">
        <v>0</v>
      </c>
      <c r="AG301" s="177">
        <v>0</v>
      </c>
      <c r="AH301" s="70">
        <v>0</v>
      </c>
      <c r="AI301" s="66">
        <v>0</v>
      </c>
      <c r="AJ301" s="66">
        <v>0</v>
      </c>
      <c r="AK301" s="186">
        <f t="shared" si="9"/>
        <v>0</v>
      </c>
      <c r="AL301" s="181"/>
    </row>
    <row r="302" spans="1:38" x14ac:dyDescent="0.25">
      <c r="A302" s="52" t="s">
        <v>33</v>
      </c>
      <c r="B302" s="53" t="s">
        <v>457</v>
      </c>
      <c r="C302" s="54">
        <v>9.2361111111111116E-2</v>
      </c>
      <c r="D302" s="54">
        <v>0.18958333333333333</v>
      </c>
      <c r="E302" s="52" t="s">
        <v>459</v>
      </c>
      <c r="F302" s="52" t="s">
        <v>518</v>
      </c>
      <c r="G302" s="52" t="s">
        <v>143</v>
      </c>
      <c r="H302" s="56" t="s">
        <v>136</v>
      </c>
      <c r="I302" s="45">
        <v>5</v>
      </c>
      <c r="J302" s="56" t="s">
        <v>136</v>
      </c>
      <c r="K302" s="56">
        <v>5</v>
      </c>
      <c r="L302" s="56" t="s">
        <v>36</v>
      </c>
      <c r="M302" s="45" t="s">
        <v>36</v>
      </c>
      <c r="N302" s="59" t="s">
        <v>136</v>
      </c>
      <c r="O302" s="83">
        <v>5</v>
      </c>
      <c r="P302" s="59" t="s">
        <v>136</v>
      </c>
      <c r="Q302" s="59">
        <v>3</v>
      </c>
      <c r="R302" s="59" t="s">
        <v>36</v>
      </c>
      <c r="S302" s="83" t="s">
        <v>36</v>
      </c>
      <c r="T302" s="165" t="s">
        <v>36</v>
      </c>
      <c r="U302" s="165" t="s">
        <v>36</v>
      </c>
      <c r="V302" s="165" t="s">
        <v>36</v>
      </c>
      <c r="W302" s="165" t="s">
        <v>36</v>
      </c>
      <c r="X302" s="66">
        <v>80</v>
      </c>
      <c r="Y302" s="67" t="s">
        <v>146</v>
      </c>
      <c r="Z302" s="178">
        <v>0</v>
      </c>
      <c r="AA302" s="174">
        <v>0</v>
      </c>
      <c r="AB302" s="174">
        <v>0</v>
      </c>
      <c r="AC302" s="174">
        <v>0</v>
      </c>
      <c r="AD302" s="174">
        <v>0</v>
      </c>
      <c r="AE302" s="174">
        <v>0</v>
      </c>
      <c r="AF302" s="174">
        <v>0</v>
      </c>
      <c r="AG302" s="177">
        <v>0</v>
      </c>
      <c r="AH302" s="70">
        <v>0</v>
      </c>
      <c r="AI302" s="66">
        <v>0</v>
      </c>
      <c r="AJ302" s="66">
        <v>0</v>
      </c>
      <c r="AK302" s="186">
        <f t="shared" si="9"/>
        <v>0</v>
      </c>
      <c r="AL302" s="181"/>
    </row>
    <row r="303" spans="1:38" x14ac:dyDescent="0.25">
      <c r="A303" s="52" t="s">
        <v>217</v>
      </c>
      <c r="B303" s="53" t="s">
        <v>457</v>
      </c>
      <c r="C303" s="54">
        <v>0.28194444444444444</v>
      </c>
      <c r="D303" s="54">
        <v>0.3125</v>
      </c>
      <c r="E303" s="52" t="s">
        <v>460</v>
      </c>
      <c r="F303" s="52" t="s">
        <v>518</v>
      </c>
      <c r="G303" s="52" t="s">
        <v>143</v>
      </c>
      <c r="H303" s="56" t="s">
        <v>65</v>
      </c>
      <c r="I303" s="45">
        <v>5</v>
      </c>
      <c r="J303" s="56" t="s">
        <v>65</v>
      </c>
      <c r="K303" s="56">
        <v>5</v>
      </c>
      <c r="L303" s="56" t="s">
        <v>36</v>
      </c>
      <c r="M303" s="45" t="s">
        <v>36</v>
      </c>
      <c r="N303" s="59" t="s">
        <v>65</v>
      </c>
      <c r="O303" s="83">
        <v>5</v>
      </c>
      <c r="P303" s="59" t="s">
        <v>65</v>
      </c>
      <c r="Q303" s="59">
        <v>5</v>
      </c>
      <c r="R303" s="59" t="s">
        <v>36</v>
      </c>
      <c r="S303" s="83" t="s">
        <v>36</v>
      </c>
      <c r="T303" s="164" t="s">
        <v>13</v>
      </c>
      <c r="U303" s="164" t="s">
        <v>136</v>
      </c>
      <c r="V303" s="164">
        <v>1</v>
      </c>
      <c r="W303" s="52" t="s">
        <v>459</v>
      </c>
      <c r="X303" s="66">
        <v>90</v>
      </c>
      <c r="Y303" s="67" t="s">
        <v>146</v>
      </c>
      <c r="Z303" s="178">
        <v>0</v>
      </c>
      <c r="AA303" s="174">
        <v>0</v>
      </c>
      <c r="AB303" s="174">
        <v>0</v>
      </c>
      <c r="AC303" s="174">
        <v>0</v>
      </c>
      <c r="AD303" s="174">
        <v>0</v>
      </c>
      <c r="AE303" s="174">
        <v>0</v>
      </c>
      <c r="AF303" s="174">
        <v>0</v>
      </c>
      <c r="AG303" s="177">
        <v>0</v>
      </c>
      <c r="AH303" s="70">
        <v>0</v>
      </c>
      <c r="AI303" s="66">
        <v>0</v>
      </c>
      <c r="AJ303" s="66">
        <v>0</v>
      </c>
      <c r="AK303" s="186">
        <f t="shared" si="9"/>
        <v>0</v>
      </c>
      <c r="AL303" s="181"/>
    </row>
    <row r="304" spans="1:38" x14ac:dyDescent="0.25">
      <c r="A304" s="52" t="s">
        <v>217</v>
      </c>
      <c r="B304" s="53" t="s">
        <v>457</v>
      </c>
      <c r="C304" s="54">
        <v>0.54513888888888895</v>
      </c>
      <c r="D304" s="54">
        <v>0.5708333333333333</v>
      </c>
      <c r="E304" s="52" t="s">
        <v>461</v>
      </c>
      <c r="F304" s="52" t="s">
        <v>518</v>
      </c>
      <c r="G304" s="52" t="s">
        <v>143</v>
      </c>
      <c r="H304" s="56" t="s">
        <v>142</v>
      </c>
      <c r="I304" s="45">
        <v>5</v>
      </c>
      <c r="J304" s="56" t="s">
        <v>142</v>
      </c>
      <c r="K304" s="56">
        <v>5</v>
      </c>
      <c r="L304" s="56" t="s">
        <v>36</v>
      </c>
      <c r="M304" s="45" t="s">
        <v>36</v>
      </c>
      <c r="N304" s="59" t="s">
        <v>142</v>
      </c>
      <c r="O304" s="83">
        <v>5</v>
      </c>
      <c r="P304" s="59" t="s">
        <v>142</v>
      </c>
      <c r="Q304" s="59">
        <v>5</v>
      </c>
      <c r="R304" s="59" t="s">
        <v>36</v>
      </c>
      <c r="S304" s="83" t="s">
        <v>36</v>
      </c>
      <c r="T304" s="165" t="s">
        <v>36</v>
      </c>
      <c r="U304" s="165" t="s">
        <v>36</v>
      </c>
      <c r="V304" s="165" t="s">
        <v>36</v>
      </c>
      <c r="W304" s="165" t="s">
        <v>36</v>
      </c>
      <c r="X304" s="66">
        <v>100</v>
      </c>
      <c r="Y304" s="67" t="s">
        <v>137</v>
      </c>
      <c r="Z304" s="178">
        <v>0</v>
      </c>
      <c r="AA304" s="174">
        <v>0</v>
      </c>
      <c r="AB304" s="174">
        <v>0</v>
      </c>
      <c r="AC304" s="174">
        <v>0</v>
      </c>
      <c r="AD304" s="174">
        <v>0</v>
      </c>
      <c r="AE304" s="174">
        <v>0</v>
      </c>
      <c r="AF304" s="174">
        <v>0</v>
      </c>
      <c r="AG304" s="177">
        <v>0</v>
      </c>
      <c r="AH304" s="70">
        <v>0</v>
      </c>
      <c r="AI304" s="66">
        <v>0</v>
      </c>
      <c r="AJ304" s="66">
        <v>0</v>
      </c>
      <c r="AK304" s="186">
        <f t="shared" si="9"/>
        <v>0</v>
      </c>
      <c r="AL304" s="181"/>
    </row>
    <row r="305" spans="1:38" x14ac:dyDescent="0.25">
      <c r="A305" s="52" t="s">
        <v>217</v>
      </c>
      <c r="B305" s="53" t="s">
        <v>462</v>
      </c>
      <c r="C305" s="54">
        <v>0.64930555555555558</v>
      </c>
      <c r="D305" s="54">
        <v>0.66388888888888886</v>
      </c>
      <c r="E305" s="52" t="s">
        <v>463</v>
      </c>
      <c r="F305" s="52" t="s">
        <v>518</v>
      </c>
      <c r="G305" s="52" t="s">
        <v>143</v>
      </c>
      <c r="H305" s="56" t="s">
        <v>73</v>
      </c>
      <c r="I305" s="45">
        <v>5</v>
      </c>
      <c r="J305" s="56" t="s">
        <v>73</v>
      </c>
      <c r="K305" s="56">
        <v>5</v>
      </c>
      <c r="L305" s="56" t="s">
        <v>36</v>
      </c>
      <c r="M305" s="45" t="s">
        <v>36</v>
      </c>
      <c r="N305" s="59" t="s">
        <v>73</v>
      </c>
      <c r="O305" s="83">
        <v>5</v>
      </c>
      <c r="P305" s="59" t="s">
        <v>73</v>
      </c>
      <c r="Q305" s="59">
        <v>4</v>
      </c>
      <c r="R305" s="59" t="s">
        <v>36</v>
      </c>
      <c r="S305" s="83" t="s">
        <v>36</v>
      </c>
      <c r="T305" s="165" t="s">
        <v>36</v>
      </c>
      <c r="U305" s="165" t="s">
        <v>36</v>
      </c>
      <c r="V305" s="165" t="s">
        <v>36</v>
      </c>
      <c r="W305" s="164" t="s">
        <v>36</v>
      </c>
      <c r="X305" s="66">
        <v>90</v>
      </c>
      <c r="Y305" s="67" t="s">
        <v>137</v>
      </c>
      <c r="Z305" s="178">
        <v>0</v>
      </c>
      <c r="AA305" s="174">
        <v>0</v>
      </c>
      <c r="AB305" s="174">
        <v>0</v>
      </c>
      <c r="AC305" s="174">
        <v>0</v>
      </c>
      <c r="AD305" s="174">
        <v>0</v>
      </c>
      <c r="AE305" s="174">
        <v>0</v>
      </c>
      <c r="AF305" s="174">
        <v>0</v>
      </c>
      <c r="AG305" s="177">
        <v>0</v>
      </c>
      <c r="AH305" s="70">
        <v>0</v>
      </c>
      <c r="AI305" s="66">
        <v>0</v>
      </c>
      <c r="AJ305" s="66">
        <v>0</v>
      </c>
      <c r="AK305" s="186">
        <f t="shared" si="9"/>
        <v>0</v>
      </c>
      <c r="AL305" s="181"/>
    </row>
    <row r="306" spans="1:38" x14ac:dyDescent="0.25">
      <c r="A306" s="52" t="s">
        <v>33</v>
      </c>
      <c r="B306" s="53" t="s">
        <v>457</v>
      </c>
      <c r="C306" s="54">
        <v>0.81944444444444453</v>
      </c>
      <c r="D306" s="54">
        <v>0.83819444444444446</v>
      </c>
      <c r="E306" s="52" t="s">
        <v>466</v>
      </c>
      <c r="F306" s="52" t="s">
        <v>518</v>
      </c>
      <c r="G306" s="52" t="s">
        <v>143</v>
      </c>
      <c r="H306" s="56" t="s">
        <v>136</v>
      </c>
      <c r="I306" s="45">
        <v>5</v>
      </c>
      <c r="J306" s="56" t="s">
        <v>136</v>
      </c>
      <c r="K306" s="56">
        <v>5</v>
      </c>
      <c r="L306" s="56" t="s">
        <v>36</v>
      </c>
      <c r="M306" s="45" t="s">
        <v>36</v>
      </c>
      <c r="N306" s="59" t="s">
        <v>136</v>
      </c>
      <c r="O306" s="83">
        <v>5</v>
      </c>
      <c r="P306" s="59" t="s">
        <v>136</v>
      </c>
      <c r="Q306" s="59">
        <v>5</v>
      </c>
      <c r="R306" s="59" t="s">
        <v>36</v>
      </c>
      <c r="S306" s="83" t="s">
        <v>36</v>
      </c>
      <c r="T306" s="165" t="s">
        <v>36</v>
      </c>
      <c r="U306" s="165" t="s">
        <v>36</v>
      </c>
      <c r="V306" s="165" t="s">
        <v>36</v>
      </c>
      <c r="W306" s="165" t="s">
        <v>36</v>
      </c>
      <c r="X306" s="66">
        <v>100</v>
      </c>
      <c r="Y306" s="67" t="s">
        <v>137</v>
      </c>
      <c r="Z306" s="178">
        <v>0</v>
      </c>
      <c r="AA306" s="174">
        <v>0</v>
      </c>
      <c r="AB306" s="174">
        <v>0</v>
      </c>
      <c r="AC306" s="174">
        <v>0</v>
      </c>
      <c r="AD306" s="174">
        <v>0</v>
      </c>
      <c r="AE306" s="174">
        <v>0</v>
      </c>
      <c r="AF306" s="174">
        <v>0</v>
      </c>
      <c r="AG306" s="177">
        <v>0</v>
      </c>
      <c r="AH306" s="70">
        <v>0</v>
      </c>
      <c r="AI306" s="66">
        <v>0</v>
      </c>
      <c r="AJ306" s="66">
        <v>0</v>
      </c>
      <c r="AK306" s="186">
        <f t="shared" si="9"/>
        <v>0</v>
      </c>
      <c r="AL306" s="181"/>
    </row>
    <row r="307" spans="1:38" x14ac:dyDescent="0.25">
      <c r="A307" s="52" t="s">
        <v>33</v>
      </c>
      <c r="B307" s="53" t="s">
        <v>457</v>
      </c>
      <c r="C307" s="54">
        <v>0.84027777777777779</v>
      </c>
      <c r="D307" s="54">
        <v>0.86319444444444438</v>
      </c>
      <c r="E307" s="52" t="s">
        <v>464</v>
      </c>
      <c r="F307" s="52" t="s">
        <v>518</v>
      </c>
      <c r="G307" s="52" t="s">
        <v>143</v>
      </c>
      <c r="H307" s="56" t="s">
        <v>65</v>
      </c>
      <c r="I307" s="45">
        <v>5</v>
      </c>
      <c r="J307" s="56" t="s">
        <v>65</v>
      </c>
      <c r="K307" s="56">
        <v>5</v>
      </c>
      <c r="L307" s="56" t="s">
        <v>36</v>
      </c>
      <c r="M307" s="45" t="s">
        <v>36</v>
      </c>
      <c r="N307" s="59" t="s">
        <v>65</v>
      </c>
      <c r="O307" s="83">
        <v>5</v>
      </c>
      <c r="P307" s="59" t="s">
        <v>65</v>
      </c>
      <c r="Q307" s="59">
        <v>5</v>
      </c>
      <c r="R307" s="59" t="s">
        <v>36</v>
      </c>
      <c r="S307" s="83" t="s">
        <v>36</v>
      </c>
      <c r="T307" s="165" t="s">
        <v>36</v>
      </c>
      <c r="U307" s="165" t="s">
        <v>36</v>
      </c>
      <c r="V307" s="165" t="s">
        <v>36</v>
      </c>
      <c r="W307" s="164" t="s">
        <v>36</v>
      </c>
      <c r="X307" s="66">
        <v>100</v>
      </c>
      <c r="Y307" s="67" t="s">
        <v>137</v>
      </c>
      <c r="Z307" s="178">
        <v>0.25</v>
      </c>
      <c r="AA307" s="174">
        <v>0</v>
      </c>
      <c r="AB307" s="174">
        <v>0</v>
      </c>
      <c r="AC307" s="174">
        <v>0</v>
      </c>
      <c r="AD307" s="174">
        <v>0</v>
      </c>
      <c r="AE307" s="174">
        <v>0</v>
      </c>
      <c r="AF307" s="174">
        <v>0</v>
      </c>
      <c r="AG307" s="177">
        <v>0</v>
      </c>
      <c r="AH307" s="70">
        <v>1</v>
      </c>
      <c r="AI307" s="66">
        <v>0.25</v>
      </c>
      <c r="AJ307" s="66">
        <f t="shared" ref="AJ307:AJ348" si="10">AI307/AH307</f>
        <v>0.25</v>
      </c>
      <c r="AK307" s="186">
        <f t="shared" si="9"/>
        <v>0.25</v>
      </c>
      <c r="AL307" s="181"/>
    </row>
    <row r="308" spans="1:38" x14ac:dyDescent="0.25">
      <c r="A308" s="52" t="s">
        <v>33</v>
      </c>
      <c r="B308" s="53" t="s">
        <v>457</v>
      </c>
      <c r="C308" s="54">
        <v>0.8979166666666667</v>
      </c>
      <c r="D308" s="54">
        <v>0.91527777777777775</v>
      </c>
      <c r="E308" s="52" t="s">
        <v>465</v>
      </c>
      <c r="F308" s="52" t="s">
        <v>518</v>
      </c>
      <c r="G308" s="52" t="s">
        <v>143</v>
      </c>
      <c r="H308" s="56" t="s">
        <v>142</v>
      </c>
      <c r="I308" s="45">
        <v>5</v>
      </c>
      <c r="J308" s="56" t="s">
        <v>142</v>
      </c>
      <c r="K308" s="56">
        <v>5</v>
      </c>
      <c r="L308" s="56" t="s">
        <v>36</v>
      </c>
      <c r="M308" s="45" t="s">
        <v>36</v>
      </c>
      <c r="N308" s="59" t="s">
        <v>142</v>
      </c>
      <c r="O308" s="83">
        <v>5</v>
      </c>
      <c r="P308" s="59" t="s">
        <v>142</v>
      </c>
      <c r="Q308" s="59">
        <v>5</v>
      </c>
      <c r="R308" s="59" t="s">
        <v>36</v>
      </c>
      <c r="S308" s="83" t="s">
        <v>36</v>
      </c>
      <c r="T308" s="165" t="s">
        <v>36</v>
      </c>
      <c r="U308" s="165" t="s">
        <v>36</v>
      </c>
      <c r="V308" s="165" t="s">
        <v>36</v>
      </c>
      <c r="W308" s="164" t="s">
        <v>36</v>
      </c>
      <c r="X308" s="66">
        <v>100</v>
      </c>
      <c r="Y308" s="67" t="s">
        <v>137</v>
      </c>
      <c r="Z308" s="178">
        <v>0</v>
      </c>
      <c r="AA308" s="174">
        <v>0</v>
      </c>
      <c r="AB308" s="174">
        <v>0</v>
      </c>
      <c r="AC308" s="174">
        <v>0</v>
      </c>
      <c r="AD308" s="174">
        <v>0</v>
      </c>
      <c r="AE308" s="174">
        <v>0</v>
      </c>
      <c r="AF308" s="174">
        <v>0</v>
      </c>
      <c r="AG308" s="177">
        <v>0</v>
      </c>
      <c r="AH308" s="70">
        <v>0</v>
      </c>
      <c r="AI308" s="66">
        <v>0</v>
      </c>
      <c r="AJ308" s="66">
        <v>0</v>
      </c>
      <c r="AK308" s="186">
        <f t="shared" si="9"/>
        <v>0</v>
      </c>
      <c r="AL308" s="181"/>
    </row>
    <row r="309" spans="1:38" x14ac:dyDescent="0.25">
      <c r="A309" s="52" t="s">
        <v>33</v>
      </c>
      <c r="B309" s="53" t="s">
        <v>467</v>
      </c>
      <c r="C309" s="54">
        <v>1.2499999999999999E-2</v>
      </c>
      <c r="D309" s="54">
        <v>3.1944444444444449E-2</v>
      </c>
      <c r="E309" s="52" t="s">
        <v>523</v>
      </c>
      <c r="F309" s="52" t="s">
        <v>518</v>
      </c>
      <c r="G309" s="52" t="s">
        <v>143</v>
      </c>
      <c r="H309" s="56" t="s">
        <v>73</v>
      </c>
      <c r="I309" s="45">
        <v>5</v>
      </c>
      <c r="J309" s="56" t="s">
        <v>73</v>
      </c>
      <c r="K309" s="56">
        <v>5</v>
      </c>
      <c r="L309" s="56" t="s">
        <v>36</v>
      </c>
      <c r="M309" s="45" t="s">
        <v>36</v>
      </c>
      <c r="N309" s="59" t="s">
        <v>73</v>
      </c>
      <c r="O309" s="83">
        <v>5</v>
      </c>
      <c r="P309" s="59" t="s">
        <v>73</v>
      </c>
      <c r="Q309" s="59">
        <v>5</v>
      </c>
      <c r="R309" s="59" t="s">
        <v>36</v>
      </c>
      <c r="S309" s="83" t="s">
        <v>36</v>
      </c>
      <c r="T309" s="165" t="s">
        <v>36</v>
      </c>
      <c r="U309" s="165" t="s">
        <v>36</v>
      </c>
      <c r="V309" s="165" t="s">
        <v>36</v>
      </c>
      <c r="W309" s="165" t="s">
        <v>36</v>
      </c>
      <c r="X309" s="66">
        <v>100</v>
      </c>
      <c r="Y309" s="67" t="s">
        <v>137</v>
      </c>
      <c r="Z309" s="178">
        <v>0</v>
      </c>
      <c r="AA309" s="174">
        <v>0</v>
      </c>
      <c r="AB309" s="174">
        <v>0</v>
      </c>
      <c r="AC309" s="174">
        <v>0</v>
      </c>
      <c r="AD309" s="174">
        <v>0</v>
      </c>
      <c r="AE309" s="174">
        <v>0</v>
      </c>
      <c r="AF309" s="174">
        <v>0</v>
      </c>
      <c r="AG309" s="177">
        <v>0</v>
      </c>
      <c r="AH309" s="70">
        <v>0</v>
      </c>
      <c r="AI309" s="66">
        <v>0</v>
      </c>
      <c r="AJ309" s="66">
        <v>0</v>
      </c>
      <c r="AK309" s="186">
        <f t="shared" si="9"/>
        <v>0</v>
      </c>
      <c r="AL309" s="181"/>
    </row>
    <row r="310" spans="1:38" x14ac:dyDescent="0.25">
      <c r="A310" s="52" t="s">
        <v>33</v>
      </c>
      <c r="B310" s="53" t="s">
        <v>467</v>
      </c>
      <c r="C310" s="54">
        <v>4.5138888888888888E-2</v>
      </c>
      <c r="D310" s="54">
        <v>5.5555555555555552E-2</v>
      </c>
      <c r="E310" s="52" t="s">
        <v>524</v>
      </c>
      <c r="F310" s="52" t="s">
        <v>518</v>
      </c>
      <c r="G310" s="52" t="s">
        <v>143</v>
      </c>
      <c r="H310" s="56" t="s">
        <v>136</v>
      </c>
      <c r="I310" s="45">
        <v>5</v>
      </c>
      <c r="J310" s="56" t="s">
        <v>136</v>
      </c>
      <c r="K310" s="56">
        <v>5</v>
      </c>
      <c r="L310" s="56" t="s">
        <v>36</v>
      </c>
      <c r="M310" s="45" t="s">
        <v>36</v>
      </c>
      <c r="N310" s="59" t="s">
        <v>136</v>
      </c>
      <c r="O310" s="83">
        <v>5</v>
      </c>
      <c r="P310" s="59" t="s">
        <v>136</v>
      </c>
      <c r="Q310" s="59">
        <v>5</v>
      </c>
      <c r="R310" s="59" t="s">
        <v>36</v>
      </c>
      <c r="S310" s="83" t="s">
        <v>36</v>
      </c>
      <c r="T310" s="165" t="s">
        <v>36</v>
      </c>
      <c r="U310" s="165" t="s">
        <v>36</v>
      </c>
      <c r="V310" s="165" t="s">
        <v>36</v>
      </c>
      <c r="W310" s="164" t="s">
        <v>36</v>
      </c>
      <c r="X310" s="66">
        <v>100</v>
      </c>
      <c r="Y310" s="67" t="s">
        <v>137</v>
      </c>
      <c r="Z310" s="178">
        <v>0</v>
      </c>
      <c r="AA310" s="174">
        <v>0</v>
      </c>
      <c r="AB310" s="174">
        <v>0</v>
      </c>
      <c r="AC310" s="174">
        <v>0</v>
      </c>
      <c r="AD310" s="174">
        <v>0</v>
      </c>
      <c r="AE310" s="174">
        <v>0</v>
      </c>
      <c r="AF310" s="174">
        <v>0</v>
      </c>
      <c r="AG310" s="177">
        <v>0</v>
      </c>
      <c r="AH310" s="70">
        <v>0</v>
      </c>
      <c r="AI310" s="66">
        <v>0</v>
      </c>
      <c r="AJ310" s="66">
        <v>0</v>
      </c>
      <c r="AK310" s="186">
        <f t="shared" si="9"/>
        <v>0</v>
      </c>
      <c r="AL310" s="181"/>
    </row>
    <row r="311" spans="1:38" x14ac:dyDescent="0.25">
      <c r="A311" s="52" t="s">
        <v>33</v>
      </c>
      <c r="B311" s="53" t="s">
        <v>467</v>
      </c>
      <c r="C311" s="54">
        <v>7.2916666666666671E-2</v>
      </c>
      <c r="D311" s="54">
        <v>8.819444444444445E-2</v>
      </c>
      <c r="E311" s="52" t="s">
        <v>468</v>
      </c>
      <c r="F311" s="52" t="s">
        <v>518</v>
      </c>
      <c r="G311" s="52" t="s">
        <v>143</v>
      </c>
      <c r="H311" s="56" t="s">
        <v>65</v>
      </c>
      <c r="I311" s="45">
        <v>5</v>
      </c>
      <c r="J311" s="56" t="s">
        <v>65</v>
      </c>
      <c r="K311" s="56">
        <v>5</v>
      </c>
      <c r="L311" s="56" t="s">
        <v>36</v>
      </c>
      <c r="M311" s="45" t="s">
        <v>36</v>
      </c>
      <c r="N311" s="59" t="s">
        <v>65</v>
      </c>
      <c r="O311" s="83">
        <v>5</v>
      </c>
      <c r="P311" s="59" t="s">
        <v>65</v>
      </c>
      <c r="Q311" s="59">
        <v>5</v>
      </c>
      <c r="R311" s="59" t="s">
        <v>36</v>
      </c>
      <c r="S311" s="83" t="s">
        <v>36</v>
      </c>
      <c r="T311" s="165" t="s">
        <v>36</v>
      </c>
      <c r="U311" s="165" t="s">
        <v>36</v>
      </c>
      <c r="V311" s="165" t="s">
        <v>36</v>
      </c>
      <c r="W311" s="165" t="s">
        <v>36</v>
      </c>
      <c r="X311" s="66">
        <v>100</v>
      </c>
      <c r="Y311" s="67" t="s">
        <v>137</v>
      </c>
      <c r="Z311" s="178">
        <v>0</v>
      </c>
      <c r="AA311" s="174">
        <v>0</v>
      </c>
      <c r="AB311" s="174">
        <v>0.65</v>
      </c>
      <c r="AC311" s="174">
        <v>0</v>
      </c>
      <c r="AD311" s="174">
        <v>0</v>
      </c>
      <c r="AE311" s="174">
        <v>0</v>
      </c>
      <c r="AF311" s="174">
        <v>0</v>
      </c>
      <c r="AG311" s="177">
        <v>0</v>
      </c>
      <c r="AH311" s="70">
        <v>1</v>
      </c>
      <c r="AI311" s="66">
        <v>0.65</v>
      </c>
      <c r="AJ311" s="66">
        <f t="shared" si="10"/>
        <v>0.65</v>
      </c>
      <c r="AK311" s="186">
        <f t="shared" si="9"/>
        <v>0.65</v>
      </c>
      <c r="AL311" s="181"/>
    </row>
    <row r="312" spans="1:38" x14ac:dyDescent="0.25">
      <c r="A312" s="52" t="s">
        <v>33</v>
      </c>
      <c r="B312" s="53" t="s">
        <v>467</v>
      </c>
      <c r="C312" s="54">
        <v>0.1111111111111111</v>
      </c>
      <c r="D312" s="54">
        <v>0.1388888888888889</v>
      </c>
      <c r="E312" s="52" t="s">
        <v>456</v>
      </c>
      <c r="F312" s="52" t="s">
        <v>518</v>
      </c>
      <c r="G312" s="52" t="s">
        <v>143</v>
      </c>
      <c r="H312" s="56" t="s">
        <v>142</v>
      </c>
      <c r="I312" s="45">
        <v>5</v>
      </c>
      <c r="J312" s="56" t="s">
        <v>142</v>
      </c>
      <c r="K312" s="56">
        <v>5</v>
      </c>
      <c r="L312" s="56" t="s">
        <v>36</v>
      </c>
      <c r="M312" s="45" t="s">
        <v>36</v>
      </c>
      <c r="N312" s="59" t="s">
        <v>142</v>
      </c>
      <c r="O312" s="83">
        <v>5</v>
      </c>
      <c r="P312" s="59" t="s">
        <v>142</v>
      </c>
      <c r="Q312" s="59">
        <v>4</v>
      </c>
      <c r="R312" s="59" t="s">
        <v>36</v>
      </c>
      <c r="S312" s="83" t="s">
        <v>36</v>
      </c>
      <c r="T312" s="165" t="s">
        <v>36</v>
      </c>
      <c r="U312" s="165" t="s">
        <v>36</v>
      </c>
      <c r="V312" s="165" t="s">
        <v>36</v>
      </c>
      <c r="W312" s="165" t="s">
        <v>36</v>
      </c>
      <c r="X312" s="66">
        <v>90</v>
      </c>
      <c r="Y312" s="67" t="s">
        <v>137</v>
      </c>
      <c r="Z312" s="178">
        <v>0</v>
      </c>
      <c r="AA312" s="174">
        <v>0</v>
      </c>
      <c r="AB312" s="174">
        <v>0</v>
      </c>
      <c r="AC312" s="174">
        <v>0</v>
      </c>
      <c r="AD312" s="174">
        <v>0</v>
      </c>
      <c r="AE312" s="174">
        <v>0</v>
      </c>
      <c r="AF312" s="174">
        <v>0</v>
      </c>
      <c r="AG312" s="177">
        <v>0</v>
      </c>
      <c r="AH312" s="70">
        <v>0</v>
      </c>
      <c r="AI312" s="66">
        <v>0</v>
      </c>
      <c r="AJ312" s="66">
        <v>0</v>
      </c>
      <c r="AK312" s="186">
        <f t="shared" si="9"/>
        <v>0</v>
      </c>
      <c r="AL312" s="181"/>
    </row>
    <row r="313" spans="1:38" x14ac:dyDescent="0.25">
      <c r="A313" s="52" t="s">
        <v>33</v>
      </c>
      <c r="B313" s="53" t="s">
        <v>467</v>
      </c>
      <c r="C313" s="54">
        <v>0.17152777777777775</v>
      </c>
      <c r="D313" s="54">
        <v>0.21875</v>
      </c>
      <c r="E313" s="52" t="s">
        <v>469</v>
      </c>
      <c r="F313" s="52" t="s">
        <v>518</v>
      </c>
      <c r="G313" s="52" t="s">
        <v>143</v>
      </c>
      <c r="H313" s="56" t="s">
        <v>73</v>
      </c>
      <c r="I313" s="45">
        <v>5</v>
      </c>
      <c r="J313" s="56" t="s">
        <v>73</v>
      </c>
      <c r="K313" s="56">
        <v>5</v>
      </c>
      <c r="L313" s="56" t="s">
        <v>36</v>
      </c>
      <c r="M313" s="45" t="s">
        <v>36</v>
      </c>
      <c r="N313" s="59" t="s">
        <v>73</v>
      </c>
      <c r="O313" s="83">
        <v>5</v>
      </c>
      <c r="P313" s="59" t="s">
        <v>73</v>
      </c>
      <c r="Q313" s="59">
        <v>5</v>
      </c>
      <c r="R313" s="59" t="s">
        <v>36</v>
      </c>
      <c r="S313" s="83" t="s">
        <v>36</v>
      </c>
      <c r="T313" s="164" t="s">
        <v>13</v>
      </c>
      <c r="U313" s="164" t="s">
        <v>142</v>
      </c>
      <c r="V313" s="165">
        <v>1</v>
      </c>
      <c r="W313" s="164" t="s">
        <v>456</v>
      </c>
      <c r="X313" s="66">
        <v>90</v>
      </c>
      <c r="Y313" s="67" t="s">
        <v>137</v>
      </c>
      <c r="Z313" s="178">
        <v>0</v>
      </c>
      <c r="AA313" s="174">
        <v>0</v>
      </c>
      <c r="AB313" s="174">
        <v>0</v>
      </c>
      <c r="AC313" s="174">
        <v>0</v>
      </c>
      <c r="AD313" s="174">
        <v>0</v>
      </c>
      <c r="AE313" s="174">
        <v>0</v>
      </c>
      <c r="AF313" s="174">
        <v>0</v>
      </c>
      <c r="AG313" s="177">
        <v>0</v>
      </c>
      <c r="AH313" s="70">
        <v>0</v>
      </c>
      <c r="AI313" s="66">
        <v>0</v>
      </c>
      <c r="AJ313" s="66">
        <v>0</v>
      </c>
      <c r="AK313" s="186">
        <f t="shared" si="9"/>
        <v>0</v>
      </c>
      <c r="AL313" s="181"/>
    </row>
    <row r="314" spans="1:38" x14ac:dyDescent="0.25">
      <c r="A314" s="52" t="s">
        <v>33</v>
      </c>
      <c r="B314" s="53" t="s">
        <v>467</v>
      </c>
      <c r="C314" s="54">
        <v>0.90625</v>
      </c>
      <c r="D314" s="54">
        <v>0.92361111111111116</v>
      </c>
      <c r="E314" s="52" t="s">
        <v>470</v>
      </c>
      <c r="F314" s="52" t="s">
        <v>518</v>
      </c>
      <c r="G314" s="52" t="s">
        <v>143</v>
      </c>
      <c r="H314" s="56" t="s">
        <v>142</v>
      </c>
      <c r="I314" s="45">
        <v>5</v>
      </c>
      <c r="J314" s="56" t="s">
        <v>142</v>
      </c>
      <c r="K314" s="56">
        <v>5</v>
      </c>
      <c r="L314" s="56" t="s">
        <v>36</v>
      </c>
      <c r="M314" s="45" t="s">
        <v>36</v>
      </c>
      <c r="N314" s="59" t="s">
        <v>142</v>
      </c>
      <c r="O314" s="83">
        <v>5</v>
      </c>
      <c r="P314" s="59" t="s">
        <v>142</v>
      </c>
      <c r="Q314" s="59">
        <v>5</v>
      </c>
      <c r="R314" s="59" t="s">
        <v>36</v>
      </c>
      <c r="S314" s="83" t="s">
        <v>36</v>
      </c>
      <c r="T314" s="165" t="s">
        <v>36</v>
      </c>
      <c r="U314" s="165" t="s">
        <v>36</v>
      </c>
      <c r="V314" s="165" t="s">
        <v>36</v>
      </c>
      <c r="W314" s="165" t="s">
        <v>36</v>
      </c>
      <c r="X314" s="66">
        <v>100</v>
      </c>
      <c r="Y314" s="67" t="s">
        <v>137</v>
      </c>
      <c r="Z314" s="178">
        <v>0.25</v>
      </c>
      <c r="AA314" s="174">
        <v>0</v>
      </c>
      <c r="AB314" s="174">
        <v>0</v>
      </c>
      <c r="AC314" s="174">
        <v>0</v>
      </c>
      <c r="AD314" s="174">
        <v>0</v>
      </c>
      <c r="AE314" s="174">
        <v>0</v>
      </c>
      <c r="AF314" s="174">
        <v>0</v>
      </c>
      <c r="AG314" s="177">
        <v>0</v>
      </c>
      <c r="AH314" s="70">
        <v>1</v>
      </c>
      <c r="AI314" s="66">
        <v>0.25</v>
      </c>
      <c r="AJ314" s="66">
        <f t="shared" si="10"/>
        <v>0.25</v>
      </c>
      <c r="AK314" s="186">
        <f t="shared" si="9"/>
        <v>0.25</v>
      </c>
      <c r="AL314" s="181"/>
    </row>
    <row r="315" spans="1:38" x14ac:dyDescent="0.25">
      <c r="A315" s="52" t="s">
        <v>217</v>
      </c>
      <c r="B315" s="53" t="s">
        <v>471</v>
      </c>
      <c r="C315" s="54">
        <v>0.54513888888888895</v>
      </c>
      <c r="D315" s="54">
        <v>0.56458333333333333</v>
      </c>
      <c r="E315" s="52" t="s">
        <v>472</v>
      </c>
      <c r="F315" s="52" t="s">
        <v>518</v>
      </c>
      <c r="G315" s="52" t="s">
        <v>143</v>
      </c>
      <c r="H315" s="56" t="s">
        <v>136</v>
      </c>
      <c r="I315" s="45">
        <v>5</v>
      </c>
      <c r="J315" s="56" t="s">
        <v>136</v>
      </c>
      <c r="K315" s="56">
        <v>5</v>
      </c>
      <c r="L315" s="56" t="s">
        <v>36</v>
      </c>
      <c r="M315" s="45" t="s">
        <v>36</v>
      </c>
      <c r="N315" s="59" t="s">
        <v>136</v>
      </c>
      <c r="O315" s="83">
        <v>5</v>
      </c>
      <c r="P315" s="59" t="s">
        <v>136</v>
      </c>
      <c r="Q315" s="59">
        <v>5</v>
      </c>
      <c r="R315" s="59" t="s">
        <v>36</v>
      </c>
      <c r="S315" s="83" t="s">
        <v>36</v>
      </c>
      <c r="T315" s="165" t="s">
        <v>36</v>
      </c>
      <c r="U315" s="165" t="s">
        <v>36</v>
      </c>
      <c r="V315" s="165" t="s">
        <v>36</v>
      </c>
      <c r="W315" s="165" t="s">
        <v>36</v>
      </c>
      <c r="X315" s="66">
        <v>100</v>
      </c>
      <c r="Y315" s="67" t="s">
        <v>137</v>
      </c>
      <c r="Z315" s="178">
        <v>0</v>
      </c>
      <c r="AA315" s="174">
        <v>0</v>
      </c>
      <c r="AB315" s="174">
        <v>0</v>
      </c>
      <c r="AC315" s="174">
        <v>0</v>
      </c>
      <c r="AD315" s="174">
        <v>0</v>
      </c>
      <c r="AE315" s="174">
        <v>0</v>
      </c>
      <c r="AF315" s="174">
        <v>0</v>
      </c>
      <c r="AG315" s="177">
        <v>0</v>
      </c>
      <c r="AH315" s="70">
        <v>0</v>
      </c>
      <c r="AI315" s="66">
        <v>0</v>
      </c>
      <c r="AJ315" s="66">
        <v>0</v>
      </c>
      <c r="AK315" s="186">
        <f t="shared" si="9"/>
        <v>0</v>
      </c>
      <c r="AL315" s="181"/>
    </row>
    <row r="316" spans="1:38" x14ac:dyDescent="0.25">
      <c r="A316" s="52" t="s">
        <v>217</v>
      </c>
      <c r="B316" s="53" t="s">
        <v>471</v>
      </c>
      <c r="C316" s="54">
        <v>0.56944444444444442</v>
      </c>
      <c r="D316" s="54">
        <v>0.59583333333333333</v>
      </c>
      <c r="E316" s="52" t="s">
        <v>473</v>
      </c>
      <c r="F316" s="52" t="s">
        <v>518</v>
      </c>
      <c r="G316" s="52" t="s">
        <v>143</v>
      </c>
      <c r="H316" s="56" t="s">
        <v>65</v>
      </c>
      <c r="I316" s="45">
        <v>5</v>
      </c>
      <c r="J316" s="56" t="s">
        <v>65</v>
      </c>
      <c r="K316" s="56">
        <v>5</v>
      </c>
      <c r="L316" s="56" t="s">
        <v>36</v>
      </c>
      <c r="M316" s="45" t="s">
        <v>36</v>
      </c>
      <c r="N316" s="59" t="s">
        <v>65</v>
      </c>
      <c r="O316" s="83">
        <v>5</v>
      </c>
      <c r="P316" s="59" t="s">
        <v>65</v>
      </c>
      <c r="Q316" s="59">
        <v>5</v>
      </c>
      <c r="R316" s="59" t="s">
        <v>36</v>
      </c>
      <c r="S316" s="83" t="s">
        <v>36</v>
      </c>
      <c r="T316" s="165" t="s">
        <v>36</v>
      </c>
      <c r="U316" s="165" t="s">
        <v>36</v>
      </c>
      <c r="V316" s="165" t="s">
        <v>36</v>
      </c>
      <c r="W316" s="165" t="s">
        <v>36</v>
      </c>
      <c r="X316" s="66">
        <v>100</v>
      </c>
      <c r="Y316" s="67" t="s">
        <v>137</v>
      </c>
      <c r="Z316" s="178">
        <v>0</v>
      </c>
      <c r="AA316" s="174">
        <v>0</v>
      </c>
      <c r="AB316" s="174">
        <v>0</v>
      </c>
      <c r="AC316" s="174">
        <v>0</v>
      </c>
      <c r="AD316" s="174">
        <v>0</v>
      </c>
      <c r="AE316" s="174">
        <v>0</v>
      </c>
      <c r="AF316" s="174">
        <v>0</v>
      </c>
      <c r="AG316" s="177">
        <v>0</v>
      </c>
      <c r="AH316" s="70">
        <v>0</v>
      </c>
      <c r="AI316" s="66">
        <v>0</v>
      </c>
      <c r="AJ316" s="66">
        <v>0</v>
      </c>
      <c r="AK316" s="186">
        <f t="shared" si="9"/>
        <v>0</v>
      </c>
      <c r="AL316" s="181"/>
    </row>
    <row r="317" spans="1:38" x14ac:dyDescent="0.25">
      <c r="A317" s="52" t="s">
        <v>217</v>
      </c>
      <c r="B317" s="53" t="s">
        <v>471</v>
      </c>
      <c r="C317" s="54">
        <v>0.69444444444444453</v>
      </c>
      <c r="D317" s="54">
        <v>0.71527777777777779</v>
      </c>
      <c r="E317" s="52" t="s">
        <v>474</v>
      </c>
      <c r="F317" s="52" t="s">
        <v>518</v>
      </c>
      <c r="G317" s="52" t="s">
        <v>143</v>
      </c>
      <c r="H317" s="56" t="s">
        <v>73</v>
      </c>
      <c r="I317" s="45">
        <v>5</v>
      </c>
      <c r="J317" s="56" t="s">
        <v>73</v>
      </c>
      <c r="K317" s="56">
        <v>5</v>
      </c>
      <c r="L317" s="56" t="s">
        <v>36</v>
      </c>
      <c r="M317" s="45" t="s">
        <v>36</v>
      </c>
      <c r="N317" s="59" t="s">
        <v>73</v>
      </c>
      <c r="O317" s="83">
        <v>5</v>
      </c>
      <c r="P317" s="59" t="s">
        <v>73</v>
      </c>
      <c r="Q317" s="59">
        <v>5</v>
      </c>
      <c r="R317" s="59" t="s">
        <v>36</v>
      </c>
      <c r="S317" s="83" t="s">
        <v>36</v>
      </c>
      <c r="T317" s="165" t="s">
        <v>36</v>
      </c>
      <c r="U317" s="165" t="s">
        <v>36</v>
      </c>
      <c r="V317" s="165" t="s">
        <v>36</v>
      </c>
      <c r="W317" s="165" t="s">
        <v>36</v>
      </c>
      <c r="X317" s="66">
        <v>100</v>
      </c>
      <c r="Y317" s="67" t="s">
        <v>137</v>
      </c>
      <c r="Z317" s="178">
        <v>0</v>
      </c>
      <c r="AA317" s="174">
        <v>0</v>
      </c>
      <c r="AB317" s="174">
        <v>0</v>
      </c>
      <c r="AC317" s="174">
        <v>0</v>
      </c>
      <c r="AD317" s="174">
        <v>0</v>
      </c>
      <c r="AE317" s="174">
        <v>0</v>
      </c>
      <c r="AF317" s="174">
        <v>0</v>
      </c>
      <c r="AG317" s="177">
        <v>0</v>
      </c>
      <c r="AH317" s="70">
        <v>0</v>
      </c>
      <c r="AI317" s="66">
        <v>0</v>
      </c>
      <c r="AJ317" s="66">
        <v>0</v>
      </c>
      <c r="AK317" s="186">
        <f t="shared" si="9"/>
        <v>0</v>
      </c>
      <c r="AL317" s="181"/>
    </row>
    <row r="318" spans="1:38" x14ac:dyDescent="0.25">
      <c r="A318" s="52" t="s">
        <v>217</v>
      </c>
      <c r="B318" s="53" t="s">
        <v>471</v>
      </c>
      <c r="C318" s="54">
        <v>0.73263888888888884</v>
      </c>
      <c r="D318" s="54">
        <v>0.74652777777777779</v>
      </c>
      <c r="E318" s="52" t="s">
        <v>475</v>
      </c>
      <c r="F318" s="52" t="s">
        <v>518</v>
      </c>
      <c r="G318" s="52" t="s">
        <v>143</v>
      </c>
      <c r="H318" s="56" t="s">
        <v>142</v>
      </c>
      <c r="I318" s="45">
        <v>5</v>
      </c>
      <c r="J318" s="56" t="s">
        <v>142</v>
      </c>
      <c r="K318" s="56">
        <v>5</v>
      </c>
      <c r="L318" s="56" t="s">
        <v>36</v>
      </c>
      <c r="M318" s="45" t="s">
        <v>36</v>
      </c>
      <c r="N318" s="59" t="s">
        <v>142</v>
      </c>
      <c r="O318" s="83">
        <v>5</v>
      </c>
      <c r="P318" s="59" t="s">
        <v>142</v>
      </c>
      <c r="Q318" s="59">
        <v>5</v>
      </c>
      <c r="R318" s="59" t="s">
        <v>36</v>
      </c>
      <c r="S318" s="83" t="s">
        <v>36</v>
      </c>
      <c r="T318" s="165" t="s">
        <v>36</v>
      </c>
      <c r="U318" s="165" t="s">
        <v>36</v>
      </c>
      <c r="V318" s="165" t="s">
        <v>36</v>
      </c>
      <c r="W318" s="165" t="s">
        <v>36</v>
      </c>
      <c r="X318" s="66">
        <v>100</v>
      </c>
      <c r="Y318" s="67" t="s">
        <v>137</v>
      </c>
      <c r="Z318" s="178">
        <v>0</v>
      </c>
      <c r="AA318" s="174">
        <v>0</v>
      </c>
      <c r="AB318" s="174">
        <v>0</v>
      </c>
      <c r="AC318" s="174">
        <v>0</v>
      </c>
      <c r="AD318" s="174">
        <v>0</v>
      </c>
      <c r="AE318" s="174">
        <v>0</v>
      </c>
      <c r="AF318" s="174">
        <v>0</v>
      </c>
      <c r="AG318" s="177">
        <v>0</v>
      </c>
      <c r="AH318" s="70">
        <v>0</v>
      </c>
      <c r="AI318" s="66">
        <v>0</v>
      </c>
      <c r="AJ318" s="66">
        <v>0</v>
      </c>
      <c r="AK318" s="186">
        <f t="shared" si="9"/>
        <v>0</v>
      </c>
      <c r="AL318" s="181"/>
    </row>
    <row r="319" spans="1:38" x14ac:dyDescent="0.25">
      <c r="A319" s="52" t="s">
        <v>217</v>
      </c>
      <c r="B319" s="53" t="s">
        <v>471</v>
      </c>
      <c r="C319" s="54">
        <v>0.76111111111111107</v>
      </c>
      <c r="D319" s="54">
        <v>0.78333333333333333</v>
      </c>
      <c r="E319" s="52" t="s">
        <v>476</v>
      </c>
      <c r="F319" s="52" t="s">
        <v>518</v>
      </c>
      <c r="G319" s="52" t="s">
        <v>143</v>
      </c>
      <c r="H319" s="56" t="s">
        <v>136</v>
      </c>
      <c r="I319" s="45">
        <v>5</v>
      </c>
      <c r="J319" s="56" t="s">
        <v>136</v>
      </c>
      <c r="K319" s="56">
        <v>5</v>
      </c>
      <c r="L319" s="56" t="s">
        <v>36</v>
      </c>
      <c r="M319" s="45" t="s">
        <v>36</v>
      </c>
      <c r="N319" s="59" t="s">
        <v>136</v>
      </c>
      <c r="O319" s="83">
        <v>5</v>
      </c>
      <c r="P319" s="59" t="s">
        <v>136</v>
      </c>
      <c r="Q319" s="59">
        <v>5</v>
      </c>
      <c r="R319" s="59" t="s">
        <v>36</v>
      </c>
      <c r="S319" s="83" t="s">
        <v>36</v>
      </c>
      <c r="T319" s="165" t="s">
        <v>36</v>
      </c>
      <c r="U319" s="165" t="s">
        <v>36</v>
      </c>
      <c r="V319" s="165" t="s">
        <v>36</v>
      </c>
      <c r="W319" s="165" t="s">
        <v>36</v>
      </c>
      <c r="X319" s="66">
        <v>100</v>
      </c>
      <c r="Y319" s="67" t="s">
        <v>137</v>
      </c>
      <c r="Z319" s="178">
        <v>0</v>
      </c>
      <c r="AA319" s="174">
        <v>0</v>
      </c>
      <c r="AB319" s="174">
        <v>0</v>
      </c>
      <c r="AC319" s="174">
        <v>0</v>
      </c>
      <c r="AD319" s="174">
        <v>0</v>
      </c>
      <c r="AE319" s="174">
        <v>0</v>
      </c>
      <c r="AF319" s="174">
        <v>0</v>
      </c>
      <c r="AG319" s="177">
        <v>0</v>
      </c>
      <c r="AH319" s="70">
        <v>0</v>
      </c>
      <c r="AI319" s="66">
        <v>0</v>
      </c>
      <c r="AJ319" s="66">
        <v>0</v>
      </c>
      <c r="AK319" s="186">
        <f t="shared" si="9"/>
        <v>0</v>
      </c>
      <c r="AL319" s="181"/>
    </row>
    <row r="320" spans="1:38" x14ac:dyDescent="0.25">
      <c r="A320" s="52" t="s">
        <v>33</v>
      </c>
      <c r="B320" s="53" t="s">
        <v>471</v>
      </c>
      <c r="C320" s="54">
        <v>0.79513888888888884</v>
      </c>
      <c r="D320" s="54">
        <v>0.81111111111111101</v>
      </c>
      <c r="E320" s="52" t="s">
        <v>477</v>
      </c>
      <c r="F320" s="52" t="s">
        <v>518</v>
      </c>
      <c r="G320" s="52" t="s">
        <v>143</v>
      </c>
      <c r="H320" s="56" t="s">
        <v>65</v>
      </c>
      <c r="I320" s="45">
        <v>5</v>
      </c>
      <c r="J320" s="56" t="s">
        <v>65</v>
      </c>
      <c r="K320" s="56">
        <v>5</v>
      </c>
      <c r="L320" s="56" t="s">
        <v>36</v>
      </c>
      <c r="M320" s="45" t="s">
        <v>36</v>
      </c>
      <c r="N320" s="59" t="s">
        <v>65</v>
      </c>
      <c r="O320" s="83">
        <v>5</v>
      </c>
      <c r="P320" s="59" t="s">
        <v>65</v>
      </c>
      <c r="Q320" s="59">
        <v>5</v>
      </c>
      <c r="R320" s="59" t="s">
        <v>36</v>
      </c>
      <c r="S320" s="83" t="s">
        <v>36</v>
      </c>
      <c r="T320" s="165" t="s">
        <v>36</v>
      </c>
      <c r="U320" s="165" t="s">
        <v>36</v>
      </c>
      <c r="V320" s="165" t="s">
        <v>36</v>
      </c>
      <c r="W320" s="165" t="s">
        <v>36</v>
      </c>
      <c r="X320" s="66">
        <v>100</v>
      </c>
      <c r="Y320" s="67" t="s">
        <v>137</v>
      </c>
      <c r="Z320" s="178">
        <v>0</v>
      </c>
      <c r="AA320" s="174">
        <v>0</v>
      </c>
      <c r="AB320" s="174">
        <v>0</v>
      </c>
      <c r="AC320" s="174">
        <v>0</v>
      </c>
      <c r="AD320" s="174">
        <v>0</v>
      </c>
      <c r="AE320" s="174">
        <v>0</v>
      </c>
      <c r="AF320" s="174">
        <v>0</v>
      </c>
      <c r="AG320" s="177">
        <v>0</v>
      </c>
      <c r="AH320" s="70">
        <v>0</v>
      </c>
      <c r="AI320" s="66">
        <v>0</v>
      </c>
      <c r="AJ320" s="66">
        <v>0</v>
      </c>
      <c r="AK320" s="186">
        <f t="shared" si="9"/>
        <v>0</v>
      </c>
      <c r="AL320" s="181"/>
    </row>
    <row r="321" spans="1:38" x14ac:dyDescent="0.25">
      <c r="A321" s="52" t="s">
        <v>33</v>
      </c>
      <c r="B321" s="53" t="s">
        <v>471</v>
      </c>
      <c r="C321" s="54">
        <v>0.84513888888888899</v>
      </c>
      <c r="D321" s="54">
        <v>0.86111111111111116</v>
      </c>
      <c r="E321" s="52" t="s">
        <v>478</v>
      </c>
      <c r="F321" s="52" t="s">
        <v>518</v>
      </c>
      <c r="G321" s="52" t="s">
        <v>143</v>
      </c>
      <c r="H321" s="56" t="s">
        <v>73</v>
      </c>
      <c r="I321" s="45">
        <v>5</v>
      </c>
      <c r="J321" s="56" t="s">
        <v>73</v>
      </c>
      <c r="K321" s="56">
        <v>5</v>
      </c>
      <c r="L321" s="56" t="s">
        <v>36</v>
      </c>
      <c r="M321" s="45" t="s">
        <v>36</v>
      </c>
      <c r="N321" s="59" t="s">
        <v>73</v>
      </c>
      <c r="O321" s="83">
        <v>5</v>
      </c>
      <c r="P321" s="59" t="s">
        <v>73</v>
      </c>
      <c r="Q321" s="59">
        <v>5</v>
      </c>
      <c r="R321" s="59" t="s">
        <v>36</v>
      </c>
      <c r="S321" s="83" t="s">
        <v>36</v>
      </c>
      <c r="T321" s="165" t="s">
        <v>36</v>
      </c>
      <c r="U321" s="165" t="s">
        <v>36</v>
      </c>
      <c r="V321" s="165" t="s">
        <v>36</v>
      </c>
      <c r="W321" s="165" t="s">
        <v>36</v>
      </c>
      <c r="X321" s="66">
        <v>100</v>
      </c>
      <c r="Y321" s="67" t="s">
        <v>137</v>
      </c>
      <c r="Z321" s="178">
        <v>0</v>
      </c>
      <c r="AA321" s="174">
        <v>0</v>
      </c>
      <c r="AB321" s="174">
        <v>0</v>
      </c>
      <c r="AC321" s="174">
        <v>0</v>
      </c>
      <c r="AD321" s="174">
        <v>0</v>
      </c>
      <c r="AE321" s="174">
        <v>0</v>
      </c>
      <c r="AF321" s="174">
        <v>0</v>
      </c>
      <c r="AG321" s="177">
        <v>0</v>
      </c>
      <c r="AH321" s="70">
        <v>0</v>
      </c>
      <c r="AI321" s="66">
        <v>0</v>
      </c>
      <c r="AJ321" s="66">
        <v>0</v>
      </c>
      <c r="AK321" s="186">
        <f t="shared" si="9"/>
        <v>0</v>
      </c>
      <c r="AL321" s="181"/>
    </row>
    <row r="322" spans="1:38" x14ac:dyDescent="0.25">
      <c r="A322" s="52" t="s">
        <v>33</v>
      </c>
      <c r="B322" s="53" t="s">
        <v>471</v>
      </c>
      <c r="C322" s="54">
        <v>0.875</v>
      </c>
      <c r="D322" s="54">
        <v>6.9444444444444441E-3</v>
      </c>
      <c r="E322" s="52" t="s">
        <v>479</v>
      </c>
      <c r="F322" s="52" t="s">
        <v>518</v>
      </c>
      <c r="G322" s="52" t="s">
        <v>143</v>
      </c>
      <c r="H322" s="56" t="s">
        <v>142</v>
      </c>
      <c r="I322" s="45">
        <v>5</v>
      </c>
      <c r="J322" s="56" t="s">
        <v>142</v>
      </c>
      <c r="K322" s="56">
        <v>5</v>
      </c>
      <c r="L322" s="56" t="s">
        <v>36</v>
      </c>
      <c r="M322" s="45" t="s">
        <v>36</v>
      </c>
      <c r="N322" s="59" t="s">
        <v>142</v>
      </c>
      <c r="O322" s="83">
        <v>5</v>
      </c>
      <c r="P322" s="59" t="s">
        <v>142</v>
      </c>
      <c r="Q322" s="59">
        <v>5</v>
      </c>
      <c r="R322" s="59" t="s">
        <v>36</v>
      </c>
      <c r="S322" s="83" t="s">
        <v>36</v>
      </c>
      <c r="T322" s="165" t="s">
        <v>36</v>
      </c>
      <c r="U322" s="165" t="s">
        <v>36</v>
      </c>
      <c r="V322" s="165" t="s">
        <v>36</v>
      </c>
      <c r="W322" s="165" t="s">
        <v>36</v>
      </c>
      <c r="X322" s="66">
        <v>100</v>
      </c>
      <c r="Y322" s="67" t="s">
        <v>137</v>
      </c>
      <c r="Z322" s="178">
        <v>0</v>
      </c>
      <c r="AA322" s="174">
        <v>0</v>
      </c>
      <c r="AB322" s="174">
        <v>0</v>
      </c>
      <c r="AC322" s="174">
        <v>0</v>
      </c>
      <c r="AD322" s="174">
        <v>0</v>
      </c>
      <c r="AE322" s="174">
        <v>0</v>
      </c>
      <c r="AF322" s="174">
        <v>0</v>
      </c>
      <c r="AG322" s="177">
        <v>0</v>
      </c>
      <c r="AH322" s="70">
        <v>0</v>
      </c>
      <c r="AI322" s="66">
        <v>0</v>
      </c>
      <c r="AJ322" s="66">
        <v>0</v>
      </c>
      <c r="AK322" s="186">
        <f t="shared" si="9"/>
        <v>0</v>
      </c>
      <c r="AL322" s="181"/>
    </row>
    <row r="323" spans="1:38" x14ac:dyDescent="0.25">
      <c r="A323" s="52" t="s">
        <v>33</v>
      </c>
      <c r="B323" s="53" t="s">
        <v>481</v>
      </c>
      <c r="C323" s="54">
        <v>3.125E-2</v>
      </c>
      <c r="D323" s="54">
        <v>4.3055555555555562E-2</v>
      </c>
      <c r="E323" s="52" t="s">
        <v>480</v>
      </c>
      <c r="F323" s="52" t="s">
        <v>518</v>
      </c>
      <c r="G323" s="52" t="s">
        <v>143</v>
      </c>
      <c r="H323" s="56" t="s">
        <v>136</v>
      </c>
      <c r="I323" s="45">
        <v>5</v>
      </c>
      <c r="J323" s="56" t="s">
        <v>136</v>
      </c>
      <c r="K323" s="56">
        <v>5</v>
      </c>
      <c r="L323" s="56" t="s">
        <v>36</v>
      </c>
      <c r="M323" s="45" t="s">
        <v>36</v>
      </c>
      <c r="N323" s="59" t="s">
        <v>136</v>
      </c>
      <c r="O323" s="83">
        <v>5</v>
      </c>
      <c r="P323" s="59" t="s">
        <v>136</v>
      </c>
      <c r="Q323" s="59">
        <v>5</v>
      </c>
      <c r="R323" s="59" t="s">
        <v>36</v>
      </c>
      <c r="S323" s="83" t="s">
        <v>36</v>
      </c>
      <c r="T323" s="165" t="s">
        <v>36</v>
      </c>
      <c r="U323" s="165" t="s">
        <v>36</v>
      </c>
      <c r="V323" s="165" t="s">
        <v>36</v>
      </c>
      <c r="W323" s="165" t="s">
        <v>36</v>
      </c>
      <c r="X323" s="66">
        <v>100</v>
      </c>
      <c r="Y323" s="67" t="s">
        <v>137</v>
      </c>
      <c r="Z323" s="178">
        <v>0</v>
      </c>
      <c r="AA323" s="174">
        <v>0</v>
      </c>
      <c r="AB323" s="174">
        <v>0</v>
      </c>
      <c r="AC323" s="174">
        <v>0</v>
      </c>
      <c r="AD323" s="174">
        <v>0</v>
      </c>
      <c r="AE323" s="174">
        <v>0</v>
      </c>
      <c r="AF323" s="174">
        <v>0</v>
      </c>
      <c r="AG323" s="177">
        <v>0</v>
      </c>
      <c r="AH323" s="70">
        <v>0</v>
      </c>
      <c r="AI323" s="66">
        <v>0</v>
      </c>
      <c r="AJ323" s="66">
        <v>0</v>
      </c>
      <c r="AK323" s="186">
        <f t="shared" si="9"/>
        <v>0</v>
      </c>
      <c r="AL323" s="181"/>
    </row>
    <row r="324" spans="1:38" x14ac:dyDescent="0.25">
      <c r="A324" s="52" t="s">
        <v>33</v>
      </c>
      <c r="B324" s="53" t="s">
        <v>481</v>
      </c>
      <c r="C324" s="54">
        <v>7.8472222222222221E-2</v>
      </c>
      <c r="D324" s="54">
        <v>9.0277777777777776E-2</v>
      </c>
      <c r="E324" s="52" t="s">
        <v>482</v>
      </c>
      <c r="F324" s="52" t="s">
        <v>518</v>
      </c>
      <c r="G324" s="52" t="s">
        <v>143</v>
      </c>
      <c r="H324" s="56" t="s">
        <v>65</v>
      </c>
      <c r="I324" s="45">
        <v>5</v>
      </c>
      <c r="J324" s="56" t="s">
        <v>65</v>
      </c>
      <c r="K324" s="56">
        <v>5</v>
      </c>
      <c r="L324" s="56" t="s">
        <v>36</v>
      </c>
      <c r="M324" s="45" t="s">
        <v>36</v>
      </c>
      <c r="N324" s="59" t="s">
        <v>65</v>
      </c>
      <c r="O324" s="83">
        <v>5</v>
      </c>
      <c r="P324" s="59" t="s">
        <v>65</v>
      </c>
      <c r="Q324" s="59">
        <v>5</v>
      </c>
      <c r="R324" s="59" t="s">
        <v>36</v>
      </c>
      <c r="S324" s="83" t="s">
        <v>36</v>
      </c>
      <c r="T324" s="165" t="s">
        <v>36</v>
      </c>
      <c r="U324" s="165" t="s">
        <v>36</v>
      </c>
      <c r="V324" s="165" t="s">
        <v>36</v>
      </c>
      <c r="W324" s="165" t="s">
        <v>36</v>
      </c>
      <c r="X324" s="66">
        <v>100</v>
      </c>
      <c r="Y324" s="67" t="s">
        <v>137</v>
      </c>
      <c r="Z324" s="178">
        <v>0.15</v>
      </c>
      <c r="AA324" s="174">
        <v>0</v>
      </c>
      <c r="AB324" s="174">
        <v>0</v>
      </c>
      <c r="AC324" s="174">
        <v>0</v>
      </c>
      <c r="AD324" s="174">
        <v>0</v>
      </c>
      <c r="AE324" s="174">
        <v>0</v>
      </c>
      <c r="AF324" s="174">
        <v>0</v>
      </c>
      <c r="AG324" s="177">
        <v>0</v>
      </c>
      <c r="AH324" s="70">
        <v>1</v>
      </c>
      <c r="AI324" s="66">
        <v>0.15</v>
      </c>
      <c r="AJ324" s="66">
        <f t="shared" si="10"/>
        <v>0.15</v>
      </c>
      <c r="AK324" s="186">
        <f t="shared" si="9"/>
        <v>0.15</v>
      </c>
      <c r="AL324" s="181"/>
    </row>
    <row r="325" spans="1:38" x14ac:dyDescent="0.25">
      <c r="A325" s="52" t="s">
        <v>33</v>
      </c>
      <c r="B325" s="53" t="s">
        <v>481</v>
      </c>
      <c r="C325" s="54">
        <v>0.10625</v>
      </c>
      <c r="D325" s="54">
        <v>0.12152777777777778</v>
      </c>
      <c r="E325" s="52" t="s">
        <v>483</v>
      </c>
      <c r="F325" s="52" t="s">
        <v>518</v>
      </c>
      <c r="G325" s="52" t="s">
        <v>143</v>
      </c>
      <c r="H325" s="56" t="s">
        <v>73</v>
      </c>
      <c r="I325" s="45">
        <v>5</v>
      </c>
      <c r="J325" s="56" t="s">
        <v>73</v>
      </c>
      <c r="K325" s="56">
        <v>5</v>
      </c>
      <c r="L325" s="56" t="s">
        <v>36</v>
      </c>
      <c r="M325" s="45" t="s">
        <v>36</v>
      </c>
      <c r="N325" s="59" t="s">
        <v>73</v>
      </c>
      <c r="O325" s="83">
        <v>5</v>
      </c>
      <c r="P325" s="59" t="s">
        <v>73</v>
      </c>
      <c r="Q325" s="59">
        <v>5</v>
      </c>
      <c r="R325" s="59" t="s">
        <v>36</v>
      </c>
      <c r="S325" s="83" t="s">
        <v>36</v>
      </c>
      <c r="T325" s="165" t="s">
        <v>36</v>
      </c>
      <c r="U325" s="165" t="s">
        <v>36</v>
      </c>
      <c r="V325" s="165" t="s">
        <v>36</v>
      </c>
      <c r="W325" s="165" t="s">
        <v>36</v>
      </c>
      <c r="X325" s="66">
        <v>100</v>
      </c>
      <c r="Y325" s="67" t="s">
        <v>137</v>
      </c>
      <c r="Z325" s="178">
        <v>0</v>
      </c>
      <c r="AA325" s="174">
        <v>0</v>
      </c>
      <c r="AB325" s="174">
        <v>0</v>
      </c>
      <c r="AC325" s="174">
        <v>0</v>
      </c>
      <c r="AD325" s="174">
        <v>0</v>
      </c>
      <c r="AE325" s="174">
        <v>0</v>
      </c>
      <c r="AF325" s="174">
        <v>0</v>
      </c>
      <c r="AG325" s="177">
        <v>0</v>
      </c>
      <c r="AH325" s="70">
        <v>0</v>
      </c>
      <c r="AI325" s="66">
        <v>0</v>
      </c>
      <c r="AJ325" s="66">
        <v>0</v>
      </c>
      <c r="AK325" s="186">
        <f t="shared" si="9"/>
        <v>0</v>
      </c>
      <c r="AL325" s="181"/>
    </row>
    <row r="326" spans="1:38" x14ac:dyDescent="0.25">
      <c r="A326" s="52" t="s">
        <v>33</v>
      </c>
      <c r="B326" s="53" t="s">
        <v>481</v>
      </c>
      <c r="C326" s="54">
        <v>0.15972222222222224</v>
      </c>
      <c r="D326" s="54">
        <v>0.17430555555555557</v>
      </c>
      <c r="E326" s="52" t="s">
        <v>484</v>
      </c>
      <c r="F326" s="52" t="s">
        <v>518</v>
      </c>
      <c r="G326" s="52" t="s">
        <v>143</v>
      </c>
      <c r="H326" s="56" t="s">
        <v>142</v>
      </c>
      <c r="I326" s="45">
        <v>5</v>
      </c>
      <c r="J326" s="56" t="s">
        <v>142</v>
      </c>
      <c r="K326" s="56">
        <v>5</v>
      </c>
      <c r="L326" s="56" t="s">
        <v>36</v>
      </c>
      <c r="M326" s="45" t="s">
        <v>36</v>
      </c>
      <c r="N326" s="59" t="s">
        <v>142</v>
      </c>
      <c r="O326" s="83">
        <v>5</v>
      </c>
      <c r="P326" s="59" t="s">
        <v>142</v>
      </c>
      <c r="Q326" s="59">
        <v>5</v>
      </c>
      <c r="R326" s="59" t="s">
        <v>36</v>
      </c>
      <c r="S326" s="83" t="s">
        <v>36</v>
      </c>
      <c r="T326" s="165" t="s">
        <v>36</v>
      </c>
      <c r="U326" s="165" t="s">
        <v>36</v>
      </c>
      <c r="V326" s="165" t="s">
        <v>36</v>
      </c>
      <c r="W326" s="165" t="s">
        <v>36</v>
      </c>
      <c r="X326" s="66">
        <v>100</v>
      </c>
      <c r="Y326" s="67" t="s">
        <v>137</v>
      </c>
      <c r="Z326" s="178">
        <v>0</v>
      </c>
      <c r="AA326" s="174">
        <v>0</v>
      </c>
      <c r="AB326" s="174">
        <v>0</v>
      </c>
      <c r="AC326" s="174">
        <v>0</v>
      </c>
      <c r="AD326" s="174">
        <v>0</v>
      </c>
      <c r="AE326" s="174">
        <v>0</v>
      </c>
      <c r="AF326" s="174">
        <v>0</v>
      </c>
      <c r="AG326" s="177">
        <v>0</v>
      </c>
      <c r="AH326" s="70">
        <v>0</v>
      </c>
      <c r="AI326" s="66">
        <v>0</v>
      </c>
      <c r="AJ326" s="66">
        <v>0</v>
      </c>
      <c r="AK326" s="186">
        <f t="shared" ref="AK326:AK350" si="11">SUM(Z326:AG326)</f>
        <v>0</v>
      </c>
      <c r="AL326" s="181"/>
    </row>
    <row r="327" spans="1:38" x14ac:dyDescent="0.25">
      <c r="A327" s="52" t="s">
        <v>33</v>
      </c>
      <c r="B327" s="53" t="s">
        <v>481</v>
      </c>
      <c r="C327" s="54">
        <v>0.20416666666666669</v>
      </c>
      <c r="D327" s="54">
        <v>0.21527777777777779</v>
      </c>
      <c r="E327" s="52" t="s">
        <v>485</v>
      </c>
      <c r="F327" s="52" t="s">
        <v>518</v>
      </c>
      <c r="G327" s="52" t="s">
        <v>143</v>
      </c>
      <c r="H327" s="56" t="s">
        <v>136</v>
      </c>
      <c r="I327" s="45">
        <v>5</v>
      </c>
      <c r="J327" s="56" t="s">
        <v>136</v>
      </c>
      <c r="K327" s="56">
        <v>5</v>
      </c>
      <c r="L327" s="56" t="s">
        <v>36</v>
      </c>
      <c r="M327" s="45" t="s">
        <v>36</v>
      </c>
      <c r="N327" s="59" t="s">
        <v>136</v>
      </c>
      <c r="O327" s="83">
        <v>5</v>
      </c>
      <c r="P327" s="59" t="s">
        <v>136</v>
      </c>
      <c r="Q327" s="59">
        <v>5</v>
      </c>
      <c r="R327" s="59" t="s">
        <v>36</v>
      </c>
      <c r="S327" s="83" t="s">
        <v>36</v>
      </c>
      <c r="T327" s="165" t="s">
        <v>36</v>
      </c>
      <c r="U327" s="165" t="s">
        <v>36</v>
      </c>
      <c r="V327" s="165" t="s">
        <v>36</v>
      </c>
      <c r="W327" s="165" t="s">
        <v>36</v>
      </c>
      <c r="X327" s="66">
        <v>100</v>
      </c>
      <c r="Y327" s="67" t="s">
        <v>137</v>
      </c>
      <c r="Z327" s="178">
        <v>0</v>
      </c>
      <c r="AA327" s="174">
        <v>0</v>
      </c>
      <c r="AB327" s="174">
        <v>0</v>
      </c>
      <c r="AC327" s="174">
        <v>0</v>
      </c>
      <c r="AD327" s="174">
        <v>0</v>
      </c>
      <c r="AE327" s="174">
        <v>0</v>
      </c>
      <c r="AF327" s="174">
        <v>0</v>
      </c>
      <c r="AG327" s="177">
        <v>0</v>
      </c>
      <c r="AH327" s="70">
        <v>0</v>
      </c>
      <c r="AI327" s="66">
        <v>0</v>
      </c>
      <c r="AJ327" s="66">
        <v>0</v>
      </c>
      <c r="AK327" s="186">
        <f t="shared" si="11"/>
        <v>0</v>
      </c>
      <c r="AL327" s="181"/>
    </row>
    <row r="328" spans="1:38" x14ac:dyDescent="0.25">
      <c r="A328" s="52" t="s">
        <v>217</v>
      </c>
      <c r="B328" s="53" t="s">
        <v>481</v>
      </c>
      <c r="C328" s="54">
        <v>0.40347222222222223</v>
      </c>
      <c r="D328" s="54">
        <v>0.41666666666666669</v>
      </c>
      <c r="E328" s="52" t="s">
        <v>486</v>
      </c>
      <c r="F328" s="52" t="s">
        <v>518</v>
      </c>
      <c r="G328" s="52" t="s">
        <v>143</v>
      </c>
      <c r="H328" s="56" t="s">
        <v>65</v>
      </c>
      <c r="I328" s="45">
        <v>5</v>
      </c>
      <c r="J328" s="56" t="s">
        <v>65</v>
      </c>
      <c r="K328" s="56">
        <v>5</v>
      </c>
      <c r="L328" s="56" t="s">
        <v>36</v>
      </c>
      <c r="M328" s="45" t="s">
        <v>36</v>
      </c>
      <c r="N328" s="59" t="s">
        <v>65</v>
      </c>
      <c r="O328" s="83">
        <v>5</v>
      </c>
      <c r="P328" s="59" t="s">
        <v>65</v>
      </c>
      <c r="Q328" s="59">
        <v>5</v>
      </c>
      <c r="R328" s="59" t="s">
        <v>36</v>
      </c>
      <c r="S328" s="83" t="s">
        <v>36</v>
      </c>
      <c r="T328" s="165" t="s">
        <v>36</v>
      </c>
      <c r="U328" s="165" t="s">
        <v>36</v>
      </c>
      <c r="V328" s="165" t="s">
        <v>36</v>
      </c>
      <c r="W328" s="165" t="s">
        <v>36</v>
      </c>
      <c r="X328" s="66">
        <v>100</v>
      </c>
      <c r="Y328" s="67" t="s">
        <v>137</v>
      </c>
      <c r="Z328" s="178">
        <v>0</v>
      </c>
      <c r="AA328" s="174">
        <v>0</v>
      </c>
      <c r="AB328" s="174">
        <v>0</v>
      </c>
      <c r="AC328" s="174">
        <v>0</v>
      </c>
      <c r="AD328" s="174">
        <v>0</v>
      </c>
      <c r="AE328" s="174">
        <v>0</v>
      </c>
      <c r="AF328" s="174">
        <v>0</v>
      </c>
      <c r="AG328" s="177">
        <v>0</v>
      </c>
      <c r="AH328" s="70">
        <v>0</v>
      </c>
      <c r="AI328" s="66">
        <v>0</v>
      </c>
      <c r="AJ328" s="66">
        <v>0</v>
      </c>
      <c r="AK328" s="186">
        <f t="shared" si="11"/>
        <v>0</v>
      </c>
      <c r="AL328" s="181"/>
    </row>
    <row r="329" spans="1:38" x14ac:dyDescent="0.25">
      <c r="A329" s="52" t="s">
        <v>217</v>
      </c>
      <c r="B329" s="53" t="s">
        <v>481</v>
      </c>
      <c r="C329" s="54">
        <v>0.43055555555555558</v>
      </c>
      <c r="D329" s="54">
        <v>0.4513888888888889</v>
      </c>
      <c r="E329" s="52" t="s">
        <v>487</v>
      </c>
      <c r="F329" s="52" t="s">
        <v>518</v>
      </c>
      <c r="G329" s="52" t="s">
        <v>143</v>
      </c>
      <c r="H329" s="56" t="s">
        <v>73</v>
      </c>
      <c r="I329" s="45">
        <v>5</v>
      </c>
      <c r="J329" s="56" t="s">
        <v>73</v>
      </c>
      <c r="K329" s="56">
        <v>5</v>
      </c>
      <c r="L329" s="56" t="s">
        <v>36</v>
      </c>
      <c r="M329" s="45" t="s">
        <v>36</v>
      </c>
      <c r="N329" s="59" t="s">
        <v>73</v>
      </c>
      <c r="O329" s="83">
        <v>5</v>
      </c>
      <c r="P329" s="59" t="s">
        <v>73</v>
      </c>
      <c r="Q329" s="59">
        <v>5</v>
      </c>
      <c r="R329" s="59" t="s">
        <v>36</v>
      </c>
      <c r="S329" s="83" t="s">
        <v>36</v>
      </c>
      <c r="T329" s="165" t="s">
        <v>36</v>
      </c>
      <c r="U329" s="165" t="s">
        <v>36</v>
      </c>
      <c r="V329" s="165" t="s">
        <v>36</v>
      </c>
      <c r="W329" s="165" t="s">
        <v>36</v>
      </c>
      <c r="X329" s="66">
        <v>100</v>
      </c>
      <c r="Y329" s="67" t="s">
        <v>137</v>
      </c>
      <c r="Z329" s="178">
        <v>0</v>
      </c>
      <c r="AA329" s="174">
        <v>0</v>
      </c>
      <c r="AB329" s="174">
        <v>0</v>
      </c>
      <c r="AC329" s="174">
        <v>0</v>
      </c>
      <c r="AD329" s="174">
        <v>0</v>
      </c>
      <c r="AE329" s="174">
        <v>0</v>
      </c>
      <c r="AF329" s="174">
        <v>0</v>
      </c>
      <c r="AG329" s="177">
        <v>0</v>
      </c>
      <c r="AH329" s="70">
        <v>0</v>
      </c>
      <c r="AI329" s="66">
        <v>0</v>
      </c>
      <c r="AJ329" s="66">
        <v>0</v>
      </c>
      <c r="AK329" s="186">
        <f t="shared" si="11"/>
        <v>0</v>
      </c>
      <c r="AL329" s="181"/>
    </row>
    <row r="330" spans="1:38" x14ac:dyDescent="0.25">
      <c r="A330" s="52" t="s">
        <v>217</v>
      </c>
      <c r="B330" s="53" t="s">
        <v>481</v>
      </c>
      <c r="C330" s="54">
        <v>0.4826388888888889</v>
      </c>
      <c r="D330" s="54">
        <v>0.5</v>
      </c>
      <c r="E330" s="52" t="s">
        <v>488</v>
      </c>
      <c r="F330" s="52" t="s">
        <v>518</v>
      </c>
      <c r="G330" s="52" t="s">
        <v>143</v>
      </c>
      <c r="H330" s="56" t="s">
        <v>136</v>
      </c>
      <c r="I330" s="45">
        <v>5</v>
      </c>
      <c r="J330" s="56" t="s">
        <v>136</v>
      </c>
      <c r="K330" s="56">
        <v>5</v>
      </c>
      <c r="L330" s="56" t="s">
        <v>36</v>
      </c>
      <c r="M330" s="45" t="s">
        <v>36</v>
      </c>
      <c r="N330" s="59" t="s">
        <v>136</v>
      </c>
      <c r="O330" s="83">
        <v>5</v>
      </c>
      <c r="P330" s="59" t="s">
        <v>136</v>
      </c>
      <c r="Q330" s="59">
        <v>5</v>
      </c>
      <c r="R330" s="59" t="s">
        <v>36</v>
      </c>
      <c r="S330" s="83" t="s">
        <v>36</v>
      </c>
      <c r="T330" s="165" t="s">
        <v>36</v>
      </c>
      <c r="U330" s="165" t="s">
        <v>36</v>
      </c>
      <c r="V330" s="165" t="s">
        <v>36</v>
      </c>
      <c r="W330" s="165" t="s">
        <v>36</v>
      </c>
      <c r="X330" s="66">
        <v>100</v>
      </c>
      <c r="Y330" s="67" t="s">
        <v>137</v>
      </c>
      <c r="Z330" s="178">
        <v>0</v>
      </c>
      <c r="AA330" s="174">
        <v>0</v>
      </c>
      <c r="AB330" s="174">
        <v>0</v>
      </c>
      <c r="AC330" s="174">
        <v>0</v>
      </c>
      <c r="AD330" s="174">
        <v>0</v>
      </c>
      <c r="AE330" s="174">
        <v>0</v>
      </c>
      <c r="AF330" s="174">
        <v>0</v>
      </c>
      <c r="AG330" s="177">
        <v>0</v>
      </c>
      <c r="AH330" s="70">
        <v>0</v>
      </c>
      <c r="AI330" s="66">
        <v>0</v>
      </c>
      <c r="AJ330" s="66">
        <v>0</v>
      </c>
      <c r="AK330" s="186">
        <f t="shared" si="11"/>
        <v>0</v>
      </c>
      <c r="AL330" s="181"/>
    </row>
    <row r="331" spans="1:38" x14ac:dyDescent="0.25">
      <c r="A331" s="52" t="s">
        <v>217</v>
      </c>
      <c r="B331" s="53" t="s">
        <v>481</v>
      </c>
      <c r="C331" s="54">
        <v>0.52222222222222225</v>
      </c>
      <c r="D331" s="54">
        <v>0.52638888888888891</v>
      </c>
      <c r="E331" s="52" t="s">
        <v>489</v>
      </c>
      <c r="F331" s="52" t="s">
        <v>518</v>
      </c>
      <c r="G331" s="52" t="s">
        <v>143</v>
      </c>
      <c r="H331" s="56" t="s">
        <v>142</v>
      </c>
      <c r="I331" s="45">
        <v>5</v>
      </c>
      <c r="J331" s="56" t="s">
        <v>142</v>
      </c>
      <c r="K331" s="56">
        <v>5</v>
      </c>
      <c r="L331" s="56" t="s">
        <v>36</v>
      </c>
      <c r="M331" s="45" t="s">
        <v>36</v>
      </c>
      <c r="N331" s="59" t="s">
        <v>142</v>
      </c>
      <c r="O331" s="83">
        <v>5</v>
      </c>
      <c r="P331" s="59" t="s">
        <v>142</v>
      </c>
      <c r="Q331" s="59">
        <v>5</v>
      </c>
      <c r="R331" s="59" t="s">
        <v>36</v>
      </c>
      <c r="S331" s="83" t="s">
        <v>36</v>
      </c>
      <c r="T331" s="165" t="s">
        <v>36</v>
      </c>
      <c r="U331" s="165" t="s">
        <v>36</v>
      </c>
      <c r="V331" s="165" t="s">
        <v>36</v>
      </c>
      <c r="W331" s="165" t="s">
        <v>36</v>
      </c>
      <c r="X331" s="66">
        <v>100</v>
      </c>
      <c r="Y331" s="67" t="s">
        <v>137</v>
      </c>
      <c r="Z331" s="178">
        <v>0</v>
      </c>
      <c r="AA331" s="174">
        <v>0</v>
      </c>
      <c r="AB331" s="174">
        <v>0</v>
      </c>
      <c r="AC331" s="174">
        <v>0</v>
      </c>
      <c r="AD331" s="174">
        <v>0</v>
      </c>
      <c r="AE331" s="174">
        <v>0</v>
      </c>
      <c r="AF331" s="174">
        <v>0</v>
      </c>
      <c r="AG331" s="177">
        <v>0</v>
      </c>
      <c r="AH331" s="70">
        <v>0</v>
      </c>
      <c r="AI331" s="66">
        <v>0</v>
      </c>
      <c r="AJ331" s="66">
        <v>0</v>
      </c>
      <c r="AK331" s="186">
        <f t="shared" si="11"/>
        <v>0</v>
      </c>
      <c r="AL331" s="181"/>
    </row>
    <row r="332" spans="1:38" x14ac:dyDescent="0.25">
      <c r="A332" s="52" t="s">
        <v>217</v>
      </c>
      <c r="B332" s="53" t="s">
        <v>481</v>
      </c>
      <c r="C332" s="54">
        <v>0.54166666666666663</v>
      </c>
      <c r="D332" s="54">
        <v>0.55208333333333337</v>
      </c>
      <c r="E332" s="52" t="s">
        <v>490</v>
      </c>
      <c r="F332" s="52" t="s">
        <v>518</v>
      </c>
      <c r="G332" s="52" t="s">
        <v>143</v>
      </c>
      <c r="H332" s="56" t="s">
        <v>65</v>
      </c>
      <c r="I332" s="45">
        <v>5</v>
      </c>
      <c r="J332" s="56" t="s">
        <v>65</v>
      </c>
      <c r="K332" s="56">
        <v>5</v>
      </c>
      <c r="L332" s="56" t="s">
        <v>36</v>
      </c>
      <c r="M332" s="45" t="s">
        <v>36</v>
      </c>
      <c r="N332" s="59" t="s">
        <v>65</v>
      </c>
      <c r="O332" s="83">
        <v>5</v>
      </c>
      <c r="P332" s="59" t="s">
        <v>65</v>
      </c>
      <c r="Q332" s="59">
        <v>5</v>
      </c>
      <c r="R332" s="59" t="s">
        <v>36</v>
      </c>
      <c r="S332" s="83" t="s">
        <v>36</v>
      </c>
      <c r="T332" s="165" t="s">
        <v>36</v>
      </c>
      <c r="U332" s="165" t="s">
        <v>36</v>
      </c>
      <c r="V332" s="165" t="s">
        <v>36</v>
      </c>
      <c r="W332" s="165" t="s">
        <v>36</v>
      </c>
      <c r="X332" s="66">
        <v>100</v>
      </c>
      <c r="Y332" s="67" t="s">
        <v>137</v>
      </c>
      <c r="Z332" s="178">
        <v>0</v>
      </c>
      <c r="AA332" s="174">
        <v>0</v>
      </c>
      <c r="AB332" s="174">
        <v>0</v>
      </c>
      <c r="AC332" s="174">
        <v>0</v>
      </c>
      <c r="AD332" s="174">
        <v>0</v>
      </c>
      <c r="AE332" s="174">
        <v>0</v>
      </c>
      <c r="AF332" s="174">
        <v>0</v>
      </c>
      <c r="AG332" s="177">
        <v>0</v>
      </c>
      <c r="AH332" s="70">
        <v>0</v>
      </c>
      <c r="AI332" s="66">
        <v>0</v>
      </c>
      <c r="AJ332" s="66">
        <v>0</v>
      </c>
      <c r="AK332" s="186">
        <f t="shared" si="11"/>
        <v>0</v>
      </c>
      <c r="AL332" s="181"/>
    </row>
    <row r="333" spans="1:38" x14ac:dyDescent="0.25">
      <c r="A333" s="52" t="s">
        <v>217</v>
      </c>
      <c r="B333" s="53" t="s">
        <v>481</v>
      </c>
      <c r="C333" s="54">
        <v>0.59027777777777779</v>
      </c>
      <c r="D333" s="54">
        <v>0.62152777777777779</v>
      </c>
      <c r="E333" s="52" t="s">
        <v>491</v>
      </c>
      <c r="F333" s="52" t="s">
        <v>518</v>
      </c>
      <c r="G333" s="52" t="s">
        <v>143</v>
      </c>
      <c r="H333" s="56" t="s">
        <v>73</v>
      </c>
      <c r="I333" s="45">
        <v>5</v>
      </c>
      <c r="J333" s="56" t="s">
        <v>73</v>
      </c>
      <c r="K333" s="56">
        <v>5</v>
      </c>
      <c r="L333" s="56" t="s">
        <v>36</v>
      </c>
      <c r="M333" s="45" t="s">
        <v>36</v>
      </c>
      <c r="N333" s="59" t="s">
        <v>73</v>
      </c>
      <c r="O333" s="83">
        <v>5</v>
      </c>
      <c r="P333" s="59" t="s">
        <v>73</v>
      </c>
      <c r="Q333" s="59">
        <v>5</v>
      </c>
      <c r="R333" s="59" t="s">
        <v>36</v>
      </c>
      <c r="S333" s="83" t="s">
        <v>36</v>
      </c>
      <c r="T333" s="165" t="s">
        <v>36</v>
      </c>
      <c r="U333" s="165" t="s">
        <v>36</v>
      </c>
      <c r="V333" s="165" t="s">
        <v>36</v>
      </c>
      <c r="W333" s="165" t="s">
        <v>36</v>
      </c>
      <c r="X333" s="66">
        <v>100</v>
      </c>
      <c r="Y333" s="67" t="s">
        <v>137</v>
      </c>
      <c r="Z333" s="178">
        <v>0</v>
      </c>
      <c r="AA333" s="174">
        <v>0</v>
      </c>
      <c r="AB333" s="174">
        <v>0</v>
      </c>
      <c r="AC333" s="174">
        <v>0</v>
      </c>
      <c r="AD333" s="174">
        <v>0</v>
      </c>
      <c r="AE333" s="174">
        <v>0</v>
      </c>
      <c r="AF333" s="174">
        <v>0</v>
      </c>
      <c r="AG333" s="177">
        <v>0</v>
      </c>
      <c r="AH333" s="70">
        <v>0</v>
      </c>
      <c r="AI333" s="66">
        <v>0</v>
      </c>
      <c r="AJ333" s="66">
        <v>0</v>
      </c>
      <c r="AK333" s="186">
        <f t="shared" si="11"/>
        <v>0</v>
      </c>
      <c r="AL333" s="181"/>
    </row>
    <row r="334" spans="1:38" x14ac:dyDescent="0.25">
      <c r="A334" s="52" t="s">
        <v>217</v>
      </c>
      <c r="B334" s="53" t="s">
        <v>481</v>
      </c>
      <c r="C334" s="54">
        <v>0.64236111111111105</v>
      </c>
      <c r="D334" s="54">
        <v>0.68055555555555547</v>
      </c>
      <c r="E334" s="52" t="s">
        <v>492</v>
      </c>
      <c r="F334" s="52" t="s">
        <v>518</v>
      </c>
      <c r="G334" s="52" t="s">
        <v>143</v>
      </c>
      <c r="H334" s="56" t="s">
        <v>136</v>
      </c>
      <c r="I334" s="45">
        <v>5</v>
      </c>
      <c r="J334" s="56" t="s">
        <v>136</v>
      </c>
      <c r="K334" s="56">
        <v>5</v>
      </c>
      <c r="L334" s="56" t="s">
        <v>36</v>
      </c>
      <c r="M334" s="45" t="s">
        <v>36</v>
      </c>
      <c r="N334" s="59" t="s">
        <v>136</v>
      </c>
      <c r="O334" s="83">
        <v>6</v>
      </c>
      <c r="P334" s="59" t="s">
        <v>136</v>
      </c>
      <c r="Q334" s="59">
        <v>3</v>
      </c>
      <c r="R334" s="59" t="s">
        <v>36</v>
      </c>
      <c r="S334" s="83" t="s">
        <v>36</v>
      </c>
      <c r="T334" s="165" t="s">
        <v>36</v>
      </c>
      <c r="U334" s="165" t="s">
        <v>36</v>
      </c>
      <c r="V334" s="165" t="s">
        <v>36</v>
      </c>
      <c r="W334" s="165" t="s">
        <v>36</v>
      </c>
      <c r="X334" s="66">
        <v>90</v>
      </c>
      <c r="Y334" s="67" t="s">
        <v>137</v>
      </c>
      <c r="Z334" s="178">
        <v>0</v>
      </c>
      <c r="AA334" s="174">
        <v>0</v>
      </c>
      <c r="AB334" s="174">
        <v>0</v>
      </c>
      <c r="AC334" s="174">
        <v>0</v>
      </c>
      <c r="AD334" s="174">
        <v>0</v>
      </c>
      <c r="AE334" s="174">
        <v>0</v>
      </c>
      <c r="AF334" s="174">
        <v>0</v>
      </c>
      <c r="AG334" s="177">
        <v>0</v>
      </c>
      <c r="AH334" s="70">
        <v>0</v>
      </c>
      <c r="AI334" s="66">
        <v>0</v>
      </c>
      <c r="AJ334" s="66">
        <v>0</v>
      </c>
      <c r="AK334" s="186">
        <f t="shared" si="11"/>
        <v>0</v>
      </c>
      <c r="AL334" s="181"/>
    </row>
    <row r="335" spans="1:38" x14ac:dyDescent="0.25">
      <c r="A335" s="52" t="s">
        <v>217</v>
      </c>
      <c r="B335" s="53" t="s">
        <v>481</v>
      </c>
      <c r="C335" s="54">
        <v>0.69305555555555554</v>
      </c>
      <c r="D335" s="54">
        <v>0.71527777777777779</v>
      </c>
      <c r="E335" s="52" t="s">
        <v>493</v>
      </c>
      <c r="F335" s="52" t="s">
        <v>518</v>
      </c>
      <c r="G335" s="52" t="s">
        <v>143</v>
      </c>
      <c r="H335" s="56" t="s">
        <v>142</v>
      </c>
      <c r="I335" s="45">
        <v>5</v>
      </c>
      <c r="J335" s="56" t="s">
        <v>142</v>
      </c>
      <c r="K335" s="56">
        <v>5</v>
      </c>
      <c r="L335" s="56" t="s">
        <v>36</v>
      </c>
      <c r="M335" s="45" t="s">
        <v>36</v>
      </c>
      <c r="N335" s="59" t="s">
        <v>142</v>
      </c>
      <c r="O335" s="83">
        <v>5</v>
      </c>
      <c r="P335" s="59" t="s">
        <v>142</v>
      </c>
      <c r="Q335" s="59">
        <v>5</v>
      </c>
      <c r="R335" s="59" t="s">
        <v>36</v>
      </c>
      <c r="S335" s="83" t="s">
        <v>36</v>
      </c>
      <c r="T335" s="164" t="s">
        <v>13</v>
      </c>
      <c r="U335" s="164" t="s">
        <v>136</v>
      </c>
      <c r="V335" s="164">
        <v>1</v>
      </c>
      <c r="W335" s="164" t="s">
        <v>494</v>
      </c>
      <c r="X335" s="66">
        <v>90</v>
      </c>
      <c r="Y335" s="67" t="s">
        <v>137</v>
      </c>
      <c r="Z335" s="179">
        <v>0</v>
      </c>
      <c r="AA335" s="174">
        <v>0</v>
      </c>
      <c r="AB335" s="174">
        <v>0</v>
      </c>
      <c r="AC335" s="174">
        <v>0</v>
      </c>
      <c r="AD335" s="174">
        <v>0</v>
      </c>
      <c r="AE335" s="174">
        <v>0</v>
      </c>
      <c r="AF335" s="174">
        <v>0</v>
      </c>
      <c r="AG335" s="177">
        <v>0</v>
      </c>
      <c r="AH335" s="70">
        <v>0</v>
      </c>
      <c r="AI335" s="66">
        <v>0</v>
      </c>
      <c r="AJ335" s="66">
        <v>0</v>
      </c>
      <c r="AK335" s="186">
        <f t="shared" si="11"/>
        <v>0</v>
      </c>
      <c r="AL335" s="181"/>
    </row>
    <row r="336" spans="1:38" x14ac:dyDescent="0.25">
      <c r="A336" s="52" t="s">
        <v>217</v>
      </c>
      <c r="B336" s="53" t="s">
        <v>481</v>
      </c>
      <c r="C336" s="54">
        <v>0.77430555555555547</v>
      </c>
      <c r="D336" s="54">
        <v>0.77430555555555547</v>
      </c>
      <c r="E336" s="52" t="s">
        <v>495</v>
      </c>
      <c r="F336" s="52" t="s">
        <v>518</v>
      </c>
      <c r="G336" s="52" t="s">
        <v>143</v>
      </c>
      <c r="H336" s="56" t="s">
        <v>65</v>
      </c>
      <c r="I336" s="45">
        <v>5</v>
      </c>
      <c r="J336" s="56" t="s">
        <v>65</v>
      </c>
      <c r="K336" s="56">
        <v>5</v>
      </c>
      <c r="L336" s="56" t="s">
        <v>36</v>
      </c>
      <c r="M336" s="45" t="s">
        <v>36</v>
      </c>
      <c r="N336" s="59" t="s">
        <v>65</v>
      </c>
      <c r="O336" s="83">
        <v>5</v>
      </c>
      <c r="P336" s="59" t="s">
        <v>65</v>
      </c>
      <c r="Q336" s="59">
        <v>5</v>
      </c>
      <c r="R336" s="59" t="s">
        <v>36</v>
      </c>
      <c r="S336" s="83" t="s">
        <v>36</v>
      </c>
      <c r="T336" s="165" t="s">
        <v>36</v>
      </c>
      <c r="U336" s="165" t="s">
        <v>36</v>
      </c>
      <c r="V336" s="165" t="s">
        <v>36</v>
      </c>
      <c r="W336" s="165" t="s">
        <v>36</v>
      </c>
      <c r="X336" s="66">
        <v>100</v>
      </c>
      <c r="Y336" s="67" t="s">
        <v>137</v>
      </c>
      <c r="Z336" s="178">
        <v>0</v>
      </c>
      <c r="AA336" s="174">
        <v>0</v>
      </c>
      <c r="AB336" s="174">
        <v>0</v>
      </c>
      <c r="AC336" s="174">
        <v>0</v>
      </c>
      <c r="AD336" s="174">
        <v>0</v>
      </c>
      <c r="AE336" s="174">
        <v>0</v>
      </c>
      <c r="AF336" s="174">
        <v>0</v>
      </c>
      <c r="AG336" s="177">
        <v>0</v>
      </c>
      <c r="AH336" s="70">
        <v>0</v>
      </c>
      <c r="AI336" s="66">
        <v>0</v>
      </c>
      <c r="AJ336" s="66">
        <v>0</v>
      </c>
      <c r="AK336" s="186">
        <f t="shared" si="11"/>
        <v>0</v>
      </c>
      <c r="AL336" s="181"/>
    </row>
    <row r="337" spans="1:38" x14ac:dyDescent="0.25">
      <c r="A337" s="52" t="s">
        <v>33</v>
      </c>
      <c r="B337" s="53" t="s">
        <v>481</v>
      </c>
      <c r="C337" s="54">
        <v>0.8652777777777777</v>
      </c>
      <c r="D337" s="54">
        <v>0.87777777777777777</v>
      </c>
      <c r="E337" s="52" t="s">
        <v>496</v>
      </c>
      <c r="F337" s="52" t="s">
        <v>518</v>
      </c>
      <c r="G337" s="52" t="s">
        <v>143</v>
      </c>
      <c r="H337" s="56" t="s">
        <v>73</v>
      </c>
      <c r="I337" s="45">
        <v>5</v>
      </c>
      <c r="J337" s="56" t="s">
        <v>73</v>
      </c>
      <c r="K337" s="56">
        <v>5</v>
      </c>
      <c r="L337" s="56" t="s">
        <v>36</v>
      </c>
      <c r="M337" s="45" t="s">
        <v>36</v>
      </c>
      <c r="N337" s="59" t="s">
        <v>73</v>
      </c>
      <c r="O337" s="83">
        <v>5</v>
      </c>
      <c r="P337" s="59" t="s">
        <v>73</v>
      </c>
      <c r="Q337" s="59">
        <v>5</v>
      </c>
      <c r="R337" s="59" t="s">
        <v>36</v>
      </c>
      <c r="S337" s="83" t="s">
        <v>36</v>
      </c>
      <c r="T337" s="165" t="s">
        <v>36</v>
      </c>
      <c r="U337" s="165" t="s">
        <v>36</v>
      </c>
      <c r="V337" s="165" t="s">
        <v>36</v>
      </c>
      <c r="W337" s="165" t="s">
        <v>36</v>
      </c>
      <c r="X337" s="66">
        <v>100</v>
      </c>
      <c r="Y337" s="67" t="s">
        <v>137</v>
      </c>
      <c r="Z337" s="178">
        <v>0</v>
      </c>
      <c r="AA337" s="174">
        <v>0</v>
      </c>
      <c r="AB337" s="174">
        <v>0</v>
      </c>
      <c r="AC337" s="174">
        <v>0</v>
      </c>
      <c r="AD337" s="174">
        <v>0</v>
      </c>
      <c r="AE337" s="174">
        <v>0</v>
      </c>
      <c r="AF337" s="174">
        <v>0</v>
      </c>
      <c r="AG337" s="177">
        <v>0</v>
      </c>
      <c r="AH337" s="70">
        <v>0</v>
      </c>
      <c r="AI337" s="66">
        <v>0</v>
      </c>
      <c r="AJ337" s="66">
        <v>0</v>
      </c>
      <c r="AK337" s="186">
        <f t="shared" si="11"/>
        <v>0</v>
      </c>
      <c r="AL337" s="181"/>
    </row>
    <row r="338" spans="1:38" x14ac:dyDescent="0.25">
      <c r="A338" s="52" t="s">
        <v>33</v>
      </c>
      <c r="B338" s="53" t="s">
        <v>481</v>
      </c>
      <c r="C338" s="54">
        <v>0.88541666666666663</v>
      </c>
      <c r="D338" s="54">
        <v>0.8930555555555556</v>
      </c>
      <c r="E338" s="52" t="s">
        <v>497</v>
      </c>
      <c r="F338" s="52" t="s">
        <v>518</v>
      </c>
      <c r="G338" s="52" t="s">
        <v>143</v>
      </c>
      <c r="H338" s="56" t="s">
        <v>136</v>
      </c>
      <c r="I338" s="45">
        <v>5</v>
      </c>
      <c r="J338" s="56" t="s">
        <v>136</v>
      </c>
      <c r="K338" s="56">
        <v>5</v>
      </c>
      <c r="L338" s="56" t="s">
        <v>36</v>
      </c>
      <c r="M338" s="45" t="s">
        <v>36</v>
      </c>
      <c r="N338" s="59" t="s">
        <v>136</v>
      </c>
      <c r="O338" s="83">
        <v>5</v>
      </c>
      <c r="P338" s="59" t="s">
        <v>136</v>
      </c>
      <c r="Q338" s="59">
        <v>5</v>
      </c>
      <c r="R338" s="59" t="s">
        <v>36</v>
      </c>
      <c r="S338" s="83" t="s">
        <v>36</v>
      </c>
      <c r="T338" s="165" t="s">
        <v>36</v>
      </c>
      <c r="U338" s="165" t="s">
        <v>36</v>
      </c>
      <c r="V338" s="165" t="s">
        <v>36</v>
      </c>
      <c r="W338" s="165" t="s">
        <v>36</v>
      </c>
      <c r="X338" s="66">
        <v>100</v>
      </c>
      <c r="Y338" s="67" t="s">
        <v>137</v>
      </c>
      <c r="Z338" s="178">
        <v>0</v>
      </c>
      <c r="AA338" s="174">
        <v>0</v>
      </c>
      <c r="AB338" s="174">
        <v>0</v>
      </c>
      <c r="AC338" s="174">
        <v>0</v>
      </c>
      <c r="AD338" s="174">
        <v>0</v>
      </c>
      <c r="AE338" s="174">
        <v>0</v>
      </c>
      <c r="AF338" s="174">
        <v>0</v>
      </c>
      <c r="AG338" s="177">
        <v>0</v>
      </c>
      <c r="AH338" s="70">
        <v>0</v>
      </c>
      <c r="AI338" s="66">
        <v>0</v>
      </c>
      <c r="AJ338" s="66">
        <v>0</v>
      </c>
      <c r="AK338" s="186">
        <f t="shared" si="11"/>
        <v>0</v>
      </c>
      <c r="AL338" s="181"/>
    </row>
    <row r="339" spans="1:38" x14ac:dyDescent="0.25">
      <c r="A339" s="52" t="s">
        <v>33</v>
      </c>
      <c r="B339" s="53" t="s">
        <v>481</v>
      </c>
      <c r="C339" s="54">
        <v>0.92013888888888884</v>
      </c>
      <c r="D339" s="54">
        <v>0.92986111111111114</v>
      </c>
      <c r="E339" s="52" t="s">
        <v>498</v>
      </c>
      <c r="F339" s="52" t="s">
        <v>518</v>
      </c>
      <c r="G339" s="52" t="s">
        <v>143</v>
      </c>
      <c r="H339" s="56" t="s">
        <v>142</v>
      </c>
      <c r="I339" s="45">
        <v>5</v>
      </c>
      <c r="J339" s="56" t="s">
        <v>142</v>
      </c>
      <c r="K339" s="56">
        <v>5</v>
      </c>
      <c r="L339" s="56" t="s">
        <v>36</v>
      </c>
      <c r="M339" s="45" t="s">
        <v>36</v>
      </c>
      <c r="N339" s="59" t="s">
        <v>142</v>
      </c>
      <c r="O339" s="83">
        <v>5</v>
      </c>
      <c r="P339" s="59" t="s">
        <v>142</v>
      </c>
      <c r="Q339" s="59">
        <v>5</v>
      </c>
      <c r="R339" s="59" t="s">
        <v>36</v>
      </c>
      <c r="S339" s="83" t="s">
        <v>36</v>
      </c>
      <c r="T339" s="165" t="s">
        <v>36</v>
      </c>
      <c r="U339" s="165" t="s">
        <v>36</v>
      </c>
      <c r="V339" s="165" t="s">
        <v>36</v>
      </c>
      <c r="W339" s="165" t="s">
        <v>36</v>
      </c>
      <c r="X339" s="66">
        <v>100</v>
      </c>
      <c r="Y339" s="67" t="s">
        <v>137</v>
      </c>
      <c r="Z339" s="178">
        <v>0</v>
      </c>
      <c r="AA339" s="174">
        <v>0</v>
      </c>
      <c r="AB339" s="174">
        <v>0</v>
      </c>
      <c r="AC339" s="174">
        <v>0</v>
      </c>
      <c r="AD339" s="174">
        <v>0</v>
      </c>
      <c r="AE339" s="174">
        <v>0</v>
      </c>
      <c r="AF339" s="174">
        <v>0</v>
      </c>
      <c r="AG339" s="177">
        <v>0</v>
      </c>
      <c r="AH339" s="70">
        <v>0</v>
      </c>
      <c r="AI339" s="66">
        <v>0</v>
      </c>
      <c r="AJ339" s="66">
        <v>0</v>
      </c>
      <c r="AK339" s="186">
        <f t="shared" si="11"/>
        <v>0</v>
      </c>
      <c r="AL339" s="181"/>
    </row>
    <row r="340" spans="1:38" x14ac:dyDescent="0.25">
      <c r="A340" s="52" t="s">
        <v>33</v>
      </c>
      <c r="B340" s="53" t="s">
        <v>481</v>
      </c>
      <c r="C340" s="54">
        <v>0.95833333333333337</v>
      </c>
      <c r="D340" s="54">
        <v>0.97430555555555554</v>
      </c>
      <c r="E340" s="52" t="s">
        <v>499</v>
      </c>
      <c r="F340" s="52" t="s">
        <v>518</v>
      </c>
      <c r="G340" s="52" t="s">
        <v>143</v>
      </c>
      <c r="H340" s="56" t="s">
        <v>65</v>
      </c>
      <c r="I340" s="45">
        <v>5</v>
      </c>
      <c r="J340" s="56" t="s">
        <v>65</v>
      </c>
      <c r="K340" s="56">
        <v>5</v>
      </c>
      <c r="L340" s="56" t="s">
        <v>36</v>
      </c>
      <c r="M340" s="45" t="s">
        <v>36</v>
      </c>
      <c r="N340" s="59" t="s">
        <v>65</v>
      </c>
      <c r="O340" s="83">
        <v>5</v>
      </c>
      <c r="P340" s="59" t="s">
        <v>65</v>
      </c>
      <c r="Q340" s="59">
        <v>4</v>
      </c>
      <c r="R340" s="59" t="s">
        <v>36</v>
      </c>
      <c r="S340" s="83" t="s">
        <v>36</v>
      </c>
      <c r="T340" s="165" t="s">
        <v>36</v>
      </c>
      <c r="U340" s="165" t="s">
        <v>36</v>
      </c>
      <c r="V340" s="165" t="s">
        <v>36</v>
      </c>
      <c r="W340" s="165" t="s">
        <v>36</v>
      </c>
      <c r="X340" s="66">
        <v>90</v>
      </c>
      <c r="Y340" s="67" t="s">
        <v>137</v>
      </c>
      <c r="Z340" s="178">
        <v>0</v>
      </c>
      <c r="AA340" s="174">
        <v>0</v>
      </c>
      <c r="AB340" s="174">
        <v>0</v>
      </c>
      <c r="AC340" s="174">
        <v>0</v>
      </c>
      <c r="AD340" s="174">
        <v>0</v>
      </c>
      <c r="AE340" s="174">
        <v>0</v>
      </c>
      <c r="AF340" s="174">
        <v>0</v>
      </c>
      <c r="AG340" s="177">
        <v>0</v>
      </c>
      <c r="AH340" s="70">
        <v>0</v>
      </c>
      <c r="AI340" s="66">
        <v>0</v>
      </c>
      <c r="AJ340" s="66">
        <v>0</v>
      </c>
      <c r="AK340" s="186">
        <f t="shared" si="11"/>
        <v>0</v>
      </c>
      <c r="AL340" s="181"/>
    </row>
    <row r="341" spans="1:38" x14ac:dyDescent="0.25">
      <c r="A341" s="52" t="s">
        <v>33</v>
      </c>
      <c r="B341" s="53" t="s">
        <v>501</v>
      </c>
      <c r="C341" s="54">
        <v>5.5555555555555558E-3</v>
      </c>
      <c r="D341" s="54">
        <v>2.0833333333333332E-2</v>
      </c>
      <c r="E341" s="52" t="s">
        <v>500</v>
      </c>
      <c r="F341" s="52" t="s">
        <v>518</v>
      </c>
      <c r="G341" s="52" t="s">
        <v>143</v>
      </c>
      <c r="H341" s="56" t="s">
        <v>73</v>
      </c>
      <c r="I341" s="45">
        <v>5</v>
      </c>
      <c r="J341" s="56" t="s">
        <v>73</v>
      </c>
      <c r="K341" s="56">
        <v>5</v>
      </c>
      <c r="L341" s="56" t="s">
        <v>36</v>
      </c>
      <c r="M341" s="45" t="s">
        <v>36</v>
      </c>
      <c r="N341" s="59" t="s">
        <v>73</v>
      </c>
      <c r="O341" s="83">
        <v>5</v>
      </c>
      <c r="P341" s="59" t="s">
        <v>73</v>
      </c>
      <c r="Q341" s="59">
        <v>5</v>
      </c>
      <c r="R341" s="59" t="s">
        <v>36</v>
      </c>
      <c r="S341" s="83" t="s">
        <v>36</v>
      </c>
      <c r="T341" s="165" t="s">
        <v>36</v>
      </c>
      <c r="U341" s="165" t="s">
        <v>36</v>
      </c>
      <c r="V341" s="165" t="s">
        <v>36</v>
      </c>
      <c r="W341" s="165" t="s">
        <v>36</v>
      </c>
      <c r="X341" s="66">
        <v>100</v>
      </c>
      <c r="Y341" s="67" t="s">
        <v>137</v>
      </c>
      <c r="Z341" s="178">
        <v>0</v>
      </c>
      <c r="AA341" s="174">
        <v>0</v>
      </c>
      <c r="AB341" s="174">
        <v>0.65</v>
      </c>
      <c r="AC341" s="174">
        <v>0</v>
      </c>
      <c r="AD341" s="174">
        <v>1.1499999999999999</v>
      </c>
      <c r="AE341" s="174">
        <v>0</v>
      </c>
      <c r="AF341" s="174">
        <v>0</v>
      </c>
      <c r="AG341" s="177">
        <v>0</v>
      </c>
      <c r="AH341" s="70">
        <v>2</v>
      </c>
      <c r="AI341" s="66">
        <v>1.8</v>
      </c>
      <c r="AJ341" s="66">
        <f t="shared" si="10"/>
        <v>0.9</v>
      </c>
      <c r="AK341" s="186">
        <f t="shared" si="11"/>
        <v>1.7999999999999998</v>
      </c>
      <c r="AL341" s="181"/>
    </row>
    <row r="342" spans="1:38" x14ac:dyDescent="0.25">
      <c r="A342" s="52" t="s">
        <v>33</v>
      </c>
      <c r="B342" s="53" t="s">
        <v>501</v>
      </c>
      <c r="C342" s="54">
        <v>4.0972222222222222E-2</v>
      </c>
      <c r="D342" s="54">
        <v>5.5555555555555552E-2</v>
      </c>
      <c r="E342" s="52" t="s">
        <v>502</v>
      </c>
      <c r="F342" s="52" t="s">
        <v>518</v>
      </c>
      <c r="G342" s="52" t="s">
        <v>143</v>
      </c>
      <c r="H342" s="56" t="s">
        <v>136</v>
      </c>
      <c r="I342" s="45">
        <v>5</v>
      </c>
      <c r="J342" s="56" t="s">
        <v>136</v>
      </c>
      <c r="K342" s="56">
        <v>5</v>
      </c>
      <c r="L342" s="56" t="s">
        <v>36</v>
      </c>
      <c r="M342" s="45" t="s">
        <v>36</v>
      </c>
      <c r="N342" s="59" t="s">
        <v>136</v>
      </c>
      <c r="O342" s="83">
        <v>5</v>
      </c>
      <c r="P342" s="59" t="s">
        <v>136</v>
      </c>
      <c r="Q342" s="59">
        <v>5</v>
      </c>
      <c r="R342" s="59" t="s">
        <v>36</v>
      </c>
      <c r="S342" s="83" t="s">
        <v>36</v>
      </c>
      <c r="T342" s="165" t="s">
        <v>36</v>
      </c>
      <c r="U342" s="165" t="s">
        <v>36</v>
      </c>
      <c r="V342" s="165" t="s">
        <v>36</v>
      </c>
      <c r="W342" s="165" t="s">
        <v>36</v>
      </c>
      <c r="X342" s="66">
        <v>100</v>
      </c>
      <c r="Y342" s="67" t="s">
        <v>137</v>
      </c>
      <c r="Z342" s="178">
        <v>0</v>
      </c>
      <c r="AA342" s="174">
        <v>0</v>
      </c>
      <c r="AB342" s="174">
        <v>0</v>
      </c>
      <c r="AC342" s="174">
        <v>0</v>
      </c>
      <c r="AD342" s="174">
        <v>0</v>
      </c>
      <c r="AE342" s="174">
        <v>0</v>
      </c>
      <c r="AF342" s="174">
        <v>0</v>
      </c>
      <c r="AG342" s="177">
        <v>0</v>
      </c>
      <c r="AH342" s="70">
        <v>0</v>
      </c>
      <c r="AI342" s="66">
        <v>0</v>
      </c>
      <c r="AJ342" s="66">
        <v>0</v>
      </c>
      <c r="AK342" s="186">
        <f t="shared" si="11"/>
        <v>0</v>
      </c>
      <c r="AL342" s="181"/>
    </row>
    <row r="343" spans="1:38" x14ac:dyDescent="0.25">
      <c r="A343" s="52" t="s">
        <v>33</v>
      </c>
      <c r="B343" s="53" t="s">
        <v>501</v>
      </c>
      <c r="C343" s="54">
        <v>6.5972222222222224E-2</v>
      </c>
      <c r="D343" s="54">
        <v>8.6805555555555566E-2</v>
      </c>
      <c r="E343" s="52" t="s">
        <v>503</v>
      </c>
      <c r="F343" s="52" t="s">
        <v>518</v>
      </c>
      <c r="G343" s="52" t="s">
        <v>143</v>
      </c>
      <c r="H343" s="56" t="s">
        <v>142</v>
      </c>
      <c r="I343" s="45">
        <v>5</v>
      </c>
      <c r="J343" s="56" t="s">
        <v>142</v>
      </c>
      <c r="K343" s="56">
        <v>5</v>
      </c>
      <c r="L343" s="56" t="s">
        <v>36</v>
      </c>
      <c r="M343" s="45" t="s">
        <v>36</v>
      </c>
      <c r="N343" s="59" t="s">
        <v>142</v>
      </c>
      <c r="O343" s="83">
        <v>5</v>
      </c>
      <c r="P343" s="59" t="s">
        <v>142</v>
      </c>
      <c r="Q343" s="59">
        <v>4</v>
      </c>
      <c r="R343" s="59" t="s">
        <v>36</v>
      </c>
      <c r="S343" s="83" t="s">
        <v>36</v>
      </c>
      <c r="T343" s="165" t="s">
        <v>36</v>
      </c>
      <c r="U343" s="165" t="s">
        <v>36</v>
      </c>
      <c r="V343" s="165" t="s">
        <v>36</v>
      </c>
      <c r="W343" s="165" t="s">
        <v>36</v>
      </c>
      <c r="X343" s="66">
        <v>90</v>
      </c>
      <c r="Y343" s="67" t="s">
        <v>137</v>
      </c>
      <c r="Z343" s="178">
        <v>0</v>
      </c>
      <c r="AA343" s="174">
        <v>0</v>
      </c>
      <c r="AB343" s="174">
        <v>0</v>
      </c>
      <c r="AC343" s="174">
        <v>0</v>
      </c>
      <c r="AD343" s="174">
        <v>0</v>
      </c>
      <c r="AE343" s="174">
        <v>0</v>
      </c>
      <c r="AF343" s="174">
        <v>0</v>
      </c>
      <c r="AG343" s="177">
        <v>0</v>
      </c>
      <c r="AH343" s="70">
        <v>0</v>
      </c>
      <c r="AI343" s="66">
        <v>0</v>
      </c>
      <c r="AJ343" s="66">
        <v>0</v>
      </c>
      <c r="AK343" s="186">
        <f t="shared" si="11"/>
        <v>0</v>
      </c>
      <c r="AL343" s="181"/>
    </row>
    <row r="344" spans="1:38" x14ac:dyDescent="0.25">
      <c r="A344" s="52" t="s">
        <v>33</v>
      </c>
      <c r="B344" s="53" t="s">
        <v>501</v>
      </c>
      <c r="C344" s="54">
        <v>0.11458333333333333</v>
      </c>
      <c r="D344" s="54">
        <v>0.12708333333333333</v>
      </c>
      <c r="E344" s="52" t="s">
        <v>504</v>
      </c>
      <c r="F344" s="52" t="s">
        <v>518</v>
      </c>
      <c r="G344" s="52" t="s">
        <v>143</v>
      </c>
      <c r="H344" s="56" t="s">
        <v>65</v>
      </c>
      <c r="I344" s="45">
        <v>5</v>
      </c>
      <c r="J344" s="56" t="s">
        <v>65</v>
      </c>
      <c r="K344" s="56">
        <v>5</v>
      </c>
      <c r="L344" s="56" t="s">
        <v>36</v>
      </c>
      <c r="M344" s="45" t="s">
        <v>36</v>
      </c>
      <c r="N344" s="59" t="s">
        <v>65</v>
      </c>
      <c r="O344" s="83">
        <v>5</v>
      </c>
      <c r="P344" s="59" t="s">
        <v>65</v>
      </c>
      <c r="Q344" s="59">
        <v>5</v>
      </c>
      <c r="R344" s="59" t="s">
        <v>36</v>
      </c>
      <c r="S344" s="83" t="s">
        <v>36</v>
      </c>
      <c r="T344" s="165" t="s">
        <v>36</v>
      </c>
      <c r="U344" s="165" t="s">
        <v>36</v>
      </c>
      <c r="V344" s="165" t="s">
        <v>36</v>
      </c>
      <c r="W344" s="165" t="s">
        <v>36</v>
      </c>
      <c r="X344" s="66">
        <v>100</v>
      </c>
      <c r="Y344" s="67" t="s">
        <v>137</v>
      </c>
      <c r="Z344" s="178">
        <v>0</v>
      </c>
      <c r="AA344" s="174">
        <v>0</v>
      </c>
      <c r="AB344" s="174">
        <v>0</v>
      </c>
      <c r="AC344" s="174">
        <v>0</v>
      </c>
      <c r="AD344" s="174">
        <v>0</v>
      </c>
      <c r="AE344" s="174">
        <v>0</v>
      </c>
      <c r="AF344" s="174">
        <v>0</v>
      </c>
      <c r="AG344" s="177">
        <v>0</v>
      </c>
      <c r="AH344" s="70">
        <v>0</v>
      </c>
      <c r="AI344" s="66">
        <v>0</v>
      </c>
      <c r="AJ344" s="66">
        <v>0</v>
      </c>
      <c r="AK344" s="186">
        <f t="shared" si="11"/>
        <v>0</v>
      </c>
      <c r="AL344" s="181"/>
    </row>
    <row r="345" spans="1:38" x14ac:dyDescent="0.25">
      <c r="A345" s="52" t="s">
        <v>33</v>
      </c>
      <c r="B345" s="53" t="s">
        <v>501</v>
      </c>
      <c r="C345" s="54">
        <v>0.16041666666666668</v>
      </c>
      <c r="D345" s="54">
        <v>0.17500000000000002</v>
      </c>
      <c r="E345" s="52" t="s">
        <v>505</v>
      </c>
      <c r="F345" s="52" t="s">
        <v>518</v>
      </c>
      <c r="G345" s="52" t="s">
        <v>143</v>
      </c>
      <c r="H345" s="56" t="s">
        <v>73</v>
      </c>
      <c r="I345" s="45">
        <v>5</v>
      </c>
      <c r="J345" s="56" t="s">
        <v>73</v>
      </c>
      <c r="K345" s="56">
        <v>5</v>
      </c>
      <c r="L345" s="56" t="s">
        <v>36</v>
      </c>
      <c r="M345" s="45" t="s">
        <v>36</v>
      </c>
      <c r="N345" s="59" t="s">
        <v>73</v>
      </c>
      <c r="O345" s="83">
        <v>5</v>
      </c>
      <c r="P345" s="59" t="s">
        <v>73</v>
      </c>
      <c r="Q345" s="59">
        <v>5</v>
      </c>
      <c r="R345" s="59" t="s">
        <v>36</v>
      </c>
      <c r="S345" s="83" t="s">
        <v>36</v>
      </c>
      <c r="T345" s="165" t="s">
        <v>36</v>
      </c>
      <c r="U345" s="165" t="s">
        <v>36</v>
      </c>
      <c r="V345" s="165" t="s">
        <v>36</v>
      </c>
      <c r="W345" s="165" t="s">
        <v>36</v>
      </c>
      <c r="X345" s="66">
        <v>100</v>
      </c>
      <c r="Y345" s="67" t="s">
        <v>137</v>
      </c>
      <c r="Z345" s="178">
        <v>0</v>
      </c>
      <c r="AA345" s="174">
        <v>0</v>
      </c>
      <c r="AB345" s="174">
        <v>0</v>
      </c>
      <c r="AC345" s="174">
        <v>0</v>
      </c>
      <c r="AD345" s="174">
        <v>0</v>
      </c>
      <c r="AE345" s="174">
        <v>0</v>
      </c>
      <c r="AF345" s="174">
        <v>0</v>
      </c>
      <c r="AG345" s="177">
        <v>0</v>
      </c>
      <c r="AH345" s="70">
        <v>0</v>
      </c>
      <c r="AI345" s="66">
        <v>0</v>
      </c>
      <c r="AJ345" s="66">
        <v>0</v>
      </c>
      <c r="AK345" s="186">
        <f t="shared" si="11"/>
        <v>0</v>
      </c>
      <c r="AL345" s="181"/>
    </row>
    <row r="346" spans="1:38" x14ac:dyDescent="0.25">
      <c r="A346" s="52" t="s">
        <v>33</v>
      </c>
      <c r="B346" s="53" t="s">
        <v>501</v>
      </c>
      <c r="C346" s="54">
        <v>0.19444444444444445</v>
      </c>
      <c r="D346" s="54">
        <v>0.20972222222222223</v>
      </c>
      <c r="E346" s="52" t="s">
        <v>506</v>
      </c>
      <c r="F346" s="52" t="s">
        <v>518</v>
      </c>
      <c r="G346" s="52" t="s">
        <v>143</v>
      </c>
      <c r="H346" s="56" t="s">
        <v>136</v>
      </c>
      <c r="I346" s="45">
        <v>5</v>
      </c>
      <c r="J346" s="56" t="s">
        <v>136</v>
      </c>
      <c r="K346" s="56">
        <v>5</v>
      </c>
      <c r="L346" s="56" t="s">
        <v>36</v>
      </c>
      <c r="M346" s="45" t="s">
        <v>36</v>
      </c>
      <c r="N346" s="59" t="s">
        <v>136</v>
      </c>
      <c r="O346" s="83">
        <v>5</v>
      </c>
      <c r="P346" s="59" t="s">
        <v>136</v>
      </c>
      <c r="Q346" s="59">
        <v>5</v>
      </c>
      <c r="R346" s="59" t="s">
        <v>36</v>
      </c>
      <c r="S346" s="83" t="s">
        <v>36</v>
      </c>
      <c r="T346" s="165" t="s">
        <v>36</v>
      </c>
      <c r="U346" s="165" t="s">
        <v>36</v>
      </c>
      <c r="V346" s="165" t="s">
        <v>36</v>
      </c>
      <c r="W346" s="165" t="s">
        <v>36</v>
      </c>
      <c r="X346" s="66">
        <v>100</v>
      </c>
      <c r="Y346" s="67" t="s">
        <v>137</v>
      </c>
      <c r="Z346" s="178">
        <v>0</v>
      </c>
      <c r="AA346" s="174">
        <v>0</v>
      </c>
      <c r="AB346" s="174">
        <v>0</v>
      </c>
      <c r="AC346" s="174">
        <v>0</v>
      </c>
      <c r="AD346" s="174">
        <v>0</v>
      </c>
      <c r="AE346" s="174">
        <v>0</v>
      </c>
      <c r="AF346" s="174">
        <v>0</v>
      </c>
      <c r="AG346" s="177">
        <v>0</v>
      </c>
      <c r="AH346" s="70">
        <v>0</v>
      </c>
      <c r="AI346" s="66">
        <v>0</v>
      </c>
      <c r="AJ346" s="66">
        <v>0</v>
      </c>
      <c r="AK346" s="186">
        <f t="shared" si="11"/>
        <v>0</v>
      </c>
      <c r="AL346" s="181"/>
    </row>
    <row r="347" spans="1:38" x14ac:dyDescent="0.25">
      <c r="A347" s="52" t="s">
        <v>33</v>
      </c>
      <c r="B347" s="53" t="s">
        <v>501</v>
      </c>
      <c r="C347" s="54">
        <v>0.22916666666666666</v>
      </c>
      <c r="D347" s="54">
        <v>0.25208333333333333</v>
      </c>
      <c r="E347" s="52" t="s">
        <v>507</v>
      </c>
      <c r="F347" s="52" t="s">
        <v>518</v>
      </c>
      <c r="G347" s="52" t="s">
        <v>143</v>
      </c>
      <c r="H347" s="56" t="s">
        <v>142</v>
      </c>
      <c r="I347" s="45">
        <v>5</v>
      </c>
      <c r="J347" s="56" t="s">
        <v>142</v>
      </c>
      <c r="K347" s="56">
        <v>5</v>
      </c>
      <c r="L347" s="56" t="s">
        <v>36</v>
      </c>
      <c r="M347" s="45" t="s">
        <v>36</v>
      </c>
      <c r="N347" s="59" t="s">
        <v>142</v>
      </c>
      <c r="O347" s="83">
        <v>5</v>
      </c>
      <c r="P347" s="59" t="s">
        <v>142</v>
      </c>
      <c r="Q347" s="59">
        <v>5</v>
      </c>
      <c r="R347" s="59" t="s">
        <v>36</v>
      </c>
      <c r="S347" s="83" t="s">
        <v>36</v>
      </c>
      <c r="T347" s="165" t="s">
        <v>36</v>
      </c>
      <c r="U347" s="165" t="s">
        <v>36</v>
      </c>
      <c r="V347" s="165" t="s">
        <v>36</v>
      </c>
      <c r="W347" s="165" t="s">
        <v>36</v>
      </c>
      <c r="X347" s="66">
        <v>100</v>
      </c>
      <c r="Y347" s="67" t="s">
        <v>137</v>
      </c>
      <c r="Z347" s="178">
        <v>0</v>
      </c>
      <c r="AA347" s="174">
        <v>0</v>
      </c>
      <c r="AB347" s="174">
        <v>0</v>
      </c>
      <c r="AC347" s="174">
        <v>0</v>
      </c>
      <c r="AD347" s="174">
        <v>0</v>
      </c>
      <c r="AE347" s="174">
        <v>0</v>
      </c>
      <c r="AF347" s="174">
        <v>0</v>
      </c>
      <c r="AG347" s="177">
        <v>0</v>
      </c>
      <c r="AH347" s="70">
        <v>0</v>
      </c>
      <c r="AI347" s="66">
        <v>0</v>
      </c>
      <c r="AJ347" s="66">
        <v>0</v>
      </c>
      <c r="AK347" s="186">
        <f t="shared" si="11"/>
        <v>0</v>
      </c>
      <c r="AL347" s="181"/>
    </row>
    <row r="348" spans="1:38" x14ac:dyDescent="0.25">
      <c r="A348" s="52" t="s">
        <v>217</v>
      </c>
      <c r="B348" s="53" t="s">
        <v>501</v>
      </c>
      <c r="C348" s="54">
        <v>0.31597222222222221</v>
      </c>
      <c r="D348" s="54">
        <v>0.34722222222222227</v>
      </c>
      <c r="E348" s="52" t="s">
        <v>508</v>
      </c>
      <c r="F348" s="52" t="s">
        <v>514</v>
      </c>
      <c r="G348" s="52" t="s">
        <v>143</v>
      </c>
      <c r="H348" s="56" t="s">
        <v>65</v>
      </c>
      <c r="I348" s="45">
        <v>5</v>
      </c>
      <c r="J348" s="56" t="s">
        <v>65</v>
      </c>
      <c r="K348" s="56">
        <v>5</v>
      </c>
      <c r="L348" s="56" t="s">
        <v>36</v>
      </c>
      <c r="M348" s="45" t="s">
        <v>36</v>
      </c>
      <c r="N348" s="59" t="s">
        <v>65</v>
      </c>
      <c r="O348" s="83">
        <v>5</v>
      </c>
      <c r="P348" s="59" t="s">
        <v>65</v>
      </c>
      <c r="Q348" s="59">
        <v>5</v>
      </c>
      <c r="R348" s="59" t="s">
        <v>36</v>
      </c>
      <c r="S348" s="83" t="s">
        <v>36</v>
      </c>
      <c r="T348" s="165" t="s">
        <v>36</v>
      </c>
      <c r="U348" s="165" t="s">
        <v>36</v>
      </c>
      <c r="V348" s="165" t="s">
        <v>36</v>
      </c>
      <c r="W348" s="165" t="s">
        <v>36</v>
      </c>
      <c r="X348" s="66">
        <v>100</v>
      </c>
      <c r="Y348" s="67" t="s">
        <v>137</v>
      </c>
      <c r="Z348" s="178">
        <v>0.2</v>
      </c>
      <c r="AA348" s="174">
        <v>0</v>
      </c>
      <c r="AB348" s="174">
        <v>0</v>
      </c>
      <c r="AC348" s="174">
        <v>0</v>
      </c>
      <c r="AD348" s="174">
        <v>0</v>
      </c>
      <c r="AE348" s="174">
        <v>0</v>
      </c>
      <c r="AF348" s="174">
        <v>0</v>
      </c>
      <c r="AG348" s="177">
        <v>0</v>
      </c>
      <c r="AH348" s="70">
        <v>1</v>
      </c>
      <c r="AI348" s="66">
        <v>0.2</v>
      </c>
      <c r="AJ348" s="66">
        <f t="shared" si="10"/>
        <v>0.2</v>
      </c>
      <c r="AK348" s="186">
        <f t="shared" si="11"/>
        <v>0.2</v>
      </c>
      <c r="AL348" s="181"/>
    </row>
    <row r="349" spans="1:38" x14ac:dyDescent="0.25">
      <c r="A349" s="52" t="s">
        <v>217</v>
      </c>
      <c r="B349" s="53" t="s">
        <v>501</v>
      </c>
      <c r="C349" s="54">
        <v>0.35000000000000003</v>
      </c>
      <c r="D349" s="54">
        <v>0.3979166666666667</v>
      </c>
      <c r="E349" s="52" t="s">
        <v>509</v>
      </c>
      <c r="F349" s="52" t="s">
        <v>514</v>
      </c>
      <c r="G349" s="52" t="s">
        <v>143</v>
      </c>
      <c r="H349" s="56" t="s">
        <v>136</v>
      </c>
      <c r="I349" s="45">
        <v>5</v>
      </c>
      <c r="J349" s="56" t="s">
        <v>136</v>
      </c>
      <c r="K349" s="56">
        <v>5</v>
      </c>
      <c r="L349" s="56" t="s">
        <v>36</v>
      </c>
      <c r="M349" s="45" t="s">
        <v>36</v>
      </c>
      <c r="N349" s="59" t="s">
        <v>136</v>
      </c>
      <c r="O349" s="83">
        <v>5</v>
      </c>
      <c r="P349" s="59" t="s">
        <v>136</v>
      </c>
      <c r="Q349" s="59">
        <v>5</v>
      </c>
      <c r="R349" s="59" t="s">
        <v>36</v>
      </c>
      <c r="S349" s="83" t="s">
        <v>36</v>
      </c>
      <c r="T349" s="165" t="s">
        <v>36</v>
      </c>
      <c r="U349" s="165" t="s">
        <v>36</v>
      </c>
      <c r="V349" s="165" t="s">
        <v>36</v>
      </c>
      <c r="W349" s="165" t="s">
        <v>36</v>
      </c>
      <c r="X349" s="66">
        <v>100</v>
      </c>
      <c r="Y349" s="67" t="s">
        <v>137</v>
      </c>
      <c r="Z349" s="178">
        <v>0</v>
      </c>
      <c r="AA349" s="174">
        <v>0</v>
      </c>
      <c r="AB349" s="174">
        <v>0</v>
      </c>
      <c r="AC349" s="174">
        <v>0</v>
      </c>
      <c r="AD349" s="174">
        <v>0</v>
      </c>
      <c r="AE349" s="174">
        <v>0</v>
      </c>
      <c r="AF349" s="174">
        <v>0</v>
      </c>
      <c r="AG349" s="177">
        <v>0</v>
      </c>
      <c r="AH349" s="70">
        <v>0</v>
      </c>
      <c r="AI349" s="66">
        <v>0</v>
      </c>
      <c r="AJ349" s="66">
        <v>0</v>
      </c>
      <c r="AK349" s="186">
        <f t="shared" si="11"/>
        <v>0</v>
      </c>
      <c r="AL349" s="181"/>
    </row>
    <row r="350" spans="1:38" x14ac:dyDescent="0.25">
      <c r="A350" s="52" t="s">
        <v>151</v>
      </c>
      <c r="B350" s="53" t="s">
        <v>501</v>
      </c>
      <c r="C350" s="54">
        <v>0.71875</v>
      </c>
      <c r="D350" s="54">
        <v>0.72222222222222221</v>
      </c>
      <c r="E350" s="180"/>
      <c r="F350" s="52" t="s">
        <v>510</v>
      </c>
      <c r="G350" s="52"/>
      <c r="H350" s="57" t="s">
        <v>36</v>
      </c>
      <c r="I350" s="175" t="s">
        <v>36</v>
      </c>
      <c r="J350" s="57" t="s">
        <v>36</v>
      </c>
      <c r="K350" s="57" t="s">
        <v>36</v>
      </c>
      <c r="L350" s="56" t="s">
        <v>36</v>
      </c>
      <c r="M350" s="45" t="s">
        <v>36</v>
      </c>
      <c r="N350" s="60" t="s">
        <v>36</v>
      </c>
      <c r="O350" s="61" t="s">
        <v>36</v>
      </c>
      <c r="P350" s="60" t="s">
        <v>36</v>
      </c>
      <c r="Q350" s="60" t="s">
        <v>36</v>
      </c>
      <c r="R350" s="59" t="s">
        <v>36</v>
      </c>
      <c r="S350" s="83" t="s">
        <v>36</v>
      </c>
      <c r="T350" s="165" t="s">
        <v>36</v>
      </c>
      <c r="U350" s="165" t="s">
        <v>36</v>
      </c>
      <c r="V350" s="165" t="s">
        <v>36</v>
      </c>
      <c r="W350" s="165" t="s">
        <v>36</v>
      </c>
      <c r="X350" s="66">
        <v>0</v>
      </c>
      <c r="Y350" s="67" t="s">
        <v>137</v>
      </c>
      <c r="Z350" s="178">
        <v>0</v>
      </c>
      <c r="AA350" s="174">
        <v>0</v>
      </c>
      <c r="AB350" s="174">
        <v>0</v>
      </c>
      <c r="AC350" s="174">
        <v>0</v>
      </c>
      <c r="AD350" s="174">
        <v>0</v>
      </c>
      <c r="AE350" s="174">
        <v>0</v>
      </c>
      <c r="AF350" s="174">
        <v>0</v>
      </c>
      <c r="AG350" s="177">
        <v>0</v>
      </c>
      <c r="AH350" s="70">
        <v>0</v>
      </c>
      <c r="AI350" s="66">
        <v>0</v>
      </c>
      <c r="AJ350" s="66">
        <v>0</v>
      </c>
      <c r="AK350" s="186">
        <f t="shared" si="11"/>
        <v>0</v>
      </c>
      <c r="AL350" s="181"/>
    </row>
    <row r="351" spans="1:38" x14ac:dyDescent="0.25">
      <c r="A351" s="52"/>
      <c r="B351" s="53"/>
      <c r="C351" s="54"/>
      <c r="D351" s="54"/>
      <c r="E351" s="52"/>
      <c r="F351" s="52"/>
      <c r="G351" s="52"/>
      <c r="H351" s="57"/>
      <c r="I351" s="45"/>
      <c r="J351" s="57"/>
      <c r="K351" s="56"/>
      <c r="L351" s="56" t="s">
        <v>36</v>
      </c>
      <c r="M351" s="45" t="s">
        <v>36</v>
      </c>
      <c r="N351" s="59"/>
      <c r="O351" s="83"/>
      <c r="P351" s="59"/>
      <c r="Q351" s="59"/>
      <c r="R351" s="59" t="s">
        <v>36</v>
      </c>
      <c r="S351" s="83" t="s">
        <v>36</v>
      </c>
      <c r="T351" s="164"/>
      <c r="U351" s="164"/>
      <c r="V351" s="164"/>
      <c r="W351" s="164"/>
      <c r="X351" s="66"/>
      <c r="Y351" s="67"/>
      <c r="Z351" s="105"/>
      <c r="AA351" s="88"/>
      <c r="AB351" s="88"/>
      <c r="AC351" s="88"/>
      <c r="AD351" s="88"/>
      <c r="AE351" s="88"/>
      <c r="AF351" s="88"/>
      <c r="AG351" s="89"/>
      <c r="AH351" s="70"/>
      <c r="AI351" s="70"/>
      <c r="AJ351" s="66"/>
      <c r="AK351" s="187"/>
      <c r="AL351" s="181"/>
    </row>
    <row r="352" spans="1:38" x14ac:dyDescent="0.25">
      <c r="AH352" s="182">
        <f>SUM(AH5:AH350)</f>
        <v>86</v>
      </c>
      <c r="AI352" s="182">
        <f>SUM(AI5:AI350)</f>
        <v>21.84</v>
      </c>
      <c r="AJ352" s="183"/>
      <c r="AK352" s="184">
        <f>SUM(AK5:AK351)</f>
        <v>21.84</v>
      </c>
      <c r="AL352" s="181"/>
    </row>
    <row r="353" spans="34:37" x14ac:dyDescent="0.25">
      <c r="AH353" s="185" t="s">
        <v>525</v>
      </c>
      <c r="AI353" s="183"/>
      <c r="AJ353" s="183"/>
      <c r="AK353" s="183"/>
    </row>
  </sheetData>
  <sheetProtection sheet="1" formatCells="0" formatColumns="0" formatRows="0" insertColumns="0" insertRows="0" insertHyperlinks="0" deleteColumns="0" deleteRows="0"/>
  <mergeCells count="9">
    <mergeCell ref="G2:M2"/>
    <mergeCell ref="N2:S2"/>
    <mergeCell ref="T2:W2"/>
    <mergeCell ref="H3:I3"/>
    <mergeCell ref="J3:K3"/>
    <mergeCell ref="L3:M3"/>
    <mergeCell ref="N3:O3"/>
    <mergeCell ref="P3:Q3"/>
    <mergeCell ref="R3:S3"/>
  </mergeCells>
  <pageMargins left="0.7" right="0.7" top="0.75" bottom="0.75" header="0.3" footer="0.3"/>
  <pageSetup orientation="portrait" horizontalDpi="300" verticalDpi="300" r:id="rId1"/>
  <ignoredErrors>
    <ignoredError sqref="AI186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OM3113"/>
  <sheetViews>
    <sheetView tabSelected="1" zoomScale="115" zoomScaleNormal="115" workbookViewId="0">
      <pane xSplit="5" ySplit="3" topLeftCell="F2520" activePane="bottomRight" state="frozen"/>
      <selection pane="topRight" activeCell="F1" sqref="F1"/>
      <selection pane="bottomLeft" activeCell="A4" sqref="A4"/>
      <selection pane="bottomRight" activeCell="H2534" sqref="H2534"/>
    </sheetView>
  </sheetViews>
  <sheetFormatPr defaultColWidth="8.85546875" defaultRowHeight="15" x14ac:dyDescent="0.25"/>
  <cols>
    <col min="1" max="1" width="6.42578125" style="190" bestFit="1" customWidth="1"/>
    <col min="2" max="2" width="9.42578125" style="205" bestFit="1" customWidth="1"/>
    <col min="3" max="3" width="10" style="205" bestFit="1" customWidth="1"/>
    <col min="4" max="4" width="10" style="260" customWidth="1"/>
    <col min="5" max="5" width="10.5703125" style="382" customWidth="1"/>
    <col min="6" max="6" width="13.140625" style="205" bestFit="1" customWidth="1"/>
    <col min="7" max="7" width="15" style="205" bestFit="1" customWidth="1"/>
    <col min="8" max="8" width="11.140625" style="208" bestFit="1" customWidth="1"/>
    <col min="9" max="9" width="11.28515625" style="208" bestFit="1" customWidth="1"/>
    <col min="10" max="11" width="6.7109375" style="205" customWidth="1"/>
    <col min="12" max="12" width="4.140625" style="192" customWidth="1"/>
    <col min="13" max="13" width="5.42578125" style="227" customWidth="1"/>
    <col min="14" max="14" width="3.28515625" style="213" customWidth="1"/>
    <col min="15" max="15" width="5.42578125" style="213" customWidth="1"/>
    <col min="16" max="16" width="3.28515625" style="213" customWidth="1"/>
    <col min="17" max="17" width="6.42578125" style="227" customWidth="1"/>
    <col min="18" max="18" width="3.28515625" style="227" customWidth="1"/>
    <col min="19" max="19" width="5.42578125" style="227" customWidth="1"/>
    <col min="20" max="20" width="3.28515625" style="213" customWidth="1"/>
    <col min="21" max="21" width="5.42578125" style="213" customWidth="1"/>
    <col min="22" max="22" width="3.28515625" style="213" customWidth="1"/>
    <col min="23" max="23" width="6.5703125" style="227" customWidth="1"/>
    <col min="24" max="24" width="3.28515625" style="227" customWidth="1"/>
    <col min="25" max="25" width="5.42578125" style="215" customWidth="1"/>
    <col min="26" max="26" width="4.42578125" style="216" customWidth="1"/>
    <col min="27" max="27" width="3.28515625" style="216" customWidth="1"/>
    <col min="28" max="28" width="13.28515625" style="216" customWidth="1"/>
    <col min="29" max="29" width="7.5703125" style="216" bestFit="1" customWidth="1"/>
    <col min="30" max="30" width="11.28515625" style="219" customWidth="1"/>
    <col min="31" max="32" width="8" style="194" customWidth="1"/>
    <col min="33" max="33" width="8" style="194" bestFit="1" customWidth="1"/>
    <col min="34" max="35" width="8" style="194" customWidth="1"/>
    <col min="36" max="36" width="8" style="194" bestFit="1" customWidth="1"/>
    <col min="37" max="37" width="8" style="194" customWidth="1"/>
    <col min="38" max="38" width="5" style="218" customWidth="1"/>
    <col min="39" max="39" width="5.42578125" style="259" bestFit="1" customWidth="1"/>
    <col min="40" max="40" width="5.7109375" style="221" bestFit="1" customWidth="1"/>
    <col min="41" max="41" width="10.28515625" style="222" bestFit="1" customWidth="1"/>
    <col min="42" max="42" width="6.140625" style="222" customWidth="1"/>
    <col min="43" max="43" width="10.42578125" style="224" bestFit="1" customWidth="1"/>
    <col min="44" max="44" width="11.85546875" style="195" hidden="1" customWidth="1"/>
    <col min="45" max="45" width="8.85546875" style="228" bestFit="1" customWidth="1"/>
    <col min="46" max="46" width="8.7109375" style="219" bestFit="1" customWidth="1"/>
    <col min="47" max="47" width="27.140625" style="219" customWidth="1"/>
    <col min="48" max="48" width="4.42578125" style="196" customWidth="1"/>
    <col min="49" max="49" width="5" style="197" bestFit="1" customWidth="1"/>
    <col min="50" max="50" width="5.42578125" style="191" bestFit="1" customWidth="1"/>
    <col min="51" max="51" width="6.42578125" style="190" customWidth="1"/>
    <col min="52" max="52" width="4.42578125" style="196" customWidth="1"/>
    <col min="53" max="53" width="5" style="197" bestFit="1" customWidth="1"/>
    <col min="54" max="54" width="5.42578125" style="191" bestFit="1" customWidth="1"/>
    <col min="55" max="55" width="5.28515625" style="190" bestFit="1" customWidth="1"/>
    <col min="56" max="56" width="4.42578125" style="196" customWidth="1"/>
    <col min="57" max="57" width="5" style="197" bestFit="1" customWidth="1"/>
    <col min="58" max="58" width="5.42578125" style="191" bestFit="1" customWidth="1"/>
    <col min="59" max="59" width="5.28515625" style="190" bestFit="1" customWidth="1"/>
    <col min="60" max="60" width="4.42578125" style="196" customWidth="1"/>
    <col min="61" max="61" width="5" style="197" bestFit="1" customWidth="1"/>
    <col min="62" max="62" width="5.42578125" style="191" bestFit="1" customWidth="1"/>
    <col min="63" max="63" width="5.28515625" style="190" bestFit="1" customWidth="1"/>
    <col min="64" max="64" width="4.42578125" style="196" customWidth="1"/>
    <col min="65" max="65" width="5" style="197" bestFit="1" customWidth="1"/>
    <col min="66" max="66" width="5.42578125" style="191" bestFit="1" customWidth="1"/>
    <col min="67" max="67" width="5.28515625" style="190" bestFit="1" customWidth="1"/>
    <col min="68" max="68" width="4.42578125" style="196" customWidth="1"/>
    <col min="69" max="69" width="5" style="197" bestFit="1" customWidth="1"/>
    <col min="70" max="70" width="5.42578125" style="191" bestFit="1" customWidth="1"/>
    <col min="71" max="71" width="5.28515625" style="190" bestFit="1" customWidth="1"/>
    <col min="72" max="72" width="4.42578125" style="196" customWidth="1"/>
    <col min="73" max="73" width="5" style="197" bestFit="1" customWidth="1"/>
    <col min="74" max="74" width="5.42578125" style="191" bestFit="1" customWidth="1"/>
    <col min="75" max="75" width="5.28515625" style="190" bestFit="1" customWidth="1"/>
    <col min="76" max="76" width="4.42578125" style="196" customWidth="1"/>
    <col min="77" max="77" width="5" style="197" bestFit="1" customWidth="1"/>
    <col min="78" max="78" width="5.42578125" style="191" bestFit="1" customWidth="1"/>
    <col min="79" max="79" width="5.28515625" style="190" bestFit="1" customWidth="1"/>
    <col min="80" max="80" width="4.42578125" style="196" customWidth="1"/>
    <col min="81" max="81" width="5" style="197" bestFit="1" customWidth="1"/>
    <col min="82" max="82" width="5.42578125" style="191" bestFit="1" customWidth="1"/>
    <col min="83" max="83" width="5.28515625" style="190" bestFit="1" customWidth="1"/>
    <col min="84" max="84" width="4.42578125" style="196" customWidth="1"/>
    <col min="85" max="85" width="5" style="197" bestFit="1" customWidth="1"/>
    <col min="86" max="86" width="5.42578125" style="191" bestFit="1" customWidth="1"/>
    <col min="87" max="87" width="5.28515625" style="190" bestFit="1" customWidth="1"/>
    <col min="88" max="88" width="4.42578125" style="196" customWidth="1"/>
    <col min="89" max="89" width="5" style="197" bestFit="1" customWidth="1"/>
    <col min="90" max="90" width="5.42578125" style="191" bestFit="1" customWidth="1"/>
    <col min="91" max="91" width="5.28515625" style="190" bestFit="1" customWidth="1"/>
    <col min="92" max="92" width="4.42578125" style="196" customWidth="1"/>
    <col min="93" max="93" width="5" style="197" bestFit="1" customWidth="1"/>
    <col min="94" max="94" width="5.42578125" style="191" bestFit="1" customWidth="1"/>
    <col min="95" max="95" width="5.28515625" style="190" bestFit="1" customWidth="1"/>
    <col min="96" max="96" width="4.42578125" style="196" customWidth="1"/>
    <col min="97" max="97" width="5" style="197" bestFit="1" customWidth="1"/>
    <col min="98" max="98" width="5.42578125" style="191" bestFit="1" customWidth="1"/>
    <col min="99" max="99" width="5.28515625" style="190" bestFit="1" customWidth="1"/>
    <col min="100" max="100" width="4.42578125" style="196" customWidth="1"/>
    <col min="101" max="101" width="5" style="197" bestFit="1" customWidth="1"/>
    <col min="102" max="102" width="5.42578125" style="191" bestFit="1" customWidth="1"/>
    <col min="103" max="103" width="5.28515625" style="190" bestFit="1" customWidth="1"/>
    <col min="104" max="104" width="4.42578125" style="196" customWidth="1"/>
    <col min="105" max="105" width="5" style="197" bestFit="1" customWidth="1"/>
    <col min="106" max="106" width="5.42578125" style="191" bestFit="1" customWidth="1"/>
    <col min="107" max="107" width="5.28515625" style="190" bestFit="1" customWidth="1"/>
    <col min="108" max="108" width="4.42578125" style="196" customWidth="1"/>
    <col min="109" max="109" width="5" style="197" bestFit="1" customWidth="1"/>
    <col min="110" max="110" width="5.42578125" style="191" bestFit="1" customWidth="1"/>
    <col min="111" max="111" width="5.28515625" style="190" bestFit="1" customWidth="1"/>
    <col min="112" max="112" width="4.42578125" style="196" customWidth="1"/>
    <col min="113" max="113" width="5" style="197" bestFit="1" customWidth="1"/>
    <col min="114" max="114" width="5.42578125" style="191" bestFit="1" customWidth="1"/>
    <col min="115" max="115" width="5.28515625" style="190" bestFit="1" customWidth="1"/>
    <col min="116" max="116" width="4.42578125" style="196" customWidth="1"/>
    <col min="117" max="117" width="5" style="197" bestFit="1" customWidth="1"/>
    <col min="118" max="118" width="5.42578125" style="191" bestFit="1" customWidth="1"/>
    <col min="119" max="119" width="5.28515625" style="190" bestFit="1" customWidth="1"/>
    <col min="120" max="120" width="4.42578125" style="196" customWidth="1"/>
    <col min="121" max="121" width="5" style="197" bestFit="1" customWidth="1"/>
    <col min="122" max="122" width="5.42578125" style="191" bestFit="1" customWidth="1"/>
    <col min="123" max="123" width="5.28515625" style="190" bestFit="1" customWidth="1"/>
    <col min="124" max="124" width="4.42578125" style="196" customWidth="1"/>
    <col min="125" max="125" width="5" style="197" bestFit="1" customWidth="1"/>
    <col min="126" max="126" width="5.42578125" style="191" bestFit="1" customWidth="1"/>
    <col min="127" max="127" width="5.28515625" style="190" bestFit="1" customWidth="1"/>
    <col min="128" max="128" width="4.42578125" style="196" customWidth="1"/>
    <col min="129" max="129" width="5" style="197" bestFit="1" customWidth="1"/>
    <col min="130" max="130" width="5.42578125" style="191" bestFit="1" customWidth="1"/>
    <col min="131" max="131" width="5.28515625" style="190" bestFit="1" customWidth="1"/>
    <col min="132" max="132" width="4.42578125" style="196" customWidth="1"/>
    <col min="133" max="133" width="5" style="197" bestFit="1" customWidth="1"/>
    <col min="134" max="134" width="5.42578125" style="191" bestFit="1" customWidth="1"/>
    <col min="135" max="135" width="5.28515625" style="190" bestFit="1" customWidth="1"/>
    <col min="136" max="136" width="4.42578125" style="196" customWidth="1"/>
    <col min="137" max="137" width="5" style="197" bestFit="1" customWidth="1"/>
    <col min="138" max="138" width="5.42578125" style="191" bestFit="1" customWidth="1"/>
    <col min="139" max="139" width="5.28515625" style="190" bestFit="1" customWidth="1"/>
    <col min="140" max="140" width="4.42578125" style="196" customWidth="1"/>
    <col min="141" max="141" width="5" style="197" bestFit="1" customWidth="1"/>
    <col min="142" max="142" width="5.42578125" style="191" bestFit="1" customWidth="1"/>
    <col min="143" max="143" width="5.28515625" style="190" bestFit="1" customWidth="1"/>
    <col min="144" max="144" width="4.42578125" style="196" customWidth="1"/>
    <col min="145" max="145" width="5" style="197" bestFit="1" customWidth="1"/>
    <col min="146" max="146" width="5.42578125" style="191" bestFit="1" customWidth="1"/>
    <col min="147" max="147" width="5.28515625" style="190" bestFit="1" customWidth="1"/>
    <col min="148" max="148" width="4.42578125" style="196" customWidth="1"/>
    <col min="149" max="149" width="5" style="197" bestFit="1" customWidth="1"/>
    <col min="150" max="150" width="5.42578125" style="191" bestFit="1" customWidth="1"/>
    <col min="151" max="151" width="5.28515625" style="190" bestFit="1" customWidth="1"/>
    <col min="152" max="152" width="4.42578125" style="196" customWidth="1"/>
    <col min="153" max="153" width="5" style="197" bestFit="1" customWidth="1"/>
    <col min="154" max="154" width="5.42578125" style="191" bestFit="1" customWidth="1"/>
    <col min="155" max="155" width="5.28515625" style="190" bestFit="1" customWidth="1"/>
    <col min="156" max="156" width="4.42578125" style="196" customWidth="1"/>
    <col min="157" max="157" width="5" style="197" bestFit="1" customWidth="1"/>
    <col min="158" max="158" width="5.42578125" style="191" bestFit="1" customWidth="1"/>
    <col min="159" max="159" width="5.28515625" style="190" bestFit="1" customWidth="1"/>
    <col min="160" max="160" width="4.42578125" style="196" customWidth="1"/>
    <col min="161" max="161" width="5" style="197" bestFit="1" customWidth="1"/>
    <col min="162" max="162" width="5.42578125" style="191" bestFit="1" customWidth="1"/>
    <col min="163" max="163" width="5.28515625" style="190" bestFit="1" customWidth="1"/>
    <col min="164" max="164" width="4.42578125" style="196" customWidth="1"/>
    <col min="165" max="165" width="5" style="197" bestFit="1" customWidth="1"/>
    <col min="166" max="166" width="5.42578125" style="191" bestFit="1" customWidth="1"/>
    <col min="167" max="167" width="5.28515625" style="190" bestFit="1" customWidth="1"/>
    <col min="168" max="168" width="4.42578125" style="196" customWidth="1"/>
    <col min="169" max="169" width="5" style="197" bestFit="1" customWidth="1"/>
    <col min="170" max="170" width="5.42578125" style="191" bestFit="1" customWidth="1"/>
    <col min="171" max="171" width="5.28515625" style="190" bestFit="1" customWidth="1"/>
    <col min="172" max="172" width="4.42578125" style="196" customWidth="1"/>
    <col min="173" max="173" width="5" style="197" bestFit="1" customWidth="1"/>
    <col min="174" max="174" width="5.42578125" style="191" bestFit="1" customWidth="1"/>
    <col min="175" max="175" width="5.28515625" style="190" bestFit="1" customWidth="1"/>
    <col min="176" max="176" width="4.42578125" style="196" customWidth="1"/>
    <col min="177" max="177" width="5" style="197" bestFit="1" customWidth="1"/>
    <col min="178" max="178" width="5.42578125" style="191" bestFit="1" customWidth="1"/>
    <col min="179" max="179" width="5.28515625" style="190" bestFit="1" customWidth="1"/>
    <col min="180" max="180" width="4.42578125" style="196" customWidth="1"/>
    <col min="181" max="181" width="5" style="197" bestFit="1" customWidth="1"/>
    <col min="182" max="182" width="5.42578125" style="191" bestFit="1" customWidth="1"/>
    <col min="183" max="183" width="5.28515625" style="190" bestFit="1" customWidth="1"/>
    <col min="184" max="184" width="4.42578125" style="196" customWidth="1"/>
    <col min="185" max="185" width="5" style="197" bestFit="1" customWidth="1"/>
    <col min="186" max="186" width="5.42578125" style="191" bestFit="1" customWidth="1"/>
    <col min="187" max="187" width="5.28515625" style="190" bestFit="1" customWidth="1"/>
    <col min="188" max="188" width="4.42578125" style="196" customWidth="1"/>
    <col min="189" max="189" width="5" style="197" bestFit="1" customWidth="1"/>
    <col min="190" max="190" width="5.42578125" style="191" bestFit="1" customWidth="1"/>
    <col min="191" max="191" width="5.28515625" style="190" bestFit="1" customWidth="1"/>
    <col min="192" max="192" width="4.42578125" style="196" customWidth="1"/>
    <col min="193" max="193" width="5" style="197" bestFit="1" customWidth="1"/>
    <col min="194" max="194" width="5.42578125" style="191" bestFit="1" customWidth="1"/>
    <col min="195" max="195" width="5.28515625" style="190" bestFit="1" customWidth="1"/>
    <col min="196" max="196" width="4.42578125" style="196" customWidth="1"/>
    <col min="197" max="197" width="5" style="197" bestFit="1" customWidth="1"/>
    <col min="198" max="198" width="5.42578125" style="191" bestFit="1" customWidth="1"/>
    <col min="199" max="199" width="5.28515625" style="190" bestFit="1" customWidth="1"/>
    <col min="200" max="200" width="4.42578125" style="196" customWidth="1"/>
    <col min="201" max="201" width="5" style="197" bestFit="1" customWidth="1"/>
    <col min="202" max="202" width="5.42578125" style="191" bestFit="1" customWidth="1"/>
    <col min="203" max="203" width="5.28515625" style="190" bestFit="1" customWidth="1"/>
    <col min="204" max="204" width="4.42578125" style="196" customWidth="1"/>
    <col min="205" max="205" width="5" style="197" bestFit="1" customWidth="1"/>
    <col min="206" max="206" width="5.42578125" style="191" bestFit="1" customWidth="1"/>
    <col min="207" max="207" width="5.28515625" style="190" bestFit="1" customWidth="1"/>
    <col min="208" max="208" width="4.42578125" style="196" customWidth="1"/>
    <col min="209" max="209" width="5" style="197" bestFit="1" customWidth="1"/>
    <col min="210" max="210" width="5.42578125" style="191" bestFit="1" customWidth="1"/>
    <col min="211" max="211" width="5.28515625" style="190" bestFit="1" customWidth="1"/>
    <col min="212" max="212" width="4.42578125" style="196" customWidth="1"/>
    <col min="213" max="213" width="5" style="197" bestFit="1" customWidth="1"/>
    <col min="214" max="214" width="5.42578125" style="191" bestFit="1" customWidth="1"/>
    <col min="215" max="215" width="5.28515625" style="190" bestFit="1" customWidth="1"/>
    <col min="216" max="216" width="4.42578125" style="196" customWidth="1"/>
    <col min="217" max="217" width="5" style="197" bestFit="1" customWidth="1"/>
    <col min="218" max="218" width="5.42578125" style="191" bestFit="1" customWidth="1"/>
    <col min="219" max="219" width="5.28515625" style="190" bestFit="1" customWidth="1"/>
    <col min="220" max="220" width="4.42578125" style="196" customWidth="1"/>
    <col min="221" max="221" width="5" style="197" bestFit="1" customWidth="1"/>
    <col min="222" max="222" width="5.42578125" style="191" bestFit="1" customWidth="1"/>
    <col min="223" max="223" width="5.28515625" style="190" bestFit="1" customWidth="1"/>
    <col min="224" max="224" width="4.42578125" style="196" customWidth="1"/>
    <col min="225" max="225" width="5" style="197" bestFit="1" customWidth="1"/>
    <col min="226" max="226" width="5.42578125" style="191" bestFit="1" customWidth="1"/>
    <col min="227" max="227" width="5.28515625" style="190" bestFit="1" customWidth="1"/>
    <col min="228" max="228" width="4.42578125" style="196" customWidth="1"/>
    <col min="229" max="229" width="5" style="197" bestFit="1" customWidth="1"/>
    <col min="230" max="230" width="5.42578125" style="191" bestFit="1" customWidth="1"/>
    <col min="231" max="231" width="5.28515625" style="190" bestFit="1" customWidth="1"/>
    <col min="232" max="232" width="4.42578125" style="196" customWidth="1"/>
    <col min="233" max="233" width="5" style="197" bestFit="1" customWidth="1"/>
    <col min="234" max="234" width="5.42578125" style="191" bestFit="1" customWidth="1"/>
    <col min="235" max="235" width="5.28515625" style="190" bestFit="1" customWidth="1"/>
    <col min="236" max="236" width="4.42578125" style="196" customWidth="1"/>
    <col min="237" max="237" width="5" style="197" bestFit="1" customWidth="1"/>
    <col min="238" max="238" width="5.42578125" style="191" bestFit="1" customWidth="1"/>
    <col min="239" max="239" width="5.28515625" style="190" bestFit="1" customWidth="1"/>
    <col min="240" max="240" width="4.42578125" style="196" customWidth="1"/>
    <col min="241" max="241" width="5" style="197" bestFit="1" customWidth="1"/>
    <col min="242" max="242" width="5.42578125" style="191" bestFit="1" customWidth="1"/>
    <col min="243" max="243" width="5.28515625" style="190" bestFit="1" customWidth="1"/>
    <col min="244" max="244" width="4.42578125" style="196" customWidth="1"/>
    <col min="245" max="245" width="5" style="197" bestFit="1" customWidth="1"/>
    <col min="246" max="246" width="5.42578125" style="191" bestFit="1" customWidth="1"/>
    <col min="247" max="247" width="5.28515625" style="190" bestFit="1" customWidth="1"/>
    <col min="248" max="248" width="4.42578125" style="196" customWidth="1"/>
    <col min="249" max="249" width="5" style="197" bestFit="1" customWidth="1"/>
    <col min="250" max="250" width="5.42578125" style="191" bestFit="1" customWidth="1"/>
    <col min="251" max="251" width="5.28515625" style="190" bestFit="1" customWidth="1"/>
    <col min="252" max="252" width="4.42578125" style="196" customWidth="1"/>
    <col min="253" max="253" width="5" style="197" bestFit="1" customWidth="1"/>
    <col min="254" max="254" width="5.42578125" style="191" bestFit="1" customWidth="1"/>
    <col min="255" max="255" width="5.28515625" style="190" bestFit="1" customWidth="1"/>
    <col min="256" max="256" width="4.42578125" style="196" customWidth="1"/>
    <col min="257" max="257" width="5" style="197" bestFit="1" customWidth="1"/>
    <col min="258" max="258" width="5.42578125" style="191" bestFit="1" customWidth="1"/>
    <col min="259" max="259" width="5.28515625" style="190" bestFit="1" customWidth="1"/>
    <col min="260" max="260" width="4.42578125" style="196" customWidth="1"/>
    <col min="261" max="261" width="5" style="197" bestFit="1" customWidth="1"/>
    <col min="262" max="262" width="5.42578125" style="191" bestFit="1" customWidth="1"/>
    <col min="263" max="263" width="5.28515625" style="190" bestFit="1" customWidth="1"/>
    <col min="264" max="264" width="4.42578125" style="196" customWidth="1"/>
    <col min="265" max="265" width="5" style="197" bestFit="1" customWidth="1"/>
    <col min="266" max="266" width="5.42578125" style="191" bestFit="1" customWidth="1"/>
    <col min="267" max="267" width="5.28515625" style="190" bestFit="1" customWidth="1"/>
    <col min="268" max="268" width="4.42578125" style="196" customWidth="1"/>
    <col min="269" max="269" width="5" style="197" bestFit="1" customWidth="1"/>
    <col min="270" max="270" width="5.42578125" style="191" bestFit="1" customWidth="1"/>
    <col min="271" max="271" width="5.28515625" style="190" bestFit="1" customWidth="1"/>
    <col min="272" max="272" width="4.42578125" style="196" customWidth="1"/>
    <col min="273" max="273" width="5" style="197" bestFit="1" customWidth="1"/>
    <col min="274" max="274" width="5.42578125" style="191" bestFit="1" customWidth="1"/>
    <col min="275" max="275" width="5.28515625" style="190" bestFit="1" customWidth="1"/>
    <col min="276" max="276" width="4.42578125" style="196" customWidth="1"/>
    <col min="277" max="277" width="5" style="197" bestFit="1" customWidth="1"/>
    <col min="278" max="278" width="5.42578125" style="191" bestFit="1" customWidth="1"/>
    <col min="279" max="279" width="5.28515625" style="190" bestFit="1" customWidth="1"/>
    <col min="280" max="280" width="4.42578125" style="196" customWidth="1"/>
    <col min="281" max="281" width="5" style="197" bestFit="1" customWidth="1"/>
    <col min="282" max="282" width="5.42578125" style="191" bestFit="1" customWidth="1"/>
    <col min="283" max="283" width="5.28515625" style="190" bestFit="1" customWidth="1"/>
    <col min="284" max="284" width="4.42578125" style="196" customWidth="1"/>
    <col min="285" max="285" width="5" style="197" bestFit="1" customWidth="1"/>
    <col min="286" max="286" width="5.42578125" style="191" bestFit="1" customWidth="1"/>
    <col min="287" max="287" width="5.28515625" style="190" bestFit="1" customWidth="1"/>
    <col min="288" max="288" width="4.42578125" style="196" customWidth="1"/>
    <col min="289" max="289" width="5" style="197" bestFit="1" customWidth="1"/>
    <col min="290" max="290" width="5.42578125" style="191" bestFit="1" customWidth="1"/>
    <col min="291" max="291" width="5.28515625" style="190" bestFit="1" customWidth="1"/>
    <col min="292" max="292" width="4.42578125" style="196" customWidth="1"/>
    <col min="293" max="293" width="5" style="197" bestFit="1" customWidth="1"/>
    <col min="294" max="294" width="5.42578125" style="191" bestFit="1" customWidth="1"/>
    <col min="295" max="295" width="5.28515625" style="190" bestFit="1" customWidth="1"/>
    <col min="296" max="296" width="4.42578125" style="196" customWidth="1"/>
    <col min="297" max="297" width="5" style="197" bestFit="1" customWidth="1"/>
    <col min="298" max="298" width="5.42578125" style="191" bestFit="1" customWidth="1"/>
    <col min="299" max="299" width="5.28515625" style="190" bestFit="1" customWidth="1"/>
    <col min="300" max="300" width="4.42578125" style="196" customWidth="1"/>
    <col min="301" max="301" width="5" style="197" bestFit="1" customWidth="1"/>
    <col min="302" max="302" width="5.42578125" style="191" bestFit="1" customWidth="1"/>
    <col min="303" max="303" width="5.28515625" style="190" bestFit="1" customWidth="1"/>
    <col min="304" max="304" width="4.42578125" style="196" customWidth="1"/>
    <col min="305" max="305" width="5" style="197" bestFit="1" customWidth="1"/>
    <col min="306" max="306" width="5.42578125" style="191" bestFit="1" customWidth="1"/>
    <col min="307" max="307" width="5.28515625" style="190" bestFit="1" customWidth="1"/>
    <col min="308" max="308" width="4.42578125" style="196" customWidth="1"/>
    <col min="309" max="309" width="5" style="197" bestFit="1" customWidth="1"/>
    <col min="310" max="310" width="5.42578125" style="191" bestFit="1" customWidth="1"/>
    <col min="311" max="311" width="5.28515625" style="190" bestFit="1" customWidth="1"/>
    <col min="312" max="312" width="4.42578125" style="196" customWidth="1"/>
    <col min="313" max="313" width="5" style="197" bestFit="1" customWidth="1"/>
    <col min="314" max="314" width="5.42578125" style="191" bestFit="1" customWidth="1"/>
    <col min="315" max="315" width="5.28515625" style="190" bestFit="1" customWidth="1"/>
    <col min="316" max="316" width="4.42578125" style="196" customWidth="1"/>
    <col min="317" max="317" width="5" style="197" bestFit="1" customWidth="1"/>
    <col min="318" max="318" width="5.42578125" style="191" bestFit="1" customWidth="1"/>
    <col min="319" max="319" width="5.28515625" style="190" bestFit="1" customWidth="1"/>
    <col min="320" max="320" width="4.42578125" style="196" customWidth="1"/>
    <col min="321" max="321" width="5" style="197" bestFit="1" customWidth="1"/>
    <col min="322" max="322" width="5.42578125" style="191" bestFit="1" customWidth="1"/>
    <col min="323" max="323" width="5.28515625" style="190" bestFit="1" customWidth="1"/>
    <col min="324" max="324" width="4.42578125" style="196" customWidth="1"/>
    <col min="325" max="325" width="5" style="197" bestFit="1" customWidth="1"/>
    <col min="326" max="326" width="5.42578125" style="191" bestFit="1" customWidth="1"/>
    <col min="327" max="327" width="5.28515625" style="190" bestFit="1" customWidth="1"/>
    <col min="328" max="328" width="4.42578125" style="196" customWidth="1"/>
    <col min="329" max="329" width="5" style="197" bestFit="1" customWidth="1"/>
    <col min="330" max="330" width="5.42578125" style="191" bestFit="1" customWidth="1"/>
    <col min="331" max="331" width="5.28515625" style="190" bestFit="1" customWidth="1"/>
    <col min="332" max="332" width="4.42578125" style="196" customWidth="1"/>
    <col min="333" max="333" width="5" style="197" bestFit="1" customWidth="1"/>
    <col min="334" max="334" width="5.42578125" style="191" bestFit="1" customWidth="1"/>
    <col min="335" max="335" width="5.28515625" style="190" bestFit="1" customWidth="1"/>
    <col min="336" max="336" width="4.42578125" style="196" customWidth="1"/>
    <col min="337" max="337" width="5" style="197" bestFit="1" customWidth="1"/>
    <col min="338" max="338" width="5.42578125" style="191" bestFit="1" customWidth="1"/>
    <col min="339" max="339" width="5.28515625" style="190" bestFit="1" customWidth="1"/>
    <col min="340" max="340" width="4.42578125" style="196" customWidth="1"/>
    <col min="341" max="341" width="5" style="197" bestFit="1" customWidth="1"/>
    <col min="342" max="342" width="5.42578125" style="191" bestFit="1" customWidth="1"/>
    <col min="343" max="343" width="5.28515625" style="190" bestFit="1" customWidth="1"/>
    <col min="344" max="344" width="4.42578125" style="196" customWidth="1"/>
    <col min="345" max="345" width="5" style="197" bestFit="1" customWidth="1"/>
    <col min="346" max="346" width="5.42578125" style="191" bestFit="1" customWidth="1"/>
    <col min="347" max="347" width="5.28515625" style="190" bestFit="1" customWidth="1"/>
    <col min="348" max="348" width="4.42578125" style="196" customWidth="1"/>
    <col min="349" max="349" width="5" style="197" bestFit="1" customWidth="1"/>
    <col min="350" max="350" width="5.42578125" style="191" bestFit="1" customWidth="1"/>
    <col min="351" max="351" width="5.28515625" style="190" bestFit="1" customWidth="1"/>
    <col min="352" max="352" width="4.42578125" style="196" customWidth="1"/>
    <col min="353" max="353" width="5" style="197" bestFit="1" customWidth="1"/>
    <col min="354" max="354" width="5.42578125" style="191" bestFit="1" customWidth="1"/>
    <col min="355" max="355" width="5.28515625" style="190" bestFit="1" customWidth="1"/>
    <col min="356" max="356" width="4.42578125" style="196" customWidth="1"/>
    <col min="357" max="357" width="5" style="197" bestFit="1" customWidth="1"/>
    <col min="358" max="358" width="5.42578125" style="191" bestFit="1" customWidth="1"/>
    <col min="359" max="359" width="5.28515625" style="190" bestFit="1" customWidth="1"/>
    <col min="360" max="360" width="4.42578125" style="196" customWidth="1"/>
    <col min="361" max="361" width="5" style="197" bestFit="1" customWidth="1"/>
    <col min="362" max="362" width="5.42578125" style="191" bestFit="1" customWidth="1"/>
    <col min="363" max="363" width="5.28515625" style="190" bestFit="1" customWidth="1"/>
    <col min="364" max="364" width="4.42578125" style="196" customWidth="1"/>
    <col min="365" max="365" width="5" style="197" bestFit="1" customWidth="1"/>
    <col min="366" max="366" width="5.42578125" style="191" bestFit="1" customWidth="1"/>
    <col min="367" max="367" width="5.28515625" style="190" bestFit="1" customWidth="1"/>
    <col min="368" max="368" width="4.42578125" style="196" customWidth="1"/>
    <col min="369" max="369" width="5" style="197" bestFit="1" customWidth="1"/>
    <col min="370" max="370" width="5.42578125" style="191" bestFit="1" customWidth="1"/>
    <col min="371" max="371" width="5.28515625" style="190" bestFit="1" customWidth="1"/>
    <col min="372" max="372" width="4.42578125" style="196" customWidth="1"/>
    <col min="373" max="373" width="5" style="197" bestFit="1" customWidth="1"/>
    <col min="374" max="374" width="5.42578125" style="191" bestFit="1" customWidth="1"/>
    <col min="375" max="375" width="5.28515625" style="190" bestFit="1" customWidth="1"/>
    <col min="376" max="376" width="4.42578125" style="196" customWidth="1"/>
    <col min="377" max="377" width="5" style="197" bestFit="1" customWidth="1"/>
    <col min="378" max="378" width="5.42578125" style="191" bestFit="1" customWidth="1"/>
    <col min="379" max="379" width="5.28515625" style="190" bestFit="1" customWidth="1"/>
    <col min="380" max="380" width="4.42578125" style="196" customWidth="1"/>
    <col min="381" max="381" width="5" style="197" bestFit="1" customWidth="1"/>
    <col min="382" max="382" width="5.42578125" style="191" bestFit="1" customWidth="1"/>
    <col min="383" max="383" width="5.28515625" style="190" bestFit="1" customWidth="1"/>
    <col min="384" max="384" width="4.42578125" style="196" customWidth="1"/>
    <col min="385" max="385" width="5" style="197" bestFit="1" customWidth="1"/>
    <col min="386" max="386" width="5.42578125" style="191" bestFit="1" customWidth="1"/>
    <col min="387" max="387" width="5.28515625" style="190" bestFit="1" customWidth="1"/>
    <col min="388" max="388" width="4.42578125" style="196" customWidth="1"/>
    <col min="389" max="389" width="5" style="197" bestFit="1" customWidth="1"/>
    <col min="390" max="390" width="5.42578125" style="191" bestFit="1" customWidth="1"/>
    <col min="391" max="391" width="5.28515625" style="190" bestFit="1" customWidth="1"/>
    <col min="392" max="392" width="4.42578125" style="196" customWidth="1"/>
    <col min="393" max="393" width="5" style="197" bestFit="1" customWidth="1"/>
    <col min="394" max="394" width="5.42578125" style="191" bestFit="1" customWidth="1"/>
    <col min="395" max="395" width="5.28515625" style="190" bestFit="1" customWidth="1"/>
    <col min="396" max="396" width="4.42578125" style="196" customWidth="1"/>
    <col min="397" max="397" width="5" style="197" bestFit="1" customWidth="1"/>
    <col min="398" max="398" width="5.42578125" style="191" bestFit="1" customWidth="1"/>
    <col min="399" max="399" width="5.28515625" style="190" bestFit="1" customWidth="1"/>
    <col min="400" max="400" width="4.42578125" style="196" customWidth="1"/>
    <col min="401" max="401" width="5" style="197" bestFit="1" customWidth="1"/>
    <col min="402" max="402" width="5.42578125" style="191" bestFit="1" customWidth="1"/>
    <col min="403" max="403" width="5.28515625" style="190" bestFit="1" customWidth="1"/>
    <col min="404" max="404" width="4.42578125" style="196" customWidth="1"/>
    <col min="405" max="405" width="5" style="197" bestFit="1" customWidth="1"/>
    <col min="406" max="406" width="5.42578125" style="191" bestFit="1" customWidth="1"/>
    <col min="407" max="407" width="5.28515625" style="190" bestFit="1" customWidth="1"/>
    <col min="408" max="408" width="4.42578125" style="196" customWidth="1"/>
    <col min="409" max="409" width="5" style="197" bestFit="1" customWidth="1"/>
    <col min="410" max="410" width="5.42578125" style="191" bestFit="1" customWidth="1"/>
    <col min="411" max="411" width="5.28515625" style="190" bestFit="1" customWidth="1"/>
    <col min="412" max="412" width="4.42578125" style="196" customWidth="1"/>
    <col min="413" max="413" width="5" style="197" bestFit="1" customWidth="1"/>
    <col min="414" max="414" width="5.42578125" style="191" bestFit="1" customWidth="1"/>
    <col min="415" max="415" width="5.28515625" style="190" bestFit="1" customWidth="1"/>
    <col min="416" max="416" width="4.42578125" style="196" customWidth="1"/>
    <col min="417" max="417" width="5" style="197" bestFit="1" customWidth="1"/>
    <col min="418" max="418" width="5.42578125" style="191" bestFit="1" customWidth="1"/>
    <col min="419" max="419" width="5.28515625" style="190" bestFit="1" customWidth="1"/>
    <col min="420" max="420" width="4.42578125" style="196" customWidth="1"/>
    <col min="421" max="421" width="5" style="197" bestFit="1" customWidth="1"/>
    <col min="422" max="422" width="5.42578125" style="191" bestFit="1" customWidth="1"/>
    <col min="423" max="423" width="5.28515625" style="190" bestFit="1" customWidth="1"/>
    <col min="424" max="424" width="4.42578125" style="196" customWidth="1"/>
    <col min="425" max="425" width="5" style="197" bestFit="1" customWidth="1"/>
    <col min="426" max="426" width="5.42578125" style="191" bestFit="1" customWidth="1"/>
    <col min="427" max="427" width="5.28515625" style="190" bestFit="1" customWidth="1"/>
    <col min="428" max="428" width="4.42578125" style="196" customWidth="1"/>
    <col min="429" max="429" width="5" style="197" bestFit="1" customWidth="1"/>
    <col min="430" max="430" width="5.42578125" style="191" bestFit="1" customWidth="1"/>
    <col min="431" max="431" width="5.28515625" style="190" bestFit="1" customWidth="1"/>
    <col min="432" max="432" width="4.42578125" style="196" customWidth="1"/>
    <col min="433" max="433" width="5" style="197" bestFit="1" customWidth="1"/>
    <col min="434" max="434" width="5.42578125" style="191" bestFit="1" customWidth="1"/>
    <col min="435" max="435" width="5.28515625" style="190" bestFit="1" customWidth="1"/>
    <col min="436" max="436" width="4.42578125" style="196" customWidth="1"/>
    <col min="437" max="437" width="5" style="197" bestFit="1" customWidth="1"/>
    <col min="438" max="438" width="5.42578125" style="191" bestFit="1" customWidth="1"/>
    <col min="439" max="439" width="5.28515625" style="190" bestFit="1" customWidth="1"/>
    <col min="440" max="440" width="4.42578125" style="196" customWidth="1"/>
    <col min="441" max="441" width="5" style="197" bestFit="1" customWidth="1"/>
    <col min="442" max="442" width="5.42578125" style="191" bestFit="1" customWidth="1"/>
    <col min="443" max="443" width="5.28515625" style="190" bestFit="1" customWidth="1"/>
    <col min="444" max="444" width="4.42578125" style="196" customWidth="1"/>
    <col min="445" max="445" width="5" style="197" bestFit="1" customWidth="1"/>
    <col min="446" max="446" width="5.42578125" style="191" bestFit="1" customWidth="1"/>
    <col min="447" max="447" width="5.28515625" style="190" bestFit="1" customWidth="1"/>
    <col min="448" max="448" width="4.42578125" style="196" customWidth="1"/>
    <col min="449" max="449" width="5" style="197" bestFit="1" customWidth="1"/>
    <col min="450" max="450" width="5.42578125" style="191" bestFit="1" customWidth="1"/>
    <col min="451" max="451" width="5.28515625" style="190" bestFit="1" customWidth="1"/>
    <col min="452" max="452" width="4.42578125" style="196" customWidth="1"/>
    <col min="453" max="453" width="5" style="197" bestFit="1" customWidth="1"/>
    <col min="454" max="454" width="5.42578125" style="191" bestFit="1" customWidth="1"/>
    <col min="455" max="455" width="5.28515625" style="190" bestFit="1" customWidth="1"/>
    <col min="456" max="456" width="4.42578125" style="196" customWidth="1"/>
    <col min="457" max="457" width="5" style="197" bestFit="1" customWidth="1"/>
    <col min="458" max="458" width="5.42578125" style="191" bestFit="1" customWidth="1"/>
    <col min="459" max="459" width="5.28515625" style="190" bestFit="1" customWidth="1"/>
    <col min="460" max="460" width="4.42578125" style="196" customWidth="1"/>
    <col min="461" max="461" width="5" style="197" bestFit="1" customWidth="1"/>
    <col min="462" max="462" width="5.42578125" style="191" bestFit="1" customWidth="1"/>
    <col min="463" max="463" width="5.28515625" style="190" bestFit="1" customWidth="1"/>
    <col min="464" max="464" width="4.42578125" style="196" customWidth="1"/>
    <col min="465" max="465" width="5" style="197" bestFit="1" customWidth="1"/>
    <col min="466" max="466" width="5.42578125" style="191" bestFit="1" customWidth="1"/>
    <col min="467" max="467" width="5.28515625" style="190" bestFit="1" customWidth="1"/>
    <col min="468" max="468" width="4.42578125" style="196" customWidth="1"/>
    <col min="469" max="469" width="5" style="197" bestFit="1" customWidth="1"/>
    <col min="470" max="470" width="5.42578125" style="191" bestFit="1" customWidth="1"/>
    <col min="471" max="471" width="5.28515625" style="190" bestFit="1" customWidth="1"/>
    <col min="472" max="472" width="4.42578125" style="196" customWidth="1"/>
    <col min="473" max="473" width="5" style="197" bestFit="1" customWidth="1"/>
    <col min="474" max="474" width="5.42578125" style="191" bestFit="1" customWidth="1"/>
    <col min="475" max="475" width="5.28515625" style="190" bestFit="1" customWidth="1"/>
    <col min="476" max="476" width="4.42578125" style="196" customWidth="1"/>
    <col min="477" max="477" width="5" style="197" bestFit="1" customWidth="1"/>
    <col min="478" max="478" width="5.42578125" style="191" bestFit="1" customWidth="1"/>
    <col min="479" max="479" width="5.28515625" style="190" bestFit="1" customWidth="1"/>
    <col min="480" max="480" width="4.42578125" style="196" customWidth="1"/>
    <col min="481" max="481" width="5" style="197" bestFit="1" customWidth="1"/>
    <col min="482" max="482" width="5.42578125" style="191" bestFit="1" customWidth="1"/>
    <col min="483" max="483" width="5.28515625" style="190" bestFit="1" customWidth="1"/>
    <col min="484" max="484" width="4.42578125" style="196" customWidth="1"/>
    <col min="485" max="485" width="5" style="197" bestFit="1" customWidth="1"/>
    <col min="486" max="486" width="5.42578125" style="191" bestFit="1" customWidth="1"/>
    <col min="487" max="487" width="5.28515625" style="190" bestFit="1" customWidth="1"/>
    <col min="488" max="488" width="4.42578125" style="196" customWidth="1"/>
    <col min="489" max="489" width="5" style="197" bestFit="1" customWidth="1"/>
    <col min="490" max="490" width="5.42578125" style="191" bestFit="1" customWidth="1"/>
    <col min="491" max="491" width="5.28515625" style="190" bestFit="1" customWidth="1"/>
    <col min="492" max="492" width="4.42578125" style="196" customWidth="1"/>
    <col min="493" max="493" width="5" style="197" bestFit="1" customWidth="1"/>
    <col min="494" max="494" width="5.42578125" style="191" bestFit="1" customWidth="1"/>
    <col min="495" max="495" width="5.28515625" style="190" bestFit="1" customWidth="1"/>
    <col min="496" max="496" width="4.42578125" style="196" customWidth="1"/>
    <col min="497" max="497" width="5" style="197" bestFit="1" customWidth="1"/>
    <col min="498" max="498" width="5.42578125" style="191" bestFit="1" customWidth="1"/>
    <col min="499" max="499" width="5.28515625" style="190" bestFit="1" customWidth="1"/>
    <col min="500" max="500" width="4.42578125" style="196" customWidth="1"/>
    <col min="501" max="501" width="5" style="197" bestFit="1" customWidth="1"/>
    <col min="502" max="502" width="5.42578125" style="191" bestFit="1" customWidth="1"/>
    <col min="503" max="503" width="5.28515625" style="190" bestFit="1" customWidth="1"/>
    <col min="504" max="504" width="4.42578125" style="196" customWidth="1"/>
    <col min="505" max="505" width="5" style="197" bestFit="1" customWidth="1"/>
    <col min="506" max="506" width="5.42578125" style="191" bestFit="1" customWidth="1"/>
    <col min="507" max="507" width="5.28515625" style="190" bestFit="1" customWidth="1"/>
    <col min="508" max="508" width="4.42578125" style="196" customWidth="1"/>
    <col min="509" max="509" width="5" style="197" bestFit="1" customWidth="1"/>
    <col min="510" max="510" width="5.42578125" style="191" bestFit="1" customWidth="1"/>
    <col min="511" max="511" width="5.28515625" style="190" bestFit="1" customWidth="1"/>
    <col min="512" max="512" width="4.42578125" style="196" customWidth="1"/>
    <col min="513" max="513" width="5" style="197" bestFit="1" customWidth="1"/>
    <col min="514" max="514" width="5.42578125" style="191" bestFit="1" customWidth="1"/>
    <col min="515" max="515" width="5.28515625" style="190" bestFit="1" customWidth="1"/>
    <col min="516" max="516" width="4.42578125" style="196" customWidth="1"/>
    <col min="517" max="517" width="5" style="197" bestFit="1" customWidth="1"/>
    <col min="518" max="518" width="5.42578125" style="191" bestFit="1" customWidth="1"/>
    <col min="519" max="519" width="5.28515625" style="190" bestFit="1" customWidth="1"/>
    <col min="520" max="520" width="4.42578125" style="196" customWidth="1"/>
    <col min="521" max="521" width="5" style="197" bestFit="1" customWidth="1"/>
    <col min="522" max="522" width="5.42578125" style="191" bestFit="1" customWidth="1"/>
    <col min="523" max="523" width="5.28515625" style="190" bestFit="1" customWidth="1"/>
    <col min="524" max="524" width="4.42578125" style="196" customWidth="1"/>
    <col min="525" max="525" width="5" style="197" bestFit="1" customWidth="1"/>
    <col min="526" max="526" width="5.42578125" style="191" bestFit="1" customWidth="1"/>
    <col min="527" max="527" width="5.28515625" style="190" bestFit="1" customWidth="1"/>
    <col min="528" max="528" width="4.42578125" style="196" customWidth="1"/>
    <col min="529" max="529" width="5" style="197" bestFit="1" customWidth="1"/>
    <col min="530" max="530" width="5.42578125" style="191" bestFit="1" customWidth="1"/>
    <col min="531" max="531" width="5.28515625" style="190" bestFit="1" customWidth="1"/>
    <col min="532" max="532" width="4.42578125" style="196" customWidth="1"/>
    <col min="533" max="533" width="5" style="197" bestFit="1" customWidth="1"/>
    <col min="534" max="534" width="5.42578125" style="191" bestFit="1" customWidth="1"/>
    <col min="535" max="535" width="5.28515625" style="190" bestFit="1" customWidth="1"/>
    <col min="536" max="536" width="4.42578125" style="196" customWidth="1"/>
    <col min="537" max="537" width="5" style="197" bestFit="1" customWidth="1"/>
    <col min="538" max="538" width="5.42578125" style="191" bestFit="1" customWidth="1"/>
    <col min="539" max="539" width="5.28515625" style="190" bestFit="1" customWidth="1"/>
    <col min="540" max="540" width="4.42578125" style="196" customWidth="1"/>
    <col min="541" max="541" width="5" style="197" bestFit="1" customWidth="1"/>
    <col min="542" max="542" width="5.42578125" style="191" bestFit="1" customWidth="1"/>
    <col min="543" max="543" width="5.28515625" style="190" bestFit="1" customWidth="1"/>
    <col min="544" max="544" width="4.42578125" style="196" customWidth="1"/>
    <col min="545" max="545" width="5" style="197" bestFit="1" customWidth="1"/>
    <col min="546" max="546" width="5.42578125" style="191" bestFit="1" customWidth="1"/>
    <col min="547" max="547" width="5.28515625" style="190" bestFit="1" customWidth="1"/>
    <col min="548" max="548" width="4.42578125" style="196" customWidth="1"/>
    <col min="549" max="549" width="5" style="197" bestFit="1" customWidth="1"/>
    <col min="550" max="550" width="5.42578125" style="191" bestFit="1" customWidth="1"/>
    <col min="551" max="551" width="5.28515625" style="190" bestFit="1" customWidth="1"/>
    <col min="552" max="552" width="4.42578125" style="196" customWidth="1"/>
    <col min="553" max="553" width="5" style="197" bestFit="1" customWidth="1"/>
    <col min="554" max="554" width="5.42578125" style="191" bestFit="1" customWidth="1"/>
    <col min="555" max="555" width="5.28515625" style="190" bestFit="1" customWidth="1"/>
    <col min="556" max="556" width="4.42578125" style="196" customWidth="1"/>
    <col min="557" max="557" width="5" style="197" bestFit="1" customWidth="1"/>
    <col min="558" max="558" width="5.42578125" style="191" bestFit="1" customWidth="1"/>
    <col min="559" max="559" width="5.28515625" style="190" bestFit="1" customWidth="1"/>
    <col min="560" max="560" width="4.42578125" style="196" customWidth="1"/>
    <col min="561" max="561" width="5" style="197" bestFit="1" customWidth="1"/>
    <col min="562" max="562" width="5.42578125" style="191" bestFit="1" customWidth="1"/>
    <col min="563" max="563" width="5.28515625" style="190" bestFit="1" customWidth="1"/>
    <col min="564" max="564" width="4.42578125" style="196" customWidth="1"/>
    <col min="565" max="565" width="5" style="197" bestFit="1" customWidth="1"/>
    <col min="566" max="566" width="5.42578125" style="191" bestFit="1" customWidth="1"/>
    <col min="567" max="567" width="5.28515625" style="190" bestFit="1" customWidth="1"/>
    <col min="568" max="568" width="4.42578125" style="196" customWidth="1"/>
    <col min="569" max="569" width="5" style="197" bestFit="1" customWidth="1"/>
    <col min="570" max="570" width="5.42578125" style="191" bestFit="1" customWidth="1"/>
    <col min="571" max="571" width="5.28515625" style="190" bestFit="1" customWidth="1"/>
    <col min="572" max="572" width="4.42578125" style="196" customWidth="1"/>
    <col min="573" max="573" width="5" style="197" bestFit="1" customWidth="1"/>
    <col min="574" max="574" width="5.42578125" style="191" bestFit="1" customWidth="1"/>
    <col min="575" max="575" width="5.28515625" style="190" bestFit="1" customWidth="1"/>
    <col min="576" max="576" width="4.42578125" style="196" customWidth="1"/>
    <col min="577" max="577" width="5" style="197" bestFit="1" customWidth="1"/>
    <col min="578" max="578" width="5.42578125" style="191" bestFit="1" customWidth="1"/>
    <col min="579" max="579" width="5.28515625" style="190" bestFit="1" customWidth="1"/>
    <col min="580" max="580" width="4.42578125" style="196" customWidth="1"/>
    <col min="581" max="581" width="5" style="197" bestFit="1" customWidth="1"/>
    <col min="582" max="582" width="5.42578125" style="191" bestFit="1" customWidth="1"/>
    <col min="583" max="583" width="5.28515625" style="190" bestFit="1" customWidth="1"/>
    <col min="584" max="584" width="4.42578125" style="196" customWidth="1"/>
    <col min="585" max="585" width="5" style="197" bestFit="1" customWidth="1"/>
    <col min="586" max="586" width="5.42578125" style="191" bestFit="1" customWidth="1"/>
    <col min="587" max="587" width="5.28515625" style="190" bestFit="1" customWidth="1"/>
    <col min="588" max="588" width="4.42578125" style="196" customWidth="1"/>
    <col min="589" max="589" width="5" style="197" bestFit="1" customWidth="1"/>
    <col min="590" max="590" width="5.42578125" style="191" bestFit="1" customWidth="1"/>
    <col min="591" max="591" width="5.28515625" style="190" bestFit="1" customWidth="1"/>
    <col min="592" max="592" width="4.42578125" style="196" customWidth="1"/>
    <col min="593" max="593" width="5" style="197" bestFit="1" customWidth="1"/>
    <col min="594" max="594" width="5.42578125" style="191" bestFit="1" customWidth="1"/>
    <col min="595" max="595" width="5.28515625" style="190" bestFit="1" customWidth="1"/>
    <col min="596" max="596" width="4.42578125" style="196" customWidth="1"/>
    <col min="597" max="597" width="5" style="197" bestFit="1" customWidth="1"/>
    <col min="598" max="598" width="5.42578125" style="191" bestFit="1" customWidth="1"/>
    <col min="599" max="599" width="5.28515625" style="190" bestFit="1" customWidth="1"/>
    <col min="600" max="600" width="4.42578125" style="196" customWidth="1"/>
    <col min="601" max="601" width="5" style="197" bestFit="1" customWidth="1"/>
    <col min="602" max="602" width="5.42578125" style="191" bestFit="1" customWidth="1"/>
    <col min="603" max="603" width="5.28515625" style="190" bestFit="1" customWidth="1"/>
    <col min="604" max="604" width="4.42578125" style="196" customWidth="1"/>
    <col min="605" max="605" width="5" style="197" bestFit="1" customWidth="1"/>
    <col min="606" max="606" width="5.42578125" style="191" bestFit="1" customWidth="1"/>
    <col min="607" max="607" width="5.28515625" style="190" bestFit="1" customWidth="1"/>
    <col min="608" max="608" width="4.42578125" style="196" customWidth="1"/>
    <col min="609" max="609" width="5" style="197" bestFit="1" customWidth="1"/>
    <col min="610" max="610" width="5.42578125" style="191" bestFit="1" customWidth="1"/>
    <col min="611" max="611" width="5.28515625" style="190" bestFit="1" customWidth="1"/>
    <col min="612" max="612" width="4.42578125" style="196" customWidth="1"/>
    <col min="613" max="613" width="5" style="197" bestFit="1" customWidth="1"/>
    <col min="614" max="614" width="5.42578125" style="191" bestFit="1" customWidth="1"/>
    <col min="615" max="615" width="5.28515625" style="190" bestFit="1" customWidth="1"/>
    <col min="616" max="616" width="4.42578125" style="196" customWidth="1"/>
    <col min="617" max="617" width="5" style="197" bestFit="1" customWidth="1"/>
    <col min="618" max="618" width="5.42578125" style="191" bestFit="1" customWidth="1"/>
    <col min="619" max="619" width="5.28515625" style="190" bestFit="1" customWidth="1"/>
    <col min="620" max="620" width="4.42578125" style="196" customWidth="1"/>
    <col min="621" max="621" width="5" style="197" bestFit="1" customWidth="1"/>
    <col min="622" max="622" width="5.42578125" style="191" bestFit="1" customWidth="1"/>
    <col min="623" max="623" width="5.28515625" style="190" bestFit="1" customWidth="1"/>
    <col min="624" max="624" width="4.42578125" style="196" customWidth="1"/>
    <col min="625" max="625" width="5" style="197" bestFit="1" customWidth="1"/>
    <col min="626" max="626" width="5.42578125" style="191" bestFit="1" customWidth="1"/>
    <col min="627" max="627" width="5.28515625" style="190" bestFit="1" customWidth="1"/>
    <col min="628" max="628" width="4.42578125" style="196" customWidth="1"/>
    <col min="629" max="629" width="5" style="197" bestFit="1" customWidth="1"/>
    <col min="630" max="630" width="5.42578125" style="191" bestFit="1" customWidth="1"/>
    <col min="631" max="631" width="5.28515625" style="190" bestFit="1" customWidth="1"/>
    <col min="632" max="632" width="4.42578125" style="196" customWidth="1"/>
    <col min="633" max="633" width="5" style="197" bestFit="1" customWidth="1"/>
    <col min="634" max="634" width="5.42578125" style="191" bestFit="1" customWidth="1"/>
    <col min="635" max="635" width="5.28515625" style="190" bestFit="1" customWidth="1"/>
    <col min="636" max="636" width="4.42578125" style="196" customWidth="1"/>
    <col min="637" max="637" width="5" style="197" bestFit="1" customWidth="1"/>
    <col min="638" max="638" width="5.42578125" style="191" bestFit="1" customWidth="1"/>
    <col min="639" max="639" width="5.28515625" style="190" bestFit="1" customWidth="1"/>
    <col min="640" max="640" width="4.42578125" style="196" customWidth="1"/>
    <col min="641" max="641" width="5" style="197" bestFit="1" customWidth="1"/>
    <col min="642" max="642" width="5.42578125" style="191" bestFit="1" customWidth="1"/>
    <col min="643" max="643" width="5.28515625" style="190" bestFit="1" customWidth="1"/>
    <col min="644" max="644" width="4.42578125" style="196" customWidth="1"/>
    <col min="645" max="645" width="5" style="197" bestFit="1" customWidth="1"/>
    <col min="646" max="646" width="5.42578125" style="191" bestFit="1" customWidth="1"/>
    <col min="647" max="647" width="5.28515625" style="190" bestFit="1" customWidth="1"/>
    <col min="648" max="648" width="4.42578125" style="196" customWidth="1"/>
    <col min="649" max="649" width="5" style="197" bestFit="1" customWidth="1"/>
    <col min="650" max="650" width="5.42578125" style="191" bestFit="1" customWidth="1"/>
    <col min="651" max="651" width="5.28515625" style="190" bestFit="1" customWidth="1"/>
    <col min="652" max="652" width="4.42578125" style="196" customWidth="1"/>
    <col min="653" max="653" width="5" style="197" bestFit="1" customWidth="1"/>
    <col min="654" max="654" width="5.42578125" style="191" bestFit="1" customWidth="1"/>
    <col min="655" max="655" width="5.28515625" style="190" bestFit="1" customWidth="1"/>
    <col min="656" max="656" width="4.42578125" style="196" customWidth="1"/>
    <col min="657" max="657" width="5" style="197" bestFit="1" customWidth="1"/>
    <col min="658" max="658" width="5.42578125" style="191" bestFit="1" customWidth="1"/>
    <col min="659" max="659" width="5.28515625" style="190" bestFit="1" customWidth="1"/>
    <col min="660" max="660" width="4.42578125" style="196" customWidth="1"/>
    <col min="661" max="661" width="5" style="197" bestFit="1" customWidth="1"/>
    <col min="662" max="662" width="5.42578125" style="191" bestFit="1" customWidth="1"/>
    <col min="663" max="663" width="5.28515625" style="190" bestFit="1" customWidth="1"/>
    <col min="664" max="664" width="4.42578125" style="196" customWidth="1"/>
    <col min="665" max="665" width="5" style="197" bestFit="1" customWidth="1"/>
    <col min="666" max="666" width="5.42578125" style="191" bestFit="1" customWidth="1"/>
    <col min="667" max="667" width="5.28515625" style="190" bestFit="1" customWidth="1"/>
    <col min="668" max="668" width="4.42578125" style="196" customWidth="1"/>
    <col min="669" max="669" width="5" style="197" bestFit="1" customWidth="1"/>
    <col min="670" max="670" width="5.42578125" style="191" bestFit="1" customWidth="1"/>
    <col min="671" max="671" width="5.28515625" style="190" bestFit="1" customWidth="1"/>
    <col min="672" max="672" width="4.42578125" style="196" customWidth="1"/>
    <col min="673" max="673" width="5" style="197" bestFit="1" customWidth="1"/>
    <col min="674" max="674" width="5.42578125" style="191" bestFit="1" customWidth="1"/>
    <col min="675" max="675" width="5.28515625" style="190" bestFit="1" customWidth="1"/>
    <col min="676" max="676" width="4.42578125" style="196" customWidth="1"/>
    <col min="677" max="677" width="5" style="197" bestFit="1" customWidth="1"/>
    <col min="678" max="678" width="5.42578125" style="191" bestFit="1" customWidth="1"/>
    <col min="679" max="679" width="5.28515625" style="190" bestFit="1" customWidth="1"/>
    <col min="680" max="680" width="4.42578125" style="196" customWidth="1"/>
    <col min="681" max="681" width="5" style="197" bestFit="1" customWidth="1"/>
    <col min="682" max="682" width="5.42578125" style="191" bestFit="1" customWidth="1"/>
    <col min="683" max="683" width="5.28515625" style="190" bestFit="1" customWidth="1"/>
    <col min="684" max="684" width="4.42578125" style="196" customWidth="1"/>
    <col min="685" max="685" width="5" style="197" bestFit="1" customWidth="1"/>
    <col min="686" max="686" width="5.42578125" style="191" bestFit="1" customWidth="1"/>
    <col min="687" max="687" width="5.28515625" style="190" bestFit="1" customWidth="1"/>
    <col min="688" max="688" width="4.42578125" style="196" customWidth="1"/>
    <col min="689" max="689" width="5" style="197" bestFit="1" customWidth="1"/>
    <col min="690" max="690" width="5.42578125" style="191" bestFit="1" customWidth="1"/>
    <col min="691" max="691" width="5.28515625" style="190" bestFit="1" customWidth="1"/>
    <col min="692" max="692" width="4.42578125" style="196" customWidth="1"/>
    <col min="693" max="693" width="5" style="197" bestFit="1" customWidth="1"/>
    <col min="694" max="694" width="5.42578125" style="191" bestFit="1" customWidth="1"/>
    <col min="695" max="695" width="5.28515625" style="190" bestFit="1" customWidth="1"/>
    <col min="696" max="696" width="4.42578125" style="196" customWidth="1"/>
    <col min="697" max="697" width="5" style="197" bestFit="1" customWidth="1"/>
    <col min="698" max="698" width="5.42578125" style="191" bestFit="1" customWidth="1"/>
    <col min="699" max="699" width="5.28515625" style="190" bestFit="1" customWidth="1"/>
    <col min="700" max="700" width="4.42578125" style="196" customWidth="1"/>
    <col min="701" max="701" width="5" style="197" bestFit="1" customWidth="1"/>
    <col min="702" max="702" width="5.42578125" style="191" bestFit="1" customWidth="1"/>
    <col min="703" max="703" width="5.28515625" style="190" bestFit="1" customWidth="1"/>
    <col min="704" max="704" width="4.42578125" style="196" customWidth="1"/>
    <col min="705" max="705" width="5" style="197" bestFit="1" customWidth="1"/>
    <col min="706" max="706" width="5.42578125" style="191" bestFit="1" customWidth="1"/>
    <col min="707" max="707" width="5.28515625" style="190" bestFit="1" customWidth="1"/>
    <col min="708" max="708" width="4.42578125" style="196" customWidth="1"/>
    <col min="709" max="709" width="5" style="197" bestFit="1" customWidth="1"/>
    <col min="710" max="710" width="5.42578125" style="191" bestFit="1" customWidth="1"/>
    <col min="711" max="711" width="5.28515625" style="190" bestFit="1" customWidth="1"/>
    <col min="712" max="712" width="4.42578125" style="196" customWidth="1"/>
    <col min="713" max="713" width="5" style="197" bestFit="1" customWidth="1"/>
    <col min="714" max="714" width="5.42578125" style="191" bestFit="1" customWidth="1"/>
    <col min="715" max="715" width="5.28515625" style="190" bestFit="1" customWidth="1"/>
    <col min="716" max="716" width="4.42578125" style="196" customWidth="1"/>
    <col min="717" max="717" width="5" style="197" bestFit="1" customWidth="1"/>
    <col min="718" max="718" width="5.42578125" style="191" bestFit="1" customWidth="1"/>
    <col min="719" max="719" width="5.28515625" style="190" bestFit="1" customWidth="1"/>
    <col min="720" max="720" width="4.42578125" style="196" customWidth="1"/>
    <col min="721" max="721" width="5" style="197" bestFit="1" customWidth="1"/>
    <col min="722" max="722" width="5.42578125" style="191" bestFit="1" customWidth="1"/>
    <col min="723" max="723" width="5.28515625" style="190" bestFit="1" customWidth="1"/>
    <col min="724" max="724" width="4.42578125" style="196" customWidth="1"/>
    <col min="725" max="725" width="5" style="197" bestFit="1" customWidth="1"/>
    <col min="726" max="726" width="5.42578125" style="191" bestFit="1" customWidth="1"/>
    <col min="727" max="727" width="5.28515625" style="190" bestFit="1" customWidth="1"/>
    <col min="728" max="728" width="4.42578125" style="196" customWidth="1"/>
    <col min="729" max="729" width="5" style="197" bestFit="1" customWidth="1"/>
    <col min="730" max="730" width="5.42578125" style="191" bestFit="1" customWidth="1"/>
    <col min="731" max="731" width="5.28515625" style="190" bestFit="1" customWidth="1"/>
    <col min="732" max="732" width="4.42578125" style="196" customWidth="1"/>
    <col min="733" max="733" width="5" style="197" bestFit="1" customWidth="1"/>
    <col min="734" max="734" width="5.42578125" style="191" bestFit="1" customWidth="1"/>
    <col min="735" max="735" width="5.28515625" style="190" bestFit="1" customWidth="1"/>
    <col min="736" max="736" width="4.42578125" style="196" customWidth="1"/>
    <col min="737" max="737" width="5" style="197" bestFit="1" customWidth="1"/>
    <col min="738" max="738" width="5.42578125" style="191" bestFit="1" customWidth="1"/>
    <col min="739" max="739" width="5.28515625" style="190" bestFit="1" customWidth="1"/>
    <col min="740" max="740" width="4.42578125" style="196" customWidth="1"/>
    <col min="741" max="741" width="5" style="197" bestFit="1" customWidth="1"/>
    <col min="742" max="742" width="5.42578125" style="191" bestFit="1" customWidth="1"/>
    <col min="743" max="743" width="5.28515625" style="190" bestFit="1" customWidth="1"/>
    <col min="744" max="744" width="4.42578125" style="196" customWidth="1"/>
    <col min="745" max="745" width="5" style="197" bestFit="1" customWidth="1"/>
    <col min="746" max="746" width="5.42578125" style="191" bestFit="1" customWidth="1"/>
    <col min="747" max="747" width="5.28515625" style="190" bestFit="1" customWidth="1"/>
    <col min="748" max="748" width="4.42578125" style="196" customWidth="1"/>
    <col min="749" max="749" width="5" style="197" bestFit="1" customWidth="1"/>
    <col min="750" max="750" width="5.42578125" style="191" bestFit="1" customWidth="1"/>
    <col min="751" max="751" width="5.28515625" style="190" bestFit="1" customWidth="1"/>
    <col min="752" max="752" width="4.42578125" style="196" customWidth="1"/>
    <col min="753" max="753" width="5" style="197" bestFit="1" customWidth="1"/>
    <col min="754" max="754" width="5.42578125" style="191" bestFit="1" customWidth="1"/>
    <col min="755" max="755" width="5.28515625" style="190" bestFit="1" customWidth="1"/>
    <col min="756" max="756" width="4.42578125" style="196" customWidth="1"/>
    <col min="757" max="757" width="5" style="197" bestFit="1" customWidth="1"/>
    <col min="758" max="758" width="5.42578125" style="191" bestFit="1" customWidth="1"/>
    <col min="759" max="759" width="5.28515625" style="190" bestFit="1" customWidth="1"/>
    <col min="760" max="760" width="4.42578125" style="196" customWidth="1"/>
    <col min="761" max="761" width="5" style="197" bestFit="1" customWidth="1"/>
    <col min="762" max="762" width="5.42578125" style="191" bestFit="1" customWidth="1"/>
    <col min="763" max="763" width="5.28515625" style="190" bestFit="1" customWidth="1"/>
    <col min="764" max="764" width="4.42578125" style="196" customWidth="1"/>
    <col min="765" max="765" width="5" style="197" bestFit="1" customWidth="1"/>
    <col min="766" max="766" width="5.42578125" style="191" bestFit="1" customWidth="1"/>
    <col min="767" max="767" width="5.28515625" style="190" bestFit="1" customWidth="1"/>
    <col min="768" max="768" width="4.42578125" style="196" customWidth="1"/>
    <col min="769" max="769" width="5" style="197" bestFit="1" customWidth="1"/>
    <col min="770" max="770" width="5.42578125" style="191" bestFit="1" customWidth="1"/>
    <col min="771" max="771" width="5.28515625" style="190" bestFit="1" customWidth="1"/>
    <col min="772" max="772" width="4.42578125" style="196" customWidth="1"/>
    <col min="773" max="773" width="5" style="197" bestFit="1" customWidth="1"/>
    <col min="774" max="774" width="5.42578125" style="191" bestFit="1" customWidth="1"/>
    <col min="775" max="775" width="5.28515625" style="190" bestFit="1" customWidth="1"/>
    <col min="776" max="776" width="4.42578125" style="196" customWidth="1"/>
    <col min="777" max="777" width="5" style="197" bestFit="1" customWidth="1"/>
    <col min="778" max="778" width="5.42578125" style="191" bestFit="1" customWidth="1"/>
    <col min="779" max="779" width="5.28515625" style="190" bestFit="1" customWidth="1"/>
    <col min="780" max="780" width="4.42578125" style="196" customWidth="1"/>
    <col min="781" max="781" width="5" style="197" bestFit="1" customWidth="1"/>
    <col min="782" max="782" width="5.42578125" style="191" bestFit="1" customWidth="1"/>
    <col min="783" max="783" width="5.28515625" style="190" bestFit="1" customWidth="1"/>
    <col min="784" max="784" width="4.42578125" style="196" customWidth="1"/>
    <col min="785" max="785" width="5" style="197" bestFit="1" customWidth="1"/>
    <col min="786" max="786" width="5.42578125" style="191" bestFit="1" customWidth="1"/>
    <col min="787" max="787" width="5.28515625" style="190" bestFit="1" customWidth="1"/>
    <col min="788" max="788" width="4.42578125" style="196" customWidth="1"/>
    <col min="789" max="789" width="5" style="197" bestFit="1" customWidth="1"/>
    <col min="790" max="790" width="5.42578125" style="191" bestFit="1" customWidth="1"/>
    <col min="791" max="791" width="5.28515625" style="190" bestFit="1" customWidth="1"/>
    <col min="792" max="792" width="4.42578125" style="196" customWidth="1"/>
    <col min="793" max="793" width="5" style="197" bestFit="1" customWidth="1"/>
    <col min="794" max="794" width="5.42578125" style="191" bestFit="1" customWidth="1"/>
    <col min="795" max="795" width="5.28515625" style="190" bestFit="1" customWidth="1"/>
    <col min="796" max="796" width="4.42578125" style="196" customWidth="1"/>
    <col min="797" max="797" width="5" style="197" bestFit="1" customWidth="1"/>
    <col min="798" max="798" width="5.42578125" style="191" bestFit="1" customWidth="1"/>
    <col min="799" max="799" width="5.28515625" style="190" bestFit="1" customWidth="1"/>
    <col min="800" max="800" width="4.42578125" style="196" customWidth="1"/>
    <col min="801" max="801" width="5" style="197" bestFit="1" customWidth="1"/>
    <col min="802" max="802" width="5.42578125" style="191" bestFit="1" customWidth="1"/>
    <col min="803" max="803" width="5.28515625" style="190" bestFit="1" customWidth="1"/>
    <col min="804" max="804" width="4.42578125" style="196" customWidth="1"/>
    <col min="805" max="805" width="5" style="197" bestFit="1" customWidth="1"/>
    <col min="806" max="806" width="5.42578125" style="191" bestFit="1" customWidth="1"/>
    <col min="807" max="807" width="5.28515625" style="190" bestFit="1" customWidth="1"/>
    <col min="808" max="808" width="4.42578125" style="196" customWidth="1"/>
    <col min="809" max="809" width="5" style="197" bestFit="1" customWidth="1"/>
    <col min="810" max="810" width="5.42578125" style="191" bestFit="1" customWidth="1"/>
    <col min="811" max="811" width="5.28515625" style="190" bestFit="1" customWidth="1"/>
    <col min="812" max="812" width="4.42578125" style="196" customWidth="1"/>
    <col min="813" max="813" width="5" style="197" bestFit="1" customWidth="1"/>
    <col min="814" max="814" width="5.42578125" style="191" bestFit="1" customWidth="1"/>
    <col min="815" max="815" width="5.28515625" style="190" bestFit="1" customWidth="1"/>
    <col min="816" max="816" width="4.42578125" style="196" customWidth="1"/>
    <col min="817" max="817" width="5" style="197" bestFit="1" customWidth="1"/>
    <col min="818" max="818" width="5.42578125" style="191" bestFit="1" customWidth="1"/>
    <col min="819" max="819" width="5.28515625" style="190" bestFit="1" customWidth="1"/>
    <col min="820" max="820" width="4.42578125" style="196" customWidth="1"/>
    <col min="821" max="821" width="5" style="197" bestFit="1" customWidth="1"/>
    <col min="822" max="822" width="5.42578125" style="191" bestFit="1" customWidth="1"/>
    <col min="823" max="823" width="5.28515625" style="190" bestFit="1" customWidth="1"/>
    <col min="824" max="824" width="4.42578125" style="196" customWidth="1"/>
    <col min="825" max="825" width="5" style="197" bestFit="1" customWidth="1"/>
    <col min="826" max="826" width="5.42578125" style="191" bestFit="1" customWidth="1"/>
    <col min="827" max="827" width="5.28515625" style="190" bestFit="1" customWidth="1"/>
    <col min="828" max="828" width="4.42578125" style="196" customWidth="1"/>
    <col min="829" max="829" width="5" style="197" bestFit="1" customWidth="1"/>
    <col min="830" max="830" width="5.42578125" style="191" bestFit="1" customWidth="1"/>
    <col min="831" max="831" width="5.28515625" style="190" bestFit="1" customWidth="1"/>
    <col min="832" max="832" width="4.42578125" style="196" customWidth="1"/>
    <col min="833" max="833" width="5" style="197" bestFit="1" customWidth="1"/>
    <col min="834" max="834" width="5.42578125" style="191" bestFit="1" customWidth="1"/>
    <col min="835" max="835" width="5.28515625" style="190" bestFit="1" customWidth="1"/>
    <col min="836" max="836" width="4.42578125" style="196" customWidth="1"/>
    <col min="837" max="837" width="5" style="197" bestFit="1" customWidth="1"/>
    <col min="838" max="838" width="5.42578125" style="191" bestFit="1" customWidth="1"/>
    <col min="839" max="839" width="5.28515625" style="190" bestFit="1" customWidth="1"/>
    <col min="840" max="840" width="4.42578125" style="196" customWidth="1"/>
    <col min="841" max="841" width="5" style="197" bestFit="1" customWidth="1"/>
    <col min="842" max="842" width="5.42578125" style="191" bestFit="1" customWidth="1"/>
    <col min="843" max="843" width="5.28515625" style="190" bestFit="1" customWidth="1"/>
    <col min="844" max="844" width="4.42578125" style="196" customWidth="1"/>
    <col min="845" max="845" width="5" style="197" bestFit="1" customWidth="1"/>
    <col min="846" max="846" width="5.42578125" style="191" bestFit="1" customWidth="1"/>
    <col min="847" max="847" width="5.28515625" style="190" bestFit="1" customWidth="1"/>
    <col min="848" max="848" width="4.42578125" style="196" customWidth="1"/>
    <col min="849" max="849" width="5" style="197" bestFit="1" customWidth="1"/>
    <col min="850" max="850" width="5.42578125" style="191" bestFit="1" customWidth="1"/>
    <col min="851" max="851" width="5.28515625" style="190" bestFit="1" customWidth="1"/>
    <col min="852" max="852" width="4.42578125" style="196" customWidth="1"/>
    <col min="853" max="853" width="5" style="197" bestFit="1" customWidth="1"/>
    <col min="854" max="854" width="5.42578125" style="191" bestFit="1" customWidth="1"/>
    <col min="855" max="855" width="5.28515625" style="190" bestFit="1" customWidth="1"/>
    <col min="856" max="856" width="4.42578125" style="196" customWidth="1"/>
    <col min="857" max="857" width="5" style="197" bestFit="1" customWidth="1"/>
    <col min="858" max="858" width="5.42578125" style="191" bestFit="1" customWidth="1"/>
    <col min="859" max="859" width="5.28515625" style="190" bestFit="1" customWidth="1"/>
    <col min="860" max="860" width="4.42578125" style="196" customWidth="1"/>
    <col min="861" max="861" width="5" style="197" bestFit="1" customWidth="1"/>
    <col min="862" max="862" width="5.42578125" style="191" bestFit="1" customWidth="1"/>
    <col min="863" max="863" width="5.28515625" style="190" bestFit="1" customWidth="1"/>
    <col min="864" max="864" width="4.42578125" style="196" customWidth="1"/>
    <col min="865" max="865" width="5" style="197" bestFit="1" customWidth="1"/>
    <col min="866" max="866" width="5.42578125" style="191" bestFit="1" customWidth="1"/>
    <col min="867" max="867" width="5.28515625" style="190" bestFit="1" customWidth="1"/>
    <col min="868" max="868" width="4.42578125" style="196" customWidth="1"/>
    <col min="869" max="869" width="5" style="197" bestFit="1" customWidth="1"/>
    <col min="870" max="870" width="5.42578125" style="191" bestFit="1" customWidth="1"/>
    <col min="871" max="871" width="5.28515625" style="190" bestFit="1" customWidth="1"/>
    <col min="872" max="872" width="4.42578125" style="196" customWidth="1"/>
    <col min="873" max="873" width="5" style="197" bestFit="1" customWidth="1"/>
    <col min="874" max="874" width="5.42578125" style="191" bestFit="1" customWidth="1"/>
    <col min="875" max="875" width="5.28515625" style="190" bestFit="1" customWidth="1"/>
    <col min="876" max="876" width="4.42578125" style="196" customWidth="1"/>
    <col min="877" max="877" width="5" style="197" bestFit="1" customWidth="1"/>
    <col min="878" max="878" width="5.42578125" style="191" bestFit="1" customWidth="1"/>
    <col min="879" max="879" width="5.28515625" style="190" bestFit="1" customWidth="1"/>
    <col min="880" max="880" width="4.42578125" style="196" customWidth="1"/>
    <col min="881" max="881" width="5" style="197" bestFit="1" customWidth="1"/>
    <col min="882" max="882" width="5.42578125" style="191" bestFit="1" customWidth="1"/>
    <col min="883" max="883" width="5.28515625" style="190" bestFit="1" customWidth="1"/>
    <col min="884" max="884" width="4.42578125" style="196" customWidth="1"/>
    <col min="885" max="885" width="5" style="197" bestFit="1" customWidth="1"/>
    <col min="886" max="886" width="5.42578125" style="191" bestFit="1" customWidth="1"/>
    <col min="887" max="887" width="5.28515625" style="190" bestFit="1" customWidth="1"/>
    <col min="888" max="888" width="4.42578125" style="196" customWidth="1"/>
    <col min="889" max="889" width="5" style="197" bestFit="1" customWidth="1"/>
    <col min="890" max="890" width="5.42578125" style="191" bestFit="1" customWidth="1"/>
    <col min="891" max="891" width="5.28515625" style="190" bestFit="1" customWidth="1"/>
    <col min="892" max="892" width="4.42578125" style="196" customWidth="1"/>
    <col min="893" max="893" width="5" style="197" bestFit="1" customWidth="1"/>
    <col min="894" max="894" width="5.42578125" style="191" bestFit="1" customWidth="1"/>
    <col min="895" max="895" width="5.28515625" style="190" bestFit="1" customWidth="1"/>
    <col min="896" max="896" width="4.42578125" style="196" customWidth="1"/>
    <col min="897" max="897" width="5" style="197" bestFit="1" customWidth="1"/>
    <col min="898" max="898" width="5.42578125" style="191" bestFit="1" customWidth="1"/>
    <col min="899" max="899" width="5.28515625" style="190" bestFit="1" customWidth="1"/>
    <col min="900" max="900" width="4.42578125" style="196" customWidth="1"/>
    <col min="901" max="901" width="5" style="197" bestFit="1" customWidth="1"/>
    <col min="902" max="902" width="5.42578125" style="191" bestFit="1" customWidth="1"/>
    <col min="903" max="903" width="5.28515625" style="190" bestFit="1" customWidth="1"/>
    <col min="904" max="904" width="4.42578125" style="196" customWidth="1"/>
    <col min="905" max="905" width="5" style="197" bestFit="1" customWidth="1"/>
    <col min="906" max="906" width="5.42578125" style="191" bestFit="1" customWidth="1"/>
    <col min="907" max="907" width="5.28515625" style="190" bestFit="1" customWidth="1"/>
    <col min="908" max="908" width="4.42578125" style="196" customWidth="1"/>
    <col min="909" max="909" width="5" style="197" bestFit="1" customWidth="1"/>
    <col min="910" max="910" width="5.42578125" style="191" bestFit="1" customWidth="1"/>
    <col min="911" max="911" width="5.28515625" style="190" bestFit="1" customWidth="1"/>
    <col min="912" max="912" width="4.42578125" style="196" customWidth="1"/>
    <col min="913" max="913" width="5" style="197" bestFit="1" customWidth="1"/>
    <col min="914" max="914" width="5.42578125" style="191" bestFit="1" customWidth="1"/>
    <col min="915" max="915" width="5.28515625" style="190" bestFit="1" customWidth="1"/>
    <col min="916" max="916" width="4.42578125" style="196" customWidth="1"/>
    <col min="917" max="917" width="5" style="197" bestFit="1" customWidth="1"/>
    <col min="918" max="918" width="5.42578125" style="191" bestFit="1" customWidth="1"/>
    <col min="919" max="919" width="5.28515625" style="190" bestFit="1" customWidth="1"/>
    <col min="920" max="920" width="4.42578125" style="196" customWidth="1"/>
    <col min="921" max="921" width="5" style="197" bestFit="1" customWidth="1"/>
    <col min="922" max="922" width="5.42578125" style="191" bestFit="1" customWidth="1"/>
    <col min="923" max="923" width="5.28515625" style="190" bestFit="1" customWidth="1"/>
    <col min="924" max="924" width="4.42578125" style="196" customWidth="1"/>
    <col min="925" max="925" width="5" style="197" bestFit="1" customWidth="1"/>
    <col min="926" max="926" width="5.42578125" style="191" bestFit="1" customWidth="1"/>
    <col min="927" max="927" width="5.28515625" style="190" bestFit="1" customWidth="1"/>
    <col min="928" max="928" width="4.42578125" style="196" customWidth="1"/>
    <col min="929" max="929" width="5" style="197" bestFit="1" customWidth="1"/>
    <col min="930" max="930" width="5.42578125" style="191" bestFit="1" customWidth="1"/>
    <col min="931" max="931" width="5.28515625" style="190" bestFit="1" customWidth="1"/>
    <col min="932" max="932" width="4.42578125" style="196" customWidth="1"/>
    <col min="933" max="933" width="5" style="197" bestFit="1" customWidth="1"/>
    <col min="934" max="934" width="5.42578125" style="191" bestFit="1" customWidth="1"/>
    <col min="935" max="935" width="5.28515625" style="190" bestFit="1" customWidth="1"/>
    <col min="936" max="936" width="4.42578125" style="196" customWidth="1"/>
    <col min="937" max="937" width="5" style="197" bestFit="1" customWidth="1"/>
    <col min="938" max="938" width="5.42578125" style="191" bestFit="1" customWidth="1"/>
    <col min="939" max="939" width="5.28515625" style="190" bestFit="1" customWidth="1"/>
    <col min="940" max="940" width="4.42578125" style="196" customWidth="1"/>
    <col min="941" max="941" width="5" style="197" bestFit="1" customWidth="1"/>
    <col min="942" max="942" width="5.42578125" style="191" bestFit="1" customWidth="1"/>
    <col min="943" max="943" width="5.28515625" style="190" bestFit="1" customWidth="1"/>
    <col min="944" max="944" width="4.42578125" style="196" customWidth="1"/>
    <col min="945" max="945" width="5" style="197" bestFit="1" customWidth="1"/>
    <col min="946" max="946" width="5.42578125" style="191" bestFit="1" customWidth="1"/>
    <col min="947" max="947" width="5.28515625" style="190" bestFit="1" customWidth="1"/>
    <col min="948" max="948" width="4.42578125" style="196" customWidth="1"/>
    <col min="949" max="949" width="5" style="197" bestFit="1" customWidth="1"/>
    <col min="950" max="950" width="5.42578125" style="191" bestFit="1" customWidth="1"/>
    <col min="951" max="951" width="5.28515625" style="190" bestFit="1" customWidth="1"/>
    <col min="952" max="952" width="4.42578125" style="196" customWidth="1"/>
    <col min="953" max="953" width="5" style="197" bestFit="1" customWidth="1"/>
    <col min="954" max="954" width="5.42578125" style="191" bestFit="1" customWidth="1"/>
    <col min="955" max="955" width="5.28515625" style="190" bestFit="1" customWidth="1"/>
    <col min="956" max="956" width="4.42578125" style="196" customWidth="1"/>
    <col min="957" max="957" width="5" style="197" bestFit="1" customWidth="1"/>
    <col min="958" max="958" width="5.42578125" style="191" bestFit="1" customWidth="1"/>
    <col min="959" max="959" width="5.28515625" style="190" bestFit="1" customWidth="1"/>
    <col min="960" max="960" width="4.42578125" style="196" customWidth="1"/>
    <col min="961" max="961" width="5" style="197" bestFit="1" customWidth="1"/>
    <col min="962" max="962" width="5.42578125" style="191" bestFit="1" customWidth="1"/>
    <col min="963" max="963" width="5.28515625" style="190" bestFit="1" customWidth="1"/>
    <col min="964" max="964" width="4.42578125" style="196" customWidth="1"/>
    <col min="965" max="965" width="5" style="197" bestFit="1" customWidth="1"/>
    <col min="966" max="966" width="5.42578125" style="191" bestFit="1" customWidth="1"/>
    <col min="967" max="967" width="5.28515625" style="190" bestFit="1" customWidth="1"/>
    <col min="968" max="968" width="4.42578125" style="196" customWidth="1"/>
    <col min="969" max="969" width="5" style="197" bestFit="1" customWidth="1"/>
    <col min="970" max="970" width="5.42578125" style="191" bestFit="1" customWidth="1"/>
    <col min="971" max="971" width="5.28515625" style="190" bestFit="1" customWidth="1"/>
    <col min="972" max="972" width="4.42578125" style="196" customWidth="1"/>
    <col min="973" max="973" width="5" style="197" bestFit="1" customWidth="1"/>
    <col min="974" max="974" width="5.42578125" style="191" bestFit="1" customWidth="1"/>
    <col min="975" max="975" width="5.28515625" style="190" bestFit="1" customWidth="1"/>
    <col min="976" max="976" width="4.42578125" style="196" customWidth="1"/>
    <col min="977" max="977" width="5" style="197" bestFit="1" customWidth="1"/>
    <col min="978" max="978" width="5.42578125" style="191" bestFit="1" customWidth="1"/>
    <col min="979" max="979" width="5.28515625" style="190" bestFit="1" customWidth="1"/>
    <col min="980" max="980" width="4.42578125" style="196" customWidth="1"/>
    <col min="981" max="981" width="5" style="197" bestFit="1" customWidth="1"/>
    <col min="982" max="982" width="5.42578125" style="191" bestFit="1" customWidth="1"/>
    <col min="983" max="983" width="5.28515625" style="190" bestFit="1" customWidth="1"/>
    <col min="984" max="984" width="4.42578125" style="196" customWidth="1"/>
    <col min="985" max="985" width="5" style="197" bestFit="1" customWidth="1"/>
    <col min="986" max="986" width="5.42578125" style="191" bestFit="1" customWidth="1"/>
    <col min="987" max="987" width="5.28515625" style="190" bestFit="1" customWidth="1"/>
    <col min="988" max="988" width="4.42578125" style="196" customWidth="1"/>
    <col min="989" max="989" width="5" style="197" bestFit="1" customWidth="1"/>
    <col min="990" max="990" width="5.42578125" style="191" bestFit="1" customWidth="1"/>
    <col min="991" max="991" width="5.28515625" style="190" bestFit="1" customWidth="1"/>
    <col min="992" max="992" width="4.42578125" style="196" customWidth="1"/>
    <col min="993" max="993" width="5" style="197" bestFit="1" customWidth="1"/>
    <col min="994" max="994" width="5.42578125" style="191" bestFit="1" customWidth="1"/>
    <col min="995" max="995" width="5.28515625" style="190" bestFit="1" customWidth="1"/>
    <col min="996" max="996" width="4.42578125" style="196" customWidth="1"/>
    <col min="997" max="997" width="5" style="197" bestFit="1" customWidth="1"/>
    <col min="998" max="998" width="5.42578125" style="191" bestFit="1" customWidth="1"/>
    <col min="999" max="999" width="5.28515625" style="190" bestFit="1" customWidth="1"/>
    <col min="1000" max="1000" width="4.42578125" style="196" customWidth="1"/>
    <col min="1001" max="1001" width="5" style="197" bestFit="1" customWidth="1"/>
    <col min="1002" max="1002" width="5.42578125" style="191" bestFit="1" customWidth="1"/>
    <col min="1003" max="1003" width="5.28515625" style="190" bestFit="1" customWidth="1"/>
    <col min="1004" max="1004" width="4.42578125" style="196" customWidth="1"/>
    <col min="1005" max="1005" width="5" style="197" bestFit="1" customWidth="1"/>
    <col min="1006" max="1006" width="5.42578125" style="191" bestFit="1" customWidth="1"/>
    <col min="1007" max="1007" width="5.28515625" style="190" bestFit="1" customWidth="1"/>
    <col min="1008" max="1008" width="4.42578125" style="196" customWidth="1"/>
    <col min="1009" max="1009" width="5" style="197" bestFit="1" customWidth="1"/>
    <col min="1010" max="1010" width="5.42578125" style="191" bestFit="1" customWidth="1"/>
    <col min="1011" max="1011" width="5.28515625" style="190" bestFit="1" customWidth="1"/>
    <col min="1012" max="1012" width="4.42578125" style="196" customWidth="1"/>
    <col min="1013" max="1013" width="5" style="197" bestFit="1" customWidth="1"/>
    <col min="1014" max="1014" width="5.42578125" style="191" bestFit="1" customWidth="1"/>
    <col min="1015" max="1015" width="5.28515625" style="190" bestFit="1" customWidth="1"/>
    <col min="1016" max="1016" width="4.42578125" style="196" customWidth="1"/>
    <col min="1017" max="1017" width="5" style="197" bestFit="1" customWidth="1"/>
    <col min="1018" max="1018" width="5.42578125" style="191" bestFit="1" customWidth="1"/>
    <col min="1019" max="1019" width="5.28515625" style="190" bestFit="1" customWidth="1"/>
    <col min="1020" max="1020" width="4.42578125" style="196" customWidth="1"/>
    <col min="1021" max="1021" width="5" style="197" bestFit="1" customWidth="1"/>
    <col min="1022" max="1022" width="5.42578125" style="191" bestFit="1" customWidth="1"/>
    <col min="1023" max="1023" width="5.28515625" style="190" bestFit="1" customWidth="1"/>
    <col min="1024" max="1024" width="4.42578125" style="196" customWidth="1"/>
    <col min="1025" max="1025" width="5" style="197" bestFit="1" customWidth="1"/>
    <col min="1026" max="1026" width="5.42578125" style="191" bestFit="1" customWidth="1"/>
    <col min="1027" max="1027" width="5.28515625" style="190" bestFit="1" customWidth="1"/>
    <col min="1028" max="1028" width="4.42578125" style="196" customWidth="1"/>
    <col min="1029" max="1029" width="5" style="197" bestFit="1" customWidth="1"/>
    <col min="1030" max="1030" width="5.42578125" style="191" bestFit="1" customWidth="1"/>
    <col min="1031" max="1031" width="5.28515625" style="190" bestFit="1" customWidth="1"/>
    <col min="1032" max="1032" width="4.42578125" style="196" customWidth="1"/>
    <col min="1033" max="1033" width="5" style="197" bestFit="1" customWidth="1"/>
    <col min="1034" max="1034" width="5.42578125" style="191" bestFit="1" customWidth="1"/>
    <col min="1035" max="1035" width="5.28515625" style="190" bestFit="1" customWidth="1"/>
    <col min="1036" max="1036" width="4.42578125" style="196" customWidth="1"/>
    <col min="1037" max="1037" width="5" style="197" bestFit="1" customWidth="1"/>
    <col min="1038" max="1038" width="5.42578125" style="191" bestFit="1" customWidth="1"/>
    <col min="1039" max="1039" width="5.28515625" style="190" bestFit="1" customWidth="1"/>
    <col min="1040" max="1040" width="4.42578125" style="196" customWidth="1"/>
    <col min="1041" max="1041" width="5" style="197" bestFit="1" customWidth="1"/>
    <col min="1042" max="1042" width="5.42578125" style="191" bestFit="1" customWidth="1"/>
    <col min="1043" max="1043" width="5.28515625" style="190" bestFit="1" customWidth="1"/>
    <col min="1044" max="1044" width="4.42578125" style="196" customWidth="1"/>
    <col min="1045" max="1045" width="5" style="197" bestFit="1" customWidth="1"/>
    <col min="1046" max="1046" width="5.42578125" style="191" bestFit="1" customWidth="1"/>
    <col min="1047" max="1047" width="5.28515625" style="190" bestFit="1" customWidth="1"/>
    <col min="1048" max="1048" width="4.42578125" style="196" customWidth="1"/>
    <col min="1049" max="1049" width="5" style="197" bestFit="1" customWidth="1"/>
    <col min="1050" max="1050" width="5.42578125" style="191" bestFit="1" customWidth="1"/>
    <col min="1051" max="1051" width="5.28515625" style="190" bestFit="1" customWidth="1"/>
    <col min="1052" max="1052" width="4.42578125" style="196" customWidth="1"/>
    <col min="1053" max="1053" width="5" style="197" bestFit="1" customWidth="1"/>
    <col min="1054" max="1054" width="5.42578125" style="191" bestFit="1" customWidth="1"/>
    <col min="1055" max="1055" width="5.28515625" style="190" bestFit="1" customWidth="1"/>
    <col min="1056" max="1056" width="4.42578125" style="196" customWidth="1"/>
    <col min="1057" max="1057" width="5" style="197" bestFit="1" customWidth="1"/>
    <col min="1058" max="1058" width="5.42578125" style="191" bestFit="1" customWidth="1"/>
    <col min="1059" max="1059" width="5.28515625" style="190" bestFit="1" customWidth="1"/>
    <col min="1060" max="1060" width="4.42578125" style="196" customWidth="1"/>
    <col min="1061" max="1061" width="5" style="197" bestFit="1" customWidth="1"/>
    <col min="1062" max="1062" width="5.42578125" style="191" bestFit="1" customWidth="1"/>
    <col min="1063" max="1063" width="5.28515625" style="190" bestFit="1" customWidth="1"/>
    <col min="1064" max="1064" width="4.42578125" style="196" customWidth="1"/>
    <col min="1065" max="1065" width="5" style="197" bestFit="1" customWidth="1"/>
    <col min="1066" max="1066" width="5.42578125" style="191" bestFit="1" customWidth="1"/>
    <col min="1067" max="1067" width="5.28515625" style="190" bestFit="1" customWidth="1"/>
    <col min="1068" max="1068" width="4.42578125" style="196" customWidth="1"/>
    <col min="1069" max="1069" width="5" style="197" bestFit="1" customWidth="1"/>
    <col min="1070" max="1070" width="5.42578125" style="191" bestFit="1" customWidth="1"/>
    <col min="1071" max="1071" width="5.28515625" style="190" bestFit="1" customWidth="1"/>
    <col min="1072" max="1072" width="4.42578125" style="196" customWidth="1"/>
    <col min="1073" max="1073" width="5" style="197" bestFit="1" customWidth="1"/>
    <col min="1074" max="1074" width="5.42578125" style="191" bestFit="1" customWidth="1"/>
    <col min="1075" max="1075" width="5.28515625" style="190" bestFit="1" customWidth="1"/>
    <col min="1076" max="1076" width="4.42578125" style="196" customWidth="1"/>
    <col min="1077" max="1077" width="5" style="197" bestFit="1" customWidth="1"/>
    <col min="1078" max="1078" width="5.42578125" style="191" bestFit="1" customWidth="1"/>
    <col min="1079" max="1079" width="5.28515625" style="190" bestFit="1" customWidth="1"/>
    <col min="1080" max="16384" width="8.85546875" style="189"/>
  </cols>
  <sheetData>
    <row r="1" spans="1:1079" s="230" customFormat="1" ht="48" customHeight="1" x14ac:dyDescent="0.25">
      <c r="A1" s="232" t="s">
        <v>542</v>
      </c>
      <c r="B1" s="232" t="s">
        <v>537</v>
      </c>
      <c r="C1" s="232" t="s">
        <v>543</v>
      </c>
      <c r="D1" s="355" t="s">
        <v>836</v>
      </c>
      <c r="E1" s="379" t="s">
        <v>837</v>
      </c>
      <c r="F1" s="232" t="s">
        <v>832</v>
      </c>
      <c r="G1" s="271" t="s">
        <v>833</v>
      </c>
      <c r="H1" s="358" t="s">
        <v>1002</v>
      </c>
      <c r="I1" s="358" t="s">
        <v>1003</v>
      </c>
      <c r="J1" s="359" t="s">
        <v>1004</v>
      </c>
      <c r="K1" s="359" t="s">
        <v>1005</v>
      </c>
      <c r="L1" s="412" t="s">
        <v>535</v>
      </c>
      <c r="M1" s="413"/>
      <c r="N1" s="413"/>
      <c r="O1" s="413"/>
      <c r="P1" s="413"/>
      <c r="Q1" s="353"/>
      <c r="R1" s="353"/>
      <c r="S1" s="412" t="s">
        <v>527</v>
      </c>
      <c r="T1" s="413"/>
      <c r="U1" s="413"/>
      <c r="V1" s="413"/>
      <c r="W1" s="353"/>
      <c r="X1" s="353"/>
      <c r="Y1" s="411" t="s">
        <v>3</v>
      </c>
      <c r="Z1" s="411"/>
      <c r="AA1" s="411"/>
      <c r="AB1" s="411"/>
      <c r="AC1" s="365" t="s">
        <v>527</v>
      </c>
      <c r="AD1" s="307" t="s">
        <v>19</v>
      </c>
      <c r="AE1" s="411" t="s">
        <v>533</v>
      </c>
      <c r="AF1" s="414"/>
      <c r="AG1" s="414"/>
      <c r="AH1" s="414"/>
      <c r="AI1" s="414"/>
      <c r="AJ1" s="414"/>
      <c r="AK1" s="414"/>
      <c r="AL1" s="414"/>
      <c r="AM1" s="268" t="s">
        <v>834</v>
      </c>
      <c r="AN1" s="234" t="s">
        <v>835</v>
      </c>
      <c r="AO1" s="233" t="s">
        <v>538</v>
      </c>
      <c r="AP1" s="233" t="s">
        <v>539</v>
      </c>
      <c r="AQ1" s="235" t="s">
        <v>540</v>
      </c>
      <c r="AR1" s="236"/>
      <c r="AS1" s="235" t="s">
        <v>536</v>
      </c>
      <c r="AT1" s="235" t="s">
        <v>830</v>
      </c>
      <c r="AU1" s="229" t="s">
        <v>526</v>
      </c>
      <c r="AV1" s="411" t="s">
        <v>547</v>
      </c>
      <c r="AW1" s="411"/>
      <c r="AX1" s="411"/>
      <c r="AY1" s="411"/>
      <c r="AZ1" s="411" t="s">
        <v>548</v>
      </c>
      <c r="BA1" s="411"/>
      <c r="BB1" s="411"/>
      <c r="BC1" s="411"/>
      <c r="BD1" s="411" t="s">
        <v>549</v>
      </c>
      <c r="BE1" s="411"/>
      <c r="BF1" s="411"/>
      <c r="BG1" s="411"/>
      <c r="BH1" s="411" t="s">
        <v>550</v>
      </c>
      <c r="BI1" s="411"/>
      <c r="BJ1" s="411"/>
      <c r="BK1" s="411"/>
      <c r="BL1" s="411" t="s">
        <v>551</v>
      </c>
      <c r="BM1" s="411"/>
      <c r="BN1" s="411"/>
      <c r="BO1" s="411"/>
      <c r="BP1" s="411" t="s">
        <v>552</v>
      </c>
      <c r="BQ1" s="411"/>
      <c r="BR1" s="411"/>
      <c r="BS1" s="411"/>
      <c r="BT1" s="411" t="s">
        <v>553</v>
      </c>
      <c r="BU1" s="411"/>
      <c r="BV1" s="411"/>
      <c r="BW1" s="411"/>
      <c r="BX1" s="411" t="s">
        <v>554</v>
      </c>
      <c r="BY1" s="411"/>
      <c r="BZ1" s="411"/>
      <c r="CA1" s="411"/>
      <c r="CB1" s="411" t="s">
        <v>555</v>
      </c>
      <c r="CC1" s="411"/>
      <c r="CD1" s="411"/>
      <c r="CE1" s="411"/>
      <c r="CF1" s="411" t="s">
        <v>556</v>
      </c>
      <c r="CG1" s="411"/>
      <c r="CH1" s="411"/>
      <c r="CI1" s="411"/>
      <c r="CJ1" s="411" t="s">
        <v>557</v>
      </c>
      <c r="CK1" s="411"/>
      <c r="CL1" s="411"/>
      <c r="CM1" s="411"/>
      <c r="CN1" s="411" t="s">
        <v>558</v>
      </c>
      <c r="CO1" s="411"/>
      <c r="CP1" s="411"/>
      <c r="CQ1" s="411"/>
      <c r="CR1" s="411" t="s">
        <v>559</v>
      </c>
      <c r="CS1" s="411"/>
      <c r="CT1" s="411"/>
      <c r="CU1" s="411"/>
      <c r="CV1" s="411" t="s">
        <v>560</v>
      </c>
      <c r="CW1" s="411"/>
      <c r="CX1" s="411"/>
      <c r="CY1" s="411"/>
      <c r="CZ1" s="411" t="s">
        <v>561</v>
      </c>
      <c r="DA1" s="411"/>
      <c r="DB1" s="411"/>
      <c r="DC1" s="411"/>
      <c r="DD1" s="411" t="s">
        <v>562</v>
      </c>
      <c r="DE1" s="411"/>
      <c r="DF1" s="411"/>
      <c r="DG1" s="411"/>
      <c r="DH1" s="411" t="s">
        <v>563</v>
      </c>
      <c r="DI1" s="411"/>
      <c r="DJ1" s="411"/>
      <c r="DK1" s="411"/>
      <c r="DL1" s="411" t="s">
        <v>564</v>
      </c>
      <c r="DM1" s="411"/>
      <c r="DN1" s="411"/>
      <c r="DO1" s="411"/>
      <c r="DP1" s="411" t="s">
        <v>565</v>
      </c>
      <c r="DQ1" s="411"/>
      <c r="DR1" s="411"/>
      <c r="DS1" s="411"/>
      <c r="DT1" s="411" t="s">
        <v>566</v>
      </c>
      <c r="DU1" s="411"/>
      <c r="DV1" s="411"/>
      <c r="DW1" s="411"/>
      <c r="DX1" s="411" t="s">
        <v>567</v>
      </c>
      <c r="DY1" s="411"/>
      <c r="DZ1" s="411"/>
      <c r="EA1" s="411"/>
      <c r="EB1" s="411" t="s">
        <v>568</v>
      </c>
      <c r="EC1" s="411"/>
      <c r="ED1" s="411"/>
      <c r="EE1" s="411"/>
      <c r="EF1" s="411" t="s">
        <v>569</v>
      </c>
      <c r="EG1" s="411"/>
      <c r="EH1" s="411"/>
      <c r="EI1" s="411"/>
      <c r="EJ1" s="411" t="s">
        <v>570</v>
      </c>
      <c r="EK1" s="411"/>
      <c r="EL1" s="411"/>
      <c r="EM1" s="411"/>
      <c r="EN1" s="411" t="s">
        <v>571</v>
      </c>
      <c r="EO1" s="411"/>
      <c r="EP1" s="411"/>
      <c r="EQ1" s="411"/>
      <c r="ER1" s="411" t="s">
        <v>572</v>
      </c>
      <c r="ES1" s="411"/>
      <c r="ET1" s="411"/>
      <c r="EU1" s="411"/>
      <c r="EV1" s="411" t="s">
        <v>573</v>
      </c>
      <c r="EW1" s="411"/>
      <c r="EX1" s="411"/>
      <c r="EY1" s="411"/>
      <c r="EZ1" s="411" t="s">
        <v>574</v>
      </c>
      <c r="FA1" s="411"/>
      <c r="FB1" s="411"/>
      <c r="FC1" s="411"/>
      <c r="FD1" s="411" t="s">
        <v>575</v>
      </c>
      <c r="FE1" s="411"/>
      <c r="FF1" s="411"/>
      <c r="FG1" s="411"/>
      <c r="FH1" s="411" t="s">
        <v>576</v>
      </c>
      <c r="FI1" s="411"/>
      <c r="FJ1" s="411"/>
      <c r="FK1" s="411"/>
      <c r="FL1" s="411" t="s">
        <v>577</v>
      </c>
      <c r="FM1" s="411"/>
      <c r="FN1" s="411"/>
      <c r="FO1" s="411"/>
      <c r="FP1" s="411" t="s">
        <v>578</v>
      </c>
      <c r="FQ1" s="411"/>
      <c r="FR1" s="411"/>
      <c r="FS1" s="411"/>
      <c r="FT1" s="411" t="s">
        <v>579</v>
      </c>
      <c r="FU1" s="411"/>
      <c r="FV1" s="411"/>
      <c r="FW1" s="411"/>
      <c r="FX1" s="411" t="s">
        <v>580</v>
      </c>
      <c r="FY1" s="411"/>
      <c r="FZ1" s="411"/>
      <c r="GA1" s="411"/>
      <c r="GB1" s="411" t="s">
        <v>581</v>
      </c>
      <c r="GC1" s="411"/>
      <c r="GD1" s="411"/>
      <c r="GE1" s="411"/>
      <c r="GF1" s="411" t="s">
        <v>582</v>
      </c>
      <c r="GG1" s="411"/>
      <c r="GH1" s="411"/>
      <c r="GI1" s="411"/>
      <c r="GJ1" s="411" t="s">
        <v>583</v>
      </c>
      <c r="GK1" s="411"/>
      <c r="GL1" s="411"/>
      <c r="GM1" s="411"/>
      <c r="GN1" s="411" t="s">
        <v>584</v>
      </c>
      <c r="GO1" s="411"/>
      <c r="GP1" s="411"/>
      <c r="GQ1" s="411"/>
      <c r="GR1" s="411" t="s">
        <v>585</v>
      </c>
      <c r="GS1" s="411"/>
      <c r="GT1" s="411"/>
      <c r="GU1" s="411"/>
      <c r="GV1" s="411" t="s">
        <v>586</v>
      </c>
      <c r="GW1" s="411"/>
      <c r="GX1" s="411"/>
      <c r="GY1" s="411"/>
      <c r="GZ1" s="411" t="s">
        <v>587</v>
      </c>
      <c r="HA1" s="411"/>
      <c r="HB1" s="411"/>
      <c r="HC1" s="411"/>
      <c r="HD1" s="411" t="s">
        <v>588</v>
      </c>
      <c r="HE1" s="411"/>
      <c r="HF1" s="411"/>
      <c r="HG1" s="411"/>
      <c r="HH1" s="411" t="s">
        <v>589</v>
      </c>
      <c r="HI1" s="411"/>
      <c r="HJ1" s="411"/>
      <c r="HK1" s="411"/>
      <c r="HL1" s="411" t="s">
        <v>590</v>
      </c>
      <c r="HM1" s="411"/>
      <c r="HN1" s="411"/>
      <c r="HO1" s="411"/>
      <c r="HP1" s="411" t="s">
        <v>591</v>
      </c>
      <c r="HQ1" s="411"/>
      <c r="HR1" s="411"/>
      <c r="HS1" s="411"/>
      <c r="HT1" s="411" t="s">
        <v>592</v>
      </c>
      <c r="HU1" s="411"/>
      <c r="HV1" s="411"/>
      <c r="HW1" s="411"/>
      <c r="HX1" s="411" t="s">
        <v>593</v>
      </c>
      <c r="HY1" s="411"/>
      <c r="HZ1" s="411"/>
      <c r="IA1" s="411"/>
      <c r="IB1" s="411" t="s">
        <v>594</v>
      </c>
      <c r="IC1" s="411"/>
      <c r="ID1" s="411"/>
      <c r="IE1" s="411"/>
      <c r="IF1" s="411" t="s">
        <v>595</v>
      </c>
      <c r="IG1" s="411"/>
      <c r="IH1" s="411"/>
      <c r="II1" s="411"/>
      <c r="IJ1" s="411" t="s">
        <v>596</v>
      </c>
      <c r="IK1" s="411"/>
      <c r="IL1" s="411"/>
      <c r="IM1" s="411"/>
      <c r="IN1" s="411" t="s">
        <v>597</v>
      </c>
      <c r="IO1" s="411"/>
      <c r="IP1" s="411"/>
      <c r="IQ1" s="411"/>
      <c r="IR1" s="411" t="s">
        <v>598</v>
      </c>
      <c r="IS1" s="411"/>
      <c r="IT1" s="411"/>
      <c r="IU1" s="411"/>
      <c r="IV1" s="411" t="s">
        <v>625</v>
      </c>
      <c r="IW1" s="411"/>
      <c r="IX1" s="411"/>
      <c r="IY1" s="411"/>
      <c r="IZ1" s="411" t="s">
        <v>626</v>
      </c>
      <c r="JA1" s="411"/>
      <c r="JB1" s="411"/>
      <c r="JC1" s="411"/>
      <c r="JD1" s="411" t="s">
        <v>627</v>
      </c>
      <c r="JE1" s="411"/>
      <c r="JF1" s="411"/>
      <c r="JG1" s="411"/>
      <c r="JH1" s="411" t="s">
        <v>628</v>
      </c>
      <c r="JI1" s="411"/>
      <c r="JJ1" s="411"/>
      <c r="JK1" s="411"/>
      <c r="JL1" s="411" t="s">
        <v>629</v>
      </c>
      <c r="JM1" s="411"/>
      <c r="JN1" s="411"/>
      <c r="JO1" s="411"/>
      <c r="JP1" s="411" t="s">
        <v>630</v>
      </c>
      <c r="JQ1" s="411"/>
      <c r="JR1" s="411"/>
      <c r="JS1" s="411"/>
      <c r="JT1" s="411" t="s">
        <v>631</v>
      </c>
      <c r="JU1" s="411"/>
      <c r="JV1" s="411"/>
      <c r="JW1" s="411"/>
      <c r="JX1" s="411" t="s">
        <v>632</v>
      </c>
      <c r="JY1" s="411"/>
      <c r="JZ1" s="411"/>
      <c r="KA1" s="411"/>
      <c r="KB1" s="411" t="s">
        <v>633</v>
      </c>
      <c r="KC1" s="411"/>
      <c r="KD1" s="411"/>
      <c r="KE1" s="411"/>
      <c r="KF1" s="411" t="s">
        <v>634</v>
      </c>
      <c r="KG1" s="411"/>
      <c r="KH1" s="411"/>
      <c r="KI1" s="411"/>
      <c r="KJ1" s="411" t="s">
        <v>634</v>
      </c>
      <c r="KK1" s="411"/>
      <c r="KL1" s="411"/>
      <c r="KM1" s="411"/>
      <c r="KN1" s="411" t="s">
        <v>635</v>
      </c>
      <c r="KO1" s="411"/>
      <c r="KP1" s="411"/>
      <c r="KQ1" s="411"/>
      <c r="KR1" s="411" t="s">
        <v>636</v>
      </c>
      <c r="KS1" s="411"/>
      <c r="KT1" s="411"/>
      <c r="KU1" s="411"/>
      <c r="KV1" s="411" t="s">
        <v>637</v>
      </c>
      <c r="KW1" s="411"/>
      <c r="KX1" s="411"/>
      <c r="KY1" s="411"/>
      <c r="KZ1" s="411" t="s">
        <v>638</v>
      </c>
      <c r="LA1" s="411"/>
      <c r="LB1" s="411"/>
      <c r="LC1" s="411"/>
      <c r="LD1" s="411" t="s">
        <v>639</v>
      </c>
      <c r="LE1" s="411"/>
      <c r="LF1" s="411"/>
      <c r="LG1" s="411"/>
      <c r="LH1" s="411" t="s">
        <v>640</v>
      </c>
      <c r="LI1" s="411"/>
      <c r="LJ1" s="411"/>
      <c r="LK1" s="411"/>
      <c r="LL1" s="411" t="s">
        <v>641</v>
      </c>
      <c r="LM1" s="411"/>
      <c r="LN1" s="411"/>
      <c r="LO1" s="411"/>
      <c r="LP1" s="411" t="s">
        <v>642</v>
      </c>
      <c r="LQ1" s="411"/>
      <c r="LR1" s="411"/>
      <c r="LS1" s="411"/>
      <c r="LT1" s="411" t="s">
        <v>643</v>
      </c>
      <c r="LU1" s="411"/>
      <c r="LV1" s="411"/>
      <c r="LW1" s="411"/>
      <c r="LX1" s="411" t="s">
        <v>644</v>
      </c>
      <c r="LY1" s="411"/>
      <c r="LZ1" s="411"/>
      <c r="MA1" s="411"/>
      <c r="MB1" s="411" t="s">
        <v>645</v>
      </c>
      <c r="MC1" s="411"/>
      <c r="MD1" s="411"/>
      <c r="ME1" s="411"/>
      <c r="MF1" s="411" t="s">
        <v>646</v>
      </c>
      <c r="MG1" s="411"/>
      <c r="MH1" s="411"/>
      <c r="MI1" s="411"/>
      <c r="MJ1" s="411" t="s">
        <v>647</v>
      </c>
      <c r="MK1" s="411"/>
      <c r="ML1" s="411"/>
      <c r="MM1" s="411"/>
      <c r="MN1" s="411" t="s">
        <v>648</v>
      </c>
      <c r="MO1" s="411"/>
      <c r="MP1" s="411"/>
      <c r="MQ1" s="411"/>
      <c r="MR1" s="411" t="s">
        <v>649</v>
      </c>
      <c r="MS1" s="411"/>
      <c r="MT1" s="411"/>
      <c r="MU1" s="411"/>
      <c r="MV1" s="411" t="s">
        <v>650</v>
      </c>
      <c r="MW1" s="411"/>
      <c r="MX1" s="411"/>
      <c r="MY1" s="411"/>
      <c r="MZ1" s="411" t="s">
        <v>651</v>
      </c>
      <c r="NA1" s="411"/>
      <c r="NB1" s="411"/>
      <c r="NC1" s="411"/>
      <c r="ND1" s="411" t="s">
        <v>652</v>
      </c>
      <c r="NE1" s="411"/>
      <c r="NF1" s="411"/>
      <c r="NG1" s="411"/>
      <c r="NH1" s="411" t="s">
        <v>653</v>
      </c>
      <c r="NI1" s="411"/>
      <c r="NJ1" s="411"/>
      <c r="NK1" s="411"/>
      <c r="NL1" s="411" t="s">
        <v>654</v>
      </c>
      <c r="NM1" s="411"/>
      <c r="NN1" s="411"/>
      <c r="NO1" s="411"/>
      <c r="NP1" s="411" t="s">
        <v>655</v>
      </c>
      <c r="NQ1" s="411"/>
      <c r="NR1" s="411"/>
      <c r="NS1" s="411"/>
      <c r="NT1" s="411" t="s">
        <v>656</v>
      </c>
      <c r="NU1" s="411"/>
      <c r="NV1" s="411"/>
      <c r="NW1" s="411"/>
      <c r="NX1" s="411" t="s">
        <v>657</v>
      </c>
      <c r="NY1" s="411"/>
      <c r="NZ1" s="411"/>
      <c r="OA1" s="411"/>
      <c r="OB1" s="411" t="s">
        <v>658</v>
      </c>
      <c r="OC1" s="411"/>
      <c r="OD1" s="411"/>
      <c r="OE1" s="411"/>
      <c r="OF1" s="411" t="s">
        <v>659</v>
      </c>
      <c r="OG1" s="411"/>
      <c r="OH1" s="411"/>
      <c r="OI1" s="411"/>
      <c r="OJ1" s="411" t="s">
        <v>660</v>
      </c>
      <c r="OK1" s="411"/>
      <c r="OL1" s="411"/>
      <c r="OM1" s="411"/>
      <c r="ON1" s="411" t="s">
        <v>661</v>
      </c>
      <c r="OO1" s="411"/>
      <c r="OP1" s="411"/>
      <c r="OQ1" s="411"/>
      <c r="OR1" s="411" t="s">
        <v>662</v>
      </c>
      <c r="OS1" s="411"/>
      <c r="OT1" s="411"/>
      <c r="OU1" s="411"/>
      <c r="OV1" s="411" t="s">
        <v>663</v>
      </c>
      <c r="OW1" s="411"/>
      <c r="OX1" s="411"/>
      <c r="OY1" s="411"/>
      <c r="OZ1" s="411" t="s">
        <v>664</v>
      </c>
      <c r="PA1" s="411"/>
      <c r="PB1" s="411"/>
      <c r="PC1" s="411"/>
      <c r="PD1" s="411" t="s">
        <v>665</v>
      </c>
      <c r="PE1" s="411"/>
      <c r="PF1" s="411"/>
      <c r="PG1" s="411"/>
      <c r="PH1" s="411" t="s">
        <v>666</v>
      </c>
      <c r="PI1" s="411"/>
      <c r="PJ1" s="411"/>
      <c r="PK1" s="411"/>
      <c r="PL1" s="411" t="s">
        <v>667</v>
      </c>
      <c r="PM1" s="411"/>
      <c r="PN1" s="411"/>
      <c r="PO1" s="411"/>
      <c r="PP1" s="411" t="s">
        <v>668</v>
      </c>
      <c r="PQ1" s="411"/>
      <c r="PR1" s="411"/>
      <c r="PS1" s="411"/>
      <c r="PT1" s="411" t="s">
        <v>669</v>
      </c>
      <c r="PU1" s="411"/>
      <c r="PV1" s="411"/>
      <c r="PW1" s="411"/>
      <c r="PX1" s="411" t="s">
        <v>670</v>
      </c>
      <c r="PY1" s="411"/>
      <c r="PZ1" s="411"/>
      <c r="QA1" s="411"/>
      <c r="QB1" s="411" t="s">
        <v>671</v>
      </c>
      <c r="QC1" s="411"/>
      <c r="QD1" s="411"/>
      <c r="QE1" s="411"/>
      <c r="QF1" s="411" t="s">
        <v>672</v>
      </c>
      <c r="QG1" s="411"/>
      <c r="QH1" s="411"/>
      <c r="QI1" s="411"/>
      <c r="QJ1" s="411" t="s">
        <v>673</v>
      </c>
      <c r="QK1" s="411"/>
      <c r="QL1" s="411"/>
      <c r="QM1" s="411"/>
      <c r="QN1" s="411" t="s">
        <v>674</v>
      </c>
      <c r="QO1" s="411"/>
      <c r="QP1" s="411"/>
      <c r="QQ1" s="411"/>
      <c r="QR1" s="411" t="s">
        <v>675</v>
      </c>
      <c r="QS1" s="411"/>
      <c r="QT1" s="411"/>
      <c r="QU1" s="411"/>
      <c r="QV1" s="411" t="s">
        <v>676</v>
      </c>
      <c r="QW1" s="411"/>
      <c r="QX1" s="411"/>
      <c r="QY1" s="411"/>
      <c r="QZ1" s="411" t="s">
        <v>677</v>
      </c>
      <c r="RA1" s="411"/>
      <c r="RB1" s="411"/>
      <c r="RC1" s="411"/>
      <c r="RD1" s="411" t="s">
        <v>678</v>
      </c>
      <c r="RE1" s="411"/>
      <c r="RF1" s="411"/>
      <c r="RG1" s="411"/>
      <c r="RH1" s="411" t="s">
        <v>679</v>
      </c>
      <c r="RI1" s="411"/>
      <c r="RJ1" s="411"/>
      <c r="RK1" s="411"/>
      <c r="RL1" s="411" t="s">
        <v>680</v>
      </c>
      <c r="RM1" s="411"/>
      <c r="RN1" s="411"/>
      <c r="RO1" s="411"/>
      <c r="RP1" s="411" t="s">
        <v>681</v>
      </c>
      <c r="RQ1" s="411"/>
      <c r="RR1" s="411"/>
      <c r="RS1" s="411"/>
      <c r="RT1" s="411" t="s">
        <v>682</v>
      </c>
      <c r="RU1" s="411"/>
      <c r="RV1" s="411"/>
      <c r="RW1" s="411"/>
      <c r="RX1" s="411" t="s">
        <v>683</v>
      </c>
      <c r="RY1" s="411"/>
      <c r="RZ1" s="411"/>
      <c r="SA1" s="411"/>
      <c r="SB1" s="411" t="s">
        <v>684</v>
      </c>
      <c r="SC1" s="411"/>
      <c r="SD1" s="411"/>
      <c r="SE1" s="411"/>
      <c r="SF1" s="411" t="s">
        <v>685</v>
      </c>
      <c r="SG1" s="411"/>
      <c r="SH1" s="411"/>
      <c r="SI1" s="411"/>
      <c r="SJ1" s="411" t="s">
        <v>686</v>
      </c>
      <c r="SK1" s="411"/>
      <c r="SL1" s="411"/>
      <c r="SM1" s="411"/>
      <c r="SN1" s="411" t="s">
        <v>687</v>
      </c>
      <c r="SO1" s="411"/>
      <c r="SP1" s="411"/>
      <c r="SQ1" s="411"/>
      <c r="SR1" s="411" t="s">
        <v>688</v>
      </c>
      <c r="SS1" s="411"/>
      <c r="ST1" s="411"/>
      <c r="SU1" s="411"/>
      <c r="SV1" s="411" t="s">
        <v>689</v>
      </c>
      <c r="SW1" s="411"/>
      <c r="SX1" s="411"/>
      <c r="SY1" s="411"/>
      <c r="SZ1" s="411" t="s">
        <v>690</v>
      </c>
      <c r="TA1" s="411"/>
      <c r="TB1" s="411"/>
      <c r="TC1" s="411"/>
      <c r="TD1" s="411" t="s">
        <v>691</v>
      </c>
      <c r="TE1" s="411"/>
      <c r="TF1" s="411"/>
      <c r="TG1" s="411"/>
      <c r="TH1" s="411" t="s">
        <v>692</v>
      </c>
      <c r="TI1" s="411"/>
      <c r="TJ1" s="411"/>
      <c r="TK1" s="411"/>
      <c r="TL1" s="411" t="s">
        <v>693</v>
      </c>
      <c r="TM1" s="411"/>
      <c r="TN1" s="411"/>
      <c r="TO1" s="411"/>
      <c r="TP1" s="411" t="s">
        <v>694</v>
      </c>
      <c r="TQ1" s="411"/>
      <c r="TR1" s="411"/>
      <c r="TS1" s="411"/>
      <c r="TT1" s="411" t="s">
        <v>695</v>
      </c>
      <c r="TU1" s="411"/>
      <c r="TV1" s="411"/>
      <c r="TW1" s="411"/>
      <c r="TX1" s="411" t="s">
        <v>696</v>
      </c>
      <c r="TY1" s="411"/>
      <c r="TZ1" s="411"/>
      <c r="UA1" s="411"/>
      <c r="UB1" s="411" t="s">
        <v>697</v>
      </c>
      <c r="UC1" s="411"/>
      <c r="UD1" s="411"/>
      <c r="UE1" s="411"/>
      <c r="UF1" s="411" t="s">
        <v>698</v>
      </c>
      <c r="UG1" s="411"/>
      <c r="UH1" s="411"/>
      <c r="UI1" s="411"/>
      <c r="UJ1" s="411" t="s">
        <v>699</v>
      </c>
      <c r="UK1" s="411"/>
      <c r="UL1" s="411"/>
      <c r="UM1" s="411"/>
      <c r="UN1" s="411" t="s">
        <v>700</v>
      </c>
      <c r="UO1" s="411"/>
      <c r="UP1" s="411"/>
      <c r="UQ1" s="411"/>
      <c r="UR1" s="411" t="s">
        <v>701</v>
      </c>
      <c r="US1" s="411"/>
      <c r="UT1" s="411"/>
      <c r="UU1" s="411"/>
      <c r="UV1" s="411" t="s">
        <v>702</v>
      </c>
      <c r="UW1" s="411"/>
      <c r="UX1" s="411"/>
      <c r="UY1" s="411"/>
      <c r="UZ1" s="411" t="s">
        <v>703</v>
      </c>
      <c r="VA1" s="411"/>
      <c r="VB1" s="411"/>
      <c r="VC1" s="411"/>
      <c r="VD1" s="411" t="s">
        <v>704</v>
      </c>
      <c r="VE1" s="411"/>
      <c r="VF1" s="411"/>
      <c r="VG1" s="411"/>
      <c r="VH1" s="411" t="s">
        <v>705</v>
      </c>
      <c r="VI1" s="411"/>
      <c r="VJ1" s="411"/>
      <c r="VK1" s="411"/>
      <c r="VL1" s="411" t="s">
        <v>706</v>
      </c>
      <c r="VM1" s="411"/>
      <c r="VN1" s="411"/>
      <c r="VO1" s="411"/>
      <c r="VP1" s="411" t="s">
        <v>707</v>
      </c>
      <c r="VQ1" s="411"/>
      <c r="VR1" s="411"/>
      <c r="VS1" s="411"/>
      <c r="VT1" s="411" t="s">
        <v>708</v>
      </c>
      <c r="VU1" s="411"/>
      <c r="VV1" s="411"/>
      <c r="VW1" s="411"/>
      <c r="VX1" s="411" t="s">
        <v>709</v>
      </c>
      <c r="VY1" s="411"/>
      <c r="VZ1" s="411"/>
      <c r="WA1" s="411"/>
      <c r="WB1" s="411" t="s">
        <v>710</v>
      </c>
      <c r="WC1" s="411"/>
      <c r="WD1" s="411"/>
      <c r="WE1" s="411"/>
      <c r="WF1" s="411" t="s">
        <v>711</v>
      </c>
      <c r="WG1" s="411"/>
      <c r="WH1" s="411"/>
      <c r="WI1" s="411"/>
      <c r="WJ1" s="411" t="s">
        <v>712</v>
      </c>
      <c r="WK1" s="411"/>
      <c r="WL1" s="411"/>
      <c r="WM1" s="411"/>
      <c r="WN1" s="411" t="s">
        <v>713</v>
      </c>
      <c r="WO1" s="411"/>
      <c r="WP1" s="411"/>
      <c r="WQ1" s="411"/>
      <c r="WR1" s="411" t="s">
        <v>714</v>
      </c>
      <c r="WS1" s="411"/>
      <c r="WT1" s="411"/>
      <c r="WU1" s="411"/>
      <c r="WV1" s="411" t="s">
        <v>715</v>
      </c>
      <c r="WW1" s="411"/>
      <c r="WX1" s="411"/>
      <c r="WY1" s="411"/>
      <c r="WZ1" s="411" t="s">
        <v>716</v>
      </c>
      <c r="XA1" s="411"/>
      <c r="XB1" s="411"/>
      <c r="XC1" s="411"/>
      <c r="XD1" s="411" t="s">
        <v>717</v>
      </c>
      <c r="XE1" s="411"/>
      <c r="XF1" s="411"/>
      <c r="XG1" s="411"/>
      <c r="XH1" s="411" t="s">
        <v>718</v>
      </c>
      <c r="XI1" s="411"/>
      <c r="XJ1" s="411"/>
      <c r="XK1" s="411"/>
      <c r="XL1" s="411" t="s">
        <v>719</v>
      </c>
      <c r="XM1" s="411"/>
      <c r="XN1" s="411"/>
      <c r="XO1" s="411"/>
      <c r="XP1" s="411" t="s">
        <v>720</v>
      </c>
      <c r="XQ1" s="411"/>
      <c r="XR1" s="411"/>
      <c r="XS1" s="411"/>
      <c r="XT1" s="411" t="s">
        <v>721</v>
      </c>
      <c r="XU1" s="411"/>
      <c r="XV1" s="411"/>
      <c r="XW1" s="411"/>
      <c r="XX1" s="411" t="s">
        <v>722</v>
      </c>
      <c r="XY1" s="411"/>
      <c r="XZ1" s="411"/>
      <c r="YA1" s="411"/>
      <c r="YB1" s="411" t="s">
        <v>723</v>
      </c>
      <c r="YC1" s="411"/>
      <c r="YD1" s="411"/>
      <c r="YE1" s="411"/>
      <c r="YF1" s="411" t="s">
        <v>724</v>
      </c>
      <c r="YG1" s="411"/>
      <c r="YH1" s="411"/>
      <c r="YI1" s="411"/>
      <c r="YJ1" s="411" t="s">
        <v>725</v>
      </c>
      <c r="YK1" s="411"/>
      <c r="YL1" s="411"/>
      <c r="YM1" s="411"/>
      <c r="YN1" s="411" t="s">
        <v>726</v>
      </c>
      <c r="YO1" s="411"/>
      <c r="YP1" s="411"/>
      <c r="YQ1" s="411"/>
      <c r="YR1" s="411" t="s">
        <v>727</v>
      </c>
      <c r="YS1" s="411"/>
      <c r="YT1" s="411"/>
      <c r="YU1" s="411"/>
      <c r="YV1" s="411" t="s">
        <v>728</v>
      </c>
      <c r="YW1" s="411"/>
      <c r="YX1" s="411"/>
      <c r="YY1" s="411"/>
      <c r="YZ1" s="411" t="s">
        <v>729</v>
      </c>
      <c r="ZA1" s="411"/>
      <c r="ZB1" s="411"/>
      <c r="ZC1" s="411"/>
      <c r="ZD1" s="411" t="s">
        <v>730</v>
      </c>
      <c r="ZE1" s="411"/>
      <c r="ZF1" s="411"/>
      <c r="ZG1" s="411"/>
      <c r="ZH1" s="411" t="s">
        <v>731</v>
      </c>
      <c r="ZI1" s="411"/>
      <c r="ZJ1" s="411"/>
      <c r="ZK1" s="411"/>
      <c r="ZL1" s="411" t="s">
        <v>732</v>
      </c>
      <c r="ZM1" s="411"/>
      <c r="ZN1" s="411"/>
      <c r="ZO1" s="411"/>
      <c r="ZP1" s="411" t="s">
        <v>733</v>
      </c>
      <c r="ZQ1" s="411"/>
      <c r="ZR1" s="411"/>
      <c r="ZS1" s="411"/>
      <c r="ZT1" s="411" t="s">
        <v>734</v>
      </c>
      <c r="ZU1" s="411"/>
      <c r="ZV1" s="411"/>
      <c r="ZW1" s="411"/>
      <c r="ZX1" s="411" t="s">
        <v>735</v>
      </c>
      <c r="ZY1" s="411"/>
      <c r="ZZ1" s="411"/>
      <c r="AAA1" s="411"/>
      <c r="AAB1" s="411" t="s">
        <v>736</v>
      </c>
      <c r="AAC1" s="411"/>
      <c r="AAD1" s="411"/>
      <c r="AAE1" s="411"/>
      <c r="AAF1" s="411" t="s">
        <v>737</v>
      </c>
      <c r="AAG1" s="411"/>
      <c r="AAH1" s="411"/>
      <c r="AAI1" s="411"/>
      <c r="AAJ1" s="411" t="s">
        <v>738</v>
      </c>
      <c r="AAK1" s="411"/>
      <c r="AAL1" s="411"/>
      <c r="AAM1" s="411"/>
      <c r="AAN1" s="411" t="s">
        <v>739</v>
      </c>
      <c r="AAO1" s="411"/>
      <c r="AAP1" s="411"/>
      <c r="AAQ1" s="411"/>
      <c r="AAR1" s="411" t="s">
        <v>740</v>
      </c>
      <c r="AAS1" s="411"/>
      <c r="AAT1" s="411"/>
      <c r="AAU1" s="411"/>
      <c r="AAV1" s="411" t="s">
        <v>741</v>
      </c>
      <c r="AAW1" s="411"/>
      <c r="AAX1" s="411"/>
      <c r="AAY1" s="411"/>
      <c r="AAZ1" s="411" t="s">
        <v>742</v>
      </c>
      <c r="ABA1" s="411"/>
      <c r="ABB1" s="411"/>
      <c r="ABC1" s="411"/>
      <c r="ABD1" s="411" t="s">
        <v>743</v>
      </c>
      <c r="ABE1" s="411"/>
      <c r="ABF1" s="411"/>
      <c r="ABG1" s="411"/>
      <c r="ABH1" s="411" t="s">
        <v>744</v>
      </c>
      <c r="ABI1" s="411"/>
      <c r="ABJ1" s="411"/>
      <c r="ABK1" s="411"/>
      <c r="ABL1" s="411" t="s">
        <v>745</v>
      </c>
      <c r="ABM1" s="411"/>
      <c r="ABN1" s="411"/>
      <c r="ABO1" s="411"/>
      <c r="ABP1" s="411" t="s">
        <v>746</v>
      </c>
      <c r="ABQ1" s="411"/>
      <c r="ABR1" s="411"/>
      <c r="ABS1" s="411"/>
      <c r="ABT1" s="411" t="s">
        <v>747</v>
      </c>
      <c r="ABU1" s="411"/>
      <c r="ABV1" s="411"/>
      <c r="ABW1" s="411"/>
      <c r="ABX1" s="411" t="s">
        <v>748</v>
      </c>
      <c r="ABY1" s="411"/>
      <c r="ABZ1" s="411"/>
      <c r="ACA1" s="411"/>
      <c r="ACB1" s="411" t="s">
        <v>749</v>
      </c>
      <c r="ACC1" s="411"/>
      <c r="ACD1" s="411"/>
      <c r="ACE1" s="411"/>
      <c r="ACF1" s="411" t="s">
        <v>750</v>
      </c>
      <c r="ACG1" s="411"/>
      <c r="ACH1" s="411"/>
      <c r="ACI1" s="411"/>
      <c r="ACJ1" s="411" t="s">
        <v>751</v>
      </c>
      <c r="ACK1" s="411"/>
      <c r="ACL1" s="411"/>
      <c r="ACM1" s="411"/>
      <c r="ACN1" s="411" t="s">
        <v>752</v>
      </c>
      <c r="ACO1" s="411"/>
      <c r="ACP1" s="411"/>
      <c r="ACQ1" s="411"/>
      <c r="ACR1" s="411" t="s">
        <v>753</v>
      </c>
      <c r="ACS1" s="411"/>
      <c r="ACT1" s="411"/>
      <c r="ACU1" s="411"/>
      <c r="ACV1" s="411" t="s">
        <v>754</v>
      </c>
      <c r="ACW1" s="411"/>
      <c r="ACX1" s="411"/>
      <c r="ACY1" s="411"/>
      <c r="ACZ1" s="411" t="s">
        <v>755</v>
      </c>
      <c r="ADA1" s="411"/>
      <c r="ADB1" s="411"/>
      <c r="ADC1" s="411"/>
      <c r="ADD1" s="411" t="s">
        <v>756</v>
      </c>
      <c r="ADE1" s="411"/>
      <c r="ADF1" s="411"/>
      <c r="ADG1" s="411"/>
      <c r="ADH1" s="411" t="s">
        <v>757</v>
      </c>
      <c r="ADI1" s="411"/>
      <c r="ADJ1" s="411"/>
      <c r="ADK1" s="411"/>
      <c r="ADL1" s="411" t="s">
        <v>758</v>
      </c>
      <c r="ADM1" s="411"/>
      <c r="ADN1" s="411"/>
      <c r="ADO1" s="411"/>
      <c r="ADP1" s="411" t="s">
        <v>759</v>
      </c>
      <c r="ADQ1" s="411"/>
      <c r="ADR1" s="411"/>
      <c r="ADS1" s="411"/>
      <c r="ADT1" s="411" t="s">
        <v>760</v>
      </c>
      <c r="ADU1" s="411"/>
      <c r="ADV1" s="411"/>
      <c r="ADW1" s="411"/>
      <c r="ADX1" s="411" t="s">
        <v>761</v>
      </c>
      <c r="ADY1" s="411"/>
      <c r="ADZ1" s="411"/>
      <c r="AEA1" s="411"/>
      <c r="AEB1" s="411" t="s">
        <v>762</v>
      </c>
      <c r="AEC1" s="411"/>
      <c r="AED1" s="411"/>
      <c r="AEE1" s="411"/>
      <c r="AEF1" s="411" t="s">
        <v>763</v>
      </c>
      <c r="AEG1" s="411"/>
      <c r="AEH1" s="411"/>
      <c r="AEI1" s="411"/>
      <c r="AEJ1" s="411" t="s">
        <v>764</v>
      </c>
      <c r="AEK1" s="411"/>
      <c r="AEL1" s="411"/>
      <c r="AEM1" s="411"/>
      <c r="AEN1" s="411" t="s">
        <v>765</v>
      </c>
      <c r="AEO1" s="411"/>
      <c r="AEP1" s="411"/>
      <c r="AEQ1" s="411"/>
      <c r="AER1" s="411" t="s">
        <v>766</v>
      </c>
      <c r="AES1" s="411"/>
      <c r="AET1" s="411"/>
      <c r="AEU1" s="411"/>
      <c r="AEV1" s="411" t="s">
        <v>767</v>
      </c>
      <c r="AEW1" s="411"/>
      <c r="AEX1" s="411"/>
      <c r="AEY1" s="411"/>
      <c r="AEZ1" s="411" t="s">
        <v>768</v>
      </c>
      <c r="AFA1" s="411"/>
      <c r="AFB1" s="411"/>
      <c r="AFC1" s="411"/>
      <c r="AFD1" s="411" t="s">
        <v>769</v>
      </c>
      <c r="AFE1" s="411"/>
      <c r="AFF1" s="411"/>
      <c r="AFG1" s="411"/>
      <c r="AFH1" s="411" t="s">
        <v>770</v>
      </c>
      <c r="AFI1" s="411"/>
      <c r="AFJ1" s="411"/>
      <c r="AFK1" s="411"/>
      <c r="AFL1" s="411" t="s">
        <v>771</v>
      </c>
      <c r="AFM1" s="411"/>
      <c r="AFN1" s="411"/>
      <c r="AFO1" s="411"/>
      <c r="AFP1" s="411" t="s">
        <v>772</v>
      </c>
      <c r="AFQ1" s="411"/>
      <c r="AFR1" s="411"/>
      <c r="AFS1" s="411"/>
      <c r="AFT1" s="411" t="s">
        <v>773</v>
      </c>
      <c r="AFU1" s="411"/>
      <c r="AFV1" s="411"/>
      <c r="AFW1" s="411"/>
      <c r="AFX1" s="411" t="s">
        <v>774</v>
      </c>
      <c r="AFY1" s="411"/>
      <c r="AFZ1" s="411"/>
      <c r="AGA1" s="411"/>
      <c r="AGB1" s="411" t="s">
        <v>775</v>
      </c>
      <c r="AGC1" s="411"/>
      <c r="AGD1" s="411"/>
      <c r="AGE1" s="411"/>
      <c r="AGF1" s="411" t="s">
        <v>776</v>
      </c>
      <c r="AGG1" s="411"/>
      <c r="AGH1" s="411"/>
      <c r="AGI1" s="411"/>
      <c r="AGJ1" s="411" t="s">
        <v>777</v>
      </c>
      <c r="AGK1" s="411"/>
      <c r="AGL1" s="411"/>
      <c r="AGM1" s="411"/>
      <c r="AGN1" s="411" t="s">
        <v>778</v>
      </c>
      <c r="AGO1" s="411"/>
      <c r="AGP1" s="411"/>
      <c r="AGQ1" s="411"/>
      <c r="AGR1" s="411" t="s">
        <v>779</v>
      </c>
      <c r="AGS1" s="411"/>
      <c r="AGT1" s="411"/>
      <c r="AGU1" s="411"/>
      <c r="AGV1" s="411" t="s">
        <v>780</v>
      </c>
      <c r="AGW1" s="411"/>
      <c r="AGX1" s="411"/>
      <c r="AGY1" s="411"/>
      <c r="AGZ1" s="411" t="s">
        <v>781</v>
      </c>
      <c r="AHA1" s="411"/>
      <c r="AHB1" s="411"/>
      <c r="AHC1" s="411"/>
      <c r="AHD1" s="411" t="s">
        <v>782</v>
      </c>
      <c r="AHE1" s="411"/>
      <c r="AHF1" s="411"/>
      <c r="AHG1" s="411"/>
      <c r="AHH1" s="411" t="s">
        <v>783</v>
      </c>
      <c r="AHI1" s="411"/>
      <c r="AHJ1" s="411"/>
      <c r="AHK1" s="411"/>
      <c r="AHL1" s="411" t="s">
        <v>784</v>
      </c>
      <c r="AHM1" s="411"/>
      <c r="AHN1" s="411"/>
      <c r="AHO1" s="411"/>
      <c r="AHP1" s="411" t="s">
        <v>785</v>
      </c>
      <c r="AHQ1" s="411"/>
      <c r="AHR1" s="411"/>
      <c r="AHS1" s="411"/>
      <c r="AHT1" s="411" t="s">
        <v>786</v>
      </c>
      <c r="AHU1" s="411"/>
      <c r="AHV1" s="411"/>
      <c r="AHW1" s="411"/>
      <c r="AHX1" s="411" t="s">
        <v>787</v>
      </c>
      <c r="AHY1" s="411"/>
      <c r="AHZ1" s="411"/>
      <c r="AIA1" s="411"/>
      <c r="AIB1" s="411" t="s">
        <v>788</v>
      </c>
      <c r="AIC1" s="411"/>
      <c r="AID1" s="411"/>
      <c r="AIE1" s="411"/>
      <c r="AIF1" s="411" t="s">
        <v>789</v>
      </c>
      <c r="AIG1" s="411"/>
      <c r="AIH1" s="411"/>
      <c r="AII1" s="411"/>
      <c r="AIJ1" s="411" t="s">
        <v>790</v>
      </c>
      <c r="AIK1" s="411"/>
      <c r="AIL1" s="411"/>
      <c r="AIM1" s="411"/>
      <c r="AIN1" s="411" t="s">
        <v>791</v>
      </c>
      <c r="AIO1" s="411"/>
      <c r="AIP1" s="411"/>
      <c r="AIQ1" s="411"/>
      <c r="AIR1" s="411" t="s">
        <v>792</v>
      </c>
      <c r="AIS1" s="411"/>
      <c r="AIT1" s="411"/>
      <c r="AIU1" s="411"/>
      <c r="AIV1" s="411" t="s">
        <v>793</v>
      </c>
      <c r="AIW1" s="411"/>
      <c r="AIX1" s="411"/>
      <c r="AIY1" s="411"/>
      <c r="AIZ1" s="411" t="s">
        <v>794</v>
      </c>
      <c r="AJA1" s="411"/>
      <c r="AJB1" s="411"/>
      <c r="AJC1" s="411"/>
      <c r="AJD1" s="411" t="s">
        <v>795</v>
      </c>
      <c r="AJE1" s="411"/>
      <c r="AJF1" s="411"/>
      <c r="AJG1" s="411"/>
      <c r="AJH1" s="411" t="s">
        <v>796</v>
      </c>
      <c r="AJI1" s="411"/>
      <c r="AJJ1" s="411"/>
      <c r="AJK1" s="411"/>
      <c r="AJL1" s="411" t="s">
        <v>797</v>
      </c>
      <c r="AJM1" s="411"/>
      <c r="AJN1" s="411"/>
      <c r="AJO1" s="411"/>
      <c r="AJP1" s="411" t="s">
        <v>798</v>
      </c>
      <c r="AJQ1" s="411"/>
      <c r="AJR1" s="411"/>
      <c r="AJS1" s="411"/>
      <c r="AJT1" s="411" t="s">
        <v>799</v>
      </c>
      <c r="AJU1" s="411"/>
      <c r="AJV1" s="411"/>
      <c r="AJW1" s="411"/>
      <c r="AJX1" s="411" t="s">
        <v>800</v>
      </c>
      <c r="AJY1" s="411"/>
      <c r="AJZ1" s="411"/>
      <c r="AKA1" s="411"/>
      <c r="AKB1" s="411" t="s">
        <v>801</v>
      </c>
      <c r="AKC1" s="411"/>
      <c r="AKD1" s="411"/>
      <c r="AKE1" s="411"/>
      <c r="AKF1" s="411" t="s">
        <v>802</v>
      </c>
      <c r="AKG1" s="411"/>
      <c r="AKH1" s="411"/>
      <c r="AKI1" s="411"/>
      <c r="AKJ1" s="411" t="s">
        <v>803</v>
      </c>
      <c r="AKK1" s="411"/>
      <c r="AKL1" s="411"/>
      <c r="AKM1" s="411"/>
      <c r="AKN1" s="411" t="s">
        <v>804</v>
      </c>
      <c r="AKO1" s="411"/>
      <c r="AKP1" s="411"/>
      <c r="AKQ1" s="411"/>
      <c r="AKR1" s="411" t="s">
        <v>805</v>
      </c>
      <c r="AKS1" s="411"/>
      <c r="AKT1" s="411"/>
      <c r="AKU1" s="411"/>
      <c r="AKV1" s="411" t="s">
        <v>806</v>
      </c>
      <c r="AKW1" s="411"/>
      <c r="AKX1" s="411"/>
      <c r="AKY1" s="411"/>
      <c r="AKZ1" s="411" t="s">
        <v>807</v>
      </c>
      <c r="ALA1" s="411"/>
      <c r="ALB1" s="411"/>
      <c r="ALC1" s="411"/>
      <c r="ALD1" s="411" t="s">
        <v>808</v>
      </c>
      <c r="ALE1" s="411"/>
      <c r="ALF1" s="411"/>
      <c r="ALG1" s="411"/>
      <c r="ALH1" s="411" t="s">
        <v>809</v>
      </c>
      <c r="ALI1" s="411"/>
      <c r="ALJ1" s="411"/>
      <c r="ALK1" s="411"/>
      <c r="ALL1" s="411" t="s">
        <v>810</v>
      </c>
      <c r="ALM1" s="411"/>
      <c r="ALN1" s="411"/>
      <c r="ALO1" s="411"/>
      <c r="ALP1" s="411" t="s">
        <v>811</v>
      </c>
      <c r="ALQ1" s="411"/>
      <c r="ALR1" s="411"/>
      <c r="ALS1" s="411"/>
      <c r="ALT1" s="411" t="s">
        <v>812</v>
      </c>
      <c r="ALU1" s="411"/>
      <c r="ALV1" s="411"/>
      <c r="ALW1" s="411"/>
      <c r="ALX1" s="411" t="s">
        <v>813</v>
      </c>
      <c r="ALY1" s="411"/>
      <c r="ALZ1" s="411"/>
      <c r="AMA1" s="411"/>
      <c r="AMB1" s="411" t="s">
        <v>814</v>
      </c>
      <c r="AMC1" s="411"/>
      <c r="AMD1" s="411"/>
      <c r="AME1" s="411"/>
      <c r="AMF1" s="411" t="s">
        <v>815</v>
      </c>
      <c r="AMG1" s="411"/>
      <c r="AMH1" s="411"/>
      <c r="AMI1" s="411"/>
      <c r="AMJ1" s="411" t="s">
        <v>816</v>
      </c>
      <c r="AMK1" s="411"/>
      <c r="AML1" s="411"/>
      <c r="AMM1" s="411"/>
      <c r="AMN1" s="411" t="s">
        <v>817</v>
      </c>
      <c r="AMO1" s="411"/>
      <c r="AMP1" s="411"/>
      <c r="AMQ1" s="411"/>
      <c r="AMR1" s="411" t="s">
        <v>818</v>
      </c>
      <c r="AMS1" s="411"/>
      <c r="AMT1" s="411"/>
      <c r="AMU1" s="411"/>
      <c r="AMV1" s="411" t="s">
        <v>819</v>
      </c>
      <c r="AMW1" s="411"/>
      <c r="AMX1" s="411"/>
      <c r="AMY1" s="411"/>
      <c r="AMZ1" s="411" t="s">
        <v>820</v>
      </c>
      <c r="ANA1" s="411"/>
      <c r="ANB1" s="411"/>
      <c r="ANC1" s="411"/>
      <c r="AND1" s="411" t="s">
        <v>821</v>
      </c>
      <c r="ANE1" s="411"/>
      <c r="ANF1" s="411"/>
      <c r="ANG1" s="411"/>
      <c r="ANH1" s="411" t="s">
        <v>822</v>
      </c>
      <c r="ANI1" s="411"/>
      <c r="ANJ1" s="411"/>
      <c r="ANK1" s="411"/>
      <c r="ANL1" s="411" t="s">
        <v>823</v>
      </c>
      <c r="ANM1" s="411"/>
      <c r="ANN1" s="411"/>
      <c r="ANO1" s="411"/>
      <c r="ANP1" s="411" t="s">
        <v>824</v>
      </c>
      <c r="ANQ1" s="411"/>
      <c r="ANR1" s="411"/>
      <c r="ANS1" s="411"/>
      <c r="ANT1" s="411" t="s">
        <v>825</v>
      </c>
      <c r="ANU1" s="411"/>
      <c r="ANV1" s="411"/>
      <c r="ANW1" s="411"/>
      <c r="ANX1" s="411" t="s">
        <v>826</v>
      </c>
      <c r="ANY1" s="411"/>
      <c r="ANZ1" s="411"/>
      <c r="AOA1" s="411"/>
      <c r="AOB1" s="411" t="s">
        <v>827</v>
      </c>
      <c r="AOC1" s="411"/>
      <c r="AOD1" s="411"/>
      <c r="AOE1" s="411"/>
      <c r="AOF1" s="411" t="s">
        <v>828</v>
      </c>
      <c r="AOG1" s="411"/>
      <c r="AOH1" s="411"/>
      <c r="AOI1" s="411"/>
      <c r="AOJ1" s="411" t="s">
        <v>829</v>
      </c>
      <c r="AOK1" s="411"/>
      <c r="AOL1" s="411"/>
      <c r="AOM1" s="411"/>
    </row>
    <row r="2" spans="1:1079" s="199" customFormat="1" ht="11.25" customHeight="1" x14ac:dyDescent="0.25">
      <c r="A2" s="238"/>
      <c r="B2" s="238"/>
      <c r="C2" s="238"/>
      <c r="D2" s="356"/>
      <c r="E2" s="380"/>
      <c r="F2" s="238"/>
      <c r="G2" s="266"/>
      <c r="H2" s="360"/>
      <c r="I2" s="360"/>
      <c r="J2" s="360"/>
      <c r="K2" s="361"/>
      <c r="L2" s="267" t="s">
        <v>11</v>
      </c>
      <c r="M2" s="409" t="s">
        <v>12</v>
      </c>
      <c r="N2" s="410"/>
      <c r="O2" s="409" t="s">
        <v>13</v>
      </c>
      <c r="P2" s="410"/>
      <c r="Q2" s="409" t="s">
        <v>14</v>
      </c>
      <c r="R2" s="410"/>
      <c r="S2" s="409" t="s">
        <v>12</v>
      </c>
      <c r="T2" s="410"/>
      <c r="U2" s="409" t="s">
        <v>13</v>
      </c>
      <c r="V2" s="410"/>
      <c r="W2" s="409" t="s">
        <v>14</v>
      </c>
      <c r="X2" s="410"/>
      <c r="Y2" s="198" t="s">
        <v>16</v>
      </c>
      <c r="Z2" s="198" t="s">
        <v>15</v>
      </c>
      <c r="AA2" s="198" t="s">
        <v>17</v>
      </c>
      <c r="AB2" s="198" t="s">
        <v>529</v>
      </c>
      <c r="AC2" s="351" t="s">
        <v>528</v>
      </c>
      <c r="AD2" s="416" t="s">
        <v>531</v>
      </c>
      <c r="AE2" s="415" t="s">
        <v>20</v>
      </c>
      <c r="AF2" s="415"/>
      <c r="AG2" s="415"/>
      <c r="AH2" s="415"/>
      <c r="AI2" s="415"/>
      <c r="AJ2" s="415"/>
      <c r="AK2" s="415"/>
      <c r="AL2" s="415"/>
      <c r="AM2" s="269"/>
      <c r="AN2" s="254"/>
      <c r="AO2" s="256"/>
      <c r="AP2" s="256"/>
      <c r="AQ2" s="200"/>
      <c r="AR2" s="220"/>
      <c r="AS2" s="200"/>
      <c r="AT2" s="200"/>
      <c r="AU2" s="200" t="s">
        <v>534</v>
      </c>
      <c r="AV2" s="407" t="s">
        <v>544</v>
      </c>
      <c r="AW2" s="407" t="s">
        <v>545</v>
      </c>
      <c r="AX2" s="407" t="s">
        <v>16</v>
      </c>
      <c r="AY2" s="407" t="s">
        <v>546</v>
      </c>
      <c r="AZ2" s="407" t="s">
        <v>544</v>
      </c>
      <c r="BA2" s="407" t="s">
        <v>545</v>
      </c>
      <c r="BB2" s="407" t="s">
        <v>16</v>
      </c>
      <c r="BC2" s="407" t="s">
        <v>546</v>
      </c>
      <c r="BD2" s="407" t="s">
        <v>544</v>
      </c>
      <c r="BE2" s="407" t="s">
        <v>545</v>
      </c>
      <c r="BF2" s="407" t="s">
        <v>16</v>
      </c>
      <c r="BG2" s="407" t="s">
        <v>546</v>
      </c>
      <c r="BH2" s="407" t="s">
        <v>544</v>
      </c>
      <c r="BI2" s="407" t="s">
        <v>545</v>
      </c>
      <c r="BJ2" s="407" t="s">
        <v>16</v>
      </c>
      <c r="BK2" s="407" t="s">
        <v>546</v>
      </c>
      <c r="BL2" s="407" t="s">
        <v>544</v>
      </c>
      <c r="BM2" s="407" t="s">
        <v>545</v>
      </c>
      <c r="BN2" s="407" t="s">
        <v>16</v>
      </c>
      <c r="BO2" s="407" t="s">
        <v>546</v>
      </c>
      <c r="BP2" s="407" t="s">
        <v>544</v>
      </c>
      <c r="BQ2" s="407" t="s">
        <v>545</v>
      </c>
      <c r="BR2" s="407" t="s">
        <v>16</v>
      </c>
      <c r="BS2" s="407" t="s">
        <v>546</v>
      </c>
      <c r="BT2" s="407" t="s">
        <v>544</v>
      </c>
      <c r="BU2" s="407" t="s">
        <v>545</v>
      </c>
      <c r="BV2" s="407" t="s">
        <v>16</v>
      </c>
      <c r="BW2" s="407" t="s">
        <v>546</v>
      </c>
      <c r="BX2" s="407" t="s">
        <v>544</v>
      </c>
      <c r="BY2" s="407" t="s">
        <v>545</v>
      </c>
      <c r="BZ2" s="407" t="s">
        <v>16</v>
      </c>
      <c r="CA2" s="407" t="s">
        <v>546</v>
      </c>
      <c r="CB2" s="407" t="s">
        <v>544</v>
      </c>
      <c r="CC2" s="407" t="s">
        <v>545</v>
      </c>
      <c r="CD2" s="407" t="s">
        <v>16</v>
      </c>
      <c r="CE2" s="407" t="s">
        <v>546</v>
      </c>
      <c r="CF2" s="407" t="s">
        <v>544</v>
      </c>
      <c r="CG2" s="407" t="s">
        <v>545</v>
      </c>
      <c r="CH2" s="407" t="s">
        <v>16</v>
      </c>
      <c r="CI2" s="407" t="s">
        <v>546</v>
      </c>
      <c r="CJ2" s="407" t="s">
        <v>544</v>
      </c>
      <c r="CK2" s="407" t="s">
        <v>545</v>
      </c>
      <c r="CL2" s="407" t="s">
        <v>16</v>
      </c>
      <c r="CM2" s="407" t="s">
        <v>546</v>
      </c>
      <c r="CN2" s="407" t="s">
        <v>544</v>
      </c>
      <c r="CO2" s="407" t="s">
        <v>545</v>
      </c>
      <c r="CP2" s="407" t="s">
        <v>16</v>
      </c>
      <c r="CQ2" s="407" t="s">
        <v>546</v>
      </c>
      <c r="CR2" s="407" t="s">
        <v>544</v>
      </c>
      <c r="CS2" s="407" t="s">
        <v>545</v>
      </c>
      <c r="CT2" s="407" t="s">
        <v>16</v>
      </c>
      <c r="CU2" s="407" t="s">
        <v>546</v>
      </c>
      <c r="CV2" s="407" t="s">
        <v>544</v>
      </c>
      <c r="CW2" s="407" t="s">
        <v>545</v>
      </c>
      <c r="CX2" s="407" t="s">
        <v>16</v>
      </c>
      <c r="CY2" s="407" t="s">
        <v>546</v>
      </c>
      <c r="CZ2" s="407" t="s">
        <v>544</v>
      </c>
      <c r="DA2" s="407" t="s">
        <v>545</v>
      </c>
      <c r="DB2" s="407" t="s">
        <v>16</v>
      </c>
      <c r="DC2" s="407" t="s">
        <v>546</v>
      </c>
      <c r="DD2" s="407" t="s">
        <v>544</v>
      </c>
      <c r="DE2" s="407" t="s">
        <v>545</v>
      </c>
      <c r="DF2" s="407" t="s">
        <v>16</v>
      </c>
      <c r="DG2" s="407" t="s">
        <v>546</v>
      </c>
      <c r="DH2" s="407" t="s">
        <v>544</v>
      </c>
      <c r="DI2" s="407" t="s">
        <v>545</v>
      </c>
      <c r="DJ2" s="407" t="s">
        <v>16</v>
      </c>
      <c r="DK2" s="407" t="s">
        <v>546</v>
      </c>
      <c r="DL2" s="407" t="s">
        <v>544</v>
      </c>
      <c r="DM2" s="407" t="s">
        <v>545</v>
      </c>
      <c r="DN2" s="407" t="s">
        <v>16</v>
      </c>
      <c r="DO2" s="407" t="s">
        <v>546</v>
      </c>
      <c r="DP2" s="407" t="s">
        <v>544</v>
      </c>
      <c r="DQ2" s="407" t="s">
        <v>545</v>
      </c>
      <c r="DR2" s="407" t="s">
        <v>16</v>
      </c>
      <c r="DS2" s="407" t="s">
        <v>546</v>
      </c>
      <c r="DT2" s="407" t="s">
        <v>544</v>
      </c>
      <c r="DU2" s="407" t="s">
        <v>545</v>
      </c>
      <c r="DV2" s="407" t="s">
        <v>16</v>
      </c>
      <c r="DW2" s="407" t="s">
        <v>546</v>
      </c>
      <c r="DX2" s="407" t="s">
        <v>544</v>
      </c>
      <c r="DY2" s="407" t="s">
        <v>545</v>
      </c>
      <c r="DZ2" s="407" t="s">
        <v>16</v>
      </c>
      <c r="EA2" s="407" t="s">
        <v>546</v>
      </c>
      <c r="EB2" s="407" t="s">
        <v>544</v>
      </c>
      <c r="EC2" s="407" t="s">
        <v>545</v>
      </c>
      <c r="ED2" s="407" t="s">
        <v>16</v>
      </c>
      <c r="EE2" s="407" t="s">
        <v>546</v>
      </c>
      <c r="EF2" s="407" t="s">
        <v>544</v>
      </c>
      <c r="EG2" s="407" t="s">
        <v>545</v>
      </c>
      <c r="EH2" s="407" t="s">
        <v>16</v>
      </c>
      <c r="EI2" s="407" t="s">
        <v>546</v>
      </c>
      <c r="EJ2" s="407" t="s">
        <v>544</v>
      </c>
      <c r="EK2" s="407" t="s">
        <v>545</v>
      </c>
      <c r="EL2" s="407" t="s">
        <v>16</v>
      </c>
      <c r="EM2" s="407" t="s">
        <v>546</v>
      </c>
      <c r="EN2" s="407" t="s">
        <v>544</v>
      </c>
      <c r="EO2" s="407" t="s">
        <v>545</v>
      </c>
      <c r="EP2" s="407" t="s">
        <v>16</v>
      </c>
      <c r="EQ2" s="407" t="s">
        <v>546</v>
      </c>
      <c r="ER2" s="407" t="s">
        <v>544</v>
      </c>
      <c r="ES2" s="407" t="s">
        <v>545</v>
      </c>
      <c r="ET2" s="407" t="s">
        <v>16</v>
      </c>
      <c r="EU2" s="407" t="s">
        <v>546</v>
      </c>
      <c r="EV2" s="407" t="s">
        <v>544</v>
      </c>
      <c r="EW2" s="407" t="s">
        <v>545</v>
      </c>
      <c r="EX2" s="407" t="s">
        <v>16</v>
      </c>
      <c r="EY2" s="407" t="s">
        <v>546</v>
      </c>
      <c r="EZ2" s="407" t="s">
        <v>544</v>
      </c>
      <c r="FA2" s="407" t="s">
        <v>545</v>
      </c>
      <c r="FB2" s="407" t="s">
        <v>16</v>
      </c>
      <c r="FC2" s="407" t="s">
        <v>546</v>
      </c>
      <c r="FD2" s="407" t="s">
        <v>544</v>
      </c>
      <c r="FE2" s="407" t="s">
        <v>545</v>
      </c>
      <c r="FF2" s="407" t="s">
        <v>16</v>
      </c>
      <c r="FG2" s="407" t="s">
        <v>546</v>
      </c>
      <c r="FH2" s="407" t="s">
        <v>544</v>
      </c>
      <c r="FI2" s="407" t="s">
        <v>545</v>
      </c>
      <c r="FJ2" s="407" t="s">
        <v>16</v>
      </c>
      <c r="FK2" s="407" t="s">
        <v>546</v>
      </c>
      <c r="FL2" s="407" t="s">
        <v>544</v>
      </c>
      <c r="FM2" s="407" t="s">
        <v>545</v>
      </c>
      <c r="FN2" s="407" t="s">
        <v>16</v>
      </c>
      <c r="FO2" s="407" t="s">
        <v>546</v>
      </c>
      <c r="FP2" s="407" t="s">
        <v>544</v>
      </c>
      <c r="FQ2" s="407" t="s">
        <v>545</v>
      </c>
      <c r="FR2" s="407" t="s">
        <v>16</v>
      </c>
      <c r="FS2" s="407" t="s">
        <v>546</v>
      </c>
      <c r="FT2" s="407" t="s">
        <v>544</v>
      </c>
      <c r="FU2" s="407" t="s">
        <v>545</v>
      </c>
      <c r="FV2" s="407" t="s">
        <v>16</v>
      </c>
      <c r="FW2" s="407" t="s">
        <v>546</v>
      </c>
      <c r="FX2" s="407" t="s">
        <v>544</v>
      </c>
      <c r="FY2" s="407" t="s">
        <v>545</v>
      </c>
      <c r="FZ2" s="407" t="s">
        <v>16</v>
      </c>
      <c r="GA2" s="407" t="s">
        <v>546</v>
      </c>
      <c r="GB2" s="407" t="s">
        <v>544</v>
      </c>
      <c r="GC2" s="407" t="s">
        <v>545</v>
      </c>
      <c r="GD2" s="407" t="s">
        <v>16</v>
      </c>
      <c r="GE2" s="407" t="s">
        <v>546</v>
      </c>
      <c r="GF2" s="407" t="s">
        <v>544</v>
      </c>
      <c r="GG2" s="407" t="s">
        <v>545</v>
      </c>
      <c r="GH2" s="407" t="s">
        <v>16</v>
      </c>
      <c r="GI2" s="407" t="s">
        <v>546</v>
      </c>
      <c r="GJ2" s="407" t="s">
        <v>544</v>
      </c>
      <c r="GK2" s="407" t="s">
        <v>545</v>
      </c>
      <c r="GL2" s="407" t="s">
        <v>16</v>
      </c>
      <c r="GM2" s="407" t="s">
        <v>546</v>
      </c>
      <c r="GN2" s="407" t="s">
        <v>544</v>
      </c>
      <c r="GO2" s="407" t="s">
        <v>545</v>
      </c>
      <c r="GP2" s="407" t="s">
        <v>16</v>
      </c>
      <c r="GQ2" s="407" t="s">
        <v>546</v>
      </c>
      <c r="GR2" s="407" t="s">
        <v>544</v>
      </c>
      <c r="GS2" s="407" t="s">
        <v>545</v>
      </c>
      <c r="GT2" s="407" t="s">
        <v>16</v>
      </c>
      <c r="GU2" s="407" t="s">
        <v>546</v>
      </c>
      <c r="GV2" s="407" t="s">
        <v>544</v>
      </c>
      <c r="GW2" s="407" t="s">
        <v>545</v>
      </c>
      <c r="GX2" s="407" t="s">
        <v>16</v>
      </c>
      <c r="GY2" s="407" t="s">
        <v>546</v>
      </c>
      <c r="GZ2" s="407" t="s">
        <v>544</v>
      </c>
      <c r="HA2" s="407" t="s">
        <v>545</v>
      </c>
      <c r="HB2" s="407" t="s">
        <v>16</v>
      </c>
      <c r="HC2" s="407" t="s">
        <v>546</v>
      </c>
      <c r="HD2" s="407" t="s">
        <v>544</v>
      </c>
      <c r="HE2" s="407" t="s">
        <v>545</v>
      </c>
      <c r="HF2" s="407" t="s">
        <v>16</v>
      </c>
      <c r="HG2" s="407" t="s">
        <v>546</v>
      </c>
      <c r="HH2" s="407" t="s">
        <v>544</v>
      </c>
      <c r="HI2" s="407" t="s">
        <v>545</v>
      </c>
      <c r="HJ2" s="407" t="s">
        <v>16</v>
      </c>
      <c r="HK2" s="407" t="s">
        <v>546</v>
      </c>
      <c r="HL2" s="407" t="s">
        <v>544</v>
      </c>
      <c r="HM2" s="407" t="s">
        <v>545</v>
      </c>
      <c r="HN2" s="407" t="s">
        <v>16</v>
      </c>
      <c r="HO2" s="407" t="s">
        <v>546</v>
      </c>
      <c r="HP2" s="407" t="s">
        <v>544</v>
      </c>
      <c r="HQ2" s="407" t="s">
        <v>545</v>
      </c>
      <c r="HR2" s="407" t="s">
        <v>16</v>
      </c>
      <c r="HS2" s="407" t="s">
        <v>546</v>
      </c>
      <c r="HT2" s="407" t="s">
        <v>544</v>
      </c>
      <c r="HU2" s="407" t="s">
        <v>545</v>
      </c>
      <c r="HV2" s="407" t="s">
        <v>16</v>
      </c>
      <c r="HW2" s="407" t="s">
        <v>546</v>
      </c>
      <c r="HX2" s="407" t="s">
        <v>544</v>
      </c>
      <c r="HY2" s="407" t="s">
        <v>545</v>
      </c>
      <c r="HZ2" s="407" t="s">
        <v>16</v>
      </c>
      <c r="IA2" s="407" t="s">
        <v>546</v>
      </c>
      <c r="IB2" s="407" t="s">
        <v>544</v>
      </c>
      <c r="IC2" s="407" t="s">
        <v>545</v>
      </c>
      <c r="ID2" s="407" t="s">
        <v>16</v>
      </c>
      <c r="IE2" s="407" t="s">
        <v>546</v>
      </c>
      <c r="IF2" s="407" t="s">
        <v>544</v>
      </c>
      <c r="IG2" s="407" t="s">
        <v>545</v>
      </c>
      <c r="IH2" s="407" t="s">
        <v>16</v>
      </c>
      <c r="II2" s="407" t="s">
        <v>546</v>
      </c>
      <c r="IJ2" s="407" t="s">
        <v>544</v>
      </c>
      <c r="IK2" s="407" t="s">
        <v>545</v>
      </c>
      <c r="IL2" s="407" t="s">
        <v>16</v>
      </c>
      <c r="IM2" s="407" t="s">
        <v>546</v>
      </c>
      <c r="IN2" s="407" t="s">
        <v>544</v>
      </c>
      <c r="IO2" s="407" t="s">
        <v>545</v>
      </c>
      <c r="IP2" s="407" t="s">
        <v>16</v>
      </c>
      <c r="IQ2" s="407" t="s">
        <v>546</v>
      </c>
      <c r="IR2" s="407" t="s">
        <v>544</v>
      </c>
      <c r="IS2" s="407" t="s">
        <v>545</v>
      </c>
      <c r="IT2" s="407" t="s">
        <v>16</v>
      </c>
      <c r="IU2" s="407" t="s">
        <v>546</v>
      </c>
      <c r="IV2" s="407" t="s">
        <v>544</v>
      </c>
      <c r="IW2" s="407" t="s">
        <v>545</v>
      </c>
      <c r="IX2" s="407" t="s">
        <v>16</v>
      </c>
      <c r="IY2" s="407" t="s">
        <v>546</v>
      </c>
      <c r="IZ2" s="407" t="s">
        <v>544</v>
      </c>
      <c r="JA2" s="407" t="s">
        <v>545</v>
      </c>
      <c r="JB2" s="407" t="s">
        <v>16</v>
      </c>
      <c r="JC2" s="407" t="s">
        <v>546</v>
      </c>
      <c r="JD2" s="407" t="s">
        <v>544</v>
      </c>
      <c r="JE2" s="407" t="s">
        <v>545</v>
      </c>
      <c r="JF2" s="407" t="s">
        <v>16</v>
      </c>
      <c r="JG2" s="407" t="s">
        <v>546</v>
      </c>
      <c r="JH2" s="407" t="s">
        <v>544</v>
      </c>
      <c r="JI2" s="407" t="s">
        <v>545</v>
      </c>
      <c r="JJ2" s="407" t="s">
        <v>16</v>
      </c>
      <c r="JK2" s="407" t="s">
        <v>546</v>
      </c>
      <c r="JL2" s="407" t="s">
        <v>544</v>
      </c>
      <c r="JM2" s="407" t="s">
        <v>545</v>
      </c>
      <c r="JN2" s="407" t="s">
        <v>16</v>
      </c>
      <c r="JO2" s="407" t="s">
        <v>546</v>
      </c>
      <c r="JP2" s="407" t="s">
        <v>544</v>
      </c>
      <c r="JQ2" s="407" t="s">
        <v>545</v>
      </c>
      <c r="JR2" s="407" t="s">
        <v>16</v>
      </c>
      <c r="JS2" s="407" t="s">
        <v>546</v>
      </c>
      <c r="JT2" s="407" t="s">
        <v>544</v>
      </c>
      <c r="JU2" s="407" t="s">
        <v>545</v>
      </c>
      <c r="JV2" s="407" t="s">
        <v>16</v>
      </c>
      <c r="JW2" s="407" t="s">
        <v>546</v>
      </c>
      <c r="JX2" s="407" t="s">
        <v>544</v>
      </c>
      <c r="JY2" s="407" t="s">
        <v>545</v>
      </c>
      <c r="JZ2" s="407" t="s">
        <v>16</v>
      </c>
      <c r="KA2" s="407" t="s">
        <v>546</v>
      </c>
      <c r="KB2" s="407" t="s">
        <v>544</v>
      </c>
      <c r="KC2" s="407" t="s">
        <v>545</v>
      </c>
      <c r="KD2" s="407" t="s">
        <v>16</v>
      </c>
      <c r="KE2" s="407" t="s">
        <v>546</v>
      </c>
      <c r="KF2" s="407" t="s">
        <v>544</v>
      </c>
      <c r="KG2" s="407" t="s">
        <v>545</v>
      </c>
      <c r="KH2" s="407" t="s">
        <v>16</v>
      </c>
      <c r="KI2" s="407" t="s">
        <v>546</v>
      </c>
      <c r="KJ2" s="407" t="s">
        <v>544</v>
      </c>
      <c r="KK2" s="407" t="s">
        <v>545</v>
      </c>
      <c r="KL2" s="407" t="s">
        <v>16</v>
      </c>
      <c r="KM2" s="407" t="s">
        <v>546</v>
      </c>
      <c r="KN2" s="407" t="s">
        <v>544</v>
      </c>
      <c r="KO2" s="407" t="s">
        <v>545</v>
      </c>
      <c r="KP2" s="407" t="s">
        <v>16</v>
      </c>
      <c r="KQ2" s="407" t="s">
        <v>546</v>
      </c>
      <c r="KR2" s="407" t="s">
        <v>544</v>
      </c>
      <c r="KS2" s="407" t="s">
        <v>545</v>
      </c>
      <c r="KT2" s="407" t="s">
        <v>16</v>
      </c>
      <c r="KU2" s="407" t="s">
        <v>546</v>
      </c>
      <c r="KV2" s="407" t="s">
        <v>544</v>
      </c>
      <c r="KW2" s="407" t="s">
        <v>545</v>
      </c>
      <c r="KX2" s="407" t="s">
        <v>16</v>
      </c>
      <c r="KY2" s="407" t="s">
        <v>546</v>
      </c>
      <c r="KZ2" s="407" t="s">
        <v>544</v>
      </c>
      <c r="LA2" s="407" t="s">
        <v>545</v>
      </c>
      <c r="LB2" s="407" t="s">
        <v>16</v>
      </c>
      <c r="LC2" s="407" t="s">
        <v>546</v>
      </c>
      <c r="LD2" s="407" t="s">
        <v>544</v>
      </c>
      <c r="LE2" s="407" t="s">
        <v>545</v>
      </c>
      <c r="LF2" s="407" t="s">
        <v>16</v>
      </c>
      <c r="LG2" s="407" t="s">
        <v>546</v>
      </c>
      <c r="LH2" s="407" t="s">
        <v>544</v>
      </c>
      <c r="LI2" s="407" t="s">
        <v>545</v>
      </c>
      <c r="LJ2" s="407" t="s">
        <v>16</v>
      </c>
      <c r="LK2" s="407" t="s">
        <v>546</v>
      </c>
      <c r="LL2" s="407" t="s">
        <v>544</v>
      </c>
      <c r="LM2" s="407" t="s">
        <v>545</v>
      </c>
      <c r="LN2" s="407" t="s">
        <v>16</v>
      </c>
      <c r="LO2" s="407" t="s">
        <v>546</v>
      </c>
      <c r="LP2" s="407" t="s">
        <v>544</v>
      </c>
      <c r="LQ2" s="407" t="s">
        <v>545</v>
      </c>
      <c r="LR2" s="407" t="s">
        <v>16</v>
      </c>
      <c r="LS2" s="407" t="s">
        <v>546</v>
      </c>
      <c r="LT2" s="407" t="s">
        <v>544</v>
      </c>
      <c r="LU2" s="407" t="s">
        <v>545</v>
      </c>
      <c r="LV2" s="407" t="s">
        <v>16</v>
      </c>
      <c r="LW2" s="407" t="s">
        <v>546</v>
      </c>
      <c r="LX2" s="407" t="s">
        <v>544</v>
      </c>
      <c r="LY2" s="407" t="s">
        <v>545</v>
      </c>
      <c r="LZ2" s="407" t="s">
        <v>16</v>
      </c>
      <c r="MA2" s="407" t="s">
        <v>546</v>
      </c>
      <c r="MB2" s="407" t="s">
        <v>544</v>
      </c>
      <c r="MC2" s="407" t="s">
        <v>545</v>
      </c>
      <c r="MD2" s="407" t="s">
        <v>16</v>
      </c>
      <c r="ME2" s="407" t="s">
        <v>546</v>
      </c>
      <c r="MF2" s="407" t="s">
        <v>544</v>
      </c>
      <c r="MG2" s="407" t="s">
        <v>545</v>
      </c>
      <c r="MH2" s="407" t="s">
        <v>16</v>
      </c>
      <c r="MI2" s="407" t="s">
        <v>546</v>
      </c>
      <c r="MJ2" s="407" t="s">
        <v>544</v>
      </c>
      <c r="MK2" s="407" t="s">
        <v>545</v>
      </c>
      <c r="ML2" s="407" t="s">
        <v>16</v>
      </c>
      <c r="MM2" s="407" t="s">
        <v>546</v>
      </c>
      <c r="MN2" s="407" t="s">
        <v>544</v>
      </c>
      <c r="MO2" s="407" t="s">
        <v>545</v>
      </c>
      <c r="MP2" s="407" t="s">
        <v>16</v>
      </c>
      <c r="MQ2" s="407" t="s">
        <v>546</v>
      </c>
      <c r="MR2" s="407" t="s">
        <v>544</v>
      </c>
      <c r="MS2" s="407" t="s">
        <v>545</v>
      </c>
      <c r="MT2" s="407" t="s">
        <v>16</v>
      </c>
      <c r="MU2" s="407" t="s">
        <v>546</v>
      </c>
      <c r="MV2" s="407" t="s">
        <v>544</v>
      </c>
      <c r="MW2" s="407" t="s">
        <v>545</v>
      </c>
      <c r="MX2" s="407" t="s">
        <v>16</v>
      </c>
      <c r="MY2" s="407" t="s">
        <v>546</v>
      </c>
      <c r="MZ2" s="407" t="s">
        <v>544</v>
      </c>
      <c r="NA2" s="407" t="s">
        <v>545</v>
      </c>
      <c r="NB2" s="407" t="s">
        <v>16</v>
      </c>
      <c r="NC2" s="407" t="s">
        <v>546</v>
      </c>
      <c r="ND2" s="407" t="s">
        <v>544</v>
      </c>
      <c r="NE2" s="407" t="s">
        <v>545</v>
      </c>
      <c r="NF2" s="407" t="s">
        <v>16</v>
      </c>
      <c r="NG2" s="407" t="s">
        <v>546</v>
      </c>
      <c r="NH2" s="407" t="s">
        <v>544</v>
      </c>
      <c r="NI2" s="407" t="s">
        <v>545</v>
      </c>
      <c r="NJ2" s="407" t="s">
        <v>16</v>
      </c>
      <c r="NK2" s="407" t="s">
        <v>546</v>
      </c>
      <c r="NL2" s="407" t="s">
        <v>544</v>
      </c>
      <c r="NM2" s="407" t="s">
        <v>545</v>
      </c>
      <c r="NN2" s="407" t="s">
        <v>16</v>
      </c>
      <c r="NO2" s="407" t="s">
        <v>546</v>
      </c>
      <c r="NP2" s="407" t="s">
        <v>544</v>
      </c>
      <c r="NQ2" s="407" t="s">
        <v>545</v>
      </c>
      <c r="NR2" s="407" t="s">
        <v>16</v>
      </c>
      <c r="NS2" s="407" t="s">
        <v>546</v>
      </c>
      <c r="NT2" s="407" t="s">
        <v>544</v>
      </c>
      <c r="NU2" s="407" t="s">
        <v>545</v>
      </c>
      <c r="NV2" s="407" t="s">
        <v>16</v>
      </c>
      <c r="NW2" s="407" t="s">
        <v>546</v>
      </c>
      <c r="NX2" s="407" t="s">
        <v>544</v>
      </c>
      <c r="NY2" s="407" t="s">
        <v>545</v>
      </c>
      <c r="NZ2" s="407" t="s">
        <v>16</v>
      </c>
      <c r="OA2" s="407" t="s">
        <v>546</v>
      </c>
      <c r="OB2" s="407" t="s">
        <v>544</v>
      </c>
      <c r="OC2" s="407" t="s">
        <v>545</v>
      </c>
      <c r="OD2" s="407" t="s">
        <v>16</v>
      </c>
      <c r="OE2" s="407" t="s">
        <v>546</v>
      </c>
      <c r="OF2" s="407" t="s">
        <v>544</v>
      </c>
      <c r="OG2" s="407" t="s">
        <v>545</v>
      </c>
      <c r="OH2" s="407" t="s">
        <v>16</v>
      </c>
      <c r="OI2" s="407" t="s">
        <v>546</v>
      </c>
      <c r="OJ2" s="407" t="s">
        <v>544</v>
      </c>
      <c r="OK2" s="407" t="s">
        <v>545</v>
      </c>
      <c r="OL2" s="407" t="s">
        <v>16</v>
      </c>
      <c r="OM2" s="407" t="s">
        <v>546</v>
      </c>
      <c r="ON2" s="407" t="s">
        <v>544</v>
      </c>
      <c r="OO2" s="407" t="s">
        <v>545</v>
      </c>
      <c r="OP2" s="407" t="s">
        <v>16</v>
      </c>
      <c r="OQ2" s="407" t="s">
        <v>546</v>
      </c>
      <c r="OR2" s="407" t="s">
        <v>544</v>
      </c>
      <c r="OS2" s="407" t="s">
        <v>545</v>
      </c>
      <c r="OT2" s="407" t="s">
        <v>16</v>
      </c>
      <c r="OU2" s="407" t="s">
        <v>546</v>
      </c>
      <c r="OV2" s="407" t="s">
        <v>544</v>
      </c>
      <c r="OW2" s="407" t="s">
        <v>545</v>
      </c>
      <c r="OX2" s="407" t="s">
        <v>16</v>
      </c>
      <c r="OY2" s="407" t="s">
        <v>546</v>
      </c>
      <c r="OZ2" s="407" t="s">
        <v>544</v>
      </c>
      <c r="PA2" s="407" t="s">
        <v>545</v>
      </c>
      <c r="PB2" s="407" t="s">
        <v>16</v>
      </c>
      <c r="PC2" s="407" t="s">
        <v>546</v>
      </c>
      <c r="PD2" s="407" t="s">
        <v>544</v>
      </c>
      <c r="PE2" s="407" t="s">
        <v>545</v>
      </c>
      <c r="PF2" s="407" t="s">
        <v>16</v>
      </c>
      <c r="PG2" s="407" t="s">
        <v>546</v>
      </c>
      <c r="PH2" s="407" t="s">
        <v>544</v>
      </c>
      <c r="PI2" s="407" t="s">
        <v>545</v>
      </c>
      <c r="PJ2" s="407" t="s">
        <v>16</v>
      </c>
      <c r="PK2" s="407" t="s">
        <v>546</v>
      </c>
      <c r="PL2" s="407" t="s">
        <v>544</v>
      </c>
      <c r="PM2" s="407" t="s">
        <v>545</v>
      </c>
      <c r="PN2" s="407" t="s">
        <v>16</v>
      </c>
      <c r="PO2" s="407" t="s">
        <v>546</v>
      </c>
      <c r="PP2" s="407" t="s">
        <v>544</v>
      </c>
      <c r="PQ2" s="407" t="s">
        <v>545</v>
      </c>
      <c r="PR2" s="407" t="s">
        <v>16</v>
      </c>
      <c r="PS2" s="407" t="s">
        <v>546</v>
      </c>
      <c r="PT2" s="407" t="s">
        <v>544</v>
      </c>
      <c r="PU2" s="407" t="s">
        <v>545</v>
      </c>
      <c r="PV2" s="407" t="s">
        <v>16</v>
      </c>
      <c r="PW2" s="407" t="s">
        <v>546</v>
      </c>
      <c r="PX2" s="407" t="s">
        <v>544</v>
      </c>
      <c r="PY2" s="407" t="s">
        <v>545</v>
      </c>
      <c r="PZ2" s="407" t="s">
        <v>16</v>
      </c>
      <c r="QA2" s="407" t="s">
        <v>546</v>
      </c>
      <c r="QB2" s="407" t="s">
        <v>544</v>
      </c>
      <c r="QC2" s="407" t="s">
        <v>545</v>
      </c>
      <c r="QD2" s="407" t="s">
        <v>16</v>
      </c>
      <c r="QE2" s="407" t="s">
        <v>546</v>
      </c>
      <c r="QF2" s="407" t="s">
        <v>544</v>
      </c>
      <c r="QG2" s="407" t="s">
        <v>545</v>
      </c>
      <c r="QH2" s="407" t="s">
        <v>16</v>
      </c>
      <c r="QI2" s="407" t="s">
        <v>546</v>
      </c>
      <c r="QJ2" s="407" t="s">
        <v>544</v>
      </c>
      <c r="QK2" s="407" t="s">
        <v>545</v>
      </c>
      <c r="QL2" s="407" t="s">
        <v>16</v>
      </c>
      <c r="QM2" s="407" t="s">
        <v>546</v>
      </c>
      <c r="QN2" s="407" t="s">
        <v>544</v>
      </c>
      <c r="QO2" s="407" t="s">
        <v>545</v>
      </c>
      <c r="QP2" s="407" t="s">
        <v>16</v>
      </c>
      <c r="QQ2" s="407" t="s">
        <v>546</v>
      </c>
      <c r="QR2" s="407" t="s">
        <v>544</v>
      </c>
      <c r="QS2" s="407" t="s">
        <v>545</v>
      </c>
      <c r="QT2" s="407" t="s">
        <v>16</v>
      </c>
      <c r="QU2" s="407" t="s">
        <v>546</v>
      </c>
      <c r="QV2" s="407" t="s">
        <v>544</v>
      </c>
      <c r="QW2" s="407" t="s">
        <v>545</v>
      </c>
      <c r="QX2" s="407" t="s">
        <v>16</v>
      </c>
      <c r="QY2" s="407" t="s">
        <v>546</v>
      </c>
      <c r="QZ2" s="407" t="s">
        <v>544</v>
      </c>
      <c r="RA2" s="407" t="s">
        <v>545</v>
      </c>
      <c r="RB2" s="407" t="s">
        <v>16</v>
      </c>
      <c r="RC2" s="407" t="s">
        <v>546</v>
      </c>
      <c r="RD2" s="407" t="s">
        <v>544</v>
      </c>
      <c r="RE2" s="407" t="s">
        <v>545</v>
      </c>
      <c r="RF2" s="407" t="s">
        <v>16</v>
      </c>
      <c r="RG2" s="407" t="s">
        <v>546</v>
      </c>
      <c r="RH2" s="407" t="s">
        <v>544</v>
      </c>
      <c r="RI2" s="407" t="s">
        <v>545</v>
      </c>
      <c r="RJ2" s="407" t="s">
        <v>16</v>
      </c>
      <c r="RK2" s="407" t="s">
        <v>546</v>
      </c>
      <c r="RL2" s="407" t="s">
        <v>544</v>
      </c>
      <c r="RM2" s="407" t="s">
        <v>545</v>
      </c>
      <c r="RN2" s="407" t="s">
        <v>16</v>
      </c>
      <c r="RO2" s="407" t="s">
        <v>546</v>
      </c>
      <c r="RP2" s="407" t="s">
        <v>544</v>
      </c>
      <c r="RQ2" s="407" t="s">
        <v>545</v>
      </c>
      <c r="RR2" s="407" t="s">
        <v>16</v>
      </c>
      <c r="RS2" s="407" t="s">
        <v>546</v>
      </c>
      <c r="RT2" s="407" t="s">
        <v>544</v>
      </c>
      <c r="RU2" s="407" t="s">
        <v>545</v>
      </c>
      <c r="RV2" s="407" t="s">
        <v>16</v>
      </c>
      <c r="RW2" s="407" t="s">
        <v>546</v>
      </c>
      <c r="RX2" s="407" t="s">
        <v>544</v>
      </c>
      <c r="RY2" s="407" t="s">
        <v>545</v>
      </c>
      <c r="RZ2" s="407" t="s">
        <v>16</v>
      </c>
      <c r="SA2" s="407" t="s">
        <v>546</v>
      </c>
      <c r="SB2" s="407" t="s">
        <v>544</v>
      </c>
      <c r="SC2" s="407" t="s">
        <v>545</v>
      </c>
      <c r="SD2" s="407" t="s">
        <v>16</v>
      </c>
      <c r="SE2" s="407" t="s">
        <v>546</v>
      </c>
      <c r="SF2" s="407" t="s">
        <v>544</v>
      </c>
      <c r="SG2" s="407" t="s">
        <v>545</v>
      </c>
      <c r="SH2" s="407" t="s">
        <v>16</v>
      </c>
      <c r="SI2" s="407" t="s">
        <v>546</v>
      </c>
      <c r="SJ2" s="407" t="s">
        <v>544</v>
      </c>
      <c r="SK2" s="407" t="s">
        <v>545</v>
      </c>
      <c r="SL2" s="407" t="s">
        <v>16</v>
      </c>
      <c r="SM2" s="407" t="s">
        <v>546</v>
      </c>
      <c r="SN2" s="407" t="s">
        <v>544</v>
      </c>
      <c r="SO2" s="407" t="s">
        <v>545</v>
      </c>
      <c r="SP2" s="407" t="s">
        <v>16</v>
      </c>
      <c r="SQ2" s="407" t="s">
        <v>546</v>
      </c>
      <c r="SR2" s="407" t="s">
        <v>544</v>
      </c>
      <c r="SS2" s="407" t="s">
        <v>545</v>
      </c>
      <c r="ST2" s="407" t="s">
        <v>16</v>
      </c>
      <c r="SU2" s="407" t="s">
        <v>546</v>
      </c>
      <c r="SV2" s="407" t="s">
        <v>544</v>
      </c>
      <c r="SW2" s="407" t="s">
        <v>545</v>
      </c>
      <c r="SX2" s="407" t="s">
        <v>16</v>
      </c>
      <c r="SY2" s="407" t="s">
        <v>546</v>
      </c>
      <c r="SZ2" s="407" t="s">
        <v>544</v>
      </c>
      <c r="TA2" s="407" t="s">
        <v>545</v>
      </c>
      <c r="TB2" s="407" t="s">
        <v>16</v>
      </c>
      <c r="TC2" s="407" t="s">
        <v>546</v>
      </c>
      <c r="TD2" s="407" t="s">
        <v>544</v>
      </c>
      <c r="TE2" s="407" t="s">
        <v>545</v>
      </c>
      <c r="TF2" s="407" t="s">
        <v>16</v>
      </c>
      <c r="TG2" s="407" t="s">
        <v>546</v>
      </c>
      <c r="TH2" s="407" t="s">
        <v>544</v>
      </c>
      <c r="TI2" s="407" t="s">
        <v>545</v>
      </c>
      <c r="TJ2" s="407" t="s">
        <v>16</v>
      </c>
      <c r="TK2" s="407" t="s">
        <v>546</v>
      </c>
      <c r="TL2" s="407" t="s">
        <v>544</v>
      </c>
      <c r="TM2" s="407" t="s">
        <v>545</v>
      </c>
      <c r="TN2" s="407" t="s">
        <v>16</v>
      </c>
      <c r="TO2" s="407" t="s">
        <v>546</v>
      </c>
      <c r="TP2" s="407" t="s">
        <v>544</v>
      </c>
      <c r="TQ2" s="407" t="s">
        <v>545</v>
      </c>
      <c r="TR2" s="407" t="s">
        <v>16</v>
      </c>
      <c r="TS2" s="407" t="s">
        <v>546</v>
      </c>
      <c r="TT2" s="407" t="s">
        <v>544</v>
      </c>
      <c r="TU2" s="407" t="s">
        <v>545</v>
      </c>
      <c r="TV2" s="407" t="s">
        <v>16</v>
      </c>
      <c r="TW2" s="407" t="s">
        <v>546</v>
      </c>
      <c r="TX2" s="407" t="s">
        <v>544</v>
      </c>
      <c r="TY2" s="407" t="s">
        <v>545</v>
      </c>
      <c r="TZ2" s="407" t="s">
        <v>16</v>
      </c>
      <c r="UA2" s="407" t="s">
        <v>546</v>
      </c>
      <c r="UB2" s="407" t="s">
        <v>544</v>
      </c>
      <c r="UC2" s="407" t="s">
        <v>545</v>
      </c>
      <c r="UD2" s="407" t="s">
        <v>16</v>
      </c>
      <c r="UE2" s="407" t="s">
        <v>546</v>
      </c>
      <c r="UF2" s="407" t="s">
        <v>544</v>
      </c>
      <c r="UG2" s="407" t="s">
        <v>545</v>
      </c>
      <c r="UH2" s="407" t="s">
        <v>16</v>
      </c>
      <c r="UI2" s="407" t="s">
        <v>546</v>
      </c>
      <c r="UJ2" s="407" t="s">
        <v>544</v>
      </c>
      <c r="UK2" s="407" t="s">
        <v>545</v>
      </c>
      <c r="UL2" s="407" t="s">
        <v>16</v>
      </c>
      <c r="UM2" s="407" t="s">
        <v>546</v>
      </c>
      <c r="UN2" s="407" t="s">
        <v>544</v>
      </c>
      <c r="UO2" s="407" t="s">
        <v>545</v>
      </c>
      <c r="UP2" s="407" t="s">
        <v>16</v>
      </c>
      <c r="UQ2" s="407" t="s">
        <v>546</v>
      </c>
      <c r="UR2" s="407" t="s">
        <v>544</v>
      </c>
      <c r="US2" s="407" t="s">
        <v>545</v>
      </c>
      <c r="UT2" s="407" t="s">
        <v>16</v>
      </c>
      <c r="UU2" s="407" t="s">
        <v>546</v>
      </c>
      <c r="UV2" s="407" t="s">
        <v>544</v>
      </c>
      <c r="UW2" s="407" t="s">
        <v>545</v>
      </c>
      <c r="UX2" s="407" t="s">
        <v>16</v>
      </c>
      <c r="UY2" s="407" t="s">
        <v>546</v>
      </c>
      <c r="UZ2" s="407" t="s">
        <v>544</v>
      </c>
      <c r="VA2" s="407" t="s">
        <v>545</v>
      </c>
      <c r="VB2" s="407" t="s">
        <v>16</v>
      </c>
      <c r="VC2" s="407" t="s">
        <v>546</v>
      </c>
      <c r="VD2" s="407" t="s">
        <v>544</v>
      </c>
      <c r="VE2" s="407" t="s">
        <v>545</v>
      </c>
      <c r="VF2" s="407" t="s">
        <v>16</v>
      </c>
      <c r="VG2" s="407" t="s">
        <v>546</v>
      </c>
      <c r="VH2" s="407" t="s">
        <v>544</v>
      </c>
      <c r="VI2" s="407" t="s">
        <v>545</v>
      </c>
      <c r="VJ2" s="407" t="s">
        <v>16</v>
      </c>
      <c r="VK2" s="407" t="s">
        <v>546</v>
      </c>
      <c r="VL2" s="407" t="s">
        <v>544</v>
      </c>
      <c r="VM2" s="407" t="s">
        <v>545</v>
      </c>
      <c r="VN2" s="407" t="s">
        <v>16</v>
      </c>
      <c r="VO2" s="407" t="s">
        <v>546</v>
      </c>
      <c r="VP2" s="407" t="s">
        <v>544</v>
      </c>
      <c r="VQ2" s="407" t="s">
        <v>545</v>
      </c>
      <c r="VR2" s="407" t="s">
        <v>16</v>
      </c>
      <c r="VS2" s="407" t="s">
        <v>546</v>
      </c>
      <c r="VT2" s="407" t="s">
        <v>544</v>
      </c>
      <c r="VU2" s="407" t="s">
        <v>545</v>
      </c>
      <c r="VV2" s="407" t="s">
        <v>16</v>
      </c>
      <c r="VW2" s="407" t="s">
        <v>546</v>
      </c>
      <c r="VX2" s="407" t="s">
        <v>544</v>
      </c>
      <c r="VY2" s="407" t="s">
        <v>545</v>
      </c>
      <c r="VZ2" s="407" t="s">
        <v>16</v>
      </c>
      <c r="WA2" s="407" t="s">
        <v>546</v>
      </c>
      <c r="WB2" s="407" t="s">
        <v>544</v>
      </c>
      <c r="WC2" s="407" t="s">
        <v>545</v>
      </c>
      <c r="WD2" s="407" t="s">
        <v>16</v>
      </c>
      <c r="WE2" s="407" t="s">
        <v>546</v>
      </c>
      <c r="WF2" s="407" t="s">
        <v>544</v>
      </c>
      <c r="WG2" s="407" t="s">
        <v>545</v>
      </c>
      <c r="WH2" s="407" t="s">
        <v>16</v>
      </c>
      <c r="WI2" s="407" t="s">
        <v>546</v>
      </c>
      <c r="WJ2" s="407" t="s">
        <v>544</v>
      </c>
      <c r="WK2" s="407" t="s">
        <v>545</v>
      </c>
      <c r="WL2" s="407" t="s">
        <v>16</v>
      </c>
      <c r="WM2" s="407" t="s">
        <v>546</v>
      </c>
      <c r="WN2" s="407" t="s">
        <v>544</v>
      </c>
      <c r="WO2" s="407" t="s">
        <v>545</v>
      </c>
      <c r="WP2" s="407" t="s">
        <v>16</v>
      </c>
      <c r="WQ2" s="407" t="s">
        <v>546</v>
      </c>
      <c r="WR2" s="407" t="s">
        <v>544</v>
      </c>
      <c r="WS2" s="407" t="s">
        <v>545</v>
      </c>
      <c r="WT2" s="407" t="s">
        <v>16</v>
      </c>
      <c r="WU2" s="407" t="s">
        <v>546</v>
      </c>
      <c r="WV2" s="407" t="s">
        <v>544</v>
      </c>
      <c r="WW2" s="407" t="s">
        <v>545</v>
      </c>
      <c r="WX2" s="407" t="s">
        <v>16</v>
      </c>
      <c r="WY2" s="407" t="s">
        <v>546</v>
      </c>
      <c r="WZ2" s="407" t="s">
        <v>544</v>
      </c>
      <c r="XA2" s="407" t="s">
        <v>545</v>
      </c>
      <c r="XB2" s="407" t="s">
        <v>16</v>
      </c>
      <c r="XC2" s="407" t="s">
        <v>546</v>
      </c>
      <c r="XD2" s="407" t="s">
        <v>544</v>
      </c>
      <c r="XE2" s="407" t="s">
        <v>545</v>
      </c>
      <c r="XF2" s="407" t="s">
        <v>16</v>
      </c>
      <c r="XG2" s="407" t="s">
        <v>546</v>
      </c>
      <c r="XH2" s="407" t="s">
        <v>544</v>
      </c>
      <c r="XI2" s="407" t="s">
        <v>545</v>
      </c>
      <c r="XJ2" s="407" t="s">
        <v>16</v>
      </c>
      <c r="XK2" s="407" t="s">
        <v>546</v>
      </c>
      <c r="XL2" s="407" t="s">
        <v>544</v>
      </c>
      <c r="XM2" s="407" t="s">
        <v>545</v>
      </c>
      <c r="XN2" s="407" t="s">
        <v>16</v>
      </c>
      <c r="XO2" s="407" t="s">
        <v>546</v>
      </c>
      <c r="XP2" s="407" t="s">
        <v>544</v>
      </c>
      <c r="XQ2" s="407" t="s">
        <v>545</v>
      </c>
      <c r="XR2" s="407" t="s">
        <v>16</v>
      </c>
      <c r="XS2" s="407" t="s">
        <v>546</v>
      </c>
      <c r="XT2" s="407" t="s">
        <v>544</v>
      </c>
      <c r="XU2" s="407" t="s">
        <v>545</v>
      </c>
      <c r="XV2" s="407" t="s">
        <v>16</v>
      </c>
      <c r="XW2" s="407" t="s">
        <v>546</v>
      </c>
      <c r="XX2" s="407" t="s">
        <v>544</v>
      </c>
      <c r="XY2" s="407" t="s">
        <v>545</v>
      </c>
      <c r="XZ2" s="407" t="s">
        <v>16</v>
      </c>
      <c r="YA2" s="407" t="s">
        <v>546</v>
      </c>
      <c r="YB2" s="407" t="s">
        <v>544</v>
      </c>
      <c r="YC2" s="407" t="s">
        <v>545</v>
      </c>
      <c r="YD2" s="407" t="s">
        <v>16</v>
      </c>
      <c r="YE2" s="407" t="s">
        <v>546</v>
      </c>
      <c r="YF2" s="407" t="s">
        <v>544</v>
      </c>
      <c r="YG2" s="407" t="s">
        <v>545</v>
      </c>
      <c r="YH2" s="407" t="s">
        <v>16</v>
      </c>
      <c r="YI2" s="407" t="s">
        <v>546</v>
      </c>
      <c r="YJ2" s="407" t="s">
        <v>544</v>
      </c>
      <c r="YK2" s="407" t="s">
        <v>545</v>
      </c>
      <c r="YL2" s="407" t="s">
        <v>16</v>
      </c>
      <c r="YM2" s="407" t="s">
        <v>546</v>
      </c>
      <c r="YN2" s="407" t="s">
        <v>544</v>
      </c>
      <c r="YO2" s="407" t="s">
        <v>545</v>
      </c>
      <c r="YP2" s="407" t="s">
        <v>16</v>
      </c>
      <c r="YQ2" s="407" t="s">
        <v>546</v>
      </c>
      <c r="YR2" s="407" t="s">
        <v>544</v>
      </c>
      <c r="YS2" s="407" t="s">
        <v>545</v>
      </c>
      <c r="YT2" s="407" t="s">
        <v>16</v>
      </c>
      <c r="YU2" s="407" t="s">
        <v>546</v>
      </c>
      <c r="YV2" s="407" t="s">
        <v>544</v>
      </c>
      <c r="YW2" s="407" t="s">
        <v>545</v>
      </c>
      <c r="YX2" s="407" t="s">
        <v>16</v>
      </c>
      <c r="YY2" s="407" t="s">
        <v>546</v>
      </c>
      <c r="YZ2" s="407" t="s">
        <v>544</v>
      </c>
      <c r="ZA2" s="407" t="s">
        <v>545</v>
      </c>
      <c r="ZB2" s="407" t="s">
        <v>16</v>
      </c>
      <c r="ZC2" s="407" t="s">
        <v>546</v>
      </c>
      <c r="ZD2" s="407" t="s">
        <v>544</v>
      </c>
      <c r="ZE2" s="407" t="s">
        <v>545</v>
      </c>
      <c r="ZF2" s="407" t="s">
        <v>16</v>
      </c>
      <c r="ZG2" s="407" t="s">
        <v>546</v>
      </c>
      <c r="ZH2" s="407" t="s">
        <v>544</v>
      </c>
      <c r="ZI2" s="407" t="s">
        <v>545</v>
      </c>
      <c r="ZJ2" s="407" t="s">
        <v>16</v>
      </c>
      <c r="ZK2" s="407" t="s">
        <v>546</v>
      </c>
      <c r="ZL2" s="407" t="s">
        <v>544</v>
      </c>
      <c r="ZM2" s="407" t="s">
        <v>545</v>
      </c>
      <c r="ZN2" s="407" t="s">
        <v>16</v>
      </c>
      <c r="ZO2" s="407" t="s">
        <v>546</v>
      </c>
      <c r="ZP2" s="407" t="s">
        <v>544</v>
      </c>
      <c r="ZQ2" s="407" t="s">
        <v>545</v>
      </c>
      <c r="ZR2" s="407" t="s">
        <v>16</v>
      </c>
      <c r="ZS2" s="407" t="s">
        <v>546</v>
      </c>
      <c r="ZT2" s="407" t="s">
        <v>544</v>
      </c>
      <c r="ZU2" s="407" t="s">
        <v>545</v>
      </c>
      <c r="ZV2" s="407" t="s">
        <v>16</v>
      </c>
      <c r="ZW2" s="407" t="s">
        <v>546</v>
      </c>
      <c r="ZX2" s="407" t="s">
        <v>544</v>
      </c>
      <c r="ZY2" s="407" t="s">
        <v>545</v>
      </c>
      <c r="ZZ2" s="407" t="s">
        <v>16</v>
      </c>
      <c r="AAA2" s="407" t="s">
        <v>546</v>
      </c>
      <c r="AAB2" s="407" t="s">
        <v>544</v>
      </c>
      <c r="AAC2" s="407" t="s">
        <v>545</v>
      </c>
      <c r="AAD2" s="407" t="s">
        <v>16</v>
      </c>
      <c r="AAE2" s="407" t="s">
        <v>546</v>
      </c>
      <c r="AAF2" s="407" t="s">
        <v>544</v>
      </c>
      <c r="AAG2" s="407" t="s">
        <v>545</v>
      </c>
      <c r="AAH2" s="407" t="s">
        <v>16</v>
      </c>
      <c r="AAI2" s="407" t="s">
        <v>546</v>
      </c>
      <c r="AAJ2" s="407" t="s">
        <v>544</v>
      </c>
      <c r="AAK2" s="407" t="s">
        <v>545</v>
      </c>
      <c r="AAL2" s="407" t="s">
        <v>16</v>
      </c>
      <c r="AAM2" s="407" t="s">
        <v>546</v>
      </c>
      <c r="AAN2" s="407" t="s">
        <v>544</v>
      </c>
      <c r="AAO2" s="407" t="s">
        <v>545</v>
      </c>
      <c r="AAP2" s="407" t="s">
        <v>16</v>
      </c>
      <c r="AAQ2" s="407" t="s">
        <v>546</v>
      </c>
      <c r="AAR2" s="407" t="s">
        <v>544</v>
      </c>
      <c r="AAS2" s="407" t="s">
        <v>545</v>
      </c>
      <c r="AAT2" s="407" t="s">
        <v>16</v>
      </c>
      <c r="AAU2" s="407" t="s">
        <v>546</v>
      </c>
      <c r="AAV2" s="407" t="s">
        <v>544</v>
      </c>
      <c r="AAW2" s="407" t="s">
        <v>545</v>
      </c>
      <c r="AAX2" s="407" t="s">
        <v>16</v>
      </c>
      <c r="AAY2" s="407" t="s">
        <v>546</v>
      </c>
      <c r="AAZ2" s="407" t="s">
        <v>544</v>
      </c>
      <c r="ABA2" s="407" t="s">
        <v>545</v>
      </c>
      <c r="ABB2" s="407" t="s">
        <v>16</v>
      </c>
      <c r="ABC2" s="407" t="s">
        <v>546</v>
      </c>
      <c r="ABD2" s="407" t="s">
        <v>544</v>
      </c>
      <c r="ABE2" s="407" t="s">
        <v>545</v>
      </c>
      <c r="ABF2" s="407" t="s">
        <v>16</v>
      </c>
      <c r="ABG2" s="407" t="s">
        <v>546</v>
      </c>
      <c r="ABH2" s="407" t="s">
        <v>544</v>
      </c>
      <c r="ABI2" s="407" t="s">
        <v>545</v>
      </c>
      <c r="ABJ2" s="407" t="s">
        <v>16</v>
      </c>
      <c r="ABK2" s="407" t="s">
        <v>546</v>
      </c>
      <c r="ABL2" s="407" t="s">
        <v>544</v>
      </c>
      <c r="ABM2" s="407" t="s">
        <v>545</v>
      </c>
      <c r="ABN2" s="407" t="s">
        <v>16</v>
      </c>
      <c r="ABO2" s="407" t="s">
        <v>546</v>
      </c>
      <c r="ABP2" s="407" t="s">
        <v>544</v>
      </c>
      <c r="ABQ2" s="407" t="s">
        <v>545</v>
      </c>
      <c r="ABR2" s="407" t="s">
        <v>16</v>
      </c>
      <c r="ABS2" s="407" t="s">
        <v>546</v>
      </c>
      <c r="ABT2" s="407" t="s">
        <v>544</v>
      </c>
      <c r="ABU2" s="407" t="s">
        <v>545</v>
      </c>
      <c r="ABV2" s="407" t="s">
        <v>16</v>
      </c>
      <c r="ABW2" s="407" t="s">
        <v>546</v>
      </c>
      <c r="ABX2" s="407" t="s">
        <v>544</v>
      </c>
      <c r="ABY2" s="407" t="s">
        <v>545</v>
      </c>
      <c r="ABZ2" s="407" t="s">
        <v>16</v>
      </c>
      <c r="ACA2" s="407" t="s">
        <v>546</v>
      </c>
      <c r="ACB2" s="407" t="s">
        <v>544</v>
      </c>
      <c r="ACC2" s="407" t="s">
        <v>545</v>
      </c>
      <c r="ACD2" s="407" t="s">
        <v>16</v>
      </c>
      <c r="ACE2" s="407" t="s">
        <v>546</v>
      </c>
      <c r="ACF2" s="407" t="s">
        <v>544</v>
      </c>
      <c r="ACG2" s="407" t="s">
        <v>545</v>
      </c>
      <c r="ACH2" s="407" t="s">
        <v>16</v>
      </c>
      <c r="ACI2" s="407" t="s">
        <v>546</v>
      </c>
      <c r="ACJ2" s="407" t="s">
        <v>544</v>
      </c>
      <c r="ACK2" s="407" t="s">
        <v>545</v>
      </c>
      <c r="ACL2" s="407" t="s">
        <v>16</v>
      </c>
      <c r="ACM2" s="407" t="s">
        <v>546</v>
      </c>
      <c r="ACN2" s="407" t="s">
        <v>544</v>
      </c>
      <c r="ACO2" s="407" t="s">
        <v>545</v>
      </c>
      <c r="ACP2" s="407" t="s">
        <v>16</v>
      </c>
      <c r="ACQ2" s="407" t="s">
        <v>546</v>
      </c>
      <c r="ACR2" s="407" t="s">
        <v>544</v>
      </c>
      <c r="ACS2" s="407" t="s">
        <v>545</v>
      </c>
      <c r="ACT2" s="407" t="s">
        <v>16</v>
      </c>
      <c r="ACU2" s="407" t="s">
        <v>546</v>
      </c>
      <c r="ACV2" s="407" t="s">
        <v>544</v>
      </c>
      <c r="ACW2" s="407" t="s">
        <v>545</v>
      </c>
      <c r="ACX2" s="407" t="s">
        <v>16</v>
      </c>
      <c r="ACY2" s="407" t="s">
        <v>546</v>
      </c>
      <c r="ACZ2" s="407" t="s">
        <v>544</v>
      </c>
      <c r="ADA2" s="407" t="s">
        <v>545</v>
      </c>
      <c r="ADB2" s="407" t="s">
        <v>16</v>
      </c>
      <c r="ADC2" s="407" t="s">
        <v>546</v>
      </c>
      <c r="ADD2" s="407" t="s">
        <v>544</v>
      </c>
      <c r="ADE2" s="407" t="s">
        <v>545</v>
      </c>
      <c r="ADF2" s="407" t="s">
        <v>16</v>
      </c>
      <c r="ADG2" s="407" t="s">
        <v>546</v>
      </c>
      <c r="ADH2" s="407" t="s">
        <v>544</v>
      </c>
      <c r="ADI2" s="407" t="s">
        <v>545</v>
      </c>
      <c r="ADJ2" s="407" t="s">
        <v>16</v>
      </c>
      <c r="ADK2" s="407" t="s">
        <v>546</v>
      </c>
      <c r="ADL2" s="407" t="s">
        <v>544</v>
      </c>
      <c r="ADM2" s="407" t="s">
        <v>545</v>
      </c>
      <c r="ADN2" s="407" t="s">
        <v>16</v>
      </c>
      <c r="ADO2" s="407" t="s">
        <v>546</v>
      </c>
      <c r="ADP2" s="407" t="s">
        <v>544</v>
      </c>
      <c r="ADQ2" s="407" t="s">
        <v>545</v>
      </c>
      <c r="ADR2" s="407" t="s">
        <v>16</v>
      </c>
      <c r="ADS2" s="407" t="s">
        <v>546</v>
      </c>
      <c r="ADT2" s="407" t="s">
        <v>544</v>
      </c>
      <c r="ADU2" s="407" t="s">
        <v>545</v>
      </c>
      <c r="ADV2" s="407" t="s">
        <v>16</v>
      </c>
      <c r="ADW2" s="407" t="s">
        <v>546</v>
      </c>
      <c r="ADX2" s="407" t="s">
        <v>544</v>
      </c>
      <c r="ADY2" s="407" t="s">
        <v>545</v>
      </c>
      <c r="ADZ2" s="407" t="s">
        <v>16</v>
      </c>
      <c r="AEA2" s="407" t="s">
        <v>546</v>
      </c>
      <c r="AEB2" s="407" t="s">
        <v>544</v>
      </c>
      <c r="AEC2" s="407" t="s">
        <v>545</v>
      </c>
      <c r="AED2" s="407" t="s">
        <v>16</v>
      </c>
      <c r="AEE2" s="407" t="s">
        <v>546</v>
      </c>
      <c r="AEF2" s="407" t="s">
        <v>544</v>
      </c>
      <c r="AEG2" s="407" t="s">
        <v>545</v>
      </c>
      <c r="AEH2" s="407" t="s">
        <v>16</v>
      </c>
      <c r="AEI2" s="407" t="s">
        <v>546</v>
      </c>
      <c r="AEJ2" s="407" t="s">
        <v>544</v>
      </c>
      <c r="AEK2" s="407" t="s">
        <v>545</v>
      </c>
      <c r="AEL2" s="407" t="s">
        <v>16</v>
      </c>
      <c r="AEM2" s="407" t="s">
        <v>546</v>
      </c>
      <c r="AEN2" s="407" t="s">
        <v>544</v>
      </c>
      <c r="AEO2" s="407" t="s">
        <v>545</v>
      </c>
      <c r="AEP2" s="407" t="s">
        <v>16</v>
      </c>
      <c r="AEQ2" s="407" t="s">
        <v>546</v>
      </c>
      <c r="AER2" s="407" t="s">
        <v>544</v>
      </c>
      <c r="AES2" s="407" t="s">
        <v>545</v>
      </c>
      <c r="AET2" s="407" t="s">
        <v>16</v>
      </c>
      <c r="AEU2" s="407" t="s">
        <v>546</v>
      </c>
      <c r="AEV2" s="407" t="s">
        <v>544</v>
      </c>
      <c r="AEW2" s="407" t="s">
        <v>545</v>
      </c>
      <c r="AEX2" s="407" t="s">
        <v>16</v>
      </c>
      <c r="AEY2" s="407" t="s">
        <v>546</v>
      </c>
      <c r="AEZ2" s="407" t="s">
        <v>544</v>
      </c>
      <c r="AFA2" s="407" t="s">
        <v>545</v>
      </c>
      <c r="AFB2" s="407" t="s">
        <v>16</v>
      </c>
      <c r="AFC2" s="407" t="s">
        <v>546</v>
      </c>
      <c r="AFD2" s="407" t="s">
        <v>544</v>
      </c>
      <c r="AFE2" s="407" t="s">
        <v>545</v>
      </c>
      <c r="AFF2" s="407" t="s">
        <v>16</v>
      </c>
      <c r="AFG2" s="407" t="s">
        <v>546</v>
      </c>
      <c r="AFH2" s="407" t="s">
        <v>544</v>
      </c>
      <c r="AFI2" s="407" t="s">
        <v>545</v>
      </c>
      <c r="AFJ2" s="407" t="s">
        <v>16</v>
      </c>
      <c r="AFK2" s="407" t="s">
        <v>546</v>
      </c>
      <c r="AFL2" s="407" t="s">
        <v>544</v>
      </c>
      <c r="AFM2" s="407" t="s">
        <v>545</v>
      </c>
      <c r="AFN2" s="407" t="s">
        <v>16</v>
      </c>
      <c r="AFO2" s="407" t="s">
        <v>546</v>
      </c>
      <c r="AFP2" s="407" t="s">
        <v>544</v>
      </c>
      <c r="AFQ2" s="407" t="s">
        <v>545</v>
      </c>
      <c r="AFR2" s="407" t="s">
        <v>16</v>
      </c>
      <c r="AFS2" s="407" t="s">
        <v>546</v>
      </c>
      <c r="AFT2" s="407" t="s">
        <v>544</v>
      </c>
      <c r="AFU2" s="407" t="s">
        <v>545</v>
      </c>
      <c r="AFV2" s="407" t="s">
        <v>16</v>
      </c>
      <c r="AFW2" s="407" t="s">
        <v>546</v>
      </c>
      <c r="AFX2" s="407" t="s">
        <v>544</v>
      </c>
      <c r="AFY2" s="407" t="s">
        <v>545</v>
      </c>
      <c r="AFZ2" s="407" t="s">
        <v>16</v>
      </c>
      <c r="AGA2" s="407" t="s">
        <v>546</v>
      </c>
      <c r="AGB2" s="407" t="s">
        <v>544</v>
      </c>
      <c r="AGC2" s="407" t="s">
        <v>545</v>
      </c>
      <c r="AGD2" s="407" t="s">
        <v>16</v>
      </c>
      <c r="AGE2" s="407" t="s">
        <v>546</v>
      </c>
      <c r="AGF2" s="407" t="s">
        <v>544</v>
      </c>
      <c r="AGG2" s="407" t="s">
        <v>545</v>
      </c>
      <c r="AGH2" s="407" t="s">
        <v>16</v>
      </c>
      <c r="AGI2" s="407" t="s">
        <v>546</v>
      </c>
      <c r="AGJ2" s="407" t="s">
        <v>544</v>
      </c>
      <c r="AGK2" s="407" t="s">
        <v>545</v>
      </c>
      <c r="AGL2" s="407" t="s">
        <v>16</v>
      </c>
      <c r="AGM2" s="407" t="s">
        <v>546</v>
      </c>
      <c r="AGN2" s="407" t="s">
        <v>544</v>
      </c>
      <c r="AGO2" s="407" t="s">
        <v>545</v>
      </c>
      <c r="AGP2" s="407" t="s">
        <v>16</v>
      </c>
      <c r="AGQ2" s="407" t="s">
        <v>546</v>
      </c>
      <c r="AGR2" s="407" t="s">
        <v>544</v>
      </c>
      <c r="AGS2" s="407" t="s">
        <v>545</v>
      </c>
      <c r="AGT2" s="407" t="s">
        <v>16</v>
      </c>
      <c r="AGU2" s="407" t="s">
        <v>546</v>
      </c>
      <c r="AGV2" s="407" t="s">
        <v>544</v>
      </c>
      <c r="AGW2" s="407" t="s">
        <v>545</v>
      </c>
      <c r="AGX2" s="407" t="s">
        <v>16</v>
      </c>
      <c r="AGY2" s="407" t="s">
        <v>546</v>
      </c>
      <c r="AGZ2" s="407" t="s">
        <v>544</v>
      </c>
      <c r="AHA2" s="407" t="s">
        <v>545</v>
      </c>
      <c r="AHB2" s="407" t="s">
        <v>16</v>
      </c>
      <c r="AHC2" s="407" t="s">
        <v>546</v>
      </c>
      <c r="AHD2" s="407" t="s">
        <v>544</v>
      </c>
      <c r="AHE2" s="407" t="s">
        <v>545</v>
      </c>
      <c r="AHF2" s="407" t="s">
        <v>16</v>
      </c>
      <c r="AHG2" s="407" t="s">
        <v>546</v>
      </c>
      <c r="AHH2" s="407" t="s">
        <v>544</v>
      </c>
      <c r="AHI2" s="407" t="s">
        <v>545</v>
      </c>
      <c r="AHJ2" s="407" t="s">
        <v>16</v>
      </c>
      <c r="AHK2" s="407" t="s">
        <v>546</v>
      </c>
      <c r="AHL2" s="407" t="s">
        <v>544</v>
      </c>
      <c r="AHM2" s="407" t="s">
        <v>545</v>
      </c>
      <c r="AHN2" s="407" t="s">
        <v>16</v>
      </c>
      <c r="AHO2" s="407" t="s">
        <v>546</v>
      </c>
      <c r="AHP2" s="407" t="s">
        <v>544</v>
      </c>
      <c r="AHQ2" s="407" t="s">
        <v>545</v>
      </c>
      <c r="AHR2" s="407" t="s">
        <v>16</v>
      </c>
      <c r="AHS2" s="407" t="s">
        <v>546</v>
      </c>
      <c r="AHT2" s="407" t="s">
        <v>544</v>
      </c>
      <c r="AHU2" s="407" t="s">
        <v>545</v>
      </c>
      <c r="AHV2" s="407" t="s">
        <v>16</v>
      </c>
      <c r="AHW2" s="407" t="s">
        <v>546</v>
      </c>
      <c r="AHX2" s="407" t="s">
        <v>544</v>
      </c>
      <c r="AHY2" s="407" t="s">
        <v>545</v>
      </c>
      <c r="AHZ2" s="407" t="s">
        <v>16</v>
      </c>
      <c r="AIA2" s="407" t="s">
        <v>546</v>
      </c>
      <c r="AIB2" s="407" t="s">
        <v>544</v>
      </c>
      <c r="AIC2" s="407" t="s">
        <v>545</v>
      </c>
      <c r="AID2" s="407" t="s">
        <v>16</v>
      </c>
      <c r="AIE2" s="407" t="s">
        <v>546</v>
      </c>
      <c r="AIF2" s="407" t="s">
        <v>544</v>
      </c>
      <c r="AIG2" s="407" t="s">
        <v>545</v>
      </c>
      <c r="AIH2" s="407" t="s">
        <v>16</v>
      </c>
      <c r="AII2" s="407" t="s">
        <v>546</v>
      </c>
      <c r="AIJ2" s="407" t="s">
        <v>544</v>
      </c>
      <c r="AIK2" s="407" t="s">
        <v>545</v>
      </c>
      <c r="AIL2" s="407" t="s">
        <v>16</v>
      </c>
      <c r="AIM2" s="407" t="s">
        <v>546</v>
      </c>
      <c r="AIN2" s="407" t="s">
        <v>544</v>
      </c>
      <c r="AIO2" s="407" t="s">
        <v>545</v>
      </c>
      <c r="AIP2" s="407" t="s">
        <v>16</v>
      </c>
      <c r="AIQ2" s="407" t="s">
        <v>546</v>
      </c>
      <c r="AIR2" s="407" t="s">
        <v>544</v>
      </c>
      <c r="AIS2" s="407" t="s">
        <v>545</v>
      </c>
      <c r="AIT2" s="407" t="s">
        <v>16</v>
      </c>
      <c r="AIU2" s="407" t="s">
        <v>546</v>
      </c>
      <c r="AIV2" s="407" t="s">
        <v>544</v>
      </c>
      <c r="AIW2" s="407" t="s">
        <v>545</v>
      </c>
      <c r="AIX2" s="407" t="s">
        <v>16</v>
      </c>
      <c r="AIY2" s="407" t="s">
        <v>546</v>
      </c>
      <c r="AIZ2" s="407" t="s">
        <v>544</v>
      </c>
      <c r="AJA2" s="407" t="s">
        <v>545</v>
      </c>
      <c r="AJB2" s="407" t="s">
        <v>16</v>
      </c>
      <c r="AJC2" s="407" t="s">
        <v>546</v>
      </c>
      <c r="AJD2" s="407" t="s">
        <v>544</v>
      </c>
      <c r="AJE2" s="407" t="s">
        <v>545</v>
      </c>
      <c r="AJF2" s="407" t="s">
        <v>16</v>
      </c>
      <c r="AJG2" s="407" t="s">
        <v>546</v>
      </c>
      <c r="AJH2" s="407" t="s">
        <v>544</v>
      </c>
      <c r="AJI2" s="407" t="s">
        <v>545</v>
      </c>
      <c r="AJJ2" s="407" t="s">
        <v>16</v>
      </c>
      <c r="AJK2" s="407" t="s">
        <v>546</v>
      </c>
      <c r="AJL2" s="407" t="s">
        <v>544</v>
      </c>
      <c r="AJM2" s="407" t="s">
        <v>545</v>
      </c>
      <c r="AJN2" s="407" t="s">
        <v>16</v>
      </c>
      <c r="AJO2" s="407" t="s">
        <v>546</v>
      </c>
      <c r="AJP2" s="407" t="s">
        <v>544</v>
      </c>
      <c r="AJQ2" s="407" t="s">
        <v>545</v>
      </c>
      <c r="AJR2" s="407" t="s">
        <v>16</v>
      </c>
      <c r="AJS2" s="407" t="s">
        <v>546</v>
      </c>
      <c r="AJT2" s="407" t="s">
        <v>544</v>
      </c>
      <c r="AJU2" s="407" t="s">
        <v>545</v>
      </c>
      <c r="AJV2" s="407" t="s">
        <v>16</v>
      </c>
      <c r="AJW2" s="407" t="s">
        <v>546</v>
      </c>
      <c r="AJX2" s="407" t="s">
        <v>544</v>
      </c>
      <c r="AJY2" s="407" t="s">
        <v>545</v>
      </c>
      <c r="AJZ2" s="407" t="s">
        <v>16</v>
      </c>
      <c r="AKA2" s="407" t="s">
        <v>546</v>
      </c>
      <c r="AKB2" s="407" t="s">
        <v>544</v>
      </c>
      <c r="AKC2" s="407" t="s">
        <v>545</v>
      </c>
      <c r="AKD2" s="407" t="s">
        <v>16</v>
      </c>
      <c r="AKE2" s="407" t="s">
        <v>546</v>
      </c>
      <c r="AKF2" s="407" t="s">
        <v>544</v>
      </c>
      <c r="AKG2" s="407" t="s">
        <v>545</v>
      </c>
      <c r="AKH2" s="407" t="s">
        <v>16</v>
      </c>
      <c r="AKI2" s="407" t="s">
        <v>546</v>
      </c>
      <c r="AKJ2" s="407" t="s">
        <v>544</v>
      </c>
      <c r="AKK2" s="407" t="s">
        <v>545</v>
      </c>
      <c r="AKL2" s="407" t="s">
        <v>16</v>
      </c>
      <c r="AKM2" s="407" t="s">
        <v>546</v>
      </c>
      <c r="AKN2" s="407" t="s">
        <v>544</v>
      </c>
      <c r="AKO2" s="407" t="s">
        <v>545</v>
      </c>
      <c r="AKP2" s="407" t="s">
        <v>16</v>
      </c>
      <c r="AKQ2" s="407" t="s">
        <v>546</v>
      </c>
      <c r="AKR2" s="407" t="s">
        <v>544</v>
      </c>
      <c r="AKS2" s="407" t="s">
        <v>545</v>
      </c>
      <c r="AKT2" s="407" t="s">
        <v>16</v>
      </c>
      <c r="AKU2" s="407" t="s">
        <v>546</v>
      </c>
      <c r="AKV2" s="407" t="s">
        <v>544</v>
      </c>
      <c r="AKW2" s="407" t="s">
        <v>545</v>
      </c>
      <c r="AKX2" s="407" t="s">
        <v>16</v>
      </c>
      <c r="AKY2" s="407" t="s">
        <v>546</v>
      </c>
      <c r="AKZ2" s="407" t="s">
        <v>544</v>
      </c>
      <c r="ALA2" s="407" t="s">
        <v>545</v>
      </c>
      <c r="ALB2" s="407" t="s">
        <v>16</v>
      </c>
      <c r="ALC2" s="407" t="s">
        <v>546</v>
      </c>
      <c r="ALD2" s="407" t="s">
        <v>544</v>
      </c>
      <c r="ALE2" s="407" t="s">
        <v>545</v>
      </c>
      <c r="ALF2" s="407" t="s">
        <v>16</v>
      </c>
      <c r="ALG2" s="407" t="s">
        <v>546</v>
      </c>
      <c r="ALH2" s="407" t="s">
        <v>544</v>
      </c>
      <c r="ALI2" s="407" t="s">
        <v>545</v>
      </c>
      <c r="ALJ2" s="407" t="s">
        <v>16</v>
      </c>
      <c r="ALK2" s="407" t="s">
        <v>546</v>
      </c>
      <c r="ALL2" s="407" t="s">
        <v>544</v>
      </c>
      <c r="ALM2" s="407" t="s">
        <v>545</v>
      </c>
      <c r="ALN2" s="407" t="s">
        <v>16</v>
      </c>
      <c r="ALO2" s="407" t="s">
        <v>546</v>
      </c>
      <c r="ALP2" s="407" t="s">
        <v>544</v>
      </c>
      <c r="ALQ2" s="407" t="s">
        <v>545</v>
      </c>
      <c r="ALR2" s="407" t="s">
        <v>16</v>
      </c>
      <c r="ALS2" s="407" t="s">
        <v>546</v>
      </c>
      <c r="ALT2" s="407" t="s">
        <v>544</v>
      </c>
      <c r="ALU2" s="407" t="s">
        <v>545</v>
      </c>
      <c r="ALV2" s="407" t="s">
        <v>16</v>
      </c>
      <c r="ALW2" s="407" t="s">
        <v>546</v>
      </c>
      <c r="ALX2" s="407" t="s">
        <v>544</v>
      </c>
      <c r="ALY2" s="407" t="s">
        <v>545</v>
      </c>
      <c r="ALZ2" s="407" t="s">
        <v>16</v>
      </c>
      <c r="AMA2" s="407" t="s">
        <v>546</v>
      </c>
      <c r="AMB2" s="407" t="s">
        <v>544</v>
      </c>
      <c r="AMC2" s="407" t="s">
        <v>545</v>
      </c>
      <c r="AMD2" s="407" t="s">
        <v>16</v>
      </c>
      <c r="AME2" s="407" t="s">
        <v>546</v>
      </c>
      <c r="AMF2" s="407" t="s">
        <v>544</v>
      </c>
      <c r="AMG2" s="407" t="s">
        <v>545</v>
      </c>
      <c r="AMH2" s="407" t="s">
        <v>16</v>
      </c>
      <c r="AMI2" s="407" t="s">
        <v>546</v>
      </c>
      <c r="AMJ2" s="407" t="s">
        <v>544</v>
      </c>
      <c r="AMK2" s="407" t="s">
        <v>545</v>
      </c>
      <c r="AML2" s="407" t="s">
        <v>16</v>
      </c>
      <c r="AMM2" s="407" t="s">
        <v>546</v>
      </c>
      <c r="AMN2" s="407" t="s">
        <v>544</v>
      </c>
      <c r="AMO2" s="407" t="s">
        <v>545</v>
      </c>
      <c r="AMP2" s="407" t="s">
        <v>16</v>
      </c>
      <c r="AMQ2" s="407" t="s">
        <v>546</v>
      </c>
      <c r="AMR2" s="407" t="s">
        <v>544</v>
      </c>
      <c r="AMS2" s="407" t="s">
        <v>545</v>
      </c>
      <c r="AMT2" s="407" t="s">
        <v>16</v>
      </c>
      <c r="AMU2" s="407" t="s">
        <v>546</v>
      </c>
      <c r="AMV2" s="407" t="s">
        <v>544</v>
      </c>
      <c r="AMW2" s="407" t="s">
        <v>545</v>
      </c>
      <c r="AMX2" s="407" t="s">
        <v>16</v>
      </c>
      <c r="AMY2" s="407" t="s">
        <v>546</v>
      </c>
      <c r="AMZ2" s="407" t="s">
        <v>544</v>
      </c>
      <c r="ANA2" s="407" t="s">
        <v>545</v>
      </c>
      <c r="ANB2" s="407" t="s">
        <v>16</v>
      </c>
      <c r="ANC2" s="407" t="s">
        <v>546</v>
      </c>
      <c r="AND2" s="407" t="s">
        <v>544</v>
      </c>
      <c r="ANE2" s="407" t="s">
        <v>545</v>
      </c>
      <c r="ANF2" s="407" t="s">
        <v>16</v>
      </c>
      <c r="ANG2" s="407" t="s">
        <v>546</v>
      </c>
      <c r="ANH2" s="407" t="s">
        <v>544</v>
      </c>
      <c r="ANI2" s="407" t="s">
        <v>545</v>
      </c>
      <c r="ANJ2" s="407" t="s">
        <v>16</v>
      </c>
      <c r="ANK2" s="407" t="s">
        <v>546</v>
      </c>
      <c r="ANL2" s="407" t="s">
        <v>544</v>
      </c>
      <c r="ANM2" s="407" t="s">
        <v>545</v>
      </c>
      <c r="ANN2" s="407" t="s">
        <v>16</v>
      </c>
      <c r="ANO2" s="407" t="s">
        <v>546</v>
      </c>
      <c r="ANP2" s="407" t="s">
        <v>544</v>
      </c>
      <c r="ANQ2" s="407" t="s">
        <v>545</v>
      </c>
      <c r="ANR2" s="407" t="s">
        <v>16</v>
      </c>
      <c r="ANS2" s="407" t="s">
        <v>546</v>
      </c>
      <c r="ANT2" s="407" t="s">
        <v>544</v>
      </c>
      <c r="ANU2" s="407" t="s">
        <v>545</v>
      </c>
      <c r="ANV2" s="407" t="s">
        <v>16</v>
      </c>
      <c r="ANW2" s="407" t="s">
        <v>546</v>
      </c>
      <c r="ANX2" s="407" t="s">
        <v>544</v>
      </c>
      <c r="ANY2" s="407" t="s">
        <v>545</v>
      </c>
      <c r="ANZ2" s="407" t="s">
        <v>16</v>
      </c>
      <c r="AOA2" s="407" t="s">
        <v>546</v>
      </c>
      <c r="AOB2" s="407" t="s">
        <v>544</v>
      </c>
      <c r="AOC2" s="407" t="s">
        <v>545</v>
      </c>
      <c r="AOD2" s="407" t="s">
        <v>16</v>
      </c>
      <c r="AOE2" s="407" t="s">
        <v>546</v>
      </c>
      <c r="AOF2" s="407" t="s">
        <v>544</v>
      </c>
      <c r="AOG2" s="407" t="s">
        <v>545</v>
      </c>
      <c r="AOH2" s="407" t="s">
        <v>16</v>
      </c>
      <c r="AOI2" s="407" t="s">
        <v>546</v>
      </c>
      <c r="AOJ2" s="407" t="s">
        <v>544</v>
      </c>
      <c r="AOK2" s="407" t="s">
        <v>545</v>
      </c>
      <c r="AOL2" s="407" t="s">
        <v>16</v>
      </c>
      <c r="AOM2" s="407" t="s">
        <v>546</v>
      </c>
    </row>
    <row r="3" spans="1:1079" s="203" customFormat="1" x14ac:dyDescent="0.25">
      <c r="A3" s="239"/>
      <c r="B3" s="239"/>
      <c r="C3" s="239"/>
      <c r="D3" s="357"/>
      <c r="E3" s="381"/>
      <c r="F3" s="239"/>
      <c r="G3" s="231"/>
      <c r="H3" s="362"/>
      <c r="I3" s="362"/>
      <c r="J3" s="363"/>
      <c r="K3" s="364"/>
      <c r="L3" s="211"/>
      <c r="M3" s="198" t="s">
        <v>16</v>
      </c>
      <c r="N3" s="198" t="s">
        <v>17</v>
      </c>
      <c r="O3" s="198" t="s">
        <v>16</v>
      </c>
      <c r="P3" s="198" t="s">
        <v>17</v>
      </c>
      <c r="Q3" s="354"/>
      <c r="R3" s="354"/>
      <c r="S3" s="198" t="s">
        <v>16</v>
      </c>
      <c r="T3" s="198" t="s">
        <v>17</v>
      </c>
      <c r="U3" s="198" t="s">
        <v>16</v>
      </c>
      <c r="V3" s="198" t="s">
        <v>17</v>
      </c>
      <c r="W3" s="354"/>
      <c r="X3" s="354"/>
      <c r="Y3" s="201"/>
      <c r="Z3" s="201"/>
      <c r="AA3" s="201"/>
      <c r="AB3" s="201"/>
      <c r="AC3" s="366"/>
      <c r="AD3" s="417"/>
      <c r="AE3" s="209" t="s">
        <v>25</v>
      </c>
      <c r="AF3" s="198" t="s">
        <v>26</v>
      </c>
      <c r="AG3" s="198" t="s">
        <v>27</v>
      </c>
      <c r="AH3" s="198" t="s">
        <v>28</v>
      </c>
      <c r="AI3" s="198" t="s">
        <v>29</v>
      </c>
      <c r="AJ3" s="198" t="s">
        <v>30</v>
      </c>
      <c r="AK3" s="198" t="s">
        <v>31</v>
      </c>
      <c r="AL3" s="198" t="s">
        <v>32</v>
      </c>
      <c r="AM3" s="270"/>
      <c r="AN3" s="255"/>
      <c r="AO3" s="257"/>
      <c r="AP3" s="257"/>
      <c r="AQ3" s="200" t="s">
        <v>532</v>
      </c>
      <c r="AR3" s="220" t="s">
        <v>541</v>
      </c>
      <c r="AS3" s="200"/>
      <c r="AT3" s="200"/>
      <c r="AU3" s="202"/>
      <c r="AV3" s="408"/>
      <c r="AW3" s="408"/>
      <c r="AX3" s="408"/>
      <c r="AY3" s="408"/>
      <c r="AZ3" s="408"/>
      <c r="BA3" s="408"/>
      <c r="BB3" s="408"/>
      <c r="BC3" s="408"/>
      <c r="BD3" s="408"/>
      <c r="BE3" s="408"/>
      <c r="BF3" s="408"/>
      <c r="BG3" s="408"/>
      <c r="BH3" s="408"/>
      <c r="BI3" s="408"/>
      <c r="BJ3" s="408"/>
      <c r="BK3" s="408"/>
      <c r="BL3" s="408"/>
      <c r="BM3" s="408"/>
      <c r="BN3" s="408"/>
      <c r="BO3" s="408"/>
      <c r="BP3" s="408"/>
      <c r="BQ3" s="408"/>
      <c r="BR3" s="408"/>
      <c r="BS3" s="408"/>
      <c r="BT3" s="408"/>
      <c r="BU3" s="408"/>
      <c r="BV3" s="408"/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/>
      <c r="CJ3" s="408"/>
      <c r="CK3" s="408"/>
      <c r="CL3" s="408"/>
      <c r="CM3" s="408"/>
      <c r="CN3" s="408"/>
      <c r="CO3" s="408"/>
      <c r="CP3" s="408"/>
      <c r="CQ3" s="408"/>
      <c r="CR3" s="408"/>
      <c r="CS3" s="408"/>
      <c r="CT3" s="408"/>
      <c r="CU3" s="408"/>
      <c r="CV3" s="408"/>
      <c r="CW3" s="408"/>
      <c r="CX3" s="408"/>
      <c r="CY3" s="408"/>
      <c r="CZ3" s="408"/>
      <c r="DA3" s="408"/>
      <c r="DB3" s="408"/>
      <c r="DC3" s="408"/>
      <c r="DD3" s="408"/>
      <c r="DE3" s="408"/>
      <c r="DF3" s="408"/>
      <c r="DG3" s="408"/>
      <c r="DH3" s="408"/>
      <c r="DI3" s="408"/>
      <c r="DJ3" s="408"/>
      <c r="DK3" s="408"/>
      <c r="DL3" s="408"/>
      <c r="DM3" s="408"/>
      <c r="DN3" s="408"/>
      <c r="DO3" s="408"/>
      <c r="DP3" s="408"/>
      <c r="DQ3" s="408"/>
      <c r="DR3" s="408"/>
      <c r="DS3" s="408"/>
      <c r="DT3" s="408"/>
      <c r="DU3" s="408"/>
      <c r="DV3" s="408"/>
      <c r="DW3" s="408"/>
      <c r="DX3" s="408"/>
      <c r="DY3" s="408"/>
      <c r="DZ3" s="408"/>
      <c r="EA3" s="408"/>
      <c r="EB3" s="408"/>
      <c r="EC3" s="408"/>
      <c r="ED3" s="408"/>
      <c r="EE3" s="408"/>
      <c r="EF3" s="408"/>
      <c r="EG3" s="408"/>
      <c r="EH3" s="408"/>
      <c r="EI3" s="408"/>
      <c r="EJ3" s="408"/>
      <c r="EK3" s="408"/>
      <c r="EL3" s="408"/>
      <c r="EM3" s="408"/>
      <c r="EN3" s="408"/>
      <c r="EO3" s="408"/>
      <c r="EP3" s="408"/>
      <c r="EQ3" s="408"/>
      <c r="ER3" s="408"/>
      <c r="ES3" s="408"/>
      <c r="ET3" s="408"/>
      <c r="EU3" s="408"/>
      <c r="EV3" s="408"/>
      <c r="EW3" s="408"/>
      <c r="EX3" s="408"/>
      <c r="EY3" s="408"/>
      <c r="EZ3" s="408"/>
      <c r="FA3" s="408"/>
      <c r="FB3" s="408"/>
      <c r="FC3" s="408"/>
      <c r="FD3" s="408"/>
      <c r="FE3" s="408"/>
      <c r="FF3" s="408"/>
      <c r="FG3" s="408"/>
      <c r="FH3" s="408"/>
      <c r="FI3" s="408"/>
      <c r="FJ3" s="408"/>
      <c r="FK3" s="408"/>
      <c r="FL3" s="408"/>
      <c r="FM3" s="408"/>
      <c r="FN3" s="408"/>
      <c r="FO3" s="408"/>
      <c r="FP3" s="408"/>
      <c r="FQ3" s="408"/>
      <c r="FR3" s="408"/>
      <c r="FS3" s="408"/>
      <c r="FT3" s="408"/>
      <c r="FU3" s="408"/>
      <c r="FV3" s="408"/>
      <c r="FW3" s="408"/>
      <c r="FX3" s="408"/>
      <c r="FY3" s="408"/>
      <c r="FZ3" s="408"/>
      <c r="GA3" s="408"/>
      <c r="GB3" s="408"/>
      <c r="GC3" s="408"/>
      <c r="GD3" s="408"/>
      <c r="GE3" s="408"/>
      <c r="GF3" s="408"/>
      <c r="GG3" s="408"/>
      <c r="GH3" s="408"/>
      <c r="GI3" s="408"/>
      <c r="GJ3" s="408"/>
      <c r="GK3" s="408"/>
      <c r="GL3" s="408"/>
      <c r="GM3" s="408"/>
      <c r="GN3" s="408"/>
      <c r="GO3" s="408"/>
      <c r="GP3" s="408"/>
      <c r="GQ3" s="408"/>
      <c r="GR3" s="408"/>
      <c r="GS3" s="408"/>
      <c r="GT3" s="408"/>
      <c r="GU3" s="408"/>
      <c r="GV3" s="408"/>
      <c r="GW3" s="408"/>
      <c r="GX3" s="408"/>
      <c r="GY3" s="408"/>
      <c r="GZ3" s="408"/>
      <c r="HA3" s="408"/>
      <c r="HB3" s="408"/>
      <c r="HC3" s="408"/>
      <c r="HD3" s="408"/>
      <c r="HE3" s="408"/>
      <c r="HF3" s="408"/>
      <c r="HG3" s="408"/>
      <c r="HH3" s="408"/>
      <c r="HI3" s="408"/>
      <c r="HJ3" s="408"/>
      <c r="HK3" s="408"/>
      <c r="HL3" s="408"/>
      <c r="HM3" s="408"/>
      <c r="HN3" s="408"/>
      <c r="HO3" s="408"/>
      <c r="HP3" s="408"/>
      <c r="HQ3" s="408"/>
      <c r="HR3" s="408"/>
      <c r="HS3" s="408"/>
      <c r="HT3" s="408"/>
      <c r="HU3" s="408"/>
      <c r="HV3" s="408"/>
      <c r="HW3" s="408"/>
      <c r="HX3" s="408"/>
      <c r="HY3" s="408"/>
      <c r="HZ3" s="408"/>
      <c r="IA3" s="408"/>
      <c r="IB3" s="408"/>
      <c r="IC3" s="408"/>
      <c r="ID3" s="408"/>
      <c r="IE3" s="408"/>
      <c r="IF3" s="408"/>
      <c r="IG3" s="408"/>
      <c r="IH3" s="408"/>
      <c r="II3" s="408"/>
      <c r="IJ3" s="408"/>
      <c r="IK3" s="408"/>
      <c r="IL3" s="408"/>
      <c r="IM3" s="408"/>
      <c r="IN3" s="408"/>
      <c r="IO3" s="408"/>
      <c r="IP3" s="408"/>
      <c r="IQ3" s="408"/>
      <c r="IR3" s="408"/>
      <c r="IS3" s="408"/>
      <c r="IT3" s="408"/>
      <c r="IU3" s="408"/>
      <c r="IV3" s="408"/>
      <c r="IW3" s="408"/>
      <c r="IX3" s="408"/>
      <c r="IY3" s="408"/>
      <c r="IZ3" s="408"/>
      <c r="JA3" s="408"/>
      <c r="JB3" s="408"/>
      <c r="JC3" s="408"/>
      <c r="JD3" s="408"/>
      <c r="JE3" s="408"/>
      <c r="JF3" s="408"/>
      <c r="JG3" s="408"/>
      <c r="JH3" s="408"/>
      <c r="JI3" s="408"/>
      <c r="JJ3" s="408"/>
      <c r="JK3" s="408"/>
      <c r="JL3" s="408"/>
      <c r="JM3" s="408"/>
      <c r="JN3" s="408"/>
      <c r="JO3" s="408"/>
      <c r="JP3" s="408"/>
      <c r="JQ3" s="408"/>
      <c r="JR3" s="408"/>
      <c r="JS3" s="408"/>
      <c r="JT3" s="408"/>
      <c r="JU3" s="408"/>
      <c r="JV3" s="408"/>
      <c r="JW3" s="408"/>
      <c r="JX3" s="408"/>
      <c r="JY3" s="408"/>
      <c r="JZ3" s="408"/>
      <c r="KA3" s="408"/>
      <c r="KB3" s="408"/>
      <c r="KC3" s="408"/>
      <c r="KD3" s="408"/>
      <c r="KE3" s="408"/>
      <c r="KF3" s="408"/>
      <c r="KG3" s="408"/>
      <c r="KH3" s="408"/>
      <c r="KI3" s="408"/>
      <c r="KJ3" s="408"/>
      <c r="KK3" s="408"/>
      <c r="KL3" s="408"/>
      <c r="KM3" s="408"/>
      <c r="KN3" s="408"/>
      <c r="KO3" s="408"/>
      <c r="KP3" s="408"/>
      <c r="KQ3" s="408"/>
      <c r="KR3" s="408"/>
      <c r="KS3" s="408"/>
      <c r="KT3" s="408"/>
      <c r="KU3" s="408"/>
      <c r="KV3" s="408"/>
      <c r="KW3" s="408"/>
      <c r="KX3" s="408"/>
      <c r="KY3" s="408"/>
      <c r="KZ3" s="408"/>
      <c r="LA3" s="408"/>
      <c r="LB3" s="408"/>
      <c r="LC3" s="408"/>
      <c r="LD3" s="408"/>
      <c r="LE3" s="408"/>
      <c r="LF3" s="408"/>
      <c r="LG3" s="408"/>
      <c r="LH3" s="408"/>
      <c r="LI3" s="408"/>
      <c r="LJ3" s="408"/>
      <c r="LK3" s="408"/>
      <c r="LL3" s="408"/>
      <c r="LM3" s="408"/>
      <c r="LN3" s="408"/>
      <c r="LO3" s="408"/>
      <c r="LP3" s="408"/>
      <c r="LQ3" s="408"/>
      <c r="LR3" s="408"/>
      <c r="LS3" s="408"/>
      <c r="LT3" s="408"/>
      <c r="LU3" s="408"/>
      <c r="LV3" s="408"/>
      <c r="LW3" s="408"/>
      <c r="LX3" s="408"/>
      <c r="LY3" s="408"/>
      <c r="LZ3" s="408"/>
      <c r="MA3" s="408"/>
      <c r="MB3" s="408"/>
      <c r="MC3" s="408"/>
      <c r="MD3" s="408"/>
      <c r="ME3" s="408"/>
      <c r="MF3" s="408"/>
      <c r="MG3" s="408"/>
      <c r="MH3" s="408"/>
      <c r="MI3" s="408"/>
      <c r="MJ3" s="408"/>
      <c r="MK3" s="408"/>
      <c r="ML3" s="408"/>
      <c r="MM3" s="408"/>
      <c r="MN3" s="408"/>
      <c r="MO3" s="408"/>
      <c r="MP3" s="408"/>
      <c r="MQ3" s="408"/>
      <c r="MR3" s="408"/>
      <c r="MS3" s="408"/>
      <c r="MT3" s="408"/>
      <c r="MU3" s="408"/>
      <c r="MV3" s="408"/>
      <c r="MW3" s="408"/>
      <c r="MX3" s="408"/>
      <c r="MY3" s="408"/>
      <c r="MZ3" s="408"/>
      <c r="NA3" s="408"/>
      <c r="NB3" s="408"/>
      <c r="NC3" s="408"/>
      <c r="ND3" s="408"/>
      <c r="NE3" s="408"/>
      <c r="NF3" s="408"/>
      <c r="NG3" s="408"/>
      <c r="NH3" s="408"/>
      <c r="NI3" s="408"/>
      <c r="NJ3" s="408"/>
      <c r="NK3" s="408"/>
      <c r="NL3" s="408"/>
      <c r="NM3" s="408"/>
      <c r="NN3" s="408"/>
      <c r="NO3" s="408"/>
      <c r="NP3" s="408"/>
      <c r="NQ3" s="408"/>
      <c r="NR3" s="408"/>
      <c r="NS3" s="408"/>
      <c r="NT3" s="408"/>
      <c r="NU3" s="408"/>
      <c r="NV3" s="408"/>
      <c r="NW3" s="408"/>
      <c r="NX3" s="408"/>
      <c r="NY3" s="408"/>
      <c r="NZ3" s="408"/>
      <c r="OA3" s="408"/>
      <c r="OB3" s="408"/>
      <c r="OC3" s="408"/>
      <c r="OD3" s="408"/>
      <c r="OE3" s="408"/>
      <c r="OF3" s="408"/>
      <c r="OG3" s="408"/>
      <c r="OH3" s="408"/>
      <c r="OI3" s="408"/>
      <c r="OJ3" s="408"/>
      <c r="OK3" s="408"/>
      <c r="OL3" s="408"/>
      <c r="OM3" s="408"/>
      <c r="ON3" s="408"/>
      <c r="OO3" s="408"/>
      <c r="OP3" s="408"/>
      <c r="OQ3" s="408"/>
      <c r="OR3" s="408"/>
      <c r="OS3" s="408"/>
      <c r="OT3" s="408"/>
      <c r="OU3" s="408"/>
      <c r="OV3" s="408"/>
      <c r="OW3" s="408"/>
      <c r="OX3" s="408"/>
      <c r="OY3" s="408"/>
      <c r="OZ3" s="408"/>
      <c r="PA3" s="408"/>
      <c r="PB3" s="408"/>
      <c r="PC3" s="408"/>
      <c r="PD3" s="408"/>
      <c r="PE3" s="408"/>
      <c r="PF3" s="408"/>
      <c r="PG3" s="408"/>
      <c r="PH3" s="408"/>
      <c r="PI3" s="408"/>
      <c r="PJ3" s="408"/>
      <c r="PK3" s="408"/>
      <c r="PL3" s="408"/>
      <c r="PM3" s="408"/>
      <c r="PN3" s="408"/>
      <c r="PO3" s="408"/>
      <c r="PP3" s="408"/>
      <c r="PQ3" s="408"/>
      <c r="PR3" s="408"/>
      <c r="PS3" s="408"/>
      <c r="PT3" s="408"/>
      <c r="PU3" s="408"/>
      <c r="PV3" s="408"/>
      <c r="PW3" s="408"/>
      <c r="PX3" s="408"/>
      <c r="PY3" s="408"/>
      <c r="PZ3" s="408"/>
      <c r="QA3" s="408"/>
      <c r="QB3" s="408"/>
      <c r="QC3" s="408"/>
      <c r="QD3" s="408"/>
      <c r="QE3" s="408"/>
      <c r="QF3" s="408"/>
      <c r="QG3" s="408"/>
      <c r="QH3" s="408"/>
      <c r="QI3" s="408"/>
      <c r="QJ3" s="408"/>
      <c r="QK3" s="408"/>
      <c r="QL3" s="408"/>
      <c r="QM3" s="408"/>
      <c r="QN3" s="408"/>
      <c r="QO3" s="408"/>
      <c r="QP3" s="408"/>
      <c r="QQ3" s="408"/>
      <c r="QR3" s="408"/>
      <c r="QS3" s="408"/>
      <c r="QT3" s="408"/>
      <c r="QU3" s="408"/>
      <c r="QV3" s="408"/>
      <c r="QW3" s="408"/>
      <c r="QX3" s="408"/>
      <c r="QY3" s="408"/>
      <c r="QZ3" s="408"/>
      <c r="RA3" s="408"/>
      <c r="RB3" s="408"/>
      <c r="RC3" s="408"/>
      <c r="RD3" s="408"/>
      <c r="RE3" s="408"/>
      <c r="RF3" s="408"/>
      <c r="RG3" s="408"/>
      <c r="RH3" s="408"/>
      <c r="RI3" s="408"/>
      <c r="RJ3" s="408"/>
      <c r="RK3" s="408"/>
      <c r="RL3" s="408"/>
      <c r="RM3" s="408"/>
      <c r="RN3" s="408"/>
      <c r="RO3" s="408"/>
      <c r="RP3" s="408"/>
      <c r="RQ3" s="408"/>
      <c r="RR3" s="408"/>
      <c r="RS3" s="408"/>
      <c r="RT3" s="408"/>
      <c r="RU3" s="408"/>
      <c r="RV3" s="408"/>
      <c r="RW3" s="408"/>
      <c r="RX3" s="408"/>
      <c r="RY3" s="408"/>
      <c r="RZ3" s="408"/>
      <c r="SA3" s="408"/>
      <c r="SB3" s="408"/>
      <c r="SC3" s="408"/>
      <c r="SD3" s="408"/>
      <c r="SE3" s="408"/>
      <c r="SF3" s="408"/>
      <c r="SG3" s="408"/>
      <c r="SH3" s="408"/>
      <c r="SI3" s="408"/>
      <c r="SJ3" s="408"/>
      <c r="SK3" s="408"/>
      <c r="SL3" s="408"/>
      <c r="SM3" s="408"/>
      <c r="SN3" s="408"/>
      <c r="SO3" s="408"/>
      <c r="SP3" s="408"/>
      <c r="SQ3" s="408"/>
      <c r="SR3" s="408"/>
      <c r="SS3" s="408"/>
      <c r="ST3" s="408"/>
      <c r="SU3" s="408"/>
      <c r="SV3" s="408"/>
      <c r="SW3" s="408"/>
      <c r="SX3" s="408"/>
      <c r="SY3" s="408"/>
      <c r="SZ3" s="408"/>
      <c r="TA3" s="408"/>
      <c r="TB3" s="408"/>
      <c r="TC3" s="408"/>
      <c r="TD3" s="408"/>
      <c r="TE3" s="408"/>
      <c r="TF3" s="408"/>
      <c r="TG3" s="408"/>
      <c r="TH3" s="408"/>
      <c r="TI3" s="408"/>
      <c r="TJ3" s="408"/>
      <c r="TK3" s="408"/>
      <c r="TL3" s="408"/>
      <c r="TM3" s="408"/>
      <c r="TN3" s="408"/>
      <c r="TO3" s="408"/>
      <c r="TP3" s="408"/>
      <c r="TQ3" s="408"/>
      <c r="TR3" s="408"/>
      <c r="TS3" s="408"/>
      <c r="TT3" s="408"/>
      <c r="TU3" s="408"/>
      <c r="TV3" s="408"/>
      <c r="TW3" s="408"/>
      <c r="TX3" s="408"/>
      <c r="TY3" s="408"/>
      <c r="TZ3" s="408"/>
      <c r="UA3" s="408"/>
      <c r="UB3" s="408"/>
      <c r="UC3" s="408"/>
      <c r="UD3" s="408"/>
      <c r="UE3" s="408"/>
      <c r="UF3" s="408"/>
      <c r="UG3" s="408"/>
      <c r="UH3" s="408"/>
      <c r="UI3" s="408"/>
      <c r="UJ3" s="408"/>
      <c r="UK3" s="408"/>
      <c r="UL3" s="408"/>
      <c r="UM3" s="408"/>
      <c r="UN3" s="408"/>
      <c r="UO3" s="408"/>
      <c r="UP3" s="408"/>
      <c r="UQ3" s="408"/>
      <c r="UR3" s="408"/>
      <c r="US3" s="408"/>
      <c r="UT3" s="408"/>
      <c r="UU3" s="408"/>
      <c r="UV3" s="408"/>
      <c r="UW3" s="408"/>
      <c r="UX3" s="408"/>
      <c r="UY3" s="408"/>
      <c r="UZ3" s="408"/>
      <c r="VA3" s="408"/>
      <c r="VB3" s="408"/>
      <c r="VC3" s="408"/>
      <c r="VD3" s="408"/>
      <c r="VE3" s="408"/>
      <c r="VF3" s="408"/>
      <c r="VG3" s="408"/>
      <c r="VH3" s="408"/>
      <c r="VI3" s="408"/>
      <c r="VJ3" s="408"/>
      <c r="VK3" s="408"/>
      <c r="VL3" s="408"/>
      <c r="VM3" s="408"/>
      <c r="VN3" s="408"/>
      <c r="VO3" s="408"/>
      <c r="VP3" s="408"/>
      <c r="VQ3" s="408"/>
      <c r="VR3" s="408"/>
      <c r="VS3" s="408"/>
      <c r="VT3" s="408"/>
      <c r="VU3" s="408"/>
      <c r="VV3" s="408"/>
      <c r="VW3" s="408"/>
      <c r="VX3" s="408"/>
      <c r="VY3" s="408"/>
      <c r="VZ3" s="408"/>
      <c r="WA3" s="408"/>
      <c r="WB3" s="408"/>
      <c r="WC3" s="408"/>
      <c r="WD3" s="408"/>
      <c r="WE3" s="408"/>
      <c r="WF3" s="408"/>
      <c r="WG3" s="408"/>
      <c r="WH3" s="408"/>
      <c r="WI3" s="408"/>
      <c r="WJ3" s="408"/>
      <c r="WK3" s="408"/>
      <c r="WL3" s="408"/>
      <c r="WM3" s="408"/>
      <c r="WN3" s="408"/>
      <c r="WO3" s="408"/>
      <c r="WP3" s="408"/>
      <c r="WQ3" s="408"/>
      <c r="WR3" s="408"/>
      <c r="WS3" s="408"/>
      <c r="WT3" s="408"/>
      <c r="WU3" s="408"/>
      <c r="WV3" s="408"/>
      <c r="WW3" s="408"/>
      <c r="WX3" s="408"/>
      <c r="WY3" s="408"/>
      <c r="WZ3" s="408"/>
      <c r="XA3" s="408"/>
      <c r="XB3" s="408"/>
      <c r="XC3" s="408"/>
      <c r="XD3" s="408"/>
      <c r="XE3" s="408"/>
      <c r="XF3" s="408"/>
      <c r="XG3" s="408"/>
      <c r="XH3" s="408"/>
      <c r="XI3" s="408"/>
      <c r="XJ3" s="408"/>
      <c r="XK3" s="408"/>
      <c r="XL3" s="408"/>
      <c r="XM3" s="408"/>
      <c r="XN3" s="408"/>
      <c r="XO3" s="408"/>
      <c r="XP3" s="408"/>
      <c r="XQ3" s="408"/>
      <c r="XR3" s="408"/>
      <c r="XS3" s="408"/>
      <c r="XT3" s="408"/>
      <c r="XU3" s="408"/>
      <c r="XV3" s="408"/>
      <c r="XW3" s="408"/>
      <c r="XX3" s="408"/>
      <c r="XY3" s="408"/>
      <c r="XZ3" s="408"/>
      <c r="YA3" s="408"/>
      <c r="YB3" s="408"/>
      <c r="YC3" s="408"/>
      <c r="YD3" s="408"/>
      <c r="YE3" s="408"/>
      <c r="YF3" s="408"/>
      <c r="YG3" s="408"/>
      <c r="YH3" s="408"/>
      <c r="YI3" s="408"/>
      <c r="YJ3" s="408"/>
      <c r="YK3" s="408"/>
      <c r="YL3" s="408"/>
      <c r="YM3" s="408"/>
      <c r="YN3" s="408"/>
      <c r="YO3" s="408"/>
      <c r="YP3" s="408"/>
      <c r="YQ3" s="408"/>
      <c r="YR3" s="408"/>
      <c r="YS3" s="408"/>
      <c r="YT3" s="408"/>
      <c r="YU3" s="408"/>
      <c r="YV3" s="408"/>
      <c r="YW3" s="408"/>
      <c r="YX3" s="408"/>
      <c r="YY3" s="408"/>
      <c r="YZ3" s="408"/>
      <c r="ZA3" s="408"/>
      <c r="ZB3" s="408"/>
      <c r="ZC3" s="408"/>
      <c r="ZD3" s="408"/>
      <c r="ZE3" s="408"/>
      <c r="ZF3" s="408"/>
      <c r="ZG3" s="408"/>
      <c r="ZH3" s="408"/>
      <c r="ZI3" s="408"/>
      <c r="ZJ3" s="408"/>
      <c r="ZK3" s="408"/>
      <c r="ZL3" s="408"/>
      <c r="ZM3" s="408"/>
      <c r="ZN3" s="408"/>
      <c r="ZO3" s="408"/>
      <c r="ZP3" s="408"/>
      <c r="ZQ3" s="408"/>
      <c r="ZR3" s="408"/>
      <c r="ZS3" s="408"/>
      <c r="ZT3" s="408"/>
      <c r="ZU3" s="408"/>
      <c r="ZV3" s="408"/>
      <c r="ZW3" s="408"/>
      <c r="ZX3" s="408"/>
      <c r="ZY3" s="408"/>
      <c r="ZZ3" s="408"/>
      <c r="AAA3" s="408"/>
      <c r="AAB3" s="408"/>
      <c r="AAC3" s="408"/>
      <c r="AAD3" s="408"/>
      <c r="AAE3" s="408"/>
      <c r="AAF3" s="408"/>
      <c r="AAG3" s="408"/>
      <c r="AAH3" s="408"/>
      <c r="AAI3" s="408"/>
      <c r="AAJ3" s="408"/>
      <c r="AAK3" s="408"/>
      <c r="AAL3" s="408"/>
      <c r="AAM3" s="408"/>
      <c r="AAN3" s="408"/>
      <c r="AAO3" s="408"/>
      <c r="AAP3" s="408"/>
      <c r="AAQ3" s="408"/>
      <c r="AAR3" s="408"/>
      <c r="AAS3" s="408"/>
      <c r="AAT3" s="408"/>
      <c r="AAU3" s="408"/>
      <c r="AAV3" s="408"/>
      <c r="AAW3" s="408"/>
      <c r="AAX3" s="408"/>
      <c r="AAY3" s="408"/>
      <c r="AAZ3" s="408"/>
      <c r="ABA3" s="408"/>
      <c r="ABB3" s="408"/>
      <c r="ABC3" s="408"/>
      <c r="ABD3" s="408"/>
      <c r="ABE3" s="408"/>
      <c r="ABF3" s="408"/>
      <c r="ABG3" s="408"/>
      <c r="ABH3" s="408"/>
      <c r="ABI3" s="408"/>
      <c r="ABJ3" s="408"/>
      <c r="ABK3" s="408"/>
      <c r="ABL3" s="408"/>
      <c r="ABM3" s="408"/>
      <c r="ABN3" s="408"/>
      <c r="ABO3" s="408"/>
      <c r="ABP3" s="408"/>
      <c r="ABQ3" s="408"/>
      <c r="ABR3" s="408"/>
      <c r="ABS3" s="408"/>
      <c r="ABT3" s="408"/>
      <c r="ABU3" s="408"/>
      <c r="ABV3" s="408"/>
      <c r="ABW3" s="408"/>
      <c r="ABX3" s="408"/>
      <c r="ABY3" s="408"/>
      <c r="ABZ3" s="408"/>
      <c r="ACA3" s="408"/>
      <c r="ACB3" s="408"/>
      <c r="ACC3" s="408"/>
      <c r="ACD3" s="408"/>
      <c r="ACE3" s="408"/>
      <c r="ACF3" s="408"/>
      <c r="ACG3" s="408"/>
      <c r="ACH3" s="408"/>
      <c r="ACI3" s="408"/>
      <c r="ACJ3" s="408"/>
      <c r="ACK3" s="408"/>
      <c r="ACL3" s="408"/>
      <c r="ACM3" s="408"/>
      <c r="ACN3" s="408"/>
      <c r="ACO3" s="408"/>
      <c r="ACP3" s="408"/>
      <c r="ACQ3" s="408"/>
      <c r="ACR3" s="408"/>
      <c r="ACS3" s="408"/>
      <c r="ACT3" s="408"/>
      <c r="ACU3" s="408"/>
      <c r="ACV3" s="408"/>
      <c r="ACW3" s="408"/>
      <c r="ACX3" s="408"/>
      <c r="ACY3" s="408"/>
      <c r="ACZ3" s="408"/>
      <c r="ADA3" s="408"/>
      <c r="ADB3" s="408"/>
      <c r="ADC3" s="408"/>
      <c r="ADD3" s="408"/>
      <c r="ADE3" s="408"/>
      <c r="ADF3" s="408"/>
      <c r="ADG3" s="408"/>
      <c r="ADH3" s="408"/>
      <c r="ADI3" s="408"/>
      <c r="ADJ3" s="408"/>
      <c r="ADK3" s="408"/>
      <c r="ADL3" s="408"/>
      <c r="ADM3" s="408"/>
      <c r="ADN3" s="408"/>
      <c r="ADO3" s="408"/>
      <c r="ADP3" s="408"/>
      <c r="ADQ3" s="408"/>
      <c r="ADR3" s="408"/>
      <c r="ADS3" s="408"/>
      <c r="ADT3" s="408"/>
      <c r="ADU3" s="408"/>
      <c r="ADV3" s="408"/>
      <c r="ADW3" s="408"/>
      <c r="ADX3" s="408"/>
      <c r="ADY3" s="408"/>
      <c r="ADZ3" s="408"/>
      <c r="AEA3" s="408"/>
      <c r="AEB3" s="408"/>
      <c r="AEC3" s="408"/>
      <c r="AED3" s="408"/>
      <c r="AEE3" s="408"/>
      <c r="AEF3" s="408"/>
      <c r="AEG3" s="408"/>
      <c r="AEH3" s="408"/>
      <c r="AEI3" s="408"/>
      <c r="AEJ3" s="408"/>
      <c r="AEK3" s="408"/>
      <c r="AEL3" s="408"/>
      <c r="AEM3" s="408"/>
      <c r="AEN3" s="408"/>
      <c r="AEO3" s="408"/>
      <c r="AEP3" s="408"/>
      <c r="AEQ3" s="408"/>
      <c r="AER3" s="408"/>
      <c r="AES3" s="408"/>
      <c r="AET3" s="408"/>
      <c r="AEU3" s="408"/>
      <c r="AEV3" s="408"/>
      <c r="AEW3" s="408"/>
      <c r="AEX3" s="408"/>
      <c r="AEY3" s="408"/>
      <c r="AEZ3" s="408"/>
      <c r="AFA3" s="408"/>
      <c r="AFB3" s="408"/>
      <c r="AFC3" s="408"/>
      <c r="AFD3" s="408"/>
      <c r="AFE3" s="408"/>
      <c r="AFF3" s="408"/>
      <c r="AFG3" s="408"/>
      <c r="AFH3" s="408"/>
      <c r="AFI3" s="408"/>
      <c r="AFJ3" s="408"/>
      <c r="AFK3" s="408"/>
      <c r="AFL3" s="408"/>
      <c r="AFM3" s="408"/>
      <c r="AFN3" s="408"/>
      <c r="AFO3" s="408"/>
      <c r="AFP3" s="408"/>
      <c r="AFQ3" s="408"/>
      <c r="AFR3" s="408"/>
      <c r="AFS3" s="408"/>
      <c r="AFT3" s="408"/>
      <c r="AFU3" s="408"/>
      <c r="AFV3" s="408"/>
      <c r="AFW3" s="408"/>
      <c r="AFX3" s="408"/>
      <c r="AFY3" s="408"/>
      <c r="AFZ3" s="408"/>
      <c r="AGA3" s="408"/>
      <c r="AGB3" s="408"/>
      <c r="AGC3" s="408"/>
      <c r="AGD3" s="408"/>
      <c r="AGE3" s="408"/>
      <c r="AGF3" s="408"/>
      <c r="AGG3" s="408"/>
      <c r="AGH3" s="408"/>
      <c r="AGI3" s="408"/>
      <c r="AGJ3" s="408"/>
      <c r="AGK3" s="408"/>
      <c r="AGL3" s="408"/>
      <c r="AGM3" s="408"/>
      <c r="AGN3" s="408"/>
      <c r="AGO3" s="408"/>
      <c r="AGP3" s="408"/>
      <c r="AGQ3" s="408"/>
      <c r="AGR3" s="408"/>
      <c r="AGS3" s="408"/>
      <c r="AGT3" s="408"/>
      <c r="AGU3" s="408"/>
      <c r="AGV3" s="408"/>
      <c r="AGW3" s="408"/>
      <c r="AGX3" s="408"/>
      <c r="AGY3" s="408"/>
      <c r="AGZ3" s="408"/>
      <c r="AHA3" s="408"/>
      <c r="AHB3" s="408"/>
      <c r="AHC3" s="408"/>
      <c r="AHD3" s="408"/>
      <c r="AHE3" s="408"/>
      <c r="AHF3" s="408"/>
      <c r="AHG3" s="408"/>
      <c r="AHH3" s="408"/>
      <c r="AHI3" s="408"/>
      <c r="AHJ3" s="408"/>
      <c r="AHK3" s="408"/>
      <c r="AHL3" s="408"/>
      <c r="AHM3" s="408"/>
      <c r="AHN3" s="408"/>
      <c r="AHO3" s="408"/>
      <c r="AHP3" s="408"/>
      <c r="AHQ3" s="408"/>
      <c r="AHR3" s="408"/>
      <c r="AHS3" s="408"/>
      <c r="AHT3" s="408"/>
      <c r="AHU3" s="408"/>
      <c r="AHV3" s="408"/>
      <c r="AHW3" s="408"/>
      <c r="AHX3" s="408"/>
      <c r="AHY3" s="408"/>
      <c r="AHZ3" s="408"/>
      <c r="AIA3" s="408"/>
      <c r="AIB3" s="408"/>
      <c r="AIC3" s="408"/>
      <c r="AID3" s="408"/>
      <c r="AIE3" s="408"/>
      <c r="AIF3" s="408"/>
      <c r="AIG3" s="408"/>
      <c r="AIH3" s="408"/>
      <c r="AII3" s="408"/>
      <c r="AIJ3" s="408"/>
      <c r="AIK3" s="408"/>
      <c r="AIL3" s="408"/>
      <c r="AIM3" s="408"/>
      <c r="AIN3" s="408"/>
      <c r="AIO3" s="408"/>
      <c r="AIP3" s="408"/>
      <c r="AIQ3" s="408"/>
      <c r="AIR3" s="408"/>
      <c r="AIS3" s="408"/>
      <c r="AIT3" s="408"/>
      <c r="AIU3" s="408"/>
      <c r="AIV3" s="408"/>
      <c r="AIW3" s="408"/>
      <c r="AIX3" s="408"/>
      <c r="AIY3" s="408"/>
      <c r="AIZ3" s="408"/>
      <c r="AJA3" s="408"/>
      <c r="AJB3" s="408"/>
      <c r="AJC3" s="408"/>
      <c r="AJD3" s="408"/>
      <c r="AJE3" s="408"/>
      <c r="AJF3" s="408"/>
      <c r="AJG3" s="408"/>
      <c r="AJH3" s="408"/>
      <c r="AJI3" s="408"/>
      <c r="AJJ3" s="408"/>
      <c r="AJK3" s="408"/>
      <c r="AJL3" s="408"/>
      <c r="AJM3" s="408"/>
      <c r="AJN3" s="408"/>
      <c r="AJO3" s="408"/>
      <c r="AJP3" s="408"/>
      <c r="AJQ3" s="408"/>
      <c r="AJR3" s="408"/>
      <c r="AJS3" s="408"/>
      <c r="AJT3" s="408"/>
      <c r="AJU3" s="408"/>
      <c r="AJV3" s="408"/>
      <c r="AJW3" s="408"/>
      <c r="AJX3" s="408"/>
      <c r="AJY3" s="408"/>
      <c r="AJZ3" s="408"/>
      <c r="AKA3" s="408"/>
      <c r="AKB3" s="408"/>
      <c r="AKC3" s="408"/>
      <c r="AKD3" s="408"/>
      <c r="AKE3" s="408"/>
      <c r="AKF3" s="408"/>
      <c r="AKG3" s="408"/>
      <c r="AKH3" s="408"/>
      <c r="AKI3" s="408"/>
      <c r="AKJ3" s="408"/>
      <c r="AKK3" s="408"/>
      <c r="AKL3" s="408"/>
      <c r="AKM3" s="408"/>
      <c r="AKN3" s="408"/>
      <c r="AKO3" s="408"/>
      <c r="AKP3" s="408"/>
      <c r="AKQ3" s="408"/>
      <c r="AKR3" s="408"/>
      <c r="AKS3" s="408"/>
      <c r="AKT3" s="408"/>
      <c r="AKU3" s="408"/>
      <c r="AKV3" s="408"/>
      <c r="AKW3" s="408"/>
      <c r="AKX3" s="408"/>
      <c r="AKY3" s="408"/>
      <c r="AKZ3" s="408"/>
      <c r="ALA3" s="408"/>
      <c r="ALB3" s="408"/>
      <c r="ALC3" s="408"/>
      <c r="ALD3" s="408"/>
      <c r="ALE3" s="408"/>
      <c r="ALF3" s="408"/>
      <c r="ALG3" s="408"/>
      <c r="ALH3" s="408"/>
      <c r="ALI3" s="408"/>
      <c r="ALJ3" s="408"/>
      <c r="ALK3" s="408"/>
      <c r="ALL3" s="408"/>
      <c r="ALM3" s="408"/>
      <c r="ALN3" s="408"/>
      <c r="ALO3" s="408"/>
      <c r="ALP3" s="408"/>
      <c r="ALQ3" s="408"/>
      <c r="ALR3" s="408"/>
      <c r="ALS3" s="408"/>
      <c r="ALT3" s="408"/>
      <c r="ALU3" s="408"/>
      <c r="ALV3" s="408"/>
      <c r="ALW3" s="408"/>
      <c r="ALX3" s="408"/>
      <c r="ALY3" s="408"/>
      <c r="ALZ3" s="408"/>
      <c r="AMA3" s="408"/>
      <c r="AMB3" s="408"/>
      <c r="AMC3" s="408"/>
      <c r="AMD3" s="408"/>
      <c r="AME3" s="408"/>
      <c r="AMF3" s="408"/>
      <c r="AMG3" s="408"/>
      <c r="AMH3" s="408"/>
      <c r="AMI3" s="408"/>
      <c r="AMJ3" s="408"/>
      <c r="AMK3" s="408"/>
      <c r="AML3" s="408"/>
      <c r="AMM3" s="408"/>
      <c r="AMN3" s="408"/>
      <c r="AMO3" s="408"/>
      <c r="AMP3" s="408"/>
      <c r="AMQ3" s="408"/>
      <c r="AMR3" s="408"/>
      <c r="AMS3" s="408"/>
      <c r="AMT3" s="408"/>
      <c r="AMU3" s="408"/>
      <c r="AMV3" s="408"/>
      <c r="AMW3" s="408"/>
      <c r="AMX3" s="408"/>
      <c r="AMY3" s="408"/>
      <c r="AMZ3" s="408"/>
      <c r="ANA3" s="408"/>
      <c r="ANB3" s="408"/>
      <c r="ANC3" s="408"/>
      <c r="AND3" s="408"/>
      <c r="ANE3" s="408"/>
      <c r="ANF3" s="408"/>
      <c r="ANG3" s="408"/>
      <c r="ANH3" s="408"/>
      <c r="ANI3" s="408"/>
      <c r="ANJ3" s="408"/>
      <c r="ANK3" s="408"/>
      <c r="ANL3" s="408"/>
      <c r="ANM3" s="408"/>
      <c r="ANN3" s="408"/>
      <c r="ANO3" s="408"/>
      <c r="ANP3" s="408"/>
      <c r="ANQ3" s="408"/>
      <c r="ANR3" s="408"/>
      <c r="ANS3" s="408"/>
      <c r="ANT3" s="408"/>
      <c r="ANU3" s="408"/>
      <c r="ANV3" s="408"/>
      <c r="ANW3" s="408"/>
      <c r="ANX3" s="408"/>
      <c r="ANY3" s="408"/>
      <c r="ANZ3" s="408"/>
      <c r="AOA3" s="408"/>
      <c r="AOB3" s="408"/>
      <c r="AOC3" s="408"/>
      <c r="AOD3" s="408"/>
      <c r="AOE3" s="408"/>
      <c r="AOF3" s="408"/>
      <c r="AOG3" s="408"/>
      <c r="AOH3" s="408"/>
      <c r="AOI3" s="408"/>
      <c r="AOJ3" s="408"/>
      <c r="AOK3" s="408"/>
      <c r="AOL3" s="408"/>
      <c r="AOM3" s="408"/>
    </row>
    <row r="4" spans="1:1079" x14ac:dyDescent="0.25">
      <c r="A4" s="190">
        <v>1</v>
      </c>
      <c r="B4" s="205" t="s">
        <v>967</v>
      </c>
      <c r="C4" s="205" t="s">
        <v>1182</v>
      </c>
      <c r="D4" s="260">
        <v>42883</v>
      </c>
      <c r="E4" s="382" t="s">
        <v>838</v>
      </c>
      <c r="F4" s="205" t="s">
        <v>848</v>
      </c>
      <c r="G4" s="205" t="s">
        <v>849</v>
      </c>
      <c r="H4" s="207">
        <v>42883</v>
      </c>
      <c r="I4" s="207">
        <v>42883</v>
      </c>
      <c r="J4" s="210">
        <v>0.16180555555555556</v>
      </c>
      <c r="K4" s="210">
        <v>0.16666666666666666</v>
      </c>
      <c r="M4" s="212" t="s">
        <v>65</v>
      </c>
      <c r="N4" s="206">
        <v>5</v>
      </c>
      <c r="O4" s="214" t="s">
        <v>65</v>
      </c>
      <c r="P4" s="206">
        <v>5</v>
      </c>
      <c r="Q4" s="204"/>
      <c r="R4" s="204"/>
      <c r="S4" s="212" t="s">
        <v>65</v>
      </c>
      <c r="T4" s="206">
        <v>5</v>
      </c>
      <c r="U4" s="214" t="s">
        <v>65</v>
      </c>
      <c r="V4" s="206">
        <v>5</v>
      </c>
      <c r="W4" s="204"/>
      <c r="X4" s="204"/>
      <c r="AC4" s="217">
        <f t="shared" ref="AC4:AC47" si="0">(T4+V4+AA4)/(N4+P4)*100</f>
        <v>100</v>
      </c>
      <c r="AD4" s="205" t="s">
        <v>37</v>
      </c>
      <c r="AM4" s="259">
        <v>0</v>
      </c>
      <c r="AQ4" s="217"/>
      <c r="AS4" s="225" t="str">
        <f t="shared" ref="AS4:AS67" si="1">IF(((COUNT(AV4,AZ4,BD4,BH4,BL4,BP4,BT4,BX4,CB4,CF4,CJ4,CN4,CR4,CV4,CZ4,DD4,DH4,DL4,DP4,DT4,DX4,EB4,EF4,EJ4,EN4,ER4,EV4,EZ4,FD4,FH4,FL4,FP4,FT4,FX4,GB4,GF4,GJ4,GN4,GR4,GV4,GZ4,HD4,HH4,HL4,HP4,HT4,HX4,IB4,IF4,IJ4,IN4,IR4,IV4,IZ4,JD4,JH4,JL4,JP4,JT4,JX4,KB4,KF4,KJ4,KN4,KR4,KV4,KZ4,LD4,LH4,LL4,LP4,LT4,LX4,MB4,MF4,MJ4,MN4,MR4,MV4,MZ4,ND4,NH4,NL4,NP4,NT4,NX4,OB4,OF4,OJ4,ON4,OR4,OV4,OZ4,PD4,PH4,PL4,PP4,PT4,PX4,QB4,QF4,QJ4,QN4,QR4,QV4,QZ4,RD4,RH4,RL4,RP4,RT4,RX4,SB4,SF4,SJ4,SN4,SR4,SV4,SZ4,TD4,TH4,TL4,TP4,TT4,TX4,UB4,UF4,UJ4,UN4,UR4,UV4,UZ4,VD4,VH4,VL4,VP4,VT4,VX4,WB4,WF4,WJ4,WN4,WR4,WV4,WZ4,XD4,XH4,XL4,XP4,XT4,XX4,YB4,YF4,YJ4,YN4,YR4,YV4,YZ4,ZD4,ZH4,ZL4,ZP4,ZT4,ZX4,AAB4,AAF4,AAJ4,AAN4,AAR4,AAV4,AAZ4,ABD4,ABH4,ABL4,ABP4,ABT4,ABX4,ACB4,ACF4,ACJ4,ACN4,ACR4,ACV4,ACZ4,ADD4,ADH4,ADL4,ADP4,ADT4,ADX4,AEB4,AEF4,AEJ4,AEN4,AER4,AEV4,AEZ4,AFD4,AFH4,AFL4,AFP4,AFT4,AFX4,AGB4,AGF4,AGJ4,AGN4,AGR4,AGV4,AGZ4,AHD4,AHH4,AHL4,AHP4,AHT4,AHX4,AIB4,AIF4,AIJ4,AIN4,AIR4,AIV4,AIZ4,AJD4,AJH4,AJL4,AJP4,AJT4,AJX4,AKB4,AKF4,AKJ4,AKN4,AKR4,AKV4,AKZ4,ALD4,ALH4,ALL4,ALP4,ALT4,ALX4,AMB4,AMF4,AMJ4,AMN4,AMR4,AMV4,AMZ4,AND4,ANH4,ANL4,ANP4,ANT4,ANX4)+COUNT(AOB4,AOF4,AOJ4)))=AM4,"ok","check")</f>
        <v>ok</v>
      </c>
      <c r="AT4" s="226" t="str">
        <f>IF(((SUM(AV4,AZ4,BD4,BH4,BL4,BP4,BT4,BX4,CB4,CF4,CJ4,CN4,CR4,CV4,CZ4,DD4,DH4,DL4,DP4,DT4,DX4,EB4,EF4,EJ4,EN4,ER4,EV4,EZ4,FD4,FH4,FL4,FP4,FT4,FX4,GB4,GF4,GJ4,GN4,GR4,GV4,GZ4,HD4,HH4,HL4,HP4,HT4,HX4,IB4,IF4,IJ4,IN4,IR4,IV4,IZ4,JD4,JH4,JL4,JP4,JT4,JX4,KB4,KF4,KJ4,KN4,KR4,KV4,KZ4,LD4,LH4,LL4,LP4,LT4,LX4,MB4,MF4,MJ4,MN4,MR4,MV4,MZ4,ND4,NH4,NL4,NP4,NT4,NX4,OB4,OF4,OJ4,ON4,OR4,OV4,OZ4,PD4,PH4,PL4,PP4,PT4,PX4,QB4,QF4,QJ4,QN4,QR4,QV4,QZ4,RD4,RH4,RL4,RP4,RT4,RX4,SB4,SF4,SJ4,SN4,SR4,SV4,SZ4,TD4,TH4,TL4,TP4,TT4,TX4,UB4,UF4,UJ4,UN4,UR4,UV4,UZ4,VD4,VH4,VL4,VP4,VT4,VX4,WB4,WF4,WJ4,WN4,WR4,WV4,WZ4,XD4,XH4,XL4,XP4,XT4,XX4,YB4,YF4,YJ4,YN4,YR4,YV4,YZ4,ZD4,ZH4,ZL4,ZP4,ZT4,ZX4,AAB4,AAF4,AAJ4,AAN4,AAR4,AAV4,AAZ4,ABD4,ABH4,ABL4,ABP4,ABT4,ABX4,ACB4,ACF4,ACJ4,ACN4,ACR4,ACV4,ACZ4,ADD4,ADH4,ADL4,ADP4,ADT4,ADX4,AEB4,AEF4,AEJ4,AEN4,AER4,AEV4,AEZ4,AFD4,AFH4,AFL4,AFP4,AFT4,AFX4,AGB4,AGF4,AGJ4,AGN4,AGR4,AGV4,AGZ4,AHD4,AHH4,AHL4,AHP4,AHT4,AHX4,AIB4,AIF4,AIJ4,AIN4,AIR4,AIV4,AIZ4,AJD4,AJH4,AJL4,AJP4,AJT4,AJX4,AKB4,AKF4,AKJ4,AKN4,AKR4,AKV4,AKZ4,ALD4,ALH4,ALL4,ALP4,ALT4,ALX4,AMB4,AMF4,AMJ4,AMN4,AMR4,AMV4,AMZ4,AND4,ANH4,ANL4,ANP4))+SUM((ANT4,ANX4,AOB4,AOF4,AOJ4)))=AN4,"ok","check")</f>
        <v>ok</v>
      </c>
    </row>
    <row r="5" spans="1:1079" x14ac:dyDescent="0.25">
      <c r="A5" s="190">
        <v>2</v>
      </c>
      <c r="B5" s="205" t="s">
        <v>967</v>
      </c>
      <c r="C5" s="205" t="s">
        <v>1183</v>
      </c>
      <c r="D5" s="260">
        <v>42883</v>
      </c>
      <c r="E5" s="382" t="s">
        <v>838</v>
      </c>
      <c r="F5" s="205" t="s">
        <v>848</v>
      </c>
      <c r="G5" s="205" t="s">
        <v>849</v>
      </c>
      <c r="H5" s="207">
        <v>42883</v>
      </c>
      <c r="I5" s="207">
        <v>42883</v>
      </c>
      <c r="J5" s="210">
        <v>0.18541666666666667</v>
      </c>
      <c r="K5" s="210">
        <v>0.19097222222222221</v>
      </c>
      <c r="M5" s="258" t="s">
        <v>136</v>
      </c>
      <c r="N5" s="204">
        <v>5</v>
      </c>
      <c r="O5" s="258" t="s">
        <v>136</v>
      </c>
      <c r="P5" s="206">
        <v>5</v>
      </c>
      <c r="Q5" s="204"/>
      <c r="R5" s="204"/>
      <c r="S5" s="258" t="s">
        <v>136</v>
      </c>
      <c r="T5" s="206">
        <v>5</v>
      </c>
      <c r="U5" s="258" t="s">
        <v>136</v>
      </c>
      <c r="V5" s="206">
        <v>5</v>
      </c>
      <c r="W5" s="204"/>
      <c r="X5" s="204"/>
      <c r="AC5" s="217">
        <f t="shared" si="0"/>
        <v>100</v>
      </c>
      <c r="AD5" s="205" t="s">
        <v>37</v>
      </c>
      <c r="AM5" s="259">
        <v>0</v>
      </c>
      <c r="AQ5" s="217"/>
      <c r="AS5" s="225" t="str">
        <f t="shared" si="1"/>
        <v>ok</v>
      </c>
      <c r="AT5" s="226" t="str">
        <f>IF(((SUM(AV5,AZ5,BD5,BH5,BL5,BP5,BT5,BX5,CB5,CF5,CJ5,CN5,CR5,CV5,CZ5,DD5,DH5,DL5,DP5,DT5,DX5,EB5,EF5,EJ5,EN5,ER5,EV5,EZ5,FD5,FH5,FL5,FP5,FT5,FX5,GB5,GF5,GJ5,GN5,GR5,GV5,GZ5,HD5,HH5,HL5,HP5,HT5,HX5,IB5,IF5,IJ5,IN5,IR5,IV5,IZ5,JD5,JH5,JL5,JP5,JT5,JX5,KB5,KF5,KJ5,KN5,KR5,KV5,KZ5,LD5,LH5,LL5,LP5,LT5,LX5,MB5,MF5,MJ5,MN5,MR5,MV5,MZ5,ND5,NH5,NL5,NP5,NT5,NX5,OB5,OF5,OJ5,ON5,OR5,OV5,OZ5,PD5,PH5,PL5,PP5,PT5,PX5,QB5,QF5,QJ5,QN5,QR5,QV5,QZ5,RD5,RH5,RL5,RP5,RT5,RX5,SB5,SF5,SJ5,SN5,SR5,SV5,SZ5,TD5,TH5,TL5,TP5,TT5,TX5,UB5,UF5,UJ5,UN5,UR5,UV5,UZ5,VD5,VH5,VL5,VP5,VT5,VX5,WB5,WF5,WJ5,WN5,WR5,WV5,WZ5,XD5,XH5,XL5,XP5,XT5,XX5,YB5,YF5,YJ5,YN5,YR5,YV5,YZ5,ZD5,ZH5,ZL5,ZP5,ZT5,ZX5,AAB5,AAF5,AAJ5,AAN5,AAR5,AAV5,AAZ5,ABD5,ABH5,ABL5,ABP5,ABT5,ABX5,ACB5,ACF5,ACJ5,ACN5,ACR5,ACV5,ACZ5,ADD5,ADH5,ADL5,ADP5,ADT5,ADX5,AEB5,AEF5,AEJ5,AEN5,AER5,AEV5,AEZ5,AFD5,AFH5,AFL5,AFP5,AFT5,AFX5,AGB5,AGF5,AGJ5,AGN5,AGR5,AGV5,AGZ5,AHD5,AHH5,AHL5,AHP5,AHT5,AHX5,AIB5,AIF5,AIJ5,AIN5,AIR5,AIV5,AIZ5,AJD5,AJH5,AJL5,AJP5,AJT5,AJX5,AKB5,AKF5,AKJ5,AKN5,AKR5,AKV5,AKZ5,ALD5,ALH5,ALL5,ALP5,ALT5,ALX5,AMB5,AMF5,AMJ5,AMN5,AMR5,AMV5,AMZ5,AND5,ANH5,ANL5,ANP5))+SUM((ANT5,ANX5,AOB5,AOF5,AOJ5)))=AN5,"ok","check")</f>
        <v>ok</v>
      </c>
    </row>
    <row r="6" spans="1:1079" x14ac:dyDescent="0.25">
      <c r="A6" s="190">
        <v>3</v>
      </c>
      <c r="B6" s="205" t="s">
        <v>967</v>
      </c>
      <c r="C6" s="205" t="s">
        <v>1184</v>
      </c>
      <c r="D6" s="260">
        <v>42883</v>
      </c>
      <c r="E6" s="382" t="s">
        <v>838</v>
      </c>
      <c r="F6" s="205" t="s">
        <v>848</v>
      </c>
      <c r="G6" s="205" t="s">
        <v>849</v>
      </c>
      <c r="H6" s="207">
        <v>42883</v>
      </c>
      <c r="I6" s="207">
        <v>42883</v>
      </c>
      <c r="J6" s="210">
        <v>0.20138888888888887</v>
      </c>
      <c r="K6" s="210">
        <v>0.21666666666666667</v>
      </c>
      <c r="M6" s="212" t="s">
        <v>65</v>
      </c>
      <c r="N6" s="204">
        <v>5</v>
      </c>
      <c r="O6" s="214" t="s">
        <v>65</v>
      </c>
      <c r="P6" s="206">
        <v>5</v>
      </c>
      <c r="Q6" s="204"/>
      <c r="R6" s="204"/>
      <c r="S6" s="212" t="s">
        <v>65</v>
      </c>
      <c r="T6" s="206">
        <v>5</v>
      </c>
      <c r="U6" s="214" t="s">
        <v>65</v>
      </c>
      <c r="V6" s="206">
        <v>5</v>
      </c>
      <c r="W6" s="204"/>
      <c r="X6" s="204"/>
      <c r="AC6" s="217">
        <f t="shared" si="0"/>
        <v>100</v>
      </c>
      <c r="AD6" s="205" t="s">
        <v>37</v>
      </c>
      <c r="AE6" s="194">
        <v>2</v>
      </c>
      <c r="AF6" s="194">
        <v>1</v>
      </c>
      <c r="AM6" s="259">
        <v>3</v>
      </c>
      <c r="AN6" s="221">
        <v>0.71</v>
      </c>
      <c r="AO6" s="222">
        <v>0.68</v>
      </c>
      <c r="AP6" s="222">
        <v>0.03</v>
      </c>
      <c r="AQ6" s="217">
        <f t="shared" ref="AQ6:AQ67" si="2">AN6/AM6</f>
        <v>0.23666666666666666</v>
      </c>
      <c r="AS6" s="225" t="str">
        <f t="shared" si="1"/>
        <v>ok</v>
      </c>
      <c r="AT6" s="226" t="str">
        <f>IF(((SUM(AV6,AZ6,BD6,BH6,BL6,BP6,BT6,BX6,CB6,CF6,CJ6,CN6,CR6,CV6,CZ6,DD6,DH6,DL6,DP6,DT6,DX6,EB6,EF6,EJ6,EN6,ER6,EV6,EZ6,FD6,FH6,FL6,FP6,FT6,FX6,GB6,GF6,GJ6,GN6,GR6,GV6,GZ6,HD6,HH6,HL6,HP6,HT6,HX6,IB6,IF6,IJ6,IN6,IR6,IV6,IZ6,JD6,JH6,JL6,JP6,JT6,JX6,KB6,KF6,KJ6,KN6,KR6,KV6,KZ6,LD6,LH6,LL6,LP6,LT6,LX6,MB6,MF6,MJ6,MN6,MR6,MV6,MZ6,ND6,NH6,NL6,NP6,NT6,NX6,OB6,OF6,OJ6,ON6,OR6,OV6,OZ6,PD6,PH6,PL6,PP6,PT6,PX6,QB6,QF6,QJ6,QN6,QR6,QV6,QZ6,RD6,RH6,RL6,RP6,RT6,RX6,SB6,SF6,SJ6,SN6,SR6,SV6,SZ6,TD6,TH6,TL6,TP6,TT6,TX6,UB6,UF6,UJ6,UN6,UR6,UV6,UZ6,VD6,VH6,VL6,VP6,VT6,VX6,WB6,WF6,WJ6,WN6,WR6,WV6,WZ6,XD6,XH6,XL6,XP6,XT6,XX6,YB6,YF6,YJ6,YN6,YR6,YV6,YZ6,ZD6,ZH6,ZL6,ZP6,ZT6,ZX6,AAB6,AAF6,AAJ6,AAN6,AAR6,AAV6,AAZ6,ABD6,ABH6,ABL6,ABP6,ABT6,ABX6,ACB6,ACF6,ACJ6,ACN6,ACR6,ACV6,ACZ6,ADD6,ADH6,ADL6,ADP6,ADT6,ADX6,AEB6,AEF6,AEJ6,AEN6,AER6,AEV6,AEZ6,AFD6,AFH6,AFL6,AFP6,AFT6,AFX6,AGB6,AGF6,AGJ6,AGN6,AGR6,AGV6,AGZ6,AHD6,AHH6,AHL6,AHP6,AHT6,AHX6,AIB6,AIF6,AIJ6,AIN6,AIR6,AIV6,AIZ6,AJD6,AJH6,AJL6,AJP6,AJT6,AJX6,AKB6,AKF6,AKJ6,AKN6,AKR6,AKV6,AKZ6,ALD6,ALH6,ALL6,ALP6,ALT6,ALX6,AMB6,AMF6,AMJ6,AMN6,AMR6,AMV6,AMZ6,AND6,ANH6,ANL6,ANP6))+SUM((ANT6,ANX6,AOB6,AOF6,AOJ6)))=AN6,"ok","check")</f>
        <v>ok</v>
      </c>
      <c r="AV6" s="196">
        <v>0.3</v>
      </c>
      <c r="AW6" s="197">
        <v>5</v>
      </c>
      <c r="AX6" s="191" t="s">
        <v>601</v>
      </c>
      <c r="AY6" s="190" t="s">
        <v>609</v>
      </c>
      <c r="AZ6" s="196">
        <v>0.23</v>
      </c>
      <c r="BA6" s="197">
        <v>5</v>
      </c>
      <c r="BB6" s="191" t="s">
        <v>601</v>
      </c>
      <c r="BC6" s="190" t="s">
        <v>609</v>
      </c>
      <c r="BD6" s="196">
        <v>0.18</v>
      </c>
      <c r="BE6" s="197">
        <v>4</v>
      </c>
      <c r="BF6" s="191" t="s">
        <v>601</v>
      </c>
      <c r="BG6" s="190" t="s">
        <v>602</v>
      </c>
    </row>
    <row r="7" spans="1:1079" x14ac:dyDescent="0.25">
      <c r="A7" s="190">
        <v>4</v>
      </c>
      <c r="B7" s="205" t="s">
        <v>967</v>
      </c>
      <c r="C7" s="205" t="s">
        <v>1185</v>
      </c>
      <c r="D7" s="260">
        <v>42883</v>
      </c>
      <c r="E7" s="382" t="s">
        <v>838</v>
      </c>
      <c r="F7" s="205" t="s">
        <v>848</v>
      </c>
      <c r="G7" s="205" t="s">
        <v>849</v>
      </c>
      <c r="H7" s="207">
        <v>42883</v>
      </c>
      <c r="I7" s="207">
        <v>42883</v>
      </c>
      <c r="J7" s="210">
        <v>0.22916666666666666</v>
      </c>
      <c r="K7" s="210">
        <v>0.2388888888888889</v>
      </c>
      <c r="M7" s="258" t="s">
        <v>136</v>
      </c>
      <c r="N7" s="204">
        <v>5</v>
      </c>
      <c r="O7" s="258" t="s">
        <v>136</v>
      </c>
      <c r="P7" s="206">
        <v>5</v>
      </c>
      <c r="Q7" s="204"/>
      <c r="R7" s="204"/>
      <c r="S7" s="258" t="s">
        <v>136</v>
      </c>
      <c r="T7" s="206">
        <v>5</v>
      </c>
      <c r="U7" s="258" t="s">
        <v>136</v>
      </c>
      <c r="V7" s="206">
        <v>5</v>
      </c>
      <c r="W7" s="204"/>
      <c r="X7" s="204"/>
      <c r="AC7" s="217">
        <f t="shared" si="0"/>
        <v>100</v>
      </c>
      <c r="AD7" s="205" t="s">
        <v>37</v>
      </c>
      <c r="AE7" s="194">
        <v>2</v>
      </c>
      <c r="AM7" s="259">
        <v>2</v>
      </c>
      <c r="AN7" s="221">
        <v>0.3</v>
      </c>
      <c r="AO7" s="222">
        <v>0.3</v>
      </c>
      <c r="AP7" s="223">
        <f>AN7-AO7</f>
        <v>0</v>
      </c>
      <c r="AQ7" s="217">
        <f t="shared" si="2"/>
        <v>0.15</v>
      </c>
      <c r="AS7" s="225" t="str">
        <f t="shared" si="1"/>
        <v>ok</v>
      </c>
      <c r="AT7" s="226" t="str">
        <f>IF(((SUM(AV7,AZ7,BD7,BH7,BL7,BP7,BT7,BX7,CB7,CF7,CJ7,CN7,CR7,CV7,CZ7,DD7,DH7,DL7,DP7,DT7,DX7,EB7,EF7,EJ7,EN7,ER7,EV7,EZ7,FD7,FH7,FL7,FP7,FT7,FX7,GB7,GF7,GJ7,GN7,GR7,GV7,GZ7,HD7,HH7,HL7,HP7,HT7,HX7,IB7,IF7,IJ7,IN7,IR7,IV7,IZ7,JD7,JH7,JL7,JP7,JT7,JX7,KB7,KF7,KJ7,KN7,KR7,KV7,KZ7,LD7,LH7,LL7,LP7,LT7,LX7,MB7,MF7,MJ7,MN7,MR7,MV7,MZ7,ND7,NH7,NL7,NP7,NT7,NX7,OB7,OF7,OJ7,ON7,OR7,OV7,OZ7,PD7,PH7,PL7,PP7,PT7,PX7,QB7,QF7,QJ7,QN7,QR7,QV7,QZ7,RD7,RH7,RL7,RP7,RT7,RX7,SB7,SF7,SJ7,SN7,SR7,SV7,SZ7,TD7,TH7,TL7,TP7,TT7,TX7,UB7,UF7,UJ7,UN7,UR7,UV7,UZ7,VD7,VH7,VL7,VP7,VT7,VX7,WB7,WF7,WJ7,WN7,WR7,WV7,WZ7,XD7,XH7,XL7,XP7,XT7,XX7,YB7,YF7,YJ7,YN7,YR7,YV7,YZ7,ZD7,ZH7,ZL7,ZP7,ZT7,ZX7,AAB7,AAF7,AAJ7,AAN7,AAR7,AAV7,AAZ7,ABD7,ABH7,ABL7,ABP7,ABT7,ABX7,ACB7,ACF7,ACJ7,ACN7,ACR7,ACV7,ACZ7,ADD7,ADH7,ADL7,ADP7,ADT7,ADX7,AEB7,AEF7,AEJ7,AEN7,AER7,AEV7,AEZ7,AFD7,AFH7,AFL7,AFP7,AFT7,AFX7,AGB7,AGF7,AGJ7,AGN7,AGR7,AGV7,AGZ7,AHD7,AHH7,AHL7,AHP7,AHT7,AHX7,AIB7,AIF7,AIJ7,AIN7,AIR7,AIV7,AIZ7,AJD7,AJH7,AJL7,AJP7,AJT7,AJX7,AKB7,AKF7,AKJ7,AKN7,AKR7,AKV7,AKZ7,ALD7,ALH7,ALL7,ALP7,ALT7,ALX7,AMB7,AMF7,AMJ7,AMN7,AMR7,AMV7,AMZ7,AND7,ANH7,ANL7,ANP7))+SUM((ANT7,ANX7,AOB7,AOF7,AOJ7)))=AN7,"ok","check")</f>
        <v>ok</v>
      </c>
      <c r="AV7" s="196">
        <v>0.18</v>
      </c>
      <c r="AW7" s="197">
        <v>4</v>
      </c>
      <c r="AX7" s="191" t="s">
        <v>614</v>
      </c>
      <c r="AY7" s="190" t="s">
        <v>605</v>
      </c>
      <c r="AZ7" s="196">
        <v>0.12</v>
      </c>
      <c r="BA7" s="197">
        <v>1</v>
      </c>
      <c r="BB7" s="191" t="s">
        <v>601</v>
      </c>
      <c r="BC7" s="190" t="s">
        <v>602</v>
      </c>
    </row>
    <row r="8" spans="1:1079" x14ac:dyDescent="0.25">
      <c r="A8" s="190">
        <v>5</v>
      </c>
      <c r="B8" s="205" t="s">
        <v>967</v>
      </c>
      <c r="C8" s="205" t="s">
        <v>1186</v>
      </c>
      <c r="D8" s="260">
        <v>42883</v>
      </c>
      <c r="E8" s="382" t="s">
        <v>838</v>
      </c>
      <c r="F8" s="205" t="s">
        <v>848</v>
      </c>
      <c r="G8" s="205" t="s">
        <v>849</v>
      </c>
      <c r="H8" s="207">
        <v>42883</v>
      </c>
      <c r="I8" s="207">
        <v>42883</v>
      </c>
      <c r="J8" s="210">
        <v>0.27083333333333331</v>
      </c>
      <c r="K8" s="210">
        <v>0.27569444444444446</v>
      </c>
      <c r="M8" s="212" t="s">
        <v>65</v>
      </c>
      <c r="N8" s="204">
        <v>5</v>
      </c>
      <c r="O8" s="214" t="s">
        <v>65</v>
      </c>
      <c r="P8" s="206">
        <v>5</v>
      </c>
      <c r="Q8" s="204"/>
      <c r="R8" s="204"/>
      <c r="S8" s="212" t="s">
        <v>65</v>
      </c>
      <c r="T8" s="206">
        <v>5</v>
      </c>
      <c r="U8" s="214" t="s">
        <v>65</v>
      </c>
      <c r="V8" s="206">
        <v>5</v>
      </c>
      <c r="W8" s="204"/>
      <c r="X8" s="204"/>
      <c r="AC8" s="217">
        <f t="shared" si="0"/>
        <v>100</v>
      </c>
      <c r="AD8" s="205" t="s">
        <v>37</v>
      </c>
      <c r="AM8" s="259">
        <v>0</v>
      </c>
      <c r="AP8" s="223"/>
      <c r="AQ8" s="217"/>
      <c r="AS8" s="225" t="str">
        <f t="shared" si="1"/>
        <v>ok</v>
      </c>
      <c r="AT8" s="226" t="str">
        <f>IF(((SUM(AV8,AZ8,BD8,BH8,BL8,BP8,BT8,BX8,CB8,CF8,CJ8,CN8,CR8,CV8,CZ8,DD8,DH8,DL8,DP8,DT8,DX8,EB8,EF8,EJ8,EN8,ER8,EV8,EZ8,FD8,FH8,FL8,FP8,FT8,FX8,GB8,GF8,GJ8,GN8,GR8,GV8,GZ8,HD8,HH8,HL8,HP8,HT8,HX8,IB8,IF8,IJ8,IN8,IR8,IV8,IZ8,JD8,JH8,JL8,JP8,JT8,JX8,KB8,KF8,KJ8,KN8,KR8,KV8,KZ8,LD8,LH8,LL8,LP8,LT8,LX8,MB8,MF8,MJ8,MN8,MR8,MV8,MZ8,ND8,NH8,NL8,NP8,NT8,NX8,OB8,OF8,OJ8,ON8,OR8,OV8,OZ8,PD8,PH8,PL8,PP8,PT8,PX8,QB8,QF8,QJ8,QN8,QR8,QV8,QZ8,RD8,RH8,RL8,RP8,RT8,RX8,SB8,SF8,SJ8,SN8,SR8,SV8,SZ8,TD8,TH8,TL8,TP8,TT8,TX8,UB8,UF8,UJ8,UN8,UR8,UV8,UZ8,VD8,VH8,VL8,VP8,VT8,VX8,WB8,WF8,WJ8,WN8,WR8,WV8,WZ8,XD8,XH8,XL8,XP8,XT8,XX8,YB8,YF8,YJ8,YN8,YR8,YV8,YZ8,ZD8,ZH8,ZL8,ZP8,ZT8,ZX8,AAB8,AAF8,AAJ8,AAN8,AAR8,AAV8,AAZ8,ABD8,ABH8,ABL8,ABP8,ABT8,ABX8,ACB8,ACF8,ACJ8,ACN8,ACR8,ACV8,ACZ8,ADD8,ADH8,ADL8,ADP8,ADT8,ADX8,AEB8,AEF8,AEJ8,AEN8,AER8,AEV8,AEZ8,AFD8,AFH8,AFL8,AFP8,AFT8,AFX8,AGB8,AGF8,AGJ8,AGN8,AGR8,AGV8,AGZ8,AHD8,AHH8,AHL8,AHP8,AHT8,AHX8,AIB8,AIF8,AIJ8,AIN8,AIR8,AIV8,AIZ8,AJD8,AJH8,AJL8,AJP8,AJT8,AJX8,AKB8,AKF8,AKJ8,AKN8,AKR8,AKV8,AKZ8,ALD8,ALH8,ALL8,ALP8,ALT8,ALX8,AMB8,AMF8,AMJ8,AMN8,AMR8,AMV8,AMZ8,AND8,ANH8,ANL8,ANP8))+SUM((ANT8,ANX8,AOB8,AOF8,AOJ8)))=AN8,"ok","check")</f>
        <v>ok</v>
      </c>
    </row>
    <row r="9" spans="1:1079" x14ac:dyDescent="0.25">
      <c r="A9" s="190">
        <v>6</v>
      </c>
      <c r="B9" s="205" t="s">
        <v>967</v>
      </c>
      <c r="C9" s="205" t="s">
        <v>850</v>
      </c>
      <c r="D9" s="260">
        <v>42883</v>
      </c>
      <c r="E9" s="382" t="s">
        <v>838</v>
      </c>
      <c r="F9" s="205" t="s">
        <v>851</v>
      </c>
      <c r="G9" s="263" t="s">
        <v>616</v>
      </c>
      <c r="H9" s="262">
        <v>42883</v>
      </c>
      <c r="I9" s="207">
        <v>42883</v>
      </c>
      <c r="J9" s="210">
        <v>0.30763888888888891</v>
      </c>
      <c r="K9" s="210">
        <v>0.31597222222222221</v>
      </c>
      <c r="M9" s="258" t="s">
        <v>136</v>
      </c>
      <c r="N9" s="204">
        <v>5</v>
      </c>
      <c r="O9" s="258" t="s">
        <v>136</v>
      </c>
      <c r="P9" s="206">
        <v>5</v>
      </c>
      <c r="Q9" s="204"/>
      <c r="R9" s="204"/>
      <c r="S9" s="258" t="s">
        <v>136</v>
      </c>
      <c r="T9" s="206">
        <v>5</v>
      </c>
      <c r="U9" s="258" t="s">
        <v>136</v>
      </c>
      <c r="V9" s="206">
        <v>5</v>
      </c>
      <c r="W9" s="204"/>
      <c r="X9" s="204"/>
      <c r="AC9" s="217">
        <f t="shared" si="0"/>
        <v>100</v>
      </c>
      <c r="AD9" s="205" t="s">
        <v>37</v>
      </c>
      <c r="AM9" s="259">
        <v>0</v>
      </c>
      <c r="AP9" s="223"/>
      <c r="AQ9" s="217"/>
      <c r="AS9" s="225" t="str">
        <f t="shared" si="1"/>
        <v>ok</v>
      </c>
      <c r="AT9" s="226" t="str">
        <f>IF(((SUM(AV9,AZ9,BD9,BH9,BL9,BP9,BT9,BX9,CB9,CF9,CJ9,CN9,CR9,CV9,CZ9,DD9,DH9,DL9,DP9,DT9,DX9,EB9,EF9,EJ9,EN9,ER9,EV9,EZ9,FD9,FH9,FL9,FP9,FT9,FX9,GB9,GF9,GJ9,GN9,GR9,GV9,GZ9,HD9,HH9,HL9,HP9,HT9,HX9,IB9,IF9,IJ9,IN9,IR9,IV9,IZ9,JD9,JH9,JL9,JP9,JT9,JX9,KB9,KF9,KJ9,KN9,KR9,KV9,KZ9,LD9,LH9,LL9,LP9,LT9,LX9,MB9,MF9,MJ9,MN9,MR9,MV9,MZ9,ND9,NH9,NL9,NP9,NT9,NX9,OB9,OF9,OJ9,ON9,OR9,OV9,OZ9,PD9,PH9,PL9,PP9,PT9,PX9,QB9,QF9,QJ9,QN9,QR9,QV9,QZ9,RD9,RH9,RL9,RP9,RT9,RX9,SB9,SF9,SJ9,SN9,SR9,SV9,SZ9,TD9,TH9,TL9,TP9,TT9,TX9,UB9,UF9,UJ9,UN9,UR9,UV9,UZ9,VD9,VH9,VL9,VP9,VT9,VX9,WB9,WF9,WJ9,WN9,WR9,WV9,WZ9,XD9,XH9,XL9,XP9,XT9,XX9,YB9,YF9,YJ9,YN9,YR9,YV9,YZ9,ZD9,ZH9,ZL9,ZP9,ZT9,ZX9,AAB9,AAF9,AAJ9,AAN9,AAR9,AAV9,AAZ9,ABD9,ABH9,ABL9,ABP9,ABT9,ABX9,ACB9,ACF9,ACJ9,ACN9,ACR9,ACV9,ACZ9,ADD9,ADH9,ADL9,ADP9,ADT9,ADX9,AEB9,AEF9,AEJ9,AEN9,AER9,AEV9,AEZ9,AFD9,AFH9,AFL9,AFP9,AFT9,AFX9,AGB9,AGF9,AGJ9,AGN9,AGR9,AGV9,AGZ9,AHD9,AHH9,AHL9,AHP9,AHT9,AHX9,AIB9,AIF9,AIJ9,AIN9,AIR9,AIV9,AIZ9,AJD9,AJH9,AJL9,AJP9,AJT9,AJX9,AKB9,AKF9,AKJ9,AKN9,AKR9,AKV9,AKZ9,ALD9,ALH9,ALL9,ALP9,ALT9,ALX9,AMB9,AMF9,AMJ9,AMN9,AMR9,AMV9,AMZ9,AND9,ANH9,ANL9,ANP9))+SUM((ANT9,ANX9,AOB9,AOF9,AOJ9)))=AN9,"ok","check")</f>
        <v>ok</v>
      </c>
    </row>
    <row r="10" spans="1:1079" x14ac:dyDescent="0.25">
      <c r="A10" s="190">
        <v>7</v>
      </c>
      <c r="B10" s="205" t="s">
        <v>967</v>
      </c>
      <c r="C10" s="205" t="s">
        <v>1187</v>
      </c>
      <c r="D10" s="260">
        <v>42883</v>
      </c>
      <c r="E10" s="382" t="s">
        <v>838</v>
      </c>
      <c r="F10" s="205" t="s">
        <v>851</v>
      </c>
      <c r="G10" s="263" t="s">
        <v>616</v>
      </c>
      <c r="H10" s="262">
        <v>42883</v>
      </c>
      <c r="I10" s="207">
        <v>42883</v>
      </c>
      <c r="J10" s="210">
        <v>0.34027777777777773</v>
      </c>
      <c r="K10" s="210">
        <v>0.3576388888888889</v>
      </c>
      <c r="M10" s="212" t="s">
        <v>65</v>
      </c>
      <c r="N10" s="204">
        <v>5</v>
      </c>
      <c r="O10" s="214" t="s">
        <v>65</v>
      </c>
      <c r="P10" s="206">
        <v>5</v>
      </c>
      <c r="Q10" s="204"/>
      <c r="R10" s="204"/>
      <c r="S10" s="212" t="s">
        <v>65</v>
      </c>
      <c r="T10" s="206">
        <v>5</v>
      </c>
      <c r="U10" s="214" t="s">
        <v>65</v>
      </c>
      <c r="V10" s="206">
        <v>5</v>
      </c>
      <c r="W10" s="204"/>
      <c r="X10" s="204"/>
      <c r="AC10" s="217">
        <f t="shared" si="0"/>
        <v>100</v>
      </c>
      <c r="AD10" s="205" t="s">
        <v>37</v>
      </c>
      <c r="AE10" s="194">
        <v>2</v>
      </c>
      <c r="AM10" s="259">
        <v>2</v>
      </c>
      <c r="AN10" s="221">
        <v>0.22</v>
      </c>
      <c r="AO10" s="222">
        <v>0.22</v>
      </c>
      <c r="AP10" s="223">
        <f t="shared" ref="AP10:AP25" si="3">AN10-AO10</f>
        <v>0</v>
      </c>
      <c r="AQ10" s="217">
        <f t="shared" si="2"/>
        <v>0.11</v>
      </c>
      <c r="AS10" s="225" t="str">
        <f t="shared" si="1"/>
        <v>ok</v>
      </c>
      <c r="AT10" s="226" t="str">
        <f>IF(((SUM(AV10,AZ10,BD10,BH10,BL10,BP10,BT10,BX10,CB10,CF10,CJ10,CN10,CR10,CV10,CZ10,DD10,DH10,DL10,DP10,DT10,DX10,EB10,EF10,EJ10,EN10,ER10,EV10,EZ10,FD10,FH10,FL10,FP10,FT10,FX10,GB10,GF10,GJ10,GN10,GR10,GV10,GZ10,HD10,HH10,HL10,HP10,HT10,HX10,IB10,IF10,IJ10,IN10,IR10,IV10,IZ10,JD10,JH10,JL10,JP10,JT10,JX10,KB10,KF10,KJ10,KN10,KR10,KV10,KZ10,LD10,LH10,LL10,LP10,LT10,LX10,MB10,MF10,MJ10,MN10,MR10,MV10,MZ10,ND10,NH10,NL10,NP10,NT10,NX10,OB10,OF10,OJ10,ON10,OR10,OV10,OZ10,PD10,PH10,PL10,PP10,PT10,PX10,QB10,QF10,QJ10,QN10,QR10,QV10,QZ10,RD10,RH10,RL10,RP10,RT10,RX10,SB10,SF10,SJ10,SN10,SR10,SV10,SZ10,TD10,TH10,TL10,TP10,TT10,TX10,UB10,UF10,UJ10,UN10,UR10,UV10,UZ10,VD10,VH10,VL10,VP10,VT10,VX10,WB10,WF10,WJ10,WN10,WR10,WV10,WZ10,XD10,XH10,XL10,XP10,XT10,XX10,YB10,YF10,YJ10,YN10,YR10,YV10,YZ10,ZD10,ZH10,ZL10,ZP10,ZT10,ZX10,AAB10,AAF10,AAJ10,AAN10,AAR10,AAV10,AAZ10,ABD10,ABH10,ABL10,ABP10,ABT10,ABX10,ACB10,ACF10,ACJ10,ACN10,ACR10,ACV10,ACZ10,ADD10,ADH10,ADL10,ADP10,ADT10,ADX10,AEB10,AEF10,AEJ10,AEN10,AER10,AEV10,AEZ10,AFD10,AFH10,AFL10,AFP10,AFT10,AFX10,AGB10,AGF10,AGJ10,AGN10,AGR10,AGV10,AGZ10,AHD10,AHH10,AHL10,AHP10,AHT10,AHX10,AIB10,AIF10,AIJ10,AIN10,AIR10,AIV10,AIZ10,AJD10,AJH10,AJL10,AJP10,AJT10,AJX10,AKB10,AKF10,AKJ10,AKN10,AKR10,AKV10,AKZ10,ALD10,ALH10,ALL10,ALP10,ALT10,ALX10,AMB10,AMF10,AMJ10,AMN10,AMR10,AMV10,AMZ10,AND10,ANH10,ANL10,ANP10))+SUM((ANT10,ANX10,AOB10,AOF10,AOJ10)))=AN10,"ok","check")</f>
        <v>ok</v>
      </c>
      <c r="AV10" s="196">
        <v>0.15</v>
      </c>
      <c r="AW10" s="197">
        <v>1</v>
      </c>
      <c r="AX10" s="191" t="s">
        <v>601</v>
      </c>
      <c r="AY10" s="190" t="s">
        <v>602</v>
      </c>
      <c r="AZ10" s="196">
        <v>7.0000000000000007E-2</v>
      </c>
      <c r="BA10" s="197">
        <v>1</v>
      </c>
      <c r="BB10" s="191" t="s">
        <v>601</v>
      </c>
      <c r="BC10" s="190" t="s">
        <v>602</v>
      </c>
    </row>
    <row r="11" spans="1:1079" x14ac:dyDescent="0.25">
      <c r="A11" s="190">
        <v>8</v>
      </c>
      <c r="B11" s="205" t="s">
        <v>967</v>
      </c>
      <c r="C11" s="205" t="s">
        <v>1188</v>
      </c>
      <c r="D11" s="260">
        <v>42883</v>
      </c>
      <c r="E11" s="382" t="s">
        <v>838</v>
      </c>
      <c r="F11" s="205" t="s">
        <v>851</v>
      </c>
      <c r="G11" s="263" t="s">
        <v>616</v>
      </c>
      <c r="H11" s="262">
        <v>42883</v>
      </c>
      <c r="I11" s="207">
        <v>42883</v>
      </c>
      <c r="J11" s="210">
        <v>0.38541666666666669</v>
      </c>
      <c r="K11" s="210">
        <v>0.44236111111111115</v>
      </c>
      <c r="M11" s="258" t="s">
        <v>136</v>
      </c>
      <c r="N11" s="204">
        <v>5</v>
      </c>
      <c r="O11" s="258" t="s">
        <v>136</v>
      </c>
      <c r="P11" s="206">
        <v>5</v>
      </c>
      <c r="Q11" s="204"/>
      <c r="R11" s="204"/>
      <c r="S11" s="258" t="s">
        <v>136</v>
      </c>
      <c r="T11" s="206">
        <v>5</v>
      </c>
      <c r="U11" s="258" t="s">
        <v>136</v>
      </c>
      <c r="V11" s="206">
        <v>5</v>
      </c>
      <c r="W11" s="204"/>
      <c r="X11" s="204"/>
      <c r="AC11" s="217">
        <f t="shared" si="0"/>
        <v>100</v>
      </c>
      <c r="AD11" s="205" t="s">
        <v>37</v>
      </c>
      <c r="AE11" s="194">
        <v>1</v>
      </c>
      <c r="AM11" s="259">
        <v>1</v>
      </c>
      <c r="AN11" s="221">
        <v>0.2</v>
      </c>
      <c r="AP11" s="223"/>
      <c r="AQ11" s="217">
        <f t="shared" si="2"/>
        <v>0.2</v>
      </c>
      <c r="AS11" s="225" t="str">
        <f t="shared" si="1"/>
        <v>ok</v>
      </c>
      <c r="AT11" s="226" t="str">
        <f>IF(((SUM(AV11,AZ11,BD11,BH11,BL11,BP11,BT11,BX11,CB11,CF11,CJ11,CN11,CR11,CV11,CZ11,DD11,DH11,DL11,DP11,DT11,DX11,EB11,EF11,EJ11,EN11,ER11,EV11,EZ11,FD11,FH11,FL11,FP11,FT11,FX11,GB11,GF11,GJ11,GN11,GR11,GV11,GZ11,HD11,HH11,HL11,HP11,HT11,HX11,IB11,IF11,IJ11,IN11,IR11,IV11,IZ11,JD11,JH11,JL11,JP11,JT11,JX11,KB11,KF11,KJ11,KN11,KR11,KV11,KZ11,LD11,LH11,LL11,LP11,LT11,LX11,MB11,MF11,MJ11,MN11,MR11,MV11,MZ11,ND11,NH11,NL11,NP11,NT11,NX11,OB11,OF11,OJ11,ON11,OR11,OV11,OZ11,PD11,PH11,PL11,PP11,PT11,PX11,QB11,QF11,QJ11,QN11,QR11,QV11,QZ11,RD11,RH11,RL11,RP11,RT11,RX11,SB11,SF11,SJ11,SN11,SR11,SV11,SZ11,TD11,TH11,TL11,TP11,TT11,TX11,UB11,UF11,UJ11,UN11,UR11,UV11,UZ11,VD11,VH11,VL11,VP11,VT11,VX11,WB11,WF11,WJ11,WN11,WR11,WV11,WZ11,XD11,XH11,XL11,XP11,XT11,XX11,YB11,YF11,YJ11,YN11,YR11,YV11,YZ11,ZD11,ZH11,ZL11,ZP11,ZT11,ZX11,AAB11,AAF11,AAJ11,AAN11,AAR11,AAV11,AAZ11,ABD11,ABH11,ABL11,ABP11,ABT11,ABX11,ACB11,ACF11,ACJ11,ACN11,ACR11,ACV11,ACZ11,ADD11,ADH11,ADL11,ADP11,ADT11,ADX11,AEB11,AEF11,AEJ11,AEN11,AER11,AEV11,AEZ11,AFD11,AFH11,AFL11,AFP11,AFT11,AFX11,AGB11,AGF11,AGJ11,AGN11,AGR11,AGV11,AGZ11,AHD11,AHH11,AHL11,AHP11,AHT11,AHX11,AIB11,AIF11,AIJ11,AIN11,AIR11,AIV11,AIZ11,AJD11,AJH11,AJL11,AJP11,AJT11,AJX11,AKB11,AKF11,AKJ11,AKN11,AKR11,AKV11,AKZ11,ALD11,ALH11,ALL11,ALP11,ALT11,ALX11,AMB11,AMF11,AMJ11,AMN11,AMR11,AMV11,AMZ11,AND11,ANH11,ANL11,ANP11))+SUM((ANT11,ANX11,AOB11,AOF11,AOJ11)))=AN11,"ok","check")</f>
        <v>ok</v>
      </c>
      <c r="AV11" s="196">
        <v>0.2</v>
      </c>
      <c r="AW11" s="197">
        <v>5</v>
      </c>
      <c r="AX11" s="191" t="s">
        <v>601</v>
      </c>
      <c r="AY11" s="190" t="s">
        <v>602</v>
      </c>
    </row>
    <row r="12" spans="1:1079" x14ac:dyDescent="0.25">
      <c r="A12" s="190">
        <v>9</v>
      </c>
      <c r="B12" s="205" t="s">
        <v>967</v>
      </c>
      <c r="C12" s="205" t="s">
        <v>1189</v>
      </c>
      <c r="D12" s="260">
        <v>42883</v>
      </c>
      <c r="E12" s="382" t="s">
        <v>838</v>
      </c>
      <c r="F12" s="205" t="s">
        <v>851</v>
      </c>
      <c r="G12" s="263" t="s">
        <v>616</v>
      </c>
      <c r="H12" s="262">
        <v>42883</v>
      </c>
      <c r="I12" s="207">
        <v>42883</v>
      </c>
      <c r="J12" s="210">
        <v>0.54027777777777775</v>
      </c>
      <c r="K12" s="210">
        <v>0.56111111111111112</v>
      </c>
      <c r="M12" s="212" t="s">
        <v>65</v>
      </c>
      <c r="N12" s="204">
        <v>5</v>
      </c>
      <c r="O12" s="214" t="s">
        <v>65</v>
      </c>
      <c r="P12" s="206">
        <v>5</v>
      </c>
      <c r="Q12" s="204"/>
      <c r="R12" s="204"/>
      <c r="S12" s="212" t="s">
        <v>65</v>
      </c>
      <c r="T12" s="206">
        <v>5</v>
      </c>
      <c r="U12" s="214" t="s">
        <v>65</v>
      </c>
      <c r="V12" s="206">
        <v>5</v>
      </c>
      <c r="W12" s="204"/>
      <c r="X12" s="204"/>
      <c r="AC12" s="217">
        <f t="shared" si="0"/>
        <v>100</v>
      </c>
      <c r="AD12" s="205" t="s">
        <v>37</v>
      </c>
      <c r="AE12" s="194">
        <v>1</v>
      </c>
      <c r="AM12" s="259">
        <v>1</v>
      </c>
      <c r="AN12" s="221">
        <v>0.12</v>
      </c>
      <c r="AP12" s="223"/>
      <c r="AQ12" s="217">
        <f t="shared" si="2"/>
        <v>0.12</v>
      </c>
      <c r="AS12" s="225" t="str">
        <f t="shared" si="1"/>
        <v>ok</v>
      </c>
      <c r="AT12" s="226" t="str">
        <f>IF(((SUM(AV12,AZ12,BD12,BH12,BL12,BP12,BT12,BX12,CB12,CF12,CJ12,CN12,CR12,CV12,CZ12,DD12,DH12,DL12,DP12,DT12,DX12,EB12,EF12,EJ12,EN12,ER12,EV12,EZ12,FD12,FH12,FL12,FP12,FT12,FX12,GB12,GF12,GJ12,GN12,GR12,GV12,GZ12,HD12,HH12,HL12,HP12,HT12,HX12,IB12,IF12,IJ12,IN12,IR12,IV12,IZ12,JD12,JH12,JL12,JP12,JT12,JX12,KB12,KF12,KJ12,KN12,KR12,KV12,KZ12,LD12,LH12,LL12,LP12,LT12,LX12,MB12,MF12,MJ12,MN12,MR12,MV12,MZ12,ND12,NH12,NL12,NP12,NT12,NX12,OB12,OF12,OJ12,ON12,OR12,OV12,OZ12,PD12,PH12,PL12,PP12,PT12,PX12,QB12,QF12,QJ12,QN12,QR12,QV12,QZ12,RD12,RH12,RL12,RP12,RT12,RX12,SB12,SF12,SJ12,SN12,SR12,SV12,SZ12,TD12,TH12,TL12,TP12,TT12,TX12,UB12,UF12,UJ12,UN12,UR12,UV12,UZ12,VD12,VH12,VL12,VP12,VT12,VX12,WB12,WF12,WJ12,WN12,WR12,WV12,WZ12,XD12,XH12,XL12,XP12,XT12,XX12,YB12,YF12,YJ12,YN12,YR12,YV12,YZ12,ZD12,ZH12,ZL12,ZP12,ZT12,ZX12,AAB12,AAF12,AAJ12,AAN12,AAR12,AAV12,AAZ12,ABD12,ABH12,ABL12,ABP12,ABT12,ABX12,ACB12,ACF12,ACJ12,ACN12,ACR12,ACV12,ACZ12,ADD12,ADH12,ADL12,ADP12,ADT12,ADX12,AEB12,AEF12,AEJ12,AEN12,AER12,AEV12,AEZ12,AFD12,AFH12,AFL12,AFP12,AFT12,AFX12,AGB12,AGF12,AGJ12,AGN12,AGR12,AGV12,AGZ12,AHD12,AHH12,AHL12,AHP12,AHT12,AHX12,AIB12,AIF12,AIJ12,AIN12,AIR12,AIV12,AIZ12,AJD12,AJH12,AJL12,AJP12,AJT12,AJX12,AKB12,AKF12,AKJ12,AKN12,AKR12,AKV12,AKZ12,ALD12,ALH12,ALL12,ALP12,ALT12,ALX12,AMB12,AMF12,AMJ12,AMN12,AMR12,AMV12,AMZ12,AND12,ANH12,ANL12,ANP12))+SUM((ANT12,ANX12,AOB12,AOF12,AOJ12)))=AN12,"ok","check")</f>
        <v>ok</v>
      </c>
      <c r="AV12" s="196">
        <v>0.12</v>
      </c>
      <c r="AW12" s="197">
        <v>2</v>
      </c>
      <c r="AX12" s="191" t="s">
        <v>601</v>
      </c>
      <c r="AY12" s="190" t="s">
        <v>602</v>
      </c>
    </row>
    <row r="13" spans="1:1079" x14ac:dyDescent="0.25">
      <c r="A13" s="190">
        <v>10</v>
      </c>
      <c r="B13" s="205" t="s">
        <v>967</v>
      </c>
      <c r="C13" s="205" t="s">
        <v>852</v>
      </c>
      <c r="D13" s="260">
        <v>42883</v>
      </c>
      <c r="E13" s="382" t="s">
        <v>838</v>
      </c>
      <c r="F13" s="205" t="s">
        <v>851</v>
      </c>
      <c r="G13" s="263" t="s">
        <v>616</v>
      </c>
      <c r="H13" s="262">
        <v>42883</v>
      </c>
      <c r="I13" s="207">
        <v>42883</v>
      </c>
      <c r="J13" s="210">
        <v>0.57638888888888895</v>
      </c>
      <c r="K13" s="210">
        <v>0.58333333333333337</v>
      </c>
      <c r="M13" s="258" t="s">
        <v>136</v>
      </c>
      <c r="N13" s="204">
        <v>5</v>
      </c>
      <c r="O13" s="258" t="s">
        <v>136</v>
      </c>
      <c r="P13" s="206">
        <v>5</v>
      </c>
      <c r="Q13" s="204"/>
      <c r="R13" s="204"/>
      <c r="S13" s="258" t="s">
        <v>136</v>
      </c>
      <c r="T13" s="206">
        <v>5</v>
      </c>
      <c r="U13" s="258" t="s">
        <v>136</v>
      </c>
      <c r="V13" s="206">
        <v>4</v>
      </c>
      <c r="W13" s="204"/>
      <c r="X13" s="204"/>
      <c r="AC13" s="217">
        <f t="shared" si="0"/>
        <v>90</v>
      </c>
      <c r="AD13" s="205" t="s">
        <v>37</v>
      </c>
      <c r="AM13" s="259">
        <v>0</v>
      </c>
      <c r="AP13" s="223"/>
      <c r="AQ13" s="217"/>
      <c r="AS13" s="225" t="str">
        <f t="shared" si="1"/>
        <v>ok</v>
      </c>
      <c r="AT13" s="226" t="str">
        <f>IF(((SUM(AV13,AZ13,BD13,BH13,BL13,BP13,BT13,BX13,CB13,CF13,CJ13,CN13,CR13,CV13,CZ13,DD13,DH13,DL13,DP13,DT13,DX13,EB13,EF13,EJ13,EN13,ER13,EV13,EZ13,FD13,FH13,FL13,FP13,FT13,FX13,GB13,GF13,GJ13,GN13,GR13,GV13,GZ13,HD13,HH13,HL13,HP13,HT13,HX13,IB13,IF13,IJ13,IN13,IR13,IV13,IZ13,JD13,JH13,JL13,JP13,JT13,JX13,KB13,KF13,KJ13,KN13,KR13,KV13,KZ13,LD13,LH13,LL13,LP13,LT13,LX13,MB13,MF13,MJ13,MN13,MR13,MV13,MZ13,ND13,NH13,NL13,NP13,NT13,NX13,OB13,OF13,OJ13,ON13,OR13,OV13,OZ13,PD13,PH13,PL13,PP13,PT13,PX13,QB13,QF13,QJ13,QN13,QR13,QV13,QZ13,RD13,RH13,RL13,RP13,RT13,RX13,SB13,SF13,SJ13,SN13,SR13,SV13,SZ13,TD13,TH13,TL13,TP13,TT13,TX13,UB13,UF13,UJ13,UN13,UR13,UV13,UZ13,VD13,VH13,VL13,VP13,VT13,VX13,WB13,WF13,WJ13,WN13,WR13,WV13,WZ13,XD13,XH13,XL13,XP13,XT13,XX13,YB13,YF13,YJ13,YN13,YR13,YV13,YZ13,ZD13,ZH13,ZL13,ZP13,ZT13,ZX13,AAB13,AAF13,AAJ13,AAN13,AAR13,AAV13,AAZ13,ABD13,ABH13,ABL13,ABP13,ABT13,ABX13,ACB13,ACF13,ACJ13,ACN13,ACR13,ACV13,ACZ13,ADD13,ADH13,ADL13,ADP13,ADT13,ADX13,AEB13,AEF13,AEJ13,AEN13,AER13,AEV13,AEZ13,AFD13,AFH13,AFL13,AFP13,AFT13,AFX13,AGB13,AGF13,AGJ13,AGN13,AGR13,AGV13,AGZ13,AHD13,AHH13,AHL13,AHP13,AHT13,AHX13,AIB13,AIF13,AIJ13,AIN13,AIR13,AIV13,AIZ13,AJD13,AJH13,AJL13,AJP13,AJT13,AJX13,AKB13,AKF13,AKJ13,AKN13,AKR13,AKV13,AKZ13,ALD13,ALH13,ALL13,ALP13,ALT13,ALX13,AMB13,AMF13,AMJ13,AMN13,AMR13,AMV13,AMZ13,AND13,ANH13,ANL13,ANP13))+SUM((ANT13,ANX13,AOB13,AOF13,AOJ13)))=AN13,"ok","check")</f>
        <v>ok</v>
      </c>
    </row>
    <row r="14" spans="1:1079" x14ac:dyDescent="0.25">
      <c r="A14" s="190">
        <v>11</v>
      </c>
      <c r="B14" s="205" t="s">
        <v>967</v>
      </c>
      <c r="C14" s="205" t="s">
        <v>853</v>
      </c>
      <c r="D14" s="260">
        <v>42883</v>
      </c>
      <c r="E14" s="382" t="s">
        <v>838</v>
      </c>
      <c r="F14" s="205" t="s">
        <v>851</v>
      </c>
      <c r="G14" s="263" t="s">
        <v>616</v>
      </c>
      <c r="H14" s="262">
        <v>42883</v>
      </c>
      <c r="I14" s="207">
        <v>42883</v>
      </c>
      <c r="J14" s="210">
        <v>0.6020833333333333</v>
      </c>
      <c r="K14" s="210">
        <v>0.61111111111111105</v>
      </c>
      <c r="M14" s="212" t="s">
        <v>65</v>
      </c>
      <c r="N14" s="204">
        <v>5</v>
      </c>
      <c r="O14" s="214" t="s">
        <v>65</v>
      </c>
      <c r="P14" s="206">
        <v>5</v>
      </c>
      <c r="Q14" s="204"/>
      <c r="R14" s="204"/>
      <c r="S14" s="212" t="s">
        <v>65</v>
      </c>
      <c r="T14" s="206">
        <v>5</v>
      </c>
      <c r="U14" s="214" t="s">
        <v>65</v>
      </c>
      <c r="V14" s="206">
        <v>5</v>
      </c>
      <c r="W14" s="204"/>
      <c r="X14" s="204"/>
      <c r="AC14" s="217">
        <f t="shared" si="0"/>
        <v>100</v>
      </c>
      <c r="AD14" s="205" t="s">
        <v>37</v>
      </c>
      <c r="AE14" s="194">
        <v>1</v>
      </c>
      <c r="AM14" s="259">
        <v>1</v>
      </c>
      <c r="AN14" s="221">
        <v>0.25</v>
      </c>
      <c r="AP14" s="223"/>
      <c r="AQ14" s="217">
        <f t="shared" si="2"/>
        <v>0.25</v>
      </c>
      <c r="AS14" s="225" t="str">
        <f t="shared" si="1"/>
        <v>ok</v>
      </c>
      <c r="AT14" s="226" t="str">
        <f>IF(((SUM(AV14,AZ14,BD14,BH14,BL14,BP14,BT14,BX14,CB14,CF14,CJ14,CN14,CR14,CV14,CZ14,DD14,DH14,DL14,DP14,DT14,DX14,EB14,EF14,EJ14,EN14,ER14,EV14,EZ14,FD14,FH14,FL14,FP14,FT14,FX14,GB14,GF14,GJ14,GN14,GR14,GV14,GZ14,HD14,HH14,HL14,HP14,HT14,HX14,IB14,IF14,IJ14,IN14,IR14,IV14,IZ14,JD14,JH14,JL14,JP14,JT14,JX14,KB14,KF14,KJ14,KN14,KR14,KV14,KZ14,LD14,LH14,LL14,LP14,LT14,LX14,MB14,MF14,MJ14,MN14,MR14,MV14,MZ14,ND14,NH14,NL14,NP14,NT14,NX14,OB14,OF14,OJ14,ON14,OR14,OV14,OZ14,PD14,PH14,PL14,PP14,PT14,PX14,QB14,QF14,QJ14,QN14,QR14,QV14,QZ14,RD14,RH14,RL14,RP14,RT14,RX14,SB14,SF14,SJ14,SN14,SR14,SV14,SZ14,TD14,TH14,TL14,TP14,TT14,TX14,UB14,UF14,UJ14,UN14,UR14,UV14,UZ14,VD14,VH14,VL14,VP14,VT14,VX14,WB14,WF14,WJ14,WN14,WR14,WV14,WZ14,XD14,XH14,XL14,XP14,XT14,XX14,YB14,YF14,YJ14,YN14,YR14,YV14,YZ14,ZD14,ZH14,ZL14,ZP14,ZT14,ZX14,AAB14,AAF14,AAJ14,AAN14,AAR14,AAV14,AAZ14,ABD14,ABH14,ABL14,ABP14,ABT14,ABX14,ACB14,ACF14,ACJ14,ACN14,ACR14,ACV14,ACZ14,ADD14,ADH14,ADL14,ADP14,ADT14,ADX14,AEB14,AEF14,AEJ14,AEN14,AER14,AEV14,AEZ14,AFD14,AFH14,AFL14,AFP14,AFT14,AFX14,AGB14,AGF14,AGJ14,AGN14,AGR14,AGV14,AGZ14,AHD14,AHH14,AHL14,AHP14,AHT14,AHX14,AIB14,AIF14,AIJ14,AIN14,AIR14,AIV14,AIZ14,AJD14,AJH14,AJL14,AJP14,AJT14,AJX14,AKB14,AKF14,AKJ14,AKN14,AKR14,AKV14,AKZ14,ALD14,ALH14,ALL14,ALP14,ALT14,ALX14,AMB14,AMF14,AMJ14,AMN14,AMR14,AMV14,AMZ14,AND14,ANH14,ANL14,ANP14))+SUM((ANT14,ANX14,AOB14,AOF14,AOJ14)))=AN14,"ok","check")</f>
        <v>ok</v>
      </c>
      <c r="AV14" s="196">
        <v>0.25</v>
      </c>
      <c r="AW14" s="197">
        <v>1</v>
      </c>
      <c r="AX14" s="191" t="s">
        <v>601</v>
      </c>
      <c r="AY14" s="190" t="s">
        <v>602</v>
      </c>
    </row>
    <row r="15" spans="1:1079" x14ac:dyDescent="0.25">
      <c r="A15" s="190">
        <v>12</v>
      </c>
      <c r="B15" s="205" t="s">
        <v>967</v>
      </c>
      <c r="C15" s="205" t="s">
        <v>854</v>
      </c>
      <c r="D15" s="260">
        <v>42883</v>
      </c>
      <c r="E15" s="382" t="s">
        <v>838</v>
      </c>
      <c r="F15" s="205" t="s">
        <v>851</v>
      </c>
      <c r="G15" s="263" t="s">
        <v>616</v>
      </c>
      <c r="H15" s="262">
        <v>42883</v>
      </c>
      <c r="I15" s="207">
        <v>42883</v>
      </c>
      <c r="J15" s="210">
        <v>0.61805555555555558</v>
      </c>
      <c r="K15" s="210">
        <v>0.63055555555555554</v>
      </c>
      <c r="M15" s="258" t="s">
        <v>136</v>
      </c>
      <c r="N15" s="204">
        <v>5</v>
      </c>
      <c r="O15" s="258" t="s">
        <v>136</v>
      </c>
      <c r="P15" s="206">
        <v>5</v>
      </c>
      <c r="Q15" s="204"/>
      <c r="R15" s="204"/>
      <c r="S15" s="258" t="s">
        <v>136</v>
      </c>
      <c r="T15" s="206">
        <v>5</v>
      </c>
      <c r="U15" s="258" t="s">
        <v>136</v>
      </c>
      <c r="V15" s="206">
        <v>5</v>
      </c>
      <c r="W15" s="204"/>
      <c r="X15" s="204"/>
      <c r="AC15" s="217">
        <f t="shared" si="0"/>
        <v>100</v>
      </c>
      <c r="AD15" s="205" t="s">
        <v>37</v>
      </c>
      <c r="AE15" s="194">
        <v>1</v>
      </c>
      <c r="AM15" s="259">
        <v>1</v>
      </c>
      <c r="AN15" s="221">
        <v>0.2</v>
      </c>
      <c r="AP15" s="223"/>
      <c r="AQ15" s="217">
        <f t="shared" si="2"/>
        <v>0.2</v>
      </c>
      <c r="AS15" s="225" t="str">
        <f t="shared" si="1"/>
        <v>ok</v>
      </c>
      <c r="AT15" s="226" t="str">
        <f>IF(((SUM(AV15,AZ15,BD15,BH15,BL15,BP15,BT15,BX15,CB15,CF15,CJ15,CN15,CR15,CV15,CZ15,DD15,DH15,DL15,DP15,DT15,DX15,EB15,EF15,EJ15,EN15,ER15,EV15,EZ15,FD15,FH15,FL15,FP15,FT15,FX15,GB15,GF15,GJ15,GN15,GR15,GV15,GZ15,HD15,HH15,HL15,HP15,HT15,HX15,IB15,IF15,IJ15,IN15,IR15,IV15,IZ15,JD15,JH15,JL15,JP15,JT15,JX15,KB15,KF15,KJ15,KN15,KR15,KV15,KZ15,LD15,LH15,LL15,LP15,LT15,LX15,MB15,MF15,MJ15,MN15,MR15,MV15,MZ15,ND15,NH15,NL15,NP15,NT15,NX15,OB15,OF15,OJ15,ON15,OR15,OV15,OZ15,PD15,PH15,PL15,PP15,PT15,PX15,QB15,QF15,QJ15,QN15,QR15,QV15,QZ15,RD15,RH15,RL15,RP15,RT15,RX15,SB15,SF15,SJ15,SN15,SR15,SV15,SZ15,TD15,TH15,TL15,TP15,TT15,TX15,UB15,UF15,UJ15,UN15,UR15,UV15,UZ15,VD15,VH15,VL15,VP15,VT15,VX15,WB15,WF15,WJ15,WN15,WR15,WV15,WZ15,XD15,XH15,XL15,XP15,XT15,XX15,YB15,YF15,YJ15,YN15,YR15,YV15,YZ15,ZD15,ZH15,ZL15,ZP15,ZT15,ZX15,AAB15,AAF15,AAJ15,AAN15,AAR15,AAV15,AAZ15,ABD15,ABH15,ABL15,ABP15,ABT15,ABX15,ACB15,ACF15,ACJ15,ACN15,ACR15,ACV15,ACZ15,ADD15,ADH15,ADL15,ADP15,ADT15,ADX15,AEB15,AEF15,AEJ15,AEN15,AER15,AEV15,AEZ15,AFD15,AFH15,AFL15,AFP15,AFT15,AFX15,AGB15,AGF15,AGJ15,AGN15,AGR15,AGV15,AGZ15,AHD15,AHH15,AHL15,AHP15,AHT15,AHX15,AIB15,AIF15,AIJ15,AIN15,AIR15,AIV15,AIZ15,AJD15,AJH15,AJL15,AJP15,AJT15,AJX15,AKB15,AKF15,AKJ15,AKN15,AKR15,AKV15,AKZ15,ALD15,ALH15,ALL15,ALP15,ALT15,ALX15,AMB15,AMF15,AMJ15,AMN15,AMR15,AMV15,AMZ15,AND15,ANH15,ANL15,ANP15))+SUM((ANT15,ANX15,AOB15,AOF15,AOJ15)))=AN15,"ok","check")</f>
        <v>ok</v>
      </c>
      <c r="AV15" s="196">
        <v>0.2</v>
      </c>
      <c r="AW15" s="197">
        <v>5</v>
      </c>
      <c r="AX15" s="191" t="s">
        <v>601</v>
      </c>
      <c r="AY15" s="190" t="s">
        <v>602</v>
      </c>
    </row>
    <row r="16" spans="1:1079" x14ac:dyDescent="0.25">
      <c r="A16" s="190">
        <v>13</v>
      </c>
      <c r="B16" s="205" t="s">
        <v>967</v>
      </c>
      <c r="C16" s="205" t="s">
        <v>855</v>
      </c>
      <c r="D16" s="260">
        <v>42883</v>
      </c>
      <c r="E16" s="382" t="s">
        <v>838</v>
      </c>
      <c r="F16" s="205" t="s">
        <v>851</v>
      </c>
      <c r="G16" s="263" t="s">
        <v>616</v>
      </c>
      <c r="H16" s="262">
        <v>42883</v>
      </c>
      <c r="I16" s="207">
        <v>42883</v>
      </c>
      <c r="J16" s="210">
        <v>0.65763888888888888</v>
      </c>
      <c r="K16" s="210">
        <v>0.67013888888888884</v>
      </c>
      <c r="M16" s="212" t="s">
        <v>65</v>
      </c>
      <c r="N16" s="204">
        <v>5</v>
      </c>
      <c r="O16" s="214" t="s">
        <v>65</v>
      </c>
      <c r="P16" s="206">
        <v>5</v>
      </c>
      <c r="Q16" s="204"/>
      <c r="R16" s="204"/>
      <c r="S16" s="212" t="s">
        <v>65</v>
      </c>
      <c r="T16" s="206">
        <v>5</v>
      </c>
      <c r="U16" s="214" t="s">
        <v>65</v>
      </c>
      <c r="V16" s="206">
        <v>5</v>
      </c>
      <c r="W16" s="204"/>
      <c r="X16" s="204"/>
      <c r="AC16" s="217">
        <f t="shared" si="0"/>
        <v>100</v>
      </c>
      <c r="AD16" s="205" t="s">
        <v>37</v>
      </c>
      <c r="AE16" s="194">
        <v>1</v>
      </c>
      <c r="AM16" s="259">
        <v>1</v>
      </c>
      <c r="AN16" s="221">
        <v>0.25</v>
      </c>
      <c r="AP16" s="223"/>
      <c r="AQ16" s="217">
        <f t="shared" si="2"/>
        <v>0.25</v>
      </c>
      <c r="AS16" s="225" t="str">
        <f t="shared" si="1"/>
        <v>ok</v>
      </c>
      <c r="AT16" s="226" t="str">
        <f>IF(((SUM(AV16,AZ16,BD16,BH16,BL16,BP16,BT16,BX16,CB16,CF16,CJ16,CN16,CR16,CV16,CZ16,DD16,DH16,DL16,DP16,DT16,DX16,EB16,EF16,EJ16,EN16,ER16,EV16,EZ16,FD16,FH16,FL16,FP16,FT16,FX16,GB16,GF16,GJ16,GN16,GR16,GV16,GZ16,HD16,HH16,HL16,HP16,HT16,HX16,IB16,IF16,IJ16,IN16,IR16,IV16,IZ16,JD16,JH16,JL16,JP16,JT16,JX16,KB16,KF16,KJ16,KN16,KR16,KV16,KZ16,LD16,LH16,LL16,LP16,LT16,LX16,MB16,MF16,MJ16,MN16,MR16,MV16,MZ16,ND16,NH16,NL16,NP16,NT16,NX16,OB16,OF16,OJ16,ON16,OR16,OV16,OZ16,PD16,PH16,PL16,PP16,PT16,PX16,QB16,QF16,QJ16,QN16,QR16,QV16,QZ16,RD16,RH16,RL16,RP16,RT16,RX16,SB16,SF16,SJ16,SN16,SR16,SV16,SZ16,TD16,TH16,TL16,TP16,TT16,TX16,UB16,UF16,UJ16,UN16,UR16,UV16,UZ16,VD16,VH16,VL16,VP16,VT16,VX16,WB16,WF16,WJ16,WN16,WR16,WV16,WZ16,XD16,XH16,XL16,XP16,XT16,XX16,YB16,YF16,YJ16,YN16,YR16,YV16,YZ16,ZD16,ZH16,ZL16,ZP16,ZT16,ZX16,AAB16,AAF16,AAJ16,AAN16,AAR16,AAV16,AAZ16,ABD16,ABH16,ABL16,ABP16,ABT16,ABX16,ACB16,ACF16,ACJ16,ACN16,ACR16,ACV16,ACZ16,ADD16,ADH16,ADL16,ADP16,ADT16,ADX16,AEB16,AEF16,AEJ16,AEN16,AER16,AEV16,AEZ16,AFD16,AFH16,AFL16,AFP16,AFT16,AFX16,AGB16,AGF16,AGJ16,AGN16,AGR16,AGV16,AGZ16,AHD16,AHH16,AHL16,AHP16,AHT16,AHX16,AIB16,AIF16,AIJ16,AIN16,AIR16,AIV16,AIZ16,AJD16,AJH16,AJL16,AJP16,AJT16,AJX16,AKB16,AKF16,AKJ16,AKN16,AKR16,AKV16,AKZ16,ALD16,ALH16,ALL16,ALP16,ALT16,ALX16,AMB16,AMF16,AMJ16,AMN16,AMR16,AMV16,AMZ16,AND16,ANH16,ANL16,ANP16))+SUM((ANT16,ANX16,AOB16,AOF16,AOJ16)))=AN16,"ok","check")</f>
        <v>ok</v>
      </c>
      <c r="AV16" s="196">
        <v>0.25</v>
      </c>
      <c r="AW16" s="197">
        <v>2</v>
      </c>
      <c r="AX16" s="191" t="s">
        <v>601</v>
      </c>
      <c r="AY16" s="190" t="s">
        <v>602</v>
      </c>
    </row>
    <row r="17" spans="1:1079" x14ac:dyDescent="0.25">
      <c r="A17" s="190">
        <v>14</v>
      </c>
      <c r="B17" s="205" t="s">
        <v>967</v>
      </c>
      <c r="C17" s="205" t="s">
        <v>856</v>
      </c>
      <c r="D17" s="260">
        <v>42883</v>
      </c>
      <c r="E17" s="382" t="s">
        <v>838</v>
      </c>
      <c r="F17" s="205" t="s">
        <v>851</v>
      </c>
      <c r="G17" s="263" t="s">
        <v>616</v>
      </c>
      <c r="H17" s="262">
        <v>42883</v>
      </c>
      <c r="I17" s="207">
        <v>42883</v>
      </c>
      <c r="J17" s="210">
        <v>0.67361111111111116</v>
      </c>
      <c r="K17" s="210">
        <v>0.69513888888888886</v>
      </c>
      <c r="M17" s="258" t="s">
        <v>136</v>
      </c>
      <c r="N17" s="204">
        <v>5</v>
      </c>
      <c r="O17" s="258" t="s">
        <v>136</v>
      </c>
      <c r="P17" s="206">
        <v>5</v>
      </c>
      <c r="Q17" s="204"/>
      <c r="R17" s="204"/>
      <c r="S17" s="258" t="s">
        <v>136</v>
      </c>
      <c r="T17" s="206">
        <v>5</v>
      </c>
      <c r="U17" s="258" t="s">
        <v>136</v>
      </c>
      <c r="V17" s="206">
        <v>5</v>
      </c>
      <c r="W17" s="204"/>
      <c r="X17" s="204"/>
      <c r="AC17" s="217">
        <f t="shared" si="0"/>
        <v>100</v>
      </c>
      <c r="AD17" s="205" t="s">
        <v>37</v>
      </c>
      <c r="AE17" s="194">
        <v>1</v>
      </c>
      <c r="AM17" s="259">
        <v>1</v>
      </c>
      <c r="AN17" s="221">
        <v>0.25</v>
      </c>
      <c r="AP17" s="223"/>
      <c r="AQ17" s="217">
        <f t="shared" si="2"/>
        <v>0.25</v>
      </c>
      <c r="AS17" s="225" t="str">
        <f t="shared" si="1"/>
        <v>ok</v>
      </c>
      <c r="AT17" s="226" t="str">
        <f>IF(((SUM(AV17,AZ17,BD17,BH17,BL17,BP17,BT17,BX17,CB17,CF17,CJ17,CN17,CR17,CV17,CZ17,DD17,DH17,DL17,DP17,DT17,DX17,EB17,EF17,EJ17,EN17,ER17,EV17,EZ17,FD17,FH17,FL17,FP17,FT17,FX17,GB17,GF17,GJ17,GN17,GR17,GV17,GZ17,HD17,HH17,HL17,HP17,HT17,HX17,IB17,IF17,IJ17,IN17,IR17,IV17,IZ17,JD17,JH17,JL17,JP17,JT17,JX17,KB17,KF17,KJ17,KN17,KR17,KV17,KZ17,LD17,LH17,LL17,LP17,LT17,LX17,MB17,MF17,MJ17,MN17,MR17,MV17,MZ17,ND17,NH17,NL17,NP17,NT17,NX17,OB17,OF17,OJ17,ON17,OR17,OV17,OZ17,PD17,PH17,PL17,PP17,PT17,PX17,QB17,QF17,QJ17,QN17,QR17,QV17,QZ17,RD17,RH17,RL17,RP17,RT17,RX17,SB17,SF17,SJ17,SN17,SR17,SV17,SZ17,TD17,TH17,TL17,TP17,TT17,TX17,UB17,UF17,UJ17,UN17,UR17,UV17,UZ17,VD17,VH17,VL17,VP17,VT17,VX17,WB17,WF17,WJ17,WN17,WR17,WV17,WZ17,XD17,XH17,XL17,XP17,XT17,XX17,YB17,YF17,YJ17,YN17,YR17,YV17,YZ17,ZD17,ZH17,ZL17,ZP17,ZT17,ZX17,AAB17,AAF17,AAJ17,AAN17,AAR17,AAV17,AAZ17,ABD17,ABH17,ABL17,ABP17,ABT17,ABX17,ACB17,ACF17,ACJ17,ACN17,ACR17,ACV17,ACZ17,ADD17,ADH17,ADL17,ADP17,ADT17,ADX17,AEB17,AEF17,AEJ17,AEN17,AER17,AEV17,AEZ17,AFD17,AFH17,AFL17,AFP17,AFT17,AFX17,AGB17,AGF17,AGJ17,AGN17,AGR17,AGV17,AGZ17,AHD17,AHH17,AHL17,AHP17,AHT17,AHX17,AIB17,AIF17,AIJ17,AIN17,AIR17,AIV17,AIZ17,AJD17,AJH17,AJL17,AJP17,AJT17,AJX17,AKB17,AKF17,AKJ17,AKN17,AKR17,AKV17,AKZ17,ALD17,ALH17,ALL17,ALP17,ALT17,ALX17,AMB17,AMF17,AMJ17,AMN17,AMR17,AMV17,AMZ17,AND17,ANH17,ANL17,ANP17))+SUM((ANT17,ANX17,AOB17,AOF17,AOJ17)))=AN17,"ok","check")</f>
        <v>ok</v>
      </c>
      <c r="AV17" s="196">
        <v>0.25</v>
      </c>
      <c r="AW17" s="197">
        <v>5</v>
      </c>
      <c r="AX17" s="191" t="s">
        <v>601</v>
      </c>
      <c r="AY17" s="190" t="s">
        <v>602</v>
      </c>
    </row>
    <row r="18" spans="1:1079" x14ac:dyDescent="0.25">
      <c r="A18" s="190">
        <v>15</v>
      </c>
      <c r="B18" s="205" t="s">
        <v>967</v>
      </c>
      <c r="C18" s="205" t="s">
        <v>857</v>
      </c>
      <c r="D18" s="260">
        <v>42883</v>
      </c>
      <c r="E18" s="382" t="s">
        <v>838</v>
      </c>
      <c r="F18" s="205" t="s">
        <v>851</v>
      </c>
      <c r="G18" s="263" t="s">
        <v>616</v>
      </c>
      <c r="H18" s="262">
        <v>42883</v>
      </c>
      <c r="I18" s="207">
        <v>42883</v>
      </c>
      <c r="J18" s="210">
        <v>0.69652777777777775</v>
      </c>
      <c r="K18" s="210">
        <v>0.70277777777777783</v>
      </c>
      <c r="M18" s="212" t="s">
        <v>65</v>
      </c>
      <c r="N18" s="204">
        <v>5</v>
      </c>
      <c r="O18" s="214" t="s">
        <v>65</v>
      </c>
      <c r="P18" s="206">
        <v>5</v>
      </c>
      <c r="Q18" s="204"/>
      <c r="R18" s="204"/>
      <c r="S18" s="212" t="s">
        <v>65</v>
      </c>
      <c r="T18" s="206">
        <v>5</v>
      </c>
      <c r="U18" s="214" t="s">
        <v>65</v>
      </c>
      <c r="V18" s="206">
        <v>5</v>
      </c>
      <c r="W18" s="204"/>
      <c r="X18" s="204"/>
      <c r="AC18" s="217">
        <f t="shared" si="0"/>
        <v>100</v>
      </c>
      <c r="AD18" s="205" t="s">
        <v>37</v>
      </c>
      <c r="AM18" s="259">
        <v>0</v>
      </c>
      <c r="AP18" s="223"/>
      <c r="AQ18" s="217"/>
      <c r="AS18" s="225" t="str">
        <f t="shared" si="1"/>
        <v>ok</v>
      </c>
      <c r="AT18" s="226" t="str">
        <f>IF(((SUM(AV18,AZ18,BD18,BH18,BL18,BP18,BT18,BX18,CB18,CF18,CJ18,CN18,CR18,CV18,CZ18,DD18,DH18,DL18,DP18,DT18,DX18,EB18,EF18,EJ18,EN18,ER18,EV18,EZ18,FD18,FH18,FL18,FP18,FT18,FX18,GB18,GF18,GJ18,GN18,GR18,GV18,GZ18,HD18,HH18,HL18,HP18,HT18,HX18,IB18,IF18,IJ18,IN18,IR18,IV18,IZ18,JD18,JH18,JL18,JP18,JT18,JX18,KB18,KF18,KJ18,KN18,KR18,KV18,KZ18,LD18,LH18,LL18,LP18,LT18,LX18,MB18,MF18,MJ18,MN18,MR18,MV18,MZ18,ND18,NH18,NL18,NP18,NT18,NX18,OB18,OF18,OJ18,ON18,OR18,OV18,OZ18,PD18,PH18,PL18,PP18,PT18,PX18,QB18,QF18,QJ18,QN18,QR18,QV18,QZ18,RD18,RH18,RL18,RP18,RT18,RX18,SB18,SF18,SJ18,SN18,SR18,SV18,SZ18,TD18,TH18,TL18,TP18,TT18,TX18,UB18,UF18,UJ18,UN18,UR18,UV18,UZ18,VD18,VH18,VL18,VP18,VT18,VX18,WB18,WF18,WJ18,WN18,WR18,WV18,WZ18,XD18,XH18,XL18,XP18,XT18,XX18,YB18,YF18,YJ18,YN18,YR18,YV18,YZ18,ZD18,ZH18,ZL18,ZP18,ZT18,ZX18,AAB18,AAF18,AAJ18,AAN18,AAR18,AAV18,AAZ18,ABD18,ABH18,ABL18,ABP18,ABT18,ABX18,ACB18,ACF18,ACJ18,ACN18,ACR18,ACV18,ACZ18,ADD18,ADH18,ADL18,ADP18,ADT18,ADX18,AEB18,AEF18,AEJ18,AEN18,AER18,AEV18,AEZ18,AFD18,AFH18,AFL18,AFP18,AFT18,AFX18,AGB18,AGF18,AGJ18,AGN18,AGR18,AGV18,AGZ18,AHD18,AHH18,AHL18,AHP18,AHT18,AHX18,AIB18,AIF18,AIJ18,AIN18,AIR18,AIV18,AIZ18,AJD18,AJH18,AJL18,AJP18,AJT18,AJX18,AKB18,AKF18,AKJ18,AKN18,AKR18,AKV18,AKZ18,ALD18,ALH18,ALL18,ALP18,ALT18,ALX18,AMB18,AMF18,AMJ18,AMN18,AMR18,AMV18,AMZ18,AND18,ANH18,ANL18,ANP18))+SUM((ANT18,ANX18,AOB18,AOF18,AOJ18)))=AN18,"ok","check")</f>
        <v>ok</v>
      </c>
    </row>
    <row r="19" spans="1:1079" x14ac:dyDescent="0.25">
      <c r="A19" s="190">
        <v>16</v>
      </c>
      <c r="B19" s="205" t="s">
        <v>967</v>
      </c>
      <c r="C19" s="205" t="s">
        <v>858</v>
      </c>
      <c r="D19" s="260">
        <v>42883</v>
      </c>
      <c r="E19" s="382" t="s">
        <v>838</v>
      </c>
      <c r="F19" s="205" t="s">
        <v>851</v>
      </c>
      <c r="G19" s="263" t="s">
        <v>616</v>
      </c>
      <c r="H19" s="262">
        <v>42883</v>
      </c>
      <c r="I19" s="207">
        <v>42883</v>
      </c>
      <c r="J19" s="210">
        <v>0.71319444444444446</v>
      </c>
      <c r="K19" s="210">
        <v>0.71875</v>
      </c>
      <c r="M19" s="258" t="s">
        <v>136</v>
      </c>
      <c r="N19" s="204">
        <v>5</v>
      </c>
      <c r="O19" s="258" t="s">
        <v>136</v>
      </c>
      <c r="P19" s="206">
        <v>5</v>
      </c>
      <c r="Q19" s="204"/>
      <c r="R19" s="204"/>
      <c r="S19" s="258" t="s">
        <v>136</v>
      </c>
      <c r="T19" s="206">
        <v>5</v>
      </c>
      <c r="U19" s="258" t="s">
        <v>136</v>
      </c>
      <c r="V19" s="206">
        <v>5</v>
      </c>
      <c r="W19" s="204"/>
      <c r="X19" s="204"/>
      <c r="AC19" s="217">
        <f t="shared" si="0"/>
        <v>100</v>
      </c>
      <c r="AD19" s="205" t="s">
        <v>37</v>
      </c>
      <c r="AM19" s="259">
        <v>0</v>
      </c>
      <c r="AP19" s="223"/>
      <c r="AQ19" s="217"/>
      <c r="AS19" s="225" t="str">
        <f t="shared" si="1"/>
        <v>ok</v>
      </c>
      <c r="AT19" s="226" t="str">
        <f>IF(((SUM(AV19,AZ19,BD19,BH19,BL19,BP19,BT19,BX19,CB19,CF19,CJ19,CN19,CR19,CV19,CZ19,DD19,DH19,DL19,DP19,DT19,DX19,EB19,EF19,EJ19,EN19,ER19,EV19,EZ19,FD19,FH19,FL19,FP19,FT19,FX19,GB19,GF19,GJ19,GN19,GR19,GV19,GZ19,HD19,HH19,HL19,HP19,HT19,HX19,IB19,IF19,IJ19,IN19,IR19,IV19,IZ19,JD19,JH19,JL19,JP19,JT19,JX19,KB19,KF19,KJ19,KN19,KR19,KV19,KZ19,LD19,LH19,LL19,LP19,LT19,LX19,MB19,MF19,MJ19,MN19,MR19,MV19,MZ19,ND19,NH19,NL19,NP19,NT19,NX19,OB19,OF19,OJ19,ON19,OR19,OV19,OZ19,PD19,PH19,PL19,PP19,PT19,PX19,QB19,QF19,QJ19,QN19,QR19,QV19,QZ19,RD19,RH19,RL19,RP19,RT19,RX19,SB19,SF19,SJ19,SN19,SR19,SV19,SZ19,TD19,TH19,TL19,TP19,TT19,TX19,UB19,UF19,UJ19,UN19,UR19,UV19,UZ19,VD19,VH19,VL19,VP19,VT19,VX19,WB19,WF19,WJ19,WN19,WR19,WV19,WZ19,XD19,XH19,XL19,XP19,XT19,XX19,YB19,YF19,YJ19,YN19,YR19,YV19,YZ19,ZD19,ZH19,ZL19,ZP19,ZT19,ZX19,AAB19,AAF19,AAJ19,AAN19,AAR19,AAV19,AAZ19,ABD19,ABH19,ABL19,ABP19,ABT19,ABX19,ACB19,ACF19,ACJ19,ACN19,ACR19,ACV19,ACZ19,ADD19,ADH19,ADL19,ADP19,ADT19,ADX19,AEB19,AEF19,AEJ19,AEN19,AER19,AEV19,AEZ19,AFD19,AFH19,AFL19,AFP19,AFT19,AFX19,AGB19,AGF19,AGJ19,AGN19,AGR19,AGV19,AGZ19,AHD19,AHH19,AHL19,AHP19,AHT19,AHX19,AIB19,AIF19,AIJ19,AIN19,AIR19,AIV19,AIZ19,AJD19,AJH19,AJL19,AJP19,AJT19,AJX19,AKB19,AKF19,AKJ19,AKN19,AKR19,AKV19,AKZ19,ALD19,ALH19,ALL19,ALP19,ALT19,ALX19,AMB19,AMF19,AMJ19,AMN19,AMR19,AMV19,AMZ19,AND19,ANH19,ANL19,ANP19))+SUM((ANT19,ANX19,AOB19,AOF19,AOJ19)))=AN19,"ok","check")</f>
        <v>ok</v>
      </c>
    </row>
    <row r="20" spans="1:1079" x14ac:dyDescent="0.25">
      <c r="A20" s="190">
        <v>17</v>
      </c>
      <c r="B20" s="205" t="s">
        <v>967</v>
      </c>
      <c r="C20" s="205" t="s">
        <v>859</v>
      </c>
      <c r="D20" s="260">
        <v>42883</v>
      </c>
      <c r="E20" s="382" t="s">
        <v>838</v>
      </c>
      <c r="F20" s="205" t="s">
        <v>851</v>
      </c>
      <c r="G20" s="263" t="s">
        <v>616</v>
      </c>
      <c r="H20" s="262">
        <v>42883</v>
      </c>
      <c r="I20" s="207">
        <v>42883</v>
      </c>
      <c r="J20" s="210">
        <v>0.75</v>
      </c>
      <c r="K20" s="210">
        <v>0.75694444444444453</v>
      </c>
      <c r="M20" s="212" t="s">
        <v>65</v>
      </c>
      <c r="N20" s="204">
        <v>5</v>
      </c>
      <c r="O20" s="214" t="s">
        <v>65</v>
      </c>
      <c r="P20" s="206">
        <v>5</v>
      </c>
      <c r="Q20" s="204"/>
      <c r="R20" s="204"/>
      <c r="S20" s="212" t="s">
        <v>65</v>
      </c>
      <c r="T20" s="206">
        <v>5</v>
      </c>
      <c r="U20" s="214" t="s">
        <v>65</v>
      </c>
      <c r="V20" s="206">
        <v>5</v>
      </c>
      <c r="W20" s="204"/>
      <c r="X20" s="204"/>
      <c r="AC20" s="217">
        <f t="shared" si="0"/>
        <v>100</v>
      </c>
      <c r="AD20" s="205" t="s">
        <v>37</v>
      </c>
      <c r="AE20" s="194">
        <v>1</v>
      </c>
      <c r="AM20" s="259">
        <v>1</v>
      </c>
      <c r="AN20" s="221">
        <v>0.2</v>
      </c>
      <c r="AP20" s="223"/>
      <c r="AQ20" s="217">
        <f t="shared" si="2"/>
        <v>0.2</v>
      </c>
      <c r="AS20" s="225" t="str">
        <f t="shared" si="1"/>
        <v>ok</v>
      </c>
      <c r="AT20" s="226" t="str">
        <f>IF(((SUM(AV20,AZ20,BD20,BH20,BL20,BP20,BT20,BX20,CB20,CF20,CJ20,CN20,CR20,CV20,CZ20,DD20,DH20,DL20,DP20,DT20,DX20,EB20,EF20,EJ20,EN20,ER20,EV20,EZ20,FD20,FH20,FL20,FP20,FT20,FX20,GB20,GF20,GJ20,GN20,GR20,GV20,GZ20,HD20,HH20,HL20,HP20,HT20,HX20,IB20,IF20,IJ20,IN20,IR20,IV20,IZ20,JD20,JH20,JL20,JP20,JT20,JX20,KB20,KF20,KJ20,KN20,KR20,KV20,KZ20,LD20,LH20,LL20,LP20,LT20,LX20,MB20,MF20,MJ20,MN20,MR20,MV20,MZ20,ND20,NH20,NL20,NP20,NT20,NX20,OB20,OF20,OJ20,ON20,OR20,OV20,OZ20,PD20,PH20,PL20,PP20,PT20,PX20,QB20,QF20,QJ20,QN20,QR20,QV20,QZ20,RD20,RH20,RL20,RP20,RT20,RX20,SB20,SF20,SJ20,SN20,SR20,SV20,SZ20,TD20,TH20,TL20,TP20,TT20,TX20,UB20,UF20,UJ20,UN20,UR20,UV20,UZ20,VD20,VH20,VL20,VP20,VT20,VX20,WB20,WF20,WJ20,WN20,WR20,WV20,WZ20,XD20,XH20,XL20,XP20,XT20,XX20,YB20,YF20,YJ20,YN20,YR20,YV20,YZ20,ZD20,ZH20,ZL20,ZP20,ZT20,ZX20,AAB20,AAF20,AAJ20,AAN20,AAR20,AAV20,AAZ20,ABD20,ABH20,ABL20,ABP20,ABT20,ABX20,ACB20,ACF20,ACJ20,ACN20,ACR20,ACV20,ACZ20,ADD20,ADH20,ADL20,ADP20,ADT20,ADX20,AEB20,AEF20,AEJ20,AEN20,AER20,AEV20,AEZ20,AFD20,AFH20,AFL20,AFP20,AFT20,AFX20,AGB20,AGF20,AGJ20,AGN20,AGR20,AGV20,AGZ20,AHD20,AHH20,AHL20,AHP20,AHT20,AHX20,AIB20,AIF20,AIJ20,AIN20,AIR20,AIV20,AIZ20,AJD20,AJH20,AJL20,AJP20,AJT20,AJX20,AKB20,AKF20,AKJ20,AKN20,AKR20,AKV20,AKZ20,ALD20,ALH20,ALL20,ALP20,ALT20,ALX20,AMB20,AMF20,AMJ20,AMN20,AMR20,AMV20,AMZ20,AND20,ANH20,ANL20,ANP20))+SUM((ANT20,ANX20,AOB20,AOF20,AOJ20)))=AN20,"ok","check")</f>
        <v>ok</v>
      </c>
      <c r="AV20" s="196">
        <v>0.2</v>
      </c>
      <c r="AW20" s="197">
        <v>2</v>
      </c>
      <c r="AX20" s="191" t="s">
        <v>601</v>
      </c>
      <c r="AY20" s="190" t="s">
        <v>602</v>
      </c>
    </row>
    <row r="21" spans="1:1079" x14ac:dyDescent="0.25">
      <c r="A21" s="190">
        <v>18</v>
      </c>
      <c r="B21" s="205" t="s">
        <v>967</v>
      </c>
      <c r="C21" s="205" t="s">
        <v>860</v>
      </c>
      <c r="D21" s="260">
        <v>42883</v>
      </c>
      <c r="E21" s="382" t="s">
        <v>838</v>
      </c>
      <c r="F21" s="205" t="s">
        <v>851</v>
      </c>
      <c r="G21" s="263" t="s">
        <v>616</v>
      </c>
      <c r="H21" s="262">
        <v>42883</v>
      </c>
      <c r="I21" s="207">
        <v>42883</v>
      </c>
      <c r="J21" s="210">
        <v>0.76041666666666663</v>
      </c>
      <c r="K21" s="210">
        <v>0.76388888888888884</v>
      </c>
      <c r="M21" s="258" t="s">
        <v>136</v>
      </c>
      <c r="N21" s="204">
        <v>5</v>
      </c>
      <c r="O21" s="258" t="s">
        <v>136</v>
      </c>
      <c r="P21" s="206">
        <v>5</v>
      </c>
      <c r="Q21" s="204"/>
      <c r="R21" s="204"/>
      <c r="S21" s="258" t="s">
        <v>136</v>
      </c>
      <c r="T21" s="206">
        <v>5</v>
      </c>
      <c r="U21" s="258" t="s">
        <v>136</v>
      </c>
      <c r="V21" s="206">
        <v>5</v>
      </c>
      <c r="W21" s="204"/>
      <c r="X21" s="204"/>
      <c r="AC21" s="217">
        <f t="shared" si="0"/>
        <v>100</v>
      </c>
      <c r="AD21" s="205" t="s">
        <v>37</v>
      </c>
      <c r="AM21" s="259">
        <v>0</v>
      </c>
      <c r="AP21" s="223"/>
      <c r="AQ21" s="217"/>
      <c r="AS21" s="225" t="str">
        <f t="shared" si="1"/>
        <v>ok</v>
      </c>
      <c r="AT21" s="226" t="str">
        <f>IF(((SUM(AV21,AZ21,BD21,BH21,BL21,BP21,BT21,BX21,CB21,CF21,CJ21,CN21,CR21,CV21,CZ21,DD21,DH21,DL21,DP21,DT21,DX21,EB21,EF21,EJ21,EN21,ER21,EV21,EZ21,FD21,FH21,FL21,FP21,FT21,FX21,GB21,GF21,GJ21,GN21,GR21,GV21,GZ21,HD21,HH21,HL21,HP21,HT21,HX21,IB21,IF21,IJ21,IN21,IR21,IV21,IZ21,JD21,JH21,JL21,JP21,JT21,JX21,KB21,KF21,KJ21,KN21,KR21,KV21,KZ21,LD21,LH21,LL21,LP21,LT21,LX21,MB21,MF21,MJ21,MN21,MR21,MV21,MZ21,ND21,NH21,NL21,NP21,NT21,NX21,OB21,OF21,OJ21,ON21,OR21,OV21,OZ21,PD21,PH21,PL21,PP21,PT21,PX21,QB21,QF21,QJ21,QN21,QR21,QV21,QZ21,RD21,RH21,RL21,RP21,RT21,RX21,SB21,SF21,SJ21,SN21,SR21,SV21,SZ21,TD21,TH21,TL21,TP21,TT21,TX21,UB21,UF21,UJ21,UN21,UR21,UV21,UZ21,VD21,VH21,VL21,VP21,VT21,VX21,WB21,WF21,WJ21,WN21,WR21,WV21,WZ21,XD21,XH21,XL21,XP21,XT21,XX21,YB21,YF21,YJ21,YN21,YR21,YV21,YZ21,ZD21,ZH21,ZL21,ZP21,ZT21,ZX21,AAB21,AAF21,AAJ21,AAN21,AAR21,AAV21,AAZ21,ABD21,ABH21,ABL21,ABP21,ABT21,ABX21,ACB21,ACF21,ACJ21,ACN21,ACR21,ACV21,ACZ21,ADD21,ADH21,ADL21,ADP21,ADT21,ADX21,AEB21,AEF21,AEJ21,AEN21,AER21,AEV21,AEZ21,AFD21,AFH21,AFL21,AFP21,AFT21,AFX21,AGB21,AGF21,AGJ21,AGN21,AGR21,AGV21,AGZ21,AHD21,AHH21,AHL21,AHP21,AHT21,AHX21,AIB21,AIF21,AIJ21,AIN21,AIR21,AIV21,AIZ21,AJD21,AJH21,AJL21,AJP21,AJT21,AJX21,AKB21,AKF21,AKJ21,AKN21,AKR21,AKV21,AKZ21,ALD21,ALH21,ALL21,ALP21,ALT21,ALX21,AMB21,AMF21,AMJ21,AMN21,AMR21,AMV21,AMZ21,AND21,ANH21,ANL21,ANP21))+SUM((ANT21,ANX21,AOB21,AOF21,AOJ21)))=AN21,"ok","check")</f>
        <v>ok</v>
      </c>
    </row>
    <row r="22" spans="1:1079" x14ac:dyDescent="0.25">
      <c r="A22" s="190">
        <v>19</v>
      </c>
      <c r="B22" s="205" t="s">
        <v>967</v>
      </c>
      <c r="C22" s="205" t="s">
        <v>861</v>
      </c>
      <c r="D22" s="260">
        <v>42883</v>
      </c>
      <c r="E22" s="382" t="s">
        <v>838</v>
      </c>
      <c r="F22" s="205" t="s">
        <v>848</v>
      </c>
      <c r="G22" s="205" t="s">
        <v>849</v>
      </c>
      <c r="H22" s="207">
        <v>42883</v>
      </c>
      <c r="I22" s="207">
        <v>42883</v>
      </c>
      <c r="J22" s="210">
        <v>0.81597222222222221</v>
      </c>
      <c r="K22" s="210">
        <v>0.82291666666666663</v>
      </c>
      <c r="M22" s="212" t="s">
        <v>65</v>
      </c>
      <c r="N22" s="204">
        <v>5</v>
      </c>
      <c r="O22" s="214" t="s">
        <v>65</v>
      </c>
      <c r="P22" s="206">
        <v>5</v>
      </c>
      <c r="Q22" s="204"/>
      <c r="R22" s="204"/>
      <c r="S22" s="212" t="s">
        <v>65</v>
      </c>
      <c r="T22" s="206">
        <v>5</v>
      </c>
      <c r="U22" s="214" t="s">
        <v>65</v>
      </c>
      <c r="V22" s="206">
        <v>5</v>
      </c>
      <c r="W22" s="204"/>
      <c r="X22" s="204"/>
      <c r="AC22" s="217">
        <f t="shared" si="0"/>
        <v>100</v>
      </c>
      <c r="AD22" s="205" t="s">
        <v>37</v>
      </c>
      <c r="AF22" s="194">
        <v>1</v>
      </c>
      <c r="AM22" s="259">
        <v>1</v>
      </c>
      <c r="AN22" s="221">
        <v>0.3</v>
      </c>
      <c r="AP22" s="223"/>
      <c r="AQ22" s="217">
        <f t="shared" si="2"/>
        <v>0.3</v>
      </c>
      <c r="AS22" s="225" t="str">
        <f t="shared" si="1"/>
        <v>ok</v>
      </c>
      <c r="AT22" s="226" t="str">
        <f>IF(((SUM(AV22,AZ22,BD22,BH22,BL22,BP22,BT22,BX22,CB22,CF22,CJ22,CN22,CR22,CV22,CZ22,DD22,DH22,DL22,DP22,DT22,DX22,EB22,EF22,EJ22,EN22,ER22,EV22,EZ22,FD22,FH22,FL22,FP22,FT22,FX22,GB22,GF22,GJ22,GN22,GR22,GV22,GZ22,HD22,HH22,HL22,HP22,HT22,HX22,IB22,IF22,IJ22,IN22,IR22,IV22,IZ22,JD22,JH22,JL22,JP22,JT22,JX22,KB22,KF22,KJ22,KN22,KR22,KV22,KZ22,LD22,LH22,LL22,LP22,LT22,LX22,MB22,MF22,MJ22,MN22,MR22,MV22,MZ22,ND22,NH22,NL22,NP22,NT22,NX22,OB22,OF22,OJ22,ON22,OR22,OV22,OZ22,PD22,PH22,PL22,PP22,PT22,PX22,QB22,QF22,QJ22,QN22,QR22,QV22,QZ22,RD22,RH22,RL22,RP22,RT22,RX22,SB22,SF22,SJ22,SN22,SR22,SV22,SZ22,TD22,TH22,TL22,TP22,TT22,TX22,UB22,UF22,UJ22,UN22,UR22,UV22,UZ22,VD22,VH22,VL22,VP22,VT22,VX22,WB22,WF22,WJ22,WN22,WR22,WV22,WZ22,XD22,XH22,XL22,XP22,XT22,XX22,YB22,YF22,YJ22,YN22,YR22,YV22,YZ22,ZD22,ZH22,ZL22,ZP22,ZT22,ZX22,AAB22,AAF22,AAJ22,AAN22,AAR22,AAV22,AAZ22,ABD22,ABH22,ABL22,ABP22,ABT22,ABX22,ACB22,ACF22,ACJ22,ACN22,ACR22,ACV22,ACZ22,ADD22,ADH22,ADL22,ADP22,ADT22,ADX22,AEB22,AEF22,AEJ22,AEN22,AER22,AEV22,AEZ22,AFD22,AFH22,AFL22,AFP22,AFT22,AFX22,AGB22,AGF22,AGJ22,AGN22,AGR22,AGV22,AGZ22,AHD22,AHH22,AHL22,AHP22,AHT22,AHX22,AIB22,AIF22,AIJ22,AIN22,AIR22,AIV22,AIZ22,AJD22,AJH22,AJL22,AJP22,AJT22,AJX22,AKB22,AKF22,AKJ22,AKN22,AKR22,AKV22,AKZ22,ALD22,ALH22,ALL22,ALP22,ALT22,ALX22,AMB22,AMF22,AMJ22,AMN22,AMR22,AMV22,AMZ22,AND22,ANH22,ANL22,ANP22))+SUM((ANT22,ANX22,AOB22,AOF22,AOJ22)))=AN22,"ok","check")</f>
        <v>ok</v>
      </c>
      <c r="AV22" s="196">
        <v>0.3</v>
      </c>
      <c r="AW22" s="197">
        <v>4</v>
      </c>
      <c r="AX22" s="191" t="s">
        <v>601</v>
      </c>
      <c r="AY22" s="190" t="s">
        <v>602</v>
      </c>
    </row>
    <row r="23" spans="1:1079" x14ac:dyDescent="0.25">
      <c r="A23" s="190">
        <v>20</v>
      </c>
      <c r="B23" s="205" t="s">
        <v>967</v>
      </c>
      <c r="C23" s="205" t="s">
        <v>862</v>
      </c>
      <c r="D23" s="260">
        <v>42883</v>
      </c>
      <c r="E23" s="382" t="s">
        <v>838</v>
      </c>
      <c r="F23" s="205" t="s">
        <v>848</v>
      </c>
      <c r="G23" s="205" t="s">
        <v>849</v>
      </c>
      <c r="H23" s="207">
        <v>42883</v>
      </c>
      <c r="I23" s="207">
        <v>42883</v>
      </c>
      <c r="J23" s="210">
        <v>0.82986111111111116</v>
      </c>
      <c r="K23" s="210">
        <v>0.83333333333333337</v>
      </c>
      <c r="M23" s="258" t="s">
        <v>136</v>
      </c>
      <c r="N23" s="204">
        <v>5</v>
      </c>
      <c r="O23" s="258" t="s">
        <v>136</v>
      </c>
      <c r="P23" s="206">
        <v>5</v>
      </c>
      <c r="Q23" s="204"/>
      <c r="R23" s="204"/>
      <c r="S23" s="258" t="s">
        <v>136</v>
      </c>
      <c r="T23" s="206">
        <v>5</v>
      </c>
      <c r="U23" s="258" t="s">
        <v>136</v>
      </c>
      <c r="V23" s="206">
        <v>5</v>
      </c>
      <c r="W23" s="204"/>
      <c r="X23" s="204"/>
      <c r="AC23" s="217">
        <f t="shared" si="0"/>
        <v>100</v>
      </c>
      <c r="AD23" s="205" t="s">
        <v>37</v>
      </c>
      <c r="AM23" s="259">
        <v>0</v>
      </c>
      <c r="AP23" s="223"/>
      <c r="AQ23" s="217"/>
      <c r="AS23" s="225" t="str">
        <f t="shared" si="1"/>
        <v>ok</v>
      </c>
      <c r="AT23" s="226" t="str">
        <f>IF(((SUM(AV23,AZ23,BD23,BH23,BL23,BP23,BT23,BX23,CB23,CF23,CJ23,CN23,CR23,CV23,CZ23,DD23,DH23,DL23,DP23,DT23,DX23,EB23,EF23,EJ23,EN23,ER23,EV23,EZ23,FD23,FH23,FL23,FP23,FT23,FX23,GB23,GF23,GJ23,GN23,GR23,GV23,GZ23,HD23,HH23,HL23,HP23,HT23,HX23,IB23,IF23,IJ23,IN23,IR23,IV23,IZ23,JD23,JH23,JL23,JP23,JT23,JX23,KB23,KF23,KJ23,KN23,KR23,KV23,KZ23,LD23,LH23,LL23,LP23,LT23,LX23,MB23,MF23,MJ23,MN23,MR23,MV23,MZ23,ND23,NH23,NL23,NP23,NT23,NX23,OB23,OF23,OJ23,ON23,OR23,OV23,OZ23,PD23,PH23,PL23,PP23,PT23,PX23,QB23,QF23,QJ23,QN23,QR23,QV23,QZ23,RD23,RH23,RL23,RP23,RT23,RX23,SB23,SF23,SJ23,SN23,SR23,SV23,SZ23,TD23,TH23,TL23,TP23,TT23,TX23,UB23,UF23,UJ23,UN23,UR23,UV23,UZ23,VD23,VH23,VL23,VP23,VT23,VX23,WB23,WF23,WJ23,WN23,WR23,WV23,WZ23,XD23,XH23,XL23,XP23,XT23,XX23,YB23,YF23,YJ23,YN23,YR23,YV23,YZ23,ZD23,ZH23,ZL23,ZP23,ZT23,ZX23,AAB23,AAF23,AAJ23,AAN23,AAR23,AAV23,AAZ23,ABD23,ABH23,ABL23,ABP23,ABT23,ABX23,ACB23,ACF23,ACJ23,ACN23,ACR23,ACV23,ACZ23,ADD23,ADH23,ADL23,ADP23,ADT23,ADX23,AEB23,AEF23,AEJ23,AEN23,AER23,AEV23,AEZ23,AFD23,AFH23,AFL23,AFP23,AFT23,AFX23,AGB23,AGF23,AGJ23,AGN23,AGR23,AGV23,AGZ23,AHD23,AHH23,AHL23,AHP23,AHT23,AHX23,AIB23,AIF23,AIJ23,AIN23,AIR23,AIV23,AIZ23,AJD23,AJH23,AJL23,AJP23,AJT23,AJX23,AKB23,AKF23,AKJ23,AKN23,AKR23,AKV23,AKZ23,ALD23,ALH23,ALL23,ALP23,ALT23,ALX23,AMB23,AMF23,AMJ23,AMN23,AMR23,AMV23,AMZ23,AND23,ANH23,ANL23,ANP23))+SUM((ANT23,ANX23,AOB23,AOF23,AOJ23)))=AN23,"ok","check")</f>
        <v>ok</v>
      </c>
    </row>
    <row r="24" spans="1:1079" x14ac:dyDescent="0.25">
      <c r="A24" s="190">
        <v>21</v>
      </c>
      <c r="B24" s="205" t="s">
        <v>967</v>
      </c>
      <c r="C24" s="205" t="s">
        <v>863</v>
      </c>
      <c r="D24" s="260">
        <v>42883</v>
      </c>
      <c r="E24" s="382" t="s">
        <v>838</v>
      </c>
      <c r="F24" s="205" t="s">
        <v>848</v>
      </c>
      <c r="G24" s="205" t="s">
        <v>849</v>
      </c>
      <c r="H24" s="207">
        <v>42883</v>
      </c>
      <c r="I24" s="207">
        <v>42883</v>
      </c>
      <c r="J24" s="210">
        <v>0.84236111111111101</v>
      </c>
      <c r="K24" s="210">
        <v>0.84583333333333333</v>
      </c>
      <c r="M24" s="212" t="s">
        <v>65</v>
      </c>
      <c r="N24" s="204">
        <v>5</v>
      </c>
      <c r="O24" s="214" t="s">
        <v>65</v>
      </c>
      <c r="P24" s="206">
        <v>5</v>
      </c>
      <c r="Q24" s="204"/>
      <c r="R24" s="204"/>
      <c r="S24" s="212" t="s">
        <v>65</v>
      </c>
      <c r="T24" s="206">
        <v>5</v>
      </c>
      <c r="U24" s="214" t="s">
        <v>65</v>
      </c>
      <c r="V24" s="206">
        <v>5</v>
      </c>
      <c r="W24" s="204"/>
      <c r="X24" s="204"/>
      <c r="AC24" s="217">
        <f t="shared" si="0"/>
        <v>100</v>
      </c>
      <c r="AD24" s="205" t="s">
        <v>37</v>
      </c>
      <c r="AM24" s="259">
        <v>0</v>
      </c>
      <c r="AP24" s="223"/>
      <c r="AQ24" s="217"/>
      <c r="AS24" s="225" t="str">
        <f t="shared" si="1"/>
        <v>ok</v>
      </c>
      <c r="AT24" s="226" t="str">
        <f>IF(((SUM(AV24,AZ24,BD24,BH24,BL24,BP24,BT24,BX24,CB24,CF24,CJ24,CN24,CR24,CV24,CZ24,DD24,DH24,DL24,DP24,DT24,DX24,EB24,EF24,EJ24,EN24,ER24,EV24,EZ24,FD24,FH24,FL24,FP24,FT24,FX24,GB24,GF24,GJ24,GN24,GR24,GV24,GZ24,HD24,HH24,HL24,HP24,HT24,HX24,IB24,IF24,IJ24,IN24,IR24,IV24,IZ24,JD24,JH24,JL24,JP24,JT24,JX24,KB24,KF24,KJ24,KN24,KR24,KV24,KZ24,LD24,LH24,LL24,LP24,LT24,LX24,MB24,MF24,MJ24,MN24,MR24,MV24,MZ24,ND24,NH24,NL24,NP24,NT24,NX24,OB24,OF24,OJ24,ON24,OR24,OV24,OZ24,PD24,PH24,PL24,PP24,PT24,PX24,QB24,QF24,QJ24,QN24,QR24,QV24,QZ24,RD24,RH24,RL24,RP24,RT24,RX24,SB24,SF24,SJ24,SN24,SR24,SV24,SZ24,TD24,TH24,TL24,TP24,TT24,TX24,UB24,UF24,UJ24,UN24,UR24,UV24,UZ24,VD24,VH24,VL24,VP24,VT24,VX24,WB24,WF24,WJ24,WN24,WR24,WV24,WZ24,XD24,XH24,XL24,XP24,XT24,XX24,YB24,YF24,YJ24,YN24,YR24,YV24,YZ24,ZD24,ZH24,ZL24,ZP24,ZT24,ZX24,AAB24,AAF24,AAJ24,AAN24,AAR24,AAV24,AAZ24,ABD24,ABH24,ABL24,ABP24,ABT24,ABX24,ACB24,ACF24,ACJ24,ACN24,ACR24,ACV24,ACZ24,ADD24,ADH24,ADL24,ADP24,ADT24,ADX24,AEB24,AEF24,AEJ24,AEN24,AER24,AEV24,AEZ24,AFD24,AFH24,AFL24,AFP24,AFT24,AFX24,AGB24,AGF24,AGJ24,AGN24,AGR24,AGV24,AGZ24,AHD24,AHH24,AHL24,AHP24,AHT24,AHX24,AIB24,AIF24,AIJ24,AIN24,AIR24,AIV24,AIZ24,AJD24,AJH24,AJL24,AJP24,AJT24,AJX24,AKB24,AKF24,AKJ24,AKN24,AKR24,AKV24,AKZ24,ALD24,ALH24,ALL24,ALP24,ALT24,ALX24,AMB24,AMF24,AMJ24,AMN24,AMR24,AMV24,AMZ24,AND24,ANH24,ANL24,ANP24))+SUM((ANT24,ANX24,AOB24,AOF24,AOJ24)))=AN24,"ok","check")</f>
        <v>ok</v>
      </c>
    </row>
    <row r="25" spans="1:1079" x14ac:dyDescent="0.25">
      <c r="A25" s="190">
        <v>22</v>
      </c>
      <c r="B25" s="205" t="s">
        <v>967</v>
      </c>
      <c r="C25" s="205" t="s">
        <v>864</v>
      </c>
      <c r="D25" s="260">
        <v>42883</v>
      </c>
      <c r="E25" s="382" t="s">
        <v>838</v>
      </c>
      <c r="F25" s="205" t="s">
        <v>848</v>
      </c>
      <c r="G25" s="205" t="s">
        <v>849</v>
      </c>
      <c r="H25" s="207">
        <v>42883</v>
      </c>
      <c r="I25" s="207">
        <v>42883</v>
      </c>
      <c r="J25" s="210">
        <v>0.8520833333333333</v>
      </c>
      <c r="K25" s="210">
        <v>0.85972222222222217</v>
      </c>
      <c r="M25" s="258" t="s">
        <v>136</v>
      </c>
      <c r="N25" s="204">
        <v>5</v>
      </c>
      <c r="O25" s="258" t="s">
        <v>136</v>
      </c>
      <c r="P25" s="206">
        <v>5</v>
      </c>
      <c r="Q25" s="204"/>
      <c r="R25" s="204"/>
      <c r="S25" s="258" t="s">
        <v>136</v>
      </c>
      <c r="T25" s="206">
        <v>5</v>
      </c>
      <c r="U25" s="258" t="s">
        <v>136</v>
      </c>
      <c r="V25" s="206">
        <v>5</v>
      </c>
      <c r="W25" s="204"/>
      <c r="X25" s="204"/>
      <c r="AC25" s="217">
        <f t="shared" si="0"/>
        <v>100</v>
      </c>
      <c r="AD25" s="205" t="s">
        <v>37</v>
      </c>
      <c r="AF25" s="194">
        <v>2</v>
      </c>
      <c r="AM25" s="259">
        <v>2</v>
      </c>
      <c r="AN25" s="221">
        <v>0.6</v>
      </c>
      <c r="AO25" s="222">
        <v>0.6</v>
      </c>
      <c r="AP25" s="223">
        <f t="shared" si="3"/>
        <v>0</v>
      </c>
      <c r="AQ25" s="217">
        <f t="shared" si="2"/>
        <v>0.3</v>
      </c>
      <c r="AS25" s="225" t="str">
        <f t="shared" si="1"/>
        <v>ok</v>
      </c>
      <c r="AT25" s="226" t="str">
        <f>IF(((SUM(AV25,AZ25,BD25,BH25,BL25,BP25,BT25,BX25,CB25,CF25,CJ25,CN25,CR25,CV25,CZ25,DD25,DH25,DL25,DP25,DT25,DX25,EB25,EF25,EJ25,EN25,ER25,EV25,EZ25,FD25,FH25,FL25,FP25,FT25,FX25,GB25,GF25,GJ25,GN25,GR25,GV25,GZ25,HD25,HH25,HL25,HP25,HT25,HX25,IB25,IF25,IJ25,IN25,IR25,IV25,IZ25,JD25,JH25,JL25,JP25,JT25,JX25,KB25,KF25,KJ25,KN25,KR25,KV25,KZ25,LD25,LH25,LL25,LP25,LT25,LX25,MB25,MF25,MJ25,MN25,MR25,MV25,MZ25,ND25,NH25,NL25,NP25,NT25,NX25,OB25,OF25,OJ25,ON25,OR25,OV25,OZ25,PD25,PH25,PL25,PP25,PT25,PX25,QB25,QF25,QJ25,QN25,QR25,QV25,QZ25,RD25,RH25,RL25,RP25,RT25,RX25,SB25,SF25,SJ25,SN25,SR25,SV25,SZ25,TD25,TH25,TL25,TP25,TT25,TX25,UB25,UF25,UJ25,UN25,UR25,UV25,UZ25,VD25,VH25,VL25,VP25,VT25,VX25,WB25,WF25,WJ25,WN25,WR25,WV25,WZ25,XD25,XH25,XL25,XP25,XT25,XX25,YB25,YF25,YJ25,YN25,YR25,YV25,YZ25,ZD25,ZH25,ZL25,ZP25,ZT25,ZX25,AAB25,AAF25,AAJ25,AAN25,AAR25,AAV25,AAZ25,ABD25,ABH25,ABL25,ABP25,ABT25,ABX25,ACB25,ACF25,ACJ25,ACN25,ACR25,ACV25,ACZ25,ADD25,ADH25,ADL25,ADP25,ADT25,ADX25,AEB25,AEF25,AEJ25,AEN25,AER25,AEV25,AEZ25,AFD25,AFH25,AFL25,AFP25,AFT25,AFX25,AGB25,AGF25,AGJ25,AGN25,AGR25,AGV25,AGZ25,AHD25,AHH25,AHL25,AHP25,AHT25,AHX25,AIB25,AIF25,AIJ25,AIN25,AIR25,AIV25,AIZ25,AJD25,AJH25,AJL25,AJP25,AJT25,AJX25,AKB25,AKF25,AKJ25,AKN25,AKR25,AKV25,AKZ25,ALD25,ALH25,ALL25,ALP25,ALT25,ALX25,AMB25,AMF25,AMJ25,AMN25,AMR25,AMV25,AMZ25,AND25,ANH25,ANL25,ANP25))+SUM((ANT25,ANX25,AOB25,AOF25,AOJ25)))=AN25,"ok","check")</f>
        <v>ok</v>
      </c>
      <c r="AV25" s="196">
        <v>0.33</v>
      </c>
      <c r="AW25" s="197">
        <v>2</v>
      </c>
      <c r="AX25" s="191" t="s">
        <v>608</v>
      </c>
      <c r="AY25" s="190" t="s">
        <v>602</v>
      </c>
      <c r="AZ25" s="196">
        <v>0.27</v>
      </c>
      <c r="BA25" s="197">
        <v>5</v>
      </c>
      <c r="BB25" s="191" t="s">
        <v>601</v>
      </c>
      <c r="BC25" s="190" t="s">
        <v>615</v>
      </c>
    </row>
    <row r="26" spans="1:1079" x14ac:dyDescent="0.25">
      <c r="A26" s="190">
        <v>23</v>
      </c>
      <c r="B26" s="205" t="s">
        <v>967</v>
      </c>
      <c r="C26" s="205" t="s">
        <v>865</v>
      </c>
      <c r="D26" s="260">
        <v>42883</v>
      </c>
      <c r="E26" s="382" t="s">
        <v>838</v>
      </c>
      <c r="F26" s="205" t="s">
        <v>848</v>
      </c>
      <c r="G26" s="205" t="s">
        <v>849</v>
      </c>
      <c r="H26" s="207">
        <v>42883</v>
      </c>
      <c r="I26" s="207">
        <v>42883</v>
      </c>
      <c r="J26" s="210">
        <v>0.86041666666666661</v>
      </c>
      <c r="K26" s="210">
        <v>0.86805555555555547</v>
      </c>
      <c r="M26" s="212" t="s">
        <v>65</v>
      </c>
      <c r="N26" s="204">
        <v>5</v>
      </c>
      <c r="O26" s="214" t="s">
        <v>65</v>
      </c>
      <c r="P26" s="206">
        <v>5</v>
      </c>
      <c r="Q26" s="204"/>
      <c r="R26" s="204"/>
      <c r="S26" s="212" t="s">
        <v>65</v>
      </c>
      <c r="T26" s="206">
        <v>5</v>
      </c>
      <c r="U26" s="214" t="s">
        <v>65</v>
      </c>
      <c r="V26" s="206">
        <v>3</v>
      </c>
      <c r="W26" s="204"/>
      <c r="X26" s="204"/>
      <c r="AC26" s="217">
        <f t="shared" si="0"/>
        <v>80</v>
      </c>
      <c r="AD26" s="205" t="s">
        <v>37</v>
      </c>
      <c r="AM26" s="259">
        <v>0</v>
      </c>
      <c r="AP26" s="223"/>
      <c r="AQ26" s="217"/>
      <c r="AS26" s="225" t="str">
        <f t="shared" si="1"/>
        <v>ok</v>
      </c>
      <c r="AT26" s="226" t="str">
        <f>IF(((SUM(AV26,AZ26,BD26,BH26,BL26,BP26,BT26,BX26,CB26,CF26,CJ26,CN26,CR26,CV26,CZ26,DD26,DH26,DL26,DP26,DT26,DX26,EB26,EF26,EJ26,EN26,ER26,EV26,EZ26,FD26,FH26,FL26,FP26,FT26,FX26,GB26,GF26,GJ26,GN26,GR26,GV26,GZ26,HD26,HH26,HL26,HP26,HT26,HX26,IB26,IF26,IJ26,IN26,IR26,IV26,IZ26,JD26,JH26,JL26,JP26,JT26,JX26,KB26,KF26,KJ26,KN26,KR26,KV26,KZ26,LD26,LH26,LL26,LP26,LT26,LX26,MB26,MF26,MJ26,MN26,MR26,MV26,MZ26,ND26,NH26,NL26,NP26,NT26,NX26,OB26,OF26,OJ26,ON26,OR26,OV26,OZ26,PD26,PH26,PL26,PP26,PT26,PX26,QB26,QF26,QJ26,QN26,QR26,QV26,QZ26,RD26,RH26,RL26,RP26,RT26,RX26,SB26,SF26,SJ26,SN26,SR26,SV26,SZ26,TD26,TH26,TL26,TP26,TT26,TX26,UB26,UF26,UJ26,UN26,UR26,UV26,UZ26,VD26,VH26,VL26,VP26,VT26,VX26,WB26,WF26,WJ26,WN26,WR26,WV26,WZ26,XD26,XH26,XL26,XP26,XT26,XX26,YB26,YF26,YJ26,YN26,YR26,YV26,YZ26,ZD26,ZH26,ZL26,ZP26,ZT26,ZX26,AAB26,AAF26,AAJ26,AAN26,AAR26,AAV26,AAZ26,ABD26,ABH26,ABL26,ABP26,ABT26,ABX26,ACB26,ACF26,ACJ26,ACN26,ACR26,ACV26,ACZ26,ADD26,ADH26,ADL26,ADP26,ADT26,ADX26,AEB26,AEF26,AEJ26,AEN26,AER26,AEV26,AEZ26,AFD26,AFH26,AFL26,AFP26,AFT26,AFX26,AGB26,AGF26,AGJ26,AGN26,AGR26,AGV26,AGZ26,AHD26,AHH26,AHL26,AHP26,AHT26,AHX26,AIB26,AIF26,AIJ26,AIN26,AIR26,AIV26,AIZ26,AJD26,AJH26,AJL26,AJP26,AJT26,AJX26,AKB26,AKF26,AKJ26,AKN26,AKR26,AKV26,AKZ26,ALD26,ALH26,ALL26,ALP26,ALT26,ALX26,AMB26,AMF26,AMJ26,AMN26,AMR26,AMV26,AMZ26,AND26,ANH26,ANL26,ANP26))+SUM((ANT26,ANX26,AOB26,AOF26,AOJ26)))=AN26,"ok","check")</f>
        <v>ok</v>
      </c>
    </row>
    <row r="27" spans="1:1079" x14ac:dyDescent="0.25">
      <c r="A27" s="190">
        <v>24</v>
      </c>
      <c r="B27" s="205" t="s">
        <v>967</v>
      </c>
      <c r="C27" s="205" t="s">
        <v>866</v>
      </c>
      <c r="D27" s="260">
        <v>42883</v>
      </c>
      <c r="E27" s="382" t="s">
        <v>838</v>
      </c>
      <c r="F27" s="205" t="s">
        <v>848</v>
      </c>
      <c r="G27" s="205" t="s">
        <v>849</v>
      </c>
      <c r="H27" s="207">
        <v>42883</v>
      </c>
      <c r="I27" s="207">
        <v>42883</v>
      </c>
      <c r="J27" s="210">
        <v>0.87708333333333333</v>
      </c>
      <c r="K27" s="210">
        <v>0.8847222222222223</v>
      </c>
      <c r="M27" s="258" t="s">
        <v>136</v>
      </c>
      <c r="N27" s="204">
        <v>5</v>
      </c>
      <c r="O27" s="258" t="s">
        <v>136</v>
      </c>
      <c r="P27" s="206">
        <v>5</v>
      </c>
      <c r="Q27" s="204"/>
      <c r="R27" s="204"/>
      <c r="S27" s="258" t="s">
        <v>136</v>
      </c>
      <c r="T27" s="206">
        <v>5</v>
      </c>
      <c r="U27" s="258" t="s">
        <v>136</v>
      </c>
      <c r="V27" s="206">
        <v>5</v>
      </c>
      <c r="W27" s="204"/>
      <c r="X27" s="204"/>
      <c r="AC27" s="217">
        <f t="shared" si="0"/>
        <v>100</v>
      </c>
      <c r="AD27" s="205" t="s">
        <v>37</v>
      </c>
      <c r="AE27" s="194">
        <v>1</v>
      </c>
      <c r="AM27" s="259">
        <v>1</v>
      </c>
      <c r="AN27" s="221">
        <v>0.13</v>
      </c>
      <c r="AP27" s="223"/>
      <c r="AQ27" s="217">
        <f t="shared" si="2"/>
        <v>0.13</v>
      </c>
      <c r="AS27" s="225" t="str">
        <f t="shared" si="1"/>
        <v>ok</v>
      </c>
      <c r="AT27" s="226" t="str">
        <f>IF(((SUM(AV27,AZ27,BD27,BH27,BL27,BP27,BT27,BX27,CB27,CF27,CJ27,CN27,CR27,CV27,CZ27,DD27,DH27,DL27,DP27,DT27,DX27,EB27,EF27,EJ27,EN27,ER27,EV27,EZ27,FD27,FH27,FL27,FP27,FT27,FX27,GB27,GF27,GJ27,GN27,GR27,GV27,GZ27,HD27,HH27,HL27,HP27,HT27,HX27,IB27,IF27,IJ27,IN27,IR27,IV27,IZ27,JD27,JH27,JL27,JP27,JT27,JX27,KB27,KF27,KJ27,KN27,KR27,KV27,KZ27,LD27,LH27,LL27,LP27,LT27,LX27,MB27,MF27,MJ27,MN27,MR27,MV27,MZ27,ND27,NH27,NL27,NP27,NT27,NX27,OB27,OF27,OJ27,ON27,OR27,OV27,OZ27,PD27,PH27,PL27,PP27,PT27,PX27,QB27,QF27,QJ27,QN27,QR27,QV27,QZ27,RD27,RH27,RL27,RP27,RT27,RX27,SB27,SF27,SJ27,SN27,SR27,SV27,SZ27,TD27,TH27,TL27,TP27,TT27,TX27,UB27,UF27,UJ27,UN27,UR27,UV27,UZ27,VD27,VH27,VL27,VP27,VT27,VX27,WB27,WF27,WJ27,WN27,WR27,WV27,WZ27,XD27,XH27,XL27,XP27,XT27,XX27,YB27,YF27,YJ27,YN27,YR27,YV27,YZ27,ZD27,ZH27,ZL27,ZP27,ZT27,ZX27,AAB27,AAF27,AAJ27,AAN27,AAR27,AAV27,AAZ27,ABD27,ABH27,ABL27,ABP27,ABT27,ABX27,ACB27,ACF27,ACJ27,ACN27,ACR27,ACV27,ACZ27,ADD27,ADH27,ADL27,ADP27,ADT27,ADX27,AEB27,AEF27,AEJ27,AEN27,AER27,AEV27,AEZ27,AFD27,AFH27,AFL27,AFP27,AFT27,AFX27,AGB27,AGF27,AGJ27,AGN27,AGR27,AGV27,AGZ27,AHD27,AHH27,AHL27,AHP27,AHT27,AHX27,AIB27,AIF27,AIJ27,AIN27,AIR27,AIV27,AIZ27,AJD27,AJH27,AJL27,AJP27,AJT27,AJX27,AKB27,AKF27,AKJ27,AKN27,AKR27,AKV27,AKZ27,ALD27,ALH27,ALL27,ALP27,ALT27,ALX27,AMB27,AMF27,AMJ27,AMN27,AMR27,AMV27,AMZ27,AND27,ANH27,ANL27,ANP27))+SUM((ANT27,ANX27,AOB27,AOF27,AOJ27)))=AN27,"ok","check")</f>
        <v>ok</v>
      </c>
      <c r="AV27" s="196">
        <v>0.13</v>
      </c>
      <c r="AW27" s="197">
        <v>1</v>
      </c>
      <c r="AX27" s="191" t="s">
        <v>601</v>
      </c>
      <c r="AY27" s="190" t="s">
        <v>602</v>
      </c>
    </row>
    <row r="28" spans="1:1079" x14ac:dyDescent="0.25">
      <c r="A28" s="190">
        <v>25</v>
      </c>
      <c r="B28" s="205" t="s">
        <v>967</v>
      </c>
      <c r="C28" s="205" t="s">
        <v>867</v>
      </c>
      <c r="D28" s="260">
        <v>42883</v>
      </c>
      <c r="E28" s="382" t="s">
        <v>838</v>
      </c>
      <c r="F28" s="205" t="s">
        <v>848</v>
      </c>
      <c r="G28" s="205" t="s">
        <v>849</v>
      </c>
      <c r="H28" s="207">
        <v>42883</v>
      </c>
      <c r="I28" s="207">
        <v>42883</v>
      </c>
      <c r="J28" s="210">
        <v>0.97013888888888899</v>
      </c>
      <c r="K28" s="210">
        <v>0.9770833333333333</v>
      </c>
      <c r="M28" s="212" t="s">
        <v>65</v>
      </c>
      <c r="N28" s="204">
        <v>5</v>
      </c>
      <c r="O28" s="214" t="s">
        <v>65</v>
      </c>
      <c r="P28" s="206">
        <v>5</v>
      </c>
      <c r="Q28" s="204"/>
      <c r="R28" s="204"/>
      <c r="S28" s="212" t="s">
        <v>65</v>
      </c>
      <c r="T28" s="206">
        <v>5</v>
      </c>
      <c r="U28" s="214" t="s">
        <v>65</v>
      </c>
      <c r="V28" s="206">
        <v>7</v>
      </c>
      <c r="W28" s="204"/>
      <c r="X28" s="204"/>
      <c r="AC28" s="217">
        <f t="shared" si="0"/>
        <v>120</v>
      </c>
      <c r="AD28" s="205" t="s">
        <v>37</v>
      </c>
      <c r="AF28" s="194">
        <v>1</v>
      </c>
      <c r="AM28" s="259">
        <v>1</v>
      </c>
      <c r="AN28" s="221">
        <v>0.37</v>
      </c>
      <c r="AQ28" s="217">
        <f t="shared" si="2"/>
        <v>0.37</v>
      </c>
      <c r="AS28" s="225" t="str">
        <f t="shared" si="1"/>
        <v>ok</v>
      </c>
      <c r="AT28" s="226" t="str">
        <f>IF(((SUM(AV28,AZ28,BD28,BH28,BL28,BP28,BT28,BX28,CB28,CF28,CJ28,CN28,CR28,CV28,CZ28,DD28,DH28,DL28,DP28,DT28,DX28,EB28,EF28,EJ28,EN28,ER28,EV28,EZ28,FD28,FH28,FL28,FP28,FT28,FX28,GB28,GF28,GJ28,GN28,GR28,GV28,GZ28,HD28,HH28,HL28,HP28,HT28,HX28,IB28,IF28,IJ28,IN28,IR28,IV28,IZ28,JD28,JH28,JL28,JP28,JT28,JX28,KB28,KF28,KJ28,KN28,KR28,KV28,KZ28,LD28,LH28,LL28,LP28,LT28,LX28,MB28,MF28,MJ28,MN28,MR28,MV28,MZ28,ND28,NH28,NL28,NP28,NT28,NX28,OB28,OF28,OJ28,ON28,OR28,OV28,OZ28,PD28,PH28,PL28,PP28,PT28,PX28,QB28,QF28,QJ28,QN28,QR28,QV28,QZ28,RD28,RH28,RL28,RP28,RT28,RX28,SB28,SF28,SJ28,SN28,SR28,SV28,SZ28,TD28,TH28,TL28,TP28,TT28,TX28,UB28,UF28,UJ28,UN28,UR28,UV28,UZ28,VD28,VH28,VL28,VP28,VT28,VX28,WB28,WF28,WJ28,WN28,WR28,WV28,WZ28,XD28,XH28,XL28,XP28,XT28,XX28,YB28,YF28,YJ28,YN28,YR28,YV28,YZ28,ZD28,ZH28,ZL28,ZP28,ZT28,ZX28,AAB28,AAF28,AAJ28,AAN28,AAR28,AAV28,AAZ28,ABD28,ABH28,ABL28,ABP28,ABT28,ABX28,ACB28,ACF28,ACJ28,ACN28,ACR28,ACV28,ACZ28,ADD28,ADH28,ADL28,ADP28,ADT28,ADX28,AEB28,AEF28,AEJ28,AEN28,AER28,AEV28,AEZ28,AFD28,AFH28,AFL28,AFP28,AFT28,AFX28,AGB28,AGF28,AGJ28,AGN28,AGR28,AGV28,AGZ28,AHD28,AHH28,AHL28,AHP28,AHT28,AHX28,AIB28,AIF28,AIJ28,AIN28,AIR28,AIV28,AIZ28,AJD28,AJH28,AJL28,AJP28,AJT28,AJX28,AKB28,AKF28,AKJ28,AKN28,AKR28,AKV28,AKZ28,ALD28,ALH28,ALL28,ALP28,ALT28,ALX28,AMB28,AMF28,AMJ28,AMN28,AMR28,AMV28,AMZ28,AND28,ANH28,ANL28,ANP28))+SUM((ANT28,ANX28,AOB28,AOF28,AOJ28)))=AN28,"ok","check")</f>
        <v>ok</v>
      </c>
      <c r="AV28" s="196">
        <v>0.37</v>
      </c>
      <c r="AW28" s="197">
        <v>5</v>
      </c>
      <c r="AX28" s="191" t="s">
        <v>601</v>
      </c>
      <c r="AY28" s="190" t="s">
        <v>868</v>
      </c>
    </row>
    <row r="29" spans="1:1079" x14ac:dyDescent="0.25">
      <c r="A29" s="190">
        <v>26</v>
      </c>
      <c r="B29" s="205" t="s">
        <v>967</v>
      </c>
      <c r="C29" s="205" t="s">
        <v>869</v>
      </c>
      <c r="D29" s="260">
        <v>42883</v>
      </c>
      <c r="E29" s="382" t="s">
        <v>838</v>
      </c>
      <c r="F29" s="205" t="s">
        <v>848</v>
      </c>
      <c r="G29" s="205" t="s">
        <v>849</v>
      </c>
      <c r="H29" s="207">
        <v>42883</v>
      </c>
      <c r="I29" s="207">
        <v>42883</v>
      </c>
      <c r="J29" s="210">
        <v>0.97777777777777775</v>
      </c>
      <c r="K29" s="210">
        <v>0.98125000000000007</v>
      </c>
      <c r="M29" s="258" t="s">
        <v>136</v>
      </c>
      <c r="N29" s="204">
        <v>5</v>
      </c>
      <c r="O29" s="258" t="s">
        <v>136</v>
      </c>
      <c r="P29" s="206">
        <v>5</v>
      </c>
      <c r="Q29" s="204"/>
      <c r="R29" s="204"/>
      <c r="S29" s="258" t="s">
        <v>136</v>
      </c>
      <c r="T29" s="206">
        <v>5</v>
      </c>
      <c r="U29" s="258" t="s">
        <v>136</v>
      </c>
      <c r="V29" s="206">
        <v>9</v>
      </c>
      <c r="W29" s="204"/>
      <c r="X29" s="204"/>
      <c r="AC29" s="217">
        <f t="shared" si="0"/>
        <v>140</v>
      </c>
      <c r="AD29" s="205" t="s">
        <v>37</v>
      </c>
      <c r="AM29" s="259">
        <v>0</v>
      </c>
      <c r="AQ29" s="217"/>
      <c r="AS29" s="225" t="str">
        <f t="shared" si="1"/>
        <v>ok</v>
      </c>
      <c r="AT29" s="226" t="str">
        <f>IF(((SUM(AV29,AZ29,BD29,BH29,BL29,BP29,BT29,BX29,CB29,CF29,CJ29,CN29,CR29,CV29,CZ29,DD29,DH29,DL29,DP29,DT29,DX29,EB29,EF29,EJ29,EN29,ER29,EV29,EZ29,FD29,FH29,FL29,FP29,FT29,FX29,GB29,GF29,GJ29,GN29,GR29,GV29,GZ29,HD29,HH29,HL29,HP29,HT29,HX29,IB29,IF29,IJ29,IN29,IR29,IV29,IZ29,JD29,JH29,JL29,JP29,JT29,JX29,KB29,KF29,KJ29,KN29,KR29,KV29,KZ29,LD29,LH29,LL29,LP29,LT29,LX29,MB29,MF29,MJ29,MN29,MR29,MV29,MZ29,ND29,NH29,NL29,NP29,NT29,NX29,OB29,OF29,OJ29,ON29,OR29,OV29,OZ29,PD29,PH29,PL29,PP29,PT29,PX29,QB29,QF29,QJ29,QN29,QR29,QV29,QZ29,RD29,RH29,RL29,RP29,RT29,RX29,SB29,SF29,SJ29,SN29,SR29,SV29,SZ29,TD29,TH29,TL29,TP29,TT29,TX29,UB29,UF29,UJ29,UN29,UR29,UV29,UZ29,VD29,VH29,VL29,VP29,VT29,VX29,WB29,WF29,WJ29,WN29,WR29,WV29,WZ29,XD29,XH29,XL29,XP29,XT29,XX29,YB29,YF29,YJ29,YN29,YR29,YV29,YZ29,ZD29,ZH29,ZL29,ZP29,ZT29,ZX29,AAB29,AAF29,AAJ29,AAN29,AAR29,AAV29,AAZ29,ABD29,ABH29,ABL29,ABP29,ABT29,ABX29,ACB29,ACF29,ACJ29,ACN29,ACR29,ACV29,ACZ29,ADD29,ADH29,ADL29,ADP29,ADT29,ADX29,AEB29,AEF29,AEJ29,AEN29,AER29,AEV29,AEZ29,AFD29,AFH29,AFL29,AFP29,AFT29,AFX29,AGB29,AGF29,AGJ29,AGN29,AGR29,AGV29,AGZ29,AHD29,AHH29,AHL29,AHP29,AHT29,AHX29,AIB29,AIF29,AIJ29,AIN29,AIR29,AIV29,AIZ29,AJD29,AJH29,AJL29,AJP29,AJT29,AJX29,AKB29,AKF29,AKJ29,AKN29,AKR29,AKV29,AKZ29,ALD29,ALH29,ALL29,ALP29,ALT29,ALX29,AMB29,AMF29,AMJ29,AMN29,AMR29,AMV29,AMZ29,AND29,ANH29,ANL29,ANP29))+SUM((ANT29,ANX29,AOB29,AOF29,AOJ29)))=AN29,"ok","check")</f>
        <v>ok</v>
      </c>
    </row>
    <row r="30" spans="1:1079" x14ac:dyDescent="0.25">
      <c r="A30" s="190">
        <v>27</v>
      </c>
      <c r="B30" s="205" t="s">
        <v>967</v>
      </c>
      <c r="C30" s="205" t="s">
        <v>870</v>
      </c>
      <c r="D30" s="260">
        <v>42883</v>
      </c>
      <c r="E30" s="382" t="s">
        <v>838</v>
      </c>
      <c r="F30" s="205" t="s">
        <v>848</v>
      </c>
      <c r="G30" s="205" t="s">
        <v>849</v>
      </c>
      <c r="H30" s="207">
        <v>42883</v>
      </c>
      <c r="I30" s="207">
        <v>42883</v>
      </c>
      <c r="J30" s="210">
        <v>0.98749999999999993</v>
      </c>
      <c r="K30" s="210">
        <v>0.9902777777777777</v>
      </c>
      <c r="M30" s="212" t="s">
        <v>65</v>
      </c>
      <c r="N30" s="204">
        <v>5</v>
      </c>
      <c r="O30" s="214" t="s">
        <v>65</v>
      </c>
      <c r="P30" s="206">
        <v>5</v>
      </c>
      <c r="Q30" s="204"/>
      <c r="R30" s="204"/>
      <c r="S30" s="212" t="s">
        <v>65</v>
      </c>
      <c r="T30" s="206">
        <v>5</v>
      </c>
      <c r="U30" s="214" t="s">
        <v>65</v>
      </c>
      <c r="V30" s="206">
        <v>5</v>
      </c>
      <c r="W30" s="204"/>
      <c r="X30" s="204"/>
      <c r="AC30" s="217">
        <f t="shared" si="0"/>
        <v>100</v>
      </c>
      <c r="AD30" s="205" t="s">
        <v>37</v>
      </c>
      <c r="AM30" s="259">
        <v>0</v>
      </c>
      <c r="AQ30" s="217"/>
      <c r="AS30" s="225" t="str">
        <f t="shared" si="1"/>
        <v>ok</v>
      </c>
      <c r="AT30" s="226" t="str">
        <f>IF(((SUM(AV30,AZ30,BD30,BH30,BL30,BP30,BT30,BX30,CB30,CF30,CJ30,CN30,CR30,CV30,CZ30,DD30,DH30,DL30,DP30,DT30,DX30,EB30,EF30,EJ30,EN30,ER30,EV30,EZ30,FD30,FH30,FL30,FP30,FT30,FX30,GB30,GF30,GJ30,GN30,GR30,GV30,GZ30,HD30,HH30,HL30,HP30,HT30,HX30,IB30,IF30,IJ30,IN30,IR30,IV30,IZ30,JD30,JH30,JL30,JP30,JT30,JX30,KB30,KF30,KJ30,KN30,KR30,KV30,KZ30,LD30,LH30,LL30,LP30,LT30,LX30,MB30,MF30,MJ30,MN30,MR30,MV30,MZ30,ND30,NH30,NL30,NP30,NT30,NX30,OB30,OF30,OJ30,ON30,OR30,OV30,OZ30,PD30,PH30,PL30,PP30,PT30,PX30,QB30,QF30,QJ30,QN30,QR30,QV30,QZ30,RD30,RH30,RL30,RP30,RT30,RX30,SB30,SF30,SJ30,SN30,SR30,SV30,SZ30,TD30,TH30,TL30,TP30,TT30,TX30,UB30,UF30,UJ30,UN30,UR30,UV30,UZ30,VD30,VH30,VL30,VP30,VT30,VX30,WB30,WF30,WJ30,WN30,WR30,WV30,WZ30,XD30,XH30,XL30,XP30,XT30,XX30,YB30,YF30,YJ30,YN30,YR30,YV30,YZ30,ZD30,ZH30,ZL30,ZP30,ZT30,ZX30,AAB30,AAF30,AAJ30,AAN30,AAR30,AAV30,AAZ30,ABD30,ABH30,ABL30,ABP30,ABT30,ABX30,ACB30,ACF30,ACJ30,ACN30,ACR30,ACV30,ACZ30,ADD30,ADH30,ADL30,ADP30,ADT30,ADX30,AEB30,AEF30,AEJ30,AEN30,AER30,AEV30,AEZ30,AFD30,AFH30,AFL30,AFP30,AFT30,AFX30,AGB30,AGF30,AGJ30,AGN30,AGR30,AGV30,AGZ30,AHD30,AHH30,AHL30,AHP30,AHT30,AHX30,AIB30,AIF30,AIJ30,AIN30,AIR30,AIV30,AIZ30,AJD30,AJH30,AJL30,AJP30,AJT30,AJX30,AKB30,AKF30,AKJ30,AKN30,AKR30,AKV30,AKZ30,ALD30,ALH30,ALL30,ALP30,ALT30,ALX30,AMB30,AMF30,AMJ30,AMN30,AMR30,AMV30,AMZ30,AND30,ANH30,ANL30,ANP30))+SUM((ANT30,ANX30,AOB30,AOF30,AOJ30)))=AN30,"ok","check")</f>
        <v>ok</v>
      </c>
    </row>
    <row r="31" spans="1:1079" s="303" customFormat="1" ht="15.75" thickBot="1" x14ac:dyDescent="0.3">
      <c r="A31" s="279">
        <v>28</v>
      </c>
      <c r="B31" s="280" t="s">
        <v>967</v>
      </c>
      <c r="C31" s="280" t="s">
        <v>871</v>
      </c>
      <c r="D31" s="281">
        <v>42883</v>
      </c>
      <c r="E31" s="383" t="s">
        <v>838</v>
      </c>
      <c r="F31" s="280" t="s">
        <v>848</v>
      </c>
      <c r="G31" s="280" t="s">
        <v>849</v>
      </c>
      <c r="H31" s="283">
        <v>42884</v>
      </c>
      <c r="I31" s="283">
        <v>42884</v>
      </c>
      <c r="J31" s="284">
        <v>8.6805555555555566E-2</v>
      </c>
      <c r="K31" s="284">
        <v>9.3055555555555558E-2</v>
      </c>
      <c r="L31" s="285"/>
      <c r="M31" s="286" t="s">
        <v>136</v>
      </c>
      <c r="N31" s="287">
        <v>5</v>
      </c>
      <c r="O31" s="286" t="s">
        <v>136</v>
      </c>
      <c r="P31" s="288">
        <v>5</v>
      </c>
      <c r="Q31" s="287"/>
      <c r="R31" s="287"/>
      <c r="S31" s="286" t="s">
        <v>136</v>
      </c>
      <c r="T31" s="288">
        <v>5</v>
      </c>
      <c r="U31" s="286" t="s">
        <v>136</v>
      </c>
      <c r="V31" s="288">
        <v>5</v>
      </c>
      <c r="W31" s="287"/>
      <c r="X31" s="287"/>
      <c r="Y31" s="289" t="s">
        <v>65</v>
      </c>
      <c r="Z31" s="290" t="s">
        <v>13</v>
      </c>
      <c r="AA31" s="291">
        <v>1</v>
      </c>
      <c r="AB31" s="291" t="s">
        <v>865</v>
      </c>
      <c r="AC31" s="292">
        <f t="shared" si="0"/>
        <v>110.00000000000001</v>
      </c>
      <c r="AD31" s="280" t="s">
        <v>37</v>
      </c>
      <c r="AE31" s="293"/>
      <c r="AF31" s="293"/>
      <c r="AG31" s="293"/>
      <c r="AH31" s="293"/>
      <c r="AI31" s="293"/>
      <c r="AJ31" s="293"/>
      <c r="AK31" s="293"/>
      <c r="AL31" s="294"/>
      <c r="AM31" s="295">
        <v>0</v>
      </c>
      <c r="AN31" s="296"/>
      <c r="AO31" s="297"/>
      <c r="AP31" s="297"/>
      <c r="AQ31" s="292"/>
      <c r="AR31" s="298"/>
      <c r="AS31" s="313" t="str">
        <f t="shared" si="1"/>
        <v>ok</v>
      </c>
      <c r="AT31" s="314" t="str">
        <f>IF(((SUM(AV31,AZ31,BD31,BH31,BL31,BP31,BT31,BX31,CB31,CF31,CJ31,CN31,CR31,CV31,CZ31,DD31,DH31,DL31,DP31,DT31,DX31,EB31,EF31,EJ31,EN31,ER31,EV31,EZ31,FD31,FH31,FL31,FP31,FT31,FX31,GB31,GF31,GJ31,GN31,GR31,GV31,GZ31,HD31,HH31,HL31,HP31,HT31,HX31,IB31,IF31,IJ31,IN31,IR31,IV31,IZ31,JD31,JH31,JL31,JP31,JT31,JX31,KB31,KF31,KJ31,KN31,KR31,KV31,KZ31,LD31,LH31,LL31,LP31,LT31,LX31,MB31,MF31,MJ31,MN31,MR31,MV31,MZ31,ND31,NH31,NL31,NP31,NT31,NX31,OB31,OF31,OJ31,ON31,OR31,OV31,OZ31,PD31,PH31,PL31,PP31,PT31,PX31,QB31,QF31,QJ31,QN31,QR31,QV31,QZ31,RD31,RH31,RL31,RP31,RT31,RX31,SB31,SF31,SJ31,SN31,SR31,SV31,SZ31,TD31,TH31,TL31,TP31,TT31,TX31,UB31,UF31,UJ31,UN31,UR31,UV31,UZ31,VD31,VH31,VL31,VP31,VT31,VX31,WB31,WF31,WJ31,WN31,WR31,WV31,WZ31,XD31,XH31,XL31,XP31,XT31,XX31,YB31,YF31,YJ31,YN31,YR31,YV31,YZ31,ZD31,ZH31,ZL31,ZP31,ZT31,ZX31,AAB31,AAF31,AAJ31,AAN31,AAR31,AAV31,AAZ31,ABD31,ABH31,ABL31,ABP31,ABT31,ABX31,ACB31,ACF31,ACJ31,ACN31,ACR31,ACV31,ACZ31,ADD31,ADH31,ADL31,ADP31,ADT31,ADX31,AEB31,AEF31,AEJ31,AEN31,AER31,AEV31,AEZ31,AFD31,AFH31,AFL31,AFP31,AFT31,AFX31,AGB31,AGF31,AGJ31,AGN31,AGR31,AGV31,AGZ31,AHD31,AHH31,AHL31,AHP31,AHT31,AHX31,AIB31,AIF31,AIJ31,AIN31,AIR31,AIV31,AIZ31,AJD31,AJH31,AJL31,AJP31,AJT31,AJX31,AKB31,AKF31,AKJ31,AKN31,AKR31,AKV31,AKZ31,ALD31,ALH31,ALL31,ALP31,ALT31,ALX31,AMB31,AMF31,AMJ31,AMN31,AMR31,AMV31,AMZ31,AND31,ANH31,ANL31,ANP31))+SUM((ANT31,ANX31,AOB31,AOF31,AOJ31)))=AN31,"ok","check")</f>
        <v>ok</v>
      </c>
      <c r="AU31" s="299"/>
      <c r="AV31" s="300"/>
      <c r="AW31" s="301"/>
      <c r="AX31" s="302"/>
      <c r="AY31" s="279"/>
      <c r="AZ31" s="300"/>
      <c r="BA31" s="301"/>
      <c r="BB31" s="302"/>
      <c r="BC31" s="279"/>
      <c r="BD31" s="300"/>
      <c r="BE31" s="301"/>
      <c r="BF31" s="302"/>
      <c r="BG31" s="279"/>
      <c r="BH31" s="300"/>
      <c r="BI31" s="301"/>
      <c r="BJ31" s="302"/>
      <c r="BK31" s="279"/>
      <c r="BL31" s="300"/>
      <c r="BM31" s="301"/>
      <c r="BN31" s="302"/>
      <c r="BO31" s="279"/>
      <c r="BP31" s="300"/>
      <c r="BQ31" s="301"/>
      <c r="BR31" s="302"/>
      <c r="BS31" s="279"/>
      <c r="BT31" s="300"/>
      <c r="BU31" s="301"/>
      <c r="BV31" s="302"/>
      <c r="BW31" s="279"/>
      <c r="BX31" s="300"/>
      <c r="BY31" s="301"/>
      <c r="BZ31" s="302"/>
      <c r="CA31" s="279"/>
      <c r="CB31" s="300"/>
      <c r="CC31" s="301"/>
      <c r="CD31" s="302"/>
      <c r="CE31" s="279"/>
      <c r="CF31" s="300"/>
      <c r="CG31" s="301"/>
      <c r="CH31" s="302"/>
      <c r="CI31" s="279"/>
      <c r="CJ31" s="300"/>
      <c r="CK31" s="301"/>
      <c r="CL31" s="302"/>
      <c r="CM31" s="279"/>
      <c r="CN31" s="300"/>
      <c r="CO31" s="301"/>
      <c r="CP31" s="302"/>
      <c r="CQ31" s="279"/>
      <c r="CR31" s="300"/>
      <c r="CS31" s="301"/>
      <c r="CT31" s="302"/>
      <c r="CU31" s="279"/>
      <c r="CV31" s="300"/>
      <c r="CW31" s="301"/>
      <c r="CX31" s="302"/>
      <c r="CY31" s="279"/>
      <c r="CZ31" s="300"/>
      <c r="DA31" s="301"/>
      <c r="DB31" s="302"/>
      <c r="DC31" s="279"/>
      <c r="DD31" s="300"/>
      <c r="DE31" s="301"/>
      <c r="DF31" s="302"/>
      <c r="DG31" s="279"/>
      <c r="DH31" s="300"/>
      <c r="DI31" s="301"/>
      <c r="DJ31" s="302"/>
      <c r="DK31" s="279"/>
      <c r="DL31" s="300"/>
      <c r="DM31" s="301"/>
      <c r="DN31" s="302"/>
      <c r="DO31" s="279"/>
      <c r="DP31" s="300"/>
      <c r="DQ31" s="301"/>
      <c r="DR31" s="302"/>
      <c r="DS31" s="279"/>
      <c r="DT31" s="300"/>
      <c r="DU31" s="301"/>
      <c r="DV31" s="302"/>
      <c r="DW31" s="279"/>
      <c r="DX31" s="300"/>
      <c r="DY31" s="301"/>
      <c r="DZ31" s="302"/>
      <c r="EA31" s="279"/>
      <c r="EB31" s="300"/>
      <c r="EC31" s="301"/>
      <c r="ED31" s="302"/>
      <c r="EE31" s="279"/>
      <c r="EF31" s="300"/>
      <c r="EG31" s="301"/>
      <c r="EH31" s="302"/>
      <c r="EI31" s="279"/>
      <c r="EJ31" s="300"/>
      <c r="EK31" s="301"/>
      <c r="EL31" s="302"/>
      <c r="EM31" s="279"/>
      <c r="EN31" s="300"/>
      <c r="EO31" s="301"/>
      <c r="EP31" s="302"/>
      <c r="EQ31" s="279"/>
      <c r="ER31" s="300"/>
      <c r="ES31" s="301"/>
      <c r="ET31" s="302"/>
      <c r="EU31" s="279"/>
      <c r="EV31" s="300"/>
      <c r="EW31" s="301"/>
      <c r="EX31" s="302"/>
      <c r="EY31" s="279"/>
      <c r="EZ31" s="300"/>
      <c r="FA31" s="301"/>
      <c r="FB31" s="302"/>
      <c r="FC31" s="279"/>
      <c r="FD31" s="300"/>
      <c r="FE31" s="301"/>
      <c r="FF31" s="302"/>
      <c r="FG31" s="279"/>
      <c r="FH31" s="300"/>
      <c r="FI31" s="301"/>
      <c r="FJ31" s="302"/>
      <c r="FK31" s="279"/>
      <c r="FL31" s="300"/>
      <c r="FM31" s="301"/>
      <c r="FN31" s="302"/>
      <c r="FO31" s="279"/>
      <c r="FP31" s="300"/>
      <c r="FQ31" s="301"/>
      <c r="FR31" s="302"/>
      <c r="FS31" s="279"/>
      <c r="FT31" s="300"/>
      <c r="FU31" s="301"/>
      <c r="FV31" s="302"/>
      <c r="FW31" s="279"/>
      <c r="FX31" s="300"/>
      <c r="FY31" s="301"/>
      <c r="FZ31" s="302"/>
      <c r="GA31" s="279"/>
      <c r="GB31" s="300"/>
      <c r="GC31" s="301"/>
      <c r="GD31" s="302"/>
      <c r="GE31" s="279"/>
      <c r="GF31" s="300"/>
      <c r="GG31" s="301"/>
      <c r="GH31" s="302"/>
      <c r="GI31" s="279"/>
      <c r="GJ31" s="300"/>
      <c r="GK31" s="301"/>
      <c r="GL31" s="302"/>
      <c r="GM31" s="279"/>
      <c r="GN31" s="300"/>
      <c r="GO31" s="301"/>
      <c r="GP31" s="302"/>
      <c r="GQ31" s="279"/>
      <c r="GR31" s="300"/>
      <c r="GS31" s="301"/>
      <c r="GT31" s="302"/>
      <c r="GU31" s="279"/>
      <c r="GV31" s="300"/>
      <c r="GW31" s="301"/>
      <c r="GX31" s="302"/>
      <c r="GY31" s="279"/>
      <c r="GZ31" s="300"/>
      <c r="HA31" s="301"/>
      <c r="HB31" s="302"/>
      <c r="HC31" s="279"/>
      <c r="HD31" s="300"/>
      <c r="HE31" s="301"/>
      <c r="HF31" s="302"/>
      <c r="HG31" s="279"/>
      <c r="HH31" s="300"/>
      <c r="HI31" s="301"/>
      <c r="HJ31" s="302"/>
      <c r="HK31" s="279"/>
      <c r="HL31" s="300"/>
      <c r="HM31" s="301"/>
      <c r="HN31" s="302"/>
      <c r="HO31" s="279"/>
      <c r="HP31" s="300"/>
      <c r="HQ31" s="301"/>
      <c r="HR31" s="302"/>
      <c r="HS31" s="279"/>
      <c r="HT31" s="300"/>
      <c r="HU31" s="301"/>
      <c r="HV31" s="302"/>
      <c r="HW31" s="279"/>
      <c r="HX31" s="300"/>
      <c r="HY31" s="301"/>
      <c r="HZ31" s="302"/>
      <c r="IA31" s="279"/>
      <c r="IB31" s="300"/>
      <c r="IC31" s="301"/>
      <c r="ID31" s="302"/>
      <c r="IE31" s="279"/>
      <c r="IF31" s="300"/>
      <c r="IG31" s="301"/>
      <c r="IH31" s="302"/>
      <c r="II31" s="279"/>
      <c r="IJ31" s="300"/>
      <c r="IK31" s="301"/>
      <c r="IL31" s="302"/>
      <c r="IM31" s="279"/>
      <c r="IN31" s="300"/>
      <c r="IO31" s="301"/>
      <c r="IP31" s="302"/>
      <c r="IQ31" s="279"/>
      <c r="IR31" s="300"/>
      <c r="IS31" s="301"/>
      <c r="IT31" s="302"/>
      <c r="IU31" s="279"/>
      <c r="IV31" s="300"/>
      <c r="IW31" s="301"/>
      <c r="IX31" s="302"/>
      <c r="IY31" s="279"/>
      <c r="IZ31" s="300"/>
      <c r="JA31" s="301"/>
      <c r="JB31" s="302"/>
      <c r="JC31" s="279"/>
      <c r="JD31" s="300"/>
      <c r="JE31" s="301"/>
      <c r="JF31" s="302"/>
      <c r="JG31" s="279"/>
      <c r="JH31" s="300"/>
      <c r="JI31" s="301"/>
      <c r="JJ31" s="302"/>
      <c r="JK31" s="279"/>
      <c r="JL31" s="300"/>
      <c r="JM31" s="301"/>
      <c r="JN31" s="302"/>
      <c r="JO31" s="279"/>
      <c r="JP31" s="300"/>
      <c r="JQ31" s="301"/>
      <c r="JR31" s="302"/>
      <c r="JS31" s="279"/>
      <c r="JT31" s="300"/>
      <c r="JU31" s="301"/>
      <c r="JV31" s="302"/>
      <c r="JW31" s="279"/>
      <c r="JX31" s="300"/>
      <c r="JY31" s="301"/>
      <c r="JZ31" s="302"/>
      <c r="KA31" s="279"/>
      <c r="KB31" s="300"/>
      <c r="KC31" s="301"/>
      <c r="KD31" s="302"/>
      <c r="KE31" s="279"/>
      <c r="KF31" s="300"/>
      <c r="KG31" s="301"/>
      <c r="KH31" s="302"/>
      <c r="KI31" s="279"/>
      <c r="KJ31" s="300"/>
      <c r="KK31" s="301"/>
      <c r="KL31" s="302"/>
      <c r="KM31" s="279"/>
      <c r="KN31" s="300"/>
      <c r="KO31" s="301"/>
      <c r="KP31" s="302"/>
      <c r="KQ31" s="279"/>
      <c r="KR31" s="300"/>
      <c r="KS31" s="301"/>
      <c r="KT31" s="302"/>
      <c r="KU31" s="279"/>
      <c r="KV31" s="300"/>
      <c r="KW31" s="301"/>
      <c r="KX31" s="302"/>
      <c r="KY31" s="279"/>
      <c r="KZ31" s="300"/>
      <c r="LA31" s="301"/>
      <c r="LB31" s="302"/>
      <c r="LC31" s="279"/>
      <c r="LD31" s="300"/>
      <c r="LE31" s="301"/>
      <c r="LF31" s="302"/>
      <c r="LG31" s="279"/>
      <c r="LH31" s="300"/>
      <c r="LI31" s="301"/>
      <c r="LJ31" s="302"/>
      <c r="LK31" s="279"/>
      <c r="LL31" s="300"/>
      <c r="LM31" s="301"/>
      <c r="LN31" s="302"/>
      <c r="LO31" s="279"/>
      <c r="LP31" s="300"/>
      <c r="LQ31" s="301"/>
      <c r="LR31" s="302"/>
      <c r="LS31" s="279"/>
      <c r="LT31" s="300"/>
      <c r="LU31" s="301"/>
      <c r="LV31" s="302"/>
      <c r="LW31" s="279"/>
      <c r="LX31" s="300"/>
      <c r="LY31" s="301"/>
      <c r="LZ31" s="302"/>
      <c r="MA31" s="279"/>
      <c r="MB31" s="300"/>
      <c r="MC31" s="301"/>
      <c r="MD31" s="302"/>
      <c r="ME31" s="279"/>
      <c r="MF31" s="300"/>
      <c r="MG31" s="301"/>
      <c r="MH31" s="302"/>
      <c r="MI31" s="279"/>
      <c r="MJ31" s="300"/>
      <c r="MK31" s="301"/>
      <c r="ML31" s="302"/>
      <c r="MM31" s="279"/>
      <c r="MN31" s="300"/>
      <c r="MO31" s="301"/>
      <c r="MP31" s="302"/>
      <c r="MQ31" s="279"/>
      <c r="MR31" s="300"/>
      <c r="MS31" s="301"/>
      <c r="MT31" s="302"/>
      <c r="MU31" s="279"/>
      <c r="MV31" s="300"/>
      <c r="MW31" s="301"/>
      <c r="MX31" s="302"/>
      <c r="MY31" s="279"/>
      <c r="MZ31" s="300"/>
      <c r="NA31" s="301"/>
      <c r="NB31" s="302"/>
      <c r="NC31" s="279"/>
      <c r="ND31" s="300"/>
      <c r="NE31" s="301"/>
      <c r="NF31" s="302"/>
      <c r="NG31" s="279"/>
      <c r="NH31" s="300"/>
      <c r="NI31" s="301"/>
      <c r="NJ31" s="302"/>
      <c r="NK31" s="279"/>
      <c r="NL31" s="300"/>
      <c r="NM31" s="301"/>
      <c r="NN31" s="302"/>
      <c r="NO31" s="279"/>
      <c r="NP31" s="300"/>
      <c r="NQ31" s="301"/>
      <c r="NR31" s="302"/>
      <c r="NS31" s="279"/>
      <c r="NT31" s="300"/>
      <c r="NU31" s="301"/>
      <c r="NV31" s="302"/>
      <c r="NW31" s="279"/>
      <c r="NX31" s="300"/>
      <c r="NY31" s="301"/>
      <c r="NZ31" s="302"/>
      <c r="OA31" s="279"/>
      <c r="OB31" s="300"/>
      <c r="OC31" s="301"/>
      <c r="OD31" s="302"/>
      <c r="OE31" s="279"/>
      <c r="OF31" s="300"/>
      <c r="OG31" s="301"/>
      <c r="OH31" s="302"/>
      <c r="OI31" s="279"/>
      <c r="OJ31" s="300"/>
      <c r="OK31" s="301"/>
      <c r="OL31" s="302"/>
      <c r="OM31" s="279"/>
      <c r="ON31" s="300"/>
      <c r="OO31" s="301"/>
      <c r="OP31" s="302"/>
      <c r="OQ31" s="279"/>
      <c r="OR31" s="300"/>
      <c r="OS31" s="301"/>
      <c r="OT31" s="302"/>
      <c r="OU31" s="279"/>
      <c r="OV31" s="300"/>
      <c r="OW31" s="301"/>
      <c r="OX31" s="302"/>
      <c r="OY31" s="279"/>
      <c r="OZ31" s="300"/>
      <c r="PA31" s="301"/>
      <c r="PB31" s="302"/>
      <c r="PC31" s="279"/>
      <c r="PD31" s="300"/>
      <c r="PE31" s="301"/>
      <c r="PF31" s="302"/>
      <c r="PG31" s="279"/>
      <c r="PH31" s="300"/>
      <c r="PI31" s="301"/>
      <c r="PJ31" s="302"/>
      <c r="PK31" s="279"/>
      <c r="PL31" s="300"/>
      <c r="PM31" s="301"/>
      <c r="PN31" s="302"/>
      <c r="PO31" s="279"/>
      <c r="PP31" s="300"/>
      <c r="PQ31" s="301"/>
      <c r="PR31" s="302"/>
      <c r="PS31" s="279"/>
      <c r="PT31" s="300"/>
      <c r="PU31" s="301"/>
      <c r="PV31" s="302"/>
      <c r="PW31" s="279"/>
      <c r="PX31" s="300"/>
      <c r="PY31" s="301"/>
      <c r="PZ31" s="302"/>
      <c r="QA31" s="279"/>
      <c r="QB31" s="300"/>
      <c r="QC31" s="301"/>
      <c r="QD31" s="302"/>
      <c r="QE31" s="279"/>
      <c r="QF31" s="300"/>
      <c r="QG31" s="301"/>
      <c r="QH31" s="302"/>
      <c r="QI31" s="279"/>
      <c r="QJ31" s="300"/>
      <c r="QK31" s="301"/>
      <c r="QL31" s="302"/>
      <c r="QM31" s="279"/>
      <c r="QN31" s="300"/>
      <c r="QO31" s="301"/>
      <c r="QP31" s="302"/>
      <c r="QQ31" s="279"/>
      <c r="QR31" s="300"/>
      <c r="QS31" s="301"/>
      <c r="QT31" s="302"/>
      <c r="QU31" s="279"/>
      <c r="QV31" s="300"/>
      <c r="QW31" s="301"/>
      <c r="QX31" s="302"/>
      <c r="QY31" s="279"/>
      <c r="QZ31" s="300"/>
      <c r="RA31" s="301"/>
      <c r="RB31" s="302"/>
      <c r="RC31" s="279"/>
      <c r="RD31" s="300"/>
      <c r="RE31" s="301"/>
      <c r="RF31" s="302"/>
      <c r="RG31" s="279"/>
      <c r="RH31" s="300"/>
      <c r="RI31" s="301"/>
      <c r="RJ31" s="302"/>
      <c r="RK31" s="279"/>
      <c r="RL31" s="300"/>
      <c r="RM31" s="301"/>
      <c r="RN31" s="302"/>
      <c r="RO31" s="279"/>
      <c r="RP31" s="300"/>
      <c r="RQ31" s="301"/>
      <c r="RR31" s="302"/>
      <c r="RS31" s="279"/>
      <c r="RT31" s="300"/>
      <c r="RU31" s="301"/>
      <c r="RV31" s="302"/>
      <c r="RW31" s="279"/>
      <c r="RX31" s="300"/>
      <c r="RY31" s="301"/>
      <c r="RZ31" s="302"/>
      <c r="SA31" s="279"/>
      <c r="SB31" s="300"/>
      <c r="SC31" s="301"/>
      <c r="SD31" s="302"/>
      <c r="SE31" s="279"/>
      <c r="SF31" s="300"/>
      <c r="SG31" s="301"/>
      <c r="SH31" s="302"/>
      <c r="SI31" s="279"/>
      <c r="SJ31" s="300"/>
      <c r="SK31" s="301"/>
      <c r="SL31" s="302"/>
      <c r="SM31" s="279"/>
      <c r="SN31" s="300"/>
      <c r="SO31" s="301"/>
      <c r="SP31" s="302"/>
      <c r="SQ31" s="279"/>
      <c r="SR31" s="300"/>
      <c r="SS31" s="301"/>
      <c r="ST31" s="302"/>
      <c r="SU31" s="279"/>
      <c r="SV31" s="300"/>
      <c r="SW31" s="301"/>
      <c r="SX31" s="302"/>
      <c r="SY31" s="279"/>
      <c r="SZ31" s="300"/>
      <c r="TA31" s="301"/>
      <c r="TB31" s="302"/>
      <c r="TC31" s="279"/>
      <c r="TD31" s="300"/>
      <c r="TE31" s="301"/>
      <c r="TF31" s="302"/>
      <c r="TG31" s="279"/>
      <c r="TH31" s="300"/>
      <c r="TI31" s="301"/>
      <c r="TJ31" s="302"/>
      <c r="TK31" s="279"/>
      <c r="TL31" s="300"/>
      <c r="TM31" s="301"/>
      <c r="TN31" s="302"/>
      <c r="TO31" s="279"/>
      <c r="TP31" s="300"/>
      <c r="TQ31" s="301"/>
      <c r="TR31" s="302"/>
      <c r="TS31" s="279"/>
      <c r="TT31" s="300"/>
      <c r="TU31" s="301"/>
      <c r="TV31" s="302"/>
      <c r="TW31" s="279"/>
      <c r="TX31" s="300"/>
      <c r="TY31" s="301"/>
      <c r="TZ31" s="302"/>
      <c r="UA31" s="279"/>
      <c r="UB31" s="300"/>
      <c r="UC31" s="301"/>
      <c r="UD31" s="302"/>
      <c r="UE31" s="279"/>
      <c r="UF31" s="300"/>
      <c r="UG31" s="301"/>
      <c r="UH31" s="302"/>
      <c r="UI31" s="279"/>
      <c r="UJ31" s="300"/>
      <c r="UK31" s="301"/>
      <c r="UL31" s="302"/>
      <c r="UM31" s="279"/>
      <c r="UN31" s="300"/>
      <c r="UO31" s="301"/>
      <c r="UP31" s="302"/>
      <c r="UQ31" s="279"/>
      <c r="UR31" s="300"/>
      <c r="US31" s="301"/>
      <c r="UT31" s="302"/>
      <c r="UU31" s="279"/>
      <c r="UV31" s="300"/>
      <c r="UW31" s="301"/>
      <c r="UX31" s="302"/>
      <c r="UY31" s="279"/>
      <c r="UZ31" s="300"/>
      <c r="VA31" s="301"/>
      <c r="VB31" s="302"/>
      <c r="VC31" s="279"/>
      <c r="VD31" s="300"/>
      <c r="VE31" s="301"/>
      <c r="VF31" s="302"/>
      <c r="VG31" s="279"/>
      <c r="VH31" s="300"/>
      <c r="VI31" s="301"/>
      <c r="VJ31" s="302"/>
      <c r="VK31" s="279"/>
      <c r="VL31" s="300"/>
      <c r="VM31" s="301"/>
      <c r="VN31" s="302"/>
      <c r="VO31" s="279"/>
      <c r="VP31" s="300"/>
      <c r="VQ31" s="301"/>
      <c r="VR31" s="302"/>
      <c r="VS31" s="279"/>
      <c r="VT31" s="300"/>
      <c r="VU31" s="301"/>
      <c r="VV31" s="302"/>
      <c r="VW31" s="279"/>
      <c r="VX31" s="300"/>
      <c r="VY31" s="301"/>
      <c r="VZ31" s="302"/>
      <c r="WA31" s="279"/>
      <c r="WB31" s="300"/>
      <c r="WC31" s="301"/>
      <c r="WD31" s="302"/>
      <c r="WE31" s="279"/>
      <c r="WF31" s="300"/>
      <c r="WG31" s="301"/>
      <c r="WH31" s="302"/>
      <c r="WI31" s="279"/>
      <c r="WJ31" s="300"/>
      <c r="WK31" s="301"/>
      <c r="WL31" s="302"/>
      <c r="WM31" s="279"/>
      <c r="WN31" s="300"/>
      <c r="WO31" s="301"/>
      <c r="WP31" s="302"/>
      <c r="WQ31" s="279"/>
      <c r="WR31" s="300"/>
      <c r="WS31" s="301"/>
      <c r="WT31" s="302"/>
      <c r="WU31" s="279"/>
      <c r="WV31" s="300"/>
      <c r="WW31" s="301"/>
      <c r="WX31" s="302"/>
      <c r="WY31" s="279"/>
      <c r="WZ31" s="300"/>
      <c r="XA31" s="301"/>
      <c r="XB31" s="302"/>
      <c r="XC31" s="279"/>
      <c r="XD31" s="300"/>
      <c r="XE31" s="301"/>
      <c r="XF31" s="302"/>
      <c r="XG31" s="279"/>
      <c r="XH31" s="300"/>
      <c r="XI31" s="301"/>
      <c r="XJ31" s="302"/>
      <c r="XK31" s="279"/>
      <c r="XL31" s="300"/>
      <c r="XM31" s="301"/>
      <c r="XN31" s="302"/>
      <c r="XO31" s="279"/>
      <c r="XP31" s="300"/>
      <c r="XQ31" s="301"/>
      <c r="XR31" s="302"/>
      <c r="XS31" s="279"/>
      <c r="XT31" s="300"/>
      <c r="XU31" s="301"/>
      <c r="XV31" s="302"/>
      <c r="XW31" s="279"/>
      <c r="XX31" s="300"/>
      <c r="XY31" s="301"/>
      <c r="XZ31" s="302"/>
      <c r="YA31" s="279"/>
      <c r="YB31" s="300"/>
      <c r="YC31" s="301"/>
      <c r="YD31" s="302"/>
      <c r="YE31" s="279"/>
      <c r="YF31" s="300"/>
      <c r="YG31" s="301"/>
      <c r="YH31" s="302"/>
      <c r="YI31" s="279"/>
      <c r="YJ31" s="300"/>
      <c r="YK31" s="301"/>
      <c r="YL31" s="302"/>
      <c r="YM31" s="279"/>
      <c r="YN31" s="300"/>
      <c r="YO31" s="301"/>
      <c r="YP31" s="302"/>
      <c r="YQ31" s="279"/>
      <c r="YR31" s="300"/>
      <c r="YS31" s="301"/>
      <c r="YT31" s="302"/>
      <c r="YU31" s="279"/>
      <c r="YV31" s="300"/>
      <c r="YW31" s="301"/>
      <c r="YX31" s="302"/>
      <c r="YY31" s="279"/>
      <c r="YZ31" s="300"/>
      <c r="ZA31" s="301"/>
      <c r="ZB31" s="302"/>
      <c r="ZC31" s="279"/>
      <c r="ZD31" s="300"/>
      <c r="ZE31" s="301"/>
      <c r="ZF31" s="302"/>
      <c r="ZG31" s="279"/>
      <c r="ZH31" s="300"/>
      <c r="ZI31" s="301"/>
      <c r="ZJ31" s="302"/>
      <c r="ZK31" s="279"/>
      <c r="ZL31" s="300"/>
      <c r="ZM31" s="301"/>
      <c r="ZN31" s="302"/>
      <c r="ZO31" s="279"/>
      <c r="ZP31" s="300"/>
      <c r="ZQ31" s="301"/>
      <c r="ZR31" s="302"/>
      <c r="ZS31" s="279"/>
      <c r="ZT31" s="300"/>
      <c r="ZU31" s="301"/>
      <c r="ZV31" s="302"/>
      <c r="ZW31" s="279"/>
      <c r="ZX31" s="300"/>
      <c r="ZY31" s="301"/>
      <c r="ZZ31" s="302"/>
      <c r="AAA31" s="279"/>
      <c r="AAB31" s="300"/>
      <c r="AAC31" s="301"/>
      <c r="AAD31" s="302"/>
      <c r="AAE31" s="279"/>
      <c r="AAF31" s="300"/>
      <c r="AAG31" s="301"/>
      <c r="AAH31" s="302"/>
      <c r="AAI31" s="279"/>
      <c r="AAJ31" s="300"/>
      <c r="AAK31" s="301"/>
      <c r="AAL31" s="302"/>
      <c r="AAM31" s="279"/>
      <c r="AAN31" s="300"/>
      <c r="AAO31" s="301"/>
      <c r="AAP31" s="302"/>
      <c r="AAQ31" s="279"/>
      <c r="AAR31" s="300"/>
      <c r="AAS31" s="301"/>
      <c r="AAT31" s="302"/>
      <c r="AAU31" s="279"/>
      <c r="AAV31" s="300"/>
      <c r="AAW31" s="301"/>
      <c r="AAX31" s="302"/>
      <c r="AAY31" s="279"/>
      <c r="AAZ31" s="300"/>
      <c r="ABA31" s="301"/>
      <c r="ABB31" s="302"/>
      <c r="ABC31" s="279"/>
      <c r="ABD31" s="300"/>
      <c r="ABE31" s="301"/>
      <c r="ABF31" s="302"/>
      <c r="ABG31" s="279"/>
      <c r="ABH31" s="300"/>
      <c r="ABI31" s="301"/>
      <c r="ABJ31" s="302"/>
      <c r="ABK31" s="279"/>
      <c r="ABL31" s="300"/>
      <c r="ABM31" s="301"/>
      <c r="ABN31" s="302"/>
      <c r="ABO31" s="279"/>
      <c r="ABP31" s="300"/>
      <c r="ABQ31" s="301"/>
      <c r="ABR31" s="302"/>
      <c r="ABS31" s="279"/>
      <c r="ABT31" s="300"/>
      <c r="ABU31" s="301"/>
      <c r="ABV31" s="302"/>
      <c r="ABW31" s="279"/>
      <c r="ABX31" s="300"/>
      <c r="ABY31" s="301"/>
      <c r="ABZ31" s="302"/>
      <c r="ACA31" s="279"/>
      <c r="ACB31" s="300"/>
      <c r="ACC31" s="301"/>
      <c r="ACD31" s="302"/>
      <c r="ACE31" s="279"/>
      <c r="ACF31" s="300"/>
      <c r="ACG31" s="301"/>
      <c r="ACH31" s="302"/>
      <c r="ACI31" s="279"/>
      <c r="ACJ31" s="300"/>
      <c r="ACK31" s="301"/>
      <c r="ACL31" s="302"/>
      <c r="ACM31" s="279"/>
      <c r="ACN31" s="300"/>
      <c r="ACO31" s="301"/>
      <c r="ACP31" s="302"/>
      <c r="ACQ31" s="279"/>
      <c r="ACR31" s="300"/>
      <c r="ACS31" s="301"/>
      <c r="ACT31" s="302"/>
      <c r="ACU31" s="279"/>
      <c r="ACV31" s="300"/>
      <c r="ACW31" s="301"/>
      <c r="ACX31" s="302"/>
      <c r="ACY31" s="279"/>
      <c r="ACZ31" s="300"/>
      <c r="ADA31" s="301"/>
      <c r="ADB31" s="302"/>
      <c r="ADC31" s="279"/>
      <c r="ADD31" s="300"/>
      <c r="ADE31" s="301"/>
      <c r="ADF31" s="302"/>
      <c r="ADG31" s="279"/>
      <c r="ADH31" s="300"/>
      <c r="ADI31" s="301"/>
      <c r="ADJ31" s="302"/>
      <c r="ADK31" s="279"/>
      <c r="ADL31" s="300"/>
      <c r="ADM31" s="301"/>
      <c r="ADN31" s="302"/>
      <c r="ADO31" s="279"/>
      <c r="ADP31" s="300"/>
      <c r="ADQ31" s="301"/>
      <c r="ADR31" s="302"/>
      <c r="ADS31" s="279"/>
      <c r="ADT31" s="300"/>
      <c r="ADU31" s="301"/>
      <c r="ADV31" s="302"/>
      <c r="ADW31" s="279"/>
      <c r="ADX31" s="300"/>
      <c r="ADY31" s="301"/>
      <c r="ADZ31" s="302"/>
      <c r="AEA31" s="279"/>
      <c r="AEB31" s="300"/>
      <c r="AEC31" s="301"/>
      <c r="AED31" s="302"/>
      <c r="AEE31" s="279"/>
      <c r="AEF31" s="300"/>
      <c r="AEG31" s="301"/>
      <c r="AEH31" s="302"/>
      <c r="AEI31" s="279"/>
      <c r="AEJ31" s="300"/>
      <c r="AEK31" s="301"/>
      <c r="AEL31" s="302"/>
      <c r="AEM31" s="279"/>
      <c r="AEN31" s="300"/>
      <c r="AEO31" s="301"/>
      <c r="AEP31" s="302"/>
      <c r="AEQ31" s="279"/>
      <c r="AER31" s="300"/>
      <c r="AES31" s="301"/>
      <c r="AET31" s="302"/>
      <c r="AEU31" s="279"/>
      <c r="AEV31" s="300"/>
      <c r="AEW31" s="301"/>
      <c r="AEX31" s="302"/>
      <c r="AEY31" s="279"/>
      <c r="AEZ31" s="300"/>
      <c r="AFA31" s="301"/>
      <c r="AFB31" s="302"/>
      <c r="AFC31" s="279"/>
      <c r="AFD31" s="300"/>
      <c r="AFE31" s="301"/>
      <c r="AFF31" s="302"/>
      <c r="AFG31" s="279"/>
      <c r="AFH31" s="300"/>
      <c r="AFI31" s="301"/>
      <c r="AFJ31" s="302"/>
      <c r="AFK31" s="279"/>
      <c r="AFL31" s="300"/>
      <c r="AFM31" s="301"/>
      <c r="AFN31" s="302"/>
      <c r="AFO31" s="279"/>
      <c r="AFP31" s="300"/>
      <c r="AFQ31" s="301"/>
      <c r="AFR31" s="302"/>
      <c r="AFS31" s="279"/>
      <c r="AFT31" s="300"/>
      <c r="AFU31" s="301"/>
      <c r="AFV31" s="302"/>
      <c r="AFW31" s="279"/>
      <c r="AFX31" s="300"/>
      <c r="AFY31" s="301"/>
      <c r="AFZ31" s="302"/>
      <c r="AGA31" s="279"/>
      <c r="AGB31" s="300"/>
      <c r="AGC31" s="301"/>
      <c r="AGD31" s="302"/>
      <c r="AGE31" s="279"/>
      <c r="AGF31" s="300"/>
      <c r="AGG31" s="301"/>
      <c r="AGH31" s="302"/>
      <c r="AGI31" s="279"/>
      <c r="AGJ31" s="300"/>
      <c r="AGK31" s="301"/>
      <c r="AGL31" s="302"/>
      <c r="AGM31" s="279"/>
      <c r="AGN31" s="300"/>
      <c r="AGO31" s="301"/>
      <c r="AGP31" s="302"/>
      <c r="AGQ31" s="279"/>
      <c r="AGR31" s="300"/>
      <c r="AGS31" s="301"/>
      <c r="AGT31" s="302"/>
      <c r="AGU31" s="279"/>
      <c r="AGV31" s="300"/>
      <c r="AGW31" s="301"/>
      <c r="AGX31" s="302"/>
      <c r="AGY31" s="279"/>
      <c r="AGZ31" s="300"/>
      <c r="AHA31" s="301"/>
      <c r="AHB31" s="302"/>
      <c r="AHC31" s="279"/>
      <c r="AHD31" s="300"/>
      <c r="AHE31" s="301"/>
      <c r="AHF31" s="302"/>
      <c r="AHG31" s="279"/>
      <c r="AHH31" s="300"/>
      <c r="AHI31" s="301"/>
      <c r="AHJ31" s="302"/>
      <c r="AHK31" s="279"/>
      <c r="AHL31" s="300"/>
      <c r="AHM31" s="301"/>
      <c r="AHN31" s="302"/>
      <c r="AHO31" s="279"/>
      <c r="AHP31" s="300"/>
      <c r="AHQ31" s="301"/>
      <c r="AHR31" s="302"/>
      <c r="AHS31" s="279"/>
      <c r="AHT31" s="300"/>
      <c r="AHU31" s="301"/>
      <c r="AHV31" s="302"/>
      <c r="AHW31" s="279"/>
      <c r="AHX31" s="300"/>
      <c r="AHY31" s="301"/>
      <c r="AHZ31" s="302"/>
      <c r="AIA31" s="279"/>
      <c r="AIB31" s="300"/>
      <c r="AIC31" s="301"/>
      <c r="AID31" s="302"/>
      <c r="AIE31" s="279"/>
      <c r="AIF31" s="300"/>
      <c r="AIG31" s="301"/>
      <c r="AIH31" s="302"/>
      <c r="AII31" s="279"/>
      <c r="AIJ31" s="300"/>
      <c r="AIK31" s="301"/>
      <c r="AIL31" s="302"/>
      <c r="AIM31" s="279"/>
      <c r="AIN31" s="300"/>
      <c r="AIO31" s="301"/>
      <c r="AIP31" s="302"/>
      <c r="AIQ31" s="279"/>
      <c r="AIR31" s="300"/>
      <c r="AIS31" s="301"/>
      <c r="AIT31" s="302"/>
      <c r="AIU31" s="279"/>
      <c r="AIV31" s="300"/>
      <c r="AIW31" s="301"/>
      <c r="AIX31" s="302"/>
      <c r="AIY31" s="279"/>
      <c r="AIZ31" s="300"/>
      <c r="AJA31" s="301"/>
      <c r="AJB31" s="302"/>
      <c r="AJC31" s="279"/>
      <c r="AJD31" s="300"/>
      <c r="AJE31" s="301"/>
      <c r="AJF31" s="302"/>
      <c r="AJG31" s="279"/>
      <c r="AJH31" s="300"/>
      <c r="AJI31" s="301"/>
      <c r="AJJ31" s="302"/>
      <c r="AJK31" s="279"/>
      <c r="AJL31" s="300"/>
      <c r="AJM31" s="301"/>
      <c r="AJN31" s="302"/>
      <c r="AJO31" s="279"/>
      <c r="AJP31" s="300"/>
      <c r="AJQ31" s="301"/>
      <c r="AJR31" s="302"/>
      <c r="AJS31" s="279"/>
      <c r="AJT31" s="300"/>
      <c r="AJU31" s="301"/>
      <c r="AJV31" s="302"/>
      <c r="AJW31" s="279"/>
      <c r="AJX31" s="300"/>
      <c r="AJY31" s="301"/>
      <c r="AJZ31" s="302"/>
      <c r="AKA31" s="279"/>
      <c r="AKB31" s="300"/>
      <c r="AKC31" s="301"/>
      <c r="AKD31" s="302"/>
      <c r="AKE31" s="279"/>
      <c r="AKF31" s="300"/>
      <c r="AKG31" s="301"/>
      <c r="AKH31" s="302"/>
      <c r="AKI31" s="279"/>
      <c r="AKJ31" s="300"/>
      <c r="AKK31" s="301"/>
      <c r="AKL31" s="302"/>
      <c r="AKM31" s="279"/>
      <c r="AKN31" s="300"/>
      <c r="AKO31" s="301"/>
      <c r="AKP31" s="302"/>
      <c r="AKQ31" s="279"/>
      <c r="AKR31" s="300"/>
      <c r="AKS31" s="301"/>
      <c r="AKT31" s="302"/>
      <c r="AKU31" s="279"/>
      <c r="AKV31" s="300"/>
      <c r="AKW31" s="301"/>
      <c r="AKX31" s="302"/>
      <c r="AKY31" s="279"/>
      <c r="AKZ31" s="300"/>
      <c r="ALA31" s="301"/>
      <c r="ALB31" s="302"/>
      <c r="ALC31" s="279"/>
      <c r="ALD31" s="300"/>
      <c r="ALE31" s="301"/>
      <c r="ALF31" s="302"/>
      <c r="ALG31" s="279"/>
      <c r="ALH31" s="300"/>
      <c r="ALI31" s="301"/>
      <c r="ALJ31" s="302"/>
      <c r="ALK31" s="279"/>
      <c r="ALL31" s="300"/>
      <c r="ALM31" s="301"/>
      <c r="ALN31" s="302"/>
      <c r="ALO31" s="279"/>
      <c r="ALP31" s="300"/>
      <c r="ALQ31" s="301"/>
      <c r="ALR31" s="302"/>
      <c r="ALS31" s="279"/>
      <c r="ALT31" s="300"/>
      <c r="ALU31" s="301"/>
      <c r="ALV31" s="302"/>
      <c r="ALW31" s="279"/>
      <c r="ALX31" s="300"/>
      <c r="ALY31" s="301"/>
      <c r="ALZ31" s="302"/>
      <c r="AMA31" s="279"/>
      <c r="AMB31" s="300"/>
      <c r="AMC31" s="301"/>
      <c r="AMD31" s="302"/>
      <c r="AME31" s="279"/>
      <c r="AMF31" s="300"/>
      <c r="AMG31" s="301"/>
      <c r="AMH31" s="302"/>
      <c r="AMI31" s="279"/>
      <c r="AMJ31" s="300"/>
      <c r="AMK31" s="301"/>
      <c r="AML31" s="302"/>
      <c r="AMM31" s="279"/>
      <c r="AMN31" s="300"/>
      <c r="AMO31" s="301"/>
      <c r="AMP31" s="302"/>
      <c r="AMQ31" s="279"/>
      <c r="AMR31" s="300"/>
      <c r="AMS31" s="301"/>
      <c r="AMT31" s="302"/>
      <c r="AMU31" s="279"/>
      <c r="AMV31" s="300"/>
      <c r="AMW31" s="301"/>
      <c r="AMX31" s="302"/>
      <c r="AMY31" s="279"/>
      <c r="AMZ31" s="300"/>
      <c r="ANA31" s="301"/>
      <c r="ANB31" s="302"/>
      <c r="ANC31" s="279"/>
      <c r="AND31" s="300"/>
      <c r="ANE31" s="301"/>
      <c r="ANF31" s="302"/>
      <c r="ANG31" s="279"/>
      <c r="ANH31" s="300"/>
      <c r="ANI31" s="301"/>
      <c r="ANJ31" s="302"/>
      <c r="ANK31" s="279"/>
      <c r="ANL31" s="300"/>
      <c r="ANM31" s="301"/>
      <c r="ANN31" s="302"/>
      <c r="ANO31" s="279"/>
      <c r="ANP31" s="300"/>
      <c r="ANQ31" s="301"/>
      <c r="ANR31" s="302"/>
      <c r="ANS31" s="279"/>
      <c r="ANT31" s="300"/>
      <c r="ANU31" s="301"/>
      <c r="ANV31" s="302"/>
      <c r="ANW31" s="279"/>
      <c r="ANX31" s="300"/>
      <c r="ANY31" s="301"/>
      <c r="ANZ31" s="302"/>
      <c r="AOA31" s="279"/>
      <c r="AOB31" s="300"/>
      <c r="AOC31" s="301"/>
      <c r="AOD31" s="302"/>
      <c r="AOE31" s="279"/>
      <c r="AOF31" s="300"/>
      <c r="AOG31" s="301"/>
      <c r="AOH31" s="302"/>
      <c r="AOI31" s="279"/>
      <c r="AOJ31" s="300"/>
      <c r="AOK31" s="301"/>
      <c r="AOL31" s="302"/>
      <c r="AOM31" s="279"/>
    </row>
    <row r="32" spans="1:1079" ht="15.75" thickTop="1" x14ac:dyDescent="0.25">
      <c r="A32" s="190">
        <v>29</v>
      </c>
      <c r="B32" s="205" t="s">
        <v>967</v>
      </c>
      <c r="C32" s="205" t="s">
        <v>872</v>
      </c>
      <c r="D32" s="260">
        <v>42884</v>
      </c>
      <c r="E32" s="382" t="s">
        <v>838</v>
      </c>
      <c r="F32" s="205" t="s">
        <v>848</v>
      </c>
      <c r="G32" s="205" t="s">
        <v>849</v>
      </c>
      <c r="H32" s="207">
        <v>42884</v>
      </c>
      <c r="I32" s="207">
        <v>42884</v>
      </c>
      <c r="J32" s="210">
        <v>0.10208333333333335</v>
      </c>
      <c r="K32" s="210">
        <v>0.10902777777777778</v>
      </c>
      <c r="M32" s="212" t="s">
        <v>65</v>
      </c>
      <c r="N32" s="204">
        <v>5</v>
      </c>
      <c r="O32" s="214" t="s">
        <v>65</v>
      </c>
      <c r="P32" s="206">
        <v>5</v>
      </c>
      <c r="Q32" s="204"/>
      <c r="R32" s="204"/>
      <c r="S32" s="212" t="s">
        <v>65</v>
      </c>
      <c r="T32" s="206">
        <v>5</v>
      </c>
      <c r="U32" s="214" t="s">
        <v>65</v>
      </c>
      <c r="V32" s="206">
        <v>5</v>
      </c>
      <c r="W32" s="204"/>
      <c r="X32" s="204"/>
      <c r="AC32" s="217">
        <f t="shared" si="0"/>
        <v>100</v>
      </c>
      <c r="AD32" s="205" t="s">
        <v>37</v>
      </c>
      <c r="AE32" s="194">
        <v>1</v>
      </c>
      <c r="AM32" s="259">
        <v>1</v>
      </c>
      <c r="AN32" s="221">
        <v>0.14000000000000001</v>
      </c>
      <c r="AQ32" s="217">
        <f t="shared" si="2"/>
        <v>0.14000000000000001</v>
      </c>
      <c r="AS32" s="225" t="str">
        <f t="shared" si="1"/>
        <v>ok</v>
      </c>
      <c r="AT32" s="226" t="str">
        <f>IF(((SUM(AV32,AZ32,BD32,BH32,BL32,BP32,BT32,BX32,CB32,CF32,CJ32,CN32,CR32,CV32,CZ32,DD32,DH32,DL32,DP32,DT32,DX32,EB32,EF32,EJ32,EN32,ER32,EV32,EZ32,FD32,FH32,FL32,FP32,FT32,FX32,GB32,GF32,GJ32,GN32,GR32,GV32,GZ32,HD32,HH32,HL32,HP32,HT32,HX32,IB32,IF32,IJ32,IN32,IR32,IV32,IZ32,JD32,JH32,JL32,JP32,JT32,JX32,KB32,KF32,KJ32,KN32,KR32,KV32,KZ32,LD32,LH32,LL32,LP32,LT32,LX32,MB32,MF32,MJ32,MN32,MR32,MV32,MZ32,ND32,NH32,NL32,NP32,NT32,NX32,OB32,OF32,OJ32,ON32,OR32,OV32,OZ32,PD32,PH32,PL32,PP32,PT32,PX32,QB32,QF32,QJ32,QN32,QR32,QV32,QZ32,RD32,RH32,RL32,RP32,RT32,RX32,SB32,SF32,SJ32,SN32,SR32,SV32,SZ32,TD32,TH32,TL32,TP32,TT32,TX32,UB32,UF32,UJ32,UN32,UR32,UV32,UZ32,VD32,VH32,VL32,VP32,VT32,VX32,WB32,WF32,WJ32,WN32,WR32,WV32,WZ32,XD32,XH32,XL32,XP32,XT32,XX32,YB32,YF32,YJ32,YN32,YR32,YV32,YZ32,ZD32,ZH32,ZL32,ZP32,ZT32,ZX32,AAB32,AAF32,AAJ32,AAN32,AAR32,AAV32,AAZ32,ABD32,ABH32,ABL32,ABP32,ABT32,ABX32,ACB32,ACF32,ACJ32,ACN32,ACR32,ACV32,ACZ32,ADD32,ADH32,ADL32,ADP32,ADT32,ADX32,AEB32,AEF32,AEJ32,AEN32,AER32,AEV32,AEZ32,AFD32,AFH32,AFL32,AFP32,AFT32,AFX32,AGB32,AGF32,AGJ32,AGN32,AGR32,AGV32,AGZ32,AHD32,AHH32,AHL32,AHP32,AHT32,AHX32,AIB32,AIF32,AIJ32,AIN32,AIR32,AIV32,AIZ32,AJD32,AJH32,AJL32,AJP32,AJT32,AJX32,AKB32,AKF32,AKJ32,AKN32,AKR32,AKV32,AKZ32,ALD32,ALH32,ALL32,ALP32,ALT32,ALX32,AMB32,AMF32,AMJ32,AMN32,AMR32,AMV32,AMZ32,AND32,ANH32,ANL32,ANP32))+SUM((ANT32,ANX32,AOB32,AOF32,AOJ32)))=AN32,"ok","check")</f>
        <v>ok</v>
      </c>
      <c r="AV32" s="196">
        <v>0.14000000000000001</v>
      </c>
      <c r="AW32" s="197">
        <v>1</v>
      </c>
      <c r="AX32" s="191" t="s">
        <v>608</v>
      </c>
      <c r="AY32" s="190" t="s">
        <v>605</v>
      </c>
    </row>
    <row r="33" spans="1:55" x14ac:dyDescent="0.25">
      <c r="A33" s="190">
        <v>30</v>
      </c>
      <c r="B33" s="205" t="s">
        <v>967</v>
      </c>
      <c r="C33" s="205" t="s">
        <v>873</v>
      </c>
      <c r="D33" s="260">
        <v>42884</v>
      </c>
      <c r="E33" s="382" t="s">
        <v>838</v>
      </c>
      <c r="F33" s="205" t="s">
        <v>848</v>
      </c>
      <c r="G33" s="205" t="s">
        <v>849</v>
      </c>
      <c r="H33" s="207">
        <v>42884</v>
      </c>
      <c r="I33" s="207">
        <v>42884</v>
      </c>
      <c r="J33" s="210">
        <v>0.11458333333333333</v>
      </c>
      <c r="K33" s="210">
        <v>0.1173611111111111</v>
      </c>
      <c r="M33" s="258" t="s">
        <v>136</v>
      </c>
      <c r="N33" s="204">
        <v>5</v>
      </c>
      <c r="O33" s="258" t="s">
        <v>136</v>
      </c>
      <c r="P33" s="206">
        <v>5</v>
      </c>
      <c r="Q33" s="204"/>
      <c r="R33" s="204"/>
      <c r="S33" s="258" t="s">
        <v>136</v>
      </c>
      <c r="T33" s="206">
        <v>5</v>
      </c>
      <c r="U33" s="258" t="s">
        <v>136</v>
      </c>
      <c r="V33" s="206">
        <v>5</v>
      </c>
      <c r="W33" s="204"/>
      <c r="X33" s="204"/>
      <c r="AC33" s="217">
        <f t="shared" si="0"/>
        <v>100</v>
      </c>
      <c r="AD33" s="205" t="s">
        <v>37</v>
      </c>
      <c r="AM33" s="259">
        <v>0</v>
      </c>
      <c r="AQ33" s="217"/>
      <c r="AS33" s="225" t="str">
        <f t="shared" si="1"/>
        <v>ok</v>
      </c>
      <c r="AT33" s="226" t="str">
        <f>IF(((SUM(AV33,AZ33,BD33,BH33,BL33,BP33,BT33,BX33,CB33,CF33,CJ33,CN33,CR33,CV33,CZ33,DD33,DH33,DL33,DP33,DT33,DX33,EB33,EF33,EJ33,EN33,ER33,EV33,EZ33,FD33,FH33,FL33,FP33,FT33,FX33,GB33,GF33,GJ33,GN33,GR33,GV33,GZ33,HD33,HH33,HL33,HP33,HT33,HX33,IB33,IF33,IJ33,IN33,IR33,IV33,IZ33,JD33,JH33,JL33,JP33,JT33,JX33,KB33,KF33,KJ33,KN33,KR33,KV33,KZ33,LD33,LH33,LL33,LP33,LT33,LX33,MB33,MF33,MJ33,MN33,MR33,MV33,MZ33,ND33,NH33,NL33,NP33,NT33,NX33,OB33,OF33,OJ33,ON33,OR33,OV33,OZ33,PD33,PH33,PL33,PP33,PT33,PX33,QB33,QF33,QJ33,QN33,QR33,QV33,QZ33,RD33,RH33,RL33,RP33,RT33,RX33,SB33,SF33,SJ33,SN33,SR33,SV33,SZ33,TD33,TH33,TL33,TP33,TT33,TX33,UB33,UF33,UJ33,UN33,UR33,UV33,UZ33,VD33,VH33,VL33,VP33,VT33,VX33,WB33,WF33,WJ33,WN33,WR33,WV33,WZ33,XD33,XH33,XL33,XP33,XT33,XX33,YB33,YF33,YJ33,YN33,YR33,YV33,YZ33,ZD33,ZH33,ZL33,ZP33,ZT33,ZX33,AAB33,AAF33,AAJ33,AAN33,AAR33,AAV33,AAZ33,ABD33,ABH33,ABL33,ABP33,ABT33,ABX33,ACB33,ACF33,ACJ33,ACN33,ACR33,ACV33,ACZ33,ADD33,ADH33,ADL33,ADP33,ADT33,ADX33,AEB33,AEF33,AEJ33,AEN33,AER33,AEV33,AEZ33,AFD33,AFH33,AFL33,AFP33,AFT33,AFX33,AGB33,AGF33,AGJ33,AGN33,AGR33,AGV33,AGZ33,AHD33,AHH33,AHL33,AHP33,AHT33,AHX33,AIB33,AIF33,AIJ33,AIN33,AIR33,AIV33,AIZ33,AJD33,AJH33,AJL33,AJP33,AJT33,AJX33,AKB33,AKF33,AKJ33,AKN33,AKR33,AKV33,AKZ33,ALD33,ALH33,ALL33,ALP33,ALT33,ALX33,AMB33,AMF33,AMJ33,AMN33,AMR33,AMV33,AMZ33,AND33,ANH33,ANL33,ANP33))+SUM((ANT33,ANX33,AOB33,AOF33,AOJ33)))=AN33,"ok","check")</f>
        <v>ok</v>
      </c>
    </row>
    <row r="34" spans="1:55" x14ac:dyDescent="0.25">
      <c r="A34" s="190">
        <v>31</v>
      </c>
      <c r="B34" s="205" t="s">
        <v>967</v>
      </c>
      <c r="C34" s="205" t="s">
        <v>874</v>
      </c>
      <c r="D34" s="260">
        <v>42884</v>
      </c>
      <c r="E34" s="382" t="s">
        <v>838</v>
      </c>
      <c r="F34" s="205" t="s">
        <v>848</v>
      </c>
      <c r="G34" s="205" t="s">
        <v>849</v>
      </c>
      <c r="H34" s="207">
        <v>42884</v>
      </c>
      <c r="I34" s="207">
        <v>42884</v>
      </c>
      <c r="J34" s="210">
        <v>0.13402777777777777</v>
      </c>
      <c r="K34" s="210">
        <v>0.13680555555555554</v>
      </c>
      <c r="M34" s="212" t="s">
        <v>65</v>
      </c>
      <c r="N34" s="204">
        <v>5</v>
      </c>
      <c r="O34" s="214" t="s">
        <v>65</v>
      </c>
      <c r="P34" s="206">
        <v>5</v>
      </c>
      <c r="Q34" s="204"/>
      <c r="R34" s="204"/>
      <c r="S34" s="212" t="s">
        <v>65</v>
      </c>
      <c r="T34" s="206">
        <v>5</v>
      </c>
      <c r="U34" s="214" t="s">
        <v>65</v>
      </c>
      <c r="V34" s="206">
        <v>5</v>
      </c>
      <c r="W34" s="204"/>
      <c r="X34" s="204"/>
      <c r="AC34" s="217">
        <f t="shared" si="0"/>
        <v>100</v>
      </c>
      <c r="AD34" s="205" t="s">
        <v>37</v>
      </c>
      <c r="AM34" s="259">
        <v>0</v>
      </c>
      <c r="AQ34" s="217"/>
      <c r="AS34" s="225" t="str">
        <f t="shared" si="1"/>
        <v>ok</v>
      </c>
      <c r="AT34" s="226" t="str">
        <f>IF(((SUM(AV34,AZ34,BD34,BH34,BL34,BP34,BT34,BX34,CB34,CF34,CJ34,CN34,CR34,CV34,CZ34,DD34,DH34,DL34,DP34,DT34,DX34,EB34,EF34,EJ34,EN34,ER34,EV34,EZ34,FD34,FH34,FL34,FP34,FT34,FX34,GB34,GF34,GJ34,GN34,GR34,GV34,GZ34,HD34,HH34,HL34,HP34,HT34,HX34,IB34,IF34,IJ34,IN34,IR34,IV34,IZ34,JD34,JH34,JL34,JP34,JT34,JX34,KB34,KF34,KJ34,KN34,KR34,KV34,KZ34,LD34,LH34,LL34,LP34,LT34,LX34,MB34,MF34,MJ34,MN34,MR34,MV34,MZ34,ND34,NH34,NL34,NP34,NT34,NX34,OB34,OF34,OJ34,ON34,OR34,OV34,OZ34,PD34,PH34,PL34,PP34,PT34,PX34,QB34,QF34,QJ34,QN34,QR34,QV34,QZ34,RD34,RH34,RL34,RP34,RT34,RX34,SB34,SF34,SJ34,SN34,SR34,SV34,SZ34,TD34,TH34,TL34,TP34,TT34,TX34,UB34,UF34,UJ34,UN34,UR34,UV34,UZ34,VD34,VH34,VL34,VP34,VT34,VX34,WB34,WF34,WJ34,WN34,WR34,WV34,WZ34,XD34,XH34,XL34,XP34,XT34,XX34,YB34,YF34,YJ34,YN34,YR34,YV34,YZ34,ZD34,ZH34,ZL34,ZP34,ZT34,ZX34,AAB34,AAF34,AAJ34,AAN34,AAR34,AAV34,AAZ34,ABD34,ABH34,ABL34,ABP34,ABT34,ABX34,ACB34,ACF34,ACJ34,ACN34,ACR34,ACV34,ACZ34,ADD34,ADH34,ADL34,ADP34,ADT34,ADX34,AEB34,AEF34,AEJ34,AEN34,AER34,AEV34,AEZ34,AFD34,AFH34,AFL34,AFP34,AFT34,AFX34,AGB34,AGF34,AGJ34,AGN34,AGR34,AGV34,AGZ34,AHD34,AHH34,AHL34,AHP34,AHT34,AHX34,AIB34,AIF34,AIJ34,AIN34,AIR34,AIV34,AIZ34,AJD34,AJH34,AJL34,AJP34,AJT34,AJX34,AKB34,AKF34,AKJ34,AKN34,AKR34,AKV34,AKZ34,ALD34,ALH34,ALL34,ALP34,ALT34,ALX34,AMB34,AMF34,AMJ34,AMN34,AMR34,AMV34,AMZ34,AND34,ANH34,ANL34,ANP34))+SUM((ANT34,ANX34,AOB34,AOF34,AOJ34)))=AN34,"ok","check")</f>
        <v>ok</v>
      </c>
    </row>
    <row r="35" spans="1:55" x14ac:dyDescent="0.25">
      <c r="A35" s="190">
        <v>32</v>
      </c>
      <c r="B35" s="205" t="s">
        <v>967</v>
      </c>
      <c r="C35" s="205" t="s">
        <v>875</v>
      </c>
      <c r="D35" s="260">
        <v>42884</v>
      </c>
      <c r="E35" s="382" t="s">
        <v>838</v>
      </c>
      <c r="F35" s="205" t="s">
        <v>848</v>
      </c>
      <c r="G35" s="205" t="s">
        <v>849</v>
      </c>
      <c r="H35" s="207">
        <v>42884</v>
      </c>
      <c r="I35" s="207">
        <v>42884</v>
      </c>
      <c r="J35" s="210">
        <v>0.21249999999999999</v>
      </c>
      <c r="K35" s="210">
        <v>0.22777777777777777</v>
      </c>
      <c r="M35" s="258" t="s">
        <v>136</v>
      </c>
      <c r="N35" s="204">
        <v>5</v>
      </c>
      <c r="O35" s="258" t="s">
        <v>136</v>
      </c>
      <c r="P35" s="206">
        <v>5</v>
      </c>
      <c r="Q35" s="204"/>
      <c r="R35" s="204"/>
      <c r="S35" s="258" t="s">
        <v>136</v>
      </c>
      <c r="T35" s="206">
        <v>5</v>
      </c>
      <c r="U35" s="258" t="s">
        <v>136</v>
      </c>
      <c r="V35" s="206">
        <v>5</v>
      </c>
      <c r="W35" s="204"/>
      <c r="X35" s="204"/>
      <c r="AC35" s="217">
        <f t="shared" si="0"/>
        <v>100</v>
      </c>
      <c r="AD35" s="205" t="s">
        <v>37</v>
      </c>
      <c r="AE35" s="194">
        <v>2</v>
      </c>
      <c r="AM35" s="259">
        <v>2</v>
      </c>
      <c r="AN35" s="221">
        <v>0.25</v>
      </c>
      <c r="AO35" s="222">
        <v>0.25</v>
      </c>
      <c r="AQ35" s="217">
        <f t="shared" si="2"/>
        <v>0.125</v>
      </c>
      <c r="AS35" s="225" t="str">
        <f t="shared" si="1"/>
        <v>ok</v>
      </c>
      <c r="AT35" s="226" t="str">
        <f>IF(((SUM(AV35,AZ35,BD35,BH35,BL35,BP35,BT35,BX35,CB35,CF35,CJ35,CN35,CR35,CV35,CZ35,DD35,DH35,DL35,DP35,DT35,DX35,EB35,EF35,EJ35,EN35,ER35,EV35,EZ35,FD35,FH35,FL35,FP35,FT35,FX35,GB35,GF35,GJ35,GN35,GR35,GV35,GZ35,HD35,HH35,HL35,HP35,HT35,HX35,IB35,IF35,IJ35,IN35,IR35,IV35,IZ35,JD35,JH35,JL35,JP35,JT35,JX35,KB35,KF35,KJ35,KN35,KR35,KV35,KZ35,LD35,LH35,LL35,LP35,LT35,LX35,MB35,MF35,MJ35,MN35,MR35,MV35,MZ35,ND35,NH35,NL35,NP35,NT35,NX35,OB35,OF35,OJ35,ON35,OR35,OV35,OZ35,PD35,PH35,PL35,PP35,PT35,PX35,QB35,QF35,QJ35,QN35,QR35,QV35,QZ35,RD35,RH35,RL35,RP35,RT35,RX35,SB35,SF35,SJ35,SN35,SR35,SV35,SZ35,TD35,TH35,TL35,TP35,TT35,TX35,UB35,UF35,UJ35,UN35,UR35,UV35,UZ35,VD35,VH35,VL35,VP35,VT35,VX35,WB35,WF35,WJ35,WN35,WR35,WV35,WZ35,XD35,XH35,XL35,XP35,XT35,XX35,YB35,YF35,YJ35,YN35,YR35,YV35,YZ35,ZD35,ZH35,ZL35,ZP35,ZT35,ZX35,AAB35,AAF35,AAJ35,AAN35,AAR35,AAV35,AAZ35,ABD35,ABH35,ABL35,ABP35,ABT35,ABX35,ACB35,ACF35,ACJ35,ACN35,ACR35,ACV35,ACZ35,ADD35,ADH35,ADL35,ADP35,ADT35,ADX35,AEB35,AEF35,AEJ35,AEN35,AER35,AEV35,AEZ35,AFD35,AFH35,AFL35,AFP35,AFT35,AFX35,AGB35,AGF35,AGJ35,AGN35,AGR35,AGV35,AGZ35,AHD35,AHH35,AHL35,AHP35,AHT35,AHX35,AIB35,AIF35,AIJ35,AIN35,AIR35,AIV35,AIZ35,AJD35,AJH35,AJL35,AJP35,AJT35,AJX35,AKB35,AKF35,AKJ35,AKN35,AKR35,AKV35,AKZ35,ALD35,ALH35,ALL35,ALP35,ALT35,ALX35,AMB35,AMF35,AMJ35,AMN35,AMR35,AMV35,AMZ35,AND35,ANH35,ANL35,ANP35))+SUM((ANT35,ANX35,AOB35,AOF35,AOJ35)))=AN35,"ok","check")</f>
        <v>ok</v>
      </c>
      <c r="AV35" s="196">
        <v>0.17</v>
      </c>
      <c r="AW35" s="197">
        <v>1</v>
      </c>
      <c r="AX35" s="191" t="s">
        <v>601</v>
      </c>
      <c r="AY35" s="190" t="s">
        <v>618</v>
      </c>
      <c r="AZ35" s="196">
        <v>0.08</v>
      </c>
      <c r="BA35" s="197">
        <v>1</v>
      </c>
      <c r="BB35" s="191" t="s">
        <v>601</v>
      </c>
      <c r="BC35" s="190" t="s">
        <v>602</v>
      </c>
    </row>
    <row r="36" spans="1:55" x14ac:dyDescent="0.25">
      <c r="A36" s="190">
        <v>33</v>
      </c>
      <c r="B36" s="205" t="s">
        <v>967</v>
      </c>
      <c r="C36" s="205" t="s">
        <v>876</v>
      </c>
      <c r="D36" s="260">
        <v>42884</v>
      </c>
      <c r="E36" s="382" t="s">
        <v>838</v>
      </c>
      <c r="F36" s="205" t="s">
        <v>848</v>
      </c>
      <c r="G36" s="205" t="s">
        <v>849</v>
      </c>
      <c r="H36" s="207">
        <v>42884</v>
      </c>
      <c r="I36" s="207">
        <v>42884</v>
      </c>
      <c r="J36" s="210">
        <v>0.24027777777777778</v>
      </c>
      <c r="K36" s="210">
        <v>0.25486111111111109</v>
      </c>
      <c r="M36" s="212" t="s">
        <v>65</v>
      </c>
      <c r="N36" s="204">
        <v>5</v>
      </c>
      <c r="O36" s="214" t="s">
        <v>65</v>
      </c>
      <c r="P36" s="206">
        <v>5</v>
      </c>
      <c r="Q36" s="204"/>
      <c r="R36" s="204"/>
      <c r="S36" s="212" t="s">
        <v>65</v>
      </c>
      <c r="T36" s="206">
        <v>5</v>
      </c>
      <c r="U36" s="214" t="s">
        <v>65</v>
      </c>
      <c r="V36" s="206">
        <v>5</v>
      </c>
      <c r="W36" s="204"/>
      <c r="X36" s="204"/>
      <c r="AC36" s="217">
        <f t="shared" si="0"/>
        <v>100</v>
      </c>
      <c r="AD36" s="205" t="s">
        <v>37</v>
      </c>
      <c r="AE36" s="194">
        <v>1</v>
      </c>
      <c r="AF36" s="194">
        <v>1</v>
      </c>
      <c r="AM36" s="259">
        <v>2</v>
      </c>
      <c r="AN36" s="221">
        <v>0.45</v>
      </c>
      <c r="AO36" s="222">
        <v>0.45</v>
      </c>
      <c r="AQ36" s="217">
        <f t="shared" si="2"/>
        <v>0.22500000000000001</v>
      </c>
      <c r="AS36" s="225" t="str">
        <f t="shared" si="1"/>
        <v>ok</v>
      </c>
      <c r="AT36" s="226" t="str">
        <f>IF(((SUM(AV36,AZ36,BD36,BH36,BL36,BP36,BT36,BX36,CB36,CF36,CJ36,CN36,CR36,CV36,CZ36,DD36,DH36,DL36,DP36,DT36,DX36,EB36,EF36,EJ36,EN36,ER36,EV36,EZ36,FD36,FH36,FL36,FP36,FT36,FX36,GB36,GF36,GJ36,GN36,GR36,GV36,GZ36,HD36,HH36,HL36,HP36,HT36,HX36,IB36,IF36,IJ36,IN36,IR36,IV36,IZ36,JD36,JH36,JL36,JP36,JT36,JX36,KB36,KF36,KJ36,KN36,KR36,KV36,KZ36,LD36,LH36,LL36,LP36,LT36,LX36,MB36,MF36,MJ36,MN36,MR36,MV36,MZ36,ND36,NH36,NL36,NP36,NT36,NX36,OB36,OF36,OJ36,ON36,OR36,OV36,OZ36,PD36,PH36,PL36,PP36,PT36,PX36,QB36,QF36,QJ36,QN36,QR36,QV36,QZ36,RD36,RH36,RL36,RP36,RT36,RX36,SB36,SF36,SJ36,SN36,SR36,SV36,SZ36,TD36,TH36,TL36,TP36,TT36,TX36,UB36,UF36,UJ36,UN36,UR36,UV36,UZ36,VD36,VH36,VL36,VP36,VT36,VX36,WB36,WF36,WJ36,WN36,WR36,WV36,WZ36,XD36,XH36,XL36,XP36,XT36,XX36,YB36,YF36,YJ36,YN36,YR36,YV36,YZ36,ZD36,ZH36,ZL36,ZP36,ZT36,ZX36,AAB36,AAF36,AAJ36,AAN36,AAR36,AAV36,AAZ36,ABD36,ABH36,ABL36,ABP36,ABT36,ABX36,ACB36,ACF36,ACJ36,ACN36,ACR36,ACV36,ACZ36,ADD36,ADH36,ADL36,ADP36,ADT36,ADX36,AEB36,AEF36,AEJ36,AEN36,AER36,AEV36,AEZ36,AFD36,AFH36,AFL36,AFP36,AFT36,AFX36,AGB36,AGF36,AGJ36,AGN36,AGR36,AGV36,AGZ36,AHD36,AHH36,AHL36,AHP36,AHT36,AHX36,AIB36,AIF36,AIJ36,AIN36,AIR36,AIV36,AIZ36,AJD36,AJH36,AJL36,AJP36,AJT36,AJX36,AKB36,AKF36,AKJ36,AKN36,AKR36,AKV36,AKZ36,ALD36,ALH36,ALL36,ALP36,ALT36,ALX36,AMB36,AMF36,AMJ36,AMN36,AMR36,AMV36,AMZ36,AND36,ANH36,ANL36,ANP36))+SUM((ANT36,ANX36,AOB36,AOF36,AOJ36)))=AN36,"ok","check")</f>
        <v>ok</v>
      </c>
      <c r="AV36" s="196">
        <v>0.38</v>
      </c>
      <c r="AW36" s="197">
        <v>4</v>
      </c>
      <c r="AX36" s="191" t="s">
        <v>614</v>
      </c>
      <c r="AY36" s="190" t="s">
        <v>605</v>
      </c>
      <c r="AZ36" s="196">
        <v>7.0000000000000007E-2</v>
      </c>
      <c r="BA36" s="197">
        <v>1</v>
      </c>
      <c r="BB36" s="191" t="s">
        <v>601</v>
      </c>
      <c r="BC36" s="190" t="s">
        <v>605</v>
      </c>
    </row>
    <row r="37" spans="1:55" x14ac:dyDescent="0.25">
      <c r="A37" s="190">
        <v>34</v>
      </c>
      <c r="B37" s="205" t="s">
        <v>967</v>
      </c>
      <c r="C37" s="205" t="s">
        <v>877</v>
      </c>
      <c r="D37" s="260">
        <v>42884</v>
      </c>
      <c r="E37" s="382" t="s">
        <v>838</v>
      </c>
      <c r="F37" s="205" t="s">
        <v>851</v>
      </c>
      <c r="G37" s="205" t="s">
        <v>878</v>
      </c>
      <c r="H37" s="207">
        <v>42884</v>
      </c>
      <c r="I37" s="207">
        <v>42884</v>
      </c>
      <c r="J37" s="210">
        <v>0.31805555555555554</v>
      </c>
      <c r="K37" s="210">
        <v>0.33611111111111108</v>
      </c>
      <c r="M37" s="258" t="s">
        <v>136</v>
      </c>
      <c r="N37" s="204">
        <v>5</v>
      </c>
      <c r="O37" s="258" t="s">
        <v>136</v>
      </c>
      <c r="P37" s="206">
        <v>5</v>
      </c>
      <c r="Q37" s="204"/>
      <c r="R37" s="204"/>
      <c r="S37" s="258" t="s">
        <v>136</v>
      </c>
      <c r="T37" s="206">
        <v>5</v>
      </c>
      <c r="U37" s="258" t="s">
        <v>136</v>
      </c>
      <c r="V37" s="206">
        <v>5</v>
      </c>
      <c r="W37" s="204"/>
      <c r="X37" s="204"/>
      <c r="AC37" s="217">
        <f t="shared" si="0"/>
        <v>100</v>
      </c>
      <c r="AD37" s="205" t="s">
        <v>37</v>
      </c>
      <c r="AE37" s="194">
        <v>2</v>
      </c>
      <c r="AM37" s="259">
        <v>2</v>
      </c>
      <c r="AN37" s="221">
        <v>0.33</v>
      </c>
      <c r="AO37" s="222">
        <v>0.35</v>
      </c>
      <c r="AQ37" s="217">
        <f t="shared" si="2"/>
        <v>0.16500000000000001</v>
      </c>
      <c r="AS37" s="225" t="str">
        <f t="shared" si="1"/>
        <v>ok</v>
      </c>
      <c r="AT37" s="226" t="str">
        <f>IF(((SUM(AV37,AZ37,BD37,BH37,BL37,BP37,BT37,BX37,CB37,CF37,CJ37,CN37,CR37,CV37,CZ37,DD37,DH37,DL37,DP37,DT37,DX37,EB37,EF37,EJ37,EN37,ER37,EV37,EZ37,FD37,FH37,FL37,FP37,FT37,FX37,GB37,GF37,GJ37,GN37,GR37,GV37,GZ37,HD37,HH37,HL37,HP37,HT37,HX37,IB37,IF37,IJ37,IN37,IR37,IV37,IZ37,JD37,JH37,JL37,JP37,JT37,JX37,KB37,KF37,KJ37,KN37,KR37,KV37,KZ37,LD37,LH37,LL37,LP37,LT37,LX37,MB37,MF37,MJ37,MN37,MR37,MV37,MZ37,ND37,NH37,NL37,NP37,NT37,NX37,OB37,OF37,OJ37,ON37,OR37,OV37,OZ37,PD37,PH37,PL37,PP37,PT37,PX37,QB37,QF37,QJ37,QN37,QR37,QV37,QZ37,RD37,RH37,RL37,RP37,RT37,RX37,SB37,SF37,SJ37,SN37,SR37,SV37,SZ37,TD37,TH37,TL37,TP37,TT37,TX37,UB37,UF37,UJ37,UN37,UR37,UV37,UZ37,VD37,VH37,VL37,VP37,VT37,VX37,WB37,WF37,WJ37,WN37,WR37,WV37,WZ37,XD37,XH37,XL37,XP37,XT37,XX37,YB37,YF37,YJ37,YN37,YR37,YV37,YZ37,ZD37,ZH37,ZL37,ZP37,ZT37,ZX37,AAB37,AAF37,AAJ37,AAN37,AAR37,AAV37,AAZ37,ABD37,ABH37,ABL37,ABP37,ABT37,ABX37,ACB37,ACF37,ACJ37,ACN37,ACR37,ACV37,ACZ37,ADD37,ADH37,ADL37,ADP37,ADT37,ADX37,AEB37,AEF37,AEJ37,AEN37,AER37,AEV37,AEZ37,AFD37,AFH37,AFL37,AFP37,AFT37,AFX37,AGB37,AGF37,AGJ37,AGN37,AGR37,AGV37,AGZ37,AHD37,AHH37,AHL37,AHP37,AHT37,AHX37,AIB37,AIF37,AIJ37,AIN37,AIR37,AIV37,AIZ37,AJD37,AJH37,AJL37,AJP37,AJT37,AJX37,AKB37,AKF37,AKJ37,AKN37,AKR37,AKV37,AKZ37,ALD37,ALH37,ALL37,ALP37,ALT37,ALX37,AMB37,AMF37,AMJ37,AMN37,AMR37,AMV37,AMZ37,AND37,ANH37,ANL37,ANP37))+SUM((ANT37,ANX37,AOB37,AOF37,AOJ37)))=AN37,"ok","check")</f>
        <v>ok</v>
      </c>
      <c r="AV37" s="196">
        <v>0.17</v>
      </c>
      <c r="AW37" s="197">
        <v>2</v>
      </c>
      <c r="AX37" s="191" t="s">
        <v>601</v>
      </c>
      <c r="AY37" s="190" t="s">
        <v>602</v>
      </c>
      <c r="AZ37" s="196">
        <v>0.16</v>
      </c>
      <c r="BA37" s="197">
        <v>1</v>
      </c>
      <c r="BB37" s="191" t="s">
        <v>601</v>
      </c>
      <c r="BC37" s="190" t="s">
        <v>602</v>
      </c>
    </row>
    <row r="38" spans="1:55" x14ac:dyDescent="0.25">
      <c r="A38" s="190">
        <v>35</v>
      </c>
      <c r="B38" s="205" t="s">
        <v>967</v>
      </c>
      <c r="C38" s="205" t="s">
        <v>879</v>
      </c>
      <c r="D38" s="260">
        <v>42884</v>
      </c>
      <c r="E38" s="382" t="s">
        <v>838</v>
      </c>
      <c r="F38" s="205" t="s">
        <v>851</v>
      </c>
      <c r="G38" s="205" t="s">
        <v>878</v>
      </c>
      <c r="H38" s="207">
        <v>42884</v>
      </c>
      <c r="I38" s="207">
        <v>42884</v>
      </c>
      <c r="J38" s="210">
        <v>0.34027777777777773</v>
      </c>
      <c r="K38" s="210">
        <v>0.34652777777777777</v>
      </c>
      <c r="M38" s="212" t="s">
        <v>65</v>
      </c>
      <c r="N38" s="204">
        <v>5</v>
      </c>
      <c r="O38" s="214" t="s">
        <v>65</v>
      </c>
      <c r="P38" s="206">
        <v>5</v>
      </c>
      <c r="Q38" s="204"/>
      <c r="R38" s="204"/>
      <c r="S38" s="212" t="s">
        <v>65</v>
      </c>
      <c r="T38" s="206">
        <v>5</v>
      </c>
      <c r="U38" s="214" t="s">
        <v>65</v>
      </c>
      <c r="V38" s="206">
        <v>5</v>
      </c>
      <c r="W38" s="204"/>
      <c r="X38" s="204"/>
      <c r="AC38" s="217">
        <f t="shared" si="0"/>
        <v>100</v>
      </c>
      <c r="AD38" s="205" t="s">
        <v>37</v>
      </c>
      <c r="AM38" s="259">
        <v>0</v>
      </c>
      <c r="AQ38" s="217"/>
      <c r="AS38" s="225" t="str">
        <f t="shared" si="1"/>
        <v>ok</v>
      </c>
      <c r="AT38" s="226" t="str">
        <f>IF(((SUM(AV38,AZ38,BD38,BH38,BL38,BP38,BT38,BX38,CB38,CF38,CJ38,CN38,CR38,CV38,CZ38,DD38,DH38,DL38,DP38,DT38,DX38,EB38,EF38,EJ38,EN38,ER38,EV38,EZ38,FD38,FH38,FL38,FP38,FT38,FX38,GB38,GF38,GJ38,GN38,GR38,GV38,GZ38,HD38,HH38,HL38,HP38,HT38,HX38,IB38,IF38,IJ38,IN38,IR38,IV38,IZ38,JD38,JH38,JL38,JP38,JT38,JX38,KB38,KF38,KJ38,KN38,KR38,KV38,KZ38,LD38,LH38,LL38,LP38,LT38,LX38,MB38,MF38,MJ38,MN38,MR38,MV38,MZ38,ND38,NH38,NL38,NP38,NT38,NX38,OB38,OF38,OJ38,ON38,OR38,OV38,OZ38,PD38,PH38,PL38,PP38,PT38,PX38,QB38,QF38,QJ38,QN38,QR38,QV38,QZ38,RD38,RH38,RL38,RP38,RT38,RX38,SB38,SF38,SJ38,SN38,SR38,SV38,SZ38,TD38,TH38,TL38,TP38,TT38,TX38,UB38,UF38,UJ38,UN38,UR38,UV38,UZ38,VD38,VH38,VL38,VP38,VT38,VX38,WB38,WF38,WJ38,WN38,WR38,WV38,WZ38,XD38,XH38,XL38,XP38,XT38,XX38,YB38,YF38,YJ38,YN38,YR38,YV38,YZ38,ZD38,ZH38,ZL38,ZP38,ZT38,ZX38,AAB38,AAF38,AAJ38,AAN38,AAR38,AAV38,AAZ38,ABD38,ABH38,ABL38,ABP38,ABT38,ABX38,ACB38,ACF38,ACJ38,ACN38,ACR38,ACV38,ACZ38,ADD38,ADH38,ADL38,ADP38,ADT38,ADX38,AEB38,AEF38,AEJ38,AEN38,AER38,AEV38,AEZ38,AFD38,AFH38,AFL38,AFP38,AFT38,AFX38,AGB38,AGF38,AGJ38,AGN38,AGR38,AGV38,AGZ38,AHD38,AHH38,AHL38,AHP38,AHT38,AHX38,AIB38,AIF38,AIJ38,AIN38,AIR38,AIV38,AIZ38,AJD38,AJH38,AJL38,AJP38,AJT38,AJX38,AKB38,AKF38,AKJ38,AKN38,AKR38,AKV38,AKZ38,ALD38,ALH38,ALL38,ALP38,ALT38,ALX38,AMB38,AMF38,AMJ38,AMN38,AMR38,AMV38,AMZ38,AND38,ANH38,ANL38,ANP38))+SUM((ANT38,ANX38,AOB38,AOF38,AOJ38)))=AN38,"ok","check")</f>
        <v>ok</v>
      </c>
    </row>
    <row r="39" spans="1:55" x14ac:dyDescent="0.25">
      <c r="A39" s="190">
        <v>36</v>
      </c>
      <c r="B39" s="205" t="s">
        <v>967</v>
      </c>
      <c r="C39" s="205" t="s">
        <v>880</v>
      </c>
      <c r="D39" s="260">
        <v>42884</v>
      </c>
      <c r="E39" s="382" t="s">
        <v>838</v>
      </c>
      <c r="F39" s="205" t="s">
        <v>851</v>
      </c>
      <c r="G39" s="205" t="s">
        <v>878</v>
      </c>
      <c r="H39" s="207">
        <v>42884</v>
      </c>
      <c r="I39" s="207">
        <v>42884</v>
      </c>
      <c r="J39" s="210">
        <v>0.3576388888888889</v>
      </c>
      <c r="K39" s="210">
        <v>0.375</v>
      </c>
      <c r="M39" s="258" t="s">
        <v>136</v>
      </c>
      <c r="N39" s="204">
        <v>5</v>
      </c>
      <c r="O39" s="258" t="s">
        <v>136</v>
      </c>
      <c r="P39" s="206">
        <v>5</v>
      </c>
      <c r="Q39" s="204"/>
      <c r="R39" s="204"/>
      <c r="S39" s="258" t="s">
        <v>136</v>
      </c>
      <c r="T39" s="206">
        <v>5</v>
      </c>
      <c r="U39" s="258" t="s">
        <v>136</v>
      </c>
      <c r="V39" s="206">
        <v>4</v>
      </c>
      <c r="W39" s="204"/>
      <c r="X39" s="204"/>
      <c r="AC39" s="217">
        <f t="shared" si="0"/>
        <v>90</v>
      </c>
      <c r="AD39" s="205" t="s">
        <v>37</v>
      </c>
      <c r="AE39" s="194">
        <v>1</v>
      </c>
      <c r="AM39" s="259">
        <v>1</v>
      </c>
      <c r="AN39" s="221">
        <v>0.25</v>
      </c>
      <c r="AQ39" s="217">
        <f t="shared" si="2"/>
        <v>0.25</v>
      </c>
      <c r="AS39" s="225" t="str">
        <f t="shared" si="1"/>
        <v>ok</v>
      </c>
      <c r="AT39" s="226" t="str">
        <f>IF(((SUM(AV39,AZ39,BD39,BH39,BL39,BP39,BT39,BX39,CB39,CF39,CJ39,CN39,CR39,CV39,CZ39,DD39,DH39,DL39,DP39,DT39,DX39,EB39,EF39,EJ39,EN39,ER39,EV39,EZ39,FD39,FH39,FL39,FP39,FT39,FX39,GB39,GF39,GJ39,GN39,GR39,GV39,GZ39,HD39,HH39,HL39,HP39,HT39,HX39,IB39,IF39,IJ39,IN39,IR39,IV39,IZ39,JD39,JH39,JL39,JP39,JT39,JX39,KB39,KF39,KJ39,KN39,KR39,KV39,KZ39,LD39,LH39,LL39,LP39,LT39,LX39,MB39,MF39,MJ39,MN39,MR39,MV39,MZ39,ND39,NH39,NL39,NP39,NT39,NX39,OB39,OF39,OJ39,ON39,OR39,OV39,OZ39,PD39,PH39,PL39,PP39,PT39,PX39,QB39,QF39,QJ39,QN39,QR39,QV39,QZ39,RD39,RH39,RL39,RP39,RT39,RX39,SB39,SF39,SJ39,SN39,SR39,SV39,SZ39,TD39,TH39,TL39,TP39,TT39,TX39,UB39,UF39,UJ39,UN39,UR39,UV39,UZ39,VD39,VH39,VL39,VP39,VT39,VX39,WB39,WF39,WJ39,WN39,WR39,WV39,WZ39,XD39,XH39,XL39,XP39,XT39,XX39,YB39,YF39,YJ39,YN39,YR39,YV39,YZ39,ZD39,ZH39,ZL39,ZP39,ZT39,ZX39,AAB39,AAF39,AAJ39,AAN39,AAR39,AAV39,AAZ39,ABD39,ABH39,ABL39,ABP39,ABT39,ABX39,ACB39,ACF39,ACJ39,ACN39,ACR39,ACV39,ACZ39,ADD39,ADH39,ADL39,ADP39,ADT39,ADX39,AEB39,AEF39,AEJ39,AEN39,AER39,AEV39,AEZ39,AFD39,AFH39,AFL39,AFP39,AFT39,AFX39,AGB39,AGF39,AGJ39,AGN39,AGR39,AGV39,AGZ39,AHD39,AHH39,AHL39,AHP39,AHT39,AHX39,AIB39,AIF39,AIJ39,AIN39,AIR39,AIV39,AIZ39,AJD39,AJH39,AJL39,AJP39,AJT39,AJX39,AKB39,AKF39,AKJ39,AKN39,AKR39,AKV39,AKZ39,ALD39,ALH39,ALL39,ALP39,ALT39,ALX39,AMB39,AMF39,AMJ39,AMN39,AMR39,AMV39,AMZ39,AND39,ANH39,ANL39,ANP39))+SUM((ANT39,ANX39,AOB39,AOF39,AOJ39)))=AN39,"ok","check")</f>
        <v>ok</v>
      </c>
      <c r="AV39" s="196">
        <v>0.25</v>
      </c>
      <c r="AW39" s="197">
        <v>2</v>
      </c>
      <c r="AX39" s="191" t="s">
        <v>608</v>
      </c>
      <c r="AY39" s="190" t="s">
        <v>605</v>
      </c>
    </row>
    <row r="40" spans="1:55" x14ac:dyDescent="0.25">
      <c r="A40" s="190">
        <v>37</v>
      </c>
      <c r="B40" s="205" t="s">
        <v>967</v>
      </c>
      <c r="C40" s="205" t="s">
        <v>881</v>
      </c>
      <c r="D40" s="260">
        <v>42884</v>
      </c>
      <c r="E40" s="382" t="s">
        <v>838</v>
      </c>
      <c r="F40" s="205" t="s">
        <v>851</v>
      </c>
      <c r="G40" s="205" t="s">
        <v>878</v>
      </c>
      <c r="H40" s="207">
        <v>42884</v>
      </c>
      <c r="I40" s="207">
        <v>42884</v>
      </c>
      <c r="J40" s="210">
        <v>0.38194444444444442</v>
      </c>
      <c r="K40" s="210">
        <v>0.38472222222222219</v>
      </c>
      <c r="M40" s="212" t="s">
        <v>65</v>
      </c>
      <c r="N40" s="204">
        <v>5</v>
      </c>
      <c r="O40" s="214" t="s">
        <v>65</v>
      </c>
      <c r="P40" s="206">
        <v>5</v>
      </c>
      <c r="Q40" s="204"/>
      <c r="R40" s="204"/>
      <c r="S40" s="212" t="s">
        <v>65</v>
      </c>
      <c r="T40" s="206">
        <v>5</v>
      </c>
      <c r="U40" s="214" t="s">
        <v>65</v>
      </c>
      <c r="V40" s="206">
        <v>5</v>
      </c>
      <c r="W40" s="204"/>
      <c r="X40" s="204"/>
      <c r="AC40" s="217">
        <f t="shared" si="0"/>
        <v>100</v>
      </c>
      <c r="AD40" s="205" t="s">
        <v>37</v>
      </c>
      <c r="AM40" s="259">
        <v>0</v>
      </c>
      <c r="AQ40" s="217"/>
      <c r="AS40" s="225" t="str">
        <f t="shared" si="1"/>
        <v>ok</v>
      </c>
      <c r="AT40" s="226" t="str">
        <f>IF(((SUM(AV40,AZ40,BD40,BH40,BL40,BP40,BT40,BX40,CB40,CF40,CJ40,CN40,CR40,CV40,CZ40,DD40,DH40,DL40,DP40,DT40,DX40,EB40,EF40,EJ40,EN40,ER40,EV40,EZ40,FD40,FH40,FL40,FP40,FT40,FX40,GB40,GF40,GJ40,GN40,GR40,GV40,GZ40,HD40,HH40,HL40,HP40,HT40,HX40,IB40,IF40,IJ40,IN40,IR40,IV40,IZ40,JD40,JH40,JL40,JP40,JT40,JX40,KB40,KF40,KJ40,KN40,KR40,KV40,KZ40,LD40,LH40,LL40,LP40,LT40,LX40,MB40,MF40,MJ40,MN40,MR40,MV40,MZ40,ND40,NH40,NL40,NP40,NT40,NX40,OB40,OF40,OJ40,ON40,OR40,OV40,OZ40,PD40,PH40,PL40,PP40,PT40,PX40,QB40,QF40,QJ40,QN40,QR40,QV40,QZ40,RD40,RH40,RL40,RP40,RT40,RX40,SB40,SF40,SJ40,SN40,SR40,SV40,SZ40,TD40,TH40,TL40,TP40,TT40,TX40,UB40,UF40,UJ40,UN40,UR40,UV40,UZ40,VD40,VH40,VL40,VP40,VT40,VX40,WB40,WF40,WJ40,WN40,WR40,WV40,WZ40,XD40,XH40,XL40,XP40,XT40,XX40,YB40,YF40,YJ40,YN40,YR40,YV40,YZ40,ZD40,ZH40,ZL40,ZP40,ZT40,ZX40,AAB40,AAF40,AAJ40,AAN40,AAR40,AAV40,AAZ40,ABD40,ABH40,ABL40,ABP40,ABT40,ABX40,ACB40,ACF40,ACJ40,ACN40,ACR40,ACV40,ACZ40,ADD40,ADH40,ADL40,ADP40,ADT40,ADX40,AEB40,AEF40,AEJ40,AEN40,AER40,AEV40,AEZ40,AFD40,AFH40,AFL40,AFP40,AFT40,AFX40,AGB40,AGF40,AGJ40,AGN40,AGR40,AGV40,AGZ40,AHD40,AHH40,AHL40,AHP40,AHT40,AHX40,AIB40,AIF40,AIJ40,AIN40,AIR40,AIV40,AIZ40,AJD40,AJH40,AJL40,AJP40,AJT40,AJX40,AKB40,AKF40,AKJ40,AKN40,AKR40,AKV40,AKZ40,ALD40,ALH40,ALL40,ALP40,ALT40,ALX40,AMB40,AMF40,AMJ40,AMN40,AMR40,AMV40,AMZ40,AND40,ANH40,ANL40,ANP40))+SUM((ANT40,ANX40,AOB40,AOF40,AOJ40)))=AN40,"ok","check")</f>
        <v>ok</v>
      </c>
    </row>
    <row r="41" spans="1:55" x14ac:dyDescent="0.25">
      <c r="A41" s="190">
        <v>38</v>
      </c>
      <c r="B41" s="205" t="s">
        <v>967</v>
      </c>
      <c r="C41" s="205" t="s">
        <v>882</v>
      </c>
      <c r="D41" s="260">
        <v>42884</v>
      </c>
      <c r="E41" s="382" t="s">
        <v>838</v>
      </c>
      <c r="F41" s="205" t="s">
        <v>851</v>
      </c>
      <c r="G41" s="205" t="s">
        <v>878</v>
      </c>
      <c r="H41" s="207">
        <v>42884</v>
      </c>
      <c r="I41" s="207">
        <v>42884</v>
      </c>
      <c r="J41" s="210">
        <v>0.39930555555555558</v>
      </c>
      <c r="K41" s="210">
        <v>0.40833333333333338</v>
      </c>
      <c r="M41" s="258" t="s">
        <v>136</v>
      </c>
      <c r="N41" s="204">
        <v>5</v>
      </c>
      <c r="O41" s="258" t="s">
        <v>136</v>
      </c>
      <c r="P41" s="206">
        <v>5</v>
      </c>
      <c r="Q41" s="204"/>
      <c r="R41" s="204"/>
      <c r="S41" s="258" t="s">
        <v>136</v>
      </c>
      <c r="T41" s="206">
        <v>5</v>
      </c>
      <c r="U41" s="258" t="s">
        <v>136</v>
      </c>
      <c r="V41" s="206">
        <v>4</v>
      </c>
      <c r="W41" s="204"/>
      <c r="X41" s="204"/>
      <c r="AC41" s="217">
        <f t="shared" si="0"/>
        <v>90</v>
      </c>
      <c r="AD41" s="205" t="s">
        <v>37</v>
      </c>
      <c r="AM41" s="259">
        <v>0</v>
      </c>
      <c r="AQ41" s="217"/>
      <c r="AS41" s="225" t="str">
        <f t="shared" si="1"/>
        <v>ok</v>
      </c>
      <c r="AT41" s="226" t="str">
        <f>IF(((SUM(AV41,AZ41,BD41,BH41,BL41,BP41,BT41,BX41,CB41,CF41,CJ41,CN41,CR41,CV41,CZ41,DD41,DH41,DL41,DP41,DT41,DX41,EB41,EF41,EJ41,EN41,ER41,EV41,EZ41,FD41,FH41,FL41,FP41,FT41,FX41,GB41,GF41,GJ41,GN41,GR41,GV41,GZ41,HD41,HH41,HL41,HP41,HT41,HX41,IB41,IF41,IJ41,IN41,IR41,IV41,IZ41,JD41,JH41,JL41,JP41,JT41,JX41,KB41,KF41,KJ41,KN41,KR41,KV41,KZ41,LD41,LH41,LL41,LP41,LT41,LX41,MB41,MF41,MJ41,MN41,MR41,MV41,MZ41,ND41,NH41,NL41,NP41,NT41,NX41,OB41,OF41,OJ41,ON41,OR41,OV41,OZ41,PD41,PH41,PL41,PP41,PT41,PX41,QB41,QF41,QJ41,QN41,QR41,QV41,QZ41,RD41,RH41,RL41,RP41,RT41,RX41,SB41,SF41,SJ41,SN41,SR41,SV41,SZ41,TD41,TH41,TL41,TP41,TT41,TX41,UB41,UF41,UJ41,UN41,UR41,UV41,UZ41,VD41,VH41,VL41,VP41,VT41,VX41,WB41,WF41,WJ41,WN41,WR41,WV41,WZ41,XD41,XH41,XL41,XP41,XT41,XX41,YB41,YF41,YJ41,YN41,YR41,YV41,YZ41,ZD41,ZH41,ZL41,ZP41,ZT41,ZX41,AAB41,AAF41,AAJ41,AAN41,AAR41,AAV41,AAZ41,ABD41,ABH41,ABL41,ABP41,ABT41,ABX41,ACB41,ACF41,ACJ41,ACN41,ACR41,ACV41,ACZ41,ADD41,ADH41,ADL41,ADP41,ADT41,ADX41,AEB41,AEF41,AEJ41,AEN41,AER41,AEV41,AEZ41,AFD41,AFH41,AFL41,AFP41,AFT41,AFX41,AGB41,AGF41,AGJ41,AGN41,AGR41,AGV41,AGZ41,AHD41,AHH41,AHL41,AHP41,AHT41,AHX41,AIB41,AIF41,AIJ41,AIN41,AIR41,AIV41,AIZ41,AJD41,AJH41,AJL41,AJP41,AJT41,AJX41,AKB41,AKF41,AKJ41,AKN41,AKR41,AKV41,AKZ41,ALD41,ALH41,ALL41,ALP41,ALT41,ALX41,AMB41,AMF41,AMJ41,AMN41,AMR41,AMV41,AMZ41,AND41,ANH41,ANL41,ANP41))+SUM((ANT41,ANX41,AOB41,AOF41,AOJ41)))=AN41,"ok","check")</f>
        <v>ok</v>
      </c>
    </row>
    <row r="42" spans="1:55" x14ac:dyDescent="0.25">
      <c r="A42" s="190">
        <v>39</v>
      </c>
      <c r="B42" s="205" t="s">
        <v>967</v>
      </c>
      <c r="C42" s="205" t="s">
        <v>883</v>
      </c>
      <c r="D42" s="260">
        <v>42884</v>
      </c>
      <c r="E42" s="382" t="s">
        <v>838</v>
      </c>
      <c r="F42" s="205" t="s">
        <v>851</v>
      </c>
      <c r="G42" s="205" t="s">
        <v>878</v>
      </c>
      <c r="H42" s="207">
        <v>42884</v>
      </c>
      <c r="I42" s="207">
        <v>42884</v>
      </c>
      <c r="J42" s="210">
        <v>0.4465277777777778</v>
      </c>
      <c r="K42" s="210">
        <v>0.4513888888888889</v>
      </c>
      <c r="M42" s="212" t="s">
        <v>65</v>
      </c>
      <c r="N42" s="204">
        <v>5</v>
      </c>
      <c r="O42" s="214" t="s">
        <v>65</v>
      </c>
      <c r="P42" s="206">
        <v>5</v>
      </c>
      <c r="Q42" s="204"/>
      <c r="R42" s="204"/>
      <c r="S42" s="212" t="s">
        <v>65</v>
      </c>
      <c r="T42" s="206">
        <v>5</v>
      </c>
      <c r="U42" s="214" t="s">
        <v>65</v>
      </c>
      <c r="V42" s="206">
        <v>4</v>
      </c>
      <c r="W42" s="204"/>
      <c r="X42" s="204"/>
      <c r="AC42" s="217">
        <f t="shared" si="0"/>
        <v>90</v>
      </c>
      <c r="AD42" s="205" t="s">
        <v>37</v>
      </c>
      <c r="AM42" s="259">
        <v>0</v>
      </c>
      <c r="AQ42" s="217"/>
      <c r="AS42" s="225" t="str">
        <f t="shared" si="1"/>
        <v>ok</v>
      </c>
      <c r="AT42" s="226" t="str">
        <f>IF(((SUM(AV42,AZ42,BD42,BH42,BL42,BP42,BT42,BX42,CB42,CF42,CJ42,CN42,CR42,CV42,CZ42,DD42,DH42,DL42,DP42,DT42,DX42,EB42,EF42,EJ42,EN42,ER42,EV42,EZ42,FD42,FH42,FL42,FP42,FT42,FX42,GB42,GF42,GJ42,GN42,GR42,GV42,GZ42,HD42,HH42,HL42,HP42,HT42,HX42,IB42,IF42,IJ42,IN42,IR42,IV42,IZ42,JD42,JH42,JL42,JP42,JT42,JX42,KB42,KF42,KJ42,KN42,KR42,KV42,KZ42,LD42,LH42,LL42,LP42,LT42,LX42,MB42,MF42,MJ42,MN42,MR42,MV42,MZ42,ND42,NH42,NL42,NP42,NT42,NX42,OB42,OF42,OJ42,ON42,OR42,OV42,OZ42,PD42,PH42,PL42,PP42,PT42,PX42,QB42,QF42,QJ42,QN42,QR42,QV42,QZ42,RD42,RH42,RL42,RP42,RT42,RX42,SB42,SF42,SJ42,SN42,SR42,SV42,SZ42,TD42,TH42,TL42,TP42,TT42,TX42,UB42,UF42,UJ42,UN42,UR42,UV42,UZ42,VD42,VH42,VL42,VP42,VT42,VX42,WB42,WF42,WJ42,WN42,WR42,WV42,WZ42,XD42,XH42,XL42,XP42,XT42,XX42,YB42,YF42,YJ42,YN42,YR42,YV42,YZ42,ZD42,ZH42,ZL42,ZP42,ZT42,ZX42,AAB42,AAF42,AAJ42,AAN42,AAR42,AAV42,AAZ42,ABD42,ABH42,ABL42,ABP42,ABT42,ABX42,ACB42,ACF42,ACJ42,ACN42,ACR42,ACV42,ACZ42,ADD42,ADH42,ADL42,ADP42,ADT42,ADX42,AEB42,AEF42,AEJ42,AEN42,AER42,AEV42,AEZ42,AFD42,AFH42,AFL42,AFP42,AFT42,AFX42,AGB42,AGF42,AGJ42,AGN42,AGR42,AGV42,AGZ42,AHD42,AHH42,AHL42,AHP42,AHT42,AHX42,AIB42,AIF42,AIJ42,AIN42,AIR42,AIV42,AIZ42,AJD42,AJH42,AJL42,AJP42,AJT42,AJX42,AKB42,AKF42,AKJ42,AKN42,AKR42,AKV42,AKZ42,ALD42,ALH42,ALL42,ALP42,ALT42,ALX42,AMB42,AMF42,AMJ42,AMN42,AMR42,AMV42,AMZ42,AND42,ANH42,ANL42,ANP42))+SUM((ANT42,ANX42,AOB42,AOF42,AOJ42)))=AN42,"ok","check")</f>
        <v>ok</v>
      </c>
    </row>
    <row r="43" spans="1:55" x14ac:dyDescent="0.25">
      <c r="A43" s="190">
        <v>40</v>
      </c>
      <c r="B43" s="205" t="s">
        <v>967</v>
      </c>
      <c r="C43" s="205" t="s">
        <v>884</v>
      </c>
      <c r="D43" s="260">
        <v>42884</v>
      </c>
      <c r="E43" s="382" t="s">
        <v>838</v>
      </c>
      <c r="F43" s="205" t="s">
        <v>851</v>
      </c>
      <c r="G43" s="205" t="s">
        <v>878</v>
      </c>
      <c r="H43" s="207">
        <v>42884</v>
      </c>
      <c r="I43" s="207">
        <v>42884</v>
      </c>
      <c r="J43" s="210">
        <v>0.46180555555555558</v>
      </c>
      <c r="K43" s="210">
        <v>0.47222222222222227</v>
      </c>
      <c r="M43" s="258" t="s">
        <v>136</v>
      </c>
      <c r="N43" s="204">
        <v>5</v>
      </c>
      <c r="O43" s="258" t="s">
        <v>136</v>
      </c>
      <c r="P43" s="206">
        <v>5</v>
      </c>
      <c r="Q43" s="204"/>
      <c r="R43" s="204"/>
      <c r="S43" s="258" t="s">
        <v>136</v>
      </c>
      <c r="T43" s="206">
        <v>5</v>
      </c>
      <c r="U43" s="258" t="s">
        <v>136</v>
      </c>
      <c r="V43" s="206">
        <v>5</v>
      </c>
      <c r="W43" s="204"/>
      <c r="X43" s="204"/>
      <c r="Y43" s="261" t="s">
        <v>65</v>
      </c>
      <c r="Z43" s="216" t="s">
        <v>13</v>
      </c>
      <c r="AA43" s="216">
        <v>1</v>
      </c>
      <c r="AB43" s="216" t="s">
        <v>883</v>
      </c>
      <c r="AC43" s="217">
        <f t="shared" si="0"/>
        <v>110.00000000000001</v>
      </c>
      <c r="AD43" s="205" t="s">
        <v>37</v>
      </c>
      <c r="AM43" s="259">
        <v>0</v>
      </c>
      <c r="AQ43" s="217"/>
      <c r="AS43" s="225" t="str">
        <f t="shared" si="1"/>
        <v>ok</v>
      </c>
      <c r="AT43" s="226" t="str">
        <f>IF(((SUM(AV43,AZ43,BD43,BH43,BL43,BP43,BT43,BX43,CB43,CF43,CJ43,CN43,CR43,CV43,CZ43,DD43,DH43,DL43,DP43,DT43,DX43,EB43,EF43,EJ43,EN43,ER43,EV43,EZ43,FD43,FH43,FL43,FP43,FT43,FX43,GB43,GF43,GJ43,GN43,GR43,GV43,GZ43,HD43,HH43,HL43,HP43,HT43,HX43,IB43,IF43,IJ43,IN43,IR43,IV43,IZ43,JD43,JH43,JL43,JP43,JT43,JX43,KB43,KF43,KJ43,KN43,KR43,KV43,KZ43,LD43,LH43,LL43,LP43,LT43,LX43,MB43,MF43,MJ43,MN43,MR43,MV43,MZ43,ND43,NH43,NL43,NP43,NT43,NX43,OB43,OF43,OJ43,ON43,OR43,OV43,OZ43,PD43,PH43,PL43,PP43,PT43,PX43,QB43,QF43,QJ43,QN43,QR43,QV43,QZ43,RD43,RH43,RL43,RP43,RT43,RX43,SB43,SF43,SJ43,SN43,SR43,SV43,SZ43,TD43,TH43,TL43,TP43,TT43,TX43,UB43,UF43,UJ43,UN43,UR43,UV43,UZ43,VD43,VH43,VL43,VP43,VT43,VX43,WB43,WF43,WJ43,WN43,WR43,WV43,WZ43,XD43,XH43,XL43,XP43,XT43,XX43,YB43,YF43,YJ43,YN43,YR43,YV43,YZ43,ZD43,ZH43,ZL43,ZP43,ZT43,ZX43,AAB43,AAF43,AAJ43,AAN43,AAR43,AAV43,AAZ43,ABD43,ABH43,ABL43,ABP43,ABT43,ABX43,ACB43,ACF43,ACJ43,ACN43,ACR43,ACV43,ACZ43,ADD43,ADH43,ADL43,ADP43,ADT43,ADX43,AEB43,AEF43,AEJ43,AEN43,AER43,AEV43,AEZ43,AFD43,AFH43,AFL43,AFP43,AFT43,AFX43,AGB43,AGF43,AGJ43,AGN43,AGR43,AGV43,AGZ43,AHD43,AHH43,AHL43,AHP43,AHT43,AHX43,AIB43,AIF43,AIJ43,AIN43,AIR43,AIV43,AIZ43,AJD43,AJH43,AJL43,AJP43,AJT43,AJX43,AKB43,AKF43,AKJ43,AKN43,AKR43,AKV43,AKZ43,ALD43,ALH43,ALL43,ALP43,ALT43,ALX43,AMB43,AMF43,AMJ43,AMN43,AMR43,AMV43,AMZ43,AND43,ANH43,ANL43,ANP43))+SUM((ANT43,ANX43,AOB43,AOF43,AOJ43)))=AN43,"ok","check")</f>
        <v>ok</v>
      </c>
    </row>
    <row r="44" spans="1:55" x14ac:dyDescent="0.25">
      <c r="A44" s="190">
        <v>41</v>
      </c>
      <c r="B44" s="205" t="s">
        <v>967</v>
      </c>
      <c r="C44" s="205" t="s">
        <v>885</v>
      </c>
      <c r="D44" s="260">
        <v>42884</v>
      </c>
      <c r="E44" s="382" t="s">
        <v>838</v>
      </c>
      <c r="F44" s="205" t="s">
        <v>851</v>
      </c>
      <c r="G44" s="205" t="s">
        <v>878</v>
      </c>
      <c r="H44" s="207">
        <v>42884</v>
      </c>
      <c r="I44" s="207">
        <v>42884</v>
      </c>
      <c r="J44" s="210">
        <v>0.47916666666666669</v>
      </c>
      <c r="K44" s="210">
        <v>0.5</v>
      </c>
      <c r="M44" s="212" t="s">
        <v>65</v>
      </c>
      <c r="N44" s="204">
        <v>5</v>
      </c>
      <c r="O44" s="214" t="s">
        <v>65</v>
      </c>
      <c r="P44" s="206">
        <v>5</v>
      </c>
      <c r="Q44" s="204"/>
      <c r="R44" s="204"/>
      <c r="S44" s="212" t="s">
        <v>65</v>
      </c>
      <c r="T44" s="206">
        <v>5</v>
      </c>
      <c r="U44" s="214" t="s">
        <v>65</v>
      </c>
      <c r="V44" s="206">
        <v>4</v>
      </c>
      <c r="W44" s="204"/>
      <c r="X44" s="204"/>
      <c r="AC44" s="217">
        <f t="shared" si="0"/>
        <v>90</v>
      </c>
      <c r="AD44" s="205" t="s">
        <v>37</v>
      </c>
      <c r="AF44" s="194">
        <v>1</v>
      </c>
      <c r="AI44" s="194">
        <v>1</v>
      </c>
      <c r="AM44" s="259">
        <v>2</v>
      </c>
      <c r="AN44" s="221">
        <v>1.37</v>
      </c>
      <c r="AO44" s="222">
        <v>1.35</v>
      </c>
      <c r="AP44" s="223">
        <f>AN44-AO44</f>
        <v>2.0000000000000018E-2</v>
      </c>
      <c r="AQ44" s="217">
        <f t="shared" si="2"/>
        <v>0.68500000000000005</v>
      </c>
      <c r="AS44" s="225" t="str">
        <f t="shared" si="1"/>
        <v>ok</v>
      </c>
      <c r="AT44" s="226" t="str">
        <f>IF(((SUM(AV44,AZ44,BD44,BH44,BL44,BP44,BT44,BX44,CB44,CF44,CJ44,CN44,CR44,CV44,CZ44,DD44,DH44,DL44,DP44,DT44,DX44,EB44,EF44,EJ44,EN44,ER44,EV44,EZ44,FD44,FH44,FL44,FP44,FT44,FX44,GB44,GF44,GJ44,GN44,GR44,GV44,GZ44,HD44,HH44,HL44,HP44,HT44,HX44,IB44,IF44,IJ44,IN44,IR44,IV44,IZ44,JD44,JH44,JL44,JP44,JT44,JX44,KB44,KF44,KJ44,KN44,KR44,KV44,KZ44,LD44,LH44,LL44,LP44,LT44,LX44,MB44,MF44,MJ44,MN44,MR44,MV44,MZ44,ND44,NH44,NL44,NP44,NT44,NX44,OB44,OF44,OJ44,ON44,OR44,OV44,OZ44,PD44,PH44,PL44,PP44,PT44,PX44,QB44,QF44,QJ44,QN44,QR44,QV44,QZ44,RD44,RH44,RL44,RP44,RT44,RX44,SB44,SF44,SJ44,SN44,SR44,SV44,SZ44,TD44,TH44,TL44,TP44,TT44,TX44,UB44,UF44,UJ44,UN44,UR44,UV44,UZ44,VD44,VH44,VL44,VP44,VT44,VX44,WB44,WF44,WJ44,WN44,WR44,WV44,WZ44,XD44,XH44,XL44,XP44,XT44,XX44,YB44,YF44,YJ44,YN44,YR44,YV44,YZ44,ZD44,ZH44,ZL44,ZP44,ZT44,ZX44,AAB44,AAF44,AAJ44,AAN44,AAR44,AAV44,AAZ44,ABD44,ABH44,ABL44,ABP44,ABT44,ABX44,ACB44,ACF44,ACJ44,ACN44,ACR44,ACV44,ACZ44,ADD44,ADH44,ADL44,ADP44,ADT44,ADX44,AEB44,AEF44,AEJ44,AEN44,AER44,AEV44,AEZ44,AFD44,AFH44,AFL44,AFP44,AFT44,AFX44,AGB44,AGF44,AGJ44,AGN44,AGR44,AGV44,AGZ44,AHD44,AHH44,AHL44,AHP44,AHT44,AHX44,AIB44,AIF44,AIJ44,AIN44,AIR44,AIV44,AIZ44,AJD44,AJH44,AJL44,AJP44,AJT44,AJX44,AKB44,AKF44,AKJ44,AKN44,AKR44,AKV44,AKZ44,ALD44,ALH44,ALL44,ALP44,ALT44,ALX44,AMB44,AMF44,AMJ44,AMN44,AMR44,AMV44,AMZ44,AND44,ANH44,ANL44,ANP44))+SUM((ANT44,ANX44,AOB44,AOF44,AOJ44)))=AN44,"ok","check")</f>
        <v>ok</v>
      </c>
      <c r="AV44" s="196">
        <v>1.07</v>
      </c>
      <c r="AW44" s="197">
        <v>5</v>
      </c>
      <c r="AX44" s="191" t="s">
        <v>601</v>
      </c>
      <c r="AY44" s="190" t="s">
        <v>605</v>
      </c>
      <c r="AZ44" s="196">
        <v>0.3</v>
      </c>
      <c r="BA44" s="197">
        <v>2</v>
      </c>
      <c r="BB44" s="191" t="s">
        <v>601</v>
      </c>
      <c r="BC44" s="190" t="s">
        <v>605</v>
      </c>
    </row>
    <row r="45" spans="1:55" x14ac:dyDescent="0.25">
      <c r="A45" s="190">
        <v>42</v>
      </c>
      <c r="B45" s="205" t="s">
        <v>967</v>
      </c>
      <c r="C45" s="205" t="s">
        <v>886</v>
      </c>
      <c r="D45" s="260">
        <v>42884</v>
      </c>
      <c r="E45" s="382" t="s">
        <v>838</v>
      </c>
      <c r="F45" s="205" t="s">
        <v>851</v>
      </c>
      <c r="G45" s="205" t="s">
        <v>878</v>
      </c>
      <c r="H45" s="207">
        <v>42884</v>
      </c>
      <c r="I45" s="207">
        <v>42884</v>
      </c>
      <c r="J45" s="210">
        <v>0.50208333333333333</v>
      </c>
      <c r="K45" s="210">
        <v>0.50486111111111109</v>
      </c>
      <c r="M45" s="258" t="s">
        <v>136</v>
      </c>
      <c r="N45" s="204">
        <v>5</v>
      </c>
      <c r="O45" s="258" t="s">
        <v>136</v>
      </c>
      <c r="P45" s="206">
        <v>5</v>
      </c>
      <c r="Q45" s="204"/>
      <c r="R45" s="204"/>
      <c r="S45" s="258" t="s">
        <v>136</v>
      </c>
      <c r="T45" s="206">
        <v>5</v>
      </c>
      <c r="U45" s="258" t="s">
        <v>136</v>
      </c>
      <c r="V45" s="206">
        <v>5</v>
      </c>
      <c r="W45" s="204"/>
      <c r="X45" s="204"/>
      <c r="AC45" s="217">
        <f t="shared" si="0"/>
        <v>100</v>
      </c>
      <c r="AD45" s="205" t="s">
        <v>37</v>
      </c>
      <c r="AM45" s="259">
        <v>0</v>
      </c>
      <c r="AQ45" s="217"/>
      <c r="AS45" s="225" t="str">
        <f t="shared" si="1"/>
        <v>ok</v>
      </c>
      <c r="AT45" s="226" t="str">
        <f>IF(((SUM(AV45,AZ45,BD45,BH45,BL45,BP45,BT45,BX45,CB45,CF45,CJ45,CN45,CR45,CV45,CZ45,DD45,DH45,DL45,DP45,DT45,DX45,EB45,EF45,EJ45,EN45,ER45,EV45,EZ45,FD45,FH45,FL45,FP45,FT45,FX45,GB45,GF45,GJ45,GN45,GR45,GV45,GZ45,HD45,HH45,HL45,HP45,HT45,HX45,IB45,IF45,IJ45,IN45,IR45,IV45,IZ45,JD45,JH45,JL45,JP45,JT45,JX45,KB45,KF45,KJ45,KN45,KR45,KV45,KZ45,LD45,LH45,LL45,LP45,LT45,LX45,MB45,MF45,MJ45,MN45,MR45,MV45,MZ45,ND45,NH45,NL45,NP45,NT45,NX45,OB45,OF45,OJ45,ON45,OR45,OV45,OZ45,PD45,PH45,PL45,PP45,PT45,PX45,QB45,QF45,QJ45,QN45,QR45,QV45,QZ45,RD45,RH45,RL45,RP45,RT45,RX45,SB45,SF45,SJ45,SN45,SR45,SV45,SZ45,TD45,TH45,TL45,TP45,TT45,TX45,UB45,UF45,UJ45,UN45,UR45,UV45,UZ45,VD45,VH45,VL45,VP45,VT45,VX45,WB45,WF45,WJ45,WN45,WR45,WV45,WZ45,XD45,XH45,XL45,XP45,XT45,XX45,YB45,YF45,YJ45,YN45,YR45,YV45,YZ45,ZD45,ZH45,ZL45,ZP45,ZT45,ZX45,AAB45,AAF45,AAJ45,AAN45,AAR45,AAV45,AAZ45,ABD45,ABH45,ABL45,ABP45,ABT45,ABX45,ACB45,ACF45,ACJ45,ACN45,ACR45,ACV45,ACZ45,ADD45,ADH45,ADL45,ADP45,ADT45,ADX45,AEB45,AEF45,AEJ45,AEN45,AER45,AEV45,AEZ45,AFD45,AFH45,AFL45,AFP45,AFT45,AFX45,AGB45,AGF45,AGJ45,AGN45,AGR45,AGV45,AGZ45,AHD45,AHH45,AHL45,AHP45,AHT45,AHX45,AIB45,AIF45,AIJ45,AIN45,AIR45,AIV45,AIZ45,AJD45,AJH45,AJL45,AJP45,AJT45,AJX45,AKB45,AKF45,AKJ45,AKN45,AKR45,AKV45,AKZ45,ALD45,ALH45,ALL45,ALP45,ALT45,ALX45,AMB45,AMF45,AMJ45,AMN45,AMR45,AMV45,AMZ45,AND45,ANH45,ANL45,ANP45))+SUM((ANT45,ANX45,AOB45,AOF45,AOJ45)))=AN45,"ok","check")</f>
        <v>ok</v>
      </c>
    </row>
    <row r="46" spans="1:55" x14ac:dyDescent="0.25">
      <c r="A46" s="190">
        <v>43</v>
      </c>
      <c r="B46" s="205" t="s">
        <v>967</v>
      </c>
      <c r="C46" s="264" t="s">
        <v>887</v>
      </c>
      <c r="D46" s="260">
        <v>42884</v>
      </c>
      <c r="E46" s="382" t="s">
        <v>838</v>
      </c>
      <c r="F46" s="205" t="s">
        <v>851</v>
      </c>
      <c r="G46" s="205" t="s">
        <v>878</v>
      </c>
      <c r="H46" s="207">
        <v>42884</v>
      </c>
      <c r="I46" s="207">
        <v>42884</v>
      </c>
      <c r="J46" s="210">
        <v>0.54583333333333328</v>
      </c>
      <c r="K46" s="210">
        <v>0.54999999999999993</v>
      </c>
      <c r="M46" s="212" t="s">
        <v>65</v>
      </c>
      <c r="N46" s="204">
        <v>5</v>
      </c>
      <c r="O46" s="214" t="s">
        <v>65</v>
      </c>
      <c r="P46" s="206">
        <v>5</v>
      </c>
      <c r="Q46" s="204"/>
      <c r="R46" s="204"/>
      <c r="S46" s="212" t="s">
        <v>65</v>
      </c>
      <c r="T46" s="206">
        <v>5</v>
      </c>
      <c r="U46" s="214" t="s">
        <v>65</v>
      </c>
      <c r="V46" s="206">
        <v>5</v>
      </c>
      <c r="W46" s="204"/>
      <c r="X46" s="204"/>
      <c r="AC46" s="217">
        <f t="shared" si="0"/>
        <v>100</v>
      </c>
      <c r="AD46" s="205" t="s">
        <v>37</v>
      </c>
      <c r="AM46" s="259">
        <v>0</v>
      </c>
      <c r="AQ46" s="217"/>
      <c r="AS46" s="225" t="str">
        <f t="shared" si="1"/>
        <v>ok</v>
      </c>
      <c r="AT46" s="226" t="str">
        <f>IF(((SUM(AV46,AZ46,BD46,BH46,BL46,BP46,BT46,BX46,CB46,CF46,CJ46,CN46,CR46,CV46,CZ46,DD46,DH46,DL46,DP46,DT46,DX46,EB46,EF46,EJ46,EN46,ER46,EV46,EZ46,FD46,FH46,FL46,FP46,FT46,FX46,GB46,GF46,GJ46,GN46,GR46,GV46,GZ46,HD46,HH46,HL46,HP46,HT46,HX46,IB46,IF46,IJ46,IN46,IR46,IV46,IZ46,JD46,JH46,JL46,JP46,JT46,JX46,KB46,KF46,KJ46,KN46,KR46,KV46,KZ46,LD46,LH46,LL46,LP46,LT46,LX46,MB46,MF46,MJ46,MN46,MR46,MV46,MZ46,ND46,NH46,NL46,NP46,NT46,NX46,OB46,OF46,OJ46,ON46,OR46,OV46,OZ46,PD46,PH46,PL46,PP46,PT46,PX46,QB46,QF46,QJ46,QN46,QR46,QV46,QZ46,RD46,RH46,RL46,RP46,RT46,RX46,SB46,SF46,SJ46,SN46,SR46,SV46,SZ46,TD46,TH46,TL46,TP46,TT46,TX46,UB46,UF46,UJ46,UN46,UR46,UV46,UZ46,VD46,VH46,VL46,VP46,VT46,VX46,WB46,WF46,WJ46,WN46,WR46,WV46,WZ46,XD46,XH46,XL46,XP46,XT46,XX46,YB46,YF46,YJ46,YN46,YR46,YV46,YZ46,ZD46,ZH46,ZL46,ZP46,ZT46,ZX46,AAB46,AAF46,AAJ46,AAN46,AAR46,AAV46,AAZ46,ABD46,ABH46,ABL46,ABP46,ABT46,ABX46,ACB46,ACF46,ACJ46,ACN46,ACR46,ACV46,ACZ46,ADD46,ADH46,ADL46,ADP46,ADT46,ADX46,AEB46,AEF46,AEJ46,AEN46,AER46,AEV46,AEZ46,AFD46,AFH46,AFL46,AFP46,AFT46,AFX46,AGB46,AGF46,AGJ46,AGN46,AGR46,AGV46,AGZ46,AHD46,AHH46,AHL46,AHP46,AHT46,AHX46,AIB46,AIF46,AIJ46,AIN46,AIR46,AIV46,AIZ46,AJD46,AJH46,AJL46,AJP46,AJT46,AJX46,AKB46,AKF46,AKJ46,AKN46,AKR46,AKV46,AKZ46,ALD46,ALH46,ALL46,ALP46,ALT46,ALX46,AMB46,AMF46,AMJ46,AMN46,AMR46,AMV46,AMZ46,AND46,ANH46,ANL46,ANP46))+SUM((ANT46,ANX46,AOB46,AOF46,AOJ46)))=AN46,"ok","check")</f>
        <v>ok</v>
      </c>
    </row>
    <row r="47" spans="1:55" x14ac:dyDescent="0.25">
      <c r="A47" s="190">
        <v>44</v>
      </c>
      <c r="B47" s="205" t="s">
        <v>967</v>
      </c>
      <c r="C47" s="264" t="s">
        <v>888</v>
      </c>
      <c r="D47" s="260">
        <v>42884</v>
      </c>
      <c r="E47" s="382" t="s">
        <v>838</v>
      </c>
      <c r="F47" s="205" t="s">
        <v>851</v>
      </c>
      <c r="G47" s="205" t="s">
        <v>878</v>
      </c>
      <c r="H47" s="207">
        <v>42884</v>
      </c>
      <c r="I47" s="207">
        <v>42884</v>
      </c>
      <c r="J47" s="210">
        <v>0.55694444444444446</v>
      </c>
      <c r="K47" s="210">
        <v>0.56319444444444444</v>
      </c>
      <c r="M47" s="258" t="s">
        <v>136</v>
      </c>
      <c r="N47" s="204">
        <v>5</v>
      </c>
      <c r="O47" s="258" t="s">
        <v>136</v>
      </c>
      <c r="P47" s="206">
        <v>5</v>
      </c>
      <c r="Q47" s="204"/>
      <c r="R47" s="204"/>
      <c r="S47" s="258" t="s">
        <v>136</v>
      </c>
      <c r="T47" s="206">
        <v>5</v>
      </c>
      <c r="U47" s="258" t="s">
        <v>136</v>
      </c>
      <c r="V47" s="206">
        <v>5</v>
      </c>
      <c r="W47" s="204"/>
      <c r="X47" s="204"/>
      <c r="AC47" s="217">
        <f t="shared" si="0"/>
        <v>100</v>
      </c>
      <c r="AD47" s="205" t="s">
        <v>37</v>
      </c>
      <c r="AM47" s="259">
        <v>0</v>
      </c>
      <c r="AQ47" s="217"/>
      <c r="AS47" s="225" t="str">
        <f t="shared" si="1"/>
        <v>ok</v>
      </c>
      <c r="AT47" s="226" t="str">
        <f>IF(((SUM(AV47,AZ47,BD47,BH47,BL47,BP47,BT47,BX47,CB47,CF47,CJ47,CN47,CR47,CV47,CZ47,DD47,DH47,DL47,DP47,DT47,DX47,EB47,EF47,EJ47,EN47,ER47,EV47,EZ47,FD47,FH47,FL47,FP47,FT47,FX47,GB47,GF47,GJ47,GN47,GR47,GV47,GZ47,HD47,HH47,HL47,HP47,HT47,HX47,IB47,IF47,IJ47,IN47,IR47,IV47,IZ47,JD47,JH47,JL47,JP47,JT47,JX47,KB47,KF47,KJ47,KN47,KR47,KV47,KZ47,LD47,LH47,LL47,LP47,LT47,LX47,MB47,MF47,MJ47,MN47,MR47,MV47,MZ47,ND47,NH47,NL47,NP47,NT47,NX47,OB47,OF47,OJ47,ON47,OR47,OV47,OZ47,PD47,PH47,PL47,PP47,PT47,PX47,QB47,QF47,QJ47,QN47,QR47,QV47,QZ47,RD47,RH47,RL47,RP47,RT47,RX47,SB47,SF47,SJ47,SN47,SR47,SV47,SZ47,TD47,TH47,TL47,TP47,TT47,TX47,UB47,UF47,UJ47,UN47,UR47,UV47,UZ47,VD47,VH47,VL47,VP47,VT47,VX47,WB47,WF47,WJ47,WN47,WR47,WV47,WZ47,XD47,XH47,XL47,XP47,XT47,XX47,YB47,YF47,YJ47,YN47,YR47,YV47,YZ47,ZD47,ZH47,ZL47,ZP47,ZT47,ZX47,AAB47,AAF47,AAJ47,AAN47,AAR47,AAV47,AAZ47,ABD47,ABH47,ABL47,ABP47,ABT47,ABX47,ACB47,ACF47,ACJ47,ACN47,ACR47,ACV47,ACZ47,ADD47,ADH47,ADL47,ADP47,ADT47,ADX47,AEB47,AEF47,AEJ47,AEN47,AER47,AEV47,AEZ47,AFD47,AFH47,AFL47,AFP47,AFT47,AFX47,AGB47,AGF47,AGJ47,AGN47,AGR47,AGV47,AGZ47,AHD47,AHH47,AHL47,AHP47,AHT47,AHX47,AIB47,AIF47,AIJ47,AIN47,AIR47,AIV47,AIZ47,AJD47,AJH47,AJL47,AJP47,AJT47,AJX47,AKB47,AKF47,AKJ47,AKN47,AKR47,AKV47,AKZ47,ALD47,ALH47,ALL47,ALP47,ALT47,ALX47,AMB47,AMF47,AMJ47,AMN47,AMR47,AMV47,AMZ47,AND47,ANH47,ANL47,ANP47))+SUM((ANT47,ANX47,AOB47,AOF47,AOJ47)))=AN47,"ok","check")</f>
        <v>ok</v>
      </c>
    </row>
    <row r="48" spans="1:55" x14ac:dyDescent="0.25">
      <c r="A48" s="190">
        <v>45</v>
      </c>
      <c r="B48" s="205" t="s">
        <v>967</v>
      </c>
      <c r="C48" s="264" t="s">
        <v>889</v>
      </c>
      <c r="D48" s="260">
        <v>42884</v>
      </c>
      <c r="E48" s="384" t="s">
        <v>843</v>
      </c>
      <c r="H48" s="207"/>
      <c r="I48" s="207"/>
      <c r="M48" s="204"/>
      <c r="N48" s="204"/>
      <c r="O48" s="206"/>
      <c r="P48" s="206"/>
      <c r="Q48" s="204"/>
      <c r="R48" s="204"/>
      <c r="S48" s="204"/>
      <c r="T48" s="206"/>
      <c r="U48" s="206"/>
      <c r="V48" s="206"/>
      <c r="W48" s="204"/>
      <c r="X48" s="204"/>
      <c r="AM48" s="259">
        <v>0</v>
      </c>
      <c r="AQ48" s="217"/>
      <c r="AS48" s="225" t="str">
        <f t="shared" si="1"/>
        <v>ok</v>
      </c>
      <c r="AT48" s="226" t="str">
        <f>IF(((SUM(AV48,AZ48,BD48,BH48,BL48,BP48,BT48,BX48,CB48,CF48,CJ48,CN48,CR48,CV48,CZ48,DD48,DH48,DL48,DP48,DT48,DX48,EB48,EF48,EJ48,EN48,ER48,EV48,EZ48,FD48,FH48,FL48,FP48,FT48,FX48,GB48,GF48,GJ48,GN48,GR48,GV48,GZ48,HD48,HH48,HL48,HP48,HT48,HX48,IB48,IF48,IJ48,IN48,IR48,IV48,IZ48,JD48,JH48,JL48,JP48,JT48,JX48,KB48,KF48,KJ48,KN48,KR48,KV48,KZ48,LD48,LH48,LL48,LP48,LT48,LX48,MB48,MF48,MJ48,MN48,MR48,MV48,MZ48,ND48,NH48,NL48,NP48,NT48,NX48,OB48,OF48,OJ48,ON48,OR48,OV48,OZ48,PD48,PH48,PL48,PP48,PT48,PX48,QB48,QF48,QJ48,QN48,QR48,QV48,QZ48,RD48,RH48,RL48,RP48,RT48,RX48,SB48,SF48,SJ48,SN48,SR48,SV48,SZ48,TD48,TH48,TL48,TP48,TT48,TX48,UB48,UF48,UJ48,UN48,UR48,UV48,UZ48,VD48,VH48,VL48,VP48,VT48,VX48,WB48,WF48,WJ48,WN48,WR48,WV48,WZ48,XD48,XH48,XL48,XP48,XT48,XX48,YB48,YF48,YJ48,YN48,YR48,YV48,YZ48,ZD48,ZH48,ZL48,ZP48,ZT48,ZX48,AAB48,AAF48,AAJ48,AAN48,AAR48,AAV48,AAZ48,ABD48,ABH48,ABL48,ABP48,ABT48,ABX48,ACB48,ACF48,ACJ48,ACN48,ACR48,ACV48,ACZ48,ADD48,ADH48,ADL48,ADP48,ADT48,ADX48,AEB48,AEF48,AEJ48,AEN48,AER48,AEV48,AEZ48,AFD48,AFH48,AFL48,AFP48,AFT48,AFX48,AGB48,AGF48,AGJ48,AGN48,AGR48,AGV48,AGZ48,AHD48,AHH48,AHL48,AHP48,AHT48,AHX48,AIB48,AIF48,AIJ48,AIN48,AIR48,AIV48,AIZ48,AJD48,AJH48,AJL48,AJP48,AJT48,AJX48,AKB48,AKF48,AKJ48,AKN48,AKR48,AKV48,AKZ48,ALD48,ALH48,ALL48,ALP48,ALT48,ALX48,AMB48,AMF48,AMJ48,AMN48,AMR48,AMV48,AMZ48,AND48,ANH48,ANL48,ANP48))+SUM((ANT48,ANX48,AOB48,AOF48,AOJ48)))=AN48,"ok","check")</f>
        <v>ok</v>
      </c>
      <c r="AU48" s="219" t="s">
        <v>893</v>
      </c>
    </row>
    <row r="49" spans="1:59" x14ac:dyDescent="0.25">
      <c r="A49" s="190">
        <v>46</v>
      </c>
      <c r="B49" s="205" t="s">
        <v>967</v>
      </c>
      <c r="C49" s="264" t="s">
        <v>890</v>
      </c>
      <c r="D49" s="260">
        <v>42884</v>
      </c>
      <c r="E49" s="382" t="s">
        <v>838</v>
      </c>
      <c r="F49" s="205" t="s">
        <v>851</v>
      </c>
      <c r="G49" s="205" t="s">
        <v>878</v>
      </c>
      <c r="H49" s="207">
        <v>42884</v>
      </c>
      <c r="I49" s="207">
        <v>42884</v>
      </c>
      <c r="J49" s="210">
        <v>0.59375</v>
      </c>
      <c r="K49" s="210">
        <v>0.60416666666666663</v>
      </c>
      <c r="M49" s="212" t="s">
        <v>65</v>
      </c>
      <c r="N49" s="204">
        <v>5</v>
      </c>
      <c r="O49" s="214" t="s">
        <v>65</v>
      </c>
      <c r="P49" s="206">
        <v>5</v>
      </c>
      <c r="Q49" s="204"/>
      <c r="R49" s="204"/>
      <c r="S49" s="212" t="s">
        <v>65</v>
      </c>
      <c r="T49" s="206">
        <v>5</v>
      </c>
      <c r="U49" s="214" t="s">
        <v>65</v>
      </c>
      <c r="V49" s="206">
        <v>5</v>
      </c>
      <c r="W49" s="204"/>
      <c r="X49" s="204"/>
      <c r="AC49" s="217">
        <f t="shared" ref="AC49:AC80" si="4">(T49+V49+AA49)/(N49+P49)*100</f>
        <v>100</v>
      </c>
      <c r="AD49" s="205" t="s">
        <v>37</v>
      </c>
      <c r="AE49" s="194">
        <v>1</v>
      </c>
      <c r="AM49" s="259">
        <v>1</v>
      </c>
      <c r="AN49" s="221">
        <v>0.22</v>
      </c>
      <c r="AQ49" s="217">
        <f t="shared" si="2"/>
        <v>0.22</v>
      </c>
      <c r="AS49" s="225" t="str">
        <f t="shared" si="1"/>
        <v>ok</v>
      </c>
      <c r="AT49" s="226" t="str">
        <f>IF(((SUM(AV49,AZ49,BD49,BH49,BL49,BP49,BT49,BX49,CB49,CF49,CJ49,CN49,CR49,CV49,CZ49,DD49,DH49,DL49,DP49,DT49,DX49,EB49,EF49,EJ49,EN49,ER49,EV49,EZ49,FD49,FH49,FL49,FP49,FT49,FX49,GB49,GF49,GJ49,GN49,GR49,GV49,GZ49,HD49,HH49,HL49,HP49,HT49,HX49,IB49,IF49,IJ49,IN49,IR49,IV49,IZ49,JD49,JH49,JL49,JP49,JT49,JX49,KB49,KF49,KJ49,KN49,KR49,KV49,KZ49,LD49,LH49,LL49,LP49,LT49,LX49,MB49,MF49,MJ49,MN49,MR49,MV49,MZ49,ND49,NH49,NL49,NP49,NT49,NX49,OB49,OF49,OJ49,ON49,OR49,OV49,OZ49,PD49,PH49,PL49,PP49,PT49,PX49,QB49,QF49,QJ49,QN49,QR49,QV49,QZ49,RD49,RH49,RL49,RP49,RT49,RX49,SB49,SF49,SJ49,SN49,SR49,SV49,SZ49,TD49,TH49,TL49,TP49,TT49,TX49,UB49,UF49,UJ49,UN49,UR49,UV49,UZ49,VD49,VH49,VL49,VP49,VT49,VX49,WB49,WF49,WJ49,WN49,WR49,WV49,WZ49,XD49,XH49,XL49,XP49,XT49,XX49,YB49,YF49,YJ49,YN49,YR49,YV49,YZ49,ZD49,ZH49,ZL49,ZP49,ZT49,ZX49,AAB49,AAF49,AAJ49,AAN49,AAR49,AAV49,AAZ49,ABD49,ABH49,ABL49,ABP49,ABT49,ABX49,ACB49,ACF49,ACJ49,ACN49,ACR49,ACV49,ACZ49,ADD49,ADH49,ADL49,ADP49,ADT49,ADX49,AEB49,AEF49,AEJ49,AEN49,AER49,AEV49,AEZ49,AFD49,AFH49,AFL49,AFP49,AFT49,AFX49,AGB49,AGF49,AGJ49,AGN49,AGR49,AGV49,AGZ49,AHD49,AHH49,AHL49,AHP49,AHT49,AHX49,AIB49,AIF49,AIJ49,AIN49,AIR49,AIV49,AIZ49,AJD49,AJH49,AJL49,AJP49,AJT49,AJX49,AKB49,AKF49,AKJ49,AKN49,AKR49,AKV49,AKZ49,ALD49,ALH49,ALL49,ALP49,ALT49,ALX49,AMB49,AMF49,AMJ49,AMN49,AMR49,AMV49,AMZ49,AND49,ANH49,ANL49,ANP49))+SUM((ANT49,ANX49,AOB49,AOF49,AOJ49)))=AN49,"ok","check")</f>
        <v>ok</v>
      </c>
      <c r="AV49" s="196">
        <v>0.22</v>
      </c>
      <c r="AW49" s="197">
        <v>2</v>
      </c>
      <c r="AX49" s="191" t="s">
        <v>601</v>
      </c>
      <c r="AY49" s="190" t="s">
        <v>602</v>
      </c>
    </row>
    <row r="50" spans="1:59" x14ac:dyDescent="0.25">
      <c r="A50" s="190">
        <v>47</v>
      </c>
      <c r="B50" s="205" t="s">
        <v>967</v>
      </c>
      <c r="C50" s="264" t="s">
        <v>891</v>
      </c>
      <c r="D50" s="260">
        <v>42884</v>
      </c>
      <c r="E50" s="382" t="s">
        <v>838</v>
      </c>
      <c r="F50" s="205" t="s">
        <v>851</v>
      </c>
      <c r="G50" s="205" t="s">
        <v>878</v>
      </c>
      <c r="H50" s="207">
        <v>42884</v>
      </c>
      <c r="I50" s="207">
        <v>42884</v>
      </c>
      <c r="J50" s="210">
        <v>0.60486111111111118</v>
      </c>
      <c r="K50" s="210">
        <v>0.625</v>
      </c>
      <c r="M50" s="258" t="s">
        <v>136</v>
      </c>
      <c r="N50" s="204">
        <v>5</v>
      </c>
      <c r="O50" s="258" t="s">
        <v>136</v>
      </c>
      <c r="P50" s="206">
        <v>5</v>
      </c>
      <c r="Q50" s="204"/>
      <c r="R50" s="204"/>
      <c r="S50" s="258" t="s">
        <v>136</v>
      </c>
      <c r="T50" s="206">
        <v>5</v>
      </c>
      <c r="U50" s="258" t="s">
        <v>136</v>
      </c>
      <c r="V50" s="206">
        <v>4</v>
      </c>
      <c r="W50" s="204"/>
      <c r="X50" s="204"/>
      <c r="AC50" s="217">
        <f t="shared" si="4"/>
        <v>90</v>
      </c>
      <c r="AD50" s="205" t="s">
        <v>37</v>
      </c>
      <c r="AE50" s="194">
        <v>2</v>
      </c>
      <c r="AM50" s="259">
        <v>2</v>
      </c>
      <c r="AN50" s="221">
        <v>0.26</v>
      </c>
      <c r="AO50" s="222">
        <v>0.25</v>
      </c>
      <c r="AP50" s="223">
        <f>AN50-AO50</f>
        <v>1.0000000000000009E-2</v>
      </c>
      <c r="AQ50" s="217">
        <f t="shared" si="2"/>
        <v>0.13</v>
      </c>
      <c r="AS50" s="225" t="str">
        <f t="shared" si="1"/>
        <v>ok</v>
      </c>
      <c r="AT50" s="226" t="str">
        <f>IF(((SUM(AV50,AZ50,BD50,BH50,BL50,BP50,BT50,BX50,CB50,CF50,CJ50,CN50,CR50,CV50,CZ50,DD50,DH50,DL50,DP50,DT50,DX50,EB50,EF50,EJ50,EN50,ER50,EV50,EZ50,FD50,FH50,FL50,FP50,FT50,FX50,GB50,GF50,GJ50,GN50,GR50,GV50,GZ50,HD50,HH50,HL50,HP50,HT50,HX50,IB50,IF50,IJ50,IN50,IR50,IV50,IZ50,JD50,JH50,JL50,JP50,JT50,JX50,KB50,KF50,KJ50,KN50,KR50,KV50,KZ50,LD50,LH50,LL50,LP50,LT50,LX50,MB50,MF50,MJ50,MN50,MR50,MV50,MZ50,ND50,NH50,NL50,NP50,NT50,NX50,OB50,OF50,OJ50,ON50,OR50,OV50,OZ50,PD50,PH50,PL50,PP50,PT50,PX50,QB50,QF50,QJ50,QN50,QR50,QV50,QZ50,RD50,RH50,RL50,RP50,RT50,RX50,SB50,SF50,SJ50,SN50,SR50,SV50,SZ50,TD50,TH50,TL50,TP50,TT50,TX50,UB50,UF50,UJ50,UN50,UR50,UV50,UZ50,VD50,VH50,VL50,VP50,VT50,VX50,WB50,WF50,WJ50,WN50,WR50,WV50,WZ50,XD50,XH50,XL50,XP50,XT50,XX50,YB50,YF50,YJ50,YN50,YR50,YV50,YZ50,ZD50,ZH50,ZL50,ZP50,ZT50,ZX50,AAB50,AAF50,AAJ50,AAN50,AAR50,AAV50,AAZ50,ABD50,ABH50,ABL50,ABP50,ABT50,ABX50,ACB50,ACF50,ACJ50,ACN50,ACR50,ACV50,ACZ50,ADD50,ADH50,ADL50,ADP50,ADT50,ADX50,AEB50,AEF50,AEJ50,AEN50,AER50,AEV50,AEZ50,AFD50,AFH50,AFL50,AFP50,AFT50,AFX50,AGB50,AGF50,AGJ50,AGN50,AGR50,AGV50,AGZ50,AHD50,AHH50,AHL50,AHP50,AHT50,AHX50,AIB50,AIF50,AIJ50,AIN50,AIR50,AIV50,AIZ50,AJD50,AJH50,AJL50,AJP50,AJT50,AJX50,AKB50,AKF50,AKJ50,AKN50,AKR50,AKV50,AKZ50,ALD50,ALH50,ALL50,ALP50,ALT50,ALX50,AMB50,AMF50,AMJ50,AMN50,AMR50,AMV50,AMZ50,AND50,ANH50,ANL50,ANP50))+SUM((ANT50,ANX50,AOB50,AOF50,AOJ50)))=AN50,"ok","check")</f>
        <v>ok</v>
      </c>
      <c r="AV50" s="196">
        <v>0.18</v>
      </c>
      <c r="AW50" s="197">
        <v>5</v>
      </c>
      <c r="AX50" s="191" t="s">
        <v>601</v>
      </c>
      <c r="AY50" s="190" t="s">
        <v>602</v>
      </c>
      <c r="AZ50" s="196">
        <v>0.08</v>
      </c>
      <c r="BA50" s="197">
        <v>2</v>
      </c>
      <c r="BB50" s="191" t="s">
        <v>601</v>
      </c>
      <c r="BC50" s="190" t="s">
        <v>602</v>
      </c>
    </row>
    <row r="51" spans="1:59" x14ac:dyDescent="0.25">
      <c r="A51" s="190">
        <v>48</v>
      </c>
      <c r="B51" s="205" t="s">
        <v>967</v>
      </c>
      <c r="C51" s="264" t="s">
        <v>892</v>
      </c>
      <c r="D51" s="260">
        <v>42884</v>
      </c>
      <c r="E51" s="382" t="s">
        <v>838</v>
      </c>
      <c r="F51" s="205" t="s">
        <v>851</v>
      </c>
      <c r="G51" s="205" t="s">
        <v>878</v>
      </c>
      <c r="H51" s="207">
        <v>42884</v>
      </c>
      <c r="I51" s="207">
        <v>42884</v>
      </c>
      <c r="J51" s="210">
        <v>0.62847222222222221</v>
      </c>
      <c r="K51" s="210">
        <v>0.64097222222222217</v>
      </c>
      <c r="M51" s="212" t="s">
        <v>65</v>
      </c>
      <c r="N51" s="204">
        <v>5</v>
      </c>
      <c r="O51" s="214" t="s">
        <v>65</v>
      </c>
      <c r="P51" s="206">
        <v>5</v>
      </c>
      <c r="Q51" s="204"/>
      <c r="R51" s="204"/>
      <c r="S51" s="212" t="s">
        <v>65</v>
      </c>
      <c r="T51" s="206">
        <v>5</v>
      </c>
      <c r="U51" s="214" t="s">
        <v>65</v>
      </c>
      <c r="V51" s="206">
        <v>4</v>
      </c>
      <c r="W51" s="204"/>
      <c r="X51" s="204"/>
      <c r="Y51" s="265" t="s">
        <v>136</v>
      </c>
      <c r="Z51" s="216" t="s">
        <v>13</v>
      </c>
      <c r="AA51" s="216">
        <v>1</v>
      </c>
      <c r="AB51" s="216" t="s">
        <v>891</v>
      </c>
      <c r="AC51" s="217">
        <f t="shared" si="4"/>
        <v>100</v>
      </c>
      <c r="AD51" s="205" t="s">
        <v>37</v>
      </c>
      <c r="AE51" s="194">
        <v>1</v>
      </c>
      <c r="AM51" s="259">
        <v>1</v>
      </c>
      <c r="AN51" s="221">
        <v>0.1</v>
      </c>
      <c r="AQ51" s="217">
        <f t="shared" si="2"/>
        <v>0.1</v>
      </c>
      <c r="AS51" s="225" t="str">
        <f t="shared" si="1"/>
        <v>ok</v>
      </c>
      <c r="AT51" s="226" t="str">
        <f>IF(((SUM(AV51,AZ51,BD51,BH51,BL51,BP51,BT51,BX51,CB51,CF51,CJ51,CN51,CR51,CV51,CZ51,DD51,DH51,DL51,DP51,DT51,DX51,EB51,EF51,EJ51,EN51,ER51,EV51,EZ51,FD51,FH51,FL51,FP51,FT51,FX51,GB51,GF51,GJ51,GN51,GR51,GV51,GZ51,HD51,HH51,HL51,HP51,HT51,HX51,IB51,IF51,IJ51,IN51,IR51,IV51,IZ51,JD51,JH51,JL51,JP51,JT51,JX51,KB51,KF51,KJ51,KN51,KR51,KV51,KZ51,LD51,LH51,LL51,LP51,LT51,LX51,MB51,MF51,MJ51,MN51,MR51,MV51,MZ51,ND51,NH51,NL51,NP51,NT51,NX51,OB51,OF51,OJ51,ON51,OR51,OV51,OZ51,PD51,PH51,PL51,PP51,PT51,PX51,QB51,QF51,QJ51,QN51,QR51,QV51,QZ51,RD51,RH51,RL51,RP51,RT51,RX51,SB51,SF51,SJ51,SN51,SR51,SV51,SZ51,TD51,TH51,TL51,TP51,TT51,TX51,UB51,UF51,UJ51,UN51,UR51,UV51,UZ51,VD51,VH51,VL51,VP51,VT51,VX51,WB51,WF51,WJ51,WN51,WR51,WV51,WZ51,XD51,XH51,XL51,XP51,XT51,XX51,YB51,YF51,YJ51,YN51,YR51,YV51,YZ51,ZD51,ZH51,ZL51,ZP51,ZT51,ZX51,AAB51,AAF51,AAJ51,AAN51,AAR51,AAV51,AAZ51,ABD51,ABH51,ABL51,ABP51,ABT51,ABX51,ACB51,ACF51,ACJ51,ACN51,ACR51,ACV51,ACZ51,ADD51,ADH51,ADL51,ADP51,ADT51,ADX51,AEB51,AEF51,AEJ51,AEN51,AER51,AEV51,AEZ51,AFD51,AFH51,AFL51,AFP51,AFT51,AFX51,AGB51,AGF51,AGJ51,AGN51,AGR51,AGV51,AGZ51,AHD51,AHH51,AHL51,AHP51,AHT51,AHX51,AIB51,AIF51,AIJ51,AIN51,AIR51,AIV51,AIZ51,AJD51,AJH51,AJL51,AJP51,AJT51,AJX51,AKB51,AKF51,AKJ51,AKN51,AKR51,AKV51,AKZ51,ALD51,ALH51,ALL51,ALP51,ALT51,ALX51,AMB51,AMF51,AMJ51,AMN51,AMR51,AMV51,AMZ51,AND51,ANH51,ANL51,ANP51))+SUM((ANT51,ANX51,AOB51,AOF51,AOJ51)))=AN51,"ok","check")</f>
        <v>ok</v>
      </c>
      <c r="AV51" s="196">
        <v>0.1</v>
      </c>
      <c r="AW51" s="197">
        <v>5</v>
      </c>
      <c r="AX51" s="191" t="s">
        <v>601</v>
      </c>
      <c r="AY51" s="190" t="s">
        <v>602</v>
      </c>
    </row>
    <row r="52" spans="1:59" x14ac:dyDescent="0.25">
      <c r="A52" s="190">
        <v>49</v>
      </c>
      <c r="B52" s="205" t="s">
        <v>967</v>
      </c>
      <c r="C52" s="205" t="s">
        <v>907</v>
      </c>
      <c r="D52" s="260">
        <v>42884</v>
      </c>
      <c r="E52" s="382" t="s">
        <v>838</v>
      </c>
      <c r="F52" s="205" t="s">
        <v>851</v>
      </c>
      <c r="G52" s="205" t="s">
        <v>878</v>
      </c>
      <c r="H52" s="207">
        <v>42884</v>
      </c>
      <c r="I52" s="207">
        <v>42884</v>
      </c>
      <c r="J52" s="210">
        <v>0.67291666666666661</v>
      </c>
      <c r="K52" s="210">
        <v>0.6777777777777777</v>
      </c>
      <c r="M52" s="258" t="s">
        <v>136</v>
      </c>
      <c r="N52" s="204">
        <v>5</v>
      </c>
      <c r="O52" s="258" t="s">
        <v>136</v>
      </c>
      <c r="P52" s="206">
        <v>5</v>
      </c>
      <c r="Q52" s="204"/>
      <c r="R52" s="204"/>
      <c r="S52" s="258" t="s">
        <v>136</v>
      </c>
      <c r="T52" s="206">
        <v>5</v>
      </c>
      <c r="U52" s="258" t="s">
        <v>136</v>
      </c>
      <c r="V52" s="206">
        <v>5</v>
      </c>
      <c r="W52" s="204"/>
      <c r="X52" s="204"/>
      <c r="Y52" s="261" t="s">
        <v>65</v>
      </c>
      <c r="Z52" s="216" t="s">
        <v>13</v>
      </c>
      <c r="AA52" s="216">
        <v>1</v>
      </c>
      <c r="AB52" s="219" t="s">
        <v>885</v>
      </c>
      <c r="AC52" s="217">
        <f t="shared" si="4"/>
        <v>110.00000000000001</v>
      </c>
      <c r="AD52" s="205" t="s">
        <v>37</v>
      </c>
      <c r="AM52" s="259">
        <v>0</v>
      </c>
      <c r="AN52" s="221">
        <v>0</v>
      </c>
      <c r="AQ52" s="217"/>
      <c r="AS52" s="225" t="str">
        <f t="shared" si="1"/>
        <v>ok</v>
      </c>
      <c r="AT52" s="226" t="str">
        <f>IF(((SUM(AV52,AZ52,BD52,BH52,BL52,BP52,BT52,BX52,CB52,CF52,CJ52,CN52,CR52,CV52,CZ52,DD52,DH52,DL52,DP52,DT52,DX52,EB52,EF52,EJ52,EN52,ER52,EV52,EZ52,FD52,FH52,FL52,FP52,FT52,FX52,GB52,GF52,GJ52,GN52,GR52,GV52,GZ52,HD52,HH52,HL52,HP52,HT52,HX52,IB52,IF52,IJ52,IN52,IR52,IV52,IZ52,JD52,JH52,JL52,JP52,JT52,JX52,KB52,KF52,KJ52,KN52,KR52,KV52,KZ52,LD52,LH52,LL52,LP52,LT52,LX52,MB52,MF52,MJ52,MN52,MR52,MV52,MZ52,ND52,NH52,NL52,NP52,NT52,NX52,OB52,OF52,OJ52,ON52,OR52,OV52,OZ52,PD52,PH52,PL52,PP52,PT52,PX52,QB52,QF52,QJ52,QN52,QR52,QV52,QZ52,RD52,RH52,RL52,RP52,RT52,RX52,SB52,SF52,SJ52,SN52,SR52,SV52,SZ52,TD52,TH52,TL52,TP52,TT52,TX52,UB52,UF52,UJ52,UN52,UR52,UV52,UZ52,VD52,VH52,VL52,VP52,VT52,VX52,WB52,WF52,WJ52,WN52,WR52,WV52,WZ52,XD52,XH52,XL52,XP52,XT52,XX52,YB52,YF52,YJ52,YN52,YR52,YV52,YZ52,ZD52,ZH52,ZL52,ZP52,ZT52,ZX52,AAB52,AAF52,AAJ52,AAN52,AAR52,AAV52,AAZ52,ABD52,ABH52,ABL52,ABP52,ABT52,ABX52,ACB52,ACF52,ACJ52,ACN52,ACR52,ACV52,ACZ52,ADD52,ADH52,ADL52,ADP52,ADT52,ADX52,AEB52,AEF52,AEJ52,AEN52,AER52,AEV52,AEZ52,AFD52,AFH52,AFL52,AFP52,AFT52,AFX52,AGB52,AGF52,AGJ52,AGN52,AGR52,AGV52,AGZ52,AHD52,AHH52,AHL52,AHP52,AHT52,AHX52,AIB52,AIF52,AIJ52,AIN52,AIR52,AIV52,AIZ52,AJD52,AJH52,AJL52,AJP52,AJT52,AJX52,AKB52,AKF52,AKJ52,AKN52,AKR52,AKV52,AKZ52,ALD52,ALH52,ALL52,ALP52,ALT52,ALX52,AMB52,AMF52,AMJ52,AMN52,AMR52,AMV52,AMZ52,AND52,ANH52,ANL52,ANP52))+SUM((ANT52,ANX52,AOB52,AOF52,AOJ52)))=AN52,"ok","check")</f>
        <v>ok</v>
      </c>
    </row>
    <row r="53" spans="1:59" x14ac:dyDescent="0.25">
      <c r="A53" s="190">
        <v>50</v>
      </c>
      <c r="B53" s="205" t="s">
        <v>967</v>
      </c>
      <c r="C53" s="205" t="s">
        <v>906</v>
      </c>
      <c r="D53" s="260">
        <v>42884</v>
      </c>
      <c r="E53" s="382" t="s">
        <v>838</v>
      </c>
      <c r="F53" s="205" t="s">
        <v>851</v>
      </c>
      <c r="G53" s="205" t="s">
        <v>878</v>
      </c>
      <c r="H53" s="207">
        <v>42884</v>
      </c>
      <c r="I53" s="207">
        <v>42884</v>
      </c>
      <c r="J53" s="210">
        <v>0.68055555555555547</v>
      </c>
      <c r="K53" s="210">
        <v>0.69652777777777775</v>
      </c>
      <c r="M53" s="212" t="s">
        <v>65</v>
      </c>
      <c r="N53" s="204">
        <v>5</v>
      </c>
      <c r="O53" s="214" t="s">
        <v>65</v>
      </c>
      <c r="P53" s="206">
        <v>5</v>
      </c>
      <c r="Q53" s="204"/>
      <c r="R53" s="204"/>
      <c r="S53" s="212" t="s">
        <v>65</v>
      </c>
      <c r="T53" s="206">
        <v>5</v>
      </c>
      <c r="U53" s="214" t="s">
        <v>65</v>
      </c>
      <c r="V53" s="206">
        <v>5</v>
      </c>
      <c r="W53" s="204"/>
      <c r="X53" s="204"/>
      <c r="Y53" s="265" t="s">
        <v>136</v>
      </c>
      <c r="Z53" s="216" t="s">
        <v>13</v>
      </c>
      <c r="AA53" s="216">
        <v>1</v>
      </c>
      <c r="AB53" s="216" t="s">
        <v>880</v>
      </c>
      <c r="AC53" s="217">
        <f t="shared" si="4"/>
        <v>110.00000000000001</v>
      </c>
      <c r="AD53" s="205" t="s">
        <v>37</v>
      </c>
      <c r="AE53" s="194">
        <v>1</v>
      </c>
      <c r="AF53" s="194">
        <v>1</v>
      </c>
      <c r="AM53" s="259">
        <v>2</v>
      </c>
      <c r="AN53" s="221">
        <v>0.56999999999999995</v>
      </c>
      <c r="AO53" s="222">
        <v>0.56999999999999995</v>
      </c>
      <c r="AQ53" s="217">
        <f t="shared" si="2"/>
        <v>0.28499999999999998</v>
      </c>
      <c r="AS53" s="225" t="str">
        <f t="shared" si="1"/>
        <v>ok</v>
      </c>
      <c r="AT53" s="226" t="str">
        <f>IF(((SUM(AV53,AZ53,BD53,BH53,BL53,BP53,BT53,BX53,CB53,CF53,CJ53,CN53,CR53,CV53,CZ53,DD53,DH53,DL53,DP53,DT53,DX53,EB53,EF53,EJ53,EN53,ER53,EV53,EZ53,FD53,FH53,FL53,FP53,FT53,FX53,GB53,GF53,GJ53,GN53,GR53,GV53,GZ53,HD53,HH53,HL53,HP53,HT53,HX53,IB53,IF53,IJ53,IN53,IR53,IV53,IZ53,JD53,JH53,JL53,JP53,JT53,JX53,KB53,KF53,KJ53,KN53,KR53,KV53,KZ53,LD53,LH53,LL53,LP53,LT53,LX53,MB53,MF53,MJ53,MN53,MR53,MV53,MZ53,ND53,NH53,NL53,NP53,NT53,NX53,OB53,OF53,OJ53,ON53,OR53,OV53,OZ53,PD53,PH53,PL53,PP53,PT53,PX53,QB53,QF53,QJ53,QN53,QR53,QV53,QZ53,RD53,RH53,RL53,RP53,RT53,RX53,SB53,SF53,SJ53,SN53,SR53,SV53,SZ53,TD53,TH53,TL53,TP53,TT53,TX53,UB53,UF53,UJ53,UN53,UR53,UV53,UZ53,VD53,VH53,VL53,VP53,VT53,VX53,WB53,WF53,WJ53,WN53,WR53,WV53,WZ53,XD53,XH53,XL53,XP53,XT53,XX53,YB53,YF53,YJ53,YN53,YR53,YV53,YZ53,ZD53,ZH53,ZL53,ZP53,ZT53,ZX53,AAB53,AAF53,AAJ53,AAN53,AAR53,AAV53,AAZ53,ABD53,ABH53,ABL53,ABP53,ABT53,ABX53,ACB53,ACF53,ACJ53,ACN53,ACR53,ACV53,ACZ53,ADD53,ADH53,ADL53,ADP53,ADT53,ADX53,AEB53,AEF53,AEJ53,AEN53,AER53,AEV53,AEZ53,AFD53,AFH53,AFL53,AFP53,AFT53,AFX53,AGB53,AGF53,AGJ53,AGN53,AGR53,AGV53,AGZ53,AHD53,AHH53,AHL53,AHP53,AHT53,AHX53,AIB53,AIF53,AIJ53,AIN53,AIR53,AIV53,AIZ53,AJD53,AJH53,AJL53,AJP53,AJT53,AJX53,AKB53,AKF53,AKJ53,AKN53,AKR53,AKV53,AKZ53,ALD53,ALH53,ALL53,ALP53,ALT53,ALX53,AMB53,AMF53,AMJ53,AMN53,AMR53,AMV53,AMZ53,AND53,ANH53,ANL53,ANP53))+SUM((ANT53,ANX53,AOB53,AOF53,AOJ53)))=AN53,"ok","check")</f>
        <v>ok</v>
      </c>
      <c r="AV53" s="196">
        <v>0.4</v>
      </c>
      <c r="AW53" s="197">
        <v>5</v>
      </c>
      <c r="AX53" s="191" t="s">
        <v>601</v>
      </c>
      <c r="AY53" s="190" t="s">
        <v>602</v>
      </c>
      <c r="AZ53" s="196">
        <v>0.17</v>
      </c>
      <c r="BA53" s="197">
        <v>5</v>
      </c>
      <c r="BB53" s="191" t="s">
        <v>601</v>
      </c>
      <c r="BC53" s="190" t="s">
        <v>602</v>
      </c>
    </row>
    <row r="54" spans="1:59" x14ac:dyDescent="0.25">
      <c r="A54" s="190">
        <v>51</v>
      </c>
      <c r="B54" s="205" t="s">
        <v>967</v>
      </c>
      <c r="C54" s="205" t="s">
        <v>905</v>
      </c>
      <c r="D54" s="260">
        <v>42884</v>
      </c>
      <c r="E54" s="382" t="s">
        <v>838</v>
      </c>
      <c r="F54" s="205" t="s">
        <v>851</v>
      </c>
      <c r="G54" s="205" t="s">
        <v>878</v>
      </c>
      <c r="H54" s="207">
        <v>42884</v>
      </c>
      <c r="I54" s="207">
        <v>42884</v>
      </c>
      <c r="J54" s="210">
        <v>0.69791666666666663</v>
      </c>
      <c r="K54" s="210">
        <v>0.70416666666666661</v>
      </c>
      <c r="M54" s="258" t="s">
        <v>136</v>
      </c>
      <c r="N54" s="204">
        <v>5</v>
      </c>
      <c r="O54" s="258" t="s">
        <v>136</v>
      </c>
      <c r="P54" s="206">
        <v>5</v>
      </c>
      <c r="Q54" s="204"/>
      <c r="R54" s="204"/>
      <c r="S54" s="258" t="s">
        <v>136</v>
      </c>
      <c r="T54" s="206">
        <v>5</v>
      </c>
      <c r="U54" s="258" t="s">
        <v>136</v>
      </c>
      <c r="V54" s="206">
        <v>5</v>
      </c>
      <c r="W54" s="204"/>
      <c r="X54" s="204"/>
      <c r="AC54" s="217">
        <f t="shared" si="4"/>
        <v>100</v>
      </c>
      <c r="AD54" s="205" t="s">
        <v>37</v>
      </c>
      <c r="AM54" s="259">
        <v>0</v>
      </c>
      <c r="AQ54" s="217"/>
      <c r="AS54" s="225" t="str">
        <f t="shared" si="1"/>
        <v>ok</v>
      </c>
      <c r="AT54" s="226" t="str">
        <f>IF(((SUM(AV54,AZ54,BD54,BH54,BL54,BP54,BT54,BX54,CB54,CF54,CJ54,CN54,CR54,CV54,CZ54,DD54,DH54,DL54,DP54,DT54,DX54,EB54,EF54,EJ54,EN54,ER54,EV54,EZ54,FD54,FH54,FL54,FP54,FT54,FX54,GB54,GF54,GJ54,GN54,GR54,GV54,GZ54,HD54,HH54,HL54,HP54,HT54,HX54,IB54,IF54,IJ54,IN54,IR54,IV54,IZ54,JD54,JH54,JL54,JP54,JT54,JX54,KB54,KF54,KJ54,KN54,KR54,KV54,KZ54,LD54,LH54,LL54,LP54,LT54,LX54,MB54,MF54,MJ54,MN54,MR54,MV54,MZ54,ND54,NH54,NL54,NP54,NT54,NX54,OB54,OF54,OJ54,ON54,OR54,OV54,OZ54,PD54,PH54,PL54,PP54,PT54,PX54,QB54,QF54,QJ54,QN54,QR54,QV54,QZ54,RD54,RH54,RL54,RP54,RT54,RX54,SB54,SF54,SJ54,SN54,SR54,SV54,SZ54,TD54,TH54,TL54,TP54,TT54,TX54,UB54,UF54,UJ54,UN54,UR54,UV54,UZ54,VD54,VH54,VL54,VP54,VT54,VX54,WB54,WF54,WJ54,WN54,WR54,WV54,WZ54,XD54,XH54,XL54,XP54,XT54,XX54,YB54,YF54,YJ54,YN54,YR54,YV54,YZ54,ZD54,ZH54,ZL54,ZP54,ZT54,ZX54,AAB54,AAF54,AAJ54,AAN54,AAR54,AAV54,AAZ54,ABD54,ABH54,ABL54,ABP54,ABT54,ABX54,ACB54,ACF54,ACJ54,ACN54,ACR54,ACV54,ACZ54,ADD54,ADH54,ADL54,ADP54,ADT54,ADX54,AEB54,AEF54,AEJ54,AEN54,AER54,AEV54,AEZ54,AFD54,AFH54,AFL54,AFP54,AFT54,AFX54,AGB54,AGF54,AGJ54,AGN54,AGR54,AGV54,AGZ54,AHD54,AHH54,AHL54,AHP54,AHT54,AHX54,AIB54,AIF54,AIJ54,AIN54,AIR54,AIV54,AIZ54,AJD54,AJH54,AJL54,AJP54,AJT54,AJX54,AKB54,AKF54,AKJ54,AKN54,AKR54,AKV54,AKZ54,ALD54,ALH54,ALL54,ALP54,ALT54,ALX54,AMB54,AMF54,AMJ54,AMN54,AMR54,AMV54,AMZ54,AND54,ANH54,ANL54,ANP54))+SUM((ANT54,ANX54,AOB54,AOF54,AOJ54)))=AN54,"ok","check")</f>
        <v>ok</v>
      </c>
    </row>
    <row r="55" spans="1:59" x14ac:dyDescent="0.25">
      <c r="A55" s="190">
        <v>52</v>
      </c>
      <c r="B55" s="205" t="s">
        <v>967</v>
      </c>
      <c r="C55" s="205" t="s">
        <v>904</v>
      </c>
      <c r="D55" s="260">
        <v>42884</v>
      </c>
      <c r="E55" s="382" t="s">
        <v>838</v>
      </c>
      <c r="F55" s="205" t="s">
        <v>851</v>
      </c>
      <c r="G55" s="205" t="s">
        <v>878</v>
      </c>
      <c r="H55" s="207">
        <v>42884</v>
      </c>
      <c r="I55" s="207">
        <v>42884</v>
      </c>
      <c r="J55" s="210">
        <v>0.70972222222222225</v>
      </c>
      <c r="K55" s="210">
        <v>0.71388888888888891</v>
      </c>
      <c r="M55" s="212" t="s">
        <v>65</v>
      </c>
      <c r="N55" s="204">
        <v>5</v>
      </c>
      <c r="O55" s="214" t="s">
        <v>65</v>
      </c>
      <c r="P55" s="206">
        <v>5</v>
      </c>
      <c r="Q55" s="204"/>
      <c r="R55" s="204"/>
      <c r="S55" s="212" t="s">
        <v>65</v>
      </c>
      <c r="T55" s="206">
        <v>5</v>
      </c>
      <c r="U55" s="214" t="s">
        <v>65</v>
      </c>
      <c r="V55" s="206">
        <v>5</v>
      </c>
      <c r="W55" s="204"/>
      <c r="X55" s="204"/>
      <c r="AC55" s="217">
        <f t="shared" si="4"/>
        <v>100</v>
      </c>
      <c r="AD55" s="205" t="s">
        <v>37</v>
      </c>
      <c r="AM55" s="259">
        <v>0</v>
      </c>
      <c r="AQ55" s="217"/>
      <c r="AS55" s="225" t="str">
        <f t="shared" si="1"/>
        <v>ok</v>
      </c>
      <c r="AT55" s="226" t="str">
        <f>IF(((SUM(AV55,AZ55,BD55,BH55,BL55,BP55,BT55,BX55,CB55,CF55,CJ55,CN55,CR55,CV55,CZ55,DD55,DH55,DL55,DP55,DT55,DX55,EB55,EF55,EJ55,EN55,ER55,EV55,EZ55,FD55,FH55,FL55,FP55,FT55,FX55,GB55,GF55,GJ55,GN55,GR55,GV55,GZ55,HD55,HH55,HL55,HP55,HT55,HX55,IB55,IF55,IJ55,IN55,IR55,IV55,IZ55,JD55,JH55,JL55,JP55,JT55,JX55,KB55,KF55,KJ55,KN55,KR55,KV55,KZ55,LD55,LH55,LL55,LP55,LT55,LX55,MB55,MF55,MJ55,MN55,MR55,MV55,MZ55,ND55,NH55,NL55,NP55,NT55,NX55,OB55,OF55,OJ55,ON55,OR55,OV55,OZ55,PD55,PH55,PL55,PP55,PT55,PX55,QB55,QF55,QJ55,QN55,QR55,QV55,QZ55,RD55,RH55,RL55,RP55,RT55,RX55,SB55,SF55,SJ55,SN55,SR55,SV55,SZ55,TD55,TH55,TL55,TP55,TT55,TX55,UB55,UF55,UJ55,UN55,UR55,UV55,UZ55,VD55,VH55,VL55,VP55,VT55,VX55,WB55,WF55,WJ55,WN55,WR55,WV55,WZ55,XD55,XH55,XL55,XP55,XT55,XX55,YB55,YF55,YJ55,YN55,YR55,YV55,YZ55,ZD55,ZH55,ZL55,ZP55,ZT55,ZX55,AAB55,AAF55,AAJ55,AAN55,AAR55,AAV55,AAZ55,ABD55,ABH55,ABL55,ABP55,ABT55,ABX55,ACB55,ACF55,ACJ55,ACN55,ACR55,ACV55,ACZ55,ADD55,ADH55,ADL55,ADP55,ADT55,ADX55,AEB55,AEF55,AEJ55,AEN55,AER55,AEV55,AEZ55,AFD55,AFH55,AFL55,AFP55,AFT55,AFX55,AGB55,AGF55,AGJ55,AGN55,AGR55,AGV55,AGZ55,AHD55,AHH55,AHL55,AHP55,AHT55,AHX55,AIB55,AIF55,AIJ55,AIN55,AIR55,AIV55,AIZ55,AJD55,AJH55,AJL55,AJP55,AJT55,AJX55,AKB55,AKF55,AKJ55,AKN55,AKR55,AKV55,AKZ55,ALD55,ALH55,ALL55,ALP55,ALT55,ALX55,AMB55,AMF55,AMJ55,AMN55,AMR55,AMV55,AMZ55,AND55,ANH55,ANL55,ANP55))+SUM((ANT55,ANX55,AOB55,AOF55,AOJ55)))=AN55,"ok","check")</f>
        <v>ok</v>
      </c>
    </row>
    <row r="56" spans="1:59" x14ac:dyDescent="0.25">
      <c r="A56" s="190">
        <v>53</v>
      </c>
      <c r="B56" s="205" t="s">
        <v>967</v>
      </c>
      <c r="C56" s="205" t="s">
        <v>903</v>
      </c>
      <c r="D56" s="260">
        <v>42884</v>
      </c>
      <c r="E56" s="382" t="s">
        <v>838</v>
      </c>
      <c r="F56" s="205" t="s">
        <v>851</v>
      </c>
      <c r="G56" s="205" t="s">
        <v>878</v>
      </c>
      <c r="H56" s="207">
        <v>42884</v>
      </c>
      <c r="I56" s="207">
        <v>42884</v>
      </c>
      <c r="J56" s="210">
        <v>0.72013888888888899</v>
      </c>
      <c r="K56" s="210">
        <v>0.72916666666666663</v>
      </c>
      <c r="M56" s="258" t="s">
        <v>136</v>
      </c>
      <c r="N56" s="204">
        <v>5</v>
      </c>
      <c r="O56" s="258" t="s">
        <v>136</v>
      </c>
      <c r="P56" s="206">
        <v>5</v>
      </c>
      <c r="Q56" s="204"/>
      <c r="R56" s="204"/>
      <c r="S56" s="258" t="s">
        <v>136</v>
      </c>
      <c r="T56" s="206">
        <v>5</v>
      </c>
      <c r="U56" s="258" t="s">
        <v>136</v>
      </c>
      <c r="V56" s="206">
        <v>5</v>
      </c>
      <c r="W56" s="204"/>
      <c r="X56" s="204"/>
      <c r="AC56" s="217">
        <f t="shared" si="4"/>
        <v>100</v>
      </c>
      <c r="AD56" s="205" t="s">
        <v>37</v>
      </c>
      <c r="AF56" s="194">
        <v>1</v>
      </c>
      <c r="AM56" s="259">
        <v>1</v>
      </c>
      <c r="AN56" s="221">
        <v>0.27</v>
      </c>
      <c r="AQ56" s="217">
        <f t="shared" si="2"/>
        <v>0.27</v>
      </c>
      <c r="AS56" s="225" t="str">
        <f t="shared" si="1"/>
        <v>ok</v>
      </c>
      <c r="AT56" s="226" t="str">
        <f>IF(((SUM(AV56,AZ56,BD56,BH56,BL56,BP56,BT56,BX56,CB56,CF56,CJ56,CN56,CR56,CV56,CZ56,DD56,DH56,DL56,DP56,DT56,DX56,EB56,EF56,EJ56,EN56,ER56,EV56,EZ56,FD56,FH56,FL56,FP56,FT56,FX56,GB56,GF56,GJ56,GN56,GR56,GV56,GZ56,HD56,HH56,HL56,HP56,HT56,HX56,IB56,IF56,IJ56,IN56,IR56,IV56,IZ56,JD56,JH56,JL56,JP56,JT56,JX56,KB56,KF56,KJ56,KN56,KR56,KV56,KZ56,LD56,LH56,LL56,LP56,LT56,LX56,MB56,MF56,MJ56,MN56,MR56,MV56,MZ56,ND56,NH56,NL56,NP56,NT56,NX56,OB56,OF56,OJ56,ON56,OR56,OV56,OZ56,PD56,PH56,PL56,PP56,PT56,PX56,QB56,QF56,QJ56,QN56,QR56,QV56,QZ56,RD56,RH56,RL56,RP56,RT56,RX56,SB56,SF56,SJ56,SN56,SR56,SV56,SZ56,TD56,TH56,TL56,TP56,TT56,TX56,UB56,UF56,UJ56,UN56,UR56,UV56,UZ56,VD56,VH56,VL56,VP56,VT56,VX56,WB56,WF56,WJ56,WN56,WR56,WV56,WZ56,XD56,XH56,XL56,XP56,XT56,XX56,YB56,YF56,YJ56,YN56,YR56,YV56,YZ56,ZD56,ZH56,ZL56,ZP56,ZT56,ZX56,AAB56,AAF56,AAJ56,AAN56,AAR56,AAV56,AAZ56,ABD56,ABH56,ABL56,ABP56,ABT56,ABX56,ACB56,ACF56,ACJ56,ACN56,ACR56,ACV56,ACZ56,ADD56,ADH56,ADL56,ADP56,ADT56,ADX56,AEB56,AEF56,AEJ56,AEN56,AER56,AEV56,AEZ56,AFD56,AFH56,AFL56,AFP56,AFT56,AFX56,AGB56,AGF56,AGJ56,AGN56,AGR56,AGV56,AGZ56,AHD56,AHH56,AHL56,AHP56,AHT56,AHX56,AIB56,AIF56,AIJ56,AIN56,AIR56,AIV56,AIZ56,AJD56,AJH56,AJL56,AJP56,AJT56,AJX56,AKB56,AKF56,AKJ56,AKN56,AKR56,AKV56,AKZ56,ALD56,ALH56,ALL56,ALP56,ALT56,ALX56,AMB56,AMF56,AMJ56,AMN56,AMR56,AMV56,AMZ56,AND56,ANH56,ANL56,ANP56))+SUM((ANT56,ANX56,AOB56,AOF56,AOJ56)))=AN56,"ok","check")</f>
        <v>ok</v>
      </c>
      <c r="AV56" s="196">
        <v>0.27</v>
      </c>
      <c r="AW56" s="197">
        <v>1</v>
      </c>
      <c r="AX56" s="191" t="s">
        <v>601</v>
      </c>
      <c r="AY56" s="190" t="s">
        <v>602</v>
      </c>
    </row>
    <row r="57" spans="1:59" x14ac:dyDescent="0.25">
      <c r="A57" s="190">
        <v>54</v>
      </c>
      <c r="B57" s="205" t="s">
        <v>967</v>
      </c>
      <c r="C57" s="205" t="s">
        <v>902</v>
      </c>
      <c r="D57" s="260">
        <v>42884</v>
      </c>
      <c r="E57" s="382" t="s">
        <v>838</v>
      </c>
      <c r="F57" s="205" t="s">
        <v>851</v>
      </c>
      <c r="G57" s="205" t="s">
        <v>878</v>
      </c>
      <c r="H57" s="207">
        <v>42884</v>
      </c>
      <c r="I57" s="207">
        <v>42884</v>
      </c>
      <c r="J57" s="210">
        <v>0.73125000000000007</v>
      </c>
      <c r="K57" s="210">
        <v>0.73819444444444438</v>
      </c>
      <c r="M57" s="212" t="s">
        <v>65</v>
      </c>
      <c r="N57" s="204">
        <v>5</v>
      </c>
      <c r="O57" s="214" t="s">
        <v>65</v>
      </c>
      <c r="P57" s="206">
        <v>5</v>
      </c>
      <c r="Q57" s="204"/>
      <c r="R57" s="204"/>
      <c r="S57" s="212" t="s">
        <v>65</v>
      </c>
      <c r="T57" s="206">
        <v>5</v>
      </c>
      <c r="U57" s="214" t="s">
        <v>65</v>
      </c>
      <c r="V57" s="206">
        <v>5</v>
      </c>
      <c r="W57" s="204"/>
      <c r="X57" s="204"/>
      <c r="AC57" s="217">
        <f t="shared" si="4"/>
        <v>100</v>
      </c>
      <c r="AD57" s="205" t="s">
        <v>37</v>
      </c>
      <c r="AE57" s="194">
        <v>1</v>
      </c>
      <c r="AM57" s="259">
        <v>1</v>
      </c>
      <c r="AN57" s="221">
        <v>0.2</v>
      </c>
      <c r="AQ57" s="217">
        <f t="shared" si="2"/>
        <v>0.2</v>
      </c>
      <c r="AS57" s="225" t="str">
        <f t="shared" si="1"/>
        <v>ok</v>
      </c>
      <c r="AT57" s="226" t="str">
        <f>IF(((SUM(AV57,AZ57,BD57,BH57,BL57,BP57,BT57,BX57,CB57,CF57,CJ57,CN57,CR57,CV57,CZ57,DD57,DH57,DL57,DP57,DT57,DX57,EB57,EF57,EJ57,EN57,ER57,EV57,EZ57,FD57,FH57,FL57,FP57,FT57,FX57,GB57,GF57,GJ57,GN57,GR57,GV57,GZ57,HD57,HH57,HL57,HP57,HT57,HX57,IB57,IF57,IJ57,IN57,IR57,IV57,IZ57,JD57,JH57,JL57,JP57,JT57,JX57,KB57,KF57,KJ57,KN57,KR57,KV57,KZ57,LD57,LH57,LL57,LP57,LT57,LX57,MB57,MF57,MJ57,MN57,MR57,MV57,MZ57,ND57,NH57,NL57,NP57,NT57,NX57,OB57,OF57,OJ57,ON57,OR57,OV57,OZ57,PD57,PH57,PL57,PP57,PT57,PX57,QB57,QF57,QJ57,QN57,QR57,QV57,QZ57,RD57,RH57,RL57,RP57,RT57,RX57,SB57,SF57,SJ57,SN57,SR57,SV57,SZ57,TD57,TH57,TL57,TP57,TT57,TX57,UB57,UF57,UJ57,UN57,UR57,UV57,UZ57,VD57,VH57,VL57,VP57,VT57,VX57,WB57,WF57,WJ57,WN57,WR57,WV57,WZ57,XD57,XH57,XL57,XP57,XT57,XX57,YB57,YF57,YJ57,YN57,YR57,YV57,YZ57,ZD57,ZH57,ZL57,ZP57,ZT57,ZX57,AAB57,AAF57,AAJ57,AAN57,AAR57,AAV57,AAZ57,ABD57,ABH57,ABL57,ABP57,ABT57,ABX57,ACB57,ACF57,ACJ57,ACN57,ACR57,ACV57,ACZ57,ADD57,ADH57,ADL57,ADP57,ADT57,ADX57,AEB57,AEF57,AEJ57,AEN57,AER57,AEV57,AEZ57,AFD57,AFH57,AFL57,AFP57,AFT57,AFX57,AGB57,AGF57,AGJ57,AGN57,AGR57,AGV57,AGZ57,AHD57,AHH57,AHL57,AHP57,AHT57,AHX57,AIB57,AIF57,AIJ57,AIN57,AIR57,AIV57,AIZ57,AJD57,AJH57,AJL57,AJP57,AJT57,AJX57,AKB57,AKF57,AKJ57,AKN57,AKR57,AKV57,AKZ57,ALD57,ALH57,ALL57,ALP57,ALT57,ALX57,AMB57,AMF57,AMJ57,AMN57,AMR57,AMV57,AMZ57,AND57,ANH57,ANL57,ANP57))+SUM((ANT57,ANX57,AOB57,AOF57,AOJ57)))=AN57,"ok","check")</f>
        <v>ok</v>
      </c>
      <c r="AV57" s="196">
        <v>0.2</v>
      </c>
      <c r="AW57" s="197">
        <v>2</v>
      </c>
      <c r="AX57" s="191" t="s">
        <v>601</v>
      </c>
      <c r="AY57" s="190" t="s">
        <v>605</v>
      </c>
    </row>
    <row r="58" spans="1:59" x14ac:dyDescent="0.25">
      <c r="A58" s="190">
        <v>55</v>
      </c>
      <c r="B58" s="205" t="s">
        <v>967</v>
      </c>
      <c r="C58" s="205" t="s">
        <v>901</v>
      </c>
      <c r="D58" s="260">
        <v>42884</v>
      </c>
      <c r="E58" s="382" t="s">
        <v>838</v>
      </c>
      <c r="F58" s="205" t="s">
        <v>851</v>
      </c>
      <c r="G58" s="205" t="s">
        <v>878</v>
      </c>
      <c r="H58" s="207">
        <v>42884</v>
      </c>
      <c r="I58" s="207">
        <v>42884</v>
      </c>
      <c r="J58" s="210">
        <v>0.74305555555555547</v>
      </c>
      <c r="K58" s="210">
        <v>0.75694444444444453</v>
      </c>
      <c r="M58" s="258" t="s">
        <v>136</v>
      </c>
      <c r="N58" s="204">
        <v>5</v>
      </c>
      <c r="O58" s="258" t="s">
        <v>136</v>
      </c>
      <c r="P58" s="206">
        <v>5</v>
      </c>
      <c r="Q58" s="204"/>
      <c r="R58" s="204"/>
      <c r="S58" s="258" t="s">
        <v>136</v>
      </c>
      <c r="T58" s="206">
        <v>5</v>
      </c>
      <c r="U58" s="258" t="s">
        <v>136</v>
      </c>
      <c r="V58" s="206">
        <v>5</v>
      </c>
      <c r="W58" s="204"/>
      <c r="X58" s="204"/>
      <c r="AC58" s="217">
        <f t="shared" si="4"/>
        <v>100</v>
      </c>
      <c r="AD58" s="205" t="s">
        <v>37</v>
      </c>
      <c r="AE58" s="194">
        <v>2</v>
      </c>
      <c r="AF58" s="194">
        <v>1</v>
      </c>
      <c r="AM58" s="259">
        <v>3</v>
      </c>
      <c r="AN58" s="221">
        <v>0.75</v>
      </c>
      <c r="AO58" s="222">
        <v>0.75</v>
      </c>
      <c r="AQ58" s="217">
        <f t="shared" si="2"/>
        <v>0.25</v>
      </c>
      <c r="AS58" s="225" t="str">
        <f t="shared" si="1"/>
        <v>ok</v>
      </c>
      <c r="AT58" s="226" t="str">
        <f>IF(((SUM(AV58,AZ58,BD58,BH58,BL58,BP58,BT58,BX58,CB58,CF58,CJ58,CN58,CR58,CV58,CZ58,DD58,DH58,DL58,DP58,DT58,DX58,EB58,EF58,EJ58,EN58,ER58,EV58,EZ58,FD58,FH58,FL58,FP58,FT58,FX58,GB58,GF58,GJ58,GN58,GR58,GV58,GZ58,HD58,HH58,HL58,HP58,HT58,HX58,IB58,IF58,IJ58,IN58,IR58,IV58,IZ58,JD58,JH58,JL58,JP58,JT58,JX58,KB58,KF58,KJ58,KN58,KR58,KV58,KZ58,LD58,LH58,LL58,LP58,LT58,LX58,MB58,MF58,MJ58,MN58,MR58,MV58,MZ58,ND58,NH58,NL58,NP58,NT58,NX58,OB58,OF58,OJ58,ON58,OR58,OV58,OZ58,PD58,PH58,PL58,PP58,PT58,PX58,QB58,QF58,QJ58,QN58,QR58,QV58,QZ58,RD58,RH58,RL58,RP58,RT58,RX58,SB58,SF58,SJ58,SN58,SR58,SV58,SZ58,TD58,TH58,TL58,TP58,TT58,TX58,UB58,UF58,UJ58,UN58,UR58,UV58,UZ58,VD58,VH58,VL58,VP58,VT58,VX58,WB58,WF58,WJ58,WN58,WR58,WV58,WZ58,XD58,XH58,XL58,XP58,XT58,XX58,YB58,YF58,YJ58,YN58,YR58,YV58,YZ58,ZD58,ZH58,ZL58,ZP58,ZT58,ZX58,AAB58,AAF58,AAJ58,AAN58,AAR58,AAV58,AAZ58,ABD58,ABH58,ABL58,ABP58,ABT58,ABX58,ACB58,ACF58,ACJ58,ACN58,ACR58,ACV58,ACZ58,ADD58,ADH58,ADL58,ADP58,ADT58,ADX58,AEB58,AEF58,AEJ58,AEN58,AER58,AEV58,AEZ58,AFD58,AFH58,AFL58,AFP58,AFT58,AFX58,AGB58,AGF58,AGJ58,AGN58,AGR58,AGV58,AGZ58,AHD58,AHH58,AHL58,AHP58,AHT58,AHX58,AIB58,AIF58,AIJ58,AIN58,AIR58,AIV58,AIZ58,AJD58,AJH58,AJL58,AJP58,AJT58,AJX58,AKB58,AKF58,AKJ58,AKN58,AKR58,AKV58,AKZ58,ALD58,ALH58,ALL58,ALP58,ALT58,ALX58,AMB58,AMF58,AMJ58,AMN58,AMR58,AMV58,AMZ58,AND58,ANH58,ANL58,ANP58))+SUM((ANT58,ANX58,AOB58,AOF58,AOJ58)))=AN58,"ok","check")</f>
        <v>ok</v>
      </c>
      <c r="AV58" s="196">
        <v>0.27</v>
      </c>
      <c r="AW58" s="197">
        <v>5</v>
      </c>
      <c r="AX58" s="191" t="s">
        <v>601</v>
      </c>
      <c r="AY58" s="190" t="s">
        <v>602</v>
      </c>
      <c r="AZ58" s="196">
        <v>0.25</v>
      </c>
      <c r="BA58" s="197">
        <v>2</v>
      </c>
      <c r="BB58" s="191" t="s">
        <v>601</v>
      </c>
      <c r="BC58" s="190" t="s">
        <v>602</v>
      </c>
      <c r="BD58" s="196">
        <v>0.23</v>
      </c>
      <c r="BE58" s="197">
        <v>1</v>
      </c>
      <c r="BF58" s="191" t="s">
        <v>601</v>
      </c>
      <c r="BG58" s="190" t="s">
        <v>602</v>
      </c>
    </row>
    <row r="59" spans="1:59" x14ac:dyDescent="0.25">
      <c r="A59" s="190">
        <v>56</v>
      </c>
      <c r="B59" s="205" t="s">
        <v>967</v>
      </c>
      <c r="C59" s="205" t="s">
        <v>900</v>
      </c>
      <c r="D59" s="260">
        <v>42884</v>
      </c>
      <c r="E59" s="382" t="s">
        <v>838</v>
      </c>
      <c r="F59" s="205" t="s">
        <v>851</v>
      </c>
      <c r="G59" s="205" t="s">
        <v>878</v>
      </c>
      <c r="H59" s="207">
        <v>42884</v>
      </c>
      <c r="I59" s="207">
        <v>42884</v>
      </c>
      <c r="J59" s="210">
        <v>0.7597222222222223</v>
      </c>
      <c r="K59" s="210">
        <v>0.77430555555555547</v>
      </c>
      <c r="M59" s="212" t="s">
        <v>65</v>
      </c>
      <c r="N59" s="204">
        <v>5</v>
      </c>
      <c r="O59" s="214" t="s">
        <v>65</v>
      </c>
      <c r="P59" s="206">
        <v>5</v>
      </c>
      <c r="Q59" s="204"/>
      <c r="R59" s="204"/>
      <c r="S59" s="212" t="s">
        <v>65</v>
      </c>
      <c r="T59" s="206">
        <v>5</v>
      </c>
      <c r="U59" s="214" t="s">
        <v>65</v>
      </c>
      <c r="V59" s="206">
        <v>5</v>
      </c>
      <c r="W59" s="204"/>
      <c r="X59" s="204"/>
      <c r="Y59" s="212" t="s">
        <v>65</v>
      </c>
      <c r="Z59" s="215" t="s">
        <v>13</v>
      </c>
      <c r="AA59" s="216">
        <v>1</v>
      </c>
      <c r="AB59" s="216" t="s">
        <v>892</v>
      </c>
      <c r="AC59" s="217">
        <f t="shared" si="4"/>
        <v>110.00000000000001</v>
      </c>
      <c r="AD59" s="205" t="s">
        <v>37</v>
      </c>
      <c r="AE59" s="194">
        <v>2</v>
      </c>
      <c r="AM59" s="259">
        <v>2</v>
      </c>
      <c r="AN59" s="221">
        <v>0.35</v>
      </c>
      <c r="AO59" s="222">
        <v>0.35</v>
      </c>
      <c r="AQ59" s="217">
        <f t="shared" si="2"/>
        <v>0.17499999999999999</v>
      </c>
      <c r="AS59" s="225" t="str">
        <f t="shared" si="1"/>
        <v>ok</v>
      </c>
      <c r="AT59" s="226" t="str">
        <f>IF(((SUM(AV59,AZ59,BD59,BH59,BL59,BP59,BT59,BX59,CB59,CF59,CJ59,CN59,CR59,CV59,CZ59,DD59,DH59,DL59,DP59,DT59,DX59,EB59,EF59,EJ59,EN59,ER59,EV59,EZ59,FD59,FH59,FL59,FP59,FT59,FX59,GB59,GF59,GJ59,GN59,GR59,GV59,GZ59,HD59,HH59,HL59,HP59,HT59,HX59,IB59,IF59,IJ59,IN59,IR59,IV59,IZ59,JD59,JH59,JL59,JP59,JT59,JX59,KB59,KF59,KJ59,KN59,KR59,KV59,KZ59,LD59,LH59,LL59,LP59,LT59,LX59,MB59,MF59,MJ59,MN59,MR59,MV59,MZ59,ND59,NH59,NL59,NP59,NT59,NX59,OB59,OF59,OJ59,ON59,OR59,OV59,OZ59,PD59,PH59,PL59,PP59,PT59,PX59,QB59,QF59,QJ59,QN59,QR59,QV59,QZ59,RD59,RH59,RL59,RP59,RT59,RX59,SB59,SF59,SJ59,SN59,SR59,SV59,SZ59,TD59,TH59,TL59,TP59,TT59,TX59,UB59,UF59,UJ59,UN59,UR59,UV59,UZ59,VD59,VH59,VL59,VP59,VT59,VX59,WB59,WF59,WJ59,WN59,WR59,WV59,WZ59,XD59,XH59,XL59,XP59,XT59,XX59,YB59,YF59,YJ59,YN59,YR59,YV59,YZ59,ZD59,ZH59,ZL59,ZP59,ZT59,ZX59,AAB59,AAF59,AAJ59,AAN59,AAR59,AAV59,AAZ59,ABD59,ABH59,ABL59,ABP59,ABT59,ABX59,ACB59,ACF59,ACJ59,ACN59,ACR59,ACV59,ACZ59,ADD59,ADH59,ADL59,ADP59,ADT59,ADX59,AEB59,AEF59,AEJ59,AEN59,AER59,AEV59,AEZ59,AFD59,AFH59,AFL59,AFP59,AFT59,AFX59,AGB59,AGF59,AGJ59,AGN59,AGR59,AGV59,AGZ59,AHD59,AHH59,AHL59,AHP59,AHT59,AHX59,AIB59,AIF59,AIJ59,AIN59,AIR59,AIV59,AIZ59,AJD59,AJH59,AJL59,AJP59,AJT59,AJX59,AKB59,AKF59,AKJ59,AKN59,AKR59,AKV59,AKZ59,ALD59,ALH59,ALL59,ALP59,ALT59,ALX59,AMB59,AMF59,AMJ59,AMN59,AMR59,AMV59,AMZ59,AND59,ANH59,ANL59,ANP59))+SUM((ANT59,ANX59,AOB59,AOF59,AOJ59)))=AN59,"ok","check")</f>
        <v>ok</v>
      </c>
      <c r="AV59" s="196">
        <v>0.25</v>
      </c>
      <c r="AW59" s="197">
        <v>5</v>
      </c>
      <c r="AX59" s="191" t="s">
        <v>601</v>
      </c>
      <c r="AY59" s="190" t="s">
        <v>602</v>
      </c>
      <c r="AZ59" s="196">
        <v>0.1</v>
      </c>
      <c r="BA59" s="197">
        <v>5</v>
      </c>
      <c r="BB59" s="191" t="s">
        <v>601</v>
      </c>
      <c r="BC59" s="190" t="s">
        <v>602</v>
      </c>
    </row>
    <row r="60" spans="1:59" x14ac:dyDescent="0.25">
      <c r="A60" s="190">
        <v>57</v>
      </c>
      <c r="B60" s="205" t="s">
        <v>967</v>
      </c>
      <c r="C60" s="205" t="s">
        <v>899</v>
      </c>
      <c r="D60" s="260">
        <v>42884</v>
      </c>
      <c r="E60" s="382" t="s">
        <v>838</v>
      </c>
      <c r="F60" s="205" t="s">
        <v>848</v>
      </c>
      <c r="G60" s="205" t="s">
        <v>849</v>
      </c>
      <c r="H60" s="207">
        <v>42884</v>
      </c>
      <c r="I60" s="207">
        <v>42884</v>
      </c>
      <c r="J60" s="210">
        <v>0.84444444444444444</v>
      </c>
      <c r="K60" s="210">
        <v>0.85555555555555562</v>
      </c>
      <c r="M60" s="258" t="s">
        <v>136</v>
      </c>
      <c r="N60" s="204">
        <v>5</v>
      </c>
      <c r="O60" s="258" t="s">
        <v>136</v>
      </c>
      <c r="P60" s="206">
        <v>5</v>
      </c>
      <c r="Q60" s="204"/>
      <c r="R60" s="204"/>
      <c r="S60" s="258" t="s">
        <v>136</v>
      </c>
      <c r="T60" s="206">
        <v>5</v>
      </c>
      <c r="U60" s="258" t="s">
        <v>136</v>
      </c>
      <c r="V60" s="206">
        <v>5</v>
      </c>
      <c r="W60" s="204"/>
      <c r="X60" s="204"/>
      <c r="AC60" s="217">
        <f t="shared" si="4"/>
        <v>100</v>
      </c>
      <c r="AD60" s="205" t="s">
        <v>37</v>
      </c>
      <c r="AE60" s="194">
        <v>1</v>
      </c>
      <c r="AF60" s="194">
        <v>1</v>
      </c>
      <c r="AM60" s="259">
        <v>2</v>
      </c>
      <c r="AN60" s="221">
        <v>0.53</v>
      </c>
      <c r="AO60" s="222">
        <v>0.53</v>
      </c>
      <c r="AQ60" s="217">
        <f t="shared" si="2"/>
        <v>0.26500000000000001</v>
      </c>
      <c r="AS60" s="225" t="str">
        <f t="shared" si="1"/>
        <v>ok</v>
      </c>
      <c r="AT60" s="226" t="str">
        <f>IF(((SUM(AV60,AZ60,BD60,BH60,BL60,BP60,BT60,BX60,CB60,CF60,CJ60,CN60,CR60,CV60,CZ60,DD60,DH60,DL60,DP60,DT60,DX60,EB60,EF60,EJ60,EN60,ER60,EV60,EZ60,FD60,FH60,FL60,FP60,FT60,FX60,GB60,GF60,GJ60,GN60,GR60,GV60,GZ60,HD60,HH60,HL60,HP60,HT60,HX60,IB60,IF60,IJ60,IN60,IR60,IV60,IZ60,JD60,JH60,JL60,JP60,JT60,JX60,KB60,KF60,KJ60,KN60,KR60,KV60,KZ60,LD60,LH60,LL60,LP60,LT60,LX60,MB60,MF60,MJ60,MN60,MR60,MV60,MZ60,ND60,NH60,NL60,NP60,NT60,NX60,OB60,OF60,OJ60,ON60,OR60,OV60,OZ60,PD60,PH60,PL60,PP60,PT60,PX60,QB60,QF60,QJ60,QN60,QR60,QV60,QZ60,RD60,RH60,RL60,RP60,RT60,RX60,SB60,SF60,SJ60,SN60,SR60,SV60,SZ60,TD60,TH60,TL60,TP60,TT60,TX60,UB60,UF60,UJ60,UN60,UR60,UV60,UZ60,VD60,VH60,VL60,VP60,VT60,VX60,WB60,WF60,WJ60,WN60,WR60,WV60,WZ60,XD60,XH60,XL60,XP60,XT60,XX60,YB60,YF60,YJ60,YN60,YR60,YV60,YZ60,ZD60,ZH60,ZL60,ZP60,ZT60,ZX60,AAB60,AAF60,AAJ60,AAN60,AAR60,AAV60,AAZ60,ABD60,ABH60,ABL60,ABP60,ABT60,ABX60,ACB60,ACF60,ACJ60,ACN60,ACR60,ACV60,ACZ60,ADD60,ADH60,ADL60,ADP60,ADT60,ADX60,AEB60,AEF60,AEJ60,AEN60,AER60,AEV60,AEZ60,AFD60,AFH60,AFL60,AFP60,AFT60,AFX60,AGB60,AGF60,AGJ60,AGN60,AGR60,AGV60,AGZ60,AHD60,AHH60,AHL60,AHP60,AHT60,AHX60,AIB60,AIF60,AIJ60,AIN60,AIR60,AIV60,AIZ60,AJD60,AJH60,AJL60,AJP60,AJT60,AJX60,AKB60,AKF60,AKJ60,AKN60,AKR60,AKV60,AKZ60,ALD60,ALH60,ALL60,ALP60,ALT60,ALX60,AMB60,AMF60,AMJ60,AMN60,AMR60,AMV60,AMZ60,AND60,ANH60,ANL60,ANP60))+SUM((ANT60,ANX60,AOB60,AOF60,AOJ60)))=AN60,"ok","check")</f>
        <v>ok</v>
      </c>
      <c r="AV60" s="196">
        <v>0.28000000000000003</v>
      </c>
      <c r="AW60" s="197">
        <v>4</v>
      </c>
      <c r="AX60" s="191" t="s">
        <v>608</v>
      </c>
      <c r="AY60" s="190" t="s">
        <v>602</v>
      </c>
      <c r="AZ60" s="196">
        <v>0.25</v>
      </c>
      <c r="BA60" s="197">
        <v>1</v>
      </c>
      <c r="BB60" s="191" t="s">
        <v>601</v>
      </c>
      <c r="BC60" s="190" t="s">
        <v>602</v>
      </c>
    </row>
    <row r="61" spans="1:59" x14ac:dyDescent="0.25">
      <c r="A61" s="190">
        <v>58</v>
      </c>
      <c r="B61" s="205" t="s">
        <v>967</v>
      </c>
      <c r="C61" s="205" t="s">
        <v>898</v>
      </c>
      <c r="D61" s="260">
        <v>42884</v>
      </c>
      <c r="E61" s="382" t="s">
        <v>838</v>
      </c>
      <c r="F61" s="205" t="s">
        <v>848</v>
      </c>
      <c r="G61" s="205" t="s">
        <v>849</v>
      </c>
      <c r="H61" s="207">
        <v>42884</v>
      </c>
      <c r="I61" s="207">
        <v>42884</v>
      </c>
      <c r="J61" s="210">
        <v>0.88958333333333339</v>
      </c>
      <c r="K61" s="210">
        <v>0.89444444444444438</v>
      </c>
      <c r="M61" s="212" t="s">
        <v>65</v>
      </c>
      <c r="N61" s="204">
        <v>5</v>
      </c>
      <c r="O61" s="214" t="s">
        <v>65</v>
      </c>
      <c r="P61" s="206">
        <v>5</v>
      </c>
      <c r="Q61" s="204"/>
      <c r="R61" s="204"/>
      <c r="S61" s="212" t="s">
        <v>65</v>
      </c>
      <c r="T61" s="206">
        <v>5</v>
      </c>
      <c r="U61" s="214" t="s">
        <v>65</v>
      </c>
      <c r="V61" s="206">
        <v>5</v>
      </c>
      <c r="W61" s="204"/>
      <c r="X61" s="204"/>
      <c r="AC61" s="217">
        <f t="shared" si="4"/>
        <v>100</v>
      </c>
      <c r="AD61" s="205" t="s">
        <v>37</v>
      </c>
      <c r="AM61" s="259">
        <v>0</v>
      </c>
      <c r="AQ61" s="217"/>
      <c r="AS61" s="225" t="str">
        <f t="shared" si="1"/>
        <v>ok</v>
      </c>
      <c r="AT61" s="226" t="str">
        <f>IF(((SUM(AV61,AZ61,BD61,BH61,BL61,BP61,BT61,BX61,CB61,CF61,CJ61,CN61,CR61,CV61,CZ61,DD61,DH61,DL61,DP61,DT61,DX61,EB61,EF61,EJ61,EN61,ER61,EV61,EZ61,FD61,FH61,FL61,FP61,FT61,FX61,GB61,GF61,GJ61,GN61,GR61,GV61,GZ61,HD61,HH61,HL61,HP61,HT61,HX61,IB61,IF61,IJ61,IN61,IR61,IV61,IZ61,JD61,JH61,JL61,JP61,JT61,JX61,KB61,KF61,KJ61,KN61,KR61,KV61,KZ61,LD61,LH61,LL61,LP61,LT61,LX61,MB61,MF61,MJ61,MN61,MR61,MV61,MZ61,ND61,NH61,NL61,NP61,NT61,NX61,OB61,OF61,OJ61,ON61,OR61,OV61,OZ61,PD61,PH61,PL61,PP61,PT61,PX61,QB61,QF61,QJ61,QN61,QR61,QV61,QZ61,RD61,RH61,RL61,RP61,RT61,RX61,SB61,SF61,SJ61,SN61,SR61,SV61,SZ61,TD61,TH61,TL61,TP61,TT61,TX61,UB61,UF61,UJ61,UN61,UR61,UV61,UZ61,VD61,VH61,VL61,VP61,VT61,VX61,WB61,WF61,WJ61,WN61,WR61,WV61,WZ61,XD61,XH61,XL61,XP61,XT61,XX61,YB61,YF61,YJ61,YN61,YR61,YV61,YZ61,ZD61,ZH61,ZL61,ZP61,ZT61,ZX61,AAB61,AAF61,AAJ61,AAN61,AAR61,AAV61,AAZ61,ABD61,ABH61,ABL61,ABP61,ABT61,ABX61,ACB61,ACF61,ACJ61,ACN61,ACR61,ACV61,ACZ61,ADD61,ADH61,ADL61,ADP61,ADT61,ADX61,AEB61,AEF61,AEJ61,AEN61,AER61,AEV61,AEZ61,AFD61,AFH61,AFL61,AFP61,AFT61,AFX61,AGB61,AGF61,AGJ61,AGN61,AGR61,AGV61,AGZ61,AHD61,AHH61,AHL61,AHP61,AHT61,AHX61,AIB61,AIF61,AIJ61,AIN61,AIR61,AIV61,AIZ61,AJD61,AJH61,AJL61,AJP61,AJT61,AJX61,AKB61,AKF61,AKJ61,AKN61,AKR61,AKV61,AKZ61,ALD61,ALH61,ALL61,ALP61,ALT61,ALX61,AMB61,AMF61,AMJ61,AMN61,AMR61,AMV61,AMZ61,AND61,ANH61,ANL61,ANP61))+SUM((ANT61,ANX61,AOB61,AOF61,AOJ61)))=AN61,"ok","check")</f>
        <v>ok</v>
      </c>
    </row>
    <row r="62" spans="1:59" x14ac:dyDescent="0.25">
      <c r="A62" s="190">
        <v>59</v>
      </c>
      <c r="B62" s="205" t="s">
        <v>967</v>
      </c>
      <c r="C62" s="205" t="s">
        <v>897</v>
      </c>
      <c r="D62" s="260">
        <v>42884</v>
      </c>
      <c r="E62" s="382" t="s">
        <v>838</v>
      </c>
      <c r="F62" s="205" t="s">
        <v>848</v>
      </c>
      <c r="G62" s="205" t="s">
        <v>849</v>
      </c>
      <c r="H62" s="207">
        <v>42884</v>
      </c>
      <c r="I62" s="207">
        <v>42884</v>
      </c>
      <c r="J62" s="210">
        <v>0.90069444444444446</v>
      </c>
      <c r="K62" s="210">
        <v>0.91111111111111109</v>
      </c>
      <c r="M62" s="258" t="s">
        <v>136</v>
      </c>
      <c r="N62" s="204">
        <v>5</v>
      </c>
      <c r="O62" s="258" t="s">
        <v>136</v>
      </c>
      <c r="P62" s="206">
        <v>5</v>
      </c>
      <c r="Q62" s="204"/>
      <c r="R62" s="204"/>
      <c r="S62" s="258" t="s">
        <v>136</v>
      </c>
      <c r="T62" s="206">
        <v>5</v>
      </c>
      <c r="U62" s="258" t="s">
        <v>136</v>
      </c>
      <c r="V62" s="206">
        <v>5</v>
      </c>
      <c r="W62" s="204"/>
      <c r="X62" s="204"/>
      <c r="AC62" s="217">
        <f t="shared" si="4"/>
        <v>100</v>
      </c>
      <c r="AD62" s="205" t="s">
        <v>37</v>
      </c>
      <c r="AE62" s="194">
        <v>1</v>
      </c>
      <c r="AF62" s="194">
        <v>1</v>
      </c>
      <c r="AM62" s="259">
        <v>2</v>
      </c>
      <c r="AN62" s="221">
        <v>0.5</v>
      </c>
      <c r="AO62" s="222">
        <v>0.5</v>
      </c>
      <c r="AQ62" s="217">
        <f t="shared" si="2"/>
        <v>0.25</v>
      </c>
      <c r="AS62" s="225" t="str">
        <f t="shared" si="1"/>
        <v>ok</v>
      </c>
      <c r="AT62" s="226" t="str">
        <f>IF(((SUM(AV62,AZ62,BD62,BH62,BL62,BP62,BT62,BX62,CB62,CF62,CJ62,CN62,CR62,CV62,CZ62,DD62,DH62,DL62,DP62,DT62,DX62,EB62,EF62,EJ62,EN62,ER62,EV62,EZ62,FD62,FH62,FL62,FP62,FT62,FX62,GB62,GF62,GJ62,GN62,GR62,GV62,GZ62,HD62,HH62,HL62,HP62,HT62,HX62,IB62,IF62,IJ62,IN62,IR62,IV62,IZ62,JD62,JH62,JL62,JP62,JT62,JX62,KB62,KF62,KJ62,KN62,KR62,KV62,KZ62,LD62,LH62,LL62,LP62,LT62,LX62,MB62,MF62,MJ62,MN62,MR62,MV62,MZ62,ND62,NH62,NL62,NP62,NT62,NX62,OB62,OF62,OJ62,ON62,OR62,OV62,OZ62,PD62,PH62,PL62,PP62,PT62,PX62,QB62,QF62,QJ62,QN62,QR62,QV62,QZ62,RD62,RH62,RL62,RP62,RT62,RX62,SB62,SF62,SJ62,SN62,SR62,SV62,SZ62,TD62,TH62,TL62,TP62,TT62,TX62,UB62,UF62,UJ62,UN62,UR62,UV62,UZ62,VD62,VH62,VL62,VP62,VT62,VX62,WB62,WF62,WJ62,WN62,WR62,WV62,WZ62,XD62,XH62,XL62,XP62,XT62,XX62,YB62,YF62,YJ62,YN62,YR62,YV62,YZ62,ZD62,ZH62,ZL62,ZP62,ZT62,ZX62,AAB62,AAF62,AAJ62,AAN62,AAR62,AAV62,AAZ62,ABD62,ABH62,ABL62,ABP62,ABT62,ABX62,ACB62,ACF62,ACJ62,ACN62,ACR62,ACV62,ACZ62,ADD62,ADH62,ADL62,ADP62,ADT62,ADX62,AEB62,AEF62,AEJ62,AEN62,AER62,AEV62,AEZ62,AFD62,AFH62,AFL62,AFP62,AFT62,AFX62,AGB62,AGF62,AGJ62,AGN62,AGR62,AGV62,AGZ62,AHD62,AHH62,AHL62,AHP62,AHT62,AHX62,AIB62,AIF62,AIJ62,AIN62,AIR62,AIV62,AIZ62,AJD62,AJH62,AJL62,AJP62,AJT62,AJX62,AKB62,AKF62,AKJ62,AKN62,AKR62,AKV62,AKZ62,ALD62,ALH62,ALL62,ALP62,ALT62,ALX62,AMB62,AMF62,AMJ62,AMN62,AMR62,AMV62,AMZ62,AND62,ANH62,ANL62,ANP62))+SUM((ANT62,ANX62,AOB62,AOF62,AOJ62)))=AN62,"ok","check")</f>
        <v>ok</v>
      </c>
      <c r="AV62" s="196">
        <v>0.27</v>
      </c>
      <c r="AW62" s="197">
        <v>1</v>
      </c>
      <c r="AX62" s="191" t="s">
        <v>608</v>
      </c>
      <c r="AY62" s="190" t="s">
        <v>602</v>
      </c>
      <c r="AZ62" s="196">
        <v>0.23</v>
      </c>
      <c r="BA62" s="197">
        <v>5</v>
      </c>
      <c r="BB62" s="191" t="s">
        <v>614</v>
      </c>
      <c r="BC62" s="190" t="s">
        <v>605</v>
      </c>
    </row>
    <row r="63" spans="1:59" x14ac:dyDescent="0.25">
      <c r="A63" s="190">
        <v>60</v>
      </c>
      <c r="B63" s="205" t="s">
        <v>967</v>
      </c>
      <c r="C63" s="205" t="s">
        <v>896</v>
      </c>
      <c r="D63" s="260">
        <v>42884</v>
      </c>
      <c r="E63" s="382" t="s">
        <v>838</v>
      </c>
      <c r="F63" s="205" t="s">
        <v>848</v>
      </c>
      <c r="G63" s="205" t="s">
        <v>849</v>
      </c>
      <c r="H63" s="207">
        <v>42884</v>
      </c>
      <c r="I63" s="207">
        <v>42884</v>
      </c>
      <c r="J63" s="210">
        <v>0.91180555555555554</v>
      </c>
      <c r="K63" s="210">
        <v>0.9159722222222223</v>
      </c>
      <c r="M63" s="212" t="s">
        <v>65</v>
      </c>
      <c r="N63" s="204">
        <v>5</v>
      </c>
      <c r="O63" s="214" t="s">
        <v>65</v>
      </c>
      <c r="P63" s="206">
        <v>5</v>
      </c>
      <c r="Q63" s="204"/>
      <c r="R63" s="204"/>
      <c r="S63" s="212" t="s">
        <v>65</v>
      </c>
      <c r="T63" s="206">
        <v>5</v>
      </c>
      <c r="U63" s="214" t="s">
        <v>65</v>
      </c>
      <c r="V63" s="206">
        <v>5</v>
      </c>
      <c r="W63" s="204"/>
      <c r="X63" s="204"/>
      <c r="AC63" s="217">
        <f t="shared" si="4"/>
        <v>100</v>
      </c>
      <c r="AD63" s="205" t="s">
        <v>37</v>
      </c>
      <c r="AE63" s="194">
        <v>1</v>
      </c>
      <c r="AM63" s="259">
        <v>1</v>
      </c>
      <c r="AN63" s="221">
        <v>0.08</v>
      </c>
      <c r="AQ63" s="217">
        <f t="shared" si="2"/>
        <v>0.08</v>
      </c>
      <c r="AS63" s="225" t="str">
        <f t="shared" si="1"/>
        <v>ok</v>
      </c>
      <c r="AT63" s="226" t="str">
        <f>IF(((SUM(AV63,AZ63,BD63,BH63,BL63,BP63,BT63,BX63,CB63,CF63,CJ63,CN63,CR63,CV63,CZ63,DD63,DH63,DL63,DP63,DT63,DX63,EB63,EF63,EJ63,EN63,ER63,EV63,EZ63,FD63,FH63,FL63,FP63,FT63,FX63,GB63,GF63,GJ63,GN63,GR63,GV63,GZ63,HD63,HH63,HL63,HP63,HT63,HX63,IB63,IF63,IJ63,IN63,IR63,IV63,IZ63,JD63,JH63,JL63,JP63,JT63,JX63,KB63,KF63,KJ63,KN63,KR63,KV63,KZ63,LD63,LH63,LL63,LP63,LT63,LX63,MB63,MF63,MJ63,MN63,MR63,MV63,MZ63,ND63,NH63,NL63,NP63,NT63,NX63,OB63,OF63,OJ63,ON63,OR63,OV63,OZ63,PD63,PH63,PL63,PP63,PT63,PX63,QB63,QF63,QJ63,QN63,QR63,QV63,QZ63,RD63,RH63,RL63,RP63,RT63,RX63,SB63,SF63,SJ63,SN63,SR63,SV63,SZ63,TD63,TH63,TL63,TP63,TT63,TX63,UB63,UF63,UJ63,UN63,UR63,UV63,UZ63,VD63,VH63,VL63,VP63,VT63,VX63,WB63,WF63,WJ63,WN63,WR63,WV63,WZ63,XD63,XH63,XL63,XP63,XT63,XX63,YB63,YF63,YJ63,YN63,YR63,YV63,YZ63,ZD63,ZH63,ZL63,ZP63,ZT63,ZX63,AAB63,AAF63,AAJ63,AAN63,AAR63,AAV63,AAZ63,ABD63,ABH63,ABL63,ABP63,ABT63,ABX63,ACB63,ACF63,ACJ63,ACN63,ACR63,ACV63,ACZ63,ADD63,ADH63,ADL63,ADP63,ADT63,ADX63,AEB63,AEF63,AEJ63,AEN63,AER63,AEV63,AEZ63,AFD63,AFH63,AFL63,AFP63,AFT63,AFX63,AGB63,AGF63,AGJ63,AGN63,AGR63,AGV63,AGZ63,AHD63,AHH63,AHL63,AHP63,AHT63,AHX63,AIB63,AIF63,AIJ63,AIN63,AIR63,AIV63,AIZ63,AJD63,AJH63,AJL63,AJP63,AJT63,AJX63,AKB63,AKF63,AKJ63,AKN63,AKR63,AKV63,AKZ63,ALD63,ALH63,ALL63,ALP63,ALT63,ALX63,AMB63,AMF63,AMJ63,AMN63,AMR63,AMV63,AMZ63,AND63,ANH63,ANL63,ANP63))+SUM((ANT63,ANX63,AOB63,AOF63,AOJ63)))=AN63,"ok","check")</f>
        <v>ok</v>
      </c>
      <c r="AV63" s="196">
        <v>0.08</v>
      </c>
      <c r="AW63" s="197">
        <v>1</v>
      </c>
      <c r="AX63" s="191" t="s">
        <v>601</v>
      </c>
      <c r="AY63" s="190" t="s">
        <v>602</v>
      </c>
    </row>
    <row r="64" spans="1:59" x14ac:dyDescent="0.25">
      <c r="A64" s="190">
        <v>61</v>
      </c>
      <c r="B64" s="205" t="s">
        <v>967</v>
      </c>
      <c r="C64" s="205" t="s">
        <v>895</v>
      </c>
      <c r="D64" s="260">
        <v>42884</v>
      </c>
      <c r="E64" s="382" t="s">
        <v>838</v>
      </c>
      <c r="F64" s="205" t="s">
        <v>848</v>
      </c>
      <c r="G64" s="205" t="s">
        <v>849</v>
      </c>
      <c r="H64" s="207">
        <v>42884</v>
      </c>
      <c r="I64" s="207">
        <v>42884</v>
      </c>
      <c r="J64" s="210">
        <v>0.92222222222222217</v>
      </c>
      <c r="K64" s="210">
        <v>0.93611111111111101</v>
      </c>
      <c r="M64" s="258" t="s">
        <v>136</v>
      </c>
      <c r="N64" s="204">
        <v>5</v>
      </c>
      <c r="O64" s="258" t="s">
        <v>136</v>
      </c>
      <c r="P64" s="206">
        <v>5</v>
      </c>
      <c r="Q64" s="204"/>
      <c r="R64" s="204"/>
      <c r="S64" s="258" t="s">
        <v>136</v>
      </c>
      <c r="T64" s="206">
        <v>5</v>
      </c>
      <c r="U64" s="258" t="s">
        <v>136</v>
      </c>
      <c r="V64" s="206">
        <v>5</v>
      </c>
      <c r="W64" s="204"/>
      <c r="X64" s="204"/>
      <c r="AC64" s="217">
        <f t="shared" si="4"/>
        <v>100</v>
      </c>
      <c r="AD64" s="205" t="s">
        <v>37</v>
      </c>
      <c r="AF64" s="194">
        <v>2</v>
      </c>
      <c r="AM64" s="259">
        <v>2</v>
      </c>
      <c r="AN64" s="221">
        <v>0.56999999999999995</v>
      </c>
      <c r="AO64" s="222">
        <v>0.56999999999999995</v>
      </c>
      <c r="AQ64" s="217">
        <f t="shared" si="2"/>
        <v>0.28499999999999998</v>
      </c>
      <c r="AS64" s="225" t="str">
        <f t="shared" si="1"/>
        <v>ok</v>
      </c>
      <c r="AT64" s="226" t="str">
        <f>IF(((SUM(AV64,AZ64,BD64,BH64,BL64,BP64,BT64,BX64,CB64,CF64,CJ64,CN64,CR64,CV64,CZ64,DD64,DH64,DL64,DP64,DT64,DX64,EB64,EF64,EJ64,EN64,ER64,EV64,EZ64,FD64,FH64,FL64,FP64,FT64,FX64,GB64,GF64,GJ64,GN64,GR64,GV64,GZ64,HD64,HH64,HL64,HP64,HT64,HX64,IB64,IF64,IJ64,IN64,IR64,IV64,IZ64,JD64,JH64,JL64,JP64,JT64,JX64,KB64,KF64,KJ64,KN64,KR64,KV64,KZ64,LD64,LH64,LL64,LP64,LT64,LX64,MB64,MF64,MJ64,MN64,MR64,MV64,MZ64,ND64,NH64,NL64,NP64,NT64,NX64,OB64,OF64,OJ64,ON64,OR64,OV64,OZ64,PD64,PH64,PL64,PP64,PT64,PX64,QB64,QF64,QJ64,QN64,QR64,QV64,QZ64,RD64,RH64,RL64,RP64,RT64,RX64,SB64,SF64,SJ64,SN64,SR64,SV64,SZ64,TD64,TH64,TL64,TP64,TT64,TX64,UB64,UF64,UJ64,UN64,UR64,UV64,UZ64,VD64,VH64,VL64,VP64,VT64,VX64,WB64,WF64,WJ64,WN64,WR64,WV64,WZ64,XD64,XH64,XL64,XP64,XT64,XX64,YB64,YF64,YJ64,YN64,YR64,YV64,YZ64,ZD64,ZH64,ZL64,ZP64,ZT64,ZX64,AAB64,AAF64,AAJ64,AAN64,AAR64,AAV64,AAZ64,ABD64,ABH64,ABL64,ABP64,ABT64,ABX64,ACB64,ACF64,ACJ64,ACN64,ACR64,ACV64,ACZ64,ADD64,ADH64,ADL64,ADP64,ADT64,ADX64,AEB64,AEF64,AEJ64,AEN64,AER64,AEV64,AEZ64,AFD64,AFH64,AFL64,AFP64,AFT64,AFX64,AGB64,AGF64,AGJ64,AGN64,AGR64,AGV64,AGZ64,AHD64,AHH64,AHL64,AHP64,AHT64,AHX64,AIB64,AIF64,AIJ64,AIN64,AIR64,AIV64,AIZ64,AJD64,AJH64,AJL64,AJP64,AJT64,AJX64,AKB64,AKF64,AKJ64,AKN64,AKR64,AKV64,AKZ64,ALD64,ALH64,ALL64,ALP64,ALT64,ALX64,AMB64,AMF64,AMJ64,AMN64,AMR64,AMV64,AMZ64,AND64,ANH64,ANL64,ANP64))+SUM((ANT64,ANX64,AOB64,AOF64,AOJ64)))=AN64,"ok","check")</f>
        <v>ok</v>
      </c>
      <c r="AV64" s="196">
        <v>0.3</v>
      </c>
      <c r="AW64" s="197">
        <v>1</v>
      </c>
      <c r="AX64" s="191" t="s">
        <v>601</v>
      </c>
      <c r="AY64" s="190" t="s">
        <v>602</v>
      </c>
      <c r="AZ64" s="196">
        <v>0.27</v>
      </c>
      <c r="BA64" s="197">
        <v>5</v>
      </c>
      <c r="BB64" s="191" t="s">
        <v>601</v>
      </c>
      <c r="BC64" s="190" t="s">
        <v>615</v>
      </c>
    </row>
    <row r="65" spans="1:1079" x14ac:dyDescent="0.25">
      <c r="A65" s="190">
        <v>62</v>
      </c>
      <c r="B65" s="205" t="s">
        <v>967</v>
      </c>
      <c r="C65" s="205" t="s">
        <v>894</v>
      </c>
      <c r="D65" s="260">
        <v>42884</v>
      </c>
      <c r="E65" s="382" t="s">
        <v>838</v>
      </c>
      <c r="F65" s="205" t="s">
        <v>848</v>
      </c>
      <c r="G65" s="205" t="s">
        <v>849</v>
      </c>
      <c r="H65" s="207">
        <v>42884</v>
      </c>
      <c r="I65" s="207">
        <v>42884</v>
      </c>
      <c r="J65" s="210">
        <v>0.97361111111111109</v>
      </c>
      <c r="K65" s="210">
        <v>0.98125000000000007</v>
      </c>
      <c r="M65" s="212" t="s">
        <v>65</v>
      </c>
      <c r="N65" s="204">
        <v>5</v>
      </c>
      <c r="O65" s="214" t="s">
        <v>65</v>
      </c>
      <c r="P65" s="206">
        <v>5</v>
      </c>
      <c r="Q65" s="204"/>
      <c r="R65" s="204"/>
      <c r="S65" s="212" t="s">
        <v>65</v>
      </c>
      <c r="T65" s="206">
        <v>5</v>
      </c>
      <c r="U65" s="214" t="s">
        <v>65</v>
      </c>
      <c r="V65" s="206">
        <v>5</v>
      </c>
      <c r="W65" s="204"/>
      <c r="X65" s="204"/>
      <c r="AC65" s="217">
        <f t="shared" si="4"/>
        <v>100</v>
      </c>
      <c r="AD65" s="205" t="s">
        <v>37</v>
      </c>
      <c r="AE65" s="194">
        <v>1</v>
      </c>
      <c r="AG65" s="194">
        <v>1</v>
      </c>
      <c r="AM65" s="259">
        <v>2</v>
      </c>
      <c r="AN65" s="221">
        <v>0.73</v>
      </c>
      <c r="AO65" s="222">
        <v>0.73</v>
      </c>
      <c r="AP65" s="223"/>
      <c r="AQ65" s="217">
        <f t="shared" si="2"/>
        <v>0.36499999999999999</v>
      </c>
      <c r="AS65" s="225" t="str">
        <f t="shared" si="1"/>
        <v>ok</v>
      </c>
      <c r="AT65" s="226" t="str">
        <f>IF(((SUM(AV65,AZ65,BD65,BH65,BL65,BP65,BT65,BX65,CB65,CF65,CJ65,CN65,CR65,CV65,CZ65,DD65,DH65,DL65,DP65,DT65,DX65,EB65,EF65,EJ65,EN65,ER65,EV65,EZ65,FD65,FH65,FL65,FP65,FT65,FX65,GB65,GF65,GJ65,GN65,GR65,GV65,GZ65,HD65,HH65,HL65,HP65,HT65,HX65,IB65,IF65,IJ65,IN65,IR65,IV65,IZ65,JD65,JH65,JL65,JP65,JT65,JX65,KB65,KF65,KJ65,KN65,KR65,KV65,KZ65,LD65,LH65,LL65,LP65,LT65,LX65,MB65,MF65,MJ65,MN65,MR65,MV65,MZ65,ND65,NH65,NL65,NP65,NT65,NX65,OB65,OF65,OJ65,ON65,OR65,OV65,OZ65,PD65,PH65,PL65,PP65,PT65,PX65,QB65,QF65,QJ65,QN65,QR65,QV65,QZ65,RD65,RH65,RL65,RP65,RT65,RX65,SB65,SF65,SJ65,SN65,SR65,SV65,SZ65,TD65,TH65,TL65,TP65,TT65,TX65,UB65,UF65,UJ65,UN65,UR65,UV65,UZ65,VD65,VH65,VL65,VP65,VT65,VX65,WB65,WF65,WJ65,WN65,WR65,WV65,WZ65,XD65,XH65,XL65,XP65,XT65,XX65,YB65,YF65,YJ65,YN65,YR65,YV65,YZ65,ZD65,ZH65,ZL65,ZP65,ZT65,ZX65,AAB65,AAF65,AAJ65,AAN65,AAR65,AAV65,AAZ65,ABD65,ABH65,ABL65,ABP65,ABT65,ABX65,ACB65,ACF65,ACJ65,ACN65,ACR65,ACV65,ACZ65,ADD65,ADH65,ADL65,ADP65,ADT65,ADX65,AEB65,AEF65,AEJ65,AEN65,AER65,AEV65,AEZ65,AFD65,AFH65,AFL65,AFP65,AFT65,AFX65,AGB65,AGF65,AGJ65,AGN65,AGR65,AGV65,AGZ65,AHD65,AHH65,AHL65,AHP65,AHT65,AHX65,AIB65,AIF65,AIJ65,AIN65,AIR65,AIV65,AIZ65,AJD65,AJH65,AJL65,AJP65,AJT65,AJX65,AKB65,AKF65,AKJ65,AKN65,AKR65,AKV65,AKZ65,ALD65,ALH65,ALL65,ALP65,ALT65,ALX65,AMB65,AMF65,AMJ65,AMN65,AMR65,AMV65,AMZ65,AND65,ANH65,ANL65,ANP65))+SUM((ANT65,ANX65,AOB65,AOF65,AOJ65)))=AN65,"ok","check")</f>
        <v>ok</v>
      </c>
      <c r="AV65" s="196">
        <v>0.62</v>
      </c>
      <c r="AW65" s="197">
        <v>4</v>
      </c>
      <c r="AX65" s="191" t="s">
        <v>614</v>
      </c>
      <c r="AY65" s="190" t="s">
        <v>605</v>
      </c>
      <c r="AZ65" s="196">
        <v>0.11</v>
      </c>
      <c r="BA65" s="197">
        <v>1</v>
      </c>
      <c r="BB65" s="191" t="s">
        <v>601</v>
      </c>
      <c r="BC65" s="190" t="s">
        <v>602</v>
      </c>
    </row>
    <row r="66" spans="1:1079" s="303" customFormat="1" ht="15.75" thickBot="1" x14ac:dyDescent="0.3">
      <c r="A66" s="279">
        <v>63</v>
      </c>
      <c r="B66" s="280" t="s">
        <v>967</v>
      </c>
      <c r="C66" s="280" t="s">
        <v>908</v>
      </c>
      <c r="D66" s="281">
        <v>42884</v>
      </c>
      <c r="E66" s="383" t="s">
        <v>838</v>
      </c>
      <c r="F66" s="280" t="s">
        <v>848</v>
      </c>
      <c r="G66" s="280" t="s">
        <v>849</v>
      </c>
      <c r="H66" s="283">
        <v>42885</v>
      </c>
      <c r="I66" s="283">
        <v>42885</v>
      </c>
      <c r="J66" s="284">
        <v>7.2916666666666671E-2</v>
      </c>
      <c r="K66" s="284">
        <v>7.8472222222222221E-2</v>
      </c>
      <c r="L66" s="285"/>
      <c r="M66" s="286" t="s">
        <v>136</v>
      </c>
      <c r="N66" s="287">
        <v>5</v>
      </c>
      <c r="O66" s="286" t="s">
        <v>136</v>
      </c>
      <c r="P66" s="288">
        <v>5</v>
      </c>
      <c r="Q66" s="287"/>
      <c r="R66" s="287"/>
      <c r="S66" s="286" t="s">
        <v>136</v>
      </c>
      <c r="T66" s="288">
        <v>5</v>
      </c>
      <c r="U66" s="286" t="s">
        <v>136</v>
      </c>
      <c r="V66" s="288">
        <v>5</v>
      </c>
      <c r="W66" s="287"/>
      <c r="X66" s="287"/>
      <c r="Y66" s="290"/>
      <c r="Z66" s="291"/>
      <c r="AA66" s="291"/>
      <c r="AB66" s="291"/>
      <c r="AC66" s="292">
        <f t="shared" si="4"/>
        <v>100</v>
      </c>
      <c r="AD66" s="280" t="s">
        <v>37</v>
      </c>
      <c r="AE66" s="293"/>
      <c r="AF66" s="293"/>
      <c r="AG66" s="293"/>
      <c r="AH66" s="293"/>
      <c r="AI66" s="293"/>
      <c r="AJ66" s="293"/>
      <c r="AK66" s="293"/>
      <c r="AL66" s="294"/>
      <c r="AM66" s="295">
        <v>0</v>
      </c>
      <c r="AN66" s="296"/>
      <c r="AO66" s="297"/>
      <c r="AP66" s="297"/>
      <c r="AQ66" s="292"/>
      <c r="AR66" s="298"/>
      <c r="AS66" s="313" t="str">
        <f t="shared" si="1"/>
        <v>ok</v>
      </c>
      <c r="AT66" s="314" t="str">
        <f>IF(((SUM(AV66,AZ66,BD66,BH66,BL66,BP66,BT66,BX66,CB66,CF66,CJ66,CN66,CR66,CV66,CZ66,DD66,DH66,DL66,DP66,DT66,DX66,EB66,EF66,EJ66,EN66,ER66,EV66,EZ66,FD66,FH66,FL66,FP66,FT66,FX66,GB66,GF66,GJ66,GN66,GR66,GV66,GZ66,HD66,HH66,HL66,HP66,HT66,HX66,IB66,IF66,IJ66,IN66,IR66,IV66,IZ66,JD66,JH66,JL66,JP66,JT66,JX66,KB66,KF66,KJ66,KN66,KR66,KV66,KZ66,LD66,LH66,LL66,LP66,LT66,LX66,MB66,MF66,MJ66,MN66,MR66,MV66,MZ66,ND66,NH66,NL66,NP66,NT66,NX66,OB66,OF66,OJ66,ON66,OR66,OV66,OZ66,PD66,PH66,PL66,PP66,PT66,PX66,QB66,QF66,QJ66,QN66,QR66,QV66,QZ66,RD66,RH66,RL66,RP66,RT66,RX66,SB66,SF66,SJ66,SN66,SR66,SV66,SZ66,TD66,TH66,TL66,TP66,TT66,TX66,UB66,UF66,UJ66,UN66,UR66,UV66,UZ66,VD66,VH66,VL66,VP66,VT66,VX66,WB66,WF66,WJ66,WN66,WR66,WV66,WZ66,XD66,XH66,XL66,XP66,XT66,XX66,YB66,YF66,YJ66,YN66,YR66,YV66,YZ66,ZD66,ZH66,ZL66,ZP66,ZT66,ZX66,AAB66,AAF66,AAJ66,AAN66,AAR66,AAV66,AAZ66,ABD66,ABH66,ABL66,ABP66,ABT66,ABX66,ACB66,ACF66,ACJ66,ACN66,ACR66,ACV66,ACZ66,ADD66,ADH66,ADL66,ADP66,ADT66,ADX66,AEB66,AEF66,AEJ66,AEN66,AER66,AEV66,AEZ66,AFD66,AFH66,AFL66,AFP66,AFT66,AFX66,AGB66,AGF66,AGJ66,AGN66,AGR66,AGV66,AGZ66,AHD66,AHH66,AHL66,AHP66,AHT66,AHX66,AIB66,AIF66,AIJ66,AIN66,AIR66,AIV66,AIZ66,AJD66,AJH66,AJL66,AJP66,AJT66,AJX66,AKB66,AKF66,AKJ66,AKN66,AKR66,AKV66,AKZ66,ALD66,ALH66,ALL66,ALP66,ALT66,ALX66,AMB66,AMF66,AMJ66,AMN66,AMR66,AMV66,AMZ66,AND66,ANH66,ANL66,ANP66))+SUM((ANT66,ANX66,AOB66,AOF66,AOJ66)))=AN66,"ok","check")</f>
        <v>ok</v>
      </c>
      <c r="AU66" s="299"/>
      <c r="AV66" s="300"/>
      <c r="AW66" s="301"/>
      <c r="AX66" s="302"/>
      <c r="AY66" s="279"/>
      <c r="AZ66" s="300"/>
      <c r="BA66" s="301"/>
      <c r="BB66" s="302"/>
      <c r="BC66" s="279"/>
      <c r="BD66" s="300"/>
      <c r="BE66" s="301"/>
      <c r="BF66" s="302"/>
      <c r="BG66" s="279"/>
      <c r="BH66" s="300"/>
      <c r="BI66" s="301"/>
      <c r="BJ66" s="302"/>
      <c r="BK66" s="279"/>
      <c r="BL66" s="300"/>
      <c r="BM66" s="301"/>
      <c r="BN66" s="302"/>
      <c r="BO66" s="279"/>
      <c r="BP66" s="300"/>
      <c r="BQ66" s="301"/>
      <c r="BR66" s="302"/>
      <c r="BS66" s="279"/>
      <c r="BT66" s="300"/>
      <c r="BU66" s="301"/>
      <c r="BV66" s="302"/>
      <c r="BW66" s="279"/>
      <c r="BX66" s="300"/>
      <c r="BY66" s="301"/>
      <c r="BZ66" s="302"/>
      <c r="CA66" s="279"/>
      <c r="CB66" s="300"/>
      <c r="CC66" s="301"/>
      <c r="CD66" s="302"/>
      <c r="CE66" s="279"/>
      <c r="CF66" s="300"/>
      <c r="CG66" s="301"/>
      <c r="CH66" s="302"/>
      <c r="CI66" s="279"/>
      <c r="CJ66" s="300"/>
      <c r="CK66" s="301"/>
      <c r="CL66" s="302"/>
      <c r="CM66" s="279"/>
      <c r="CN66" s="300"/>
      <c r="CO66" s="301"/>
      <c r="CP66" s="302"/>
      <c r="CQ66" s="279"/>
      <c r="CR66" s="300"/>
      <c r="CS66" s="301"/>
      <c r="CT66" s="302"/>
      <c r="CU66" s="279"/>
      <c r="CV66" s="300"/>
      <c r="CW66" s="301"/>
      <c r="CX66" s="302"/>
      <c r="CY66" s="279"/>
      <c r="CZ66" s="300"/>
      <c r="DA66" s="301"/>
      <c r="DB66" s="302"/>
      <c r="DC66" s="279"/>
      <c r="DD66" s="300"/>
      <c r="DE66" s="301"/>
      <c r="DF66" s="302"/>
      <c r="DG66" s="279"/>
      <c r="DH66" s="300"/>
      <c r="DI66" s="301"/>
      <c r="DJ66" s="302"/>
      <c r="DK66" s="279"/>
      <c r="DL66" s="300"/>
      <c r="DM66" s="301"/>
      <c r="DN66" s="302"/>
      <c r="DO66" s="279"/>
      <c r="DP66" s="300"/>
      <c r="DQ66" s="301"/>
      <c r="DR66" s="302"/>
      <c r="DS66" s="279"/>
      <c r="DT66" s="300"/>
      <c r="DU66" s="301"/>
      <c r="DV66" s="302"/>
      <c r="DW66" s="279"/>
      <c r="DX66" s="300"/>
      <c r="DY66" s="301"/>
      <c r="DZ66" s="302"/>
      <c r="EA66" s="279"/>
      <c r="EB66" s="300"/>
      <c r="EC66" s="301"/>
      <c r="ED66" s="302"/>
      <c r="EE66" s="279"/>
      <c r="EF66" s="300"/>
      <c r="EG66" s="301"/>
      <c r="EH66" s="302"/>
      <c r="EI66" s="279"/>
      <c r="EJ66" s="300"/>
      <c r="EK66" s="301"/>
      <c r="EL66" s="302"/>
      <c r="EM66" s="279"/>
      <c r="EN66" s="300"/>
      <c r="EO66" s="301"/>
      <c r="EP66" s="302"/>
      <c r="EQ66" s="279"/>
      <c r="ER66" s="300"/>
      <c r="ES66" s="301"/>
      <c r="ET66" s="302"/>
      <c r="EU66" s="279"/>
      <c r="EV66" s="300"/>
      <c r="EW66" s="301"/>
      <c r="EX66" s="302"/>
      <c r="EY66" s="279"/>
      <c r="EZ66" s="300"/>
      <c r="FA66" s="301"/>
      <c r="FB66" s="302"/>
      <c r="FC66" s="279"/>
      <c r="FD66" s="300"/>
      <c r="FE66" s="301"/>
      <c r="FF66" s="302"/>
      <c r="FG66" s="279"/>
      <c r="FH66" s="300"/>
      <c r="FI66" s="301"/>
      <c r="FJ66" s="302"/>
      <c r="FK66" s="279"/>
      <c r="FL66" s="300"/>
      <c r="FM66" s="301"/>
      <c r="FN66" s="302"/>
      <c r="FO66" s="279"/>
      <c r="FP66" s="300"/>
      <c r="FQ66" s="301"/>
      <c r="FR66" s="302"/>
      <c r="FS66" s="279"/>
      <c r="FT66" s="300"/>
      <c r="FU66" s="301"/>
      <c r="FV66" s="302"/>
      <c r="FW66" s="279"/>
      <c r="FX66" s="300"/>
      <c r="FY66" s="301"/>
      <c r="FZ66" s="302"/>
      <c r="GA66" s="279"/>
      <c r="GB66" s="300"/>
      <c r="GC66" s="301"/>
      <c r="GD66" s="302"/>
      <c r="GE66" s="279"/>
      <c r="GF66" s="300"/>
      <c r="GG66" s="301"/>
      <c r="GH66" s="302"/>
      <c r="GI66" s="279"/>
      <c r="GJ66" s="300"/>
      <c r="GK66" s="301"/>
      <c r="GL66" s="302"/>
      <c r="GM66" s="279"/>
      <c r="GN66" s="300"/>
      <c r="GO66" s="301"/>
      <c r="GP66" s="302"/>
      <c r="GQ66" s="279"/>
      <c r="GR66" s="300"/>
      <c r="GS66" s="301"/>
      <c r="GT66" s="302"/>
      <c r="GU66" s="279"/>
      <c r="GV66" s="300"/>
      <c r="GW66" s="301"/>
      <c r="GX66" s="302"/>
      <c r="GY66" s="279"/>
      <c r="GZ66" s="300"/>
      <c r="HA66" s="301"/>
      <c r="HB66" s="302"/>
      <c r="HC66" s="279"/>
      <c r="HD66" s="300"/>
      <c r="HE66" s="301"/>
      <c r="HF66" s="302"/>
      <c r="HG66" s="279"/>
      <c r="HH66" s="300"/>
      <c r="HI66" s="301"/>
      <c r="HJ66" s="302"/>
      <c r="HK66" s="279"/>
      <c r="HL66" s="300"/>
      <c r="HM66" s="301"/>
      <c r="HN66" s="302"/>
      <c r="HO66" s="279"/>
      <c r="HP66" s="300"/>
      <c r="HQ66" s="301"/>
      <c r="HR66" s="302"/>
      <c r="HS66" s="279"/>
      <c r="HT66" s="300"/>
      <c r="HU66" s="301"/>
      <c r="HV66" s="302"/>
      <c r="HW66" s="279"/>
      <c r="HX66" s="300"/>
      <c r="HY66" s="301"/>
      <c r="HZ66" s="302"/>
      <c r="IA66" s="279"/>
      <c r="IB66" s="300"/>
      <c r="IC66" s="301"/>
      <c r="ID66" s="302"/>
      <c r="IE66" s="279"/>
      <c r="IF66" s="300"/>
      <c r="IG66" s="301"/>
      <c r="IH66" s="302"/>
      <c r="II66" s="279"/>
      <c r="IJ66" s="300"/>
      <c r="IK66" s="301"/>
      <c r="IL66" s="302"/>
      <c r="IM66" s="279"/>
      <c r="IN66" s="300"/>
      <c r="IO66" s="301"/>
      <c r="IP66" s="302"/>
      <c r="IQ66" s="279"/>
      <c r="IR66" s="300"/>
      <c r="IS66" s="301"/>
      <c r="IT66" s="302"/>
      <c r="IU66" s="279"/>
      <c r="IV66" s="300"/>
      <c r="IW66" s="301"/>
      <c r="IX66" s="302"/>
      <c r="IY66" s="279"/>
      <c r="IZ66" s="300"/>
      <c r="JA66" s="301"/>
      <c r="JB66" s="302"/>
      <c r="JC66" s="279"/>
      <c r="JD66" s="300"/>
      <c r="JE66" s="301"/>
      <c r="JF66" s="302"/>
      <c r="JG66" s="279"/>
      <c r="JH66" s="300"/>
      <c r="JI66" s="301"/>
      <c r="JJ66" s="302"/>
      <c r="JK66" s="279"/>
      <c r="JL66" s="300"/>
      <c r="JM66" s="301"/>
      <c r="JN66" s="302"/>
      <c r="JO66" s="279"/>
      <c r="JP66" s="300"/>
      <c r="JQ66" s="301"/>
      <c r="JR66" s="302"/>
      <c r="JS66" s="279"/>
      <c r="JT66" s="300"/>
      <c r="JU66" s="301"/>
      <c r="JV66" s="302"/>
      <c r="JW66" s="279"/>
      <c r="JX66" s="300"/>
      <c r="JY66" s="301"/>
      <c r="JZ66" s="302"/>
      <c r="KA66" s="279"/>
      <c r="KB66" s="300"/>
      <c r="KC66" s="301"/>
      <c r="KD66" s="302"/>
      <c r="KE66" s="279"/>
      <c r="KF66" s="300"/>
      <c r="KG66" s="301"/>
      <c r="KH66" s="302"/>
      <c r="KI66" s="279"/>
      <c r="KJ66" s="300"/>
      <c r="KK66" s="301"/>
      <c r="KL66" s="302"/>
      <c r="KM66" s="279"/>
      <c r="KN66" s="300"/>
      <c r="KO66" s="301"/>
      <c r="KP66" s="302"/>
      <c r="KQ66" s="279"/>
      <c r="KR66" s="300"/>
      <c r="KS66" s="301"/>
      <c r="KT66" s="302"/>
      <c r="KU66" s="279"/>
      <c r="KV66" s="300"/>
      <c r="KW66" s="301"/>
      <c r="KX66" s="302"/>
      <c r="KY66" s="279"/>
      <c r="KZ66" s="300"/>
      <c r="LA66" s="301"/>
      <c r="LB66" s="302"/>
      <c r="LC66" s="279"/>
      <c r="LD66" s="300"/>
      <c r="LE66" s="301"/>
      <c r="LF66" s="302"/>
      <c r="LG66" s="279"/>
      <c r="LH66" s="300"/>
      <c r="LI66" s="301"/>
      <c r="LJ66" s="302"/>
      <c r="LK66" s="279"/>
      <c r="LL66" s="300"/>
      <c r="LM66" s="301"/>
      <c r="LN66" s="302"/>
      <c r="LO66" s="279"/>
      <c r="LP66" s="300"/>
      <c r="LQ66" s="301"/>
      <c r="LR66" s="302"/>
      <c r="LS66" s="279"/>
      <c r="LT66" s="300"/>
      <c r="LU66" s="301"/>
      <c r="LV66" s="302"/>
      <c r="LW66" s="279"/>
      <c r="LX66" s="300"/>
      <c r="LY66" s="301"/>
      <c r="LZ66" s="302"/>
      <c r="MA66" s="279"/>
      <c r="MB66" s="300"/>
      <c r="MC66" s="301"/>
      <c r="MD66" s="302"/>
      <c r="ME66" s="279"/>
      <c r="MF66" s="300"/>
      <c r="MG66" s="301"/>
      <c r="MH66" s="302"/>
      <c r="MI66" s="279"/>
      <c r="MJ66" s="300"/>
      <c r="MK66" s="301"/>
      <c r="ML66" s="302"/>
      <c r="MM66" s="279"/>
      <c r="MN66" s="300"/>
      <c r="MO66" s="301"/>
      <c r="MP66" s="302"/>
      <c r="MQ66" s="279"/>
      <c r="MR66" s="300"/>
      <c r="MS66" s="301"/>
      <c r="MT66" s="302"/>
      <c r="MU66" s="279"/>
      <c r="MV66" s="300"/>
      <c r="MW66" s="301"/>
      <c r="MX66" s="302"/>
      <c r="MY66" s="279"/>
      <c r="MZ66" s="300"/>
      <c r="NA66" s="301"/>
      <c r="NB66" s="302"/>
      <c r="NC66" s="279"/>
      <c r="ND66" s="300"/>
      <c r="NE66" s="301"/>
      <c r="NF66" s="302"/>
      <c r="NG66" s="279"/>
      <c r="NH66" s="300"/>
      <c r="NI66" s="301"/>
      <c r="NJ66" s="302"/>
      <c r="NK66" s="279"/>
      <c r="NL66" s="300"/>
      <c r="NM66" s="301"/>
      <c r="NN66" s="302"/>
      <c r="NO66" s="279"/>
      <c r="NP66" s="300"/>
      <c r="NQ66" s="301"/>
      <c r="NR66" s="302"/>
      <c r="NS66" s="279"/>
      <c r="NT66" s="300"/>
      <c r="NU66" s="301"/>
      <c r="NV66" s="302"/>
      <c r="NW66" s="279"/>
      <c r="NX66" s="300"/>
      <c r="NY66" s="301"/>
      <c r="NZ66" s="302"/>
      <c r="OA66" s="279"/>
      <c r="OB66" s="300"/>
      <c r="OC66" s="301"/>
      <c r="OD66" s="302"/>
      <c r="OE66" s="279"/>
      <c r="OF66" s="300"/>
      <c r="OG66" s="301"/>
      <c r="OH66" s="302"/>
      <c r="OI66" s="279"/>
      <c r="OJ66" s="300"/>
      <c r="OK66" s="301"/>
      <c r="OL66" s="302"/>
      <c r="OM66" s="279"/>
      <c r="ON66" s="300"/>
      <c r="OO66" s="301"/>
      <c r="OP66" s="302"/>
      <c r="OQ66" s="279"/>
      <c r="OR66" s="300"/>
      <c r="OS66" s="301"/>
      <c r="OT66" s="302"/>
      <c r="OU66" s="279"/>
      <c r="OV66" s="300"/>
      <c r="OW66" s="301"/>
      <c r="OX66" s="302"/>
      <c r="OY66" s="279"/>
      <c r="OZ66" s="300"/>
      <c r="PA66" s="301"/>
      <c r="PB66" s="302"/>
      <c r="PC66" s="279"/>
      <c r="PD66" s="300"/>
      <c r="PE66" s="301"/>
      <c r="PF66" s="302"/>
      <c r="PG66" s="279"/>
      <c r="PH66" s="300"/>
      <c r="PI66" s="301"/>
      <c r="PJ66" s="302"/>
      <c r="PK66" s="279"/>
      <c r="PL66" s="300"/>
      <c r="PM66" s="301"/>
      <c r="PN66" s="302"/>
      <c r="PO66" s="279"/>
      <c r="PP66" s="300"/>
      <c r="PQ66" s="301"/>
      <c r="PR66" s="302"/>
      <c r="PS66" s="279"/>
      <c r="PT66" s="300"/>
      <c r="PU66" s="301"/>
      <c r="PV66" s="302"/>
      <c r="PW66" s="279"/>
      <c r="PX66" s="300"/>
      <c r="PY66" s="301"/>
      <c r="PZ66" s="302"/>
      <c r="QA66" s="279"/>
      <c r="QB66" s="300"/>
      <c r="QC66" s="301"/>
      <c r="QD66" s="302"/>
      <c r="QE66" s="279"/>
      <c r="QF66" s="300"/>
      <c r="QG66" s="301"/>
      <c r="QH66" s="302"/>
      <c r="QI66" s="279"/>
      <c r="QJ66" s="300"/>
      <c r="QK66" s="301"/>
      <c r="QL66" s="302"/>
      <c r="QM66" s="279"/>
      <c r="QN66" s="300"/>
      <c r="QO66" s="301"/>
      <c r="QP66" s="302"/>
      <c r="QQ66" s="279"/>
      <c r="QR66" s="300"/>
      <c r="QS66" s="301"/>
      <c r="QT66" s="302"/>
      <c r="QU66" s="279"/>
      <c r="QV66" s="300"/>
      <c r="QW66" s="301"/>
      <c r="QX66" s="302"/>
      <c r="QY66" s="279"/>
      <c r="QZ66" s="300"/>
      <c r="RA66" s="301"/>
      <c r="RB66" s="302"/>
      <c r="RC66" s="279"/>
      <c r="RD66" s="300"/>
      <c r="RE66" s="301"/>
      <c r="RF66" s="302"/>
      <c r="RG66" s="279"/>
      <c r="RH66" s="300"/>
      <c r="RI66" s="301"/>
      <c r="RJ66" s="302"/>
      <c r="RK66" s="279"/>
      <c r="RL66" s="300"/>
      <c r="RM66" s="301"/>
      <c r="RN66" s="302"/>
      <c r="RO66" s="279"/>
      <c r="RP66" s="300"/>
      <c r="RQ66" s="301"/>
      <c r="RR66" s="302"/>
      <c r="RS66" s="279"/>
      <c r="RT66" s="300"/>
      <c r="RU66" s="301"/>
      <c r="RV66" s="302"/>
      <c r="RW66" s="279"/>
      <c r="RX66" s="300"/>
      <c r="RY66" s="301"/>
      <c r="RZ66" s="302"/>
      <c r="SA66" s="279"/>
      <c r="SB66" s="300"/>
      <c r="SC66" s="301"/>
      <c r="SD66" s="302"/>
      <c r="SE66" s="279"/>
      <c r="SF66" s="300"/>
      <c r="SG66" s="301"/>
      <c r="SH66" s="302"/>
      <c r="SI66" s="279"/>
      <c r="SJ66" s="300"/>
      <c r="SK66" s="301"/>
      <c r="SL66" s="302"/>
      <c r="SM66" s="279"/>
      <c r="SN66" s="300"/>
      <c r="SO66" s="301"/>
      <c r="SP66" s="302"/>
      <c r="SQ66" s="279"/>
      <c r="SR66" s="300"/>
      <c r="SS66" s="301"/>
      <c r="ST66" s="302"/>
      <c r="SU66" s="279"/>
      <c r="SV66" s="300"/>
      <c r="SW66" s="301"/>
      <c r="SX66" s="302"/>
      <c r="SY66" s="279"/>
      <c r="SZ66" s="300"/>
      <c r="TA66" s="301"/>
      <c r="TB66" s="302"/>
      <c r="TC66" s="279"/>
      <c r="TD66" s="300"/>
      <c r="TE66" s="301"/>
      <c r="TF66" s="302"/>
      <c r="TG66" s="279"/>
      <c r="TH66" s="300"/>
      <c r="TI66" s="301"/>
      <c r="TJ66" s="302"/>
      <c r="TK66" s="279"/>
      <c r="TL66" s="300"/>
      <c r="TM66" s="301"/>
      <c r="TN66" s="302"/>
      <c r="TO66" s="279"/>
      <c r="TP66" s="300"/>
      <c r="TQ66" s="301"/>
      <c r="TR66" s="302"/>
      <c r="TS66" s="279"/>
      <c r="TT66" s="300"/>
      <c r="TU66" s="301"/>
      <c r="TV66" s="302"/>
      <c r="TW66" s="279"/>
      <c r="TX66" s="300"/>
      <c r="TY66" s="301"/>
      <c r="TZ66" s="302"/>
      <c r="UA66" s="279"/>
      <c r="UB66" s="300"/>
      <c r="UC66" s="301"/>
      <c r="UD66" s="302"/>
      <c r="UE66" s="279"/>
      <c r="UF66" s="300"/>
      <c r="UG66" s="301"/>
      <c r="UH66" s="302"/>
      <c r="UI66" s="279"/>
      <c r="UJ66" s="300"/>
      <c r="UK66" s="301"/>
      <c r="UL66" s="302"/>
      <c r="UM66" s="279"/>
      <c r="UN66" s="300"/>
      <c r="UO66" s="301"/>
      <c r="UP66" s="302"/>
      <c r="UQ66" s="279"/>
      <c r="UR66" s="300"/>
      <c r="US66" s="301"/>
      <c r="UT66" s="302"/>
      <c r="UU66" s="279"/>
      <c r="UV66" s="300"/>
      <c r="UW66" s="301"/>
      <c r="UX66" s="302"/>
      <c r="UY66" s="279"/>
      <c r="UZ66" s="300"/>
      <c r="VA66" s="301"/>
      <c r="VB66" s="302"/>
      <c r="VC66" s="279"/>
      <c r="VD66" s="300"/>
      <c r="VE66" s="301"/>
      <c r="VF66" s="302"/>
      <c r="VG66" s="279"/>
      <c r="VH66" s="300"/>
      <c r="VI66" s="301"/>
      <c r="VJ66" s="302"/>
      <c r="VK66" s="279"/>
      <c r="VL66" s="300"/>
      <c r="VM66" s="301"/>
      <c r="VN66" s="302"/>
      <c r="VO66" s="279"/>
      <c r="VP66" s="300"/>
      <c r="VQ66" s="301"/>
      <c r="VR66" s="302"/>
      <c r="VS66" s="279"/>
      <c r="VT66" s="300"/>
      <c r="VU66" s="301"/>
      <c r="VV66" s="302"/>
      <c r="VW66" s="279"/>
      <c r="VX66" s="300"/>
      <c r="VY66" s="301"/>
      <c r="VZ66" s="302"/>
      <c r="WA66" s="279"/>
      <c r="WB66" s="300"/>
      <c r="WC66" s="301"/>
      <c r="WD66" s="302"/>
      <c r="WE66" s="279"/>
      <c r="WF66" s="300"/>
      <c r="WG66" s="301"/>
      <c r="WH66" s="302"/>
      <c r="WI66" s="279"/>
      <c r="WJ66" s="300"/>
      <c r="WK66" s="301"/>
      <c r="WL66" s="302"/>
      <c r="WM66" s="279"/>
      <c r="WN66" s="300"/>
      <c r="WO66" s="301"/>
      <c r="WP66" s="302"/>
      <c r="WQ66" s="279"/>
      <c r="WR66" s="300"/>
      <c r="WS66" s="301"/>
      <c r="WT66" s="302"/>
      <c r="WU66" s="279"/>
      <c r="WV66" s="300"/>
      <c r="WW66" s="301"/>
      <c r="WX66" s="302"/>
      <c r="WY66" s="279"/>
      <c r="WZ66" s="300"/>
      <c r="XA66" s="301"/>
      <c r="XB66" s="302"/>
      <c r="XC66" s="279"/>
      <c r="XD66" s="300"/>
      <c r="XE66" s="301"/>
      <c r="XF66" s="302"/>
      <c r="XG66" s="279"/>
      <c r="XH66" s="300"/>
      <c r="XI66" s="301"/>
      <c r="XJ66" s="302"/>
      <c r="XK66" s="279"/>
      <c r="XL66" s="300"/>
      <c r="XM66" s="301"/>
      <c r="XN66" s="302"/>
      <c r="XO66" s="279"/>
      <c r="XP66" s="300"/>
      <c r="XQ66" s="301"/>
      <c r="XR66" s="302"/>
      <c r="XS66" s="279"/>
      <c r="XT66" s="300"/>
      <c r="XU66" s="301"/>
      <c r="XV66" s="302"/>
      <c r="XW66" s="279"/>
      <c r="XX66" s="300"/>
      <c r="XY66" s="301"/>
      <c r="XZ66" s="302"/>
      <c r="YA66" s="279"/>
      <c r="YB66" s="300"/>
      <c r="YC66" s="301"/>
      <c r="YD66" s="302"/>
      <c r="YE66" s="279"/>
      <c r="YF66" s="300"/>
      <c r="YG66" s="301"/>
      <c r="YH66" s="302"/>
      <c r="YI66" s="279"/>
      <c r="YJ66" s="300"/>
      <c r="YK66" s="301"/>
      <c r="YL66" s="302"/>
      <c r="YM66" s="279"/>
      <c r="YN66" s="300"/>
      <c r="YO66" s="301"/>
      <c r="YP66" s="302"/>
      <c r="YQ66" s="279"/>
      <c r="YR66" s="300"/>
      <c r="YS66" s="301"/>
      <c r="YT66" s="302"/>
      <c r="YU66" s="279"/>
      <c r="YV66" s="300"/>
      <c r="YW66" s="301"/>
      <c r="YX66" s="302"/>
      <c r="YY66" s="279"/>
      <c r="YZ66" s="300"/>
      <c r="ZA66" s="301"/>
      <c r="ZB66" s="302"/>
      <c r="ZC66" s="279"/>
      <c r="ZD66" s="300"/>
      <c r="ZE66" s="301"/>
      <c r="ZF66" s="302"/>
      <c r="ZG66" s="279"/>
      <c r="ZH66" s="300"/>
      <c r="ZI66" s="301"/>
      <c r="ZJ66" s="302"/>
      <c r="ZK66" s="279"/>
      <c r="ZL66" s="300"/>
      <c r="ZM66" s="301"/>
      <c r="ZN66" s="302"/>
      <c r="ZO66" s="279"/>
      <c r="ZP66" s="300"/>
      <c r="ZQ66" s="301"/>
      <c r="ZR66" s="302"/>
      <c r="ZS66" s="279"/>
      <c r="ZT66" s="300"/>
      <c r="ZU66" s="301"/>
      <c r="ZV66" s="302"/>
      <c r="ZW66" s="279"/>
      <c r="ZX66" s="300"/>
      <c r="ZY66" s="301"/>
      <c r="ZZ66" s="302"/>
      <c r="AAA66" s="279"/>
      <c r="AAB66" s="300"/>
      <c r="AAC66" s="301"/>
      <c r="AAD66" s="302"/>
      <c r="AAE66" s="279"/>
      <c r="AAF66" s="300"/>
      <c r="AAG66" s="301"/>
      <c r="AAH66" s="302"/>
      <c r="AAI66" s="279"/>
      <c r="AAJ66" s="300"/>
      <c r="AAK66" s="301"/>
      <c r="AAL66" s="302"/>
      <c r="AAM66" s="279"/>
      <c r="AAN66" s="300"/>
      <c r="AAO66" s="301"/>
      <c r="AAP66" s="302"/>
      <c r="AAQ66" s="279"/>
      <c r="AAR66" s="300"/>
      <c r="AAS66" s="301"/>
      <c r="AAT66" s="302"/>
      <c r="AAU66" s="279"/>
      <c r="AAV66" s="300"/>
      <c r="AAW66" s="301"/>
      <c r="AAX66" s="302"/>
      <c r="AAY66" s="279"/>
      <c r="AAZ66" s="300"/>
      <c r="ABA66" s="301"/>
      <c r="ABB66" s="302"/>
      <c r="ABC66" s="279"/>
      <c r="ABD66" s="300"/>
      <c r="ABE66" s="301"/>
      <c r="ABF66" s="302"/>
      <c r="ABG66" s="279"/>
      <c r="ABH66" s="300"/>
      <c r="ABI66" s="301"/>
      <c r="ABJ66" s="302"/>
      <c r="ABK66" s="279"/>
      <c r="ABL66" s="300"/>
      <c r="ABM66" s="301"/>
      <c r="ABN66" s="302"/>
      <c r="ABO66" s="279"/>
      <c r="ABP66" s="300"/>
      <c r="ABQ66" s="301"/>
      <c r="ABR66" s="302"/>
      <c r="ABS66" s="279"/>
      <c r="ABT66" s="300"/>
      <c r="ABU66" s="301"/>
      <c r="ABV66" s="302"/>
      <c r="ABW66" s="279"/>
      <c r="ABX66" s="300"/>
      <c r="ABY66" s="301"/>
      <c r="ABZ66" s="302"/>
      <c r="ACA66" s="279"/>
      <c r="ACB66" s="300"/>
      <c r="ACC66" s="301"/>
      <c r="ACD66" s="302"/>
      <c r="ACE66" s="279"/>
      <c r="ACF66" s="300"/>
      <c r="ACG66" s="301"/>
      <c r="ACH66" s="302"/>
      <c r="ACI66" s="279"/>
      <c r="ACJ66" s="300"/>
      <c r="ACK66" s="301"/>
      <c r="ACL66" s="302"/>
      <c r="ACM66" s="279"/>
      <c r="ACN66" s="300"/>
      <c r="ACO66" s="301"/>
      <c r="ACP66" s="302"/>
      <c r="ACQ66" s="279"/>
      <c r="ACR66" s="300"/>
      <c r="ACS66" s="301"/>
      <c r="ACT66" s="302"/>
      <c r="ACU66" s="279"/>
      <c r="ACV66" s="300"/>
      <c r="ACW66" s="301"/>
      <c r="ACX66" s="302"/>
      <c r="ACY66" s="279"/>
      <c r="ACZ66" s="300"/>
      <c r="ADA66" s="301"/>
      <c r="ADB66" s="302"/>
      <c r="ADC66" s="279"/>
      <c r="ADD66" s="300"/>
      <c r="ADE66" s="301"/>
      <c r="ADF66" s="302"/>
      <c r="ADG66" s="279"/>
      <c r="ADH66" s="300"/>
      <c r="ADI66" s="301"/>
      <c r="ADJ66" s="302"/>
      <c r="ADK66" s="279"/>
      <c r="ADL66" s="300"/>
      <c r="ADM66" s="301"/>
      <c r="ADN66" s="302"/>
      <c r="ADO66" s="279"/>
      <c r="ADP66" s="300"/>
      <c r="ADQ66" s="301"/>
      <c r="ADR66" s="302"/>
      <c r="ADS66" s="279"/>
      <c r="ADT66" s="300"/>
      <c r="ADU66" s="301"/>
      <c r="ADV66" s="302"/>
      <c r="ADW66" s="279"/>
      <c r="ADX66" s="300"/>
      <c r="ADY66" s="301"/>
      <c r="ADZ66" s="302"/>
      <c r="AEA66" s="279"/>
      <c r="AEB66" s="300"/>
      <c r="AEC66" s="301"/>
      <c r="AED66" s="302"/>
      <c r="AEE66" s="279"/>
      <c r="AEF66" s="300"/>
      <c r="AEG66" s="301"/>
      <c r="AEH66" s="302"/>
      <c r="AEI66" s="279"/>
      <c r="AEJ66" s="300"/>
      <c r="AEK66" s="301"/>
      <c r="AEL66" s="302"/>
      <c r="AEM66" s="279"/>
      <c r="AEN66" s="300"/>
      <c r="AEO66" s="301"/>
      <c r="AEP66" s="302"/>
      <c r="AEQ66" s="279"/>
      <c r="AER66" s="300"/>
      <c r="AES66" s="301"/>
      <c r="AET66" s="302"/>
      <c r="AEU66" s="279"/>
      <c r="AEV66" s="300"/>
      <c r="AEW66" s="301"/>
      <c r="AEX66" s="302"/>
      <c r="AEY66" s="279"/>
      <c r="AEZ66" s="300"/>
      <c r="AFA66" s="301"/>
      <c r="AFB66" s="302"/>
      <c r="AFC66" s="279"/>
      <c r="AFD66" s="300"/>
      <c r="AFE66" s="301"/>
      <c r="AFF66" s="302"/>
      <c r="AFG66" s="279"/>
      <c r="AFH66" s="300"/>
      <c r="AFI66" s="301"/>
      <c r="AFJ66" s="302"/>
      <c r="AFK66" s="279"/>
      <c r="AFL66" s="300"/>
      <c r="AFM66" s="301"/>
      <c r="AFN66" s="302"/>
      <c r="AFO66" s="279"/>
      <c r="AFP66" s="300"/>
      <c r="AFQ66" s="301"/>
      <c r="AFR66" s="302"/>
      <c r="AFS66" s="279"/>
      <c r="AFT66" s="300"/>
      <c r="AFU66" s="301"/>
      <c r="AFV66" s="302"/>
      <c r="AFW66" s="279"/>
      <c r="AFX66" s="300"/>
      <c r="AFY66" s="301"/>
      <c r="AFZ66" s="302"/>
      <c r="AGA66" s="279"/>
      <c r="AGB66" s="300"/>
      <c r="AGC66" s="301"/>
      <c r="AGD66" s="302"/>
      <c r="AGE66" s="279"/>
      <c r="AGF66" s="300"/>
      <c r="AGG66" s="301"/>
      <c r="AGH66" s="302"/>
      <c r="AGI66" s="279"/>
      <c r="AGJ66" s="300"/>
      <c r="AGK66" s="301"/>
      <c r="AGL66" s="302"/>
      <c r="AGM66" s="279"/>
      <c r="AGN66" s="300"/>
      <c r="AGO66" s="301"/>
      <c r="AGP66" s="302"/>
      <c r="AGQ66" s="279"/>
      <c r="AGR66" s="300"/>
      <c r="AGS66" s="301"/>
      <c r="AGT66" s="302"/>
      <c r="AGU66" s="279"/>
      <c r="AGV66" s="300"/>
      <c r="AGW66" s="301"/>
      <c r="AGX66" s="302"/>
      <c r="AGY66" s="279"/>
      <c r="AGZ66" s="300"/>
      <c r="AHA66" s="301"/>
      <c r="AHB66" s="302"/>
      <c r="AHC66" s="279"/>
      <c r="AHD66" s="300"/>
      <c r="AHE66" s="301"/>
      <c r="AHF66" s="302"/>
      <c r="AHG66" s="279"/>
      <c r="AHH66" s="300"/>
      <c r="AHI66" s="301"/>
      <c r="AHJ66" s="302"/>
      <c r="AHK66" s="279"/>
      <c r="AHL66" s="300"/>
      <c r="AHM66" s="301"/>
      <c r="AHN66" s="302"/>
      <c r="AHO66" s="279"/>
      <c r="AHP66" s="300"/>
      <c r="AHQ66" s="301"/>
      <c r="AHR66" s="302"/>
      <c r="AHS66" s="279"/>
      <c r="AHT66" s="300"/>
      <c r="AHU66" s="301"/>
      <c r="AHV66" s="302"/>
      <c r="AHW66" s="279"/>
      <c r="AHX66" s="300"/>
      <c r="AHY66" s="301"/>
      <c r="AHZ66" s="302"/>
      <c r="AIA66" s="279"/>
      <c r="AIB66" s="300"/>
      <c r="AIC66" s="301"/>
      <c r="AID66" s="302"/>
      <c r="AIE66" s="279"/>
      <c r="AIF66" s="300"/>
      <c r="AIG66" s="301"/>
      <c r="AIH66" s="302"/>
      <c r="AII66" s="279"/>
      <c r="AIJ66" s="300"/>
      <c r="AIK66" s="301"/>
      <c r="AIL66" s="302"/>
      <c r="AIM66" s="279"/>
      <c r="AIN66" s="300"/>
      <c r="AIO66" s="301"/>
      <c r="AIP66" s="302"/>
      <c r="AIQ66" s="279"/>
      <c r="AIR66" s="300"/>
      <c r="AIS66" s="301"/>
      <c r="AIT66" s="302"/>
      <c r="AIU66" s="279"/>
      <c r="AIV66" s="300"/>
      <c r="AIW66" s="301"/>
      <c r="AIX66" s="302"/>
      <c r="AIY66" s="279"/>
      <c r="AIZ66" s="300"/>
      <c r="AJA66" s="301"/>
      <c r="AJB66" s="302"/>
      <c r="AJC66" s="279"/>
      <c r="AJD66" s="300"/>
      <c r="AJE66" s="301"/>
      <c r="AJF66" s="302"/>
      <c r="AJG66" s="279"/>
      <c r="AJH66" s="300"/>
      <c r="AJI66" s="301"/>
      <c r="AJJ66" s="302"/>
      <c r="AJK66" s="279"/>
      <c r="AJL66" s="300"/>
      <c r="AJM66" s="301"/>
      <c r="AJN66" s="302"/>
      <c r="AJO66" s="279"/>
      <c r="AJP66" s="300"/>
      <c r="AJQ66" s="301"/>
      <c r="AJR66" s="302"/>
      <c r="AJS66" s="279"/>
      <c r="AJT66" s="300"/>
      <c r="AJU66" s="301"/>
      <c r="AJV66" s="302"/>
      <c r="AJW66" s="279"/>
      <c r="AJX66" s="300"/>
      <c r="AJY66" s="301"/>
      <c r="AJZ66" s="302"/>
      <c r="AKA66" s="279"/>
      <c r="AKB66" s="300"/>
      <c r="AKC66" s="301"/>
      <c r="AKD66" s="302"/>
      <c r="AKE66" s="279"/>
      <c r="AKF66" s="300"/>
      <c r="AKG66" s="301"/>
      <c r="AKH66" s="302"/>
      <c r="AKI66" s="279"/>
      <c r="AKJ66" s="300"/>
      <c r="AKK66" s="301"/>
      <c r="AKL66" s="302"/>
      <c r="AKM66" s="279"/>
      <c r="AKN66" s="300"/>
      <c r="AKO66" s="301"/>
      <c r="AKP66" s="302"/>
      <c r="AKQ66" s="279"/>
      <c r="AKR66" s="300"/>
      <c r="AKS66" s="301"/>
      <c r="AKT66" s="302"/>
      <c r="AKU66" s="279"/>
      <c r="AKV66" s="300"/>
      <c r="AKW66" s="301"/>
      <c r="AKX66" s="302"/>
      <c r="AKY66" s="279"/>
      <c r="AKZ66" s="300"/>
      <c r="ALA66" s="301"/>
      <c r="ALB66" s="302"/>
      <c r="ALC66" s="279"/>
      <c r="ALD66" s="300"/>
      <c r="ALE66" s="301"/>
      <c r="ALF66" s="302"/>
      <c r="ALG66" s="279"/>
      <c r="ALH66" s="300"/>
      <c r="ALI66" s="301"/>
      <c r="ALJ66" s="302"/>
      <c r="ALK66" s="279"/>
      <c r="ALL66" s="300"/>
      <c r="ALM66" s="301"/>
      <c r="ALN66" s="302"/>
      <c r="ALO66" s="279"/>
      <c r="ALP66" s="300"/>
      <c r="ALQ66" s="301"/>
      <c r="ALR66" s="302"/>
      <c r="ALS66" s="279"/>
      <c r="ALT66" s="300"/>
      <c r="ALU66" s="301"/>
      <c r="ALV66" s="302"/>
      <c r="ALW66" s="279"/>
      <c r="ALX66" s="300"/>
      <c r="ALY66" s="301"/>
      <c r="ALZ66" s="302"/>
      <c r="AMA66" s="279"/>
      <c r="AMB66" s="300"/>
      <c r="AMC66" s="301"/>
      <c r="AMD66" s="302"/>
      <c r="AME66" s="279"/>
      <c r="AMF66" s="300"/>
      <c r="AMG66" s="301"/>
      <c r="AMH66" s="302"/>
      <c r="AMI66" s="279"/>
      <c r="AMJ66" s="300"/>
      <c r="AMK66" s="301"/>
      <c r="AML66" s="302"/>
      <c r="AMM66" s="279"/>
      <c r="AMN66" s="300"/>
      <c r="AMO66" s="301"/>
      <c r="AMP66" s="302"/>
      <c r="AMQ66" s="279"/>
      <c r="AMR66" s="300"/>
      <c r="AMS66" s="301"/>
      <c r="AMT66" s="302"/>
      <c r="AMU66" s="279"/>
      <c r="AMV66" s="300"/>
      <c r="AMW66" s="301"/>
      <c r="AMX66" s="302"/>
      <c r="AMY66" s="279"/>
      <c r="AMZ66" s="300"/>
      <c r="ANA66" s="301"/>
      <c r="ANB66" s="302"/>
      <c r="ANC66" s="279"/>
      <c r="AND66" s="300"/>
      <c r="ANE66" s="301"/>
      <c r="ANF66" s="302"/>
      <c r="ANG66" s="279"/>
      <c r="ANH66" s="300"/>
      <c r="ANI66" s="301"/>
      <c r="ANJ66" s="302"/>
      <c r="ANK66" s="279"/>
      <c r="ANL66" s="300"/>
      <c r="ANM66" s="301"/>
      <c r="ANN66" s="302"/>
      <c r="ANO66" s="279"/>
      <c r="ANP66" s="300"/>
      <c r="ANQ66" s="301"/>
      <c r="ANR66" s="302"/>
      <c r="ANS66" s="279"/>
      <c r="ANT66" s="300"/>
      <c r="ANU66" s="301"/>
      <c r="ANV66" s="302"/>
      <c r="ANW66" s="279"/>
      <c r="ANX66" s="300"/>
      <c r="ANY66" s="301"/>
      <c r="ANZ66" s="302"/>
      <c r="AOA66" s="279"/>
      <c r="AOB66" s="300"/>
      <c r="AOC66" s="301"/>
      <c r="AOD66" s="302"/>
      <c r="AOE66" s="279"/>
      <c r="AOF66" s="300"/>
      <c r="AOG66" s="301"/>
      <c r="AOH66" s="302"/>
      <c r="AOI66" s="279"/>
      <c r="AOJ66" s="300"/>
      <c r="AOK66" s="301"/>
      <c r="AOL66" s="302"/>
      <c r="AOM66" s="279"/>
    </row>
    <row r="67" spans="1:1079" ht="15.75" thickTop="1" x14ac:dyDescent="0.25">
      <c r="A67" s="190">
        <v>64</v>
      </c>
      <c r="B67" s="205" t="s">
        <v>967</v>
      </c>
      <c r="C67" s="205" t="s">
        <v>909</v>
      </c>
      <c r="D67" s="260">
        <v>42885</v>
      </c>
      <c r="E67" s="382" t="s">
        <v>838</v>
      </c>
      <c r="F67" s="205" t="s">
        <v>848</v>
      </c>
      <c r="G67" s="205" t="s">
        <v>849</v>
      </c>
      <c r="H67" s="207">
        <v>42885</v>
      </c>
      <c r="I67" s="207">
        <v>42885</v>
      </c>
      <c r="J67" s="210">
        <v>8.1250000000000003E-2</v>
      </c>
      <c r="K67" s="210">
        <v>8.8888888888888892E-2</v>
      </c>
      <c r="M67" s="212" t="s">
        <v>65</v>
      </c>
      <c r="N67" s="204">
        <v>5</v>
      </c>
      <c r="O67" s="214" t="s">
        <v>65</v>
      </c>
      <c r="P67" s="206">
        <v>5</v>
      </c>
      <c r="Q67" s="204"/>
      <c r="R67" s="204"/>
      <c r="S67" s="212" t="s">
        <v>65</v>
      </c>
      <c r="T67" s="206">
        <v>5</v>
      </c>
      <c r="U67" s="214" t="s">
        <v>65</v>
      </c>
      <c r="V67" s="206">
        <v>5</v>
      </c>
      <c r="W67" s="204"/>
      <c r="X67" s="204"/>
      <c r="AC67" s="217">
        <f t="shared" si="4"/>
        <v>100</v>
      </c>
      <c r="AD67" s="205" t="s">
        <v>37</v>
      </c>
      <c r="AE67" s="194">
        <v>1</v>
      </c>
      <c r="AM67" s="259">
        <v>1</v>
      </c>
      <c r="AN67" s="221">
        <v>7.0000000000000007E-2</v>
      </c>
      <c r="AQ67" s="217">
        <f t="shared" si="2"/>
        <v>7.0000000000000007E-2</v>
      </c>
      <c r="AS67" s="225" t="str">
        <f t="shared" si="1"/>
        <v>ok</v>
      </c>
      <c r="AT67" s="226" t="str">
        <f>IF(((SUM(AV67,AZ67,BD67,BH67,BL67,BP67,BT67,BX67,CB67,CF67,CJ67,CN67,CR67,CV67,CZ67,DD67,DH67,DL67,DP67,DT67,DX67,EB67,EF67,EJ67,EN67,ER67,EV67,EZ67,FD67,FH67,FL67,FP67,FT67,FX67,GB67,GF67,GJ67,GN67,GR67,GV67,GZ67,HD67,HH67,HL67,HP67,HT67,HX67,IB67,IF67,IJ67,IN67,IR67,IV67,IZ67,JD67,JH67,JL67,JP67,JT67,JX67,KB67,KF67,KJ67,KN67,KR67,KV67,KZ67,LD67,LH67,LL67,LP67,LT67,LX67,MB67,MF67,MJ67,MN67,MR67,MV67,MZ67,ND67,NH67,NL67,NP67,NT67,NX67,OB67,OF67,OJ67,ON67,OR67,OV67,OZ67,PD67,PH67,PL67,PP67,PT67,PX67,QB67,QF67,QJ67,QN67,QR67,QV67,QZ67,RD67,RH67,RL67,RP67,RT67,RX67,SB67,SF67,SJ67,SN67,SR67,SV67,SZ67,TD67,TH67,TL67,TP67,TT67,TX67,UB67,UF67,UJ67,UN67,UR67,UV67,UZ67,VD67,VH67,VL67,VP67,VT67,VX67,WB67,WF67,WJ67,WN67,WR67,WV67,WZ67,XD67,XH67,XL67,XP67,XT67,XX67,YB67,YF67,YJ67,YN67,YR67,YV67,YZ67,ZD67,ZH67,ZL67,ZP67,ZT67,ZX67,AAB67,AAF67,AAJ67,AAN67,AAR67,AAV67,AAZ67,ABD67,ABH67,ABL67,ABP67,ABT67,ABX67,ACB67,ACF67,ACJ67,ACN67,ACR67,ACV67,ACZ67,ADD67,ADH67,ADL67,ADP67,ADT67,ADX67,AEB67,AEF67,AEJ67,AEN67,AER67,AEV67,AEZ67,AFD67,AFH67,AFL67,AFP67,AFT67,AFX67,AGB67,AGF67,AGJ67,AGN67,AGR67,AGV67,AGZ67,AHD67,AHH67,AHL67,AHP67,AHT67,AHX67,AIB67,AIF67,AIJ67,AIN67,AIR67,AIV67,AIZ67,AJD67,AJH67,AJL67,AJP67,AJT67,AJX67,AKB67,AKF67,AKJ67,AKN67,AKR67,AKV67,AKZ67,ALD67,ALH67,ALL67,ALP67,ALT67,ALX67,AMB67,AMF67,AMJ67,AMN67,AMR67,AMV67,AMZ67,AND67,ANH67,ANL67,ANP67))+SUM((ANT67,ANX67,AOB67,AOF67,AOJ67)))=AN67,"ok","check")</f>
        <v>ok</v>
      </c>
      <c r="AV67" s="196">
        <v>7.0000000000000007E-2</v>
      </c>
      <c r="AW67" s="197">
        <v>1</v>
      </c>
      <c r="AX67" s="191" t="s">
        <v>601</v>
      </c>
      <c r="AY67" s="190" t="s">
        <v>605</v>
      </c>
    </row>
    <row r="68" spans="1:1079" x14ac:dyDescent="0.25">
      <c r="A68" s="190">
        <v>65</v>
      </c>
      <c r="B68" s="205" t="s">
        <v>967</v>
      </c>
      <c r="C68" s="205" t="s">
        <v>910</v>
      </c>
      <c r="D68" s="260">
        <v>42885</v>
      </c>
      <c r="E68" s="382" t="s">
        <v>838</v>
      </c>
      <c r="F68" s="205" t="s">
        <v>848</v>
      </c>
      <c r="G68" s="205" t="s">
        <v>849</v>
      </c>
      <c r="H68" s="207">
        <v>42885</v>
      </c>
      <c r="I68" s="207">
        <v>42885</v>
      </c>
      <c r="J68" s="210">
        <v>9.3055555555555558E-2</v>
      </c>
      <c r="K68" s="210">
        <v>9.5833333333333326E-2</v>
      </c>
      <c r="M68" s="258" t="s">
        <v>136</v>
      </c>
      <c r="N68" s="204">
        <v>5</v>
      </c>
      <c r="O68" s="258" t="s">
        <v>136</v>
      </c>
      <c r="P68" s="206">
        <v>5</v>
      </c>
      <c r="Q68" s="204"/>
      <c r="R68" s="204"/>
      <c r="S68" s="258" t="s">
        <v>136</v>
      </c>
      <c r="T68" s="206">
        <v>5</v>
      </c>
      <c r="U68" s="258" t="s">
        <v>136</v>
      </c>
      <c r="V68" s="206">
        <v>5</v>
      </c>
      <c r="W68" s="204"/>
      <c r="X68" s="204"/>
      <c r="AC68" s="217">
        <f t="shared" si="4"/>
        <v>100</v>
      </c>
      <c r="AD68" s="205" t="s">
        <v>37</v>
      </c>
      <c r="AM68" s="259">
        <v>0</v>
      </c>
      <c r="AQ68" s="217"/>
      <c r="AS68" s="225" t="str">
        <f t="shared" ref="AS68:AS131" si="5">IF(((COUNT(AV68,AZ68,BD68,BH68,BL68,BP68,BT68,BX68,CB68,CF68,CJ68,CN68,CR68,CV68,CZ68,DD68,DH68,DL68,DP68,DT68,DX68,EB68,EF68,EJ68,EN68,ER68,EV68,EZ68,FD68,FH68,FL68,FP68,FT68,FX68,GB68,GF68,GJ68,GN68,GR68,GV68,GZ68,HD68,HH68,HL68,HP68,HT68,HX68,IB68,IF68,IJ68,IN68,IR68,IV68,IZ68,JD68,JH68,JL68,JP68,JT68,JX68,KB68,KF68,KJ68,KN68,KR68,KV68,KZ68,LD68,LH68,LL68,LP68,LT68,LX68,MB68,MF68,MJ68,MN68,MR68,MV68,MZ68,ND68,NH68,NL68,NP68,NT68,NX68,OB68,OF68,OJ68,ON68,OR68,OV68,OZ68,PD68,PH68,PL68,PP68,PT68,PX68,QB68,QF68,QJ68,QN68,QR68,QV68,QZ68,RD68,RH68,RL68,RP68,RT68,RX68,SB68,SF68,SJ68,SN68,SR68,SV68,SZ68,TD68,TH68,TL68,TP68,TT68,TX68,UB68,UF68,UJ68,UN68,UR68,UV68,UZ68,VD68,VH68,VL68,VP68,VT68,VX68,WB68,WF68,WJ68,WN68,WR68,WV68,WZ68,XD68,XH68,XL68,XP68,XT68,XX68,YB68,YF68,YJ68,YN68,YR68,YV68,YZ68,ZD68,ZH68,ZL68,ZP68,ZT68,ZX68,AAB68,AAF68,AAJ68,AAN68,AAR68,AAV68,AAZ68,ABD68,ABH68,ABL68,ABP68,ABT68,ABX68,ACB68,ACF68,ACJ68,ACN68,ACR68,ACV68,ACZ68,ADD68,ADH68,ADL68,ADP68,ADT68,ADX68,AEB68,AEF68,AEJ68,AEN68,AER68,AEV68,AEZ68,AFD68,AFH68,AFL68,AFP68,AFT68,AFX68,AGB68,AGF68,AGJ68,AGN68,AGR68,AGV68,AGZ68,AHD68,AHH68,AHL68,AHP68,AHT68,AHX68,AIB68,AIF68,AIJ68,AIN68,AIR68,AIV68,AIZ68,AJD68,AJH68,AJL68,AJP68,AJT68,AJX68,AKB68,AKF68,AKJ68,AKN68,AKR68,AKV68,AKZ68,ALD68,ALH68,ALL68,ALP68,ALT68,ALX68,AMB68,AMF68,AMJ68,AMN68,AMR68,AMV68,AMZ68,AND68,ANH68,ANL68,ANP68,ANT68,ANX68)+COUNT(AOB68,AOF68,AOJ68)))=AM68,"ok","check")</f>
        <v>ok</v>
      </c>
      <c r="AT68" s="226" t="str">
        <f>IF(((SUM(AV68,AZ68,BD68,BH68,BL68,BP68,BT68,BX68,CB68,CF68,CJ68,CN68,CR68,CV68,CZ68,DD68,DH68,DL68,DP68,DT68,DX68,EB68,EF68,EJ68,EN68,ER68,EV68,EZ68,FD68,FH68,FL68,FP68,FT68,FX68,GB68,GF68,GJ68,GN68,GR68,GV68,GZ68,HD68,HH68,HL68,HP68,HT68,HX68,IB68,IF68,IJ68,IN68,IR68,IV68,IZ68,JD68,JH68,JL68,JP68,JT68,JX68,KB68,KF68,KJ68,KN68,KR68,KV68,KZ68,LD68,LH68,LL68,LP68,LT68,LX68,MB68,MF68,MJ68,MN68,MR68,MV68,MZ68,ND68,NH68,NL68,NP68,NT68,NX68,OB68,OF68,OJ68,ON68,OR68,OV68,OZ68,PD68,PH68,PL68,PP68,PT68,PX68,QB68,QF68,QJ68,QN68,QR68,QV68,QZ68,RD68,RH68,RL68,RP68,RT68,RX68,SB68,SF68,SJ68,SN68,SR68,SV68,SZ68,TD68,TH68,TL68,TP68,TT68,TX68,UB68,UF68,UJ68,UN68,UR68,UV68,UZ68,VD68,VH68,VL68,VP68,VT68,VX68,WB68,WF68,WJ68,WN68,WR68,WV68,WZ68,XD68,XH68,XL68,XP68,XT68,XX68,YB68,YF68,YJ68,YN68,YR68,YV68,YZ68,ZD68,ZH68,ZL68,ZP68,ZT68,ZX68,AAB68,AAF68,AAJ68,AAN68,AAR68,AAV68,AAZ68,ABD68,ABH68,ABL68,ABP68,ABT68,ABX68,ACB68,ACF68,ACJ68,ACN68,ACR68,ACV68,ACZ68,ADD68,ADH68,ADL68,ADP68,ADT68,ADX68,AEB68,AEF68,AEJ68,AEN68,AER68,AEV68,AEZ68,AFD68,AFH68,AFL68,AFP68,AFT68,AFX68,AGB68,AGF68,AGJ68,AGN68,AGR68,AGV68,AGZ68,AHD68,AHH68,AHL68,AHP68,AHT68,AHX68,AIB68,AIF68,AIJ68,AIN68,AIR68,AIV68,AIZ68,AJD68,AJH68,AJL68,AJP68,AJT68,AJX68,AKB68,AKF68,AKJ68,AKN68,AKR68,AKV68,AKZ68,ALD68,ALH68,ALL68,ALP68,ALT68,ALX68,AMB68,AMF68,AMJ68,AMN68,AMR68,AMV68,AMZ68,AND68,ANH68,ANL68,ANP68))+SUM((ANT68,ANX68,AOB68,AOF68,AOJ68)))=AN68,"ok","check")</f>
        <v>ok</v>
      </c>
    </row>
    <row r="69" spans="1:1079" x14ac:dyDescent="0.25">
      <c r="A69" s="190">
        <v>66</v>
      </c>
      <c r="B69" s="205" t="s">
        <v>967</v>
      </c>
      <c r="C69" s="205" t="s">
        <v>911</v>
      </c>
      <c r="D69" s="260">
        <v>42885</v>
      </c>
      <c r="E69" s="382" t="s">
        <v>838</v>
      </c>
      <c r="F69" s="205" t="s">
        <v>848</v>
      </c>
      <c r="G69" s="205" t="s">
        <v>849</v>
      </c>
      <c r="H69" s="207">
        <v>42885</v>
      </c>
      <c r="I69" s="207">
        <v>42885</v>
      </c>
      <c r="J69" s="210">
        <v>0.17222222222222225</v>
      </c>
      <c r="K69" s="210">
        <v>0.17708333333333334</v>
      </c>
      <c r="M69" s="212" t="s">
        <v>65</v>
      </c>
      <c r="N69" s="204">
        <v>5</v>
      </c>
      <c r="O69" s="214" t="s">
        <v>65</v>
      </c>
      <c r="P69" s="206">
        <v>5</v>
      </c>
      <c r="Q69" s="204"/>
      <c r="R69" s="204"/>
      <c r="S69" s="212" t="s">
        <v>65</v>
      </c>
      <c r="T69" s="206">
        <v>5</v>
      </c>
      <c r="U69" s="214" t="s">
        <v>65</v>
      </c>
      <c r="V69" s="206">
        <v>5</v>
      </c>
      <c r="W69" s="204"/>
      <c r="X69" s="204"/>
      <c r="AC69" s="217">
        <f t="shared" si="4"/>
        <v>100</v>
      </c>
      <c r="AD69" s="205" t="s">
        <v>37</v>
      </c>
      <c r="AM69" s="259">
        <v>0</v>
      </c>
      <c r="AQ69" s="217"/>
      <c r="AS69" s="225" t="str">
        <f t="shared" si="5"/>
        <v>ok</v>
      </c>
      <c r="AT69" s="226" t="str">
        <f>IF(((SUM(AV69,AZ69,BD69,BH69,BL69,BP69,BT69,BX69,CB69,CF69,CJ69,CN69,CR69,CV69,CZ69,DD69,DH69,DL69,DP69,DT69,DX69,EB69,EF69,EJ69,EN69,ER69,EV69,EZ69,FD69,FH69,FL69,FP69,FT69,FX69,GB69,GF69,GJ69,GN69,GR69,GV69,GZ69,HD69,HH69,HL69,HP69,HT69,HX69,IB69,IF69,IJ69,IN69,IR69,IV69,IZ69,JD69,JH69,JL69,JP69,JT69,JX69,KB69,KF69,KJ69,KN69,KR69,KV69,KZ69,LD69,LH69,LL69,LP69,LT69,LX69,MB69,MF69,MJ69,MN69,MR69,MV69,MZ69,ND69,NH69,NL69,NP69,NT69,NX69,OB69,OF69,OJ69,ON69,OR69,OV69,OZ69,PD69,PH69,PL69,PP69,PT69,PX69,QB69,QF69,QJ69,QN69,QR69,QV69,QZ69,RD69,RH69,RL69,RP69,RT69,RX69,SB69,SF69,SJ69,SN69,SR69,SV69,SZ69,TD69,TH69,TL69,TP69,TT69,TX69,UB69,UF69,UJ69,UN69,UR69,UV69,UZ69,VD69,VH69,VL69,VP69,VT69,VX69,WB69,WF69,WJ69,WN69,WR69,WV69,WZ69,XD69,XH69,XL69,XP69,XT69,XX69,YB69,YF69,YJ69,YN69,YR69,YV69,YZ69,ZD69,ZH69,ZL69,ZP69,ZT69,ZX69,AAB69,AAF69,AAJ69,AAN69,AAR69,AAV69,AAZ69,ABD69,ABH69,ABL69,ABP69,ABT69,ABX69,ACB69,ACF69,ACJ69,ACN69,ACR69,ACV69,ACZ69,ADD69,ADH69,ADL69,ADP69,ADT69,ADX69,AEB69,AEF69,AEJ69,AEN69,AER69,AEV69,AEZ69,AFD69,AFH69,AFL69,AFP69,AFT69,AFX69,AGB69,AGF69,AGJ69,AGN69,AGR69,AGV69,AGZ69,AHD69,AHH69,AHL69,AHP69,AHT69,AHX69,AIB69,AIF69,AIJ69,AIN69,AIR69,AIV69,AIZ69,AJD69,AJH69,AJL69,AJP69,AJT69,AJX69,AKB69,AKF69,AKJ69,AKN69,AKR69,AKV69,AKZ69,ALD69,ALH69,ALL69,ALP69,ALT69,ALX69,AMB69,AMF69,AMJ69,AMN69,AMR69,AMV69,AMZ69,AND69,ANH69,ANL69,ANP69))+SUM((ANT69,ANX69,AOB69,AOF69,AOJ69)))=AN69,"ok","check")</f>
        <v>ok</v>
      </c>
    </row>
    <row r="70" spans="1:1079" x14ac:dyDescent="0.25">
      <c r="A70" s="190">
        <v>67</v>
      </c>
      <c r="B70" s="205" t="s">
        <v>967</v>
      </c>
      <c r="C70" s="205" t="s">
        <v>912</v>
      </c>
      <c r="D70" s="260">
        <v>42885</v>
      </c>
      <c r="E70" s="382" t="s">
        <v>838</v>
      </c>
      <c r="F70" s="205" t="s">
        <v>848</v>
      </c>
      <c r="G70" s="205" t="s">
        <v>849</v>
      </c>
      <c r="H70" s="207">
        <v>42885</v>
      </c>
      <c r="I70" s="207">
        <v>42885</v>
      </c>
      <c r="J70" s="210">
        <v>0.18055555555555555</v>
      </c>
      <c r="K70" s="210">
        <v>0.18472222222222223</v>
      </c>
      <c r="M70" s="258" t="s">
        <v>136</v>
      </c>
      <c r="N70" s="204">
        <v>5</v>
      </c>
      <c r="O70" s="258" t="s">
        <v>136</v>
      </c>
      <c r="P70" s="206">
        <v>5</v>
      </c>
      <c r="Q70" s="204"/>
      <c r="R70" s="204"/>
      <c r="S70" s="258" t="s">
        <v>136</v>
      </c>
      <c r="T70" s="206">
        <v>5</v>
      </c>
      <c r="U70" s="258" t="s">
        <v>136</v>
      </c>
      <c r="V70" s="206">
        <v>5</v>
      </c>
      <c r="W70" s="204"/>
      <c r="X70" s="204"/>
      <c r="AC70" s="217">
        <f t="shared" si="4"/>
        <v>100</v>
      </c>
      <c r="AD70" s="205" t="s">
        <v>37</v>
      </c>
      <c r="AM70" s="259">
        <v>0</v>
      </c>
      <c r="AQ70" s="217"/>
      <c r="AS70" s="225" t="str">
        <f t="shared" si="5"/>
        <v>ok</v>
      </c>
      <c r="AT70" s="226" t="str">
        <f>IF(((SUM(AV70,AZ70,BD70,BH70,BL70,BP70,BT70,BX70,CB70,CF70,CJ70,CN70,CR70,CV70,CZ70,DD70,DH70,DL70,DP70,DT70,DX70,EB70,EF70,EJ70,EN70,ER70,EV70,EZ70,FD70,FH70,FL70,FP70,FT70,FX70,GB70,GF70,GJ70,GN70,GR70,GV70,GZ70,HD70,HH70,HL70,HP70,HT70,HX70,IB70,IF70,IJ70,IN70,IR70,IV70,IZ70,JD70,JH70,JL70,JP70,JT70,JX70,KB70,KF70,KJ70,KN70,KR70,KV70,KZ70,LD70,LH70,LL70,LP70,LT70,LX70,MB70,MF70,MJ70,MN70,MR70,MV70,MZ70,ND70,NH70,NL70,NP70,NT70,NX70,OB70,OF70,OJ70,ON70,OR70,OV70,OZ70,PD70,PH70,PL70,PP70,PT70,PX70,QB70,QF70,QJ70,QN70,QR70,QV70,QZ70,RD70,RH70,RL70,RP70,RT70,RX70,SB70,SF70,SJ70,SN70,SR70,SV70,SZ70,TD70,TH70,TL70,TP70,TT70,TX70,UB70,UF70,UJ70,UN70,UR70,UV70,UZ70,VD70,VH70,VL70,VP70,VT70,VX70,WB70,WF70,WJ70,WN70,WR70,WV70,WZ70,XD70,XH70,XL70,XP70,XT70,XX70,YB70,YF70,YJ70,YN70,YR70,YV70,YZ70,ZD70,ZH70,ZL70,ZP70,ZT70,ZX70,AAB70,AAF70,AAJ70,AAN70,AAR70,AAV70,AAZ70,ABD70,ABH70,ABL70,ABP70,ABT70,ABX70,ACB70,ACF70,ACJ70,ACN70,ACR70,ACV70,ACZ70,ADD70,ADH70,ADL70,ADP70,ADT70,ADX70,AEB70,AEF70,AEJ70,AEN70,AER70,AEV70,AEZ70,AFD70,AFH70,AFL70,AFP70,AFT70,AFX70,AGB70,AGF70,AGJ70,AGN70,AGR70,AGV70,AGZ70,AHD70,AHH70,AHL70,AHP70,AHT70,AHX70,AIB70,AIF70,AIJ70,AIN70,AIR70,AIV70,AIZ70,AJD70,AJH70,AJL70,AJP70,AJT70,AJX70,AKB70,AKF70,AKJ70,AKN70,AKR70,AKV70,AKZ70,ALD70,ALH70,ALL70,ALP70,ALT70,ALX70,AMB70,AMF70,AMJ70,AMN70,AMR70,AMV70,AMZ70,AND70,ANH70,ANL70,ANP70))+SUM((ANT70,ANX70,AOB70,AOF70,AOJ70)))=AN70,"ok","check")</f>
        <v>ok</v>
      </c>
    </row>
    <row r="71" spans="1:1079" x14ac:dyDescent="0.25">
      <c r="A71" s="190">
        <v>68</v>
      </c>
      <c r="B71" s="205" t="s">
        <v>967</v>
      </c>
      <c r="C71" s="205" t="s">
        <v>913</v>
      </c>
      <c r="D71" s="260">
        <v>42885</v>
      </c>
      <c r="E71" s="382" t="s">
        <v>838</v>
      </c>
      <c r="F71" s="205" t="s">
        <v>848</v>
      </c>
      <c r="G71" s="205" t="s">
        <v>849</v>
      </c>
      <c r="H71" s="207">
        <v>42885</v>
      </c>
      <c r="I71" s="207">
        <v>42885</v>
      </c>
      <c r="J71" s="210">
        <v>0.23402777777777781</v>
      </c>
      <c r="K71" s="210">
        <v>0.24027777777777778</v>
      </c>
      <c r="M71" s="212" t="s">
        <v>65</v>
      </c>
      <c r="N71" s="204">
        <v>5</v>
      </c>
      <c r="O71" s="214" t="s">
        <v>65</v>
      </c>
      <c r="P71" s="206">
        <v>5</v>
      </c>
      <c r="Q71" s="204"/>
      <c r="R71" s="204"/>
      <c r="S71" s="212" t="s">
        <v>65</v>
      </c>
      <c r="T71" s="206">
        <v>5</v>
      </c>
      <c r="U71" s="214" t="s">
        <v>65</v>
      </c>
      <c r="V71" s="206">
        <v>5</v>
      </c>
      <c r="W71" s="204"/>
      <c r="X71" s="204"/>
      <c r="AC71" s="217">
        <f t="shared" si="4"/>
        <v>100</v>
      </c>
      <c r="AD71" s="205" t="s">
        <v>37</v>
      </c>
      <c r="AM71" s="259">
        <v>0</v>
      </c>
      <c r="AQ71" s="217"/>
      <c r="AS71" s="225" t="str">
        <f t="shared" si="5"/>
        <v>ok</v>
      </c>
      <c r="AT71" s="226" t="str">
        <f>IF(((SUM(AV71,AZ71,BD71,BH71,BL71,BP71,BT71,BX71,CB71,CF71,CJ71,CN71,CR71,CV71,CZ71,DD71,DH71,DL71,DP71,DT71,DX71,EB71,EF71,EJ71,EN71,ER71,EV71,EZ71,FD71,FH71,FL71,FP71,FT71,FX71,GB71,GF71,GJ71,GN71,GR71,GV71,GZ71,HD71,HH71,HL71,HP71,HT71,HX71,IB71,IF71,IJ71,IN71,IR71,IV71,IZ71,JD71,JH71,JL71,JP71,JT71,JX71,KB71,KF71,KJ71,KN71,KR71,KV71,KZ71,LD71,LH71,LL71,LP71,LT71,LX71,MB71,MF71,MJ71,MN71,MR71,MV71,MZ71,ND71,NH71,NL71,NP71,NT71,NX71,OB71,OF71,OJ71,ON71,OR71,OV71,OZ71,PD71,PH71,PL71,PP71,PT71,PX71,QB71,QF71,QJ71,QN71,QR71,QV71,QZ71,RD71,RH71,RL71,RP71,RT71,RX71,SB71,SF71,SJ71,SN71,SR71,SV71,SZ71,TD71,TH71,TL71,TP71,TT71,TX71,UB71,UF71,UJ71,UN71,UR71,UV71,UZ71,VD71,VH71,VL71,VP71,VT71,VX71,WB71,WF71,WJ71,WN71,WR71,WV71,WZ71,XD71,XH71,XL71,XP71,XT71,XX71,YB71,YF71,YJ71,YN71,YR71,YV71,YZ71,ZD71,ZH71,ZL71,ZP71,ZT71,ZX71,AAB71,AAF71,AAJ71,AAN71,AAR71,AAV71,AAZ71,ABD71,ABH71,ABL71,ABP71,ABT71,ABX71,ACB71,ACF71,ACJ71,ACN71,ACR71,ACV71,ACZ71,ADD71,ADH71,ADL71,ADP71,ADT71,ADX71,AEB71,AEF71,AEJ71,AEN71,AER71,AEV71,AEZ71,AFD71,AFH71,AFL71,AFP71,AFT71,AFX71,AGB71,AGF71,AGJ71,AGN71,AGR71,AGV71,AGZ71,AHD71,AHH71,AHL71,AHP71,AHT71,AHX71,AIB71,AIF71,AIJ71,AIN71,AIR71,AIV71,AIZ71,AJD71,AJH71,AJL71,AJP71,AJT71,AJX71,AKB71,AKF71,AKJ71,AKN71,AKR71,AKV71,AKZ71,ALD71,ALH71,ALL71,ALP71,ALT71,ALX71,AMB71,AMF71,AMJ71,AMN71,AMR71,AMV71,AMZ71,AND71,ANH71,ANL71,ANP71))+SUM((ANT71,ANX71,AOB71,AOF71,AOJ71)))=AN71,"ok","check")</f>
        <v>ok</v>
      </c>
    </row>
    <row r="72" spans="1:1079" x14ac:dyDescent="0.25">
      <c r="A72" s="190">
        <v>69</v>
      </c>
      <c r="B72" s="205" t="s">
        <v>967</v>
      </c>
      <c r="C72" s="205" t="s">
        <v>914</v>
      </c>
      <c r="D72" s="260">
        <v>42885</v>
      </c>
      <c r="E72" s="382" t="s">
        <v>838</v>
      </c>
      <c r="F72" s="205" t="s">
        <v>848</v>
      </c>
      <c r="G72" s="205" t="s">
        <v>849</v>
      </c>
      <c r="H72" s="207">
        <v>42885</v>
      </c>
      <c r="I72" s="207">
        <v>42885</v>
      </c>
      <c r="J72" s="210">
        <v>0.25555555555555559</v>
      </c>
      <c r="K72" s="210">
        <v>0.25972222222222224</v>
      </c>
      <c r="M72" s="258" t="s">
        <v>136</v>
      </c>
      <c r="N72" s="204">
        <v>5</v>
      </c>
      <c r="O72" s="258" t="s">
        <v>136</v>
      </c>
      <c r="P72" s="206">
        <v>5</v>
      </c>
      <c r="Q72" s="204"/>
      <c r="R72" s="204"/>
      <c r="S72" s="258" t="s">
        <v>136</v>
      </c>
      <c r="T72" s="206">
        <v>5</v>
      </c>
      <c r="U72" s="258" t="s">
        <v>136</v>
      </c>
      <c r="V72" s="206">
        <v>5</v>
      </c>
      <c r="W72" s="204"/>
      <c r="X72" s="204"/>
      <c r="AC72" s="217">
        <f t="shared" si="4"/>
        <v>100</v>
      </c>
      <c r="AD72" s="205" t="s">
        <v>37</v>
      </c>
      <c r="AM72" s="259">
        <v>0</v>
      </c>
      <c r="AQ72" s="217"/>
      <c r="AS72" s="225" t="str">
        <f t="shared" si="5"/>
        <v>ok</v>
      </c>
      <c r="AT72" s="226" t="str">
        <f>IF(((SUM(AV72,AZ72,BD72,BH72,BL72,BP72,BT72,BX72,CB72,CF72,CJ72,CN72,CR72,CV72,CZ72,DD72,DH72,DL72,DP72,DT72,DX72,EB72,EF72,EJ72,EN72,ER72,EV72,EZ72,FD72,FH72,FL72,FP72,FT72,FX72,GB72,GF72,GJ72,GN72,GR72,GV72,GZ72,HD72,HH72,HL72,HP72,HT72,HX72,IB72,IF72,IJ72,IN72,IR72,IV72,IZ72,JD72,JH72,JL72,JP72,JT72,JX72,KB72,KF72,KJ72,KN72,KR72,KV72,KZ72,LD72,LH72,LL72,LP72,LT72,LX72,MB72,MF72,MJ72,MN72,MR72,MV72,MZ72,ND72,NH72,NL72,NP72,NT72,NX72,OB72,OF72,OJ72,ON72,OR72,OV72,OZ72,PD72,PH72,PL72,PP72,PT72,PX72,QB72,QF72,QJ72,QN72,QR72,QV72,QZ72,RD72,RH72,RL72,RP72,RT72,RX72,SB72,SF72,SJ72,SN72,SR72,SV72,SZ72,TD72,TH72,TL72,TP72,TT72,TX72,UB72,UF72,UJ72,UN72,UR72,UV72,UZ72,VD72,VH72,VL72,VP72,VT72,VX72,WB72,WF72,WJ72,WN72,WR72,WV72,WZ72,XD72,XH72,XL72,XP72,XT72,XX72,YB72,YF72,YJ72,YN72,YR72,YV72,YZ72,ZD72,ZH72,ZL72,ZP72,ZT72,ZX72,AAB72,AAF72,AAJ72,AAN72,AAR72,AAV72,AAZ72,ABD72,ABH72,ABL72,ABP72,ABT72,ABX72,ACB72,ACF72,ACJ72,ACN72,ACR72,ACV72,ACZ72,ADD72,ADH72,ADL72,ADP72,ADT72,ADX72,AEB72,AEF72,AEJ72,AEN72,AER72,AEV72,AEZ72,AFD72,AFH72,AFL72,AFP72,AFT72,AFX72,AGB72,AGF72,AGJ72,AGN72,AGR72,AGV72,AGZ72,AHD72,AHH72,AHL72,AHP72,AHT72,AHX72,AIB72,AIF72,AIJ72,AIN72,AIR72,AIV72,AIZ72,AJD72,AJH72,AJL72,AJP72,AJT72,AJX72,AKB72,AKF72,AKJ72,AKN72,AKR72,AKV72,AKZ72,ALD72,ALH72,ALL72,ALP72,ALT72,ALX72,AMB72,AMF72,AMJ72,AMN72,AMR72,AMV72,AMZ72,AND72,ANH72,ANL72,ANP72))+SUM((ANT72,ANX72,AOB72,AOF72,AOJ72)))=AN72,"ok","check")</f>
        <v>ok</v>
      </c>
    </row>
    <row r="73" spans="1:1079" x14ac:dyDescent="0.25">
      <c r="A73" s="190">
        <v>70</v>
      </c>
      <c r="B73" s="205" t="s">
        <v>967</v>
      </c>
      <c r="C73" s="205" t="s">
        <v>915</v>
      </c>
      <c r="D73" s="260">
        <v>42885</v>
      </c>
      <c r="E73" s="382" t="s">
        <v>838</v>
      </c>
      <c r="F73" s="205" t="s">
        <v>848</v>
      </c>
      <c r="G73" s="205" t="s">
        <v>849</v>
      </c>
      <c r="H73" s="207">
        <v>42885</v>
      </c>
      <c r="I73" s="207">
        <v>42885</v>
      </c>
      <c r="J73" s="210">
        <v>0.27013888888888887</v>
      </c>
      <c r="K73" s="210">
        <v>0.27569444444444446</v>
      </c>
      <c r="M73" s="212" t="s">
        <v>65</v>
      </c>
      <c r="N73" s="204">
        <v>5</v>
      </c>
      <c r="O73" s="214" t="s">
        <v>65</v>
      </c>
      <c r="P73" s="206">
        <v>5</v>
      </c>
      <c r="Q73" s="204"/>
      <c r="R73" s="204"/>
      <c r="S73" s="212" t="s">
        <v>65</v>
      </c>
      <c r="T73" s="206">
        <v>5</v>
      </c>
      <c r="U73" s="214" t="s">
        <v>65</v>
      </c>
      <c r="V73" s="206">
        <v>5</v>
      </c>
      <c r="W73" s="204"/>
      <c r="X73" s="204"/>
      <c r="AC73" s="217">
        <f t="shared" si="4"/>
        <v>100</v>
      </c>
      <c r="AD73" s="205" t="s">
        <v>37</v>
      </c>
      <c r="AE73" s="194">
        <v>1</v>
      </c>
      <c r="AM73" s="259">
        <v>1</v>
      </c>
      <c r="AN73" s="221">
        <v>0.24</v>
      </c>
      <c r="AQ73" s="217">
        <f t="shared" ref="AQ73:AQ131" si="6">AN73/AM73</f>
        <v>0.24</v>
      </c>
      <c r="AS73" s="225" t="str">
        <f t="shared" si="5"/>
        <v>ok</v>
      </c>
      <c r="AT73" s="226" t="str">
        <f>IF(((SUM(AV73,AZ73,BD73,BH73,BL73,BP73,BT73,BX73,CB73,CF73,CJ73,CN73,CR73,CV73,CZ73,DD73,DH73,DL73,DP73,DT73,DX73,EB73,EF73,EJ73,EN73,ER73,EV73,EZ73,FD73,FH73,FL73,FP73,FT73,FX73,GB73,GF73,GJ73,GN73,GR73,GV73,GZ73,HD73,HH73,HL73,HP73,HT73,HX73,IB73,IF73,IJ73,IN73,IR73,IV73,IZ73,JD73,JH73,JL73,JP73,JT73,JX73,KB73,KF73,KJ73,KN73,KR73,KV73,KZ73,LD73,LH73,LL73,LP73,LT73,LX73,MB73,MF73,MJ73,MN73,MR73,MV73,MZ73,ND73,NH73,NL73,NP73,NT73,NX73,OB73,OF73,OJ73,ON73,OR73,OV73,OZ73,PD73,PH73,PL73,PP73,PT73,PX73,QB73,QF73,QJ73,QN73,QR73,QV73,QZ73,RD73,RH73,RL73,RP73,RT73,RX73,SB73,SF73,SJ73,SN73,SR73,SV73,SZ73,TD73,TH73,TL73,TP73,TT73,TX73,UB73,UF73,UJ73,UN73,UR73,UV73,UZ73,VD73,VH73,VL73,VP73,VT73,VX73,WB73,WF73,WJ73,WN73,WR73,WV73,WZ73,XD73,XH73,XL73,XP73,XT73,XX73,YB73,YF73,YJ73,YN73,YR73,YV73,YZ73,ZD73,ZH73,ZL73,ZP73,ZT73,ZX73,AAB73,AAF73,AAJ73,AAN73,AAR73,AAV73,AAZ73,ABD73,ABH73,ABL73,ABP73,ABT73,ABX73,ACB73,ACF73,ACJ73,ACN73,ACR73,ACV73,ACZ73,ADD73,ADH73,ADL73,ADP73,ADT73,ADX73,AEB73,AEF73,AEJ73,AEN73,AER73,AEV73,AEZ73,AFD73,AFH73,AFL73,AFP73,AFT73,AFX73,AGB73,AGF73,AGJ73,AGN73,AGR73,AGV73,AGZ73,AHD73,AHH73,AHL73,AHP73,AHT73,AHX73,AIB73,AIF73,AIJ73,AIN73,AIR73,AIV73,AIZ73,AJD73,AJH73,AJL73,AJP73,AJT73,AJX73,AKB73,AKF73,AKJ73,AKN73,AKR73,AKV73,AKZ73,ALD73,ALH73,ALL73,ALP73,ALT73,ALX73,AMB73,AMF73,AMJ73,AMN73,AMR73,AMV73,AMZ73,AND73,ANH73,ANL73,ANP73))+SUM((ANT73,ANX73,AOB73,AOF73,AOJ73)))=AN73,"ok","check")</f>
        <v>ok</v>
      </c>
      <c r="AV73" s="196">
        <v>0.24</v>
      </c>
      <c r="AW73" s="197">
        <v>5</v>
      </c>
      <c r="AX73" s="191" t="s">
        <v>601</v>
      </c>
      <c r="AY73" s="190" t="s">
        <v>615</v>
      </c>
    </row>
    <row r="74" spans="1:1079" x14ac:dyDescent="0.25">
      <c r="A74" s="190">
        <v>71</v>
      </c>
      <c r="B74" s="205" t="s">
        <v>967</v>
      </c>
      <c r="C74" s="205" t="s">
        <v>916</v>
      </c>
      <c r="D74" s="260">
        <v>42885</v>
      </c>
      <c r="E74" s="382" t="s">
        <v>838</v>
      </c>
      <c r="F74" s="205" t="s">
        <v>851</v>
      </c>
      <c r="G74" s="205" t="s">
        <v>878</v>
      </c>
      <c r="H74" s="207">
        <v>42885</v>
      </c>
      <c r="I74" s="207">
        <v>42885</v>
      </c>
      <c r="J74" s="210">
        <v>0.31111111111111112</v>
      </c>
      <c r="K74" s="210">
        <v>0.32847222222222222</v>
      </c>
      <c r="M74" s="258" t="s">
        <v>136</v>
      </c>
      <c r="N74" s="204">
        <v>5</v>
      </c>
      <c r="O74" s="258" t="s">
        <v>136</v>
      </c>
      <c r="P74" s="206">
        <v>5</v>
      </c>
      <c r="Q74" s="204"/>
      <c r="R74" s="204"/>
      <c r="S74" s="258" t="s">
        <v>136</v>
      </c>
      <c r="T74" s="206">
        <v>5</v>
      </c>
      <c r="U74" s="258" t="s">
        <v>136</v>
      </c>
      <c r="V74" s="206">
        <v>5</v>
      </c>
      <c r="W74" s="204"/>
      <c r="X74" s="204"/>
      <c r="AC74" s="217">
        <f t="shared" si="4"/>
        <v>100</v>
      </c>
      <c r="AD74" s="205" t="s">
        <v>37</v>
      </c>
      <c r="AE74" s="194">
        <v>3</v>
      </c>
      <c r="AF74" s="194">
        <v>1</v>
      </c>
      <c r="AM74" s="259">
        <v>4</v>
      </c>
      <c r="AN74" s="221">
        <v>0.55000000000000004</v>
      </c>
      <c r="AO74" s="222">
        <v>0.6</v>
      </c>
      <c r="AP74" s="222">
        <v>-0.05</v>
      </c>
      <c r="AQ74" s="217">
        <f t="shared" si="6"/>
        <v>0.13750000000000001</v>
      </c>
      <c r="AR74" s="217">
        <v>0.15</v>
      </c>
      <c r="AS74" s="225" t="str">
        <f t="shared" si="5"/>
        <v>ok</v>
      </c>
      <c r="AT74" s="226" t="str">
        <f>IF(((SUM(AV74,AZ74,BD74,BH74,BL74,BP74,BT74,BX74,CB74,CF74,CJ74,CN74,CR74,CV74,CZ74,DD74,DH74,DL74,DP74,DT74,DX74,EB74,EF74,EJ74,EN74,ER74,EV74,EZ74,FD74,FH74,FL74,FP74,FT74,FX74,GB74,GF74,GJ74,GN74,GR74,GV74,GZ74,HD74,HH74,HL74,HP74,HT74,HX74,IB74,IF74,IJ74,IN74,IR74,IV74,IZ74,JD74,JH74,JL74,JP74,JT74,JX74,KB74,KF74,KJ74,KN74,KR74,KV74,KZ74,LD74,LH74,LL74,LP74,LT74,LX74,MB74,MF74,MJ74,MN74,MR74,MV74,MZ74,ND74,NH74,NL74,NP74,NT74,NX74,OB74,OF74,OJ74,ON74,OR74,OV74,OZ74,PD74,PH74,PL74,PP74,PT74,PX74,QB74,QF74,QJ74,QN74,QR74,QV74,QZ74,RD74,RH74,RL74,RP74,RT74,RX74,SB74,SF74,SJ74,SN74,SR74,SV74,SZ74,TD74,TH74,TL74,TP74,TT74,TX74,UB74,UF74,UJ74,UN74,UR74,UV74,UZ74,VD74,VH74,VL74,VP74,VT74,VX74,WB74,WF74,WJ74,WN74,WR74,WV74,WZ74,XD74,XH74,XL74,XP74,XT74,XX74,YB74,YF74,YJ74,YN74,YR74,YV74,YZ74,ZD74,ZH74,ZL74,ZP74,ZT74,ZX74,AAB74,AAF74,AAJ74,AAN74,AAR74,AAV74,AAZ74,ABD74,ABH74,ABL74,ABP74,ABT74,ABX74,ACB74,ACF74,ACJ74,ACN74,ACR74,ACV74,ACZ74,ADD74,ADH74,ADL74,ADP74,ADT74,ADX74,AEB74,AEF74,AEJ74,AEN74,AER74,AEV74,AEZ74,AFD74,AFH74,AFL74,AFP74,AFT74,AFX74,AGB74,AGF74,AGJ74,AGN74,AGR74,AGV74,AGZ74,AHD74,AHH74,AHL74,AHP74,AHT74,AHX74,AIB74,AIF74,AIJ74,AIN74,AIR74,AIV74,AIZ74,AJD74,AJH74,AJL74,AJP74,AJT74,AJX74,AKB74,AKF74,AKJ74,AKN74,AKR74,AKV74,AKZ74,ALD74,ALH74,ALL74,ALP74,ALT74,ALX74,AMB74,AMF74,AMJ74,AMN74,AMR74,AMV74,AMZ74,AND74,ANH74,ANL74,ANP74))+SUM((ANT74,ANX74,AOB74,AOF74,AOJ74)))=AN74,"ok","check")</f>
        <v>ok</v>
      </c>
      <c r="AV74" s="196">
        <v>0.27</v>
      </c>
      <c r="AW74" s="197">
        <v>5</v>
      </c>
      <c r="AX74" s="191" t="s">
        <v>601</v>
      </c>
      <c r="AY74" s="190" t="s">
        <v>602</v>
      </c>
      <c r="AZ74" s="196">
        <v>0.14000000000000001</v>
      </c>
      <c r="BA74" s="197">
        <v>2</v>
      </c>
      <c r="BB74" s="191" t="s">
        <v>601</v>
      </c>
      <c r="BC74" s="190" t="s">
        <v>602</v>
      </c>
      <c r="BD74" s="196">
        <v>0.09</v>
      </c>
      <c r="BE74" s="197">
        <v>2</v>
      </c>
      <c r="BF74" s="191" t="s">
        <v>604</v>
      </c>
      <c r="BG74" s="190" t="s">
        <v>602</v>
      </c>
      <c r="BH74" s="196">
        <v>0.05</v>
      </c>
      <c r="BI74" s="197">
        <v>5</v>
      </c>
      <c r="BJ74" s="191" t="s">
        <v>604</v>
      </c>
      <c r="BK74" s="190" t="s">
        <v>602</v>
      </c>
    </row>
    <row r="75" spans="1:1079" x14ac:dyDescent="0.25">
      <c r="A75" s="190">
        <v>72</v>
      </c>
      <c r="B75" s="205" t="s">
        <v>967</v>
      </c>
      <c r="C75" s="205" t="s">
        <v>917</v>
      </c>
      <c r="D75" s="260">
        <v>42885</v>
      </c>
      <c r="E75" s="382" t="s">
        <v>838</v>
      </c>
      <c r="F75" s="205" t="s">
        <v>851</v>
      </c>
      <c r="G75" s="205" t="s">
        <v>878</v>
      </c>
      <c r="H75" s="207">
        <v>42885</v>
      </c>
      <c r="I75" s="207">
        <v>42885</v>
      </c>
      <c r="J75" s="210">
        <v>0.33055555555555555</v>
      </c>
      <c r="K75" s="210">
        <v>0.3444444444444445</v>
      </c>
      <c r="M75" s="212" t="s">
        <v>65</v>
      </c>
      <c r="N75" s="204">
        <v>5</v>
      </c>
      <c r="O75" s="214" t="s">
        <v>65</v>
      </c>
      <c r="P75" s="206">
        <v>5</v>
      </c>
      <c r="Q75" s="204"/>
      <c r="R75" s="204"/>
      <c r="S75" s="212" t="s">
        <v>65</v>
      </c>
      <c r="T75" s="206">
        <v>5</v>
      </c>
      <c r="U75" s="214" t="s">
        <v>65</v>
      </c>
      <c r="V75" s="206">
        <v>5</v>
      </c>
      <c r="W75" s="204"/>
      <c r="X75" s="204"/>
      <c r="AC75" s="217">
        <f t="shared" si="4"/>
        <v>100</v>
      </c>
      <c r="AD75" s="205" t="s">
        <v>37</v>
      </c>
      <c r="AE75" s="194">
        <v>3</v>
      </c>
      <c r="AM75" s="259">
        <v>3</v>
      </c>
      <c r="AN75" s="221">
        <v>0.5</v>
      </c>
      <c r="AO75" s="222">
        <v>0.5</v>
      </c>
      <c r="AQ75" s="217">
        <f t="shared" si="6"/>
        <v>0.16666666666666666</v>
      </c>
      <c r="AR75" s="217"/>
      <c r="AS75" s="225" t="str">
        <f t="shared" si="5"/>
        <v>ok</v>
      </c>
      <c r="AT75" s="226" t="str">
        <f>IF(((SUM(AV75,AZ75,BD75,BH75,BL75,BP75,BT75,BX75,CB75,CF75,CJ75,CN75,CR75,CV75,CZ75,DD75,DH75,DL75,DP75,DT75,DX75,EB75,EF75,EJ75,EN75,ER75,EV75,EZ75,FD75,FH75,FL75,FP75,FT75,FX75,GB75,GF75,GJ75,GN75,GR75,GV75,GZ75,HD75,HH75,HL75,HP75,HT75,HX75,IB75,IF75,IJ75,IN75,IR75,IV75,IZ75,JD75,JH75,JL75,JP75,JT75,JX75,KB75,KF75,KJ75,KN75,KR75,KV75,KZ75,LD75,LH75,LL75,LP75,LT75,LX75,MB75,MF75,MJ75,MN75,MR75,MV75,MZ75,ND75,NH75,NL75,NP75,NT75,NX75,OB75,OF75,OJ75,ON75,OR75,OV75,OZ75,PD75,PH75,PL75,PP75,PT75,PX75,QB75,QF75,QJ75,QN75,QR75,QV75,QZ75,RD75,RH75,RL75,RP75,RT75,RX75,SB75,SF75,SJ75,SN75,SR75,SV75,SZ75,TD75,TH75,TL75,TP75,TT75,TX75,UB75,UF75,UJ75,UN75,UR75,UV75,UZ75,VD75,VH75,VL75,VP75,VT75,VX75,WB75,WF75,WJ75,WN75,WR75,WV75,WZ75,XD75,XH75,XL75,XP75,XT75,XX75,YB75,YF75,YJ75,YN75,YR75,YV75,YZ75,ZD75,ZH75,ZL75,ZP75,ZT75,ZX75,AAB75,AAF75,AAJ75,AAN75,AAR75,AAV75,AAZ75,ABD75,ABH75,ABL75,ABP75,ABT75,ABX75,ACB75,ACF75,ACJ75,ACN75,ACR75,ACV75,ACZ75,ADD75,ADH75,ADL75,ADP75,ADT75,ADX75,AEB75,AEF75,AEJ75,AEN75,AER75,AEV75,AEZ75,AFD75,AFH75,AFL75,AFP75,AFT75,AFX75,AGB75,AGF75,AGJ75,AGN75,AGR75,AGV75,AGZ75,AHD75,AHH75,AHL75,AHP75,AHT75,AHX75,AIB75,AIF75,AIJ75,AIN75,AIR75,AIV75,AIZ75,AJD75,AJH75,AJL75,AJP75,AJT75,AJX75,AKB75,AKF75,AKJ75,AKN75,AKR75,AKV75,AKZ75,ALD75,ALH75,ALL75,ALP75,ALT75,ALX75,AMB75,AMF75,AMJ75,AMN75,AMR75,AMV75,AMZ75,AND75,ANH75,ANL75,ANP75))+SUM((ANT75,ANX75,AOB75,AOF75,AOJ75)))=AN75,"ok","check")</f>
        <v>ok</v>
      </c>
      <c r="AV75" s="196">
        <v>0.25</v>
      </c>
      <c r="AW75" s="197">
        <v>2</v>
      </c>
      <c r="AX75" s="191" t="s">
        <v>601</v>
      </c>
      <c r="AY75" s="190" t="s">
        <v>602</v>
      </c>
      <c r="AZ75" s="196">
        <v>0.1</v>
      </c>
      <c r="BA75" s="197">
        <v>2</v>
      </c>
      <c r="BB75" s="191" t="s">
        <v>604</v>
      </c>
      <c r="BC75" s="190" t="s">
        <v>602</v>
      </c>
      <c r="BD75" s="196">
        <v>0.15</v>
      </c>
      <c r="BE75" s="197">
        <v>5</v>
      </c>
      <c r="BF75" s="191" t="s">
        <v>601</v>
      </c>
      <c r="BG75" s="190" t="s">
        <v>602</v>
      </c>
    </row>
    <row r="76" spans="1:1079" x14ac:dyDescent="0.25">
      <c r="A76" s="190">
        <v>73</v>
      </c>
      <c r="B76" s="205" t="s">
        <v>967</v>
      </c>
      <c r="C76" s="205" t="s">
        <v>918</v>
      </c>
      <c r="D76" s="260">
        <v>42885</v>
      </c>
      <c r="E76" s="382" t="s">
        <v>838</v>
      </c>
      <c r="F76" s="205" t="s">
        <v>851</v>
      </c>
      <c r="G76" s="205" t="s">
        <v>878</v>
      </c>
      <c r="H76" s="207">
        <v>42885</v>
      </c>
      <c r="I76" s="207">
        <v>42885</v>
      </c>
      <c r="J76" s="210">
        <v>0.34791666666666665</v>
      </c>
      <c r="K76" s="210">
        <v>0.35833333333333334</v>
      </c>
      <c r="M76" s="258" t="s">
        <v>136</v>
      </c>
      <c r="N76" s="204">
        <v>5</v>
      </c>
      <c r="O76" s="258" t="s">
        <v>136</v>
      </c>
      <c r="P76" s="206">
        <v>5</v>
      </c>
      <c r="Q76" s="204"/>
      <c r="R76" s="204"/>
      <c r="S76" s="258" t="s">
        <v>136</v>
      </c>
      <c r="T76" s="206">
        <v>5</v>
      </c>
      <c r="U76" s="258" t="s">
        <v>136</v>
      </c>
      <c r="V76" s="206">
        <v>5</v>
      </c>
      <c r="W76" s="204"/>
      <c r="X76" s="204"/>
      <c r="AC76" s="217">
        <f t="shared" si="4"/>
        <v>100</v>
      </c>
      <c r="AD76" s="205" t="s">
        <v>37</v>
      </c>
      <c r="AF76" s="194">
        <v>1</v>
      </c>
      <c r="AM76" s="259">
        <v>1</v>
      </c>
      <c r="AN76" s="221">
        <v>0.3</v>
      </c>
      <c r="AQ76" s="217">
        <f t="shared" si="6"/>
        <v>0.3</v>
      </c>
      <c r="AS76" s="225" t="str">
        <f t="shared" si="5"/>
        <v>ok</v>
      </c>
      <c r="AT76" s="226" t="str">
        <f>IF(((SUM(AV76,AZ76,BD76,BH76,BL76,BP76,BT76,BX76,CB76,CF76,CJ76,CN76,CR76,CV76,CZ76,DD76,DH76,DL76,DP76,DT76,DX76,EB76,EF76,EJ76,EN76,ER76,EV76,EZ76,FD76,FH76,FL76,FP76,FT76,FX76,GB76,GF76,GJ76,GN76,GR76,GV76,GZ76,HD76,HH76,HL76,HP76,HT76,HX76,IB76,IF76,IJ76,IN76,IR76,IV76,IZ76,JD76,JH76,JL76,JP76,JT76,JX76,KB76,KF76,KJ76,KN76,KR76,KV76,KZ76,LD76,LH76,LL76,LP76,LT76,LX76,MB76,MF76,MJ76,MN76,MR76,MV76,MZ76,ND76,NH76,NL76,NP76,NT76,NX76,OB76,OF76,OJ76,ON76,OR76,OV76,OZ76,PD76,PH76,PL76,PP76,PT76,PX76,QB76,QF76,QJ76,QN76,QR76,QV76,QZ76,RD76,RH76,RL76,RP76,RT76,RX76,SB76,SF76,SJ76,SN76,SR76,SV76,SZ76,TD76,TH76,TL76,TP76,TT76,TX76,UB76,UF76,UJ76,UN76,UR76,UV76,UZ76,VD76,VH76,VL76,VP76,VT76,VX76,WB76,WF76,WJ76,WN76,WR76,WV76,WZ76,XD76,XH76,XL76,XP76,XT76,XX76,YB76,YF76,YJ76,YN76,YR76,YV76,YZ76,ZD76,ZH76,ZL76,ZP76,ZT76,ZX76,AAB76,AAF76,AAJ76,AAN76,AAR76,AAV76,AAZ76,ABD76,ABH76,ABL76,ABP76,ABT76,ABX76,ACB76,ACF76,ACJ76,ACN76,ACR76,ACV76,ACZ76,ADD76,ADH76,ADL76,ADP76,ADT76,ADX76,AEB76,AEF76,AEJ76,AEN76,AER76,AEV76,AEZ76,AFD76,AFH76,AFL76,AFP76,AFT76,AFX76,AGB76,AGF76,AGJ76,AGN76,AGR76,AGV76,AGZ76,AHD76,AHH76,AHL76,AHP76,AHT76,AHX76,AIB76,AIF76,AIJ76,AIN76,AIR76,AIV76,AIZ76,AJD76,AJH76,AJL76,AJP76,AJT76,AJX76,AKB76,AKF76,AKJ76,AKN76,AKR76,AKV76,AKZ76,ALD76,ALH76,ALL76,ALP76,ALT76,ALX76,AMB76,AMF76,AMJ76,AMN76,AMR76,AMV76,AMZ76,AND76,ANH76,ANL76,ANP76))+SUM((ANT76,ANX76,AOB76,AOF76,AOJ76)))=AN76,"ok","check")</f>
        <v>ok</v>
      </c>
      <c r="AV76" s="196">
        <v>0.3</v>
      </c>
      <c r="AW76" s="197">
        <v>1</v>
      </c>
      <c r="AX76" s="191" t="s">
        <v>601</v>
      </c>
      <c r="AY76" s="190" t="s">
        <v>602</v>
      </c>
    </row>
    <row r="77" spans="1:1079" x14ac:dyDescent="0.25">
      <c r="A77" s="190">
        <v>74</v>
      </c>
      <c r="B77" s="205" t="s">
        <v>967</v>
      </c>
      <c r="C77" s="205" t="s">
        <v>919</v>
      </c>
      <c r="D77" s="260">
        <v>42885</v>
      </c>
      <c r="E77" s="382" t="s">
        <v>838</v>
      </c>
      <c r="F77" s="205" t="s">
        <v>851</v>
      </c>
      <c r="G77" s="205" t="s">
        <v>878</v>
      </c>
      <c r="H77" s="207">
        <v>42885</v>
      </c>
      <c r="I77" s="207">
        <v>42885</v>
      </c>
      <c r="J77" s="210">
        <v>0.36319444444444443</v>
      </c>
      <c r="K77" s="210">
        <v>0.375</v>
      </c>
      <c r="M77" s="212" t="s">
        <v>65</v>
      </c>
      <c r="N77" s="204">
        <v>5</v>
      </c>
      <c r="O77" s="214" t="s">
        <v>65</v>
      </c>
      <c r="P77" s="206">
        <v>5</v>
      </c>
      <c r="Q77" s="204"/>
      <c r="R77" s="204"/>
      <c r="S77" s="212" t="s">
        <v>65</v>
      </c>
      <c r="T77" s="206">
        <v>5</v>
      </c>
      <c r="U77" s="214" t="s">
        <v>65</v>
      </c>
      <c r="V77" s="206">
        <v>5</v>
      </c>
      <c r="W77" s="204"/>
      <c r="X77" s="204"/>
      <c r="AC77" s="217">
        <f t="shared" si="4"/>
        <v>100</v>
      </c>
      <c r="AD77" s="205" t="s">
        <v>37</v>
      </c>
      <c r="AG77" s="194">
        <v>1</v>
      </c>
      <c r="AM77" s="259">
        <v>1</v>
      </c>
      <c r="AN77" s="221">
        <v>0.6</v>
      </c>
      <c r="AQ77" s="217">
        <f t="shared" si="6"/>
        <v>0.6</v>
      </c>
      <c r="AS77" s="225" t="str">
        <f t="shared" si="5"/>
        <v>ok</v>
      </c>
      <c r="AT77" s="226" t="str">
        <f>IF(((SUM(AV77,AZ77,BD77,BH77,BL77,BP77,BT77,BX77,CB77,CF77,CJ77,CN77,CR77,CV77,CZ77,DD77,DH77,DL77,DP77,DT77,DX77,EB77,EF77,EJ77,EN77,ER77,EV77,EZ77,FD77,FH77,FL77,FP77,FT77,FX77,GB77,GF77,GJ77,GN77,GR77,GV77,GZ77,HD77,HH77,HL77,HP77,HT77,HX77,IB77,IF77,IJ77,IN77,IR77,IV77,IZ77,JD77,JH77,JL77,JP77,JT77,JX77,KB77,KF77,KJ77,KN77,KR77,KV77,KZ77,LD77,LH77,LL77,LP77,LT77,LX77,MB77,MF77,MJ77,MN77,MR77,MV77,MZ77,ND77,NH77,NL77,NP77,NT77,NX77,OB77,OF77,OJ77,ON77,OR77,OV77,OZ77,PD77,PH77,PL77,PP77,PT77,PX77,QB77,QF77,QJ77,QN77,QR77,QV77,QZ77,RD77,RH77,RL77,RP77,RT77,RX77,SB77,SF77,SJ77,SN77,SR77,SV77,SZ77,TD77,TH77,TL77,TP77,TT77,TX77,UB77,UF77,UJ77,UN77,UR77,UV77,UZ77,VD77,VH77,VL77,VP77,VT77,VX77,WB77,WF77,WJ77,WN77,WR77,WV77,WZ77,XD77,XH77,XL77,XP77,XT77,XX77,YB77,YF77,YJ77,YN77,YR77,YV77,YZ77,ZD77,ZH77,ZL77,ZP77,ZT77,ZX77,AAB77,AAF77,AAJ77,AAN77,AAR77,AAV77,AAZ77,ABD77,ABH77,ABL77,ABP77,ABT77,ABX77,ACB77,ACF77,ACJ77,ACN77,ACR77,ACV77,ACZ77,ADD77,ADH77,ADL77,ADP77,ADT77,ADX77,AEB77,AEF77,AEJ77,AEN77,AER77,AEV77,AEZ77,AFD77,AFH77,AFL77,AFP77,AFT77,AFX77,AGB77,AGF77,AGJ77,AGN77,AGR77,AGV77,AGZ77,AHD77,AHH77,AHL77,AHP77,AHT77,AHX77,AIB77,AIF77,AIJ77,AIN77,AIR77,AIV77,AIZ77,AJD77,AJH77,AJL77,AJP77,AJT77,AJX77,AKB77,AKF77,AKJ77,AKN77,AKR77,AKV77,AKZ77,ALD77,ALH77,ALL77,ALP77,ALT77,ALX77,AMB77,AMF77,AMJ77,AMN77,AMR77,AMV77,AMZ77,AND77,ANH77,ANL77,ANP77))+SUM((ANT77,ANX77,AOB77,AOF77,AOJ77)))=AN77,"ok","check")</f>
        <v>ok</v>
      </c>
      <c r="AV77" s="196">
        <v>0.6</v>
      </c>
      <c r="AW77" s="197">
        <v>1</v>
      </c>
      <c r="AX77" s="191" t="s">
        <v>601</v>
      </c>
      <c r="AY77" s="190" t="s">
        <v>602</v>
      </c>
    </row>
    <row r="78" spans="1:1079" x14ac:dyDescent="0.25">
      <c r="A78" s="190">
        <v>75</v>
      </c>
      <c r="B78" s="205" t="s">
        <v>967</v>
      </c>
      <c r="C78" s="205" t="s">
        <v>920</v>
      </c>
      <c r="D78" s="260">
        <v>42885</v>
      </c>
      <c r="E78" s="382" t="s">
        <v>838</v>
      </c>
      <c r="F78" s="205" t="s">
        <v>851</v>
      </c>
      <c r="G78" s="205" t="s">
        <v>878</v>
      </c>
      <c r="H78" s="207">
        <v>42885</v>
      </c>
      <c r="I78" s="207">
        <v>42885</v>
      </c>
      <c r="J78" s="210">
        <v>0.37916666666666665</v>
      </c>
      <c r="K78" s="210">
        <v>0.3888888888888889</v>
      </c>
      <c r="M78" s="258" t="s">
        <v>136</v>
      </c>
      <c r="N78" s="204">
        <v>5</v>
      </c>
      <c r="O78" s="258" t="s">
        <v>136</v>
      </c>
      <c r="P78" s="206">
        <v>5</v>
      </c>
      <c r="Q78" s="204"/>
      <c r="R78" s="204"/>
      <c r="S78" s="258" t="s">
        <v>136</v>
      </c>
      <c r="T78" s="206">
        <v>5</v>
      </c>
      <c r="U78" s="258" t="s">
        <v>136</v>
      </c>
      <c r="V78" s="206">
        <v>5</v>
      </c>
      <c r="W78" s="204"/>
      <c r="X78" s="204"/>
      <c r="AC78" s="217">
        <f t="shared" si="4"/>
        <v>100</v>
      </c>
      <c r="AD78" s="205" t="s">
        <v>37</v>
      </c>
      <c r="AE78" s="194">
        <v>2</v>
      </c>
      <c r="AM78" s="259">
        <v>2</v>
      </c>
      <c r="AN78" s="221">
        <v>0.25</v>
      </c>
      <c r="AO78" s="222">
        <v>0.25</v>
      </c>
      <c r="AP78" s="223">
        <f>AN78-AO78</f>
        <v>0</v>
      </c>
      <c r="AQ78" s="217">
        <f t="shared" si="6"/>
        <v>0.125</v>
      </c>
      <c r="AS78" s="225" t="str">
        <f t="shared" si="5"/>
        <v>ok</v>
      </c>
      <c r="AT78" s="226" t="str">
        <f>IF(((SUM(AV78,AZ78,BD78,BH78,BL78,BP78,BT78,BX78,CB78,CF78,CJ78,CN78,CR78,CV78,CZ78,DD78,DH78,DL78,DP78,DT78,DX78,EB78,EF78,EJ78,EN78,ER78,EV78,EZ78,FD78,FH78,FL78,FP78,FT78,FX78,GB78,GF78,GJ78,GN78,GR78,GV78,GZ78,HD78,HH78,HL78,HP78,HT78,HX78,IB78,IF78,IJ78,IN78,IR78,IV78,IZ78,JD78,JH78,JL78,JP78,JT78,JX78,KB78,KF78,KJ78,KN78,KR78,KV78,KZ78,LD78,LH78,LL78,LP78,LT78,LX78,MB78,MF78,MJ78,MN78,MR78,MV78,MZ78,ND78,NH78,NL78,NP78,NT78,NX78,OB78,OF78,OJ78,ON78,OR78,OV78,OZ78,PD78,PH78,PL78,PP78,PT78,PX78,QB78,QF78,QJ78,QN78,QR78,QV78,QZ78,RD78,RH78,RL78,RP78,RT78,RX78,SB78,SF78,SJ78,SN78,SR78,SV78,SZ78,TD78,TH78,TL78,TP78,TT78,TX78,UB78,UF78,UJ78,UN78,UR78,UV78,UZ78,VD78,VH78,VL78,VP78,VT78,VX78,WB78,WF78,WJ78,WN78,WR78,WV78,WZ78,XD78,XH78,XL78,XP78,XT78,XX78,YB78,YF78,YJ78,YN78,YR78,YV78,YZ78,ZD78,ZH78,ZL78,ZP78,ZT78,ZX78,AAB78,AAF78,AAJ78,AAN78,AAR78,AAV78,AAZ78,ABD78,ABH78,ABL78,ABP78,ABT78,ABX78,ACB78,ACF78,ACJ78,ACN78,ACR78,ACV78,ACZ78,ADD78,ADH78,ADL78,ADP78,ADT78,ADX78,AEB78,AEF78,AEJ78,AEN78,AER78,AEV78,AEZ78,AFD78,AFH78,AFL78,AFP78,AFT78,AFX78,AGB78,AGF78,AGJ78,AGN78,AGR78,AGV78,AGZ78,AHD78,AHH78,AHL78,AHP78,AHT78,AHX78,AIB78,AIF78,AIJ78,AIN78,AIR78,AIV78,AIZ78,AJD78,AJH78,AJL78,AJP78,AJT78,AJX78,AKB78,AKF78,AKJ78,AKN78,AKR78,AKV78,AKZ78,ALD78,ALH78,ALL78,ALP78,ALT78,ALX78,AMB78,AMF78,AMJ78,AMN78,AMR78,AMV78,AMZ78,AND78,ANH78,ANL78,ANP78))+SUM((ANT78,ANX78,AOB78,AOF78,AOJ78)))=AN78,"ok","check")</f>
        <v>ok</v>
      </c>
      <c r="AV78" s="196">
        <v>0.2</v>
      </c>
      <c r="AW78" s="197">
        <v>2</v>
      </c>
      <c r="AX78" s="191" t="s">
        <v>601</v>
      </c>
      <c r="AY78" s="190" t="s">
        <v>602</v>
      </c>
      <c r="AZ78" s="196">
        <v>0.05</v>
      </c>
      <c r="BA78" s="197">
        <v>5</v>
      </c>
      <c r="BB78" s="191" t="s">
        <v>608</v>
      </c>
      <c r="BC78" s="190" t="s">
        <v>602</v>
      </c>
    </row>
    <row r="79" spans="1:1079" x14ac:dyDescent="0.25">
      <c r="A79" s="190">
        <v>76</v>
      </c>
      <c r="B79" s="205" t="s">
        <v>967</v>
      </c>
      <c r="C79" s="205" t="s">
        <v>921</v>
      </c>
      <c r="D79" s="260">
        <v>42885</v>
      </c>
      <c r="E79" s="382" t="s">
        <v>838</v>
      </c>
      <c r="F79" s="205" t="s">
        <v>851</v>
      </c>
      <c r="G79" s="205" t="s">
        <v>878</v>
      </c>
      <c r="H79" s="207">
        <v>42885</v>
      </c>
      <c r="I79" s="207">
        <v>42885</v>
      </c>
      <c r="J79" s="210">
        <v>0.49027777777777781</v>
      </c>
      <c r="K79" s="210">
        <v>0.49513888888888885</v>
      </c>
      <c r="M79" s="212" t="s">
        <v>65</v>
      </c>
      <c r="N79" s="204">
        <v>5</v>
      </c>
      <c r="O79" s="214" t="s">
        <v>65</v>
      </c>
      <c r="P79" s="206">
        <v>5</v>
      </c>
      <c r="Q79" s="204"/>
      <c r="R79" s="204"/>
      <c r="S79" s="212" t="s">
        <v>65</v>
      </c>
      <c r="T79" s="206">
        <v>5</v>
      </c>
      <c r="U79" s="214" t="s">
        <v>65</v>
      </c>
      <c r="V79" s="206">
        <v>5</v>
      </c>
      <c r="W79" s="204"/>
      <c r="X79" s="204"/>
      <c r="AC79" s="217">
        <f t="shared" si="4"/>
        <v>100</v>
      </c>
      <c r="AD79" s="205" t="s">
        <v>37</v>
      </c>
      <c r="AE79" s="194">
        <v>5</v>
      </c>
      <c r="AF79" s="194">
        <v>3</v>
      </c>
      <c r="AM79" s="259">
        <v>8</v>
      </c>
      <c r="AN79" s="221">
        <v>2.4500000000000002</v>
      </c>
      <c r="AO79" s="222">
        <v>2.25</v>
      </c>
      <c r="AP79" s="223">
        <f>AN79-AO79</f>
        <v>0.20000000000000018</v>
      </c>
      <c r="AQ79" s="217">
        <f t="shared" si="6"/>
        <v>0.30625000000000002</v>
      </c>
      <c r="AS79" s="225" t="str">
        <f t="shared" si="5"/>
        <v>ok</v>
      </c>
      <c r="AT79" s="226" t="str">
        <f>IF(((SUM(AV79,AZ79,BD79,BH79,BL79,BP79,BT79,BX79,CB79,CF79,CJ79,CN79,CR79,CV79,CZ79,DD79,DH79,DL79,DP79,DT79,DX79,EB79,EF79,EJ79,EN79,ER79,EV79,EZ79,FD79,FH79,FL79,FP79,FT79,FX79,GB79,GF79,GJ79,GN79,GR79,GV79,GZ79,HD79,HH79,HL79,HP79,HT79,HX79,IB79,IF79,IJ79,IN79,IR79,IV79,IZ79,JD79,JH79,JL79,JP79,JT79,JX79,KB79,KF79,KJ79,KN79,KR79,KV79,KZ79,LD79,LH79,LL79,LP79,LT79,LX79,MB79,MF79,MJ79,MN79,MR79,MV79,MZ79,ND79,NH79,NL79,NP79,NT79,NX79,OB79,OF79,OJ79,ON79,OR79,OV79,OZ79,PD79,PH79,PL79,PP79,PT79,PX79,QB79,QF79,QJ79,QN79,QR79,QV79,QZ79,RD79,RH79,RL79,RP79,RT79,RX79,SB79,SF79,SJ79,SN79,SR79,SV79,SZ79,TD79,TH79,TL79,TP79,TT79,TX79,UB79,UF79,UJ79,UN79,UR79,UV79,UZ79,VD79,VH79,VL79,VP79,VT79,VX79,WB79,WF79,WJ79,WN79,WR79,WV79,WZ79,XD79,XH79,XL79,XP79,XT79,XX79,YB79,YF79,YJ79,YN79,YR79,YV79,YZ79,ZD79,ZH79,ZL79,ZP79,ZT79,ZX79,AAB79,AAF79,AAJ79,AAN79,AAR79,AAV79,AAZ79,ABD79,ABH79,ABL79,ABP79,ABT79,ABX79,ACB79,ACF79,ACJ79,ACN79,ACR79,ACV79,ACZ79,ADD79,ADH79,ADL79,ADP79,ADT79,ADX79,AEB79,AEF79,AEJ79,AEN79,AER79,AEV79,AEZ79,AFD79,AFH79,AFL79,AFP79,AFT79,AFX79,AGB79,AGF79,AGJ79,AGN79,AGR79,AGV79,AGZ79,AHD79,AHH79,AHL79,AHP79,AHT79,AHX79,AIB79,AIF79,AIJ79,AIN79,AIR79,AIV79,AIZ79,AJD79,AJH79,AJL79,AJP79,AJT79,AJX79,AKB79,AKF79,AKJ79,AKN79,AKR79,AKV79,AKZ79,ALD79,ALH79,ALL79,ALP79,ALT79,ALX79,AMB79,AMF79,AMJ79,AMN79,AMR79,AMV79,AMZ79,AND79,ANH79,ANL79,ANP79))+SUM((ANT79,ANX79,AOB79,AOF79,AOJ79)))=AN79,"ok","check")</f>
        <v>ok</v>
      </c>
      <c r="AV79" s="196">
        <v>0.5</v>
      </c>
      <c r="AW79" s="197">
        <v>5</v>
      </c>
      <c r="AX79" s="191" t="s">
        <v>601</v>
      </c>
      <c r="AY79" s="190" t="s">
        <v>602</v>
      </c>
      <c r="AZ79" s="196">
        <v>0.5</v>
      </c>
      <c r="BA79" s="197">
        <v>5</v>
      </c>
      <c r="BB79" s="191" t="s">
        <v>601</v>
      </c>
      <c r="BC79" s="190" t="s">
        <v>602</v>
      </c>
      <c r="BD79" s="196">
        <v>0.3</v>
      </c>
      <c r="BE79" s="197">
        <v>5</v>
      </c>
      <c r="BF79" s="191" t="s">
        <v>601</v>
      </c>
      <c r="BG79" s="190" t="s">
        <v>602</v>
      </c>
      <c r="BH79" s="196">
        <v>0.25</v>
      </c>
      <c r="BI79" s="197">
        <v>1</v>
      </c>
      <c r="BJ79" s="191" t="s">
        <v>601</v>
      </c>
      <c r="BK79" s="190" t="s">
        <v>602</v>
      </c>
      <c r="BL79" s="196">
        <v>0.25</v>
      </c>
      <c r="BM79" s="197">
        <v>2</v>
      </c>
      <c r="BN79" s="191" t="s">
        <v>601</v>
      </c>
      <c r="BO79" s="190" t="s">
        <v>602</v>
      </c>
      <c r="BP79" s="196">
        <v>0.25</v>
      </c>
      <c r="BQ79" s="197">
        <v>5</v>
      </c>
      <c r="BR79" s="191" t="s">
        <v>601</v>
      </c>
      <c r="BS79" s="190" t="s">
        <v>602</v>
      </c>
      <c r="BT79" s="196">
        <v>0.2</v>
      </c>
      <c r="BU79" s="197">
        <v>2</v>
      </c>
      <c r="BV79" s="191" t="s">
        <v>601</v>
      </c>
      <c r="BW79" s="190" t="s">
        <v>602</v>
      </c>
      <c r="BX79" s="196">
        <v>0.2</v>
      </c>
      <c r="BY79" s="197">
        <v>5</v>
      </c>
      <c r="BZ79" s="191" t="s">
        <v>601</v>
      </c>
      <c r="CA79" s="190" t="s">
        <v>602</v>
      </c>
    </row>
    <row r="80" spans="1:1079" x14ac:dyDescent="0.25">
      <c r="A80" s="190">
        <v>77</v>
      </c>
      <c r="B80" s="205" t="s">
        <v>967</v>
      </c>
      <c r="C80" s="205" t="s">
        <v>922</v>
      </c>
      <c r="D80" s="260">
        <v>42885</v>
      </c>
      <c r="E80" s="382" t="s">
        <v>838</v>
      </c>
      <c r="F80" s="205" t="s">
        <v>851</v>
      </c>
      <c r="G80" s="205" t="s">
        <v>878</v>
      </c>
      <c r="H80" s="207">
        <v>42885</v>
      </c>
      <c r="I80" s="207">
        <v>42885</v>
      </c>
      <c r="J80" s="210">
        <v>0.49861111111111112</v>
      </c>
      <c r="K80" s="210">
        <v>0.50624999999999998</v>
      </c>
      <c r="M80" s="258" t="s">
        <v>136</v>
      </c>
      <c r="N80" s="204">
        <v>5</v>
      </c>
      <c r="O80" s="258" t="s">
        <v>136</v>
      </c>
      <c r="P80" s="206">
        <v>5</v>
      </c>
      <c r="Q80" s="204"/>
      <c r="R80" s="204"/>
      <c r="S80" s="258" t="s">
        <v>136</v>
      </c>
      <c r="T80" s="206">
        <v>5</v>
      </c>
      <c r="U80" s="258" t="s">
        <v>136</v>
      </c>
      <c r="V80" s="206">
        <v>5</v>
      </c>
      <c r="W80" s="204"/>
      <c r="X80" s="204"/>
      <c r="AC80" s="217">
        <f t="shared" si="4"/>
        <v>100</v>
      </c>
      <c r="AD80" s="205" t="s">
        <v>37</v>
      </c>
      <c r="AE80" s="194">
        <v>1</v>
      </c>
      <c r="AM80" s="259">
        <v>1</v>
      </c>
      <c r="AN80" s="221">
        <v>0.15</v>
      </c>
      <c r="AQ80" s="217">
        <f t="shared" si="6"/>
        <v>0.15</v>
      </c>
      <c r="AS80" s="225" t="str">
        <f t="shared" si="5"/>
        <v>ok</v>
      </c>
      <c r="AT80" s="226" t="str">
        <f>IF(((SUM(AV80,AZ80,BD80,BH80,BL80,BP80,BT80,BX80,CB80,CF80,CJ80,CN80,CR80,CV80,CZ80,DD80,DH80,DL80,DP80,DT80,DX80,EB80,EF80,EJ80,EN80,ER80,EV80,EZ80,FD80,FH80,FL80,FP80,FT80,FX80,GB80,GF80,GJ80,GN80,GR80,GV80,GZ80,HD80,HH80,HL80,HP80,HT80,HX80,IB80,IF80,IJ80,IN80,IR80,IV80,IZ80,JD80,JH80,JL80,JP80,JT80,JX80,KB80,KF80,KJ80,KN80,KR80,KV80,KZ80,LD80,LH80,LL80,LP80,LT80,LX80,MB80,MF80,MJ80,MN80,MR80,MV80,MZ80,ND80,NH80,NL80,NP80,NT80,NX80,OB80,OF80,OJ80,ON80,OR80,OV80,OZ80,PD80,PH80,PL80,PP80,PT80,PX80,QB80,QF80,QJ80,QN80,QR80,QV80,QZ80,RD80,RH80,RL80,RP80,RT80,RX80,SB80,SF80,SJ80,SN80,SR80,SV80,SZ80,TD80,TH80,TL80,TP80,TT80,TX80,UB80,UF80,UJ80,UN80,UR80,UV80,UZ80,VD80,VH80,VL80,VP80,VT80,VX80,WB80,WF80,WJ80,WN80,WR80,WV80,WZ80,XD80,XH80,XL80,XP80,XT80,XX80,YB80,YF80,YJ80,YN80,YR80,YV80,YZ80,ZD80,ZH80,ZL80,ZP80,ZT80,ZX80,AAB80,AAF80,AAJ80,AAN80,AAR80,AAV80,AAZ80,ABD80,ABH80,ABL80,ABP80,ABT80,ABX80,ACB80,ACF80,ACJ80,ACN80,ACR80,ACV80,ACZ80,ADD80,ADH80,ADL80,ADP80,ADT80,ADX80,AEB80,AEF80,AEJ80,AEN80,AER80,AEV80,AEZ80,AFD80,AFH80,AFL80,AFP80,AFT80,AFX80,AGB80,AGF80,AGJ80,AGN80,AGR80,AGV80,AGZ80,AHD80,AHH80,AHL80,AHP80,AHT80,AHX80,AIB80,AIF80,AIJ80,AIN80,AIR80,AIV80,AIZ80,AJD80,AJH80,AJL80,AJP80,AJT80,AJX80,AKB80,AKF80,AKJ80,AKN80,AKR80,AKV80,AKZ80,ALD80,ALH80,ALL80,ALP80,ALT80,ALX80,AMB80,AMF80,AMJ80,AMN80,AMR80,AMV80,AMZ80,AND80,ANH80,ANL80,ANP80))+SUM((ANT80,ANX80,AOB80,AOF80,AOJ80)))=AN80,"ok","check")</f>
        <v>ok</v>
      </c>
      <c r="AV80" s="196">
        <v>0.15</v>
      </c>
      <c r="AW80" s="197">
        <v>2</v>
      </c>
      <c r="AX80" s="191" t="s">
        <v>601</v>
      </c>
      <c r="AY80" s="190" t="s">
        <v>602</v>
      </c>
    </row>
    <row r="81" spans="1:59" x14ac:dyDescent="0.25">
      <c r="A81" s="190">
        <v>78</v>
      </c>
      <c r="B81" s="205" t="s">
        <v>967</v>
      </c>
      <c r="C81" s="205" t="s">
        <v>923</v>
      </c>
      <c r="D81" s="260">
        <v>42885</v>
      </c>
      <c r="E81" s="382" t="s">
        <v>838</v>
      </c>
      <c r="F81" s="205" t="s">
        <v>851</v>
      </c>
      <c r="G81" s="205" t="s">
        <v>878</v>
      </c>
      <c r="H81" s="207">
        <v>42885</v>
      </c>
      <c r="I81" s="207">
        <v>42885</v>
      </c>
      <c r="J81" s="210">
        <v>0.55625000000000002</v>
      </c>
      <c r="K81" s="210">
        <v>0.5625</v>
      </c>
      <c r="M81" s="212" t="s">
        <v>65</v>
      </c>
      <c r="N81" s="204">
        <v>5</v>
      </c>
      <c r="O81" s="214" t="s">
        <v>65</v>
      </c>
      <c r="P81" s="206">
        <v>5</v>
      </c>
      <c r="Q81" s="204"/>
      <c r="R81" s="204"/>
      <c r="S81" s="212" t="s">
        <v>65</v>
      </c>
      <c r="T81" s="206">
        <v>5</v>
      </c>
      <c r="U81" s="214" t="s">
        <v>65</v>
      </c>
      <c r="V81" s="206">
        <v>5</v>
      </c>
      <c r="W81" s="204"/>
      <c r="X81" s="204"/>
      <c r="AC81" s="217">
        <f t="shared" ref="AC81:AC113" si="7">(T81+V81+AA81)/(N81+P81)*100</f>
        <v>100</v>
      </c>
      <c r="AD81" s="205" t="s">
        <v>37</v>
      </c>
      <c r="AE81" s="194">
        <v>1</v>
      </c>
      <c r="AM81" s="259">
        <v>1</v>
      </c>
      <c r="AN81" s="221">
        <v>0.25</v>
      </c>
      <c r="AQ81" s="217">
        <f t="shared" si="6"/>
        <v>0.25</v>
      </c>
      <c r="AS81" s="225" t="str">
        <f t="shared" si="5"/>
        <v>ok</v>
      </c>
      <c r="AT81" s="226" t="str">
        <f>IF(((SUM(AV81,AZ81,BD81,BH81,BL81,BP81,BT81,BX81,CB81,CF81,CJ81,CN81,CR81,CV81,CZ81,DD81,DH81,DL81,DP81,DT81,DX81,EB81,EF81,EJ81,EN81,ER81,EV81,EZ81,FD81,FH81,FL81,FP81,FT81,FX81,GB81,GF81,GJ81,GN81,GR81,GV81,GZ81,HD81,HH81,HL81,HP81,HT81,HX81,IB81,IF81,IJ81,IN81,IR81,IV81,IZ81,JD81,JH81,JL81,JP81,JT81,JX81,KB81,KF81,KJ81,KN81,KR81,KV81,KZ81,LD81,LH81,LL81,LP81,LT81,LX81,MB81,MF81,MJ81,MN81,MR81,MV81,MZ81,ND81,NH81,NL81,NP81,NT81,NX81,OB81,OF81,OJ81,ON81,OR81,OV81,OZ81,PD81,PH81,PL81,PP81,PT81,PX81,QB81,QF81,QJ81,QN81,QR81,QV81,QZ81,RD81,RH81,RL81,RP81,RT81,RX81,SB81,SF81,SJ81,SN81,SR81,SV81,SZ81,TD81,TH81,TL81,TP81,TT81,TX81,UB81,UF81,UJ81,UN81,UR81,UV81,UZ81,VD81,VH81,VL81,VP81,VT81,VX81,WB81,WF81,WJ81,WN81,WR81,WV81,WZ81,XD81,XH81,XL81,XP81,XT81,XX81,YB81,YF81,YJ81,YN81,YR81,YV81,YZ81,ZD81,ZH81,ZL81,ZP81,ZT81,ZX81,AAB81,AAF81,AAJ81,AAN81,AAR81,AAV81,AAZ81,ABD81,ABH81,ABL81,ABP81,ABT81,ABX81,ACB81,ACF81,ACJ81,ACN81,ACR81,ACV81,ACZ81,ADD81,ADH81,ADL81,ADP81,ADT81,ADX81,AEB81,AEF81,AEJ81,AEN81,AER81,AEV81,AEZ81,AFD81,AFH81,AFL81,AFP81,AFT81,AFX81,AGB81,AGF81,AGJ81,AGN81,AGR81,AGV81,AGZ81,AHD81,AHH81,AHL81,AHP81,AHT81,AHX81,AIB81,AIF81,AIJ81,AIN81,AIR81,AIV81,AIZ81,AJD81,AJH81,AJL81,AJP81,AJT81,AJX81,AKB81,AKF81,AKJ81,AKN81,AKR81,AKV81,AKZ81,ALD81,ALH81,ALL81,ALP81,ALT81,ALX81,AMB81,AMF81,AMJ81,AMN81,AMR81,AMV81,AMZ81,AND81,ANH81,ANL81,ANP81))+SUM((ANT81,ANX81,AOB81,AOF81,AOJ81)))=AN81,"ok","check")</f>
        <v>ok</v>
      </c>
      <c r="AV81" s="196">
        <v>0.25</v>
      </c>
      <c r="AW81" s="197">
        <v>2</v>
      </c>
      <c r="AX81" s="191" t="s">
        <v>601</v>
      </c>
      <c r="AY81" s="190" t="s">
        <v>602</v>
      </c>
    </row>
    <row r="82" spans="1:59" x14ac:dyDescent="0.25">
      <c r="A82" s="190">
        <v>79</v>
      </c>
      <c r="B82" s="205" t="s">
        <v>967</v>
      </c>
      <c r="C82" s="205" t="s">
        <v>924</v>
      </c>
      <c r="D82" s="260">
        <v>42885</v>
      </c>
      <c r="E82" s="382" t="s">
        <v>838</v>
      </c>
      <c r="F82" s="205" t="s">
        <v>851</v>
      </c>
      <c r="G82" s="205" t="s">
        <v>878</v>
      </c>
      <c r="H82" s="207">
        <v>42885</v>
      </c>
      <c r="I82" s="207">
        <v>42885</v>
      </c>
      <c r="J82" s="210">
        <v>0.58333333333333337</v>
      </c>
      <c r="K82" s="210">
        <v>0.59861111111111109</v>
      </c>
      <c r="M82" s="258" t="s">
        <v>136</v>
      </c>
      <c r="N82" s="204">
        <v>5</v>
      </c>
      <c r="O82" s="258" t="s">
        <v>136</v>
      </c>
      <c r="P82" s="206">
        <v>5</v>
      </c>
      <c r="Q82" s="204"/>
      <c r="R82" s="204"/>
      <c r="S82" s="258" t="s">
        <v>136</v>
      </c>
      <c r="T82" s="206">
        <v>5</v>
      </c>
      <c r="U82" s="258" t="s">
        <v>136</v>
      </c>
      <c r="V82" s="206">
        <v>4</v>
      </c>
      <c r="W82" s="204"/>
      <c r="X82" s="204"/>
      <c r="AC82" s="217">
        <f t="shared" si="7"/>
        <v>90</v>
      </c>
      <c r="AD82" s="205" t="s">
        <v>37</v>
      </c>
      <c r="AE82" s="194">
        <v>1</v>
      </c>
      <c r="AF82" s="194">
        <v>1</v>
      </c>
      <c r="AM82" s="259">
        <v>2</v>
      </c>
      <c r="AN82" s="221">
        <v>0.55000000000000004</v>
      </c>
      <c r="AO82" s="222">
        <v>0.55000000000000004</v>
      </c>
      <c r="AP82" s="223">
        <f>AN82-AO82</f>
        <v>0</v>
      </c>
      <c r="AQ82" s="217">
        <f t="shared" si="6"/>
        <v>0.27500000000000002</v>
      </c>
      <c r="AS82" s="225" t="str">
        <f t="shared" si="5"/>
        <v>ok</v>
      </c>
      <c r="AT82" s="226" t="str">
        <f>IF(((SUM(AV82,AZ82,BD82,BH82,BL82,BP82,BT82,BX82,CB82,CF82,CJ82,CN82,CR82,CV82,CZ82,DD82,DH82,DL82,DP82,DT82,DX82,EB82,EF82,EJ82,EN82,ER82,EV82,EZ82,FD82,FH82,FL82,FP82,FT82,FX82,GB82,GF82,GJ82,GN82,GR82,GV82,GZ82,HD82,HH82,HL82,HP82,HT82,HX82,IB82,IF82,IJ82,IN82,IR82,IV82,IZ82,JD82,JH82,JL82,JP82,JT82,JX82,KB82,KF82,KJ82,KN82,KR82,KV82,KZ82,LD82,LH82,LL82,LP82,LT82,LX82,MB82,MF82,MJ82,MN82,MR82,MV82,MZ82,ND82,NH82,NL82,NP82,NT82,NX82,OB82,OF82,OJ82,ON82,OR82,OV82,OZ82,PD82,PH82,PL82,PP82,PT82,PX82,QB82,QF82,QJ82,QN82,QR82,QV82,QZ82,RD82,RH82,RL82,RP82,RT82,RX82,SB82,SF82,SJ82,SN82,SR82,SV82,SZ82,TD82,TH82,TL82,TP82,TT82,TX82,UB82,UF82,UJ82,UN82,UR82,UV82,UZ82,VD82,VH82,VL82,VP82,VT82,VX82,WB82,WF82,WJ82,WN82,WR82,WV82,WZ82,XD82,XH82,XL82,XP82,XT82,XX82,YB82,YF82,YJ82,YN82,YR82,YV82,YZ82,ZD82,ZH82,ZL82,ZP82,ZT82,ZX82,AAB82,AAF82,AAJ82,AAN82,AAR82,AAV82,AAZ82,ABD82,ABH82,ABL82,ABP82,ABT82,ABX82,ACB82,ACF82,ACJ82,ACN82,ACR82,ACV82,ACZ82,ADD82,ADH82,ADL82,ADP82,ADT82,ADX82,AEB82,AEF82,AEJ82,AEN82,AER82,AEV82,AEZ82,AFD82,AFH82,AFL82,AFP82,AFT82,AFX82,AGB82,AGF82,AGJ82,AGN82,AGR82,AGV82,AGZ82,AHD82,AHH82,AHL82,AHP82,AHT82,AHX82,AIB82,AIF82,AIJ82,AIN82,AIR82,AIV82,AIZ82,AJD82,AJH82,AJL82,AJP82,AJT82,AJX82,AKB82,AKF82,AKJ82,AKN82,AKR82,AKV82,AKZ82,ALD82,ALH82,ALL82,ALP82,ALT82,ALX82,AMB82,AMF82,AMJ82,AMN82,AMR82,AMV82,AMZ82,AND82,ANH82,ANL82,ANP82))+SUM((ANT82,ANX82,AOB82,AOF82,AOJ82)))=AN82,"ok","check")</f>
        <v>ok</v>
      </c>
      <c r="AV82" s="196">
        <v>0.3</v>
      </c>
      <c r="AW82" s="197">
        <v>2</v>
      </c>
      <c r="AX82" s="191" t="s">
        <v>601</v>
      </c>
      <c r="AY82" s="190" t="s">
        <v>602</v>
      </c>
      <c r="AZ82" s="196">
        <v>0.25</v>
      </c>
      <c r="BA82" s="197">
        <v>4</v>
      </c>
      <c r="BB82" s="191" t="s">
        <v>601</v>
      </c>
      <c r="BC82" s="190" t="s">
        <v>602</v>
      </c>
    </row>
    <row r="83" spans="1:59" x14ac:dyDescent="0.25">
      <c r="A83" s="190">
        <v>80</v>
      </c>
      <c r="B83" s="205" t="s">
        <v>967</v>
      </c>
      <c r="C83" s="205" t="s">
        <v>925</v>
      </c>
      <c r="D83" s="260">
        <v>42885</v>
      </c>
      <c r="E83" s="382" t="s">
        <v>838</v>
      </c>
      <c r="F83" s="205" t="s">
        <v>851</v>
      </c>
      <c r="G83" s="205" t="s">
        <v>878</v>
      </c>
      <c r="H83" s="207">
        <v>42885</v>
      </c>
      <c r="I83" s="207">
        <v>42885</v>
      </c>
      <c r="J83" s="210">
        <v>0.60069444444444442</v>
      </c>
      <c r="K83" s="210">
        <v>0.60416666666666663</v>
      </c>
      <c r="M83" s="212" t="s">
        <v>65</v>
      </c>
      <c r="N83" s="204">
        <v>5</v>
      </c>
      <c r="O83" s="214" t="s">
        <v>65</v>
      </c>
      <c r="P83" s="206">
        <v>5</v>
      </c>
      <c r="Q83" s="204"/>
      <c r="R83" s="204"/>
      <c r="S83" s="212" t="s">
        <v>65</v>
      </c>
      <c r="T83" s="206">
        <v>5</v>
      </c>
      <c r="U83" s="214" t="s">
        <v>65</v>
      </c>
      <c r="V83" s="206">
        <v>5</v>
      </c>
      <c r="W83" s="204"/>
      <c r="X83" s="204"/>
      <c r="Y83" s="265" t="s">
        <v>136</v>
      </c>
      <c r="Z83" s="216" t="s">
        <v>13</v>
      </c>
      <c r="AA83" s="216">
        <v>1</v>
      </c>
      <c r="AB83" s="216" t="s">
        <v>924</v>
      </c>
      <c r="AC83" s="217">
        <f t="shared" si="7"/>
        <v>110.00000000000001</v>
      </c>
      <c r="AD83" s="205" t="s">
        <v>44</v>
      </c>
      <c r="AM83" s="259">
        <v>0</v>
      </c>
      <c r="AP83" s="223"/>
      <c r="AQ83" s="217"/>
      <c r="AS83" s="225" t="str">
        <f t="shared" si="5"/>
        <v>ok</v>
      </c>
      <c r="AT83" s="226" t="str">
        <f>IF(((SUM(AV83,AZ83,BD83,BH83,BL83,BP83,BT83,BX83,CB83,CF83,CJ83,CN83,CR83,CV83,CZ83,DD83,DH83,DL83,DP83,DT83,DX83,EB83,EF83,EJ83,EN83,ER83,EV83,EZ83,FD83,FH83,FL83,FP83,FT83,FX83,GB83,GF83,GJ83,GN83,GR83,GV83,GZ83,HD83,HH83,HL83,HP83,HT83,HX83,IB83,IF83,IJ83,IN83,IR83,IV83,IZ83,JD83,JH83,JL83,JP83,JT83,JX83,KB83,KF83,KJ83,KN83,KR83,KV83,KZ83,LD83,LH83,LL83,LP83,LT83,LX83,MB83,MF83,MJ83,MN83,MR83,MV83,MZ83,ND83,NH83,NL83,NP83,NT83,NX83,OB83,OF83,OJ83,ON83,OR83,OV83,OZ83,PD83,PH83,PL83,PP83,PT83,PX83,QB83,QF83,QJ83,QN83,QR83,QV83,QZ83,RD83,RH83,RL83,RP83,RT83,RX83,SB83,SF83,SJ83,SN83,SR83,SV83,SZ83,TD83,TH83,TL83,TP83,TT83,TX83,UB83,UF83,UJ83,UN83,UR83,UV83,UZ83,VD83,VH83,VL83,VP83,VT83,VX83,WB83,WF83,WJ83,WN83,WR83,WV83,WZ83,XD83,XH83,XL83,XP83,XT83,XX83,YB83,YF83,YJ83,YN83,YR83,YV83,YZ83,ZD83,ZH83,ZL83,ZP83,ZT83,ZX83,AAB83,AAF83,AAJ83,AAN83,AAR83,AAV83,AAZ83,ABD83,ABH83,ABL83,ABP83,ABT83,ABX83,ACB83,ACF83,ACJ83,ACN83,ACR83,ACV83,ACZ83,ADD83,ADH83,ADL83,ADP83,ADT83,ADX83,AEB83,AEF83,AEJ83,AEN83,AER83,AEV83,AEZ83,AFD83,AFH83,AFL83,AFP83,AFT83,AFX83,AGB83,AGF83,AGJ83,AGN83,AGR83,AGV83,AGZ83,AHD83,AHH83,AHL83,AHP83,AHT83,AHX83,AIB83,AIF83,AIJ83,AIN83,AIR83,AIV83,AIZ83,AJD83,AJH83,AJL83,AJP83,AJT83,AJX83,AKB83,AKF83,AKJ83,AKN83,AKR83,AKV83,AKZ83,ALD83,ALH83,ALL83,ALP83,ALT83,ALX83,AMB83,AMF83,AMJ83,AMN83,AMR83,AMV83,AMZ83,AND83,ANH83,ANL83,ANP83))+SUM((ANT83,ANX83,AOB83,AOF83,AOJ83)))=AN83,"ok","check")</f>
        <v>ok</v>
      </c>
    </row>
    <row r="84" spans="1:59" x14ac:dyDescent="0.25">
      <c r="A84" s="190">
        <v>81</v>
      </c>
      <c r="B84" s="205" t="s">
        <v>967</v>
      </c>
      <c r="C84" s="205" t="s">
        <v>926</v>
      </c>
      <c r="D84" s="260">
        <v>42885</v>
      </c>
      <c r="E84" s="382" t="s">
        <v>838</v>
      </c>
      <c r="F84" s="205" t="s">
        <v>851</v>
      </c>
      <c r="G84" s="205" t="s">
        <v>878</v>
      </c>
      <c r="H84" s="207">
        <v>42885</v>
      </c>
      <c r="I84" s="207">
        <v>42885</v>
      </c>
      <c r="J84" s="210">
        <v>0.61111111111111105</v>
      </c>
      <c r="K84" s="210">
        <v>0.61527777777777781</v>
      </c>
      <c r="M84" s="258" t="s">
        <v>136</v>
      </c>
      <c r="N84" s="204">
        <v>5</v>
      </c>
      <c r="O84" s="258" t="s">
        <v>136</v>
      </c>
      <c r="P84" s="206">
        <v>5</v>
      </c>
      <c r="Q84" s="204"/>
      <c r="R84" s="204"/>
      <c r="S84" s="258" t="s">
        <v>136</v>
      </c>
      <c r="T84" s="206">
        <v>5</v>
      </c>
      <c r="U84" s="258" t="s">
        <v>136</v>
      </c>
      <c r="V84" s="206">
        <v>5</v>
      </c>
      <c r="W84" s="204"/>
      <c r="X84" s="204"/>
      <c r="AC84" s="217">
        <f t="shared" si="7"/>
        <v>100</v>
      </c>
      <c r="AD84" s="205" t="s">
        <v>37</v>
      </c>
      <c r="AM84" s="259">
        <v>0</v>
      </c>
      <c r="AP84" s="223"/>
      <c r="AQ84" s="217"/>
      <c r="AS84" s="225" t="str">
        <f t="shared" si="5"/>
        <v>ok</v>
      </c>
      <c r="AT84" s="226" t="str">
        <f>IF(((SUM(AV84,AZ84,BD84,BH84,BL84,BP84,BT84,BX84,CB84,CF84,CJ84,CN84,CR84,CV84,CZ84,DD84,DH84,DL84,DP84,DT84,DX84,EB84,EF84,EJ84,EN84,ER84,EV84,EZ84,FD84,FH84,FL84,FP84,FT84,FX84,GB84,GF84,GJ84,GN84,GR84,GV84,GZ84,HD84,HH84,HL84,HP84,HT84,HX84,IB84,IF84,IJ84,IN84,IR84,IV84,IZ84,JD84,JH84,JL84,JP84,JT84,JX84,KB84,KF84,KJ84,KN84,KR84,KV84,KZ84,LD84,LH84,LL84,LP84,LT84,LX84,MB84,MF84,MJ84,MN84,MR84,MV84,MZ84,ND84,NH84,NL84,NP84,NT84,NX84,OB84,OF84,OJ84,ON84,OR84,OV84,OZ84,PD84,PH84,PL84,PP84,PT84,PX84,QB84,QF84,QJ84,QN84,QR84,QV84,QZ84,RD84,RH84,RL84,RP84,RT84,RX84,SB84,SF84,SJ84,SN84,SR84,SV84,SZ84,TD84,TH84,TL84,TP84,TT84,TX84,UB84,UF84,UJ84,UN84,UR84,UV84,UZ84,VD84,VH84,VL84,VP84,VT84,VX84,WB84,WF84,WJ84,WN84,WR84,WV84,WZ84,XD84,XH84,XL84,XP84,XT84,XX84,YB84,YF84,YJ84,YN84,YR84,YV84,YZ84,ZD84,ZH84,ZL84,ZP84,ZT84,ZX84,AAB84,AAF84,AAJ84,AAN84,AAR84,AAV84,AAZ84,ABD84,ABH84,ABL84,ABP84,ABT84,ABX84,ACB84,ACF84,ACJ84,ACN84,ACR84,ACV84,ACZ84,ADD84,ADH84,ADL84,ADP84,ADT84,ADX84,AEB84,AEF84,AEJ84,AEN84,AER84,AEV84,AEZ84,AFD84,AFH84,AFL84,AFP84,AFT84,AFX84,AGB84,AGF84,AGJ84,AGN84,AGR84,AGV84,AGZ84,AHD84,AHH84,AHL84,AHP84,AHT84,AHX84,AIB84,AIF84,AIJ84,AIN84,AIR84,AIV84,AIZ84,AJD84,AJH84,AJL84,AJP84,AJT84,AJX84,AKB84,AKF84,AKJ84,AKN84,AKR84,AKV84,AKZ84,ALD84,ALH84,ALL84,ALP84,ALT84,ALX84,AMB84,AMF84,AMJ84,AMN84,AMR84,AMV84,AMZ84,AND84,ANH84,ANL84,ANP84))+SUM((ANT84,ANX84,AOB84,AOF84,AOJ84)))=AN84,"ok","check")</f>
        <v>ok</v>
      </c>
    </row>
    <row r="85" spans="1:59" x14ac:dyDescent="0.25">
      <c r="A85" s="190">
        <v>82</v>
      </c>
      <c r="B85" s="205" t="s">
        <v>967</v>
      </c>
      <c r="C85" s="205" t="s">
        <v>927</v>
      </c>
      <c r="D85" s="260">
        <v>42885</v>
      </c>
      <c r="E85" s="382" t="s">
        <v>838</v>
      </c>
      <c r="F85" s="205" t="s">
        <v>851</v>
      </c>
      <c r="G85" s="205" t="s">
        <v>878</v>
      </c>
      <c r="H85" s="207">
        <v>42885</v>
      </c>
      <c r="I85" s="207">
        <v>42885</v>
      </c>
      <c r="J85" s="210">
        <v>0.65486111111111112</v>
      </c>
      <c r="K85" s="210">
        <v>0.66666666666666663</v>
      </c>
      <c r="M85" s="212" t="s">
        <v>65</v>
      </c>
      <c r="N85" s="204">
        <v>5</v>
      </c>
      <c r="O85" s="214" t="s">
        <v>65</v>
      </c>
      <c r="P85" s="206">
        <v>5</v>
      </c>
      <c r="Q85" s="204"/>
      <c r="R85" s="204"/>
      <c r="S85" s="212" t="s">
        <v>65</v>
      </c>
      <c r="T85" s="206">
        <v>5</v>
      </c>
      <c r="U85" s="214" t="s">
        <v>65</v>
      </c>
      <c r="V85" s="206">
        <v>5</v>
      </c>
      <c r="W85" s="204"/>
      <c r="X85" s="204"/>
      <c r="AC85" s="217">
        <f t="shared" si="7"/>
        <v>100</v>
      </c>
      <c r="AD85" s="205" t="s">
        <v>37</v>
      </c>
      <c r="AE85" s="194">
        <v>2</v>
      </c>
      <c r="AF85" s="194">
        <v>1</v>
      </c>
      <c r="AM85" s="259">
        <v>3</v>
      </c>
      <c r="AN85" s="221">
        <v>0.75</v>
      </c>
      <c r="AO85" s="222">
        <v>0.75</v>
      </c>
      <c r="AP85" s="223">
        <f t="shared" ref="AP85:AP89" si="8">AN85-AO85</f>
        <v>0</v>
      </c>
      <c r="AQ85" s="217">
        <f t="shared" si="6"/>
        <v>0.25</v>
      </c>
      <c r="AS85" s="225" t="str">
        <f t="shared" si="5"/>
        <v>ok</v>
      </c>
      <c r="AT85" s="226" t="str">
        <f>IF(((SUM(AV85,AZ85,BD85,BH85,BL85,BP85,BT85,BX85,CB85,CF85,CJ85,CN85,CR85,CV85,CZ85,DD85,DH85,DL85,DP85,DT85,DX85,EB85,EF85,EJ85,EN85,ER85,EV85,EZ85,FD85,FH85,FL85,FP85,FT85,FX85,GB85,GF85,GJ85,GN85,GR85,GV85,GZ85,HD85,HH85,HL85,HP85,HT85,HX85,IB85,IF85,IJ85,IN85,IR85,IV85,IZ85,JD85,JH85,JL85,JP85,JT85,JX85,KB85,KF85,KJ85,KN85,KR85,KV85,KZ85,LD85,LH85,LL85,LP85,LT85,LX85,MB85,MF85,MJ85,MN85,MR85,MV85,MZ85,ND85,NH85,NL85,NP85,NT85,NX85,OB85,OF85,OJ85,ON85,OR85,OV85,OZ85,PD85,PH85,PL85,PP85,PT85,PX85,QB85,QF85,QJ85,QN85,QR85,QV85,QZ85,RD85,RH85,RL85,RP85,RT85,RX85,SB85,SF85,SJ85,SN85,SR85,SV85,SZ85,TD85,TH85,TL85,TP85,TT85,TX85,UB85,UF85,UJ85,UN85,UR85,UV85,UZ85,VD85,VH85,VL85,VP85,VT85,VX85,WB85,WF85,WJ85,WN85,WR85,WV85,WZ85,XD85,XH85,XL85,XP85,XT85,XX85,YB85,YF85,YJ85,YN85,YR85,YV85,YZ85,ZD85,ZH85,ZL85,ZP85,ZT85,ZX85,AAB85,AAF85,AAJ85,AAN85,AAR85,AAV85,AAZ85,ABD85,ABH85,ABL85,ABP85,ABT85,ABX85,ACB85,ACF85,ACJ85,ACN85,ACR85,ACV85,ACZ85,ADD85,ADH85,ADL85,ADP85,ADT85,ADX85,AEB85,AEF85,AEJ85,AEN85,AER85,AEV85,AEZ85,AFD85,AFH85,AFL85,AFP85,AFT85,AFX85,AGB85,AGF85,AGJ85,AGN85,AGR85,AGV85,AGZ85,AHD85,AHH85,AHL85,AHP85,AHT85,AHX85,AIB85,AIF85,AIJ85,AIN85,AIR85,AIV85,AIZ85,AJD85,AJH85,AJL85,AJP85,AJT85,AJX85,AKB85,AKF85,AKJ85,AKN85,AKR85,AKV85,AKZ85,ALD85,ALH85,ALL85,ALP85,ALT85,ALX85,AMB85,AMF85,AMJ85,AMN85,AMR85,AMV85,AMZ85,AND85,ANH85,ANL85,ANP85))+SUM((ANT85,ANX85,AOB85,AOF85,AOJ85)))=AN85,"ok","check")</f>
        <v>ok</v>
      </c>
      <c r="AV85" s="196">
        <v>0.4</v>
      </c>
      <c r="AW85" s="197">
        <v>5</v>
      </c>
      <c r="AX85" s="191" t="s">
        <v>619</v>
      </c>
      <c r="AY85" s="190" t="s">
        <v>605</v>
      </c>
      <c r="AZ85" s="196">
        <v>0.2</v>
      </c>
      <c r="BA85" s="197">
        <v>2</v>
      </c>
      <c r="BB85" s="191" t="s">
        <v>601</v>
      </c>
      <c r="BC85" s="190" t="s">
        <v>602</v>
      </c>
      <c r="BD85" s="196">
        <v>0.15</v>
      </c>
      <c r="BE85" s="197">
        <v>2</v>
      </c>
      <c r="BF85" s="191" t="s">
        <v>601</v>
      </c>
      <c r="BG85" s="190" t="s">
        <v>602</v>
      </c>
    </row>
    <row r="86" spans="1:59" x14ac:dyDescent="0.25">
      <c r="A86" s="190">
        <v>83</v>
      </c>
      <c r="B86" s="205" t="s">
        <v>967</v>
      </c>
      <c r="C86" s="205" t="s">
        <v>928</v>
      </c>
      <c r="D86" s="260">
        <v>42885</v>
      </c>
      <c r="E86" s="382" t="s">
        <v>838</v>
      </c>
      <c r="F86" s="205" t="s">
        <v>851</v>
      </c>
      <c r="G86" s="205" t="s">
        <v>878</v>
      </c>
      <c r="H86" s="207">
        <v>42885</v>
      </c>
      <c r="I86" s="207">
        <v>42885</v>
      </c>
      <c r="J86" s="210">
        <v>0.67013888888888884</v>
      </c>
      <c r="K86" s="210">
        <v>0.67361111111111116</v>
      </c>
      <c r="M86" s="258" t="s">
        <v>136</v>
      </c>
      <c r="N86" s="204">
        <v>5</v>
      </c>
      <c r="O86" s="258" t="s">
        <v>136</v>
      </c>
      <c r="P86" s="206">
        <v>5</v>
      </c>
      <c r="Q86" s="204"/>
      <c r="R86" s="204"/>
      <c r="S86" s="258" t="s">
        <v>136</v>
      </c>
      <c r="T86" s="206">
        <v>5</v>
      </c>
      <c r="U86" s="258" t="s">
        <v>136</v>
      </c>
      <c r="V86" s="206">
        <v>4</v>
      </c>
      <c r="W86" s="204"/>
      <c r="X86" s="204"/>
      <c r="AC86" s="217">
        <f t="shared" si="7"/>
        <v>90</v>
      </c>
      <c r="AD86" s="205" t="s">
        <v>37</v>
      </c>
      <c r="AM86" s="259">
        <v>0</v>
      </c>
      <c r="AP86" s="223"/>
      <c r="AQ86" s="217"/>
      <c r="AS86" s="225" t="str">
        <f t="shared" si="5"/>
        <v>ok</v>
      </c>
      <c r="AT86" s="226" t="str">
        <f>IF(((SUM(AV86,AZ86,BD86,BH86,BL86,BP86,BT86,BX86,CB86,CF86,CJ86,CN86,CR86,CV86,CZ86,DD86,DH86,DL86,DP86,DT86,DX86,EB86,EF86,EJ86,EN86,ER86,EV86,EZ86,FD86,FH86,FL86,FP86,FT86,FX86,GB86,GF86,GJ86,GN86,GR86,GV86,GZ86,HD86,HH86,HL86,HP86,HT86,HX86,IB86,IF86,IJ86,IN86,IR86,IV86,IZ86,JD86,JH86,JL86,JP86,JT86,JX86,KB86,KF86,KJ86,KN86,KR86,KV86,KZ86,LD86,LH86,LL86,LP86,LT86,LX86,MB86,MF86,MJ86,MN86,MR86,MV86,MZ86,ND86,NH86,NL86,NP86,NT86,NX86,OB86,OF86,OJ86,ON86,OR86,OV86,OZ86,PD86,PH86,PL86,PP86,PT86,PX86,QB86,QF86,QJ86,QN86,QR86,QV86,QZ86,RD86,RH86,RL86,RP86,RT86,RX86,SB86,SF86,SJ86,SN86,SR86,SV86,SZ86,TD86,TH86,TL86,TP86,TT86,TX86,UB86,UF86,UJ86,UN86,UR86,UV86,UZ86,VD86,VH86,VL86,VP86,VT86,VX86,WB86,WF86,WJ86,WN86,WR86,WV86,WZ86,XD86,XH86,XL86,XP86,XT86,XX86,YB86,YF86,YJ86,YN86,YR86,YV86,YZ86,ZD86,ZH86,ZL86,ZP86,ZT86,ZX86,AAB86,AAF86,AAJ86,AAN86,AAR86,AAV86,AAZ86,ABD86,ABH86,ABL86,ABP86,ABT86,ABX86,ACB86,ACF86,ACJ86,ACN86,ACR86,ACV86,ACZ86,ADD86,ADH86,ADL86,ADP86,ADT86,ADX86,AEB86,AEF86,AEJ86,AEN86,AER86,AEV86,AEZ86,AFD86,AFH86,AFL86,AFP86,AFT86,AFX86,AGB86,AGF86,AGJ86,AGN86,AGR86,AGV86,AGZ86,AHD86,AHH86,AHL86,AHP86,AHT86,AHX86,AIB86,AIF86,AIJ86,AIN86,AIR86,AIV86,AIZ86,AJD86,AJH86,AJL86,AJP86,AJT86,AJX86,AKB86,AKF86,AKJ86,AKN86,AKR86,AKV86,AKZ86,ALD86,ALH86,ALL86,ALP86,ALT86,ALX86,AMB86,AMF86,AMJ86,AMN86,AMR86,AMV86,AMZ86,AND86,ANH86,ANL86,ANP86))+SUM((ANT86,ANX86,AOB86,AOF86,AOJ86)))=AN86,"ok","check")</f>
        <v>ok</v>
      </c>
    </row>
    <row r="87" spans="1:59" x14ac:dyDescent="0.25">
      <c r="A87" s="190">
        <v>84</v>
      </c>
      <c r="B87" s="205" t="s">
        <v>967</v>
      </c>
      <c r="C87" s="205" t="s">
        <v>929</v>
      </c>
      <c r="D87" s="260">
        <v>42885</v>
      </c>
      <c r="E87" s="382" t="s">
        <v>838</v>
      </c>
      <c r="F87" s="205" t="s">
        <v>851</v>
      </c>
      <c r="G87" s="205" t="s">
        <v>878</v>
      </c>
      <c r="H87" s="207">
        <v>42885</v>
      </c>
      <c r="I87" s="207">
        <v>42885</v>
      </c>
      <c r="J87" s="210">
        <v>0.67986111111111114</v>
      </c>
      <c r="K87" s="210">
        <v>0.68402777777777779</v>
      </c>
      <c r="M87" s="212" t="s">
        <v>65</v>
      </c>
      <c r="N87" s="204">
        <v>5</v>
      </c>
      <c r="O87" s="214" t="s">
        <v>65</v>
      </c>
      <c r="P87" s="206">
        <v>5</v>
      </c>
      <c r="Q87" s="204"/>
      <c r="R87" s="204"/>
      <c r="S87" s="212" t="s">
        <v>65</v>
      </c>
      <c r="T87" s="206">
        <v>5</v>
      </c>
      <c r="U87" s="214" t="s">
        <v>65</v>
      </c>
      <c r="V87" s="206">
        <v>5</v>
      </c>
      <c r="W87" s="204"/>
      <c r="X87" s="204"/>
      <c r="Y87" s="265" t="s">
        <v>136</v>
      </c>
      <c r="Z87" s="216" t="s">
        <v>13</v>
      </c>
      <c r="AA87" s="216">
        <v>1</v>
      </c>
      <c r="AB87" s="216" t="s">
        <v>928</v>
      </c>
      <c r="AC87" s="217">
        <f t="shared" si="7"/>
        <v>110.00000000000001</v>
      </c>
      <c r="AD87" s="205" t="s">
        <v>44</v>
      </c>
      <c r="AM87" s="259">
        <v>0</v>
      </c>
      <c r="AP87" s="223"/>
      <c r="AQ87" s="217"/>
      <c r="AS87" s="225" t="str">
        <f t="shared" si="5"/>
        <v>ok</v>
      </c>
      <c r="AT87" s="226" t="str">
        <f>IF(((SUM(AV87,AZ87,BD87,BH87,BL87,BP87,BT87,BX87,CB87,CF87,CJ87,CN87,CR87,CV87,CZ87,DD87,DH87,DL87,DP87,DT87,DX87,EB87,EF87,EJ87,EN87,ER87,EV87,EZ87,FD87,FH87,FL87,FP87,FT87,FX87,GB87,GF87,GJ87,GN87,GR87,GV87,GZ87,HD87,HH87,HL87,HP87,HT87,HX87,IB87,IF87,IJ87,IN87,IR87,IV87,IZ87,JD87,JH87,JL87,JP87,JT87,JX87,KB87,KF87,KJ87,KN87,KR87,KV87,KZ87,LD87,LH87,LL87,LP87,LT87,LX87,MB87,MF87,MJ87,MN87,MR87,MV87,MZ87,ND87,NH87,NL87,NP87,NT87,NX87,OB87,OF87,OJ87,ON87,OR87,OV87,OZ87,PD87,PH87,PL87,PP87,PT87,PX87,QB87,QF87,QJ87,QN87,QR87,QV87,QZ87,RD87,RH87,RL87,RP87,RT87,RX87,SB87,SF87,SJ87,SN87,SR87,SV87,SZ87,TD87,TH87,TL87,TP87,TT87,TX87,UB87,UF87,UJ87,UN87,UR87,UV87,UZ87,VD87,VH87,VL87,VP87,VT87,VX87,WB87,WF87,WJ87,WN87,WR87,WV87,WZ87,XD87,XH87,XL87,XP87,XT87,XX87,YB87,YF87,YJ87,YN87,YR87,YV87,YZ87,ZD87,ZH87,ZL87,ZP87,ZT87,ZX87,AAB87,AAF87,AAJ87,AAN87,AAR87,AAV87,AAZ87,ABD87,ABH87,ABL87,ABP87,ABT87,ABX87,ACB87,ACF87,ACJ87,ACN87,ACR87,ACV87,ACZ87,ADD87,ADH87,ADL87,ADP87,ADT87,ADX87,AEB87,AEF87,AEJ87,AEN87,AER87,AEV87,AEZ87,AFD87,AFH87,AFL87,AFP87,AFT87,AFX87,AGB87,AGF87,AGJ87,AGN87,AGR87,AGV87,AGZ87,AHD87,AHH87,AHL87,AHP87,AHT87,AHX87,AIB87,AIF87,AIJ87,AIN87,AIR87,AIV87,AIZ87,AJD87,AJH87,AJL87,AJP87,AJT87,AJX87,AKB87,AKF87,AKJ87,AKN87,AKR87,AKV87,AKZ87,ALD87,ALH87,ALL87,ALP87,ALT87,ALX87,AMB87,AMF87,AMJ87,AMN87,AMR87,AMV87,AMZ87,AND87,ANH87,ANL87,ANP87))+SUM((ANT87,ANX87,AOB87,AOF87,AOJ87)))=AN87,"ok","check")</f>
        <v>ok</v>
      </c>
    </row>
    <row r="88" spans="1:59" x14ac:dyDescent="0.25">
      <c r="A88" s="190">
        <v>85</v>
      </c>
      <c r="B88" s="205" t="s">
        <v>967</v>
      </c>
      <c r="C88" s="205" t="s">
        <v>930</v>
      </c>
      <c r="D88" s="260">
        <v>42885</v>
      </c>
      <c r="E88" s="382" t="s">
        <v>838</v>
      </c>
      <c r="F88" s="205" t="s">
        <v>851</v>
      </c>
      <c r="G88" s="205" t="s">
        <v>878</v>
      </c>
      <c r="H88" s="207">
        <v>42885</v>
      </c>
      <c r="I88" s="207">
        <v>42885</v>
      </c>
      <c r="J88" s="210">
        <v>0.69374999999999998</v>
      </c>
      <c r="K88" s="210">
        <v>0.70347222222222217</v>
      </c>
      <c r="M88" s="258" t="s">
        <v>136</v>
      </c>
      <c r="N88" s="204">
        <v>5</v>
      </c>
      <c r="O88" s="258" t="s">
        <v>136</v>
      </c>
      <c r="P88" s="206">
        <v>5</v>
      </c>
      <c r="Q88" s="204"/>
      <c r="R88" s="204"/>
      <c r="S88" s="258" t="s">
        <v>136</v>
      </c>
      <c r="T88" s="206">
        <v>5</v>
      </c>
      <c r="U88" s="258" t="s">
        <v>136</v>
      </c>
      <c r="V88" s="206">
        <v>3</v>
      </c>
      <c r="W88" s="204"/>
      <c r="X88" s="204"/>
      <c r="AC88" s="217">
        <f t="shared" si="7"/>
        <v>80</v>
      </c>
      <c r="AD88" s="219" t="s">
        <v>931</v>
      </c>
      <c r="AE88" s="194">
        <v>1</v>
      </c>
      <c r="AM88" s="259">
        <v>1</v>
      </c>
      <c r="AN88" s="221">
        <v>0.1</v>
      </c>
      <c r="AP88" s="223"/>
      <c r="AQ88" s="217">
        <f t="shared" si="6"/>
        <v>0.1</v>
      </c>
      <c r="AS88" s="225" t="str">
        <f t="shared" si="5"/>
        <v>ok</v>
      </c>
      <c r="AT88" s="226" t="str">
        <f>IF(((SUM(AV88,AZ88,BD88,BH88,BL88,BP88,BT88,BX88,CB88,CF88,CJ88,CN88,CR88,CV88,CZ88,DD88,DH88,DL88,DP88,DT88,DX88,EB88,EF88,EJ88,EN88,ER88,EV88,EZ88,FD88,FH88,FL88,FP88,FT88,FX88,GB88,GF88,GJ88,GN88,GR88,GV88,GZ88,HD88,HH88,HL88,HP88,HT88,HX88,IB88,IF88,IJ88,IN88,IR88,IV88,IZ88,JD88,JH88,JL88,JP88,JT88,JX88,KB88,KF88,KJ88,KN88,KR88,KV88,KZ88,LD88,LH88,LL88,LP88,LT88,LX88,MB88,MF88,MJ88,MN88,MR88,MV88,MZ88,ND88,NH88,NL88,NP88,NT88,NX88,OB88,OF88,OJ88,ON88,OR88,OV88,OZ88,PD88,PH88,PL88,PP88,PT88,PX88,QB88,QF88,QJ88,QN88,QR88,QV88,QZ88,RD88,RH88,RL88,RP88,RT88,RX88,SB88,SF88,SJ88,SN88,SR88,SV88,SZ88,TD88,TH88,TL88,TP88,TT88,TX88,UB88,UF88,UJ88,UN88,UR88,UV88,UZ88,VD88,VH88,VL88,VP88,VT88,VX88,WB88,WF88,WJ88,WN88,WR88,WV88,WZ88,XD88,XH88,XL88,XP88,XT88,XX88,YB88,YF88,YJ88,YN88,YR88,YV88,YZ88,ZD88,ZH88,ZL88,ZP88,ZT88,ZX88,AAB88,AAF88,AAJ88,AAN88,AAR88,AAV88,AAZ88,ABD88,ABH88,ABL88,ABP88,ABT88,ABX88,ACB88,ACF88,ACJ88,ACN88,ACR88,ACV88,ACZ88,ADD88,ADH88,ADL88,ADP88,ADT88,ADX88,AEB88,AEF88,AEJ88,AEN88,AER88,AEV88,AEZ88,AFD88,AFH88,AFL88,AFP88,AFT88,AFX88,AGB88,AGF88,AGJ88,AGN88,AGR88,AGV88,AGZ88,AHD88,AHH88,AHL88,AHP88,AHT88,AHX88,AIB88,AIF88,AIJ88,AIN88,AIR88,AIV88,AIZ88,AJD88,AJH88,AJL88,AJP88,AJT88,AJX88,AKB88,AKF88,AKJ88,AKN88,AKR88,AKV88,AKZ88,ALD88,ALH88,ALL88,ALP88,ALT88,ALX88,AMB88,AMF88,AMJ88,AMN88,AMR88,AMV88,AMZ88,AND88,ANH88,ANL88,ANP88))+SUM((ANT88,ANX88,AOB88,AOF88,AOJ88)))=AN88,"ok","check")</f>
        <v>ok</v>
      </c>
      <c r="AV88" s="196">
        <v>0.1</v>
      </c>
      <c r="AW88" s="197">
        <v>2</v>
      </c>
      <c r="AX88" s="191" t="s">
        <v>601</v>
      </c>
      <c r="AY88" s="190" t="s">
        <v>602</v>
      </c>
    </row>
    <row r="89" spans="1:59" x14ac:dyDescent="0.25">
      <c r="A89" s="190">
        <v>86</v>
      </c>
      <c r="B89" s="205" t="s">
        <v>967</v>
      </c>
      <c r="C89" s="205" t="s">
        <v>932</v>
      </c>
      <c r="D89" s="260">
        <v>42885</v>
      </c>
      <c r="E89" s="382" t="s">
        <v>838</v>
      </c>
      <c r="F89" s="205" t="s">
        <v>851</v>
      </c>
      <c r="G89" s="205" t="s">
        <v>878</v>
      </c>
      <c r="H89" s="207">
        <v>42885</v>
      </c>
      <c r="I89" s="207">
        <v>42885</v>
      </c>
      <c r="J89" s="210">
        <v>0.69861111111111107</v>
      </c>
      <c r="K89" s="210">
        <v>0.71180555555555547</v>
      </c>
      <c r="M89" s="212" t="s">
        <v>65</v>
      </c>
      <c r="N89" s="204">
        <v>5</v>
      </c>
      <c r="O89" s="214" t="s">
        <v>65</v>
      </c>
      <c r="P89" s="206">
        <v>5</v>
      </c>
      <c r="Q89" s="204"/>
      <c r="R89" s="204"/>
      <c r="S89" s="212" t="s">
        <v>65</v>
      </c>
      <c r="T89" s="206">
        <v>5</v>
      </c>
      <c r="U89" s="214" t="s">
        <v>65</v>
      </c>
      <c r="V89" s="206">
        <v>5</v>
      </c>
      <c r="W89" s="204"/>
      <c r="X89" s="204"/>
      <c r="AC89" s="217">
        <f t="shared" si="7"/>
        <v>100</v>
      </c>
      <c r="AD89" s="219" t="s">
        <v>37</v>
      </c>
      <c r="AE89" s="194">
        <v>2</v>
      </c>
      <c r="AM89" s="259">
        <v>2</v>
      </c>
      <c r="AN89" s="221">
        <v>0.35</v>
      </c>
      <c r="AO89" s="222">
        <v>0.35</v>
      </c>
      <c r="AP89" s="223">
        <f t="shared" si="8"/>
        <v>0</v>
      </c>
      <c r="AQ89" s="217">
        <f t="shared" si="6"/>
        <v>0.17499999999999999</v>
      </c>
      <c r="AS89" s="225" t="str">
        <f t="shared" si="5"/>
        <v>ok</v>
      </c>
      <c r="AT89" s="226" t="str">
        <f>IF(((SUM(AV89,AZ89,BD89,BH89,BL89,BP89,BT89,BX89,CB89,CF89,CJ89,CN89,CR89,CV89,CZ89,DD89,DH89,DL89,DP89,DT89,DX89,EB89,EF89,EJ89,EN89,ER89,EV89,EZ89,FD89,FH89,FL89,FP89,FT89,FX89,GB89,GF89,GJ89,GN89,GR89,GV89,GZ89,HD89,HH89,HL89,HP89,HT89,HX89,IB89,IF89,IJ89,IN89,IR89,IV89,IZ89,JD89,JH89,JL89,JP89,JT89,JX89,KB89,KF89,KJ89,KN89,KR89,KV89,KZ89,LD89,LH89,LL89,LP89,LT89,LX89,MB89,MF89,MJ89,MN89,MR89,MV89,MZ89,ND89,NH89,NL89,NP89,NT89,NX89,OB89,OF89,OJ89,ON89,OR89,OV89,OZ89,PD89,PH89,PL89,PP89,PT89,PX89,QB89,QF89,QJ89,QN89,QR89,QV89,QZ89,RD89,RH89,RL89,RP89,RT89,RX89,SB89,SF89,SJ89,SN89,SR89,SV89,SZ89,TD89,TH89,TL89,TP89,TT89,TX89,UB89,UF89,UJ89,UN89,UR89,UV89,UZ89,VD89,VH89,VL89,VP89,VT89,VX89,WB89,WF89,WJ89,WN89,WR89,WV89,WZ89,XD89,XH89,XL89,XP89,XT89,XX89,YB89,YF89,YJ89,YN89,YR89,YV89,YZ89,ZD89,ZH89,ZL89,ZP89,ZT89,ZX89,AAB89,AAF89,AAJ89,AAN89,AAR89,AAV89,AAZ89,ABD89,ABH89,ABL89,ABP89,ABT89,ABX89,ACB89,ACF89,ACJ89,ACN89,ACR89,ACV89,ACZ89,ADD89,ADH89,ADL89,ADP89,ADT89,ADX89,AEB89,AEF89,AEJ89,AEN89,AER89,AEV89,AEZ89,AFD89,AFH89,AFL89,AFP89,AFT89,AFX89,AGB89,AGF89,AGJ89,AGN89,AGR89,AGV89,AGZ89,AHD89,AHH89,AHL89,AHP89,AHT89,AHX89,AIB89,AIF89,AIJ89,AIN89,AIR89,AIV89,AIZ89,AJD89,AJH89,AJL89,AJP89,AJT89,AJX89,AKB89,AKF89,AKJ89,AKN89,AKR89,AKV89,AKZ89,ALD89,ALH89,ALL89,ALP89,ALT89,ALX89,AMB89,AMF89,AMJ89,AMN89,AMR89,AMV89,AMZ89,AND89,ANH89,ANL89,ANP89))+SUM((ANT89,ANX89,AOB89,AOF89,AOJ89)))=AN89,"ok","check")</f>
        <v>ok</v>
      </c>
      <c r="AV89" s="196">
        <v>0.2</v>
      </c>
      <c r="AW89" s="197">
        <v>5</v>
      </c>
      <c r="AX89" s="191" t="s">
        <v>601</v>
      </c>
      <c r="AY89" s="190" t="s">
        <v>602</v>
      </c>
      <c r="AZ89" s="196">
        <v>0.15</v>
      </c>
      <c r="BA89" s="197">
        <v>5</v>
      </c>
      <c r="BB89" s="191" t="s">
        <v>601</v>
      </c>
      <c r="BC89" s="190" t="s">
        <v>602</v>
      </c>
    </row>
    <row r="90" spans="1:59" x14ac:dyDescent="0.25">
      <c r="A90" s="190">
        <v>87</v>
      </c>
      <c r="B90" s="205" t="s">
        <v>967</v>
      </c>
      <c r="C90" s="205" t="s">
        <v>933</v>
      </c>
      <c r="D90" s="260">
        <v>42885</v>
      </c>
      <c r="E90" s="382" t="s">
        <v>838</v>
      </c>
      <c r="F90" s="205" t="s">
        <v>851</v>
      </c>
      <c r="G90" s="205" t="s">
        <v>878</v>
      </c>
      <c r="H90" s="207">
        <v>42885</v>
      </c>
      <c r="I90" s="207">
        <v>42885</v>
      </c>
      <c r="J90" s="210">
        <v>0.71388888888888891</v>
      </c>
      <c r="K90" s="210">
        <v>0.72083333333333333</v>
      </c>
      <c r="M90" s="258" t="s">
        <v>136</v>
      </c>
      <c r="N90" s="204">
        <v>5</v>
      </c>
      <c r="O90" s="258" t="s">
        <v>136</v>
      </c>
      <c r="P90" s="206">
        <v>5</v>
      </c>
      <c r="Q90" s="204"/>
      <c r="R90" s="204"/>
      <c r="S90" s="258" t="s">
        <v>136</v>
      </c>
      <c r="T90" s="206">
        <v>5</v>
      </c>
      <c r="U90" s="258" t="s">
        <v>136</v>
      </c>
      <c r="V90" s="206">
        <v>5</v>
      </c>
      <c r="W90" s="204"/>
      <c r="X90" s="204"/>
      <c r="Y90" s="265" t="s">
        <v>136</v>
      </c>
      <c r="Z90" s="216" t="s">
        <v>13</v>
      </c>
      <c r="AA90" s="216">
        <v>1</v>
      </c>
      <c r="AB90" s="216" t="s">
        <v>930</v>
      </c>
      <c r="AC90" s="217">
        <f t="shared" si="7"/>
        <v>110.00000000000001</v>
      </c>
      <c r="AD90" s="219" t="s">
        <v>44</v>
      </c>
      <c r="AE90" s="194">
        <v>1</v>
      </c>
      <c r="AM90" s="259">
        <v>1</v>
      </c>
      <c r="AN90" s="221">
        <v>0.15</v>
      </c>
      <c r="AP90" s="223"/>
      <c r="AQ90" s="217">
        <f t="shared" si="6"/>
        <v>0.15</v>
      </c>
      <c r="AS90" s="225" t="str">
        <f t="shared" si="5"/>
        <v>ok</v>
      </c>
      <c r="AT90" s="226" t="str">
        <f>IF(((SUM(AV90,AZ90,BD90,BH90,BL90,BP90,BT90,BX90,CB90,CF90,CJ90,CN90,CR90,CV90,CZ90,DD90,DH90,DL90,DP90,DT90,DX90,EB90,EF90,EJ90,EN90,ER90,EV90,EZ90,FD90,FH90,FL90,FP90,FT90,FX90,GB90,GF90,GJ90,GN90,GR90,GV90,GZ90,HD90,HH90,HL90,HP90,HT90,HX90,IB90,IF90,IJ90,IN90,IR90,IV90,IZ90,JD90,JH90,JL90,JP90,JT90,JX90,KB90,KF90,KJ90,KN90,KR90,KV90,KZ90,LD90,LH90,LL90,LP90,LT90,LX90,MB90,MF90,MJ90,MN90,MR90,MV90,MZ90,ND90,NH90,NL90,NP90,NT90,NX90,OB90,OF90,OJ90,ON90,OR90,OV90,OZ90,PD90,PH90,PL90,PP90,PT90,PX90,QB90,QF90,QJ90,QN90,QR90,QV90,QZ90,RD90,RH90,RL90,RP90,RT90,RX90,SB90,SF90,SJ90,SN90,SR90,SV90,SZ90,TD90,TH90,TL90,TP90,TT90,TX90,UB90,UF90,UJ90,UN90,UR90,UV90,UZ90,VD90,VH90,VL90,VP90,VT90,VX90,WB90,WF90,WJ90,WN90,WR90,WV90,WZ90,XD90,XH90,XL90,XP90,XT90,XX90,YB90,YF90,YJ90,YN90,YR90,YV90,YZ90,ZD90,ZH90,ZL90,ZP90,ZT90,ZX90,AAB90,AAF90,AAJ90,AAN90,AAR90,AAV90,AAZ90,ABD90,ABH90,ABL90,ABP90,ABT90,ABX90,ACB90,ACF90,ACJ90,ACN90,ACR90,ACV90,ACZ90,ADD90,ADH90,ADL90,ADP90,ADT90,ADX90,AEB90,AEF90,AEJ90,AEN90,AER90,AEV90,AEZ90,AFD90,AFH90,AFL90,AFP90,AFT90,AFX90,AGB90,AGF90,AGJ90,AGN90,AGR90,AGV90,AGZ90,AHD90,AHH90,AHL90,AHP90,AHT90,AHX90,AIB90,AIF90,AIJ90,AIN90,AIR90,AIV90,AIZ90,AJD90,AJH90,AJL90,AJP90,AJT90,AJX90,AKB90,AKF90,AKJ90,AKN90,AKR90,AKV90,AKZ90,ALD90,ALH90,ALL90,ALP90,ALT90,ALX90,AMB90,AMF90,AMJ90,AMN90,AMR90,AMV90,AMZ90,AND90,ANH90,ANL90,ANP90))+SUM((ANT90,ANX90,AOB90,AOF90,AOJ90)))=AN90,"ok","check")</f>
        <v>ok</v>
      </c>
      <c r="AV90" s="196">
        <v>0.15</v>
      </c>
      <c r="AW90" s="197">
        <v>2</v>
      </c>
      <c r="AX90" s="191" t="s">
        <v>601</v>
      </c>
      <c r="AY90" s="190" t="s">
        <v>602</v>
      </c>
    </row>
    <row r="91" spans="1:59" x14ac:dyDescent="0.25">
      <c r="A91" s="190">
        <v>88</v>
      </c>
      <c r="B91" s="205" t="s">
        <v>967</v>
      </c>
      <c r="C91" s="205" t="s">
        <v>934</v>
      </c>
      <c r="D91" s="260">
        <v>42885</v>
      </c>
      <c r="E91" s="382" t="s">
        <v>838</v>
      </c>
      <c r="F91" s="205" t="s">
        <v>851</v>
      </c>
      <c r="G91" s="205" t="s">
        <v>878</v>
      </c>
      <c r="H91" s="207">
        <v>42885</v>
      </c>
      <c r="I91" s="207">
        <v>42885</v>
      </c>
      <c r="J91" s="210">
        <v>0.7319444444444444</v>
      </c>
      <c r="K91" s="210">
        <v>0.73611111111111116</v>
      </c>
      <c r="M91" s="212" t="s">
        <v>65</v>
      </c>
      <c r="N91" s="204">
        <v>5</v>
      </c>
      <c r="O91" s="214" t="s">
        <v>65</v>
      </c>
      <c r="P91" s="206">
        <v>5</v>
      </c>
      <c r="Q91" s="204"/>
      <c r="R91" s="204"/>
      <c r="S91" s="212" t="s">
        <v>65</v>
      </c>
      <c r="T91" s="206">
        <v>5</v>
      </c>
      <c r="U91" s="214" t="s">
        <v>65</v>
      </c>
      <c r="V91" s="206">
        <v>5</v>
      </c>
      <c r="W91" s="204"/>
      <c r="X91" s="204"/>
      <c r="AC91" s="217">
        <f t="shared" si="7"/>
        <v>100</v>
      </c>
      <c r="AD91" s="219" t="s">
        <v>37</v>
      </c>
      <c r="AM91" s="259">
        <v>0</v>
      </c>
      <c r="AP91" s="223"/>
      <c r="AQ91" s="217"/>
      <c r="AS91" s="225" t="str">
        <f t="shared" si="5"/>
        <v>ok</v>
      </c>
      <c r="AT91" s="226" t="str">
        <f>IF(((SUM(AV91,AZ91,BD91,BH91,BL91,BP91,BT91,BX91,CB91,CF91,CJ91,CN91,CR91,CV91,CZ91,DD91,DH91,DL91,DP91,DT91,DX91,EB91,EF91,EJ91,EN91,ER91,EV91,EZ91,FD91,FH91,FL91,FP91,FT91,FX91,GB91,GF91,GJ91,GN91,GR91,GV91,GZ91,HD91,HH91,HL91,HP91,HT91,HX91,IB91,IF91,IJ91,IN91,IR91,IV91,IZ91,JD91,JH91,JL91,JP91,JT91,JX91,KB91,KF91,KJ91,KN91,KR91,KV91,KZ91,LD91,LH91,LL91,LP91,LT91,LX91,MB91,MF91,MJ91,MN91,MR91,MV91,MZ91,ND91,NH91,NL91,NP91,NT91,NX91,OB91,OF91,OJ91,ON91,OR91,OV91,OZ91,PD91,PH91,PL91,PP91,PT91,PX91,QB91,QF91,QJ91,QN91,QR91,QV91,QZ91,RD91,RH91,RL91,RP91,RT91,RX91,SB91,SF91,SJ91,SN91,SR91,SV91,SZ91,TD91,TH91,TL91,TP91,TT91,TX91,UB91,UF91,UJ91,UN91,UR91,UV91,UZ91,VD91,VH91,VL91,VP91,VT91,VX91,WB91,WF91,WJ91,WN91,WR91,WV91,WZ91,XD91,XH91,XL91,XP91,XT91,XX91,YB91,YF91,YJ91,YN91,YR91,YV91,YZ91,ZD91,ZH91,ZL91,ZP91,ZT91,ZX91,AAB91,AAF91,AAJ91,AAN91,AAR91,AAV91,AAZ91,ABD91,ABH91,ABL91,ABP91,ABT91,ABX91,ACB91,ACF91,ACJ91,ACN91,ACR91,ACV91,ACZ91,ADD91,ADH91,ADL91,ADP91,ADT91,ADX91,AEB91,AEF91,AEJ91,AEN91,AER91,AEV91,AEZ91,AFD91,AFH91,AFL91,AFP91,AFT91,AFX91,AGB91,AGF91,AGJ91,AGN91,AGR91,AGV91,AGZ91,AHD91,AHH91,AHL91,AHP91,AHT91,AHX91,AIB91,AIF91,AIJ91,AIN91,AIR91,AIV91,AIZ91,AJD91,AJH91,AJL91,AJP91,AJT91,AJX91,AKB91,AKF91,AKJ91,AKN91,AKR91,AKV91,AKZ91,ALD91,ALH91,ALL91,ALP91,ALT91,ALX91,AMB91,AMF91,AMJ91,AMN91,AMR91,AMV91,AMZ91,AND91,ANH91,ANL91,ANP91))+SUM((ANT91,ANX91,AOB91,AOF91,AOJ91)))=AN91,"ok","check")</f>
        <v>ok</v>
      </c>
    </row>
    <row r="92" spans="1:59" x14ac:dyDescent="0.25">
      <c r="A92" s="190">
        <v>89</v>
      </c>
      <c r="B92" s="205" t="s">
        <v>967</v>
      </c>
      <c r="C92" s="205" t="s">
        <v>935</v>
      </c>
      <c r="D92" s="260">
        <v>42885</v>
      </c>
      <c r="E92" s="382" t="s">
        <v>838</v>
      </c>
      <c r="F92" s="205" t="s">
        <v>848</v>
      </c>
      <c r="G92" s="205" t="s">
        <v>849</v>
      </c>
      <c r="H92" s="207">
        <v>42885</v>
      </c>
      <c r="I92" s="207">
        <v>42885</v>
      </c>
      <c r="J92" s="210">
        <v>0.80833333333333324</v>
      </c>
      <c r="K92" s="210">
        <v>0.81805555555555554</v>
      </c>
      <c r="M92" s="258" t="s">
        <v>136</v>
      </c>
      <c r="N92" s="204">
        <v>5</v>
      </c>
      <c r="O92" s="258" t="s">
        <v>136</v>
      </c>
      <c r="P92" s="206">
        <v>5</v>
      </c>
      <c r="Q92" s="204"/>
      <c r="R92" s="204"/>
      <c r="S92" s="258" t="s">
        <v>136</v>
      </c>
      <c r="T92" s="206">
        <v>5</v>
      </c>
      <c r="U92" s="258" t="s">
        <v>136</v>
      </c>
      <c r="V92" s="206">
        <v>5</v>
      </c>
      <c r="W92" s="204"/>
      <c r="X92" s="204"/>
      <c r="AC92" s="217">
        <f t="shared" si="7"/>
        <v>100</v>
      </c>
      <c r="AD92" s="219" t="s">
        <v>37</v>
      </c>
      <c r="AF92" s="194">
        <v>1</v>
      </c>
      <c r="AM92" s="259">
        <v>1</v>
      </c>
      <c r="AN92" s="221">
        <v>0.35</v>
      </c>
      <c r="AP92" s="223"/>
      <c r="AQ92" s="217">
        <f t="shared" si="6"/>
        <v>0.35</v>
      </c>
      <c r="AS92" s="225" t="str">
        <f t="shared" si="5"/>
        <v>ok</v>
      </c>
      <c r="AT92" s="226" t="str">
        <f>IF(((SUM(AV92,AZ92,BD92,BH92,BL92,BP92,BT92,BX92,CB92,CF92,CJ92,CN92,CR92,CV92,CZ92,DD92,DH92,DL92,DP92,DT92,DX92,EB92,EF92,EJ92,EN92,ER92,EV92,EZ92,FD92,FH92,FL92,FP92,FT92,FX92,GB92,GF92,GJ92,GN92,GR92,GV92,GZ92,HD92,HH92,HL92,HP92,HT92,HX92,IB92,IF92,IJ92,IN92,IR92,IV92,IZ92,JD92,JH92,JL92,JP92,JT92,JX92,KB92,KF92,KJ92,KN92,KR92,KV92,KZ92,LD92,LH92,LL92,LP92,LT92,LX92,MB92,MF92,MJ92,MN92,MR92,MV92,MZ92,ND92,NH92,NL92,NP92,NT92,NX92,OB92,OF92,OJ92,ON92,OR92,OV92,OZ92,PD92,PH92,PL92,PP92,PT92,PX92,QB92,QF92,QJ92,QN92,QR92,QV92,QZ92,RD92,RH92,RL92,RP92,RT92,RX92,SB92,SF92,SJ92,SN92,SR92,SV92,SZ92,TD92,TH92,TL92,TP92,TT92,TX92,UB92,UF92,UJ92,UN92,UR92,UV92,UZ92,VD92,VH92,VL92,VP92,VT92,VX92,WB92,WF92,WJ92,WN92,WR92,WV92,WZ92,XD92,XH92,XL92,XP92,XT92,XX92,YB92,YF92,YJ92,YN92,YR92,YV92,YZ92,ZD92,ZH92,ZL92,ZP92,ZT92,ZX92,AAB92,AAF92,AAJ92,AAN92,AAR92,AAV92,AAZ92,ABD92,ABH92,ABL92,ABP92,ABT92,ABX92,ACB92,ACF92,ACJ92,ACN92,ACR92,ACV92,ACZ92,ADD92,ADH92,ADL92,ADP92,ADT92,ADX92,AEB92,AEF92,AEJ92,AEN92,AER92,AEV92,AEZ92,AFD92,AFH92,AFL92,AFP92,AFT92,AFX92,AGB92,AGF92,AGJ92,AGN92,AGR92,AGV92,AGZ92,AHD92,AHH92,AHL92,AHP92,AHT92,AHX92,AIB92,AIF92,AIJ92,AIN92,AIR92,AIV92,AIZ92,AJD92,AJH92,AJL92,AJP92,AJT92,AJX92,AKB92,AKF92,AKJ92,AKN92,AKR92,AKV92,AKZ92,ALD92,ALH92,ALL92,ALP92,ALT92,ALX92,AMB92,AMF92,AMJ92,AMN92,AMR92,AMV92,AMZ92,AND92,ANH92,ANL92,ANP92))+SUM((ANT92,ANX92,AOB92,AOF92,AOJ92)))=AN92,"ok","check")</f>
        <v>ok</v>
      </c>
      <c r="AV92" s="196">
        <v>0.35</v>
      </c>
      <c r="AW92" s="197">
        <v>2</v>
      </c>
      <c r="AX92" s="191" t="s">
        <v>601</v>
      </c>
      <c r="AY92" s="190" t="s">
        <v>602</v>
      </c>
    </row>
    <row r="93" spans="1:59" x14ac:dyDescent="0.25">
      <c r="A93" s="190">
        <v>90</v>
      </c>
      <c r="B93" s="205" t="s">
        <v>967</v>
      </c>
      <c r="C93" s="205" t="s">
        <v>936</v>
      </c>
      <c r="D93" s="260">
        <v>42885</v>
      </c>
      <c r="E93" s="382" t="s">
        <v>838</v>
      </c>
      <c r="F93" s="205" t="s">
        <v>848</v>
      </c>
      <c r="G93" s="205" t="s">
        <v>849</v>
      </c>
      <c r="H93" s="207">
        <v>42885</v>
      </c>
      <c r="I93" s="207">
        <v>42885</v>
      </c>
      <c r="J93" s="210">
        <v>0.82430555555555562</v>
      </c>
      <c r="K93" s="210">
        <v>0.82986111111111116</v>
      </c>
      <c r="M93" s="212" t="s">
        <v>65</v>
      </c>
      <c r="N93" s="204">
        <v>5</v>
      </c>
      <c r="O93" s="214" t="s">
        <v>65</v>
      </c>
      <c r="P93" s="206">
        <v>5</v>
      </c>
      <c r="Q93" s="204"/>
      <c r="R93" s="204"/>
      <c r="S93" s="212" t="s">
        <v>65</v>
      </c>
      <c r="T93" s="206">
        <v>5</v>
      </c>
      <c r="U93" s="214" t="s">
        <v>65</v>
      </c>
      <c r="V93" s="206">
        <v>5</v>
      </c>
      <c r="W93" s="204"/>
      <c r="X93" s="204"/>
      <c r="AC93" s="217">
        <f t="shared" si="7"/>
        <v>100</v>
      </c>
      <c r="AD93" s="219" t="s">
        <v>37</v>
      </c>
      <c r="AE93" s="194">
        <v>1</v>
      </c>
      <c r="AM93" s="259">
        <v>1</v>
      </c>
      <c r="AN93" s="221">
        <v>0.12</v>
      </c>
      <c r="AP93" s="223"/>
      <c r="AQ93" s="217">
        <f t="shared" si="6"/>
        <v>0.12</v>
      </c>
      <c r="AS93" s="225" t="str">
        <f t="shared" si="5"/>
        <v>ok</v>
      </c>
      <c r="AT93" s="226" t="str">
        <f>IF(((SUM(AV93,AZ93,BD93,BH93,BL93,BP93,BT93,BX93,CB93,CF93,CJ93,CN93,CR93,CV93,CZ93,DD93,DH93,DL93,DP93,DT93,DX93,EB93,EF93,EJ93,EN93,ER93,EV93,EZ93,FD93,FH93,FL93,FP93,FT93,FX93,GB93,GF93,GJ93,GN93,GR93,GV93,GZ93,HD93,HH93,HL93,HP93,HT93,HX93,IB93,IF93,IJ93,IN93,IR93,IV93,IZ93,JD93,JH93,JL93,JP93,JT93,JX93,KB93,KF93,KJ93,KN93,KR93,KV93,KZ93,LD93,LH93,LL93,LP93,LT93,LX93,MB93,MF93,MJ93,MN93,MR93,MV93,MZ93,ND93,NH93,NL93,NP93,NT93,NX93,OB93,OF93,OJ93,ON93,OR93,OV93,OZ93,PD93,PH93,PL93,PP93,PT93,PX93,QB93,QF93,QJ93,QN93,QR93,QV93,QZ93,RD93,RH93,RL93,RP93,RT93,RX93,SB93,SF93,SJ93,SN93,SR93,SV93,SZ93,TD93,TH93,TL93,TP93,TT93,TX93,UB93,UF93,UJ93,UN93,UR93,UV93,UZ93,VD93,VH93,VL93,VP93,VT93,VX93,WB93,WF93,WJ93,WN93,WR93,WV93,WZ93,XD93,XH93,XL93,XP93,XT93,XX93,YB93,YF93,YJ93,YN93,YR93,YV93,YZ93,ZD93,ZH93,ZL93,ZP93,ZT93,ZX93,AAB93,AAF93,AAJ93,AAN93,AAR93,AAV93,AAZ93,ABD93,ABH93,ABL93,ABP93,ABT93,ABX93,ACB93,ACF93,ACJ93,ACN93,ACR93,ACV93,ACZ93,ADD93,ADH93,ADL93,ADP93,ADT93,ADX93,AEB93,AEF93,AEJ93,AEN93,AER93,AEV93,AEZ93,AFD93,AFH93,AFL93,AFP93,AFT93,AFX93,AGB93,AGF93,AGJ93,AGN93,AGR93,AGV93,AGZ93,AHD93,AHH93,AHL93,AHP93,AHT93,AHX93,AIB93,AIF93,AIJ93,AIN93,AIR93,AIV93,AIZ93,AJD93,AJH93,AJL93,AJP93,AJT93,AJX93,AKB93,AKF93,AKJ93,AKN93,AKR93,AKV93,AKZ93,ALD93,ALH93,ALL93,ALP93,ALT93,ALX93,AMB93,AMF93,AMJ93,AMN93,AMR93,AMV93,AMZ93,AND93,ANH93,ANL93,ANP93))+SUM((ANT93,ANX93,AOB93,AOF93,AOJ93)))=AN93,"ok","check")</f>
        <v>ok</v>
      </c>
      <c r="AV93" s="196">
        <v>0.12</v>
      </c>
      <c r="AW93" s="197">
        <v>5</v>
      </c>
      <c r="AX93" s="191" t="s">
        <v>601</v>
      </c>
      <c r="AY93" s="190" t="s">
        <v>602</v>
      </c>
    </row>
    <row r="94" spans="1:59" x14ac:dyDescent="0.25">
      <c r="A94" s="190">
        <v>91</v>
      </c>
      <c r="B94" s="205" t="s">
        <v>967</v>
      </c>
      <c r="C94" s="205" t="s">
        <v>939</v>
      </c>
      <c r="D94" s="260">
        <v>42885</v>
      </c>
      <c r="E94" s="382" t="s">
        <v>838</v>
      </c>
      <c r="F94" s="205" t="s">
        <v>848</v>
      </c>
      <c r="G94" s="205" t="s">
        <v>849</v>
      </c>
      <c r="H94" s="207">
        <v>42885</v>
      </c>
      <c r="I94" s="207">
        <v>42885</v>
      </c>
      <c r="J94" s="210">
        <v>0.93194444444444446</v>
      </c>
      <c r="K94" s="210">
        <v>0.93888888888888899</v>
      </c>
      <c r="M94" s="258" t="s">
        <v>136</v>
      </c>
      <c r="N94" s="204">
        <v>5</v>
      </c>
      <c r="O94" s="258" t="s">
        <v>136</v>
      </c>
      <c r="P94" s="206">
        <v>5</v>
      </c>
      <c r="Q94" s="204"/>
      <c r="R94" s="204"/>
      <c r="S94" s="258" t="s">
        <v>136</v>
      </c>
      <c r="T94" s="206">
        <v>5</v>
      </c>
      <c r="U94" s="258" t="s">
        <v>136</v>
      </c>
      <c r="V94" s="206">
        <v>5</v>
      </c>
      <c r="W94" s="204"/>
      <c r="X94" s="204"/>
      <c r="AC94" s="217">
        <f t="shared" si="7"/>
        <v>100</v>
      </c>
      <c r="AD94" s="219" t="s">
        <v>37</v>
      </c>
      <c r="AE94" s="194">
        <v>1</v>
      </c>
      <c r="AM94" s="259">
        <v>1</v>
      </c>
      <c r="AN94" s="221">
        <v>0.18</v>
      </c>
      <c r="AQ94" s="217">
        <f t="shared" si="6"/>
        <v>0.18</v>
      </c>
      <c r="AS94" s="225" t="str">
        <f t="shared" si="5"/>
        <v>ok</v>
      </c>
      <c r="AT94" s="226" t="str">
        <f>IF(((SUM(AV94,AZ94,BD94,BH94,BL94,BP94,BT94,BX94,CB94,CF94,CJ94,CN94,CR94,CV94,CZ94,DD94,DH94,DL94,DP94,DT94,DX94,EB94,EF94,EJ94,EN94,ER94,EV94,EZ94,FD94,FH94,FL94,FP94,FT94,FX94,GB94,GF94,GJ94,GN94,GR94,GV94,GZ94,HD94,HH94,HL94,HP94,HT94,HX94,IB94,IF94,IJ94,IN94,IR94,IV94,IZ94,JD94,JH94,JL94,JP94,JT94,JX94,KB94,KF94,KJ94,KN94,KR94,KV94,KZ94,LD94,LH94,LL94,LP94,LT94,LX94,MB94,MF94,MJ94,MN94,MR94,MV94,MZ94,ND94,NH94,NL94,NP94,NT94,NX94,OB94,OF94,OJ94,ON94,OR94,OV94,OZ94,PD94,PH94,PL94,PP94,PT94,PX94,QB94,QF94,QJ94,QN94,QR94,QV94,QZ94,RD94,RH94,RL94,RP94,RT94,RX94,SB94,SF94,SJ94,SN94,SR94,SV94,SZ94,TD94,TH94,TL94,TP94,TT94,TX94,UB94,UF94,UJ94,UN94,UR94,UV94,UZ94,VD94,VH94,VL94,VP94,VT94,VX94,WB94,WF94,WJ94,WN94,WR94,WV94,WZ94,XD94,XH94,XL94,XP94,XT94,XX94,YB94,YF94,YJ94,YN94,YR94,YV94,YZ94,ZD94,ZH94,ZL94,ZP94,ZT94,ZX94,AAB94,AAF94,AAJ94,AAN94,AAR94,AAV94,AAZ94,ABD94,ABH94,ABL94,ABP94,ABT94,ABX94,ACB94,ACF94,ACJ94,ACN94,ACR94,ACV94,ACZ94,ADD94,ADH94,ADL94,ADP94,ADT94,ADX94,AEB94,AEF94,AEJ94,AEN94,AER94,AEV94,AEZ94,AFD94,AFH94,AFL94,AFP94,AFT94,AFX94,AGB94,AGF94,AGJ94,AGN94,AGR94,AGV94,AGZ94,AHD94,AHH94,AHL94,AHP94,AHT94,AHX94,AIB94,AIF94,AIJ94,AIN94,AIR94,AIV94,AIZ94,AJD94,AJH94,AJL94,AJP94,AJT94,AJX94,AKB94,AKF94,AKJ94,AKN94,AKR94,AKV94,AKZ94,ALD94,ALH94,ALL94,ALP94,ALT94,ALX94,AMB94,AMF94,AMJ94,AMN94,AMR94,AMV94,AMZ94,AND94,ANH94,ANL94,ANP94))+SUM((ANT94,ANX94,AOB94,AOF94,AOJ94)))=AN94,"ok","check")</f>
        <v>ok</v>
      </c>
      <c r="AV94" s="196">
        <v>0.18</v>
      </c>
      <c r="AW94" s="197">
        <v>1</v>
      </c>
      <c r="AX94" s="191" t="s">
        <v>601</v>
      </c>
      <c r="AY94" s="190" t="s">
        <v>602</v>
      </c>
    </row>
    <row r="95" spans="1:59" x14ac:dyDescent="0.25">
      <c r="A95" s="190">
        <v>92</v>
      </c>
      <c r="B95" s="205" t="s">
        <v>967</v>
      </c>
      <c r="C95" s="205" t="s">
        <v>938</v>
      </c>
      <c r="D95" s="260">
        <v>42885</v>
      </c>
      <c r="E95" s="382" t="s">
        <v>838</v>
      </c>
      <c r="F95" s="205" t="s">
        <v>848</v>
      </c>
      <c r="G95" s="205" t="s">
        <v>849</v>
      </c>
      <c r="H95" s="207">
        <v>42885</v>
      </c>
      <c r="I95" s="207">
        <v>42885</v>
      </c>
      <c r="J95" s="210">
        <v>0.94166666666666676</v>
      </c>
      <c r="K95" s="210">
        <v>0.94513888888888886</v>
      </c>
      <c r="M95" s="212" t="s">
        <v>65</v>
      </c>
      <c r="N95" s="204">
        <v>5</v>
      </c>
      <c r="O95" s="214" t="s">
        <v>65</v>
      </c>
      <c r="P95" s="206">
        <v>5</v>
      </c>
      <c r="Q95" s="204"/>
      <c r="R95" s="204"/>
      <c r="S95" s="212" t="s">
        <v>65</v>
      </c>
      <c r="T95" s="206">
        <v>5</v>
      </c>
      <c r="U95" s="214" t="s">
        <v>65</v>
      </c>
      <c r="V95" s="206">
        <v>5</v>
      </c>
      <c r="W95" s="204"/>
      <c r="X95" s="204"/>
      <c r="AC95" s="217">
        <f t="shared" si="7"/>
        <v>100</v>
      </c>
      <c r="AD95" s="219" t="s">
        <v>37</v>
      </c>
      <c r="AM95" s="259">
        <v>0</v>
      </c>
      <c r="AQ95" s="217"/>
      <c r="AS95" s="225" t="str">
        <f t="shared" si="5"/>
        <v>ok</v>
      </c>
      <c r="AT95" s="226" t="str">
        <f>IF(((SUM(AV95,AZ95,BD95,BH95,BL95,BP95,BT95,BX95,CB95,CF95,CJ95,CN95,CR95,CV95,CZ95,DD95,DH95,DL95,DP95,DT95,DX95,EB95,EF95,EJ95,EN95,ER95,EV95,EZ95,FD95,FH95,FL95,FP95,FT95,FX95,GB95,GF95,GJ95,GN95,GR95,GV95,GZ95,HD95,HH95,HL95,HP95,HT95,HX95,IB95,IF95,IJ95,IN95,IR95,IV95,IZ95,JD95,JH95,JL95,JP95,JT95,JX95,KB95,KF95,KJ95,KN95,KR95,KV95,KZ95,LD95,LH95,LL95,LP95,LT95,LX95,MB95,MF95,MJ95,MN95,MR95,MV95,MZ95,ND95,NH95,NL95,NP95,NT95,NX95,OB95,OF95,OJ95,ON95,OR95,OV95,OZ95,PD95,PH95,PL95,PP95,PT95,PX95,QB95,QF95,QJ95,QN95,QR95,QV95,QZ95,RD95,RH95,RL95,RP95,RT95,RX95,SB95,SF95,SJ95,SN95,SR95,SV95,SZ95,TD95,TH95,TL95,TP95,TT95,TX95,UB95,UF95,UJ95,UN95,UR95,UV95,UZ95,VD95,VH95,VL95,VP95,VT95,VX95,WB95,WF95,WJ95,WN95,WR95,WV95,WZ95,XD95,XH95,XL95,XP95,XT95,XX95,YB95,YF95,YJ95,YN95,YR95,YV95,YZ95,ZD95,ZH95,ZL95,ZP95,ZT95,ZX95,AAB95,AAF95,AAJ95,AAN95,AAR95,AAV95,AAZ95,ABD95,ABH95,ABL95,ABP95,ABT95,ABX95,ACB95,ACF95,ACJ95,ACN95,ACR95,ACV95,ACZ95,ADD95,ADH95,ADL95,ADP95,ADT95,ADX95,AEB95,AEF95,AEJ95,AEN95,AER95,AEV95,AEZ95,AFD95,AFH95,AFL95,AFP95,AFT95,AFX95,AGB95,AGF95,AGJ95,AGN95,AGR95,AGV95,AGZ95,AHD95,AHH95,AHL95,AHP95,AHT95,AHX95,AIB95,AIF95,AIJ95,AIN95,AIR95,AIV95,AIZ95,AJD95,AJH95,AJL95,AJP95,AJT95,AJX95,AKB95,AKF95,AKJ95,AKN95,AKR95,AKV95,AKZ95,ALD95,ALH95,ALL95,ALP95,ALT95,ALX95,AMB95,AMF95,AMJ95,AMN95,AMR95,AMV95,AMZ95,AND95,ANH95,ANL95,ANP95))+SUM((ANT95,ANX95,AOB95,AOF95,AOJ95)))=AN95,"ok","check")</f>
        <v>ok</v>
      </c>
    </row>
    <row r="96" spans="1:59" x14ac:dyDescent="0.25">
      <c r="A96" s="190">
        <v>93</v>
      </c>
      <c r="B96" s="205" t="s">
        <v>967</v>
      </c>
      <c r="C96" s="205" t="s">
        <v>937</v>
      </c>
      <c r="D96" s="260">
        <v>42885</v>
      </c>
      <c r="E96" s="382" t="s">
        <v>838</v>
      </c>
      <c r="F96" s="205" t="s">
        <v>848</v>
      </c>
      <c r="G96" s="205" t="s">
        <v>849</v>
      </c>
      <c r="H96" s="207">
        <v>42885</v>
      </c>
      <c r="I96" s="207">
        <v>42885</v>
      </c>
      <c r="J96" s="210">
        <v>0.95277777777777783</v>
      </c>
      <c r="K96" s="210">
        <v>0.9604166666666667</v>
      </c>
      <c r="M96" s="258" t="s">
        <v>136</v>
      </c>
      <c r="N96" s="204">
        <v>5</v>
      </c>
      <c r="O96" s="258" t="s">
        <v>136</v>
      </c>
      <c r="P96" s="206">
        <v>5</v>
      </c>
      <c r="Q96" s="204"/>
      <c r="R96" s="204"/>
      <c r="S96" s="258" t="s">
        <v>136</v>
      </c>
      <c r="T96" s="206">
        <v>5</v>
      </c>
      <c r="U96" s="258" t="s">
        <v>136</v>
      </c>
      <c r="V96" s="206">
        <v>5</v>
      </c>
      <c r="W96" s="204"/>
      <c r="X96" s="204"/>
      <c r="AC96" s="217">
        <f t="shared" si="7"/>
        <v>100</v>
      </c>
      <c r="AD96" s="219" t="s">
        <v>37</v>
      </c>
      <c r="AE96" s="194">
        <v>2</v>
      </c>
      <c r="AM96" s="259">
        <v>2</v>
      </c>
      <c r="AN96" s="221">
        <v>0.34</v>
      </c>
      <c r="AO96" s="222">
        <v>0.34</v>
      </c>
      <c r="AP96" s="223">
        <f t="shared" ref="AP96" si="9">AN96-AO96</f>
        <v>0</v>
      </c>
      <c r="AQ96" s="217">
        <f t="shared" si="6"/>
        <v>0.17</v>
      </c>
      <c r="AS96" s="225" t="str">
        <f t="shared" si="5"/>
        <v>ok</v>
      </c>
      <c r="AT96" s="226" t="str">
        <f>IF(((SUM(AV96,AZ96,BD96,BH96,BL96,BP96,BT96,BX96,CB96,CF96,CJ96,CN96,CR96,CV96,CZ96,DD96,DH96,DL96,DP96,DT96,DX96,EB96,EF96,EJ96,EN96,ER96,EV96,EZ96,FD96,FH96,FL96,FP96,FT96,FX96,GB96,GF96,GJ96,GN96,GR96,GV96,GZ96,HD96,HH96,HL96,HP96,HT96,HX96,IB96,IF96,IJ96,IN96,IR96,IV96,IZ96,JD96,JH96,JL96,JP96,JT96,JX96,KB96,KF96,KJ96,KN96,KR96,KV96,KZ96,LD96,LH96,LL96,LP96,LT96,LX96,MB96,MF96,MJ96,MN96,MR96,MV96,MZ96,ND96,NH96,NL96,NP96,NT96,NX96,OB96,OF96,OJ96,ON96,OR96,OV96,OZ96,PD96,PH96,PL96,PP96,PT96,PX96,QB96,QF96,QJ96,QN96,QR96,QV96,QZ96,RD96,RH96,RL96,RP96,RT96,RX96,SB96,SF96,SJ96,SN96,SR96,SV96,SZ96,TD96,TH96,TL96,TP96,TT96,TX96,UB96,UF96,UJ96,UN96,UR96,UV96,UZ96,VD96,VH96,VL96,VP96,VT96,VX96,WB96,WF96,WJ96,WN96,WR96,WV96,WZ96,XD96,XH96,XL96,XP96,XT96,XX96,YB96,YF96,YJ96,YN96,YR96,YV96,YZ96,ZD96,ZH96,ZL96,ZP96,ZT96,ZX96,AAB96,AAF96,AAJ96,AAN96,AAR96,AAV96,AAZ96,ABD96,ABH96,ABL96,ABP96,ABT96,ABX96,ACB96,ACF96,ACJ96,ACN96,ACR96,ACV96,ACZ96,ADD96,ADH96,ADL96,ADP96,ADT96,ADX96,AEB96,AEF96,AEJ96,AEN96,AER96,AEV96,AEZ96,AFD96,AFH96,AFL96,AFP96,AFT96,AFX96,AGB96,AGF96,AGJ96,AGN96,AGR96,AGV96,AGZ96,AHD96,AHH96,AHL96,AHP96,AHT96,AHX96,AIB96,AIF96,AIJ96,AIN96,AIR96,AIV96,AIZ96,AJD96,AJH96,AJL96,AJP96,AJT96,AJX96,AKB96,AKF96,AKJ96,AKN96,AKR96,AKV96,AKZ96,ALD96,ALH96,ALL96,ALP96,ALT96,ALX96,AMB96,AMF96,AMJ96,AMN96,AMR96,AMV96,AMZ96,AND96,ANH96,ANL96,ANP96))+SUM((ANT96,ANX96,AOB96,AOF96,AOJ96)))=AN96,"ok","check")</f>
        <v>ok</v>
      </c>
      <c r="AV96" s="196">
        <v>0.18</v>
      </c>
      <c r="AW96" s="197">
        <v>1</v>
      </c>
      <c r="AX96" s="191" t="s">
        <v>614</v>
      </c>
      <c r="AY96" s="190" t="s">
        <v>602</v>
      </c>
      <c r="AZ96" s="196">
        <v>0.16</v>
      </c>
      <c r="BA96" s="197">
        <v>1</v>
      </c>
      <c r="BB96" s="191" t="s">
        <v>614</v>
      </c>
      <c r="BC96" s="190" t="s">
        <v>602</v>
      </c>
    </row>
    <row r="97" spans="1:1079" x14ac:dyDescent="0.25">
      <c r="A97" s="190">
        <v>94</v>
      </c>
      <c r="B97" s="205" t="s">
        <v>967</v>
      </c>
      <c r="C97" s="205" t="s">
        <v>940</v>
      </c>
      <c r="D97" s="260">
        <v>42885</v>
      </c>
      <c r="E97" s="382" t="s">
        <v>838</v>
      </c>
      <c r="F97" s="205" t="s">
        <v>848</v>
      </c>
      <c r="G97" s="205" t="s">
        <v>849</v>
      </c>
      <c r="H97" s="260">
        <v>42886</v>
      </c>
      <c r="I97" s="260">
        <v>42886</v>
      </c>
      <c r="J97" s="210">
        <v>5.7638888888888885E-2</v>
      </c>
      <c r="K97" s="210">
        <v>6.1805555555555558E-2</v>
      </c>
      <c r="M97" s="212" t="s">
        <v>65</v>
      </c>
      <c r="N97" s="204">
        <v>5</v>
      </c>
      <c r="O97" s="214" t="s">
        <v>65</v>
      </c>
      <c r="P97" s="206">
        <v>5</v>
      </c>
      <c r="Q97" s="204"/>
      <c r="R97" s="204"/>
      <c r="S97" s="212" t="s">
        <v>65</v>
      </c>
      <c r="T97" s="206">
        <v>5</v>
      </c>
      <c r="U97" s="214" t="s">
        <v>65</v>
      </c>
      <c r="V97" s="206">
        <v>5</v>
      </c>
      <c r="W97" s="204"/>
      <c r="X97" s="204"/>
      <c r="AC97" s="217">
        <f t="shared" si="7"/>
        <v>100</v>
      </c>
      <c r="AD97" s="219" t="s">
        <v>37</v>
      </c>
      <c r="AM97" s="259">
        <v>0</v>
      </c>
      <c r="AQ97" s="217"/>
      <c r="AS97" s="225" t="str">
        <f t="shared" si="5"/>
        <v>ok</v>
      </c>
      <c r="AT97" s="226" t="str">
        <f>IF(((SUM(AV97,AZ97,BD97,BH97,BL97,BP97,BT97,BX97,CB97,CF97,CJ97,CN97,CR97,CV97,CZ97,DD97,DH97,DL97,DP97,DT97,DX97,EB97,EF97,EJ97,EN97,ER97,EV97,EZ97,FD97,FH97,FL97,FP97,FT97,FX97,GB97,GF97,GJ97,GN97,GR97,GV97,GZ97,HD97,HH97,HL97,HP97,HT97,HX97,IB97,IF97,IJ97,IN97,IR97,IV97,IZ97,JD97,JH97,JL97,JP97,JT97,JX97,KB97,KF97,KJ97,KN97,KR97,KV97,KZ97,LD97,LH97,LL97,LP97,LT97,LX97,MB97,MF97,MJ97,MN97,MR97,MV97,MZ97,ND97,NH97,NL97,NP97,NT97,NX97,OB97,OF97,OJ97,ON97,OR97,OV97,OZ97,PD97,PH97,PL97,PP97,PT97,PX97,QB97,QF97,QJ97,QN97,QR97,QV97,QZ97,RD97,RH97,RL97,RP97,RT97,RX97,SB97,SF97,SJ97,SN97,SR97,SV97,SZ97,TD97,TH97,TL97,TP97,TT97,TX97,UB97,UF97,UJ97,UN97,UR97,UV97,UZ97,VD97,VH97,VL97,VP97,VT97,VX97,WB97,WF97,WJ97,WN97,WR97,WV97,WZ97,XD97,XH97,XL97,XP97,XT97,XX97,YB97,YF97,YJ97,YN97,YR97,YV97,YZ97,ZD97,ZH97,ZL97,ZP97,ZT97,ZX97,AAB97,AAF97,AAJ97,AAN97,AAR97,AAV97,AAZ97,ABD97,ABH97,ABL97,ABP97,ABT97,ABX97,ACB97,ACF97,ACJ97,ACN97,ACR97,ACV97,ACZ97,ADD97,ADH97,ADL97,ADP97,ADT97,ADX97,AEB97,AEF97,AEJ97,AEN97,AER97,AEV97,AEZ97,AFD97,AFH97,AFL97,AFP97,AFT97,AFX97,AGB97,AGF97,AGJ97,AGN97,AGR97,AGV97,AGZ97,AHD97,AHH97,AHL97,AHP97,AHT97,AHX97,AIB97,AIF97,AIJ97,AIN97,AIR97,AIV97,AIZ97,AJD97,AJH97,AJL97,AJP97,AJT97,AJX97,AKB97,AKF97,AKJ97,AKN97,AKR97,AKV97,AKZ97,ALD97,ALH97,ALL97,ALP97,ALT97,ALX97,AMB97,AMF97,AMJ97,AMN97,AMR97,AMV97,AMZ97,AND97,ANH97,ANL97,ANP97))+SUM((ANT97,ANX97,AOB97,AOF97,AOJ97)))=AN97,"ok","check")</f>
        <v>ok</v>
      </c>
    </row>
    <row r="98" spans="1:1079" s="303" customFormat="1" ht="15.75" thickBot="1" x14ac:dyDescent="0.3">
      <c r="A98" s="279">
        <v>95</v>
      </c>
      <c r="B98" s="280" t="s">
        <v>967</v>
      </c>
      <c r="C98" s="280" t="s">
        <v>941</v>
      </c>
      <c r="D98" s="281">
        <v>42885</v>
      </c>
      <c r="E98" s="383" t="s">
        <v>838</v>
      </c>
      <c r="F98" s="280" t="s">
        <v>848</v>
      </c>
      <c r="G98" s="280" t="s">
        <v>849</v>
      </c>
      <c r="H98" s="281">
        <v>42886</v>
      </c>
      <c r="I98" s="281">
        <v>42886</v>
      </c>
      <c r="J98" s="284">
        <v>6.6666666666666666E-2</v>
      </c>
      <c r="K98" s="284">
        <v>7.2916666666666671E-2</v>
      </c>
      <c r="L98" s="285"/>
      <c r="M98" s="286" t="s">
        <v>136</v>
      </c>
      <c r="N98" s="287">
        <v>5</v>
      </c>
      <c r="O98" s="286" t="s">
        <v>136</v>
      </c>
      <c r="P98" s="288">
        <v>5</v>
      </c>
      <c r="Q98" s="287"/>
      <c r="R98" s="287"/>
      <c r="S98" s="286" t="s">
        <v>136</v>
      </c>
      <c r="T98" s="288">
        <v>5</v>
      </c>
      <c r="U98" s="286" t="s">
        <v>136</v>
      </c>
      <c r="V98" s="288">
        <v>5</v>
      </c>
      <c r="W98" s="287"/>
      <c r="X98" s="287"/>
      <c r="Y98" s="290"/>
      <c r="Z98" s="291"/>
      <c r="AA98" s="291"/>
      <c r="AB98" s="291"/>
      <c r="AC98" s="292">
        <f t="shared" si="7"/>
        <v>100</v>
      </c>
      <c r="AD98" s="299" t="s">
        <v>37</v>
      </c>
      <c r="AE98" s="293">
        <v>1</v>
      </c>
      <c r="AF98" s="293"/>
      <c r="AG98" s="293"/>
      <c r="AH98" s="293"/>
      <c r="AI98" s="293"/>
      <c r="AJ98" s="293"/>
      <c r="AK98" s="293"/>
      <c r="AL98" s="294"/>
      <c r="AM98" s="295">
        <v>1</v>
      </c>
      <c r="AN98" s="296">
        <v>0.18</v>
      </c>
      <c r="AO98" s="297"/>
      <c r="AP98" s="297"/>
      <c r="AQ98" s="292">
        <f t="shared" si="6"/>
        <v>0.18</v>
      </c>
      <c r="AR98" s="298"/>
      <c r="AS98" s="313" t="str">
        <f t="shared" si="5"/>
        <v>ok</v>
      </c>
      <c r="AT98" s="314" t="str">
        <f>IF(((SUM(AV98,AZ98,BD98,BH98,BL98,BP98,BT98,BX98,CB98,CF98,CJ98,CN98,CR98,CV98,CZ98,DD98,DH98,DL98,DP98,DT98,DX98,EB98,EF98,EJ98,EN98,ER98,EV98,EZ98,FD98,FH98,FL98,FP98,FT98,FX98,GB98,GF98,GJ98,GN98,GR98,GV98,GZ98,HD98,HH98,HL98,HP98,HT98,HX98,IB98,IF98,IJ98,IN98,IR98,IV98,IZ98,JD98,JH98,JL98,JP98,JT98,JX98,KB98,KF98,KJ98,KN98,KR98,KV98,KZ98,LD98,LH98,LL98,LP98,LT98,LX98,MB98,MF98,MJ98,MN98,MR98,MV98,MZ98,ND98,NH98,NL98,NP98,NT98,NX98,OB98,OF98,OJ98,ON98,OR98,OV98,OZ98,PD98,PH98,PL98,PP98,PT98,PX98,QB98,QF98,QJ98,QN98,QR98,QV98,QZ98,RD98,RH98,RL98,RP98,RT98,RX98,SB98,SF98,SJ98,SN98,SR98,SV98,SZ98,TD98,TH98,TL98,TP98,TT98,TX98,UB98,UF98,UJ98,UN98,UR98,UV98,UZ98,VD98,VH98,VL98,VP98,VT98,VX98,WB98,WF98,WJ98,WN98,WR98,WV98,WZ98,XD98,XH98,XL98,XP98,XT98,XX98,YB98,YF98,YJ98,YN98,YR98,YV98,YZ98,ZD98,ZH98,ZL98,ZP98,ZT98,ZX98,AAB98,AAF98,AAJ98,AAN98,AAR98,AAV98,AAZ98,ABD98,ABH98,ABL98,ABP98,ABT98,ABX98,ACB98,ACF98,ACJ98,ACN98,ACR98,ACV98,ACZ98,ADD98,ADH98,ADL98,ADP98,ADT98,ADX98,AEB98,AEF98,AEJ98,AEN98,AER98,AEV98,AEZ98,AFD98,AFH98,AFL98,AFP98,AFT98,AFX98,AGB98,AGF98,AGJ98,AGN98,AGR98,AGV98,AGZ98,AHD98,AHH98,AHL98,AHP98,AHT98,AHX98,AIB98,AIF98,AIJ98,AIN98,AIR98,AIV98,AIZ98,AJD98,AJH98,AJL98,AJP98,AJT98,AJX98,AKB98,AKF98,AKJ98,AKN98,AKR98,AKV98,AKZ98,ALD98,ALH98,ALL98,ALP98,ALT98,ALX98,AMB98,AMF98,AMJ98,AMN98,AMR98,AMV98,AMZ98,AND98,ANH98,ANL98,ANP98))+SUM((ANT98,ANX98,AOB98,AOF98,AOJ98)))=AN98,"ok","check")</f>
        <v>ok</v>
      </c>
      <c r="AU98" s="299"/>
      <c r="AV98" s="300">
        <v>0.18</v>
      </c>
      <c r="AW98" s="301">
        <v>1</v>
      </c>
      <c r="AX98" s="302" t="s">
        <v>608</v>
      </c>
      <c r="AY98" s="279" t="s">
        <v>602</v>
      </c>
      <c r="AZ98" s="300"/>
      <c r="BA98" s="301"/>
      <c r="BB98" s="302"/>
      <c r="BC98" s="279"/>
      <c r="BD98" s="300"/>
      <c r="BE98" s="301"/>
      <c r="BF98" s="302"/>
      <c r="BG98" s="279"/>
      <c r="BH98" s="300"/>
      <c r="BI98" s="301"/>
      <c r="BJ98" s="302"/>
      <c r="BK98" s="279"/>
      <c r="BL98" s="300"/>
      <c r="BM98" s="301"/>
      <c r="BN98" s="302"/>
      <c r="BO98" s="279"/>
      <c r="BP98" s="300"/>
      <c r="BQ98" s="301"/>
      <c r="BR98" s="302"/>
      <c r="BS98" s="279"/>
      <c r="BT98" s="300"/>
      <c r="BU98" s="301"/>
      <c r="BV98" s="302"/>
      <c r="BW98" s="279"/>
      <c r="BX98" s="300"/>
      <c r="BY98" s="301"/>
      <c r="BZ98" s="302"/>
      <c r="CA98" s="279"/>
      <c r="CB98" s="300"/>
      <c r="CC98" s="301"/>
      <c r="CD98" s="302"/>
      <c r="CE98" s="279"/>
      <c r="CF98" s="300"/>
      <c r="CG98" s="301"/>
      <c r="CH98" s="302"/>
      <c r="CI98" s="279"/>
      <c r="CJ98" s="300"/>
      <c r="CK98" s="301"/>
      <c r="CL98" s="302"/>
      <c r="CM98" s="279"/>
      <c r="CN98" s="300"/>
      <c r="CO98" s="301"/>
      <c r="CP98" s="302"/>
      <c r="CQ98" s="279"/>
      <c r="CR98" s="300"/>
      <c r="CS98" s="301"/>
      <c r="CT98" s="302"/>
      <c r="CU98" s="279"/>
      <c r="CV98" s="300"/>
      <c r="CW98" s="301"/>
      <c r="CX98" s="302"/>
      <c r="CY98" s="279"/>
      <c r="CZ98" s="300"/>
      <c r="DA98" s="301"/>
      <c r="DB98" s="302"/>
      <c r="DC98" s="279"/>
      <c r="DD98" s="300"/>
      <c r="DE98" s="301"/>
      <c r="DF98" s="302"/>
      <c r="DG98" s="279"/>
      <c r="DH98" s="300"/>
      <c r="DI98" s="301"/>
      <c r="DJ98" s="302"/>
      <c r="DK98" s="279"/>
      <c r="DL98" s="300"/>
      <c r="DM98" s="301"/>
      <c r="DN98" s="302"/>
      <c r="DO98" s="279"/>
      <c r="DP98" s="300"/>
      <c r="DQ98" s="301"/>
      <c r="DR98" s="302"/>
      <c r="DS98" s="279"/>
      <c r="DT98" s="300"/>
      <c r="DU98" s="301"/>
      <c r="DV98" s="302"/>
      <c r="DW98" s="279"/>
      <c r="DX98" s="300"/>
      <c r="DY98" s="301"/>
      <c r="DZ98" s="302"/>
      <c r="EA98" s="279"/>
      <c r="EB98" s="300"/>
      <c r="EC98" s="301"/>
      <c r="ED98" s="302"/>
      <c r="EE98" s="279"/>
      <c r="EF98" s="300"/>
      <c r="EG98" s="301"/>
      <c r="EH98" s="302"/>
      <c r="EI98" s="279"/>
      <c r="EJ98" s="300"/>
      <c r="EK98" s="301"/>
      <c r="EL98" s="302"/>
      <c r="EM98" s="279"/>
      <c r="EN98" s="300"/>
      <c r="EO98" s="301"/>
      <c r="EP98" s="302"/>
      <c r="EQ98" s="279"/>
      <c r="ER98" s="300"/>
      <c r="ES98" s="301"/>
      <c r="ET98" s="302"/>
      <c r="EU98" s="279"/>
      <c r="EV98" s="300"/>
      <c r="EW98" s="301"/>
      <c r="EX98" s="302"/>
      <c r="EY98" s="279"/>
      <c r="EZ98" s="300"/>
      <c r="FA98" s="301"/>
      <c r="FB98" s="302"/>
      <c r="FC98" s="279"/>
      <c r="FD98" s="300"/>
      <c r="FE98" s="301"/>
      <c r="FF98" s="302"/>
      <c r="FG98" s="279"/>
      <c r="FH98" s="300"/>
      <c r="FI98" s="301"/>
      <c r="FJ98" s="302"/>
      <c r="FK98" s="279"/>
      <c r="FL98" s="300"/>
      <c r="FM98" s="301"/>
      <c r="FN98" s="302"/>
      <c r="FO98" s="279"/>
      <c r="FP98" s="300"/>
      <c r="FQ98" s="301"/>
      <c r="FR98" s="302"/>
      <c r="FS98" s="279"/>
      <c r="FT98" s="300"/>
      <c r="FU98" s="301"/>
      <c r="FV98" s="302"/>
      <c r="FW98" s="279"/>
      <c r="FX98" s="300"/>
      <c r="FY98" s="301"/>
      <c r="FZ98" s="302"/>
      <c r="GA98" s="279"/>
      <c r="GB98" s="300"/>
      <c r="GC98" s="301"/>
      <c r="GD98" s="302"/>
      <c r="GE98" s="279"/>
      <c r="GF98" s="300"/>
      <c r="GG98" s="301"/>
      <c r="GH98" s="302"/>
      <c r="GI98" s="279"/>
      <c r="GJ98" s="300"/>
      <c r="GK98" s="301"/>
      <c r="GL98" s="302"/>
      <c r="GM98" s="279"/>
      <c r="GN98" s="300"/>
      <c r="GO98" s="301"/>
      <c r="GP98" s="302"/>
      <c r="GQ98" s="279"/>
      <c r="GR98" s="300"/>
      <c r="GS98" s="301"/>
      <c r="GT98" s="302"/>
      <c r="GU98" s="279"/>
      <c r="GV98" s="300"/>
      <c r="GW98" s="301"/>
      <c r="GX98" s="302"/>
      <c r="GY98" s="279"/>
      <c r="GZ98" s="300"/>
      <c r="HA98" s="301"/>
      <c r="HB98" s="302"/>
      <c r="HC98" s="279"/>
      <c r="HD98" s="300"/>
      <c r="HE98" s="301"/>
      <c r="HF98" s="302"/>
      <c r="HG98" s="279"/>
      <c r="HH98" s="300"/>
      <c r="HI98" s="301"/>
      <c r="HJ98" s="302"/>
      <c r="HK98" s="279"/>
      <c r="HL98" s="300"/>
      <c r="HM98" s="301"/>
      <c r="HN98" s="302"/>
      <c r="HO98" s="279"/>
      <c r="HP98" s="300"/>
      <c r="HQ98" s="301"/>
      <c r="HR98" s="302"/>
      <c r="HS98" s="279"/>
      <c r="HT98" s="300"/>
      <c r="HU98" s="301"/>
      <c r="HV98" s="302"/>
      <c r="HW98" s="279"/>
      <c r="HX98" s="300"/>
      <c r="HY98" s="301"/>
      <c r="HZ98" s="302"/>
      <c r="IA98" s="279"/>
      <c r="IB98" s="300"/>
      <c r="IC98" s="301"/>
      <c r="ID98" s="302"/>
      <c r="IE98" s="279"/>
      <c r="IF98" s="300"/>
      <c r="IG98" s="301"/>
      <c r="IH98" s="302"/>
      <c r="II98" s="279"/>
      <c r="IJ98" s="300"/>
      <c r="IK98" s="301"/>
      <c r="IL98" s="302"/>
      <c r="IM98" s="279"/>
      <c r="IN98" s="300"/>
      <c r="IO98" s="301"/>
      <c r="IP98" s="302"/>
      <c r="IQ98" s="279"/>
      <c r="IR98" s="300"/>
      <c r="IS98" s="301"/>
      <c r="IT98" s="302"/>
      <c r="IU98" s="279"/>
      <c r="IV98" s="300"/>
      <c r="IW98" s="301"/>
      <c r="IX98" s="302"/>
      <c r="IY98" s="279"/>
      <c r="IZ98" s="300"/>
      <c r="JA98" s="301"/>
      <c r="JB98" s="302"/>
      <c r="JC98" s="279"/>
      <c r="JD98" s="300"/>
      <c r="JE98" s="301"/>
      <c r="JF98" s="302"/>
      <c r="JG98" s="279"/>
      <c r="JH98" s="300"/>
      <c r="JI98" s="301"/>
      <c r="JJ98" s="302"/>
      <c r="JK98" s="279"/>
      <c r="JL98" s="300"/>
      <c r="JM98" s="301"/>
      <c r="JN98" s="302"/>
      <c r="JO98" s="279"/>
      <c r="JP98" s="300"/>
      <c r="JQ98" s="301"/>
      <c r="JR98" s="302"/>
      <c r="JS98" s="279"/>
      <c r="JT98" s="300"/>
      <c r="JU98" s="301"/>
      <c r="JV98" s="302"/>
      <c r="JW98" s="279"/>
      <c r="JX98" s="300"/>
      <c r="JY98" s="301"/>
      <c r="JZ98" s="302"/>
      <c r="KA98" s="279"/>
      <c r="KB98" s="300"/>
      <c r="KC98" s="301"/>
      <c r="KD98" s="302"/>
      <c r="KE98" s="279"/>
      <c r="KF98" s="300"/>
      <c r="KG98" s="301"/>
      <c r="KH98" s="302"/>
      <c r="KI98" s="279"/>
      <c r="KJ98" s="300"/>
      <c r="KK98" s="301"/>
      <c r="KL98" s="302"/>
      <c r="KM98" s="279"/>
      <c r="KN98" s="300"/>
      <c r="KO98" s="301"/>
      <c r="KP98" s="302"/>
      <c r="KQ98" s="279"/>
      <c r="KR98" s="300"/>
      <c r="KS98" s="301"/>
      <c r="KT98" s="302"/>
      <c r="KU98" s="279"/>
      <c r="KV98" s="300"/>
      <c r="KW98" s="301"/>
      <c r="KX98" s="302"/>
      <c r="KY98" s="279"/>
      <c r="KZ98" s="300"/>
      <c r="LA98" s="301"/>
      <c r="LB98" s="302"/>
      <c r="LC98" s="279"/>
      <c r="LD98" s="300"/>
      <c r="LE98" s="301"/>
      <c r="LF98" s="302"/>
      <c r="LG98" s="279"/>
      <c r="LH98" s="300"/>
      <c r="LI98" s="301"/>
      <c r="LJ98" s="302"/>
      <c r="LK98" s="279"/>
      <c r="LL98" s="300"/>
      <c r="LM98" s="301"/>
      <c r="LN98" s="302"/>
      <c r="LO98" s="279"/>
      <c r="LP98" s="300"/>
      <c r="LQ98" s="301"/>
      <c r="LR98" s="302"/>
      <c r="LS98" s="279"/>
      <c r="LT98" s="300"/>
      <c r="LU98" s="301"/>
      <c r="LV98" s="302"/>
      <c r="LW98" s="279"/>
      <c r="LX98" s="300"/>
      <c r="LY98" s="301"/>
      <c r="LZ98" s="302"/>
      <c r="MA98" s="279"/>
      <c r="MB98" s="300"/>
      <c r="MC98" s="301"/>
      <c r="MD98" s="302"/>
      <c r="ME98" s="279"/>
      <c r="MF98" s="300"/>
      <c r="MG98" s="301"/>
      <c r="MH98" s="302"/>
      <c r="MI98" s="279"/>
      <c r="MJ98" s="300"/>
      <c r="MK98" s="301"/>
      <c r="ML98" s="302"/>
      <c r="MM98" s="279"/>
      <c r="MN98" s="300"/>
      <c r="MO98" s="301"/>
      <c r="MP98" s="302"/>
      <c r="MQ98" s="279"/>
      <c r="MR98" s="300"/>
      <c r="MS98" s="301"/>
      <c r="MT98" s="302"/>
      <c r="MU98" s="279"/>
      <c r="MV98" s="300"/>
      <c r="MW98" s="301"/>
      <c r="MX98" s="302"/>
      <c r="MY98" s="279"/>
      <c r="MZ98" s="300"/>
      <c r="NA98" s="301"/>
      <c r="NB98" s="302"/>
      <c r="NC98" s="279"/>
      <c r="ND98" s="300"/>
      <c r="NE98" s="301"/>
      <c r="NF98" s="302"/>
      <c r="NG98" s="279"/>
      <c r="NH98" s="300"/>
      <c r="NI98" s="301"/>
      <c r="NJ98" s="302"/>
      <c r="NK98" s="279"/>
      <c r="NL98" s="300"/>
      <c r="NM98" s="301"/>
      <c r="NN98" s="302"/>
      <c r="NO98" s="279"/>
      <c r="NP98" s="300"/>
      <c r="NQ98" s="301"/>
      <c r="NR98" s="302"/>
      <c r="NS98" s="279"/>
      <c r="NT98" s="300"/>
      <c r="NU98" s="301"/>
      <c r="NV98" s="302"/>
      <c r="NW98" s="279"/>
      <c r="NX98" s="300"/>
      <c r="NY98" s="301"/>
      <c r="NZ98" s="302"/>
      <c r="OA98" s="279"/>
      <c r="OB98" s="300"/>
      <c r="OC98" s="301"/>
      <c r="OD98" s="302"/>
      <c r="OE98" s="279"/>
      <c r="OF98" s="300"/>
      <c r="OG98" s="301"/>
      <c r="OH98" s="302"/>
      <c r="OI98" s="279"/>
      <c r="OJ98" s="300"/>
      <c r="OK98" s="301"/>
      <c r="OL98" s="302"/>
      <c r="OM98" s="279"/>
      <c r="ON98" s="300"/>
      <c r="OO98" s="301"/>
      <c r="OP98" s="302"/>
      <c r="OQ98" s="279"/>
      <c r="OR98" s="300"/>
      <c r="OS98" s="301"/>
      <c r="OT98" s="302"/>
      <c r="OU98" s="279"/>
      <c r="OV98" s="300"/>
      <c r="OW98" s="301"/>
      <c r="OX98" s="302"/>
      <c r="OY98" s="279"/>
      <c r="OZ98" s="300"/>
      <c r="PA98" s="301"/>
      <c r="PB98" s="302"/>
      <c r="PC98" s="279"/>
      <c r="PD98" s="300"/>
      <c r="PE98" s="301"/>
      <c r="PF98" s="302"/>
      <c r="PG98" s="279"/>
      <c r="PH98" s="300"/>
      <c r="PI98" s="301"/>
      <c r="PJ98" s="302"/>
      <c r="PK98" s="279"/>
      <c r="PL98" s="300"/>
      <c r="PM98" s="301"/>
      <c r="PN98" s="302"/>
      <c r="PO98" s="279"/>
      <c r="PP98" s="300"/>
      <c r="PQ98" s="301"/>
      <c r="PR98" s="302"/>
      <c r="PS98" s="279"/>
      <c r="PT98" s="300"/>
      <c r="PU98" s="301"/>
      <c r="PV98" s="302"/>
      <c r="PW98" s="279"/>
      <c r="PX98" s="300"/>
      <c r="PY98" s="301"/>
      <c r="PZ98" s="302"/>
      <c r="QA98" s="279"/>
      <c r="QB98" s="300"/>
      <c r="QC98" s="301"/>
      <c r="QD98" s="302"/>
      <c r="QE98" s="279"/>
      <c r="QF98" s="300"/>
      <c r="QG98" s="301"/>
      <c r="QH98" s="302"/>
      <c r="QI98" s="279"/>
      <c r="QJ98" s="300"/>
      <c r="QK98" s="301"/>
      <c r="QL98" s="302"/>
      <c r="QM98" s="279"/>
      <c r="QN98" s="300"/>
      <c r="QO98" s="301"/>
      <c r="QP98" s="302"/>
      <c r="QQ98" s="279"/>
      <c r="QR98" s="300"/>
      <c r="QS98" s="301"/>
      <c r="QT98" s="302"/>
      <c r="QU98" s="279"/>
      <c r="QV98" s="300"/>
      <c r="QW98" s="301"/>
      <c r="QX98" s="302"/>
      <c r="QY98" s="279"/>
      <c r="QZ98" s="300"/>
      <c r="RA98" s="301"/>
      <c r="RB98" s="302"/>
      <c r="RC98" s="279"/>
      <c r="RD98" s="300"/>
      <c r="RE98" s="301"/>
      <c r="RF98" s="302"/>
      <c r="RG98" s="279"/>
      <c r="RH98" s="300"/>
      <c r="RI98" s="301"/>
      <c r="RJ98" s="302"/>
      <c r="RK98" s="279"/>
      <c r="RL98" s="300"/>
      <c r="RM98" s="301"/>
      <c r="RN98" s="302"/>
      <c r="RO98" s="279"/>
      <c r="RP98" s="300"/>
      <c r="RQ98" s="301"/>
      <c r="RR98" s="302"/>
      <c r="RS98" s="279"/>
      <c r="RT98" s="300"/>
      <c r="RU98" s="301"/>
      <c r="RV98" s="302"/>
      <c r="RW98" s="279"/>
      <c r="RX98" s="300"/>
      <c r="RY98" s="301"/>
      <c r="RZ98" s="302"/>
      <c r="SA98" s="279"/>
      <c r="SB98" s="300"/>
      <c r="SC98" s="301"/>
      <c r="SD98" s="302"/>
      <c r="SE98" s="279"/>
      <c r="SF98" s="300"/>
      <c r="SG98" s="301"/>
      <c r="SH98" s="302"/>
      <c r="SI98" s="279"/>
      <c r="SJ98" s="300"/>
      <c r="SK98" s="301"/>
      <c r="SL98" s="302"/>
      <c r="SM98" s="279"/>
      <c r="SN98" s="300"/>
      <c r="SO98" s="301"/>
      <c r="SP98" s="302"/>
      <c r="SQ98" s="279"/>
      <c r="SR98" s="300"/>
      <c r="SS98" s="301"/>
      <c r="ST98" s="302"/>
      <c r="SU98" s="279"/>
      <c r="SV98" s="300"/>
      <c r="SW98" s="301"/>
      <c r="SX98" s="302"/>
      <c r="SY98" s="279"/>
      <c r="SZ98" s="300"/>
      <c r="TA98" s="301"/>
      <c r="TB98" s="302"/>
      <c r="TC98" s="279"/>
      <c r="TD98" s="300"/>
      <c r="TE98" s="301"/>
      <c r="TF98" s="302"/>
      <c r="TG98" s="279"/>
      <c r="TH98" s="300"/>
      <c r="TI98" s="301"/>
      <c r="TJ98" s="302"/>
      <c r="TK98" s="279"/>
      <c r="TL98" s="300"/>
      <c r="TM98" s="301"/>
      <c r="TN98" s="302"/>
      <c r="TO98" s="279"/>
      <c r="TP98" s="300"/>
      <c r="TQ98" s="301"/>
      <c r="TR98" s="302"/>
      <c r="TS98" s="279"/>
      <c r="TT98" s="300"/>
      <c r="TU98" s="301"/>
      <c r="TV98" s="302"/>
      <c r="TW98" s="279"/>
      <c r="TX98" s="300"/>
      <c r="TY98" s="301"/>
      <c r="TZ98" s="302"/>
      <c r="UA98" s="279"/>
      <c r="UB98" s="300"/>
      <c r="UC98" s="301"/>
      <c r="UD98" s="302"/>
      <c r="UE98" s="279"/>
      <c r="UF98" s="300"/>
      <c r="UG98" s="301"/>
      <c r="UH98" s="302"/>
      <c r="UI98" s="279"/>
      <c r="UJ98" s="300"/>
      <c r="UK98" s="301"/>
      <c r="UL98" s="302"/>
      <c r="UM98" s="279"/>
      <c r="UN98" s="300"/>
      <c r="UO98" s="301"/>
      <c r="UP98" s="302"/>
      <c r="UQ98" s="279"/>
      <c r="UR98" s="300"/>
      <c r="US98" s="301"/>
      <c r="UT98" s="302"/>
      <c r="UU98" s="279"/>
      <c r="UV98" s="300"/>
      <c r="UW98" s="301"/>
      <c r="UX98" s="302"/>
      <c r="UY98" s="279"/>
      <c r="UZ98" s="300"/>
      <c r="VA98" s="301"/>
      <c r="VB98" s="302"/>
      <c r="VC98" s="279"/>
      <c r="VD98" s="300"/>
      <c r="VE98" s="301"/>
      <c r="VF98" s="302"/>
      <c r="VG98" s="279"/>
      <c r="VH98" s="300"/>
      <c r="VI98" s="301"/>
      <c r="VJ98" s="302"/>
      <c r="VK98" s="279"/>
      <c r="VL98" s="300"/>
      <c r="VM98" s="301"/>
      <c r="VN98" s="302"/>
      <c r="VO98" s="279"/>
      <c r="VP98" s="300"/>
      <c r="VQ98" s="301"/>
      <c r="VR98" s="302"/>
      <c r="VS98" s="279"/>
      <c r="VT98" s="300"/>
      <c r="VU98" s="301"/>
      <c r="VV98" s="302"/>
      <c r="VW98" s="279"/>
      <c r="VX98" s="300"/>
      <c r="VY98" s="301"/>
      <c r="VZ98" s="302"/>
      <c r="WA98" s="279"/>
      <c r="WB98" s="300"/>
      <c r="WC98" s="301"/>
      <c r="WD98" s="302"/>
      <c r="WE98" s="279"/>
      <c r="WF98" s="300"/>
      <c r="WG98" s="301"/>
      <c r="WH98" s="302"/>
      <c r="WI98" s="279"/>
      <c r="WJ98" s="300"/>
      <c r="WK98" s="301"/>
      <c r="WL98" s="302"/>
      <c r="WM98" s="279"/>
      <c r="WN98" s="300"/>
      <c r="WO98" s="301"/>
      <c r="WP98" s="302"/>
      <c r="WQ98" s="279"/>
      <c r="WR98" s="300"/>
      <c r="WS98" s="301"/>
      <c r="WT98" s="302"/>
      <c r="WU98" s="279"/>
      <c r="WV98" s="300"/>
      <c r="WW98" s="301"/>
      <c r="WX98" s="302"/>
      <c r="WY98" s="279"/>
      <c r="WZ98" s="300"/>
      <c r="XA98" s="301"/>
      <c r="XB98" s="302"/>
      <c r="XC98" s="279"/>
      <c r="XD98" s="300"/>
      <c r="XE98" s="301"/>
      <c r="XF98" s="302"/>
      <c r="XG98" s="279"/>
      <c r="XH98" s="300"/>
      <c r="XI98" s="301"/>
      <c r="XJ98" s="302"/>
      <c r="XK98" s="279"/>
      <c r="XL98" s="300"/>
      <c r="XM98" s="301"/>
      <c r="XN98" s="302"/>
      <c r="XO98" s="279"/>
      <c r="XP98" s="300"/>
      <c r="XQ98" s="301"/>
      <c r="XR98" s="302"/>
      <c r="XS98" s="279"/>
      <c r="XT98" s="300"/>
      <c r="XU98" s="301"/>
      <c r="XV98" s="302"/>
      <c r="XW98" s="279"/>
      <c r="XX98" s="300"/>
      <c r="XY98" s="301"/>
      <c r="XZ98" s="302"/>
      <c r="YA98" s="279"/>
      <c r="YB98" s="300"/>
      <c r="YC98" s="301"/>
      <c r="YD98" s="302"/>
      <c r="YE98" s="279"/>
      <c r="YF98" s="300"/>
      <c r="YG98" s="301"/>
      <c r="YH98" s="302"/>
      <c r="YI98" s="279"/>
      <c r="YJ98" s="300"/>
      <c r="YK98" s="301"/>
      <c r="YL98" s="302"/>
      <c r="YM98" s="279"/>
      <c r="YN98" s="300"/>
      <c r="YO98" s="301"/>
      <c r="YP98" s="302"/>
      <c r="YQ98" s="279"/>
      <c r="YR98" s="300"/>
      <c r="YS98" s="301"/>
      <c r="YT98" s="302"/>
      <c r="YU98" s="279"/>
      <c r="YV98" s="300"/>
      <c r="YW98" s="301"/>
      <c r="YX98" s="302"/>
      <c r="YY98" s="279"/>
      <c r="YZ98" s="300"/>
      <c r="ZA98" s="301"/>
      <c r="ZB98" s="302"/>
      <c r="ZC98" s="279"/>
      <c r="ZD98" s="300"/>
      <c r="ZE98" s="301"/>
      <c r="ZF98" s="302"/>
      <c r="ZG98" s="279"/>
      <c r="ZH98" s="300"/>
      <c r="ZI98" s="301"/>
      <c r="ZJ98" s="302"/>
      <c r="ZK98" s="279"/>
      <c r="ZL98" s="300"/>
      <c r="ZM98" s="301"/>
      <c r="ZN98" s="302"/>
      <c r="ZO98" s="279"/>
      <c r="ZP98" s="300"/>
      <c r="ZQ98" s="301"/>
      <c r="ZR98" s="302"/>
      <c r="ZS98" s="279"/>
      <c r="ZT98" s="300"/>
      <c r="ZU98" s="301"/>
      <c r="ZV98" s="302"/>
      <c r="ZW98" s="279"/>
      <c r="ZX98" s="300"/>
      <c r="ZY98" s="301"/>
      <c r="ZZ98" s="302"/>
      <c r="AAA98" s="279"/>
      <c r="AAB98" s="300"/>
      <c r="AAC98" s="301"/>
      <c r="AAD98" s="302"/>
      <c r="AAE98" s="279"/>
      <c r="AAF98" s="300"/>
      <c r="AAG98" s="301"/>
      <c r="AAH98" s="302"/>
      <c r="AAI98" s="279"/>
      <c r="AAJ98" s="300"/>
      <c r="AAK98" s="301"/>
      <c r="AAL98" s="302"/>
      <c r="AAM98" s="279"/>
      <c r="AAN98" s="300"/>
      <c r="AAO98" s="301"/>
      <c r="AAP98" s="302"/>
      <c r="AAQ98" s="279"/>
      <c r="AAR98" s="300"/>
      <c r="AAS98" s="301"/>
      <c r="AAT98" s="302"/>
      <c r="AAU98" s="279"/>
      <c r="AAV98" s="300"/>
      <c r="AAW98" s="301"/>
      <c r="AAX98" s="302"/>
      <c r="AAY98" s="279"/>
      <c r="AAZ98" s="300"/>
      <c r="ABA98" s="301"/>
      <c r="ABB98" s="302"/>
      <c r="ABC98" s="279"/>
      <c r="ABD98" s="300"/>
      <c r="ABE98" s="301"/>
      <c r="ABF98" s="302"/>
      <c r="ABG98" s="279"/>
      <c r="ABH98" s="300"/>
      <c r="ABI98" s="301"/>
      <c r="ABJ98" s="302"/>
      <c r="ABK98" s="279"/>
      <c r="ABL98" s="300"/>
      <c r="ABM98" s="301"/>
      <c r="ABN98" s="302"/>
      <c r="ABO98" s="279"/>
      <c r="ABP98" s="300"/>
      <c r="ABQ98" s="301"/>
      <c r="ABR98" s="302"/>
      <c r="ABS98" s="279"/>
      <c r="ABT98" s="300"/>
      <c r="ABU98" s="301"/>
      <c r="ABV98" s="302"/>
      <c r="ABW98" s="279"/>
      <c r="ABX98" s="300"/>
      <c r="ABY98" s="301"/>
      <c r="ABZ98" s="302"/>
      <c r="ACA98" s="279"/>
      <c r="ACB98" s="300"/>
      <c r="ACC98" s="301"/>
      <c r="ACD98" s="302"/>
      <c r="ACE98" s="279"/>
      <c r="ACF98" s="300"/>
      <c r="ACG98" s="301"/>
      <c r="ACH98" s="302"/>
      <c r="ACI98" s="279"/>
      <c r="ACJ98" s="300"/>
      <c r="ACK98" s="301"/>
      <c r="ACL98" s="302"/>
      <c r="ACM98" s="279"/>
      <c r="ACN98" s="300"/>
      <c r="ACO98" s="301"/>
      <c r="ACP98" s="302"/>
      <c r="ACQ98" s="279"/>
      <c r="ACR98" s="300"/>
      <c r="ACS98" s="301"/>
      <c r="ACT98" s="302"/>
      <c r="ACU98" s="279"/>
      <c r="ACV98" s="300"/>
      <c r="ACW98" s="301"/>
      <c r="ACX98" s="302"/>
      <c r="ACY98" s="279"/>
      <c r="ACZ98" s="300"/>
      <c r="ADA98" s="301"/>
      <c r="ADB98" s="302"/>
      <c r="ADC98" s="279"/>
      <c r="ADD98" s="300"/>
      <c r="ADE98" s="301"/>
      <c r="ADF98" s="302"/>
      <c r="ADG98" s="279"/>
      <c r="ADH98" s="300"/>
      <c r="ADI98" s="301"/>
      <c r="ADJ98" s="302"/>
      <c r="ADK98" s="279"/>
      <c r="ADL98" s="300"/>
      <c r="ADM98" s="301"/>
      <c r="ADN98" s="302"/>
      <c r="ADO98" s="279"/>
      <c r="ADP98" s="300"/>
      <c r="ADQ98" s="301"/>
      <c r="ADR98" s="302"/>
      <c r="ADS98" s="279"/>
      <c r="ADT98" s="300"/>
      <c r="ADU98" s="301"/>
      <c r="ADV98" s="302"/>
      <c r="ADW98" s="279"/>
      <c r="ADX98" s="300"/>
      <c r="ADY98" s="301"/>
      <c r="ADZ98" s="302"/>
      <c r="AEA98" s="279"/>
      <c r="AEB98" s="300"/>
      <c r="AEC98" s="301"/>
      <c r="AED98" s="302"/>
      <c r="AEE98" s="279"/>
      <c r="AEF98" s="300"/>
      <c r="AEG98" s="301"/>
      <c r="AEH98" s="302"/>
      <c r="AEI98" s="279"/>
      <c r="AEJ98" s="300"/>
      <c r="AEK98" s="301"/>
      <c r="AEL98" s="302"/>
      <c r="AEM98" s="279"/>
      <c r="AEN98" s="300"/>
      <c r="AEO98" s="301"/>
      <c r="AEP98" s="302"/>
      <c r="AEQ98" s="279"/>
      <c r="AER98" s="300"/>
      <c r="AES98" s="301"/>
      <c r="AET98" s="302"/>
      <c r="AEU98" s="279"/>
      <c r="AEV98" s="300"/>
      <c r="AEW98" s="301"/>
      <c r="AEX98" s="302"/>
      <c r="AEY98" s="279"/>
      <c r="AEZ98" s="300"/>
      <c r="AFA98" s="301"/>
      <c r="AFB98" s="302"/>
      <c r="AFC98" s="279"/>
      <c r="AFD98" s="300"/>
      <c r="AFE98" s="301"/>
      <c r="AFF98" s="302"/>
      <c r="AFG98" s="279"/>
      <c r="AFH98" s="300"/>
      <c r="AFI98" s="301"/>
      <c r="AFJ98" s="302"/>
      <c r="AFK98" s="279"/>
      <c r="AFL98" s="300"/>
      <c r="AFM98" s="301"/>
      <c r="AFN98" s="302"/>
      <c r="AFO98" s="279"/>
      <c r="AFP98" s="300"/>
      <c r="AFQ98" s="301"/>
      <c r="AFR98" s="302"/>
      <c r="AFS98" s="279"/>
      <c r="AFT98" s="300"/>
      <c r="AFU98" s="301"/>
      <c r="AFV98" s="302"/>
      <c r="AFW98" s="279"/>
      <c r="AFX98" s="300"/>
      <c r="AFY98" s="301"/>
      <c r="AFZ98" s="302"/>
      <c r="AGA98" s="279"/>
      <c r="AGB98" s="300"/>
      <c r="AGC98" s="301"/>
      <c r="AGD98" s="302"/>
      <c r="AGE98" s="279"/>
      <c r="AGF98" s="300"/>
      <c r="AGG98" s="301"/>
      <c r="AGH98" s="302"/>
      <c r="AGI98" s="279"/>
      <c r="AGJ98" s="300"/>
      <c r="AGK98" s="301"/>
      <c r="AGL98" s="302"/>
      <c r="AGM98" s="279"/>
      <c r="AGN98" s="300"/>
      <c r="AGO98" s="301"/>
      <c r="AGP98" s="302"/>
      <c r="AGQ98" s="279"/>
      <c r="AGR98" s="300"/>
      <c r="AGS98" s="301"/>
      <c r="AGT98" s="302"/>
      <c r="AGU98" s="279"/>
      <c r="AGV98" s="300"/>
      <c r="AGW98" s="301"/>
      <c r="AGX98" s="302"/>
      <c r="AGY98" s="279"/>
      <c r="AGZ98" s="300"/>
      <c r="AHA98" s="301"/>
      <c r="AHB98" s="302"/>
      <c r="AHC98" s="279"/>
      <c r="AHD98" s="300"/>
      <c r="AHE98" s="301"/>
      <c r="AHF98" s="302"/>
      <c r="AHG98" s="279"/>
      <c r="AHH98" s="300"/>
      <c r="AHI98" s="301"/>
      <c r="AHJ98" s="302"/>
      <c r="AHK98" s="279"/>
      <c r="AHL98" s="300"/>
      <c r="AHM98" s="301"/>
      <c r="AHN98" s="302"/>
      <c r="AHO98" s="279"/>
      <c r="AHP98" s="300"/>
      <c r="AHQ98" s="301"/>
      <c r="AHR98" s="302"/>
      <c r="AHS98" s="279"/>
      <c r="AHT98" s="300"/>
      <c r="AHU98" s="301"/>
      <c r="AHV98" s="302"/>
      <c r="AHW98" s="279"/>
      <c r="AHX98" s="300"/>
      <c r="AHY98" s="301"/>
      <c r="AHZ98" s="302"/>
      <c r="AIA98" s="279"/>
      <c r="AIB98" s="300"/>
      <c r="AIC98" s="301"/>
      <c r="AID98" s="302"/>
      <c r="AIE98" s="279"/>
      <c r="AIF98" s="300"/>
      <c r="AIG98" s="301"/>
      <c r="AIH98" s="302"/>
      <c r="AII98" s="279"/>
      <c r="AIJ98" s="300"/>
      <c r="AIK98" s="301"/>
      <c r="AIL98" s="302"/>
      <c r="AIM98" s="279"/>
      <c r="AIN98" s="300"/>
      <c r="AIO98" s="301"/>
      <c r="AIP98" s="302"/>
      <c r="AIQ98" s="279"/>
      <c r="AIR98" s="300"/>
      <c r="AIS98" s="301"/>
      <c r="AIT98" s="302"/>
      <c r="AIU98" s="279"/>
      <c r="AIV98" s="300"/>
      <c r="AIW98" s="301"/>
      <c r="AIX98" s="302"/>
      <c r="AIY98" s="279"/>
      <c r="AIZ98" s="300"/>
      <c r="AJA98" s="301"/>
      <c r="AJB98" s="302"/>
      <c r="AJC98" s="279"/>
      <c r="AJD98" s="300"/>
      <c r="AJE98" s="301"/>
      <c r="AJF98" s="302"/>
      <c r="AJG98" s="279"/>
      <c r="AJH98" s="300"/>
      <c r="AJI98" s="301"/>
      <c r="AJJ98" s="302"/>
      <c r="AJK98" s="279"/>
      <c r="AJL98" s="300"/>
      <c r="AJM98" s="301"/>
      <c r="AJN98" s="302"/>
      <c r="AJO98" s="279"/>
      <c r="AJP98" s="300"/>
      <c r="AJQ98" s="301"/>
      <c r="AJR98" s="302"/>
      <c r="AJS98" s="279"/>
      <c r="AJT98" s="300"/>
      <c r="AJU98" s="301"/>
      <c r="AJV98" s="302"/>
      <c r="AJW98" s="279"/>
      <c r="AJX98" s="300"/>
      <c r="AJY98" s="301"/>
      <c r="AJZ98" s="302"/>
      <c r="AKA98" s="279"/>
      <c r="AKB98" s="300"/>
      <c r="AKC98" s="301"/>
      <c r="AKD98" s="302"/>
      <c r="AKE98" s="279"/>
      <c r="AKF98" s="300"/>
      <c r="AKG98" s="301"/>
      <c r="AKH98" s="302"/>
      <c r="AKI98" s="279"/>
      <c r="AKJ98" s="300"/>
      <c r="AKK98" s="301"/>
      <c r="AKL98" s="302"/>
      <c r="AKM98" s="279"/>
      <c r="AKN98" s="300"/>
      <c r="AKO98" s="301"/>
      <c r="AKP98" s="302"/>
      <c r="AKQ98" s="279"/>
      <c r="AKR98" s="300"/>
      <c r="AKS98" s="301"/>
      <c r="AKT98" s="302"/>
      <c r="AKU98" s="279"/>
      <c r="AKV98" s="300"/>
      <c r="AKW98" s="301"/>
      <c r="AKX98" s="302"/>
      <c r="AKY98" s="279"/>
      <c r="AKZ98" s="300"/>
      <c r="ALA98" s="301"/>
      <c r="ALB98" s="302"/>
      <c r="ALC98" s="279"/>
      <c r="ALD98" s="300"/>
      <c r="ALE98" s="301"/>
      <c r="ALF98" s="302"/>
      <c r="ALG98" s="279"/>
      <c r="ALH98" s="300"/>
      <c r="ALI98" s="301"/>
      <c r="ALJ98" s="302"/>
      <c r="ALK98" s="279"/>
      <c r="ALL98" s="300"/>
      <c r="ALM98" s="301"/>
      <c r="ALN98" s="302"/>
      <c r="ALO98" s="279"/>
      <c r="ALP98" s="300"/>
      <c r="ALQ98" s="301"/>
      <c r="ALR98" s="302"/>
      <c r="ALS98" s="279"/>
      <c r="ALT98" s="300"/>
      <c r="ALU98" s="301"/>
      <c r="ALV98" s="302"/>
      <c r="ALW98" s="279"/>
      <c r="ALX98" s="300"/>
      <c r="ALY98" s="301"/>
      <c r="ALZ98" s="302"/>
      <c r="AMA98" s="279"/>
      <c r="AMB98" s="300"/>
      <c r="AMC98" s="301"/>
      <c r="AMD98" s="302"/>
      <c r="AME98" s="279"/>
      <c r="AMF98" s="300"/>
      <c r="AMG98" s="301"/>
      <c r="AMH98" s="302"/>
      <c r="AMI98" s="279"/>
      <c r="AMJ98" s="300"/>
      <c r="AMK98" s="301"/>
      <c r="AML98" s="302"/>
      <c r="AMM98" s="279"/>
      <c r="AMN98" s="300"/>
      <c r="AMO98" s="301"/>
      <c r="AMP98" s="302"/>
      <c r="AMQ98" s="279"/>
      <c r="AMR98" s="300"/>
      <c r="AMS98" s="301"/>
      <c r="AMT98" s="302"/>
      <c r="AMU98" s="279"/>
      <c r="AMV98" s="300"/>
      <c r="AMW98" s="301"/>
      <c r="AMX98" s="302"/>
      <c r="AMY98" s="279"/>
      <c r="AMZ98" s="300"/>
      <c r="ANA98" s="301"/>
      <c r="ANB98" s="302"/>
      <c r="ANC98" s="279"/>
      <c r="AND98" s="300"/>
      <c r="ANE98" s="301"/>
      <c r="ANF98" s="302"/>
      <c r="ANG98" s="279"/>
      <c r="ANH98" s="300"/>
      <c r="ANI98" s="301"/>
      <c r="ANJ98" s="302"/>
      <c r="ANK98" s="279"/>
      <c r="ANL98" s="300"/>
      <c r="ANM98" s="301"/>
      <c r="ANN98" s="302"/>
      <c r="ANO98" s="279"/>
      <c r="ANP98" s="300"/>
      <c r="ANQ98" s="301"/>
      <c r="ANR98" s="302"/>
      <c r="ANS98" s="279"/>
      <c r="ANT98" s="300"/>
      <c r="ANU98" s="301"/>
      <c r="ANV98" s="302"/>
      <c r="ANW98" s="279"/>
      <c r="ANX98" s="300"/>
      <c r="ANY98" s="301"/>
      <c r="ANZ98" s="302"/>
      <c r="AOA98" s="279"/>
      <c r="AOB98" s="300"/>
      <c r="AOC98" s="301"/>
      <c r="AOD98" s="302"/>
      <c r="AOE98" s="279"/>
      <c r="AOF98" s="300"/>
      <c r="AOG98" s="301"/>
      <c r="AOH98" s="302"/>
      <c r="AOI98" s="279"/>
      <c r="AOJ98" s="300"/>
      <c r="AOK98" s="301"/>
      <c r="AOL98" s="302"/>
      <c r="AOM98" s="279"/>
    </row>
    <row r="99" spans="1:1079" ht="15.75" thickTop="1" x14ac:dyDescent="0.25">
      <c r="A99" s="190">
        <v>96</v>
      </c>
      <c r="B99" s="205" t="s">
        <v>967</v>
      </c>
      <c r="C99" s="205" t="s">
        <v>942</v>
      </c>
      <c r="D99" s="260">
        <v>42886</v>
      </c>
      <c r="E99" s="382" t="s">
        <v>838</v>
      </c>
      <c r="F99" s="205" t="s">
        <v>848</v>
      </c>
      <c r="G99" s="205" t="s">
        <v>849</v>
      </c>
      <c r="H99" s="260">
        <v>42886</v>
      </c>
      <c r="I99" s="260">
        <v>42886</v>
      </c>
      <c r="J99" s="210">
        <v>7.5694444444444439E-2</v>
      </c>
      <c r="K99" s="210">
        <v>7.9166666666666663E-2</v>
      </c>
      <c r="M99" s="212" t="s">
        <v>65</v>
      </c>
      <c r="N99" s="204">
        <v>5</v>
      </c>
      <c r="O99" s="214" t="s">
        <v>65</v>
      </c>
      <c r="P99" s="206">
        <v>5</v>
      </c>
      <c r="Q99" s="204"/>
      <c r="R99" s="204"/>
      <c r="S99" s="212" t="s">
        <v>65</v>
      </c>
      <c r="T99" s="206">
        <v>5</v>
      </c>
      <c r="U99" s="214" t="s">
        <v>65</v>
      </c>
      <c r="V99" s="206">
        <v>5</v>
      </c>
      <c r="W99" s="204"/>
      <c r="X99" s="204"/>
      <c r="AC99" s="217">
        <f t="shared" si="7"/>
        <v>100</v>
      </c>
      <c r="AD99" s="219" t="s">
        <v>37</v>
      </c>
      <c r="AM99" s="259">
        <v>0</v>
      </c>
      <c r="AQ99" s="217"/>
      <c r="AS99" s="225" t="str">
        <f t="shared" si="5"/>
        <v>ok</v>
      </c>
      <c r="AT99" s="226" t="str">
        <f>IF(((SUM(AV99,AZ99,BD99,BH99,BL99,BP99,BT99,BX99,CB99,CF99,CJ99,CN99,CR99,CV99,CZ99,DD99,DH99,DL99,DP99,DT99,DX99,EB99,EF99,EJ99,EN99,ER99,EV99,EZ99,FD99,FH99,FL99,FP99,FT99,FX99,GB99,GF99,GJ99,GN99,GR99,GV99,GZ99,HD99,HH99,HL99,HP99,HT99,HX99,IB99,IF99,IJ99,IN99,IR99,IV99,IZ99,JD99,JH99,JL99,JP99,JT99,JX99,KB99,KF99,KJ99,KN99,KR99,KV99,KZ99,LD99,LH99,LL99,LP99,LT99,LX99,MB99,MF99,MJ99,MN99,MR99,MV99,MZ99,ND99,NH99,NL99,NP99,NT99,NX99,OB99,OF99,OJ99,ON99,OR99,OV99,OZ99,PD99,PH99,PL99,PP99,PT99,PX99,QB99,QF99,QJ99,QN99,QR99,QV99,QZ99,RD99,RH99,RL99,RP99,RT99,RX99,SB99,SF99,SJ99,SN99,SR99,SV99,SZ99,TD99,TH99,TL99,TP99,TT99,TX99,UB99,UF99,UJ99,UN99,UR99,UV99,UZ99,VD99,VH99,VL99,VP99,VT99,VX99,WB99,WF99,WJ99,WN99,WR99,WV99,WZ99,XD99,XH99,XL99,XP99,XT99,XX99,YB99,YF99,YJ99,YN99,YR99,YV99,YZ99,ZD99,ZH99,ZL99,ZP99,ZT99,ZX99,AAB99,AAF99,AAJ99,AAN99,AAR99,AAV99,AAZ99,ABD99,ABH99,ABL99,ABP99,ABT99,ABX99,ACB99,ACF99,ACJ99,ACN99,ACR99,ACV99,ACZ99,ADD99,ADH99,ADL99,ADP99,ADT99,ADX99,AEB99,AEF99,AEJ99,AEN99,AER99,AEV99,AEZ99,AFD99,AFH99,AFL99,AFP99,AFT99,AFX99,AGB99,AGF99,AGJ99,AGN99,AGR99,AGV99,AGZ99,AHD99,AHH99,AHL99,AHP99,AHT99,AHX99,AIB99,AIF99,AIJ99,AIN99,AIR99,AIV99,AIZ99,AJD99,AJH99,AJL99,AJP99,AJT99,AJX99,AKB99,AKF99,AKJ99,AKN99,AKR99,AKV99,AKZ99,ALD99,ALH99,ALL99,ALP99,ALT99,ALX99,AMB99,AMF99,AMJ99,AMN99,AMR99,AMV99,AMZ99,AND99,ANH99,ANL99,ANP99))+SUM((ANT99,ANX99,AOB99,AOF99,AOJ99)))=AN99,"ok","check")</f>
        <v>ok</v>
      </c>
    </row>
    <row r="100" spans="1:1079" x14ac:dyDescent="0.25">
      <c r="A100" s="190">
        <v>97</v>
      </c>
      <c r="B100" s="205" t="s">
        <v>967</v>
      </c>
      <c r="C100" s="205" t="s">
        <v>943</v>
      </c>
      <c r="D100" s="260">
        <v>42886</v>
      </c>
      <c r="E100" s="382" t="s">
        <v>838</v>
      </c>
      <c r="F100" s="205" t="s">
        <v>848</v>
      </c>
      <c r="G100" s="205" t="s">
        <v>849</v>
      </c>
      <c r="H100" s="260">
        <v>42886</v>
      </c>
      <c r="I100" s="260">
        <v>42886</v>
      </c>
      <c r="J100" s="210">
        <v>0.10972222222222222</v>
      </c>
      <c r="K100" s="210">
        <v>0.11388888888888889</v>
      </c>
      <c r="M100" s="258" t="s">
        <v>136</v>
      </c>
      <c r="N100" s="204">
        <v>5</v>
      </c>
      <c r="O100" s="258" t="s">
        <v>136</v>
      </c>
      <c r="P100" s="206">
        <v>5</v>
      </c>
      <c r="Q100" s="204"/>
      <c r="R100" s="204"/>
      <c r="S100" s="258" t="s">
        <v>136</v>
      </c>
      <c r="T100" s="206">
        <v>5</v>
      </c>
      <c r="U100" s="258" t="s">
        <v>136</v>
      </c>
      <c r="V100" s="206">
        <v>5</v>
      </c>
      <c r="W100" s="204"/>
      <c r="X100" s="204"/>
      <c r="AC100" s="217">
        <f t="shared" si="7"/>
        <v>100</v>
      </c>
      <c r="AD100" s="219" t="s">
        <v>37</v>
      </c>
      <c r="AM100" s="259">
        <v>0</v>
      </c>
      <c r="AQ100" s="217"/>
      <c r="AS100" s="225" t="str">
        <f t="shared" si="5"/>
        <v>ok</v>
      </c>
      <c r="AT100" s="226" t="str">
        <f>IF(((SUM(AV100,AZ100,BD100,BH100,BL100,BP100,BT100,BX100,CB100,CF100,CJ100,CN100,CR100,CV100,CZ100,DD100,DH100,DL100,DP100,DT100,DX100,EB100,EF100,EJ100,EN100,ER100,EV100,EZ100,FD100,FH100,FL100,FP100,FT100,FX100,GB100,GF100,GJ100,GN100,GR100,GV100,GZ100,HD100,HH100,HL100,HP100,HT100,HX100,IB100,IF100,IJ100,IN100,IR100,IV100,IZ100,JD100,JH100,JL100,JP100,JT100,JX100,KB100,KF100,KJ100,KN100,KR100,KV100,KZ100,LD100,LH100,LL100,LP100,LT100,LX100,MB100,MF100,MJ100,MN100,MR100,MV100,MZ100,ND100,NH100,NL100,NP100,NT100,NX100,OB100,OF100,OJ100,ON100,OR100,OV100,OZ100,PD100,PH100,PL100,PP100,PT100,PX100,QB100,QF100,QJ100,QN100,QR100,QV100,QZ100,RD100,RH100,RL100,RP100,RT100,RX100,SB100,SF100,SJ100,SN100,SR100,SV100,SZ100,TD100,TH100,TL100,TP100,TT100,TX100,UB100,UF100,UJ100,UN100,UR100,UV100,UZ100,VD100,VH100,VL100,VP100,VT100,VX100,WB100,WF100,WJ100,WN100,WR100,WV100,WZ100,XD100,XH100,XL100,XP100,XT100,XX100,YB100,YF100,YJ100,YN100,YR100,YV100,YZ100,ZD100,ZH100,ZL100,ZP100,ZT100,ZX100,AAB100,AAF100,AAJ100,AAN100,AAR100,AAV100,AAZ100,ABD100,ABH100,ABL100,ABP100,ABT100,ABX100,ACB100,ACF100,ACJ100,ACN100,ACR100,ACV100,ACZ100,ADD100,ADH100,ADL100,ADP100,ADT100,ADX100,AEB100,AEF100,AEJ100,AEN100,AER100,AEV100,AEZ100,AFD100,AFH100,AFL100,AFP100,AFT100,AFX100,AGB100,AGF100,AGJ100,AGN100,AGR100,AGV100,AGZ100,AHD100,AHH100,AHL100,AHP100,AHT100,AHX100,AIB100,AIF100,AIJ100,AIN100,AIR100,AIV100,AIZ100,AJD100,AJH100,AJL100,AJP100,AJT100,AJX100,AKB100,AKF100,AKJ100,AKN100,AKR100,AKV100,AKZ100,ALD100,ALH100,ALL100,ALP100,ALT100,ALX100,AMB100,AMF100,AMJ100,AMN100,AMR100,AMV100,AMZ100,AND100,ANH100,ANL100,ANP100))+SUM((ANT100,ANX100,AOB100,AOF100,AOJ100)))=AN100,"ok","check")</f>
        <v>ok</v>
      </c>
    </row>
    <row r="101" spans="1:1079" x14ac:dyDescent="0.25">
      <c r="A101" s="190">
        <v>98</v>
      </c>
      <c r="B101" s="205" t="s">
        <v>967</v>
      </c>
      <c r="C101" s="205" t="s">
        <v>944</v>
      </c>
      <c r="D101" s="260">
        <v>42886</v>
      </c>
      <c r="E101" s="382" t="s">
        <v>838</v>
      </c>
      <c r="F101" s="205" t="s">
        <v>848</v>
      </c>
      <c r="G101" s="205" t="s">
        <v>849</v>
      </c>
      <c r="H101" s="260">
        <v>42886</v>
      </c>
      <c r="I101" s="260">
        <v>42886</v>
      </c>
      <c r="J101" s="210">
        <v>0.16180555555555556</v>
      </c>
      <c r="K101" s="210">
        <v>0.16874999999999998</v>
      </c>
      <c r="M101" s="212" t="s">
        <v>65</v>
      </c>
      <c r="N101" s="204">
        <v>5</v>
      </c>
      <c r="O101" s="214" t="s">
        <v>65</v>
      </c>
      <c r="P101" s="206">
        <v>5</v>
      </c>
      <c r="Q101" s="204"/>
      <c r="R101" s="204"/>
      <c r="S101" s="212" t="s">
        <v>65</v>
      </c>
      <c r="T101" s="206">
        <v>5</v>
      </c>
      <c r="U101" s="214" t="s">
        <v>65</v>
      </c>
      <c r="V101" s="206">
        <v>5</v>
      </c>
      <c r="W101" s="204"/>
      <c r="X101" s="204"/>
      <c r="AC101" s="217">
        <f t="shared" si="7"/>
        <v>100</v>
      </c>
      <c r="AD101" s="219" t="s">
        <v>37</v>
      </c>
      <c r="AE101" s="194">
        <v>1</v>
      </c>
      <c r="AM101" s="259">
        <v>1</v>
      </c>
      <c r="AN101" s="221">
        <v>0.14000000000000001</v>
      </c>
      <c r="AQ101" s="217">
        <f t="shared" si="6"/>
        <v>0.14000000000000001</v>
      </c>
      <c r="AS101" s="225" t="str">
        <f t="shared" si="5"/>
        <v>ok</v>
      </c>
      <c r="AT101" s="226" t="str">
        <f>IF(((SUM(AV101,AZ101,BD101,BH101,BL101,BP101,BT101,BX101,CB101,CF101,CJ101,CN101,CR101,CV101,CZ101,DD101,DH101,DL101,DP101,DT101,DX101,EB101,EF101,EJ101,EN101,ER101,EV101,EZ101,FD101,FH101,FL101,FP101,FT101,FX101,GB101,GF101,GJ101,GN101,GR101,GV101,GZ101,HD101,HH101,HL101,HP101,HT101,HX101,IB101,IF101,IJ101,IN101,IR101,IV101,IZ101,JD101,JH101,JL101,JP101,JT101,JX101,KB101,KF101,KJ101,KN101,KR101,KV101,KZ101,LD101,LH101,LL101,LP101,LT101,LX101,MB101,MF101,MJ101,MN101,MR101,MV101,MZ101,ND101,NH101,NL101,NP101,NT101,NX101,OB101,OF101,OJ101,ON101,OR101,OV101,OZ101,PD101,PH101,PL101,PP101,PT101,PX101,QB101,QF101,QJ101,QN101,QR101,QV101,QZ101,RD101,RH101,RL101,RP101,RT101,RX101,SB101,SF101,SJ101,SN101,SR101,SV101,SZ101,TD101,TH101,TL101,TP101,TT101,TX101,UB101,UF101,UJ101,UN101,UR101,UV101,UZ101,VD101,VH101,VL101,VP101,VT101,VX101,WB101,WF101,WJ101,WN101,WR101,WV101,WZ101,XD101,XH101,XL101,XP101,XT101,XX101,YB101,YF101,YJ101,YN101,YR101,YV101,YZ101,ZD101,ZH101,ZL101,ZP101,ZT101,ZX101,AAB101,AAF101,AAJ101,AAN101,AAR101,AAV101,AAZ101,ABD101,ABH101,ABL101,ABP101,ABT101,ABX101,ACB101,ACF101,ACJ101,ACN101,ACR101,ACV101,ACZ101,ADD101,ADH101,ADL101,ADP101,ADT101,ADX101,AEB101,AEF101,AEJ101,AEN101,AER101,AEV101,AEZ101,AFD101,AFH101,AFL101,AFP101,AFT101,AFX101,AGB101,AGF101,AGJ101,AGN101,AGR101,AGV101,AGZ101,AHD101,AHH101,AHL101,AHP101,AHT101,AHX101,AIB101,AIF101,AIJ101,AIN101,AIR101,AIV101,AIZ101,AJD101,AJH101,AJL101,AJP101,AJT101,AJX101,AKB101,AKF101,AKJ101,AKN101,AKR101,AKV101,AKZ101,ALD101,ALH101,ALL101,ALP101,ALT101,ALX101,AMB101,AMF101,AMJ101,AMN101,AMR101,AMV101,AMZ101,AND101,ANH101,ANL101,ANP101))+SUM((ANT101,ANX101,AOB101,AOF101,AOJ101)))=AN101,"ok","check")</f>
        <v>ok</v>
      </c>
      <c r="AV101" s="196">
        <v>0.14000000000000001</v>
      </c>
      <c r="AW101" s="197">
        <v>1</v>
      </c>
      <c r="AX101" s="191" t="s">
        <v>601</v>
      </c>
      <c r="AY101" s="190" t="s">
        <v>602</v>
      </c>
    </row>
    <row r="102" spans="1:1079" x14ac:dyDescent="0.25">
      <c r="A102" s="190">
        <v>99</v>
      </c>
      <c r="B102" s="205" t="s">
        <v>967</v>
      </c>
      <c r="C102" s="205" t="s">
        <v>945</v>
      </c>
      <c r="D102" s="260">
        <v>42886</v>
      </c>
      <c r="E102" s="382" t="s">
        <v>838</v>
      </c>
      <c r="F102" s="205" t="s">
        <v>848</v>
      </c>
      <c r="G102" s="205" t="s">
        <v>849</v>
      </c>
      <c r="H102" s="260">
        <v>42886</v>
      </c>
      <c r="I102" s="260">
        <v>42886</v>
      </c>
      <c r="J102" s="210">
        <v>0.17361111111111113</v>
      </c>
      <c r="K102" s="210">
        <v>0.17708333333333334</v>
      </c>
      <c r="M102" s="258" t="s">
        <v>136</v>
      </c>
      <c r="N102" s="204">
        <v>5</v>
      </c>
      <c r="O102" s="258" t="s">
        <v>136</v>
      </c>
      <c r="P102" s="206">
        <v>5</v>
      </c>
      <c r="Q102" s="204"/>
      <c r="R102" s="204"/>
      <c r="S102" s="258" t="s">
        <v>136</v>
      </c>
      <c r="T102" s="206">
        <v>5</v>
      </c>
      <c r="U102" s="258" t="s">
        <v>136</v>
      </c>
      <c r="V102" s="206">
        <v>5</v>
      </c>
      <c r="W102" s="204"/>
      <c r="X102" s="204"/>
      <c r="AC102" s="217">
        <f t="shared" si="7"/>
        <v>100</v>
      </c>
      <c r="AD102" s="219" t="s">
        <v>37</v>
      </c>
      <c r="AM102" s="259">
        <v>0</v>
      </c>
      <c r="AQ102" s="217"/>
      <c r="AS102" s="225" t="str">
        <f t="shared" si="5"/>
        <v>ok</v>
      </c>
      <c r="AT102" s="226" t="str">
        <f>IF(((SUM(AV102,AZ102,BD102,BH102,BL102,BP102,BT102,BX102,CB102,CF102,CJ102,CN102,CR102,CV102,CZ102,DD102,DH102,DL102,DP102,DT102,DX102,EB102,EF102,EJ102,EN102,ER102,EV102,EZ102,FD102,FH102,FL102,FP102,FT102,FX102,GB102,GF102,GJ102,GN102,GR102,GV102,GZ102,HD102,HH102,HL102,HP102,HT102,HX102,IB102,IF102,IJ102,IN102,IR102,IV102,IZ102,JD102,JH102,JL102,JP102,JT102,JX102,KB102,KF102,KJ102,KN102,KR102,KV102,KZ102,LD102,LH102,LL102,LP102,LT102,LX102,MB102,MF102,MJ102,MN102,MR102,MV102,MZ102,ND102,NH102,NL102,NP102,NT102,NX102,OB102,OF102,OJ102,ON102,OR102,OV102,OZ102,PD102,PH102,PL102,PP102,PT102,PX102,QB102,QF102,QJ102,QN102,QR102,QV102,QZ102,RD102,RH102,RL102,RP102,RT102,RX102,SB102,SF102,SJ102,SN102,SR102,SV102,SZ102,TD102,TH102,TL102,TP102,TT102,TX102,UB102,UF102,UJ102,UN102,UR102,UV102,UZ102,VD102,VH102,VL102,VP102,VT102,VX102,WB102,WF102,WJ102,WN102,WR102,WV102,WZ102,XD102,XH102,XL102,XP102,XT102,XX102,YB102,YF102,YJ102,YN102,YR102,YV102,YZ102,ZD102,ZH102,ZL102,ZP102,ZT102,ZX102,AAB102,AAF102,AAJ102,AAN102,AAR102,AAV102,AAZ102,ABD102,ABH102,ABL102,ABP102,ABT102,ABX102,ACB102,ACF102,ACJ102,ACN102,ACR102,ACV102,ACZ102,ADD102,ADH102,ADL102,ADP102,ADT102,ADX102,AEB102,AEF102,AEJ102,AEN102,AER102,AEV102,AEZ102,AFD102,AFH102,AFL102,AFP102,AFT102,AFX102,AGB102,AGF102,AGJ102,AGN102,AGR102,AGV102,AGZ102,AHD102,AHH102,AHL102,AHP102,AHT102,AHX102,AIB102,AIF102,AIJ102,AIN102,AIR102,AIV102,AIZ102,AJD102,AJH102,AJL102,AJP102,AJT102,AJX102,AKB102,AKF102,AKJ102,AKN102,AKR102,AKV102,AKZ102,ALD102,ALH102,ALL102,ALP102,ALT102,ALX102,AMB102,AMF102,AMJ102,AMN102,AMR102,AMV102,AMZ102,AND102,ANH102,ANL102,ANP102))+SUM((ANT102,ANX102,AOB102,AOF102,AOJ102)))=AN102,"ok","check")</f>
        <v>ok</v>
      </c>
    </row>
    <row r="103" spans="1:1079" x14ac:dyDescent="0.25">
      <c r="A103" s="190">
        <v>100</v>
      </c>
      <c r="B103" s="205" t="s">
        <v>967</v>
      </c>
      <c r="C103" s="205" t="s">
        <v>946</v>
      </c>
      <c r="D103" s="260">
        <v>42886</v>
      </c>
      <c r="E103" s="382" t="s">
        <v>838</v>
      </c>
      <c r="F103" s="205" t="s">
        <v>848</v>
      </c>
      <c r="G103" s="205" t="s">
        <v>849</v>
      </c>
      <c r="H103" s="260">
        <v>42886</v>
      </c>
      <c r="I103" s="260">
        <v>42886</v>
      </c>
      <c r="J103" s="210">
        <v>0.18611111111111112</v>
      </c>
      <c r="K103" s="210">
        <v>0.18958333333333333</v>
      </c>
      <c r="M103" s="212" t="s">
        <v>65</v>
      </c>
      <c r="N103" s="204">
        <v>5</v>
      </c>
      <c r="O103" s="214" t="s">
        <v>65</v>
      </c>
      <c r="P103" s="206">
        <v>5</v>
      </c>
      <c r="Q103" s="204"/>
      <c r="R103" s="204"/>
      <c r="S103" s="212" t="s">
        <v>65</v>
      </c>
      <c r="T103" s="206">
        <v>5</v>
      </c>
      <c r="U103" s="214" t="s">
        <v>65</v>
      </c>
      <c r="V103" s="206">
        <v>5</v>
      </c>
      <c r="W103" s="204"/>
      <c r="X103" s="204"/>
      <c r="AC103" s="217">
        <f t="shared" si="7"/>
        <v>100</v>
      </c>
      <c r="AD103" s="219" t="s">
        <v>37</v>
      </c>
      <c r="AM103" s="259">
        <v>0</v>
      </c>
      <c r="AQ103" s="217"/>
      <c r="AS103" s="225" t="str">
        <f t="shared" si="5"/>
        <v>ok</v>
      </c>
      <c r="AT103" s="226" t="str">
        <f>IF(((SUM(AV103,AZ103,BD103,BH103,BL103,BP103,BT103,BX103,CB103,CF103,CJ103,CN103,CR103,CV103,CZ103,DD103,DH103,DL103,DP103,DT103,DX103,EB103,EF103,EJ103,EN103,ER103,EV103,EZ103,FD103,FH103,FL103,FP103,FT103,FX103,GB103,GF103,GJ103,GN103,GR103,GV103,GZ103,HD103,HH103,HL103,HP103,HT103,HX103,IB103,IF103,IJ103,IN103,IR103,IV103,IZ103,JD103,JH103,JL103,JP103,JT103,JX103,KB103,KF103,KJ103,KN103,KR103,KV103,KZ103,LD103,LH103,LL103,LP103,LT103,LX103,MB103,MF103,MJ103,MN103,MR103,MV103,MZ103,ND103,NH103,NL103,NP103,NT103,NX103,OB103,OF103,OJ103,ON103,OR103,OV103,OZ103,PD103,PH103,PL103,PP103,PT103,PX103,QB103,QF103,QJ103,QN103,QR103,QV103,QZ103,RD103,RH103,RL103,RP103,RT103,RX103,SB103,SF103,SJ103,SN103,SR103,SV103,SZ103,TD103,TH103,TL103,TP103,TT103,TX103,UB103,UF103,UJ103,UN103,UR103,UV103,UZ103,VD103,VH103,VL103,VP103,VT103,VX103,WB103,WF103,WJ103,WN103,WR103,WV103,WZ103,XD103,XH103,XL103,XP103,XT103,XX103,YB103,YF103,YJ103,YN103,YR103,YV103,YZ103,ZD103,ZH103,ZL103,ZP103,ZT103,ZX103,AAB103,AAF103,AAJ103,AAN103,AAR103,AAV103,AAZ103,ABD103,ABH103,ABL103,ABP103,ABT103,ABX103,ACB103,ACF103,ACJ103,ACN103,ACR103,ACV103,ACZ103,ADD103,ADH103,ADL103,ADP103,ADT103,ADX103,AEB103,AEF103,AEJ103,AEN103,AER103,AEV103,AEZ103,AFD103,AFH103,AFL103,AFP103,AFT103,AFX103,AGB103,AGF103,AGJ103,AGN103,AGR103,AGV103,AGZ103,AHD103,AHH103,AHL103,AHP103,AHT103,AHX103,AIB103,AIF103,AIJ103,AIN103,AIR103,AIV103,AIZ103,AJD103,AJH103,AJL103,AJP103,AJT103,AJX103,AKB103,AKF103,AKJ103,AKN103,AKR103,AKV103,AKZ103,ALD103,ALH103,ALL103,ALP103,ALT103,ALX103,AMB103,AMF103,AMJ103,AMN103,AMR103,AMV103,AMZ103,AND103,ANH103,ANL103,ANP103))+SUM((ANT103,ANX103,AOB103,AOF103,AOJ103)))=AN103,"ok","check")</f>
        <v>ok</v>
      </c>
    </row>
    <row r="104" spans="1:1079" x14ac:dyDescent="0.25">
      <c r="A104" s="190">
        <v>101</v>
      </c>
      <c r="B104" s="205" t="s">
        <v>967</v>
      </c>
      <c r="C104" s="205" t="s">
        <v>947</v>
      </c>
      <c r="D104" s="260">
        <v>42886</v>
      </c>
      <c r="E104" s="382" t="s">
        <v>838</v>
      </c>
      <c r="F104" s="205" t="s">
        <v>848</v>
      </c>
      <c r="G104" s="205" t="s">
        <v>849</v>
      </c>
      <c r="H104" s="260">
        <v>42886</v>
      </c>
      <c r="I104" s="260">
        <v>42886</v>
      </c>
      <c r="J104" s="210">
        <v>0.19652777777777777</v>
      </c>
      <c r="K104" s="210">
        <v>0.19999999999999998</v>
      </c>
      <c r="M104" s="258" t="s">
        <v>136</v>
      </c>
      <c r="N104" s="204">
        <v>5</v>
      </c>
      <c r="O104" s="258" t="s">
        <v>136</v>
      </c>
      <c r="P104" s="206">
        <v>5</v>
      </c>
      <c r="Q104" s="204"/>
      <c r="R104" s="204"/>
      <c r="S104" s="258" t="s">
        <v>136</v>
      </c>
      <c r="T104" s="206">
        <v>5</v>
      </c>
      <c r="U104" s="258" t="s">
        <v>136</v>
      </c>
      <c r="V104" s="206">
        <v>5</v>
      </c>
      <c r="W104" s="204"/>
      <c r="X104" s="204"/>
      <c r="AC104" s="217">
        <f t="shared" si="7"/>
        <v>100</v>
      </c>
      <c r="AD104" s="219" t="s">
        <v>37</v>
      </c>
      <c r="AM104" s="259">
        <v>0</v>
      </c>
      <c r="AQ104" s="217"/>
      <c r="AS104" s="225" t="str">
        <f t="shared" si="5"/>
        <v>ok</v>
      </c>
      <c r="AT104" s="226" t="str">
        <f>IF(((SUM(AV104,AZ104,BD104,BH104,BL104,BP104,BT104,BX104,CB104,CF104,CJ104,CN104,CR104,CV104,CZ104,DD104,DH104,DL104,DP104,DT104,DX104,EB104,EF104,EJ104,EN104,ER104,EV104,EZ104,FD104,FH104,FL104,FP104,FT104,FX104,GB104,GF104,GJ104,GN104,GR104,GV104,GZ104,HD104,HH104,HL104,HP104,HT104,HX104,IB104,IF104,IJ104,IN104,IR104,IV104,IZ104,JD104,JH104,JL104,JP104,JT104,JX104,KB104,KF104,KJ104,KN104,KR104,KV104,KZ104,LD104,LH104,LL104,LP104,LT104,LX104,MB104,MF104,MJ104,MN104,MR104,MV104,MZ104,ND104,NH104,NL104,NP104,NT104,NX104,OB104,OF104,OJ104,ON104,OR104,OV104,OZ104,PD104,PH104,PL104,PP104,PT104,PX104,QB104,QF104,QJ104,QN104,QR104,QV104,QZ104,RD104,RH104,RL104,RP104,RT104,RX104,SB104,SF104,SJ104,SN104,SR104,SV104,SZ104,TD104,TH104,TL104,TP104,TT104,TX104,UB104,UF104,UJ104,UN104,UR104,UV104,UZ104,VD104,VH104,VL104,VP104,VT104,VX104,WB104,WF104,WJ104,WN104,WR104,WV104,WZ104,XD104,XH104,XL104,XP104,XT104,XX104,YB104,YF104,YJ104,YN104,YR104,YV104,YZ104,ZD104,ZH104,ZL104,ZP104,ZT104,ZX104,AAB104,AAF104,AAJ104,AAN104,AAR104,AAV104,AAZ104,ABD104,ABH104,ABL104,ABP104,ABT104,ABX104,ACB104,ACF104,ACJ104,ACN104,ACR104,ACV104,ACZ104,ADD104,ADH104,ADL104,ADP104,ADT104,ADX104,AEB104,AEF104,AEJ104,AEN104,AER104,AEV104,AEZ104,AFD104,AFH104,AFL104,AFP104,AFT104,AFX104,AGB104,AGF104,AGJ104,AGN104,AGR104,AGV104,AGZ104,AHD104,AHH104,AHL104,AHP104,AHT104,AHX104,AIB104,AIF104,AIJ104,AIN104,AIR104,AIV104,AIZ104,AJD104,AJH104,AJL104,AJP104,AJT104,AJX104,AKB104,AKF104,AKJ104,AKN104,AKR104,AKV104,AKZ104,ALD104,ALH104,ALL104,ALP104,ALT104,ALX104,AMB104,AMF104,AMJ104,AMN104,AMR104,AMV104,AMZ104,AND104,ANH104,ANL104,ANP104))+SUM((ANT104,ANX104,AOB104,AOF104,AOJ104)))=AN104,"ok","check")</f>
        <v>ok</v>
      </c>
    </row>
    <row r="105" spans="1:1079" x14ac:dyDescent="0.25">
      <c r="A105" s="190">
        <v>102</v>
      </c>
      <c r="B105" s="205" t="s">
        <v>967</v>
      </c>
      <c r="C105" s="205" t="s">
        <v>948</v>
      </c>
      <c r="D105" s="260">
        <v>42886</v>
      </c>
      <c r="E105" s="382" t="s">
        <v>838</v>
      </c>
      <c r="F105" s="205" t="s">
        <v>848</v>
      </c>
      <c r="G105" s="205" t="s">
        <v>849</v>
      </c>
      <c r="H105" s="260">
        <v>42886</v>
      </c>
      <c r="I105" s="260">
        <v>42886</v>
      </c>
      <c r="J105" s="210">
        <v>0.20833333333333334</v>
      </c>
      <c r="K105" s="210">
        <v>0.21180555555555555</v>
      </c>
      <c r="M105" s="212" t="s">
        <v>65</v>
      </c>
      <c r="N105" s="204">
        <v>5</v>
      </c>
      <c r="O105" s="214" t="s">
        <v>65</v>
      </c>
      <c r="P105" s="206">
        <v>5</v>
      </c>
      <c r="Q105" s="204"/>
      <c r="R105" s="204"/>
      <c r="S105" s="212" t="s">
        <v>65</v>
      </c>
      <c r="T105" s="206">
        <v>5</v>
      </c>
      <c r="U105" s="214" t="s">
        <v>65</v>
      </c>
      <c r="V105" s="206">
        <v>5</v>
      </c>
      <c r="W105" s="204"/>
      <c r="X105" s="204"/>
      <c r="AC105" s="217">
        <f t="shared" si="7"/>
        <v>100</v>
      </c>
      <c r="AD105" s="219" t="s">
        <v>37</v>
      </c>
      <c r="AM105" s="259">
        <v>0</v>
      </c>
      <c r="AQ105" s="217"/>
      <c r="AS105" s="225" t="str">
        <f t="shared" si="5"/>
        <v>ok</v>
      </c>
      <c r="AT105" s="226" t="str">
        <f>IF(((SUM(AV105,AZ105,BD105,BH105,BL105,BP105,BT105,BX105,CB105,CF105,CJ105,CN105,CR105,CV105,CZ105,DD105,DH105,DL105,DP105,DT105,DX105,EB105,EF105,EJ105,EN105,ER105,EV105,EZ105,FD105,FH105,FL105,FP105,FT105,FX105,GB105,GF105,GJ105,GN105,GR105,GV105,GZ105,HD105,HH105,HL105,HP105,HT105,HX105,IB105,IF105,IJ105,IN105,IR105,IV105,IZ105,JD105,JH105,JL105,JP105,JT105,JX105,KB105,KF105,KJ105,KN105,KR105,KV105,KZ105,LD105,LH105,LL105,LP105,LT105,LX105,MB105,MF105,MJ105,MN105,MR105,MV105,MZ105,ND105,NH105,NL105,NP105,NT105,NX105,OB105,OF105,OJ105,ON105,OR105,OV105,OZ105,PD105,PH105,PL105,PP105,PT105,PX105,QB105,QF105,QJ105,QN105,QR105,QV105,QZ105,RD105,RH105,RL105,RP105,RT105,RX105,SB105,SF105,SJ105,SN105,SR105,SV105,SZ105,TD105,TH105,TL105,TP105,TT105,TX105,UB105,UF105,UJ105,UN105,UR105,UV105,UZ105,VD105,VH105,VL105,VP105,VT105,VX105,WB105,WF105,WJ105,WN105,WR105,WV105,WZ105,XD105,XH105,XL105,XP105,XT105,XX105,YB105,YF105,YJ105,YN105,YR105,YV105,YZ105,ZD105,ZH105,ZL105,ZP105,ZT105,ZX105,AAB105,AAF105,AAJ105,AAN105,AAR105,AAV105,AAZ105,ABD105,ABH105,ABL105,ABP105,ABT105,ABX105,ACB105,ACF105,ACJ105,ACN105,ACR105,ACV105,ACZ105,ADD105,ADH105,ADL105,ADP105,ADT105,ADX105,AEB105,AEF105,AEJ105,AEN105,AER105,AEV105,AEZ105,AFD105,AFH105,AFL105,AFP105,AFT105,AFX105,AGB105,AGF105,AGJ105,AGN105,AGR105,AGV105,AGZ105,AHD105,AHH105,AHL105,AHP105,AHT105,AHX105,AIB105,AIF105,AIJ105,AIN105,AIR105,AIV105,AIZ105,AJD105,AJH105,AJL105,AJP105,AJT105,AJX105,AKB105,AKF105,AKJ105,AKN105,AKR105,AKV105,AKZ105,ALD105,ALH105,ALL105,ALP105,ALT105,ALX105,AMB105,AMF105,AMJ105,AMN105,AMR105,AMV105,AMZ105,AND105,ANH105,ANL105,ANP105))+SUM((ANT105,ANX105,AOB105,AOF105,AOJ105)))=AN105,"ok","check")</f>
        <v>ok</v>
      </c>
    </row>
    <row r="106" spans="1:1079" x14ac:dyDescent="0.25">
      <c r="A106" s="190">
        <v>103</v>
      </c>
      <c r="B106" s="205" t="s">
        <v>967</v>
      </c>
      <c r="C106" s="205" t="s">
        <v>949</v>
      </c>
      <c r="D106" s="260">
        <v>42886</v>
      </c>
      <c r="E106" s="382" t="s">
        <v>838</v>
      </c>
      <c r="F106" s="205" t="s">
        <v>848</v>
      </c>
      <c r="G106" s="205" t="s">
        <v>849</v>
      </c>
      <c r="H106" s="260">
        <v>42886</v>
      </c>
      <c r="I106" s="260">
        <v>42886</v>
      </c>
      <c r="J106" s="210">
        <v>0.22013888888888888</v>
      </c>
      <c r="K106" s="210">
        <v>0.22638888888888889</v>
      </c>
      <c r="M106" s="258" t="s">
        <v>136</v>
      </c>
      <c r="N106" s="204">
        <v>5</v>
      </c>
      <c r="O106" s="258" t="s">
        <v>136</v>
      </c>
      <c r="P106" s="206">
        <v>5</v>
      </c>
      <c r="Q106" s="204"/>
      <c r="R106" s="204"/>
      <c r="S106" s="258" t="s">
        <v>136</v>
      </c>
      <c r="T106" s="206">
        <v>5</v>
      </c>
      <c r="U106" s="258" t="s">
        <v>136</v>
      </c>
      <c r="V106" s="206">
        <v>5</v>
      </c>
      <c r="W106" s="204"/>
      <c r="X106" s="204"/>
      <c r="AC106" s="217">
        <f t="shared" si="7"/>
        <v>100</v>
      </c>
      <c r="AD106" s="219" t="s">
        <v>37</v>
      </c>
      <c r="AF106" s="194">
        <v>1</v>
      </c>
      <c r="AM106" s="259">
        <v>1</v>
      </c>
      <c r="AN106" s="221">
        <v>0.27</v>
      </c>
      <c r="AQ106" s="217">
        <f t="shared" si="6"/>
        <v>0.27</v>
      </c>
      <c r="AS106" s="225" t="str">
        <f t="shared" si="5"/>
        <v>ok</v>
      </c>
      <c r="AT106" s="226" t="str">
        <f>IF(((SUM(AV106,AZ106,BD106,BH106,BL106,BP106,BT106,BX106,CB106,CF106,CJ106,CN106,CR106,CV106,CZ106,DD106,DH106,DL106,DP106,DT106,DX106,EB106,EF106,EJ106,EN106,ER106,EV106,EZ106,FD106,FH106,FL106,FP106,FT106,FX106,GB106,GF106,GJ106,GN106,GR106,GV106,GZ106,HD106,HH106,HL106,HP106,HT106,HX106,IB106,IF106,IJ106,IN106,IR106,IV106,IZ106,JD106,JH106,JL106,JP106,JT106,JX106,KB106,KF106,KJ106,KN106,KR106,KV106,KZ106,LD106,LH106,LL106,LP106,LT106,LX106,MB106,MF106,MJ106,MN106,MR106,MV106,MZ106,ND106,NH106,NL106,NP106,NT106,NX106,OB106,OF106,OJ106,ON106,OR106,OV106,OZ106,PD106,PH106,PL106,PP106,PT106,PX106,QB106,QF106,QJ106,QN106,QR106,QV106,QZ106,RD106,RH106,RL106,RP106,RT106,RX106,SB106,SF106,SJ106,SN106,SR106,SV106,SZ106,TD106,TH106,TL106,TP106,TT106,TX106,UB106,UF106,UJ106,UN106,UR106,UV106,UZ106,VD106,VH106,VL106,VP106,VT106,VX106,WB106,WF106,WJ106,WN106,WR106,WV106,WZ106,XD106,XH106,XL106,XP106,XT106,XX106,YB106,YF106,YJ106,YN106,YR106,YV106,YZ106,ZD106,ZH106,ZL106,ZP106,ZT106,ZX106,AAB106,AAF106,AAJ106,AAN106,AAR106,AAV106,AAZ106,ABD106,ABH106,ABL106,ABP106,ABT106,ABX106,ACB106,ACF106,ACJ106,ACN106,ACR106,ACV106,ACZ106,ADD106,ADH106,ADL106,ADP106,ADT106,ADX106,AEB106,AEF106,AEJ106,AEN106,AER106,AEV106,AEZ106,AFD106,AFH106,AFL106,AFP106,AFT106,AFX106,AGB106,AGF106,AGJ106,AGN106,AGR106,AGV106,AGZ106,AHD106,AHH106,AHL106,AHP106,AHT106,AHX106,AIB106,AIF106,AIJ106,AIN106,AIR106,AIV106,AIZ106,AJD106,AJH106,AJL106,AJP106,AJT106,AJX106,AKB106,AKF106,AKJ106,AKN106,AKR106,AKV106,AKZ106,ALD106,ALH106,ALL106,ALP106,ALT106,ALX106,AMB106,AMF106,AMJ106,AMN106,AMR106,AMV106,AMZ106,AND106,ANH106,ANL106,ANP106))+SUM((ANT106,ANX106,AOB106,AOF106,AOJ106)))=AN106,"ok","check")</f>
        <v>ok</v>
      </c>
      <c r="AV106" s="196">
        <v>0.27</v>
      </c>
      <c r="AW106" s="197">
        <v>1</v>
      </c>
      <c r="AX106" s="191" t="s">
        <v>601</v>
      </c>
      <c r="AY106" s="190" t="s">
        <v>602</v>
      </c>
    </row>
    <row r="107" spans="1:1079" x14ac:dyDescent="0.25">
      <c r="A107" s="190">
        <v>104</v>
      </c>
      <c r="B107" s="205" t="s">
        <v>967</v>
      </c>
      <c r="C107" s="205" t="s">
        <v>950</v>
      </c>
      <c r="D107" s="260">
        <v>42886</v>
      </c>
      <c r="E107" s="382" t="s">
        <v>838</v>
      </c>
      <c r="F107" s="205" t="s">
        <v>848</v>
      </c>
      <c r="G107" s="205" t="s">
        <v>849</v>
      </c>
      <c r="H107" s="260">
        <v>42886</v>
      </c>
      <c r="I107" s="260">
        <v>42886</v>
      </c>
      <c r="J107" s="210">
        <v>0.23750000000000002</v>
      </c>
      <c r="K107" s="210">
        <v>0.24305555555555555</v>
      </c>
      <c r="M107" s="212" t="s">
        <v>65</v>
      </c>
      <c r="N107" s="204">
        <v>5</v>
      </c>
      <c r="O107" s="214" t="s">
        <v>65</v>
      </c>
      <c r="P107" s="206">
        <v>5</v>
      </c>
      <c r="Q107" s="204"/>
      <c r="R107" s="204"/>
      <c r="S107" s="212" t="s">
        <v>65</v>
      </c>
      <c r="T107" s="206">
        <v>5</v>
      </c>
      <c r="U107" s="214" t="s">
        <v>65</v>
      </c>
      <c r="V107" s="206">
        <v>5</v>
      </c>
      <c r="W107" s="204"/>
      <c r="X107" s="204"/>
      <c r="AC107" s="217">
        <f t="shared" si="7"/>
        <v>100</v>
      </c>
      <c r="AD107" s="219" t="s">
        <v>37</v>
      </c>
      <c r="AF107" s="194">
        <v>1</v>
      </c>
      <c r="AM107" s="275">
        <v>1</v>
      </c>
      <c r="AN107" s="221">
        <v>0.27</v>
      </c>
      <c r="AQ107" s="217">
        <f t="shared" si="6"/>
        <v>0.27</v>
      </c>
      <c r="AS107" s="225" t="str">
        <f t="shared" si="5"/>
        <v>ok</v>
      </c>
      <c r="AT107" s="226" t="str">
        <f>IF(((SUM(AV107,AZ107,BD107,BH107,BL107,BP107,BT107,BX107,CB107,CF107,CJ107,CN107,CR107,CV107,CZ107,DD107,DH107,DL107,DP107,DT107,DX107,EB107,EF107,EJ107,EN107,ER107,EV107,EZ107,FD107,FH107,FL107,FP107,FT107,FX107,GB107,GF107,GJ107,GN107,GR107,GV107,GZ107,HD107,HH107,HL107,HP107,HT107,HX107,IB107,IF107,IJ107,IN107,IR107,IV107,IZ107,JD107,JH107,JL107,JP107,JT107,JX107,KB107,KF107,KJ107,KN107,KR107,KV107,KZ107,LD107,LH107,LL107,LP107,LT107,LX107,MB107,MF107,MJ107,MN107,MR107,MV107,MZ107,ND107,NH107,NL107,NP107,NT107,NX107,OB107,OF107,OJ107,ON107,OR107,OV107,OZ107,PD107,PH107,PL107,PP107,PT107,PX107,QB107,QF107,QJ107,QN107,QR107,QV107,QZ107,RD107,RH107,RL107,RP107,RT107,RX107,SB107,SF107,SJ107,SN107,SR107,SV107,SZ107,TD107,TH107,TL107,TP107,TT107,TX107,UB107,UF107,UJ107,UN107,UR107,UV107,UZ107,VD107,VH107,VL107,VP107,VT107,VX107,WB107,WF107,WJ107,WN107,WR107,WV107,WZ107,XD107,XH107,XL107,XP107,XT107,XX107,YB107,YF107,YJ107,YN107,YR107,YV107,YZ107,ZD107,ZH107,ZL107,ZP107,ZT107,ZX107,AAB107,AAF107,AAJ107,AAN107,AAR107,AAV107,AAZ107,ABD107,ABH107,ABL107,ABP107,ABT107,ABX107,ACB107,ACF107,ACJ107,ACN107,ACR107,ACV107,ACZ107,ADD107,ADH107,ADL107,ADP107,ADT107,ADX107,AEB107,AEF107,AEJ107,AEN107,AER107,AEV107,AEZ107,AFD107,AFH107,AFL107,AFP107,AFT107,AFX107,AGB107,AGF107,AGJ107,AGN107,AGR107,AGV107,AGZ107,AHD107,AHH107,AHL107,AHP107,AHT107,AHX107,AIB107,AIF107,AIJ107,AIN107,AIR107,AIV107,AIZ107,AJD107,AJH107,AJL107,AJP107,AJT107,AJX107,AKB107,AKF107,AKJ107,AKN107,AKR107,AKV107,AKZ107,ALD107,ALH107,ALL107,ALP107,ALT107,ALX107,AMB107,AMF107,AMJ107,AMN107,AMR107,AMV107,AMZ107,AND107,ANH107,ANL107,ANP107))+SUM((ANT107,ANX107,AOB107,AOF107,AOJ107)))=AN107,"ok","check")</f>
        <v>ok</v>
      </c>
      <c r="AV107" s="196">
        <v>0.27</v>
      </c>
      <c r="AW107" s="197">
        <v>5</v>
      </c>
      <c r="AX107" s="191" t="s">
        <v>614</v>
      </c>
      <c r="AY107" s="190" t="s">
        <v>951</v>
      </c>
    </row>
    <row r="108" spans="1:1079" x14ac:dyDescent="0.25">
      <c r="A108" s="190">
        <v>105</v>
      </c>
      <c r="B108" s="205" t="s">
        <v>967</v>
      </c>
      <c r="C108" s="205" t="s">
        <v>952</v>
      </c>
      <c r="D108" s="260">
        <v>42886</v>
      </c>
      <c r="E108" s="382" t="s">
        <v>838</v>
      </c>
      <c r="F108" s="205" t="s">
        <v>851</v>
      </c>
      <c r="G108" s="205" t="s">
        <v>878</v>
      </c>
      <c r="H108" s="260">
        <v>42886</v>
      </c>
      <c r="I108" s="260">
        <v>42886</v>
      </c>
      <c r="J108" s="210">
        <v>0.31805555555555554</v>
      </c>
      <c r="K108" s="210">
        <v>0.3430555555555555</v>
      </c>
      <c r="M108" s="258" t="s">
        <v>136</v>
      </c>
      <c r="N108" s="204">
        <v>5</v>
      </c>
      <c r="O108" s="258" t="s">
        <v>136</v>
      </c>
      <c r="P108" s="206">
        <v>5</v>
      </c>
      <c r="Q108" s="204"/>
      <c r="R108" s="204"/>
      <c r="S108" s="258" t="s">
        <v>136</v>
      </c>
      <c r="T108" s="206">
        <v>5</v>
      </c>
      <c r="U108" s="258" t="s">
        <v>136</v>
      </c>
      <c r="V108" s="206">
        <v>5</v>
      </c>
      <c r="W108" s="204"/>
      <c r="X108" s="204"/>
      <c r="AC108" s="217">
        <f t="shared" si="7"/>
        <v>100</v>
      </c>
      <c r="AD108" s="219" t="s">
        <v>37</v>
      </c>
      <c r="AE108" s="194">
        <v>2</v>
      </c>
      <c r="AM108" s="259">
        <v>2</v>
      </c>
      <c r="AN108" s="221">
        <v>0.39</v>
      </c>
      <c r="AO108" s="222">
        <v>0.39</v>
      </c>
      <c r="AQ108" s="217">
        <f t="shared" si="6"/>
        <v>0.19500000000000001</v>
      </c>
      <c r="AS108" s="225" t="str">
        <f t="shared" si="5"/>
        <v>ok</v>
      </c>
      <c r="AT108" s="226" t="str">
        <f>IF(((SUM(AV108,AZ108,BD108,BH108,BL108,BP108,BT108,BX108,CB108,CF108,CJ108,CN108,CR108,CV108,CZ108,DD108,DH108,DL108,DP108,DT108,DX108,EB108,EF108,EJ108,EN108,ER108,EV108,EZ108,FD108,FH108,FL108,FP108,FT108,FX108,GB108,GF108,GJ108,GN108,GR108,GV108,GZ108,HD108,HH108,HL108,HP108,HT108,HX108,IB108,IF108,IJ108,IN108,IR108,IV108,IZ108,JD108,JH108,JL108,JP108,JT108,JX108,KB108,KF108,KJ108,KN108,KR108,KV108,KZ108,LD108,LH108,LL108,LP108,LT108,LX108,MB108,MF108,MJ108,MN108,MR108,MV108,MZ108,ND108,NH108,NL108,NP108,NT108,NX108,OB108,OF108,OJ108,ON108,OR108,OV108,OZ108,PD108,PH108,PL108,PP108,PT108,PX108,QB108,QF108,QJ108,QN108,QR108,QV108,QZ108,RD108,RH108,RL108,RP108,RT108,RX108,SB108,SF108,SJ108,SN108,SR108,SV108,SZ108,TD108,TH108,TL108,TP108,TT108,TX108,UB108,UF108,UJ108,UN108,UR108,UV108,UZ108,VD108,VH108,VL108,VP108,VT108,VX108,WB108,WF108,WJ108,WN108,WR108,WV108,WZ108,XD108,XH108,XL108,XP108,XT108,XX108,YB108,YF108,YJ108,YN108,YR108,YV108,YZ108,ZD108,ZH108,ZL108,ZP108,ZT108,ZX108,AAB108,AAF108,AAJ108,AAN108,AAR108,AAV108,AAZ108,ABD108,ABH108,ABL108,ABP108,ABT108,ABX108,ACB108,ACF108,ACJ108,ACN108,ACR108,ACV108,ACZ108,ADD108,ADH108,ADL108,ADP108,ADT108,ADX108,AEB108,AEF108,AEJ108,AEN108,AER108,AEV108,AEZ108,AFD108,AFH108,AFL108,AFP108,AFT108,AFX108,AGB108,AGF108,AGJ108,AGN108,AGR108,AGV108,AGZ108,AHD108,AHH108,AHL108,AHP108,AHT108,AHX108,AIB108,AIF108,AIJ108,AIN108,AIR108,AIV108,AIZ108,AJD108,AJH108,AJL108,AJP108,AJT108,AJX108,AKB108,AKF108,AKJ108,AKN108,AKR108,AKV108,AKZ108,ALD108,ALH108,ALL108,ALP108,ALT108,ALX108,AMB108,AMF108,AMJ108,AMN108,AMR108,AMV108,AMZ108,AND108,ANH108,ANL108,ANP108))+SUM((ANT108,ANX108,AOB108,AOF108,AOJ108)))=AN108,"ok","check")</f>
        <v>ok</v>
      </c>
      <c r="AV108" s="196">
        <v>0.25</v>
      </c>
      <c r="AW108" s="197">
        <v>2</v>
      </c>
      <c r="AX108" s="191" t="s">
        <v>601</v>
      </c>
      <c r="AY108" s="190" t="s">
        <v>602</v>
      </c>
      <c r="AZ108" s="196">
        <v>0.14000000000000001</v>
      </c>
      <c r="BA108" s="197">
        <v>5</v>
      </c>
      <c r="BB108" s="191" t="s">
        <v>601</v>
      </c>
      <c r="BC108" s="190" t="s">
        <v>602</v>
      </c>
    </row>
    <row r="109" spans="1:1079" x14ac:dyDescent="0.25">
      <c r="A109" s="190">
        <v>106</v>
      </c>
      <c r="B109" s="205" t="s">
        <v>967</v>
      </c>
      <c r="C109" s="205" t="s">
        <v>953</v>
      </c>
      <c r="D109" s="260">
        <v>42886</v>
      </c>
      <c r="E109" s="382" t="s">
        <v>838</v>
      </c>
      <c r="F109" s="205" t="s">
        <v>851</v>
      </c>
      <c r="G109" s="205" t="s">
        <v>878</v>
      </c>
      <c r="H109" s="260">
        <v>42886</v>
      </c>
      <c r="I109" s="260">
        <v>42886</v>
      </c>
      <c r="J109" s="210">
        <v>0.3430555555555555</v>
      </c>
      <c r="K109" s="210">
        <v>0.34652777777777777</v>
      </c>
      <c r="M109" s="212" t="s">
        <v>65</v>
      </c>
      <c r="N109" s="204">
        <v>5</v>
      </c>
      <c r="O109" s="214" t="s">
        <v>65</v>
      </c>
      <c r="P109" s="206">
        <v>5</v>
      </c>
      <c r="Q109" s="204"/>
      <c r="R109" s="204"/>
      <c r="S109" s="212" t="s">
        <v>65</v>
      </c>
      <c r="T109" s="206">
        <v>5</v>
      </c>
      <c r="U109" s="214" t="s">
        <v>65</v>
      </c>
      <c r="V109" s="206">
        <v>5</v>
      </c>
      <c r="W109" s="204"/>
      <c r="X109" s="204"/>
      <c r="AC109" s="217">
        <f t="shared" si="7"/>
        <v>100</v>
      </c>
      <c r="AD109" s="219" t="s">
        <v>37</v>
      </c>
      <c r="AM109" s="259">
        <v>0</v>
      </c>
      <c r="AQ109" s="217"/>
      <c r="AS109" s="225" t="str">
        <f t="shared" si="5"/>
        <v>ok</v>
      </c>
      <c r="AT109" s="226" t="str">
        <f>IF(((SUM(AV109,AZ109,BD109,BH109,BL109,BP109,BT109,BX109,CB109,CF109,CJ109,CN109,CR109,CV109,CZ109,DD109,DH109,DL109,DP109,DT109,DX109,EB109,EF109,EJ109,EN109,ER109,EV109,EZ109,FD109,FH109,FL109,FP109,FT109,FX109,GB109,GF109,GJ109,GN109,GR109,GV109,GZ109,HD109,HH109,HL109,HP109,HT109,HX109,IB109,IF109,IJ109,IN109,IR109,IV109,IZ109,JD109,JH109,JL109,JP109,JT109,JX109,KB109,KF109,KJ109,KN109,KR109,KV109,KZ109,LD109,LH109,LL109,LP109,LT109,LX109,MB109,MF109,MJ109,MN109,MR109,MV109,MZ109,ND109,NH109,NL109,NP109,NT109,NX109,OB109,OF109,OJ109,ON109,OR109,OV109,OZ109,PD109,PH109,PL109,PP109,PT109,PX109,QB109,QF109,QJ109,QN109,QR109,QV109,QZ109,RD109,RH109,RL109,RP109,RT109,RX109,SB109,SF109,SJ109,SN109,SR109,SV109,SZ109,TD109,TH109,TL109,TP109,TT109,TX109,UB109,UF109,UJ109,UN109,UR109,UV109,UZ109,VD109,VH109,VL109,VP109,VT109,VX109,WB109,WF109,WJ109,WN109,WR109,WV109,WZ109,XD109,XH109,XL109,XP109,XT109,XX109,YB109,YF109,YJ109,YN109,YR109,YV109,YZ109,ZD109,ZH109,ZL109,ZP109,ZT109,ZX109,AAB109,AAF109,AAJ109,AAN109,AAR109,AAV109,AAZ109,ABD109,ABH109,ABL109,ABP109,ABT109,ABX109,ACB109,ACF109,ACJ109,ACN109,ACR109,ACV109,ACZ109,ADD109,ADH109,ADL109,ADP109,ADT109,ADX109,AEB109,AEF109,AEJ109,AEN109,AER109,AEV109,AEZ109,AFD109,AFH109,AFL109,AFP109,AFT109,AFX109,AGB109,AGF109,AGJ109,AGN109,AGR109,AGV109,AGZ109,AHD109,AHH109,AHL109,AHP109,AHT109,AHX109,AIB109,AIF109,AIJ109,AIN109,AIR109,AIV109,AIZ109,AJD109,AJH109,AJL109,AJP109,AJT109,AJX109,AKB109,AKF109,AKJ109,AKN109,AKR109,AKV109,AKZ109,ALD109,ALH109,ALL109,ALP109,ALT109,ALX109,AMB109,AMF109,AMJ109,AMN109,AMR109,AMV109,AMZ109,AND109,ANH109,ANL109,ANP109))+SUM((ANT109,ANX109,AOB109,AOF109,AOJ109)))=AN109,"ok","check")</f>
        <v>ok</v>
      </c>
    </row>
    <row r="110" spans="1:1079" x14ac:dyDescent="0.25">
      <c r="A110" s="190">
        <v>107</v>
      </c>
      <c r="B110" s="205" t="s">
        <v>967</v>
      </c>
      <c r="C110" s="205" t="s">
        <v>954</v>
      </c>
      <c r="D110" s="260">
        <v>42886</v>
      </c>
      <c r="E110" s="382" t="s">
        <v>838</v>
      </c>
      <c r="F110" s="205" t="s">
        <v>851</v>
      </c>
      <c r="G110" s="205" t="s">
        <v>878</v>
      </c>
      <c r="H110" s="260">
        <v>42886</v>
      </c>
      <c r="I110" s="260">
        <v>42886</v>
      </c>
      <c r="J110" s="210">
        <v>0.3520833333333333</v>
      </c>
      <c r="K110" s="210">
        <v>0.35486111111111113</v>
      </c>
      <c r="M110" s="258" t="s">
        <v>136</v>
      </c>
      <c r="N110" s="204">
        <v>5</v>
      </c>
      <c r="O110" s="258" t="s">
        <v>136</v>
      </c>
      <c r="P110" s="206">
        <v>5</v>
      </c>
      <c r="Q110" s="204"/>
      <c r="R110" s="204"/>
      <c r="S110" s="258" t="s">
        <v>136</v>
      </c>
      <c r="T110" s="206">
        <v>5</v>
      </c>
      <c r="U110" s="258" t="s">
        <v>136</v>
      </c>
      <c r="V110" s="206">
        <v>5</v>
      </c>
      <c r="W110" s="204"/>
      <c r="X110" s="204"/>
      <c r="AC110" s="217">
        <f t="shared" si="7"/>
        <v>100</v>
      </c>
      <c r="AD110" s="219" t="s">
        <v>37</v>
      </c>
      <c r="AM110" s="259">
        <v>0</v>
      </c>
      <c r="AQ110" s="217"/>
      <c r="AS110" s="225" t="str">
        <f t="shared" si="5"/>
        <v>ok</v>
      </c>
      <c r="AT110" s="226" t="str">
        <f>IF(((SUM(AV110,AZ110,BD110,BH110,BL110,BP110,BT110,BX110,CB110,CF110,CJ110,CN110,CR110,CV110,CZ110,DD110,DH110,DL110,DP110,DT110,DX110,EB110,EF110,EJ110,EN110,ER110,EV110,EZ110,FD110,FH110,FL110,FP110,FT110,FX110,GB110,GF110,GJ110,GN110,GR110,GV110,GZ110,HD110,HH110,HL110,HP110,HT110,HX110,IB110,IF110,IJ110,IN110,IR110,IV110,IZ110,JD110,JH110,JL110,JP110,JT110,JX110,KB110,KF110,KJ110,KN110,KR110,KV110,KZ110,LD110,LH110,LL110,LP110,LT110,LX110,MB110,MF110,MJ110,MN110,MR110,MV110,MZ110,ND110,NH110,NL110,NP110,NT110,NX110,OB110,OF110,OJ110,ON110,OR110,OV110,OZ110,PD110,PH110,PL110,PP110,PT110,PX110,QB110,QF110,QJ110,QN110,QR110,QV110,QZ110,RD110,RH110,RL110,RP110,RT110,RX110,SB110,SF110,SJ110,SN110,SR110,SV110,SZ110,TD110,TH110,TL110,TP110,TT110,TX110,UB110,UF110,UJ110,UN110,UR110,UV110,UZ110,VD110,VH110,VL110,VP110,VT110,VX110,WB110,WF110,WJ110,WN110,WR110,WV110,WZ110,XD110,XH110,XL110,XP110,XT110,XX110,YB110,YF110,YJ110,YN110,YR110,YV110,YZ110,ZD110,ZH110,ZL110,ZP110,ZT110,ZX110,AAB110,AAF110,AAJ110,AAN110,AAR110,AAV110,AAZ110,ABD110,ABH110,ABL110,ABP110,ABT110,ABX110,ACB110,ACF110,ACJ110,ACN110,ACR110,ACV110,ACZ110,ADD110,ADH110,ADL110,ADP110,ADT110,ADX110,AEB110,AEF110,AEJ110,AEN110,AER110,AEV110,AEZ110,AFD110,AFH110,AFL110,AFP110,AFT110,AFX110,AGB110,AGF110,AGJ110,AGN110,AGR110,AGV110,AGZ110,AHD110,AHH110,AHL110,AHP110,AHT110,AHX110,AIB110,AIF110,AIJ110,AIN110,AIR110,AIV110,AIZ110,AJD110,AJH110,AJL110,AJP110,AJT110,AJX110,AKB110,AKF110,AKJ110,AKN110,AKR110,AKV110,AKZ110,ALD110,ALH110,ALL110,ALP110,ALT110,ALX110,AMB110,AMF110,AMJ110,AMN110,AMR110,AMV110,AMZ110,AND110,ANH110,ANL110,ANP110))+SUM((ANT110,ANX110,AOB110,AOF110,AOJ110)))=AN110,"ok","check")</f>
        <v>ok</v>
      </c>
    </row>
    <row r="111" spans="1:1079" x14ac:dyDescent="0.25">
      <c r="A111" s="190">
        <v>108</v>
      </c>
      <c r="B111" s="205" t="s">
        <v>967</v>
      </c>
      <c r="C111" s="205" t="s">
        <v>955</v>
      </c>
      <c r="D111" s="260">
        <v>42886</v>
      </c>
      <c r="E111" s="382" t="s">
        <v>838</v>
      </c>
      <c r="F111" s="205" t="s">
        <v>851</v>
      </c>
      <c r="G111" s="205" t="s">
        <v>878</v>
      </c>
      <c r="H111" s="260">
        <v>42886</v>
      </c>
      <c r="I111" s="260">
        <v>42886</v>
      </c>
      <c r="J111" s="210">
        <v>0.36041666666666666</v>
      </c>
      <c r="K111" s="210">
        <v>0.36458333333333331</v>
      </c>
      <c r="M111" s="212" t="s">
        <v>65</v>
      </c>
      <c r="N111" s="204">
        <v>5</v>
      </c>
      <c r="O111" s="214" t="s">
        <v>65</v>
      </c>
      <c r="P111" s="206">
        <v>5</v>
      </c>
      <c r="Q111" s="204"/>
      <c r="R111" s="204"/>
      <c r="S111" s="212" t="s">
        <v>65</v>
      </c>
      <c r="T111" s="206">
        <v>5</v>
      </c>
      <c r="U111" s="214" t="s">
        <v>65</v>
      </c>
      <c r="V111" s="206">
        <v>5</v>
      </c>
      <c r="W111" s="204"/>
      <c r="X111" s="204"/>
      <c r="AC111" s="217">
        <f t="shared" si="7"/>
        <v>100</v>
      </c>
      <c r="AD111" s="219" t="s">
        <v>37</v>
      </c>
      <c r="AM111" s="259">
        <v>0</v>
      </c>
      <c r="AQ111" s="217"/>
      <c r="AS111" s="225" t="str">
        <f t="shared" si="5"/>
        <v>ok</v>
      </c>
      <c r="AT111" s="226" t="str">
        <f>IF(((SUM(AV111,AZ111,BD111,BH111,BL111,BP111,BT111,BX111,CB111,CF111,CJ111,CN111,CR111,CV111,CZ111,DD111,DH111,DL111,DP111,DT111,DX111,EB111,EF111,EJ111,EN111,ER111,EV111,EZ111,FD111,FH111,FL111,FP111,FT111,FX111,GB111,GF111,GJ111,GN111,GR111,GV111,GZ111,HD111,HH111,HL111,HP111,HT111,HX111,IB111,IF111,IJ111,IN111,IR111,IV111,IZ111,JD111,JH111,JL111,JP111,JT111,JX111,KB111,KF111,KJ111,KN111,KR111,KV111,KZ111,LD111,LH111,LL111,LP111,LT111,LX111,MB111,MF111,MJ111,MN111,MR111,MV111,MZ111,ND111,NH111,NL111,NP111,NT111,NX111,OB111,OF111,OJ111,ON111,OR111,OV111,OZ111,PD111,PH111,PL111,PP111,PT111,PX111,QB111,QF111,QJ111,QN111,QR111,QV111,QZ111,RD111,RH111,RL111,RP111,RT111,RX111,SB111,SF111,SJ111,SN111,SR111,SV111,SZ111,TD111,TH111,TL111,TP111,TT111,TX111,UB111,UF111,UJ111,UN111,UR111,UV111,UZ111,VD111,VH111,VL111,VP111,VT111,VX111,WB111,WF111,WJ111,WN111,WR111,WV111,WZ111,XD111,XH111,XL111,XP111,XT111,XX111,YB111,YF111,YJ111,YN111,YR111,YV111,YZ111,ZD111,ZH111,ZL111,ZP111,ZT111,ZX111,AAB111,AAF111,AAJ111,AAN111,AAR111,AAV111,AAZ111,ABD111,ABH111,ABL111,ABP111,ABT111,ABX111,ACB111,ACF111,ACJ111,ACN111,ACR111,ACV111,ACZ111,ADD111,ADH111,ADL111,ADP111,ADT111,ADX111,AEB111,AEF111,AEJ111,AEN111,AER111,AEV111,AEZ111,AFD111,AFH111,AFL111,AFP111,AFT111,AFX111,AGB111,AGF111,AGJ111,AGN111,AGR111,AGV111,AGZ111,AHD111,AHH111,AHL111,AHP111,AHT111,AHX111,AIB111,AIF111,AIJ111,AIN111,AIR111,AIV111,AIZ111,AJD111,AJH111,AJL111,AJP111,AJT111,AJX111,AKB111,AKF111,AKJ111,AKN111,AKR111,AKV111,AKZ111,ALD111,ALH111,ALL111,ALP111,ALT111,ALX111,AMB111,AMF111,AMJ111,AMN111,AMR111,AMV111,AMZ111,AND111,ANH111,ANL111,ANP111))+SUM((ANT111,ANX111,AOB111,AOF111,AOJ111)))=AN111,"ok","check")</f>
        <v>ok</v>
      </c>
    </row>
    <row r="112" spans="1:1079" x14ac:dyDescent="0.25">
      <c r="A112" s="190">
        <v>109</v>
      </c>
      <c r="B112" s="205" t="s">
        <v>967</v>
      </c>
      <c r="C112" s="205" t="s">
        <v>956</v>
      </c>
      <c r="D112" s="260">
        <v>42886</v>
      </c>
      <c r="E112" s="382" t="s">
        <v>838</v>
      </c>
      <c r="F112" s="205" t="s">
        <v>851</v>
      </c>
      <c r="G112" s="205" t="s">
        <v>878</v>
      </c>
      <c r="H112" s="260">
        <v>42886</v>
      </c>
      <c r="I112" s="260">
        <v>42886</v>
      </c>
      <c r="J112" s="210">
        <v>0.40277777777777773</v>
      </c>
      <c r="K112" s="210">
        <v>0.41250000000000003</v>
      </c>
      <c r="M112" s="258" t="s">
        <v>136</v>
      </c>
      <c r="N112" s="204">
        <v>5</v>
      </c>
      <c r="O112" s="258" t="s">
        <v>136</v>
      </c>
      <c r="P112" s="206">
        <v>5</v>
      </c>
      <c r="Q112" s="204"/>
      <c r="R112" s="204"/>
      <c r="S112" s="258" t="s">
        <v>136</v>
      </c>
      <c r="T112" s="206">
        <v>5</v>
      </c>
      <c r="U112" s="258" t="s">
        <v>136</v>
      </c>
      <c r="V112" s="206">
        <v>5</v>
      </c>
      <c r="W112" s="204"/>
      <c r="X112" s="204"/>
      <c r="AC112" s="217">
        <f t="shared" si="7"/>
        <v>100</v>
      </c>
      <c r="AD112" s="219" t="s">
        <v>37</v>
      </c>
      <c r="AF112" s="194">
        <v>1</v>
      </c>
      <c r="AM112" s="259">
        <v>1</v>
      </c>
      <c r="AN112" s="221">
        <v>0.27</v>
      </c>
      <c r="AQ112" s="217">
        <f t="shared" si="6"/>
        <v>0.27</v>
      </c>
      <c r="AS112" s="225" t="str">
        <f t="shared" si="5"/>
        <v>ok</v>
      </c>
      <c r="AT112" s="226" t="str">
        <f>IF(((SUM(AV112,AZ112,BD112,BH112,BL112,BP112,BT112,BX112,CB112,CF112,CJ112,CN112,CR112,CV112,CZ112,DD112,DH112,DL112,DP112,DT112,DX112,EB112,EF112,EJ112,EN112,ER112,EV112,EZ112,FD112,FH112,FL112,FP112,FT112,FX112,GB112,GF112,GJ112,GN112,GR112,GV112,GZ112,HD112,HH112,HL112,HP112,HT112,HX112,IB112,IF112,IJ112,IN112,IR112,IV112,IZ112,JD112,JH112,JL112,JP112,JT112,JX112,KB112,KF112,KJ112,KN112,KR112,KV112,KZ112,LD112,LH112,LL112,LP112,LT112,LX112,MB112,MF112,MJ112,MN112,MR112,MV112,MZ112,ND112,NH112,NL112,NP112,NT112,NX112,OB112,OF112,OJ112,ON112,OR112,OV112,OZ112,PD112,PH112,PL112,PP112,PT112,PX112,QB112,QF112,QJ112,QN112,QR112,QV112,QZ112,RD112,RH112,RL112,RP112,RT112,RX112,SB112,SF112,SJ112,SN112,SR112,SV112,SZ112,TD112,TH112,TL112,TP112,TT112,TX112,UB112,UF112,UJ112,UN112,UR112,UV112,UZ112,VD112,VH112,VL112,VP112,VT112,VX112,WB112,WF112,WJ112,WN112,WR112,WV112,WZ112,XD112,XH112,XL112,XP112,XT112,XX112,YB112,YF112,YJ112,YN112,YR112,YV112,YZ112,ZD112,ZH112,ZL112,ZP112,ZT112,ZX112,AAB112,AAF112,AAJ112,AAN112,AAR112,AAV112,AAZ112,ABD112,ABH112,ABL112,ABP112,ABT112,ABX112,ACB112,ACF112,ACJ112,ACN112,ACR112,ACV112,ACZ112,ADD112,ADH112,ADL112,ADP112,ADT112,ADX112,AEB112,AEF112,AEJ112,AEN112,AER112,AEV112,AEZ112,AFD112,AFH112,AFL112,AFP112,AFT112,AFX112,AGB112,AGF112,AGJ112,AGN112,AGR112,AGV112,AGZ112,AHD112,AHH112,AHL112,AHP112,AHT112,AHX112,AIB112,AIF112,AIJ112,AIN112,AIR112,AIV112,AIZ112,AJD112,AJH112,AJL112,AJP112,AJT112,AJX112,AKB112,AKF112,AKJ112,AKN112,AKR112,AKV112,AKZ112,ALD112,ALH112,ALL112,ALP112,ALT112,ALX112,AMB112,AMF112,AMJ112,AMN112,AMR112,AMV112,AMZ112,AND112,ANH112,ANL112,ANP112))+SUM((ANT112,ANX112,AOB112,AOF112,AOJ112)))=AN112,"ok","check")</f>
        <v>ok</v>
      </c>
      <c r="AV112" s="196">
        <v>0.27</v>
      </c>
      <c r="AW112" s="197">
        <v>2</v>
      </c>
      <c r="AX112" s="191" t="s">
        <v>608</v>
      </c>
      <c r="AY112" s="190" t="s">
        <v>602</v>
      </c>
    </row>
    <row r="113" spans="1:67" x14ac:dyDescent="0.25">
      <c r="A113" s="190">
        <v>110</v>
      </c>
      <c r="B113" s="205" t="s">
        <v>967</v>
      </c>
      <c r="C113" s="205" t="s">
        <v>957</v>
      </c>
      <c r="D113" s="260">
        <v>42886</v>
      </c>
      <c r="E113" s="382" t="s">
        <v>838</v>
      </c>
      <c r="F113" s="205" t="s">
        <v>851</v>
      </c>
      <c r="G113" s="205" t="s">
        <v>878</v>
      </c>
      <c r="H113" s="260">
        <v>42886</v>
      </c>
      <c r="I113" s="260">
        <v>42886</v>
      </c>
      <c r="J113" s="210">
        <v>0.44444444444444442</v>
      </c>
      <c r="K113" s="210">
        <v>0.44791666666666669</v>
      </c>
      <c r="M113" s="212" t="s">
        <v>65</v>
      </c>
      <c r="N113" s="204">
        <v>5</v>
      </c>
      <c r="O113" s="214" t="s">
        <v>65</v>
      </c>
      <c r="P113" s="206">
        <v>5</v>
      </c>
      <c r="Q113" s="204"/>
      <c r="R113" s="204"/>
      <c r="S113" s="212" t="s">
        <v>65</v>
      </c>
      <c r="T113" s="206">
        <v>5</v>
      </c>
      <c r="U113" s="214" t="s">
        <v>65</v>
      </c>
      <c r="V113" s="206">
        <v>5</v>
      </c>
      <c r="W113" s="204"/>
      <c r="X113" s="204"/>
      <c r="AC113" s="217">
        <f t="shared" si="7"/>
        <v>100</v>
      </c>
      <c r="AD113" s="219" t="s">
        <v>37</v>
      </c>
      <c r="AM113" s="259">
        <v>0</v>
      </c>
      <c r="AQ113" s="217"/>
      <c r="AS113" s="225" t="str">
        <f t="shared" si="5"/>
        <v>ok</v>
      </c>
      <c r="AT113" s="226" t="str">
        <f>IF(((SUM(AV113,AZ113,BD113,BH113,BL113,BP113,BT113,BX113,CB113,CF113,CJ113,CN113,CR113,CV113,CZ113,DD113,DH113,DL113,DP113,DT113,DX113,EB113,EF113,EJ113,EN113,ER113,EV113,EZ113,FD113,FH113,FL113,FP113,FT113,FX113,GB113,GF113,GJ113,GN113,GR113,GV113,GZ113,HD113,HH113,HL113,HP113,HT113,HX113,IB113,IF113,IJ113,IN113,IR113,IV113,IZ113,JD113,JH113,JL113,JP113,JT113,JX113,KB113,KF113,KJ113,KN113,KR113,KV113,KZ113,LD113,LH113,LL113,LP113,LT113,LX113,MB113,MF113,MJ113,MN113,MR113,MV113,MZ113,ND113,NH113,NL113,NP113,NT113,NX113,OB113,OF113,OJ113,ON113,OR113,OV113,OZ113,PD113,PH113,PL113,PP113,PT113,PX113,QB113,QF113,QJ113,QN113,QR113,QV113,QZ113,RD113,RH113,RL113,RP113,RT113,RX113,SB113,SF113,SJ113,SN113,SR113,SV113,SZ113,TD113,TH113,TL113,TP113,TT113,TX113,UB113,UF113,UJ113,UN113,UR113,UV113,UZ113,VD113,VH113,VL113,VP113,VT113,VX113,WB113,WF113,WJ113,WN113,WR113,WV113,WZ113,XD113,XH113,XL113,XP113,XT113,XX113,YB113,YF113,YJ113,YN113,YR113,YV113,YZ113,ZD113,ZH113,ZL113,ZP113,ZT113,ZX113,AAB113,AAF113,AAJ113,AAN113,AAR113,AAV113,AAZ113,ABD113,ABH113,ABL113,ABP113,ABT113,ABX113,ACB113,ACF113,ACJ113,ACN113,ACR113,ACV113,ACZ113,ADD113,ADH113,ADL113,ADP113,ADT113,ADX113,AEB113,AEF113,AEJ113,AEN113,AER113,AEV113,AEZ113,AFD113,AFH113,AFL113,AFP113,AFT113,AFX113,AGB113,AGF113,AGJ113,AGN113,AGR113,AGV113,AGZ113,AHD113,AHH113,AHL113,AHP113,AHT113,AHX113,AIB113,AIF113,AIJ113,AIN113,AIR113,AIV113,AIZ113,AJD113,AJH113,AJL113,AJP113,AJT113,AJX113,AKB113,AKF113,AKJ113,AKN113,AKR113,AKV113,AKZ113,ALD113,ALH113,ALL113,ALP113,ALT113,ALX113,AMB113,AMF113,AMJ113,AMN113,AMR113,AMV113,AMZ113,AND113,ANH113,ANL113,ANP113))+SUM((ANT113,ANX113,AOB113,AOF113,AOJ113)))=AN113,"ok","check")</f>
        <v>ok</v>
      </c>
    </row>
    <row r="114" spans="1:67" x14ac:dyDescent="0.25">
      <c r="B114" s="205" t="s">
        <v>967</v>
      </c>
      <c r="C114" s="318" t="s">
        <v>839</v>
      </c>
      <c r="E114" s="385" t="s">
        <v>839</v>
      </c>
      <c r="F114" s="205" t="s">
        <v>851</v>
      </c>
      <c r="G114" s="205" t="s">
        <v>878</v>
      </c>
      <c r="H114" s="260">
        <v>42886</v>
      </c>
      <c r="I114" s="260">
        <v>42886</v>
      </c>
      <c r="J114" s="210">
        <v>0.4680555555555555</v>
      </c>
      <c r="K114" s="210">
        <v>0.4694444444444445</v>
      </c>
      <c r="M114" s="204"/>
      <c r="N114" s="204"/>
      <c r="O114" s="204"/>
      <c r="P114" s="206"/>
      <c r="Q114" s="204"/>
      <c r="R114" s="204"/>
      <c r="S114" s="204"/>
      <c r="T114" s="206"/>
      <c r="U114" s="204"/>
      <c r="V114" s="206"/>
      <c r="W114" s="204"/>
      <c r="X114" s="204"/>
      <c r="AC114" s="217"/>
      <c r="AD114" s="219" t="s">
        <v>37</v>
      </c>
      <c r="AM114" s="259">
        <v>0</v>
      </c>
      <c r="AQ114" s="217"/>
      <c r="AS114" s="225" t="str">
        <f t="shared" si="5"/>
        <v>ok</v>
      </c>
      <c r="AT114" s="226" t="str">
        <f>IF(((SUM(AV114,AZ114,BD114,BH114,BL114,BP114,BT114,BX114,CB114,CF114,CJ114,CN114,CR114,CV114,CZ114,DD114,DH114,DL114,DP114,DT114,DX114,EB114,EF114,EJ114,EN114,ER114,EV114,EZ114,FD114,FH114,FL114,FP114,FT114,FX114,GB114,GF114,GJ114,GN114,GR114,GV114,GZ114,HD114,HH114,HL114,HP114,HT114,HX114,IB114,IF114,IJ114,IN114,IR114,IV114,IZ114,JD114,JH114,JL114,JP114,JT114,JX114,KB114,KF114,KJ114,KN114,KR114,KV114,KZ114,LD114,LH114,LL114,LP114,LT114,LX114,MB114,MF114,MJ114,MN114,MR114,MV114,MZ114,ND114,NH114,NL114,NP114,NT114,NX114,OB114,OF114,OJ114,ON114,OR114,OV114,OZ114,PD114,PH114,PL114,PP114,PT114,PX114,QB114,QF114,QJ114,QN114,QR114,QV114,QZ114,RD114,RH114,RL114,RP114,RT114,RX114,SB114,SF114,SJ114,SN114,SR114,SV114,SZ114,TD114,TH114,TL114,TP114,TT114,TX114,UB114,UF114,UJ114,UN114,UR114,UV114,UZ114,VD114,VH114,VL114,VP114,VT114,VX114,WB114,WF114,WJ114,WN114,WR114,WV114,WZ114,XD114,XH114,XL114,XP114,XT114,XX114,YB114,YF114,YJ114,YN114,YR114,YV114,YZ114,ZD114,ZH114,ZL114,ZP114,ZT114,ZX114,AAB114,AAF114,AAJ114,AAN114,AAR114,AAV114,AAZ114,ABD114,ABH114,ABL114,ABP114,ABT114,ABX114,ACB114,ACF114,ACJ114,ACN114,ACR114,ACV114,ACZ114,ADD114,ADH114,ADL114,ADP114,ADT114,ADX114,AEB114,AEF114,AEJ114,AEN114,AER114,AEV114,AEZ114,AFD114,AFH114,AFL114,AFP114,AFT114,AFX114,AGB114,AGF114,AGJ114,AGN114,AGR114,AGV114,AGZ114,AHD114,AHH114,AHL114,AHP114,AHT114,AHX114,AIB114,AIF114,AIJ114,AIN114,AIR114,AIV114,AIZ114,AJD114,AJH114,AJL114,AJP114,AJT114,AJX114,AKB114,AKF114,AKJ114,AKN114,AKR114,AKV114,AKZ114,ALD114,ALH114,ALL114,ALP114,ALT114,ALX114,AMB114,AMF114,AMJ114,AMN114,AMR114,AMV114,AMZ114,AND114,ANH114,ANL114,ANP114))+SUM((ANT114,ANX114,AOB114,AOF114,AOJ114)))=AN114,"ok","check")</f>
        <v>ok</v>
      </c>
      <c r="AU114" s="219" t="s">
        <v>1475</v>
      </c>
    </row>
    <row r="115" spans="1:67" x14ac:dyDescent="0.25">
      <c r="A115" s="190">
        <v>111</v>
      </c>
      <c r="B115" s="205" t="s">
        <v>967</v>
      </c>
      <c r="C115" s="205" t="s">
        <v>1190</v>
      </c>
      <c r="D115" s="260">
        <v>42886</v>
      </c>
      <c r="E115" s="382" t="s">
        <v>838</v>
      </c>
      <c r="F115" s="205" t="s">
        <v>851</v>
      </c>
      <c r="G115" s="205" t="s">
        <v>878</v>
      </c>
      <c r="H115" s="260">
        <v>42886</v>
      </c>
      <c r="I115" s="260">
        <v>42886</v>
      </c>
      <c r="J115" s="210">
        <v>0.47916666666666669</v>
      </c>
      <c r="K115" s="210">
        <v>0.49305555555555558</v>
      </c>
      <c r="M115" s="258" t="s">
        <v>136</v>
      </c>
      <c r="N115" s="204">
        <v>5</v>
      </c>
      <c r="O115" s="258" t="s">
        <v>136</v>
      </c>
      <c r="P115" s="206">
        <v>5</v>
      </c>
      <c r="Q115" s="204"/>
      <c r="R115" s="204"/>
      <c r="S115" s="258" t="s">
        <v>136</v>
      </c>
      <c r="T115" s="206">
        <v>5</v>
      </c>
      <c r="U115" s="258" t="s">
        <v>136</v>
      </c>
      <c r="V115" s="206">
        <v>4</v>
      </c>
      <c r="W115" s="204"/>
      <c r="X115" s="204"/>
      <c r="AC115" s="217">
        <f t="shared" ref="AC115:AC146" si="10">(T115+V115+AA115)/(N115+P115)*100</f>
        <v>90</v>
      </c>
      <c r="AD115" s="219" t="s">
        <v>37</v>
      </c>
      <c r="AE115" s="194">
        <v>1</v>
      </c>
      <c r="AF115" s="194">
        <v>1</v>
      </c>
      <c r="AM115" s="259">
        <v>2</v>
      </c>
      <c r="AN115" s="221">
        <v>0.75</v>
      </c>
      <c r="AO115" s="222">
        <v>0.75</v>
      </c>
      <c r="AQ115" s="217">
        <f t="shared" si="6"/>
        <v>0.375</v>
      </c>
      <c r="AS115" s="225" t="str">
        <f t="shared" si="5"/>
        <v>ok</v>
      </c>
      <c r="AT115" s="226" t="str">
        <f>IF(((SUM(AV115,AZ115,BD115,BH115,BL115,BP115,BT115,BX115,CB115,CF115,CJ115,CN115,CR115,CV115,CZ115,DD115,DH115,DL115,DP115,DT115,DX115,EB115,EF115,EJ115,EN115,ER115,EV115,EZ115,FD115,FH115,FL115,FP115,FT115,FX115,GB115,GF115,GJ115,GN115,GR115,GV115,GZ115,HD115,HH115,HL115,HP115,HT115,HX115,IB115,IF115,IJ115,IN115,IR115,IV115,IZ115,JD115,JH115,JL115,JP115,JT115,JX115,KB115,KF115,KJ115,KN115,KR115,KV115,KZ115,LD115,LH115,LL115,LP115,LT115,LX115,MB115,MF115,MJ115,MN115,MR115,MV115,MZ115,ND115,NH115,NL115,NP115,NT115,NX115,OB115,OF115,OJ115,ON115,OR115,OV115,OZ115,PD115,PH115,PL115,PP115,PT115,PX115,QB115,QF115,QJ115,QN115,QR115,QV115,QZ115,RD115,RH115,RL115,RP115,RT115,RX115,SB115,SF115,SJ115,SN115,SR115,SV115,SZ115,TD115,TH115,TL115,TP115,TT115,TX115,UB115,UF115,UJ115,UN115,UR115,UV115,UZ115,VD115,VH115,VL115,VP115,VT115,VX115,WB115,WF115,WJ115,WN115,WR115,WV115,WZ115,XD115,XH115,XL115,XP115,XT115,XX115,YB115,YF115,YJ115,YN115,YR115,YV115,YZ115,ZD115,ZH115,ZL115,ZP115,ZT115,ZX115,AAB115,AAF115,AAJ115,AAN115,AAR115,AAV115,AAZ115,ABD115,ABH115,ABL115,ABP115,ABT115,ABX115,ACB115,ACF115,ACJ115,ACN115,ACR115,ACV115,ACZ115,ADD115,ADH115,ADL115,ADP115,ADT115,ADX115,AEB115,AEF115,AEJ115,AEN115,AER115,AEV115,AEZ115,AFD115,AFH115,AFL115,AFP115,AFT115,AFX115,AGB115,AGF115,AGJ115,AGN115,AGR115,AGV115,AGZ115,AHD115,AHH115,AHL115,AHP115,AHT115,AHX115,AIB115,AIF115,AIJ115,AIN115,AIR115,AIV115,AIZ115,AJD115,AJH115,AJL115,AJP115,AJT115,AJX115,AKB115,AKF115,AKJ115,AKN115,AKR115,AKV115,AKZ115,ALD115,ALH115,ALL115,ALP115,ALT115,ALX115,AMB115,AMF115,AMJ115,AMN115,AMR115,AMV115,AMZ115,AND115,ANH115,ANL115,ANP115))+SUM((ANT115,ANX115,AOB115,AOF115,AOJ115)))=AN115,"ok","check")</f>
        <v>ok</v>
      </c>
      <c r="AV115" s="196">
        <v>0.5</v>
      </c>
      <c r="AW115" s="197">
        <v>1</v>
      </c>
      <c r="AX115" s="191" t="s">
        <v>601</v>
      </c>
      <c r="AY115" s="190" t="s">
        <v>602</v>
      </c>
      <c r="AZ115" s="196">
        <v>0.25</v>
      </c>
      <c r="BA115" s="197">
        <v>2</v>
      </c>
      <c r="BB115" s="191" t="s">
        <v>601</v>
      </c>
      <c r="BC115" s="190" t="s">
        <v>602</v>
      </c>
    </row>
    <row r="116" spans="1:67" x14ac:dyDescent="0.25">
      <c r="A116" s="190">
        <v>112</v>
      </c>
      <c r="B116" s="205" t="s">
        <v>967</v>
      </c>
      <c r="C116" s="205" t="s">
        <v>958</v>
      </c>
      <c r="D116" s="260">
        <v>42886</v>
      </c>
      <c r="E116" s="382" t="s">
        <v>838</v>
      </c>
      <c r="F116" s="205" t="s">
        <v>851</v>
      </c>
      <c r="G116" s="205" t="s">
        <v>878</v>
      </c>
      <c r="H116" s="260">
        <v>42886</v>
      </c>
      <c r="I116" s="260">
        <v>42886</v>
      </c>
      <c r="J116" s="210">
        <v>0.5493055555555556</v>
      </c>
      <c r="K116" s="210">
        <v>0.55833333333333335</v>
      </c>
      <c r="M116" s="212" t="s">
        <v>65</v>
      </c>
      <c r="N116" s="204">
        <v>5</v>
      </c>
      <c r="O116" s="214" t="s">
        <v>65</v>
      </c>
      <c r="P116" s="206">
        <v>5</v>
      </c>
      <c r="Q116" s="204"/>
      <c r="R116" s="204"/>
      <c r="S116" s="212" t="s">
        <v>65</v>
      </c>
      <c r="T116" s="206">
        <v>5</v>
      </c>
      <c r="U116" s="214" t="s">
        <v>65</v>
      </c>
      <c r="V116" s="206">
        <v>5</v>
      </c>
      <c r="W116" s="204"/>
      <c r="X116" s="204"/>
      <c r="AC116" s="217">
        <f t="shared" si="10"/>
        <v>100</v>
      </c>
      <c r="AD116" s="219" t="s">
        <v>37</v>
      </c>
      <c r="AE116" s="194">
        <v>1</v>
      </c>
      <c r="AM116" s="259">
        <v>1</v>
      </c>
      <c r="AN116" s="221">
        <v>0.2</v>
      </c>
      <c r="AP116" s="223"/>
      <c r="AQ116" s="217">
        <f t="shared" si="6"/>
        <v>0.2</v>
      </c>
      <c r="AS116" s="225" t="str">
        <f t="shared" si="5"/>
        <v>ok</v>
      </c>
      <c r="AT116" s="226" t="str">
        <f>IF(((SUM(AV116,AZ116,BD116,BH116,BL116,BP116,BT116,BX116,CB116,CF116,CJ116,CN116,CR116,CV116,CZ116,DD116,DH116,DL116,DP116,DT116,DX116,EB116,EF116,EJ116,EN116,ER116,EV116,EZ116,FD116,FH116,FL116,FP116,FT116,FX116,GB116,GF116,GJ116,GN116,GR116,GV116,GZ116,HD116,HH116,HL116,HP116,HT116,HX116,IB116,IF116,IJ116,IN116,IR116,IV116,IZ116,JD116,JH116,JL116,JP116,JT116,JX116,KB116,KF116,KJ116,KN116,KR116,KV116,KZ116,LD116,LH116,LL116,LP116,LT116,LX116,MB116,MF116,MJ116,MN116,MR116,MV116,MZ116,ND116,NH116,NL116,NP116,NT116,NX116,OB116,OF116,OJ116,ON116,OR116,OV116,OZ116,PD116,PH116,PL116,PP116,PT116,PX116,QB116,QF116,QJ116,QN116,QR116,QV116,QZ116,RD116,RH116,RL116,RP116,RT116,RX116,SB116,SF116,SJ116,SN116,SR116,SV116,SZ116,TD116,TH116,TL116,TP116,TT116,TX116,UB116,UF116,UJ116,UN116,UR116,UV116,UZ116,VD116,VH116,VL116,VP116,VT116,VX116,WB116,WF116,WJ116,WN116,WR116,WV116,WZ116,XD116,XH116,XL116,XP116,XT116,XX116,YB116,YF116,YJ116,YN116,YR116,YV116,YZ116,ZD116,ZH116,ZL116,ZP116,ZT116,ZX116,AAB116,AAF116,AAJ116,AAN116,AAR116,AAV116,AAZ116,ABD116,ABH116,ABL116,ABP116,ABT116,ABX116,ACB116,ACF116,ACJ116,ACN116,ACR116,ACV116,ACZ116,ADD116,ADH116,ADL116,ADP116,ADT116,ADX116,AEB116,AEF116,AEJ116,AEN116,AER116,AEV116,AEZ116,AFD116,AFH116,AFL116,AFP116,AFT116,AFX116,AGB116,AGF116,AGJ116,AGN116,AGR116,AGV116,AGZ116,AHD116,AHH116,AHL116,AHP116,AHT116,AHX116,AIB116,AIF116,AIJ116,AIN116,AIR116,AIV116,AIZ116,AJD116,AJH116,AJL116,AJP116,AJT116,AJX116,AKB116,AKF116,AKJ116,AKN116,AKR116,AKV116,AKZ116,ALD116,ALH116,ALL116,ALP116,ALT116,ALX116,AMB116,AMF116,AMJ116,AMN116,AMR116,AMV116,AMZ116,AND116,ANH116,ANL116,ANP116))+SUM((ANT116,ANX116,AOB116,AOF116,AOJ116)))=AN116,"ok","check")</f>
        <v>ok</v>
      </c>
      <c r="AV116" s="196">
        <v>0.2</v>
      </c>
      <c r="AW116" s="197">
        <v>2</v>
      </c>
      <c r="AX116" s="191" t="s">
        <v>601</v>
      </c>
      <c r="AY116" s="190" t="s">
        <v>602</v>
      </c>
    </row>
    <row r="117" spans="1:67" x14ac:dyDescent="0.25">
      <c r="A117" s="190">
        <v>113</v>
      </c>
      <c r="B117" s="205" t="s">
        <v>967</v>
      </c>
      <c r="C117" s="205" t="s">
        <v>959</v>
      </c>
      <c r="D117" s="260">
        <v>42886</v>
      </c>
      <c r="E117" s="382" t="s">
        <v>838</v>
      </c>
      <c r="F117" s="205" t="s">
        <v>851</v>
      </c>
      <c r="G117" s="205" t="s">
        <v>878</v>
      </c>
      <c r="H117" s="260">
        <v>42886</v>
      </c>
      <c r="I117" s="260">
        <v>42886</v>
      </c>
      <c r="J117" s="210">
        <v>0.57916666666666672</v>
      </c>
      <c r="K117" s="210">
        <v>0.60486111111111118</v>
      </c>
      <c r="M117" s="258" t="s">
        <v>136</v>
      </c>
      <c r="N117" s="204">
        <v>5</v>
      </c>
      <c r="O117" s="258" t="s">
        <v>136</v>
      </c>
      <c r="P117" s="206">
        <v>5</v>
      </c>
      <c r="Q117" s="204"/>
      <c r="R117" s="204"/>
      <c r="S117" s="258" t="s">
        <v>136</v>
      </c>
      <c r="T117" s="206">
        <v>5</v>
      </c>
      <c r="U117" s="258" t="s">
        <v>136</v>
      </c>
      <c r="V117" s="206">
        <v>5</v>
      </c>
      <c r="W117" s="204"/>
      <c r="X117" s="204"/>
      <c r="AC117" s="217">
        <f t="shared" si="10"/>
        <v>100</v>
      </c>
      <c r="AD117" s="219" t="s">
        <v>37</v>
      </c>
      <c r="AE117" s="194">
        <v>2</v>
      </c>
      <c r="AF117" s="194">
        <v>3</v>
      </c>
      <c r="AM117" s="259">
        <v>5</v>
      </c>
      <c r="AN117" s="221">
        <v>1.8</v>
      </c>
      <c r="AO117" s="222">
        <v>1.8</v>
      </c>
      <c r="AP117" s="223"/>
      <c r="AQ117" s="217">
        <f t="shared" si="6"/>
        <v>0.36</v>
      </c>
      <c r="AS117" s="225" t="str">
        <f t="shared" si="5"/>
        <v>ok</v>
      </c>
      <c r="AT117" s="226" t="str">
        <f>IF(((SUM(AV117,AZ117,BD117,BH117,BL117,BP117,BT117,BX117,CB117,CF117,CJ117,CN117,CR117,CV117,CZ117,DD117,DH117,DL117,DP117,DT117,DX117,EB117,EF117,EJ117,EN117,ER117,EV117,EZ117,FD117,FH117,FL117,FP117,FT117,FX117,GB117,GF117,GJ117,GN117,GR117,GV117,GZ117,HD117,HH117,HL117,HP117,HT117,HX117,IB117,IF117,IJ117,IN117,IR117,IV117,IZ117,JD117,JH117,JL117,JP117,JT117,JX117,KB117,KF117,KJ117,KN117,KR117,KV117,KZ117,LD117,LH117,LL117,LP117,LT117,LX117,MB117,MF117,MJ117,MN117,MR117,MV117,MZ117,ND117,NH117,NL117,NP117,NT117,NX117,OB117,OF117,OJ117,ON117,OR117,OV117,OZ117,PD117,PH117,PL117,PP117,PT117,PX117,QB117,QF117,QJ117,QN117,QR117,QV117,QZ117,RD117,RH117,RL117,RP117,RT117,RX117,SB117,SF117,SJ117,SN117,SR117,SV117,SZ117,TD117,TH117,TL117,TP117,TT117,TX117,UB117,UF117,UJ117,UN117,UR117,UV117,UZ117,VD117,VH117,VL117,VP117,VT117,VX117,WB117,WF117,WJ117,WN117,WR117,WV117,WZ117,XD117,XH117,XL117,XP117,XT117,XX117,YB117,YF117,YJ117,YN117,YR117,YV117,YZ117,ZD117,ZH117,ZL117,ZP117,ZT117,ZX117,AAB117,AAF117,AAJ117,AAN117,AAR117,AAV117,AAZ117,ABD117,ABH117,ABL117,ABP117,ABT117,ABX117,ACB117,ACF117,ACJ117,ACN117,ACR117,ACV117,ACZ117,ADD117,ADH117,ADL117,ADP117,ADT117,ADX117,AEB117,AEF117,AEJ117,AEN117,AER117,AEV117,AEZ117,AFD117,AFH117,AFL117,AFP117,AFT117,AFX117,AGB117,AGF117,AGJ117,AGN117,AGR117,AGV117,AGZ117,AHD117,AHH117,AHL117,AHP117,AHT117,AHX117,AIB117,AIF117,AIJ117,AIN117,AIR117,AIV117,AIZ117,AJD117,AJH117,AJL117,AJP117,AJT117,AJX117,AKB117,AKF117,AKJ117,AKN117,AKR117,AKV117,AKZ117,ALD117,ALH117,ALL117,ALP117,ALT117,ALX117,AMB117,AMF117,AMJ117,AMN117,AMR117,AMV117,AMZ117,AND117,ANH117,ANL117,ANP117))+SUM((ANT117,ANX117,AOB117,AOF117,AOJ117)))=AN117,"ok","check")</f>
        <v>ok</v>
      </c>
      <c r="AV117" s="196">
        <v>0.5</v>
      </c>
      <c r="AW117" s="197">
        <v>5</v>
      </c>
      <c r="AX117" s="191" t="s">
        <v>601</v>
      </c>
      <c r="AY117" s="190" t="s">
        <v>602</v>
      </c>
      <c r="AZ117" s="196">
        <v>0.5</v>
      </c>
      <c r="BA117" s="197">
        <v>2</v>
      </c>
      <c r="BB117" s="191" t="s">
        <v>601</v>
      </c>
      <c r="BC117" s="190" t="s">
        <v>602</v>
      </c>
      <c r="BD117" s="196">
        <v>0.35</v>
      </c>
      <c r="BE117" s="197">
        <v>2</v>
      </c>
      <c r="BF117" s="191" t="s">
        <v>601</v>
      </c>
      <c r="BG117" s="190" t="s">
        <v>602</v>
      </c>
      <c r="BH117" s="196">
        <v>0.25</v>
      </c>
      <c r="BI117" s="197">
        <v>5</v>
      </c>
      <c r="BJ117" s="191" t="s">
        <v>601</v>
      </c>
      <c r="BK117" s="190" t="s">
        <v>602</v>
      </c>
      <c r="BL117" s="196">
        <v>0.2</v>
      </c>
      <c r="BM117" s="197">
        <v>4</v>
      </c>
      <c r="BN117" s="191" t="s">
        <v>601</v>
      </c>
      <c r="BO117" s="190" t="s">
        <v>602</v>
      </c>
    </row>
    <row r="118" spans="1:67" x14ac:dyDescent="0.25">
      <c r="A118" s="190">
        <v>114</v>
      </c>
      <c r="B118" s="205" t="s">
        <v>967</v>
      </c>
      <c r="C118" s="205" t="s">
        <v>960</v>
      </c>
      <c r="D118" s="260">
        <v>42886</v>
      </c>
      <c r="E118" s="382" t="s">
        <v>838</v>
      </c>
      <c r="F118" s="205" t="s">
        <v>851</v>
      </c>
      <c r="G118" s="205" t="s">
        <v>878</v>
      </c>
      <c r="H118" s="260">
        <v>42886</v>
      </c>
      <c r="I118" s="260">
        <v>42886</v>
      </c>
      <c r="J118" s="210">
        <v>0.60972222222222217</v>
      </c>
      <c r="K118" s="210">
        <v>0.61458333333333337</v>
      </c>
      <c r="M118" s="212" t="s">
        <v>65</v>
      </c>
      <c r="N118" s="204">
        <v>5</v>
      </c>
      <c r="O118" s="214" t="s">
        <v>65</v>
      </c>
      <c r="P118" s="206">
        <v>5</v>
      </c>
      <c r="Q118" s="204"/>
      <c r="R118" s="204"/>
      <c r="S118" s="212" t="s">
        <v>65</v>
      </c>
      <c r="T118" s="206">
        <v>5</v>
      </c>
      <c r="U118" s="214" t="s">
        <v>65</v>
      </c>
      <c r="V118" s="206">
        <v>5</v>
      </c>
      <c r="W118" s="204"/>
      <c r="X118" s="204"/>
      <c r="AC118" s="217">
        <f t="shared" si="10"/>
        <v>100</v>
      </c>
      <c r="AD118" s="219" t="s">
        <v>37</v>
      </c>
      <c r="AM118" s="259">
        <v>0</v>
      </c>
      <c r="AQ118" s="217"/>
      <c r="AS118" s="225" t="str">
        <f t="shared" si="5"/>
        <v>ok</v>
      </c>
      <c r="AT118" s="226" t="str">
        <f>IF(((SUM(AV118,AZ118,BD118,BH118,BL118,BP118,BT118,BX118,CB118,CF118,CJ118,CN118,CR118,CV118,CZ118,DD118,DH118,DL118,DP118,DT118,DX118,EB118,EF118,EJ118,EN118,ER118,EV118,EZ118,FD118,FH118,FL118,FP118,FT118,FX118,GB118,GF118,GJ118,GN118,GR118,GV118,GZ118,HD118,HH118,HL118,HP118,HT118,HX118,IB118,IF118,IJ118,IN118,IR118,IV118,IZ118,JD118,JH118,JL118,JP118,JT118,JX118,KB118,KF118,KJ118,KN118,KR118,KV118,KZ118,LD118,LH118,LL118,LP118,LT118,LX118,MB118,MF118,MJ118,MN118,MR118,MV118,MZ118,ND118,NH118,NL118,NP118,NT118,NX118,OB118,OF118,OJ118,ON118,OR118,OV118,OZ118,PD118,PH118,PL118,PP118,PT118,PX118,QB118,QF118,QJ118,QN118,QR118,QV118,QZ118,RD118,RH118,RL118,RP118,RT118,RX118,SB118,SF118,SJ118,SN118,SR118,SV118,SZ118,TD118,TH118,TL118,TP118,TT118,TX118,UB118,UF118,UJ118,UN118,UR118,UV118,UZ118,VD118,VH118,VL118,VP118,VT118,VX118,WB118,WF118,WJ118,WN118,WR118,WV118,WZ118,XD118,XH118,XL118,XP118,XT118,XX118,YB118,YF118,YJ118,YN118,YR118,YV118,YZ118,ZD118,ZH118,ZL118,ZP118,ZT118,ZX118,AAB118,AAF118,AAJ118,AAN118,AAR118,AAV118,AAZ118,ABD118,ABH118,ABL118,ABP118,ABT118,ABX118,ACB118,ACF118,ACJ118,ACN118,ACR118,ACV118,ACZ118,ADD118,ADH118,ADL118,ADP118,ADT118,ADX118,AEB118,AEF118,AEJ118,AEN118,AER118,AEV118,AEZ118,AFD118,AFH118,AFL118,AFP118,AFT118,AFX118,AGB118,AGF118,AGJ118,AGN118,AGR118,AGV118,AGZ118,AHD118,AHH118,AHL118,AHP118,AHT118,AHX118,AIB118,AIF118,AIJ118,AIN118,AIR118,AIV118,AIZ118,AJD118,AJH118,AJL118,AJP118,AJT118,AJX118,AKB118,AKF118,AKJ118,AKN118,AKR118,AKV118,AKZ118,ALD118,ALH118,ALL118,ALP118,ALT118,ALX118,AMB118,AMF118,AMJ118,AMN118,AMR118,AMV118,AMZ118,AND118,ANH118,ANL118,ANP118))+SUM((ANT118,ANX118,AOB118,AOF118,AOJ118)))=AN118,"ok","check")</f>
        <v>ok</v>
      </c>
    </row>
    <row r="119" spans="1:67" x14ac:dyDescent="0.25">
      <c r="A119" s="190">
        <v>115</v>
      </c>
      <c r="B119" s="205" t="s">
        <v>967</v>
      </c>
      <c r="C119" s="205" t="s">
        <v>961</v>
      </c>
      <c r="D119" s="260">
        <v>42886</v>
      </c>
      <c r="E119" s="382" t="s">
        <v>838</v>
      </c>
      <c r="F119" s="205" t="s">
        <v>851</v>
      </c>
      <c r="G119" s="205" t="s">
        <v>878</v>
      </c>
      <c r="H119" s="260">
        <v>42886</v>
      </c>
      <c r="I119" s="260">
        <v>42886</v>
      </c>
      <c r="J119" s="210">
        <v>0.61944444444444446</v>
      </c>
      <c r="K119" s="210">
        <v>0.625</v>
      </c>
      <c r="M119" s="258" t="s">
        <v>136</v>
      </c>
      <c r="N119" s="204">
        <v>5</v>
      </c>
      <c r="O119" s="258" t="s">
        <v>136</v>
      </c>
      <c r="P119" s="206">
        <v>5</v>
      </c>
      <c r="Q119" s="204"/>
      <c r="R119" s="204"/>
      <c r="S119" s="258" t="s">
        <v>136</v>
      </c>
      <c r="T119" s="206">
        <v>5</v>
      </c>
      <c r="U119" s="258" t="s">
        <v>136</v>
      </c>
      <c r="V119" s="206">
        <v>5</v>
      </c>
      <c r="W119" s="204"/>
      <c r="X119" s="204"/>
      <c r="AC119" s="217">
        <f t="shared" si="10"/>
        <v>100</v>
      </c>
      <c r="AD119" s="219" t="s">
        <v>37</v>
      </c>
      <c r="AM119" s="259">
        <v>0</v>
      </c>
      <c r="AQ119" s="217"/>
      <c r="AS119" s="225" t="str">
        <f t="shared" si="5"/>
        <v>ok</v>
      </c>
      <c r="AT119" s="226" t="str">
        <f>IF(((SUM(AV119,AZ119,BD119,BH119,BL119,BP119,BT119,BX119,CB119,CF119,CJ119,CN119,CR119,CV119,CZ119,DD119,DH119,DL119,DP119,DT119,DX119,EB119,EF119,EJ119,EN119,ER119,EV119,EZ119,FD119,FH119,FL119,FP119,FT119,FX119,GB119,GF119,GJ119,GN119,GR119,GV119,GZ119,HD119,HH119,HL119,HP119,HT119,HX119,IB119,IF119,IJ119,IN119,IR119,IV119,IZ119,JD119,JH119,JL119,JP119,JT119,JX119,KB119,KF119,KJ119,KN119,KR119,KV119,KZ119,LD119,LH119,LL119,LP119,LT119,LX119,MB119,MF119,MJ119,MN119,MR119,MV119,MZ119,ND119,NH119,NL119,NP119,NT119,NX119,OB119,OF119,OJ119,ON119,OR119,OV119,OZ119,PD119,PH119,PL119,PP119,PT119,PX119,QB119,QF119,QJ119,QN119,QR119,QV119,QZ119,RD119,RH119,RL119,RP119,RT119,RX119,SB119,SF119,SJ119,SN119,SR119,SV119,SZ119,TD119,TH119,TL119,TP119,TT119,TX119,UB119,UF119,UJ119,UN119,UR119,UV119,UZ119,VD119,VH119,VL119,VP119,VT119,VX119,WB119,WF119,WJ119,WN119,WR119,WV119,WZ119,XD119,XH119,XL119,XP119,XT119,XX119,YB119,YF119,YJ119,YN119,YR119,YV119,YZ119,ZD119,ZH119,ZL119,ZP119,ZT119,ZX119,AAB119,AAF119,AAJ119,AAN119,AAR119,AAV119,AAZ119,ABD119,ABH119,ABL119,ABP119,ABT119,ABX119,ACB119,ACF119,ACJ119,ACN119,ACR119,ACV119,ACZ119,ADD119,ADH119,ADL119,ADP119,ADT119,ADX119,AEB119,AEF119,AEJ119,AEN119,AER119,AEV119,AEZ119,AFD119,AFH119,AFL119,AFP119,AFT119,AFX119,AGB119,AGF119,AGJ119,AGN119,AGR119,AGV119,AGZ119,AHD119,AHH119,AHL119,AHP119,AHT119,AHX119,AIB119,AIF119,AIJ119,AIN119,AIR119,AIV119,AIZ119,AJD119,AJH119,AJL119,AJP119,AJT119,AJX119,AKB119,AKF119,AKJ119,AKN119,AKR119,AKV119,AKZ119,ALD119,ALH119,ALL119,ALP119,ALT119,ALX119,AMB119,AMF119,AMJ119,AMN119,AMR119,AMV119,AMZ119,AND119,ANH119,ANL119,ANP119))+SUM((ANT119,ANX119,AOB119,AOF119,AOJ119)))=AN119,"ok","check")</f>
        <v>ok</v>
      </c>
    </row>
    <row r="120" spans="1:67" x14ac:dyDescent="0.25">
      <c r="A120" s="190">
        <v>116</v>
      </c>
      <c r="B120" s="205" t="s">
        <v>967</v>
      </c>
      <c r="C120" s="205" t="s">
        <v>962</v>
      </c>
      <c r="D120" s="260">
        <v>42886</v>
      </c>
      <c r="E120" s="382" t="s">
        <v>838</v>
      </c>
      <c r="F120" s="205" t="s">
        <v>851</v>
      </c>
      <c r="G120" s="205" t="s">
        <v>878</v>
      </c>
      <c r="H120" s="260">
        <v>42886</v>
      </c>
      <c r="I120" s="260">
        <v>42886</v>
      </c>
      <c r="J120" s="210">
        <v>0.65694444444444444</v>
      </c>
      <c r="K120" s="210">
        <v>0.66388888888888886</v>
      </c>
      <c r="M120" s="212" t="s">
        <v>65</v>
      </c>
      <c r="N120" s="204">
        <v>5</v>
      </c>
      <c r="O120" s="214" t="s">
        <v>65</v>
      </c>
      <c r="P120" s="206">
        <v>5</v>
      </c>
      <c r="Q120" s="204"/>
      <c r="R120" s="204"/>
      <c r="S120" s="212" t="s">
        <v>65</v>
      </c>
      <c r="T120" s="206">
        <v>5</v>
      </c>
      <c r="U120" s="214" t="s">
        <v>65</v>
      </c>
      <c r="V120" s="206">
        <v>4</v>
      </c>
      <c r="W120" s="204"/>
      <c r="X120" s="204"/>
      <c r="AC120" s="217">
        <f t="shared" si="10"/>
        <v>90</v>
      </c>
      <c r="AD120" s="219" t="s">
        <v>37</v>
      </c>
      <c r="AM120" s="259">
        <v>0</v>
      </c>
      <c r="AQ120" s="217"/>
      <c r="AS120" s="225" t="str">
        <f t="shared" si="5"/>
        <v>ok</v>
      </c>
      <c r="AT120" s="226" t="str">
        <f>IF(((SUM(AV120,AZ120,BD120,BH120,BL120,BP120,BT120,BX120,CB120,CF120,CJ120,CN120,CR120,CV120,CZ120,DD120,DH120,DL120,DP120,DT120,DX120,EB120,EF120,EJ120,EN120,ER120,EV120,EZ120,FD120,FH120,FL120,FP120,FT120,FX120,GB120,GF120,GJ120,GN120,GR120,GV120,GZ120,HD120,HH120,HL120,HP120,HT120,HX120,IB120,IF120,IJ120,IN120,IR120,IV120,IZ120,JD120,JH120,JL120,JP120,JT120,JX120,KB120,KF120,KJ120,KN120,KR120,KV120,KZ120,LD120,LH120,LL120,LP120,LT120,LX120,MB120,MF120,MJ120,MN120,MR120,MV120,MZ120,ND120,NH120,NL120,NP120,NT120,NX120,OB120,OF120,OJ120,ON120,OR120,OV120,OZ120,PD120,PH120,PL120,PP120,PT120,PX120,QB120,QF120,QJ120,QN120,QR120,QV120,QZ120,RD120,RH120,RL120,RP120,RT120,RX120,SB120,SF120,SJ120,SN120,SR120,SV120,SZ120,TD120,TH120,TL120,TP120,TT120,TX120,UB120,UF120,UJ120,UN120,UR120,UV120,UZ120,VD120,VH120,VL120,VP120,VT120,VX120,WB120,WF120,WJ120,WN120,WR120,WV120,WZ120,XD120,XH120,XL120,XP120,XT120,XX120,YB120,YF120,YJ120,YN120,YR120,YV120,YZ120,ZD120,ZH120,ZL120,ZP120,ZT120,ZX120,AAB120,AAF120,AAJ120,AAN120,AAR120,AAV120,AAZ120,ABD120,ABH120,ABL120,ABP120,ABT120,ABX120,ACB120,ACF120,ACJ120,ACN120,ACR120,ACV120,ACZ120,ADD120,ADH120,ADL120,ADP120,ADT120,ADX120,AEB120,AEF120,AEJ120,AEN120,AER120,AEV120,AEZ120,AFD120,AFH120,AFL120,AFP120,AFT120,AFX120,AGB120,AGF120,AGJ120,AGN120,AGR120,AGV120,AGZ120,AHD120,AHH120,AHL120,AHP120,AHT120,AHX120,AIB120,AIF120,AIJ120,AIN120,AIR120,AIV120,AIZ120,AJD120,AJH120,AJL120,AJP120,AJT120,AJX120,AKB120,AKF120,AKJ120,AKN120,AKR120,AKV120,AKZ120,ALD120,ALH120,ALL120,ALP120,ALT120,ALX120,AMB120,AMF120,AMJ120,AMN120,AMR120,AMV120,AMZ120,AND120,ANH120,ANL120,ANP120))+SUM((ANT120,ANX120,AOB120,AOF120,AOJ120)))=AN120,"ok","check")</f>
        <v>ok</v>
      </c>
    </row>
    <row r="121" spans="1:67" x14ac:dyDescent="0.25">
      <c r="A121" s="190">
        <v>117</v>
      </c>
      <c r="B121" s="205" t="s">
        <v>967</v>
      </c>
      <c r="C121" s="205" t="s">
        <v>963</v>
      </c>
      <c r="D121" s="260">
        <v>42886</v>
      </c>
      <c r="E121" s="382" t="s">
        <v>838</v>
      </c>
      <c r="F121" s="205" t="s">
        <v>851</v>
      </c>
      <c r="G121" s="205" t="s">
        <v>878</v>
      </c>
      <c r="H121" s="260">
        <v>42886</v>
      </c>
      <c r="I121" s="260">
        <v>42886</v>
      </c>
      <c r="J121" s="210">
        <v>0.67708333333333337</v>
      </c>
      <c r="K121" s="210">
        <v>0.6875</v>
      </c>
      <c r="M121" s="258" t="s">
        <v>136</v>
      </c>
      <c r="N121" s="204">
        <v>5</v>
      </c>
      <c r="O121" s="258" t="s">
        <v>136</v>
      </c>
      <c r="P121" s="206">
        <v>5</v>
      </c>
      <c r="Q121" s="204"/>
      <c r="R121" s="204"/>
      <c r="S121" s="258" t="s">
        <v>136</v>
      </c>
      <c r="T121" s="206">
        <v>5</v>
      </c>
      <c r="U121" s="258" t="s">
        <v>136</v>
      </c>
      <c r="V121" s="206">
        <v>4</v>
      </c>
      <c r="W121" s="204"/>
      <c r="X121" s="204"/>
      <c r="AC121" s="217">
        <f t="shared" si="10"/>
        <v>90</v>
      </c>
      <c r="AD121" s="219" t="s">
        <v>37</v>
      </c>
      <c r="AE121" s="194">
        <v>1</v>
      </c>
      <c r="AM121" s="259">
        <v>1</v>
      </c>
      <c r="AN121" s="221">
        <v>0.18</v>
      </c>
      <c r="AQ121" s="217">
        <f t="shared" si="6"/>
        <v>0.18</v>
      </c>
      <c r="AS121" s="225" t="str">
        <f t="shared" si="5"/>
        <v>ok</v>
      </c>
      <c r="AT121" s="226" t="str">
        <f>IF(((SUM(AV121,AZ121,BD121,BH121,BL121,BP121,BT121,BX121,CB121,CF121,CJ121,CN121,CR121,CV121,CZ121,DD121,DH121,DL121,DP121,DT121,DX121,EB121,EF121,EJ121,EN121,ER121,EV121,EZ121,FD121,FH121,FL121,FP121,FT121,FX121,GB121,GF121,GJ121,GN121,GR121,GV121,GZ121,HD121,HH121,HL121,HP121,HT121,HX121,IB121,IF121,IJ121,IN121,IR121,IV121,IZ121,JD121,JH121,JL121,JP121,JT121,JX121,KB121,KF121,KJ121,KN121,KR121,KV121,KZ121,LD121,LH121,LL121,LP121,LT121,LX121,MB121,MF121,MJ121,MN121,MR121,MV121,MZ121,ND121,NH121,NL121,NP121,NT121,NX121,OB121,OF121,OJ121,ON121,OR121,OV121,OZ121,PD121,PH121,PL121,PP121,PT121,PX121,QB121,QF121,QJ121,QN121,QR121,QV121,QZ121,RD121,RH121,RL121,RP121,RT121,RX121,SB121,SF121,SJ121,SN121,SR121,SV121,SZ121,TD121,TH121,TL121,TP121,TT121,TX121,UB121,UF121,UJ121,UN121,UR121,UV121,UZ121,VD121,VH121,VL121,VP121,VT121,VX121,WB121,WF121,WJ121,WN121,WR121,WV121,WZ121,XD121,XH121,XL121,XP121,XT121,XX121,YB121,YF121,YJ121,YN121,YR121,YV121,YZ121,ZD121,ZH121,ZL121,ZP121,ZT121,ZX121,AAB121,AAF121,AAJ121,AAN121,AAR121,AAV121,AAZ121,ABD121,ABH121,ABL121,ABP121,ABT121,ABX121,ACB121,ACF121,ACJ121,ACN121,ACR121,ACV121,ACZ121,ADD121,ADH121,ADL121,ADP121,ADT121,ADX121,AEB121,AEF121,AEJ121,AEN121,AER121,AEV121,AEZ121,AFD121,AFH121,AFL121,AFP121,AFT121,AFX121,AGB121,AGF121,AGJ121,AGN121,AGR121,AGV121,AGZ121,AHD121,AHH121,AHL121,AHP121,AHT121,AHX121,AIB121,AIF121,AIJ121,AIN121,AIR121,AIV121,AIZ121,AJD121,AJH121,AJL121,AJP121,AJT121,AJX121,AKB121,AKF121,AKJ121,AKN121,AKR121,AKV121,AKZ121,ALD121,ALH121,ALL121,ALP121,ALT121,ALX121,AMB121,AMF121,AMJ121,AMN121,AMR121,AMV121,AMZ121,AND121,ANH121,ANL121,ANP121))+SUM((ANT121,ANX121,AOB121,AOF121,AOJ121)))=AN121,"ok","check")</f>
        <v>ok</v>
      </c>
      <c r="AV121" s="196">
        <v>0.18</v>
      </c>
      <c r="AW121" s="197">
        <v>2</v>
      </c>
      <c r="AX121" s="191" t="s">
        <v>601</v>
      </c>
      <c r="AY121" s="190" t="s">
        <v>602</v>
      </c>
    </row>
    <row r="122" spans="1:67" x14ac:dyDescent="0.25">
      <c r="A122" s="190">
        <v>118</v>
      </c>
      <c r="B122" s="205" t="s">
        <v>967</v>
      </c>
      <c r="C122" s="205" t="s">
        <v>964</v>
      </c>
      <c r="D122" s="260">
        <v>42886</v>
      </c>
      <c r="E122" s="382" t="s">
        <v>838</v>
      </c>
      <c r="F122" s="205" t="s">
        <v>851</v>
      </c>
      <c r="G122" s="205" t="s">
        <v>878</v>
      </c>
      <c r="H122" s="260">
        <v>42886</v>
      </c>
      <c r="I122" s="260">
        <v>42886</v>
      </c>
      <c r="J122" s="210">
        <v>0.68819444444444444</v>
      </c>
      <c r="K122" s="210">
        <v>0.69097222222222221</v>
      </c>
      <c r="M122" s="212" t="s">
        <v>65</v>
      </c>
      <c r="N122" s="204">
        <v>5</v>
      </c>
      <c r="O122" s="214" t="s">
        <v>65</v>
      </c>
      <c r="P122" s="206">
        <v>5</v>
      </c>
      <c r="Q122" s="204"/>
      <c r="R122" s="204"/>
      <c r="S122" s="212" t="s">
        <v>65</v>
      </c>
      <c r="T122" s="206">
        <v>5</v>
      </c>
      <c r="U122" s="214" t="s">
        <v>65</v>
      </c>
      <c r="V122" s="206">
        <v>5</v>
      </c>
      <c r="W122" s="204"/>
      <c r="X122" s="204"/>
      <c r="AC122" s="217">
        <f t="shared" si="10"/>
        <v>100</v>
      </c>
      <c r="AD122" s="219" t="s">
        <v>37</v>
      </c>
      <c r="AM122" s="259">
        <v>0</v>
      </c>
      <c r="AQ122" s="217"/>
      <c r="AS122" s="225" t="str">
        <f t="shared" si="5"/>
        <v>ok</v>
      </c>
      <c r="AT122" s="226" t="str">
        <f>IF(((SUM(AV122,AZ122,BD122,BH122,BL122,BP122,BT122,BX122,CB122,CF122,CJ122,CN122,CR122,CV122,CZ122,DD122,DH122,DL122,DP122,DT122,DX122,EB122,EF122,EJ122,EN122,ER122,EV122,EZ122,FD122,FH122,FL122,FP122,FT122,FX122,GB122,GF122,GJ122,GN122,GR122,GV122,GZ122,HD122,HH122,HL122,HP122,HT122,HX122,IB122,IF122,IJ122,IN122,IR122,IV122,IZ122,JD122,JH122,JL122,JP122,JT122,JX122,KB122,KF122,KJ122,KN122,KR122,KV122,KZ122,LD122,LH122,LL122,LP122,LT122,LX122,MB122,MF122,MJ122,MN122,MR122,MV122,MZ122,ND122,NH122,NL122,NP122,NT122,NX122,OB122,OF122,OJ122,ON122,OR122,OV122,OZ122,PD122,PH122,PL122,PP122,PT122,PX122,QB122,QF122,QJ122,QN122,QR122,QV122,QZ122,RD122,RH122,RL122,RP122,RT122,RX122,SB122,SF122,SJ122,SN122,SR122,SV122,SZ122,TD122,TH122,TL122,TP122,TT122,TX122,UB122,UF122,UJ122,UN122,UR122,UV122,UZ122,VD122,VH122,VL122,VP122,VT122,VX122,WB122,WF122,WJ122,WN122,WR122,WV122,WZ122,XD122,XH122,XL122,XP122,XT122,XX122,YB122,YF122,YJ122,YN122,YR122,YV122,YZ122,ZD122,ZH122,ZL122,ZP122,ZT122,ZX122,AAB122,AAF122,AAJ122,AAN122,AAR122,AAV122,AAZ122,ABD122,ABH122,ABL122,ABP122,ABT122,ABX122,ACB122,ACF122,ACJ122,ACN122,ACR122,ACV122,ACZ122,ADD122,ADH122,ADL122,ADP122,ADT122,ADX122,AEB122,AEF122,AEJ122,AEN122,AER122,AEV122,AEZ122,AFD122,AFH122,AFL122,AFP122,AFT122,AFX122,AGB122,AGF122,AGJ122,AGN122,AGR122,AGV122,AGZ122,AHD122,AHH122,AHL122,AHP122,AHT122,AHX122,AIB122,AIF122,AIJ122,AIN122,AIR122,AIV122,AIZ122,AJD122,AJH122,AJL122,AJP122,AJT122,AJX122,AKB122,AKF122,AKJ122,AKN122,AKR122,AKV122,AKZ122,ALD122,ALH122,ALL122,ALP122,ALT122,ALX122,AMB122,AMF122,AMJ122,AMN122,AMR122,AMV122,AMZ122,AND122,ANH122,ANL122,ANP122))+SUM((ANT122,ANX122,AOB122,AOF122,AOJ122)))=AN122,"ok","check")</f>
        <v>ok</v>
      </c>
    </row>
    <row r="123" spans="1:67" x14ac:dyDescent="0.25">
      <c r="A123" s="190">
        <v>119</v>
      </c>
      <c r="B123" s="205" t="s">
        <v>967</v>
      </c>
      <c r="C123" s="205" t="s">
        <v>965</v>
      </c>
      <c r="D123" s="260">
        <v>42886</v>
      </c>
      <c r="E123" s="382" t="s">
        <v>838</v>
      </c>
      <c r="F123" s="205" t="s">
        <v>851</v>
      </c>
      <c r="G123" s="205" t="s">
        <v>878</v>
      </c>
      <c r="H123" s="260">
        <v>42886</v>
      </c>
      <c r="I123" s="260">
        <v>42886</v>
      </c>
      <c r="J123" s="210">
        <v>0.70000000000000007</v>
      </c>
      <c r="K123" s="210">
        <v>0.70486111111111116</v>
      </c>
      <c r="M123" s="258" t="s">
        <v>136</v>
      </c>
      <c r="N123" s="204">
        <v>5</v>
      </c>
      <c r="O123" s="258" t="s">
        <v>136</v>
      </c>
      <c r="P123" s="206">
        <v>5</v>
      </c>
      <c r="Q123" s="204"/>
      <c r="R123" s="204"/>
      <c r="S123" s="258" t="s">
        <v>136</v>
      </c>
      <c r="T123" s="206">
        <v>5</v>
      </c>
      <c r="U123" s="258" t="s">
        <v>136</v>
      </c>
      <c r="V123" s="206">
        <v>5</v>
      </c>
      <c r="W123" s="204"/>
      <c r="X123" s="204"/>
      <c r="AC123" s="217">
        <f t="shared" si="10"/>
        <v>100</v>
      </c>
      <c r="AD123" s="219" t="s">
        <v>37</v>
      </c>
      <c r="AM123" s="259">
        <v>0</v>
      </c>
      <c r="AQ123" s="217"/>
      <c r="AS123" s="225" t="str">
        <f t="shared" si="5"/>
        <v>ok</v>
      </c>
      <c r="AT123" s="226" t="str">
        <f>IF(((SUM(AV123,AZ123,BD123,BH123,BL123,BP123,BT123,BX123,CB123,CF123,CJ123,CN123,CR123,CV123,CZ123,DD123,DH123,DL123,DP123,DT123,DX123,EB123,EF123,EJ123,EN123,ER123,EV123,EZ123,FD123,FH123,FL123,FP123,FT123,FX123,GB123,GF123,GJ123,GN123,GR123,GV123,GZ123,HD123,HH123,HL123,HP123,HT123,HX123,IB123,IF123,IJ123,IN123,IR123,IV123,IZ123,JD123,JH123,JL123,JP123,JT123,JX123,KB123,KF123,KJ123,KN123,KR123,KV123,KZ123,LD123,LH123,LL123,LP123,LT123,LX123,MB123,MF123,MJ123,MN123,MR123,MV123,MZ123,ND123,NH123,NL123,NP123,NT123,NX123,OB123,OF123,OJ123,ON123,OR123,OV123,OZ123,PD123,PH123,PL123,PP123,PT123,PX123,QB123,QF123,QJ123,QN123,QR123,QV123,QZ123,RD123,RH123,RL123,RP123,RT123,RX123,SB123,SF123,SJ123,SN123,SR123,SV123,SZ123,TD123,TH123,TL123,TP123,TT123,TX123,UB123,UF123,UJ123,UN123,UR123,UV123,UZ123,VD123,VH123,VL123,VP123,VT123,VX123,WB123,WF123,WJ123,WN123,WR123,WV123,WZ123,XD123,XH123,XL123,XP123,XT123,XX123,YB123,YF123,YJ123,YN123,YR123,YV123,YZ123,ZD123,ZH123,ZL123,ZP123,ZT123,ZX123,AAB123,AAF123,AAJ123,AAN123,AAR123,AAV123,AAZ123,ABD123,ABH123,ABL123,ABP123,ABT123,ABX123,ACB123,ACF123,ACJ123,ACN123,ACR123,ACV123,ACZ123,ADD123,ADH123,ADL123,ADP123,ADT123,ADX123,AEB123,AEF123,AEJ123,AEN123,AER123,AEV123,AEZ123,AFD123,AFH123,AFL123,AFP123,AFT123,AFX123,AGB123,AGF123,AGJ123,AGN123,AGR123,AGV123,AGZ123,AHD123,AHH123,AHL123,AHP123,AHT123,AHX123,AIB123,AIF123,AIJ123,AIN123,AIR123,AIV123,AIZ123,AJD123,AJH123,AJL123,AJP123,AJT123,AJX123,AKB123,AKF123,AKJ123,AKN123,AKR123,AKV123,AKZ123,ALD123,ALH123,ALL123,ALP123,ALT123,ALX123,AMB123,AMF123,AMJ123,AMN123,AMR123,AMV123,AMZ123,AND123,ANH123,ANL123,ANP123))+SUM((ANT123,ANX123,AOB123,AOF123,AOJ123)))=AN123,"ok","check")</f>
        <v>ok</v>
      </c>
    </row>
    <row r="124" spans="1:67" x14ac:dyDescent="0.25">
      <c r="A124" s="190">
        <v>120</v>
      </c>
      <c r="B124" s="205" t="s">
        <v>967</v>
      </c>
      <c r="C124" s="205" t="s">
        <v>966</v>
      </c>
      <c r="D124" s="260">
        <v>42886</v>
      </c>
      <c r="E124" s="382" t="s">
        <v>838</v>
      </c>
      <c r="F124" s="205" t="s">
        <v>851</v>
      </c>
      <c r="G124" s="205" t="s">
        <v>878</v>
      </c>
      <c r="H124" s="260">
        <v>42886</v>
      </c>
      <c r="I124" s="260">
        <v>42886</v>
      </c>
      <c r="J124" s="210">
        <v>0.71180555555555547</v>
      </c>
      <c r="K124" s="210">
        <v>0.73263888888888884</v>
      </c>
      <c r="M124" s="212" t="s">
        <v>65</v>
      </c>
      <c r="N124" s="204">
        <v>5</v>
      </c>
      <c r="O124" s="214" t="s">
        <v>65</v>
      </c>
      <c r="P124" s="206">
        <v>5</v>
      </c>
      <c r="Q124" s="204"/>
      <c r="R124" s="204"/>
      <c r="S124" s="212" t="s">
        <v>65</v>
      </c>
      <c r="T124" s="206">
        <v>5</v>
      </c>
      <c r="U124" s="214" t="s">
        <v>65</v>
      </c>
      <c r="V124" s="206">
        <v>4</v>
      </c>
      <c r="W124" s="204"/>
      <c r="X124" s="204"/>
      <c r="AC124" s="217">
        <f t="shared" si="10"/>
        <v>90</v>
      </c>
      <c r="AD124" s="219" t="s">
        <v>37</v>
      </c>
      <c r="AE124" s="194">
        <v>2</v>
      </c>
      <c r="AM124" s="259">
        <v>2</v>
      </c>
      <c r="AN124" s="221">
        <v>0.35</v>
      </c>
      <c r="AO124" s="222">
        <v>0.35</v>
      </c>
      <c r="AP124" s="223">
        <f t="shared" ref="AP124" si="11">AN124-AO124</f>
        <v>0</v>
      </c>
      <c r="AQ124" s="217">
        <f t="shared" si="6"/>
        <v>0.17499999999999999</v>
      </c>
      <c r="AS124" s="225" t="str">
        <f t="shared" si="5"/>
        <v>ok</v>
      </c>
      <c r="AT124" s="226" t="str">
        <f>IF(((SUM(AV124,AZ124,BD124,BH124,BL124,BP124,BT124,BX124,CB124,CF124,CJ124,CN124,CR124,CV124,CZ124,DD124,DH124,DL124,DP124,DT124,DX124,EB124,EF124,EJ124,EN124,ER124,EV124,EZ124,FD124,FH124,FL124,FP124,FT124,FX124,GB124,GF124,GJ124,GN124,GR124,GV124,GZ124,HD124,HH124,HL124,HP124,HT124,HX124,IB124,IF124,IJ124,IN124,IR124,IV124,IZ124,JD124,JH124,JL124,JP124,JT124,JX124,KB124,KF124,KJ124,KN124,KR124,KV124,KZ124,LD124,LH124,LL124,LP124,LT124,LX124,MB124,MF124,MJ124,MN124,MR124,MV124,MZ124,ND124,NH124,NL124,NP124,NT124,NX124,OB124,OF124,OJ124,ON124,OR124,OV124,OZ124,PD124,PH124,PL124,PP124,PT124,PX124,QB124,QF124,QJ124,QN124,QR124,QV124,QZ124,RD124,RH124,RL124,RP124,RT124,RX124,SB124,SF124,SJ124,SN124,SR124,SV124,SZ124,TD124,TH124,TL124,TP124,TT124,TX124,UB124,UF124,UJ124,UN124,UR124,UV124,UZ124,VD124,VH124,VL124,VP124,VT124,VX124,WB124,WF124,WJ124,WN124,WR124,WV124,WZ124,XD124,XH124,XL124,XP124,XT124,XX124,YB124,YF124,YJ124,YN124,YR124,YV124,YZ124,ZD124,ZH124,ZL124,ZP124,ZT124,ZX124,AAB124,AAF124,AAJ124,AAN124,AAR124,AAV124,AAZ124,ABD124,ABH124,ABL124,ABP124,ABT124,ABX124,ACB124,ACF124,ACJ124,ACN124,ACR124,ACV124,ACZ124,ADD124,ADH124,ADL124,ADP124,ADT124,ADX124,AEB124,AEF124,AEJ124,AEN124,AER124,AEV124,AEZ124,AFD124,AFH124,AFL124,AFP124,AFT124,AFX124,AGB124,AGF124,AGJ124,AGN124,AGR124,AGV124,AGZ124,AHD124,AHH124,AHL124,AHP124,AHT124,AHX124,AIB124,AIF124,AIJ124,AIN124,AIR124,AIV124,AIZ124,AJD124,AJH124,AJL124,AJP124,AJT124,AJX124,AKB124,AKF124,AKJ124,AKN124,AKR124,AKV124,AKZ124,ALD124,ALH124,ALL124,ALP124,ALT124,ALX124,AMB124,AMF124,AMJ124,AMN124,AMR124,AMV124,AMZ124,AND124,ANH124,ANL124,ANP124))+SUM((ANT124,ANX124,AOB124,AOF124,AOJ124)))=AN124,"ok","check")</f>
        <v>ok</v>
      </c>
      <c r="AV124" s="196">
        <v>0.2</v>
      </c>
      <c r="AW124" s="197">
        <v>1</v>
      </c>
      <c r="AX124" s="191" t="s">
        <v>601</v>
      </c>
      <c r="AY124" s="190" t="s">
        <v>602</v>
      </c>
      <c r="AZ124" s="196">
        <v>0.15</v>
      </c>
      <c r="BA124" s="197">
        <v>1</v>
      </c>
      <c r="BB124" s="191" t="s">
        <v>601</v>
      </c>
      <c r="BC124" s="190" t="s">
        <v>602</v>
      </c>
    </row>
    <row r="125" spans="1:67" x14ac:dyDescent="0.25">
      <c r="A125" s="190">
        <v>121</v>
      </c>
      <c r="B125" s="205" t="s">
        <v>967</v>
      </c>
      <c r="C125" s="205" t="s">
        <v>1191</v>
      </c>
      <c r="D125" s="260">
        <v>42886</v>
      </c>
      <c r="E125" s="382" t="s">
        <v>838</v>
      </c>
      <c r="F125" s="205" t="s">
        <v>851</v>
      </c>
      <c r="G125" s="205" t="s">
        <v>878</v>
      </c>
      <c r="H125" s="260">
        <v>42886</v>
      </c>
      <c r="I125" s="260">
        <v>42886</v>
      </c>
      <c r="J125" s="210">
        <v>0.74861111111111101</v>
      </c>
      <c r="K125" s="210">
        <v>0.75347222222222221</v>
      </c>
      <c r="M125" s="258" t="s">
        <v>136</v>
      </c>
      <c r="N125" s="204">
        <v>5</v>
      </c>
      <c r="O125" s="258" t="s">
        <v>136</v>
      </c>
      <c r="P125" s="206">
        <v>5</v>
      </c>
      <c r="Q125" s="204"/>
      <c r="R125" s="204"/>
      <c r="S125" s="258" t="s">
        <v>136</v>
      </c>
      <c r="T125" s="206">
        <v>5</v>
      </c>
      <c r="U125" s="258" t="s">
        <v>136</v>
      </c>
      <c r="V125" s="206">
        <v>5</v>
      </c>
      <c r="W125" s="204"/>
      <c r="X125" s="204"/>
      <c r="AC125" s="217">
        <f t="shared" si="10"/>
        <v>100</v>
      </c>
      <c r="AD125" s="219" t="s">
        <v>37</v>
      </c>
      <c r="AM125" s="259">
        <v>0</v>
      </c>
      <c r="AQ125" s="217"/>
      <c r="AS125" s="225" t="str">
        <f t="shared" si="5"/>
        <v>ok</v>
      </c>
      <c r="AT125" s="226" t="str">
        <f>IF(((SUM(AV125,AZ125,BD125,BH125,BL125,BP125,BT125,BX125,CB125,CF125,CJ125,CN125,CR125,CV125,CZ125,DD125,DH125,DL125,DP125,DT125,DX125,EB125,EF125,EJ125,EN125,ER125,EV125,EZ125,FD125,FH125,FL125,FP125,FT125,FX125,GB125,GF125,GJ125,GN125,GR125,GV125,GZ125,HD125,HH125,HL125,HP125,HT125,HX125,IB125,IF125,IJ125,IN125,IR125,IV125,IZ125,JD125,JH125,JL125,JP125,JT125,JX125,KB125,KF125,KJ125,KN125,KR125,KV125,KZ125,LD125,LH125,LL125,LP125,LT125,LX125,MB125,MF125,MJ125,MN125,MR125,MV125,MZ125,ND125,NH125,NL125,NP125,NT125,NX125,OB125,OF125,OJ125,ON125,OR125,OV125,OZ125,PD125,PH125,PL125,PP125,PT125,PX125,QB125,QF125,QJ125,QN125,QR125,QV125,QZ125,RD125,RH125,RL125,RP125,RT125,RX125,SB125,SF125,SJ125,SN125,SR125,SV125,SZ125,TD125,TH125,TL125,TP125,TT125,TX125,UB125,UF125,UJ125,UN125,UR125,UV125,UZ125,VD125,VH125,VL125,VP125,VT125,VX125,WB125,WF125,WJ125,WN125,WR125,WV125,WZ125,XD125,XH125,XL125,XP125,XT125,XX125,YB125,YF125,YJ125,YN125,YR125,YV125,YZ125,ZD125,ZH125,ZL125,ZP125,ZT125,ZX125,AAB125,AAF125,AAJ125,AAN125,AAR125,AAV125,AAZ125,ABD125,ABH125,ABL125,ABP125,ABT125,ABX125,ACB125,ACF125,ACJ125,ACN125,ACR125,ACV125,ACZ125,ADD125,ADH125,ADL125,ADP125,ADT125,ADX125,AEB125,AEF125,AEJ125,AEN125,AER125,AEV125,AEZ125,AFD125,AFH125,AFL125,AFP125,AFT125,AFX125,AGB125,AGF125,AGJ125,AGN125,AGR125,AGV125,AGZ125,AHD125,AHH125,AHL125,AHP125,AHT125,AHX125,AIB125,AIF125,AIJ125,AIN125,AIR125,AIV125,AIZ125,AJD125,AJH125,AJL125,AJP125,AJT125,AJX125,AKB125,AKF125,AKJ125,AKN125,AKR125,AKV125,AKZ125,ALD125,ALH125,ALL125,ALP125,ALT125,ALX125,AMB125,AMF125,AMJ125,AMN125,AMR125,AMV125,AMZ125,AND125,ANH125,ANL125,ANP125))+SUM((ANT125,ANX125,AOB125,AOF125,AOJ125)))=AN125,"ok","check")</f>
        <v>ok</v>
      </c>
    </row>
    <row r="126" spans="1:67" x14ac:dyDescent="0.25">
      <c r="A126" s="190">
        <v>122</v>
      </c>
      <c r="B126" s="205" t="s">
        <v>967</v>
      </c>
      <c r="C126" s="205" t="s">
        <v>968</v>
      </c>
      <c r="D126" s="260">
        <v>42886</v>
      </c>
      <c r="E126" s="382" t="s">
        <v>838</v>
      </c>
      <c r="F126" s="205" t="s">
        <v>848</v>
      </c>
      <c r="G126" s="205" t="s">
        <v>849</v>
      </c>
      <c r="H126" s="260">
        <v>42886</v>
      </c>
      <c r="I126" s="260">
        <v>42886</v>
      </c>
      <c r="J126" s="210">
        <v>0.81458333333333333</v>
      </c>
      <c r="K126" s="210">
        <v>0.87986111111111109</v>
      </c>
      <c r="M126" s="212" t="s">
        <v>65</v>
      </c>
      <c r="N126" s="204">
        <v>5</v>
      </c>
      <c r="O126" s="214" t="s">
        <v>65</v>
      </c>
      <c r="P126" s="206">
        <v>5</v>
      </c>
      <c r="Q126" s="204"/>
      <c r="R126" s="204"/>
      <c r="S126" s="212" t="s">
        <v>65</v>
      </c>
      <c r="T126" s="206">
        <v>4</v>
      </c>
      <c r="U126" s="214" t="s">
        <v>65</v>
      </c>
      <c r="V126" s="206">
        <v>3</v>
      </c>
      <c r="W126" s="204"/>
      <c r="X126" s="204"/>
      <c r="AC126" s="217">
        <f t="shared" si="10"/>
        <v>70</v>
      </c>
      <c r="AD126" s="219" t="str">
        <f>IF(AC126&gt;80, "Clean", "Compromised")</f>
        <v>Compromised</v>
      </c>
      <c r="AM126" s="259">
        <v>0</v>
      </c>
      <c r="AQ126" s="217"/>
      <c r="AS126" s="225" t="str">
        <f t="shared" si="5"/>
        <v>ok</v>
      </c>
      <c r="AT126" s="226" t="str">
        <f>IF(((SUM(AV126,AZ126,BD126,BH126,BL126,BP126,BT126,BX126,CB126,CF126,CJ126,CN126,CR126,CV126,CZ126,DD126,DH126,DL126,DP126,DT126,DX126,EB126,EF126,EJ126,EN126,ER126,EV126,EZ126,FD126,FH126,FL126,FP126,FT126,FX126,GB126,GF126,GJ126,GN126,GR126,GV126,GZ126,HD126,HH126,HL126,HP126,HT126,HX126,IB126,IF126,IJ126,IN126,IR126,IV126,IZ126,JD126,JH126,JL126,JP126,JT126,JX126,KB126,KF126,KJ126,KN126,KR126,KV126,KZ126,LD126,LH126,LL126,LP126,LT126,LX126,MB126,MF126,MJ126,MN126,MR126,MV126,MZ126,ND126,NH126,NL126,NP126,NT126,NX126,OB126,OF126,OJ126,ON126,OR126,OV126,OZ126,PD126,PH126,PL126,PP126,PT126,PX126,QB126,QF126,QJ126,QN126,QR126,QV126,QZ126,RD126,RH126,RL126,RP126,RT126,RX126,SB126,SF126,SJ126,SN126,SR126,SV126,SZ126,TD126,TH126,TL126,TP126,TT126,TX126,UB126,UF126,UJ126,UN126,UR126,UV126,UZ126,VD126,VH126,VL126,VP126,VT126,VX126,WB126,WF126,WJ126,WN126,WR126,WV126,WZ126,XD126,XH126,XL126,XP126,XT126,XX126,YB126,YF126,YJ126,YN126,YR126,YV126,YZ126,ZD126,ZH126,ZL126,ZP126,ZT126,ZX126,AAB126,AAF126,AAJ126,AAN126,AAR126,AAV126,AAZ126,ABD126,ABH126,ABL126,ABP126,ABT126,ABX126,ACB126,ACF126,ACJ126,ACN126,ACR126,ACV126,ACZ126,ADD126,ADH126,ADL126,ADP126,ADT126,ADX126,AEB126,AEF126,AEJ126,AEN126,AER126,AEV126,AEZ126,AFD126,AFH126,AFL126,AFP126,AFT126,AFX126,AGB126,AGF126,AGJ126,AGN126,AGR126,AGV126,AGZ126,AHD126,AHH126,AHL126,AHP126,AHT126,AHX126,AIB126,AIF126,AIJ126,AIN126,AIR126,AIV126,AIZ126,AJD126,AJH126,AJL126,AJP126,AJT126,AJX126,AKB126,AKF126,AKJ126,AKN126,AKR126,AKV126,AKZ126,ALD126,ALH126,ALL126,ALP126,ALT126,ALX126,AMB126,AMF126,AMJ126,AMN126,AMR126,AMV126,AMZ126,AND126,ANH126,ANL126,ANP126))+SUM((ANT126,ANX126,AOB126,AOF126,AOJ126)))=AN126,"ok","check")</f>
        <v>ok</v>
      </c>
    </row>
    <row r="127" spans="1:67" x14ac:dyDescent="0.25">
      <c r="A127" s="190">
        <v>123</v>
      </c>
      <c r="B127" s="205" t="s">
        <v>967</v>
      </c>
      <c r="C127" s="205" t="s">
        <v>969</v>
      </c>
      <c r="D127" s="260">
        <v>42886</v>
      </c>
      <c r="E127" s="382" t="s">
        <v>838</v>
      </c>
      <c r="F127" s="205" t="s">
        <v>848</v>
      </c>
      <c r="G127" s="205" t="s">
        <v>849</v>
      </c>
      <c r="H127" s="260">
        <v>42886</v>
      </c>
      <c r="I127" s="260">
        <v>42886</v>
      </c>
      <c r="J127" s="210">
        <v>0.89027777777777783</v>
      </c>
      <c r="K127" s="210">
        <v>0.90069444444444446</v>
      </c>
      <c r="M127" s="258" t="s">
        <v>136</v>
      </c>
      <c r="N127" s="204">
        <v>5</v>
      </c>
      <c r="O127" s="258" t="s">
        <v>136</v>
      </c>
      <c r="P127" s="206">
        <v>5</v>
      </c>
      <c r="Q127" s="204"/>
      <c r="R127" s="204"/>
      <c r="S127" s="258" t="s">
        <v>136</v>
      </c>
      <c r="T127" s="206">
        <v>5</v>
      </c>
      <c r="U127" s="258" t="s">
        <v>136</v>
      </c>
      <c r="V127" s="206">
        <v>5</v>
      </c>
      <c r="W127" s="204"/>
      <c r="X127" s="204"/>
      <c r="AC127" s="217">
        <f t="shared" si="10"/>
        <v>100</v>
      </c>
      <c r="AD127" s="219" t="s">
        <v>37</v>
      </c>
      <c r="AM127" s="259">
        <v>0</v>
      </c>
      <c r="AQ127" s="217"/>
      <c r="AS127" s="225" t="str">
        <f t="shared" si="5"/>
        <v>ok</v>
      </c>
      <c r="AT127" s="226" t="str">
        <f>IF(((SUM(AV127,AZ127,BD127,BH127,BL127,BP127,BT127,BX127,CB127,CF127,CJ127,CN127,CR127,CV127,CZ127,DD127,DH127,DL127,DP127,DT127,DX127,EB127,EF127,EJ127,EN127,ER127,EV127,EZ127,FD127,FH127,FL127,FP127,FT127,FX127,GB127,GF127,GJ127,GN127,GR127,GV127,GZ127,HD127,HH127,HL127,HP127,HT127,HX127,IB127,IF127,IJ127,IN127,IR127,IV127,IZ127,JD127,JH127,JL127,JP127,JT127,JX127,KB127,KF127,KJ127,KN127,KR127,KV127,KZ127,LD127,LH127,LL127,LP127,LT127,LX127,MB127,MF127,MJ127,MN127,MR127,MV127,MZ127,ND127,NH127,NL127,NP127,NT127,NX127,OB127,OF127,OJ127,ON127,OR127,OV127,OZ127,PD127,PH127,PL127,PP127,PT127,PX127,QB127,QF127,QJ127,QN127,QR127,QV127,QZ127,RD127,RH127,RL127,RP127,RT127,RX127,SB127,SF127,SJ127,SN127,SR127,SV127,SZ127,TD127,TH127,TL127,TP127,TT127,TX127,UB127,UF127,UJ127,UN127,UR127,UV127,UZ127,VD127,VH127,VL127,VP127,VT127,VX127,WB127,WF127,WJ127,WN127,WR127,WV127,WZ127,XD127,XH127,XL127,XP127,XT127,XX127,YB127,YF127,YJ127,YN127,YR127,YV127,YZ127,ZD127,ZH127,ZL127,ZP127,ZT127,ZX127,AAB127,AAF127,AAJ127,AAN127,AAR127,AAV127,AAZ127,ABD127,ABH127,ABL127,ABP127,ABT127,ABX127,ACB127,ACF127,ACJ127,ACN127,ACR127,ACV127,ACZ127,ADD127,ADH127,ADL127,ADP127,ADT127,ADX127,AEB127,AEF127,AEJ127,AEN127,AER127,AEV127,AEZ127,AFD127,AFH127,AFL127,AFP127,AFT127,AFX127,AGB127,AGF127,AGJ127,AGN127,AGR127,AGV127,AGZ127,AHD127,AHH127,AHL127,AHP127,AHT127,AHX127,AIB127,AIF127,AIJ127,AIN127,AIR127,AIV127,AIZ127,AJD127,AJH127,AJL127,AJP127,AJT127,AJX127,AKB127,AKF127,AKJ127,AKN127,AKR127,AKV127,AKZ127,ALD127,ALH127,ALL127,ALP127,ALT127,ALX127,AMB127,AMF127,AMJ127,AMN127,AMR127,AMV127,AMZ127,AND127,ANH127,ANL127,ANP127))+SUM((ANT127,ANX127,AOB127,AOF127,AOJ127)))=AN127,"ok","check")</f>
        <v>ok</v>
      </c>
    </row>
    <row r="128" spans="1:67" x14ac:dyDescent="0.25">
      <c r="A128" s="190">
        <v>124</v>
      </c>
      <c r="B128" s="205" t="s">
        <v>967</v>
      </c>
      <c r="C128" s="205" t="s">
        <v>970</v>
      </c>
      <c r="D128" s="260">
        <v>42886</v>
      </c>
      <c r="E128" s="382" t="s">
        <v>838</v>
      </c>
      <c r="F128" s="205" t="s">
        <v>848</v>
      </c>
      <c r="G128" s="205" t="s">
        <v>849</v>
      </c>
      <c r="H128" s="260">
        <v>42886</v>
      </c>
      <c r="I128" s="260">
        <v>42886</v>
      </c>
      <c r="J128" s="210">
        <v>0.90833333333333333</v>
      </c>
      <c r="K128" s="210">
        <v>0.91249999999999998</v>
      </c>
      <c r="M128" s="212" t="s">
        <v>65</v>
      </c>
      <c r="N128" s="204">
        <v>5</v>
      </c>
      <c r="O128" s="214" t="s">
        <v>65</v>
      </c>
      <c r="P128" s="206">
        <v>5</v>
      </c>
      <c r="Q128" s="204"/>
      <c r="R128" s="204"/>
      <c r="S128" s="212" t="s">
        <v>65</v>
      </c>
      <c r="T128" s="206">
        <v>5</v>
      </c>
      <c r="U128" s="214" t="s">
        <v>65</v>
      </c>
      <c r="V128" s="206">
        <v>5</v>
      </c>
      <c r="W128" s="204"/>
      <c r="X128" s="204"/>
      <c r="AC128" s="217">
        <f t="shared" si="10"/>
        <v>100</v>
      </c>
      <c r="AD128" s="219" t="s">
        <v>37</v>
      </c>
      <c r="AM128" s="259">
        <v>0</v>
      </c>
      <c r="AQ128" s="217"/>
      <c r="AS128" s="225" t="str">
        <f t="shared" si="5"/>
        <v>ok</v>
      </c>
      <c r="AT128" s="226" t="str">
        <f>IF(((SUM(AV128,AZ128,BD128,BH128,BL128,BP128,BT128,BX128,CB128,CF128,CJ128,CN128,CR128,CV128,CZ128,DD128,DH128,DL128,DP128,DT128,DX128,EB128,EF128,EJ128,EN128,ER128,EV128,EZ128,FD128,FH128,FL128,FP128,FT128,FX128,GB128,GF128,GJ128,GN128,GR128,GV128,GZ128,HD128,HH128,HL128,HP128,HT128,HX128,IB128,IF128,IJ128,IN128,IR128,IV128,IZ128,JD128,JH128,JL128,JP128,JT128,JX128,KB128,KF128,KJ128,KN128,KR128,KV128,KZ128,LD128,LH128,LL128,LP128,LT128,LX128,MB128,MF128,MJ128,MN128,MR128,MV128,MZ128,ND128,NH128,NL128,NP128,NT128,NX128,OB128,OF128,OJ128,ON128,OR128,OV128,OZ128,PD128,PH128,PL128,PP128,PT128,PX128,QB128,QF128,QJ128,QN128,QR128,QV128,QZ128,RD128,RH128,RL128,RP128,RT128,RX128,SB128,SF128,SJ128,SN128,SR128,SV128,SZ128,TD128,TH128,TL128,TP128,TT128,TX128,UB128,UF128,UJ128,UN128,UR128,UV128,UZ128,VD128,VH128,VL128,VP128,VT128,VX128,WB128,WF128,WJ128,WN128,WR128,WV128,WZ128,XD128,XH128,XL128,XP128,XT128,XX128,YB128,YF128,YJ128,YN128,YR128,YV128,YZ128,ZD128,ZH128,ZL128,ZP128,ZT128,ZX128,AAB128,AAF128,AAJ128,AAN128,AAR128,AAV128,AAZ128,ABD128,ABH128,ABL128,ABP128,ABT128,ABX128,ACB128,ACF128,ACJ128,ACN128,ACR128,ACV128,ACZ128,ADD128,ADH128,ADL128,ADP128,ADT128,ADX128,AEB128,AEF128,AEJ128,AEN128,AER128,AEV128,AEZ128,AFD128,AFH128,AFL128,AFP128,AFT128,AFX128,AGB128,AGF128,AGJ128,AGN128,AGR128,AGV128,AGZ128,AHD128,AHH128,AHL128,AHP128,AHT128,AHX128,AIB128,AIF128,AIJ128,AIN128,AIR128,AIV128,AIZ128,AJD128,AJH128,AJL128,AJP128,AJT128,AJX128,AKB128,AKF128,AKJ128,AKN128,AKR128,AKV128,AKZ128,ALD128,ALH128,ALL128,ALP128,ALT128,ALX128,AMB128,AMF128,AMJ128,AMN128,AMR128,AMV128,AMZ128,AND128,ANH128,ANL128,ANP128))+SUM((ANT128,ANX128,AOB128,AOF128,AOJ128)))=AN128,"ok","check")</f>
        <v>ok</v>
      </c>
    </row>
    <row r="129" spans="1:1079" x14ac:dyDescent="0.25">
      <c r="A129" s="190">
        <v>125</v>
      </c>
      <c r="B129" s="205" t="s">
        <v>967</v>
      </c>
      <c r="C129" s="205" t="s">
        <v>971</v>
      </c>
      <c r="D129" s="260">
        <v>42886</v>
      </c>
      <c r="E129" s="382" t="s">
        <v>838</v>
      </c>
      <c r="F129" s="205" t="s">
        <v>848</v>
      </c>
      <c r="G129" s="205" t="s">
        <v>849</v>
      </c>
      <c r="H129" s="260">
        <v>42886</v>
      </c>
      <c r="I129" s="260">
        <v>42886</v>
      </c>
      <c r="J129" s="210">
        <v>0.9194444444444444</v>
      </c>
      <c r="K129" s="210">
        <v>0.92291666666666661</v>
      </c>
      <c r="M129" s="258" t="s">
        <v>136</v>
      </c>
      <c r="N129" s="204">
        <v>5</v>
      </c>
      <c r="O129" s="258" t="s">
        <v>136</v>
      </c>
      <c r="P129" s="206">
        <v>5</v>
      </c>
      <c r="Q129" s="204"/>
      <c r="R129" s="204"/>
      <c r="S129" s="258" t="s">
        <v>136</v>
      </c>
      <c r="T129" s="206">
        <v>5</v>
      </c>
      <c r="U129" s="258" t="s">
        <v>136</v>
      </c>
      <c r="V129" s="206">
        <v>5</v>
      </c>
      <c r="W129" s="204"/>
      <c r="X129" s="204"/>
      <c r="AC129" s="217">
        <f t="shared" si="10"/>
        <v>100</v>
      </c>
      <c r="AD129" s="219" t="s">
        <v>37</v>
      </c>
      <c r="AM129" s="259">
        <v>0</v>
      </c>
      <c r="AQ129" s="217"/>
      <c r="AS129" s="225" t="str">
        <f t="shared" si="5"/>
        <v>ok</v>
      </c>
      <c r="AT129" s="226" t="str">
        <f>IF(((SUM(AV129,AZ129,BD129,BH129,BL129,BP129,BT129,BX129,CB129,CF129,CJ129,CN129,CR129,CV129,CZ129,DD129,DH129,DL129,DP129,DT129,DX129,EB129,EF129,EJ129,EN129,ER129,EV129,EZ129,FD129,FH129,FL129,FP129,FT129,FX129,GB129,GF129,GJ129,GN129,GR129,GV129,GZ129,HD129,HH129,HL129,HP129,HT129,HX129,IB129,IF129,IJ129,IN129,IR129,IV129,IZ129,JD129,JH129,JL129,JP129,JT129,JX129,KB129,KF129,KJ129,KN129,KR129,KV129,KZ129,LD129,LH129,LL129,LP129,LT129,LX129,MB129,MF129,MJ129,MN129,MR129,MV129,MZ129,ND129,NH129,NL129,NP129,NT129,NX129,OB129,OF129,OJ129,ON129,OR129,OV129,OZ129,PD129,PH129,PL129,PP129,PT129,PX129,QB129,QF129,QJ129,QN129,QR129,QV129,QZ129,RD129,RH129,RL129,RP129,RT129,RX129,SB129,SF129,SJ129,SN129,SR129,SV129,SZ129,TD129,TH129,TL129,TP129,TT129,TX129,UB129,UF129,UJ129,UN129,UR129,UV129,UZ129,VD129,VH129,VL129,VP129,VT129,VX129,WB129,WF129,WJ129,WN129,WR129,WV129,WZ129,XD129,XH129,XL129,XP129,XT129,XX129,YB129,YF129,YJ129,YN129,YR129,YV129,YZ129,ZD129,ZH129,ZL129,ZP129,ZT129,ZX129,AAB129,AAF129,AAJ129,AAN129,AAR129,AAV129,AAZ129,ABD129,ABH129,ABL129,ABP129,ABT129,ABX129,ACB129,ACF129,ACJ129,ACN129,ACR129,ACV129,ACZ129,ADD129,ADH129,ADL129,ADP129,ADT129,ADX129,AEB129,AEF129,AEJ129,AEN129,AER129,AEV129,AEZ129,AFD129,AFH129,AFL129,AFP129,AFT129,AFX129,AGB129,AGF129,AGJ129,AGN129,AGR129,AGV129,AGZ129,AHD129,AHH129,AHL129,AHP129,AHT129,AHX129,AIB129,AIF129,AIJ129,AIN129,AIR129,AIV129,AIZ129,AJD129,AJH129,AJL129,AJP129,AJT129,AJX129,AKB129,AKF129,AKJ129,AKN129,AKR129,AKV129,AKZ129,ALD129,ALH129,ALL129,ALP129,ALT129,ALX129,AMB129,AMF129,AMJ129,AMN129,AMR129,AMV129,AMZ129,AND129,ANH129,ANL129,ANP129))+SUM((ANT129,ANX129,AOB129,AOF129,AOJ129)))=AN129,"ok","check")</f>
        <v>ok</v>
      </c>
    </row>
    <row r="130" spans="1:1079" x14ac:dyDescent="0.25">
      <c r="A130" s="190">
        <v>126</v>
      </c>
      <c r="B130" s="205" t="s">
        <v>967</v>
      </c>
      <c r="C130" s="205" t="s">
        <v>972</v>
      </c>
      <c r="D130" s="260">
        <v>42886</v>
      </c>
      <c r="E130" s="382" t="s">
        <v>838</v>
      </c>
      <c r="F130" s="205" t="s">
        <v>848</v>
      </c>
      <c r="G130" s="205" t="s">
        <v>849</v>
      </c>
      <c r="H130" s="260">
        <v>42886</v>
      </c>
      <c r="I130" s="260">
        <v>42886</v>
      </c>
      <c r="J130" s="210">
        <v>0.92847222222222225</v>
      </c>
      <c r="K130" s="210">
        <v>0.93472222222222223</v>
      </c>
      <c r="M130" s="212" t="s">
        <v>65</v>
      </c>
      <c r="N130" s="204">
        <v>5</v>
      </c>
      <c r="O130" s="214" t="s">
        <v>65</v>
      </c>
      <c r="P130" s="206">
        <v>5</v>
      </c>
      <c r="Q130" s="204"/>
      <c r="R130" s="204"/>
      <c r="S130" s="212" t="s">
        <v>65</v>
      </c>
      <c r="T130" s="206">
        <v>5</v>
      </c>
      <c r="U130" s="214" t="s">
        <v>65</v>
      </c>
      <c r="V130" s="206">
        <v>5</v>
      </c>
      <c r="W130" s="204"/>
      <c r="X130" s="204"/>
      <c r="AC130" s="217">
        <f t="shared" si="10"/>
        <v>100</v>
      </c>
      <c r="AD130" s="219" t="s">
        <v>37</v>
      </c>
      <c r="AE130" s="194">
        <v>1</v>
      </c>
      <c r="AM130" s="259">
        <v>1</v>
      </c>
      <c r="AN130" s="221">
        <v>0.18</v>
      </c>
      <c r="AQ130" s="217">
        <f t="shared" si="6"/>
        <v>0.18</v>
      </c>
      <c r="AS130" s="225" t="str">
        <f t="shared" si="5"/>
        <v>ok</v>
      </c>
      <c r="AT130" s="226" t="str">
        <f>IF(((SUM(AV130,AZ130,BD130,BH130,BL130,BP130,BT130,BX130,CB130,CF130,CJ130,CN130,CR130,CV130,CZ130,DD130,DH130,DL130,DP130,DT130,DX130,EB130,EF130,EJ130,EN130,ER130,EV130,EZ130,FD130,FH130,FL130,FP130,FT130,FX130,GB130,GF130,GJ130,GN130,GR130,GV130,GZ130,HD130,HH130,HL130,HP130,HT130,HX130,IB130,IF130,IJ130,IN130,IR130,IV130,IZ130,JD130,JH130,JL130,JP130,JT130,JX130,KB130,KF130,KJ130,KN130,KR130,KV130,KZ130,LD130,LH130,LL130,LP130,LT130,LX130,MB130,MF130,MJ130,MN130,MR130,MV130,MZ130,ND130,NH130,NL130,NP130,NT130,NX130,OB130,OF130,OJ130,ON130,OR130,OV130,OZ130,PD130,PH130,PL130,PP130,PT130,PX130,QB130,QF130,QJ130,QN130,QR130,QV130,QZ130,RD130,RH130,RL130,RP130,RT130,RX130,SB130,SF130,SJ130,SN130,SR130,SV130,SZ130,TD130,TH130,TL130,TP130,TT130,TX130,UB130,UF130,UJ130,UN130,UR130,UV130,UZ130,VD130,VH130,VL130,VP130,VT130,VX130,WB130,WF130,WJ130,WN130,WR130,WV130,WZ130,XD130,XH130,XL130,XP130,XT130,XX130,YB130,YF130,YJ130,YN130,YR130,YV130,YZ130,ZD130,ZH130,ZL130,ZP130,ZT130,ZX130,AAB130,AAF130,AAJ130,AAN130,AAR130,AAV130,AAZ130,ABD130,ABH130,ABL130,ABP130,ABT130,ABX130,ACB130,ACF130,ACJ130,ACN130,ACR130,ACV130,ACZ130,ADD130,ADH130,ADL130,ADP130,ADT130,ADX130,AEB130,AEF130,AEJ130,AEN130,AER130,AEV130,AEZ130,AFD130,AFH130,AFL130,AFP130,AFT130,AFX130,AGB130,AGF130,AGJ130,AGN130,AGR130,AGV130,AGZ130,AHD130,AHH130,AHL130,AHP130,AHT130,AHX130,AIB130,AIF130,AIJ130,AIN130,AIR130,AIV130,AIZ130,AJD130,AJH130,AJL130,AJP130,AJT130,AJX130,AKB130,AKF130,AKJ130,AKN130,AKR130,AKV130,AKZ130,ALD130,ALH130,ALL130,ALP130,ALT130,ALX130,AMB130,AMF130,AMJ130,AMN130,AMR130,AMV130,AMZ130,AND130,ANH130,ANL130,ANP130))+SUM((ANT130,ANX130,AOB130,AOF130,AOJ130)))=AN130,"ok","check")</f>
        <v>ok</v>
      </c>
      <c r="AV130" s="196">
        <v>0.18</v>
      </c>
      <c r="AW130" s="197">
        <v>1</v>
      </c>
      <c r="AX130" s="191" t="s">
        <v>601</v>
      </c>
      <c r="AY130" s="190" t="s">
        <v>602</v>
      </c>
    </row>
    <row r="131" spans="1:1079" s="303" customFormat="1" ht="15.75" thickBot="1" x14ac:dyDescent="0.3">
      <c r="A131" s="279">
        <v>127</v>
      </c>
      <c r="B131" s="280" t="s">
        <v>967</v>
      </c>
      <c r="C131" s="280" t="s">
        <v>973</v>
      </c>
      <c r="D131" s="281">
        <v>42886</v>
      </c>
      <c r="E131" s="383" t="s">
        <v>838</v>
      </c>
      <c r="F131" s="280" t="s">
        <v>848</v>
      </c>
      <c r="G131" s="280" t="s">
        <v>849</v>
      </c>
      <c r="H131" s="281">
        <v>42887</v>
      </c>
      <c r="I131" s="281">
        <v>42887</v>
      </c>
      <c r="J131" s="284">
        <v>6.5972222222222224E-2</v>
      </c>
      <c r="K131" s="284">
        <v>7.4305555555555555E-2</v>
      </c>
      <c r="L131" s="285"/>
      <c r="M131" s="286" t="s">
        <v>136</v>
      </c>
      <c r="N131" s="287">
        <v>5</v>
      </c>
      <c r="O131" s="286" t="s">
        <v>136</v>
      </c>
      <c r="P131" s="288">
        <v>5</v>
      </c>
      <c r="Q131" s="287"/>
      <c r="R131" s="287"/>
      <c r="S131" s="286" t="s">
        <v>136</v>
      </c>
      <c r="T131" s="288">
        <v>5</v>
      </c>
      <c r="U131" s="286" t="s">
        <v>136</v>
      </c>
      <c r="V131" s="288">
        <v>5</v>
      </c>
      <c r="W131" s="287"/>
      <c r="X131" s="287"/>
      <c r="Y131" s="290"/>
      <c r="Z131" s="291"/>
      <c r="AA131" s="291"/>
      <c r="AB131" s="291"/>
      <c r="AC131" s="292">
        <f t="shared" si="10"/>
        <v>100</v>
      </c>
      <c r="AD131" s="299" t="s">
        <v>37</v>
      </c>
      <c r="AE131" s="293"/>
      <c r="AF131" s="293">
        <v>1</v>
      </c>
      <c r="AG131" s="293"/>
      <c r="AH131" s="293"/>
      <c r="AI131" s="293"/>
      <c r="AJ131" s="293"/>
      <c r="AK131" s="293"/>
      <c r="AL131" s="294"/>
      <c r="AM131" s="295">
        <v>1</v>
      </c>
      <c r="AN131" s="296">
        <v>0.35</v>
      </c>
      <c r="AO131" s="297"/>
      <c r="AP131" s="297"/>
      <c r="AQ131" s="292">
        <f t="shared" si="6"/>
        <v>0.35</v>
      </c>
      <c r="AR131" s="298"/>
      <c r="AS131" s="313" t="str">
        <f t="shared" si="5"/>
        <v>ok</v>
      </c>
      <c r="AT131" s="314" t="str">
        <f>IF(((SUM(AV131,AZ131,BD131,BH131,BL131,BP131,BT131,BX131,CB131,CF131,CJ131,CN131,CR131,CV131,CZ131,DD131,DH131,DL131,DP131,DT131,DX131,EB131,EF131,EJ131,EN131,ER131,EV131,EZ131,FD131,FH131,FL131,FP131,FT131,FX131,GB131,GF131,GJ131,GN131,GR131,GV131,GZ131,HD131,HH131,HL131,HP131,HT131,HX131,IB131,IF131,IJ131,IN131,IR131,IV131,IZ131,JD131,JH131,JL131,JP131,JT131,JX131,KB131,KF131,KJ131,KN131,KR131,KV131,KZ131,LD131,LH131,LL131,LP131,LT131,LX131,MB131,MF131,MJ131,MN131,MR131,MV131,MZ131,ND131,NH131,NL131,NP131,NT131,NX131,OB131,OF131,OJ131,ON131,OR131,OV131,OZ131,PD131,PH131,PL131,PP131,PT131,PX131,QB131,QF131,QJ131,QN131,QR131,QV131,QZ131,RD131,RH131,RL131,RP131,RT131,RX131,SB131,SF131,SJ131,SN131,SR131,SV131,SZ131,TD131,TH131,TL131,TP131,TT131,TX131,UB131,UF131,UJ131,UN131,UR131,UV131,UZ131,VD131,VH131,VL131,VP131,VT131,VX131,WB131,WF131,WJ131,WN131,WR131,WV131,WZ131,XD131,XH131,XL131,XP131,XT131,XX131,YB131,YF131,YJ131,YN131,YR131,YV131,YZ131,ZD131,ZH131,ZL131,ZP131,ZT131,ZX131,AAB131,AAF131,AAJ131,AAN131,AAR131,AAV131,AAZ131,ABD131,ABH131,ABL131,ABP131,ABT131,ABX131,ACB131,ACF131,ACJ131,ACN131,ACR131,ACV131,ACZ131,ADD131,ADH131,ADL131,ADP131,ADT131,ADX131,AEB131,AEF131,AEJ131,AEN131,AER131,AEV131,AEZ131,AFD131,AFH131,AFL131,AFP131,AFT131,AFX131,AGB131,AGF131,AGJ131,AGN131,AGR131,AGV131,AGZ131,AHD131,AHH131,AHL131,AHP131,AHT131,AHX131,AIB131,AIF131,AIJ131,AIN131,AIR131,AIV131,AIZ131,AJD131,AJH131,AJL131,AJP131,AJT131,AJX131,AKB131,AKF131,AKJ131,AKN131,AKR131,AKV131,AKZ131,ALD131,ALH131,ALL131,ALP131,ALT131,ALX131,AMB131,AMF131,AMJ131,AMN131,AMR131,AMV131,AMZ131,AND131,ANH131,ANL131,ANP131))+SUM((ANT131,ANX131,AOB131,AOF131,AOJ131)))=AN131,"ok","check")</f>
        <v>ok</v>
      </c>
      <c r="AU131" s="299"/>
      <c r="AV131" s="300">
        <v>0.35</v>
      </c>
      <c r="AW131" s="301">
        <v>1</v>
      </c>
      <c r="AX131" s="302" t="s">
        <v>601</v>
      </c>
      <c r="AY131" s="279" t="s">
        <v>618</v>
      </c>
      <c r="AZ131" s="300"/>
      <c r="BA131" s="301"/>
      <c r="BB131" s="302"/>
      <c r="BC131" s="279"/>
      <c r="BD131" s="300"/>
      <c r="BE131" s="301"/>
      <c r="BF131" s="302"/>
      <c r="BG131" s="279"/>
      <c r="BH131" s="300"/>
      <c r="BI131" s="301"/>
      <c r="BJ131" s="302"/>
      <c r="BK131" s="279"/>
      <c r="BL131" s="300"/>
      <c r="BM131" s="301"/>
      <c r="BN131" s="302"/>
      <c r="BO131" s="279"/>
      <c r="BP131" s="300"/>
      <c r="BQ131" s="301"/>
      <c r="BR131" s="302"/>
      <c r="BS131" s="279"/>
      <c r="BT131" s="300"/>
      <c r="BU131" s="301"/>
      <c r="BV131" s="302"/>
      <c r="BW131" s="279"/>
      <c r="BX131" s="300"/>
      <c r="BY131" s="301"/>
      <c r="BZ131" s="302"/>
      <c r="CA131" s="279"/>
      <c r="CB131" s="300"/>
      <c r="CC131" s="301"/>
      <c r="CD131" s="302"/>
      <c r="CE131" s="279"/>
      <c r="CF131" s="300"/>
      <c r="CG131" s="301"/>
      <c r="CH131" s="302"/>
      <c r="CI131" s="279"/>
      <c r="CJ131" s="300"/>
      <c r="CK131" s="301"/>
      <c r="CL131" s="302"/>
      <c r="CM131" s="279"/>
      <c r="CN131" s="300"/>
      <c r="CO131" s="301"/>
      <c r="CP131" s="302"/>
      <c r="CQ131" s="279"/>
      <c r="CR131" s="300"/>
      <c r="CS131" s="301"/>
      <c r="CT131" s="302"/>
      <c r="CU131" s="279"/>
      <c r="CV131" s="300"/>
      <c r="CW131" s="301"/>
      <c r="CX131" s="302"/>
      <c r="CY131" s="279"/>
      <c r="CZ131" s="300"/>
      <c r="DA131" s="301"/>
      <c r="DB131" s="302"/>
      <c r="DC131" s="279"/>
      <c r="DD131" s="300"/>
      <c r="DE131" s="301"/>
      <c r="DF131" s="302"/>
      <c r="DG131" s="279"/>
      <c r="DH131" s="300"/>
      <c r="DI131" s="301"/>
      <c r="DJ131" s="302"/>
      <c r="DK131" s="279"/>
      <c r="DL131" s="300"/>
      <c r="DM131" s="301"/>
      <c r="DN131" s="302"/>
      <c r="DO131" s="279"/>
      <c r="DP131" s="300"/>
      <c r="DQ131" s="301"/>
      <c r="DR131" s="302"/>
      <c r="DS131" s="279"/>
      <c r="DT131" s="300"/>
      <c r="DU131" s="301"/>
      <c r="DV131" s="302"/>
      <c r="DW131" s="279"/>
      <c r="DX131" s="300"/>
      <c r="DY131" s="301"/>
      <c r="DZ131" s="302"/>
      <c r="EA131" s="279"/>
      <c r="EB131" s="300"/>
      <c r="EC131" s="301"/>
      <c r="ED131" s="302"/>
      <c r="EE131" s="279"/>
      <c r="EF131" s="300"/>
      <c r="EG131" s="301"/>
      <c r="EH131" s="302"/>
      <c r="EI131" s="279"/>
      <c r="EJ131" s="300"/>
      <c r="EK131" s="301"/>
      <c r="EL131" s="302"/>
      <c r="EM131" s="279"/>
      <c r="EN131" s="300"/>
      <c r="EO131" s="301"/>
      <c r="EP131" s="302"/>
      <c r="EQ131" s="279"/>
      <c r="ER131" s="300"/>
      <c r="ES131" s="301"/>
      <c r="ET131" s="302"/>
      <c r="EU131" s="279"/>
      <c r="EV131" s="300"/>
      <c r="EW131" s="301"/>
      <c r="EX131" s="302"/>
      <c r="EY131" s="279"/>
      <c r="EZ131" s="300"/>
      <c r="FA131" s="301"/>
      <c r="FB131" s="302"/>
      <c r="FC131" s="279"/>
      <c r="FD131" s="300"/>
      <c r="FE131" s="301"/>
      <c r="FF131" s="302"/>
      <c r="FG131" s="279"/>
      <c r="FH131" s="300"/>
      <c r="FI131" s="301"/>
      <c r="FJ131" s="302"/>
      <c r="FK131" s="279"/>
      <c r="FL131" s="300"/>
      <c r="FM131" s="301"/>
      <c r="FN131" s="302"/>
      <c r="FO131" s="279"/>
      <c r="FP131" s="300"/>
      <c r="FQ131" s="301"/>
      <c r="FR131" s="302"/>
      <c r="FS131" s="279"/>
      <c r="FT131" s="300"/>
      <c r="FU131" s="301"/>
      <c r="FV131" s="302"/>
      <c r="FW131" s="279"/>
      <c r="FX131" s="300"/>
      <c r="FY131" s="301"/>
      <c r="FZ131" s="302"/>
      <c r="GA131" s="279"/>
      <c r="GB131" s="300"/>
      <c r="GC131" s="301"/>
      <c r="GD131" s="302"/>
      <c r="GE131" s="279"/>
      <c r="GF131" s="300"/>
      <c r="GG131" s="301"/>
      <c r="GH131" s="302"/>
      <c r="GI131" s="279"/>
      <c r="GJ131" s="300"/>
      <c r="GK131" s="301"/>
      <c r="GL131" s="302"/>
      <c r="GM131" s="279"/>
      <c r="GN131" s="300"/>
      <c r="GO131" s="301"/>
      <c r="GP131" s="302"/>
      <c r="GQ131" s="279"/>
      <c r="GR131" s="300"/>
      <c r="GS131" s="301"/>
      <c r="GT131" s="302"/>
      <c r="GU131" s="279"/>
      <c r="GV131" s="300"/>
      <c r="GW131" s="301"/>
      <c r="GX131" s="302"/>
      <c r="GY131" s="279"/>
      <c r="GZ131" s="300"/>
      <c r="HA131" s="301"/>
      <c r="HB131" s="302"/>
      <c r="HC131" s="279"/>
      <c r="HD131" s="300"/>
      <c r="HE131" s="301"/>
      <c r="HF131" s="302"/>
      <c r="HG131" s="279"/>
      <c r="HH131" s="300"/>
      <c r="HI131" s="301"/>
      <c r="HJ131" s="302"/>
      <c r="HK131" s="279"/>
      <c r="HL131" s="300"/>
      <c r="HM131" s="301"/>
      <c r="HN131" s="302"/>
      <c r="HO131" s="279"/>
      <c r="HP131" s="300"/>
      <c r="HQ131" s="301"/>
      <c r="HR131" s="302"/>
      <c r="HS131" s="279"/>
      <c r="HT131" s="300"/>
      <c r="HU131" s="301"/>
      <c r="HV131" s="302"/>
      <c r="HW131" s="279"/>
      <c r="HX131" s="300"/>
      <c r="HY131" s="301"/>
      <c r="HZ131" s="302"/>
      <c r="IA131" s="279"/>
      <c r="IB131" s="300"/>
      <c r="IC131" s="301"/>
      <c r="ID131" s="302"/>
      <c r="IE131" s="279"/>
      <c r="IF131" s="300"/>
      <c r="IG131" s="301"/>
      <c r="IH131" s="302"/>
      <c r="II131" s="279"/>
      <c r="IJ131" s="300"/>
      <c r="IK131" s="301"/>
      <c r="IL131" s="302"/>
      <c r="IM131" s="279"/>
      <c r="IN131" s="300"/>
      <c r="IO131" s="301"/>
      <c r="IP131" s="302"/>
      <c r="IQ131" s="279"/>
      <c r="IR131" s="300"/>
      <c r="IS131" s="301"/>
      <c r="IT131" s="302"/>
      <c r="IU131" s="279"/>
      <c r="IV131" s="300"/>
      <c r="IW131" s="301"/>
      <c r="IX131" s="302"/>
      <c r="IY131" s="279"/>
      <c r="IZ131" s="300"/>
      <c r="JA131" s="301"/>
      <c r="JB131" s="302"/>
      <c r="JC131" s="279"/>
      <c r="JD131" s="300"/>
      <c r="JE131" s="301"/>
      <c r="JF131" s="302"/>
      <c r="JG131" s="279"/>
      <c r="JH131" s="300"/>
      <c r="JI131" s="301"/>
      <c r="JJ131" s="302"/>
      <c r="JK131" s="279"/>
      <c r="JL131" s="300"/>
      <c r="JM131" s="301"/>
      <c r="JN131" s="302"/>
      <c r="JO131" s="279"/>
      <c r="JP131" s="300"/>
      <c r="JQ131" s="301"/>
      <c r="JR131" s="302"/>
      <c r="JS131" s="279"/>
      <c r="JT131" s="300"/>
      <c r="JU131" s="301"/>
      <c r="JV131" s="302"/>
      <c r="JW131" s="279"/>
      <c r="JX131" s="300"/>
      <c r="JY131" s="301"/>
      <c r="JZ131" s="302"/>
      <c r="KA131" s="279"/>
      <c r="KB131" s="300"/>
      <c r="KC131" s="301"/>
      <c r="KD131" s="302"/>
      <c r="KE131" s="279"/>
      <c r="KF131" s="300"/>
      <c r="KG131" s="301"/>
      <c r="KH131" s="302"/>
      <c r="KI131" s="279"/>
      <c r="KJ131" s="300"/>
      <c r="KK131" s="301"/>
      <c r="KL131" s="302"/>
      <c r="KM131" s="279"/>
      <c r="KN131" s="300"/>
      <c r="KO131" s="301"/>
      <c r="KP131" s="302"/>
      <c r="KQ131" s="279"/>
      <c r="KR131" s="300"/>
      <c r="KS131" s="301"/>
      <c r="KT131" s="302"/>
      <c r="KU131" s="279"/>
      <c r="KV131" s="300"/>
      <c r="KW131" s="301"/>
      <c r="KX131" s="302"/>
      <c r="KY131" s="279"/>
      <c r="KZ131" s="300"/>
      <c r="LA131" s="301"/>
      <c r="LB131" s="302"/>
      <c r="LC131" s="279"/>
      <c r="LD131" s="300"/>
      <c r="LE131" s="301"/>
      <c r="LF131" s="302"/>
      <c r="LG131" s="279"/>
      <c r="LH131" s="300"/>
      <c r="LI131" s="301"/>
      <c r="LJ131" s="302"/>
      <c r="LK131" s="279"/>
      <c r="LL131" s="300"/>
      <c r="LM131" s="301"/>
      <c r="LN131" s="302"/>
      <c r="LO131" s="279"/>
      <c r="LP131" s="300"/>
      <c r="LQ131" s="301"/>
      <c r="LR131" s="302"/>
      <c r="LS131" s="279"/>
      <c r="LT131" s="300"/>
      <c r="LU131" s="301"/>
      <c r="LV131" s="302"/>
      <c r="LW131" s="279"/>
      <c r="LX131" s="300"/>
      <c r="LY131" s="301"/>
      <c r="LZ131" s="302"/>
      <c r="MA131" s="279"/>
      <c r="MB131" s="300"/>
      <c r="MC131" s="301"/>
      <c r="MD131" s="302"/>
      <c r="ME131" s="279"/>
      <c r="MF131" s="300"/>
      <c r="MG131" s="301"/>
      <c r="MH131" s="302"/>
      <c r="MI131" s="279"/>
      <c r="MJ131" s="300"/>
      <c r="MK131" s="301"/>
      <c r="ML131" s="302"/>
      <c r="MM131" s="279"/>
      <c r="MN131" s="300"/>
      <c r="MO131" s="301"/>
      <c r="MP131" s="302"/>
      <c r="MQ131" s="279"/>
      <c r="MR131" s="300"/>
      <c r="MS131" s="301"/>
      <c r="MT131" s="302"/>
      <c r="MU131" s="279"/>
      <c r="MV131" s="300"/>
      <c r="MW131" s="301"/>
      <c r="MX131" s="302"/>
      <c r="MY131" s="279"/>
      <c r="MZ131" s="300"/>
      <c r="NA131" s="301"/>
      <c r="NB131" s="302"/>
      <c r="NC131" s="279"/>
      <c r="ND131" s="300"/>
      <c r="NE131" s="301"/>
      <c r="NF131" s="302"/>
      <c r="NG131" s="279"/>
      <c r="NH131" s="300"/>
      <c r="NI131" s="301"/>
      <c r="NJ131" s="302"/>
      <c r="NK131" s="279"/>
      <c r="NL131" s="300"/>
      <c r="NM131" s="301"/>
      <c r="NN131" s="302"/>
      <c r="NO131" s="279"/>
      <c r="NP131" s="300"/>
      <c r="NQ131" s="301"/>
      <c r="NR131" s="302"/>
      <c r="NS131" s="279"/>
      <c r="NT131" s="300"/>
      <c r="NU131" s="301"/>
      <c r="NV131" s="302"/>
      <c r="NW131" s="279"/>
      <c r="NX131" s="300"/>
      <c r="NY131" s="301"/>
      <c r="NZ131" s="302"/>
      <c r="OA131" s="279"/>
      <c r="OB131" s="300"/>
      <c r="OC131" s="301"/>
      <c r="OD131" s="302"/>
      <c r="OE131" s="279"/>
      <c r="OF131" s="300"/>
      <c r="OG131" s="301"/>
      <c r="OH131" s="302"/>
      <c r="OI131" s="279"/>
      <c r="OJ131" s="300"/>
      <c r="OK131" s="301"/>
      <c r="OL131" s="302"/>
      <c r="OM131" s="279"/>
      <c r="ON131" s="300"/>
      <c r="OO131" s="301"/>
      <c r="OP131" s="302"/>
      <c r="OQ131" s="279"/>
      <c r="OR131" s="300"/>
      <c r="OS131" s="301"/>
      <c r="OT131" s="302"/>
      <c r="OU131" s="279"/>
      <c r="OV131" s="300"/>
      <c r="OW131" s="301"/>
      <c r="OX131" s="302"/>
      <c r="OY131" s="279"/>
      <c r="OZ131" s="300"/>
      <c r="PA131" s="301"/>
      <c r="PB131" s="302"/>
      <c r="PC131" s="279"/>
      <c r="PD131" s="300"/>
      <c r="PE131" s="301"/>
      <c r="PF131" s="302"/>
      <c r="PG131" s="279"/>
      <c r="PH131" s="300"/>
      <c r="PI131" s="301"/>
      <c r="PJ131" s="302"/>
      <c r="PK131" s="279"/>
      <c r="PL131" s="300"/>
      <c r="PM131" s="301"/>
      <c r="PN131" s="302"/>
      <c r="PO131" s="279"/>
      <c r="PP131" s="300"/>
      <c r="PQ131" s="301"/>
      <c r="PR131" s="302"/>
      <c r="PS131" s="279"/>
      <c r="PT131" s="300"/>
      <c r="PU131" s="301"/>
      <c r="PV131" s="302"/>
      <c r="PW131" s="279"/>
      <c r="PX131" s="300"/>
      <c r="PY131" s="301"/>
      <c r="PZ131" s="302"/>
      <c r="QA131" s="279"/>
      <c r="QB131" s="300"/>
      <c r="QC131" s="301"/>
      <c r="QD131" s="302"/>
      <c r="QE131" s="279"/>
      <c r="QF131" s="300"/>
      <c r="QG131" s="301"/>
      <c r="QH131" s="302"/>
      <c r="QI131" s="279"/>
      <c r="QJ131" s="300"/>
      <c r="QK131" s="301"/>
      <c r="QL131" s="302"/>
      <c r="QM131" s="279"/>
      <c r="QN131" s="300"/>
      <c r="QO131" s="301"/>
      <c r="QP131" s="302"/>
      <c r="QQ131" s="279"/>
      <c r="QR131" s="300"/>
      <c r="QS131" s="301"/>
      <c r="QT131" s="302"/>
      <c r="QU131" s="279"/>
      <c r="QV131" s="300"/>
      <c r="QW131" s="301"/>
      <c r="QX131" s="302"/>
      <c r="QY131" s="279"/>
      <c r="QZ131" s="300"/>
      <c r="RA131" s="301"/>
      <c r="RB131" s="302"/>
      <c r="RC131" s="279"/>
      <c r="RD131" s="300"/>
      <c r="RE131" s="301"/>
      <c r="RF131" s="302"/>
      <c r="RG131" s="279"/>
      <c r="RH131" s="300"/>
      <c r="RI131" s="301"/>
      <c r="RJ131" s="302"/>
      <c r="RK131" s="279"/>
      <c r="RL131" s="300"/>
      <c r="RM131" s="301"/>
      <c r="RN131" s="302"/>
      <c r="RO131" s="279"/>
      <c r="RP131" s="300"/>
      <c r="RQ131" s="301"/>
      <c r="RR131" s="302"/>
      <c r="RS131" s="279"/>
      <c r="RT131" s="300"/>
      <c r="RU131" s="301"/>
      <c r="RV131" s="302"/>
      <c r="RW131" s="279"/>
      <c r="RX131" s="300"/>
      <c r="RY131" s="301"/>
      <c r="RZ131" s="302"/>
      <c r="SA131" s="279"/>
      <c r="SB131" s="300"/>
      <c r="SC131" s="301"/>
      <c r="SD131" s="302"/>
      <c r="SE131" s="279"/>
      <c r="SF131" s="300"/>
      <c r="SG131" s="301"/>
      <c r="SH131" s="302"/>
      <c r="SI131" s="279"/>
      <c r="SJ131" s="300"/>
      <c r="SK131" s="301"/>
      <c r="SL131" s="302"/>
      <c r="SM131" s="279"/>
      <c r="SN131" s="300"/>
      <c r="SO131" s="301"/>
      <c r="SP131" s="302"/>
      <c r="SQ131" s="279"/>
      <c r="SR131" s="300"/>
      <c r="SS131" s="301"/>
      <c r="ST131" s="302"/>
      <c r="SU131" s="279"/>
      <c r="SV131" s="300"/>
      <c r="SW131" s="301"/>
      <c r="SX131" s="302"/>
      <c r="SY131" s="279"/>
      <c r="SZ131" s="300"/>
      <c r="TA131" s="301"/>
      <c r="TB131" s="302"/>
      <c r="TC131" s="279"/>
      <c r="TD131" s="300"/>
      <c r="TE131" s="301"/>
      <c r="TF131" s="302"/>
      <c r="TG131" s="279"/>
      <c r="TH131" s="300"/>
      <c r="TI131" s="301"/>
      <c r="TJ131" s="302"/>
      <c r="TK131" s="279"/>
      <c r="TL131" s="300"/>
      <c r="TM131" s="301"/>
      <c r="TN131" s="302"/>
      <c r="TO131" s="279"/>
      <c r="TP131" s="300"/>
      <c r="TQ131" s="301"/>
      <c r="TR131" s="302"/>
      <c r="TS131" s="279"/>
      <c r="TT131" s="300"/>
      <c r="TU131" s="301"/>
      <c r="TV131" s="302"/>
      <c r="TW131" s="279"/>
      <c r="TX131" s="300"/>
      <c r="TY131" s="301"/>
      <c r="TZ131" s="302"/>
      <c r="UA131" s="279"/>
      <c r="UB131" s="300"/>
      <c r="UC131" s="301"/>
      <c r="UD131" s="302"/>
      <c r="UE131" s="279"/>
      <c r="UF131" s="300"/>
      <c r="UG131" s="301"/>
      <c r="UH131" s="302"/>
      <c r="UI131" s="279"/>
      <c r="UJ131" s="300"/>
      <c r="UK131" s="301"/>
      <c r="UL131" s="302"/>
      <c r="UM131" s="279"/>
      <c r="UN131" s="300"/>
      <c r="UO131" s="301"/>
      <c r="UP131" s="302"/>
      <c r="UQ131" s="279"/>
      <c r="UR131" s="300"/>
      <c r="US131" s="301"/>
      <c r="UT131" s="302"/>
      <c r="UU131" s="279"/>
      <c r="UV131" s="300"/>
      <c r="UW131" s="301"/>
      <c r="UX131" s="302"/>
      <c r="UY131" s="279"/>
      <c r="UZ131" s="300"/>
      <c r="VA131" s="301"/>
      <c r="VB131" s="302"/>
      <c r="VC131" s="279"/>
      <c r="VD131" s="300"/>
      <c r="VE131" s="301"/>
      <c r="VF131" s="302"/>
      <c r="VG131" s="279"/>
      <c r="VH131" s="300"/>
      <c r="VI131" s="301"/>
      <c r="VJ131" s="302"/>
      <c r="VK131" s="279"/>
      <c r="VL131" s="300"/>
      <c r="VM131" s="301"/>
      <c r="VN131" s="302"/>
      <c r="VO131" s="279"/>
      <c r="VP131" s="300"/>
      <c r="VQ131" s="301"/>
      <c r="VR131" s="302"/>
      <c r="VS131" s="279"/>
      <c r="VT131" s="300"/>
      <c r="VU131" s="301"/>
      <c r="VV131" s="302"/>
      <c r="VW131" s="279"/>
      <c r="VX131" s="300"/>
      <c r="VY131" s="301"/>
      <c r="VZ131" s="302"/>
      <c r="WA131" s="279"/>
      <c r="WB131" s="300"/>
      <c r="WC131" s="301"/>
      <c r="WD131" s="302"/>
      <c r="WE131" s="279"/>
      <c r="WF131" s="300"/>
      <c r="WG131" s="301"/>
      <c r="WH131" s="302"/>
      <c r="WI131" s="279"/>
      <c r="WJ131" s="300"/>
      <c r="WK131" s="301"/>
      <c r="WL131" s="302"/>
      <c r="WM131" s="279"/>
      <c r="WN131" s="300"/>
      <c r="WO131" s="301"/>
      <c r="WP131" s="302"/>
      <c r="WQ131" s="279"/>
      <c r="WR131" s="300"/>
      <c r="WS131" s="301"/>
      <c r="WT131" s="302"/>
      <c r="WU131" s="279"/>
      <c r="WV131" s="300"/>
      <c r="WW131" s="301"/>
      <c r="WX131" s="302"/>
      <c r="WY131" s="279"/>
      <c r="WZ131" s="300"/>
      <c r="XA131" s="301"/>
      <c r="XB131" s="302"/>
      <c r="XC131" s="279"/>
      <c r="XD131" s="300"/>
      <c r="XE131" s="301"/>
      <c r="XF131" s="302"/>
      <c r="XG131" s="279"/>
      <c r="XH131" s="300"/>
      <c r="XI131" s="301"/>
      <c r="XJ131" s="302"/>
      <c r="XK131" s="279"/>
      <c r="XL131" s="300"/>
      <c r="XM131" s="301"/>
      <c r="XN131" s="302"/>
      <c r="XO131" s="279"/>
      <c r="XP131" s="300"/>
      <c r="XQ131" s="301"/>
      <c r="XR131" s="302"/>
      <c r="XS131" s="279"/>
      <c r="XT131" s="300"/>
      <c r="XU131" s="301"/>
      <c r="XV131" s="302"/>
      <c r="XW131" s="279"/>
      <c r="XX131" s="300"/>
      <c r="XY131" s="301"/>
      <c r="XZ131" s="302"/>
      <c r="YA131" s="279"/>
      <c r="YB131" s="300"/>
      <c r="YC131" s="301"/>
      <c r="YD131" s="302"/>
      <c r="YE131" s="279"/>
      <c r="YF131" s="300"/>
      <c r="YG131" s="301"/>
      <c r="YH131" s="302"/>
      <c r="YI131" s="279"/>
      <c r="YJ131" s="300"/>
      <c r="YK131" s="301"/>
      <c r="YL131" s="302"/>
      <c r="YM131" s="279"/>
      <c r="YN131" s="300"/>
      <c r="YO131" s="301"/>
      <c r="YP131" s="302"/>
      <c r="YQ131" s="279"/>
      <c r="YR131" s="300"/>
      <c r="YS131" s="301"/>
      <c r="YT131" s="302"/>
      <c r="YU131" s="279"/>
      <c r="YV131" s="300"/>
      <c r="YW131" s="301"/>
      <c r="YX131" s="302"/>
      <c r="YY131" s="279"/>
      <c r="YZ131" s="300"/>
      <c r="ZA131" s="301"/>
      <c r="ZB131" s="302"/>
      <c r="ZC131" s="279"/>
      <c r="ZD131" s="300"/>
      <c r="ZE131" s="301"/>
      <c r="ZF131" s="302"/>
      <c r="ZG131" s="279"/>
      <c r="ZH131" s="300"/>
      <c r="ZI131" s="301"/>
      <c r="ZJ131" s="302"/>
      <c r="ZK131" s="279"/>
      <c r="ZL131" s="300"/>
      <c r="ZM131" s="301"/>
      <c r="ZN131" s="302"/>
      <c r="ZO131" s="279"/>
      <c r="ZP131" s="300"/>
      <c r="ZQ131" s="301"/>
      <c r="ZR131" s="302"/>
      <c r="ZS131" s="279"/>
      <c r="ZT131" s="300"/>
      <c r="ZU131" s="301"/>
      <c r="ZV131" s="302"/>
      <c r="ZW131" s="279"/>
      <c r="ZX131" s="300"/>
      <c r="ZY131" s="301"/>
      <c r="ZZ131" s="302"/>
      <c r="AAA131" s="279"/>
      <c r="AAB131" s="300"/>
      <c r="AAC131" s="301"/>
      <c r="AAD131" s="302"/>
      <c r="AAE131" s="279"/>
      <c r="AAF131" s="300"/>
      <c r="AAG131" s="301"/>
      <c r="AAH131" s="302"/>
      <c r="AAI131" s="279"/>
      <c r="AAJ131" s="300"/>
      <c r="AAK131" s="301"/>
      <c r="AAL131" s="302"/>
      <c r="AAM131" s="279"/>
      <c r="AAN131" s="300"/>
      <c r="AAO131" s="301"/>
      <c r="AAP131" s="302"/>
      <c r="AAQ131" s="279"/>
      <c r="AAR131" s="300"/>
      <c r="AAS131" s="301"/>
      <c r="AAT131" s="302"/>
      <c r="AAU131" s="279"/>
      <c r="AAV131" s="300"/>
      <c r="AAW131" s="301"/>
      <c r="AAX131" s="302"/>
      <c r="AAY131" s="279"/>
      <c r="AAZ131" s="300"/>
      <c r="ABA131" s="301"/>
      <c r="ABB131" s="302"/>
      <c r="ABC131" s="279"/>
      <c r="ABD131" s="300"/>
      <c r="ABE131" s="301"/>
      <c r="ABF131" s="302"/>
      <c r="ABG131" s="279"/>
      <c r="ABH131" s="300"/>
      <c r="ABI131" s="301"/>
      <c r="ABJ131" s="302"/>
      <c r="ABK131" s="279"/>
      <c r="ABL131" s="300"/>
      <c r="ABM131" s="301"/>
      <c r="ABN131" s="302"/>
      <c r="ABO131" s="279"/>
      <c r="ABP131" s="300"/>
      <c r="ABQ131" s="301"/>
      <c r="ABR131" s="302"/>
      <c r="ABS131" s="279"/>
      <c r="ABT131" s="300"/>
      <c r="ABU131" s="301"/>
      <c r="ABV131" s="302"/>
      <c r="ABW131" s="279"/>
      <c r="ABX131" s="300"/>
      <c r="ABY131" s="301"/>
      <c r="ABZ131" s="302"/>
      <c r="ACA131" s="279"/>
      <c r="ACB131" s="300"/>
      <c r="ACC131" s="301"/>
      <c r="ACD131" s="302"/>
      <c r="ACE131" s="279"/>
      <c r="ACF131" s="300"/>
      <c r="ACG131" s="301"/>
      <c r="ACH131" s="302"/>
      <c r="ACI131" s="279"/>
      <c r="ACJ131" s="300"/>
      <c r="ACK131" s="301"/>
      <c r="ACL131" s="302"/>
      <c r="ACM131" s="279"/>
      <c r="ACN131" s="300"/>
      <c r="ACO131" s="301"/>
      <c r="ACP131" s="302"/>
      <c r="ACQ131" s="279"/>
      <c r="ACR131" s="300"/>
      <c r="ACS131" s="301"/>
      <c r="ACT131" s="302"/>
      <c r="ACU131" s="279"/>
      <c r="ACV131" s="300"/>
      <c r="ACW131" s="301"/>
      <c r="ACX131" s="302"/>
      <c r="ACY131" s="279"/>
      <c r="ACZ131" s="300"/>
      <c r="ADA131" s="301"/>
      <c r="ADB131" s="302"/>
      <c r="ADC131" s="279"/>
      <c r="ADD131" s="300"/>
      <c r="ADE131" s="301"/>
      <c r="ADF131" s="302"/>
      <c r="ADG131" s="279"/>
      <c r="ADH131" s="300"/>
      <c r="ADI131" s="301"/>
      <c r="ADJ131" s="302"/>
      <c r="ADK131" s="279"/>
      <c r="ADL131" s="300"/>
      <c r="ADM131" s="301"/>
      <c r="ADN131" s="302"/>
      <c r="ADO131" s="279"/>
      <c r="ADP131" s="300"/>
      <c r="ADQ131" s="301"/>
      <c r="ADR131" s="302"/>
      <c r="ADS131" s="279"/>
      <c r="ADT131" s="300"/>
      <c r="ADU131" s="301"/>
      <c r="ADV131" s="302"/>
      <c r="ADW131" s="279"/>
      <c r="ADX131" s="300"/>
      <c r="ADY131" s="301"/>
      <c r="ADZ131" s="302"/>
      <c r="AEA131" s="279"/>
      <c r="AEB131" s="300"/>
      <c r="AEC131" s="301"/>
      <c r="AED131" s="302"/>
      <c r="AEE131" s="279"/>
      <c r="AEF131" s="300"/>
      <c r="AEG131" s="301"/>
      <c r="AEH131" s="302"/>
      <c r="AEI131" s="279"/>
      <c r="AEJ131" s="300"/>
      <c r="AEK131" s="301"/>
      <c r="AEL131" s="302"/>
      <c r="AEM131" s="279"/>
      <c r="AEN131" s="300"/>
      <c r="AEO131" s="301"/>
      <c r="AEP131" s="302"/>
      <c r="AEQ131" s="279"/>
      <c r="AER131" s="300"/>
      <c r="AES131" s="301"/>
      <c r="AET131" s="302"/>
      <c r="AEU131" s="279"/>
      <c r="AEV131" s="300"/>
      <c r="AEW131" s="301"/>
      <c r="AEX131" s="302"/>
      <c r="AEY131" s="279"/>
      <c r="AEZ131" s="300"/>
      <c r="AFA131" s="301"/>
      <c r="AFB131" s="302"/>
      <c r="AFC131" s="279"/>
      <c r="AFD131" s="300"/>
      <c r="AFE131" s="301"/>
      <c r="AFF131" s="302"/>
      <c r="AFG131" s="279"/>
      <c r="AFH131" s="300"/>
      <c r="AFI131" s="301"/>
      <c r="AFJ131" s="302"/>
      <c r="AFK131" s="279"/>
      <c r="AFL131" s="300"/>
      <c r="AFM131" s="301"/>
      <c r="AFN131" s="302"/>
      <c r="AFO131" s="279"/>
      <c r="AFP131" s="300"/>
      <c r="AFQ131" s="301"/>
      <c r="AFR131" s="302"/>
      <c r="AFS131" s="279"/>
      <c r="AFT131" s="300"/>
      <c r="AFU131" s="301"/>
      <c r="AFV131" s="302"/>
      <c r="AFW131" s="279"/>
      <c r="AFX131" s="300"/>
      <c r="AFY131" s="301"/>
      <c r="AFZ131" s="302"/>
      <c r="AGA131" s="279"/>
      <c r="AGB131" s="300"/>
      <c r="AGC131" s="301"/>
      <c r="AGD131" s="302"/>
      <c r="AGE131" s="279"/>
      <c r="AGF131" s="300"/>
      <c r="AGG131" s="301"/>
      <c r="AGH131" s="302"/>
      <c r="AGI131" s="279"/>
      <c r="AGJ131" s="300"/>
      <c r="AGK131" s="301"/>
      <c r="AGL131" s="302"/>
      <c r="AGM131" s="279"/>
      <c r="AGN131" s="300"/>
      <c r="AGO131" s="301"/>
      <c r="AGP131" s="302"/>
      <c r="AGQ131" s="279"/>
      <c r="AGR131" s="300"/>
      <c r="AGS131" s="301"/>
      <c r="AGT131" s="302"/>
      <c r="AGU131" s="279"/>
      <c r="AGV131" s="300"/>
      <c r="AGW131" s="301"/>
      <c r="AGX131" s="302"/>
      <c r="AGY131" s="279"/>
      <c r="AGZ131" s="300"/>
      <c r="AHA131" s="301"/>
      <c r="AHB131" s="302"/>
      <c r="AHC131" s="279"/>
      <c r="AHD131" s="300"/>
      <c r="AHE131" s="301"/>
      <c r="AHF131" s="302"/>
      <c r="AHG131" s="279"/>
      <c r="AHH131" s="300"/>
      <c r="AHI131" s="301"/>
      <c r="AHJ131" s="302"/>
      <c r="AHK131" s="279"/>
      <c r="AHL131" s="300"/>
      <c r="AHM131" s="301"/>
      <c r="AHN131" s="302"/>
      <c r="AHO131" s="279"/>
      <c r="AHP131" s="300"/>
      <c r="AHQ131" s="301"/>
      <c r="AHR131" s="302"/>
      <c r="AHS131" s="279"/>
      <c r="AHT131" s="300"/>
      <c r="AHU131" s="301"/>
      <c r="AHV131" s="302"/>
      <c r="AHW131" s="279"/>
      <c r="AHX131" s="300"/>
      <c r="AHY131" s="301"/>
      <c r="AHZ131" s="302"/>
      <c r="AIA131" s="279"/>
      <c r="AIB131" s="300"/>
      <c r="AIC131" s="301"/>
      <c r="AID131" s="302"/>
      <c r="AIE131" s="279"/>
      <c r="AIF131" s="300"/>
      <c r="AIG131" s="301"/>
      <c r="AIH131" s="302"/>
      <c r="AII131" s="279"/>
      <c r="AIJ131" s="300"/>
      <c r="AIK131" s="301"/>
      <c r="AIL131" s="302"/>
      <c r="AIM131" s="279"/>
      <c r="AIN131" s="300"/>
      <c r="AIO131" s="301"/>
      <c r="AIP131" s="302"/>
      <c r="AIQ131" s="279"/>
      <c r="AIR131" s="300"/>
      <c r="AIS131" s="301"/>
      <c r="AIT131" s="302"/>
      <c r="AIU131" s="279"/>
      <c r="AIV131" s="300"/>
      <c r="AIW131" s="301"/>
      <c r="AIX131" s="302"/>
      <c r="AIY131" s="279"/>
      <c r="AIZ131" s="300"/>
      <c r="AJA131" s="301"/>
      <c r="AJB131" s="302"/>
      <c r="AJC131" s="279"/>
      <c r="AJD131" s="300"/>
      <c r="AJE131" s="301"/>
      <c r="AJF131" s="302"/>
      <c r="AJG131" s="279"/>
      <c r="AJH131" s="300"/>
      <c r="AJI131" s="301"/>
      <c r="AJJ131" s="302"/>
      <c r="AJK131" s="279"/>
      <c r="AJL131" s="300"/>
      <c r="AJM131" s="301"/>
      <c r="AJN131" s="302"/>
      <c r="AJO131" s="279"/>
      <c r="AJP131" s="300"/>
      <c r="AJQ131" s="301"/>
      <c r="AJR131" s="302"/>
      <c r="AJS131" s="279"/>
      <c r="AJT131" s="300"/>
      <c r="AJU131" s="301"/>
      <c r="AJV131" s="302"/>
      <c r="AJW131" s="279"/>
      <c r="AJX131" s="300"/>
      <c r="AJY131" s="301"/>
      <c r="AJZ131" s="302"/>
      <c r="AKA131" s="279"/>
      <c r="AKB131" s="300"/>
      <c r="AKC131" s="301"/>
      <c r="AKD131" s="302"/>
      <c r="AKE131" s="279"/>
      <c r="AKF131" s="300"/>
      <c r="AKG131" s="301"/>
      <c r="AKH131" s="302"/>
      <c r="AKI131" s="279"/>
      <c r="AKJ131" s="300"/>
      <c r="AKK131" s="301"/>
      <c r="AKL131" s="302"/>
      <c r="AKM131" s="279"/>
      <c r="AKN131" s="300"/>
      <c r="AKO131" s="301"/>
      <c r="AKP131" s="302"/>
      <c r="AKQ131" s="279"/>
      <c r="AKR131" s="300"/>
      <c r="AKS131" s="301"/>
      <c r="AKT131" s="302"/>
      <c r="AKU131" s="279"/>
      <c r="AKV131" s="300"/>
      <c r="AKW131" s="301"/>
      <c r="AKX131" s="302"/>
      <c r="AKY131" s="279"/>
      <c r="AKZ131" s="300"/>
      <c r="ALA131" s="301"/>
      <c r="ALB131" s="302"/>
      <c r="ALC131" s="279"/>
      <c r="ALD131" s="300"/>
      <c r="ALE131" s="301"/>
      <c r="ALF131" s="302"/>
      <c r="ALG131" s="279"/>
      <c r="ALH131" s="300"/>
      <c r="ALI131" s="301"/>
      <c r="ALJ131" s="302"/>
      <c r="ALK131" s="279"/>
      <c r="ALL131" s="300"/>
      <c r="ALM131" s="301"/>
      <c r="ALN131" s="302"/>
      <c r="ALO131" s="279"/>
      <c r="ALP131" s="300"/>
      <c r="ALQ131" s="301"/>
      <c r="ALR131" s="302"/>
      <c r="ALS131" s="279"/>
      <c r="ALT131" s="300"/>
      <c r="ALU131" s="301"/>
      <c r="ALV131" s="302"/>
      <c r="ALW131" s="279"/>
      <c r="ALX131" s="300"/>
      <c r="ALY131" s="301"/>
      <c r="ALZ131" s="302"/>
      <c r="AMA131" s="279"/>
      <c r="AMB131" s="300"/>
      <c r="AMC131" s="301"/>
      <c r="AMD131" s="302"/>
      <c r="AME131" s="279"/>
      <c r="AMF131" s="300"/>
      <c r="AMG131" s="301"/>
      <c r="AMH131" s="302"/>
      <c r="AMI131" s="279"/>
      <c r="AMJ131" s="300"/>
      <c r="AMK131" s="301"/>
      <c r="AML131" s="302"/>
      <c r="AMM131" s="279"/>
      <c r="AMN131" s="300"/>
      <c r="AMO131" s="301"/>
      <c r="AMP131" s="302"/>
      <c r="AMQ131" s="279"/>
      <c r="AMR131" s="300"/>
      <c r="AMS131" s="301"/>
      <c r="AMT131" s="302"/>
      <c r="AMU131" s="279"/>
      <c r="AMV131" s="300"/>
      <c r="AMW131" s="301"/>
      <c r="AMX131" s="302"/>
      <c r="AMY131" s="279"/>
      <c r="AMZ131" s="300"/>
      <c r="ANA131" s="301"/>
      <c r="ANB131" s="302"/>
      <c r="ANC131" s="279"/>
      <c r="AND131" s="300"/>
      <c r="ANE131" s="301"/>
      <c r="ANF131" s="302"/>
      <c r="ANG131" s="279"/>
      <c r="ANH131" s="300"/>
      <c r="ANI131" s="301"/>
      <c r="ANJ131" s="302"/>
      <c r="ANK131" s="279"/>
      <c r="ANL131" s="300"/>
      <c r="ANM131" s="301"/>
      <c r="ANN131" s="302"/>
      <c r="ANO131" s="279"/>
      <c r="ANP131" s="300"/>
      <c r="ANQ131" s="301"/>
      <c r="ANR131" s="302"/>
      <c r="ANS131" s="279"/>
      <c r="ANT131" s="300"/>
      <c r="ANU131" s="301"/>
      <c r="ANV131" s="302"/>
      <c r="ANW131" s="279"/>
      <c r="ANX131" s="300"/>
      <c r="ANY131" s="301"/>
      <c r="ANZ131" s="302"/>
      <c r="AOA131" s="279"/>
      <c r="AOB131" s="300"/>
      <c r="AOC131" s="301"/>
      <c r="AOD131" s="302"/>
      <c r="AOE131" s="279"/>
      <c r="AOF131" s="300"/>
      <c r="AOG131" s="301"/>
      <c r="AOH131" s="302"/>
      <c r="AOI131" s="279"/>
      <c r="AOJ131" s="300"/>
      <c r="AOK131" s="301"/>
      <c r="AOL131" s="302"/>
      <c r="AOM131" s="279"/>
    </row>
    <row r="132" spans="1:1079" ht="15.75" thickTop="1" x14ac:dyDescent="0.25">
      <c r="A132" s="190">
        <v>128</v>
      </c>
      <c r="B132" s="205" t="s">
        <v>967</v>
      </c>
      <c r="C132" s="205" t="s">
        <v>974</v>
      </c>
      <c r="D132" s="260">
        <v>42887</v>
      </c>
      <c r="E132" s="382" t="s">
        <v>838</v>
      </c>
      <c r="F132" s="205" t="s">
        <v>848</v>
      </c>
      <c r="G132" s="205" t="s">
        <v>849</v>
      </c>
      <c r="H132" s="260">
        <v>42887</v>
      </c>
      <c r="I132" s="260">
        <v>42887</v>
      </c>
      <c r="J132" s="210">
        <v>7.4999999999999997E-2</v>
      </c>
      <c r="K132" s="210">
        <v>8.0555555555555561E-2</v>
      </c>
      <c r="M132" s="212" t="s">
        <v>65</v>
      </c>
      <c r="N132" s="204">
        <v>5</v>
      </c>
      <c r="O132" s="214" t="s">
        <v>65</v>
      </c>
      <c r="P132" s="206">
        <v>5</v>
      </c>
      <c r="Q132" s="204"/>
      <c r="R132" s="204"/>
      <c r="S132" s="212" t="s">
        <v>65</v>
      </c>
      <c r="T132" s="206">
        <v>5</v>
      </c>
      <c r="U132" s="214" t="s">
        <v>65</v>
      </c>
      <c r="V132" s="206">
        <v>5</v>
      </c>
      <c r="W132" s="204"/>
      <c r="X132" s="204"/>
      <c r="AC132" s="217">
        <f t="shared" si="10"/>
        <v>100</v>
      </c>
      <c r="AD132" s="219" t="s">
        <v>37</v>
      </c>
      <c r="AM132" s="259">
        <v>0</v>
      </c>
      <c r="AQ132" s="217"/>
      <c r="AS132" s="225" t="str">
        <f t="shared" ref="AS132:AS195" si="12">IF(((COUNT(AV132,AZ132,BD132,BH132,BL132,BP132,BT132,BX132,CB132,CF132,CJ132,CN132,CR132,CV132,CZ132,DD132,DH132,DL132,DP132,DT132,DX132,EB132,EF132,EJ132,EN132,ER132,EV132,EZ132,FD132,FH132,FL132,FP132,FT132,FX132,GB132,GF132,GJ132,GN132,GR132,GV132,GZ132,HD132,HH132,HL132,HP132,HT132,HX132,IB132,IF132,IJ132,IN132,IR132,IV132,IZ132,JD132,JH132,JL132,JP132,JT132,JX132,KB132,KF132,KJ132,KN132,KR132,KV132,KZ132,LD132,LH132,LL132,LP132,LT132,LX132,MB132,MF132,MJ132,MN132,MR132,MV132,MZ132,ND132,NH132,NL132,NP132,NT132,NX132,OB132,OF132,OJ132,ON132,OR132,OV132,OZ132,PD132,PH132,PL132,PP132,PT132,PX132,QB132,QF132,QJ132,QN132,QR132,QV132,QZ132,RD132,RH132,RL132,RP132,RT132,RX132,SB132,SF132,SJ132,SN132,SR132,SV132,SZ132,TD132,TH132,TL132,TP132,TT132,TX132,UB132,UF132,UJ132,UN132,UR132,UV132,UZ132,VD132,VH132,VL132,VP132,VT132,VX132,WB132,WF132,WJ132,WN132,WR132,WV132,WZ132,XD132,XH132,XL132,XP132,XT132,XX132,YB132,YF132,YJ132,YN132,YR132,YV132,YZ132,ZD132,ZH132,ZL132,ZP132,ZT132,ZX132,AAB132,AAF132,AAJ132,AAN132,AAR132,AAV132,AAZ132,ABD132,ABH132,ABL132,ABP132,ABT132,ABX132,ACB132,ACF132,ACJ132,ACN132,ACR132,ACV132,ACZ132,ADD132,ADH132,ADL132,ADP132,ADT132,ADX132,AEB132,AEF132,AEJ132,AEN132,AER132,AEV132,AEZ132,AFD132,AFH132,AFL132,AFP132,AFT132,AFX132,AGB132,AGF132,AGJ132,AGN132,AGR132,AGV132,AGZ132,AHD132,AHH132,AHL132,AHP132,AHT132,AHX132,AIB132,AIF132,AIJ132,AIN132,AIR132,AIV132,AIZ132,AJD132,AJH132,AJL132,AJP132,AJT132,AJX132,AKB132,AKF132,AKJ132,AKN132,AKR132,AKV132,AKZ132,ALD132,ALH132,ALL132,ALP132,ALT132,ALX132,AMB132,AMF132,AMJ132,AMN132,AMR132,AMV132,AMZ132,AND132,ANH132,ANL132,ANP132,ANT132,ANX132)+COUNT(AOB132,AOF132,AOJ132)))=AM132,"ok","check")</f>
        <v>ok</v>
      </c>
      <c r="AT132" s="226" t="str">
        <f>IF(((SUM(AV132,AZ132,BD132,BH132,BL132,BP132,BT132,BX132,CB132,CF132,CJ132,CN132,CR132,CV132,CZ132,DD132,DH132,DL132,DP132,DT132,DX132,EB132,EF132,EJ132,EN132,ER132,EV132,EZ132,FD132,FH132,FL132,FP132,FT132,FX132,GB132,GF132,GJ132,GN132,GR132,GV132,GZ132,HD132,HH132,HL132,HP132,HT132,HX132,IB132,IF132,IJ132,IN132,IR132,IV132,IZ132,JD132,JH132,JL132,JP132,JT132,JX132,KB132,KF132,KJ132,KN132,KR132,KV132,KZ132,LD132,LH132,LL132,LP132,LT132,LX132,MB132,MF132,MJ132,MN132,MR132,MV132,MZ132,ND132,NH132,NL132,NP132,NT132,NX132,OB132,OF132,OJ132,ON132,OR132,OV132,OZ132,PD132,PH132,PL132,PP132,PT132,PX132,QB132,QF132,QJ132,QN132,QR132,QV132,QZ132,RD132,RH132,RL132,RP132,RT132,RX132,SB132,SF132,SJ132,SN132,SR132,SV132,SZ132,TD132,TH132,TL132,TP132,TT132,TX132,UB132,UF132,UJ132,UN132,UR132,UV132,UZ132,VD132,VH132,VL132,VP132,VT132,VX132,WB132,WF132,WJ132,WN132,WR132,WV132,WZ132,XD132,XH132,XL132,XP132,XT132,XX132,YB132,YF132,YJ132,YN132,YR132,YV132,YZ132,ZD132,ZH132,ZL132,ZP132,ZT132,ZX132,AAB132,AAF132,AAJ132,AAN132,AAR132,AAV132,AAZ132,ABD132,ABH132,ABL132,ABP132,ABT132,ABX132,ACB132,ACF132,ACJ132,ACN132,ACR132,ACV132,ACZ132,ADD132,ADH132,ADL132,ADP132,ADT132,ADX132,AEB132,AEF132,AEJ132,AEN132,AER132,AEV132,AEZ132,AFD132,AFH132,AFL132,AFP132,AFT132,AFX132,AGB132,AGF132,AGJ132,AGN132,AGR132,AGV132,AGZ132,AHD132,AHH132,AHL132,AHP132,AHT132,AHX132,AIB132,AIF132,AIJ132,AIN132,AIR132,AIV132,AIZ132,AJD132,AJH132,AJL132,AJP132,AJT132,AJX132,AKB132,AKF132,AKJ132,AKN132,AKR132,AKV132,AKZ132,ALD132,ALH132,ALL132,ALP132,ALT132,ALX132,AMB132,AMF132,AMJ132,AMN132,AMR132,AMV132,AMZ132,AND132,ANH132,ANL132,ANP132))+SUM((ANT132,ANX132,AOB132,AOF132,AOJ132)))=AN132,"ok","check")</f>
        <v>ok</v>
      </c>
    </row>
    <row r="133" spans="1:1079" x14ac:dyDescent="0.25">
      <c r="A133" s="190">
        <v>129</v>
      </c>
      <c r="B133" s="205" t="s">
        <v>967</v>
      </c>
      <c r="C133" s="205" t="s">
        <v>975</v>
      </c>
      <c r="D133" s="260">
        <v>42887</v>
      </c>
      <c r="E133" s="382" t="s">
        <v>838</v>
      </c>
      <c r="F133" s="205" t="s">
        <v>848</v>
      </c>
      <c r="G133" s="205" t="s">
        <v>849</v>
      </c>
      <c r="H133" s="260">
        <v>42887</v>
      </c>
      <c r="I133" s="260">
        <v>42887</v>
      </c>
      <c r="J133" s="210">
        <v>0.16250000000000001</v>
      </c>
      <c r="K133" s="210">
        <v>0.17222222222222225</v>
      </c>
      <c r="M133" s="258" t="s">
        <v>136</v>
      </c>
      <c r="N133" s="204">
        <v>5</v>
      </c>
      <c r="O133" s="258" t="s">
        <v>136</v>
      </c>
      <c r="P133" s="206">
        <v>5</v>
      </c>
      <c r="Q133" s="204"/>
      <c r="R133" s="204"/>
      <c r="S133" s="258" t="s">
        <v>136</v>
      </c>
      <c r="T133" s="206">
        <v>5</v>
      </c>
      <c r="U133" s="258" t="s">
        <v>136</v>
      </c>
      <c r="V133" s="206">
        <v>5</v>
      </c>
      <c r="W133" s="204"/>
      <c r="X133" s="204"/>
      <c r="AC133" s="217">
        <f t="shared" si="10"/>
        <v>100</v>
      </c>
      <c r="AD133" s="219" t="str">
        <f>IF(AC133&gt;80, "Clean", "Compromised")</f>
        <v>Clean</v>
      </c>
      <c r="AM133" s="259">
        <v>0</v>
      </c>
      <c r="AQ133" s="217"/>
      <c r="AS133" s="225" t="str">
        <f t="shared" si="12"/>
        <v>ok</v>
      </c>
      <c r="AT133" s="226" t="str">
        <f>IF(((SUM(AV133,AZ133,BD133,BH133,BL133,BP133,BT133,BX133,CB133,CF133,CJ133,CN133,CR133,CV133,CZ133,DD133,DH133,DL133,DP133,DT133,DX133,EB133,EF133,EJ133,EN133,ER133,EV133,EZ133,FD133,FH133,FL133,FP133,FT133,FX133,GB133,GF133,GJ133,GN133,GR133,GV133,GZ133,HD133,HH133,HL133,HP133,HT133,HX133,IB133,IF133,IJ133,IN133,IR133,IV133,IZ133,JD133,JH133,JL133,JP133,JT133,JX133,KB133,KF133,KJ133,KN133,KR133,KV133,KZ133,LD133,LH133,LL133,LP133,LT133,LX133,MB133,MF133,MJ133,MN133,MR133,MV133,MZ133,ND133,NH133,NL133,NP133,NT133,NX133,OB133,OF133,OJ133,ON133,OR133,OV133,OZ133,PD133,PH133,PL133,PP133,PT133,PX133,QB133,QF133,QJ133,QN133,QR133,QV133,QZ133,RD133,RH133,RL133,RP133,RT133,RX133,SB133,SF133,SJ133,SN133,SR133,SV133,SZ133,TD133,TH133,TL133,TP133,TT133,TX133,UB133,UF133,UJ133,UN133,UR133,UV133,UZ133,VD133,VH133,VL133,VP133,VT133,VX133,WB133,WF133,WJ133,WN133,WR133,WV133,WZ133,XD133,XH133,XL133,XP133,XT133,XX133,YB133,YF133,YJ133,YN133,YR133,YV133,YZ133,ZD133,ZH133,ZL133,ZP133,ZT133,ZX133,AAB133,AAF133,AAJ133,AAN133,AAR133,AAV133,AAZ133,ABD133,ABH133,ABL133,ABP133,ABT133,ABX133,ACB133,ACF133,ACJ133,ACN133,ACR133,ACV133,ACZ133,ADD133,ADH133,ADL133,ADP133,ADT133,ADX133,AEB133,AEF133,AEJ133,AEN133,AER133,AEV133,AEZ133,AFD133,AFH133,AFL133,AFP133,AFT133,AFX133,AGB133,AGF133,AGJ133,AGN133,AGR133,AGV133,AGZ133,AHD133,AHH133,AHL133,AHP133,AHT133,AHX133,AIB133,AIF133,AIJ133,AIN133,AIR133,AIV133,AIZ133,AJD133,AJH133,AJL133,AJP133,AJT133,AJX133,AKB133,AKF133,AKJ133,AKN133,AKR133,AKV133,AKZ133,ALD133,ALH133,ALL133,ALP133,ALT133,ALX133,AMB133,AMF133,AMJ133,AMN133,AMR133,AMV133,AMZ133,AND133,ANH133,ANL133,ANP133))+SUM((ANT133,ANX133,AOB133,AOF133,AOJ133)))=AN133,"ok","check")</f>
        <v>ok</v>
      </c>
    </row>
    <row r="134" spans="1:1079" x14ac:dyDescent="0.25">
      <c r="A134" s="190">
        <v>130</v>
      </c>
      <c r="B134" s="205" t="s">
        <v>967</v>
      </c>
      <c r="C134" s="205" t="s">
        <v>976</v>
      </c>
      <c r="D134" s="260">
        <v>42887</v>
      </c>
      <c r="E134" s="382" t="s">
        <v>838</v>
      </c>
      <c r="F134" s="205" t="s">
        <v>848</v>
      </c>
      <c r="G134" s="205" t="s">
        <v>849</v>
      </c>
      <c r="H134" s="260">
        <v>42887</v>
      </c>
      <c r="I134" s="260">
        <v>42887</v>
      </c>
      <c r="J134" s="210">
        <v>0.18055555555555555</v>
      </c>
      <c r="K134" s="210">
        <v>0.18333333333333335</v>
      </c>
      <c r="M134" s="212" t="s">
        <v>65</v>
      </c>
      <c r="N134" s="204">
        <v>5</v>
      </c>
      <c r="O134" s="214" t="s">
        <v>65</v>
      </c>
      <c r="P134" s="206">
        <v>5</v>
      </c>
      <c r="Q134" s="204"/>
      <c r="R134" s="204"/>
      <c r="S134" s="212" t="s">
        <v>65</v>
      </c>
      <c r="T134" s="206">
        <v>5</v>
      </c>
      <c r="U134" s="214" t="s">
        <v>65</v>
      </c>
      <c r="V134" s="206">
        <v>5</v>
      </c>
      <c r="W134" s="204"/>
      <c r="X134" s="204"/>
      <c r="AC134" s="217">
        <f t="shared" si="10"/>
        <v>100</v>
      </c>
      <c r="AD134" s="219" t="str">
        <f t="shared" ref="AD134:AD160" si="13">IF(AC134&gt;80, "Clean", "Compromised")</f>
        <v>Clean</v>
      </c>
      <c r="AM134" s="259">
        <v>0</v>
      </c>
      <c r="AQ134" s="217"/>
      <c r="AS134" s="225" t="str">
        <f t="shared" si="12"/>
        <v>ok</v>
      </c>
      <c r="AT134" s="226" t="str">
        <f>IF(((SUM(AV134,AZ134,BD134,BH134,BL134,BP134,BT134,BX134,CB134,CF134,CJ134,CN134,CR134,CV134,CZ134,DD134,DH134,DL134,DP134,DT134,DX134,EB134,EF134,EJ134,EN134,ER134,EV134,EZ134,FD134,FH134,FL134,FP134,FT134,FX134,GB134,GF134,GJ134,GN134,GR134,GV134,GZ134,HD134,HH134,HL134,HP134,HT134,HX134,IB134,IF134,IJ134,IN134,IR134,IV134,IZ134,JD134,JH134,JL134,JP134,JT134,JX134,KB134,KF134,KJ134,KN134,KR134,KV134,KZ134,LD134,LH134,LL134,LP134,LT134,LX134,MB134,MF134,MJ134,MN134,MR134,MV134,MZ134,ND134,NH134,NL134,NP134,NT134,NX134,OB134,OF134,OJ134,ON134,OR134,OV134,OZ134,PD134,PH134,PL134,PP134,PT134,PX134,QB134,QF134,QJ134,QN134,QR134,QV134,QZ134,RD134,RH134,RL134,RP134,RT134,RX134,SB134,SF134,SJ134,SN134,SR134,SV134,SZ134,TD134,TH134,TL134,TP134,TT134,TX134,UB134,UF134,UJ134,UN134,UR134,UV134,UZ134,VD134,VH134,VL134,VP134,VT134,VX134,WB134,WF134,WJ134,WN134,WR134,WV134,WZ134,XD134,XH134,XL134,XP134,XT134,XX134,YB134,YF134,YJ134,YN134,YR134,YV134,YZ134,ZD134,ZH134,ZL134,ZP134,ZT134,ZX134,AAB134,AAF134,AAJ134,AAN134,AAR134,AAV134,AAZ134,ABD134,ABH134,ABL134,ABP134,ABT134,ABX134,ACB134,ACF134,ACJ134,ACN134,ACR134,ACV134,ACZ134,ADD134,ADH134,ADL134,ADP134,ADT134,ADX134,AEB134,AEF134,AEJ134,AEN134,AER134,AEV134,AEZ134,AFD134,AFH134,AFL134,AFP134,AFT134,AFX134,AGB134,AGF134,AGJ134,AGN134,AGR134,AGV134,AGZ134,AHD134,AHH134,AHL134,AHP134,AHT134,AHX134,AIB134,AIF134,AIJ134,AIN134,AIR134,AIV134,AIZ134,AJD134,AJH134,AJL134,AJP134,AJT134,AJX134,AKB134,AKF134,AKJ134,AKN134,AKR134,AKV134,AKZ134,ALD134,ALH134,ALL134,ALP134,ALT134,ALX134,AMB134,AMF134,AMJ134,AMN134,AMR134,AMV134,AMZ134,AND134,ANH134,ANL134,ANP134))+SUM((ANT134,ANX134,AOB134,AOF134,AOJ134)))=AN134,"ok","check")</f>
        <v>ok</v>
      </c>
    </row>
    <row r="135" spans="1:1079" x14ac:dyDescent="0.25">
      <c r="A135" s="190">
        <v>131</v>
      </c>
      <c r="B135" s="205" t="s">
        <v>967</v>
      </c>
      <c r="C135" s="205" t="s">
        <v>977</v>
      </c>
      <c r="D135" s="260">
        <v>42887</v>
      </c>
      <c r="E135" s="382" t="s">
        <v>838</v>
      </c>
      <c r="F135" s="205" t="s">
        <v>848</v>
      </c>
      <c r="G135" s="205" t="s">
        <v>849</v>
      </c>
      <c r="H135" s="260">
        <v>42887</v>
      </c>
      <c r="I135" s="260">
        <v>42887</v>
      </c>
      <c r="J135" s="210">
        <v>0.1875</v>
      </c>
      <c r="K135" s="210">
        <v>0.19097222222222221</v>
      </c>
      <c r="M135" s="258" t="s">
        <v>136</v>
      </c>
      <c r="N135" s="204">
        <v>5</v>
      </c>
      <c r="O135" s="258" t="s">
        <v>136</v>
      </c>
      <c r="P135" s="206">
        <v>5</v>
      </c>
      <c r="Q135" s="204"/>
      <c r="R135" s="204"/>
      <c r="S135" s="258" t="s">
        <v>136</v>
      </c>
      <c r="T135" s="206">
        <v>5</v>
      </c>
      <c r="U135" s="258" t="s">
        <v>136</v>
      </c>
      <c r="V135" s="206">
        <v>5</v>
      </c>
      <c r="W135" s="204"/>
      <c r="X135" s="204"/>
      <c r="AC135" s="217">
        <f t="shared" si="10"/>
        <v>100</v>
      </c>
      <c r="AD135" s="219" t="str">
        <f t="shared" si="13"/>
        <v>Clean</v>
      </c>
      <c r="AM135" s="259">
        <v>0</v>
      </c>
      <c r="AQ135" s="217"/>
      <c r="AS135" s="225" t="str">
        <f t="shared" si="12"/>
        <v>ok</v>
      </c>
      <c r="AT135" s="226" t="str">
        <f>IF(((SUM(AV135,AZ135,BD135,BH135,BL135,BP135,BT135,BX135,CB135,CF135,CJ135,CN135,CR135,CV135,CZ135,DD135,DH135,DL135,DP135,DT135,DX135,EB135,EF135,EJ135,EN135,ER135,EV135,EZ135,FD135,FH135,FL135,FP135,FT135,FX135,GB135,GF135,GJ135,GN135,GR135,GV135,GZ135,HD135,HH135,HL135,HP135,HT135,HX135,IB135,IF135,IJ135,IN135,IR135,IV135,IZ135,JD135,JH135,JL135,JP135,JT135,JX135,KB135,KF135,KJ135,KN135,KR135,KV135,KZ135,LD135,LH135,LL135,LP135,LT135,LX135,MB135,MF135,MJ135,MN135,MR135,MV135,MZ135,ND135,NH135,NL135,NP135,NT135,NX135,OB135,OF135,OJ135,ON135,OR135,OV135,OZ135,PD135,PH135,PL135,PP135,PT135,PX135,QB135,QF135,QJ135,QN135,QR135,QV135,QZ135,RD135,RH135,RL135,RP135,RT135,RX135,SB135,SF135,SJ135,SN135,SR135,SV135,SZ135,TD135,TH135,TL135,TP135,TT135,TX135,UB135,UF135,UJ135,UN135,UR135,UV135,UZ135,VD135,VH135,VL135,VP135,VT135,VX135,WB135,WF135,WJ135,WN135,WR135,WV135,WZ135,XD135,XH135,XL135,XP135,XT135,XX135,YB135,YF135,YJ135,YN135,YR135,YV135,YZ135,ZD135,ZH135,ZL135,ZP135,ZT135,ZX135,AAB135,AAF135,AAJ135,AAN135,AAR135,AAV135,AAZ135,ABD135,ABH135,ABL135,ABP135,ABT135,ABX135,ACB135,ACF135,ACJ135,ACN135,ACR135,ACV135,ACZ135,ADD135,ADH135,ADL135,ADP135,ADT135,ADX135,AEB135,AEF135,AEJ135,AEN135,AER135,AEV135,AEZ135,AFD135,AFH135,AFL135,AFP135,AFT135,AFX135,AGB135,AGF135,AGJ135,AGN135,AGR135,AGV135,AGZ135,AHD135,AHH135,AHL135,AHP135,AHT135,AHX135,AIB135,AIF135,AIJ135,AIN135,AIR135,AIV135,AIZ135,AJD135,AJH135,AJL135,AJP135,AJT135,AJX135,AKB135,AKF135,AKJ135,AKN135,AKR135,AKV135,AKZ135,ALD135,ALH135,ALL135,ALP135,ALT135,ALX135,AMB135,AMF135,AMJ135,AMN135,AMR135,AMV135,AMZ135,AND135,ANH135,ANL135,ANP135))+SUM((ANT135,ANX135,AOB135,AOF135,AOJ135)))=AN135,"ok","check")</f>
        <v>ok</v>
      </c>
    </row>
    <row r="136" spans="1:1079" x14ac:dyDescent="0.25">
      <c r="A136" s="190">
        <v>132</v>
      </c>
      <c r="B136" s="205" t="s">
        <v>967</v>
      </c>
      <c r="C136" s="205" t="s">
        <v>978</v>
      </c>
      <c r="D136" s="260">
        <v>42887</v>
      </c>
      <c r="E136" s="382" t="s">
        <v>838</v>
      </c>
      <c r="F136" s="205" t="s">
        <v>848</v>
      </c>
      <c r="G136" s="205" t="s">
        <v>849</v>
      </c>
      <c r="H136" s="260">
        <v>42887</v>
      </c>
      <c r="I136" s="260">
        <v>42887</v>
      </c>
      <c r="J136" s="210">
        <v>0.19930555555555554</v>
      </c>
      <c r="K136" s="210">
        <v>0.20277777777777781</v>
      </c>
      <c r="M136" s="212" t="s">
        <v>65</v>
      </c>
      <c r="N136" s="204">
        <v>5</v>
      </c>
      <c r="O136" s="214" t="s">
        <v>65</v>
      </c>
      <c r="P136" s="206">
        <v>5</v>
      </c>
      <c r="Q136" s="204"/>
      <c r="R136" s="204"/>
      <c r="S136" s="212" t="s">
        <v>65</v>
      </c>
      <c r="T136" s="206">
        <v>5</v>
      </c>
      <c r="U136" s="214" t="s">
        <v>65</v>
      </c>
      <c r="V136" s="206">
        <v>5</v>
      </c>
      <c r="W136" s="204"/>
      <c r="X136" s="204"/>
      <c r="AC136" s="217">
        <f t="shared" si="10"/>
        <v>100</v>
      </c>
      <c r="AD136" s="219" t="str">
        <f t="shared" si="13"/>
        <v>Clean</v>
      </c>
      <c r="AM136" s="259">
        <v>0</v>
      </c>
      <c r="AQ136" s="217"/>
      <c r="AS136" s="225" t="str">
        <f t="shared" si="12"/>
        <v>ok</v>
      </c>
      <c r="AT136" s="226" t="str">
        <f>IF(((SUM(AV136,AZ136,BD136,BH136,BL136,BP136,BT136,BX136,CB136,CF136,CJ136,CN136,CR136,CV136,CZ136,DD136,DH136,DL136,DP136,DT136,DX136,EB136,EF136,EJ136,EN136,ER136,EV136,EZ136,FD136,FH136,FL136,FP136,FT136,FX136,GB136,GF136,GJ136,GN136,GR136,GV136,GZ136,HD136,HH136,HL136,HP136,HT136,HX136,IB136,IF136,IJ136,IN136,IR136,IV136,IZ136,JD136,JH136,JL136,JP136,JT136,JX136,KB136,KF136,KJ136,KN136,KR136,KV136,KZ136,LD136,LH136,LL136,LP136,LT136,LX136,MB136,MF136,MJ136,MN136,MR136,MV136,MZ136,ND136,NH136,NL136,NP136,NT136,NX136,OB136,OF136,OJ136,ON136,OR136,OV136,OZ136,PD136,PH136,PL136,PP136,PT136,PX136,QB136,QF136,QJ136,QN136,QR136,QV136,QZ136,RD136,RH136,RL136,RP136,RT136,RX136,SB136,SF136,SJ136,SN136,SR136,SV136,SZ136,TD136,TH136,TL136,TP136,TT136,TX136,UB136,UF136,UJ136,UN136,UR136,UV136,UZ136,VD136,VH136,VL136,VP136,VT136,VX136,WB136,WF136,WJ136,WN136,WR136,WV136,WZ136,XD136,XH136,XL136,XP136,XT136,XX136,YB136,YF136,YJ136,YN136,YR136,YV136,YZ136,ZD136,ZH136,ZL136,ZP136,ZT136,ZX136,AAB136,AAF136,AAJ136,AAN136,AAR136,AAV136,AAZ136,ABD136,ABH136,ABL136,ABP136,ABT136,ABX136,ACB136,ACF136,ACJ136,ACN136,ACR136,ACV136,ACZ136,ADD136,ADH136,ADL136,ADP136,ADT136,ADX136,AEB136,AEF136,AEJ136,AEN136,AER136,AEV136,AEZ136,AFD136,AFH136,AFL136,AFP136,AFT136,AFX136,AGB136,AGF136,AGJ136,AGN136,AGR136,AGV136,AGZ136,AHD136,AHH136,AHL136,AHP136,AHT136,AHX136,AIB136,AIF136,AIJ136,AIN136,AIR136,AIV136,AIZ136,AJD136,AJH136,AJL136,AJP136,AJT136,AJX136,AKB136,AKF136,AKJ136,AKN136,AKR136,AKV136,AKZ136,ALD136,ALH136,ALL136,ALP136,ALT136,ALX136,AMB136,AMF136,AMJ136,AMN136,AMR136,AMV136,AMZ136,AND136,ANH136,ANL136,ANP136))+SUM((ANT136,ANX136,AOB136,AOF136,AOJ136)))=AN136,"ok","check")</f>
        <v>ok</v>
      </c>
    </row>
    <row r="137" spans="1:1079" x14ac:dyDescent="0.25">
      <c r="A137" s="190">
        <v>133</v>
      </c>
      <c r="B137" s="205" t="s">
        <v>967</v>
      </c>
      <c r="C137" s="205" t="s">
        <v>979</v>
      </c>
      <c r="D137" s="260">
        <v>42887</v>
      </c>
      <c r="E137" s="382" t="s">
        <v>838</v>
      </c>
      <c r="F137" s="205" t="s">
        <v>848</v>
      </c>
      <c r="G137" s="205" t="s">
        <v>849</v>
      </c>
      <c r="H137" s="260">
        <v>42887</v>
      </c>
      <c r="I137" s="260">
        <v>42887</v>
      </c>
      <c r="J137" s="210">
        <v>0.24652777777777779</v>
      </c>
      <c r="K137" s="210">
        <v>0.24930555555555556</v>
      </c>
      <c r="M137" s="258" t="s">
        <v>136</v>
      </c>
      <c r="N137" s="204">
        <v>5</v>
      </c>
      <c r="O137" s="258" t="s">
        <v>136</v>
      </c>
      <c r="P137" s="206">
        <v>5</v>
      </c>
      <c r="Q137" s="204"/>
      <c r="R137" s="204"/>
      <c r="S137" s="258" t="s">
        <v>136</v>
      </c>
      <c r="T137" s="206">
        <v>5</v>
      </c>
      <c r="U137" s="258" t="s">
        <v>136</v>
      </c>
      <c r="V137" s="206">
        <v>5</v>
      </c>
      <c r="W137" s="204"/>
      <c r="X137" s="204"/>
      <c r="AC137" s="217">
        <f t="shared" si="10"/>
        <v>100</v>
      </c>
      <c r="AD137" s="219" t="str">
        <f t="shared" si="13"/>
        <v>Clean</v>
      </c>
      <c r="AM137" s="259">
        <v>0</v>
      </c>
      <c r="AQ137" s="217"/>
      <c r="AS137" s="225" t="str">
        <f t="shared" si="12"/>
        <v>ok</v>
      </c>
      <c r="AT137" s="226" t="str">
        <f>IF(((SUM(AV137,AZ137,BD137,BH137,BL137,BP137,BT137,BX137,CB137,CF137,CJ137,CN137,CR137,CV137,CZ137,DD137,DH137,DL137,DP137,DT137,DX137,EB137,EF137,EJ137,EN137,ER137,EV137,EZ137,FD137,FH137,FL137,FP137,FT137,FX137,GB137,GF137,GJ137,GN137,GR137,GV137,GZ137,HD137,HH137,HL137,HP137,HT137,HX137,IB137,IF137,IJ137,IN137,IR137,IV137,IZ137,JD137,JH137,JL137,JP137,JT137,JX137,KB137,KF137,KJ137,KN137,KR137,KV137,KZ137,LD137,LH137,LL137,LP137,LT137,LX137,MB137,MF137,MJ137,MN137,MR137,MV137,MZ137,ND137,NH137,NL137,NP137,NT137,NX137,OB137,OF137,OJ137,ON137,OR137,OV137,OZ137,PD137,PH137,PL137,PP137,PT137,PX137,QB137,QF137,QJ137,QN137,QR137,QV137,QZ137,RD137,RH137,RL137,RP137,RT137,RX137,SB137,SF137,SJ137,SN137,SR137,SV137,SZ137,TD137,TH137,TL137,TP137,TT137,TX137,UB137,UF137,UJ137,UN137,UR137,UV137,UZ137,VD137,VH137,VL137,VP137,VT137,VX137,WB137,WF137,WJ137,WN137,WR137,WV137,WZ137,XD137,XH137,XL137,XP137,XT137,XX137,YB137,YF137,YJ137,YN137,YR137,YV137,YZ137,ZD137,ZH137,ZL137,ZP137,ZT137,ZX137,AAB137,AAF137,AAJ137,AAN137,AAR137,AAV137,AAZ137,ABD137,ABH137,ABL137,ABP137,ABT137,ABX137,ACB137,ACF137,ACJ137,ACN137,ACR137,ACV137,ACZ137,ADD137,ADH137,ADL137,ADP137,ADT137,ADX137,AEB137,AEF137,AEJ137,AEN137,AER137,AEV137,AEZ137,AFD137,AFH137,AFL137,AFP137,AFT137,AFX137,AGB137,AGF137,AGJ137,AGN137,AGR137,AGV137,AGZ137,AHD137,AHH137,AHL137,AHP137,AHT137,AHX137,AIB137,AIF137,AIJ137,AIN137,AIR137,AIV137,AIZ137,AJD137,AJH137,AJL137,AJP137,AJT137,AJX137,AKB137,AKF137,AKJ137,AKN137,AKR137,AKV137,AKZ137,ALD137,ALH137,ALL137,ALP137,ALT137,ALX137,AMB137,AMF137,AMJ137,AMN137,AMR137,AMV137,AMZ137,AND137,ANH137,ANL137,ANP137))+SUM((ANT137,ANX137,AOB137,AOF137,AOJ137)))=AN137,"ok","check")</f>
        <v>ok</v>
      </c>
    </row>
    <row r="138" spans="1:1079" x14ac:dyDescent="0.25">
      <c r="A138" s="190">
        <v>134</v>
      </c>
      <c r="B138" s="205" t="s">
        <v>967</v>
      </c>
      <c r="C138" s="205" t="s">
        <v>980</v>
      </c>
      <c r="D138" s="260">
        <v>42887</v>
      </c>
      <c r="E138" s="382" t="s">
        <v>838</v>
      </c>
      <c r="F138" s="205" t="s">
        <v>848</v>
      </c>
      <c r="G138" s="205" t="s">
        <v>849</v>
      </c>
      <c r="H138" s="260">
        <v>42887</v>
      </c>
      <c r="I138" s="260">
        <v>42887</v>
      </c>
      <c r="J138" s="210">
        <v>0.25486111111111109</v>
      </c>
      <c r="K138" s="210">
        <v>0.26944444444444443</v>
      </c>
      <c r="M138" s="212" t="s">
        <v>65</v>
      </c>
      <c r="N138" s="204">
        <v>5</v>
      </c>
      <c r="O138" s="214" t="s">
        <v>65</v>
      </c>
      <c r="P138" s="206">
        <v>5</v>
      </c>
      <c r="Q138" s="204"/>
      <c r="R138" s="204"/>
      <c r="S138" s="212" t="s">
        <v>65</v>
      </c>
      <c r="T138" s="206">
        <v>5</v>
      </c>
      <c r="U138" s="214" t="s">
        <v>65</v>
      </c>
      <c r="V138" s="206">
        <v>5</v>
      </c>
      <c r="W138" s="204"/>
      <c r="X138" s="204"/>
      <c r="AC138" s="217">
        <f t="shared" si="10"/>
        <v>100</v>
      </c>
      <c r="AD138" s="219" t="str">
        <f t="shared" si="13"/>
        <v>Clean</v>
      </c>
      <c r="AM138" s="259">
        <v>0</v>
      </c>
      <c r="AQ138" s="217"/>
      <c r="AS138" s="225" t="str">
        <f t="shared" si="12"/>
        <v>ok</v>
      </c>
      <c r="AT138" s="226" t="str">
        <f>IF(((SUM(AV138,AZ138,BD138,BH138,BL138,BP138,BT138,BX138,CB138,CF138,CJ138,CN138,CR138,CV138,CZ138,DD138,DH138,DL138,DP138,DT138,DX138,EB138,EF138,EJ138,EN138,ER138,EV138,EZ138,FD138,FH138,FL138,FP138,FT138,FX138,GB138,GF138,GJ138,GN138,GR138,GV138,GZ138,HD138,HH138,HL138,HP138,HT138,HX138,IB138,IF138,IJ138,IN138,IR138,IV138,IZ138,JD138,JH138,JL138,JP138,JT138,JX138,KB138,KF138,KJ138,KN138,KR138,KV138,KZ138,LD138,LH138,LL138,LP138,LT138,LX138,MB138,MF138,MJ138,MN138,MR138,MV138,MZ138,ND138,NH138,NL138,NP138,NT138,NX138,OB138,OF138,OJ138,ON138,OR138,OV138,OZ138,PD138,PH138,PL138,PP138,PT138,PX138,QB138,QF138,QJ138,QN138,QR138,QV138,QZ138,RD138,RH138,RL138,RP138,RT138,RX138,SB138,SF138,SJ138,SN138,SR138,SV138,SZ138,TD138,TH138,TL138,TP138,TT138,TX138,UB138,UF138,UJ138,UN138,UR138,UV138,UZ138,VD138,VH138,VL138,VP138,VT138,VX138,WB138,WF138,WJ138,WN138,WR138,WV138,WZ138,XD138,XH138,XL138,XP138,XT138,XX138,YB138,YF138,YJ138,YN138,YR138,YV138,YZ138,ZD138,ZH138,ZL138,ZP138,ZT138,ZX138,AAB138,AAF138,AAJ138,AAN138,AAR138,AAV138,AAZ138,ABD138,ABH138,ABL138,ABP138,ABT138,ABX138,ACB138,ACF138,ACJ138,ACN138,ACR138,ACV138,ACZ138,ADD138,ADH138,ADL138,ADP138,ADT138,ADX138,AEB138,AEF138,AEJ138,AEN138,AER138,AEV138,AEZ138,AFD138,AFH138,AFL138,AFP138,AFT138,AFX138,AGB138,AGF138,AGJ138,AGN138,AGR138,AGV138,AGZ138,AHD138,AHH138,AHL138,AHP138,AHT138,AHX138,AIB138,AIF138,AIJ138,AIN138,AIR138,AIV138,AIZ138,AJD138,AJH138,AJL138,AJP138,AJT138,AJX138,AKB138,AKF138,AKJ138,AKN138,AKR138,AKV138,AKZ138,ALD138,ALH138,ALL138,ALP138,ALT138,ALX138,AMB138,AMF138,AMJ138,AMN138,AMR138,AMV138,AMZ138,AND138,ANH138,ANL138,ANP138))+SUM((ANT138,ANX138,AOB138,AOF138,AOJ138)))=AN138,"ok","check")</f>
        <v>ok</v>
      </c>
    </row>
    <row r="139" spans="1:1079" x14ac:dyDescent="0.25">
      <c r="A139" s="190">
        <v>135</v>
      </c>
      <c r="B139" s="205" t="s">
        <v>967</v>
      </c>
      <c r="C139" s="205" t="s">
        <v>981</v>
      </c>
      <c r="D139" s="260">
        <v>42887</v>
      </c>
      <c r="E139" s="382" t="s">
        <v>838</v>
      </c>
      <c r="F139" s="205" t="s">
        <v>851</v>
      </c>
      <c r="G139" s="205" t="s">
        <v>878</v>
      </c>
      <c r="H139" s="260">
        <v>42887</v>
      </c>
      <c r="I139" s="260">
        <v>42887</v>
      </c>
      <c r="J139" s="210">
        <v>0.32291666666666669</v>
      </c>
      <c r="K139" s="210">
        <v>0.33333333333333331</v>
      </c>
      <c r="M139" s="258" t="s">
        <v>136</v>
      </c>
      <c r="N139" s="204">
        <v>5</v>
      </c>
      <c r="O139" s="258" t="s">
        <v>136</v>
      </c>
      <c r="P139" s="206">
        <v>5</v>
      </c>
      <c r="Q139" s="204"/>
      <c r="R139" s="204"/>
      <c r="S139" s="258" t="s">
        <v>136</v>
      </c>
      <c r="T139" s="206">
        <v>5</v>
      </c>
      <c r="U139" s="258" t="s">
        <v>136</v>
      </c>
      <c r="V139" s="206">
        <v>5</v>
      </c>
      <c r="W139" s="204"/>
      <c r="X139" s="204"/>
      <c r="AC139" s="217">
        <f t="shared" si="10"/>
        <v>100</v>
      </c>
      <c r="AD139" s="219" t="str">
        <f t="shared" si="13"/>
        <v>Clean</v>
      </c>
      <c r="AM139" s="259">
        <v>0</v>
      </c>
      <c r="AQ139" s="217"/>
      <c r="AS139" s="225" t="str">
        <f t="shared" si="12"/>
        <v>ok</v>
      </c>
      <c r="AT139" s="226" t="str">
        <f>IF(((SUM(AV139,AZ139,BD139,BH139,BL139,BP139,BT139,BX139,CB139,CF139,CJ139,CN139,CR139,CV139,CZ139,DD139,DH139,DL139,DP139,DT139,DX139,EB139,EF139,EJ139,EN139,ER139,EV139,EZ139,FD139,FH139,FL139,FP139,FT139,FX139,GB139,GF139,GJ139,GN139,GR139,GV139,GZ139,HD139,HH139,HL139,HP139,HT139,HX139,IB139,IF139,IJ139,IN139,IR139,IV139,IZ139,JD139,JH139,JL139,JP139,JT139,JX139,KB139,KF139,KJ139,KN139,KR139,KV139,KZ139,LD139,LH139,LL139,LP139,LT139,LX139,MB139,MF139,MJ139,MN139,MR139,MV139,MZ139,ND139,NH139,NL139,NP139,NT139,NX139,OB139,OF139,OJ139,ON139,OR139,OV139,OZ139,PD139,PH139,PL139,PP139,PT139,PX139,QB139,QF139,QJ139,QN139,QR139,QV139,QZ139,RD139,RH139,RL139,RP139,RT139,RX139,SB139,SF139,SJ139,SN139,SR139,SV139,SZ139,TD139,TH139,TL139,TP139,TT139,TX139,UB139,UF139,UJ139,UN139,UR139,UV139,UZ139,VD139,VH139,VL139,VP139,VT139,VX139,WB139,WF139,WJ139,WN139,WR139,WV139,WZ139,XD139,XH139,XL139,XP139,XT139,XX139,YB139,YF139,YJ139,YN139,YR139,YV139,YZ139,ZD139,ZH139,ZL139,ZP139,ZT139,ZX139,AAB139,AAF139,AAJ139,AAN139,AAR139,AAV139,AAZ139,ABD139,ABH139,ABL139,ABP139,ABT139,ABX139,ACB139,ACF139,ACJ139,ACN139,ACR139,ACV139,ACZ139,ADD139,ADH139,ADL139,ADP139,ADT139,ADX139,AEB139,AEF139,AEJ139,AEN139,AER139,AEV139,AEZ139,AFD139,AFH139,AFL139,AFP139,AFT139,AFX139,AGB139,AGF139,AGJ139,AGN139,AGR139,AGV139,AGZ139,AHD139,AHH139,AHL139,AHP139,AHT139,AHX139,AIB139,AIF139,AIJ139,AIN139,AIR139,AIV139,AIZ139,AJD139,AJH139,AJL139,AJP139,AJT139,AJX139,AKB139,AKF139,AKJ139,AKN139,AKR139,AKV139,AKZ139,ALD139,ALH139,ALL139,ALP139,ALT139,ALX139,AMB139,AMF139,AMJ139,AMN139,AMR139,AMV139,AMZ139,AND139,ANH139,ANL139,ANP139))+SUM((ANT139,ANX139,AOB139,AOF139,AOJ139)))=AN139,"ok","check")</f>
        <v>ok</v>
      </c>
    </row>
    <row r="140" spans="1:1079" x14ac:dyDescent="0.25">
      <c r="A140" s="190">
        <v>136</v>
      </c>
      <c r="B140" s="205" t="s">
        <v>967</v>
      </c>
      <c r="C140" s="205" t="s">
        <v>982</v>
      </c>
      <c r="D140" s="260">
        <v>42887</v>
      </c>
      <c r="E140" s="382" t="s">
        <v>838</v>
      </c>
      <c r="F140" s="205" t="s">
        <v>851</v>
      </c>
      <c r="G140" s="205" t="s">
        <v>878</v>
      </c>
      <c r="H140" s="260">
        <v>42887</v>
      </c>
      <c r="I140" s="260">
        <v>42887</v>
      </c>
      <c r="J140" s="210">
        <v>0.3347222222222222</v>
      </c>
      <c r="K140" s="210">
        <v>0.34236111111111112</v>
      </c>
      <c r="M140" s="212" t="s">
        <v>65</v>
      </c>
      <c r="N140" s="204">
        <v>5</v>
      </c>
      <c r="O140" s="214" t="s">
        <v>65</v>
      </c>
      <c r="P140" s="206">
        <v>5</v>
      </c>
      <c r="Q140" s="204"/>
      <c r="R140" s="204"/>
      <c r="S140" s="212" t="s">
        <v>65</v>
      </c>
      <c r="T140" s="206">
        <v>5</v>
      </c>
      <c r="U140" s="214" t="s">
        <v>65</v>
      </c>
      <c r="V140" s="206">
        <v>5</v>
      </c>
      <c r="W140" s="204"/>
      <c r="X140" s="204"/>
      <c r="AC140" s="217">
        <f t="shared" si="10"/>
        <v>100</v>
      </c>
      <c r="AD140" s="219" t="str">
        <f t="shared" si="13"/>
        <v>Clean</v>
      </c>
      <c r="AM140" s="259">
        <v>0</v>
      </c>
      <c r="AQ140" s="217"/>
      <c r="AS140" s="225" t="str">
        <f t="shared" si="12"/>
        <v>ok</v>
      </c>
      <c r="AT140" s="226" t="str">
        <f>IF(((SUM(AV140,AZ140,BD140,BH140,BL140,BP140,BT140,BX140,CB140,CF140,CJ140,CN140,CR140,CV140,CZ140,DD140,DH140,DL140,DP140,DT140,DX140,EB140,EF140,EJ140,EN140,ER140,EV140,EZ140,FD140,FH140,FL140,FP140,FT140,FX140,GB140,GF140,GJ140,GN140,GR140,GV140,GZ140,HD140,HH140,HL140,HP140,HT140,HX140,IB140,IF140,IJ140,IN140,IR140,IV140,IZ140,JD140,JH140,JL140,JP140,JT140,JX140,KB140,KF140,KJ140,KN140,KR140,KV140,KZ140,LD140,LH140,LL140,LP140,LT140,LX140,MB140,MF140,MJ140,MN140,MR140,MV140,MZ140,ND140,NH140,NL140,NP140,NT140,NX140,OB140,OF140,OJ140,ON140,OR140,OV140,OZ140,PD140,PH140,PL140,PP140,PT140,PX140,QB140,QF140,QJ140,QN140,QR140,QV140,QZ140,RD140,RH140,RL140,RP140,RT140,RX140,SB140,SF140,SJ140,SN140,SR140,SV140,SZ140,TD140,TH140,TL140,TP140,TT140,TX140,UB140,UF140,UJ140,UN140,UR140,UV140,UZ140,VD140,VH140,VL140,VP140,VT140,VX140,WB140,WF140,WJ140,WN140,WR140,WV140,WZ140,XD140,XH140,XL140,XP140,XT140,XX140,YB140,YF140,YJ140,YN140,YR140,YV140,YZ140,ZD140,ZH140,ZL140,ZP140,ZT140,ZX140,AAB140,AAF140,AAJ140,AAN140,AAR140,AAV140,AAZ140,ABD140,ABH140,ABL140,ABP140,ABT140,ABX140,ACB140,ACF140,ACJ140,ACN140,ACR140,ACV140,ACZ140,ADD140,ADH140,ADL140,ADP140,ADT140,ADX140,AEB140,AEF140,AEJ140,AEN140,AER140,AEV140,AEZ140,AFD140,AFH140,AFL140,AFP140,AFT140,AFX140,AGB140,AGF140,AGJ140,AGN140,AGR140,AGV140,AGZ140,AHD140,AHH140,AHL140,AHP140,AHT140,AHX140,AIB140,AIF140,AIJ140,AIN140,AIR140,AIV140,AIZ140,AJD140,AJH140,AJL140,AJP140,AJT140,AJX140,AKB140,AKF140,AKJ140,AKN140,AKR140,AKV140,AKZ140,ALD140,ALH140,ALL140,ALP140,ALT140,ALX140,AMB140,AMF140,AMJ140,AMN140,AMR140,AMV140,AMZ140,AND140,ANH140,ANL140,ANP140))+SUM((ANT140,ANX140,AOB140,AOF140,AOJ140)))=AN140,"ok","check")</f>
        <v>ok</v>
      </c>
    </row>
    <row r="141" spans="1:1079" x14ac:dyDescent="0.25">
      <c r="A141" s="190">
        <v>137</v>
      </c>
      <c r="B141" s="205" t="s">
        <v>967</v>
      </c>
      <c r="C141" s="205" t="s">
        <v>983</v>
      </c>
      <c r="D141" s="260">
        <v>42887</v>
      </c>
      <c r="E141" s="382" t="s">
        <v>838</v>
      </c>
      <c r="F141" s="205" t="s">
        <v>851</v>
      </c>
      <c r="G141" s="205" t="s">
        <v>878</v>
      </c>
      <c r="H141" s="260">
        <v>42887</v>
      </c>
      <c r="I141" s="260">
        <v>42887</v>
      </c>
      <c r="J141" s="210">
        <v>0.35000000000000003</v>
      </c>
      <c r="K141" s="210">
        <v>0.3611111111111111</v>
      </c>
      <c r="M141" s="258" t="s">
        <v>136</v>
      </c>
      <c r="N141" s="204">
        <v>5</v>
      </c>
      <c r="O141" s="258" t="s">
        <v>136</v>
      </c>
      <c r="P141" s="206">
        <v>5</v>
      </c>
      <c r="Q141" s="204"/>
      <c r="R141" s="204"/>
      <c r="S141" s="258" t="s">
        <v>136</v>
      </c>
      <c r="T141" s="206">
        <v>5</v>
      </c>
      <c r="U141" s="258" t="s">
        <v>136</v>
      </c>
      <c r="V141" s="206">
        <v>5</v>
      </c>
      <c r="W141" s="204"/>
      <c r="X141" s="204"/>
      <c r="AC141" s="217">
        <f t="shared" si="10"/>
        <v>100</v>
      </c>
      <c r="AD141" s="219" t="str">
        <f t="shared" si="13"/>
        <v>Clean</v>
      </c>
      <c r="AE141" s="194">
        <v>1</v>
      </c>
      <c r="AM141" s="259">
        <v>1</v>
      </c>
      <c r="AN141" s="221">
        <v>0.15</v>
      </c>
      <c r="AQ141" s="217">
        <f t="shared" ref="AQ141:AQ195" si="14">AN141/AM141</f>
        <v>0.15</v>
      </c>
      <c r="AS141" s="225" t="str">
        <f t="shared" si="12"/>
        <v>ok</v>
      </c>
      <c r="AT141" s="226" t="str">
        <f>IF(((SUM(AV141,AZ141,BD141,BH141,BL141,BP141,BT141,BX141,CB141,CF141,CJ141,CN141,CR141,CV141,CZ141,DD141,DH141,DL141,DP141,DT141,DX141,EB141,EF141,EJ141,EN141,ER141,EV141,EZ141,FD141,FH141,FL141,FP141,FT141,FX141,GB141,GF141,GJ141,GN141,GR141,GV141,GZ141,HD141,HH141,HL141,HP141,HT141,HX141,IB141,IF141,IJ141,IN141,IR141,IV141,IZ141,JD141,JH141,JL141,JP141,JT141,JX141,KB141,KF141,KJ141,KN141,KR141,KV141,KZ141,LD141,LH141,LL141,LP141,LT141,LX141,MB141,MF141,MJ141,MN141,MR141,MV141,MZ141,ND141,NH141,NL141,NP141,NT141,NX141,OB141,OF141,OJ141,ON141,OR141,OV141,OZ141,PD141,PH141,PL141,PP141,PT141,PX141,QB141,QF141,QJ141,QN141,QR141,QV141,QZ141,RD141,RH141,RL141,RP141,RT141,RX141,SB141,SF141,SJ141,SN141,SR141,SV141,SZ141,TD141,TH141,TL141,TP141,TT141,TX141,UB141,UF141,UJ141,UN141,UR141,UV141,UZ141,VD141,VH141,VL141,VP141,VT141,VX141,WB141,WF141,WJ141,WN141,WR141,WV141,WZ141,XD141,XH141,XL141,XP141,XT141,XX141,YB141,YF141,YJ141,YN141,YR141,YV141,YZ141,ZD141,ZH141,ZL141,ZP141,ZT141,ZX141,AAB141,AAF141,AAJ141,AAN141,AAR141,AAV141,AAZ141,ABD141,ABH141,ABL141,ABP141,ABT141,ABX141,ACB141,ACF141,ACJ141,ACN141,ACR141,ACV141,ACZ141,ADD141,ADH141,ADL141,ADP141,ADT141,ADX141,AEB141,AEF141,AEJ141,AEN141,AER141,AEV141,AEZ141,AFD141,AFH141,AFL141,AFP141,AFT141,AFX141,AGB141,AGF141,AGJ141,AGN141,AGR141,AGV141,AGZ141,AHD141,AHH141,AHL141,AHP141,AHT141,AHX141,AIB141,AIF141,AIJ141,AIN141,AIR141,AIV141,AIZ141,AJD141,AJH141,AJL141,AJP141,AJT141,AJX141,AKB141,AKF141,AKJ141,AKN141,AKR141,AKV141,AKZ141,ALD141,ALH141,ALL141,ALP141,ALT141,ALX141,AMB141,AMF141,AMJ141,AMN141,AMR141,AMV141,AMZ141,AND141,ANH141,ANL141,ANP141))+SUM((ANT141,ANX141,AOB141,AOF141,AOJ141)))=AN141,"ok","check")</f>
        <v>ok</v>
      </c>
      <c r="AV141" s="196">
        <v>0.15</v>
      </c>
      <c r="AW141" s="197">
        <v>1</v>
      </c>
      <c r="AX141" s="191" t="s">
        <v>601</v>
      </c>
      <c r="AY141" s="190" t="s">
        <v>602</v>
      </c>
    </row>
    <row r="142" spans="1:1079" x14ac:dyDescent="0.25">
      <c r="A142" s="190">
        <v>138</v>
      </c>
      <c r="B142" s="205" t="s">
        <v>967</v>
      </c>
      <c r="C142" s="205" t="s">
        <v>984</v>
      </c>
      <c r="D142" s="260">
        <v>42887</v>
      </c>
      <c r="E142" s="382" t="s">
        <v>838</v>
      </c>
      <c r="F142" s="205" t="s">
        <v>851</v>
      </c>
      <c r="G142" s="205" t="s">
        <v>878</v>
      </c>
      <c r="H142" s="260">
        <v>42887</v>
      </c>
      <c r="I142" s="260">
        <v>42887</v>
      </c>
      <c r="J142" s="210">
        <v>0.36180555555555555</v>
      </c>
      <c r="K142" s="210">
        <v>0.36527777777777781</v>
      </c>
      <c r="M142" s="212" t="s">
        <v>65</v>
      </c>
      <c r="N142" s="204">
        <v>5</v>
      </c>
      <c r="O142" s="214" t="s">
        <v>65</v>
      </c>
      <c r="P142" s="206">
        <v>5</v>
      </c>
      <c r="Q142" s="204"/>
      <c r="R142" s="204"/>
      <c r="S142" s="212" t="s">
        <v>65</v>
      </c>
      <c r="T142" s="206">
        <v>5</v>
      </c>
      <c r="U142" s="214" t="s">
        <v>65</v>
      </c>
      <c r="V142" s="206">
        <v>5</v>
      </c>
      <c r="W142" s="204"/>
      <c r="X142" s="204"/>
      <c r="AC142" s="217">
        <f t="shared" si="10"/>
        <v>100</v>
      </c>
      <c r="AD142" s="219" t="str">
        <f t="shared" si="13"/>
        <v>Clean</v>
      </c>
      <c r="AM142" s="259">
        <v>0</v>
      </c>
      <c r="AQ142" s="217"/>
      <c r="AS142" s="225" t="str">
        <f t="shared" si="12"/>
        <v>ok</v>
      </c>
      <c r="AT142" s="226" t="str">
        <f>IF(((SUM(AV142,AZ142,BD142,BH142,BL142,BP142,BT142,BX142,CB142,CF142,CJ142,CN142,CR142,CV142,CZ142,DD142,DH142,DL142,DP142,DT142,DX142,EB142,EF142,EJ142,EN142,ER142,EV142,EZ142,FD142,FH142,FL142,FP142,FT142,FX142,GB142,GF142,GJ142,GN142,GR142,GV142,GZ142,HD142,HH142,HL142,HP142,HT142,HX142,IB142,IF142,IJ142,IN142,IR142,IV142,IZ142,JD142,JH142,JL142,JP142,JT142,JX142,KB142,KF142,KJ142,KN142,KR142,KV142,KZ142,LD142,LH142,LL142,LP142,LT142,LX142,MB142,MF142,MJ142,MN142,MR142,MV142,MZ142,ND142,NH142,NL142,NP142,NT142,NX142,OB142,OF142,OJ142,ON142,OR142,OV142,OZ142,PD142,PH142,PL142,PP142,PT142,PX142,QB142,QF142,QJ142,QN142,QR142,QV142,QZ142,RD142,RH142,RL142,RP142,RT142,RX142,SB142,SF142,SJ142,SN142,SR142,SV142,SZ142,TD142,TH142,TL142,TP142,TT142,TX142,UB142,UF142,UJ142,UN142,UR142,UV142,UZ142,VD142,VH142,VL142,VP142,VT142,VX142,WB142,WF142,WJ142,WN142,WR142,WV142,WZ142,XD142,XH142,XL142,XP142,XT142,XX142,YB142,YF142,YJ142,YN142,YR142,YV142,YZ142,ZD142,ZH142,ZL142,ZP142,ZT142,ZX142,AAB142,AAF142,AAJ142,AAN142,AAR142,AAV142,AAZ142,ABD142,ABH142,ABL142,ABP142,ABT142,ABX142,ACB142,ACF142,ACJ142,ACN142,ACR142,ACV142,ACZ142,ADD142,ADH142,ADL142,ADP142,ADT142,ADX142,AEB142,AEF142,AEJ142,AEN142,AER142,AEV142,AEZ142,AFD142,AFH142,AFL142,AFP142,AFT142,AFX142,AGB142,AGF142,AGJ142,AGN142,AGR142,AGV142,AGZ142,AHD142,AHH142,AHL142,AHP142,AHT142,AHX142,AIB142,AIF142,AIJ142,AIN142,AIR142,AIV142,AIZ142,AJD142,AJH142,AJL142,AJP142,AJT142,AJX142,AKB142,AKF142,AKJ142,AKN142,AKR142,AKV142,AKZ142,ALD142,ALH142,ALL142,ALP142,ALT142,ALX142,AMB142,AMF142,AMJ142,AMN142,AMR142,AMV142,AMZ142,AND142,ANH142,ANL142,ANP142))+SUM((ANT142,ANX142,AOB142,AOF142,AOJ142)))=AN142,"ok","check")</f>
        <v>ok</v>
      </c>
    </row>
    <row r="143" spans="1:1079" x14ac:dyDescent="0.25">
      <c r="A143" s="190">
        <v>139</v>
      </c>
      <c r="B143" s="205" t="s">
        <v>967</v>
      </c>
      <c r="C143" s="205" t="s">
        <v>985</v>
      </c>
      <c r="D143" s="260">
        <v>42887</v>
      </c>
      <c r="E143" s="382" t="s">
        <v>838</v>
      </c>
      <c r="F143" s="205" t="s">
        <v>851</v>
      </c>
      <c r="G143" s="205" t="s">
        <v>878</v>
      </c>
      <c r="H143" s="260">
        <v>42887</v>
      </c>
      <c r="I143" s="260">
        <v>42887</v>
      </c>
      <c r="J143" s="210">
        <v>0.37361111111111112</v>
      </c>
      <c r="K143" s="210">
        <v>0.37638888888888888</v>
      </c>
      <c r="M143" s="258" t="s">
        <v>136</v>
      </c>
      <c r="N143" s="204">
        <v>5</v>
      </c>
      <c r="O143" s="258" t="s">
        <v>136</v>
      </c>
      <c r="P143" s="206">
        <v>5</v>
      </c>
      <c r="Q143" s="204"/>
      <c r="R143" s="204"/>
      <c r="S143" s="258" t="s">
        <v>136</v>
      </c>
      <c r="T143" s="206">
        <v>5</v>
      </c>
      <c r="U143" s="258" t="s">
        <v>136</v>
      </c>
      <c r="V143" s="206">
        <v>5</v>
      </c>
      <c r="W143" s="204"/>
      <c r="X143" s="204"/>
      <c r="AC143" s="217">
        <f t="shared" si="10"/>
        <v>100</v>
      </c>
      <c r="AD143" s="219" t="str">
        <f t="shared" si="13"/>
        <v>Clean</v>
      </c>
      <c r="AM143" s="259">
        <v>0</v>
      </c>
      <c r="AQ143" s="217"/>
      <c r="AS143" s="225" t="str">
        <f t="shared" si="12"/>
        <v>ok</v>
      </c>
      <c r="AT143" s="226" t="str">
        <f>IF(((SUM(AV143,AZ143,BD143,BH143,BL143,BP143,BT143,BX143,CB143,CF143,CJ143,CN143,CR143,CV143,CZ143,DD143,DH143,DL143,DP143,DT143,DX143,EB143,EF143,EJ143,EN143,ER143,EV143,EZ143,FD143,FH143,FL143,FP143,FT143,FX143,GB143,GF143,GJ143,GN143,GR143,GV143,GZ143,HD143,HH143,HL143,HP143,HT143,HX143,IB143,IF143,IJ143,IN143,IR143,IV143,IZ143,JD143,JH143,JL143,JP143,JT143,JX143,KB143,KF143,KJ143,KN143,KR143,KV143,KZ143,LD143,LH143,LL143,LP143,LT143,LX143,MB143,MF143,MJ143,MN143,MR143,MV143,MZ143,ND143,NH143,NL143,NP143,NT143,NX143,OB143,OF143,OJ143,ON143,OR143,OV143,OZ143,PD143,PH143,PL143,PP143,PT143,PX143,QB143,QF143,QJ143,QN143,QR143,QV143,QZ143,RD143,RH143,RL143,RP143,RT143,RX143,SB143,SF143,SJ143,SN143,SR143,SV143,SZ143,TD143,TH143,TL143,TP143,TT143,TX143,UB143,UF143,UJ143,UN143,UR143,UV143,UZ143,VD143,VH143,VL143,VP143,VT143,VX143,WB143,WF143,WJ143,WN143,WR143,WV143,WZ143,XD143,XH143,XL143,XP143,XT143,XX143,YB143,YF143,YJ143,YN143,YR143,YV143,YZ143,ZD143,ZH143,ZL143,ZP143,ZT143,ZX143,AAB143,AAF143,AAJ143,AAN143,AAR143,AAV143,AAZ143,ABD143,ABH143,ABL143,ABP143,ABT143,ABX143,ACB143,ACF143,ACJ143,ACN143,ACR143,ACV143,ACZ143,ADD143,ADH143,ADL143,ADP143,ADT143,ADX143,AEB143,AEF143,AEJ143,AEN143,AER143,AEV143,AEZ143,AFD143,AFH143,AFL143,AFP143,AFT143,AFX143,AGB143,AGF143,AGJ143,AGN143,AGR143,AGV143,AGZ143,AHD143,AHH143,AHL143,AHP143,AHT143,AHX143,AIB143,AIF143,AIJ143,AIN143,AIR143,AIV143,AIZ143,AJD143,AJH143,AJL143,AJP143,AJT143,AJX143,AKB143,AKF143,AKJ143,AKN143,AKR143,AKV143,AKZ143,ALD143,ALH143,ALL143,ALP143,ALT143,ALX143,AMB143,AMF143,AMJ143,AMN143,AMR143,AMV143,AMZ143,AND143,ANH143,ANL143,ANP143))+SUM((ANT143,ANX143,AOB143,AOF143,AOJ143)))=AN143,"ok","check")</f>
        <v>ok</v>
      </c>
    </row>
    <row r="144" spans="1:1079" x14ac:dyDescent="0.25">
      <c r="A144" s="190">
        <v>140</v>
      </c>
      <c r="B144" s="205" t="s">
        <v>967</v>
      </c>
      <c r="C144" s="205" t="s">
        <v>986</v>
      </c>
      <c r="D144" s="260">
        <v>42887</v>
      </c>
      <c r="E144" s="382" t="s">
        <v>838</v>
      </c>
      <c r="F144" s="205" t="s">
        <v>851</v>
      </c>
      <c r="G144" s="205" t="s">
        <v>878</v>
      </c>
      <c r="H144" s="260">
        <v>42887</v>
      </c>
      <c r="I144" s="260">
        <v>42887</v>
      </c>
      <c r="J144" s="210">
        <v>0.38680555555555557</v>
      </c>
      <c r="K144" s="210">
        <v>0.4055555555555555</v>
      </c>
      <c r="M144" s="212" t="s">
        <v>65</v>
      </c>
      <c r="N144" s="204">
        <v>5</v>
      </c>
      <c r="O144" s="214" t="s">
        <v>65</v>
      </c>
      <c r="P144" s="206">
        <v>5</v>
      </c>
      <c r="Q144" s="204"/>
      <c r="R144" s="204"/>
      <c r="S144" s="212" t="s">
        <v>65</v>
      </c>
      <c r="T144" s="206">
        <v>5</v>
      </c>
      <c r="U144" s="214" t="s">
        <v>65</v>
      </c>
      <c r="V144" s="206">
        <v>5</v>
      </c>
      <c r="W144" s="204"/>
      <c r="X144" s="204"/>
      <c r="AC144" s="217">
        <f t="shared" si="10"/>
        <v>100</v>
      </c>
      <c r="AD144" s="219" t="str">
        <f t="shared" si="13"/>
        <v>Clean</v>
      </c>
      <c r="AE144" s="194">
        <v>2</v>
      </c>
      <c r="AF144" s="194">
        <v>1</v>
      </c>
      <c r="AM144" s="259">
        <v>3</v>
      </c>
      <c r="AN144" s="221">
        <v>0.75</v>
      </c>
      <c r="AO144" s="222">
        <v>0.75</v>
      </c>
      <c r="AP144" s="223">
        <f t="shared" ref="AP144" si="15">AN144-AO144</f>
        <v>0</v>
      </c>
      <c r="AQ144" s="217">
        <f t="shared" si="14"/>
        <v>0.25</v>
      </c>
      <c r="AS144" s="225" t="str">
        <f t="shared" si="12"/>
        <v>ok</v>
      </c>
      <c r="AT144" s="226" t="str">
        <f>IF(((SUM(AV144,AZ144,BD144,BH144,BL144,BP144,BT144,BX144,CB144,CF144,CJ144,CN144,CR144,CV144,CZ144,DD144,DH144,DL144,DP144,DT144,DX144,EB144,EF144,EJ144,EN144,ER144,EV144,EZ144,FD144,FH144,FL144,FP144,FT144,FX144,GB144,GF144,GJ144,GN144,GR144,GV144,GZ144,HD144,HH144,HL144,HP144,HT144,HX144,IB144,IF144,IJ144,IN144,IR144,IV144,IZ144,JD144,JH144,JL144,JP144,JT144,JX144,KB144,KF144,KJ144,KN144,KR144,KV144,KZ144,LD144,LH144,LL144,LP144,LT144,LX144,MB144,MF144,MJ144,MN144,MR144,MV144,MZ144,ND144,NH144,NL144,NP144,NT144,NX144,OB144,OF144,OJ144,ON144,OR144,OV144,OZ144,PD144,PH144,PL144,PP144,PT144,PX144,QB144,QF144,QJ144,QN144,QR144,QV144,QZ144,RD144,RH144,RL144,RP144,RT144,RX144,SB144,SF144,SJ144,SN144,SR144,SV144,SZ144,TD144,TH144,TL144,TP144,TT144,TX144,UB144,UF144,UJ144,UN144,UR144,UV144,UZ144,VD144,VH144,VL144,VP144,VT144,VX144,WB144,WF144,WJ144,WN144,WR144,WV144,WZ144,XD144,XH144,XL144,XP144,XT144,XX144,YB144,YF144,YJ144,YN144,YR144,YV144,YZ144,ZD144,ZH144,ZL144,ZP144,ZT144,ZX144,AAB144,AAF144,AAJ144,AAN144,AAR144,AAV144,AAZ144,ABD144,ABH144,ABL144,ABP144,ABT144,ABX144,ACB144,ACF144,ACJ144,ACN144,ACR144,ACV144,ACZ144,ADD144,ADH144,ADL144,ADP144,ADT144,ADX144,AEB144,AEF144,AEJ144,AEN144,AER144,AEV144,AEZ144,AFD144,AFH144,AFL144,AFP144,AFT144,AFX144,AGB144,AGF144,AGJ144,AGN144,AGR144,AGV144,AGZ144,AHD144,AHH144,AHL144,AHP144,AHT144,AHX144,AIB144,AIF144,AIJ144,AIN144,AIR144,AIV144,AIZ144,AJD144,AJH144,AJL144,AJP144,AJT144,AJX144,AKB144,AKF144,AKJ144,AKN144,AKR144,AKV144,AKZ144,ALD144,ALH144,ALL144,ALP144,ALT144,ALX144,AMB144,AMF144,AMJ144,AMN144,AMR144,AMV144,AMZ144,AND144,ANH144,ANL144,ANP144))+SUM((ANT144,ANX144,AOB144,AOF144,AOJ144)))=AN144,"ok","check")</f>
        <v>ok</v>
      </c>
      <c r="AV144" s="196">
        <v>0.45</v>
      </c>
      <c r="AW144" s="197">
        <v>2</v>
      </c>
      <c r="AX144" s="191" t="s">
        <v>601</v>
      </c>
      <c r="AY144" s="190" t="s">
        <v>602</v>
      </c>
      <c r="AZ144" s="196">
        <v>0.2</v>
      </c>
      <c r="BA144" s="197">
        <v>2</v>
      </c>
      <c r="BB144" s="191" t="s">
        <v>601</v>
      </c>
      <c r="BC144" s="190" t="s">
        <v>602</v>
      </c>
      <c r="BD144" s="196">
        <v>0.1</v>
      </c>
      <c r="BE144" s="197">
        <v>1</v>
      </c>
      <c r="BF144" s="191" t="s">
        <v>601</v>
      </c>
      <c r="BG144" s="190" t="s">
        <v>602</v>
      </c>
    </row>
    <row r="145" spans="1:51" x14ac:dyDescent="0.25">
      <c r="A145" s="190">
        <v>141</v>
      </c>
      <c r="B145" s="205" t="s">
        <v>967</v>
      </c>
      <c r="C145" s="205" t="s">
        <v>987</v>
      </c>
      <c r="D145" s="260">
        <v>42887</v>
      </c>
      <c r="E145" s="382" t="s">
        <v>838</v>
      </c>
      <c r="F145" s="205" t="s">
        <v>851</v>
      </c>
      <c r="G145" s="205" t="s">
        <v>878</v>
      </c>
      <c r="H145" s="260">
        <v>42887</v>
      </c>
      <c r="I145" s="260">
        <v>42887</v>
      </c>
      <c r="J145" s="210">
        <v>0.45694444444444443</v>
      </c>
      <c r="K145" s="210">
        <v>0.46458333333333335</v>
      </c>
      <c r="M145" s="258" t="s">
        <v>136</v>
      </c>
      <c r="N145" s="204">
        <v>5</v>
      </c>
      <c r="O145" s="258" t="s">
        <v>136</v>
      </c>
      <c r="P145" s="206">
        <v>5</v>
      </c>
      <c r="Q145" s="204"/>
      <c r="R145" s="204"/>
      <c r="S145" s="258" t="s">
        <v>136</v>
      </c>
      <c r="T145" s="206">
        <v>5</v>
      </c>
      <c r="U145" s="258" t="s">
        <v>136</v>
      </c>
      <c r="V145" s="206">
        <v>5</v>
      </c>
      <c r="W145" s="204"/>
      <c r="X145" s="204"/>
      <c r="AC145" s="217">
        <f t="shared" si="10"/>
        <v>100</v>
      </c>
      <c r="AD145" s="219" t="str">
        <f t="shared" si="13"/>
        <v>Clean</v>
      </c>
      <c r="AE145" s="194">
        <v>1</v>
      </c>
      <c r="AM145" s="259">
        <v>1</v>
      </c>
      <c r="AN145" s="221">
        <v>0.15</v>
      </c>
      <c r="AQ145" s="217">
        <f t="shared" si="14"/>
        <v>0.15</v>
      </c>
      <c r="AS145" s="225" t="str">
        <f t="shared" si="12"/>
        <v>ok</v>
      </c>
      <c r="AT145" s="226" t="str">
        <f>IF(((SUM(AV145,AZ145,BD145,BH145,BL145,BP145,BT145,BX145,CB145,CF145,CJ145,CN145,CR145,CV145,CZ145,DD145,DH145,DL145,DP145,DT145,DX145,EB145,EF145,EJ145,EN145,ER145,EV145,EZ145,FD145,FH145,FL145,FP145,FT145,FX145,GB145,GF145,GJ145,GN145,GR145,GV145,GZ145,HD145,HH145,HL145,HP145,HT145,HX145,IB145,IF145,IJ145,IN145,IR145,IV145,IZ145,JD145,JH145,JL145,JP145,JT145,JX145,KB145,KF145,KJ145,KN145,KR145,KV145,KZ145,LD145,LH145,LL145,LP145,LT145,LX145,MB145,MF145,MJ145,MN145,MR145,MV145,MZ145,ND145,NH145,NL145,NP145,NT145,NX145,OB145,OF145,OJ145,ON145,OR145,OV145,OZ145,PD145,PH145,PL145,PP145,PT145,PX145,QB145,QF145,QJ145,QN145,QR145,QV145,QZ145,RD145,RH145,RL145,RP145,RT145,RX145,SB145,SF145,SJ145,SN145,SR145,SV145,SZ145,TD145,TH145,TL145,TP145,TT145,TX145,UB145,UF145,UJ145,UN145,UR145,UV145,UZ145,VD145,VH145,VL145,VP145,VT145,VX145,WB145,WF145,WJ145,WN145,WR145,WV145,WZ145,XD145,XH145,XL145,XP145,XT145,XX145,YB145,YF145,YJ145,YN145,YR145,YV145,YZ145,ZD145,ZH145,ZL145,ZP145,ZT145,ZX145,AAB145,AAF145,AAJ145,AAN145,AAR145,AAV145,AAZ145,ABD145,ABH145,ABL145,ABP145,ABT145,ABX145,ACB145,ACF145,ACJ145,ACN145,ACR145,ACV145,ACZ145,ADD145,ADH145,ADL145,ADP145,ADT145,ADX145,AEB145,AEF145,AEJ145,AEN145,AER145,AEV145,AEZ145,AFD145,AFH145,AFL145,AFP145,AFT145,AFX145,AGB145,AGF145,AGJ145,AGN145,AGR145,AGV145,AGZ145,AHD145,AHH145,AHL145,AHP145,AHT145,AHX145,AIB145,AIF145,AIJ145,AIN145,AIR145,AIV145,AIZ145,AJD145,AJH145,AJL145,AJP145,AJT145,AJX145,AKB145,AKF145,AKJ145,AKN145,AKR145,AKV145,AKZ145,ALD145,ALH145,ALL145,ALP145,ALT145,ALX145,AMB145,AMF145,AMJ145,AMN145,AMR145,AMV145,AMZ145,AND145,ANH145,ANL145,ANP145))+SUM((ANT145,ANX145,AOB145,AOF145,AOJ145)))=AN145,"ok","check")</f>
        <v>ok</v>
      </c>
      <c r="AV145" s="196">
        <v>0.15</v>
      </c>
      <c r="AW145" s="197">
        <v>1</v>
      </c>
      <c r="AX145" s="191" t="s">
        <v>601</v>
      </c>
      <c r="AY145" s="190" t="s">
        <v>602</v>
      </c>
    </row>
    <row r="146" spans="1:51" x14ac:dyDescent="0.25">
      <c r="A146" s="190">
        <v>142</v>
      </c>
      <c r="B146" s="205" t="s">
        <v>967</v>
      </c>
      <c r="C146" s="205" t="s">
        <v>988</v>
      </c>
      <c r="D146" s="260">
        <v>42887</v>
      </c>
      <c r="E146" s="382" t="s">
        <v>838</v>
      </c>
      <c r="F146" s="205" t="s">
        <v>851</v>
      </c>
      <c r="G146" s="205" t="s">
        <v>878</v>
      </c>
      <c r="H146" s="260">
        <v>42887</v>
      </c>
      <c r="I146" s="260">
        <v>42887</v>
      </c>
      <c r="J146" s="210">
        <v>0.46597222222222223</v>
      </c>
      <c r="K146" s="210">
        <v>0.47222222222222227</v>
      </c>
      <c r="M146" s="212" t="s">
        <v>65</v>
      </c>
      <c r="N146" s="204">
        <v>5</v>
      </c>
      <c r="O146" s="214" t="s">
        <v>65</v>
      </c>
      <c r="P146" s="206">
        <v>5</v>
      </c>
      <c r="Q146" s="204"/>
      <c r="R146" s="204"/>
      <c r="S146" s="212" t="s">
        <v>65</v>
      </c>
      <c r="T146" s="206">
        <v>5</v>
      </c>
      <c r="U146" s="214" t="s">
        <v>65</v>
      </c>
      <c r="V146" s="206">
        <v>4</v>
      </c>
      <c r="W146" s="204"/>
      <c r="X146" s="204"/>
      <c r="AC146" s="217">
        <f t="shared" si="10"/>
        <v>90</v>
      </c>
      <c r="AD146" s="219" t="str">
        <f t="shared" si="13"/>
        <v>Clean</v>
      </c>
      <c r="AM146" s="259">
        <v>0</v>
      </c>
      <c r="AQ146" s="217"/>
      <c r="AS146" s="225" t="str">
        <f t="shared" si="12"/>
        <v>ok</v>
      </c>
      <c r="AT146" s="226" t="str">
        <f>IF(((SUM(AV146,AZ146,BD146,BH146,BL146,BP146,BT146,BX146,CB146,CF146,CJ146,CN146,CR146,CV146,CZ146,DD146,DH146,DL146,DP146,DT146,DX146,EB146,EF146,EJ146,EN146,ER146,EV146,EZ146,FD146,FH146,FL146,FP146,FT146,FX146,GB146,GF146,GJ146,GN146,GR146,GV146,GZ146,HD146,HH146,HL146,HP146,HT146,HX146,IB146,IF146,IJ146,IN146,IR146,IV146,IZ146,JD146,JH146,JL146,JP146,JT146,JX146,KB146,KF146,KJ146,KN146,KR146,KV146,KZ146,LD146,LH146,LL146,LP146,LT146,LX146,MB146,MF146,MJ146,MN146,MR146,MV146,MZ146,ND146,NH146,NL146,NP146,NT146,NX146,OB146,OF146,OJ146,ON146,OR146,OV146,OZ146,PD146,PH146,PL146,PP146,PT146,PX146,QB146,QF146,QJ146,QN146,QR146,QV146,QZ146,RD146,RH146,RL146,RP146,RT146,RX146,SB146,SF146,SJ146,SN146,SR146,SV146,SZ146,TD146,TH146,TL146,TP146,TT146,TX146,UB146,UF146,UJ146,UN146,UR146,UV146,UZ146,VD146,VH146,VL146,VP146,VT146,VX146,WB146,WF146,WJ146,WN146,WR146,WV146,WZ146,XD146,XH146,XL146,XP146,XT146,XX146,YB146,YF146,YJ146,YN146,YR146,YV146,YZ146,ZD146,ZH146,ZL146,ZP146,ZT146,ZX146,AAB146,AAF146,AAJ146,AAN146,AAR146,AAV146,AAZ146,ABD146,ABH146,ABL146,ABP146,ABT146,ABX146,ACB146,ACF146,ACJ146,ACN146,ACR146,ACV146,ACZ146,ADD146,ADH146,ADL146,ADP146,ADT146,ADX146,AEB146,AEF146,AEJ146,AEN146,AER146,AEV146,AEZ146,AFD146,AFH146,AFL146,AFP146,AFT146,AFX146,AGB146,AGF146,AGJ146,AGN146,AGR146,AGV146,AGZ146,AHD146,AHH146,AHL146,AHP146,AHT146,AHX146,AIB146,AIF146,AIJ146,AIN146,AIR146,AIV146,AIZ146,AJD146,AJH146,AJL146,AJP146,AJT146,AJX146,AKB146,AKF146,AKJ146,AKN146,AKR146,AKV146,AKZ146,ALD146,ALH146,ALL146,ALP146,ALT146,ALX146,AMB146,AMF146,AMJ146,AMN146,AMR146,AMV146,AMZ146,AND146,ANH146,ANL146,ANP146))+SUM((ANT146,ANX146,AOB146,AOF146,AOJ146)))=AN146,"ok","check")</f>
        <v>ok</v>
      </c>
    </row>
    <row r="147" spans="1:51" x14ac:dyDescent="0.25">
      <c r="B147" s="205" t="s">
        <v>967</v>
      </c>
      <c r="C147" s="318" t="s">
        <v>1192</v>
      </c>
      <c r="E147" s="382" t="s">
        <v>839</v>
      </c>
      <c r="F147" s="205" t="s">
        <v>851</v>
      </c>
      <c r="G147" s="205" t="s">
        <v>878</v>
      </c>
      <c r="H147" s="260">
        <v>42887</v>
      </c>
      <c r="I147" s="260">
        <v>42887</v>
      </c>
      <c r="J147" s="210">
        <v>0.4826388888888889</v>
      </c>
      <c r="K147" s="210">
        <v>0.48958333333333331</v>
      </c>
      <c r="M147" s="204"/>
      <c r="N147" s="204"/>
      <c r="O147" s="204"/>
      <c r="P147" s="206"/>
      <c r="Q147" s="204"/>
      <c r="R147" s="204"/>
      <c r="S147" s="204"/>
      <c r="T147" s="206"/>
      <c r="U147" s="204"/>
      <c r="V147" s="206"/>
      <c r="W147" s="204"/>
      <c r="X147" s="204"/>
      <c r="Y147" s="212" t="s">
        <v>65</v>
      </c>
      <c r="Z147" s="216">
        <v>1</v>
      </c>
      <c r="AA147" s="216" t="s">
        <v>13</v>
      </c>
      <c r="AB147" s="216" t="s">
        <v>988</v>
      </c>
      <c r="AC147" s="217"/>
      <c r="AD147" s="219" t="s">
        <v>37</v>
      </c>
      <c r="AE147" s="194">
        <v>1</v>
      </c>
      <c r="AM147" s="259">
        <v>1</v>
      </c>
      <c r="AN147" s="221">
        <v>0.08</v>
      </c>
      <c r="AQ147" s="217">
        <f t="shared" si="14"/>
        <v>0.08</v>
      </c>
      <c r="AS147" s="225" t="str">
        <f t="shared" si="12"/>
        <v>ok</v>
      </c>
      <c r="AT147" s="226" t="str">
        <f>IF(((SUM(AV147,AZ147,BD147,BH147,BL147,BP147,BT147,BX147,CB147,CF147,CJ147,CN147,CR147,CV147,CZ147,DD147,DH147,DL147,DP147,DT147,DX147,EB147,EF147,EJ147,EN147,ER147,EV147,EZ147,FD147,FH147,FL147,FP147,FT147,FX147,GB147,GF147,GJ147,GN147,GR147,GV147,GZ147,HD147,HH147,HL147,HP147,HT147,HX147,IB147,IF147,IJ147,IN147,IR147,IV147,IZ147,JD147,JH147,JL147,JP147,JT147,JX147,KB147,KF147,KJ147,KN147,KR147,KV147,KZ147,LD147,LH147,LL147,LP147,LT147,LX147,MB147,MF147,MJ147,MN147,MR147,MV147,MZ147,ND147,NH147,NL147,NP147,NT147,NX147,OB147,OF147,OJ147,ON147,OR147,OV147,OZ147,PD147,PH147,PL147,PP147,PT147,PX147,QB147,QF147,QJ147,QN147,QR147,QV147,QZ147,RD147,RH147,RL147,RP147,RT147,RX147,SB147,SF147,SJ147,SN147,SR147,SV147,SZ147,TD147,TH147,TL147,TP147,TT147,TX147,UB147,UF147,UJ147,UN147,UR147,UV147,UZ147,VD147,VH147,VL147,VP147,VT147,VX147,WB147,WF147,WJ147,WN147,WR147,WV147,WZ147,XD147,XH147,XL147,XP147,XT147,XX147,YB147,YF147,YJ147,YN147,YR147,YV147,YZ147,ZD147,ZH147,ZL147,ZP147,ZT147,ZX147,AAB147,AAF147,AAJ147,AAN147,AAR147,AAV147,AAZ147,ABD147,ABH147,ABL147,ABP147,ABT147,ABX147,ACB147,ACF147,ACJ147,ACN147,ACR147,ACV147,ACZ147,ADD147,ADH147,ADL147,ADP147,ADT147,ADX147,AEB147,AEF147,AEJ147,AEN147,AER147,AEV147,AEZ147,AFD147,AFH147,AFL147,AFP147,AFT147,AFX147,AGB147,AGF147,AGJ147,AGN147,AGR147,AGV147,AGZ147,AHD147,AHH147,AHL147,AHP147,AHT147,AHX147,AIB147,AIF147,AIJ147,AIN147,AIR147,AIV147,AIZ147,AJD147,AJH147,AJL147,AJP147,AJT147,AJX147,AKB147,AKF147,AKJ147,AKN147,AKR147,AKV147,AKZ147,ALD147,ALH147,ALL147,ALP147,ALT147,ALX147,AMB147,AMF147,AMJ147,AMN147,AMR147,AMV147,AMZ147,AND147,ANH147,ANL147,ANP147))+SUM((ANT147,ANX147,AOB147,AOF147,AOJ147)))=AN147,"ok","check")</f>
        <v>ok</v>
      </c>
      <c r="AU147" s="219" t="s">
        <v>1475</v>
      </c>
      <c r="AV147" s="196">
        <v>0.08</v>
      </c>
      <c r="AW147" s="197">
        <v>5</v>
      </c>
      <c r="AX147" s="191" t="s">
        <v>601</v>
      </c>
      <c r="AY147" s="190" t="s">
        <v>602</v>
      </c>
    </row>
    <row r="148" spans="1:51" x14ac:dyDescent="0.25">
      <c r="A148" s="190">
        <v>143</v>
      </c>
      <c r="B148" s="205" t="s">
        <v>967</v>
      </c>
      <c r="C148" s="205" t="s">
        <v>989</v>
      </c>
      <c r="D148" s="260">
        <v>42887</v>
      </c>
      <c r="E148" s="382" t="s">
        <v>838</v>
      </c>
      <c r="F148" s="205" t="s">
        <v>851</v>
      </c>
      <c r="G148" s="205" t="s">
        <v>878</v>
      </c>
      <c r="H148" s="260">
        <v>42887</v>
      </c>
      <c r="I148" s="260">
        <v>42887</v>
      </c>
      <c r="J148" s="210">
        <v>0.55763888888888891</v>
      </c>
      <c r="K148" s="210">
        <v>0.57638888888888895</v>
      </c>
      <c r="M148" s="258" t="s">
        <v>136</v>
      </c>
      <c r="N148" s="204">
        <v>5</v>
      </c>
      <c r="O148" s="258" t="s">
        <v>136</v>
      </c>
      <c r="P148" s="206">
        <v>5</v>
      </c>
      <c r="Q148" s="204"/>
      <c r="R148" s="204"/>
      <c r="S148" s="258" t="s">
        <v>136</v>
      </c>
      <c r="T148" s="206">
        <v>5</v>
      </c>
      <c r="U148" s="258" t="s">
        <v>136</v>
      </c>
      <c r="V148" s="206">
        <v>4</v>
      </c>
      <c r="W148" s="204"/>
      <c r="X148" s="204"/>
      <c r="AC148" s="217">
        <f t="shared" ref="AC148:AC161" si="16">(T148+V148+AA148)/(N148+P148)*100</f>
        <v>90</v>
      </c>
      <c r="AD148" s="219" t="str">
        <f t="shared" si="13"/>
        <v>Clean</v>
      </c>
      <c r="AM148" s="259">
        <v>0</v>
      </c>
      <c r="AQ148" s="217"/>
      <c r="AS148" s="225" t="str">
        <f t="shared" si="12"/>
        <v>ok</v>
      </c>
      <c r="AT148" s="226" t="str">
        <f>IF(((SUM(AV148,AZ148,BD148,BH148,BL148,BP148,BT148,BX148,CB148,CF148,CJ148,CN148,CR148,CV148,CZ148,DD148,DH148,DL148,DP148,DT148,DX148,EB148,EF148,EJ148,EN148,ER148,EV148,EZ148,FD148,FH148,FL148,FP148,FT148,FX148,GB148,GF148,GJ148,GN148,GR148,GV148,GZ148,HD148,HH148,HL148,HP148,HT148,HX148,IB148,IF148,IJ148,IN148,IR148,IV148,IZ148,JD148,JH148,JL148,JP148,JT148,JX148,KB148,KF148,KJ148,KN148,KR148,KV148,KZ148,LD148,LH148,LL148,LP148,LT148,LX148,MB148,MF148,MJ148,MN148,MR148,MV148,MZ148,ND148,NH148,NL148,NP148,NT148,NX148,OB148,OF148,OJ148,ON148,OR148,OV148,OZ148,PD148,PH148,PL148,PP148,PT148,PX148,QB148,QF148,QJ148,QN148,QR148,QV148,QZ148,RD148,RH148,RL148,RP148,RT148,RX148,SB148,SF148,SJ148,SN148,SR148,SV148,SZ148,TD148,TH148,TL148,TP148,TT148,TX148,UB148,UF148,UJ148,UN148,UR148,UV148,UZ148,VD148,VH148,VL148,VP148,VT148,VX148,WB148,WF148,WJ148,WN148,WR148,WV148,WZ148,XD148,XH148,XL148,XP148,XT148,XX148,YB148,YF148,YJ148,YN148,YR148,YV148,YZ148,ZD148,ZH148,ZL148,ZP148,ZT148,ZX148,AAB148,AAF148,AAJ148,AAN148,AAR148,AAV148,AAZ148,ABD148,ABH148,ABL148,ABP148,ABT148,ABX148,ACB148,ACF148,ACJ148,ACN148,ACR148,ACV148,ACZ148,ADD148,ADH148,ADL148,ADP148,ADT148,ADX148,AEB148,AEF148,AEJ148,AEN148,AER148,AEV148,AEZ148,AFD148,AFH148,AFL148,AFP148,AFT148,AFX148,AGB148,AGF148,AGJ148,AGN148,AGR148,AGV148,AGZ148,AHD148,AHH148,AHL148,AHP148,AHT148,AHX148,AIB148,AIF148,AIJ148,AIN148,AIR148,AIV148,AIZ148,AJD148,AJH148,AJL148,AJP148,AJT148,AJX148,AKB148,AKF148,AKJ148,AKN148,AKR148,AKV148,AKZ148,ALD148,ALH148,ALL148,ALP148,ALT148,ALX148,AMB148,AMF148,AMJ148,AMN148,AMR148,AMV148,AMZ148,AND148,ANH148,ANL148,ANP148))+SUM((ANT148,ANX148,AOB148,AOF148,AOJ148)))=AN148,"ok","check")</f>
        <v>ok</v>
      </c>
    </row>
    <row r="149" spans="1:51" x14ac:dyDescent="0.25">
      <c r="A149" s="190">
        <v>144</v>
      </c>
      <c r="B149" s="205" t="s">
        <v>967</v>
      </c>
      <c r="C149" s="205" t="s">
        <v>990</v>
      </c>
      <c r="D149" s="260">
        <v>42887</v>
      </c>
      <c r="E149" s="382" t="s">
        <v>838</v>
      </c>
      <c r="F149" s="205" t="s">
        <v>851</v>
      </c>
      <c r="G149" s="205" t="s">
        <v>878</v>
      </c>
      <c r="H149" s="260">
        <v>42887</v>
      </c>
      <c r="I149" s="260">
        <v>42887</v>
      </c>
      <c r="J149" s="210">
        <v>0.58819444444444446</v>
      </c>
      <c r="K149" s="210">
        <v>0.59652777777777777</v>
      </c>
      <c r="M149" s="212" t="s">
        <v>65</v>
      </c>
      <c r="N149" s="204">
        <v>5</v>
      </c>
      <c r="O149" s="214" t="s">
        <v>65</v>
      </c>
      <c r="P149" s="206">
        <v>5</v>
      </c>
      <c r="Q149" s="204"/>
      <c r="R149" s="204"/>
      <c r="S149" s="212" t="s">
        <v>65</v>
      </c>
      <c r="T149" s="206">
        <v>5</v>
      </c>
      <c r="U149" s="214" t="s">
        <v>65</v>
      </c>
      <c r="V149" s="206">
        <v>5</v>
      </c>
      <c r="W149" s="204"/>
      <c r="X149" s="204"/>
      <c r="AC149" s="217">
        <f t="shared" si="16"/>
        <v>100</v>
      </c>
      <c r="AD149" s="219" t="str">
        <f t="shared" si="13"/>
        <v>Clean</v>
      </c>
      <c r="AM149" s="259">
        <v>0</v>
      </c>
      <c r="AQ149" s="217"/>
      <c r="AS149" s="225" t="str">
        <f t="shared" si="12"/>
        <v>ok</v>
      </c>
      <c r="AT149" s="226" t="str">
        <f>IF(((SUM(AV149,AZ149,BD149,BH149,BL149,BP149,BT149,BX149,CB149,CF149,CJ149,CN149,CR149,CV149,CZ149,DD149,DH149,DL149,DP149,DT149,DX149,EB149,EF149,EJ149,EN149,ER149,EV149,EZ149,FD149,FH149,FL149,FP149,FT149,FX149,GB149,GF149,GJ149,GN149,GR149,GV149,GZ149,HD149,HH149,HL149,HP149,HT149,HX149,IB149,IF149,IJ149,IN149,IR149,IV149,IZ149,JD149,JH149,JL149,JP149,JT149,JX149,KB149,KF149,KJ149,KN149,KR149,KV149,KZ149,LD149,LH149,LL149,LP149,LT149,LX149,MB149,MF149,MJ149,MN149,MR149,MV149,MZ149,ND149,NH149,NL149,NP149,NT149,NX149,OB149,OF149,OJ149,ON149,OR149,OV149,OZ149,PD149,PH149,PL149,PP149,PT149,PX149,QB149,QF149,QJ149,QN149,QR149,QV149,QZ149,RD149,RH149,RL149,RP149,RT149,RX149,SB149,SF149,SJ149,SN149,SR149,SV149,SZ149,TD149,TH149,TL149,TP149,TT149,TX149,UB149,UF149,UJ149,UN149,UR149,UV149,UZ149,VD149,VH149,VL149,VP149,VT149,VX149,WB149,WF149,WJ149,WN149,WR149,WV149,WZ149,XD149,XH149,XL149,XP149,XT149,XX149,YB149,YF149,YJ149,YN149,YR149,YV149,YZ149,ZD149,ZH149,ZL149,ZP149,ZT149,ZX149,AAB149,AAF149,AAJ149,AAN149,AAR149,AAV149,AAZ149,ABD149,ABH149,ABL149,ABP149,ABT149,ABX149,ACB149,ACF149,ACJ149,ACN149,ACR149,ACV149,ACZ149,ADD149,ADH149,ADL149,ADP149,ADT149,ADX149,AEB149,AEF149,AEJ149,AEN149,AER149,AEV149,AEZ149,AFD149,AFH149,AFL149,AFP149,AFT149,AFX149,AGB149,AGF149,AGJ149,AGN149,AGR149,AGV149,AGZ149,AHD149,AHH149,AHL149,AHP149,AHT149,AHX149,AIB149,AIF149,AIJ149,AIN149,AIR149,AIV149,AIZ149,AJD149,AJH149,AJL149,AJP149,AJT149,AJX149,AKB149,AKF149,AKJ149,AKN149,AKR149,AKV149,AKZ149,ALD149,ALH149,ALL149,ALP149,ALT149,ALX149,AMB149,AMF149,AMJ149,AMN149,AMR149,AMV149,AMZ149,AND149,ANH149,ANL149,ANP149))+SUM((ANT149,ANX149,AOB149,AOF149,AOJ149)))=AN149,"ok","check")</f>
        <v>ok</v>
      </c>
    </row>
    <row r="150" spans="1:51" x14ac:dyDescent="0.25">
      <c r="A150" s="190">
        <v>145</v>
      </c>
      <c r="B150" s="205" t="s">
        <v>967</v>
      </c>
      <c r="C150" s="205" t="s">
        <v>991</v>
      </c>
      <c r="D150" s="260">
        <v>42887</v>
      </c>
      <c r="E150" s="382" t="s">
        <v>838</v>
      </c>
      <c r="F150" s="205" t="s">
        <v>851</v>
      </c>
      <c r="G150" s="205" t="s">
        <v>878</v>
      </c>
      <c r="H150" s="260">
        <v>42887</v>
      </c>
      <c r="I150" s="260">
        <v>42887</v>
      </c>
      <c r="J150" s="210">
        <v>0.60416666666666663</v>
      </c>
      <c r="K150" s="210">
        <v>0.61319444444444449</v>
      </c>
      <c r="M150" s="258" t="s">
        <v>136</v>
      </c>
      <c r="N150" s="204">
        <v>5</v>
      </c>
      <c r="O150" s="258" t="s">
        <v>136</v>
      </c>
      <c r="P150" s="206">
        <v>5</v>
      </c>
      <c r="Q150" s="204"/>
      <c r="R150" s="204"/>
      <c r="S150" s="258" t="s">
        <v>136</v>
      </c>
      <c r="T150" s="206">
        <v>5</v>
      </c>
      <c r="U150" s="258" t="s">
        <v>136</v>
      </c>
      <c r="V150" s="206">
        <v>5</v>
      </c>
      <c r="W150" s="204"/>
      <c r="X150" s="204"/>
      <c r="AC150" s="217">
        <f t="shared" si="16"/>
        <v>100</v>
      </c>
      <c r="AD150" s="219" t="str">
        <f t="shared" si="13"/>
        <v>Clean</v>
      </c>
      <c r="AM150" s="259">
        <v>0</v>
      </c>
      <c r="AQ150" s="217"/>
      <c r="AS150" s="225" t="str">
        <f t="shared" si="12"/>
        <v>ok</v>
      </c>
      <c r="AT150" s="226" t="str">
        <f>IF(((SUM(AV150,AZ150,BD150,BH150,BL150,BP150,BT150,BX150,CB150,CF150,CJ150,CN150,CR150,CV150,CZ150,DD150,DH150,DL150,DP150,DT150,DX150,EB150,EF150,EJ150,EN150,ER150,EV150,EZ150,FD150,FH150,FL150,FP150,FT150,FX150,GB150,GF150,GJ150,GN150,GR150,GV150,GZ150,HD150,HH150,HL150,HP150,HT150,HX150,IB150,IF150,IJ150,IN150,IR150,IV150,IZ150,JD150,JH150,JL150,JP150,JT150,JX150,KB150,KF150,KJ150,KN150,KR150,KV150,KZ150,LD150,LH150,LL150,LP150,LT150,LX150,MB150,MF150,MJ150,MN150,MR150,MV150,MZ150,ND150,NH150,NL150,NP150,NT150,NX150,OB150,OF150,OJ150,ON150,OR150,OV150,OZ150,PD150,PH150,PL150,PP150,PT150,PX150,QB150,QF150,QJ150,QN150,QR150,QV150,QZ150,RD150,RH150,RL150,RP150,RT150,RX150,SB150,SF150,SJ150,SN150,SR150,SV150,SZ150,TD150,TH150,TL150,TP150,TT150,TX150,UB150,UF150,UJ150,UN150,UR150,UV150,UZ150,VD150,VH150,VL150,VP150,VT150,VX150,WB150,WF150,WJ150,WN150,WR150,WV150,WZ150,XD150,XH150,XL150,XP150,XT150,XX150,YB150,YF150,YJ150,YN150,YR150,YV150,YZ150,ZD150,ZH150,ZL150,ZP150,ZT150,ZX150,AAB150,AAF150,AAJ150,AAN150,AAR150,AAV150,AAZ150,ABD150,ABH150,ABL150,ABP150,ABT150,ABX150,ACB150,ACF150,ACJ150,ACN150,ACR150,ACV150,ACZ150,ADD150,ADH150,ADL150,ADP150,ADT150,ADX150,AEB150,AEF150,AEJ150,AEN150,AER150,AEV150,AEZ150,AFD150,AFH150,AFL150,AFP150,AFT150,AFX150,AGB150,AGF150,AGJ150,AGN150,AGR150,AGV150,AGZ150,AHD150,AHH150,AHL150,AHP150,AHT150,AHX150,AIB150,AIF150,AIJ150,AIN150,AIR150,AIV150,AIZ150,AJD150,AJH150,AJL150,AJP150,AJT150,AJX150,AKB150,AKF150,AKJ150,AKN150,AKR150,AKV150,AKZ150,ALD150,ALH150,ALL150,ALP150,ALT150,ALX150,AMB150,AMF150,AMJ150,AMN150,AMR150,AMV150,AMZ150,AND150,ANH150,ANL150,ANP150))+SUM((ANT150,ANX150,AOB150,AOF150,AOJ150)))=AN150,"ok","check")</f>
        <v>ok</v>
      </c>
    </row>
    <row r="151" spans="1:51" x14ac:dyDescent="0.25">
      <c r="A151" s="190">
        <v>146</v>
      </c>
      <c r="B151" s="205" t="s">
        <v>967</v>
      </c>
      <c r="C151" s="205" t="s">
        <v>992</v>
      </c>
      <c r="D151" s="260">
        <v>42887</v>
      </c>
      <c r="E151" s="382" t="s">
        <v>838</v>
      </c>
      <c r="F151" s="205" t="s">
        <v>851</v>
      </c>
      <c r="G151" s="205" t="s">
        <v>878</v>
      </c>
      <c r="H151" s="260">
        <v>42887</v>
      </c>
      <c r="I151" s="260">
        <v>42887</v>
      </c>
      <c r="J151" s="210">
        <v>0.61805555555555558</v>
      </c>
      <c r="K151" s="210">
        <v>0.63194444444444442</v>
      </c>
      <c r="M151" s="212" t="s">
        <v>65</v>
      </c>
      <c r="N151" s="204">
        <v>5</v>
      </c>
      <c r="O151" s="214" t="s">
        <v>65</v>
      </c>
      <c r="P151" s="206">
        <v>5</v>
      </c>
      <c r="Q151" s="204"/>
      <c r="R151" s="204"/>
      <c r="S151" s="212" t="s">
        <v>65</v>
      </c>
      <c r="T151" s="206">
        <v>5</v>
      </c>
      <c r="U151" s="214" t="s">
        <v>65</v>
      </c>
      <c r="V151" s="206">
        <v>5</v>
      </c>
      <c r="W151" s="204"/>
      <c r="X151" s="204"/>
      <c r="AC151" s="217">
        <f t="shared" si="16"/>
        <v>100</v>
      </c>
      <c r="AD151" s="219" t="str">
        <f t="shared" si="13"/>
        <v>Clean</v>
      </c>
      <c r="AM151" s="259">
        <v>0</v>
      </c>
      <c r="AQ151" s="217"/>
      <c r="AS151" s="225" t="str">
        <f t="shared" si="12"/>
        <v>ok</v>
      </c>
      <c r="AT151" s="226" t="str">
        <f>IF(((SUM(AV151,AZ151,BD151,BH151,BL151,BP151,BT151,BX151,CB151,CF151,CJ151,CN151,CR151,CV151,CZ151,DD151,DH151,DL151,DP151,DT151,DX151,EB151,EF151,EJ151,EN151,ER151,EV151,EZ151,FD151,FH151,FL151,FP151,FT151,FX151,GB151,GF151,GJ151,GN151,GR151,GV151,GZ151,HD151,HH151,HL151,HP151,HT151,HX151,IB151,IF151,IJ151,IN151,IR151,IV151,IZ151,JD151,JH151,JL151,JP151,JT151,JX151,KB151,KF151,KJ151,KN151,KR151,KV151,KZ151,LD151,LH151,LL151,LP151,LT151,LX151,MB151,MF151,MJ151,MN151,MR151,MV151,MZ151,ND151,NH151,NL151,NP151,NT151,NX151,OB151,OF151,OJ151,ON151,OR151,OV151,OZ151,PD151,PH151,PL151,PP151,PT151,PX151,QB151,QF151,QJ151,QN151,QR151,QV151,QZ151,RD151,RH151,RL151,RP151,RT151,RX151,SB151,SF151,SJ151,SN151,SR151,SV151,SZ151,TD151,TH151,TL151,TP151,TT151,TX151,UB151,UF151,UJ151,UN151,UR151,UV151,UZ151,VD151,VH151,VL151,VP151,VT151,VX151,WB151,WF151,WJ151,WN151,WR151,WV151,WZ151,XD151,XH151,XL151,XP151,XT151,XX151,YB151,YF151,YJ151,YN151,YR151,YV151,YZ151,ZD151,ZH151,ZL151,ZP151,ZT151,ZX151,AAB151,AAF151,AAJ151,AAN151,AAR151,AAV151,AAZ151,ABD151,ABH151,ABL151,ABP151,ABT151,ABX151,ACB151,ACF151,ACJ151,ACN151,ACR151,ACV151,ACZ151,ADD151,ADH151,ADL151,ADP151,ADT151,ADX151,AEB151,AEF151,AEJ151,AEN151,AER151,AEV151,AEZ151,AFD151,AFH151,AFL151,AFP151,AFT151,AFX151,AGB151,AGF151,AGJ151,AGN151,AGR151,AGV151,AGZ151,AHD151,AHH151,AHL151,AHP151,AHT151,AHX151,AIB151,AIF151,AIJ151,AIN151,AIR151,AIV151,AIZ151,AJD151,AJH151,AJL151,AJP151,AJT151,AJX151,AKB151,AKF151,AKJ151,AKN151,AKR151,AKV151,AKZ151,ALD151,ALH151,ALL151,ALP151,ALT151,ALX151,AMB151,AMF151,AMJ151,AMN151,AMR151,AMV151,AMZ151,AND151,ANH151,ANL151,ANP151))+SUM((ANT151,ANX151,AOB151,AOF151,AOJ151)))=AN151,"ok","check")</f>
        <v>ok</v>
      </c>
    </row>
    <row r="152" spans="1:51" x14ac:dyDescent="0.25">
      <c r="A152" s="264">
        <v>147</v>
      </c>
      <c r="B152" s="205" t="s">
        <v>967</v>
      </c>
      <c r="C152" s="264" t="s">
        <v>993</v>
      </c>
      <c r="D152" s="260">
        <v>42887</v>
      </c>
      <c r="E152" s="382" t="s">
        <v>838</v>
      </c>
      <c r="F152" s="205" t="s">
        <v>851</v>
      </c>
      <c r="G152" s="205" t="s">
        <v>878</v>
      </c>
      <c r="H152" s="260">
        <v>42887</v>
      </c>
      <c r="I152" s="260">
        <v>42887</v>
      </c>
      <c r="J152" s="210">
        <v>0.63611111111111118</v>
      </c>
      <c r="K152" s="210">
        <v>0.64652777777777781</v>
      </c>
      <c r="M152" s="258" t="s">
        <v>136</v>
      </c>
      <c r="N152" s="204">
        <v>5</v>
      </c>
      <c r="O152" s="258" t="s">
        <v>136</v>
      </c>
      <c r="P152" s="206">
        <v>5</v>
      </c>
      <c r="Q152" s="204"/>
      <c r="R152" s="204"/>
      <c r="S152" s="258" t="s">
        <v>136</v>
      </c>
      <c r="T152" s="206">
        <v>5</v>
      </c>
      <c r="U152" s="258" t="s">
        <v>136</v>
      </c>
      <c r="V152" s="206">
        <v>5</v>
      </c>
      <c r="W152" s="204"/>
      <c r="X152" s="204"/>
      <c r="AC152" s="217">
        <f t="shared" si="16"/>
        <v>100</v>
      </c>
      <c r="AD152" s="219" t="str">
        <f t="shared" si="13"/>
        <v>Clean</v>
      </c>
      <c r="AE152" s="194">
        <v>1</v>
      </c>
      <c r="AM152" s="259">
        <v>1</v>
      </c>
      <c r="AN152" s="221">
        <v>0.15</v>
      </c>
      <c r="AQ152" s="217">
        <f t="shared" si="14"/>
        <v>0.15</v>
      </c>
      <c r="AS152" s="225" t="str">
        <f t="shared" si="12"/>
        <v>ok</v>
      </c>
      <c r="AT152" s="226" t="str">
        <f>IF(((SUM(AV152,AZ152,BD152,BH152,BL152,BP152,BT152,BX152,CB152,CF152,CJ152,CN152,CR152,CV152,CZ152,DD152,DH152,DL152,DP152,DT152,DX152,EB152,EF152,EJ152,EN152,ER152,EV152,EZ152,FD152,FH152,FL152,FP152,FT152,FX152,GB152,GF152,GJ152,GN152,GR152,GV152,GZ152,HD152,HH152,HL152,HP152,HT152,HX152,IB152,IF152,IJ152,IN152,IR152,IV152,IZ152,JD152,JH152,JL152,JP152,JT152,JX152,KB152,KF152,KJ152,KN152,KR152,KV152,KZ152,LD152,LH152,LL152,LP152,LT152,LX152,MB152,MF152,MJ152,MN152,MR152,MV152,MZ152,ND152,NH152,NL152,NP152,NT152,NX152,OB152,OF152,OJ152,ON152,OR152,OV152,OZ152,PD152,PH152,PL152,PP152,PT152,PX152,QB152,QF152,QJ152,QN152,QR152,QV152,QZ152,RD152,RH152,RL152,RP152,RT152,RX152,SB152,SF152,SJ152,SN152,SR152,SV152,SZ152,TD152,TH152,TL152,TP152,TT152,TX152,UB152,UF152,UJ152,UN152,UR152,UV152,UZ152,VD152,VH152,VL152,VP152,VT152,VX152,WB152,WF152,WJ152,WN152,WR152,WV152,WZ152,XD152,XH152,XL152,XP152,XT152,XX152,YB152,YF152,YJ152,YN152,YR152,YV152,YZ152,ZD152,ZH152,ZL152,ZP152,ZT152,ZX152,AAB152,AAF152,AAJ152,AAN152,AAR152,AAV152,AAZ152,ABD152,ABH152,ABL152,ABP152,ABT152,ABX152,ACB152,ACF152,ACJ152,ACN152,ACR152,ACV152,ACZ152,ADD152,ADH152,ADL152,ADP152,ADT152,ADX152,AEB152,AEF152,AEJ152,AEN152,AER152,AEV152,AEZ152,AFD152,AFH152,AFL152,AFP152,AFT152,AFX152,AGB152,AGF152,AGJ152,AGN152,AGR152,AGV152,AGZ152,AHD152,AHH152,AHL152,AHP152,AHT152,AHX152,AIB152,AIF152,AIJ152,AIN152,AIR152,AIV152,AIZ152,AJD152,AJH152,AJL152,AJP152,AJT152,AJX152,AKB152,AKF152,AKJ152,AKN152,AKR152,AKV152,AKZ152,ALD152,ALH152,ALL152,ALP152,ALT152,ALX152,AMB152,AMF152,AMJ152,AMN152,AMR152,AMV152,AMZ152,AND152,ANH152,ANL152,ANP152))+SUM((ANT152,ANX152,AOB152,AOF152,AOJ152)))=AN152,"ok","check")</f>
        <v>ok</v>
      </c>
      <c r="AV152" s="196">
        <v>0.15</v>
      </c>
      <c r="AW152" s="197">
        <v>2</v>
      </c>
      <c r="AX152" s="191" t="s">
        <v>601</v>
      </c>
      <c r="AY152" s="190" t="s">
        <v>602</v>
      </c>
    </row>
    <row r="153" spans="1:51" x14ac:dyDescent="0.25">
      <c r="A153" s="264">
        <v>148</v>
      </c>
      <c r="B153" s="205" t="s">
        <v>967</v>
      </c>
      <c r="C153" s="264" t="s">
        <v>994</v>
      </c>
      <c r="D153" s="260">
        <v>42887</v>
      </c>
      <c r="E153" s="382" t="s">
        <v>838</v>
      </c>
      <c r="F153" s="205" t="s">
        <v>851</v>
      </c>
      <c r="G153" s="205" t="s">
        <v>878</v>
      </c>
      <c r="H153" s="260">
        <v>42887</v>
      </c>
      <c r="I153" s="260">
        <v>42887</v>
      </c>
      <c r="J153" s="210">
        <v>0.6479166666666667</v>
      </c>
      <c r="K153" s="210">
        <v>0.66111111111111109</v>
      </c>
      <c r="M153" s="212" t="s">
        <v>65</v>
      </c>
      <c r="N153" s="204">
        <v>5</v>
      </c>
      <c r="O153" s="214" t="s">
        <v>65</v>
      </c>
      <c r="P153" s="206">
        <v>5</v>
      </c>
      <c r="Q153" s="204"/>
      <c r="R153" s="204"/>
      <c r="S153" s="212" t="s">
        <v>65</v>
      </c>
      <c r="T153" s="206">
        <v>5</v>
      </c>
      <c r="U153" s="214" t="s">
        <v>65</v>
      </c>
      <c r="V153" s="206">
        <v>5</v>
      </c>
      <c r="W153" s="204"/>
      <c r="X153" s="204"/>
      <c r="AC153" s="217">
        <f t="shared" si="16"/>
        <v>100</v>
      </c>
      <c r="AD153" s="219" t="str">
        <f t="shared" si="13"/>
        <v>Clean</v>
      </c>
      <c r="AM153" s="259">
        <v>0</v>
      </c>
      <c r="AQ153" s="217"/>
      <c r="AS153" s="225" t="str">
        <f t="shared" si="12"/>
        <v>ok</v>
      </c>
      <c r="AT153" s="226" t="str">
        <f>IF(((SUM(AV153,AZ153,BD153,BH153,BL153,BP153,BT153,BX153,CB153,CF153,CJ153,CN153,CR153,CV153,CZ153,DD153,DH153,DL153,DP153,DT153,DX153,EB153,EF153,EJ153,EN153,ER153,EV153,EZ153,FD153,FH153,FL153,FP153,FT153,FX153,GB153,GF153,GJ153,GN153,GR153,GV153,GZ153,HD153,HH153,HL153,HP153,HT153,HX153,IB153,IF153,IJ153,IN153,IR153,IV153,IZ153,JD153,JH153,JL153,JP153,JT153,JX153,KB153,KF153,KJ153,KN153,KR153,KV153,KZ153,LD153,LH153,LL153,LP153,LT153,LX153,MB153,MF153,MJ153,MN153,MR153,MV153,MZ153,ND153,NH153,NL153,NP153,NT153,NX153,OB153,OF153,OJ153,ON153,OR153,OV153,OZ153,PD153,PH153,PL153,PP153,PT153,PX153,QB153,QF153,QJ153,QN153,QR153,QV153,QZ153,RD153,RH153,RL153,RP153,RT153,RX153,SB153,SF153,SJ153,SN153,SR153,SV153,SZ153,TD153,TH153,TL153,TP153,TT153,TX153,UB153,UF153,UJ153,UN153,UR153,UV153,UZ153,VD153,VH153,VL153,VP153,VT153,VX153,WB153,WF153,WJ153,WN153,WR153,WV153,WZ153,XD153,XH153,XL153,XP153,XT153,XX153,YB153,YF153,YJ153,YN153,YR153,YV153,YZ153,ZD153,ZH153,ZL153,ZP153,ZT153,ZX153,AAB153,AAF153,AAJ153,AAN153,AAR153,AAV153,AAZ153,ABD153,ABH153,ABL153,ABP153,ABT153,ABX153,ACB153,ACF153,ACJ153,ACN153,ACR153,ACV153,ACZ153,ADD153,ADH153,ADL153,ADP153,ADT153,ADX153,AEB153,AEF153,AEJ153,AEN153,AER153,AEV153,AEZ153,AFD153,AFH153,AFL153,AFP153,AFT153,AFX153,AGB153,AGF153,AGJ153,AGN153,AGR153,AGV153,AGZ153,AHD153,AHH153,AHL153,AHP153,AHT153,AHX153,AIB153,AIF153,AIJ153,AIN153,AIR153,AIV153,AIZ153,AJD153,AJH153,AJL153,AJP153,AJT153,AJX153,AKB153,AKF153,AKJ153,AKN153,AKR153,AKV153,AKZ153,ALD153,ALH153,ALL153,ALP153,ALT153,ALX153,AMB153,AMF153,AMJ153,AMN153,AMR153,AMV153,AMZ153,AND153,ANH153,ANL153,ANP153))+SUM((ANT153,ANX153,AOB153,AOF153,AOJ153)))=AN153,"ok","check")</f>
        <v>ok</v>
      </c>
    </row>
    <row r="154" spans="1:51" x14ac:dyDescent="0.25">
      <c r="A154" s="264">
        <v>149</v>
      </c>
      <c r="B154" s="205" t="s">
        <v>967</v>
      </c>
      <c r="C154" s="264" t="s">
        <v>995</v>
      </c>
      <c r="D154" s="260">
        <v>42887</v>
      </c>
      <c r="E154" s="382" t="s">
        <v>838</v>
      </c>
      <c r="F154" s="205" t="s">
        <v>851</v>
      </c>
      <c r="G154" s="205" t="s">
        <v>878</v>
      </c>
      <c r="H154" s="260">
        <v>42887</v>
      </c>
      <c r="I154" s="260">
        <v>42887</v>
      </c>
      <c r="J154" s="210">
        <v>0.69374999999999998</v>
      </c>
      <c r="K154" s="210">
        <v>0.70416666666666661</v>
      </c>
      <c r="M154" s="258" t="s">
        <v>136</v>
      </c>
      <c r="N154" s="204">
        <v>5</v>
      </c>
      <c r="O154" s="258" t="s">
        <v>136</v>
      </c>
      <c r="P154" s="206">
        <v>5</v>
      </c>
      <c r="Q154" s="204"/>
      <c r="R154" s="204"/>
      <c r="S154" s="258" t="s">
        <v>136</v>
      </c>
      <c r="T154" s="206">
        <v>5</v>
      </c>
      <c r="U154" s="258" t="s">
        <v>136</v>
      </c>
      <c r="V154" s="206">
        <v>5</v>
      </c>
      <c r="W154" s="204"/>
      <c r="X154" s="204"/>
      <c r="AC154" s="217">
        <f t="shared" si="16"/>
        <v>100</v>
      </c>
      <c r="AD154" s="219" t="str">
        <f t="shared" si="13"/>
        <v>Clean</v>
      </c>
      <c r="AM154" s="259">
        <v>0</v>
      </c>
      <c r="AQ154" s="217"/>
      <c r="AS154" s="225" t="str">
        <f t="shared" si="12"/>
        <v>ok</v>
      </c>
      <c r="AT154" s="226" t="str">
        <f>IF(((SUM(AV154,AZ154,BD154,BH154,BL154,BP154,BT154,BX154,CB154,CF154,CJ154,CN154,CR154,CV154,CZ154,DD154,DH154,DL154,DP154,DT154,DX154,EB154,EF154,EJ154,EN154,ER154,EV154,EZ154,FD154,FH154,FL154,FP154,FT154,FX154,GB154,GF154,GJ154,GN154,GR154,GV154,GZ154,HD154,HH154,HL154,HP154,HT154,HX154,IB154,IF154,IJ154,IN154,IR154,IV154,IZ154,JD154,JH154,JL154,JP154,JT154,JX154,KB154,KF154,KJ154,KN154,KR154,KV154,KZ154,LD154,LH154,LL154,LP154,LT154,LX154,MB154,MF154,MJ154,MN154,MR154,MV154,MZ154,ND154,NH154,NL154,NP154,NT154,NX154,OB154,OF154,OJ154,ON154,OR154,OV154,OZ154,PD154,PH154,PL154,PP154,PT154,PX154,QB154,QF154,QJ154,QN154,QR154,QV154,QZ154,RD154,RH154,RL154,RP154,RT154,RX154,SB154,SF154,SJ154,SN154,SR154,SV154,SZ154,TD154,TH154,TL154,TP154,TT154,TX154,UB154,UF154,UJ154,UN154,UR154,UV154,UZ154,VD154,VH154,VL154,VP154,VT154,VX154,WB154,WF154,WJ154,WN154,WR154,WV154,WZ154,XD154,XH154,XL154,XP154,XT154,XX154,YB154,YF154,YJ154,YN154,YR154,YV154,YZ154,ZD154,ZH154,ZL154,ZP154,ZT154,ZX154,AAB154,AAF154,AAJ154,AAN154,AAR154,AAV154,AAZ154,ABD154,ABH154,ABL154,ABP154,ABT154,ABX154,ACB154,ACF154,ACJ154,ACN154,ACR154,ACV154,ACZ154,ADD154,ADH154,ADL154,ADP154,ADT154,ADX154,AEB154,AEF154,AEJ154,AEN154,AER154,AEV154,AEZ154,AFD154,AFH154,AFL154,AFP154,AFT154,AFX154,AGB154,AGF154,AGJ154,AGN154,AGR154,AGV154,AGZ154,AHD154,AHH154,AHL154,AHP154,AHT154,AHX154,AIB154,AIF154,AIJ154,AIN154,AIR154,AIV154,AIZ154,AJD154,AJH154,AJL154,AJP154,AJT154,AJX154,AKB154,AKF154,AKJ154,AKN154,AKR154,AKV154,AKZ154,ALD154,ALH154,ALL154,ALP154,ALT154,ALX154,AMB154,AMF154,AMJ154,AMN154,AMR154,AMV154,AMZ154,AND154,ANH154,ANL154,ANP154))+SUM((ANT154,ANX154,AOB154,AOF154,AOJ154)))=AN154,"ok","check")</f>
        <v>ok</v>
      </c>
    </row>
    <row r="155" spans="1:51" x14ac:dyDescent="0.25">
      <c r="A155" s="264">
        <v>150</v>
      </c>
      <c r="B155" s="205" t="s">
        <v>967</v>
      </c>
      <c r="C155" s="264" t="s">
        <v>996</v>
      </c>
      <c r="D155" s="260">
        <v>42887</v>
      </c>
      <c r="E155" s="382" t="s">
        <v>838</v>
      </c>
      <c r="F155" s="205" t="s">
        <v>851</v>
      </c>
      <c r="G155" s="205" t="s">
        <v>878</v>
      </c>
      <c r="H155" s="260">
        <v>42887</v>
      </c>
      <c r="I155" s="260">
        <v>42887</v>
      </c>
      <c r="J155" s="210">
        <v>0.70486111111111116</v>
      </c>
      <c r="K155" s="210">
        <v>0.71875</v>
      </c>
      <c r="M155" s="212" t="s">
        <v>65</v>
      </c>
      <c r="N155" s="204">
        <v>5</v>
      </c>
      <c r="O155" s="214" t="s">
        <v>65</v>
      </c>
      <c r="P155" s="206">
        <v>5</v>
      </c>
      <c r="Q155" s="204"/>
      <c r="R155" s="204"/>
      <c r="S155" s="212" t="s">
        <v>65</v>
      </c>
      <c r="T155" s="206">
        <v>5</v>
      </c>
      <c r="U155" s="214" t="s">
        <v>65</v>
      </c>
      <c r="V155" s="206">
        <v>4</v>
      </c>
      <c r="W155" s="204"/>
      <c r="X155" s="204"/>
      <c r="AC155" s="217">
        <f t="shared" si="16"/>
        <v>90</v>
      </c>
      <c r="AD155" s="219" t="str">
        <f t="shared" si="13"/>
        <v>Clean</v>
      </c>
      <c r="AM155" s="259">
        <v>0</v>
      </c>
      <c r="AQ155" s="217"/>
      <c r="AS155" s="225" t="str">
        <f t="shared" si="12"/>
        <v>ok</v>
      </c>
      <c r="AT155" s="226" t="str">
        <f>IF(((SUM(AV155,AZ155,BD155,BH155,BL155,BP155,BT155,BX155,CB155,CF155,CJ155,CN155,CR155,CV155,CZ155,DD155,DH155,DL155,DP155,DT155,DX155,EB155,EF155,EJ155,EN155,ER155,EV155,EZ155,FD155,FH155,FL155,FP155,FT155,FX155,GB155,GF155,GJ155,GN155,GR155,GV155,GZ155,HD155,HH155,HL155,HP155,HT155,HX155,IB155,IF155,IJ155,IN155,IR155,IV155,IZ155,JD155,JH155,JL155,JP155,JT155,JX155,KB155,KF155,KJ155,KN155,KR155,KV155,KZ155,LD155,LH155,LL155,LP155,LT155,LX155,MB155,MF155,MJ155,MN155,MR155,MV155,MZ155,ND155,NH155,NL155,NP155,NT155,NX155,OB155,OF155,OJ155,ON155,OR155,OV155,OZ155,PD155,PH155,PL155,PP155,PT155,PX155,QB155,QF155,QJ155,QN155,QR155,QV155,QZ155,RD155,RH155,RL155,RP155,RT155,RX155,SB155,SF155,SJ155,SN155,SR155,SV155,SZ155,TD155,TH155,TL155,TP155,TT155,TX155,UB155,UF155,UJ155,UN155,UR155,UV155,UZ155,VD155,VH155,VL155,VP155,VT155,VX155,WB155,WF155,WJ155,WN155,WR155,WV155,WZ155,XD155,XH155,XL155,XP155,XT155,XX155,YB155,YF155,YJ155,YN155,YR155,YV155,YZ155,ZD155,ZH155,ZL155,ZP155,ZT155,ZX155,AAB155,AAF155,AAJ155,AAN155,AAR155,AAV155,AAZ155,ABD155,ABH155,ABL155,ABP155,ABT155,ABX155,ACB155,ACF155,ACJ155,ACN155,ACR155,ACV155,ACZ155,ADD155,ADH155,ADL155,ADP155,ADT155,ADX155,AEB155,AEF155,AEJ155,AEN155,AER155,AEV155,AEZ155,AFD155,AFH155,AFL155,AFP155,AFT155,AFX155,AGB155,AGF155,AGJ155,AGN155,AGR155,AGV155,AGZ155,AHD155,AHH155,AHL155,AHP155,AHT155,AHX155,AIB155,AIF155,AIJ155,AIN155,AIR155,AIV155,AIZ155,AJD155,AJH155,AJL155,AJP155,AJT155,AJX155,AKB155,AKF155,AKJ155,AKN155,AKR155,AKV155,AKZ155,ALD155,ALH155,ALL155,ALP155,ALT155,ALX155,AMB155,AMF155,AMJ155,AMN155,AMR155,AMV155,AMZ155,AND155,ANH155,ANL155,ANP155))+SUM((ANT155,ANX155,AOB155,AOF155,AOJ155)))=AN155,"ok","check")</f>
        <v>ok</v>
      </c>
    </row>
    <row r="156" spans="1:51" x14ac:dyDescent="0.25">
      <c r="A156" s="264">
        <v>151</v>
      </c>
      <c r="B156" s="205" t="s">
        <v>967</v>
      </c>
      <c r="C156" s="264" t="s">
        <v>997</v>
      </c>
      <c r="D156" s="260">
        <v>42887</v>
      </c>
      <c r="E156" s="382" t="s">
        <v>838</v>
      </c>
      <c r="F156" s="205" t="s">
        <v>851</v>
      </c>
      <c r="G156" s="205" t="s">
        <v>878</v>
      </c>
      <c r="H156" s="260">
        <v>42887</v>
      </c>
      <c r="I156" s="260">
        <v>42887</v>
      </c>
      <c r="J156" s="210">
        <v>0.72013888888888899</v>
      </c>
      <c r="K156" s="210">
        <v>0.73263888888888884</v>
      </c>
      <c r="M156" s="258" t="s">
        <v>136</v>
      </c>
      <c r="N156" s="204">
        <v>5</v>
      </c>
      <c r="O156" s="258" t="s">
        <v>136</v>
      </c>
      <c r="P156" s="206">
        <v>5</v>
      </c>
      <c r="Q156" s="204"/>
      <c r="R156" s="204"/>
      <c r="S156" s="258" t="s">
        <v>136</v>
      </c>
      <c r="T156" s="206">
        <v>5</v>
      </c>
      <c r="U156" s="258" t="s">
        <v>136</v>
      </c>
      <c r="V156" s="206">
        <v>5</v>
      </c>
      <c r="W156" s="204"/>
      <c r="X156" s="204"/>
      <c r="AC156" s="217">
        <f t="shared" si="16"/>
        <v>100</v>
      </c>
      <c r="AD156" s="219" t="str">
        <f t="shared" si="13"/>
        <v>Clean</v>
      </c>
      <c r="AM156" s="259">
        <v>0</v>
      </c>
      <c r="AQ156" s="217"/>
      <c r="AS156" s="225" t="str">
        <f t="shared" si="12"/>
        <v>ok</v>
      </c>
      <c r="AT156" s="226" t="str">
        <f>IF(((SUM(AV156,AZ156,BD156,BH156,BL156,BP156,BT156,BX156,CB156,CF156,CJ156,CN156,CR156,CV156,CZ156,DD156,DH156,DL156,DP156,DT156,DX156,EB156,EF156,EJ156,EN156,ER156,EV156,EZ156,FD156,FH156,FL156,FP156,FT156,FX156,GB156,GF156,GJ156,GN156,GR156,GV156,GZ156,HD156,HH156,HL156,HP156,HT156,HX156,IB156,IF156,IJ156,IN156,IR156,IV156,IZ156,JD156,JH156,JL156,JP156,JT156,JX156,KB156,KF156,KJ156,KN156,KR156,KV156,KZ156,LD156,LH156,LL156,LP156,LT156,LX156,MB156,MF156,MJ156,MN156,MR156,MV156,MZ156,ND156,NH156,NL156,NP156,NT156,NX156,OB156,OF156,OJ156,ON156,OR156,OV156,OZ156,PD156,PH156,PL156,PP156,PT156,PX156,QB156,QF156,QJ156,QN156,QR156,QV156,QZ156,RD156,RH156,RL156,RP156,RT156,RX156,SB156,SF156,SJ156,SN156,SR156,SV156,SZ156,TD156,TH156,TL156,TP156,TT156,TX156,UB156,UF156,UJ156,UN156,UR156,UV156,UZ156,VD156,VH156,VL156,VP156,VT156,VX156,WB156,WF156,WJ156,WN156,WR156,WV156,WZ156,XD156,XH156,XL156,XP156,XT156,XX156,YB156,YF156,YJ156,YN156,YR156,YV156,YZ156,ZD156,ZH156,ZL156,ZP156,ZT156,ZX156,AAB156,AAF156,AAJ156,AAN156,AAR156,AAV156,AAZ156,ABD156,ABH156,ABL156,ABP156,ABT156,ABX156,ACB156,ACF156,ACJ156,ACN156,ACR156,ACV156,ACZ156,ADD156,ADH156,ADL156,ADP156,ADT156,ADX156,AEB156,AEF156,AEJ156,AEN156,AER156,AEV156,AEZ156,AFD156,AFH156,AFL156,AFP156,AFT156,AFX156,AGB156,AGF156,AGJ156,AGN156,AGR156,AGV156,AGZ156,AHD156,AHH156,AHL156,AHP156,AHT156,AHX156,AIB156,AIF156,AIJ156,AIN156,AIR156,AIV156,AIZ156,AJD156,AJH156,AJL156,AJP156,AJT156,AJX156,AKB156,AKF156,AKJ156,AKN156,AKR156,AKV156,AKZ156,ALD156,ALH156,ALL156,ALP156,ALT156,ALX156,AMB156,AMF156,AMJ156,AMN156,AMR156,AMV156,AMZ156,AND156,ANH156,ANL156,ANP156))+SUM((ANT156,ANX156,AOB156,AOF156,AOJ156)))=AN156,"ok","check")</f>
        <v>ok</v>
      </c>
    </row>
    <row r="157" spans="1:51" x14ac:dyDescent="0.25">
      <c r="A157" s="264">
        <v>152</v>
      </c>
      <c r="B157" s="205" t="s">
        <v>967</v>
      </c>
      <c r="C157" s="264" t="s">
        <v>998</v>
      </c>
      <c r="D157" s="260">
        <v>42887</v>
      </c>
      <c r="E157" s="382" t="s">
        <v>838</v>
      </c>
      <c r="F157" s="205" t="s">
        <v>851</v>
      </c>
      <c r="G157" s="205" t="s">
        <v>878</v>
      </c>
      <c r="H157" s="260">
        <v>42887</v>
      </c>
      <c r="I157" s="260">
        <v>42887</v>
      </c>
      <c r="J157" s="210">
        <v>0.73611111111111116</v>
      </c>
      <c r="K157" s="210">
        <v>0.74305555555555547</v>
      </c>
      <c r="M157" s="212" t="s">
        <v>65</v>
      </c>
      <c r="N157" s="204">
        <v>5</v>
      </c>
      <c r="O157" s="214" t="s">
        <v>65</v>
      </c>
      <c r="P157" s="206">
        <v>5</v>
      </c>
      <c r="Q157" s="204"/>
      <c r="R157" s="204"/>
      <c r="S157" s="212" t="s">
        <v>65</v>
      </c>
      <c r="T157" s="206">
        <v>5</v>
      </c>
      <c r="U157" s="214" t="s">
        <v>65</v>
      </c>
      <c r="V157" s="206">
        <v>5</v>
      </c>
      <c r="W157" s="204"/>
      <c r="X157" s="204"/>
      <c r="AC157" s="217">
        <f t="shared" si="16"/>
        <v>100</v>
      </c>
      <c r="AD157" s="219" t="str">
        <f t="shared" si="13"/>
        <v>Clean</v>
      </c>
      <c r="AM157" s="259">
        <v>0</v>
      </c>
      <c r="AQ157" s="217"/>
      <c r="AS157" s="225" t="str">
        <f t="shared" si="12"/>
        <v>ok</v>
      </c>
      <c r="AT157" s="226" t="str">
        <f>IF(((SUM(AV157,AZ157,BD157,BH157,BL157,BP157,BT157,BX157,CB157,CF157,CJ157,CN157,CR157,CV157,CZ157,DD157,DH157,DL157,DP157,DT157,DX157,EB157,EF157,EJ157,EN157,ER157,EV157,EZ157,FD157,FH157,FL157,FP157,FT157,FX157,GB157,GF157,GJ157,GN157,GR157,GV157,GZ157,HD157,HH157,HL157,HP157,HT157,HX157,IB157,IF157,IJ157,IN157,IR157,IV157,IZ157,JD157,JH157,JL157,JP157,JT157,JX157,KB157,KF157,KJ157,KN157,KR157,KV157,KZ157,LD157,LH157,LL157,LP157,LT157,LX157,MB157,MF157,MJ157,MN157,MR157,MV157,MZ157,ND157,NH157,NL157,NP157,NT157,NX157,OB157,OF157,OJ157,ON157,OR157,OV157,OZ157,PD157,PH157,PL157,PP157,PT157,PX157,QB157,QF157,QJ157,QN157,QR157,QV157,QZ157,RD157,RH157,RL157,RP157,RT157,RX157,SB157,SF157,SJ157,SN157,SR157,SV157,SZ157,TD157,TH157,TL157,TP157,TT157,TX157,UB157,UF157,UJ157,UN157,UR157,UV157,UZ157,VD157,VH157,VL157,VP157,VT157,VX157,WB157,WF157,WJ157,WN157,WR157,WV157,WZ157,XD157,XH157,XL157,XP157,XT157,XX157,YB157,YF157,YJ157,YN157,YR157,YV157,YZ157,ZD157,ZH157,ZL157,ZP157,ZT157,ZX157,AAB157,AAF157,AAJ157,AAN157,AAR157,AAV157,AAZ157,ABD157,ABH157,ABL157,ABP157,ABT157,ABX157,ACB157,ACF157,ACJ157,ACN157,ACR157,ACV157,ACZ157,ADD157,ADH157,ADL157,ADP157,ADT157,ADX157,AEB157,AEF157,AEJ157,AEN157,AER157,AEV157,AEZ157,AFD157,AFH157,AFL157,AFP157,AFT157,AFX157,AGB157,AGF157,AGJ157,AGN157,AGR157,AGV157,AGZ157,AHD157,AHH157,AHL157,AHP157,AHT157,AHX157,AIB157,AIF157,AIJ157,AIN157,AIR157,AIV157,AIZ157,AJD157,AJH157,AJL157,AJP157,AJT157,AJX157,AKB157,AKF157,AKJ157,AKN157,AKR157,AKV157,AKZ157,ALD157,ALH157,ALL157,ALP157,ALT157,ALX157,AMB157,AMF157,AMJ157,AMN157,AMR157,AMV157,AMZ157,AND157,ANH157,ANL157,ANP157))+SUM((ANT157,ANX157,AOB157,AOF157,AOJ157)))=AN157,"ok","check")</f>
        <v>ok</v>
      </c>
    </row>
    <row r="158" spans="1:51" x14ac:dyDescent="0.25">
      <c r="A158" s="264">
        <v>153</v>
      </c>
      <c r="B158" s="205" t="s">
        <v>967</v>
      </c>
      <c r="C158" s="264" t="s">
        <v>999</v>
      </c>
      <c r="D158" s="260">
        <v>42887</v>
      </c>
      <c r="E158" s="382" t="s">
        <v>838</v>
      </c>
      <c r="F158" s="205" t="s">
        <v>851</v>
      </c>
      <c r="G158" s="205" t="s">
        <v>878</v>
      </c>
      <c r="H158" s="260">
        <v>42887</v>
      </c>
      <c r="I158" s="260">
        <v>42887</v>
      </c>
      <c r="J158" s="210">
        <v>0.74861111111111101</v>
      </c>
      <c r="K158" s="210">
        <v>0.7597222222222223</v>
      </c>
      <c r="M158" s="258" t="s">
        <v>136</v>
      </c>
      <c r="N158" s="204">
        <v>5</v>
      </c>
      <c r="O158" s="258" t="s">
        <v>136</v>
      </c>
      <c r="P158" s="206">
        <v>5</v>
      </c>
      <c r="Q158" s="204"/>
      <c r="R158" s="204"/>
      <c r="S158" s="258" t="s">
        <v>136</v>
      </c>
      <c r="T158" s="206">
        <v>5</v>
      </c>
      <c r="U158" s="258" t="s">
        <v>136</v>
      </c>
      <c r="V158" s="206">
        <v>5</v>
      </c>
      <c r="W158" s="204"/>
      <c r="X158" s="204"/>
      <c r="AC158" s="217">
        <f t="shared" si="16"/>
        <v>100</v>
      </c>
      <c r="AD158" s="219" t="str">
        <f t="shared" si="13"/>
        <v>Clean</v>
      </c>
      <c r="AM158" s="259">
        <v>0</v>
      </c>
      <c r="AQ158" s="217"/>
      <c r="AS158" s="225" t="str">
        <f t="shared" si="12"/>
        <v>ok</v>
      </c>
      <c r="AT158" s="226" t="str">
        <f>IF(((SUM(AV158,AZ158,BD158,BH158,BL158,BP158,BT158,BX158,CB158,CF158,CJ158,CN158,CR158,CV158,CZ158,DD158,DH158,DL158,DP158,DT158,DX158,EB158,EF158,EJ158,EN158,ER158,EV158,EZ158,FD158,FH158,FL158,FP158,FT158,FX158,GB158,GF158,GJ158,GN158,GR158,GV158,GZ158,HD158,HH158,HL158,HP158,HT158,HX158,IB158,IF158,IJ158,IN158,IR158,IV158,IZ158,JD158,JH158,JL158,JP158,JT158,JX158,KB158,KF158,KJ158,KN158,KR158,KV158,KZ158,LD158,LH158,LL158,LP158,LT158,LX158,MB158,MF158,MJ158,MN158,MR158,MV158,MZ158,ND158,NH158,NL158,NP158,NT158,NX158,OB158,OF158,OJ158,ON158,OR158,OV158,OZ158,PD158,PH158,PL158,PP158,PT158,PX158,QB158,QF158,QJ158,QN158,QR158,QV158,QZ158,RD158,RH158,RL158,RP158,RT158,RX158,SB158,SF158,SJ158,SN158,SR158,SV158,SZ158,TD158,TH158,TL158,TP158,TT158,TX158,UB158,UF158,UJ158,UN158,UR158,UV158,UZ158,VD158,VH158,VL158,VP158,VT158,VX158,WB158,WF158,WJ158,WN158,WR158,WV158,WZ158,XD158,XH158,XL158,XP158,XT158,XX158,YB158,YF158,YJ158,YN158,YR158,YV158,YZ158,ZD158,ZH158,ZL158,ZP158,ZT158,ZX158,AAB158,AAF158,AAJ158,AAN158,AAR158,AAV158,AAZ158,ABD158,ABH158,ABL158,ABP158,ABT158,ABX158,ACB158,ACF158,ACJ158,ACN158,ACR158,ACV158,ACZ158,ADD158,ADH158,ADL158,ADP158,ADT158,ADX158,AEB158,AEF158,AEJ158,AEN158,AER158,AEV158,AEZ158,AFD158,AFH158,AFL158,AFP158,AFT158,AFX158,AGB158,AGF158,AGJ158,AGN158,AGR158,AGV158,AGZ158,AHD158,AHH158,AHL158,AHP158,AHT158,AHX158,AIB158,AIF158,AIJ158,AIN158,AIR158,AIV158,AIZ158,AJD158,AJH158,AJL158,AJP158,AJT158,AJX158,AKB158,AKF158,AKJ158,AKN158,AKR158,AKV158,AKZ158,ALD158,ALH158,ALL158,ALP158,ALT158,ALX158,AMB158,AMF158,AMJ158,AMN158,AMR158,AMV158,AMZ158,AND158,ANH158,ANL158,ANP158))+SUM((ANT158,ANX158,AOB158,AOF158,AOJ158)))=AN158,"ok","check")</f>
        <v>ok</v>
      </c>
    </row>
    <row r="159" spans="1:51" x14ac:dyDescent="0.25">
      <c r="A159" s="264">
        <v>154</v>
      </c>
      <c r="B159" s="205" t="s">
        <v>967</v>
      </c>
      <c r="C159" s="264" t="s">
        <v>1000</v>
      </c>
      <c r="D159" s="260">
        <v>42887</v>
      </c>
      <c r="E159" s="382" t="s">
        <v>838</v>
      </c>
      <c r="F159" s="205" t="s">
        <v>851</v>
      </c>
      <c r="G159" s="205" t="s">
        <v>878</v>
      </c>
      <c r="H159" s="260">
        <v>42887</v>
      </c>
      <c r="I159" s="260">
        <v>42887</v>
      </c>
      <c r="J159" s="210">
        <v>0.76111111111111107</v>
      </c>
      <c r="K159" s="210">
        <v>0.77083333333333337</v>
      </c>
      <c r="M159" s="212" t="s">
        <v>65</v>
      </c>
      <c r="N159" s="204">
        <v>5</v>
      </c>
      <c r="O159" s="214" t="s">
        <v>65</v>
      </c>
      <c r="P159" s="206">
        <v>5</v>
      </c>
      <c r="Q159" s="204"/>
      <c r="R159" s="204"/>
      <c r="S159" s="212" t="s">
        <v>65</v>
      </c>
      <c r="T159" s="206">
        <v>5</v>
      </c>
      <c r="U159" s="214" t="s">
        <v>65</v>
      </c>
      <c r="V159" s="206">
        <v>5</v>
      </c>
      <c r="W159" s="204"/>
      <c r="X159" s="204"/>
      <c r="AC159" s="217">
        <f t="shared" si="16"/>
        <v>100</v>
      </c>
      <c r="AD159" s="219" t="str">
        <f t="shared" si="13"/>
        <v>Clean</v>
      </c>
      <c r="AM159" s="259">
        <v>0</v>
      </c>
      <c r="AQ159" s="217"/>
      <c r="AS159" s="225" t="str">
        <f t="shared" si="12"/>
        <v>ok</v>
      </c>
      <c r="AT159" s="226" t="str">
        <f>IF(((SUM(AV159,AZ159,BD159,BH159,BL159,BP159,BT159,BX159,CB159,CF159,CJ159,CN159,CR159,CV159,CZ159,DD159,DH159,DL159,DP159,DT159,DX159,EB159,EF159,EJ159,EN159,ER159,EV159,EZ159,FD159,FH159,FL159,FP159,FT159,FX159,GB159,GF159,GJ159,GN159,GR159,GV159,GZ159,HD159,HH159,HL159,HP159,HT159,HX159,IB159,IF159,IJ159,IN159,IR159,IV159,IZ159,JD159,JH159,JL159,JP159,JT159,JX159,KB159,KF159,KJ159,KN159,KR159,KV159,KZ159,LD159,LH159,LL159,LP159,LT159,LX159,MB159,MF159,MJ159,MN159,MR159,MV159,MZ159,ND159,NH159,NL159,NP159,NT159,NX159,OB159,OF159,OJ159,ON159,OR159,OV159,OZ159,PD159,PH159,PL159,PP159,PT159,PX159,QB159,QF159,QJ159,QN159,QR159,QV159,QZ159,RD159,RH159,RL159,RP159,RT159,RX159,SB159,SF159,SJ159,SN159,SR159,SV159,SZ159,TD159,TH159,TL159,TP159,TT159,TX159,UB159,UF159,UJ159,UN159,UR159,UV159,UZ159,VD159,VH159,VL159,VP159,VT159,VX159,WB159,WF159,WJ159,WN159,WR159,WV159,WZ159,XD159,XH159,XL159,XP159,XT159,XX159,YB159,YF159,YJ159,YN159,YR159,YV159,YZ159,ZD159,ZH159,ZL159,ZP159,ZT159,ZX159,AAB159,AAF159,AAJ159,AAN159,AAR159,AAV159,AAZ159,ABD159,ABH159,ABL159,ABP159,ABT159,ABX159,ACB159,ACF159,ACJ159,ACN159,ACR159,ACV159,ACZ159,ADD159,ADH159,ADL159,ADP159,ADT159,ADX159,AEB159,AEF159,AEJ159,AEN159,AER159,AEV159,AEZ159,AFD159,AFH159,AFL159,AFP159,AFT159,AFX159,AGB159,AGF159,AGJ159,AGN159,AGR159,AGV159,AGZ159,AHD159,AHH159,AHL159,AHP159,AHT159,AHX159,AIB159,AIF159,AIJ159,AIN159,AIR159,AIV159,AIZ159,AJD159,AJH159,AJL159,AJP159,AJT159,AJX159,AKB159,AKF159,AKJ159,AKN159,AKR159,AKV159,AKZ159,ALD159,ALH159,ALL159,ALP159,ALT159,ALX159,AMB159,AMF159,AMJ159,AMN159,AMR159,AMV159,AMZ159,AND159,ANH159,ANL159,ANP159))+SUM((ANT159,ANX159,AOB159,AOF159,AOJ159)))=AN159,"ok","check")</f>
        <v>ok</v>
      </c>
    </row>
    <row r="160" spans="1:51" x14ac:dyDescent="0.25">
      <c r="A160" s="264">
        <v>155</v>
      </c>
      <c r="B160" s="205" t="s">
        <v>967</v>
      </c>
      <c r="C160" s="264" t="s">
        <v>1001</v>
      </c>
      <c r="D160" s="260">
        <v>42887</v>
      </c>
      <c r="E160" s="382" t="s">
        <v>838</v>
      </c>
      <c r="F160" s="205" t="s">
        <v>851</v>
      </c>
      <c r="G160" s="205" t="s">
        <v>878</v>
      </c>
      <c r="H160" s="260">
        <v>42887</v>
      </c>
      <c r="I160" s="260">
        <v>42887</v>
      </c>
      <c r="J160" s="210">
        <v>0.77708333333333324</v>
      </c>
      <c r="K160" s="210">
        <v>0.78125</v>
      </c>
      <c r="M160" s="258" t="s">
        <v>136</v>
      </c>
      <c r="N160" s="204">
        <v>5</v>
      </c>
      <c r="O160" s="258" t="s">
        <v>136</v>
      </c>
      <c r="P160" s="206">
        <v>5</v>
      </c>
      <c r="Q160" s="204"/>
      <c r="R160" s="204"/>
      <c r="S160" s="258" t="s">
        <v>136</v>
      </c>
      <c r="T160" s="206">
        <v>5</v>
      </c>
      <c r="U160" s="258" t="s">
        <v>136</v>
      </c>
      <c r="V160" s="206">
        <v>5</v>
      </c>
      <c r="W160" s="204"/>
      <c r="X160" s="204"/>
      <c r="AC160" s="217">
        <f t="shared" si="16"/>
        <v>100</v>
      </c>
      <c r="AD160" s="219" t="str">
        <f t="shared" si="13"/>
        <v>Clean</v>
      </c>
      <c r="AM160" s="259">
        <v>0</v>
      </c>
      <c r="AQ160" s="217"/>
      <c r="AS160" s="225" t="str">
        <f t="shared" si="12"/>
        <v>ok</v>
      </c>
      <c r="AT160" s="226" t="str">
        <f>IF(((SUM(AV160,AZ160,BD160,BH160,BL160,BP160,BT160,BX160,CB160,CF160,CJ160,CN160,CR160,CV160,CZ160,DD160,DH160,DL160,DP160,DT160,DX160,EB160,EF160,EJ160,EN160,ER160,EV160,EZ160,FD160,FH160,FL160,FP160,FT160,FX160,GB160,GF160,GJ160,GN160,GR160,GV160,GZ160,HD160,HH160,HL160,HP160,HT160,HX160,IB160,IF160,IJ160,IN160,IR160,IV160,IZ160,JD160,JH160,JL160,JP160,JT160,JX160,KB160,KF160,KJ160,KN160,KR160,KV160,KZ160,LD160,LH160,LL160,LP160,LT160,LX160,MB160,MF160,MJ160,MN160,MR160,MV160,MZ160,ND160,NH160,NL160,NP160,NT160,NX160,OB160,OF160,OJ160,ON160,OR160,OV160,OZ160,PD160,PH160,PL160,PP160,PT160,PX160,QB160,QF160,QJ160,QN160,QR160,QV160,QZ160,RD160,RH160,RL160,RP160,RT160,RX160,SB160,SF160,SJ160,SN160,SR160,SV160,SZ160,TD160,TH160,TL160,TP160,TT160,TX160,UB160,UF160,UJ160,UN160,UR160,UV160,UZ160,VD160,VH160,VL160,VP160,VT160,VX160,WB160,WF160,WJ160,WN160,WR160,WV160,WZ160,XD160,XH160,XL160,XP160,XT160,XX160,YB160,YF160,YJ160,YN160,YR160,YV160,YZ160,ZD160,ZH160,ZL160,ZP160,ZT160,ZX160,AAB160,AAF160,AAJ160,AAN160,AAR160,AAV160,AAZ160,ABD160,ABH160,ABL160,ABP160,ABT160,ABX160,ACB160,ACF160,ACJ160,ACN160,ACR160,ACV160,ACZ160,ADD160,ADH160,ADL160,ADP160,ADT160,ADX160,AEB160,AEF160,AEJ160,AEN160,AER160,AEV160,AEZ160,AFD160,AFH160,AFL160,AFP160,AFT160,AFX160,AGB160,AGF160,AGJ160,AGN160,AGR160,AGV160,AGZ160,AHD160,AHH160,AHL160,AHP160,AHT160,AHX160,AIB160,AIF160,AIJ160,AIN160,AIR160,AIV160,AIZ160,AJD160,AJH160,AJL160,AJP160,AJT160,AJX160,AKB160,AKF160,AKJ160,AKN160,AKR160,AKV160,AKZ160,ALD160,ALH160,ALL160,ALP160,ALT160,ALX160,AMB160,AMF160,AMJ160,AMN160,AMR160,AMV160,AMZ160,AND160,ANH160,ANL160,ANP160))+SUM((ANT160,ANX160,AOB160,AOF160,AOJ160)))=AN160,"ok","check")</f>
        <v>ok</v>
      </c>
    </row>
    <row r="161" spans="1:1079" x14ac:dyDescent="0.25">
      <c r="A161" s="264">
        <v>156</v>
      </c>
      <c r="B161" s="205" t="s">
        <v>967</v>
      </c>
      <c r="C161" s="205" t="s">
        <v>1022</v>
      </c>
      <c r="D161" s="260">
        <v>42887</v>
      </c>
      <c r="E161" s="382" t="s">
        <v>838</v>
      </c>
      <c r="F161" s="205" t="s">
        <v>848</v>
      </c>
      <c r="G161" s="205" t="s">
        <v>849</v>
      </c>
      <c r="H161" s="260">
        <v>42887</v>
      </c>
      <c r="I161" s="260">
        <v>42887</v>
      </c>
      <c r="J161" s="210">
        <v>0.79722222222222217</v>
      </c>
      <c r="K161" s="210">
        <v>0.80208333333333337</v>
      </c>
      <c r="M161" s="212" t="s">
        <v>65</v>
      </c>
      <c r="N161" s="204">
        <v>5</v>
      </c>
      <c r="O161" s="214" t="s">
        <v>65</v>
      </c>
      <c r="P161" s="206">
        <v>5</v>
      </c>
      <c r="Q161" s="204"/>
      <c r="R161" s="204"/>
      <c r="S161" s="212" t="s">
        <v>65</v>
      </c>
      <c r="T161" s="206">
        <v>5</v>
      </c>
      <c r="U161" s="214" t="s">
        <v>65</v>
      </c>
      <c r="V161" s="206">
        <v>5</v>
      </c>
      <c r="W161" s="204"/>
      <c r="X161" s="204"/>
      <c r="AC161" s="217">
        <f t="shared" si="16"/>
        <v>100</v>
      </c>
      <c r="AD161" s="219" t="str">
        <f t="shared" ref="AD161:AD172" si="17">IF(AC161&gt;80, "Clean", "Compromised")</f>
        <v>Clean</v>
      </c>
      <c r="AM161" s="259">
        <v>0</v>
      </c>
      <c r="AQ161" s="217"/>
      <c r="AS161" s="225" t="str">
        <f t="shared" si="12"/>
        <v>ok</v>
      </c>
      <c r="AT161" s="226" t="str">
        <f>IF(((SUM(AV161,AZ161,BD161,BH161,BL161,BP161,BT161,BX161,CB161,CF161,CJ161,CN161,CR161,CV161,CZ161,DD161,DH161,DL161,DP161,DT161,DX161,EB161,EF161,EJ161,EN161,ER161,EV161,EZ161,FD161,FH161,FL161,FP161,FT161,FX161,GB161,GF161,GJ161,GN161,GR161,GV161,GZ161,HD161,HH161,HL161,HP161,HT161,HX161,IB161,IF161,IJ161,IN161,IR161,IV161,IZ161,JD161,JH161,JL161,JP161,JT161,JX161,KB161,KF161,KJ161,KN161,KR161,KV161,KZ161,LD161,LH161,LL161,LP161,LT161,LX161,MB161,MF161,MJ161,MN161,MR161,MV161,MZ161,ND161,NH161,NL161,NP161,NT161,NX161,OB161,OF161,OJ161,ON161,OR161,OV161,OZ161,PD161,PH161,PL161,PP161,PT161,PX161,QB161,QF161,QJ161,QN161,QR161,QV161,QZ161,RD161,RH161,RL161,RP161,RT161,RX161,SB161,SF161,SJ161,SN161,SR161,SV161,SZ161,TD161,TH161,TL161,TP161,TT161,TX161,UB161,UF161,UJ161,UN161,UR161,UV161,UZ161,VD161,VH161,VL161,VP161,VT161,VX161,WB161,WF161,WJ161,WN161,WR161,WV161,WZ161,XD161,XH161,XL161,XP161,XT161,XX161,YB161,YF161,YJ161,YN161,YR161,YV161,YZ161,ZD161,ZH161,ZL161,ZP161,ZT161,ZX161,AAB161,AAF161,AAJ161,AAN161,AAR161,AAV161,AAZ161,ABD161,ABH161,ABL161,ABP161,ABT161,ABX161,ACB161,ACF161,ACJ161,ACN161,ACR161,ACV161,ACZ161,ADD161,ADH161,ADL161,ADP161,ADT161,ADX161,AEB161,AEF161,AEJ161,AEN161,AER161,AEV161,AEZ161,AFD161,AFH161,AFL161,AFP161,AFT161,AFX161,AGB161,AGF161,AGJ161,AGN161,AGR161,AGV161,AGZ161,AHD161,AHH161,AHL161,AHP161,AHT161,AHX161,AIB161,AIF161,AIJ161,AIN161,AIR161,AIV161,AIZ161,AJD161,AJH161,AJL161,AJP161,AJT161,AJX161,AKB161,AKF161,AKJ161,AKN161,AKR161,AKV161,AKZ161,ALD161,ALH161,ALL161,ALP161,ALT161,ALX161,AMB161,AMF161,AMJ161,AMN161,AMR161,AMV161,AMZ161,AND161,ANH161,ANL161,ANP161))+SUM((ANT161,ANX161,AOB161,AOF161,AOJ161)))=AN161,"ok","check")</f>
        <v>ok</v>
      </c>
    </row>
    <row r="162" spans="1:1079" x14ac:dyDescent="0.25">
      <c r="B162" s="205" t="s">
        <v>967</v>
      </c>
      <c r="C162" s="318" t="s">
        <v>839</v>
      </c>
      <c r="E162" s="382" t="s">
        <v>839</v>
      </c>
      <c r="F162" s="205" t="s">
        <v>848</v>
      </c>
      <c r="G162" s="205" t="s">
        <v>849</v>
      </c>
      <c r="H162" s="260">
        <v>42887</v>
      </c>
      <c r="I162" s="260">
        <v>42887</v>
      </c>
      <c r="J162" s="210">
        <v>0.80555555555555547</v>
      </c>
      <c r="K162" s="210">
        <v>0.80972222222222223</v>
      </c>
      <c r="AC162" s="217"/>
      <c r="AD162" s="219" t="s">
        <v>37</v>
      </c>
      <c r="AM162" s="259">
        <v>0</v>
      </c>
      <c r="AQ162" s="217"/>
      <c r="AS162" s="225" t="str">
        <f t="shared" si="12"/>
        <v>ok</v>
      </c>
      <c r="AT162" s="226" t="str">
        <f>IF(((SUM(AV162,AZ162,BD162,BH162,BL162,BP162,BT162,BX162,CB162,CF162,CJ162,CN162,CR162,CV162,CZ162,DD162,DH162,DL162,DP162,DT162,DX162,EB162,EF162,EJ162,EN162,ER162,EV162,EZ162,FD162,FH162,FL162,FP162,FT162,FX162,GB162,GF162,GJ162,GN162,GR162,GV162,GZ162,HD162,HH162,HL162,HP162,HT162,HX162,IB162,IF162,IJ162,IN162,IR162,IV162,IZ162,JD162,JH162,JL162,JP162,JT162,JX162,KB162,KF162,KJ162,KN162,KR162,KV162,KZ162,LD162,LH162,LL162,LP162,LT162,LX162,MB162,MF162,MJ162,MN162,MR162,MV162,MZ162,ND162,NH162,NL162,NP162,NT162,NX162,OB162,OF162,OJ162,ON162,OR162,OV162,OZ162,PD162,PH162,PL162,PP162,PT162,PX162,QB162,QF162,QJ162,QN162,QR162,QV162,QZ162,RD162,RH162,RL162,RP162,RT162,RX162,SB162,SF162,SJ162,SN162,SR162,SV162,SZ162,TD162,TH162,TL162,TP162,TT162,TX162,UB162,UF162,UJ162,UN162,UR162,UV162,UZ162,VD162,VH162,VL162,VP162,VT162,VX162,WB162,WF162,WJ162,WN162,WR162,WV162,WZ162,XD162,XH162,XL162,XP162,XT162,XX162,YB162,YF162,YJ162,YN162,YR162,YV162,YZ162,ZD162,ZH162,ZL162,ZP162,ZT162,ZX162,AAB162,AAF162,AAJ162,AAN162,AAR162,AAV162,AAZ162,ABD162,ABH162,ABL162,ABP162,ABT162,ABX162,ACB162,ACF162,ACJ162,ACN162,ACR162,ACV162,ACZ162,ADD162,ADH162,ADL162,ADP162,ADT162,ADX162,AEB162,AEF162,AEJ162,AEN162,AER162,AEV162,AEZ162,AFD162,AFH162,AFL162,AFP162,AFT162,AFX162,AGB162,AGF162,AGJ162,AGN162,AGR162,AGV162,AGZ162,AHD162,AHH162,AHL162,AHP162,AHT162,AHX162,AIB162,AIF162,AIJ162,AIN162,AIR162,AIV162,AIZ162,AJD162,AJH162,AJL162,AJP162,AJT162,AJX162,AKB162,AKF162,AKJ162,AKN162,AKR162,AKV162,AKZ162,ALD162,ALH162,ALL162,ALP162,ALT162,ALX162,AMB162,AMF162,AMJ162,AMN162,AMR162,AMV162,AMZ162,AND162,ANH162,ANL162,ANP162))+SUM((ANT162,ANX162,AOB162,AOF162,AOJ162)))=AN162,"ok","check")</f>
        <v>ok</v>
      </c>
      <c r="AU162" s="219" t="s">
        <v>1475</v>
      </c>
    </row>
    <row r="163" spans="1:1079" x14ac:dyDescent="0.25">
      <c r="A163" s="190">
        <v>157</v>
      </c>
      <c r="B163" s="205" t="s">
        <v>967</v>
      </c>
      <c r="C163" s="205" t="s">
        <v>1006</v>
      </c>
      <c r="D163" s="260">
        <v>42887</v>
      </c>
      <c r="E163" s="382" t="s">
        <v>838</v>
      </c>
      <c r="F163" s="205" t="s">
        <v>848</v>
      </c>
      <c r="G163" s="205" t="s">
        <v>849</v>
      </c>
      <c r="H163" s="260">
        <v>42887</v>
      </c>
      <c r="I163" s="260">
        <v>42887</v>
      </c>
      <c r="J163" s="210">
        <v>0.82013888888888886</v>
      </c>
      <c r="K163" s="210">
        <v>0.82500000000000007</v>
      </c>
      <c r="M163" s="258" t="s">
        <v>136</v>
      </c>
      <c r="N163" s="204">
        <v>5</v>
      </c>
      <c r="O163" s="258" t="s">
        <v>136</v>
      </c>
      <c r="P163" s="206">
        <v>5</v>
      </c>
      <c r="Q163" s="204"/>
      <c r="R163" s="204"/>
      <c r="S163" s="258" t="s">
        <v>136</v>
      </c>
      <c r="T163" s="206">
        <v>5</v>
      </c>
      <c r="U163" s="258" t="s">
        <v>136</v>
      </c>
      <c r="V163" s="206">
        <v>5</v>
      </c>
      <c r="W163" s="204"/>
      <c r="X163" s="204"/>
      <c r="AC163" s="217">
        <f t="shared" ref="AC163:AC199" si="18">(T163+V163+AA163)/(N163+P163)*100</f>
        <v>100</v>
      </c>
      <c r="AD163" s="219" t="str">
        <f t="shared" si="17"/>
        <v>Clean</v>
      </c>
      <c r="AM163" s="259">
        <v>0</v>
      </c>
      <c r="AQ163" s="217"/>
      <c r="AS163" s="225" t="str">
        <f t="shared" si="12"/>
        <v>ok</v>
      </c>
      <c r="AT163" s="226" t="str">
        <f>IF(((SUM(AV163,AZ163,BD163,BH163,BL163,BP163,BT163,BX163,CB163,CF163,CJ163,CN163,CR163,CV163,CZ163,DD163,DH163,DL163,DP163,DT163,DX163,EB163,EF163,EJ163,EN163,ER163,EV163,EZ163,FD163,FH163,FL163,FP163,FT163,FX163,GB163,GF163,GJ163,GN163,GR163,GV163,GZ163,HD163,HH163,HL163,HP163,HT163,HX163,IB163,IF163,IJ163,IN163,IR163,IV163,IZ163,JD163,JH163,JL163,JP163,JT163,JX163,KB163,KF163,KJ163,KN163,KR163,KV163,KZ163,LD163,LH163,LL163,LP163,LT163,LX163,MB163,MF163,MJ163,MN163,MR163,MV163,MZ163,ND163,NH163,NL163,NP163,NT163,NX163,OB163,OF163,OJ163,ON163,OR163,OV163,OZ163,PD163,PH163,PL163,PP163,PT163,PX163,QB163,QF163,QJ163,QN163,QR163,QV163,QZ163,RD163,RH163,RL163,RP163,RT163,RX163,SB163,SF163,SJ163,SN163,SR163,SV163,SZ163,TD163,TH163,TL163,TP163,TT163,TX163,UB163,UF163,UJ163,UN163,UR163,UV163,UZ163,VD163,VH163,VL163,VP163,VT163,VX163,WB163,WF163,WJ163,WN163,WR163,WV163,WZ163,XD163,XH163,XL163,XP163,XT163,XX163,YB163,YF163,YJ163,YN163,YR163,YV163,YZ163,ZD163,ZH163,ZL163,ZP163,ZT163,ZX163,AAB163,AAF163,AAJ163,AAN163,AAR163,AAV163,AAZ163,ABD163,ABH163,ABL163,ABP163,ABT163,ABX163,ACB163,ACF163,ACJ163,ACN163,ACR163,ACV163,ACZ163,ADD163,ADH163,ADL163,ADP163,ADT163,ADX163,AEB163,AEF163,AEJ163,AEN163,AER163,AEV163,AEZ163,AFD163,AFH163,AFL163,AFP163,AFT163,AFX163,AGB163,AGF163,AGJ163,AGN163,AGR163,AGV163,AGZ163,AHD163,AHH163,AHL163,AHP163,AHT163,AHX163,AIB163,AIF163,AIJ163,AIN163,AIR163,AIV163,AIZ163,AJD163,AJH163,AJL163,AJP163,AJT163,AJX163,AKB163,AKF163,AKJ163,AKN163,AKR163,AKV163,AKZ163,ALD163,ALH163,ALL163,ALP163,ALT163,ALX163,AMB163,AMF163,AMJ163,AMN163,AMR163,AMV163,AMZ163,AND163,ANH163,ANL163,ANP163))+SUM((ANT163,ANX163,AOB163,AOF163,AOJ163)))=AN163,"ok","check")</f>
        <v>ok</v>
      </c>
    </row>
    <row r="164" spans="1:1079" x14ac:dyDescent="0.25">
      <c r="A164" s="190">
        <v>158</v>
      </c>
      <c r="B164" s="205" t="s">
        <v>967</v>
      </c>
      <c r="C164" s="205" t="s">
        <v>1007</v>
      </c>
      <c r="D164" s="260">
        <v>42887</v>
      </c>
      <c r="E164" s="382" t="s">
        <v>838</v>
      </c>
      <c r="F164" s="205" t="s">
        <v>848</v>
      </c>
      <c r="G164" s="205" t="s">
        <v>849</v>
      </c>
      <c r="H164" s="260">
        <v>42887</v>
      </c>
      <c r="I164" s="260">
        <v>42887</v>
      </c>
      <c r="J164" s="210">
        <v>0.82777777777777783</v>
      </c>
      <c r="K164" s="210">
        <v>0.83194444444444438</v>
      </c>
      <c r="M164" s="212" t="s">
        <v>65</v>
      </c>
      <c r="N164" s="204">
        <v>5</v>
      </c>
      <c r="O164" s="214" t="s">
        <v>65</v>
      </c>
      <c r="P164" s="206">
        <v>5</v>
      </c>
      <c r="Q164" s="204"/>
      <c r="R164" s="204"/>
      <c r="S164" s="212" t="s">
        <v>65</v>
      </c>
      <c r="T164" s="206">
        <v>5</v>
      </c>
      <c r="U164" s="214" t="s">
        <v>65</v>
      </c>
      <c r="V164" s="206">
        <v>5</v>
      </c>
      <c r="W164" s="204"/>
      <c r="X164" s="204"/>
      <c r="AC164" s="217">
        <f t="shared" si="18"/>
        <v>100</v>
      </c>
      <c r="AD164" s="219" t="str">
        <f t="shared" si="17"/>
        <v>Clean</v>
      </c>
      <c r="AM164" s="259">
        <v>0</v>
      </c>
      <c r="AQ164" s="217"/>
      <c r="AS164" s="225" t="str">
        <f t="shared" si="12"/>
        <v>ok</v>
      </c>
      <c r="AT164" s="226" t="str">
        <f>IF(((SUM(AV164,AZ164,BD164,BH164,BL164,BP164,BT164,BX164,CB164,CF164,CJ164,CN164,CR164,CV164,CZ164,DD164,DH164,DL164,DP164,DT164,DX164,EB164,EF164,EJ164,EN164,ER164,EV164,EZ164,FD164,FH164,FL164,FP164,FT164,FX164,GB164,GF164,GJ164,GN164,GR164,GV164,GZ164,HD164,HH164,HL164,HP164,HT164,HX164,IB164,IF164,IJ164,IN164,IR164,IV164,IZ164,JD164,JH164,JL164,JP164,JT164,JX164,KB164,KF164,KJ164,KN164,KR164,KV164,KZ164,LD164,LH164,LL164,LP164,LT164,LX164,MB164,MF164,MJ164,MN164,MR164,MV164,MZ164,ND164,NH164,NL164,NP164,NT164,NX164,OB164,OF164,OJ164,ON164,OR164,OV164,OZ164,PD164,PH164,PL164,PP164,PT164,PX164,QB164,QF164,QJ164,QN164,QR164,QV164,QZ164,RD164,RH164,RL164,RP164,RT164,RX164,SB164,SF164,SJ164,SN164,SR164,SV164,SZ164,TD164,TH164,TL164,TP164,TT164,TX164,UB164,UF164,UJ164,UN164,UR164,UV164,UZ164,VD164,VH164,VL164,VP164,VT164,VX164,WB164,WF164,WJ164,WN164,WR164,WV164,WZ164,XD164,XH164,XL164,XP164,XT164,XX164,YB164,YF164,YJ164,YN164,YR164,YV164,YZ164,ZD164,ZH164,ZL164,ZP164,ZT164,ZX164,AAB164,AAF164,AAJ164,AAN164,AAR164,AAV164,AAZ164,ABD164,ABH164,ABL164,ABP164,ABT164,ABX164,ACB164,ACF164,ACJ164,ACN164,ACR164,ACV164,ACZ164,ADD164,ADH164,ADL164,ADP164,ADT164,ADX164,AEB164,AEF164,AEJ164,AEN164,AER164,AEV164,AEZ164,AFD164,AFH164,AFL164,AFP164,AFT164,AFX164,AGB164,AGF164,AGJ164,AGN164,AGR164,AGV164,AGZ164,AHD164,AHH164,AHL164,AHP164,AHT164,AHX164,AIB164,AIF164,AIJ164,AIN164,AIR164,AIV164,AIZ164,AJD164,AJH164,AJL164,AJP164,AJT164,AJX164,AKB164,AKF164,AKJ164,AKN164,AKR164,AKV164,AKZ164,ALD164,ALH164,ALL164,ALP164,ALT164,ALX164,AMB164,AMF164,AMJ164,AMN164,AMR164,AMV164,AMZ164,AND164,ANH164,ANL164,ANP164))+SUM((ANT164,ANX164,AOB164,AOF164,AOJ164)))=AN164,"ok","check")</f>
        <v>ok</v>
      </c>
    </row>
    <row r="165" spans="1:1079" x14ac:dyDescent="0.25">
      <c r="A165" s="190">
        <v>159</v>
      </c>
      <c r="B165" s="205" t="s">
        <v>967</v>
      </c>
      <c r="C165" s="205" t="s">
        <v>1008</v>
      </c>
      <c r="D165" s="260">
        <v>42887</v>
      </c>
      <c r="E165" s="382" t="s">
        <v>838</v>
      </c>
      <c r="F165" s="205" t="s">
        <v>848</v>
      </c>
      <c r="G165" s="205" t="s">
        <v>849</v>
      </c>
      <c r="H165" s="260">
        <v>42887</v>
      </c>
      <c r="I165" s="260">
        <v>42887</v>
      </c>
      <c r="J165" s="210">
        <v>0.86319444444444438</v>
      </c>
      <c r="K165" s="210">
        <v>0.86805555555555547</v>
      </c>
      <c r="M165" s="258" t="s">
        <v>136</v>
      </c>
      <c r="N165" s="204">
        <v>5</v>
      </c>
      <c r="O165" s="258" t="s">
        <v>136</v>
      </c>
      <c r="P165" s="206">
        <v>5</v>
      </c>
      <c r="Q165" s="204"/>
      <c r="R165" s="204"/>
      <c r="S165" s="258" t="s">
        <v>136</v>
      </c>
      <c r="T165" s="206">
        <v>5</v>
      </c>
      <c r="U165" s="258" t="s">
        <v>136</v>
      </c>
      <c r="V165" s="206">
        <v>5</v>
      </c>
      <c r="W165" s="204"/>
      <c r="X165" s="204"/>
      <c r="AC165" s="217">
        <f t="shared" si="18"/>
        <v>100</v>
      </c>
      <c r="AD165" s="219" t="str">
        <f t="shared" si="17"/>
        <v>Clean</v>
      </c>
      <c r="AM165" s="259">
        <v>0</v>
      </c>
      <c r="AQ165" s="217"/>
      <c r="AS165" s="225" t="str">
        <f t="shared" si="12"/>
        <v>ok</v>
      </c>
      <c r="AT165" s="226" t="str">
        <f>IF(((SUM(AV165,AZ165,BD165,BH165,BL165,BP165,BT165,BX165,CB165,CF165,CJ165,CN165,CR165,CV165,CZ165,DD165,DH165,DL165,DP165,DT165,DX165,EB165,EF165,EJ165,EN165,ER165,EV165,EZ165,FD165,FH165,FL165,FP165,FT165,FX165,GB165,GF165,GJ165,GN165,GR165,GV165,GZ165,HD165,HH165,HL165,HP165,HT165,HX165,IB165,IF165,IJ165,IN165,IR165,IV165,IZ165,JD165,JH165,JL165,JP165,JT165,JX165,KB165,KF165,KJ165,KN165,KR165,KV165,KZ165,LD165,LH165,LL165,LP165,LT165,LX165,MB165,MF165,MJ165,MN165,MR165,MV165,MZ165,ND165,NH165,NL165,NP165,NT165,NX165,OB165,OF165,OJ165,ON165,OR165,OV165,OZ165,PD165,PH165,PL165,PP165,PT165,PX165,QB165,QF165,QJ165,QN165,QR165,QV165,QZ165,RD165,RH165,RL165,RP165,RT165,RX165,SB165,SF165,SJ165,SN165,SR165,SV165,SZ165,TD165,TH165,TL165,TP165,TT165,TX165,UB165,UF165,UJ165,UN165,UR165,UV165,UZ165,VD165,VH165,VL165,VP165,VT165,VX165,WB165,WF165,WJ165,WN165,WR165,WV165,WZ165,XD165,XH165,XL165,XP165,XT165,XX165,YB165,YF165,YJ165,YN165,YR165,YV165,YZ165,ZD165,ZH165,ZL165,ZP165,ZT165,ZX165,AAB165,AAF165,AAJ165,AAN165,AAR165,AAV165,AAZ165,ABD165,ABH165,ABL165,ABP165,ABT165,ABX165,ACB165,ACF165,ACJ165,ACN165,ACR165,ACV165,ACZ165,ADD165,ADH165,ADL165,ADP165,ADT165,ADX165,AEB165,AEF165,AEJ165,AEN165,AER165,AEV165,AEZ165,AFD165,AFH165,AFL165,AFP165,AFT165,AFX165,AGB165,AGF165,AGJ165,AGN165,AGR165,AGV165,AGZ165,AHD165,AHH165,AHL165,AHP165,AHT165,AHX165,AIB165,AIF165,AIJ165,AIN165,AIR165,AIV165,AIZ165,AJD165,AJH165,AJL165,AJP165,AJT165,AJX165,AKB165,AKF165,AKJ165,AKN165,AKR165,AKV165,AKZ165,ALD165,ALH165,ALL165,ALP165,ALT165,ALX165,AMB165,AMF165,AMJ165,AMN165,AMR165,AMV165,AMZ165,AND165,ANH165,ANL165,ANP165))+SUM((ANT165,ANX165,AOB165,AOF165,AOJ165)))=AN165,"ok","check")</f>
        <v>ok</v>
      </c>
    </row>
    <row r="166" spans="1:1079" x14ac:dyDescent="0.25">
      <c r="A166" s="190">
        <v>160</v>
      </c>
      <c r="B166" s="205" t="s">
        <v>967</v>
      </c>
      <c r="C166" s="205" t="s">
        <v>1009</v>
      </c>
      <c r="D166" s="260">
        <v>42887</v>
      </c>
      <c r="E166" s="382" t="s">
        <v>838</v>
      </c>
      <c r="F166" s="205" t="s">
        <v>848</v>
      </c>
      <c r="G166" s="205" t="s">
        <v>849</v>
      </c>
      <c r="H166" s="260">
        <v>42887</v>
      </c>
      <c r="I166" s="260">
        <v>42887</v>
      </c>
      <c r="J166" s="210">
        <v>0.95138888888888884</v>
      </c>
      <c r="K166" s="210">
        <v>0.95486111111111116</v>
      </c>
      <c r="M166" s="212" t="s">
        <v>65</v>
      </c>
      <c r="N166" s="204">
        <v>5</v>
      </c>
      <c r="O166" s="214" t="s">
        <v>65</v>
      </c>
      <c r="P166" s="206">
        <v>5</v>
      </c>
      <c r="Q166" s="204"/>
      <c r="R166" s="204"/>
      <c r="S166" s="212" t="s">
        <v>65</v>
      </c>
      <c r="T166" s="206">
        <v>5</v>
      </c>
      <c r="U166" s="214" t="s">
        <v>65</v>
      </c>
      <c r="V166" s="206">
        <v>5</v>
      </c>
      <c r="W166" s="204"/>
      <c r="X166" s="204"/>
      <c r="AC166" s="217">
        <f t="shared" si="18"/>
        <v>100</v>
      </c>
      <c r="AD166" s="219" t="str">
        <f t="shared" si="17"/>
        <v>Clean</v>
      </c>
      <c r="AM166" s="259">
        <v>0</v>
      </c>
      <c r="AQ166" s="217"/>
      <c r="AS166" s="225" t="str">
        <f t="shared" si="12"/>
        <v>ok</v>
      </c>
      <c r="AT166" s="226" t="str">
        <f>IF(((SUM(AV166,AZ166,BD166,BH166,BL166,BP166,BT166,BX166,CB166,CF166,CJ166,CN166,CR166,CV166,CZ166,DD166,DH166,DL166,DP166,DT166,DX166,EB166,EF166,EJ166,EN166,ER166,EV166,EZ166,FD166,FH166,FL166,FP166,FT166,FX166,GB166,GF166,GJ166,GN166,GR166,GV166,GZ166,HD166,HH166,HL166,HP166,HT166,HX166,IB166,IF166,IJ166,IN166,IR166,IV166,IZ166,JD166,JH166,JL166,JP166,JT166,JX166,KB166,KF166,KJ166,KN166,KR166,KV166,KZ166,LD166,LH166,LL166,LP166,LT166,LX166,MB166,MF166,MJ166,MN166,MR166,MV166,MZ166,ND166,NH166,NL166,NP166,NT166,NX166,OB166,OF166,OJ166,ON166,OR166,OV166,OZ166,PD166,PH166,PL166,PP166,PT166,PX166,QB166,QF166,QJ166,QN166,QR166,QV166,QZ166,RD166,RH166,RL166,RP166,RT166,RX166,SB166,SF166,SJ166,SN166,SR166,SV166,SZ166,TD166,TH166,TL166,TP166,TT166,TX166,UB166,UF166,UJ166,UN166,UR166,UV166,UZ166,VD166,VH166,VL166,VP166,VT166,VX166,WB166,WF166,WJ166,WN166,WR166,WV166,WZ166,XD166,XH166,XL166,XP166,XT166,XX166,YB166,YF166,YJ166,YN166,YR166,YV166,YZ166,ZD166,ZH166,ZL166,ZP166,ZT166,ZX166,AAB166,AAF166,AAJ166,AAN166,AAR166,AAV166,AAZ166,ABD166,ABH166,ABL166,ABP166,ABT166,ABX166,ACB166,ACF166,ACJ166,ACN166,ACR166,ACV166,ACZ166,ADD166,ADH166,ADL166,ADP166,ADT166,ADX166,AEB166,AEF166,AEJ166,AEN166,AER166,AEV166,AEZ166,AFD166,AFH166,AFL166,AFP166,AFT166,AFX166,AGB166,AGF166,AGJ166,AGN166,AGR166,AGV166,AGZ166,AHD166,AHH166,AHL166,AHP166,AHT166,AHX166,AIB166,AIF166,AIJ166,AIN166,AIR166,AIV166,AIZ166,AJD166,AJH166,AJL166,AJP166,AJT166,AJX166,AKB166,AKF166,AKJ166,AKN166,AKR166,AKV166,AKZ166,ALD166,ALH166,ALL166,ALP166,ALT166,ALX166,AMB166,AMF166,AMJ166,AMN166,AMR166,AMV166,AMZ166,AND166,ANH166,ANL166,ANP166))+SUM((ANT166,ANX166,AOB166,AOF166,AOJ166)))=AN166,"ok","check")</f>
        <v>ok</v>
      </c>
    </row>
    <row r="167" spans="1:1079" x14ac:dyDescent="0.25">
      <c r="A167" s="190">
        <v>161</v>
      </c>
      <c r="B167" s="205" t="s">
        <v>967</v>
      </c>
      <c r="C167" s="205" t="s">
        <v>1010</v>
      </c>
      <c r="D167" s="260">
        <v>42887</v>
      </c>
      <c r="E167" s="382" t="s">
        <v>838</v>
      </c>
      <c r="F167" s="205" t="s">
        <v>848</v>
      </c>
      <c r="G167" s="205" t="s">
        <v>849</v>
      </c>
      <c r="H167" s="260">
        <v>42887</v>
      </c>
      <c r="I167" s="260">
        <v>42887</v>
      </c>
      <c r="J167" s="210">
        <v>0.95972222222222225</v>
      </c>
      <c r="K167" s="210">
        <v>0.96388888888888891</v>
      </c>
      <c r="M167" s="258" t="s">
        <v>136</v>
      </c>
      <c r="N167" s="204">
        <v>5</v>
      </c>
      <c r="O167" s="258" t="s">
        <v>136</v>
      </c>
      <c r="P167" s="206">
        <v>5</v>
      </c>
      <c r="Q167" s="204"/>
      <c r="R167" s="204"/>
      <c r="S167" s="258" t="s">
        <v>136</v>
      </c>
      <c r="T167" s="206">
        <v>5</v>
      </c>
      <c r="U167" s="258" t="s">
        <v>136</v>
      </c>
      <c r="V167" s="206">
        <v>5</v>
      </c>
      <c r="W167" s="204"/>
      <c r="X167" s="204"/>
      <c r="AC167" s="217">
        <f t="shared" si="18"/>
        <v>100</v>
      </c>
      <c r="AD167" s="219" t="str">
        <f t="shared" si="17"/>
        <v>Clean</v>
      </c>
      <c r="AM167" s="259">
        <v>0</v>
      </c>
      <c r="AQ167" s="217"/>
      <c r="AS167" s="225" t="str">
        <f t="shared" si="12"/>
        <v>ok</v>
      </c>
      <c r="AT167" s="226" t="str">
        <f>IF(((SUM(AV167,AZ167,BD167,BH167,BL167,BP167,BT167,BX167,CB167,CF167,CJ167,CN167,CR167,CV167,CZ167,DD167,DH167,DL167,DP167,DT167,DX167,EB167,EF167,EJ167,EN167,ER167,EV167,EZ167,FD167,FH167,FL167,FP167,FT167,FX167,GB167,GF167,GJ167,GN167,GR167,GV167,GZ167,HD167,HH167,HL167,HP167,HT167,HX167,IB167,IF167,IJ167,IN167,IR167,IV167,IZ167,JD167,JH167,JL167,JP167,JT167,JX167,KB167,KF167,KJ167,KN167,KR167,KV167,KZ167,LD167,LH167,LL167,LP167,LT167,LX167,MB167,MF167,MJ167,MN167,MR167,MV167,MZ167,ND167,NH167,NL167,NP167,NT167,NX167,OB167,OF167,OJ167,ON167,OR167,OV167,OZ167,PD167,PH167,PL167,PP167,PT167,PX167,QB167,QF167,QJ167,QN167,QR167,QV167,QZ167,RD167,RH167,RL167,RP167,RT167,RX167,SB167,SF167,SJ167,SN167,SR167,SV167,SZ167,TD167,TH167,TL167,TP167,TT167,TX167,UB167,UF167,UJ167,UN167,UR167,UV167,UZ167,VD167,VH167,VL167,VP167,VT167,VX167,WB167,WF167,WJ167,WN167,WR167,WV167,WZ167,XD167,XH167,XL167,XP167,XT167,XX167,YB167,YF167,YJ167,YN167,YR167,YV167,YZ167,ZD167,ZH167,ZL167,ZP167,ZT167,ZX167,AAB167,AAF167,AAJ167,AAN167,AAR167,AAV167,AAZ167,ABD167,ABH167,ABL167,ABP167,ABT167,ABX167,ACB167,ACF167,ACJ167,ACN167,ACR167,ACV167,ACZ167,ADD167,ADH167,ADL167,ADP167,ADT167,ADX167,AEB167,AEF167,AEJ167,AEN167,AER167,AEV167,AEZ167,AFD167,AFH167,AFL167,AFP167,AFT167,AFX167,AGB167,AGF167,AGJ167,AGN167,AGR167,AGV167,AGZ167,AHD167,AHH167,AHL167,AHP167,AHT167,AHX167,AIB167,AIF167,AIJ167,AIN167,AIR167,AIV167,AIZ167,AJD167,AJH167,AJL167,AJP167,AJT167,AJX167,AKB167,AKF167,AKJ167,AKN167,AKR167,AKV167,AKZ167,ALD167,ALH167,ALL167,ALP167,ALT167,ALX167,AMB167,AMF167,AMJ167,AMN167,AMR167,AMV167,AMZ167,AND167,ANH167,ANL167,ANP167))+SUM((ANT167,ANX167,AOB167,AOF167,AOJ167)))=AN167,"ok","check")</f>
        <v>ok</v>
      </c>
    </row>
    <row r="168" spans="1:1079" x14ac:dyDescent="0.25">
      <c r="A168" s="190">
        <v>162</v>
      </c>
      <c r="B168" s="205" t="s">
        <v>967</v>
      </c>
      <c r="C168" s="205" t="s">
        <v>1011</v>
      </c>
      <c r="D168" s="260">
        <v>42887</v>
      </c>
      <c r="E168" s="382" t="s">
        <v>838</v>
      </c>
      <c r="F168" s="205" t="s">
        <v>848</v>
      </c>
      <c r="G168" s="205" t="s">
        <v>849</v>
      </c>
      <c r="H168" s="260">
        <v>42887</v>
      </c>
      <c r="I168" s="260">
        <v>42887</v>
      </c>
      <c r="J168" s="210">
        <v>0.97569444444444453</v>
      </c>
      <c r="K168" s="210">
        <v>0.98749999999999993</v>
      </c>
      <c r="M168" s="212" t="s">
        <v>65</v>
      </c>
      <c r="N168" s="204">
        <v>5</v>
      </c>
      <c r="O168" s="214" t="s">
        <v>65</v>
      </c>
      <c r="P168" s="206">
        <v>5</v>
      </c>
      <c r="Q168" s="204"/>
      <c r="R168" s="204"/>
      <c r="S168" s="212" t="s">
        <v>65</v>
      </c>
      <c r="T168" s="206">
        <v>5</v>
      </c>
      <c r="U168" s="214" t="s">
        <v>65</v>
      </c>
      <c r="V168" s="206">
        <v>5</v>
      </c>
      <c r="W168" s="204"/>
      <c r="X168" s="204"/>
      <c r="AC168" s="217">
        <f t="shared" si="18"/>
        <v>100</v>
      </c>
      <c r="AD168" s="219" t="str">
        <f t="shared" si="17"/>
        <v>Clean</v>
      </c>
      <c r="AE168" s="194">
        <v>1</v>
      </c>
      <c r="AM168" s="259">
        <v>1</v>
      </c>
      <c r="AN168" s="221">
        <v>0.25</v>
      </c>
      <c r="AQ168" s="217">
        <f t="shared" si="14"/>
        <v>0.25</v>
      </c>
      <c r="AS168" s="225" t="str">
        <f t="shared" si="12"/>
        <v>ok</v>
      </c>
      <c r="AT168" s="226" t="str">
        <f>IF(((SUM(AV168,AZ168,BD168,BH168,BL168,BP168,BT168,BX168,CB168,CF168,CJ168,CN168,CR168,CV168,CZ168,DD168,DH168,DL168,DP168,DT168,DX168,EB168,EF168,EJ168,EN168,ER168,EV168,EZ168,FD168,FH168,FL168,FP168,FT168,FX168,GB168,GF168,GJ168,GN168,GR168,GV168,GZ168,HD168,HH168,HL168,HP168,HT168,HX168,IB168,IF168,IJ168,IN168,IR168,IV168,IZ168,JD168,JH168,JL168,JP168,JT168,JX168,KB168,KF168,KJ168,KN168,KR168,KV168,KZ168,LD168,LH168,LL168,LP168,LT168,LX168,MB168,MF168,MJ168,MN168,MR168,MV168,MZ168,ND168,NH168,NL168,NP168,NT168,NX168,OB168,OF168,OJ168,ON168,OR168,OV168,OZ168,PD168,PH168,PL168,PP168,PT168,PX168,QB168,QF168,QJ168,QN168,QR168,QV168,QZ168,RD168,RH168,RL168,RP168,RT168,RX168,SB168,SF168,SJ168,SN168,SR168,SV168,SZ168,TD168,TH168,TL168,TP168,TT168,TX168,UB168,UF168,UJ168,UN168,UR168,UV168,UZ168,VD168,VH168,VL168,VP168,VT168,VX168,WB168,WF168,WJ168,WN168,WR168,WV168,WZ168,XD168,XH168,XL168,XP168,XT168,XX168,YB168,YF168,YJ168,YN168,YR168,YV168,YZ168,ZD168,ZH168,ZL168,ZP168,ZT168,ZX168,AAB168,AAF168,AAJ168,AAN168,AAR168,AAV168,AAZ168,ABD168,ABH168,ABL168,ABP168,ABT168,ABX168,ACB168,ACF168,ACJ168,ACN168,ACR168,ACV168,ACZ168,ADD168,ADH168,ADL168,ADP168,ADT168,ADX168,AEB168,AEF168,AEJ168,AEN168,AER168,AEV168,AEZ168,AFD168,AFH168,AFL168,AFP168,AFT168,AFX168,AGB168,AGF168,AGJ168,AGN168,AGR168,AGV168,AGZ168,AHD168,AHH168,AHL168,AHP168,AHT168,AHX168,AIB168,AIF168,AIJ168,AIN168,AIR168,AIV168,AIZ168,AJD168,AJH168,AJL168,AJP168,AJT168,AJX168,AKB168,AKF168,AKJ168,AKN168,AKR168,AKV168,AKZ168,ALD168,ALH168,ALL168,ALP168,ALT168,ALX168,AMB168,AMF168,AMJ168,AMN168,AMR168,AMV168,AMZ168,AND168,ANH168,ANL168,ANP168))+SUM((ANT168,ANX168,AOB168,AOF168,AOJ168)))=AN168,"ok","check")</f>
        <v>ok</v>
      </c>
      <c r="AV168" s="196">
        <v>0.25</v>
      </c>
      <c r="AW168" s="197">
        <v>1</v>
      </c>
      <c r="AX168" s="191" t="s">
        <v>601</v>
      </c>
      <c r="AY168" s="190" t="s">
        <v>602</v>
      </c>
    </row>
    <row r="169" spans="1:1079" s="303" customFormat="1" ht="15.75" thickBot="1" x14ac:dyDescent="0.3">
      <c r="A169" s="279">
        <v>163</v>
      </c>
      <c r="B169" s="280" t="s">
        <v>967</v>
      </c>
      <c r="C169" s="280" t="s">
        <v>1012</v>
      </c>
      <c r="D169" s="281">
        <v>42887</v>
      </c>
      <c r="E169" s="383" t="s">
        <v>838</v>
      </c>
      <c r="F169" s="280" t="s">
        <v>848</v>
      </c>
      <c r="G169" s="280" t="s">
        <v>849</v>
      </c>
      <c r="H169" s="281">
        <v>42888</v>
      </c>
      <c r="I169" s="281">
        <v>42888</v>
      </c>
      <c r="J169" s="284">
        <v>9.1666666666666674E-2</v>
      </c>
      <c r="K169" s="284">
        <v>9.930555555555555E-2</v>
      </c>
      <c r="L169" s="285"/>
      <c r="M169" s="286" t="s">
        <v>136</v>
      </c>
      <c r="N169" s="287">
        <v>5</v>
      </c>
      <c r="O169" s="286" t="s">
        <v>136</v>
      </c>
      <c r="P169" s="288">
        <v>5</v>
      </c>
      <c r="Q169" s="287"/>
      <c r="R169" s="287"/>
      <c r="S169" s="286" t="s">
        <v>136</v>
      </c>
      <c r="T169" s="288">
        <v>5</v>
      </c>
      <c r="U169" s="286" t="s">
        <v>136</v>
      </c>
      <c r="V169" s="288">
        <v>5</v>
      </c>
      <c r="W169" s="287"/>
      <c r="X169" s="287"/>
      <c r="Y169" s="290"/>
      <c r="Z169" s="291"/>
      <c r="AA169" s="291"/>
      <c r="AB169" s="291"/>
      <c r="AC169" s="292">
        <f t="shared" si="18"/>
        <v>100</v>
      </c>
      <c r="AD169" s="299" t="str">
        <f t="shared" si="17"/>
        <v>Clean</v>
      </c>
      <c r="AE169" s="293"/>
      <c r="AF169" s="293"/>
      <c r="AG169" s="293"/>
      <c r="AH169" s="293"/>
      <c r="AI169" s="293"/>
      <c r="AJ169" s="293"/>
      <c r="AK169" s="293"/>
      <c r="AL169" s="294"/>
      <c r="AM169" s="295">
        <v>0</v>
      </c>
      <c r="AN169" s="296"/>
      <c r="AO169" s="297"/>
      <c r="AP169" s="297"/>
      <c r="AQ169" s="292"/>
      <c r="AR169" s="298"/>
      <c r="AS169" s="313" t="str">
        <f t="shared" si="12"/>
        <v>ok</v>
      </c>
      <c r="AT169" s="314" t="str">
        <f>IF(((SUM(AV169,AZ169,BD169,BH169,BL169,BP169,BT169,BX169,CB169,CF169,CJ169,CN169,CR169,CV169,CZ169,DD169,DH169,DL169,DP169,DT169,DX169,EB169,EF169,EJ169,EN169,ER169,EV169,EZ169,FD169,FH169,FL169,FP169,FT169,FX169,GB169,GF169,GJ169,GN169,GR169,GV169,GZ169,HD169,HH169,HL169,HP169,HT169,HX169,IB169,IF169,IJ169,IN169,IR169,IV169,IZ169,JD169,JH169,JL169,JP169,JT169,JX169,KB169,KF169,KJ169,KN169,KR169,KV169,KZ169,LD169,LH169,LL169,LP169,LT169,LX169,MB169,MF169,MJ169,MN169,MR169,MV169,MZ169,ND169,NH169,NL169,NP169,NT169,NX169,OB169,OF169,OJ169,ON169,OR169,OV169,OZ169,PD169,PH169,PL169,PP169,PT169,PX169,QB169,QF169,QJ169,QN169,QR169,QV169,QZ169,RD169,RH169,RL169,RP169,RT169,RX169,SB169,SF169,SJ169,SN169,SR169,SV169,SZ169,TD169,TH169,TL169,TP169,TT169,TX169,UB169,UF169,UJ169,UN169,UR169,UV169,UZ169,VD169,VH169,VL169,VP169,VT169,VX169,WB169,WF169,WJ169,WN169,WR169,WV169,WZ169,XD169,XH169,XL169,XP169,XT169,XX169,YB169,YF169,YJ169,YN169,YR169,YV169,YZ169,ZD169,ZH169,ZL169,ZP169,ZT169,ZX169,AAB169,AAF169,AAJ169,AAN169,AAR169,AAV169,AAZ169,ABD169,ABH169,ABL169,ABP169,ABT169,ABX169,ACB169,ACF169,ACJ169,ACN169,ACR169,ACV169,ACZ169,ADD169,ADH169,ADL169,ADP169,ADT169,ADX169,AEB169,AEF169,AEJ169,AEN169,AER169,AEV169,AEZ169,AFD169,AFH169,AFL169,AFP169,AFT169,AFX169,AGB169,AGF169,AGJ169,AGN169,AGR169,AGV169,AGZ169,AHD169,AHH169,AHL169,AHP169,AHT169,AHX169,AIB169,AIF169,AIJ169,AIN169,AIR169,AIV169,AIZ169,AJD169,AJH169,AJL169,AJP169,AJT169,AJX169,AKB169,AKF169,AKJ169,AKN169,AKR169,AKV169,AKZ169,ALD169,ALH169,ALL169,ALP169,ALT169,ALX169,AMB169,AMF169,AMJ169,AMN169,AMR169,AMV169,AMZ169,AND169,ANH169,ANL169,ANP169))+SUM((ANT169,ANX169,AOB169,AOF169,AOJ169)))=AN169,"ok","check")</f>
        <v>ok</v>
      </c>
      <c r="AU169" s="299"/>
      <c r="AV169" s="300"/>
      <c r="AW169" s="301"/>
      <c r="AX169" s="302"/>
      <c r="AY169" s="279"/>
      <c r="AZ169" s="300"/>
      <c r="BA169" s="301"/>
      <c r="BB169" s="302"/>
      <c r="BC169" s="279"/>
      <c r="BD169" s="300"/>
      <c r="BE169" s="301"/>
      <c r="BF169" s="302"/>
      <c r="BG169" s="279"/>
      <c r="BH169" s="300"/>
      <c r="BI169" s="301"/>
      <c r="BJ169" s="302"/>
      <c r="BK169" s="279"/>
      <c r="BL169" s="300"/>
      <c r="BM169" s="301"/>
      <c r="BN169" s="302"/>
      <c r="BO169" s="279"/>
      <c r="BP169" s="300"/>
      <c r="BQ169" s="301"/>
      <c r="BR169" s="302"/>
      <c r="BS169" s="279"/>
      <c r="BT169" s="300"/>
      <c r="BU169" s="301"/>
      <c r="BV169" s="302"/>
      <c r="BW169" s="279"/>
      <c r="BX169" s="300"/>
      <c r="BY169" s="301"/>
      <c r="BZ169" s="302"/>
      <c r="CA169" s="279"/>
      <c r="CB169" s="300"/>
      <c r="CC169" s="301"/>
      <c r="CD169" s="302"/>
      <c r="CE169" s="279"/>
      <c r="CF169" s="300"/>
      <c r="CG169" s="301"/>
      <c r="CH169" s="302"/>
      <c r="CI169" s="279"/>
      <c r="CJ169" s="300"/>
      <c r="CK169" s="301"/>
      <c r="CL169" s="302"/>
      <c r="CM169" s="279"/>
      <c r="CN169" s="300"/>
      <c r="CO169" s="301"/>
      <c r="CP169" s="302"/>
      <c r="CQ169" s="279"/>
      <c r="CR169" s="300"/>
      <c r="CS169" s="301"/>
      <c r="CT169" s="302"/>
      <c r="CU169" s="279"/>
      <c r="CV169" s="300"/>
      <c r="CW169" s="301"/>
      <c r="CX169" s="302"/>
      <c r="CY169" s="279"/>
      <c r="CZ169" s="300"/>
      <c r="DA169" s="301"/>
      <c r="DB169" s="302"/>
      <c r="DC169" s="279"/>
      <c r="DD169" s="300"/>
      <c r="DE169" s="301"/>
      <c r="DF169" s="302"/>
      <c r="DG169" s="279"/>
      <c r="DH169" s="300"/>
      <c r="DI169" s="301"/>
      <c r="DJ169" s="302"/>
      <c r="DK169" s="279"/>
      <c r="DL169" s="300"/>
      <c r="DM169" s="301"/>
      <c r="DN169" s="302"/>
      <c r="DO169" s="279"/>
      <c r="DP169" s="300"/>
      <c r="DQ169" s="301"/>
      <c r="DR169" s="302"/>
      <c r="DS169" s="279"/>
      <c r="DT169" s="300"/>
      <c r="DU169" s="301"/>
      <c r="DV169" s="302"/>
      <c r="DW169" s="279"/>
      <c r="DX169" s="300"/>
      <c r="DY169" s="301"/>
      <c r="DZ169" s="302"/>
      <c r="EA169" s="279"/>
      <c r="EB169" s="300"/>
      <c r="EC169" s="301"/>
      <c r="ED169" s="302"/>
      <c r="EE169" s="279"/>
      <c r="EF169" s="300"/>
      <c r="EG169" s="301"/>
      <c r="EH169" s="302"/>
      <c r="EI169" s="279"/>
      <c r="EJ169" s="300"/>
      <c r="EK169" s="301"/>
      <c r="EL169" s="302"/>
      <c r="EM169" s="279"/>
      <c r="EN169" s="300"/>
      <c r="EO169" s="301"/>
      <c r="EP169" s="302"/>
      <c r="EQ169" s="279"/>
      <c r="ER169" s="300"/>
      <c r="ES169" s="301"/>
      <c r="ET169" s="302"/>
      <c r="EU169" s="279"/>
      <c r="EV169" s="300"/>
      <c r="EW169" s="301"/>
      <c r="EX169" s="302"/>
      <c r="EY169" s="279"/>
      <c r="EZ169" s="300"/>
      <c r="FA169" s="301"/>
      <c r="FB169" s="302"/>
      <c r="FC169" s="279"/>
      <c r="FD169" s="300"/>
      <c r="FE169" s="301"/>
      <c r="FF169" s="302"/>
      <c r="FG169" s="279"/>
      <c r="FH169" s="300"/>
      <c r="FI169" s="301"/>
      <c r="FJ169" s="302"/>
      <c r="FK169" s="279"/>
      <c r="FL169" s="300"/>
      <c r="FM169" s="301"/>
      <c r="FN169" s="302"/>
      <c r="FO169" s="279"/>
      <c r="FP169" s="300"/>
      <c r="FQ169" s="301"/>
      <c r="FR169" s="302"/>
      <c r="FS169" s="279"/>
      <c r="FT169" s="300"/>
      <c r="FU169" s="301"/>
      <c r="FV169" s="302"/>
      <c r="FW169" s="279"/>
      <c r="FX169" s="300"/>
      <c r="FY169" s="301"/>
      <c r="FZ169" s="302"/>
      <c r="GA169" s="279"/>
      <c r="GB169" s="300"/>
      <c r="GC169" s="301"/>
      <c r="GD169" s="302"/>
      <c r="GE169" s="279"/>
      <c r="GF169" s="300"/>
      <c r="GG169" s="301"/>
      <c r="GH169" s="302"/>
      <c r="GI169" s="279"/>
      <c r="GJ169" s="300"/>
      <c r="GK169" s="301"/>
      <c r="GL169" s="302"/>
      <c r="GM169" s="279"/>
      <c r="GN169" s="300"/>
      <c r="GO169" s="301"/>
      <c r="GP169" s="302"/>
      <c r="GQ169" s="279"/>
      <c r="GR169" s="300"/>
      <c r="GS169" s="301"/>
      <c r="GT169" s="302"/>
      <c r="GU169" s="279"/>
      <c r="GV169" s="300"/>
      <c r="GW169" s="301"/>
      <c r="GX169" s="302"/>
      <c r="GY169" s="279"/>
      <c r="GZ169" s="300"/>
      <c r="HA169" s="301"/>
      <c r="HB169" s="302"/>
      <c r="HC169" s="279"/>
      <c r="HD169" s="300"/>
      <c r="HE169" s="301"/>
      <c r="HF169" s="302"/>
      <c r="HG169" s="279"/>
      <c r="HH169" s="300"/>
      <c r="HI169" s="301"/>
      <c r="HJ169" s="302"/>
      <c r="HK169" s="279"/>
      <c r="HL169" s="300"/>
      <c r="HM169" s="301"/>
      <c r="HN169" s="302"/>
      <c r="HO169" s="279"/>
      <c r="HP169" s="300"/>
      <c r="HQ169" s="301"/>
      <c r="HR169" s="302"/>
      <c r="HS169" s="279"/>
      <c r="HT169" s="300"/>
      <c r="HU169" s="301"/>
      <c r="HV169" s="302"/>
      <c r="HW169" s="279"/>
      <c r="HX169" s="300"/>
      <c r="HY169" s="301"/>
      <c r="HZ169" s="302"/>
      <c r="IA169" s="279"/>
      <c r="IB169" s="300"/>
      <c r="IC169" s="301"/>
      <c r="ID169" s="302"/>
      <c r="IE169" s="279"/>
      <c r="IF169" s="300"/>
      <c r="IG169" s="301"/>
      <c r="IH169" s="302"/>
      <c r="II169" s="279"/>
      <c r="IJ169" s="300"/>
      <c r="IK169" s="301"/>
      <c r="IL169" s="302"/>
      <c r="IM169" s="279"/>
      <c r="IN169" s="300"/>
      <c r="IO169" s="301"/>
      <c r="IP169" s="302"/>
      <c r="IQ169" s="279"/>
      <c r="IR169" s="300"/>
      <c r="IS169" s="301"/>
      <c r="IT169" s="302"/>
      <c r="IU169" s="279"/>
      <c r="IV169" s="300"/>
      <c r="IW169" s="301"/>
      <c r="IX169" s="302"/>
      <c r="IY169" s="279"/>
      <c r="IZ169" s="300"/>
      <c r="JA169" s="301"/>
      <c r="JB169" s="302"/>
      <c r="JC169" s="279"/>
      <c r="JD169" s="300"/>
      <c r="JE169" s="301"/>
      <c r="JF169" s="302"/>
      <c r="JG169" s="279"/>
      <c r="JH169" s="300"/>
      <c r="JI169" s="301"/>
      <c r="JJ169" s="302"/>
      <c r="JK169" s="279"/>
      <c r="JL169" s="300"/>
      <c r="JM169" s="301"/>
      <c r="JN169" s="302"/>
      <c r="JO169" s="279"/>
      <c r="JP169" s="300"/>
      <c r="JQ169" s="301"/>
      <c r="JR169" s="302"/>
      <c r="JS169" s="279"/>
      <c r="JT169" s="300"/>
      <c r="JU169" s="301"/>
      <c r="JV169" s="302"/>
      <c r="JW169" s="279"/>
      <c r="JX169" s="300"/>
      <c r="JY169" s="301"/>
      <c r="JZ169" s="302"/>
      <c r="KA169" s="279"/>
      <c r="KB169" s="300"/>
      <c r="KC169" s="301"/>
      <c r="KD169" s="302"/>
      <c r="KE169" s="279"/>
      <c r="KF169" s="300"/>
      <c r="KG169" s="301"/>
      <c r="KH169" s="302"/>
      <c r="KI169" s="279"/>
      <c r="KJ169" s="300"/>
      <c r="KK169" s="301"/>
      <c r="KL169" s="302"/>
      <c r="KM169" s="279"/>
      <c r="KN169" s="300"/>
      <c r="KO169" s="301"/>
      <c r="KP169" s="302"/>
      <c r="KQ169" s="279"/>
      <c r="KR169" s="300"/>
      <c r="KS169" s="301"/>
      <c r="KT169" s="302"/>
      <c r="KU169" s="279"/>
      <c r="KV169" s="300"/>
      <c r="KW169" s="301"/>
      <c r="KX169" s="302"/>
      <c r="KY169" s="279"/>
      <c r="KZ169" s="300"/>
      <c r="LA169" s="301"/>
      <c r="LB169" s="302"/>
      <c r="LC169" s="279"/>
      <c r="LD169" s="300"/>
      <c r="LE169" s="301"/>
      <c r="LF169" s="302"/>
      <c r="LG169" s="279"/>
      <c r="LH169" s="300"/>
      <c r="LI169" s="301"/>
      <c r="LJ169" s="302"/>
      <c r="LK169" s="279"/>
      <c r="LL169" s="300"/>
      <c r="LM169" s="301"/>
      <c r="LN169" s="302"/>
      <c r="LO169" s="279"/>
      <c r="LP169" s="300"/>
      <c r="LQ169" s="301"/>
      <c r="LR169" s="302"/>
      <c r="LS169" s="279"/>
      <c r="LT169" s="300"/>
      <c r="LU169" s="301"/>
      <c r="LV169" s="302"/>
      <c r="LW169" s="279"/>
      <c r="LX169" s="300"/>
      <c r="LY169" s="301"/>
      <c r="LZ169" s="302"/>
      <c r="MA169" s="279"/>
      <c r="MB169" s="300"/>
      <c r="MC169" s="301"/>
      <c r="MD169" s="302"/>
      <c r="ME169" s="279"/>
      <c r="MF169" s="300"/>
      <c r="MG169" s="301"/>
      <c r="MH169" s="302"/>
      <c r="MI169" s="279"/>
      <c r="MJ169" s="300"/>
      <c r="MK169" s="301"/>
      <c r="ML169" s="302"/>
      <c r="MM169" s="279"/>
      <c r="MN169" s="300"/>
      <c r="MO169" s="301"/>
      <c r="MP169" s="302"/>
      <c r="MQ169" s="279"/>
      <c r="MR169" s="300"/>
      <c r="MS169" s="301"/>
      <c r="MT169" s="302"/>
      <c r="MU169" s="279"/>
      <c r="MV169" s="300"/>
      <c r="MW169" s="301"/>
      <c r="MX169" s="302"/>
      <c r="MY169" s="279"/>
      <c r="MZ169" s="300"/>
      <c r="NA169" s="301"/>
      <c r="NB169" s="302"/>
      <c r="NC169" s="279"/>
      <c r="ND169" s="300"/>
      <c r="NE169" s="301"/>
      <c r="NF169" s="302"/>
      <c r="NG169" s="279"/>
      <c r="NH169" s="300"/>
      <c r="NI169" s="301"/>
      <c r="NJ169" s="302"/>
      <c r="NK169" s="279"/>
      <c r="NL169" s="300"/>
      <c r="NM169" s="301"/>
      <c r="NN169" s="302"/>
      <c r="NO169" s="279"/>
      <c r="NP169" s="300"/>
      <c r="NQ169" s="301"/>
      <c r="NR169" s="302"/>
      <c r="NS169" s="279"/>
      <c r="NT169" s="300"/>
      <c r="NU169" s="301"/>
      <c r="NV169" s="302"/>
      <c r="NW169" s="279"/>
      <c r="NX169" s="300"/>
      <c r="NY169" s="301"/>
      <c r="NZ169" s="302"/>
      <c r="OA169" s="279"/>
      <c r="OB169" s="300"/>
      <c r="OC169" s="301"/>
      <c r="OD169" s="302"/>
      <c r="OE169" s="279"/>
      <c r="OF169" s="300"/>
      <c r="OG169" s="301"/>
      <c r="OH169" s="302"/>
      <c r="OI169" s="279"/>
      <c r="OJ169" s="300"/>
      <c r="OK169" s="301"/>
      <c r="OL169" s="302"/>
      <c r="OM169" s="279"/>
      <c r="ON169" s="300"/>
      <c r="OO169" s="301"/>
      <c r="OP169" s="302"/>
      <c r="OQ169" s="279"/>
      <c r="OR169" s="300"/>
      <c r="OS169" s="301"/>
      <c r="OT169" s="302"/>
      <c r="OU169" s="279"/>
      <c r="OV169" s="300"/>
      <c r="OW169" s="301"/>
      <c r="OX169" s="302"/>
      <c r="OY169" s="279"/>
      <c r="OZ169" s="300"/>
      <c r="PA169" s="301"/>
      <c r="PB169" s="302"/>
      <c r="PC169" s="279"/>
      <c r="PD169" s="300"/>
      <c r="PE169" s="301"/>
      <c r="PF169" s="302"/>
      <c r="PG169" s="279"/>
      <c r="PH169" s="300"/>
      <c r="PI169" s="301"/>
      <c r="PJ169" s="302"/>
      <c r="PK169" s="279"/>
      <c r="PL169" s="300"/>
      <c r="PM169" s="301"/>
      <c r="PN169" s="302"/>
      <c r="PO169" s="279"/>
      <c r="PP169" s="300"/>
      <c r="PQ169" s="301"/>
      <c r="PR169" s="302"/>
      <c r="PS169" s="279"/>
      <c r="PT169" s="300"/>
      <c r="PU169" s="301"/>
      <c r="PV169" s="302"/>
      <c r="PW169" s="279"/>
      <c r="PX169" s="300"/>
      <c r="PY169" s="301"/>
      <c r="PZ169" s="302"/>
      <c r="QA169" s="279"/>
      <c r="QB169" s="300"/>
      <c r="QC169" s="301"/>
      <c r="QD169" s="302"/>
      <c r="QE169" s="279"/>
      <c r="QF169" s="300"/>
      <c r="QG169" s="301"/>
      <c r="QH169" s="302"/>
      <c r="QI169" s="279"/>
      <c r="QJ169" s="300"/>
      <c r="QK169" s="301"/>
      <c r="QL169" s="302"/>
      <c r="QM169" s="279"/>
      <c r="QN169" s="300"/>
      <c r="QO169" s="301"/>
      <c r="QP169" s="302"/>
      <c r="QQ169" s="279"/>
      <c r="QR169" s="300"/>
      <c r="QS169" s="301"/>
      <c r="QT169" s="302"/>
      <c r="QU169" s="279"/>
      <c r="QV169" s="300"/>
      <c r="QW169" s="301"/>
      <c r="QX169" s="302"/>
      <c r="QY169" s="279"/>
      <c r="QZ169" s="300"/>
      <c r="RA169" s="301"/>
      <c r="RB169" s="302"/>
      <c r="RC169" s="279"/>
      <c r="RD169" s="300"/>
      <c r="RE169" s="301"/>
      <c r="RF169" s="302"/>
      <c r="RG169" s="279"/>
      <c r="RH169" s="300"/>
      <c r="RI169" s="301"/>
      <c r="RJ169" s="302"/>
      <c r="RK169" s="279"/>
      <c r="RL169" s="300"/>
      <c r="RM169" s="301"/>
      <c r="RN169" s="302"/>
      <c r="RO169" s="279"/>
      <c r="RP169" s="300"/>
      <c r="RQ169" s="301"/>
      <c r="RR169" s="302"/>
      <c r="RS169" s="279"/>
      <c r="RT169" s="300"/>
      <c r="RU169" s="301"/>
      <c r="RV169" s="302"/>
      <c r="RW169" s="279"/>
      <c r="RX169" s="300"/>
      <c r="RY169" s="301"/>
      <c r="RZ169" s="302"/>
      <c r="SA169" s="279"/>
      <c r="SB169" s="300"/>
      <c r="SC169" s="301"/>
      <c r="SD169" s="302"/>
      <c r="SE169" s="279"/>
      <c r="SF169" s="300"/>
      <c r="SG169" s="301"/>
      <c r="SH169" s="302"/>
      <c r="SI169" s="279"/>
      <c r="SJ169" s="300"/>
      <c r="SK169" s="301"/>
      <c r="SL169" s="302"/>
      <c r="SM169" s="279"/>
      <c r="SN169" s="300"/>
      <c r="SO169" s="301"/>
      <c r="SP169" s="302"/>
      <c r="SQ169" s="279"/>
      <c r="SR169" s="300"/>
      <c r="SS169" s="301"/>
      <c r="ST169" s="302"/>
      <c r="SU169" s="279"/>
      <c r="SV169" s="300"/>
      <c r="SW169" s="301"/>
      <c r="SX169" s="302"/>
      <c r="SY169" s="279"/>
      <c r="SZ169" s="300"/>
      <c r="TA169" s="301"/>
      <c r="TB169" s="302"/>
      <c r="TC169" s="279"/>
      <c r="TD169" s="300"/>
      <c r="TE169" s="301"/>
      <c r="TF169" s="302"/>
      <c r="TG169" s="279"/>
      <c r="TH169" s="300"/>
      <c r="TI169" s="301"/>
      <c r="TJ169" s="302"/>
      <c r="TK169" s="279"/>
      <c r="TL169" s="300"/>
      <c r="TM169" s="301"/>
      <c r="TN169" s="302"/>
      <c r="TO169" s="279"/>
      <c r="TP169" s="300"/>
      <c r="TQ169" s="301"/>
      <c r="TR169" s="302"/>
      <c r="TS169" s="279"/>
      <c r="TT169" s="300"/>
      <c r="TU169" s="301"/>
      <c r="TV169" s="302"/>
      <c r="TW169" s="279"/>
      <c r="TX169" s="300"/>
      <c r="TY169" s="301"/>
      <c r="TZ169" s="302"/>
      <c r="UA169" s="279"/>
      <c r="UB169" s="300"/>
      <c r="UC169" s="301"/>
      <c r="UD169" s="302"/>
      <c r="UE169" s="279"/>
      <c r="UF169" s="300"/>
      <c r="UG169" s="301"/>
      <c r="UH169" s="302"/>
      <c r="UI169" s="279"/>
      <c r="UJ169" s="300"/>
      <c r="UK169" s="301"/>
      <c r="UL169" s="302"/>
      <c r="UM169" s="279"/>
      <c r="UN169" s="300"/>
      <c r="UO169" s="301"/>
      <c r="UP169" s="302"/>
      <c r="UQ169" s="279"/>
      <c r="UR169" s="300"/>
      <c r="US169" s="301"/>
      <c r="UT169" s="302"/>
      <c r="UU169" s="279"/>
      <c r="UV169" s="300"/>
      <c r="UW169" s="301"/>
      <c r="UX169" s="302"/>
      <c r="UY169" s="279"/>
      <c r="UZ169" s="300"/>
      <c r="VA169" s="301"/>
      <c r="VB169" s="302"/>
      <c r="VC169" s="279"/>
      <c r="VD169" s="300"/>
      <c r="VE169" s="301"/>
      <c r="VF169" s="302"/>
      <c r="VG169" s="279"/>
      <c r="VH169" s="300"/>
      <c r="VI169" s="301"/>
      <c r="VJ169" s="302"/>
      <c r="VK169" s="279"/>
      <c r="VL169" s="300"/>
      <c r="VM169" s="301"/>
      <c r="VN169" s="302"/>
      <c r="VO169" s="279"/>
      <c r="VP169" s="300"/>
      <c r="VQ169" s="301"/>
      <c r="VR169" s="302"/>
      <c r="VS169" s="279"/>
      <c r="VT169" s="300"/>
      <c r="VU169" s="301"/>
      <c r="VV169" s="302"/>
      <c r="VW169" s="279"/>
      <c r="VX169" s="300"/>
      <c r="VY169" s="301"/>
      <c r="VZ169" s="302"/>
      <c r="WA169" s="279"/>
      <c r="WB169" s="300"/>
      <c r="WC169" s="301"/>
      <c r="WD169" s="302"/>
      <c r="WE169" s="279"/>
      <c r="WF169" s="300"/>
      <c r="WG169" s="301"/>
      <c r="WH169" s="302"/>
      <c r="WI169" s="279"/>
      <c r="WJ169" s="300"/>
      <c r="WK169" s="301"/>
      <c r="WL169" s="302"/>
      <c r="WM169" s="279"/>
      <c r="WN169" s="300"/>
      <c r="WO169" s="301"/>
      <c r="WP169" s="302"/>
      <c r="WQ169" s="279"/>
      <c r="WR169" s="300"/>
      <c r="WS169" s="301"/>
      <c r="WT169" s="302"/>
      <c r="WU169" s="279"/>
      <c r="WV169" s="300"/>
      <c r="WW169" s="301"/>
      <c r="WX169" s="302"/>
      <c r="WY169" s="279"/>
      <c r="WZ169" s="300"/>
      <c r="XA169" s="301"/>
      <c r="XB169" s="302"/>
      <c r="XC169" s="279"/>
      <c r="XD169" s="300"/>
      <c r="XE169" s="301"/>
      <c r="XF169" s="302"/>
      <c r="XG169" s="279"/>
      <c r="XH169" s="300"/>
      <c r="XI169" s="301"/>
      <c r="XJ169" s="302"/>
      <c r="XK169" s="279"/>
      <c r="XL169" s="300"/>
      <c r="XM169" s="301"/>
      <c r="XN169" s="302"/>
      <c r="XO169" s="279"/>
      <c r="XP169" s="300"/>
      <c r="XQ169" s="301"/>
      <c r="XR169" s="302"/>
      <c r="XS169" s="279"/>
      <c r="XT169" s="300"/>
      <c r="XU169" s="301"/>
      <c r="XV169" s="302"/>
      <c r="XW169" s="279"/>
      <c r="XX169" s="300"/>
      <c r="XY169" s="301"/>
      <c r="XZ169" s="302"/>
      <c r="YA169" s="279"/>
      <c r="YB169" s="300"/>
      <c r="YC169" s="301"/>
      <c r="YD169" s="302"/>
      <c r="YE169" s="279"/>
      <c r="YF169" s="300"/>
      <c r="YG169" s="301"/>
      <c r="YH169" s="302"/>
      <c r="YI169" s="279"/>
      <c r="YJ169" s="300"/>
      <c r="YK169" s="301"/>
      <c r="YL169" s="302"/>
      <c r="YM169" s="279"/>
      <c r="YN169" s="300"/>
      <c r="YO169" s="301"/>
      <c r="YP169" s="302"/>
      <c r="YQ169" s="279"/>
      <c r="YR169" s="300"/>
      <c r="YS169" s="301"/>
      <c r="YT169" s="302"/>
      <c r="YU169" s="279"/>
      <c r="YV169" s="300"/>
      <c r="YW169" s="301"/>
      <c r="YX169" s="302"/>
      <c r="YY169" s="279"/>
      <c r="YZ169" s="300"/>
      <c r="ZA169" s="301"/>
      <c r="ZB169" s="302"/>
      <c r="ZC169" s="279"/>
      <c r="ZD169" s="300"/>
      <c r="ZE169" s="301"/>
      <c r="ZF169" s="302"/>
      <c r="ZG169" s="279"/>
      <c r="ZH169" s="300"/>
      <c r="ZI169" s="301"/>
      <c r="ZJ169" s="302"/>
      <c r="ZK169" s="279"/>
      <c r="ZL169" s="300"/>
      <c r="ZM169" s="301"/>
      <c r="ZN169" s="302"/>
      <c r="ZO169" s="279"/>
      <c r="ZP169" s="300"/>
      <c r="ZQ169" s="301"/>
      <c r="ZR169" s="302"/>
      <c r="ZS169" s="279"/>
      <c r="ZT169" s="300"/>
      <c r="ZU169" s="301"/>
      <c r="ZV169" s="302"/>
      <c r="ZW169" s="279"/>
      <c r="ZX169" s="300"/>
      <c r="ZY169" s="301"/>
      <c r="ZZ169" s="302"/>
      <c r="AAA169" s="279"/>
      <c r="AAB169" s="300"/>
      <c r="AAC169" s="301"/>
      <c r="AAD169" s="302"/>
      <c r="AAE169" s="279"/>
      <c r="AAF169" s="300"/>
      <c r="AAG169" s="301"/>
      <c r="AAH169" s="302"/>
      <c r="AAI169" s="279"/>
      <c r="AAJ169" s="300"/>
      <c r="AAK169" s="301"/>
      <c r="AAL169" s="302"/>
      <c r="AAM169" s="279"/>
      <c r="AAN169" s="300"/>
      <c r="AAO169" s="301"/>
      <c r="AAP169" s="302"/>
      <c r="AAQ169" s="279"/>
      <c r="AAR169" s="300"/>
      <c r="AAS169" s="301"/>
      <c r="AAT169" s="302"/>
      <c r="AAU169" s="279"/>
      <c r="AAV169" s="300"/>
      <c r="AAW169" s="301"/>
      <c r="AAX169" s="302"/>
      <c r="AAY169" s="279"/>
      <c r="AAZ169" s="300"/>
      <c r="ABA169" s="301"/>
      <c r="ABB169" s="302"/>
      <c r="ABC169" s="279"/>
      <c r="ABD169" s="300"/>
      <c r="ABE169" s="301"/>
      <c r="ABF169" s="302"/>
      <c r="ABG169" s="279"/>
      <c r="ABH169" s="300"/>
      <c r="ABI169" s="301"/>
      <c r="ABJ169" s="302"/>
      <c r="ABK169" s="279"/>
      <c r="ABL169" s="300"/>
      <c r="ABM169" s="301"/>
      <c r="ABN169" s="302"/>
      <c r="ABO169" s="279"/>
      <c r="ABP169" s="300"/>
      <c r="ABQ169" s="301"/>
      <c r="ABR169" s="302"/>
      <c r="ABS169" s="279"/>
      <c r="ABT169" s="300"/>
      <c r="ABU169" s="301"/>
      <c r="ABV169" s="302"/>
      <c r="ABW169" s="279"/>
      <c r="ABX169" s="300"/>
      <c r="ABY169" s="301"/>
      <c r="ABZ169" s="302"/>
      <c r="ACA169" s="279"/>
      <c r="ACB169" s="300"/>
      <c r="ACC169" s="301"/>
      <c r="ACD169" s="302"/>
      <c r="ACE169" s="279"/>
      <c r="ACF169" s="300"/>
      <c r="ACG169" s="301"/>
      <c r="ACH169" s="302"/>
      <c r="ACI169" s="279"/>
      <c r="ACJ169" s="300"/>
      <c r="ACK169" s="301"/>
      <c r="ACL169" s="302"/>
      <c r="ACM169" s="279"/>
      <c r="ACN169" s="300"/>
      <c r="ACO169" s="301"/>
      <c r="ACP169" s="302"/>
      <c r="ACQ169" s="279"/>
      <c r="ACR169" s="300"/>
      <c r="ACS169" s="301"/>
      <c r="ACT169" s="302"/>
      <c r="ACU169" s="279"/>
      <c r="ACV169" s="300"/>
      <c r="ACW169" s="301"/>
      <c r="ACX169" s="302"/>
      <c r="ACY169" s="279"/>
      <c r="ACZ169" s="300"/>
      <c r="ADA169" s="301"/>
      <c r="ADB169" s="302"/>
      <c r="ADC169" s="279"/>
      <c r="ADD169" s="300"/>
      <c r="ADE169" s="301"/>
      <c r="ADF169" s="302"/>
      <c r="ADG169" s="279"/>
      <c r="ADH169" s="300"/>
      <c r="ADI169" s="301"/>
      <c r="ADJ169" s="302"/>
      <c r="ADK169" s="279"/>
      <c r="ADL169" s="300"/>
      <c r="ADM169" s="301"/>
      <c r="ADN169" s="302"/>
      <c r="ADO169" s="279"/>
      <c r="ADP169" s="300"/>
      <c r="ADQ169" s="301"/>
      <c r="ADR169" s="302"/>
      <c r="ADS169" s="279"/>
      <c r="ADT169" s="300"/>
      <c r="ADU169" s="301"/>
      <c r="ADV169" s="302"/>
      <c r="ADW169" s="279"/>
      <c r="ADX169" s="300"/>
      <c r="ADY169" s="301"/>
      <c r="ADZ169" s="302"/>
      <c r="AEA169" s="279"/>
      <c r="AEB169" s="300"/>
      <c r="AEC169" s="301"/>
      <c r="AED169" s="302"/>
      <c r="AEE169" s="279"/>
      <c r="AEF169" s="300"/>
      <c r="AEG169" s="301"/>
      <c r="AEH169" s="302"/>
      <c r="AEI169" s="279"/>
      <c r="AEJ169" s="300"/>
      <c r="AEK169" s="301"/>
      <c r="AEL169" s="302"/>
      <c r="AEM169" s="279"/>
      <c r="AEN169" s="300"/>
      <c r="AEO169" s="301"/>
      <c r="AEP169" s="302"/>
      <c r="AEQ169" s="279"/>
      <c r="AER169" s="300"/>
      <c r="AES169" s="301"/>
      <c r="AET169" s="302"/>
      <c r="AEU169" s="279"/>
      <c r="AEV169" s="300"/>
      <c r="AEW169" s="301"/>
      <c r="AEX169" s="302"/>
      <c r="AEY169" s="279"/>
      <c r="AEZ169" s="300"/>
      <c r="AFA169" s="301"/>
      <c r="AFB169" s="302"/>
      <c r="AFC169" s="279"/>
      <c r="AFD169" s="300"/>
      <c r="AFE169" s="301"/>
      <c r="AFF169" s="302"/>
      <c r="AFG169" s="279"/>
      <c r="AFH169" s="300"/>
      <c r="AFI169" s="301"/>
      <c r="AFJ169" s="302"/>
      <c r="AFK169" s="279"/>
      <c r="AFL169" s="300"/>
      <c r="AFM169" s="301"/>
      <c r="AFN169" s="302"/>
      <c r="AFO169" s="279"/>
      <c r="AFP169" s="300"/>
      <c r="AFQ169" s="301"/>
      <c r="AFR169" s="302"/>
      <c r="AFS169" s="279"/>
      <c r="AFT169" s="300"/>
      <c r="AFU169" s="301"/>
      <c r="AFV169" s="302"/>
      <c r="AFW169" s="279"/>
      <c r="AFX169" s="300"/>
      <c r="AFY169" s="301"/>
      <c r="AFZ169" s="302"/>
      <c r="AGA169" s="279"/>
      <c r="AGB169" s="300"/>
      <c r="AGC169" s="301"/>
      <c r="AGD169" s="302"/>
      <c r="AGE169" s="279"/>
      <c r="AGF169" s="300"/>
      <c r="AGG169" s="301"/>
      <c r="AGH169" s="302"/>
      <c r="AGI169" s="279"/>
      <c r="AGJ169" s="300"/>
      <c r="AGK169" s="301"/>
      <c r="AGL169" s="302"/>
      <c r="AGM169" s="279"/>
      <c r="AGN169" s="300"/>
      <c r="AGO169" s="301"/>
      <c r="AGP169" s="302"/>
      <c r="AGQ169" s="279"/>
      <c r="AGR169" s="300"/>
      <c r="AGS169" s="301"/>
      <c r="AGT169" s="302"/>
      <c r="AGU169" s="279"/>
      <c r="AGV169" s="300"/>
      <c r="AGW169" s="301"/>
      <c r="AGX169" s="302"/>
      <c r="AGY169" s="279"/>
      <c r="AGZ169" s="300"/>
      <c r="AHA169" s="301"/>
      <c r="AHB169" s="302"/>
      <c r="AHC169" s="279"/>
      <c r="AHD169" s="300"/>
      <c r="AHE169" s="301"/>
      <c r="AHF169" s="302"/>
      <c r="AHG169" s="279"/>
      <c r="AHH169" s="300"/>
      <c r="AHI169" s="301"/>
      <c r="AHJ169" s="302"/>
      <c r="AHK169" s="279"/>
      <c r="AHL169" s="300"/>
      <c r="AHM169" s="301"/>
      <c r="AHN169" s="302"/>
      <c r="AHO169" s="279"/>
      <c r="AHP169" s="300"/>
      <c r="AHQ169" s="301"/>
      <c r="AHR169" s="302"/>
      <c r="AHS169" s="279"/>
      <c r="AHT169" s="300"/>
      <c r="AHU169" s="301"/>
      <c r="AHV169" s="302"/>
      <c r="AHW169" s="279"/>
      <c r="AHX169" s="300"/>
      <c r="AHY169" s="301"/>
      <c r="AHZ169" s="302"/>
      <c r="AIA169" s="279"/>
      <c r="AIB169" s="300"/>
      <c r="AIC169" s="301"/>
      <c r="AID169" s="302"/>
      <c r="AIE169" s="279"/>
      <c r="AIF169" s="300"/>
      <c r="AIG169" s="301"/>
      <c r="AIH169" s="302"/>
      <c r="AII169" s="279"/>
      <c r="AIJ169" s="300"/>
      <c r="AIK169" s="301"/>
      <c r="AIL169" s="302"/>
      <c r="AIM169" s="279"/>
      <c r="AIN169" s="300"/>
      <c r="AIO169" s="301"/>
      <c r="AIP169" s="302"/>
      <c r="AIQ169" s="279"/>
      <c r="AIR169" s="300"/>
      <c r="AIS169" s="301"/>
      <c r="AIT169" s="302"/>
      <c r="AIU169" s="279"/>
      <c r="AIV169" s="300"/>
      <c r="AIW169" s="301"/>
      <c r="AIX169" s="302"/>
      <c r="AIY169" s="279"/>
      <c r="AIZ169" s="300"/>
      <c r="AJA169" s="301"/>
      <c r="AJB169" s="302"/>
      <c r="AJC169" s="279"/>
      <c r="AJD169" s="300"/>
      <c r="AJE169" s="301"/>
      <c r="AJF169" s="302"/>
      <c r="AJG169" s="279"/>
      <c r="AJH169" s="300"/>
      <c r="AJI169" s="301"/>
      <c r="AJJ169" s="302"/>
      <c r="AJK169" s="279"/>
      <c r="AJL169" s="300"/>
      <c r="AJM169" s="301"/>
      <c r="AJN169" s="302"/>
      <c r="AJO169" s="279"/>
      <c r="AJP169" s="300"/>
      <c r="AJQ169" s="301"/>
      <c r="AJR169" s="302"/>
      <c r="AJS169" s="279"/>
      <c r="AJT169" s="300"/>
      <c r="AJU169" s="301"/>
      <c r="AJV169" s="302"/>
      <c r="AJW169" s="279"/>
      <c r="AJX169" s="300"/>
      <c r="AJY169" s="301"/>
      <c r="AJZ169" s="302"/>
      <c r="AKA169" s="279"/>
      <c r="AKB169" s="300"/>
      <c r="AKC169" s="301"/>
      <c r="AKD169" s="302"/>
      <c r="AKE169" s="279"/>
      <c r="AKF169" s="300"/>
      <c r="AKG169" s="301"/>
      <c r="AKH169" s="302"/>
      <c r="AKI169" s="279"/>
      <c r="AKJ169" s="300"/>
      <c r="AKK169" s="301"/>
      <c r="AKL169" s="302"/>
      <c r="AKM169" s="279"/>
      <c r="AKN169" s="300"/>
      <c r="AKO169" s="301"/>
      <c r="AKP169" s="302"/>
      <c r="AKQ169" s="279"/>
      <c r="AKR169" s="300"/>
      <c r="AKS169" s="301"/>
      <c r="AKT169" s="302"/>
      <c r="AKU169" s="279"/>
      <c r="AKV169" s="300"/>
      <c r="AKW169" s="301"/>
      <c r="AKX169" s="302"/>
      <c r="AKY169" s="279"/>
      <c r="AKZ169" s="300"/>
      <c r="ALA169" s="301"/>
      <c r="ALB169" s="302"/>
      <c r="ALC169" s="279"/>
      <c r="ALD169" s="300"/>
      <c r="ALE169" s="301"/>
      <c r="ALF169" s="302"/>
      <c r="ALG169" s="279"/>
      <c r="ALH169" s="300"/>
      <c r="ALI169" s="301"/>
      <c r="ALJ169" s="302"/>
      <c r="ALK169" s="279"/>
      <c r="ALL169" s="300"/>
      <c r="ALM169" s="301"/>
      <c r="ALN169" s="302"/>
      <c r="ALO169" s="279"/>
      <c r="ALP169" s="300"/>
      <c r="ALQ169" s="301"/>
      <c r="ALR169" s="302"/>
      <c r="ALS169" s="279"/>
      <c r="ALT169" s="300"/>
      <c r="ALU169" s="301"/>
      <c r="ALV169" s="302"/>
      <c r="ALW169" s="279"/>
      <c r="ALX169" s="300"/>
      <c r="ALY169" s="301"/>
      <c r="ALZ169" s="302"/>
      <c r="AMA169" s="279"/>
      <c r="AMB169" s="300"/>
      <c r="AMC169" s="301"/>
      <c r="AMD169" s="302"/>
      <c r="AME169" s="279"/>
      <c r="AMF169" s="300"/>
      <c r="AMG169" s="301"/>
      <c r="AMH169" s="302"/>
      <c r="AMI169" s="279"/>
      <c r="AMJ169" s="300"/>
      <c r="AMK169" s="301"/>
      <c r="AML169" s="302"/>
      <c r="AMM169" s="279"/>
      <c r="AMN169" s="300"/>
      <c r="AMO169" s="301"/>
      <c r="AMP169" s="302"/>
      <c r="AMQ169" s="279"/>
      <c r="AMR169" s="300"/>
      <c r="AMS169" s="301"/>
      <c r="AMT169" s="302"/>
      <c r="AMU169" s="279"/>
      <c r="AMV169" s="300"/>
      <c r="AMW169" s="301"/>
      <c r="AMX169" s="302"/>
      <c r="AMY169" s="279"/>
      <c r="AMZ169" s="300"/>
      <c r="ANA169" s="301"/>
      <c r="ANB169" s="302"/>
      <c r="ANC169" s="279"/>
      <c r="AND169" s="300"/>
      <c r="ANE169" s="301"/>
      <c r="ANF169" s="302"/>
      <c r="ANG169" s="279"/>
      <c r="ANH169" s="300"/>
      <c r="ANI169" s="301"/>
      <c r="ANJ169" s="302"/>
      <c r="ANK169" s="279"/>
      <c r="ANL169" s="300"/>
      <c r="ANM169" s="301"/>
      <c r="ANN169" s="302"/>
      <c r="ANO169" s="279"/>
      <c r="ANP169" s="300"/>
      <c r="ANQ169" s="301"/>
      <c r="ANR169" s="302"/>
      <c r="ANS169" s="279"/>
      <c r="ANT169" s="300"/>
      <c r="ANU169" s="301"/>
      <c r="ANV169" s="302"/>
      <c r="ANW169" s="279"/>
      <c r="ANX169" s="300"/>
      <c r="ANY169" s="301"/>
      <c r="ANZ169" s="302"/>
      <c r="AOA169" s="279"/>
      <c r="AOB169" s="300"/>
      <c r="AOC169" s="301"/>
      <c r="AOD169" s="302"/>
      <c r="AOE169" s="279"/>
      <c r="AOF169" s="300"/>
      <c r="AOG169" s="301"/>
      <c r="AOH169" s="302"/>
      <c r="AOI169" s="279"/>
      <c r="AOJ169" s="300"/>
      <c r="AOK169" s="301"/>
      <c r="AOL169" s="302"/>
      <c r="AOM169" s="279"/>
    </row>
    <row r="170" spans="1:1079" ht="15.75" thickTop="1" x14ac:dyDescent="0.25">
      <c r="A170" s="190">
        <v>164</v>
      </c>
      <c r="B170" s="205" t="s">
        <v>967</v>
      </c>
      <c r="C170" s="205" t="s">
        <v>1013</v>
      </c>
      <c r="D170" s="260">
        <v>42888</v>
      </c>
      <c r="E170" s="382" t="s">
        <v>838</v>
      </c>
      <c r="F170" s="205" t="s">
        <v>848</v>
      </c>
      <c r="G170" s="205" t="s">
        <v>849</v>
      </c>
      <c r="H170" s="260">
        <v>42888</v>
      </c>
      <c r="I170" s="260">
        <v>42888</v>
      </c>
      <c r="J170" s="210">
        <v>0.10625</v>
      </c>
      <c r="K170" s="210">
        <v>0.12013888888888889</v>
      </c>
      <c r="M170" s="212" t="s">
        <v>65</v>
      </c>
      <c r="N170" s="204">
        <v>5</v>
      </c>
      <c r="O170" s="214" t="s">
        <v>65</v>
      </c>
      <c r="P170" s="206">
        <v>5</v>
      </c>
      <c r="Q170" s="204"/>
      <c r="R170" s="204"/>
      <c r="S170" s="212" t="s">
        <v>65</v>
      </c>
      <c r="T170" s="206">
        <v>5</v>
      </c>
      <c r="U170" s="214" t="s">
        <v>65</v>
      </c>
      <c r="V170" s="206">
        <v>5</v>
      </c>
      <c r="W170" s="204"/>
      <c r="X170" s="204"/>
      <c r="AC170" s="217">
        <f t="shared" si="18"/>
        <v>100</v>
      </c>
      <c r="AD170" s="219" t="str">
        <f t="shared" si="17"/>
        <v>Clean</v>
      </c>
      <c r="AE170" s="194">
        <v>3</v>
      </c>
      <c r="AM170" s="259">
        <v>3</v>
      </c>
      <c r="AN170" s="221">
        <v>0.59</v>
      </c>
      <c r="AO170" s="222">
        <v>0.63</v>
      </c>
      <c r="AP170" s="223">
        <f t="shared" ref="AP170" si="19">AN170-AO170</f>
        <v>-4.0000000000000036E-2</v>
      </c>
      <c r="AQ170" s="217">
        <f t="shared" si="14"/>
        <v>0.19666666666666666</v>
      </c>
      <c r="AS170" s="225" t="str">
        <f t="shared" si="12"/>
        <v>ok</v>
      </c>
      <c r="AT170" s="226" t="str">
        <f>IF(((SUM(AV170,AZ170,BD170,BH170,BL170,BP170,BT170,BX170,CB170,CF170,CJ170,CN170,CR170,CV170,CZ170,DD170,DH170,DL170,DP170,DT170,DX170,EB170,EF170,EJ170,EN170,ER170,EV170,EZ170,FD170,FH170,FL170,FP170,FT170,FX170,GB170,GF170,GJ170,GN170,GR170,GV170,GZ170,HD170,HH170,HL170,HP170,HT170,HX170,IB170,IF170,IJ170,IN170,IR170,IV170,IZ170,JD170,JH170,JL170,JP170,JT170,JX170,KB170,KF170,KJ170,KN170,KR170,KV170,KZ170,LD170,LH170,LL170,LP170,LT170,LX170,MB170,MF170,MJ170,MN170,MR170,MV170,MZ170,ND170,NH170,NL170,NP170,NT170,NX170,OB170,OF170,OJ170,ON170,OR170,OV170,OZ170,PD170,PH170,PL170,PP170,PT170,PX170,QB170,QF170,QJ170,QN170,QR170,QV170,QZ170,RD170,RH170,RL170,RP170,RT170,RX170,SB170,SF170,SJ170,SN170,SR170,SV170,SZ170,TD170,TH170,TL170,TP170,TT170,TX170,UB170,UF170,UJ170,UN170,UR170,UV170,UZ170,VD170,VH170,VL170,VP170,VT170,VX170,WB170,WF170,WJ170,WN170,WR170,WV170,WZ170,XD170,XH170,XL170,XP170,XT170,XX170,YB170,YF170,YJ170,YN170,YR170,YV170,YZ170,ZD170,ZH170,ZL170,ZP170,ZT170,ZX170,AAB170,AAF170,AAJ170,AAN170,AAR170,AAV170,AAZ170,ABD170,ABH170,ABL170,ABP170,ABT170,ABX170,ACB170,ACF170,ACJ170,ACN170,ACR170,ACV170,ACZ170,ADD170,ADH170,ADL170,ADP170,ADT170,ADX170,AEB170,AEF170,AEJ170,AEN170,AER170,AEV170,AEZ170,AFD170,AFH170,AFL170,AFP170,AFT170,AFX170,AGB170,AGF170,AGJ170,AGN170,AGR170,AGV170,AGZ170,AHD170,AHH170,AHL170,AHP170,AHT170,AHX170,AIB170,AIF170,AIJ170,AIN170,AIR170,AIV170,AIZ170,AJD170,AJH170,AJL170,AJP170,AJT170,AJX170,AKB170,AKF170,AKJ170,AKN170,AKR170,AKV170,AKZ170,ALD170,ALH170,ALL170,ALP170,ALT170,ALX170,AMB170,AMF170,AMJ170,AMN170,AMR170,AMV170,AMZ170,AND170,ANH170,ANL170,ANP170))+SUM((ANT170,ANX170,AOB170,AOF170,AOJ170)))=AN170,"ok","check")</f>
        <v>ok</v>
      </c>
      <c r="AV170" s="196">
        <v>0.25</v>
      </c>
      <c r="AW170" s="197">
        <v>1</v>
      </c>
      <c r="AX170" s="191" t="s">
        <v>604</v>
      </c>
      <c r="AY170" s="190" t="s">
        <v>602</v>
      </c>
      <c r="AZ170" s="196">
        <v>0.17</v>
      </c>
      <c r="BA170" s="197">
        <v>4</v>
      </c>
      <c r="BB170" s="191" t="s">
        <v>601</v>
      </c>
      <c r="BC170" s="190" t="s">
        <v>602</v>
      </c>
      <c r="BD170" s="196">
        <v>0.17</v>
      </c>
      <c r="BE170" s="197">
        <v>1</v>
      </c>
      <c r="BF170" s="191" t="s">
        <v>601</v>
      </c>
      <c r="BG170" s="190" t="s">
        <v>602</v>
      </c>
    </row>
    <row r="171" spans="1:1079" x14ac:dyDescent="0.25">
      <c r="A171" s="190">
        <v>165</v>
      </c>
      <c r="B171" s="205" t="s">
        <v>967</v>
      </c>
      <c r="C171" s="205" t="s">
        <v>1014</v>
      </c>
      <c r="D171" s="260">
        <v>42888</v>
      </c>
      <c r="E171" s="382" t="s">
        <v>838</v>
      </c>
      <c r="F171" s="205" t="s">
        <v>848</v>
      </c>
      <c r="G171" s="205" t="s">
        <v>849</v>
      </c>
      <c r="H171" s="260">
        <v>42888</v>
      </c>
      <c r="I171" s="260">
        <v>42888</v>
      </c>
      <c r="J171" s="210">
        <v>0.12083333333333333</v>
      </c>
      <c r="K171" s="210">
        <v>0.12638888888888888</v>
      </c>
      <c r="M171" s="258" t="s">
        <v>136</v>
      </c>
      <c r="N171" s="204">
        <v>5</v>
      </c>
      <c r="O171" s="258" t="s">
        <v>136</v>
      </c>
      <c r="P171" s="206">
        <v>5</v>
      </c>
      <c r="Q171" s="204"/>
      <c r="R171" s="204"/>
      <c r="S171" s="258" t="s">
        <v>136</v>
      </c>
      <c r="T171" s="206">
        <v>5</v>
      </c>
      <c r="U171" s="258" t="s">
        <v>136</v>
      </c>
      <c r="V171" s="206">
        <v>5</v>
      </c>
      <c r="W171" s="204"/>
      <c r="X171" s="204"/>
      <c r="AC171" s="217">
        <f t="shared" si="18"/>
        <v>100</v>
      </c>
      <c r="AD171" s="219" t="str">
        <f t="shared" si="17"/>
        <v>Clean</v>
      </c>
      <c r="AM171" s="259">
        <v>0</v>
      </c>
      <c r="AQ171" s="217"/>
      <c r="AS171" s="225" t="str">
        <f t="shared" si="12"/>
        <v>ok</v>
      </c>
      <c r="AT171" s="226" t="str">
        <f>IF(((SUM(AV171,AZ171,BD171,BH171,BL171,BP171,BT171,BX171,CB171,CF171,CJ171,CN171,CR171,CV171,CZ171,DD171,DH171,DL171,DP171,DT171,DX171,EB171,EF171,EJ171,EN171,ER171,EV171,EZ171,FD171,FH171,FL171,FP171,FT171,FX171,GB171,GF171,GJ171,GN171,GR171,GV171,GZ171,HD171,HH171,HL171,HP171,HT171,HX171,IB171,IF171,IJ171,IN171,IR171,IV171,IZ171,JD171,JH171,JL171,JP171,JT171,JX171,KB171,KF171,KJ171,KN171,KR171,KV171,KZ171,LD171,LH171,LL171,LP171,LT171,LX171,MB171,MF171,MJ171,MN171,MR171,MV171,MZ171,ND171,NH171,NL171,NP171,NT171,NX171,OB171,OF171,OJ171,ON171,OR171,OV171,OZ171,PD171,PH171,PL171,PP171,PT171,PX171,QB171,QF171,QJ171,QN171,QR171,QV171,QZ171,RD171,RH171,RL171,RP171,RT171,RX171,SB171,SF171,SJ171,SN171,SR171,SV171,SZ171,TD171,TH171,TL171,TP171,TT171,TX171,UB171,UF171,UJ171,UN171,UR171,UV171,UZ171,VD171,VH171,VL171,VP171,VT171,VX171,WB171,WF171,WJ171,WN171,WR171,WV171,WZ171,XD171,XH171,XL171,XP171,XT171,XX171,YB171,YF171,YJ171,YN171,YR171,YV171,YZ171,ZD171,ZH171,ZL171,ZP171,ZT171,ZX171,AAB171,AAF171,AAJ171,AAN171,AAR171,AAV171,AAZ171,ABD171,ABH171,ABL171,ABP171,ABT171,ABX171,ACB171,ACF171,ACJ171,ACN171,ACR171,ACV171,ACZ171,ADD171,ADH171,ADL171,ADP171,ADT171,ADX171,AEB171,AEF171,AEJ171,AEN171,AER171,AEV171,AEZ171,AFD171,AFH171,AFL171,AFP171,AFT171,AFX171,AGB171,AGF171,AGJ171,AGN171,AGR171,AGV171,AGZ171,AHD171,AHH171,AHL171,AHP171,AHT171,AHX171,AIB171,AIF171,AIJ171,AIN171,AIR171,AIV171,AIZ171,AJD171,AJH171,AJL171,AJP171,AJT171,AJX171,AKB171,AKF171,AKJ171,AKN171,AKR171,AKV171,AKZ171,ALD171,ALH171,ALL171,ALP171,ALT171,ALX171,AMB171,AMF171,AMJ171,AMN171,AMR171,AMV171,AMZ171,AND171,ANH171,ANL171,ANP171))+SUM((ANT171,ANX171,AOB171,AOF171,AOJ171)))=AN171,"ok","check")</f>
        <v>ok</v>
      </c>
    </row>
    <row r="172" spans="1:1079" x14ac:dyDescent="0.25">
      <c r="A172" s="190">
        <v>166</v>
      </c>
      <c r="B172" s="205" t="s">
        <v>967</v>
      </c>
      <c r="C172" s="205" t="s">
        <v>1015</v>
      </c>
      <c r="D172" s="260">
        <v>42888</v>
      </c>
      <c r="E172" s="382" t="s">
        <v>838</v>
      </c>
      <c r="F172" s="205" t="s">
        <v>848</v>
      </c>
      <c r="G172" s="205" t="s">
        <v>849</v>
      </c>
      <c r="H172" s="260">
        <v>42888</v>
      </c>
      <c r="I172" s="260">
        <v>42888</v>
      </c>
      <c r="J172" s="210">
        <v>0.13402777777777777</v>
      </c>
      <c r="K172" s="210">
        <v>0.14097222222222222</v>
      </c>
      <c r="M172" s="212" t="s">
        <v>65</v>
      </c>
      <c r="N172" s="204">
        <v>5</v>
      </c>
      <c r="O172" s="214" t="s">
        <v>65</v>
      </c>
      <c r="P172" s="206">
        <v>5</v>
      </c>
      <c r="Q172" s="204"/>
      <c r="R172" s="204"/>
      <c r="S172" s="212" t="s">
        <v>65</v>
      </c>
      <c r="T172" s="206">
        <v>5</v>
      </c>
      <c r="U172" s="214" t="s">
        <v>65</v>
      </c>
      <c r="V172" s="206">
        <v>5</v>
      </c>
      <c r="W172" s="204"/>
      <c r="X172" s="204"/>
      <c r="AC172" s="217">
        <f t="shared" si="18"/>
        <v>100</v>
      </c>
      <c r="AD172" s="219" t="str">
        <f t="shared" si="17"/>
        <v>Clean</v>
      </c>
      <c r="AE172" s="194">
        <v>1</v>
      </c>
      <c r="AM172" s="259">
        <v>1</v>
      </c>
      <c r="AN172" s="221">
        <v>0.13</v>
      </c>
      <c r="AQ172" s="217">
        <f t="shared" si="14"/>
        <v>0.13</v>
      </c>
      <c r="AS172" s="225" t="str">
        <f t="shared" si="12"/>
        <v>ok</v>
      </c>
      <c r="AT172" s="226" t="str">
        <f>IF(((SUM(AV172,AZ172,BD172,BH172,BL172,BP172,BT172,BX172,CB172,CF172,CJ172,CN172,CR172,CV172,CZ172,DD172,DH172,DL172,DP172,DT172,DX172,EB172,EF172,EJ172,EN172,ER172,EV172,EZ172,FD172,FH172,FL172,FP172,FT172,FX172,GB172,GF172,GJ172,GN172,GR172,GV172,GZ172,HD172,HH172,HL172,HP172,HT172,HX172,IB172,IF172,IJ172,IN172,IR172,IV172,IZ172,JD172,JH172,JL172,JP172,JT172,JX172,KB172,KF172,KJ172,KN172,KR172,KV172,KZ172,LD172,LH172,LL172,LP172,LT172,LX172,MB172,MF172,MJ172,MN172,MR172,MV172,MZ172,ND172,NH172,NL172,NP172,NT172,NX172,OB172,OF172,OJ172,ON172,OR172,OV172,OZ172,PD172,PH172,PL172,PP172,PT172,PX172,QB172,QF172,QJ172,QN172,QR172,QV172,QZ172,RD172,RH172,RL172,RP172,RT172,RX172,SB172,SF172,SJ172,SN172,SR172,SV172,SZ172,TD172,TH172,TL172,TP172,TT172,TX172,UB172,UF172,UJ172,UN172,UR172,UV172,UZ172,VD172,VH172,VL172,VP172,VT172,VX172,WB172,WF172,WJ172,WN172,WR172,WV172,WZ172,XD172,XH172,XL172,XP172,XT172,XX172,YB172,YF172,YJ172,YN172,YR172,YV172,YZ172,ZD172,ZH172,ZL172,ZP172,ZT172,ZX172,AAB172,AAF172,AAJ172,AAN172,AAR172,AAV172,AAZ172,ABD172,ABH172,ABL172,ABP172,ABT172,ABX172,ACB172,ACF172,ACJ172,ACN172,ACR172,ACV172,ACZ172,ADD172,ADH172,ADL172,ADP172,ADT172,ADX172,AEB172,AEF172,AEJ172,AEN172,AER172,AEV172,AEZ172,AFD172,AFH172,AFL172,AFP172,AFT172,AFX172,AGB172,AGF172,AGJ172,AGN172,AGR172,AGV172,AGZ172,AHD172,AHH172,AHL172,AHP172,AHT172,AHX172,AIB172,AIF172,AIJ172,AIN172,AIR172,AIV172,AIZ172,AJD172,AJH172,AJL172,AJP172,AJT172,AJX172,AKB172,AKF172,AKJ172,AKN172,AKR172,AKV172,AKZ172,ALD172,ALH172,ALL172,ALP172,ALT172,ALX172,AMB172,AMF172,AMJ172,AMN172,AMR172,AMV172,AMZ172,AND172,ANH172,ANL172,ANP172))+SUM((ANT172,ANX172,AOB172,AOF172,AOJ172)))=AN172,"ok","check")</f>
        <v>ok</v>
      </c>
      <c r="AV172" s="196">
        <v>0.13</v>
      </c>
      <c r="AW172" s="197">
        <v>5</v>
      </c>
      <c r="AX172" s="191" t="s">
        <v>601</v>
      </c>
      <c r="AY172" s="190" t="s">
        <v>605</v>
      </c>
    </row>
    <row r="173" spans="1:1079" x14ac:dyDescent="0.25">
      <c r="A173" s="190">
        <v>167</v>
      </c>
      <c r="B173" s="205" t="s">
        <v>967</v>
      </c>
      <c r="C173" s="205" t="s">
        <v>1016</v>
      </c>
      <c r="D173" s="260">
        <v>42888</v>
      </c>
      <c r="E173" s="382" t="s">
        <v>838</v>
      </c>
      <c r="F173" s="205" t="s">
        <v>848</v>
      </c>
      <c r="G173" s="205" t="s">
        <v>849</v>
      </c>
      <c r="H173" s="260">
        <v>42888</v>
      </c>
      <c r="I173" s="260">
        <v>42888</v>
      </c>
      <c r="J173" s="210">
        <v>0.14166666666666666</v>
      </c>
      <c r="K173" s="210">
        <v>0.1451388888888889</v>
      </c>
      <c r="M173" s="258" t="s">
        <v>136</v>
      </c>
      <c r="N173" s="204">
        <v>5</v>
      </c>
      <c r="O173" s="258" t="s">
        <v>136</v>
      </c>
      <c r="P173" s="206">
        <v>5</v>
      </c>
      <c r="Q173" s="204"/>
      <c r="R173" s="204"/>
      <c r="S173" s="258" t="s">
        <v>136</v>
      </c>
      <c r="T173" s="206">
        <v>5</v>
      </c>
      <c r="U173" s="258" t="s">
        <v>136</v>
      </c>
      <c r="V173" s="206">
        <v>5</v>
      </c>
      <c r="W173" s="204"/>
      <c r="X173" s="204"/>
      <c r="AC173" s="217">
        <f t="shared" si="18"/>
        <v>100</v>
      </c>
      <c r="AD173" s="219" t="str">
        <f t="shared" ref="AD173:AD176" si="20">IF(AC173&gt;80, "Clean", "Compromised")</f>
        <v>Clean</v>
      </c>
      <c r="AM173" s="259">
        <v>0</v>
      </c>
      <c r="AQ173" s="217"/>
      <c r="AS173" s="225" t="str">
        <f t="shared" si="12"/>
        <v>ok</v>
      </c>
      <c r="AT173" s="226" t="str">
        <f>IF(((SUM(AV173,AZ173,BD173,BH173,BL173,BP173,BT173,BX173,CB173,CF173,CJ173,CN173,CR173,CV173,CZ173,DD173,DH173,DL173,DP173,DT173,DX173,EB173,EF173,EJ173,EN173,ER173,EV173,EZ173,FD173,FH173,FL173,FP173,FT173,FX173,GB173,GF173,GJ173,GN173,GR173,GV173,GZ173,HD173,HH173,HL173,HP173,HT173,HX173,IB173,IF173,IJ173,IN173,IR173,IV173,IZ173,JD173,JH173,JL173,JP173,JT173,JX173,KB173,KF173,KJ173,KN173,KR173,KV173,KZ173,LD173,LH173,LL173,LP173,LT173,LX173,MB173,MF173,MJ173,MN173,MR173,MV173,MZ173,ND173,NH173,NL173,NP173,NT173,NX173,OB173,OF173,OJ173,ON173,OR173,OV173,OZ173,PD173,PH173,PL173,PP173,PT173,PX173,QB173,QF173,QJ173,QN173,QR173,QV173,QZ173,RD173,RH173,RL173,RP173,RT173,RX173,SB173,SF173,SJ173,SN173,SR173,SV173,SZ173,TD173,TH173,TL173,TP173,TT173,TX173,UB173,UF173,UJ173,UN173,UR173,UV173,UZ173,VD173,VH173,VL173,VP173,VT173,VX173,WB173,WF173,WJ173,WN173,WR173,WV173,WZ173,XD173,XH173,XL173,XP173,XT173,XX173,YB173,YF173,YJ173,YN173,YR173,YV173,YZ173,ZD173,ZH173,ZL173,ZP173,ZT173,ZX173,AAB173,AAF173,AAJ173,AAN173,AAR173,AAV173,AAZ173,ABD173,ABH173,ABL173,ABP173,ABT173,ABX173,ACB173,ACF173,ACJ173,ACN173,ACR173,ACV173,ACZ173,ADD173,ADH173,ADL173,ADP173,ADT173,ADX173,AEB173,AEF173,AEJ173,AEN173,AER173,AEV173,AEZ173,AFD173,AFH173,AFL173,AFP173,AFT173,AFX173,AGB173,AGF173,AGJ173,AGN173,AGR173,AGV173,AGZ173,AHD173,AHH173,AHL173,AHP173,AHT173,AHX173,AIB173,AIF173,AIJ173,AIN173,AIR173,AIV173,AIZ173,AJD173,AJH173,AJL173,AJP173,AJT173,AJX173,AKB173,AKF173,AKJ173,AKN173,AKR173,AKV173,AKZ173,ALD173,ALH173,ALL173,ALP173,ALT173,ALX173,AMB173,AMF173,AMJ173,AMN173,AMR173,AMV173,AMZ173,AND173,ANH173,ANL173,ANP173))+SUM((ANT173,ANX173,AOB173,AOF173,AOJ173)))=AN173,"ok","check")</f>
        <v>ok</v>
      </c>
    </row>
    <row r="174" spans="1:1079" x14ac:dyDescent="0.25">
      <c r="A174" s="190">
        <v>168</v>
      </c>
      <c r="B174" s="205" t="s">
        <v>967</v>
      </c>
      <c r="C174" s="205" t="s">
        <v>1017</v>
      </c>
      <c r="D174" s="260">
        <v>42888</v>
      </c>
      <c r="E174" s="382" t="s">
        <v>838</v>
      </c>
      <c r="F174" s="205" t="s">
        <v>848</v>
      </c>
      <c r="G174" s="205" t="s">
        <v>849</v>
      </c>
      <c r="H174" s="260">
        <v>42888</v>
      </c>
      <c r="I174" s="260">
        <v>42888</v>
      </c>
      <c r="J174" s="210">
        <v>0.21944444444444444</v>
      </c>
      <c r="K174" s="210">
        <v>0.22361111111111109</v>
      </c>
      <c r="M174" s="212" t="s">
        <v>65</v>
      </c>
      <c r="N174" s="204">
        <v>5</v>
      </c>
      <c r="O174" s="214" t="s">
        <v>65</v>
      </c>
      <c r="P174" s="206">
        <v>5</v>
      </c>
      <c r="Q174" s="204"/>
      <c r="R174" s="204"/>
      <c r="S174" s="212" t="s">
        <v>65</v>
      </c>
      <c r="T174" s="206">
        <v>5</v>
      </c>
      <c r="U174" s="214" t="s">
        <v>65</v>
      </c>
      <c r="V174" s="206">
        <v>5</v>
      </c>
      <c r="W174" s="204"/>
      <c r="X174" s="204"/>
      <c r="AC174" s="217">
        <f t="shared" si="18"/>
        <v>100</v>
      </c>
      <c r="AD174" s="219" t="str">
        <f t="shared" si="20"/>
        <v>Clean</v>
      </c>
      <c r="AM174" s="259">
        <v>0</v>
      </c>
      <c r="AQ174" s="217"/>
      <c r="AS174" s="225" t="str">
        <f t="shared" si="12"/>
        <v>ok</v>
      </c>
      <c r="AT174" s="226" t="str">
        <f>IF(((SUM(AV174,AZ174,BD174,BH174,BL174,BP174,BT174,BX174,CB174,CF174,CJ174,CN174,CR174,CV174,CZ174,DD174,DH174,DL174,DP174,DT174,DX174,EB174,EF174,EJ174,EN174,ER174,EV174,EZ174,FD174,FH174,FL174,FP174,FT174,FX174,GB174,GF174,GJ174,GN174,GR174,GV174,GZ174,HD174,HH174,HL174,HP174,HT174,HX174,IB174,IF174,IJ174,IN174,IR174,IV174,IZ174,JD174,JH174,JL174,JP174,JT174,JX174,KB174,KF174,KJ174,KN174,KR174,KV174,KZ174,LD174,LH174,LL174,LP174,LT174,LX174,MB174,MF174,MJ174,MN174,MR174,MV174,MZ174,ND174,NH174,NL174,NP174,NT174,NX174,OB174,OF174,OJ174,ON174,OR174,OV174,OZ174,PD174,PH174,PL174,PP174,PT174,PX174,QB174,QF174,QJ174,QN174,QR174,QV174,QZ174,RD174,RH174,RL174,RP174,RT174,RX174,SB174,SF174,SJ174,SN174,SR174,SV174,SZ174,TD174,TH174,TL174,TP174,TT174,TX174,UB174,UF174,UJ174,UN174,UR174,UV174,UZ174,VD174,VH174,VL174,VP174,VT174,VX174,WB174,WF174,WJ174,WN174,WR174,WV174,WZ174,XD174,XH174,XL174,XP174,XT174,XX174,YB174,YF174,YJ174,YN174,YR174,YV174,YZ174,ZD174,ZH174,ZL174,ZP174,ZT174,ZX174,AAB174,AAF174,AAJ174,AAN174,AAR174,AAV174,AAZ174,ABD174,ABH174,ABL174,ABP174,ABT174,ABX174,ACB174,ACF174,ACJ174,ACN174,ACR174,ACV174,ACZ174,ADD174,ADH174,ADL174,ADP174,ADT174,ADX174,AEB174,AEF174,AEJ174,AEN174,AER174,AEV174,AEZ174,AFD174,AFH174,AFL174,AFP174,AFT174,AFX174,AGB174,AGF174,AGJ174,AGN174,AGR174,AGV174,AGZ174,AHD174,AHH174,AHL174,AHP174,AHT174,AHX174,AIB174,AIF174,AIJ174,AIN174,AIR174,AIV174,AIZ174,AJD174,AJH174,AJL174,AJP174,AJT174,AJX174,AKB174,AKF174,AKJ174,AKN174,AKR174,AKV174,AKZ174,ALD174,ALH174,ALL174,ALP174,ALT174,ALX174,AMB174,AMF174,AMJ174,AMN174,AMR174,AMV174,AMZ174,AND174,ANH174,ANL174,ANP174))+SUM((ANT174,ANX174,AOB174,AOF174,AOJ174)))=AN174,"ok","check")</f>
        <v>ok</v>
      </c>
    </row>
    <row r="175" spans="1:1079" x14ac:dyDescent="0.25">
      <c r="A175" s="190">
        <v>169</v>
      </c>
      <c r="B175" s="205" t="s">
        <v>967</v>
      </c>
      <c r="C175" s="205" t="s">
        <v>1018</v>
      </c>
      <c r="D175" s="260">
        <v>42888</v>
      </c>
      <c r="E175" s="382" t="s">
        <v>838</v>
      </c>
      <c r="F175" s="205" t="s">
        <v>848</v>
      </c>
      <c r="G175" s="205" t="s">
        <v>849</v>
      </c>
      <c r="H175" s="260">
        <v>42888</v>
      </c>
      <c r="I175" s="260">
        <v>42888</v>
      </c>
      <c r="J175" s="210">
        <v>0.23472222222222219</v>
      </c>
      <c r="K175" s="210">
        <v>0.24097222222222223</v>
      </c>
      <c r="M175" s="258" t="s">
        <v>136</v>
      </c>
      <c r="N175" s="204">
        <v>5</v>
      </c>
      <c r="O175" s="258" t="s">
        <v>136</v>
      </c>
      <c r="P175" s="206">
        <v>5</v>
      </c>
      <c r="Q175" s="204"/>
      <c r="R175" s="204"/>
      <c r="S175" s="258" t="s">
        <v>136</v>
      </c>
      <c r="T175" s="206">
        <v>5</v>
      </c>
      <c r="U175" s="258" t="s">
        <v>136</v>
      </c>
      <c r="V175" s="206">
        <v>5</v>
      </c>
      <c r="W175" s="204"/>
      <c r="X175" s="204"/>
      <c r="AC175" s="217">
        <f t="shared" si="18"/>
        <v>100</v>
      </c>
      <c r="AD175" s="219" t="str">
        <f t="shared" si="20"/>
        <v>Clean</v>
      </c>
      <c r="AM175" s="259">
        <v>0</v>
      </c>
      <c r="AQ175" s="217"/>
      <c r="AS175" s="225" t="str">
        <f t="shared" si="12"/>
        <v>ok</v>
      </c>
      <c r="AT175" s="226" t="str">
        <f>IF(((SUM(AV175,AZ175,BD175,BH175,BL175,BP175,BT175,BX175,CB175,CF175,CJ175,CN175,CR175,CV175,CZ175,DD175,DH175,DL175,DP175,DT175,DX175,EB175,EF175,EJ175,EN175,ER175,EV175,EZ175,FD175,FH175,FL175,FP175,FT175,FX175,GB175,GF175,GJ175,GN175,GR175,GV175,GZ175,HD175,HH175,HL175,HP175,HT175,HX175,IB175,IF175,IJ175,IN175,IR175,IV175,IZ175,JD175,JH175,JL175,JP175,JT175,JX175,KB175,KF175,KJ175,KN175,KR175,KV175,KZ175,LD175,LH175,LL175,LP175,LT175,LX175,MB175,MF175,MJ175,MN175,MR175,MV175,MZ175,ND175,NH175,NL175,NP175,NT175,NX175,OB175,OF175,OJ175,ON175,OR175,OV175,OZ175,PD175,PH175,PL175,PP175,PT175,PX175,QB175,QF175,QJ175,QN175,QR175,QV175,QZ175,RD175,RH175,RL175,RP175,RT175,RX175,SB175,SF175,SJ175,SN175,SR175,SV175,SZ175,TD175,TH175,TL175,TP175,TT175,TX175,UB175,UF175,UJ175,UN175,UR175,UV175,UZ175,VD175,VH175,VL175,VP175,VT175,VX175,WB175,WF175,WJ175,WN175,WR175,WV175,WZ175,XD175,XH175,XL175,XP175,XT175,XX175,YB175,YF175,YJ175,YN175,YR175,YV175,YZ175,ZD175,ZH175,ZL175,ZP175,ZT175,ZX175,AAB175,AAF175,AAJ175,AAN175,AAR175,AAV175,AAZ175,ABD175,ABH175,ABL175,ABP175,ABT175,ABX175,ACB175,ACF175,ACJ175,ACN175,ACR175,ACV175,ACZ175,ADD175,ADH175,ADL175,ADP175,ADT175,ADX175,AEB175,AEF175,AEJ175,AEN175,AER175,AEV175,AEZ175,AFD175,AFH175,AFL175,AFP175,AFT175,AFX175,AGB175,AGF175,AGJ175,AGN175,AGR175,AGV175,AGZ175,AHD175,AHH175,AHL175,AHP175,AHT175,AHX175,AIB175,AIF175,AIJ175,AIN175,AIR175,AIV175,AIZ175,AJD175,AJH175,AJL175,AJP175,AJT175,AJX175,AKB175,AKF175,AKJ175,AKN175,AKR175,AKV175,AKZ175,ALD175,ALH175,ALL175,ALP175,ALT175,ALX175,AMB175,AMF175,AMJ175,AMN175,AMR175,AMV175,AMZ175,AND175,ANH175,ANL175,ANP175))+SUM((ANT175,ANX175,AOB175,AOF175,AOJ175)))=AN175,"ok","check")</f>
        <v>ok</v>
      </c>
    </row>
    <row r="176" spans="1:1079" x14ac:dyDescent="0.25">
      <c r="A176" s="190">
        <v>170</v>
      </c>
      <c r="B176" s="205" t="s">
        <v>967</v>
      </c>
      <c r="C176" s="205" t="s">
        <v>1019</v>
      </c>
      <c r="D176" s="260">
        <v>42888</v>
      </c>
      <c r="E176" s="382" t="s">
        <v>838</v>
      </c>
      <c r="F176" s="205" t="s">
        <v>848</v>
      </c>
      <c r="G176" s="205" t="s">
        <v>849</v>
      </c>
      <c r="H176" s="260">
        <v>42888</v>
      </c>
      <c r="I176" s="260">
        <v>42888</v>
      </c>
      <c r="J176" s="210">
        <v>0.25</v>
      </c>
      <c r="K176" s="210">
        <v>0.25694444444444448</v>
      </c>
      <c r="M176" s="212" t="s">
        <v>65</v>
      </c>
      <c r="N176" s="204">
        <v>5</v>
      </c>
      <c r="O176" s="214" t="s">
        <v>65</v>
      </c>
      <c r="P176" s="206">
        <v>5</v>
      </c>
      <c r="Q176" s="204"/>
      <c r="R176" s="204"/>
      <c r="S176" s="212" t="s">
        <v>65</v>
      </c>
      <c r="T176" s="206">
        <v>5</v>
      </c>
      <c r="U176" s="214" t="s">
        <v>65</v>
      </c>
      <c r="V176" s="206">
        <v>5</v>
      </c>
      <c r="W176" s="204"/>
      <c r="X176" s="204"/>
      <c r="AC176" s="217">
        <f t="shared" si="18"/>
        <v>100</v>
      </c>
      <c r="AD176" s="219" t="str">
        <f t="shared" si="20"/>
        <v>Clean</v>
      </c>
      <c r="AM176" s="259">
        <v>0</v>
      </c>
      <c r="AQ176" s="217"/>
      <c r="AS176" s="225" t="str">
        <f t="shared" si="12"/>
        <v>ok</v>
      </c>
      <c r="AT176" s="226" t="str">
        <f>IF(((SUM(AV176,AZ176,BD176,BH176,BL176,BP176,BT176,BX176,CB176,CF176,CJ176,CN176,CR176,CV176,CZ176,DD176,DH176,DL176,DP176,DT176,DX176,EB176,EF176,EJ176,EN176,ER176,EV176,EZ176,FD176,FH176,FL176,FP176,FT176,FX176,GB176,GF176,GJ176,GN176,GR176,GV176,GZ176,HD176,HH176,HL176,HP176,HT176,HX176,IB176,IF176,IJ176,IN176,IR176,IV176,IZ176,JD176,JH176,JL176,JP176,JT176,JX176,KB176,KF176,KJ176,KN176,KR176,KV176,KZ176,LD176,LH176,LL176,LP176,LT176,LX176,MB176,MF176,MJ176,MN176,MR176,MV176,MZ176,ND176,NH176,NL176,NP176,NT176,NX176,OB176,OF176,OJ176,ON176,OR176,OV176,OZ176,PD176,PH176,PL176,PP176,PT176,PX176,QB176,QF176,QJ176,QN176,QR176,QV176,QZ176,RD176,RH176,RL176,RP176,RT176,RX176,SB176,SF176,SJ176,SN176,SR176,SV176,SZ176,TD176,TH176,TL176,TP176,TT176,TX176,UB176,UF176,UJ176,UN176,UR176,UV176,UZ176,VD176,VH176,VL176,VP176,VT176,VX176,WB176,WF176,WJ176,WN176,WR176,WV176,WZ176,XD176,XH176,XL176,XP176,XT176,XX176,YB176,YF176,YJ176,YN176,YR176,YV176,YZ176,ZD176,ZH176,ZL176,ZP176,ZT176,ZX176,AAB176,AAF176,AAJ176,AAN176,AAR176,AAV176,AAZ176,ABD176,ABH176,ABL176,ABP176,ABT176,ABX176,ACB176,ACF176,ACJ176,ACN176,ACR176,ACV176,ACZ176,ADD176,ADH176,ADL176,ADP176,ADT176,ADX176,AEB176,AEF176,AEJ176,AEN176,AER176,AEV176,AEZ176,AFD176,AFH176,AFL176,AFP176,AFT176,AFX176,AGB176,AGF176,AGJ176,AGN176,AGR176,AGV176,AGZ176,AHD176,AHH176,AHL176,AHP176,AHT176,AHX176,AIB176,AIF176,AIJ176,AIN176,AIR176,AIV176,AIZ176,AJD176,AJH176,AJL176,AJP176,AJT176,AJX176,AKB176,AKF176,AKJ176,AKN176,AKR176,AKV176,AKZ176,ALD176,ALH176,ALL176,ALP176,ALT176,ALX176,AMB176,AMF176,AMJ176,AMN176,AMR176,AMV176,AMZ176,AND176,ANH176,ANL176,ANP176))+SUM((ANT176,ANX176,AOB176,AOF176,AOJ176)))=AN176,"ok","check")</f>
        <v>ok</v>
      </c>
    </row>
    <row r="177" spans="1:51" x14ac:dyDescent="0.25">
      <c r="A177" s="190">
        <v>171</v>
      </c>
      <c r="B177" s="205" t="s">
        <v>967</v>
      </c>
      <c r="C177" s="205" t="s">
        <v>1020</v>
      </c>
      <c r="D177" s="260">
        <v>42888</v>
      </c>
      <c r="E177" s="382" t="s">
        <v>838</v>
      </c>
      <c r="F177" s="205" t="s">
        <v>851</v>
      </c>
      <c r="G177" s="205" t="s">
        <v>878</v>
      </c>
      <c r="H177" s="260">
        <v>42888</v>
      </c>
      <c r="I177" s="260">
        <v>42888</v>
      </c>
      <c r="J177" s="210">
        <v>0.28472222222222221</v>
      </c>
      <c r="K177" s="210">
        <v>0.34722222222222227</v>
      </c>
      <c r="M177" s="258" t="s">
        <v>136</v>
      </c>
      <c r="N177" s="204">
        <v>5</v>
      </c>
      <c r="O177" s="258" t="s">
        <v>136</v>
      </c>
      <c r="P177" s="206">
        <v>5</v>
      </c>
      <c r="Q177" s="204"/>
      <c r="R177" s="204"/>
      <c r="S177" s="258" t="s">
        <v>136</v>
      </c>
      <c r="T177" s="206">
        <v>5</v>
      </c>
      <c r="U177" s="258" t="s">
        <v>136</v>
      </c>
      <c r="V177" s="206">
        <v>5</v>
      </c>
      <c r="W177" s="204"/>
      <c r="X177" s="204"/>
      <c r="AC177" s="217">
        <f t="shared" si="18"/>
        <v>100</v>
      </c>
      <c r="AD177" s="219" t="str">
        <f t="shared" ref="AD177:AD180" si="21">IF(AC177&gt;80, "Clean", "Compromised")</f>
        <v>Clean</v>
      </c>
      <c r="AE177" s="194">
        <v>1</v>
      </c>
      <c r="AM177" s="259">
        <v>1</v>
      </c>
      <c r="AN177" s="221">
        <v>0.2</v>
      </c>
      <c r="AQ177" s="217">
        <f t="shared" si="14"/>
        <v>0.2</v>
      </c>
      <c r="AS177" s="225" t="str">
        <f t="shared" si="12"/>
        <v>ok</v>
      </c>
      <c r="AT177" s="226" t="str">
        <f>IF(((SUM(AV177,AZ177,BD177,BH177,BL177,BP177,BT177,BX177,CB177,CF177,CJ177,CN177,CR177,CV177,CZ177,DD177,DH177,DL177,DP177,DT177,DX177,EB177,EF177,EJ177,EN177,ER177,EV177,EZ177,FD177,FH177,FL177,FP177,FT177,FX177,GB177,GF177,GJ177,GN177,GR177,GV177,GZ177,HD177,HH177,HL177,HP177,HT177,HX177,IB177,IF177,IJ177,IN177,IR177,IV177,IZ177,JD177,JH177,JL177,JP177,JT177,JX177,KB177,KF177,KJ177,KN177,KR177,KV177,KZ177,LD177,LH177,LL177,LP177,LT177,LX177,MB177,MF177,MJ177,MN177,MR177,MV177,MZ177,ND177,NH177,NL177,NP177,NT177,NX177,OB177,OF177,OJ177,ON177,OR177,OV177,OZ177,PD177,PH177,PL177,PP177,PT177,PX177,QB177,QF177,QJ177,QN177,QR177,QV177,QZ177,RD177,RH177,RL177,RP177,RT177,RX177,SB177,SF177,SJ177,SN177,SR177,SV177,SZ177,TD177,TH177,TL177,TP177,TT177,TX177,UB177,UF177,UJ177,UN177,UR177,UV177,UZ177,VD177,VH177,VL177,VP177,VT177,VX177,WB177,WF177,WJ177,WN177,WR177,WV177,WZ177,XD177,XH177,XL177,XP177,XT177,XX177,YB177,YF177,YJ177,YN177,YR177,YV177,YZ177,ZD177,ZH177,ZL177,ZP177,ZT177,ZX177,AAB177,AAF177,AAJ177,AAN177,AAR177,AAV177,AAZ177,ABD177,ABH177,ABL177,ABP177,ABT177,ABX177,ACB177,ACF177,ACJ177,ACN177,ACR177,ACV177,ACZ177,ADD177,ADH177,ADL177,ADP177,ADT177,ADX177,AEB177,AEF177,AEJ177,AEN177,AER177,AEV177,AEZ177,AFD177,AFH177,AFL177,AFP177,AFT177,AFX177,AGB177,AGF177,AGJ177,AGN177,AGR177,AGV177,AGZ177,AHD177,AHH177,AHL177,AHP177,AHT177,AHX177,AIB177,AIF177,AIJ177,AIN177,AIR177,AIV177,AIZ177,AJD177,AJH177,AJL177,AJP177,AJT177,AJX177,AKB177,AKF177,AKJ177,AKN177,AKR177,AKV177,AKZ177,ALD177,ALH177,ALL177,ALP177,ALT177,ALX177,AMB177,AMF177,AMJ177,AMN177,AMR177,AMV177,AMZ177,AND177,ANH177,ANL177,ANP177))+SUM((ANT177,ANX177,AOB177,AOF177,AOJ177)))=AN177,"ok","check")</f>
        <v>ok</v>
      </c>
      <c r="AV177" s="196">
        <v>0.2</v>
      </c>
      <c r="AW177" s="197">
        <v>4</v>
      </c>
      <c r="AX177" s="191" t="s">
        <v>601</v>
      </c>
      <c r="AY177" s="190" t="s">
        <v>602</v>
      </c>
    </row>
    <row r="178" spans="1:51" x14ac:dyDescent="0.25">
      <c r="A178" s="190">
        <v>172</v>
      </c>
      <c r="B178" s="205" t="s">
        <v>967</v>
      </c>
      <c r="C178" s="205" t="s">
        <v>1021</v>
      </c>
      <c r="D178" s="260">
        <v>42888</v>
      </c>
      <c r="E178" s="382" t="s">
        <v>838</v>
      </c>
      <c r="F178" s="205" t="s">
        <v>851</v>
      </c>
      <c r="G178" s="205" t="s">
        <v>878</v>
      </c>
      <c r="H178" s="260">
        <v>42888</v>
      </c>
      <c r="I178" s="260">
        <v>42888</v>
      </c>
      <c r="J178" s="210">
        <v>0.35000000000000003</v>
      </c>
      <c r="K178" s="210">
        <v>0.35972222222222222</v>
      </c>
      <c r="M178" s="212" t="s">
        <v>65</v>
      </c>
      <c r="N178" s="204">
        <v>5</v>
      </c>
      <c r="O178" s="214" t="s">
        <v>65</v>
      </c>
      <c r="P178" s="206">
        <v>5</v>
      </c>
      <c r="Q178" s="204"/>
      <c r="R178" s="204"/>
      <c r="S178" s="212" t="s">
        <v>65</v>
      </c>
      <c r="T178" s="206">
        <v>5</v>
      </c>
      <c r="U178" s="214" t="s">
        <v>65</v>
      </c>
      <c r="V178" s="206">
        <v>5</v>
      </c>
      <c r="W178" s="204"/>
      <c r="X178" s="204"/>
      <c r="AC178" s="217">
        <f t="shared" si="18"/>
        <v>100</v>
      </c>
      <c r="AD178" s="219" t="str">
        <f t="shared" si="21"/>
        <v>Clean</v>
      </c>
      <c r="AM178" s="259">
        <v>0</v>
      </c>
      <c r="AQ178" s="217"/>
      <c r="AS178" s="225" t="str">
        <f t="shared" si="12"/>
        <v>ok</v>
      </c>
      <c r="AT178" s="226" t="str">
        <f>IF(((SUM(AV178,AZ178,BD178,BH178,BL178,BP178,BT178,BX178,CB178,CF178,CJ178,CN178,CR178,CV178,CZ178,DD178,DH178,DL178,DP178,DT178,DX178,EB178,EF178,EJ178,EN178,ER178,EV178,EZ178,FD178,FH178,FL178,FP178,FT178,FX178,GB178,GF178,GJ178,GN178,GR178,GV178,GZ178,HD178,HH178,HL178,HP178,HT178,HX178,IB178,IF178,IJ178,IN178,IR178,IV178,IZ178,JD178,JH178,JL178,JP178,JT178,JX178,KB178,KF178,KJ178,KN178,KR178,KV178,KZ178,LD178,LH178,LL178,LP178,LT178,LX178,MB178,MF178,MJ178,MN178,MR178,MV178,MZ178,ND178,NH178,NL178,NP178,NT178,NX178,OB178,OF178,OJ178,ON178,OR178,OV178,OZ178,PD178,PH178,PL178,PP178,PT178,PX178,QB178,QF178,QJ178,QN178,QR178,QV178,QZ178,RD178,RH178,RL178,RP178,RT178,RX178,SB178,SF178,SJ178,SN178,SR178,SV178,SZ178,TD178,TH178,TL178,TP178,TT178,TX178,UB178,UF178,UJ178,UN178,UR178,UV178,UZ178,VD178,VH178,VL178,VP178,VT178,VX178,WB178,WF178,WJ178,WN178,WR178,WV178,WZ178,XD178,XH178,XL178,XP178,XT178,XX178,YB178,YF178,YJ178,YN178,YR178,YV178,YZ178,ZD178,ZH178,ZL178,ZP178,ZT178,ZX178,AAB178,AAF178,AAJ178,AAN178,AAR178,AAV178,AAZ178,ABD178,ABH178,ABL178,ABP178,ABT178,ABX178,ACB178,ACF178,ACJ178,ACN178,ACR178,ACV178,ACZ178,ADD178,ADH178,ADL178,ADP178,ADT178,ADX178,AEB178,AEF178,AEJ178,AEN178,AER178,AEV178,AEZ178,AFD178,AFH178,AFL178,AFP178,AFT178,AFX178,AGB178,AGF178,AGJ178,AGN178,AGR178,AGV178,AGZ178,AHD178,AHH178,AHL178,AHP178,AHT178,AHX178,AIB178,AIF178,AIJ178,AIN178,AIR178,AIV178,AIZ178,AJD178,AJH178,AJL178,AJP178,AJT178,AJX178,AKB178,AKF178,AKJ178,AKN178,AKR178,AKV178,AKZ178,ALD178,ALH178,ALL178,ALP178,ALT178,ALX178,AMB178,AMF178,AMJ178,AMN178,AMR178,AMV178,AMZ178,AND178,ANH178,ANL178,ANP178))+SUM((ANT178,ANX178,AOB178,AOF178,AOJ178)))=AN178,"ok","check")</f>
        <v>ok</v>
      </c>
    </row>
    <row r="179" spans="1:51" x14ac:dyDescent="0.25">
      <c r="A179" s="190">
        <v>173</v>
      </c>
      <c r="B179" s="205" t="s">
        <v>967</v>
      </c>
      <c r="C179" s="205" t="s">
        <v>1023</v>
      </c>
      <c r="D179" s="260">
        <v>42888</v>
      </c>
      <c r="E179" s="382" t="s">
        <v>838</v>
      </c>
      <c r="F179" s="205" t="s">
        <v>851</v>
      </c>
      <c r="G179" s="205" t="s">
        <v>878</v>
      </c>
      <c r="H179" s="260">
        <v>42888</v>
      </c>
      <c r="I179" s="260">
        <v>42888</v>
      </c>
      <c r="J179" s="210">
        <v>0.3611111111111111</v>
      </c>
      <c r="K179" s="210">
        <v>0.3666666666666667</v>
      </c>
      <c r="M179" s="258" t="s">
        <v>136</v>
      </c>
      <c r="N179" s="204">
        <v>5</v>
      </c>
      <c r="O179" s="258" t="s">
        <v>136</v>
      </c>
      <c r="P179" s="206">
        <v>5</v>
      </c>
      <c r="Q179" s="204"/>
      <c r="R179" s="204"/>
      <c r="S179" s="258" t="s">
        <v>136</v>
      </c>
      <c r="T179" s="206">
        <v>5</v>
      </c>
      <c r="U179" s="258" t="s">
        <v>136</v>
      </c>
      <c r="V179" s="206">
        <v>5</v>
      </c>
      <c r="W179" s="204"/>
      <c r="X179" s="204"/>
      <c r="AC179" s="217">
        <f t="shared" si="18"/>
        <v>100</v>
      </c>
      <c r="AD179" s="219" t="str">
        <f t="shared" si="21"/>
        <v>Clean</v>
      </c>
      <c r="AM179" s="259">
        <v>0</v>
      </c>
      <c r="AQ179" s="217"/>
      <c r="AS179" s="225" t="str">
        <f t="shared" si="12"/>
        <v>ok</v>
      </c>
      <c r="AT179" s="226" t="str">
        <f>IF(((SUM(AV179,AZ179,BD179,BH179,BL179,BP179,BT179,BX179,CB179,CF179,CJ179,CN179,CR179,CV179,CZ179,DD179,DH179,DL179,DP179,DT179,DX179,EB179,EF179,EJ179,EN179,ER179,EV179,EZ179,FD179,FH179,FL179,FP179,FT179,FX179,GB179,GF179,GJ179,GN179,GR179,GV179,GZ179,HD179,HH179,HL179,HP179,HT179,HX179,IB179,IF179,IJ179,IN179,IR179,IV179,IZ179,JD179,JH179,JL179,JP179,JT179,JX179,KB179,KF179,KJ179,KN179,KR179,KV179,KZ179,LD179,LH179,LL179,LP179,LT179,LX179,MB179,MF179,MJ179,MN179,MR179,MV179,MZ179,ND179,NH179,NL179,NP179,NT179,NX179,OB179,OF179,OJ179,ON179,OR179,OV179,OZ179,PD179,PH179,PL179,PP179,PT179,PX179,QB179,QF179,QJ179,QN179,QR179,QV179,QZ179,RD179,RH179,RL179,RP179,RT179,RX179,SB179,SF179,SJ179,SN179,SR179,SV179,SZ179,TD179,TH179,TL179,TP179,TT179,TX179,UB179,UF179,UJ179,UN179,UR179,UV179,UZ179,VD179,VH179,VL179,VP179,VT179,VX179,WB179,WF179,WJ179,WN179,WR179,WV179,WZ179,XD179,XH179,XL179,XP179,XT179,XX179,YB179,YF179,YJ179,YN179,YR179,YV179,YZ179,ZD179,ZH179,ZL179,ZP179,ZT179,ZX179,AAB179,AAF179,AAJ179,AAN179,AAR179,AAV179,AAZ179,ABD179,ABH179,ABL179,ABP179,ABT179,ABX179,ACB179,ACF179,ACJ179,ACN179,ACR179,ACV179,ACZ179,ADD179,ADH179,ADL179,ADP179,ADT179,ADX179,AEB179,AEF179,AEJ179,AEN179,AER179,AEV179,AEZ179,AFD179,AFH179,AFL179,AFP179,AFT179,AFX179,AGB179,AGF179,AGJ179,AGN179,AGR179,AGV179,AGZ179,AHD179,AHH179,AHL179,AHP179,AHT179,AHX179,AIB179,AIF179,AIJ179,AIN179,AIR179,AIV179,AIZ179,AJD179,AJH179,AJL179,AJP179,AJT179,AJX179,AKB179,AKF179,AKJ179,AKN179,AKR179,AKV179,AKZ179,ALD179,ALH179,ALL179,ALP179,ALT179,ALX179,AMB179,AMF179,AMJ179,AMN179,AMR179,AMV179,AMZ179,AND179,ANH179,ANL179,ANP179))+SUM((ANT179,ANX179,AOB179,AOF179,AOJ179)))=AN179,"ok","check")</f>
        <v>ok</v>
      </c>
    </row>
    <row r="180" spans="1:51" x14ac:dyDescent="0.25">
      <c r="A180" s="190">
        <v>174</v>
      </c>
      <c r="B180" s="205" t="s">
        <v>967</v>
      </c>
      <c r="C180" s="205" t="s">
        <v>1024</v>
      </c>
      <c r="D180" s="260">
        <v>42888</v>
      </c>
      <c r="E180" s="382" t="s">
        <v>838</v>
      </c>
      <c r="F180" s="205" t="s">
        <v>851</v>
      </c>
      <c r="G180" s="205" t="s">
        <v>878</v>
      </c>
      <c r="H180" s="260">
        <v>42888</v>
      </c>
      <c r="I180" s="260">
        <v>42888</v>
      </c>
      <c r="J180" s="210">
        <v>0.38680555555555557</v>
      </c>
      <c r="K180" s="210">
        <v>0.39444444444444443</v>
      </c>
      <c r="M180" s="212" t="s">
        <v>65</v>
      </c>
      <c r="N180" s="204">
        <v>5</v>
      </c>
      <c r="O180" s="214" t="s">
        <v>65</v>
      </c>
      <c r="P180" s="206">
        <v>5</v>
      </c>
      <c r="Q180" s="204"/>
      <c r="R180" s="204"/>
      <c r="S180" s="212" t="s">
        <v>65</v>
      </c>
      <c r="T180" s="206">
        <v>5</v>
      </c>
      <c r="U180" s="214" t="s">
        <v>65</v>
      </c>
      <c r="V180" s="206">
        <v>5</v>
      </c>
      <c r="W180" s="204"/>
      <c r="X180" s="204"/>
      <c r="AC180" s="217">
        <f t="shared" si="18"/>
        <v>100</v>
      </c>
      <c r="AD180" s="219" t="str">
        <f t="shared" si="21"/>
        <v>Clean</v>
      </c>
      <c r="AM180" s="259">
        <v>0</v>
      </c>
      <c r="AQ180" s="217"/>
      <c r="AS180" s="225" t="str">
        <f t="shared" si="12"/>
        <v>ok</v>
      </c>
      <c r="AT180" s="226" t="str">
        <f>IF(((SUM(AV180,AZ180,BD180,BH180,BL180,BP180,BT180,BX180,CB180,CF180,CJ180,CN180,CR180,CV180,CZ180,DD180,DH180,DL180,DP180,DT180,DX180,EB180,EF180,EJ180,EN180,ER180,EV180,EZ180,FD180,FH180,FL180,FP180,FT180,FX180,GB180,GF180,GJ180,GN180,GR180,GV180,GZ180,HD180,HH180,HL180,HP180,HT180,HX180,IB180,IF180,IJ180,IN180,IR180,IV180,IZ180,JD180,JH180,JL180,JP180,JT180,JX180,KB180,KF180,KJ180,KN180,KR180,KV180,KZ180,LD180,LH180,LL180,LP180,LT180,LX180,MB180,MF180,MJ180,MN180,MR180,MV180,MZ180,ND180,NH180,NL180,NP180,NT180,NX180,OB180,OF180,OJ180,ON180,OR180,OV180,OZ180,PD180,PH180,PL180,PP180,PT180,PX180,QB180,QF180,QJ180,QN180,QR180,QV180,QZ180,RD180,RH180,RL180,RP180,RT180,RX180,SB180,SF180,SJ180,SN180,SR180,SV180,SZ180,TD180,TH180,TL180,TP180,TT180,TX180,UB180,UF180,UJ180,UN180,UR180,UV180,UZ180,VD180,VH180,VL180,VP180,VT180,VX180,WB180,WF180,WJ180,WN180,WR180,WV180,WZ180,XD180,XH180,XL180,XP180,XT180,XX180,YB180,YF180,YJ180,YN180,YR180,YV180,YZ180,ZD180,ZH180,ZL180,ZP180,ZT180,ZX180,AAB180,AAF180,AAJ180,AAN180,AAR180,AAV180,AAZ180,ABD180,ABH180,ABL180,ABP180,ABT180,ABX180,ACB180,ACF180,ACJ180,ACN180,ACR180,ACV180,ACZ180,ADD180,ADH180,ADL180,ADP180,ADT180,ADX180,AEB180,AEF180,AEJ180,AEN180,AER180,AEV180,AEZ180,AFD180,AFH180,AFL180,AFP180,AFT180,AFX180,AGB180,AGF180,AGJ180,AGN180,AGR180,AGV180,AGZ180,AHD180,AHH180,AHL180,AHP180,AHT180,AHX180,AIB180,AIF180,AIJ180,AIN180,AIR180,AIV180,AIZ180,AJD180,AJH180,AJL180,AJP180,AJT180,AJX180,AKB180,AKF180,AKJ180,AKN180,AKR180,AKV180,AKZ180,ALD180,ALH180,ALL180,ALP180,ALT180,ALX180,AMB180,AMF180,AMJ180,AMN180,AMR180,AMV180,AMZ180,AND180,ANH180,ANL180,ANP180))+SUM((ANT180,ANX180,AOB180,AOF180,AOJ180)))=AN180,"ok","check")</f>
        <v>ok</v>
      </c>
    </row>
    <row r="181" spans="1:51" x14ac:dyDescent="0.25">
      <c r="A181" s="190">
        <v>175</v>
      </c>
      <c r="B181" s="205" t="s">
        <v>967</v>
      </c>
      <c r="C181" s="205" t="s">
        <v>1025</v>
      </c>
      <c r="D181" s="260">
        <v>42888</v>
      </c>
      <c r="E181" s="382" t="s">
        <v>838</v>
      </c>
      <c r="F181" s="205" t="s">
        <v>851</v>
      </c>
      <c r="G181" s="205" t="s">
        <v>878</v>
      </c>
      <c r="H181" s="260">
        <v>42888</v>
      </c>
      <c r="I181" s="260">
        <v>42888</v>
      </c>
      <c r="J181" s="210">
        <v>0.45902777777777781</v>
      </c>
      <c r="K181" s="210">
        <v>0.46736111111111112</v>
      </c>
      <c r="M181" s="258" t="s">
        <v>136</v>
      </c>
      <c r="N181" s="204">
        <v>5</v>
      </c>
      <c r="O181" s="258" t="s">
        <v>136</v>
      </c>
      <c r="P181" s="206">
        <v>5</v>
      </c>
      <c r="Q181" s="204"/>
      <c r="R181" s="204"/>
      <c r="S181" s="258" t="s">
        <v>136</v>
      </c>
      <c r="T181" s="206">
        <v>5</v>
      </c>
      <c r="U181" s="258" t="s">
        <v>136</v>
      </c>
      <c r="V181" s="206">
        <v>5</v>
      </c>
      <c r="W181" s="204"/>
      <c r="X181" s="204"/>
      <c r="AC181" s="217">
        <f t="shared" si="18"/>
        <v>100</v>
      </c>
      <c r="AD181" s="219" t="str">
        <f t="shared" ref="AD181:AD184" si="22">IF(AC181&gt;80, "Clean", "Compromised")</f>
        <v>Clean</v>
      </c>
      <c r="AE181" s="194">
        <v>1</v>
      </c>
      <c r="AM181" s="259">
        <v>1</v>
      </c>
      <c r="AN181" s="221">
        <v>0.15</v>
      </c>
      <c r="AQ181" s="217">
        <f t="shared" si="14"/>
        <v>0.15</v>
      </c>
      <c r="AS181" s="225" t="str">
        <f t="shared" si="12"/>
        <v>ok</v>
      </c>
      <c r="AT181" s="226" t="str">
        <f>IF(((SUM(AV181,AZ181,BD181,BH181,BL181,BP181,BT181,BX181,CB181,CF181,CJ181,CN181,CR181,CV181,CZ181,DD181,DH181,DL181,DP181,DT181,DX181,EB181,EF181,EJ181,EN181,ER181,EV181,EZ181,FD181,FH181,FL181,FP181,FT181,FX181,GB181,GF181,GJ181,GN181,GR181,GV181,GZ181,HD181,HH181,HL181,HP181,HT181,HX181,IB181,IF181,IJ181,IN181,IR181,IV181,IZ181,JD181,JH181,JL181,JP181,JT181,JX181,KB181,KF181,KJ181,KN181,KR181,KV181,KZ181,LD181,LH181,LL181,LP181,LT181,LX181,MB181,MF181,MJ181,MN181,MR181,MV181,MZ181,ND181,NH181,NL181,NP181,NT181,NX181,OB181,OF181,OJ181,ON181,OR181,OV181,OZ181,PD181,PH181,PL181,PP181,PT181,PX181,QB181,QF181,QJ181,QN181,QR181,QV181,QZ181,RD181,RH181,RL181,RP181,RT181,RX181,SB181,SF181,SJ181,SN181,SR181,SV181,SZ181,TD181,TH181,TL181,TP181,TT181,TX181,UB181,UF181,UJ181,UN181,UR181,UV181,UZ181,VD181,VH181,VL181,VP181,VT181,VX181,WB181,WF181,WJ181,WN181,WR181,WV181,WZ181,XD181,XH181,XL181,XP181,XT181,XX181,YB181,YF181,YJ181,YN181,YR181,YV181,YZ181,ZD181,ZH181,ZL181,ZP181,ZT181,ZX181,AAB181,AAF181,AAJ181,AAN181,AAR181,AAV181,AAZ181,ABD181,ABH181,ABL181,ABP181,ABT181,ABX181,ACB181,ACF181,ACJ181,ACN181,ACR181,ACV181,ACZ181,ADD181,ADH181,ADL181,ADP181,ADT181,ADX181,AEB181,AEF181,AEJ181,AEN181,AER181,AEV181,AEZ181,AFD181,AFH181,AFL181,AFP181,AFT181,AFX181,AGB181,AGF181,AGJ181,AGN181,AGR181,AGV181,AGZ181,AHD181,AHH181,AHL181,AHP181,AHT181,AHX181,AIB181,AIF181,AIJ181,AIN181,AIR181,AIV181,AIZ181,AJD181,AJH181,AJL181,AJP181,AJT181,AJX181,AKB181,AKF181,AKJ181,AKN181,AKR181,AKV181,AKZ181,ALD181,ALH181,ALL181,ALP181,ALT181,ALX181,AMB181,AMF181,AMJ181,AMN181,AMR181,AMV181,AMZ181,AND181,ANH181,ANL181,ANP181))+SUM((ANT181,ANX181,AOB181,AOF181,AOJ181)))=AN181,"ok","check")</f>
        <v>ok</v>
      </c>
      <c r="AV181" s="196">
        <v>0.15</v>
      </c>
      <c r="AW181" s="197">
        <v>5</v>
      </c>
      <c r="AX181" s="191" t="s">
        <v>601</v>
      </c>
      <c r="AY181" s="190" t="s">
        <v>602</v>
      </c>
    </row>
    <row r="182" spans="1:51" x14ac:dyDescent="0.25">
      <c r="A182" s="190">
        <v>176</v>
      </c>
      <c r="B182" s="205" t="s">
        <v>967</v>
      </c>
      <c r="C182" s="205" t="s">
        <v>1026</v>
      </c>
      <c r="D182" s="260">
        <v>42888</v>
      </c>
      <c r="E182" s="382" t="s">
        <v>838</v>
      </c>
      <c r="F182" s="205" t="s">
        <v>851</v>
      </c>
      <c r="G182" s="205" t="s">
        <v>878</v>
      </c>
      <c r="H182" s="260">
        <v>42888</v>
      </c>
      <c r="I182" s="260">
        <v>42888</v>
      </c>
      <c r="J182" s="210">
        <v>0.46875</v>
      </c>
      <c r="K182" s="210">
        <v>0.47361111111111115</v>
      </c>
      <c r="M182" s="212" t="s">
        <v>65</v>
      </c>
      <c r="N182" s="204">
        <v>5</v>
      </c>
      <c r="O182" s="214" t="s">
        <v>65</v>
      </c>
      <c r="P182" s="206">
        <v>5</v>
      </c>
      <c r="Q182" s="204"/>
      <c r="R182" s="204"/>
      <c r="S182" s="212" t="s">
        <v>65</v>
      </c>
      <c r="T182" s="206">
        <v>5</v>
      </c>
      <c r="U182" s="214" t="s">
        <v>65</v>
      </c>
      <c r="V182" s="206">
        <v>5</v>
      </c>
      <c r="W182" s="204"/>
      <c r="X182" s="204"/>
      <c r="AC182" s="217">
        <f t="shared" si="18"/>
        <v>100</v>
      </c>
      <c r="AD182" s="219" t="str">
        <f t="shared" si="22"/>
        <v>Clean</v>
      </c>
      <c r="AM182" s="259">
        <v>0</v>
      </c>
      <c r="AQ182" s="217"/>
      <c r="AS182" s="225" t="str">
        <f t="shared" si="12"/>
        <v>ok</v>
      </c>
      <c r="AT182" s="226" t="str">
        <f>IF(((SUM(AV182,AZ182,BD182,BH182,BL182,BP182,BT182,BX182,CB182,CF182,CJ182,CN182,CR182,CV182,CZ182,DD182,DH182,DL182,DP182,DT182,DX182,EB182,EF182,EJ182,EN182,ER182,EV182,EZ182,FD182,FH182,FL182,FP182,FT182,FX182,GB182,GF182,GJ182,GN182,GR182,GV182,GZ182,HD182,HH182,HL182,HP182,HT182,HX182,IB182,IF182,IJ182,IN182,IR182,IV182,IZ182,JD182,JH182,JL182,JP182,JT182,JX182,KB182,KF182,KJ182,KN182,KR182,KV182,KZ182,LD182,LH182,LL182,LP182,LT182,LX182,MB182,MF182,MJ182,MN182,MR182,MV182,MZ182,ND182,NH182,NL182,NP182,NT182,NX182,OB182,OF182,OJ182,ON182,OR182,OV182,OZ182,PD182,PH182,PL182,PP182,PT182,PX182,QB182,QF182,QJ182,QN182,QR182,QV182,QZ182,RD182,RH182,RL182,RP182,RT182,RX182,SB182,SF182,SJ182,SN182,SR182,SV182,SZ182,TD182,TH182,TL182,TP182,TT182,TX182,UB182,UF182,UJ182,UN182,UR182,UV182,UZ182,VD182,VH182,VL182,VP182,VT182,VX182,WB182,WF182,WJ182,WN182,WR182,WV182,WZ182,XD182,XH182,XL182,XP182,XT182,XX182,YB182,YF182,YJ182,YN182,YR182,YV182,YZ182,ZD182,ZH182,ZL182,ZP182,ZT182,ZX182,AAB182,AAF182,AAJ182,AAN182,AAR182,AAV182,AAZ182,ABD182,ABH182,ABL182,ABP182,ABT182,ABX182,ACB182,ACF182,ACJ182,ACN182,ACR182,ACV182,ACZ182,ADD182,ADH182,ADL182,ADP182,ADT182,ADX182,AEB182,AEF182,AEJ182,AEN182,AER182,AEV182,AEZ182,AFD182,AFH182,AFL182,AFP182,AFT182,AFX182,AGB182,AGF182,AGJ182,AGN182,AGR182,AGV182,AGZ182,AHD182,AHH182,AHL182,AHP182,AHT182,AHX182,AIB182,AIF182,AIJ182,AIN182,AIR182,AIV182,AIZ182,AJD182,AJH182,AJL182,AJP182,AJT182,AJX182,AKB182,AKF182,AKJ182,AKN182,AKR182,AKV182,AKZ182,ALD182,ALH182,ALL182,ALP182,ALT182,ALX182,AMB182,AMF182,AMJ182,AMN182,AMR182,AMV182,AMZ182,AND182,ANH182,ANL182,ANP182))+SUM((ANT182,ANX182,AOB182,AOF182,AOJ182)))=AN182,"ok","check")</f>
        <v>ok</v>
      </c>
    </row>
    <row r="183" spans="1:51" x14ac:dyDescent="0.25">
      <c r="A183" s="190">
        <v>177</v>
      </c>
      <c r="B183" s="205" t="s">
        <v>967</v>
      </c>
      <c r="C183" s="205" t="s">
        <v>1027</v>
      </c>
      <c r="D183" s="260">
        <v>42888</v>
      </c>
      <c r="E183" s="382" t="s">
        <v>838</v>
      </c>
      <c r="F183" s="205" t="s">
        <v>851</v>
      </c>
      <c r="G183" s="205" t="s">
        <v>878</v>
      </c>
      <c r="H183" s="260">
        <v>42888</v>
      </c>
      <c r="I183" s="260">
        <v>42888</v>
      </c>
      <c r="J183" s="210">
        <v>0.47916666666666669</v>
      </c>
      <c r="K183" s="210">
        <v>0.4861111111111111</v>
      </c>
      <c r="M183" s="258" t="s">
        <v>136</v>
      </c>
      <c r="N183" s="204">
        <v>5</v>
      </c>
      <c r="O183" s="258" t="s">
        <v>136</v>
      </c>
      <c r="P183" s="206">
        <v>5</v>
      </c>
      <c r="Q183" s="204"/>
      <c r="R183" s="204"/>
      <c r="S183" s="258" t="s">
        <v>136</v>
      </c>
      <c r="T183" s="206">
        <v>5</v>
      </c>
      <c r="U183" s="258" t="s">
        <v>136</v>
      </c>
      <c r="V183" s="206">
        <v>5</v>
      </c>
      <c r="W183" s="204"/>
      <c r="X183" s="204"/>
      <c r="AC183" s="217">
        <f t="shared" si="18"/>
        <v>100</v>
      </c>
      <c r="AD183" s="219" t="str">
        <f t="shared" si="22"/>
        <v>Clean</v>
      </c>
      <c r="AE183" s="194">
        <v>1</v>
      </c>
      <c r="AM183" s="259">
        <v>1</v>
      </c>
      <c r="AN183" s="221">
        <v>0.2</v>
      </c>
      <c r="AQ183" s="217">
        <f t="shared" si="14"/>
        <v>0.2</v>
      </c>
      <c r="AS183" s="225" t="str">
        <f t="shared" si="12"/>
        <v>ok</v>
      </c>
      <c r="AT183" s="226" t="str">
        <f>IF(((SUM(AV183,AZ183,BD183,BH183,BL183,BP183,BT183,BX183,CB183,CF183,CJ183,CN183,CR183,CV183,CZ183,DD183,DH183,DL183,DP183,DT183,DX183,EB183,EF183,EJ183,EN183,ER183,EV183,EZ183,FD183,FH183,FL183,FP183,FT183,FX183,GB183,GF183,GJ183,GN183,GR183,GV183,GZ183,HD183,HH183,HL183,HP183,HT183,HX183,IB183,IF183,IJ183,IN183,IR183,IV183,IZ183,JD183,JH183,JL183,JP183,JT183,JX183,KB183,KF183,KJ183,KN183,KR183,KV183,KZ183,LD183,LH183,LL183,LP183,LT183,LX183,MB183,MF183,MJ183,MN183,MR183,MV183,MZ183,ND183,NH183,NL183,NP183,NT183,NX183,OB183,OF183,OJ183,ON183,OR183,OV183,OZ183,PD183,PH183,PL183,PP183,PT183,PX183,QB183,QF183,QJ183,QN183,QR183,QV183,QZ183,RD183,RH183,RL183,RP183,RT183,RX183,SB183,SF183,SJ183,SN183,SR183,SV183,SZ183,TD183,TH183,TL183,TP183,TT183,TX183,UB183,UF183,UJ183,UN183,UR183,UV183,UZ183,VD183,VH183,VL183,VP183,VT183,VX183,WB183,WF183,WJ183,WN183,WR183,WV183,WZ183,XD183,XH183,XL183,XP183,XT183,XX183,YB183,YF183,YJ183,YN183,YR183,YV183,YZ183,ZD183,ZH183,ZL183,ZP183,ZT183,ZX183,AAB183,AAF183,AAJ183,AAN183,AAR183,AAV183,AAZ183,ABD183,ABH183,ABL183,ABP183,ABT183,ABX183,ACB183,ACF183,ACJ183,ACN183,ACR183,ACV183,ACZ183,ADD183,ADH183,ADL183,ADP183,ADT183,ADX183,AEB183,AEF183,AEJ183,AEN183,AER183,AEV183,AEZ183,AFD183,AFH183,AFL183,AFP183,AFT183,AFX183,AGB183,AGF183,AGJ183,AGN183,AGR183,AGV183,AGZ183,AHD183,AHH183,AHL183,AHP183,AHT183,AHX183,AIB183,AIF183,AIJ183,AIN183,AIR183,AIV183,AIZ183,AJD183,AJH183,AJL183,AJP183,AJT183,AJX183,AKB183,AKF183,AKJ183,AKN183,AKR183,AKV183,AKZ183,ALD183,ALH183,ALL183,ALP183,ALT183,ALX183,AMB183,AMF183,AMJ183,AMN183,AMR183,AMV183,AMZ183,AND183,ANH183,ANL183,ANP183))+SUM((ANT183,ANX183,AOB183,AOF183,AOJ183)))=AN183,"ok","check")</f>
        <v>ok</v>
      </c>
      <c r="AV183" s="196">
        <v>0.2</v>
      </c>
      <c r="AW183" s="197">
        <v>1</v>
      </c>
      <c r="AX183" s="191" t="s">
        <v>601</v>
      </c>
      <c r="AY183" s="190" t="s">
        <v>602</v>
      </c>
    </row>
    <row r="184" spans="1:51" x14ac:dyDescent="0.25">
      <c r="A184" s="190">
        <v>178</v>
      </c>
      <c r="B184" s="205" t="s">
        <v>967</v>
      </c>
      <c r="C184" s="205" t="s">
        <v>1028</v>
      </c>
      <c r="D184" s="260">
        <v>42888</v>
      </c>
      <c r="E184" s="382" t="s">
        <v>838</v>
      </c>
      <c r="F184" s="205" t="s">
        <v>851</v>
      </c>
      <c r="G184" s="205" t="s">
        <v>878</v>
      </c>
      <c r="H184" s="260">
        <v>42888</v>
      </c>
      <c r="I184" s="260">
        <v>42888</v>
      </c>
      <c r="J184" s="210">
        <v>0.48958333333333331</v>
      </c>
      <c r="K184" s="210">
        <v>0.49305555555555558</v>
      </c>
      <c r="M184" s="212" t="s">
        <v>65</v>
      </c>
      <c r="N184" s="204">
        <v>5</v>
      </c>
      <c r="O184" s="214" t="s">
        <v>65</v>
      </c>
      <c r="P184" s="206">
        <v>5</v>
      </c>
      <c r="Q184" s="204"/>
      <c r="R184" s="204"/>
      <c r="S184" s="212" t="s">
        <v>65</v>
      </c>
      <c r="T184" s="206">
        <v>5</v>
      </c>
      <c r="U184" s="214" t="s">
        <v>65</v>
      </c>
      <c r="V184" s="206">
        <v>5</v>
      </c>
      <c r="W184" s="204"/>
      <c r="X184" s="204"/>
      <c r="AC184" s="217">
        <f t="shared" si="18"/>
        <v>100</v>
      </c>
      <c r="AD184" s="219" t="str">
        <f t="shared" si="22"/>
        <v>Clean</v>
      </c>
      <c r="AM184" s="259">
        <v>0</v>
      </c>
      <c r="AQ184" s="217"/>
      <c r="AS184" s="225" t="str">
        <f t="shared" si="12"/>
        <v>ok</v>
      </c>
      <c r="AT184" s="226" t="str">
        <f>IF(((SUM(AV184,AZ184,BD184,BH184,BL184,BP184,BT184,BX184,CB184,CF184,CJ184,CN184,CR184,CV184,CZ184,DD184,DH184,DL184,DP184,DT184,DX184,EB184,EF184,EJ184,EN184,ER184,EV184,EZ184,FD184,FH184,FL184,FP184,FT184,FX184,GB184,GF184,GJ184,GN184,GR184,GV184,GZ184,HD184,HH184,HL184,HP184,HT184,HX184,IB184,IF184,IJ184,IN184,IR184,IV184,IZ184,JD184,JH184,JL184,JP184,JT184,JX184,KB184,KF184,KJ184,KN184,KR184,KV184,KZ184,LD184,LH184,LL184,LP184,LT184,LX184,MB184,MF184,MJ184,MN184,MR184,MV184,MZ184,ND184,NH184,NL184,NP184,NT184,NX184,OB184,OF184,OJ184,ON184,OR184,OV184,OZ184,PD184,PH184,PL184,PP184,PT184,PX184,QB184,QF184,QJ184,QN184,QR184,QV184,QZ184,RD184,RH184,RL184,RP184,RT184,RX184,SB184,SF184,SJ184,SN184,SR184,SV184,SZ184,TD184,TH184,TL184,TP184,TT184,TX184,UB184,UF184,UJ184,UN184,UR184,UV184,UZ184,VD184,VH184,VL184,VP184,VT184,VX184,WB184,WF184,WJ184,WN184,WR184,WV184,WZ184,XD184,XH184,XL184,XP184,XT184,XX184,YB184,YF184,YJ184,YN184,YR184,YV184,YZ184,ZD184,ZH184,ZL184,ZP184,ZT184,ZX184,AAB184,AAF184,AAJ184,AAN184,AAR184,AAV184,AAZ184,ABD184,ABH184,ABL184,ABP184,ABT184,ABX184,ACB184,ACF184,ACJ184,ACN184,ACR184,ACV184,ACZ184,ADD184,ADH184,ADL184,ADP184,ADT184,ADX184,AEB184,AEF184,AEJ184,AEN184,AER184,AEV184,AEZ184,AFD184,AFH184,AFL184,AFP184,AFT184,AFX184,AGB184,AGF184,AGJ184,AGN184,AGR184,AGV184,AGZ184,AHD184,AHH184,AHL184,AHP184,AHT184,AHX184,AIB184,AIF184,AIJ184,AIN184,AIR184,AIV184,AIZ184,AJD184,AJH184,AJL184,AJP184,AJT184,AJX184,AKB184,AKF184,AKJ184,AKN184,AKR184,AKV184,AKZ184,ALD184,ALH184,ALL184,ALP184,ALT184,ALX184,AMB184,AMF184,AMJ184,AMN184,AMR184,AMV184,AMZ184,AND184,ANH184,ANL184,ANP184))+SUM((ANT184,ANX184,AOB184,AOF184,AOJ184)))=AN184,"ok","check")</f>
        <v>ok</v>
      </c>
    </row>
    <row r="185" spans="1:51" x14ac:dyDescent="0.25">
      <c r="A185" s="190">
        <v>179</v>
      </c>
      <c r="B185" s="205" t="s">
        <v>967</v>
      </c>
      <c r="C185" s="205" t="s">
        <v>1029</v>
      </c>
      <c r="D185" s="260">
        <v>42888</v>
      </c>
      <c r="E185" s="382" t="s">
        <v>838</v>
      </c>
      <c r="F185" s="205" t="s">
        <v>851</v>
      </c>
      <c r="G185" s="205" t="s">
        <v>878</v>
      </c>
      <c r="H185" s="260">
        <v>42888</v>
      </c>
      <c r="I185" s="260">
        <v>42888</v>
      </c>
      <c r="J185" s="210">
        <v>0.54722222222222217</v>
      </c>
      <c r="K185" s="210">
        <v>0.5625</v>
      </c>
      <c r="M185" s="258" t="s">
        <v>136</v>
      </c>
      <c r="N185" s="204">
        <v>5</v>
      </c>
      <c r="O185" s="258" t="s">
        <v>136</v>
      </c>
      <c r="P185" s="206">
        <v>5</v>
      </c>
      <c r="Q185" s="204"/>
      <c r="R185" s="204"/>
      <c r="S185" s="258" t="s">
        <v>136</v>
      </c>
      <c r="T185" s="206">
        <v>5</v>
      </c>
      <c r="U185" s="258" t="s">
        <v>136</v>
      </c>
      <c r="V185" s="206">
        <v>5</v>
      </c>
      <c r="W185" s="204"/>
      <c r="X185" s="204"/>
      <c r="AC185" s="217">
        <f t="shared" si="18"/>
        <v>100</v>
      </c>
      <c r="AD185" s="219" t="str">
        <f t="shared" ref="AD185:AD190" si="23">IF(AC185&gt;80, "Clean", "Compromised")</f>
        <v>Clean</v>
      </c>
      <c r="AE185" s="194">
        <v>1</v>
      </c>
      <c r="AM185" s="259">
        <v>1</v>
      </c>
      <c r="AN185" s="221">
        <v>0.15</v>
      </c>
      <c r="AQ185" s="217">
        <f t="shared" si="14"/>
        <v>0.15</v>
      </c>
      <c r="AS185" s="225" t="str">
        <f t="shared" si="12"/>
        <v>ok</v>
      </c>
      <c r="AT185" s="226" t="str">
        <f>IF(((SUM(AV185,AZ185,BD185,BH185,BL185,BP185,BT185,BX185,CB185,CF185,CJ185,CN185,CR185,CV185,CZ185,DD185,DH185,DL185,DP185,DT185,DX185,EB185,EF185,EJ185,EN185,ER185,EV185,EZ185,FD185,FH185,FL185,FP185,FT185,FX185,GB185,GF185,GJ185,GN185,GR185,GV185,GZ185,HD185,HH185,HL185,HP185,HT185,HX185,IB185,IF185,IJ185,IN185,IR185,IV185,IZ185,JD185,JH185,JL185,JP185,JT185,JX185,KB185,KF185,KJ185,KN185,KR185,KV185,KZ185,LD185,LH185,LL185,LP185,LT185,LX185,MB185,MF185,MJ185,MN185,MR185,MV185,MZ185,ND185,NH185,NL185,NP185,NT185,NX185,OB185,OF185,OJ185,ON185,OR185,OV185,OZ185,PD185,PH185,PL185,PP185,PT185,PX185,QB185,QF185,QJ185,QN185,QR185,QV185,QZ185,RD185,RH185,RL185,RP185,RT185,RX185,SB185,SF185,SJ185,SN185,SR185,SV185,SZ185,TD185,TH185,TL185,TP185,TT185,TX185,UB185,UF185,UJ185,UN185,UR185,UV185,UZ185,VD185,VH185,VL185,VP185,VT185,VX185,WB185,WF185,WJ185,WN185,WR185,WV185,WZ185,XD185,XH185,XL185,XP185,XT185,XX185,YB185,YF185,YJ185,YN185,YR185,YV185,YZ185,ZD185,ZH185,ZL185,ZP185,ZT185,ZX185,AAB185,AAF185,AAJ185,AAN185,AAR185,AAV185,AAZ185,ABD185,ABH185,ABL185,ABP185,ABT185,ABX185,ACB185,ACF185,ACJ185,ACN185,ACR185,ACV185,ACZ185,ADD185,ADH185,ADL185,ADP185,ADT185,ADX185,AEB185,AEF185,AEJ185,AEN185,AER185,AEV185,AEZ185,AFD185,AFH185,AFL185,AFP185,AFT185,AFX185,AGB185,AGF185,AGJ185,AGN185,AGR185,AGV185,AGZ185,AHD185,AHH185,AHL185,AHP185,AHT185,AHX185,AIB185,AIF185,AIJ185,AIN185,AIR185,AIV185,AIZ185,AJD185,AJH185,AJL185,AJP185,AJT185,AJX185,AKB185,AKF185,AKJ185,AKN185,AKR185,AKV185,AKZ185,ALD185,ALH185,ALL185,ALP185,ALT185,ALX185,AMB185,AMF185,AMJ185,AMN185,AMR185,AMV185,AMZ185,AND185,ANH185,ANL185,ANP185))+SUM((ANT185,ANX185,AOB185,AOF185,AOJ185)))=AN185,"ok","check")</f>
        <v>ok</v>
      </c>
      <c r="AV185" s="196">
        <v>0.15</v>
      </c>
      <c r="AW185" s="197">
        <v>2</v>
      </c>
      <c r="AX185" s="191" t="s">
        <v>601</v>
      </c>
      <c r="AY185" s="190" t="s">
        <v>602</v>
      </c>
    </row>
    <row r="186" spans="1:51" x14ac:dyDescent="0.25">
      <c r="A186" s="190">
        <v>180</v>
      </c>
      <c r="B186" s="205" t="s">
        <v>967</v>
      </c>
      <c r="C186" s="205" t="s">
        <v>1030</v>
      </c>
      <c r="D186" s="260">
        <v>42888</v>
      </c>
      <c r="E186" s="382" t="s">
        <v>838</v>
      </c>
      <c r="F186" s="205" t="s">
        <v>851</v>
      </c>
      <c r="G186" s="205" t="s">
        <v>878</v>
      </c>
      <c r="H186" s="260">
        <v>42888</v>
      </c>
      <c r="I186" s="260">
        <v>42888</v>
      </c>
      <c r="J186" s="210">
        <v>0.5625</v>
      </c>
      <c r="K186" s="210">
        <v>0.56944444444444442</v>
      </c>
      <c r="M186" s="212" t="s">
        <v>65</v>
      </c>
      <c r="N186" s="204">
        <v>5</v>
      </c>
      <c r="O186" s="214" t="s">
        <v>65</v>
      </c>
      <c r="P186" s="206">
        <v>5</v>
      </c>
      <c r="Q186" s="204"/>
      <c r="R186" s="204"/>
      <c r="S186" s="212" t="s">
        <v>65</v>
      </c>
      <c r="T186" s="206">
        <v>5</v>
      </c>
      <c r="U186" s="214" t="s">
        <v>65</v>
      </c>
      <c r="V186" s="206">
        <v>5</v>
      </c>
      <c r="W186" s="204"/>
      <c r="X186" s="204"/>
      <c r="AC186" s="217">
        <f t="shared" si="18"/>
        <v>100</v>
      </c>
      <c r="AD186" s="219" t="str">
        <f t="shared" si="23"/>
        <v>Clean</v>
      </c>
      <c r="AM186" s="259">
        <v>0</v>
      </c>
      <c r="AQ186" s="217"/>
      <c r="AS186" s="225" t="str">
        <f t="shared" si="12"/>
        <v>ok</v>
      </c>
      <c r="AT186" s="226" t="str">
        <f>IF(((SUM(AV186,AZ186,BD186,BH186,BL186,BP186,BT186,BX186,CB186,CF186,CJ186,CN186,CR186,CV186,CZ186,DD186,DH186,DL186,DP186,DT186,DX186,EB186,EF186,EJ186,EN186,ER186,EV186,EZ186,FD186,FH186,FL186,FP186,FT186,FX186,GB186,GF186,GJ186,GN186,GR186,GV186,GZ186,HD186,HH186,HL186,HP186,HT186,HX186,IB186,IF186,IJ186,IN186,IR186,IV186,IZ186,JD186,JH186,JL186,JP186,JT186,JX186,KB186,KF186,KJ186,KN186,KR186,KV186,KZ186,LD186,LH186,LL186,LP186,LT186,LX186,MB186,MF186,MJ186,MN186,MR186,MV186,MZ186,ND186,NH186,NL186,NP186,NT186,NX186,OB186,OF186,OJ186,ON186,OR186,OV186,OZ186,PD186,PH186,PL186,PP186,PT186,PX186,QB186,QF186,QJ186,QN186,QR186,QV186,QZ186,RD186,RH186,RL186,RP186,RT186,RX186,SB186,SF186,SJ186,SN186,SR186,SV186,SZ186,TD186,TH186,TL186,TP186,TT186,TX186,UB186,UF186,UJ186,UN186,UR186,UV186,UZ186,VD186,VH186,VL186,VP186,VT186,VX186,WB186,WF186,WJ186,WN186,WR186,WV186,WZ186,XD186,XH186,XL186,XP186,XT186,XX186,YB186,YF186,YJ186,YN186,YR186,YV186,YZ186,ZD186,ZH186,ZL186,ZP186,ZT186,ZX186,AAB186,AAF186,AAJ186,AAN186,AAR186,AAV186,AAZ186,ABD186,ABH186,ABL186,ABP186,ABT186,ABX186,ACB186,ACF186,ACJ186,ACN186,ACR186,ACV186,ACZ186,ADD186,ADH186,ADL186,ADP186,ADT186,ADX186,AEB186,AEF186,AEJ186,AEN186,AER186,AEV186,AEZ186,AFD186,AFH186,AFL186,AFP186,AFT186,AFX186,AGB186,AGF186,AGJ186,AGN186,AGR186,AGV186,AGZ186,AHD186,AHH186,AHL186,AHP186,AHT186,AHX186,AIB186,AIF186,AIJ186,AIN186,AIR186,AIV186,AIZ186,AJD186,AJH186,AJL186,AJP186,AJT186,AJX186,AKB186,AKF186,AKJ186,AKN186,AKR186,AKV186,AKZ186,ALD186,ALH186,ALL186,ALP186,ALT186,ALX186,AMB186,AMF186,AMJ186,AMN186,AMR186,AMV186,AMZ186,AND186,ANH186,ANL186,ANP186))+SUM((ANT186,ANX186,AOB186,AOF186,AOJ186)))=AN186,"ok","check")</f>
        <v>ok</v>
      </c>
    </row>
    <row r="187" spans="1:51" x14ac:dyDescent="0.25">
      <c r="A187" s="190">
        <v>181</v>
      </c>
      <c r="B187" s="205" t="s">
        <v>967</v>
      </c>
      <c r="C187" s="264" t="s">
        <v>1031</v>
      </c>
      <c r="D187" s="260">
        <v>42888</v>
      </c>
      <c r="E187" s="382" t="s">
        <v>838</v>
      </c>
      <c r="F187" s="205" t="s">
        <v>851</v>
      </c>
      <c r="G187" s="205" t="s">
        <v>878</v>
      </c>
      <c r="H187" s="260">
        <v>42888</v>
      </c>
      <c r="I187" s="260">
        <v>42888</v>
      </c>
      <c r="J187" s="210">
        <v>0.57847222222222217</v>
      </c>
      <c r="K187" s="210">
        <v>0.58888888888888891</v>
      </c>
      <c r="M187" s="258" t="s">
        <v>136</v>
      </c>
      <c r="N187" s="204">
        <v>5</v>
      </c>
      <c r="O187" s="258" t="s">
        <v>136</v>
      </c>
      <c r="P187" s="206">
        <v>5</v>
      </c>
      <c r="Q187" s="204"/>
      <c r="R187" s="204"/>
      <c r="S187" s="258" t="s">
        <v>136</v>
      </c>
      <c r="T187" s="206">
        <v>5</v>
      </c>
      <c r="U187" s="258" t="s">
        <v>136</v>
      </c>
      <c r="V187" s="206">
        <v>5</v>
      </c>
      <c r="W187" s="204"/>
      <c r="X187" s="204"/>
      <c r="AC187" s="217">
        <f t="shared" si="18"/>
        <v>100</v>
      </c>
      <c r="AD187" s="219" t="str">
        <f t="shared" si="23"/>
        <v>Clean</v>
      </c>
      <c r="AF187" s="194">
        <v>1</v>
      </c>
      <c r="AM187" s="259">
        <v>1</v>
      </c>
      <c r="AN187" s="221">
        <v>0.26</v>
      </c>
      <c r="AQ187" s="217">
        <f t="shared" si="14"/>
        <v>0.26</v>
      </c>
      <c r="AS187" s="225" t="str">
        <f t="shared" si="12"/>
        <v>ok</v>
      </c>
      <c r="AT187" s="226" t="str">
        <f>IF(((SUM(AV187,AZ187,BD187,BH187,BL187,BP187,BT187,BX187,CB187,CF187,CJ187,CN187,CR187,CV187,CZ187,DD187,DH187,DL187,DP187,DT187,DX187,EB187,EF187,EJ187,EN187,ER187,EV187,EZ187,FD187,FH187,FL187,FP187,FT187,FX187,GB187,GF187,GJ187,GN187,GR187,GV187,GZ187,HD187,HH187,HL187,HP187,HT187,HX187,IB187,IF187,IJ187,IN187,IR187,IV187,IZ187,JD187,JH187,JL187,JP187,JT187,JX187,KB187,KF187,KJ187,KN187,KR187,KV187,KZ187,LD187,LH187,LL187,LP187,LT187,LX187,MB187,MF187,MJ187,MN187,MR187,MV187,MZ187,ND187,NH187,NL187,NP187,NT187,NX187,OB187,OF187,OJ187,ON187,OR187,OV187,OZ187,PD187,PH187,PL187,PP187,PT187,PX187,QB187,QF187,QJ187,QN187,QR187,QV187,QZ187,RD187,RH187,RL187,RP187,RT187,RX187,SB187,SF187,SJ187,SN187,SR187,SV187,SZ187,TD187,TH187,TL187,TP187,TT187,TX187,UB187,UF187,UJ187,UN187,UR187,UV187,UZ187,VD187,VH187,VL187,VP187,VT187,VX187,WB187,WF187,WJ187,WN187,WR187,WV187,WZ187,XD187,XH187,XL187,XP187,XT187,XX187,YB187,YF187,YJ187,YN187,YR187,YV187,YZ187,ZD187,ZH187,ZL187,ZP187,ZT187,ZX187,AAB187,AAF187,AAJ187,AAN187,AAR187,AAV187,AAZ187,ABD187,ABH187,ABL187,ABP187,ABT187,ABX187,ACB187,ACF187,ACJ187,ACN187,ACR187,ACV187,ACZ187,ADD187,ADH187,ADL187,ADP187,ADT187,ADX187,AEB187,AEF187,AEJ187,AEN187,AER187,AEV187,AEZ187,AFD187,AFH187,AFL187,AFP187,AFT187,AFX187,AGB187,AGF187,AGJ187,AGN187,AGR187,AGV187,AGZ187,AHD187,AHH187,AHL187,AHP187,AHT187,AHX187,AIB187,AIF187,AIJ187,AIN187,AIR187,AIV187,AIZ187,AJD187,AJH187,AJL187,AJP187,AJT187,AJX187,AKB187,AKF187,AKJ187,AKN187,AKR187,AKV187,AKZ187,ALD187,ALH187,ALL187,ALP187,ALT187,ALX187,AMB187,AMF187,AMJ187,AMN187,AMR187,AMV187,AMZ187,AND187,ANH187,ANL187,ANP187))+SUM((ANT187,ANX187,AOB187,AOF187,AOJ187)))=AN187,"ok","check")</f>
        <v>ok</v>
      </c>
      <c r="AV187" s="196">
        <v>0.26</v>
      </c>
      <c r="AW187" s="197">
        <v>5</v>
      </c>
      <c r="AX187" s="191" t="s">
        <v>608</v>
      </c>
      <c r="AY187" s="190" t="s">
        <v>605</v>
      </c>
    </row>
    <row r="188" spans="1:51" x14ac:dyDescent="0.25">
      <c r="A188" s="190">
        <v>182</v>
      </c>
      <c r="B188" s="205" t="s">
        <v>967</v>
      </c>
      <c r="C188" s="264" t="s">
        <v>1032</v>
      </c>
      <c r="D188" s="260">
        <v>42888</v>
      </c>
      <c r="E188" s="382" t="s">
        <v>838</v>
      </c>
      <c r="F188" s="205" t="s">
        <v>851</v>
      </c>
      <c r="G188" s="205" t="s">
        <v>878</v>
      </c>
      <c r="H188" s="260">
        <v>42888</v>
      </c>
      <c r="I188" s="260">
        <v>42888</v>
      </c>
      <c r="J188" s="210">
        <v>0.58958333333333335</v>
      </c>
      <c r="K188" s="210">
        <v>0.59375</v>
      </c>
      <c r="M188" s="212" t="s">
        <v>65</v>
      </c>
      <c r="N188" s="204">
        <v>5</v>
      </c>
      <c r="O188" s="214" t="s">
        <v>65</v>
      </c>
      <c r="P188" s="206">
        <v>5</v>
      </c>
      <c r="Q188" s="204"/>
      <c r="R188" s="204"/>
      <c r="S188" s="212" t="s">
        <v>65</v>
      </c>
      <c r="T188" s="206">
        <v>5</v>
      </c>
      <c r="U188" s="214" t="s">
        <v>65</v>
      </c>
      <c r="V188" s="206">
        <v>5</v>
      </c>
      <c r="W188" s="204"/>
      <c r="X188" s="204"/>
      <c r="AC188" s="217">
        <f t="shared" si="18"/>
        <v>100</v>
      </c>
      <c r="AD188" s="219" t="str">
        <f t="shared" si="23"/>
        <v>Clean</v>
      </c>
      <c r="AM188" s="259">
        <v>0</v>
      </c>
      <c r="AQ188" s="217"/>
      <c r="AS188" s="225" t="str">
        <f t="shared" si="12"/>
        <v>ok</v>
      </c>
      <c r="AT188" s="226" t="str">
        <f>IF(((SUM(AV188,AZ188,BD188,BH188,BL188,BP188,BT188,BX188,CB188,CF188,CJ188,CN188,CR188,CV188,CZ188,DD188,DH188,DL188,DP188,DT188,DX188,EB188,EF188,EJ188,EN188,ER188,EV188,EZ188,FD188,FH188,FL188,FP188,FT188,FX188,GB188,GF188,GJ188,GN188,GR188,GV188,GZ188,HD188,HH188,HL188,HP188,HT188,HX188,IB188,IF188,IJ188,IN188,IR188,IV188,IZ188,JD188,JH188,JL188,JP188,JT188,JX188,KB188,KF188,KJ188,KN188,KR188,KV188,KZ188,LD188,LH188,LL188,LP188,LT188,LX188,MB188,MF188,MJ188,MN188,MR188,MV188,MZ188,ND188,NH188,NL188,NP188,NT188,NX188,OB188,OF188,OJ188,ON188,OR188,OV188,OZ188,PD188,PH188,PL188,PP188,PT188,PX188,QB188,QF188,QJ188,QN188,QR188,QV188,QZ188,RD188,RH188,RL188,RP188,RT188,RX188,SB188,SF188,SJ188,SN188,SR188,SV188,SZ188,TD188,TH188,TL188,TP188,TT188,TX188,UB188,UF188,UJ188,UN188,UR188,UV188,UZ188,VD188,VH188,VL188,VP188,VT188,VX188,WB188,WF188,WJ188,WN188,WR188,WV188,WZ188,XD188,XH188,XL188,XP188,XT188,XX188,YB188,YF188,YJ188,YN188,YR188,YV188,YZ188,ZD188,ZH188,ZL188,ZP188,ZT188,ZX188,AAB188,AAF188,AAJ188,AAN188,AAR188,AAV188,AAZ188,ABD188,ABH188,ABL188,ABP188,ABT188,ABX188,ACB188,ACF188,ACJ188,ACN188,ACR188,ACV188,ACZ188,ADD188,ADH188,ADL188,ADP188,ADT188,ADX188,AEB188,AEF188,AEJ188,AEN188,AER188,AEV188,AEZ188,AFD188,AFH188,AFL188,AFP188,AFT188,AFX188,AGB188,AGF188,AGJ188,AGN188,AGR188,AGV188,AGZ188,AHD188,AHH188,AHL188,AHP188,AHT188,AHX188,AIB188,AIF188,AIJ188,AIN188,AIR188,AIV188,AIZ188,AJD188,AJH188,AJL188,AJP188,AJT188,AJX188,AKB188,AKF188,AKJ188,AKN188,AKR188,AKV188,AKZ188,ALD188,ALH188,ALL188,ALP188,ALT188,ALX188,AMB188,AMF188,AMJ188,AMN188,AMR188,AMV188,AMZ188,AND188,ANH188,ANL188,ANP188))+SUM((ANT188,ANX188,AOB188,AOF188,AOJ188)))=AN188,"ok","check")</f>
        <v>ok</v>
      </c>
    </row>
    <row r="189" spans="1:51" x14ac:dyDescent="0.25">
      <c r="A189" s="190">
        <v>183</v>
      </c>
      <c r="B189" s="205" t="s">
        <v>967</v>
      </c>
      <c r="C189" s="264" t="s">
        <v>1033</v>
      </c>
      <c r="D189" s="260">
        <v>42888</v>
      </c>
      <c r="E189" s="382" t="s">
        <v>838</v>
      </c>
      <c r="F189" s="205" t="s">
        <v>851</v>
      </c>
      <c r="G189" s="205" t="s">
        <v>878</v>
      </c>
      <c r="H189" s="260">
        <v>42888</v>
      </c>
      <c r="I189" s="260">
        <v>42888</v>
      </c>
      <c r="J189" s="210">
        <v>0.59861111111111109</v>
      </c>
      <c r="K189" s="210">
        <v>0.60277777777777775</v>
      </c>
      <c r="M189" s="258" t="s">
        <v>136</v>
      </c>
      <c r="N189" s="204">
        <v>5</v>
      </c>
      <c r="O189" s="258" t="s">
        <v>136</v>
      </c>
      <c r="P189" s="206">
        <v>5</v>
      </c>
      <c r="Q189" s="204"/>
      <c r="R189" s="204"/>
      <c r="S189" s="258" t="s">
        <v>136</v>
      </c>
      <c r="T189" s="206">
        <v>5</v>
      </c>
      <c r="U189" s="258" t="s">
        <v>136</v>
      </c>
      <c r="V189" s="206">
        <v>5</v>
      </c>
      <c r="W189" s="204"/>
      <c r="X189" s="204"/>
      <c r="AC189" s="217">
        <f t="shared" si="18"/>
        <v>100</v>
      </c>
      <c r="AD189" s="219" t="str">
        <f t="shared" si="23"/>
        <v>Clean</v>
      </c>
      <c r="AM189" s="259">
        <v>0</v>
      </c>
      <c r="AQ189" s="217"/>
      <c r="AS189" s="225" t="str">
        <f t="shared" si="12"/>
        <v>ok</v>
      </c>
      <c r="AT189" s="226" t="str">
        <f>IF(((SUM(AV189,AZ189,BD189,BH189,BL189,BP189,BT189,BX189,CB189,CF189,CJ189,CN189,CR189,CV189,CZ189,DD189,DH189,DL189,DP189,DT189,DX189,EB189,EF189,EJ189,EN189,ER189,EV189,EZ189,FD189,FH189,FL189,FP189,FT189,FX189,GB189,GF189,GJ189,GN189,GR189,GV189,GZ189,HD189,HH189,HL189,HP189,HT189,HX189,IB189,IF189,IJ189,IN189,IR189,IV189,IZ189,JD189,JH189,JL189,JP189,JT189,JX189,KB189,KF189,KJ189,KN189,KR189,KV189,KZ189,LD189,LH189,LL189,LP189,LT189,LX189,MB189,MF189,MJ189,MN189,MR189,MV189,MZ189,ND189,NH189,NL189,NP189,NT189,NX189,OB189,OF189,OJ189,ON189,OR189,OV189,OZ189,PD189,PH189,PL189,PP189,PT189,PX189,QB189,QF189,QJ189,QN189,QR189,QV189,QZ189,RD189,RH189,RL189,RP189,RT189,RX189,SB189,SF189,SJ189,SN189,SR189,SV189,SZ189,TD189,TH189,TL189,TP189,TT189,TX189,UB189,UF189,UJ189,UN189,UR189,UV189,UZ189,VD189,VH189,VL189,VP189,VT189,VX189,WB189,WF189,WJ189,WN189,WR189,WV189,WZ189,XD189,XH189,XL189,XP189,XT189,XX189,YB189,YF189,YJ189,YN189,YR189,YV189,YZ189,ZD189,ZH189,ZL189,ZP189,ZT189,ZX189,AAB189,AAF189,AAJ189,AAN189,AAR189,AAV189,AAZ189,ABD189,ABH189,ABL189,ABP189,ABT189,ABX189,ACB189,ACF189,ACJ189,ACN189,ACR189,ACV189,ACZ189,ADD189,ADH189,ADL189,ADP189,ADT189,ADX189,AEB189,AEF189,AEJ189,AEN189,AER189,AEV189,AEZ189,AFD189,AFH189,AFL189,AFP189,AFT189,AFX189,AGB189,AGF189,AGJ189,AGN189,AGR189,AGV189,AGZ189,AHD189,AHH189,AHL189,AHP189,AHT189,AHX189,AIB189,AIF189,AIJ189,AIN189,AIR189,AIV189,AIZ189,AJD189,AJH189,AJL189,AJP189,AJT189,AJX189,AKB189,AKF189,AKJ189,AKN189,AKR189,AKV189,AKZ189,ALD189,ALH189,ALL189,ALP189,ALT189,ALX189,AMB189,AMF189,AMJ189,AMN189,AMR189,AMV189,AMZ189,AND189,ANH189,ANL189,ANP189))+SUM((ANT189,ANX189,AOB189,AOF189,AOJ189)))=AN189,"ok","check")</f>
        <v>ok</v>
      </c>
    </row>
    <row r="190" spans="1:51" x14ac:dyDescent="0.25">
      <c r="A190" s="190">
        <v>184</v>
      </c>
      <c r="B190" s="205" t="s">
        <v>967</v>
      </c>
      <c r="C190" s="264" t="s">
        <v>1034</v>
      </c>
      <c r="D190" s="260">
        <v>42888</v>
      </c>
      <c r="E190" s="382" t="s">
        <v>838</v>
      </c>
      <c r="F190" s="205" t="s">
        <v>851</v>
      </c>
      <c r="G190" s="205" t="s">
        <v>878</v>
      </c>
      <c r="H190" s="260">
        <v>42888</v>
      </c>
      <c r="I190" s="260">
        <v>42888</v>
      </c>
      <c r="J190" s="210">
        <v>0.60416666666666663</v>
      </c>
      <c r="K190" s="210">
        <v>0.61111111111111105</v>
      </c>
      <c r="M190" s="212" t="s">
        <v>65</v>
      </c>
      <c r="N190" s="204">
        <v>5</v>
      </c>
      <c r="O190" s="214" t="s">
        <v>65</v>
      </c>
      <c r="P190" s="206">
        <v>5</v>
      </c>
      <c r="Q190" s="204"/>
      <c r="R190" s="204"/>
      <c r="S190" s="212" t="s">
        <v>65</v>
      </c>
      <c r="T190" s="206">
        <v>5</v>
      </c>
      <c r="U190" s="214" t="s">
        <v>65</v>
      </c>
      <c r="V190" s="206">
        <v>5</v>
      </c>
      <c r="W190" s="204"/>
      <c r="X190" s="204"/>
      <c r="AC190" s="217">
        <f t="shared" si="18"/>
        <v>100</v>
      </c>
      <c r="AD190" s="219" t="str">
        <f t="shared" si="23"/>
        <v>Clean</v>
      </c>
      <c r="AM190" s="259">
        <v>0</v>
      </c>
      <c r="AQ190" s="217"/>
      <c r="AS190" s="225" t="str">
        <f t="shared" si="12"/>
        <v>ok</v>
      </c>
      <c r="AT190" s="226" t="str">
        <f>IF(((SUM(AV190,AZ190,BD190,BH190,BL190,BP190,BT190,BX190,CB190,CF190,CJ190,CN190,CR190,CV190,CZ190,DD190,DH190,DL190,DP190,DT190,DX190,EB190,EF190,EJ190,EN190,ER190,EV190,EZ190,FD190,FH190,FL190,FP190,FT190,FX190,GB190,GF190,GJ190,GN190,GR190,GV190,GZ190,HD190,HH190,HL190,HP190,HT190,HX190,IB190,IF190,IJ190,IN190,IR190,IV190,IZ190,JD190,JH190,JL190,JP190,JT190,JX190,KB190,KF190,KJ190,KN190,KR190,KV190,KZ190,LD190,LH190,LL190,LP190,LT190,LX190,MB190,MF190,MJ190,MN190,MR190,MV190,MZ190,ND190,NH190,NL190,NP190,NT190,NX190,OB190,OF190,OJ190,ON190,OR190,OV190,OZ190,PD190,PH190,PL190,PP190,PT190,PX190,QB190,QF190,QJ190,QN190,QR190,QV190,QZ190,RD190,RH190,RL190,RP190,RT190,RX190,SB190,SF190,SJ190,SN190,SR190,SV190,SZ190,TD190,TH190,TL190,TP190,TT190,TX190,UB190,UF190,UJ190,UN190,UR190,UV190,UZ190,VD190,VH190,VL190,VP190,VT190,VX190,WB190,WF190,WJ190,WN190,WR190,WV190,WZ190,XD190,XH190,XL190,XP190,XT190,XX190,YB190,YF190,YJ190,YN190,YR190,YV190,YZ190,ZD190,ZH190,ZL190,ZP190,ZT190,ZX190,AAB190,AAF190,AAJ190,AAN190,AAR190,AAV190,AAZ190,ABD190,ABH190,ABL190,ABP190,ABT190,ABX190,ACB190,ACF190,ACJ190,ACN190,ACR190,ACV190,ACZ190,ADD190,ADH190,ADL190,ADP190,ADT190,ADX190,AEB190,AEF190,AEJ190,AEN190,AER190,AEV190,AEZ190,AFD190,AFH190,AFL190,AFP190,AFT190,AFX190,AGB190,AGF190,AGJ190,AGN190,AGR190,AGV190,AGZ190,AHD190,AHH190,AHL190,AHP190,AHT190,AHX190,AIB190,AIF190,AIJ190,AIN190,AIR190,AIV190,AIZ190,AJD190,AJH190,AJL190,AJP190,AJT190,AJX190,AKB190,AKF190,AKJ190,AKN190,AKR190,AKV190,AKZ190,ALD190,ALH190,ALL190,ALP190,ALT190,ALX190,AMB190,AMF190,AMJ190,AMN190,AMR190,AMV190,AMZ190,AND190,ANH190,ANL190,ANP190))+SUM((ANT190,ANX190,AOB190,AOF190,AOJ190)))=AN190,"ok","check")</f>
        <v>ok</v>
      </c>
    </row>
    <row r="191" spans="1:51" x14ac:dyDescent="0.25">
      <c r="A191" s="190">
        <v>185</v>
      </c>
      <c r="B191" s="205" t="s">
        <v>967</v>
      </c>
      <c r="C191" s="205" t="s">
        <v>1035</v>
      </c>
      <c r="D191" s="260">
        <v>42888</v>
      </c>
      <c r="E191" s="382" t="s">
        <v>838</v>
      </c>
      <c r="F191" s="205" t="s">
        <v>851</v>
      </c>
      <c r="G191" s="205" t="s">
        <v>878</v>
      </c>
      <c r="H191" s="260">
        <v>42888</v>
      </c>
      <c r="I191" s="260">
        <v>42888</v>
      </c>
      <c r="J191" s="210">
        <v>0.66388888888888886</v>
      </c>
      <c r="K191" s="210">
        <v>0.67083333333333339</v>
      </c>
      <c r="M191" s="258" t="s">
        <v>136</v>
      </c>
      <c r="N191" s="204">
        <v>5</v>
      </c>
      <c r="O191" s="258" t="s">
        <v>136</v>
      </c>
      <c r="P191" s="206">
        <v>5</v>
      </c>
      <c r="Q191" s="204"/>
      <c r="R191" s="204"/>
      <c r="S191" s="258" t="s">
        <v>136</v>
      </c>
      <c r="T191" s="206">
        <v>5</v>
      </c>
      <c r="U191" s="258" t="s">
        <v>136</v>
      </c>
      <c r="V191" s="206">
        <v>5</v>
      </c>
      <c r="W191" s="204"/>
      <c r="X191" s="204"/>
      <c r="AC191" s="217">
        <f t="shared" si="18"/>
        <v>100</v>
      </c>
      <c r="AD191" s="219" t="str">
        <f t="shared" ref="AD191:AD217" si="24">IF(AC191&gt;80, "Clean", "Compromised")</f>
        <v>Clean</v>
      </c>
      <c r="AM191" s="259">
        <v>0</v>
      </c>
      <c r="AQ191" s="217"/>
      <c r="AS191" s="225" t="str">
        <f t="shared" si="12"/>
        <v>ok</v>
      </c>
      <c r="AT191" s="226" t="str">
        <f>IF(((SUM(AV191,AZ191,BD191,BH191,BL191,BP191,BT191,BX191,CB191,CF191,CJ191,CN191,CR191,CV191,CZ191,DD191,DH191,DL191,DP191,DT191,DX191,EB191,EF191,EJ191,EN191,ER191,EV191,EZ191,FD191,FH191,FL191,FP191,FT191,FX191,GB191,GF191,GJ191,GN191,GR191,GV191,GZ191,HD191,HH191,HL191,HP191,HT191,HX191,IB191,IF191,IJ191,IN191,IR191,IV191,IZ191,JD191,JH191,JL191,JP191,JT191,JX191,KB191,KF191,KJ191,KN191,KR191,KV191,KZ191,LD191,LH191,LL191,LP191,LT191,LX191,MB191,MF191,MJ191,MN191,MR191,MV191,MZ191,ND191,NH191,NL191,NP191,NT191,NX191,OB191,OF191,OJ191,ON191,OR191,OV191,OZ191,PD191,PH191,PL191,PP191,PT191,PX191,QB191,QF191,QJ191,QN191,QR191,QV191,QZ191,RD191,RH191,RL191,RP191,RT191,RX191,SB191,SF191,SJ191,SN191,SR191,SV191,SZ191,TD191,TH191,TL191,TP191,TT191,TX191,UB191,UF191,UJ191,UN191,UR191,UV191,UZ191,VD191,VH191,VL191,VP191,VT191,VX191,WB191,WF191,WJ191,WN191,WR191,WV191,WZ191,XD191,XH191,XL191,XP191,XT191,XX191,YB191,YF191,YJ191,YN191,YR191,YV191,YZ191,ZD191,ZH191,ZL191,ZP191,ZT191,ZX191,AAB191,AAF191,AAJ191,AAN191,AAR191,AAV191,AAZ191,ABD191,ABH191,ABL191,ABP191,ABT191,ABX191,ACB191,ACF191,ACJ191,ACN191,ACR191,ACV191,ACZ191,ADD191,ADH191,ADL191,ADP191,ADT191,ADX191,AEB191,AEF191,AEJ191,AEN191,AER191,AEV191,AEZ191,AFD191,AFH191,AFL191,AFP191,AFT191,AFX191,AGB191,AGF191,AGJ191,AGN191,AGR191,AGV191,AGZ191,AHD191,AHH191,AHL191,AHP191,AHT191,AHX191,AIB191,AIF191,AIJ191,AIN191,AIR191,AIV191,AIZ191,AJD191,AJH191,AJL191,AJP191,AJT191,AJX191,AKB191,AKF191,AKJ191,AKN191,AKR191,AKV191,AKZ191,ALD191,ALH191,ALL191,ALP191,ALT191,ALX191,AMB191,AMF191,AMJ191,AMN191,AMR191,AMV191,AMZ191,AND191,ANH191,ANL191,ANP191))+SUM((ANT191,ANX191,AOB191,AOF191,AOJ191)))=AN191,"ok","check")</f>
        <v>ok</v>
      </c>
    </row>
    <row r="192" spans="1:51" x14ac:dyDescent="0.25">
      <c r="A192" s="190">
        <v>186</v>
      </c>
      <c r="B192" s="205" t="s">
        <v>967</v>
      </c>
      <c r="C192" s="205" t="s">
        <v>1036</v>
      </c>
      <c r="D192" s="260">
        <v>42888</v>
      </c>
      <c r="E192" s="382" t="s">
        <v>838</v>
      </c>
      <c r="F192" s="205" t="s">
        <v>851</v>
      </c>
      <c r="G192" s="205" t="s">
        <v>878</v>
      </c>
      <c r="H192" s="260">
        <v>42888</v>
      </c>
      <c r="I192" s="260">
        <v>42888</v>
      </c>
      <c r="J192" s="210">
        <v>0.67222222222222217</v>
      </c>
      <c r="K192" s="210">
        <v>0.67708333333333337</v>
      </c>
      <c r="M192" s="212" t="s">
        <v>65</v>
      </c>
      <c r="N192" s="204">
        <v>5</v>
      </c>
      <c r="O192" s="214" t="s">
        <v>65</v>
      </c>
      <c r="P192" s="206">
        <v>5</v>
      </c>
      <c r="Q192" s="204"/>
      <c r="R192" s="204"/>
      <c r="S192" s="212" t="s">
        <v>65</v>
      </c>
      <c r="T192" s="206">
        <v>5</v>
      </c>
      <c r="U192" s="214" t="s">
        <v>65</v>
      </c>
      <c r="V192" s="206">
        <v>5</v>
      </c>
      <c r="W192" s="204"/>
      <c r="X192" s="204"/>
      <c r="AC192" s="217">
        <f t="shared" si="18"/>
        <v>100</v>
      </c>
      <c r="AD192" s="219" t="str">
        <f t="shared" si="24"/>
        <v>Clean</v>
      </c>
      <c r="AM192" s="259">
        <v>0</v>
      </c>
      <c r="AQ192" s="217"/>
      <c r="AS192" s="225" t="str">
        <f t="shared" si="12"/>
        <v>ok</v>
      </c>
      <c r="AT192" s="226" t="str">
        <f>IF(((SUM(AV192,AZ192,BD192,BH192,BL192,BP192,BT192,BX192,CB192,CF192,CJ192,CN192,CR192,CV192,CZ192,DD192,DH192,DL192,DP192,DT192,DX192,EB192,EF192,EJ192,EN192,ER192,EV192,EZ192,FD192,FH192,FL192,FP192,FT192,FX192,GB192,GF192,GJ192,GN192,GR192,GV192,GZ192,HD192,HH192,HL192,HP192,HT192,HX192,IB192,IF192,IJ192,IN192,IR192,IV192,IZ192,JD192,JH192,JL192,JP192,JT192,JX192,KB192,KF192,KJ192,KN192,KR192,KV192,KZ192,LD192,LH192,LL192,LP192,LT192,LX192,MB192,MF192,MJ192,MN192,MR192,MV192,MZ192,ND192,NH192,NL192,NP192,NT192,NX192,OB192,OF192,OJ192,ON192,OR192,OV192,OZ192,PD192,PH192,PL192,PP192,PT192,PX192,QB192,QF192,QJ192,QN192,QR192,QV192,QZ192,RD192,RH192,RL192,RP192,RT192,RX192,SB192,SF192,SJ192,SN192,SR192,SV192,SZ192,TD192,TH192,TL192,TP192,TT192,TX192,UB192,UF192,UJ192,UN192,UR192,UV192,UZ192,VD192,VH192,VL192,VP192,VT192,VX192,WB192,WF192,WJ192,WN192,WR192,WV192,WZ192,XD192,XH192,XL192,XP192,XT192,XX192,YB192,YF192,YJ192,YN192,YR192,YV192,YZ192,ZD192,ZH192,ZL192,ZP192,ZT192,ZX192,AAB192,AAF192,AAJ192,AAN192,AAR192,AAV192,AAZ192,ABD192,ABH192,ABL192,ABP192,ABT192,ABX192,ACB192,ACF192,ACJ192,ACN192,ACR192,ACV192,ACZ192,ADD192,ADH192,ADL192,ADP192,ADT192,ADX192,AEB192,AEF192,AEJ192,AEN192,AER192,AEV192,AEZ192,AFD192,AFH192,AFL192,AFP192,AFT192,AFX192,AGB192,AGF192,AGJ192,AGN192,AGR192,AGV192,AGZ192,AHD192,AHH192,AHL192,AHP192,AHT192,AHX192,AIB192,AIF192,AIJ192,AIN192,AIR192,AIV192,AIZ192,AJD192,AJH192,AJL192,AJP192,AJT192,AJX192,AKB192,AKF192,AKJ192,AKN192,AKR192,AKV192,AKZ192,ALD192,ALH192,ALL192,ALP192,ALT192,ALX192,AMB192,AMF192,AMJ192,AMN192,AMR192,AMV192,AMZ192,AND192,ANH192,ANL192,ANP192))+SUM((ANT192,ANX192,AOB192,AOF192,AOJ192)))=AN192,"ok","check")</f>
        <v>ok</v>
      </c>
    </row>
    <row r="193" spans="1:55" x14ac:dyDescent="0.25">
      <c r="A193" s="190">
        <v>187</v>
      </c>
      <c r="B193" s="205" t="s">
        <v>967</v>
      </c>
      <c r="C193" s="205" t="s">
        <v>1037</v>
      </c>
      <c r="D193" s="260">
        <v>42888</v>
      </c>
      <c r="E193" s="382" t="s">
        <v>838</v>
      </c>
      <c r="F193" s="205" t="s">
        <v>851</v>
      </c>
      <c r="G193" s="205" t="s">
        <v>878</v>
      </c>
      <c r="H193" s="260">
        <v>42888</v>
      </c>
      <c r="I193" s="260">
        <v>42888</v>
      </c>
      <c r="J193" s="210">
        <v>0.68472222222222223</v>
      </c>
      <c r="K193" s="210">
        <v>0.68680555555555556</v>
      </c>
      <c r="M193" s="258" t="s">
        <v>136</v>
      </c>
      <c r="N193" s="204">
        <v>5</v>
      </c>
      <c r="O193" s="258" t="s">
        <v>136</v>
      </c>
      <c r="P193" s="206">
        <v>5</v>
      </c>
      <c r="Q193" s="204"/>
      <c r="R193" s="204"/>
      <c r="S193" s="258" t="s">
        <v>136</v>
      </c>
      <c r="T193" s="206">
        <v>5</v>
      </c>
      <c r="U193" s="258" t="s">
        <v>136</v>
      </c>
      <c r="V193" s="206">
        <v>5</v>
      </c>
      <c r="W193" s="204"/>
      <c r="X193" s="204"/>
      <c r="AC193" s="217">
        <f t="shared" si="18"/>
        <v>100</v>
      </c>
      <c r="AD193" s="219" t="str">
        <f t="shared" si="24"/>
        <v>Clean</v>
      </c>
      <c r="AM193" s="259">
        <v>0</v>
      </c>
      <c r="AQ193" s="217"/>
      <c r="AS193" s="225" t="str">
        <f t="shared" si="12"/>
        <v>ok</v>
      </c>
      <c r="AT193" s="226" t="str">
        <f>IF(((SUM(AV193,AZ193,BD193,BH193,BL193,BP193,BT193,BX193,CB193,CF193,CJ193,CN193,CR193,CV193,CZ193,DD193,DH193,DL193,DP193,DT193,DX193,EB193,EF193,EJ193,EN193,ER193,EV193,EZ193,FD193,FH193,FL193,FP193,FT193,FX193,GB193,GF193,GJ193,GN193,GR193,GV193,GZ193,HD193,HH193,HL193,HP193,HT193,HX193,IB193,IF193,IJ193,IN193,IR193,IV193,IZ193,JD193,JH193,JL193,JP193,JT193,JX193,KB193,KF193,KJ193,KN193,KR193,KV193,KZ193,LD193,LH193,LL193,LP193,LT193,LX193,MB193,MF193,MJ193,MN193,MR193,MV193,MZ193,ND193,NH193,NL193,NP193,NT193,NX193,OB193,OF193,OJ193,ON193,OR193,OV193,OZ193,PD193,PH193,PL193,PP193,PT193,PX193,QB193,QF193,QJ193,QN193,QR193,QV193,QZ193,RD193,RH193,RL193,RP193,RT193,RX193,SB193,SF193,SJ193,SN193,SR193,SV193,SZ193,TD193,TH193,TL193,TP193,TT193,TX193,UB193,UF193,UJ193,UN193,UR193,UV193,UZ193,VD193,VH193,VL193,VP193,VT193,VX193,WB193,WF193,WJ193,WN193,WR193,WV193,WZ193,XD193,XH193,XL193,XP193,XT193,XX193,YB193,YF193,YJ193,YN193,YR193,YV193,YZ193,ZD193,ZH193,ZL193,ZP193,ZT193,ZX193,AAB193,AAF193,AAJ193,AAN193,AAR193,AAV193,AAZ193,ABD193,ABH193,ABL193,ABP193,ABT193,ABX193,ACB193,ACF193,ACJ193,ACN193,ACR193,ACV193,ACZ193,ADD193,ADH193,ADL193,ADP193,ADT193,ADX193,AEB193,AEF193,AEJ193,AEN193,AER193,AEV193,AEZ193,AFD193,AFH193,AFL193,AFP193,AFT193,AFX193,AGB193,AGF193,AGJ193,AGN193,AGR193,AGV193,AGZ193,AHD193,AHH193,AHL193,AHP193,AHT193,AHX193,AIB193,AIF193,AIJ193,AIN193,AIR193,AIV193,AIZ193,AJD193,AJH193,AJL193,AJP193,AJT193,AJX193,AKB193,AKF193,AKJ193,AKN193,AKR193,AKV193,AKZ193,ALD193,ALH193,ALL193,ALP193,ALT193,ALX193,AMB193,AMF193,AMJ193,AMN193,AMR193,AMV193,AMZ193,AND193,ANH193,ANL193,ANP193))+SUM((ANT193,ANX193,AOB193,AOF193,AOJ193)))=AN193,"ok","check")</f>
        <v>ok</v>
      </c>
    </row>
    <row r="194" spans="1:55" x14ac:dyDescent="0.25">
      <c r="A194" s="190">
        <v>188</v>
      </c>
      <c r="B194" s="205" t="s">
        <v>967</v>
      </c>
      <c r="C194" s="205" t="s">
        <v>1038</v>
      </c>
      <c r="D194" s="260">
        <v>42888</v>
      </c>
      <c r="E194" s="382" t="s">
        <v>838</v>
      </c>
      <c r="F194" s="205" t="s">
        <v>851</v>
      </c>
      <c r="G194" s="205" t="s">
        <v>878</v>
      </c>
      <c r="H194" s="260">
        <v>42888</v>
      </c>
      <c r="I194" s="260">
        <v>42888</v>
      </c>
      <c r="J194" s="210">
        <v>0.70972222222222225</v>
      </c>
      <c r="K194" s="210">
        <v>0.71805555555555556</v>
      </c>
      <c r="M194" s="212" t="s">
        <v>65</v>
      </c>
      <c r="N194" s="204">
        <v>5</v>
      </c>
      <c r="O194" s="214" t="s">
        <v>65</v>
      </c>
      <c r="P194" s="206">
        <v>5</v>
      </c>
      <c r="Q194" s="204"/>
      <c r="R194" s="204"/>
      <c r="S194" s="212" t="s">
        <v>65</v>
      </c>
      <c r="T194" s="206">
        <v>5</v>
      </c>
      <c r="U194" s="214" t="s">
        <v>65</v>
      </c>
      <c r="V194" s="206">
        <v>5</v>
      </c>
      <c r="W194" s="204"/>
      <c r="X194" s="204"/>
      <c r="AC194" s="217">
        <f t="shared" si="18"/>
        <v>100</v>
      </c>
      <c r="AD194" s="219" t="str">
        <f t="shared" si="24"/>
        <v>Clean</v>
      </c>
      <c r="AE194" s="194">
        <v>1</v>
      </c>
      <c r="AF194" s="194">
        <v>1</v>
      </c>
      <c r="AM194" s="259">
        <v>2</v>
      </c>
      <c r="AN194" s="221">
        <v>0.4</v>
      </c>
      <c r="AO194" s="222">
        <v>0.4</v>
      </c>
      <c r="AP194" s="223">
        <f t="shared" ref="AP194:AP195" si="25">AN194-AO194</f>
        <v>0</v>
      </c>
      <c r="AQ194" s="217">
        <f t="shared" si="14"/>
        <v>0.2</v>
      </c>
      <c r="AS194" s="225" t="str">
        <f t="shared" si="12"/>
        <v>ok</v>
      </c>
      <c r="AT194" s="226" t="str">
        <f>IF(((SUM(AV194,AZ194,BD194,BH194,BL194,BP194,BT194,BX194,CB194,CF194,CJ194,CN194,CR194,CV194,CZ194,DD194,DH194,DL194,DP194,DT194,DX194,EB194,EF194,EJ194,EN194,ER194,EV194,EZ194,FD194,FH194,FL194,FP194,FT194,FX194,GB194,GF194,GJ194,GN194,GR194,GV194,GZ194,HD194,HH194,HL194,HP194,HT194,HX194,IB194,IF194,IJ194,IN194,IR194,IV194,IZ194,JD194,JH194,JL194,JP194,JT194,JX194,KB194,KF194,KJ194,KN194,KR194,KV194,KZ194,LD194,LH194,LL194,LP194,LT194,LX194,MB194,MF194,MJ194,MN194,MR194,MV194,MZ194,ND194,NH194,NL194,NP194,NT194,NX194,OB194,OF194,OJ194,ON194,OR194,OV194,OZ194,PD194,PH194,PL194,PP194,PT194,PX194,QB194,QF194,QJ194,QN194,QR194,QV194,QZ194,RD194,RH194,RL194,RP194,RT194,RX194,SB194,SF194,SJ194,SN194,SR194,SV194,SZ194,TD194,TH194,TL194,TP194,TT194,TX194,UB194,UF194,UJ194,UN194,UR194,UV194,UZ194,VD194,VH194,VL194,VP194,VT194,VX194,WB194,WF194,WJ194,WN194,WR194,WV194,WZ194,XD194,XH194,XL194,XP194,XT194,XX194,YB194,YF194,YJ194,YN194,YR194,YV194,YZ194,ZD194,ZH194,ZL194,ZP194,ZT194,ZX194,AAB194,AAF194,AAJ194,AAN194,AAR194,AAV194,AAZ194,ABD194,ABH194,ABL194,ABP194,ABT194,ABX194,ACB194,ACF194,ACJ194,ACN194,ACR194,ACV194,ACZ194,ADD194,ADH194,ADL194,ADP194,ADT194,ADX194,AEB194,AEF194,AEJ194,AEN194,AER194,AEV194,AEZ194,AFD194,AFH194,AFL194,AFP194,AFT194,AFX194,AGB194,AGF194,AGJ194,AGN194,AGR194,AGV194,AGZ194,AHD194,AHH194,AHL194,AHP194,AHT194,AHX194,AIB194,AIF194,AIJ194,AIN194,AIR194,AIV194,AIZ194,AJD194,AJH194,AJL194,AJP194,AJT194,AJX194,AKB194,AKF194,AKJ194,AKN194,AKR194,AKV194,AKZ194,ALD194,ALH194,ALL194,ALP194,ALT194,ALX194,AMB194,AMF194,AMJ194,AMN194,AMR194,AMV194,AMZ194,AND194,ANH194,ANL194,ANP194))+SUM((ANT194,ANX194,AOB194,AOF194,AOJ194)))=AN194,"ok","check")</f>
        <v>ok</v>
      </c>
      <c r="AV194" s="196">
        <v>0.3</v>
      </c>
      <c r="AW194" s="197">
        <v>1</v>
      </c>
      <c r="AX194" s="191" t="s">
        <v>601</v>
      </c>
      <c r="AY194" s="190" t="s">
        <v>602</v>
      </c>
      <c r="AZ194" s="196">
        <v>0.1</v>
      </c>
      <c r="BA194" s="197">
        <v>1</v>
      </c>
      <c r="BB194" s="197" t="s">
        <v>601</v>
      </c>
      <c r="BC194" s="190" t="s">
        <v>602</v>
      </c>
    </row>
    <row r="195" spans="1:55" x14ac:dyDescent="0.25">
      <c r="A195" s="190">
        <v>189</v>
      </c>
      <c r="B195" s="205" t="s">
        <v>967</v>
      </c>
      <c r="C195" s="205" t="s">
        <v>1039</v>
      </c>
      <c r="D195" s="260">
        <v>42888</v>
      </c>
      <c r="E195" s="382" t="s">
        <v>838</v>
      </c>
      <c r="F195" s="205" t="s">
        <v>851</v>
      </c>
      <c r="G195" s="205" t="s">
        <v>878</v>
      </c>
      <c r="H195" s="260">
        <v>42888</v>
      </c>
      <c r="I195" s="260">
        <v>42888</v>
      </c>
      <c r="J195" s="210">
        <v>0.71875</v>
      </c>
      <c r="K195" s="210">
        <v>0.74444444444444446</v>
      </c>
      <c r="M195" s="258" t="s">
        <v>136</v>
      </c>
      <c r="N195" s="204">
        <v>5</v>
      </c>
      <c r="O195" s="258" t="s">
        <v>136</v>
      </c>
      <c r="P195" s="206">
        <v>5</v>
      </c>
      <c r="Q195" s="204"/>
      <c r="R195" s="204"/>
      <c r="S195" s="258" t="s">
        <v>136</v>
      </c>
      <c r="T195" s="206">
        <v>5</v>
      </c>
      <c r="U195" s="258" t="s">
        <v>136</v>
      </c>
      <c r="V195" s="206">
        <v>5</v>
      </c>
      <c r="W195" s="204"/>
      <c r="X195" s="204"/>
      <c r="AC195" s="217">
        <f t="shared" si="18"/>
        <v>100</v>
      </c>
      <c r="AD195" s="219" t="str">
        <f t="shared" si="24"/>
        <v>Clean</v>
      </c>
      <c r="AE195" s="194">
        <v>2</v>
      </c>
      <c r="AM195" s="259">
        <v>2</v>
      </c>
      <c r="AN195" s="221">
        <v>0.32</v>
      </c>
      <c r="AO195" s="222">
        <v>0.32</v>
      </c>
      <c r="AP195" s="223">
        <f t="shared" si="25"/>
        <v>0</v>
      </c>
      <c r="AQ195" s="217">
        <f t="shared" si="14"/>
        <v>0.16</v>
      </c>
      <c r="AS195" s="225" t="str">
        <f t="shared" si="12"/>
        <v>ok</v>
      </c>
      <c r="AT195" s="226" t="str">
        <f>IF(((SUM(AV195,AZ195,BD195,BH195,BL195,BP195,BT195,BX195,CB195,CF195,CJ195,CN195,CR195,CV195,CZ195,DD195,DH195,DL195,DP195,DT195,DX195,EB195,EF195,EJ195,EN195,ER195,EV195,EZ195,FD195,FH195,FL195,FP195,FT195,FX195,GB195,GF195,GJ195,GN195,GR195,GV195,GZ195,HD195,HH195,HL195,HP195,HT195,HX195,IB195,IF195,IJ195,IN195,IR195,IV195,IZ195,JD195,JH195,JL195,JP195,JT195,JX195,KB195,KF195,KJ195,KN195,KR195,KV195,KZ195,LD195,LH195,LL195,LP195,LT195,LX195,MB195,MF195,MJ195,MN195,MR195,MV195,MZ195,ND195,NH195,NL195,NP195,NT195,NX195,OB195,OF195,OJ195,ON195,OR195,OV195,OZ195,PD195,PH195,PL195,PP195,PT195,PX195,QB195,QF195,QJ195,QN195,QR195,QV195,QZ195,RD195,RH195,RL195,RP195,RT195,RX195,SB195,SF195,SJ195,SN195,SR195,SV195,SZ195,TD195,TH195,TL195,TP195,TT195,TX195,UB195,UF195,UJ195,UN195,UR195,UV195,UZ195,VD195,VH195,VL195,VP195,VT195,VX195,WB195,WF195,WJ195,WN195,WR195,WV195,WZ195,XD195,XH195,XL195,XP195,XT195,XX195,YB195,YF195,YJ195,YN195,YR195,YV195,YZ195,ZD195,ZH195,ZL195,ZP195,ZT195,ZX195,AAB195,AAF195,AAJ195,AAN195,AAR195,AAV195,AAZ195,ABD195,ABH195,ABL195,ABP195,ABT195,ABX195,ACB195,ACF195,ACJ195,ACN195,ACR195,ACV195,ACZ195,ADD195,ADH195,ADL195,ADP195,ADT195,ADX195,AEB195,AEF195,AEJ195,AEN195,AER195,AEV195,AEZ195,AFD195,AFH195,AFL195,AFP195,AFT195,AFX195,AGB195,AGF195,AGJ195,AGN195,AGR195,AGV195,AGZ195,AHD195,AHH195,AHL195,AHP195,AHT195,AHX195,AIB195,AIF195,AIJ195,AIN195,AIR195,AIV195,AIZ195,AJD195,AJH195,AJL195,AJP195,AJT195,AJX195,AKB195,AKF195,AKJ195,AKN195,AKR195,AKV195,AKZ195,ALD195,ALH195,ALL195,ALP195,ALT195,ALX195,AMB195,AMF195,AMJ195,AMN195,AMR195,AMV195,AMZ195,AND195,ANH195,ANL195,ANP195))+SUM((ANT195,ANX195,AOB195,AOF195,AOJ195)))=AN195,"ok","check")</f>
        <v>ok</v>
      </c>
      <c r="AV195" s="196">
        <v>0.2</v>
      </c>
      <c r="AW195" s="197">
        <v>5</v>
      </c>
      <c r="AX195" s="191" t="s">
        <v>601</v>
      </c>
      <c r="AY195" s="190" t="s">
        <v>602</v>
      </c>
      <c r="AZ195" s="196">
        <v>0.12</v>
      </c>
      <c r="BA195" s="197">
        <v>1</v>
      </c>
      <c r="BB195" s="197" t="s">
        <v>601</v>
      </c>
      <c r="BC195" s="190" t="s">
        <v>602</v>
      </c>
    </row>
    <row r="196" spans="1:55" x14ac:dyDescent="0.25">
      <c r="A196" s="190">
        <v>190</v>
      </c>
      <c r="B196" s="205" t="s">
        <v>967</v>
      </c>
      <c r="C196" s="205" t="s">
        <v>1040</v>
      </c>
      <c r="D196" s="260">
        <v>42888</v>
      </c>
      <c r="E196" s="382" t="s">
        <v>838</v>
      </c>
      <c r="F196" s="205" t="s">
        <v>851</v>
      </c>
      <c r="G196" s="205" t="s">
        <v>878</v>
      </c>
      <c r="H196" s="260">
        <v>42888</v>
      </c>
      <c r="I196" s="260">
        <v>42888</v>
      </c>
      <c r="J196" s="210">
        <v>0.74583333333333324</v>
      </c>
      <c r="K196" s="210">
        <v>0.75416666666666676</v>
      </c>
      <c r="M196" s="212" t="s">
        <v>65</v>
      </c>
      <c r="N196" s="204">
        <v>5</v>
      </c>
      <c r="O196" s="214" t="s">
        <v>65</v>
      </c>
      <c r="P196" s="206">
        <v>5</v>
      </c>
      <c r="Q196" s="204"/>
      <c r="R196" s="204"/>
      <c r="S196" s="212" t="s">
        <v>65</v>
      </c>
      <c r="T196" s="206">
        <v>5</v>
      </c>
      <c r="U196" s="214" t="s">
        <v>65</v>
      </c>
      <c r="V196" s="206">
        <v>5</v>
      </c>
      <c r="W196" s="204"/>
      <c r="X196" s="204"/>
      <c r="AC196" s="217">
        <f t="shared" si="18"/>
        <v>100</v>
      </c>
      <c r="AD196" s="219" t="str">
        <f t="shared" si="24"/>
        <v>Clean</v>
      </c>
      <c r="AM196" s="259">
        <v>0</v>
      </c>
      <c r="AQ196" s="217"/>
      <c r="AS196" s="225" t="str">
        <f t="shared" ref="AS196:AS259" si="26">IF(((COUNT(AV196,AZ196,BD196,BH196,BL196,BP196,BT196,BX196,CB196,CF196,CJ196,CN196,CR196,CV196,CZ196,DD196,DH196,DL196,DP196,DT196,DX196,EB196,EF196,EJ196,EN196,ER196,EV196,EZ196,FD196,FH196,FL196,FP196,FT196,FX196,GB196,GF196,GJ196,GN196,GR196,GV196,GZ196,HD196,HH196,HL196,HP196,HT196,HX196,IB196,IF196,IJ196,IN196,IR196,IV196,IZ196,JD196,JH196,JL196,JP196,JT196,JX196,KB196,KF196,KJ196,KN196,KR196,KV196,KZ196,LD196,LH196,LL196,LP196,LT196,LX196,MB196,MF196,MJ196,MN196,MR196,MV196,MZ196,ND196,NH196,NL196,NP196,NT196,NX196,OB196,OF196,OJ196,ON196,OR196,OV196,OZ196,PD196,PH196,PL196,PP196,PT196,PX196,QB196,QF196,QJ196,QN196,QR196,QV196,QZ196,RD196,RH196,RL196,RP196,RT196,RX196,SB196,SF196,SJ196,SN196,SR196,SV196,SZ196,TD196,TH196,TL196,TP196,TT196,TX196,UB196,UF196,UJ196,UN196,UR196,UV196,UZ196,VD196,VH196,VL196,VP196,VT196,VX196,WB196,WF196,WJ196,WN196,WR196,WV196,WZ196,XD196,XH196,XL196,XP196,XT196,XX196,YB196,YF196,YJ196,YN196,YR196,YV196,YZ196,ZD196,ZH196,ZL196,ZP196,ZT196,ZX196,AAB196,AAF196,AAJ196,AAN196,AAR196,AAV196,AAZ196,ABD196,ABH196,ABL196,ABP196,ABT196,ABX196,ACB196,ACF196,ACJ196,ACN196,ACR196,ACV196,ACZ196,ADD196,ADH196,ADL196,ADP196,ADT196,ADX196,AEB196,AEF196,AEJ196,AEN196,AER196,AEV196,AEZ196,AFD196,AFH196,AFL196,AFP196,AFT196,AFX196,AGB196,AGF196,AGJ196,AGN196,AGR196,AGV196,AGZ196,AHD196,AHH196,AHL196,AHP196,AHT196,AHX196,AIB196,AIF196,AIJ196,AIN196,AIR196,AIV196,AIZ196,AJD196,AJH196,AJL196,AJP196,AJT196,AJX196,AKB196,AKF196,AKJ196,AKN196,AKR196,AKV196,AKZ196,ALD196,ALH196,ALL196,ALP196,ALT196,ALX196,AMB196,AMF196,AMJ196,AMN196,AMR196,AMV196,AMZ196,AND196,ANH196,ANL196,ANP196,ANT196,ANX196)+COUNT(AOB196,AOF196,AOJ196)))=AM196,"ok","check")</f>
        <v>ok</v>
      </c>
      <c r="AT196" s="226" t="str">
        <f>IF(((SUM(AV196,AZ196,BD196,BH196,BL196,BP196,BT196,BX196,CB196,CF196,CJ196,CN196,CR196,CV196,CZ196,DD196,DH196,DL196,DP196,DT196,DX196,EB196,EF196,EJ196,EN196,ER196,EV196,EZ196,FD196,FH196,FL196,FP196,FT196,FX196,GB196,GF196,GJ196,GN196,GR196,GV196,GZ196,HD196,HH196,HL196,HP196,HT196,HX196,IB196,IF196,IJ196,IN196,IR196,IV196,IZ196,JD196,JH196,JL196,JP196,JT196,JX196,KB196,KF196,KJ196,KN196,KR196,KV196,KZ196,LD196,LH196,LL196,LP196,LT196,LX196,MB196,MF196,MJ196,MN196,MR196,MV196,MZ196,ND196,NH196,NL196,NP196,NT196,NX196,OB196,OF196,OJ196,ON196,OR196,OV196,OZ196,PD196,PH196,PL196,PP196,PT196,PX196,QB196,QF196,QJ196,QN196,QR196,QV196,QZ196,RD196,RH196,RL196,RP196,RT196,RX196,SB196,SF196,SJ196,SN196,SR196,SV196,SZ196,TD196,TH196,TL196,TP196,TT196,TX196,UB196,UF196,UJ196,UN196,UR196,UV196,UZ196,VD196,VH196,VL196,VP196,VT196,VX196,WB196,WF196,WJ196,WN196,WR196,WV196,WZ196,XD196,XH196,XL196,XP196,XT196,XX196,YB196,YF196,YJ196,YN196,YR196,YV196,YZ196,ZD196,ZH196,ZL196,ZP196,ZT196,ZX196,AAB196,AAF196,AAJ196,AAN196,AAR196,AAV196,AAZ196,ABD196,ABH196,ABL196,ABP196,ABT196,ABX196,ACB196,ACF196,ACJ196,ACN196,ACR196,ACV196,ACZ196,ADD196,ADH196,ADL196,ADP196,ADT196,ADX196,AEB196,AEF196,AEJ196,AEN196,AER196,AEV196,AEZ196,AFD196,AFH196,AFL196,AFP196,AFT196,AFX196,AGB196,AGF196,AGJ196,AGN196,AGR196,AGV196,AGZ196,AHD196,AHH196,AHL196,AHP196,AHT196,AHX196,AIB196,AIF196,AIJ196,AIN196,AIR196,AIV196,AIZ196,AJD196,AJH196,AJL196,AJP196,AJT196,AJX196,AKB196,AKF196,AKJ196,AKN196,AKR196,AKV196,AKZ196,ALD196,ALH196,ALL196,ALP196,ALT196,ALX196,AMB196,AMF196,AMJ196,AMN196,AMR196,AMV196,AMZ196,AND196,ANH196,ANL196,ANP196))+SUM((ANT196,ANX196,AOB196,AOF196,AOJ196)))=AN196,"ok","check")</f>
        <v>ok</v>
      </c>
    </row>
    <row r="197" spans="1:55" x14ac:dyDescent="0.25">
      <c r="A197" s="190" t="s">
        <v>1056</v>
      </c>
      <c r="B197" s="205" t="s">
        <v>967</v>
      </c>
      <c r="C197" s="205" t="s">
        <v>1058</v>
      </c>
      <c r="D197" s="260">
        <v>42888</v>
      </c>
      <c r="E197" s="382" t="s">
        <v>838</v>
      </c>
      <c r="F197" s="205" t="s">
        <v>851</v>
      </c>
      <c r="G197" s="205" t="s">
        <v>878</v>
      </c>
      <c r="H197" s="260">
        <v>42888</v>
      </c>
      <c r="I197" s="260">
        <v>42888</v>
      </c>
      <c r="J197" s="210">
        <v>0.75763888888888886</v>
      </c>
      <c r="K197" s="210">
        <v>0.76527777777777783</v>
      </c>
      <c r="M197" s="258" t="s">
        <v>136</v>
      </c>
      <c r="N197" s="204">
        <v>5</v>
      </c>
      <c r="O197" s="258" t="s">
        <v>136</v>
      </c>
      <c r="P197" s="206">
        <v>5</v>
      </c>
      <c r="Q197" s="204"/>
      <c r="R197" s="204"/>
      <c r="S197" s="258" t="s">
        <v>136</v>
      </c>
      <c r="T197" s="206">
        <v>5</v>
      </c>
      <c r="U197" s="258" t="s">
        <v>136</v>
      </c>
      <c r="V197" s="206">
        <v>5</v>
      </c>
      <c r="W197" s="204"/>
      <c r="X197" s="204"/>
      <c r="AC197" s="217">
        <f t="shared" si="18"/>
        <v>100</v>
      </c>
      <c r="AD197" s="219" t="str">
        <f t="shared" si="24"/>
        <v>Clean</v>
      </c>
      <c r="AM197" s="259">
        <v>0</v>
      </c>
      <c r="AQ197" s="217"/>
      <c r="AS197" s="225" t="str">
        <f t="shared" si="26"/>
        <v>ok</v>
      </c>
      <c r="AT197" s="226" t="str">
        <f>IF(((SUM(AV197,AZ197,BD197,BH197,BL197,BP197,BT197,BX197,CB197,CF197,CJ197,CN197,CR197,CV197,CZ197,DD197,DH197,DL197,DP197,DT197,DX197,EB197,EF197,EJ197,EN197,ER197,EV197,EZ197,FD197,FH197,FL197,FP197,FT197,FX197,GB197,GF197,GJ197,GN197,GR197,GV197,GZ197,HD197,HH197,HL197,HP197,HT197,HX197,IB197,IF197,IJ197,IN197,IR197,IV197,IZ197,JD197,JH197,JL197,JP197,JT197,JX197,KB197,KF197,KJ197,KN197,KR197,KV197,KZ197,LD197,LH197,LL197,LP197,LT197,LX197,MB197,MF197,MJ197,MN197,MR197,MV197,MZ197,ND197,NH197,NL197,NP197,NT197,NX197,OB197,OF197,OJ197,ON197,OR197,OV197,OZ197,PD197,PH197,PL197,PP197,PT197,PX197,QB197,QF197,QJ197,QN197,QR197,QV197,QZ197,RD197,RH197,RL197,RP197,RT197,RX197,SB197,SF197,SJ197,SN197,SR197,SV197,SZ197,TD197,TH197,TL197,TP197,TT197,TX197,UB197,UF197,UJ197,UN197,UR197,UV197,UZ197,VD197,VH197,VL197,VP197,VT197,VX197,WB197,WF197,WJ197,WN197,WR197,WV197,WZ197,XD197,XH197,XL197,XP197,XT197,XX197,YB197,YF197,YJ197,YN197,YR197,YV197,YZ197,ZD197,ZH197,ZL197,ZP197,ZT197,ZX197,AAB197,AAF197,AAJ197,AAN197,AAR197,AAV197,AAZ197,ABD197,ABH197,ABL197,ABP197,ABT197,ABX197,ACB197,ACF197,ACJ197,ACN197,ACR197,ACV197,ACZ197,ADD197,ADH197,ADL197,ADP197,ADT197,ADX197,AEB197,AEF197,AEJ197,AEN197,AER197,AEV197,AEZ197,AFD197,AFH197,AFL197,AFP197,AFT197,AFX197,AGB197,AGF197,AGJ197,AGN197,AGR197,AGV197,AGZ197,AHD197,AHH197,AHL197,AHP197,AHT197,AHX197,AIB197,AIF197,AIJ197,AIN197,AIR197,AIV197,AIZ197,AJD197,AJH197,AJL197,AJP197,AJT197,AJX197,AKB197,AKF197,AKJ197,AKN197,AKR197,AKV197,AKZ197,ALD197,ALH197,ALL197,ALP197,ALT197,ALX197,AMB197,AMF197,AMJ197,AMN197,AMR197,AMV197,AMZ197,AND197,ANH197,ANL197,ANP197))+SUM((ANT197,ANX197,AOB197,AOF197,AOJ197)))=AN197,"ok","check")</f>
        <v>ok</v>
      </c>
    </row>
    <row r="198" spans="1:55" x14ac:dyDescent="0.25">
      <c r="A198" s="190" t="s">
        <v>1057</v>
      </c>
      <c r="B198" s="205" t="s">
        <v>967</v>
      </c>
      <c r="C198" s="205" t="s">
        <v>1059</v>
      </c>
      <c r="D198" s="260">
        <v>42888</v>
      </c>
      <c r="E198" s="382" t="s">
        <v>1193</v>
      </c>
      <c r="F198" s="205" t="s">
        <v>851</v>
      </c>
      <c r="G198" s="205" t="s">
        <v>878</v>
      </c>
      <c r="H198" s="260">
        <v>42888</v>
      </c>
      <c r="I198" s="260">
        <v>42888</v>
      </c>
      <c r="J198" s="210">
        <v>0.76944444444444438</v>
      </c>
      <c r="K198" s="210">
        <v>0.78402777777777777</v>
      </c>
      <c r="M198" s="212" t="s">
        <v>65</v>
      </c>
      <c r="N198" s="204">
        <v>5</v>
      </c>
      <c r="O198" s="214" t="s">
        <v>65</v>
      </c>
      <c r="P198" s="206">
        <v>5</v>
      </c>
      <c r="Q198" s="204"/>
      <c r="R198" s="204"/>
      <c r="S198" s="212" t="s">
        <v>65</v>
      </c>
      <c r="T198" s="206">
        <v>5</v>
      </c>
      <c r="U198" s="214" t="s">
        <v>65</v>
      </c>
      <c r="V198" s="206">
        <v>5</v>
      </c>
      <c r="W198" s="204"/>
      <c r="X198" s="204"/>
      <c r="AC198" s="217">
        <f t="shared" si="18"/>
        <v>100</v>
      </c>
      <c r="AD198" s="219" t="str">
        <f t="shared" ref="AD198" si="27">IF(AC198&gt;80, "Clean", "Compromised")</f>
        <v>Clean</v>
      </c>
      <c r="AM198" s="259">
        <v>0</v>
      </c>
      <c r="AQ198" s="217"/>
      <c r="AS198" s="225" t="str">
        <f t="shared" si="26"/>
        <v>ok</v>
      </c>
      <c r="AT198" s="226" t="str">
        <f>IF(((SUM(AV198,AZ198,BD198,BH198,BL198,BP198,BT198,BX198,CB198,CF198,CJ198,CN198,CR198,CV198,CZ198,DD198,DH198,DL198,DP198,DT198,DX198,EB198,EF198,EJ198,EN198,ER198,EV198,EZ198,FD198,FH198,FL198,FP198,FT198,FX198,GB198,GF198,GJ198,GN198,GR198,GV198,GZ198,HD198,HH198,HL198,HP198,HT198,HX198,IB198,IF198,IJ198,IN198,IR198,IV198,IZ198,JD198,JH198,JL198,JP198,JT198,JX198,KB198,KF198,KJ198,KN198,KR198,KV198,KZ198,LD198,LH198,LL198,LP198,LT198,LX198,MB198,MF198,MJ198,MN198,MR198,MV198,MZ198,ND198,NH198,NL198,NP198,NT198,NX198,OB198,OF198,OJ198,ON198,OR198,OV198,OZ198,PD198,PH198,PL198,PP198,PT198,PX198,QB198,QF198,QJ198,QN198,QR198,QV198,QZ198,RD198,RH198,RL198,RP198,RT198,RX198,SB198,SF198,SJ198,SN198,SR198,SV198,SZ198,TD198,TH198,TL198,TP198,TT198,TX198,UB198,UF198,UJ198,UN198,UR198,UV198,UZ198,VD198,VH198,VL198,VP198,VT198,VX198,WB198,WF198,WJ198,WN198,WR198,WV198,WZ198,XD198,XH198,XL198,XP198,XT198,XX198,YB198,YF198,YJ198,YN198,YR198,YV198,YZ198,ZD198,ZH198,ZL198,ZP198,ZT198,ZX198,AAB198,AAF198,AAJ198,AAN198,AAR198,AAV198,AAZ198,ABD198,ABH198,ABL198,ABP198,ABT198,ABX198,ACB198,ACF198,ACJ198,ACN198,ACR198,ACV198,ACZ198,ADD198,ADH198,ADL198,ADP198,ADT198,ADX198,AEB198,AEF198,AEJ198,AEN198,AER198,AEV198,AEZ198,AFD198,AFH198,AFL198,AFP198,AFT198,AFX198,AGB198,AGF198,AGJ198,AGN198,AGR198,AGV198,AGZ198,AHD198,AHH198,AHL198,AHP198,AHT198,AHX198,AIB198,AIF198,AIJ198,AIN198,AIR198,AIV198,AIZ198,AJD198,AJH198,AJL198,AJP198,AJT198,AJX198,AKB198,AKF198,AKJ198,AKN198,AKR198,AKV198,AKZ198,ALD198,ALH198,ALL198,ALP198,ALT198,ALX198,AMB198,AMF198,AMJ198,AMN198,AMR198,AMV198,AMZ198,AND198,ANH198,ANL198,ANP198))+SUM((ANT198,ANX198,AOB198,AOF198,AOJ198)))=AN198,"ok","check")</f>
        <v>ok</v>
      </c>
    </row>
    <row r="199" spans="1:55" x14ac:dyDescent="0.25">
      <c r="A199" s="190" t="s">
        <v>1060</v>
      </c>
      <c r="B199" s="205" t="s">
        <v>967</v>
      </c>
      <c r="C199" s="205" t="s">
        <v>1062</v>
      </c>
      <c r="D199" s="260">
        <v>42888</v>
      </c>
      <c r="E199" s="382" t="s">
        <v>838</v>
      </c>
      <c r="F199" s="205" t="s">
        <v>848</v>
      </c>
      <c r="G199" s="205" t="s">
        <v>849</v>
      </c>
      <c r="H199" s="260">
        <v>42888</v>
      </c>
      <c r="I199" s="260">
        <v>42888</v>
      </c>
      <c r="J199" s="210">
        <v>0.79791666666666661</v>
      </c>
      <c r="K199" s="210">
        <v>0.80208333333333337</v>
      </c>
      <c r="M199" s="258" t="s">
        <v>136</v>
      </c>
      <c r="N199" s="204">
        <v>5</v>
      </c>
      <c r="O199" s="258" t="s">
        <v>136</v>
      </c>
      <c r="P199" s="206">
        <v>5</v>
      </c>
      <c r="Q199" s="204"/>
      <c r="R199" s="204"/>
      <c r="S199" s="258" t="s">
        <v>136</v>
      </c>
      <c r="T199" s="206">
        <v>5</v>
      </c>
      <c r="U199" s="258" t="s">
        <v>136</v>
      </c>
      <c r="V199" s="206">
        <v>5</v>
      </c>
      <c r="W199" s="204"/>
      <c r="X199" s="204"/>
      <c r="AC199" s="217">
        <f t="shared" si="18"/>
        <v>100</v>
      </c>
      <c r="AD199" s="219" t="str">
        <f t="shared" si="24"/>
        <v>Clean</v>
      </c>
      <c r="AM199" s="259">
        <v>0</v>
      </c>
      <c r="AQ199" s="217"/>
      <c r="AS199" s="225" t="str">
        <f t="shared" si="26"/>
        <v>ok</v>
      </c>
      <c r="AT199" s="226" t="str">
        <f>IF(((SUM(AV199,AZ199,BD199,BH199,BL199,BP199,BT199,BX199,CB199,CF199,CJ199,CN199,CR199,CV199,CZ199,DD199,DH199,DL199,DP199,DT199,DX199,EB199,EF199,EJ199,EN199,ER199,EV199,EZ199,FD199,FH199,FL199,FP199,FT199,FX199,GB199,GF199,GJ199,GN199,GR199,GV199,GZ199,HD199,HH199,HL199,HP199,HT199,HX199,IB199,IF199,IJ199,IN199,IR199,IV199,IZ199,JD199,JH199,JL199,JP199,JT199,JX199,KB199,KF199,KJ199,KN199,KR199,KV199,KZ199,LD199,LH199,LL199,LP199,LT199,LX199,MB199,MF199,MJ199,MN199,MR199,MV199,MZ199,ND199,NH199,NL199,NP199,NT199,NX199,OB199,OF199,OJ199,ON199,OR199,OV199,OZ199,PD199,PH199,PL199,PP199,PT199,PX199,QB199,QF199,QJ199,QN199,QR199,QV199,QZ199,RD199,RH199,RL199,RP199,RT199,RX199,SB199,SF199,SJ199,SN199,SR199,SV199,SZ199,TD199,TH199,TL199,TP199,TT199,TX199,UB199,UF199,UJ199,UN199,UR199,UV199,UZ199,VD199,VH199,VL199,VP199,VT199,VX199,WB199,WF199,WJ199,WN199,WR199,WV199,WZ199,XD199,XH199,XL199,XP199,XT199,XX199,YB199,YF199,YJ199,YN199,YR199,YV199,YZ199,ZD199,ZH199,ZL199,ZP199,ZT199,ZX199,AAB199,AAF199,AAJ199,AAN199,AAR199,AAV199,AAZ199,ABD199,ABH199,ABL199,ABP199,ABT199,ABX199,ACB199,ACF199,ACJ199,ACN199,ACR199,ACV199,ACZ199,ADD199,ADH199,ADL199,ADP199,ADT199,ADX199,AEB199,AEF199,AEJ199,AEN199,AER199,AEV199,AEZ199,AFD199,AFH199,AFL199,AFP199,AFT199,AFX199,AGB199,AGF199,AGJ199,AGN199,AGR199,AGV199,AGZ199,AHD199,AHH199,AHL199,AHP199,AHT199,AHX199,AIB199,AIF199,AIJ199,AIN199,AIR199,AIV199,AIZ199,AJD199,AJH199,AJL199,AJP199,AJT199,AJX199,AKB199,AKF199,AKJ199,AKN199,AKR199,AKV199,AKZ199,ALD199,ALH199,ALL199,ALP199,ALT199,ALX199,AMB199,AMF199,AMJ199,AMN199,AMR199,AMV199,AMZ199,AND199,ANH199,ANL199,ANP199))+SUM((ANT199,ANX199,AOB199,AOF199,AOJ199)))=AN199,"ok","check")</f>
        <v>ok</v>
      </c>
    </row>
    <row r="200" spans="1:55" x14ac:dyDescent="0.25">
      <c r="C200" s="318"/>
      <c r="E200" s="382" t="s">
        <v>839</v>
      </c>
      <c r="F200" s="205" t="s">
        <v>848</v>
      </c>
      <c r="G200" s="205" t="s">
        <v>849</v>
      </c>
      <c r="H200" s="260">
        <v>42888</v>
      </c>
      <c r="I200" s="260">
        <v>42888</v>
      </c>
      <c r="J200" s="210">
        <v>0.80763888888888891</v>
      </c>
      <c r="K200" s="210">
        <v>0.8125</v>
      </c>
      <c r="M200" s="204"/>
      <c r="N200" s="204"/>
      <c r="O200" s="204"/>
      <c r="P200" s="206"/>
      <c r="Q200" s="204"/>
      <c r="R200" s="204"/>
      <c r="S200" s="204"/>
      <c r="T200" s="206"/>
      <c r="U200" s="204"/>
      <c r="V200" s="206"/>
      <c r="W200" s="204"/>
      <c r="X200" s="204"/>
      <c r="AC200" s="217"/>
      <c r="AD200" s="219" t="s">
        <v>37</v>
      </c>
      <c r="AM200" s="259">
        <v>0</v>
      </c>
      <c r="AQ200" s="217"/>
      <c r="AS200" s="225" t="str">
        <f t="shared" si="26"/>
        <v>ok</v>
      </c>
      <c r="AT200" s="226" t="str">
        <f>IF(((SUM(AV200,AZ200,BD200,BH200,BL200,BP200,BT200,BX200,CB200,CF200,CJ200,CN200,CR200,CV200,CZ200,DD200,DH200,DL200,DP200,DT200,DX200,EB200,EF200,EJ200,EN200,ER200,EV200,EZ200,FD200,FH200,FL200,FP200,FT200,FX200,GB200,GF200,GJ200,GN200,GR200,GV200,GZ200,HD200,HH200,HL200,HP200,HT200,HX200,IB200,IF200,IJ200,IN200,IR200,IV200,IZ200,JD200,JH200,JL200,JP200,JT200,JX200,KB200,KF200,KJ200,KN200,KR200,KV200,KZ200,LD200,LH200,LL200,LP200,LT200,LX200,MB200,MF200,MJ200,MN200,MR200,MV200,MZ200,ND200,NH200,NL200,NP200,NT200,NX200,OB200,OF200,OJ200,ON200,OR200,OV200,OZ200,PD200,PH200,PL200,PP200,PT200,PX200,QB200,QF200,QJ200,QN200,QR200,QV200,QZ200,RD200,RH200,RL200,RP200,RT200,RX200,SB200,SF200,SJ200,SN200,SR200,SV200,SZ200,TD200,TH200,TL200,TP200,TT200,TX200,UB200,UF200,UJ200,UN200,UR200,UV200,UZ200,VD200,VH200,VL200,VP200,VT200,VX200,WB200,WF200,WJ200,WN200,WR200,WV200,WZ200,XD200,XH200,XL200,XP200,XT200,XX200,YB200,YF200,YJ200,YN200,YR200,YV200,YZ200,ZD200,ZH200,ZL200,ZP200,ZT200,ZX200,AAB200,AAF200,AAJ200,AAN200,AAR200,AAV200,AAZ200,ABD200,ABH200,ABL200,ABP200,ABT200,ABX200,ACB200,ACF200,ACJ200,ACN200,ACR200,ACV200,ACZ200,ADD200,ADH200,ADL200,ADP200,ADT200,ADX200,AEB200,AEF200,AEJ200,AEN200,AER200,AEV200,AEZ200,AFD200,AFH200,AFL200,AFP200,AFT200,AFX200,AGB200,AGF200,AGJ200,AGN200,AGR200,AGV200,AGZ200,AHD200,AHH200,AHL200,AHP200,AHT200,AHX200,AIB200,AIF200,AIJ200,AIN200,AIR200,AIV200,AIZ200,AJD200,AJH200,AJL200,AJP200,AJT200,AJX200,AKB200,AKF200,AKJ200,AKN200,AKR200,AKV200,AKZ200,ALD200,ALH200,ALL200,ALP200,ALT200,ALX200,AMB200,AMF200,AMJ200,AMN200,AMR200,AMV200,AMZ200,AND200,ANH200,ANL200,ANP200))+SUM((ANT200,ANX200,AOB200,AOF200,AOJ200)))=AN200,"ok","check")</f>
        <v>ok</v>
      </c>
      <c r="AU200" s="219" t="s">
        <v>1475</v>
      </c>
    </row>
    <row r="201" spans="1:55" x14ac:dyDescent="0.25">
      <c r="A201" s="190" t="s">
        <v>1061</v>
      </c>
      <c r="B201" s="205" t="s">
        <v>967</v>
      </c>
      <c r="C201" s="205" t="s">
        <v>1063</v>
      </c>
      <c r="D201" s="260">
        <v>42888</v>
      </c>
      <c r="E201" s="382" t="s">
        <v>1193</v>
      </c>
      <c r="F201" s="205" t="s">
        <v>848</v>
      </c>
      <c r="G201" s="205" t="s">
        <v>849</v>
      </c>
      <c r="H201" s="260">
        <v>42888</v>
      </c>
      <c r="I201" s="260">
        <v>42888</v>
      </c>
      <c r="J201" s="210">
        <v>0.8305555555555556</v>
      </c>
      <c r="K201" s="210">
        <v>0.83819444444444446</v>
      </c>
      <c r="M201" s="212" t="s">
        <v>65</v>
      </c>
      <c r="N201" s="204">
        <v>5</v>
      </c>
      <c r="O201" s="214" t="s">
        <v>65</v>
      </c>
      <c r="P201" s="206">
        <v>5</v>
      </c>
      <c r="Q201" s="204"/>
      <c r="R201" s="204"/>
      <c r="S201" s="212" t="s">
        <v>65</v>
      </c>
      <c r="T201" s="206">
        <v>5</v>
      </c>
      <c r="U201" s="214" t="s">
        <v>65</v>
      </c>
      <c r="V201" s="206">
        <v>5</v>
      </c>
      <c r="W201" s="204"/>
      <c r="X201" s="204"/>
      <c r="AC201" s="217">
        <f t="shared" ref="AC201:AC220" si="28">(T201+V201+AA201)/(N201+P201)*100</f>
        <v>100</v>
      </c>
      <c r="AD201" s="219" t="str">
        <f t="shared" ref="AD201" si="29">IF(AC201&gt;80, "Clean", "Compromised")</f>
        <v>Clean</v>
      </c>
      <c r="AI201" s="194">
        <v>1</v>
      </c>
      <c r="AM201" s="259">
        <v>1</v>
      </c>
      <c r="AN201" s="221">
        <v>1.2</v>
      </c>
      <c r="AQ201" s="217">
        <f t="shared" ref="AQ201:AQ259" si="30">AN201/AM201</f>
        <v>1.2</v>
      </c>
      <c r="AS201" s="225" t="str">
        <f t="shared" si="26"/>
        <v>ok</v>
      </c>
      <c r="AT201" s="226" t="str">
        <f>IF(((SUM(AV201,AZ201,BD201,BH201,BL201,BP201,BT201,BX201,CB201,CF201,CJ201,CN201,CR201,CV201,CZ201,DD201,DH201,DL201,DP201,DT201,DX201,EB201,EF201,EJ201,EN201,ER201,EV201,EZ201,FD201,FH201,FL201,FP201,FT201,FX201,GB201,GF201,GJ201,GN201,GR201,GV201,GZ201,HD201,HH201,HL201,HP201,HT201,HX201,IB201,IF201,IJ201,IN201,IR201,IV201,IZ201,JD201,JH201,JL201,JP201,JT201,JX201,KB201,KF201,KJ201,KN201,KR201,KV201,KZ201,LD201,LH201,LL201,LP201,LT201,LX201,MB201,MF201,MJ201,MN201,MR201,MV201,MZ201,ND201,NH201,NL201,NP201,NT201,NX201,OB201,OF201,OJ201,ON201,OR201,OV201,OZ201,PD201,PH201,PL201,PP201,PT201,PX201,QB201,QF201,QJ201,QN201,QR201,QV201,QZ201,RD201,RH201,RL201,RP201,RT201,RX201,SB201,SF201,SJ201,SN201,SR201,SV201,SZ201,TD201,TH201,TL201,TP201,TT201,TX201,UB201,UF201,UJ201,UN201,UR201,UV201,UZ201,VD201,VH201,VL201,VP201,VT201,VX201,WB201,WF201,WJ201,WN201,WR201,WV201,WZ201,XD201,XH201,XL201,XP201,XT201,XX201,YB201,YF201,YJ201,YN201,YR201,YV201,YZ201,ZD201,ZH201,ZL201,ZP201,ZT201,ZX201,AAB201,AAF201,AAJ201,AAN201,AAR201,AAV201,AAZ201,ABD201,ABH201,ABL201,ABP201,ABT201,ABX201,ACB201,ACF201,ACJ201,ACN201,ACR201,ACV201,ACZ201,ADD201,ADH201,ADL201,ADP201,ADT201,ADX201,AEB201,AEF201,AEJ201,AEN201,AER201,AEV201,AEZ201,AFD201,AFH201,AFL201,AFP201,AFT201,AFX201,AGB201,AGF201,AGJ201,AGN201,AGR201,AGV201,AGZ201,AHD201,AHH201,AHL201,AHP201,AHT201,AHX201,AIB201,AIF201,AIJ201,AIN201,AIR201,AIV201,AIZ201,AJD201,AJH201,AJL201,AJP201,AJT201,AJX201,AKB201,AKF201,AKJ201,AKN201,AKR201,AKV201,AKZ201,ALD201,ALH201,ALL201,ALP201,ALT201,ALX201,AMB201,AMF201,AMJ201,AMN201,AMR201,AMV201,AMZ201,AND201,ANH201,ANL201,ANP201))+SUM((ANT201,ANX201,AOB201,AOF201,AOJ201)))=AN201,"ok","check")</f>
        <v>ok</v>
      </c>
      <c r="AV201" s="196">
        <v>1.2</v>
      </c>
      <c r="AW201" s="197">
        <v>2</v>
      </c>
      <c r="AX201" s="191" t="s">
        <v>601</v>
      </c>
      <c r="AY201" s="190" t="s">
        <v>868</v>
      </c>
    </row>
    <row r="202" spans="1:55" x14ac:dyDescent="0.25">
      <c r="A202" s="190" t="s">
        <v>1065</v>
      </c>
      <c r="B202" s="205" t="s">
        <v>967</v>
      </c>
      <c r="C202" s="205" t="s">
        <v>1064</v>
      </c>
      <c r="D202" s="260">
        <v>42888</v>
      </c>
      <c r="E202" s="382" t="s">
        <v>838</v>
      </c>
      <c r="F202" s="205" t="s">
        <v>848</v>
      </c>
      <c r="G202" s="205" t="s">
        <v>849</v>
      </c>
      <c r="H202" s="260">
        <v>42888</v>
      </c>
      <c r="I202" s="260">
        <v>42888</v>
      </c>
      <c r="J202" s="210">
        <v>0.83888888888888891</v>
      </c>
      <c r="K202" s="210">
        <v>0.84236111111111101</v>
      </c>
      <c r="M202" s="258" t="s">
        <v>136</v>
      </c>
      <c r="N202" s="204">
        <v>5</v>
      </c>
      <c r="O202" s="258" t="s">
        <v>136</v>
      </c>
      <c r="P202" s="206">
        <v>5</v>
      </c>
      <c r="Q202" s="204"/>
      <c r="R202" s="204"/>
      <c r="S202" s="258" t="s">
        <v>136</v>
      </c>
      <c r="T202" s="206">
        <v>5</v>
      </c>
      <c r="U202" s="258" t="s">
        <v>136</v>
      </c>
      <c r="V202" s="206">
        <v>5</v>
      </c>
      <c r="W202" s="204"/>
      <c r="X202" s="204"/>
      <c r="AC202" s="217">
        <f t="shared" si="28"/>
        <v>100</v>
      </c>
      <c r="AD202" s="219" t="str">
        <f t="shared" si="24"/>
        <v>Clean</v>
      </c>
      <c r="AM202" s="259">
        <v>0</v>
      </c>
      <c r="AQ202" s="217"/>
      <c r="AS202" s="225" t="str">
        <f t="shared" si="26"/>
        <v>ok</v>
      </c>
      <c r="AT202" s="226" t="str">
        <f>IF(((SUM(AV202,AZ202,BD202,BH202,BL202,BP202,BT202,BX202,CB202,CF202,CJ202,CN202,CR202,CV202,CZ202,DD202,DH202,DL202,DP202,DT202,DX202,EB202,EF202,EJ202,EN202,ER202,EV202,EZ202,FD202,FH202,FL202,FP202,FT202,FX202,GB202,GF202,GJ202,GN202,GR202,GV202,GZ202,HD202,HH202,HL202,HP202,HT202,HX202,IB202,IF202,IJ202,IN202,IR202,IV202,IZ202,JD202,JH202,JL202,JP202,JT202,JX202,KB202,KF202,KJ202,KN202,KR202,KV202,KZ202,LD202,LH202,LL202,LP202,LT202,LX202,MB202,MF202,MJ202,MN202,MR202,MV202,MZ202,ND202,NH202,NL202,NP202,NT202,NX202,OB202,OF202,OJ202,ON202,OR202,OV202,OZ202,PD202,PH202,PL202,PP202,PT202,PX202,QB202,QF202,QJ202,QN202,QR202,QV202,QZ202,RD202,RH202,RL202,RP202,RT202,RX202,SB202,SF202,SJ202,SN202,SR202,SV202,SZ202,TD202,TH202,TL202,TP202,TT202,TX202,UB202,UF202,UJ202,UN202,UR202,UV202,UZ202,VD202,VH202,VL202,VP202,VT202,VX202,WB202,WF202,WJ202,WN202,WR202,WV202,WZ202,XD202,XH202,XL202,XP202,XT202,XX202,YB202,YF202,YJ202,YN202,YR202,YV202,YZ202,ZD202,ZH202,ZL202,ZP202,ZT202,ZX202,AAB202,AAF202,AAJ202,AAN202,AAR202,AAV202,AAZ202,ABD202,ABH202,ABL202,ABP202,ABT202,ABX202,ACB202,ACF202,ACJ202,ACN202,ACR202,ACV202,ACZ202,ADD202,ADH202,ADL202,ADP202,ADT202,ADX202,AEB202,AEF202,AEJ202,AEN202,AER202,AEV202,AEZ202,AFD202,AFH202,AFL202,AFP202,AFT202,AFX202,AGB202,AGF202,AGJ202,AGN202,AGR202,AGV202,AGZ202,AHD202,AHH202,AHL202,AHP202,AHT202,AHX202,AIB202,AIF202,AIJ202,AIN202,AIR202,AIV202,AIZ202,AJD202,AJH202,AJL202,AJP202,AJT202,AJX202,AKB202,AKF202,AKJ202,AKN202,AKR202,AKV202,AKZ202,ALD202,ALH202,ALL202,ALP202,ALT202,ALX202,AMB202,AMF202,AMJ202,AMN202,AMR202,AMV202,AMZ202,AND202,ANH202,ANL202,ANP202))+SUM((ANT202,ANX202,AOB202,AOF202,AOJ202)))=AN202,"ok","check")</f>
        <v>ok</v>
      </c>
    </row>
    <row r="203" spans="1:55" x14ac:dyDescent="0.25">
      <c r="A203" s="190" t="s">
        <v>1066</v>
      </c>
      <c r="B203" s="205" t="s">
        <v>967</v>
      </c>
      <c r="C203" s="205" t="s">
        <v>1198</v>
      </c>
      <c r="D203" s="260">
        <v>42888</v>
      </c>
      <c r="E203" s="382" t="s">
        <v>1193</v>
      </c>
      <c r="F203" s="205" t="s">
        <v>848</v>
      </c>
      <c r="G203" s="205" t="s">
        <v>849</v>
      </c>
      <c r="H203" s="260">
        <v>42888</v>
      </c>
      <c r="I203" s="260">
        <v>42888</v>
      </c>
      <c r="J203" s="210">
        <v>0.84722222222222221</v>
      </c>
      <c r="K203" s="210">
        <v>0.8520833333333333</v>
      </c>
      <c r="M203" s="212" t="s">
        <v>65</v>
      </c>
      <c r="N203" s="204">
        <v>5</v>
      </c>
      <c r="O203" s="214" t="s">
        <v>65</v>
      </c>
      <c r="P203" s="206">
        <v>5</v>
      </c>
      <c r="Q203" s="204"/>
      <c r="R203" s="204"/>
      <c r="S203" s="212" t="s">
        <v>65</v>
      </c>
      <c r="T203" s="206">
        <v>5</v>
      </c>
      <c r="U203" s="214" t="s">
        <v>65</v>
      </c>
      <c r="V203" s="206">
        <v>5</v>
      </c>
      <c r="W203" s="204"/>
      <c r="X203" s="204"/>
      <c r="AC203" s="217">
        <f t="shared" si="28"/>
        <v>100</v>
      </c>
      <c r="AD203" s="219" t="str">
        <f t="shared" ref="AD203" si="31">IF(AC203&gt;80, "Clean", "Compromised")</f>
        <v>Clean</v>
      </c>
      <c r="AM203" s="259">
        <v>0</v>
      </c>
      <c r="AQ203" s="217"/>
      <c r="AS203" s="225" t="str">
        <f t="shared" si="26"/>
        <v>ok</v>
      </c>
      <c r="AT203" s="226" t="str">
        <f>IF(((SUM(AV203,AZ203,BD203,BH203,BL203,BP203,BT203,BX203,CB203,CF203,CJ203,CN203,CR203,CV203,CZ203,DD203,DH203,DL203,DP203,DT203,DX203,EB203,EF203,EJ203,EN203,ER203,EV203,EZ203,FD203,FH203,FL203,FP203,FT203,FX203,GB203,GF203,GJ203,GN203,GR203,GV203,GZ203,HD203,HH203,HL203,HP203,HT203,HX203,IB203,IF203,IJ203,IN203,IR203,IV203,IZ203,JD203,JH203,JL203,JP203,JT203,JX203,KB203,KF203,KJ203,KN203,KR203,KV203,KZ203,LD203,LH203,LL203,LP203,LT203,LX203,MB203,MF203,MJ203,MN203,MR203,MV203,MZ203,ND203,NH203,NL203,NP203,NT203,NX203,OB203,OF203,OJ203,ON203,OR203,OV203,OZ203,PD203,PH203,PL203,PP203,PT203,PX203,QB203,QF203,QJ203,QN203,QR203,QV203,QZ203,RD203,RH203,RL203,RP203,RT203,RX203,SB203,SF203,SJ203,SN203,SR203,SV203,SZ203,TD203,TH203,TL203,TP203,TT203,TX203,UB203,UF203,UJ203,UN203,UR203,UV203,UZ203,VD203,VH203,VL203,VP203,VT203,VX203,WB203,WF203,WJ203,WN203,WR203,WV203,WZ203,XD203,XH203,XL203,XP203,XT203,XX203,YB203,YF203,YJ203,YN203,YR203,YV203,YZ203,ZD203,ZH203,ZL203,ZP203,ZT203,ZX203,AAB203,AAF203,AAJ203,AAN203,AAR203,AAV203,AAZ203,ABD203,ABH203,ABL203,ABP203,ABT203,ABX203,ACB203,ACF203,ACJ203,ACN203,ACR203,ACV203,ACZ203,ADD203,ADH203,ADL203,ADP203,ADT203,ADX203,AEB203,AEF203,AEJ203,AEN203,AER203,AEV203,AEZ203,AFD203,AFH203,AFL203,AFP203,AFT203,AFX203,AGB203,AGF203,AGJ203,AGN203,AGR203,AGV203,AGZ203,AHD203,AHH203,AHL203,AHP203,AHT203,AHX203,AIB203,AIF203,AIJ203,AIN203,AIR203,AIV203,AIZ203,AJD203,AJH203,AJL203,AJP203,AJT203,AJX203,AKB203,AKF203,AKJ203,AKN203,AKR203,AKV203,AKZ203,ALD203,ALH203,ALL203,ALP203,ALT203,ALX203,AMB203,AMF203,AMJ203,AMN203,AMR203,AMV203,AMZ203,AND203,ANH203,ANL203,ANP203))+SUM((ANT203,ANX203,AOB203,AOF203,AOJ203)))=AN203,"ok","check")</f>
        <v>ok</v>
      </c>
    </row>
    <row r="204" spans="1:55" x14ac:dyDescent="0.25">
      <c r="A204" s="190">
        <v>194</v>
      </c>
      <c r="B204" s="205" t="s">
        <v>967</v>
      </c>
      <c r="C204" s="205" t="s">
        <v>1041</v>
      </c>
      <c r="D204" s="260">
        <v>42888</v>
      </c>
      <c r="E204" s="382" t="s">
        <v>838</v>
      </c>
      <c r="F204" s="205" t="s">
        <v>848</v>
      </c>
      <c r="G204" s="205" t="s">
        <v>849</v>
      </c>
      <c r="H204" s="260">
        <v>42888</v>
      </c>
      <c r="I204" s="260">
        <v>42888</v>
      </c>
      <c r="J204" s="210">
        <v>0.85833333333333339</v>
      </c>
      <c r="K204" s="210">
        <v>0.86944444444444446</v>
      </c>
      <c r="M204" s="258" t="s">
        <v>136</v>
      </c>
      <c r="N204" s="204">
        <v>5</v>
      </c>
      <c r="O204" s="258" t="s">
        <v>136</v>
      </c>
      <c r="P204" s="206">
        <v>5</v>
      </c>
      <c r="Q204" s="204"/>
      <c r="R204" s="204"/>
      <c r="S204" s="258" t="s">
        <v>136</v>
      </c>
      <c r="T204" s="206">
        <v>5</v>
      </c>
      <c r="U204" s="258" t="s">
        <v>136</v>
      </c>
      <c r="V204" s="206">
        <v>5</v>
      </c>
      <c r="W204" s="204"/>
      <c r="X204" s="204"/>
      <c r="AC204" s="217">
        <f t="shared" si="28"/>
        <v>100</v>
      </c>
      <c r="AD204" s="219" t="str">
        <f t="shared" si="24"/>
        <v>Clean</v>
      </c>
      <c r="AE204" s="194">
        <v>1</v>
      </c>
      <c r="AM204" s="259">
        <v>1</v>
      </c>
      <c r="AN204" s="221">
        <v>0.17</v>
      </c>
      <c r="AQ204" s="217">
        <f t="shared" si="30"/>
        <v>0.17</v>
      </c>
      <c r="AS204" s="225" t="str">
        <f t="shared" si="26"/>
        <v>ok</v>
      </c>
      <c r="AT204" s="226" t="str">
        <f>IF(((SUM(AV204,AZ204,BD204,BH204,BL204,BP204,BT204,BX204,CB204,CF204,CJ204,CN204,CR204,CV204,CZ204,DD204,DH204,DL204,DP204,DT204,DX204,EB204,EF204,EJ204,EN204,ER204,EV204,EZ204,FD204,FH204,FL204,FP204,FT204,FX204,GB204,GF204,GJ204,GN204,GR204,GV204,GZ204,HD204,HH204,HL204,HP204,HT204,HX204,IB204,IF204,IJ204,IN204,IR204,IV204,IZ204,JD204,JH204,JL204,JP204,JT204,JX204,KB204,KF204,KJ204,KN204,KR204,KV204,KZ204,LD204,LH204,LL204,LP204,LT204,LX204,MB204,MF204,MJ204,MN204,MR204,MV204,MZ204,ND204,NH204,NL204,NP204,NT204,NX204,OB204,OF204,OJ204,ON204,OR204,OV204,OZ204,PD204,PH204,PL204,PP204,PT204,PX204,QB204,QF204,QJ204,QN204,QR204,QV204,QZ204,RD204,RH204,RL204,RP204,RT204,RX204,SB204,SF204,SJ204,SN204,SR204,SV204,SZ204,TD204,TH204,TL204,TP204,TT204,TX204,UB204,UF204,UJ204,UN204,UR204,UV204,UZ204,VD204,VH204,VL204,VP204,VT204,VX204,WB204,WF204,WJ204,WN204,WR204,WV204,WZ204,XD204,XH204,XL204,XP204,XT204,XX204,YB204,YF204,YJ204,YN204,YR204,YV204,YZ204,ZD204,ZH204,ZL204,ZP204,ZT204,ZX204,AAB204,AAF204,AAJ204,AAN204,AAR204,AAV204,AAZ204,ABD204,ABH204,ABL204,ABP204,ABT204,ABX204,ACB204,ACF204,ACJ204,ACN204,ACR204,ACV204,ACZ204,ADD204,ADH204,ADL204,ADP204,ADT204,ADX204,AEB204,AEF204,AEJ204,AEN204,AER204,AEV204,AEZ204,AFD204,AFH204,AFL204,AFP204,AFT204,AFX204,AGB204,AGF204,AGJ204,AGN204,AGR204,AGV204,AGZ204,AHD204,AHH204,AHL204,AHP204,AHT204,AHX204,AIB204,AIF204,AIJ204,AIN204,AIR204,AIV204,AIZ204,AJD204,AJH204,AJL204,AJP204,AJT204,AJX204,AKB204,AKF204,AKJ204,AKN204,AKR204,AKV204,AKZ204,ALD204,ALH204,ALL204,ALP204,ALT204,ALX204,AMB204,AMF204,AMJ204,AMN204,AMR204,AMV204,AMZ204,AND204,ANH204,ANL204,ANP204))+SUM((ANT204,ANX204,AOB204,AOF204,AOJ204)))=AN204,"ok","check")</f>
        <v>ok</v>
      </c>
      <c r="AV204" s="196">
        <v>0.17</v>
      </c>
      <c r="AW204" s="197">
        <v>4</v>
      </c>
      <c r="AX204" s="191" t="s">
        <v>614</v>
      </c>
      <c r="AY204" s="190" t="s">
        <v>602</v>
      </c>
    </row>
    <row r="205" spans="1:55" x14ac:dyDescent="0.25">
      <c r="A205" s="190">
        <v>195</v>
      </c>
      <c r="B205" s="205" t="s">
        <v>967</v>
      </c>
      <c r="C205" s="205" t="s">
        <v>1042</v>
      </c>
      <c r="D205" s="260">
        <v>42888</v>
      </c>
      <c r="E205" s="382" t="s">
        <v>838</v>
      </c>
      <c r="F205" s="205" t="s">
        <v>848</v>
      </c>
      <c r="G205" s="205" t="s">
        <v>849</v>
      </c>
      <c r="H205" s="260">
        <v>42888</v>
      </c>
      <c r="I205" s="260">
        <v>42888</v>
      </c>
      <c r="J205" s="210">
        <v>0.87222222222222223</v>
      </c>
      <c r="K205" s="210">
        <v>0.87847222222222221</v>
      </c>
      <c r="M205" s="212" t="s">
        <v>65</v>
      </c>
      <c r="N205" s="204">
        <v>5</v>
      </c>
      <c r="O205" s="214" t="s">
        <v>65</v>
      </c>
      <c r="P205" s="206">
        <v>5</v>
      </c>
      <c r="Q205" s="204"/>
      <c r="R205" s="204"/>
      <c r="S205" s="212" t="s">
        <v>65</v>
      </c>
      <c r="T205" s="206">
        <v>5</v>
      </c>
      <c r="U205" s="214" t="s">
        <v>65</v>
      </c>
      <c r="V205" s="206">
        <v>5</v>
      </c>
      <c r="W205" s="204"/>
      <c r="X205" s="204"/>
      <c r="AC205" s="217">
        <f t="shared" si="28"/>
        <v>100</v>
      </c>
      <c r="AD205" s="219" t="str">
        <f t="shared" si="24"/>
        <v>Clean</v>
      </c>
      <c r="AE205" s="194">
        <v>1</v>
      </c>
      <c r="AM205" s="259">
        <v>1</v>
      </c>
      <c r="AN205" s="221">
        <v>0.2</v>
      </c>
      <c r="AQ205" s="217">
        <f t="shared" si="30"/>
        <v>0.2</v>
      </c>
      <c r="AS205" s="225" t="str">
        <f t="shared" si="26"/>
        <v>ok</v>
      </c>
      <c r="AT205" s="226" t="str">
        <f>IF(((SUM(AV205,AZ205,BD205,BH205,BL205,BP205,BT205,BX205,CB205,CF205,CJ205,CN205,CR205,CV205,CZ205,DD205,DH205,DL205,DP205,DT205,DX205,EB205,EF205,EJ205,EN205,ER205,EV205,EZ205,FD205,FH205,FL205,FP205,FT205,FX205,GB205,GF205,GJ205,GN205,GR205,GV205,GZ205,HD205,HH205,HL205,HP205,HT205,HX205,IB205,IF205,IJ205,IN205,IR205,IV205,IZ205,JD205,JH205,JL205,JP205,JT205,JX205,KB205,KF205,KJ205,KN205,KR205,KV205,KZ205,LD205,LH205,LL205,LP205,LT205,LX205,MB205,MF205,MJ205,MN205,MR205,MV205,MZ205,ND205,NH205,NL205,NP205,NT205,NX205,OB205,OF205,OJ205,ON205,OR205,OV205,OZ205,PD205,PH205,PL205,PP205,PT205,PX205,QB205,QF205,QJ205,QN205,QR205,QV205,QZ205,RD205,RH205,RL205,RP205,RT205,RX205,SB205,SF205,SJ205,SN205,SR205,SV205,SZ205,TD205,TH205,TL205,TP205,TT205,TX205,UB205,UF205,UJ205,UN205,UR205,UV205,UZ205,VD205,VH205,VL205,VP205,VT205,VX205,WB205,WF205,WJ205,WN205,WR205,WV205,WZ205,XD205,XH205,XL205,XP205,XT205,XX205,YB205,YF205,YJ205,YN205,YR205,YV205,YZ205,ZD205,ZH205,ZL205,ZP205,ZT205,ZX205,AAB205,AAF205,AAJ205,AAN205,AAR205,AAV205,AAZ205,ABD205,ABH205,ABL205,ABP205,ABT205,ABX205,ACB205,ACF205,ACJ205,ACN205,ACR205,ACV205,ACZ205,ADD205,ADH205,ADL205,ADP205,ADT205,ADX205,AEB205,AEF205,AEJ205,AEN205,AER205,AEV205,AEZ205,AFD205,AFH205,AFL205,AFP205,AFT205,AFX205,AGB205,AGF205,AGJ205,AGN205,AGR205,AGV205,AGZ205,AHD205,AHH205,AHL205,AHP205,AHT205,AHX205,AIB205,AIF205,AIJ205,AIN205,AIR205,AIV205,AIZ205,AJD205,AJH205,AJL205,AJP205,AJT205,AJX205,AKB205,AKF205,AKJ205,AKN205,AKR205,AKV205,AKZ205,ALD205,ALH205,ALL205,ALP205,ALT205,ALX205,AMB205,AMF205,AMJ205,AMN205,AMR205,AMV205,AMZ205,AND205,ANH205,ANL205,ANP205))+SUM((ANT205,ANX205,AOB205,AOF205,AOJ205)))=AN205,"ok","check")</f>
        <v>ok</v>
      </c>
      <c r="AV205" s="196">
        <v>0.2</v>
      </c>
      <c r="AW205" s="197">
        <v>2</v>
      </c>
      <c r="AX205" s="191" t="s">
        <v>608</v>
      </c>
      <c r="AY205" s="190" t="s">
        <v>602</v>
      </c>
    </row>
    <row r="206" spans="1:55" x14ac:dyDescent="0.25">
      <c r="A206" s="190">
        <v>196</v>
      </c>
      <c r="B206" s="205" t="s">
        <v>967</v>
      </c>
      <c r="C206" s="205" t="s">
        <v>1043</v>
      </c>
      <c r="D206" s="260">
        <v>42888</v>
      </c>
      <c r="E206" s="382" t="s">
        <v>838</v>
      </c>
      <c r="F206" s="205" t="s">
        <v>848</v>
      </c>
      <c r="G206" s="205" t="s">
        <v>849</v>
      </c>
      <c r="H206" s="260">
        <v>42888</v>
      </c>
      <c r="I206" s="260">
        <v>42888</v>
      </c>
      <c r="J206" s="210">
        <v>0.88611111111111107</v>
      </c>
      <c r="K206" s="210">
        <v>0.88958333333333339</v>
      </c>
      <c r="M206" s="258" t="s">
        <v>136</v>
      </c>
      <c r="N206" s="204">
        <v>5</v>
      </c>
      <c r="O206" s="258" t="s">
        <v>136</v>
      </c>
      <c r="P206" s="206">
        <v>5</v>
      </c>
      <c r="Q206" s="204"/>
      <c r="R206" s="204"/>
      <c r="S206" s="258" t="s">
        <v>136</v>
      </c>
      <c r="T206" s="206">
        <v>5</v>
      </c>
      <c r="U206" s="258" t="s">
        <v>136</v>
      </c>
      <c r="V206" s="206">
        <v>5</v>
      </c>
      <c r="W206" s="204"/>
      <c r="X206" s="204"/>
      <c r="AC206" s="217">
        <f t="shared" si="28"/>
        <v>100</v>
      </c>
      <c r="AD206" s="219" t="str">
        <f t="shared" si="24"/>
        <v>Clean</v>
      </c>
      <c r="AM206" s="259">
        <v>0</v>
      </c>
      <c r="AQ206" s="217"/>
      <c r="AS206" s="225" t="str">
        <f t="shared" si="26"/>
        <v>ok</v>
      </c>
      <c r="AT206" s="226" t="str">
        <f>IF(((SUM(AV206,AZ206,BD206,BH206,BL206,BP206,BT206,BX206,CB206,CF206,CJ206,CN206,CR206,CV206,CZ206,DD206,DH206,DL206,DP206,DT206,DX206,EB206,EF206,EJ206,EN206,ER206,EV206,EZ206,FD206,FH206,FL206,FP206,FT206,FX206,GB206,GF206,GJ206,GN206,GR206,GV206,GZ206,HD206,HH206,HL206,HP206,HT206,HX206,IB206,IF206,IJ206,IN206,IR206,IV206,IZ206,JD206,JH206,JL206,JP206,JT206,JX206,KB206,KF206,KJ206,KN206,KR206,KV206,KZ206,LD206,LH206,LL206,LP206,LT206,LX206,MB206,MF206,MJ206,MN206,MR206,MV206,MZ206,ND206,NH206,NL206,NP206,NT206,NX206,OB206,OF206,OJ206,ON206,OR206,OV206,OZ206,PD206,PH206,PL206,PP206,PT206,PX206,QB206,QF206,QJ206,QN206,QR206,QV206,QZ206,RD206,RH206,RL206,RP206,RT206,RX206,SB206,SF206,SJ206,SN206,SR206,SV206,SZ206,TD206,TH206,TL206,TP206,TT206,TX206,UB206,UF206,UJ206,UN206,UR206,UV206,UZ206,VD206,VH206,VL206,VP206,VT206,VX206,WB206,WF206,WJ206,WN206,WR206,WV206,WZ206,XD206,XH206,XL206,XP206,XT206,XX206,YB206,YF206,YJ206,YN206,YR206,YV206,YZ206,ZD206,ZH206,ZL206,ZP206,ZT206,ZX206,AAB206,AAF206,AAJ206,AAN206,AAR206,AAV206,AAZ206,ABD206,ABH206,ABL206,ABP206,ABT206,ABX206,ACB206,ACF206,ACJ206,ACN206,ACR206,ACV206,ACZ206,ADD206,ADH206,ADL206,ADP206,ADT206,ADX206,AEB206,AEF206,AEJ206,AEN206,AER206,AEV206,AEZ206,AFD206,AFH206,AFL206,AFP206,AFT206,AFX206,AGB206,AGF206,AGJ206,AGN206,AGR206,AGV206,AGZ206,AHD206,AHH206,AHL206,AHP206,AHT206,AHX206,AIB206,AIF206,AIJ206,AIN206,AIR206,AIV206,AIZ206,AJD206,AJH206,AJL206,AJP206,AJT206,AJX206,AKB206,AKF206,AKJ206,AKN206,AKR206,AKV206,AKZ206,ALD206,ALH206,ALL206,ALP206,ALT206,ALX206,AMB206,AMF206,AMJ206,AMN206,AMR206,AMV206,AMZ206,AND206,ANH206,ANL206,ANP206))+SUM((ANT206,ANX206,AOB206,AOF206,AOJ206)))=AN206,"ok","check")</f>
        <v>ok</v>
      </c>
    </row>
    <row r="207" spans="1:55" x14ac:dyDescent="0.25">
      <c r="A207" s="190">
        <v>197</v>
      </c>
      <c r="B207" s="205" t="s">
        <v>967</v>
      </c>
      <c r="C207" s="205" t="s">
        <v>1044</v>
      </c>
      <c r="D207" s="260">
        <v>42888</v>
      </c>
      <c r="E207" s="382" t="s">
        <v>838</v>
      </c>
      <c r="F207" s="205" t="s">
        <v>848</v>
      </c>
      <c r="G207" s="205" t="s">
        <v>849</v>
      </c>
      <c r="H207" s="260">
        <v>42888</v>
      </c>
      <c r="I207" s="260">
        <v>42888</v>
      </c>
      <c r="J207" s="210">
        <v>0.94513888888888886</v>
      </c>
      <c r="K207" s="210">
        <v>0.9555555555555556</v>
      </c>
      <c r="M207" s="212" t="s">
        <v>65</v>
      </c>
      <c r="N207" s="204">
        <v>5</v>
      </c>
      <c r="O207" s="214" t="s">
        <v>65</v>
      </c>
      <c r="P207" s="206">
        <v>5</v>
      </c>
      <c r="Q207" s="204"/>
      <c r="R207" s="204"/>
      <c r="S207" s="212" t="s">
        <v>65</v>
      </c>
      <c r="T207" s="206">
        <v>5</v>
      </c>
      <c r="U207" s="214" t="s">
        <v>65</v>
      </c>
      <c r="V207" s="206">
        <v>5</v>
      </c>
      <c r="W207" s="204"/>
      <c r="X207" s="204"/>
      <c r="AC207" s="217">
        <f t="shared" si="28"/>
        <v>100</v>
      </c>
      <c r="AD207" s="219" t="str">
        <f t="shared" si="24"/>
        <v>Clean</v>
      </c>
      <c r="AE207" s="194">
        <v>1</v>
      </c>
      <c r="AF207" s="194">
        <v>1</v>
      </c>
      <c r="AM207" s="259">
        <v>2</v>
      </c>
      <c r="AN207" s="221">
        <v>0.65</v>
      </c>
      <c r="AO207" s="222">
        <v>0.65</v>
      </c>
      <c r="AP207" s="223">
        <f t="shared" ref="AP207" si="32">AN207-AO207</f>
        <v>0</v>
      </c>
      <c r="AQ207" s="217">
        <f t="shared" si="30"/>
        <v>0.32500000000000001</v>
      </c>
      <c r="AS207" s="225" t="str">
        <f t="shared" si="26"/>
        <v>ok</v>
      </c>
      <c r="AT207" s="226" t="str">
        <f>IF(((SUM(AV207,AZ207,BD207,BH207,BL207,BP207,BT207,BX207,CB207,CF207,CJ207,CN207,CR207,CV207,CZ207,DD207,DH207,DL207,DP207,DT207,DX207,EB207,EF207,EJ207,EN207,ER207,EV207,EZ207,FD207,FH207,FL207,FP207,FT207,FX207,GB207,GF207,GJ207,GN207,GR207,GV207,GZ207,HD207,HH207,HL207,HP207,HT207,HX207,IB207,IF207,IJ207,IN207,IR207,IV207,IZ207,JD207,JH207,JL207,JP207,JT207,JX207,KB207,KF207,KJ207,KN207,KR207,KV207,KZ207,LD207,LH207,LL207,LP207,LT207,LX207,MB207,MF207,MJ207,MN207,MR207,MV207,MZ207,ND207,NH207,NL207,NP207,NT207,NX207,OB207,OF207,OJ207,ON207,OR207,OV207,OZ207,PD207,PH207,PL207,PP207,PT207,PX207,QB207,QF207,QJ207,QN207,QR207,QV207,QZ207,RD207,RH207,RL207,RP207,RT207,RX207,SB207,SF207,SJ207,SN207,SR207,SV207,SZ207,TD207,TH207,TL207,TP207,TT207,TX207,UB207,UF207,UJ207,UN207,UR207,UV207,UZ207,VD207,VH207,VL207,VP207,VT207,VX207,WB207,WF207,WJ207,WN207,WR207,WV207,WZ207,XD207,XH207,XL207,XP207,XT207,XX207,YB207,YF207,YJ207,YN207,YR207,YV207,YZ207,ZD207,ZH207,ZL207,ZP207,ZT207,ZX207,AAB207,AAF207,AAJ207,AAN207,AAR207,AAV207,AAZ207,ABD207,ABH207,ABL207,ABP207,ABT207,ABX207,ACB207,ACF207,ACJ207,ACN207,ACR207,ACV207,ACZ207,ADD207,ADH207,ADL207,ADP207,ADT207,ADX207,AEB207,AEF207,AEJ207,AEN207,AER207,AEV207,AEZ207,AFD207,AFH207,AFL207,AFP207,AFT207,AFX207,AGB207,AGF207,AGJ207,AGN207,AGR207,AGV207,AGZ207,AHD207,AHH207,AHL207,AHP207,AHT207,AHX207,AIB207,AIF207,AIJ207,AIN207,AIR207,AIV207,AIZ207,AJD207,AJH207,AJL207,AJP207,AJT207,AJX207,AKB207,AKF207,AKJ207,AKN207,AKR207,AKV207,AKZ207,ALD207,ALH207,ALL207,ALP207,ALT207,ALX207,AMB207,AMF207,AMJ207,AMN207,AMR207,AMV207,AMZ207,AND207,ANH207,ANL207,ANP207))+SUM((ANT207,ANX207,AOB207,AOF207,AOJ207)))=AN207,"ok","check")</f>
        <v>ok</v>
      </c>
      <c r="AV207" s="196">
        <v>0.4</v>
      </c>
      <c r="AW207" s="197">
        <v>4</v>
      </c>
      <c r="AX207" s="191" t="s">
        <v>608</v>
      </c>
      <c r="AY207" s="190" t="s">
        <v>605</v>
      </c>
      <c r="AZ207" s="196">
        <v>0.25</v>
      </c>
      <c r="BA207" s="197">
        <v>4</v>
      </c>
      <c r="BB207" s="191" t="s">
        <v>608</v>
      </c>
      <c r="BC207" s="190" t="s">
        <v>605</v>
      </c>
    </row>
    <row r="208" spans="1:55" x14ac:dyDescent="0.25">
      <c r="A208" s="190">
        <v>198</v>
      </c>
      <c r="B208" s="205" t="s">
        <v>967</v>
      </c>
      <c r="C208" s="205" t="s">
        <v>1045</v>
      </c>
      <c r="D208" s="260">
        <v>42888</v>
      </c>
      <c r="E208" s="382" t="s">
        <v>838</v>
      </c>
      <c r="F208" s="205" t="s">
        <v>848</v>
      </c>
      <c r="G208" s="205" t="s">
        <v>849</v>
      </c>
      <c r="H208" s="260">
        <v>42888</v>
      </c>
      <c r="I208" s="260">
        <v>42888</v>
      </c>
      <c r="J208" s="210">
        <v>0.95624999999999993</v>
      </c>
      <c r="K208" s="210">
        <v>0.96111111111111114</v>
      </c>
      <c r="M208" s="258" t="s">
        <v>136</v>
      </c>
      <c r="N208" s="204">
        <v>5</v>
      </c>
      <c r="O208" s="258" t="s">
        <v>136</v>
      </c>
      <c r="P208" s="206">
        <v>5</v>
      </c>
      <c r="Q208" s="204"/>
      <c r="R208" s="204"/>
      <c r="S208" s="258" t="s">
        <v>136</v>
      </c>
      <c r="T208" s="206">
        <v>5</v>
      </c>
      <c r="U208" s="258" t="s">
        <v>136</v>
      </c>
      <c r="V208" s="206">
        <v>5</v>
      </c>
      <c r="W208" s="204"/>
      <c r="X208" s="204"/>
      <c r="AC208" s="217">
        <f t="shared" si="28"/>
        <v>100</v>
      </c>
      <c r="AD208" s="219" t="str">
        <f t="shared" si="24"/>
        <v>Clean</v>
      </c>
      <c r="AM208" s="259">
        <v>0</v>
      </c>
      <c r="AQ208" s="217"/>
      <c r="AS208" s="225" t="str">
        <f t="shared" si="26"/>
        <v>ok</v>
      </c>
      <c r="AT208" s="226" t="str">
        <f>IF(((SUM(AV208,AZ208,BD208,BH208,BL208,BP208,BT208,BX208,CB208,CF208,CJ208,CN208,CR208,CV208,CZ208,DD208,DH208,DL208,DP208,DT208,DX208,EB208,EF208,EJ208,EN208,ER208,EV208,EZ208,FD208,FH208,FL208,FP208,FT208,FX208,GB208,GF208,GJ208,GN208,GR208,GV208,GZ208,HD208,HH208,HL208,HP208,HT208,HX208,IB208,IF208,IJ208,IN208,IR208,IV208,IZ208,JD208,JH208,JL208,JP208,JT208,JX208,KB208,KF208,KJ208,KN208,KR208,KV208,KZ208,LD208,LH208,LL208,LP208,LT208,LX208,MB208,MF208,MJ208,MN208,MR208,MV208,MZ208,ND208,NH208,NL208,NP208,NT208,NX208,OB208,OF208,OJ208,ON208,OR208,OV208,OZ208,PD208,PH208,PL208,PP208,PT208,PX208,QB208,QF208,QJ208,QN208,QR208,QV208,QZ208,RD208,RH208,RL208,RP208,RT208,RX208,SB208,SF208,SJ208,SN208,SR208,SV208,SZ208,TD208,TH208,TL208,TP208,TT208,TX208,UB208,UF208,UJ208,UN208,UR208,UV208,UZ208,VD208,VH208,VL208,VP208,VT208,VX208,WB208,WF208,WJ208,WN208,WR208,WV208,WZ208,XD208,XH208,XL208,XP208,XT208,XX208,YB208,YF208,YJ208,YN208,YR208,YV208,YZ208,ZD208,ZH208,ZL208,ZP208,ZT208,ZX208,AAB208,AAF208,AAJ208,AAN208,AAR208,AAV208,AAZ208,ABD208,ABH208,ABL208,ABP208,ABT208,ABX208,ACB208,ACF208,ACJ208,ACN208,ACR208,ACV208,ACZ208,ADD208,ADH208,ADL208,ADP208,ADT208,ADX208,AEB208,AEF208,AEJ208,AEN208,AER208,AEV208,AEZ208,AFD208,AFH208,AFL208,AFP208,AFT208,AFX208,AGB208,AGF208,AGJ208,AGN208,AGR208,AGV208,AGZ208,AHD208,AHH208,AHL208,AHP208,AHT208,AHX208,AIB208,AIF208,AIJ208,AIN208,AIR208,AIV208,AIZ208,AJD208,AJH208,AJL208,AJP208,AJT208,AJX208,AKB208,AKF208,AKJ208,AKN208,AKR208,AKV208,AKZ208,ALD208,ALH208,ALL208,ALP208,ALT208,ALX208,AMB208,AMF208,AMJ208,AMN208,AMR208,AMV208,AMZ208,AND208,ANH208,ANL208,ANP208))+SUM((ANT208,ANX208,AOB208,AOF208,AOJ208)))=AN208,"ok","check")</f>
        <v>ok</v>
      </c>
    </row>
    <row r="209" spans="1:1079" x14ac:dyDescent="0.25">
      <c r="A209" s="190">
        <v>199</v>
      </c>
      <c r="B209" s="205" t="s">
        <v>967</v>
      </c>
      <c r="C209" s="205" t="s">
        <v>1046</v>
      </c>
      <c r="D209" s="260">
        <v>42888</v>
      </c>
      <c r="E209" s="382" t="s">
        <v>838</v>
      </c>
      <c r="F209" s="205" t="s">
        <v>848</v>
      </c>
      <c r="G209" s="205" t="s">
        <v>849</v>
      </c>
      <c r="H209" s="260">
        <v>42888</v>
      </c>
      <c r="I209" s="260">
        <v>42888</v>
      </c>
      <c r="J209" s="210">
        <v>0.96805555555555556</v>
      </c>
      <c r="K209" s="210">
        <v>0.97152777777777777</v>
      </c>
      <c r="M209" s="212" t="s">
        <v>65</v>
      </c>
      <c r="N209" s="204">
        <v>5</v>
      </c>
      <c r="O209" s="214" t="s">
        <v>65</v>
      </c>
      <c r="P209" s="206">
        <v>5</v>
      </c>
      <c r="Q209" s="204"/>
      <c r="R209" s="204"/>
      <c r="S209" s="212" t="s">
        <v>65</v>
      </c>
      <c r="T209" s="206">
        <v>5</v>
      </c>
      <c r="U209" s="214" t="s">
        <v>65</v>
      </c>
      <c r="V209" s="206">
        <v>5</v>
      </c>
      <c r="W209" s="204"/>
      <c r="X209" s="204"/>
      <c r="AC209" s="217">
        <f t="shared" si="28"/>
        <v>100</v>
      </c>
      <c r="AD209" s="219" t="str">
        <f t="shared" si="24"/>
        <v>Clean</v>
      </c>
      <c r="AM209" s="259">
        <v>0</v>
      </c>
      <c r="AQ209" s="217"/>
      <c r="AS209" s="225" t="str">
        <f t="shared" si="26"/>
        <v>ok</v>
      </c>
      <c r="AT209" s="226" t="str">
        <f>IF(((SUM(AV209,AZ209,BD209,BH209,BL209,BP209,BT209,BX209,CB209,CF209,CJ209,CN209,CR209,CV209,CZ209,DD209,DH209,DL209,DP209,DT209,DX209,EB209,EF209,EJ209,EN209,ER209,EV209,EZ209,FD209,FH209,FL209,FP209,FT209,FX209,GB209,GF209,GJ209,GN209,GR209,GV209,GZ209,HD209,HH209,HL209,HP209,HT209,HX209,IB209,IF209,IJ209,IN209,IR209,IV209,IZ209,JD209,JH209,JL209,JP209,JT209,JX209,KB209,KF209,KJ209,KN209,KR209,KV209,KZ209,LD209,LH209,LL209,LP209,LT209,LX209,MB209,MF209,MJ209,MN209,MR209,MV209,MZ209,ND209,NH209,NL209,NP209,NT209,NX209,OB209,OF209,OJ209,ON209,OR209,OV209,OZ209,PD209,PH209,PL209,PP209,PT209,PX209,QB209,QF209,QJ209,QN209,QR209,QV209,QZ209,RD209,RH209,RL209,RP209,RT209,RX209,SB209,SF209,SJ209,SN209,SR209,SV209,SZ209,TD209,TH209,TL209,TP209,TT209,TX209,UB209,UF209,UJ209,UN209,UR209,UV209,UZ209,VD209,VH209,VL209,VP209,VT209,VX209,WB209,WF209,WJ209,WN209,WR209,WV209,WZ209,XD209,XH209,XL209,XP209,XT209,XX209,YB209,YF209,YJ209,YN209,YR209,YV209,YZ209,ZD209,ZH209,ZL209,ZP209,ZT209,ZX209,AAB209,AAF209,AAJ209,AAN209,AAR209,AAV209,AAZ209,ABD209,ABH209,ABL209,ABP209,ABT209,ABX209,ACB209,ACF209,ACJ209,ACN209,ACR209,ACV209,ACZ209,ADD209,ADH209,ADL209,ADP209,ADT209,ADX209,AEB209,AEF209,AEJ209,AEN209,AER209,AEV209,AEZ209,AFD209,AFH209,AFL209,AFP209,AFT209,AFX209,AGB209,AGF209,AGJ209,AGN209,AGR209,AGV209,AGZ209,AHD209,AHH209,AHL209,AHP209,AHT209,AHX209,AIB209,AIF209,AIJ209,AIN209,AIR209,AIV209,AIZ209,AJD209,AJH209,AJL209,AJP209,AJT209,AJX209,AKB209,AKF209,AKJ209,AKN209,AKR209,AKV209,AKZ209,ALD209,ALH209,ALL209,ALP209,ALT209,ALX209,AMB209,AMF209,AMJ209,AMN209,AMR209,AMV209,AMZ209,AND209,ANH209,ANL209,ANP209))+SUM((ANT209,ANX209,AOB209,AOF209,AOJ209)))=AN209,"ok","check")</f>
        <v>ok</v>
      </c>
    </row>
    <row r="210" spans="1:1079" x14ac:dyDescent="0.25">
      <c r="A210" s="190">
        <v>200</v>
      </c>
      <c r="B210" s="205" t="s">
        <v>967</v>
      </c>
      <c r="C210" s="205" t="s">
        <v>1047</v>
      </c>
      <c r="D210" s="260">
        <v>42888</v>
      </c>
      <c r="E210" s="382" t="s">
        <v>838</v>
      </c>
      <c r="F210" s="205" t="s">
        <v>848</v>
      </c>
      <c r="G210" s="205" t="s">
        <v>849</v>
      </c>
      <c r="H210" s="260">
        <v>42888</v>
      </c>
      <c r="I210" s="260">
        <v>42888</v>
      </c>
      <c r="J210" s="210">
        <v>0.97499999999999998</v>
      </c>
      <c r="K210" s="210">
        <v>0.9819444444444444</v>
      </c>
      <c r="M210" s="258" t="s">
        <v>136</v>
      </c>
      <c r="N210" s="204">
        <v>5</v>
      </c>
      <c r="O210" s="258" t="s">
        <v>136</v>
      </c>
      <c r="P210" s="206">
        <v>5</v>
      </c>
      <c r="Q210" s="204"/>
      <c r="R210" s="204"/>
      <c r="S210" s="258" t="s">
        <v>136</v>
      </c>
      <c r="T210" s="206">
        <v>5</v>
      </c>
      <c r="U210" s="258" t="s">
        <v>136</v>
      </c>
      <c r="V210" s="206">
        <v>5</v>
      </c>
      <c r="W210" s="204"/>
      <c r="X210" s="204"/>
      <c r="AC210" s="217">
        <f t="shared" si="28"/>
        <v>100</v>
      </c>
      <c r="AD210" s="219" t="str">
        <f t="shared" si="24"/>
        <v>Clean</v>
      </c>
      <c r="AE210" s="194">
        <v>1</v>
      </c>
      <c r="AM210" s="259">
        <v>1</v>
      </c>
      <c r="AN210" s="221">
        <v>0.11</v>
      </c>
      <c r="AQ210" s="217">
        <f t="shared" si="30"/>
        <v>0.11</v>
      </c>
      <c r="AS210" s="225" t="str">
        <f t="shared" si="26"/>
        <v>ok</v>
      </c>
      <c r="AT210" s="226" t="str">
        <f>IF(((SUM(AV210,AZ210,BD210,BH210,BL210,BP210,BT210,BX210,CB210,CF210,CJ210,CN210,CR210,CV210,CZ210,DD210,DH210,DL210,DP210,DT210,DX210,EB210,EF210,EJ210,EN210,ER210,EV210,EZ210,FD210,FH210,FL210,FP210,FT210,FX210,GB210,GF210,GJ210,GN210,GR210,GV210,GZ210,HD210,HH210,HL210,HP210,HT210,HX210,IB210,IF210,IJ210,IN210,IR210,IV210,IZ210,JD210,JH210,JL210,JP210,JT210,JX210,KB210,KF210,KJ210,KN210,KR210,KV210,KZ210,LD210,LH210,LL210,LP210,LT210,LX210,MB210,MF210,MJ210,MN210,MR210,MV210,MZ210,ND210,NH210,NL210,NP210,NT210,NX210,OB210,OF210,OJ210,ON210,OR210,OV210,OZ210,PD210,PH210,PL210,PP210,PT210,PX210,QB210,QF210,QJ210,QN210,QR210,QV210,QZ210,RD210,RH210,RL210,RP210,RT210,RX210,SB210,SF210,SJ210,SN210,SR210,SV210,SZ210,TD210,TH210,TL210,TP210,TT210,TX210,UB210,UF210,UJ210,UN210,UR210,UV210,UZ210,VD210,VH210,VL210,VP210,VT210,VX210,WB210,WF210,WJ210,WN210,WR210,WV210,WZ210,XD210,XH210,XL210,XP210,XT210,XX210,YB210,YF210,YJ210,YN210,YR210,YV210,YZ210,ZD210,ZH210,ZL210,ZP210,ZT210,ZX210,AAB210,AAF210,AAJ210,AAN210,AAR210,AAV210,AAZ210,ABD210,ABH210,ABL210,ABP210,ABT210,ABX210,ACB210,ACF210,ACJ210,ACN210,ACR210,ACV210,ACZ210,ADD210,ADH210,ADL210,ADP210,ADT210,ADX210,AEB210,AEF210,AEJ210,AEN210,AER210,AEV210,AEZ210,AFD210,AFH210,AFL210,AFP210,AFT210,AFX210,AGB210,AGF210,AGJ210,AGN210,AGR210,AGV210,AGZ210,AHD210,AHH210,AHL210,AHP210,AHT210,AHX210,AIB210,AIF210,AIJ210,AIN210,AIR210,AIV210,AIZ210,AJD210,AJH210,AJL210,AJP210,AJT210,AJX210,AKB210,AKF210,AKJ210,AKN210,AKR210,AKV210,AKZ210,ALD210,ALH210,ALL210,ALP210,ALT210,ALX210,AMB210,AMF210,AMJ210,AMN210,AMR210,AMV210,AMZ210,AND210,ANH210,ANL210,ANP210))+SUM((ANT210,ANX210,AOB210,AOF210,AOJ210)))=AN210,"ok","check")</f>
        <v>ok</v>
      </c>
      <c r="AV210" s="196">
        <v>0.11</v>
      </c>
      <c r="AW210" s="197">
        <v>1</v>
      </c>
      <c r="AX210" s="191" t="s">
        <v>601</v>
      </c>
      <c r="AY210" s="190" t="s">
        <v>602</v>
      </c>
    </row>
    <row r="211" spans="1:1079" x14ac:dyDescent="0.25">
      <c r="A211" s="190">
        <v>201</v>
      </c>
      <c r="B211" s="205" t="s">
        <v>967</v>
      </c>
      <c r="C211" s="205" t="s">
        <v>1048</v>
      </c>
      <c r="D211" s="260">
        <v>42888</v>
      </c>
      <c r="E211" s="382" t="s">
        <v>838</v>
      </c>
      <c r="F211" s="205" t="s">
        <v>848</v>
      </c>
      <c r="G211" s="205" t="s">
        <v>849</v>
      </c>
      <c r="H211" s="260">
        <v>42888</v>
      </c>
      <c r="I211" s="260">
        <v>42888</v>
      </c>
      <c r="J211" s="210">
        <v>0.98472222222222217</v>
      </c>
      <c r="K211" s="210">
        <v>0.98888888888888893</v>
      </c>
      <c r="M211" s="212" t="s">
        <v>65</v>
      </c>
      <c r="N211" s="204">
        <v>5</v>
      </c>
      <c r="O211" s="214" t="s">
        <v>65</v>
      </c>
      <c r="P211" s="206">
        <v>5</v>
      </c>
      <c r="Q211" s="204"/>
      <c r="R211" s="204"/>
      <c r="S211" s="212" t="s">
        <v>65</v>
      </c>
      <c r="T211" s="206">
        <v>5</v>
      </c>
      <c r="U211" s="214" t="s">
        <v>65</v>
      </c>
      <c r="V211" s="206">
        <v>5</v>
      </c>
      <c r="W211" s="204"/>
      <c r="X211" s="204"/>
      <c r="AC211" s="217">
        <f t="shared" si="28"/>
        <v>100</v>
      </c>
      <c r="AD211" s="219" t="str">
        <f t="shared" si="24"/>
        <v>Clean</v>
      </c>
      <c r="AM211" s="259">
        <v>0</v>
      </c>
      <c r="AQ211" s="217"/>
      <c r="AS211" s="225" t="str">
        <f t="shared" si="26"/>
        <v>ok</v>
      </c>
      <c r="AT211" s="226" t="str">
        <f>IF(((SUM(AV211,AZ211,BD211,BH211,BL211,BP211,BT211,BX211,CB211,CF211,CJ211,CN211,CR211,CV211,CZ211,DD211,DH211,DL211,DP211,DT211,DX211,EB211,EF211,EJ211,EN211,ER211,EV211,EZ211,FD211,FH211,FL211,FP211,FT211,FX211,GB211,GF211,GJ211,GN211,GR211,GV211,GZ211,HD211,HH211,HL211,HP211,HT211,HX211,IB211,IF211,IJ211,IN211,IR211,IV211,IZ211,JD211,JH211,JL211,JP211,JT211,JX211,KB211,KF211,KJ211,KN211,KR211,KV211,KZ211,LD211,LH211,LL211,LP211,LT211,LX211,MB211,MF211,MJ211,MN211,MR211,MV211,MZ211,ND211,NH211,NL211,NP211,NT211,NX211,OB211,OF211,OJ211,ON211,OR211,OV211,OZ211,PD211,PH211,PL211,PP211,PT211,PX211,QB211,QF211,QJ211,QN211,QR211,QV211,QZ211,RD211,RH211,RL211,RP211,RT211,RX211,SB211,SF211,SJ211,SN211,SR211,SV211,SZ211,TD211,TH211,TL211,TP211,TT211,TX211,UB211,UF211,UJ211,UN211,UR211,UV211,UZ211,VD211,VH211,VL211,VP211,VT211,VX211,WB211,WF211,WJ211,WN211,WR211,WV211,WZ211,XD211,XH211,XL211,XP211,XT211,XX211,YB211,YF211,YJ211,YN211,YR211,YV211,YZ211,ZD211,ZH211,ZL211,ZP211,ZT211,ZX211,AAB211,AAF211,AAJ211,AAN211,AAR211,AAV211,AAZ211,ABD211,ABH211,ABL211,ABP211,ABT211,ABX211,ACB211,ACF211,ACJ211,ACN211,ACR211,ACV211,ACZ211,ADD211,ADH211,ADL211,ADP211,ADT211,ADX211,AEB211,AEF211,AEJ211,AEN211,AER211,AEV211,AEZ211,AFD211,AFH211,AFL211,AFP211,AFT211,AFX211,AGB211,AGF211,AGJ211,AGN211,AGR211,AGV211,AGZ211,AHD211,AHH211,AHL211,AHP211,AHT211,AHX211,AIB211,AIF211,AIJ211,AIN211,AIR211,AIV211,AIZ211,AJD211,AJH211,AJL211,AJP211,AJT211,AJX211,AKB211,AKF211,AKJ211,AKN211,AKR211,AKV211,AKZ211,ALD211,ALH211,ALL211,ALP211,ALT211,ALX211,AMB211,AMF211,AMJ211,AMN211,AMR211,AMV211,AMZ211,AND211,ANH211,ANL211,ANP211))+SUM((ANT211,ANX211,AOB211,AOF211,AOJ211)))=AN211,"ok","check")</f>
        <v>ok</v>
      </c>
    </row>
    <row r="212" spans="1:1079" x14ac:dyDescent="0.25">
      <c r="A212" s="190">
        <v>202</v>
      </c>
      <c r="B212" s="205" t="s">
        <v>967</v>
      </c>
      <c r="C212" s="205" t="s">
        <v>1049</v>
      </c>
      <c r="D212" s="260">
        <v>42888</v>
      </c>
      <c r="E212" s="382" t="s">
        <v>838</v>
      </c>
      <c r="F212" s="205" t="s">
        <v>848</v>
      </c>
      <c r="G212" s="205" t="s">
        <v>849</v>
      </c>
      <c r="H212" s="260">
        <v>42889</v>
      </c>
      <c r="I212" s="260">
        <v>42889</v>
      </c>
      <c r="J212" s="210">
        <v>5.9027777777777783E-2</v>
      </c>
      <c r="K212" s="210">
        <v>6.458333333333334E-2</v>
      </c>
      <c r="M212" s="258" t="s">
        <v>136</v>
      </c>
      <c r="N212" s="204">
        <v>5</v>
      </c>
      <c r="O212" s="258" t="s">
        <v>136</v>
      </c>
      <c r="P212" s="206">
        <v>5</v>
      </c>
      <c r="Q212" s="204"/>
      <c r="R212" s="204"/>
      <c r="S212" s="258" t="s">
        <v>136</v>
      </c>
      <c r="T212" s="206">
        <v>5</v>
      </c>
      <c r="U212" s="258" t="s">
        <v>136</v>
      </c>
      <c r="V212" s="206">
        <v>5</v>
      </c>
      <c r="W212" s="204"/>
      <c r="X212" s="204"/>
      <c r="AC212" s="217">
        <f t="shared" si="28"/>
        <v>100</v>
      </c>
      <c r="AD212" s="219" t="str">
        <f t="shared" si="24"/>
        <v>Clean</v>
      </c>
      <c r="AM212" s="259">
        <v>0</v>
      </c>
      <c r="AQ212" s="217"/>
      <c r="AS212" s="225" t="str">
        <f t="shared" si="26"/>
        <v>ok</v>
      </c>
      <c r="AT212" s="226" t="str">
        <f>IF(((SUM(AV212,AZ212,BD212,BH212,BL212,BP212,BT212,BX212,CB212,CF212,CJ212,CN212,CR212,CV212,CZ212,DD212,DH212,DL212,DP212,DT212,DX212,EB212,EF212,EJ212,EN212,ER212,EV212,EZ212,FD212,FH212,FL212,FP212,FT212,FX212,GB212,GF212,GJ212,GN212,GR212,GV212,GZ212,HD212,HH212,HL212,HP212,HT212,HX212,IB212,IF212,IJ212,IN212,IR212,IV212,IZ212,JD212,JH212,JL212,JP212,JT212,JX212,KB212,KF212,KJ212,KN212,KR212,KV212,KZ212,LD212,LH212,LL212,LP212,LT212,LX212,MB212,MF212,MJ212,MN212,MR212,MV212,MZ212,ND212,NH212,NL212,NP212,NT212,NX212,OB212,OF212,OJ212,ON212,OR212,OV212,OZ212,PD212,PH212,PL212,PP212,PT212,PX212,QB212,QF212,QJ212,QN212,QR212,QV212,QZ212,RD212,RH212,RL212,RP212,RT212,RX212,SB212,SF212,SJ212,SN212,SR212,SV212,SZ212,TD212,TH212,TL212,TP212,TT212,TX212,UB212,UF212,UJ212,UN212,UR212,UV212,UZ212,VD212,VH212,VL212,VP212,VT212,VX212,WB212,WF212,WJ212,WN212,WR212,WV212,WZ212,XD212,XH212,XL212,XP212,XT212,XX212,YB212,YF212,YJ212,YN212,YR212,YV212,YZ212,ZD212,ZH212,ZL212,ZP212,ZT212,ZX212,AAB212,AAF212,AAJ212,AAN212,AAR212,AAV212,AAZ212,ABD212,ABH212,ABL212,ABP212,ABT212,ABX212,ACB212,ACF212,ACJ212,ACN212,ACR212,ACV212,ACZ212,ADD212,ADH212,ADL212,ADP212,ADT212,ADX212,AEB212,AEF212,AEJ212,AEN212,AER212,AEV212,AEZ212,AFD212,AFH212,AFL212,AFP212,AFT212,AFX212,AGB212,AGF212,AGJ212,AGN212,AGR212,AGV212,AGZ212,AHD212,AHH212,AHL212,AHP212,AHT212,AHX212,AIB212,AIF212,AIJ212,AIN212,AIR212,AIV212,AIZ212,AJD212,AJH212,AJL212,AJP212,AJT212,AJX212,AKB212,AKF212,AKJ212,AKN212,AKR212,AKV212,AKZ212,ALD212,ALH212,ALL212,ALP212,ALT212,ALX212,AMB212,AMF212,AMJ212,AMN212,AMR212,AMV212,AMZ212,AND212,ANH212,ANL212,ANP212))+SUM((ANT212,ANX212,AOB212,AOF212,AOJ212)))=AN212,"ok","check")</f>
        <v>ok</v>
      </c>
    </row>
    <row r="213" spans="1:1079" s="303" customFormat="1" ht="15.75" thickBot="1" x14ac:dyDescent="0.3">
      <c r="A213" s="279">
        <v>203</v>
      </c>
      <c r="B213" s="280" t="s">
        <v>967</v>
      </c>
      <c r="C213" s="280" t="s">
        <v>1050</v>
      </c>
      <c r="D213" s="281">
        <v>42888</v>
      </c>
      <c r="E213" s="383" t="s">
        <v>838</v>
      </c>
      <c r="F213" s="280" t="s">
        <v>848</v>
      </c>
      <c r="G213" s="280" t="s">
        <v>849</v>
      </c>
      <c r="H213" s="281">
        <v>42889</v>
      </c>
      <c r="I213" s="281">
        <v>42889</v>
      </c>
      <c r="J213" s="284">
        <v>6.5972222222222224E-2</v>
      </c>
      <c r="K213" s="284">
        <v>6.9444444444444434E-2</v>
      </c>
      <c r="L213" s="285"/>
      <c r="M213" s="289" t="s">
        <v>65</v>
      </c>
      <c r="N213" s="287">
        <v>5</v>
      </c>
      <c r="O213" s="304" t="s">
        <v>65</v>
      </c>
      <c r="P213" s="288">
        <v>5</v>
      </c>
      <c r="Q213" s="287"/>
      <c r="R213" s="287"/>
      <c r="S213" s="289" t="s">
        <v>65</v>
      </c>
      <c r="T213" s="288">
        <v>5</v>
      </c>
      <c r="U213" s="304" t="s">
        <v>65</v>
      </c>
      <c r="V213" s="288">
        <v>5</v>
      </c>
      <c r="W213" s="287"/>
      <c r="X213" s="287"/>
      <c r="Y213" s="290"/>
      <c r="Z213" s="291"/>
      <c r="AA213" s="291"/>
      <c r="AB213" s="291"/>
      <c r="AC213" s="292">
        <f t="shared" si="28"/>
        <v>100</v>
      </c>
      <c r="AD213" s="299" t="str">
        <f t="shared" si="24"/>
        <v>Clean</v>
      </c>
      <c r="AE213" s="293"/>
      <c r="AF213" s="293"/>
      <c r="AG213" s="293"/>
      <c r="AH213" s="293"/>
      <c r="AI213" s="293"/>
      <c r="AJ213" s="293"/>
      <c r="AK213" s="293"/>
      <c r="AL213" s="294"/>
      <c r="AM213" s="295">
        <v>0</v>
      </c>
      <c r="AN213" s="296"/>
      <c r="AO213" s="297"/>
      <c r="AP213" s="297"/>
      <c r="AQ213" s="292"/>
      <c r="AR213" s="298"/>
      <c r="AS213" s="313" t="str">
        <f t="shared" si="26"/>
        <v>ok</v>
      </c>
      <c r="AT213" s="314" t="str">
        <f>IF(((SUM(AV213,AZ213,BD213,BH213,BL213,BP213,BT213,BX213,CB213,CF213,CJ213,CN213,CR213,CV213,CZ213,DD213,DH213,DL213,DP213,DT213,DX213,EB213,EF213,EJ213,EN213,ER213,EV213,EZ213,FD213,FH213,FL213,FP213,FT213,FX213,GB213,GF213,GJ213,GN213,GR213,GV213,GZ213,HD213,HH213,HL213,HP213,HT213,HX213,IB213,IF213,IJ213,IN213,IR213,IV213,IZ213,JD213,JH213,JL213,JP213,JT213,JX213,KB213,KF213,KJ213,KN213,KR213,KV213,KZ213,LD213,LH213,LL213,LP213,LT213,LX213,MB213,MF213,MJ213,MN213,MR213,MV213,MZ213,ND213,NH213,NL213,NP213,NT213,NX213,OB213,OF213,OJ213,ON213,OR213,OV213,OZ213,PD213,PH213,PL213,PP213,PT213,PX213,QB213,QF213,QJ213,QN213,QR213,QV213,QZ213,RD213,RH213,RL213,RP213,RT213,RX213,SB213,SF213,SJ213,SN213,SR213,SV213,SZ213,TD213,TH213,TL213,TP213,TT213,TX213,UB213,UF213,UJ213,UN213,UR213,UV213,UZ213,VD213,VH213,VL213,VP213,VT213,VX213,WB213,WF213,WJ213,WN213,WR213,WV213,WZ213,XD213,XH213,XL213,XP213,XT213,XX213,YB213,YF213,YJ213,YN213,YR213,YV213,YZ213,ZD213,ZH213,ZL213,ZP213,ZT213,ZX213,AAB213,AAF213,AAJ213,AAN213,AAR213,AAV213,AAZ213,ABD213,ABH213,ABL213,ABP213,ABT213,ABX213,ACB213,ACF213,ACJ213,ACN213,ACR213,ACV213,ACZ213,ADD213,ADH213,ADL213,ADP213,ADT213,ADX213,AEB213,AEF213,AEJ213,AEN213,AER213,AEV213,AEZ213,AFD213,AFH213,AFL213,AFP213,AFT213,AFX213,AGB213,AGF213,AGJ213,AGN213,AGR213,AGV213,AGZ213,AHD213,AHH213,AHL213,AHP213,AHT213,AHX213,AIB213,AIF213,AIJ213,AIN213,AIR213,AIV213,AIZ213,AJD213,AJH213,AJL213,AJP213,AJT213,AJX213,AKB213,AKF213,AKJ213,AKN213,AKR213,AKV213,AKZ213,ALD213,ALH213,ALL213,ALP213,ALT213,ALX213,AMB213,AMF213,AMJ213,AMN213,AMR213,AMV213,AMZ213,AND213,ANH213,ANL213,ANP213))+SUM((ANT213,ANX213,AOB213,AOF213,AOJ213)))=AN213,"ok","check")</f>
        <v>ok</v>
      </c>
      <c r="AU213" s="299"/>
      <c r="AV213" s="300"/>
      <c r="AW213" s="301"/>
      <c r="AX213" s="302"/>
      <c r="AY213" s="279"/>
      <c r="AZ213" s="300"/>
      <c r="BA213" s="301"/>
      <c r="BB213" s="302"/>
      <c r="BC213" s="279"/>
      <c r="BD213" s="300"/>
      <c r="BE213" s="301"/>
      <c r="BF213" s="302"/>
      <c r="BG213" s="279"/>
      <c r="BH213" s="300"/>
      <c r="BI213" s="301"/>
      <c r="BJ213" s="302"/>
      <c r="BK213" s="279"/>
      <c r="BL213" s="300"/>
      <c r="BM213" s="301"/>
      <c r="BN213" s="302"/>
      <c r="BO213" s="279"/>
      <c r="BP213" s="300"/>
      <c r="BQ213" s="301"/>
      <c r="BR213" s="302"/>
      <c r="BS213" s="279"/>
      <c r="BT213" s="300"/>
      <c r="BU213" s="301"/>
      <c r="BV213" s="302"/>
      <c r="BW213" s="279"/>
      <c r="BX213" s="300"/>
      <c r="BY213" s="301"/>
      <c r="BZ213" s="302"/>
      <c r="CA213" s="279"/>
      <c r="CB213" s="300"/>
      <c r="CC213" s="301"/>
      <c r="CD213" s="302"/>
      <c r="CE213" s="279"/>
      <c r="CF213" s="300"/>
      <c r="CG213" s="301"/>
      <c r="CH213" s="302"/>
      <c r="CI213" s="279"/>
      <c r="CJ213" s="300"/>
      <c r="CK213" s="301"/>
      <c r="CL213" s="302"/>
      <c r="CM213" s="279"/>
      <c r="CN213" s="300"/>
      <c r="CO213" s="301"/>
      <c r="CP213" s="302"/>
      <c r="CQ213" s="279"/>
      <c r="CR213" s="300"/>
      <c r="CS213" s="301"/>
      <c r="CT213" s="302"/>
      <c r="CU213" s="279"/>
      <c r="CV213" s="300"/>
      <c r="CW213" s="301"/>
      <c r="CX213" s="302"/>
      <c r="CY213" s="279"/>
      <c r="CZ213" s="300"/>
      <c r="DA213" s="301"/>
      <c r="DB213" s="302"/>
      <c r="DC213" s="279"/>
      <c r="DD213" s="300"/>
      <c r="DE213" s="301"/>
      <c r="DF213" s="302"/>
      <c r="DG213" s="279"/>
      <c r="DH213" s="300"/>
      <c r="DI213" s="301"/>
      <c r="DJ213" s="302"/>
      <c r="DK213" s="279"/>
      <c r="DL213" s="300"/>
      <c r="DM213" s="301"/>
      <c r="DN213" s="302"/>
      <c r="DO213" s="279"/>
      <c r="DP213" s="300"/>
      <c r="DQ213" s="301"/>
      <c r="DR213" s="302"/>
      <c r="DS213" s="279"/>
      <c r="DT213" s="300"/>
      <c r="DU213" s="301"/>
      <c r="DV213" s="302"/>
      <c r="DW213" s="279"/>
      <c r="DX213" s="300"/>
      <c r="DY213" s="301"/>
      <c r="DZ213" s="302"/>
      <c r="EA213" s="279"/>
      <c r="EB213" s="300"/>
      <c r="EC213" s="301"/>
      <c r="ED213" s="302"/>
      <c r="EE213" s="279"/>
      <c r="EF213" s="300"/>
      <c r="EG213" s="301"/>
      <c r="EH213" s="302"/>
      <c r="EI213" s="279"/>
      <c r="EJ213" s="300"/>
      <c r="EK213" s="301"/>
      <c r="EL213" s="302"/>
      <c r="EM213" s="279"/>
      <c r="EN213" s="300"/>
      <c r="EO213" s="301"/>
      <c r="EP213" s="302"/>
      <c r="EQ213" s="279"/>
      <c r="ER213" s="300"/>
      <c r="ES213" s="301"/>
      <c r="ET213" s="302"/>
      <c r="EU213" s="279"/>
      <c r="EV213" s="300"/>
      <c r="EW213" s="301"/>
      <c r="EX213" s="302"/>
      <c r="EY213" s="279"/>
      <c r="EZ213" s="300"/>
      <c r="FA213" s="301"/>
      <c r="FB213" s="302"/>
      <c r="FC213" s="279"/>
      <c r="FD213" s="300"/>
      <c r="FE213" s="301"/>
      <c r="FF213" s="302"/>
      <c r="FG213" s="279"/>
      <c r="FH213" s="300"/>
      <c r="FI213" s="301"/>
      <c r="FJ213" s="302"/>
      <c r="FK213" s="279"/>
      <c r="FL213" s="300"/>
      <c r="FM213" s="301"/>
      <c r="FN213" s="302"/>
      <c r="FO213" s="279"/>
      <c r="FP213" s="300"/>
      <c r="FQ213" s="301"/>
      <c r="FR213" s="302"/>
      <c r="FS213" s="279"/>
      <c r="FT213" s="300"/>
      <c r="FU213" s="301"/>
      <c r="FV213" s="302"/>
      <c r="FW213" s="279"/>
      <c r="FX213" s="300"/>
      <c r="FY213" s="301"/>
      <c r="FZ213" s="302"/>
      <c r="GA213" s="279"/>
      <c r="GB213" s="300"/>
      <c r="GC213" s="301"/>
      <c r="GD213" s="302"/>
      <c r="GE213" s="279"/>
      <c r="GF213" s="300"/>
      <c r="GG213" s="301"/>
      <c r="GH213" s="302"/>
      <c r="GI213" s="279"/>
      <c r="GJ213" s="300"/>
      <c r="GK213" s="301"/>
      <c r="GL213" s="302"/>
      <c r="GM213" s="279"/>
      <c r="GN213" s="300"/>
      <c r="GO213" s="301"/>
      <c r="GP213" s="302"/>
      <c r="GQ213" s="279"/>
      <c r="GR213" s="300"/>
      <c r="GS213" s="301"/>
      <c r="GT213" s="302"/>
      <c r="GU213" s="279"/>
      <c r="GV213" s="300"/>
      <c r="GW213" s="301"/>
      <c r="GX213" s="302"/>
      <c r="GY213" s="279"/>
      <c r="GZ213" s="300"/>
      <c r="HA213" s="301"/>
      <c r="HB213" s="302"/>
      <c r="HC213" s="279"/>
      <c r="HD213" s="300"/>
      <c r="HE213" s="301"/>
      <c r="HF213" s="302"/>
      <c r="HG213" s="279"/>
      <c r="HH213" s="300"/>
      <c r="HI213" s="301"/>
      <c r="HJ213" s="302"/>
      <c r="HK213" s="279"/>
      <c r="HL213" s="300"/>
      <c r="HM213" s="301"/>
      <c r="HN213" s="302"/>
      <c r="HO213" s="279"/>
      <c r="HP213" s="300"/>
      <c r="HQ213" s="301"/>
      <c r="HR213" s="302"/>
      <c r="HS213" s="279"/>
      <c r="HT213" s="300"/>
      <c r="HU213" s="301"/>
      <c r="HV213" s="302"/>
      <c r="HW213" s="279"/>
      <c r="HX213" s="300"/>
      <c r="HY213" s="301"/>
      <c r="HZ213" s="302"/>
      <c r="IA213" s="279"/>
      <c r="IB213" s="300"/>
      <c r="IC213" s="301"/>
      <c r="ID213" s="302"/>
      <c r="IE213" s="279"/>
      <c r="IF213" s="300"/>
      <c r="IG213" s="301"/>
      <c r="IH213" s="302"/>
      <c r="II213" s="279"/>
      <c r="IJ213" s="300"/>
      <c r="IK213" s="301"/>
      <c r="IL213" s="302"/>
      <c r="IM213" s="279"/>
      <c r="IN213" s="300"/>
      <c r="IO213" s="301"/>
      <c r="IP213" s="302"/>
      <c r="IQ213" s="279"/>
      <c r="IR213" s="300"/>
      <c r="IS213" s="301"/>
      <c r="IT213" s="302"/>
      <c r="IU213" s="279"/>
      <c r="IV213" s="300"/>
      <c r="IW213" s="301"/>
      <c r="IX213" s="302"/>
      <c r="IY213" s="279"/>
      <c r="IZ213" s="300"/>
      <c r="JA213" s="301"/>
      <c r="JB213" s="302"/>
      <c r="JC213" s="279"/>
      <c r="JD213" s="300"/>
      <c r="JE213" s="301"/>
      <c r="JF213" s="302"/>
      <c r="JG213" s="279"/>
      <c r="JH213" s="300"/>
      <c r="JI213" s="301"/>
      <c r="JJ213" s="302"/>
      <c r="JK213" s="279"/>
      <c r="JL213" s="300"/>
      <c r="JM213" s="301"/>
      <c r="JN213" s="302"/>
      <c r="JO213" s="279"/>
      <c r="JP213" s="300"/>
      <c r="JQ213" s="301"/>
      <c r="JR213" s="302"/>
      <c r="JS213" s="279"/>
      <c r="JT213" s="300"/>
      <c r="JU213" s="301"/>
      <c r="JV213" s="302"/>
      <c r="JW213" s="279"/>
      <c r="JX213" s="300"/>
      <c r="JY213" s="301"/>
      <c r="JZ213" s="302"/>
      <c r="KA213" s="279"/>
      <c r="KB213" s="300"/>
      <c r="KC213" s="301"/>
      <c r="KD213" s="302"/>
      <c r="KE213" s="279"/>
      <c r="KF213" s="300"/>
      <c r="KG213" s="301"/>
      <c r="KH213" s="302"/>
      <c r="KI213" s="279"/>
      <c r="KJ213" s="300"/>
      <c r="KK213" s="301"/>
      <c r="KL213" s="302"/>
      <c r="KM213" s="279"/>
      <c r="KN213" s="300"/>
      <c r="KO213" s="301"/>
      <c r="KP213" s="302"/>
      <c r="KQ213" s="279"/>
      <c r="KR213" s="300"/>
      <c r="KS213" s="301"/>
      <c r="KT213" s="302"/>
      <c r="KU213" s="279"/>
      <c r="KV213" s="300"/>
      <c r="KW213" s="301"/>
      <c r="KX213" s="302"/>
      <c r="KY213" s="279"/>
      <c r="KZ213" s="300"/>
      <c r="LA213" s="301"/>
      <c r="LB213" s="302"/>
      <c r="LC213" s="279"/>
      <c r="LD213" s="300"/>
      <c r="LE213" s="301"/>
      <c r="LF213" s="302"/>
      <c r="LG213" s="279"/>
      <c r="LH213" s="300"/>
      <c r="LI213" s="301"/>
      <c r="LJ213" s="302"/>
      <c r="LK213" s="279"/>
      <c r="LL213" s="300"/>
      <c r="LM213" s="301"/>
      <c r="LN213" s="302"/>
      <c r="LO213" s="279"/>
      <c r="LP213" s="300"/>
      <c r="LQ213" s="301"/>
      <c r="LR213" s="302"/>
      <c r="LS213" s="279"/>
      <c r="LT213" s="300"/>
      <c r="LU213" s="301"/>
      <c r="LV213" s="302"/>
      <c r="LW213" s="279"/>
      <c r="LX213" s="300"/>
      <c r="LY213" s="301"/>
      <c r="LZ213" s="302"/>
      <c r="MA213" s="279"/>
      <c r="MB213" s="300"/>
      <c r="MC213" s="301"/>
      <c r="MD213" s="302"/>
      <c r="ME213" s="279"/>
      <c r="MF213" s="300"/>
      <c r="MG213" s="301"/>
      <c r="MH213" s="302"/>
      <c r="MI213" s="279"/>
      <c r="MJ213" s="300"/>
      <c r="MK213" s="301"/>
      <c r="ML213" s="302"/>
      <c r="MM213" s="279"/>
      <c r="MN213" s="300"/>
      <c r="MO213" s="301"/>
      <c r="MP213" s="302"/>
      <c r="MQ213" s="279"/>
      <c r="MR213" s="300"/>
      <c r="MS213" s="301"/>
      <c r="MT213" s="302"/>
      <c r="MU213" s="279"/>
      <c r="MV213" s="300"/>
      <c r="MW213" s="301"/>
      <c r="MX213" s="302"/>
      <c r="MY213" s="279"/>
      <c r="MZ213" s="300"/>
      <c r="NA213" s="301"/>
      <c r="NB213" s="302"/>
      <c r="NC213" s="279"/>
      <c r="ND213" s="300"/>
      <c r="NE213" s="301"/>
      <c r="NF213" s="302"/>
      <c r="NG213" s="279"/>
      <c r="NH213" s="300"/>
      <c r="NI213" s="301"/>
      <c r="NJ213" s="302"/>
      <c r="NK213" s="279"/>
      <c r="NL213" s="300"/>
      <c r="NM213" s="301"/>
      <c r="NN213" s="302"/>
      <c r="NO213" s="279"/>
      <c r="NP213" s="300"/>
      <c r="NQ213" s="301"/>
      <c r="NR213" s="302"/>
      <c r="NS213" s="279"/>
      <c r="NT213" s="300"/>
      <c r="NU213" s="301"/>
      <c r="NV213" s="302"/>
      <c r="NW213" s="279"/>
      <c r="NX213" s="300"/>
      <c r="NY213" s="301"/>
      <c r="NZ213" s="302"/>
      <c r="OA213" s="279"/>
      <c r="OB213" s="300"/>
      <c r="OC213" s="301"/>
      <c r="OD213" s="302"/>
      <c r="OE213" s="279"/>
      <c r="OF213" s="300"/>
      <c r="OG213" s="301"/>
      <c r="OH213" s="302"/>
      <c r="OI213" s="279"/>
      <c r="OJ213" s="300"/>
      <c r="OK213" s="301"/>
      <c r="OL213" s="302"/>
      <c r="OM213" s="279"/>
      <c r="ON213" s="300"/>
      <c r="OO213" s="301"/>
      <c r="OP213" s="302"/>
      <c r="OQ213" s="279"/>
      <c r="OR213" s="300"/>
      <c r="OS213" s="301"/>
      <c r="OT213" s="302"/>
      <c r="OU213" s="279"/>
      <c r="OV213" s="300"/>
      <c r="OW213" s="301"/>
      <c r="OX213" s="302"/>
      <c r="OY213" s="279"/>
      <c r="OZ213" s="300"/>
      <c r="PA213" s="301"/>
      <c r="PB213" s="302"/>
      <c r="PC213" s="279"/>
      <c r="PD213" s="300"/>
      <c r="PE213" s="301"/>
      <c r="PF213" s="302"/>
      <c r="PG213" s="279"/>
      <c r="PH213" s="300"/>
      <c r="PI213" s="301"/>
      <c r="PJ213" s="302"/>
      <c r="PK213" s="279"/>
      <c r="PL213" s="300"/>
      <c r="PM213" s="301"/>
      <c r="PN213" s="302"/>
      <c r="PO213" s="279"/>
      <c r="PP213" s="300"/>
      <c r="PQ213" s="301"/>
      <c r="PR213" s="302"/>
      <c r="PS213" s="279"/>
      <c r="PT213" s="300"/>
      <c r="PU213" s="301"/>
      <c r="PV213" s="302"/>
      <c r="PW213" s="279"/>
      <c r="PX213" s="300"/>
      <c r="PY213" s="301"/>
      <c r="PZ213" s="302"/>
      <c r="QA213" s="279"/>
      <c r="QB213" s="300"/>
      <c r="QC213" s="301"/>
      <c r="QD213" s="302"/>
      <c r="QE213" s="279"/>
      <c r="QF213" s="300"/>
      <c r="QG213" s="301"/>
      <c r="QH213" s="302"/>
      <c r="QI213" s="279"/>
      <c r="QJ213" s="300"/>
      <c r="QK213" s="301"/>
      <c r="QL213" s="302"/>
      <c r="QM213" s="279"/>
      <c r="QN213" s="300"/>
      <c r="QO213" s="301"/>
      <c r="QP213" s="302"/>
      <c r="QQ213" s="279"/>
      <c r="QR213" s="300"/>
      <c r="QS213" s="301"/>
      <c r="QT213" s="302"/>
      <c r="QU213" s="279"/>
      <c r="QV213" s="300"/>
      <c r="QW213" s="301"/>
      <c r="QX213" s="302"/>
      <c r="QY213" s="279"/>
      <c r="QZ213" s="300"/>
      <c r="RA213" s="301"/>
      <c r="RB213" s="302"/>
      <c r="RC213" s="279"/>
      <c r="RD213" s="300"/>
      <c r="RE213" s="301"/>
      <c r="RF213" s="302"/>
      <c r="RG213" s="279"/>
      <c r="RH213" s="300"/>
      <c r="RI213" s="301"/>
      <c r="RJ213" s="302"/>
      <c r="RK213" s="279"/>
      <c r="RL213" s="300"/>
      <c r="RM213" s="301"/>
      <c r="RN213" s="302"/>
      <c r="RO213" s="279"/>
      <c r="RP213" s="300"/>
      <c r="RQ213" s="301"/>
      <c r="RR213" s="302"/>
      <c r="RS213" s="279"/>
      <c r="RT213" s="300"/>
      <c r="RU213" s="301"/>
      <c r="RV213" s="302"/>
      <c r="RW213" s="279"/>
      <c r="RX213" s="300"/>
      <c r="RY213" s="301"/>
      <c r="RZ213" s="302"/>
      <c r="SA213" s="279"/>
      <c r="SB213" s="300"/>
      <c r="SC213" s="301"/>
      <c r="SD213" s="302"/>
      <c r="SE213" s="279"/>
      <c r="SF213" s="300"/>
      <c r="SG213" s="301"/>
      <c r="SH213" s="302"/>
      <c r="SI213" s="279"/>
      <c r="SJ213" s="300"/>
      <c r="SK213" s="301"/>
      <c r="SL213" s="302"/>
      <c r="SM213" s="279"/>
      <c r="SN213" s="300"/>
      <c r="SO213" s="301"/>
      <c r="SP213" s="302"/>
      <c r="SQ213" s="279"/>
      <c r="SR213" s="300"/>
      <c r="SS213" s="301"/>
      <c r="ST213" s="302"/>
      <c r="SU213" s="279"/>
      <c r="SV213" s="300"/>
      <c r="SW213" s="301"/>
      <c r="SX213" s="302"/>
      <c r="SY213" s="279"/>
      <c r="SZ213" s="300"/>
      <c r="TA213" s="301"/>
      <c r="TB213" s="302"/>
      <c r="TC213" s="279"/>
      <c r="TD213" s="300"/>
      <c r="TE213" s="301"/>
      <c r="TF213" s="302"/>
      <c r="TG213" s="279"/>
      <c r="TH213" s="300"/>
      <c r="TI213" s="301"/>
      <c r="TJ213" s="302"/>
      <c r="TK213" s="279"/>
      <c r="TL213" s="300"/>
      <c r="TM213" s="301"/>
      <c r="TN213" s="302"/>
      <c r="TO213" s="279"/>
      <c r="TP213" s="300"/>
      <c r="TQ213" s="301"/>
      <c r="TR213" s="302"/>
      <c r="TS213" s="279"/>
      <c r="TT213" s="300"/>
      <c r="TU213" s="301"/>
      <c r="TV213" s="302"/>
      <c r="TW213" s="279"/>
      <c r="TX213" s="300"/>
      <c r="TY213" s="301"/>
      <c r="TZ213" s="302"/>
      <c r="UA213" s="279"/>
      <c r="UB213" s="300"/>
      <c r="UC213" s="301"/>
      <c r="UD213" s="302"/>
      <c r="UE213" s="279"/>
      <c r="UF213" s="300"/>
      <c r="UG213" s="301"/>
      <c r="UH213" s="302"/>
      <c r="UI213" s="279"/>
      <c r="UJ213" s="300"/>
      <c r="UK213" s="301"/>
      <c r="UL213" s="302"/>
      <c r="UM213" s="279"/>
      <c r="UN213" s="300"/>
      <c r="UO213" s="301"/>
      <c r="UP213" s="302"/>
      <c r="UQ213" s="279"/>
      <c r="UR213" s="300"/>
      <c r="US213" s="301"/>
      <c r="UT213" s="302"/>
      <c r="UU213" s="279"/>
      <c r="UV213" s="300"/>
      <c r="UW213" s="301"/>
      <c r="UX213" s="302"/>
      <c r="UY213" s="279"/>
      <c r="UZ213" s="300"/>
      <c r="VA213" s="301"/>
      <c r="VB213" s="302"/>
      <c r="VC213" s="279"/>
      <c r="VD213" s="300"/>
      <c r="VE213" s="301"/>
      <c r="VF213" s="302"/>
      <c r="VG213" s="279"/>
      <c r="VH213" s="300"/>
      <c r="VI213" s="301"/>
      <c r="VJ213" s="302"/>
      <c r="VK213" s="279"/>
      <c r="VL213" s="300"/>
      <c r="VM213" s="301"/>
      <c r="VN213" s="302"/>
      <c r="VO213" s="279"/>
      <c r="VP213" s="300"/>
      <c r="VQ213" s="301"/>
      <c r="VR213" s="302"/>
      <c r="VS213" s="279"/>
      <c r="VT213" s="300"/>
      <c r="VU213" s="301"/>
      <c r="VV213" s="302"/>
      <c r="VW213" s="279"/>
      <c r="VX213" s="300"/>
      <c r="VY213" s="301"/>
      <c r="VZ213" s="302"/>
      <c r="WA213" s="279"/>
      <c r="WB213" s="300"/>
      <c r="WC213" s="301"/>
      <c r="WD213" s="302"/>
      <c r="WE213" s="279"/>
      <c r="WF213" s="300"/>
      <c r="WG213" s="301"/>
      <c r="WH213" s="302"/>
      <c r="WI213" s="279"/>
      <c r="WJ213" s="300"/>
      <c r="WK213" s="301"/>
      <c r="WL213" s="302"/>
      <c r="WM213" s="279"/>
      <c r="WN213" s="300"/>
      <c r="WO213" s="301"/>
      <c r="WP213" s="302"/>
      <c r="WQ213" s="279"/>
      <c r="WR213" s="300"/>
      <c r="WS213" s="301"/>
      <c r="WT213" s="302"/>
      <c r="WU213" s="279"/>
      <c r="WV213" s="300"/>
      <c r="WW213" s="301"/>
      <c r="WX213" s="302"/>
      <c r="WY213" s="279"/>
      <c r="WZ213" s="300"/>
      <c r="XA213" s="301"/>
      <c r="XB213" s="302"/>
      <c r="XC213" s="279"/>
      <c r="XD213" s="300"/>
      <c r="XE213" s="301"/>
      <c r="XF213" s="302"/>
      <c r="XG213" s="279"/>
      <c r="XH213" s="300"/>
      <c r="XI213" s="301"/>
      <c r="XJ213" s="302"/>
      <c r="XK213" s="279"/>
      <c r="XL213" s="300"/>
      <c r="XM213" s="301"/>
      <c r="XN213" s="302"/>
      <c r="XO213" s="279"/>
      <c r="XP213" s="300"/>
      <c r="XQ213" s="301"/>
      <c r="XR213" s="302"/>
      <c r="XS213" s="279"/>
      <c r="XT213" s="300"/>
      <c r="XU213" s="301"/>
      <c r="XV213" s="302"/>
      <c r="XW213" s="279"/>
      <c r="XX213" s="300"/>
      <c r="XY213" s="301"/>
      <c r="XZ213" s="302"/>
      <c r="YA213" s="279"/>
      <c r="YB213" s="300"/>
      <c r="YC213" s="301"/>
      <c r="YD213" s="302"/>
      <c r="YE213" s="279"/>
      <c r="YF213" s="300"/>
      <c r="YG213" s="301"/>
      <c r="YH213" s="302"/>
      <c r="YI213" s="279"/>
      <c r="YJ213" s="300"/>
      <c r="YK213" s="301"/>
      <c r="YL213" s="302"/>
      <c r="YM213" s="279"/>
      <c r="YN213" s="300"/>
      <c r="YO213" s="301"/>
      <c r="YP213" s="302"/>
      <c r="YQ213" s="279"/>
      <c r="YR213" s="300"/>
      <c r="YS213" s="301"/>
      <c r="YT213" s="302"/>
      <c r="YU213" s="279"/>
      <c r="YV213" s="300"/>
      <c r="YW213" s="301"/>
      <c r="YX213" s="302"/>
      <c r="YY213" s="279"/>
      <c r="YZ213" s="300"/>
      <c r="ZA213" s="301"/>
      <c r="ZB213" s="302"/>
      <c r="ZC213" s="279"/>
      <c r="ZD213" s="300"/>
      <c r="ZE213" s="301"/>
      <c r="ZF213" s="302"/>
      <c r="ZG213" s="279"/>
      <c r="ZH213" s="300"/>
      <c r="ZI213" s="301"/>
      <c r="ZJ213" s="302"/>
      <c r="ZK213" s="279"/>
      <c r="ZL213" s="300"/>
      <c r="ZM213" s="301"/>
      <c r="ZN213" s="302"/>
      <c r="ZO213" s="279"/>
      <c r="ZP213" s="300"/>
      <c r="ZQ213" s="301"/>
      <c r="ZR213" s="302"/>
      <c r="ZS213" s="279"/>
      <c r="ZT213" s="300"/>
      <c r="ZU213" s="301"/>
      <c r="ZV213" s="302"/>
      <c r="ZW213" s="279"/>
      <c r="ZX213" s="300"/>
      <c r="ZY213" s="301"/>
      <c r="ZZ213" s="302"/>
      <c r="AAA213" s="279"/>
      <c r="AAB213" s="300"/>
      <c r="AAC213" s="301"/>
      <c r="AAD213" s="302"/>
      <c r="AAE213" s="279"/>
      <c r="AAF213" s="300"/>
      <c r="AAG213" s="301"/>
      <c r="AAH213" s="302"/>
      <c r="AAI213" s="279"/>
      <c r="AAJ213" s="300"/>
      <c r="AAK213" s="301"/>
      <c r="AAL213" s="302"/>
      <c r="AAM213" s="279"/>
      <c r="AAN213" s="300"/>
      <c r="AAO213" s="301"/>
      <c r="AAP213" s="302"/>
      <c r="AAQ213" s="279"/>
      <c r="AAR213" s="300"/>
      <c r="AAS213" s="301"/>
      <c r="AAT213" s="302"/>
      <c r="AAU213" s="279"/>
      <c r="AAV213" s="300"/>
      <c r="AAW213" s="301"/>
      <c r="AAX213" s="302"/>
      <c r="AAY213" s="279"/>
      <c r="AAZ213" s="300"/>
      <c r="ABA213" s="301"/>
      <c r="ABB213" s="302"/>
      <c r="ABC213" s="279"/>
      <c r="ABD213" s="300"/>
      <c r="ABE213" s="301"/>
      <c r="ABF213" s="302"/>
      <c r="ABG213" s="279"/>
      <c r="ABH213" s="300"/>
      <c r="ABI213" s="301"/>
      <c r="ABJ213" s="302"/>
      <c r="ABK213" s="279"/>
      <c r="ABL213" s="300"/>
      <c r="ABM213" s="301"/>
      <c r="ABN213" s="302"/>
      <c r="ABO213" s="279"/>
      <c r="ABP213" s="300"/>
      <c r="ABQ213" s="301"/>
      <c r="ABR213" s="302"/>
      <c r="ABS213" s="279"/>
      <c r="ABT213" s="300"/>
      <c r="ABU213" s="301"/>
      <c r="ABV213" s="302"/>
      <c r="ABW213" s="279"/>
      <c r="ABX213" s="300"/>
      <c r="ABY213" s="301"/>
      <c r="ABZ213" s="302"/>
      <c r="ACA213" s="279"/>
      <c r="ACB213" s="300"/>
      <c r="ACC213" s="301"/>
      <c r="ACD213" s="302"/>
      <c r="ACE213" s="279"/>
      <c r="ACF213" s="300"/>
      <c r="ACG213" s="301"/>
      <c r="ACH213" s="302"/>
      <c r="ACI213" s="279"/>
      <c r="ACJ213" s="300"/>
      <c r="ACK213" s="301"/>
      <c r="ACL213" s="302"/>
      <c r="ACM213" s="279"/>
      <c r="ACN213" s="300"/>
      <c r="ACO213" s="301"/>
      <c r="ACP213" s="302"/>
      <c r="ACQ213" s="279"/>
      <c r="ACR213" s="300"/>
      <c r="ACS213" s="301"/>
      <c r="ACT213" s="302"/>
      <c r="ACU213" s="279"/>
      <c r="ACV213" s="300"/>
      <c r="ACW213" s="301"/>
      <c r="ACX213" s="302"/>
      <c r="ACY213" s="279"/>
      <c r="ACZ213" s="300"/>
      <c r="ADA213" s="301"/>
      <c r="ADB213" s="302"/>
      <c r="ADC213" s="279"/>
      <c r="ADD213" s="300"/>
      <c r="ADE213" s="301"/>
      <c r="ADF213" s="302"/>
      <c r="ADG213" s="279"/>
      <c r="ADH213" s="300"/>
      <c r="ADI213" s="301"/>
      <c r="ADJ213" s="302"/>
      <c r="ADK213" s="279"/>
      <c r="ADL213" s="300"/>
      <c r="ADM213" s="301"/>
      <c r="ADN213" s="302"/>
      <c r="ADO213" s="279"/>
      <c r="ADP213" s="300"/>
      <c r="ADQ213" s="301"/>
      <c r="ADR213" s="302"/>
      <c r="ADS213" s="279"/>
      <c r="ADT213" s="300"/>
      <c r="ADU213" s="301"/>
      <c r="ADV213" s="302"/>
      <c r="ADW213" s="279"/>
      <c r="ADX213" s="300"/>
      <c r="ADY213" s="301"/>
      <c r="ADZ213" s="302"/>
      <c r="AEA213" s="279"/>
      <c r="AEB213" s="300"/>
      <c r="AEC213" s="301"/>
      <c r="AED213" s="302"/>
      <c r="AEE213" s="279"/>
      <c r="AEF213" s="300"/>
      <c r="AEG213" s="301"/>
      <c r="AEH213" s="302"/>
      <c r="AEI213" s="279"/>
      <c r="AEJ213" s="300"/>
      <c r="AEK213" s="301"/>
      <c r="AEL213" s="302"/>
      <c r="AEM213" s="279"/>
      <c r="AEN213" s="300"/>
      <c r="AEO213" s="301"/>
      <c r="AEP213" s="302"/>
      <c r="AEQ213" s="279"/>
      <c r="AER213" s="300"/>
      <c r="AES213" s="301"/>
      <c r="AET213" s="302"/>
      <c r="AEU213" s="279"/>
      <c r="AEV213" s="300"/>
      <c r="AEW213" s="301"/>
      <c r="AEX213" s="302"/>
      <c r="AEY213" s="279"/>
      <c r="AEZ213" s="300"/>
      <c r="AFA213" s="301"/>
      <c r="AFB213" s="302"/>
      <c r="AFC213" s="279"/>
      <c r="AFD213" s="300"/>
      <c r="AFE213" s="301"/>
      <c r="AFF213" s="302"/>
      <c r="AFG213" s="279"/>
      <c r="AFH213" s="300"/>
      <c r="AFI213" s="301"/>
      <c r="AFJ213" s="302"/>
      <c r="AFK213" s="279"/>
      <c r="AFL213" s="300"/>
      <c r="AFM213" s="301"/>
      <c r="AFN213" s="302"/>
      <c r="AFO213" s="279"/>
      <c r="AFP213" s="300"/>
      <c r="AFQ213" s="301"/>
      <c r="AFR213" s="302"/>
      <c r="AFS213" s="279"/>
      <c r="AFT213" s="300"/>
      <c r="AFU213" s="301"/>
      <c r="AFV213" s="302"/>
      <c r="AFW213" s="279"/>
      <c r="AFX213" s="300"/>
      <c r="AFY213" s="301"/>
      <c r="AFZ213" s="302"/>
      <c r="AGA213" s="279"/>
      <c r="AGB213" s="300"/>
      <c r="AGC213" s="301"/>
      <c r="AGD213" s="302"/>
      <c r="AGE213" s="279"/>
      <c r="AGF213" s="300"/>
      <c r="AGG213" s="301"/>
      <c r="AGH213" s="302"/>
      <c r="AGI213" s="279"/>
      <c r="AGJ213" s="300"/>
      <c r="AGK213" s="301"/>
      <c r="AGL213" s="302"/>
      <c r="AGM213" s="279"/>
      <c r="AGN213" s="300"/>
      <c r="AGO213" s="301"/>
      <c r="AGP213" s="302"/>
      <c r="AGQ213" s="279"/>
      <c r="AGR213" s="300"/>
      <c r="AGS213" s="301"/>
      <c r="AGT213" s="302"/>
      <c r="AGU213" s="279"/>
      <c r="AGV213" s="300"/>
      <c r="AGW213" s="301"/>
      <c r="AGX213" s="302"/>
      <c r="AGY213" s="279"/>
      <c r="AGZ213" s="300"/>
      <c r="AHA213" s="301"/>
      <c r="AHB213" s="302"/>
      <c r="AHC213" s="279"/>
      <c r="AHD213" s="300"/>
      <c r="AHE213" s="301"/>
      <c r="AHF213" s="302"/>
      <c r="AHG213" s="279"/>
      <c r="AHH213" s="300"/>
      <c r="AHI213" s="301"/>
      <c r="AHJ213" s="302"/>
      <c r="AHK213" s="279"/>
      <c r="AHL213" s="300"/>
      <c r="AHM213" s="301"/>
      <c r="AHN213" s="302"/>
      <c r="AHO213" s="279"/>
      <c r="AHP213" s="300"/>
      <c r="AHQ213" s="301"/>
      <c r="AHR213" s="302"/>
      <c r="AHS213" s="279"/>
      <c r="AHT213" s="300"/>
      <c r="AHU213" s="301"/>
      <c r="AHV213" s="302"/>
      <c r="AHW213" s="279"/>
      <c r="AHX213" s="300"/>
      <c r="AHY213" s="301"/>
      <c r="AHZ213" s="302"/>
      <c r="AIA213" s="279"/>
      <c r="AIB213" s="300"/>
      <c r="AIC213" s="301"/>
      <c r="AID213" s="302"/>
      <c r="AIE213" s="279"/>
      <c r="AIF213" s="300"/>
      <c r="AIG213" s="301"/>
      <c r="AIH213" s="302"/>
      <c r="AII213" s="279"/>
      <c r="AIJ213" s="300"/>
      <c r="AIK213" s="301"/>
      <c r="AIL213" s="302"/>
      <c r="AIM213" s="279"/>
      <c r="AIN213" s="300"/>
      <c r="AIO213" s="301"/>
      <c r="AIP213" s="302"/>
      <c r="AIQ213" s="279"/>
      <c r="AIR213" s="300"/>
      <c r="AIS213" s="301"/>
      <c r="AIT213" s="302"/>
      <c r="AIU213" s="279"/>
      <c r="AIV213" s="300"/>
      <c r="AIW213" s="301"/>
      <c r="AIX213" s="302"/>
      <c r="AIY213" s="279"/>
      <c r="AIZ213" s="300"/>
      <c r="AJA213" s="301"/>
      <c r="AJB213" s="302"/>
      <c r="AJC213" s="279"/>
      <c r="AJD213" s="300"/>
      <c r="AJE213" s="301"/>
      <c r="AJF213" s="302"/>
      <c r="AJG213" s="279"/>
      <c r="AJH213" s="300"/>
      <c r="AJI213" s="301"/>
      <c r="AJJ213" s="302"/>
      <c r="AJK213" s="279"/>
      <c r="AJL213" s="300"/>
      <c r="AJM213" s="301"/>
      <c r="AJN213" s="302"/>
      <c r="AJO213" s="279"/>
      <c r="AJP213" s="300"/>
      <c r="AJQ213" s="301"/>
      <c r="AJR213" s="302"/>
      <c r="AJS213" s="279"/>
      <c r="AJT213" s="300"/>
      <c r="AJU213" s="301"/>
      <c r="AJV213" s="302"/>
      <c r="AJW213" s="279"/>
      <c r="AJX213" s="300"/>
      <c r="AJY213" s="301"/>
      <c r="AJZ213" s="302"/>
      <c r="AKA213" s="279"/>
      <c r="AKB213" s="300"/>
      <c r="AKC213" s="301"/>
      <c r="AKD213" s="302"/>
      <c r="AKE213" s="279"/>
      <c r="AKF213" s="300"/>
      <c r="AKG213" s="301"/>
      <c r="AKH213" s="302"/>
      <c r="AKI213" s="279"/>
      <c r="AKJ213" s="300"/>
      <c r="AKK213" s="301"/>
      <c r="AKL213" s="302"/>
      <c r="AKM213" s="279"/>
      <c r="AKN213" s="300"/>
      <c r="AKO213" s="301"/>
      <c r="AKP213" s="302"/>
      <c r="AKQ213" s="279"/>
      <c r="AKR213" s="300"/>
      <c r="AKS213" s="301"/>
      <c r="AKT213" s="302"/>
      <c r="AKU213" s="279"/>
      <c r="AKV213" s="300"/>
      <c r="AKW213" s="301"/>
      <c r="AKX213" s="302"/>
      <c r="AKY213" s="279"/>
      <c r="AKZ213" s="300"/>
      <c r="ALA213" s="301"/>
      <c r="ALB213" s="302"/>
      <c r="ALC213" s="279"/>
      <c r="ALD213" s="300"/>
      <c r="ALE213" s="301"/>
      <c r="ALF213" s="302"/>
      <c r="ALG213" s="279"/>
      <c r="ALH213" s="300"/>
      <c r="ALI213" s="301"/>
      <c r="ALJ213" s="302"/>
      <c r="ALK213" s="279"/>
      <c r="ALL213" s="300"/>
      <c r="ALM213" s="301"/>
      <c r="ALN213" s="302"/>
      <c r="ALO213" s="279"/>
      <c r="ALP213" s="300"/>
      <c r="ALQ213" s="301"/>
      <c r="ALR213" s="302"/>
      <c r="ALS213" s="279"/>
      <c r="ALT213" s="300"/>
      <c r="ALU213" s="301"/>
      <c r="ALV213" s="302"/>
      <c r="ALW213" s="279"/>
      <c r="ALX213" s="300"/>
      <c r="ALY213" s="301"/>
      <c r="ALZ213" s="302"/>
      <c r="AMA213" s="279"/>
      <c r="AMB213" s="300"/>
      <c r="AMC213" s="301"/>
      <c r="AMD213" s="302"/>
      <c r="AME213" s="279"/>
      <c r="AMF213" s="300"/>
      <c r="AMG213" s="301"/>
      <c r="AMH213" s="302"/>
      <c r="AMI213" s="279"/>
      <c r="AMJ213" s="300"/>
      <c r="AMK213" s="301"/>
      <c r="AML213" s="302"/>
      <c r="AMM213" s="279"/>
      <c r="AMN213" s="300"/>
      <c r="AMO213" s="301"/>
      <c r="AMP213" s="302"/>
      <c r="AMQ213" s="279"/>
      <c r="AMR213" s="300"/>
      <c r="AMS213" s="301"/>
      <c r="AMT213" s="302"/>
      <c r="AMU213" s="279"/>
      <c r="AMV213" s="300"/>
      <c r="AMW213" s="301"/>
      <c r="AMX213" s="302"/>
      <c r="AMY213" s="279"/>
      <c r="AMZ213" s="300"/>
      <c r="ANA213" s="301"/>
      <c r="ANB213" s="302"/>
      <c r="ANC213" s="279"/>
      <c r="AND213" s="300"/>
      <c r="ANE213" s="301"/>
      <c r="ANF213" s="302"/>
      <c r="ANG213" s="279"/>
      <c r="ANH213" s="300"/>
      <c r="ANI213" s="301"/>
      <c r="ANJ213" s="302"/>
      <c r="ANK213" s="279"/>
      <c r="ANL213" s="300"/>
      <c r="ANM213" s="301"/>
      <c r="ANN213" s="302"/>
      <c r="ANO213" s="279"/>
      <c r="ANP213" s="300"/>
      <c r="ANQ213" s="301"/>
      <c r="ANR213" s="302"/>
      <c r="ANS213" s="279"/>
      <c r="ANT213" s="300"/>
      <c r="ANU213" s="301"/>
      <c r="ANV213" s="302"/>
      <c r="ANW213" s="279"/>
      <c r="ANX213" s="300"/>
      <c r="ANY213" s="301"/>
      <c r="ANZ213" s="302"/>
      <c r="AOA213" s="279"/>
      <c r="AOB213" s="300"/>
      <c r="AOC213" s="301"/>
      <c r="AOD213" s="302"/>
      <c r="AOE213" s="279"/>
      <c r="AOF213" s="300"/>
      <c r="AOG213" s="301"/>
      <c r="AOH213" s="302"/>
      <c r="AOI213" s="279"/>
      <c r="AOJ213" s="300"/>
      <c r="AOK213" s="301"/>
      <c r="AOL213" s="302"/>
      <c r="AOM213" s="279"/>
    </row>
    <row r="214" spans="1:1079" ht="15.75" thickTop="1" x14ac:dyDescent="0.25">
      <c r="A214" s="190">
        <v>204</v>
      </c>
      <c r="B214" s="205" t="s">
        <v>967</v>
      </c>
      <c r="C214" s="205" t="s">
        <v>1051</v>
      </c>
      <c r="D214" s="260">
        <v>42889</v>
      </c>
      <c r="E214" s="382" t="s">
        <v>838</v>
      </c>
      <c r="F214" s="205" t="s">
        <v>848</v>
      </c>
      <c r="G214" s="205" t="s">
        <v>849</v>
      </c>
      <c r="H214" s="260">
        <v>42889</v>
      </c>
      <c r="I214" s="260">
        <v>42889</v>
      </c>
      <c r="J214" s="210">
        <v>7.8472222222222221E-2</v>
      </c>
      <c r="K214" s="210">
        <v>8.3333333333333329E-2</v>
      </c>
      <c r="M214" s="258" t="s">
        <v>136</v>
      </c>
      <c r="N214" s="204">
        <v>5</v>
      </c>
      <c r="O214" s="258" t="s">
        <v>136</v>
      </c>
      <c r="P214" s="206">
        <v>5</v>
      </c>
      <c r="Q214" s="204"/>
      <c r="R214" s="204"/>
      <c r="S214" s="258" t="s">
        <v>136</v>
      </c>
      <c r="T214" s="206">
        <v>5</v>
      </c>
      <c r="U214" s="258" t="s">
        <v>136</v>
      </c>
      <c r="V214" s="206">
        <v>5</v>
      </c>
      <c r="W214" s="204"/>
      <c r="X214" s="204"/>
      <c r="AC214" s="217">
        <f t="shared" si="28"/>
        <v>100</v>
      </c>
      <c r="AD214" s="219" t="str">
        <f t="shared" si="24"/>
        <v>Clean</v>
      </c>
      <c r="AM214" s="259">
        <v>0</v>
      </c>
      <c r="AQ214" s="217"/>
      <c r="AS214" s="225" t="str">
        <f t="shared" si="26"/>
        <v>ok</v>
      </c>
      <c r="AT214" s="226" t="str">
        <f>IF(((SUM(AV214,AZ214,BD214,BH214,BL214,BP214,BT214,BX214,CB214,CF214,CJ214,CN214,CR214,CV214,CZ214,DD214,DH214,DL214,DP214,DT214,DX214,EB214,EF214,EJ214,EN214,ER214,EV214,EZ214,FD214,FH214,FL214,FP214,FT214,FX214,GB214,GF214,GJ214,GN214,GR214,GV214,GZ214,HD214,HH214,HL214,HP214,HT214,HX214,IB214,IF214,IJ214,IN214,IR214,IV214,IZ214,JD214,JH214,JL214,JP214,JT214,JX214,KB214,KF214,KJ214,KN214,KR214,KV214,KZ214,LD214,LH214,LL214,LP214,LT214,LX214,MB214,MF214,MJ214,MN214,MR214,MV214,MZ214,ND214,NH214,NL214,NP214,NT214,NX214,OB214,OF214,OJ214,ON214,OR214,OV214,OZ214,PD214,PH214,PL214,PP214,PT214,PX214,QB214,QF214,QJ214,QN214,QR214,QV214,QZ214,RD214,RH214,RL214,RP214,RT214,RX214,SB214,SF214,SJ214,SN214,SR214,SV214,SZ214,TD214,TH214,TL214,TP214,TT214,TX214,UB214,UF214,UJ214,UN214,UR214,UV214,UZ214,VD214,VH214,VL214,VP214,VT214,VX214,WB214,WF214,WJ214,WN214,WR214,WV214,WZ214,XD214,XH214,XL214,XP214,XT214,XX214,YB214,YF214,YJ214,YN214,YR214,YV214,YZ214,ZD214,ZH214,ZL214,ZP214,ZT214,ZX214,AAB214,AAF214,AAJ214,AAN214,AAR214,AAV214,AAZ214,ABD214,ABH214,ABL214,ABP214,ABT214,ABX214,ACB214,ACF214,ACJ214,ACN214,ACR214,ACV214,ACZ214,ADD214,ADH214,ADL214,ADP214,ADT214,ADX214,AEB214,AEF214,AEJ214,AEN214,AER214,AEV214,AEZ214,AFD214,AFH214,AFL214,AFP214,AFT214,AFX214,AGB214,AGF214,AGJ214,AGN214,AGR214,AGV214,AGZ214,AHD214,AHH214,AHL214,AHP214,AHT214,AHX214,AIB214,AIF214,AIJ214,AIN214,AIR214,AIV214,AIZ214,AJD214,AJH214,AJL214,AJP214,AJT214,AJX214,AKB214,AKF214,AKJ214,AKN214,AKR214,AKV214,AKZ214,ALD214,ALH214,ALL214,ALP214,ALT214,ALX214,AMB214,AMF214,AMJ214,AMN214,AMR214,AMV214,AMZ214,AND214,ANH214,ANL214,ANP214))+SUM((ANT214,ANX214,AOB214,AOF214,AOJ214)))=AN214,"ok","check")</f>
        <v>ok</v>
      </c>
    </row>
    <row r="215" spans="1:1079" x14ac:dyDescent="0.25">
      <c r="A215" s="190">
        <v>205</v>
      </c>
      <c r="B215" s="205" t="s">
        <v>967</v>
      </c>
      <c r="C215" s="205" t="s">
        <v>1052</v>
      </c>
      <c r="D215" s="260">
        <v>42889</v>
      </c>
      <c r="E215" s="382" t="s">
        <v>838</v>
      </c>
      <c r="F215" s="205" t="s">
        <v>848</v>
      </c>
      <c r="G215" s="205" t="s">
        <v>849</v>
      </c>
      <c r="H215" s="260">
        <v>42889</v>
      </c>
      <c r="I215" s="260">
        <v>42889</v>
      </c>
      <c r="J215" s="210">
        <v>9.930555555555555E-2</v>
      </c>
      <c r="K215" s="210">
        <v>0.10277777777777779</v>
      </c>
      <c r="M215" s="212" t="s">
        <v>65</v>
      </c>
      <c r="N215" s="204">
        <v>5</v>
      </c>
      <c r="O215" s="214" t="s">
        <v>65</v>
      </c>
      <c r="P215" s="206">
        <v>5</v>
      </c>
      <c r="Q215" s="204"/>
      <c r="R215" s="204"/>
      <c r="S215" s="212" t="s">
        <v>65</v>
      </c>
      <c r="T215" s="206">
        <v>5</v>
      </c>
      <c r="U215" s="214" t="s">
        <v>65</v>
      </c>
      <c r="V215" s="206">
        <v>5</v>
      </c>
      <c r="W215" s="204"/>
      <c r="X215" s="204"/>
      <c r="AC215" s="217">
        <f t="shared" si="28"/>
        <v>100</v>
      </c>
      <c r="AD215" s="219" t="str">
        <f t="shared" si="24"/>
        <v>Clean</v>
      </c>
      <c r="AM215" s="259">
        <v>0</v>
      </c>
      <c r="AQ215" s="217"/>
      <c r="AS215" s="225" t="str">
        <f t="shared" si="26"/>
        <v>ok</v>
      </c>
      <c r="AT215" s="226" t="str">
        <f>IF(((SUM(AV215,AZ215,BD215,BH215,BL215,BP215,BT215,BX215,CB215,CF215,CJ215,CN215,CR215,CV215,CZ215,DD215,DH215,DL215,DP215,DT215,DX215,EB215,EF215,EJ215,EN215,ER215,EV215,EZ215,FD215,FH215,FL215,FP215,FT215,FX215,GB215,GF215,GJ215,GN215,GR215,GV215,GZ215,HD215,HH215,HL215,HP215,HT215,HX215,IB215,IF215,IJ215,IN215,IR215,IV215,IZ215,JD215,JH215,JL215,JP215,JT215,JX215,KB215,KF215,KJ215,KN215,KR215,KV215,KZ215,LD215,LH215,LL215,LP215,LT215,LX215,MB215,MF215,MJ215,MN215,MR215,MV215,MZ215,ND215,NH215,NL215,NP215,NT215,NX215,OB215,OF215,OJ215,ON215,OR215,OV215,OZ215,PD215,PH215,PL215,PP215,PT215,PX215,QB215,QF215,QJ215,QN215,QR215,QV215,QZ215,RD215,RH215,RL215,RP215,RT215,RX215,SB215,SF215,SJ215,SN215,SR215,SV215,SZ215,TD215,TH215,TL215,TP215,TT215,TX215,UB215,UF215,UJ215,UN215,UR215,UV215,UZ215,VD215,VH215,VL215,VP215,VT215,VX215,WB215,WF215,WJ215,WN215,WR215,WV215,WZ215,XD215,XH215,XL215,XP215,XT215,XX215,YB215,YF215,YJ215,YN215,YR215,YV215,YZ215,ZD215,ZH215,ZL215,ZP215,ZT215,ZX215,AAB215,AAF215,AAJ215,AAN215,AAR215,AAV215,AAZ215,ABD215,ABH215,ABL215,ABP215,ABT215,ABX215,ACB215,ACF215,ACJ215,ACN215,ACR215,ACV215,ACZ215,ADD215,ADH215,ADL215,ADP215,ADT215,ADX215,AEB215,AEF215,AEJ215,AEN215,AER215,AEV215,AEZ215,AFD215,AFH215,AFL215,AFP215,AFT215,AFX215,AGB215,AGF215,AGJ215,AGN215,AGR215,AGV215,AGZ215,AHD215,AHH215,AHL215,AHP215,AHT215,AHX215,AIB215,AIF215,AIJ215,AIN215,AIR215,AIV215,AIZ215,AJD215,AJH215,AJL215,AJP215,AJT215,AJX215,AKB215,AKF215,AKJ215,AKN215,AKR215,AKV215,AKZ215,ALD215,ALH215,ALL215,ALP215,ALT215,ALX215,AMB215,AMF215,AMJ215,AMN215,AMR215,AMV215,AMZ215,AND215,ANH215,ANL215,ANP215))+SUM((ANT215,ANX215,AOB215,AOF215,AOJ215)))=AN215,"ok","check")</f>
        <v>ok</v>
      </c>
    </row>
    <row r="216" spans="1:1079" x14ac:dyDescent="0.25">
      <c r="A216" s="190">
        <v>206</v>
      </c>
      <c r="B216" s="205" t="s">
        <v>967</v>
      </c>
      <c r="C216" s="205" t="s">
        <v>1053</v>
      </c>
      <c r="D216" s="260">
        <v>42889</v>
      </c>
      <c r="E216" s="382" t="s">
        <v>838</v>
      </c>
      <c r="F216" s="205" t="s">
        <v>848</v>
      </c>
      <c r="G216" s="205" t="s">
        <v>849</v>
      </c>
      <c r="H216" s="260">
        <v>42889</v>
      </c>
      <c r="I216" s="260">
        <v>42889</v>
      </c>
      <c r="J216" s="210">
        <v>0.10833333333333334</v>
      </c>
      <c r="K216" s="210">
        <v>0.1125</v>
      </c>
      <c r="M216" s="258" t="s">
        <v>136</v>
      </c>
      <c r="N216" s="204">
        <v>5</v>
      </c>
      <c r="O216" s="258" t="s">
        <v>136</v>
      </c>
      <c r="P216" s="206">
        <v>5</v>
      </c>
      <c r="Q216" s="204"/>
      <c r="R216" s="204"/>
      <c r="S216" s="258" t="s">
        <v>136</v>
      </c>
      <c r="T216" s="206">
        <v>5</v>
      </c>
      <c r="U216" s="258" t="s">
        <v>136</v>
      </c>
      <c r="V216" s="206">
        <v>5</v>
      </c>
      <c r="W216" s="204"/>
      <c r="X216" s="204"/>
      <c r="AC216" s="217">
        <f t="shared" si="28"/>
        <v>100</v>
      </c>
      <c r="AD216" s="219" t="str">
        <f t="shared" si="24"/>
        <v>Clean</v>
      </c>
      <c r="AM216" s="259">
        <v>0</v>
      </c>
      <c r="AQ216" s="217"/>
      <c r="AS216" s="225" t="str">
        <f t="shared" si="26"/>
        <v>ok</v>
      </c>
      <c r="AT216" s="226" t="str">
        <f>IF(((SUM(AV216,AZ216,BD216,BH216,BL216,BP216,BT216,BX216,CB216,CF216,CJ216,CN216,CR216,CV216,CZ216,DD216,DH216,DL216,DP216,DT216,DX216,EB216,EF216,EJ216,EN216,ER216,EV216,EZ216,FD216,FH216,FL216,FP216,FT216,FX216,GB216,GF216,GJ216,GN216,GR216,GV216,GZ216,HD216,HH216,HL216,HP216,HT216,HX216,IB216,IF216,IJ216,IN216,IR216,IV216,IZ216,JD216,JH216,JL216,JP216,JT216,JX216,KB216,KF216,KJ216,KN216,KR216,KV216,KZ216,LD216,LH216,LL216,LP216,LT216,LX216,MB216,MF216,MJ216,MN216,MR216,MV216,MZ216,ND216,NH216,NL216,NP216,NT216,NX216,OB216,OF216,OJ216,ON216,OR216,OV216,OZ216,PD216,PH216,PL216,PP216,PT216,PX216,QB216,QF216,QJ216,QN216,QR216,QV216,QZ216,RD216,RH216,RL216,RP216,RT216,RX216,SB216,SF216,SJ216,SN216,SR216,SV216,SZ216,TD216,TH216,TL216,TP216,TT216,TX216,UB216,UF216,UJ216,UN216,UR216,UV216,UZ216,VD216,VH216,VL216,VP216,VT216,VX216,WB216,WF216,WJ216,WN216,WR216,WV216,WZ216,XD216,XH216,XL216,XP216,XT216,XX216,YB216,YF216,YJ216,YN216,YR216,YV216,YZ216,ZD216,ZH216,ZL216,ZP216,ZT216,ZX216,AAB216,AAF216,AAJ216,AAN216,AAR216,AAV216,AAZ216,ABD216,ABH216,ABL216,ABP216,ABT216,ABX216,ACB216,ACF216,ACJ216,ACN216,ACR216,ACV216,ACZ216,ADD216,ADH216,ADL216,ADP216,ADT216,ADX216,AEB216,AEF216,AEJ216,AEN216,AER216,AEV216,AEZ216,AFD216,AFH216,AFL216,AFP216,AFT216,AFX216,AGB216,AGF216,AGJ216,AGN216,AGR216,AGV216,AGZ216,AHD216,AHH216,AHL216,AHP216,AHT216,AHX216,AIB216,AIF216,AIJ216,AIN216,AIR216,AIV216,AIZ216,AJD216,AJH216,AJL216,AJP216,AJT216,AJX216,AKB216,AKF216,AKJ216,AKN216,AKR216,AKV216,AKZ216,ALD216,ALH216,ALL216,ALP216,ALT216,ALX216,AMB216,AMF216,AMJ216,AMN216,AMR216,AMV216,AMZ216,AND216,ANH216,ANL216,ANP216))+SUM((ANT216,ANX216,AOB216,AOF216,AOJ216)))=AN216,"ok","check")</f>
        <v>ok</v>
      </c>
    </row>
    <row r="217" spans="1:1079" x14ac:dyDescent="0.25">
      <c r="A217" s="190">
        <v>207</v>
      </c>
      <c r="B217" s="205" t="s">
        <v>967</v>
      </c>
      <c r="C217" s="205" t="s">
        <v>1054</v>
      </c>
      <c r="D217" s="260">
        <v>42889</v>
      </c>
      <c r="E217" s="382" t="s">
        <v>838</v>
      </c>
      <c r="F217" s="205" t="s">
        <v>848</v>
      </c>
      <c r="G217" s="205" t="s">
        <v>849</v>
      </c>
      <c r="H217" s="260">
        <v>42889</v>
      </c>
      <c r="I217" s="260">
        <v>42889</v>
      </c>
      <c r="J217" s="210">
        <v>0.12916666666666668</v>
      </c>
      <c r="K217" s="210">
        <v>0.13263888888888889</v>
      </c>
      <c r="M217" s="212" t="s">
        <v>65</v>
      </c>
      <c r="N217" s="204">
        <v>5</v>
      </c>
      <c r="O217" s="214" t="s">
        <v>65</v>
      </c>
      <c r="P217" s="206">
        <v>5</v>
      </c>
      <c r="Q217" s="204"/>
      <c r="R217" s="204"/>
      <c r="S217" s="212" t="s">
        <v>65</v>
      </c>
      <c r="T217" s="206">
        <v>5</v>
      </c>
      <c r="U217" s="214" t="s">
        <v>65</v>
      </c>
      <c r="V217" s="206">
        <v>5</v>
      </c>
      <c r="W217" s="204"/>
      <c r="X217" s="204"/>
      <c r="AC217" s="217">
        <f t="shared" si="28"/>
        <v>100</v>
      </c>
      <c r="AD217" s="219" t="str">
        <f t="shared" si="24"/>
        <v>Clean</v>
      </c>
      <c r="AM217" s="259">
        <v>0</v>
      </c>
      <c r="AQ217" s="217"/>
      <c r="AS217" s="225" t="str">
        <f t="shared" si="26"/>
        <v>ok</v>
      </c>
      <c r="AT217" s="226" t="str">
        <f>IF(((SUM(AV217,AZ217,BD217,BH217,BL217,BP217,BT217,BX217,CB217,CF217,CJ217,CN217,CR217,CV217,CZ217,DD217,DH217,DL217,DP217,DT217,DX217,EB217,EF217,EJ217,EN217,ER217,EV217,EZ217,FD217,FH217,FL217,FP217,FT217,FX217,GB217,GF217,GJ217,GN217,GR217,GV217,GZ217,HD217,HH217,HL217,HP217,HT217,HX217,IB217,IF217,IJ217,IN217,IR217,IV217,IZ217,JD217,JH217,JL217,JP217,JT217,JX217,KB217,KF217,KJ217,KN217,KR217,KV217,KZ217,LD217,LH217,LL217,LP217,LT217,LX217,MB217,MF217,MJ217,MN217,MR217,MV217,MZ217,ND217,NH217,NL217,NP217,NT217,NX217,OB217,OF217,OJ217,ON217,OR217,OV217,OZ217,PD217,PH217,PL217,PP217,PT217,PX217,QB217,QF217,QJ217,QN217,QR217,QV217,QZ217,RD217,RH217,RL217,RP217,RT217,RX217,SB217,SF217,SJ217,SN217,SR217,SV217,SZ217,TD217,TH217,TL217,TP217,TT217,TX217,UB217,UF217,UJ217,UN217,UR217,UV217,UZ217,VD217,VH217,VL217,VP217,VT217,VX217,WB217,WF217,WJ217,WN217,WR217,WV217,WZ217,XD217,XH217,XL217,XP217,XT217,XX217,YB217,YF217,YJ217,YN217,YR217,YV217,YZ217,ZD217,ZH217,ZL217,ZP217,ZT217,ZX217,AAB217,AAF217,AAJ217,AAN217,AAR217,AAV217,AAZ217,ABD217,ABH217,ABL217,ABP217,ABT217,ABX217,ACB217,ACF217,ACJ217,ACN217,ACR217,ACV217,ACZ217,ADD217,ADH217,ADL217,ADP217,ADT217,ADX217,AEB217,AEF217,AEJ217,AEN217,AER217,AEV217,AEZ217,AFD217,AFH217,AFL217,AFP217,AFT217,AFX217,AGB217,AGF217,AGJ217,AGN217,AGR217,AGV217,AGZ217,AHD217,AHH217,AHL217,AHP217,AHT217,AHX217,AIB217,AIF217,AIJ217,AIN217,AIR217,AIV217,AIZ217,AJD217,AJH217,AJL217,AJP217,AJT217,AJX217,AKB217,AKF217,AKJ217,AKN217,AKR217,AKV217,AKZ217,ALD217,ALH217,ALL217,ALP217,ALT217,ALX217,AMB217,AMF217,AMJ217,AMN217,AMR217,AMV217,AMZ217,AND217,ANH217,ANL217,ANP217))+SUM((ANT217,ANX217,AOB217,AOF217,AOJ217)))=AN217,"ok","check")</f>
        <v>ok</v>
      </c>
    </row>
    <row r="218" spans="1:1079" x14ac:dyDescent="0.25">
      <c r="A218" s="190">
        <v>208</v>
      </c>
      <c r="B218" s="205" t="s">
        <v>967</v>
      </c>
      <c r="C218" s="205" t="s">
        <v>1055</v>
      </c>
      <c r="D218" s="260">
        <v>42889</v>
      </c>
      <c r="E218" s="382" t="s">
        <v>838</v>
      </c>
      <c r="F218" s="205" t="s">
        <v>848</v>
      </c>
      <c r="G218" s="205" t="s">
        <v>849</v>
      </c>
      <c r="H218" s="260">
        <v>42889</v>
      </c>
      <c r="I218" s="260">
        <v>42889</v>
      </c>
      <c r="J218" s="210">
        <v>0.13402777777777777</v>
      </c>
      <c r="K218" s="210">
        <v>0.14444444444444446</v>
      </c>
      <c r="M218" s="258" t="s">
        <v>136</v>
      </c>
      <c r="N218" s="204">
        <v>5</v>
      </c>
      <c r="O218" s="258" t="s">
        <v>136</v>
      </c>
      <c r="P218" s="206">
        <v>5</v>
      </c>
      <c r="Q218" s="204"/>
      <c r="R218" s="204"/>
      <c r="S218" s="258" t="s">
        <v>136</v>
      </c>
      <c r="T218" s="206">
        <v>5</v>
      </c>
      <c r="U218" s="258" t="s">
        <v>136</v>
      </c>
      <c r="V218" s="206">
        <v>4</v>
      </c>
      <c r="W218" s="204"/>
      <c r="X218" s="204"/>
      <c r="AC218" s="217">
        <f t="shared" si="28"/>
        <v>90</v>
      </c>
      <c r="AD218" s="219" t="str">
        <f t="shared" ref="AD218:AD230" si="33">IF(AC218&gt;80, "Clean", "Compromised")</f>
        <v>Clean</v>
      </c>
      <c r="AM218" s="259">
        <v>0</v>
      </c>
      <c r="AQ218" s="217"/>
      <c r="AS218" s="225" t="str">
        <f t="shared" si="26"/>
        <v>ok</v>
      </c>
      <c r="AT218" s="226" t="str">
        <f>IF(((SUM(AV218,AZ218,BD218,BH218,BL218,BP218,BT218,BX218,CB218,CF218,CJ218,CN218,CR218,CV218,CZ218,DD218,DH218,DL218,DP218,DT218,DX218,EB218,EF218,EJ218,EN218,ER218,EV218,EZ218,FD218,FH218,FL218,FP218,FT218,FX218,GB218,GF218,GJ218,GN218,GR218,GV218,GZ218,HD218,HH218,HL218,HP218,HT218,HX218,IB218,IF218,IJ218,IN218,IR218,IV218,IZ218,JD218,JH218,JL218,JP218,JT218,JX218,KB218,KF218,KJ218,KN218,KR218,KV218,KZ218,LD218,LH218,LL218,LP218,LT218,LX218,MB218,MF218,MJ218,MN218,MR218,MV218,MZ218,ND218,NH218,NL218,NP218,NT218,NX218,OB218,OF218,OJ218,ON218,OR218,OV218,OZ218,PD218,PH218,PL218,PP218,PT218,PX218,QB218,QF218,QJ218,QN218,QR218,QV218,QZ218,RD218,RH218,RL218,RP218,RT218,RX218,SB218,SF218,SJ218,SN218,SR218,SV218,SZ218,TD218,TH218,TL218,TP218,TT218,TX218,UB218,UF218,UJ218,UN218,UR218,UV218,UZ218,VD218,VH218,VL218,VP218,VT218,VX218,WB218,WF218,WJ218,WN218,WR218,WV218,WZ218,XD218,XH218,XL218,XP218,XT218,XX218,YB218,YF218,YJ218,YN218,YR218,YV218,YZ218,ZD218,ZH218,ZL218,ZP218,ZT218,ZX218,AAB218,AAF218,AAJ218,AAN218,AAR218,AAV218,AAZ218,ABD218,ABH218,ABL218,ABP218,ABT218,ABX218,ACB218,ACF218,ACJ218,ACN218,ACR218,ACV218,ACZ218,ADD218,ADH218,ADL218,ADP218,ADT218,ADX218,AEB218,AEF218,AEJ218,AEN218,AER218,AEV218,AEZ218,AFD218,AFH218,AFL218,AFP218,AFT218,AFX218,AGB218,AGF218,AGJ218,AGN218,AGR218,AGV218,AGZ218,AHD218,AHH218,AHL218,AHP218,AHT218,AHX218,AIB218,AIF218,AIJ218,AIN218,AIR218,AIV218,AIZ218,AJD218,AJH218,AJL218,AJP218,AJT218,AJX218,AKB218,AKF218,AKJ218,AKN218,AKR218,AKV218,AKZ218,ALD218,ALH218,ALL218,ALP218,ALT218,ALX218,AMB218,AMF218,AMJ218,AMN218,AMR218,AMV218,AMZ218,AND218,ANH218,ANL218,ANP218))+SUM((ANT218,ANX218,AOB218,AOF218,AOJ218)))=AN218,"ok","check")</f>
        <v>ok</v>
      </c>
    </row>
    <row r="219" spans="1:1079" x14ac:dyDescent="0.25">
      <c r="A219" s="190">
        <v>209</v>
      </c>
      <c r="B219" s="205" t="s">
        <v>967</v>
      </c>
      <c r="C219" s="205" t="s">
        <v>1067</v>
      </c>
      <c r="D219" s="260">
        <v>42889</v>
      </c>
      <c r="E219" s="382" t="s">
        <v>838</v>
      </c>
      <c r="F219" s="205" t="s">
        <v>848</v>
      </c>
      <c r="G219" s="205" t="s">
        <v>849</v>
      </c>
      <c r="H219" s="260">
        <v>42889</v>
      </c>
      <c r="I219" s="260">
        <v>42889</v>
      </c>
      <c r="J219" s="210">
        <v>0.22916666666666666</v>
      </c>
      <c r="K219" s="210">
        <v>0.23472222222222219</v>
      </c>
      <c r="M219" s="212" t="s">
        <v>65</v>
      </c>
      <c r="N219" s="204">
        <v>5</v>
      </c>
      <c r="O219" s="214" t="s">
        <v>65</v>
      </c>
      <c r="P219" s="206">
        <v>5</v>
      </c>
      <c r="Q219" s="204"/>
      <c r="R219" s="204"/>
      <c r="S219" s="212" t="s">
        <v>65</v>
      </c>
      <c r="T219" s="206">
        <v>5</v>
      </c>
      <c r="U219" s="214" t="s">
        <v>65</v>
      </c>
      <c r="V219" s="206">
        <v>5</v>
      </c>
      <c r="W219" s="204"/>
      <c r="X219" s="204"/>
      <c r="AC219" s="217">
        <f t="shared" si="28"/>
        <v>100</v>
      </c>
      <c r="AD219" s="219" t="str">
        <f t="shared" si="33"/>
        <v>Clean</v>
      </c>
      <c r="AM219" s="259">
        <v>0</v>
      </c>
      <c r="AQ219" s="217"/>
      <c r="AS219" s="225" t="str">
        <f t="shared" si="26"/>
        <v>ok</v>
      </c>
      <c r="AT219" s="226" t="str">
        <f>IF(((SUM(AV219,AZ219,BD219,BH219,BL219,BP219,BT219,BX219,CB219,CF219,CJ219,CN219,CR219,CV219,CZ219,DD219,DH219,DL219,DP219,DT219,DX219,EB219,EF219,EJ219,EN219,ER219,EV219,EZ219,FD219,FH219,FL219,FP219,FT219,FX219,GB219,GF219,GJ219,GN219,GR219,GV219,GZ219,HD219,HH219,HL219,HP219,HT219,HX219,IB219,IF219,IJ219,IN219,IR219,IV219,IZ219,JD219,JH219,JL219,JP219,JT219,JX219,KB219,KF219,KJ219,KN219,KR219,KV219,KZ219,LD219,LH219,LL219,LP219,LT219,LX219,MB219,MF219,MJ219,MN219,MR219,MV219,MZ219,ND219,NH219,NL219,NP219,NT219,NX219,OB219,OF219,OJ219,ON219,OR219,OV219,OZ219,PD219,PH219,PL219,PP219,PT219,PX219,QB219,QF219,QJ219,QN219,QR219,QV219,QZ219,RD219,RH219,RL219,RP219,RT219,RX219,SB219,SF219,SJ219,SN219,SR219,SV219,SZ219,TD219,TH219,TL219,TP219,TT219,TX219,UB219,UF219,UJ219,UN219,UR219,UV219,UZ219,VD219,VH219,VL219,VP219,VT219,VX219,WB219,WF219,WJ219,WN219,WR219,WV219,WZ219,XD219,XH219,XL219,XP219,XT219,XX219,YB219,YF219,YJ219,YN219,YR219,YV219,YZ219,ZD219,ZH219,ZL219,ZP219,ZT219,ZX219,AAB219,AAF219,AAJ219,AAN219,AAR219,AAV219,AAZ219,ABD219,ABH219,ABL219,ABP219,ABT219,ABX219,ACB219,ACF219,ACJ219,ACN219,ACR219,ACV219,ACZ219,ADD219,ADH219,ADL219,ADP219,ADT219,ADX219,AEB219,AEF219,AEJ219,AEN219,AER219,AEV219,AEZ219,AFD219,AFH219,AFL219,AFP219,AFT219,AFX219,AGB219,AGF219,AGJ219,AGN219,AGR219,AGV219,AGZ219,AHD219,AHH219,AHL219,AHP219,AHT219,AHX219,AIB219,AIF219,AIJ219,AIN219,AIR219,AIV219,AIZ219,AJD219,AJH219,AJL219,AJP219,AJT219,AJX219,AKB219,AKF219,AKJ219,AKN219,AKR219,AKV219,AKZ219,ALD219,ALH219,ALL219,ALP219,ALT219,ALX219,AMB219,AMF219,AMJ219,AMN219,AMR219,AMV219,AMZ219,AND219,ANH219,ANL219,ANP219))+SUM((ANT219,ANX219,AOB219,AOF219,AOJ219)))=AN219,"ok","check")</f>
        <v>ok</v>
      </c>
    </row>
    <row r="220" spans="1:1079" x14ac:dyDescent="0.25">
      <c r="A220" s="190">
        <v>210</v>
      </c>
      <c r="B220" s="205" t="s">
        <v>967</v>
      </c>
      <c r="C220" s="205" t="s">
        <v>1392</v>
      </c>
      <c r="D220" s="260">
        <v>42889</v>
      </c>
      <c r="E220" s="382" t="s">
        <v>838</v>
      </c>
      <c r="F220" s="205" t="s">
        <v>848</v>
      </c>
      <c r="G220" s="205" t="s">
        <v>849</v>
      </c>
      <c r="H220" s="260">
        <v>42889</v>
      </c>
      <c r="I220" s="260">
        <v>42889</v>
      </c>
      <c r="J220" s="210">
        <v>0.24374999999999999</v>
      </c>
      <c r="K220" s="210">
        <v>0.24722222222222223</v>
      </c>
      <c r="M220" s="258" t="s">
        <v>136</v>
      </c>
      <c r="N220" s="204">
        <v>5</v>
      </c>
      <c r="O220" s="258" t="s">
        <v>136</v>
      </c>
      <c r="P220" s="206">
        <v>5</v>
      </c>
      <c r="Q220" s="204"/>
      <c r="R220" s="204"/>
      <c r="S220" s="258" t="s">
        <v>136</v>
      </c>
      <c r="T220" s="206">
        <v>5</v>
      </c>
      <c r="U220" s="258" t="s">
        <v>136</v>
      </c>
      <c r="V220" s="206">
        <v>5</v>
      </c>
      <c r="W220" s="204"/>
      <c r="X220" s="204"/>
      <c r="AC220" s="217">
        <f t="shared" si="28"/>
        <v>100</v>
      </c>
      <c r="AD220" s="219" t="str">
        <f t="shared" si="33"/>
        <v>Clean</v>
      </c>
      <c r="AM220" s="259">
        <v>0</v>
      </c>
      <c r="AQ220" s="217"/>
      <c r="AS220" s="225" t="str">
        <f t="shared" si="26"/>
        <v>ok</v>
      </c>
      <c r="AT220" s="226" t="str">
        <f>IF(((SUM(AV220,AZ220,BD220,BH220,BL220,BP220,BT220,BX220,CB220,CF220,CJ220,CN220,CR220,CV220,CZ220,DD220,DH220,DL220,DP220,DT220,DX220,EB220,EF220,EJ220,EN220,ER220,EV220,EZ220,FD220,FH220,FL220,FP220,FT220,FX220,GB220,GF220,GJ220,GN220,GR220,GV220,GZ220,HD220,HH220,HL220,HP220,HT220,HX220,IB220,IF220,IJ220,IN220,IR220,IV220,IZ220,JD220,JH220,JL220,JP220,JT220,JX220,KB220,KF220,KJ220,KN220,KR220,KV220,KZ220,LD220,LH220,LL220,LP220,LT220,LX220,MB220,MF220,MJ220,MN220,MR220,MV220,MZ220,ND220,NH220,NL220,NP220,NT220,NX220,OB220,OF220,OJ220,ON220,OR220,OV220,OZ220,PD220,PH220,PL220,PP220,PT220,PX220,QB220,QF220,QJ220,QN220,QR220,QV220,QZ220,RD220,RH220,RL220,RP220,RT220,RX220,SB220,SF220,SJ220,SN220,SR220,SV220,SZ220,TD220,TH220,TL220,TP220,TT220,TX220,UB220,UF220,UJ220,UN220,UR220,UV220,UZ220,VD220,VH220,VL220,VP220,VT220,VX220,WB220,WF220,WJ220,WN220,WR220,WV220,WZ220,XD220,XH220,XL220,XP220,XT220,XX220,YB220,YF220,YJ220,YN220,YR220,YV220,YZ220,ZD220,ZH220,ZL220,ZP220,ZT220,ZX220,AAB220,AAF220,AAJ220,AAN220,AAR220,AAV220,AAZ220,ABD220,ABH220,ABL220,ABP220,ABT220,ABX220,ACB220,ACF220,ACJ220,ACN220,ACR220,ACV220,ACZ220,ADD220,ADH220,ADL220,ADP220,ADT220,ADX220,AEB220,AEF220,AEJ220,AEN220,AER220,AEV220,AEZ220,AFD220,AFH220,AFL220,AFP220,AFT220,AFX220,AGB220,AGF220,AGJ220,AGN220,AGR220,AGV220,AGZ220,AHD220,AHH220,AHL220,AHP220,AHT220,AHX220,AIB220,AIF220,AIJ220,AIN220,AIR220,AIV220,AIZ220,AJD220,AJH220,AJL220,AJP220,AJT220,AJX220,AKB220,AKF220,AKJ220,AKN220,AKR220,AKV220,AKZ220,ALD220,ALH220,ALL220,ALP220,ALT220,ALX220,AMB220,AMF220,AMJ220,AMN220,AMR220,AMV220,AMZ220,AND220,ANH220,ANL220,ANP220))+SUM((ANT220,ANX220,AOB220,AOF220,AOJ220)))=AN220,"ok","check")</f>
        <v>ok</v>
      </c>
    </row>
    <row r="221" spans="1:1079" x14ac:dyDescent="0.25">
      <c r="A221" s="190">
        <v>211</v>
      </c>
      <c r="B221" s="205" t="s">
        <v>967</v>
      </c>
      <c r="C221" s="205" t="s">
        <v>1068</v>
      </c>
      <c r="D221" s="260">
        <v>42889</v>
      </c>
      <c r="E221" s="384" t="s">
        <v>843</v>
      </c>
      <c r="F221" s="205" t="s">
        <v>851</v>
      </c>
      <c r="G221" s="205" t="s">
        <v>878</v>
      </c>
      <c r="H221" s="260"/>
      <c r="I221" s="260"/>
      <c r="L221" s="193"/>
      <c r="M221" s="204"/>
      <c r="N221" s="204"/>
      <c r="O221" s="206"/>
      <c r="P221" s="206"/>
      <c r="Q221" s="204"/>
      <c r="R221" s="204"/>
      <c r="S221" s="204"/>
      <c r="T221" s="206"/>
      <c r="U221" s="206"/>
      <c r="V221" s="206"/>
      <c r="W221" s="204"/>
      <c r="X221" s="204"/>
      <c r="AC221" s="217"/>
      <c r="AM221" s="259">
        <v>0</v>
      </c>
      <c r="AQ221" s="217"/>
      <c r="AS221" s="225" t="str">
        <f t="shared" si="26"/>
        <v>ok</v>
      </c>
      <c r="AT221" s="226" t="str">
        <f>IF(((SUM(AV221,AZ221,BD221,BH221,BL221,BP221,BT221,BX221,CB221,CF221,CJ221,CN221,CR221,CV221,CZ221,DD221,DH221,DL221,DP221,DT221,DX221,EB221,EF221,EJ221,EN221,ER221,EV221,EZ221,FD221,FH221,FL221,FP221,FT221,FX221,GB221,GF221,GJ221,GN221,GR221,GV221,GZ221,HD221,HH221,HL221,HP221,HT221,HX221,IB221,IF221,IJ221,IN221,IR221,IV221,IZ221,JD221,JH221,JL221,JP221,JT221,JX221,KB221,KF221,KJ221,KN221,KR221,KV221,KZ221,LD221,LH221,LL221,LP221,LT221,LX221,MB221,MF221,MJ221,MN221,MR221,MV221,MZ221,ND221,NH221,NL221,NP221,NT221,NX221,OB221,OF221,OJ221,ON221,OR221,OV221,OZ221,PD221,PH221,PL221,PP221,PT221,PX221,QB221,QF221,QJ221,QN221,QR221,QV221,QZ221,RD221,RH221,RL221,RP221,RT221,RX221,SB221,SF221,SJ221,SN221,SR221,SV221,SZ221,TD221,TH221,TL221,TP221,TT221,TX221,UB221,UF221,UJ221,UN221,UR221,UV221,UZ221,VD221,VH221,VL221,VP221,VT221,VX221,WB221,WF221,WJ221,WN221,WR221,WV221,WZ221,XD221,XH221,XL221,XP221,XT221,XX221,YB221,YF221,YJ221,YN221,YR221,YV221,YZ221,ZD221,ZH221,ZL221,ZP221,ZT221,ZX221,AAB221,AAF221,AAJ221,AAN221,AAR221,AAV221,AAZ221,ABD221,ABH221,ABL221,ABP221,ABT221,ABX221,ACB221,ACF221,ACJ221,ACN221,ACR221,ACV221,ACZ221,ADD221,ADH221,ADL221,ADP221,ADT221,ADX221,AEB221,AEF221,AEJ221,AEN221,AER221,AEV221,AEZ221,AFD221,AFH221,AFL221,AFP221,AFT221,AFX221,AGB221,AGF221,AGJ221,AGN221,AGR221,AGV221,AGZ221,AHD221,AHH221,AHL221,AHP221,AHT221,AHX221,AIB221,AIF221,AIJ221,AIN221,AIR221,AIV221,AIZ221,AJD221,AJH221,AJL221,AJP221,AJT221,AJX221,AKB221,AKF221,AKJ221,AKN221,AKR221,AKV221,AKZ221,ALD221,ALH221,ALL221,ALP221,ALT221,ALX221,AMB221,AMF221,AMJ221,AMN221,AMR221,AMV221,AMZ221,AND221,ANH221,ANL221,ANP221))+SUM((ANT221,ANX221,AOB221,AOF221,AOJ221)))=AN221,"ok","check")</f>
        <v>ok</v>
      </c>
      <c r="AU221" s="219" t="s">
        <v>893</v>
      </c>
    </row>
    <row r="222" spans="1:1079" x14ac:dyDescent="0.25">
      <c r="A222" s="190">
        <v>212</v>
      </c>
      <c r="B222" s="205" t="s">
        <v>967</v>
      </c>
      <c r="C222" s="205" t="s">
        <v>1069</v>
      </c>
      <c r="D222" s="260">
        <v>42889</v>
      </c>
      <c r="E222" s="382" t="s">
        <v>838</v>
      </c>
      <c r="F222" s="205" t="s">
        <v>851</v>
      </c>
      <c r="G222" s="205" t="s">
        <v>878</v>
      </c>
      <c r="H222" s="260">
        <v>42889</v>
      </c>
      <c r="I222" s="260">
        <v>42889</v>
      </c>
      <c r="J222" s="210">
        <v>0.35069444444444442</v>
      </c>
      <c r="K222" s="210">
        <v>0.36458333333333331</v>
      </c>
      <c r="L222" s="193"/>
      <c r="M222" s="212" t="s">
        <v>65</v>
      </c>
      <c r="N222" s="204">
        <v>5</v>
      </c>
      <c r="O222" s="214" t="s">
        <v>65</v>
      </c>
      <c r="P222" s="206">
        <v>5</v>
      </c>
      <c r="Q222" s="204"/>
      <c r="R222" s="204"/>
      <c r="S222" s="212" t="s">
        <v>65</v>
      </c>
      <c r="T222" s="206">
        <v>5</v>
      </c>
      <c r="U222" s="214" t="s">
        <v>65</v>
      </c>
      <c r="V222" s="206">
        <v>5</v>
      </c>
      <c r="W222" s="204"/>
      <c r="X222" s="204"/>
      <c r="AC222" s="217">
        <f>(T222+V222+AA222)/(N222+P222)*100</f>
        <v>100</v>
      </c>
      <c r="AD222" s="219" t="str">
        <f t="shared" si="33"/>
        <v>Clean</v>
      </c>
      <c r="AM222" s="259">
        <v>0</v>
      </c>
      <c r="AQ222" s="217"/>
      <c r="AS222" s="225" t="str">
        <f t="shared" si="26"/>
        <v>ok</v>
      </c>
      <c r="AT222" s="226" t="str">
        <f>IF(((SUM(AV222,AZ222,BD222,BH222,BL222,BP222,BT222,BX222,CB222,CF222,CJ222,CN222,CR222,CV222,CZ222,DD222,DH222,DL222,DP222,DT222,DX222,EB222,EF222,EJ222,EN222,ER222,EV222,EZ222,FD222,FH222,FL222,FP222,FT222,FX222,GB222,GF222,GJ222,GN222,GR222,GV222,GZ222,HD222,HH222,HL222,HP222,HT222,HX222,IB222,IF222,IJ222,IN222,IR222,IV222,IZ222,JD222,JH222,JL222,JP222,JT222,JX222,KB222,KF222,KJ222,KN222,KR222,KV222,KZ222,LD222,LH222,LL222,LP222,LT222,LX222,MB222,MF222,MJ222,MN222,MR222,MV222,MZ222,ND222,NH222,NL222,NP222,NT222,NX222,OB222,OF222,OJ222,ON222,OR222,OV222,OZ222,PD222,PH222,PL222,PP222,PT222,PX222,QB222,QF222,QJ222,QN222,QR222,QV222,QZ222,RD222,RH222,RL222,RP222,RT222,RX222,SB222,SF222,SJ222,SN222,SR222,SV222,SZ222,TD222,TH222,TL222,TP222,TT222,TX222,UB222,UF222,UJ222,UN222,UR222,UV222,UZ222,VD222,VH222,VL222,VP222,VT222,VX222,WB222,WF222,WJ222,WN222,WR222,WV222,WZ222,XD222,XH222,XL222,XP222,XT222,XX222,YB222,YF222,YJ222,YN222,YR222,YV222,YZ222,ZD222,ZH222,ZL222,ZP222,ZT222,ZX222,AAB222,AAF222,AAJ222,AAN222,AAR222,AAV222,AAZ222,ABD222,ABH222,ABL222,ABP222,ABT222,ABX222,ACB222,ACF222,ACJ222,ACN222,ACR222,ACV222,ACZ222,ADD222,ADH222,ADL222,ADP222,ADT222,ADX222,AEB222,AEF222,AEJ222,AEN222,AER222,AEV222,AEZ222,AFD222,AFH222,AFL222,AFP222,AFT222,AFX222,AGB222,AGF222,AGJ222,AGN222,AGR222,AGV222,AGZ222,AHD222,AHH222,AHL222,AHP222,AHT222,AHX222,AIB222,AIF222,AIJ222,AIN222,AIR222,AIV222,AIZ222,AJD222,AJH222,AJL222,AJP222,AJT222,AJX222,AKB222,AKF222,AKJ222,AKN222,AKR222,AKV222,AKZ222,ALD222,ALH222,ALL222,ALP222,ALT222,ALX222,AMB222,AMF222,AMJ222,AMN222,AMR222,AMV222,AMZ222,AND222,ANH222,ANL222,ANP222))+SUM((ANT222,ANX222,AOB222,AOF222,AOJ222)))=AN222,"ok","check")</f>
        <v>ok</v>
      </c>
    </row>
    <row r="223" spans="1:1079" x14ac:dyDescent="0.25">
      <c r="A223" s="190">
        <v>213</v>
      </c>
      <c r="B223" s="205" t="s">
        <v>967</v>
      </c>
      <c r="C223" s="205" t="s">
        <v>1070</v>
      </c>
      <c r="D223" s="260">
        <v>42889</v>
      </c>
      <c r="E223" s="382" t="s">
        <v>838</v>
      </c>
      <c r="F223" s="205" t="s">
        <v>851</v>
      </c>
      <c r="G223" s="205" t="s">
        <v>878</v>
      </c>
      <c r="H223" s="260">
        <v>42889</v>
      </c>
      <c r="I223" s="260">
        <v>42889</v>
      </c>
      <c r="J223" s="210">
        <v>0.3666666666666667</v>
      </c>
      <c r="K223" s="210">
        <v>0.37152777777777773</v>
      </c>
      <c r="L223" s="193"/>
      <c r="M223" s="258" t="s">
        <v>136</v>
      </c>
      <c r="N223" s="204">
        <v>5</v>
      </c>
      <c r="O223" s="258" t="s">
        <v>136</v>
      </c>
      <c r="P223" s="206">
        <v>5</v>
      </c>
      <c r="Q223" s="204"/>
      <c r="R223" s="204"/>
      <c r="S223" s="258" t="s">
        <v>136</v>
      </c>
      <c r="T223" s="206">
        <v>5</v>
      </c>
      <c r="U223" s="258" t="s">
        <v>136</v>
      </c>
      <c r="V223" s="206">
        <v>5</v>
      </c>
      <c r="W223" s="204"/>
      <c r="X223" s="204"/>
      <c r="AC223" s="217">
        <f>(T223+V223+AA223)/(N223+P223)*100</f>
        <v>100</v>
      </c>
      <c r="AD223" s="219" t="str">
        <f t="shared" si="33"/>
        <v>Clean</v>
      </c>
      <c r="AM223" s="259">
        <v>0</v>
      </c>
      <c r="AQ223" s="217"/>
      <c r="AS223" s="225" t="str">
        <f t="shared" si="26"/>
        <v>ok</v>
      </c>
      <c r="AT223" s="226" t="str">
        <f>IF(((SUM(AV223,AZ223,BD223,BH223,BL223,BP223,BT223,BX223,CB223,CF223,CJ223,CN223,CR223,CV223,CZ223,DD223,DH223,DL223,DP223,DT223,DX223,EB223,EF223,EJ223,EN223,ER223,EV223,EZ223,FD223,FH223,FL223,FP223,FT223,FX223,GB223,GF223,GJ223,GN223,GR223,GV223,GZ223,HD223,HH223,HL223,HP223,HT223,HX223,IB223,IF223,IJ223,IN223,IR223,IV223,IZ223,JD223,JH223,JL223,JP223,JT223,JX223,KB223,KF223,KJ223,KN223,KR223,KV223,KZ223,LD223,LH223,LL223,LP223,LT223,LX223,MB223,MF223,MJ223,MN223,MR223,MV223,MZ223,ND223,NH223,NL223,NP223,NT223,NX223,OB223,OF223,OJ223,ON223,OR223,OV223,OZ223,PD223,PH223,PL223,PP223,PT223,PX223,QB223,QF223,QJ223,QN223,QR223,QV223,QZ223,RD223,RH223,RL223,RP223,RT223,RX223,SB223,SF223,SJ223,SN223,SR223,SV223,SZ223,TD223,TH223,TL223,TP223,TT223,TX223,UB223,UF223,UJ223,UN223,UR223,UV223,UZ223,VD223,VH223,VL223,VP223,VT223,VX223,WB223,WF223,WJ223,WN223,WR223,WV223,WZ223,XD223,XH223,XL223,XP223,XT223,XX223,YB223,YF223,YJ223,YN223,YR223,YV223,YZ223,ZD223,ZH223,ZL223,ZP223,ZT223,ZX223,AAB223,AAF223,AAJ223,AAN223,AAR223,AAV223,AAZ223,ABD223,ABH223,ABL223,ABP223,ABT223,ABX223,ACB223,ACF223,ACJ223,ACN223,ACR223,ACV223,ACZ223,ADD223,ADH223,ADL223,ADP223,ADT223,ADX223,AEB223,AEF223,AEJ223,AEN223,AER223,AEV223,AEZ223,AFD223,AFH223,AFL223,AFP223,AFT223,AFX223,AGB223,AGF223,AGJ223,AGN223,AGR223,AGV223,AGZ223,AHD223,AHH223,AHL223,AHP223,AHT223,AHX223,AIB223,AIF223,AIJ223,AIN223,AIR223,AIV223,AIZ223,AJD223,AJH223,AJL223,AJP223,AJT223,AJX223,AKB223,AKF223,AKJ223,AKN223,AKR223,AKV223,AKZ223,ALD223,ALH223,ALL223,ALP223,ALT223,ALX223,AMB223,AMF223,AMJ223,AMN223,AMR223,AMV223,AMZ223,AND223,ANH223,ANL223,ANP223))+SUM((ANT223,ANX223,AOB223,AOF223,AOJ223)))=AN223,"ok","check")</f>
        <v>ok</v>
      </c>
    </row>
    <row r="224" spans="1:1079" x14ac:dyDescent="0.25">
      <c r="A224" s="190">
        <v>214</v>
      </c>
      <c r="B224" s="205" t="s">
        <v>967</v>
      </c>
      <c r="C224" s="205" t="s">
        <v>1071</v>
      </c>
      <c r="D224" s="260">
        <v>42889</v>
      </c>
      <c r="E224" s="382" t="s">
        <v>838</v>
      </c>
      <c r="F224" s="205" t="s">
        <v>851</v>
      </c>
      <c r="G224" s="205" t="s">
        <v>878</v>
      </c>
      <c r="H224" s="260">
        <v>42889</v>
      </c>
      <c r="I224" s="260">
        <v>42889</v>
      </c>
      <c r="J224" s="210">
        <v>0.37777777777777777</v>
      </c>
      <c r="K224" s="210">
        <v>0.38541666666666669</v>
      </c>
      <c r="L224" s="193"/>
      <c r="M224" s="212" t="s">
        <v>65</v>
      </c>
      <c r="N224" s="204">
        <v>5</v>
      </c>
      <c r="O224" s="214" t="s">
        <v>65</v>
      </c>
      <c r="P224" s="206">
        <v>5</v>
      </c>
      <c r="Q224" s="204"/>
      <c r="R224" s="204"/>
      <c r="S224" s="212" t="s">
        <v>65</v>
      </c>
      <c r="T224" s="206">
        <v>5</v>
      </c>
      <c r="U224" s="214" t="s">
        <v>65</v>
      </c>
      <c r="V224" s="206">
        <v>4</v>
      </c>
      <c r="W224" s="204"/>
      <c r="X224" s="204"/>
      <c r="AC224" s="217">
        <f>(T224+V224+AA224)/(N224+P224)*100</f>
        <v>90</v>
      </c>
      <c r="AD224" s="219" t="str">
        <f t="shared" si="33"/>
        <v>Clean</v>
      </c>
      <c r="AM224" s="259">
        <v>0</v>
      </c>
      <c r="AQ224" s="217"/>
      <c r="AS224" s="225" t="str">
        <f t="shared" si="26"/>
        <v>ok</v>
      </c>
      <c r="AT224" s="226" t="str">
        <f>IF(((SUM(AV224,AZ224,BD224,BH224,BL224,BP224,BT224,BX224,CB224,CF224,CJ224,CN224,CR224,CV224,CZ224,DD224,DH224,DL224,DP224,DT224,DX224,EB224,EF224,EJ224,EN224,ER224,EV224,EZ224,FD224,FH224,FL224,FP224,FT224,FX224,GB224,GF224,GJ224,GN224,GR224,GV224,GZ224,HD224,HH224,HL224,HP224,HT224,HX224,IB224,IF224,IJ224,IN224,IR224,IV224,IZ224,JD224,JH224,JL224,JP224,JT224,JX224,KB224,KF224,KJ224,KN224,KR224,KV224,KZ224,LD224,LH224,LL224,LP224,LT224,LX224,MB224,MF224,MJ224,MN224,MR224,MV224,MZ224,ND224,NH224,NL224,NP224,NT224,NX224,OB224,OF224,OJ224,ON224,OR224,OV224,OZ224,PD224,PH224,PL224,PP224,PT224,PX224,QB224,QF224,QJ224,QN224,QR224,QV224,QZ224,RD224,RH224,RL224,RP224,RT224,RX224,SB224,SF224,SJ224,SN224,SR224,SV224,SZ224,TD224,TH224,TL224,TP224,TT224,TX224,UB224,UF224,UJ224,UN224,UR224,UV224,UZ224,VD224,VH224,VL224,VP224,VT224,VX224,WB224,WF224,WJ224,WN224,WR224,WV224,WZ224,XD224,XH224,XL224,XP224,XT224,XX224,YB224,YF224,YJ224,YN224,YR224,YV224,YZ224,ZD224,ZH224,ZL224,ZP224,ZT224,ZX224,AAB224,AAF224,AAJ224,AAN224,AAR224,AAV224,AAZ224,ABD224,ABH224,ABL224,ABP224,ABT224,ABX224,ACB224,ACF224,ACJ224,ACN224,ACR224,ACV224,ACZ224,ADD224,ADH224,ADL224,ADP224,ADT224,ADX224,AEB224,AEF224,AEJ224,AEN224,AER224,AEV224,AEZ224,AFD224,AFH224,AFL224,AFP224,AFT224,AFX224,AGB224,AGF224,AGJ224,AGN224,AGR224,AGV224,AGZ224,AHD224,AHH224,AHL224,AHP224,AHT224,AHX224,AIB224,AIF224,AIJ224,AIN224,AIR224,AIV224,AIZ224,AJD224,AJH224,AJL224,AJP224,AJT224,AJX224,AKB224,AKF224,AKJ224,AKN224,AKR224,AKV224,AKZ224,ALD224,ALH224,ALL224,ALP224,ALT224,ALX224,AMB224,AMF224,AMJ224,AMN224,AMR224,AMV224,AMZ224,AND224,ANH224,ANL224,ANP224))+SUM((ANT224,ANX224,AOB224,AOF224,AOJ224)))=AN224,"ok","check")</f>
        <v>ok</v>
      </c>
    </row>
    <row r="225" spans="1:59" x14ac:dyDescent="0.25">
      <c r="C225" s="318"/>
      <c r="E225" s="382" t="s">
        <v>839</v>
      </c>
      <c r="F225" s="205" t="s">
        <v>851</v>
      </c>
      <c r="G225" s="205" t="s">
        <v>878</v>
      </c>
      <c r="H225" s="260">
        <v>42889</v>
      </c>
      <c r="I225" s="260">
        <v>42889</v>
      </c>
      <c r="J225" s="210">
        <v>0.39930555555555558</v>
      </c>
      <c r="K225" s="210">
        <v>0.40208333333333335</v>
      </c>
      <c r="L225" s="193"/>
      <c r="M225" s="204"/>
      <c r="N225" s="204"/>
      <c r="O225" s="206"/>
      <c r="P225" s="206"/>
      <c r="Q225" s="204"/>
      <c r="R225" s="204"/>
      <c r="S225" s="204"/>
      <c r="T225" s="206"/>
      <c r="U225" s="206"/>
      <c r="V225" s="206"/>
      <c r="W225" s="204"/>
      <c r="X225" s="204"/>
      <c r="AC225" s="217"/>
      <c r="AD225" s="219" t="s">
        <v>37</v>
      </c>
      <c r="AM225" s="259">
        <v>0</v>
      </c>
      <c r="AQ225" s="217"/>
      <c r="AS225" s="225" t="str">
        <f t="shared" si="26"/>
        <v>ok</v>
      </c>
      <c r="AT225" s="226" t="str">
        <f>IF(((SUM(AV225,AZ225,BD225,BH225,BL225,BP225,BT225,BX225,CB225,CF225,CJ225,CN225,CR225,CV225,CZ225,DD225,DH225,DL225,DP225,DT225,DX225,EB225,EF225,EJ225,EN225,ER225,EV225,EZ225,FD225,FH225,FL225,FP225,FT225,FX225,GB225,GF225,GJ225,GN225,GR225,GV225,GZ225,HD225,HH225,HL225,HP225,HT225,HX225,IB225,IF225,IJ225,IN225,IR225,IV225,IZ225,JD225,JH225,JL225,JP225,JT225,JX225,KB225,KF225,KJ225,KN225,KR225,KV225,KZ225,LD225,LH225,LL225,LP225,LT225,LX225,MB225,MF225,MJ225,MN225,MR225,MV225,MZ225,ND225,NH225,NL225,NP225,NT225,NX225,OB225,OF225,OJ225,ON225,OR225,OV225,OZ225,PD225,PH225,PL225,PP225,PT225,PX225,QB225,QF225,QJ225,QN225,QR225,QV225,QZ225,RD225,RH225,RL225,RP225,RT225,RX225,SB225,SF225,SJ225,SN225,SR225,SV225,SZ225,TD225,TH225,TL225,TP225,TT225,TX225,UB225,UF225,UJ225,UN225,UR225,UV225,UZ225,VD225,VH225,VL225,VP225,VT225,VX225,WB225,WF225,WJ225,WN225,WR225,WV225,WZ225,XD225,XH225,XL225,XP225,XT225,XX225,YB225,YF225,YJ225,YN225,YR225,YV225,YZ225,ZD225,ZH225,ZL225,ZP225,ZT225,ZX225,AAB225,AAF225,AAJ225,AAN225,AAR225,AAV225,AAZ225,ABD225,ABH225,ABL225,ABP225,ABT225,ABX225,ACB225,ACF225,ACJ225,ACN225,ACR225,ACV225,ACZ225,ADD225,ADH225,ADL225,ADP225,ADT225,ADX225,AEB225,AEF225,AEJ225,AEN225,AER225,AEV225,AEZ225,AFD225,AFH225,AFL225,AFP225,AFT225,AFX225,AGB225,AGF225,AGJ225,AGN225,AGR225,AGV225,AGZ225,AHD225,AHH225,AHL225,AHP225,AHT225,AHX225,AIB225,AIF225,AIJ225,AIN225,AIR225,AIV225,AIZ225,AJD225,AJH225,AJL225,AJP225,AJT225,AJX225,AKB225,AKF225,AKJ225,AKN225,AKR225,AKV225,AKZ225,ALD225,ALH225,ALL225,ALP225,ALT225,ALX225,AMB225,AMF225,AMJ225,AMN225,AMR225,AMV225,AMZ225,AND225,ANH225,ANL225,ANP225))+SUM((ANT225,ANX225,AOB225,AOF225,AOJ225)))=AN225,"ok","check")</f>
        <v>ok</v>
      </c>
      <c r="AU225" s="219" t="s">
        <v>1475</v>
      </c>
    </row>
    <row r="226" spans="1:59" x14ac:dyDescent="0.25">
      <c r="A226" s="190">
        <v>215</v>
      </c>
      <c r="B226" s="205" t="s">
        <v>967</v>
      </c>
      <c r="C226" s="205" t="s">
        <v>1072</v>
      </c>
      <c r="D226" s="260">
        <v>42889</v>
      </c>
      <c r="E226" s="384" t="s">
        <v>843</v>
      </c>
      <c r="F226" s="205" t="s">
        <v>851</v>
      </c>
      <c r="G226" s="205" t="s">
        <v>878</v>
      </c>
      <c r="H226" s="260"/>
      <c r="I226" s="260"/>
      <c r="L226" s="193"/>
      <c r="M226" s="204"/>
      <c r="N226" s="204"/>
      <c r="O226" s="206"/>
      <c r="P226" s="206"/>
      <c r="Q226" s="204"/>
      <c r="R226" s="204"/>
      <c r="S226" s="204"/>
      <c r="T226" s="206"/>
      <c r="U226" s="206"/>
      <c r="V226" s="206"/>
      <c r="W226" s="204"/>
      <c r="X226" s="204"/>
      <c r="AC226" s="217"/>
      <c r="AM226" s="259">
        <v>0</v>
      </c>
      <c r="AQ226" s="217"/>
      <c r="AS226" s="225" t="str">
        <f t="shared" si="26"/>
        <v>ok</v>
      </c>
      <c r="AT226" s="226" t="str">
        <f>IF(((SUM(AV226,AZ226,BD226,BH226,BL226,BP226,BT226,BX226,CB226,CF226,CJ226,CN226,CR226,CV226,CZ226,DD226,DH226,DL226,DP226,DT226,DX226,EB226,EF226,EJ226,EN226,ER226,EV226,EZ226,FD226,FH226,FL226,FP226,FT226,FX226,GB226,GF226,GJ226,GN226,GR226,GV226,GZ226,HD226,HH226,HL226,HP226,HT226,HX226,IB226,IF226,IJ226,IN226,IR226,IV226,IZ226,JD226,JH226,JL226,JP226,JT226,JX226,KB226,KF226,KJ226,KN226,KR226,KV226,KZ226,LD226,LH226,LL226,LP226,LT226,LX226,MB226,MF226,MJ226,MN226,MR226,MV226,MZ226,ND226,NH226,NL226,NP226,NT226,NX226,OB226,OF226,OJ226,ON226,OR226,OV226,OZ226,PD226,PH226,PL226,PP226,PT226,PX226,QB226,QF226,QJ226,QN226,QR226,QV226,QZ226,RD226,RH226,RL226,RP226,RT226,RX226,SB226,SF226,SJ226,SN226,SR226,SV226,SZ226,TD226,TH226,TL226,TP226,TT226,TX226,UB226,UF226,UJ226,UN226,UR226,UV226,UZ226,VD226,VH226,VL226,VP226,VT226,VX226,WB226,WF226,WJ226,WN226,WR226,WV226,WZ226,XD226,XH226,XL226,XP226,XT226,XX226,YB226,YF226,YJ226,YN226,YR226,YV226,YZ226,ZD226,ZH226,ZL226,ZP226,ZT226,ZX226,AAB226,AAF226,AAJ226,AAN226,AAR226,AAV226,AAZ226,ABD226,ABH226,ABL226,ABP226,ABT226,ABX226,ACB226,ACF226,ACJ226,ACN226,ACR226,ACV226,ACZ226,ADD226,ADH226,ADL226,ADP226,ADT226,ADX226,AEB226,AEF226,AEJ226,AEN226,AER226,AEV226,AEZ226,AFD226,AFH226,AFL226,AFP226,AFT226,AFX226,AGB226,AGF226,AGJ226,AGN226,AGR226,AGV226,AGZ226,AHD226,AHH226,AHL226,AHP226,AHT226,AHX226,AIB226,AIF226,AIJ226,AIN226,AIR226,AIV226,AIZ226,AJD226,AJH226,AJL226,AJP226,AJT226,AJX226,AKB226,AKF226,AKJ226,AKN226,AKR226,AKV226,AKZ226,ALD226,ALH226,ALL226,ALP226,ALT226,ALX226,AMB226,AMF226,AMJ226,AMN226,AMR226,AMV226,AMZ226,AND226,ANH226,ANL226,ANP226))+SUM((ANT226,ANX226,AOB226,AOF226,AOJ226)))=AN226,"ok","check")</f>
        <v>ok</v>
      </c>
      <c r="AU226" s="219" t="s">
        <v>893</v>
      </c>
    </row>
    <row r="227" spans="1:59" x14ac:dyDescent="0.25">
      <c r="A227" s="190">
        <v>216</v>
      </c>
      <c r="B227" s="205" t="s">
        <v>967</v>
      </c>
      <c r="C227" s="205" t="s">
        <v>1073</v>
      </c>
      <c r="D227" s="260">
        <v>42889</v>
      </c>
      <c r="E227" s="384" t="s">
        <v>843</v>
      </c>
      <c r="F227" s="205" t="s">
        <v>851</v>
      </c>
      <c r="G227" s="205" t="s">
        <v>878</v>
      </c>
      <c r="H227" s="260"/>
      <c r="I227" s="260"/>
      <c r="L227" s="193"/>
      <c r="M227" s="204"/>
      <c r="N227" s="204"/>
      <c r="O227" s="204"/>
      <c r="P227" s="206"/>
      <c r="Q227" s="204"/>
      <c r="R227" s="204"/>
      <c r="S227" s="204"/>
      <c r="T227" s="206"/>
      <c r="U227" s="204"/>
      <c r="V227" s="206"/>
      <c r="W227" s="204"/>
      <c r="X227" s="204"/>
      <c r="AC227" s="217"/>
      <c r="AM227" s="259">
        <v>0</v>
      </c>
      <c r="AQ227" s="217"/>
      <c r="AS227" s="225" t="str">
        <f t="shared" si="26"/>
        <v>ok</v>
      </c>
      <c r="AT227" s="226" t="str">
        <f>IF(((SUM(AV227,AZ227,BD227,BH227,BL227,BP227,BT227,BX227,CB227,CF227,CJ227,CN227,CR227,CV227,CZ227,DD227,DH227,DL227,DP227,DT227,DX227,EB227,EF227,EJ227,EN227,ER227,EV227,EZ227,FD227,FH227,FL227,FP227,FT227,FX227,GB227,GF227,GJ227,GN227,GR227,GV227,GZ227,HD227,HH227,HL227,HP227,HT227,HX227,IB227,IF227,IJ227,IN227,IR227,IV227,IZ227,JD227,JH227,JL227,JP227,JT227,JX227,KB227,KF227,KJ227,KN227,KR227,KV227,KZ227,LD227,LH227,LL227,LP227,LT227,LX227,MB227,MF227,MJ227,MN227,MR227,MV227,MZ227,ND227,NH227,NL227,NP227,NT227,NX227,OB227,OF227,OJ227,ON227,OR227,OV227,OZ227,PD227,PH227,PL227,PP227,PT227,PX227,QB227,QF227,QJ227,QN227,QR227,QV227,QZ227,RD227,RH227,RL227,RP227,RT227,RX227,SB227,SF227,SJ227,SN227,SR227,SV227,SZ227,TD227,TH227,TL227,TP227,TT227,TX227,UB227,UF227,UJ227,UN227,UR227,UV227,UZ227,VD227,VH227,VL227,VP227,VT227,VX227,WB227,WF227,WJ227,WN227,WR227,WV227,WZ227,XD227,XH227,XL227,XP227,XT227,XX227,YB227,YF227,YJ227,YN227,YR227,YV227,YZ227,ZD227,ZH227,ZL227,ZP227,ZT227,ZX227,AAB227,AAF227,AAJ227,AAN227,AAR227,AAV227,AAZ227,ABD227,ABH227,ABL227,ABP227,ABT227,ABX227,ACB227,ACF227,ACJ227,ACN227,ACR227,ACV227,ACZ227,ADD227,ADH227,ADL227,ADP227,ADT227,ADX227,AEB227,AEF227,AEJ227,AEN227,AER227,AEV227,AEZ227,AFD227,AFH227,AFL227,AFP227,AFT227,AFX227,AGB227,AGF227,AGJ227,AGN227,AGR227,AGV227,AGZ227,AHD227,AHH227,AHL227,AHP227,AHT227,AHX227,AIB227,AIF227,AIJ227,AIN227,AIR227,AIV227,AIZ227,AJD227,AJH227,AJL227,AJP227,AJT227,AJX227,AKB227,AKF227,AKJ227,AKN227,AKR227,AKV227,AKZ227,ALD227,ALH227,ALL227,ALP227,ALT227,ALX227,AMB227,AMF227,AMJ227,AMN227,AMR227,AMV227,AMZ227,AND227,ANH227,ANL227,ANP227))+SUM((ANT227,ANX227,AOB227,AOF227,AOJ227)))=AN227,"ok","check")</f>
        <v>ok</v>
      </c>
      <c r="AU227" s="219" t="s">
        <v>893</v>
      </c>
    </row>
    <row r="228" spans="1:59" x14ac:dyDescent="0.25">
      <c r="A228" s="190">
        <v>217</v>
      </c>
      <c r="B228" s="205" t="s">
        <v>967</v>
      </c>
      <c r="C228" s="205" t="s">
        <v>1074</v>
      </c>
      <c r="D228" s="260">
        <v>42889</v>
      </c>
      <c r="E228" s="382" t="s">
        <v>838</v>
      </c>
      <c r="F228" s="205" t="s">
        <v>851</v>
      </c>
      <c r="G228" s="205" t="s">
        <v>878</v>
      </c>
      <c r="H228" s="260">
        <v>42889</v>
      </c>
      <c r="I228" s="260">
        <v>42889</v>
      </c>
      <c r="J228" s="210">
        <v>0.46388888888888885</v>
      </c>
      <c r="K228" s="210">
        <v>0.49652777777777773</v>
      </c>
      <c r="L228" s="193"/>
      <c r="M228" s="258" t="s">
        <v>136</v>
      </c>
      <c r="N228" s="204">
        <v>5</v>
      </c>
      <c r="O228" s="258" t="s">
        <v>136</v>
      </c>
      <c r="P228" s="206">
        <v>5</v>
      </c>
      <c r="Q228" s="204"/>
      <c r="R228" s="204"/>
      <c r="S228" s="258" t="s">
        <v>136</v>
      </c>
      <c r="T228" s="206">
        <v>5</v>
      </c>
      <c r="U228" s="258" t="s">
        <v>136</v>
      </c>
      <c r="V228" s="206">
        <v>5</v>
      </c>
      <c r="W228" s="204"/>
      <c r="X228" s="204"/>
      <c r="AC228" s="217">
        <f t="shared" ref="AC228:AC253" si="34">(T228+V228+AA228)/(N228+P228)*100</f>
        <v>100</v>
      </c>
      <c r="AD228" s="219" t="str">
        <f t="shared" si="33"/>
        <v>Clean</v>
      </c>
      <c r="AE228" s="194">
        <v>2</v>
      </c>
      <c r="AF228" s="194">
        <v>1</v>
      </c>
      <c r="AM228" s="259">
        <v>3</v>
      </c>
      <c r="AN228" s="221">
        <v>0.54</v>
      </c>
      <c r="AO228" s="222">
        <v>0.54</v>
      </c>
      <c r="AP228" s="223">
        <f t="shared" ref="AP228:AP237" si="35">AN228-AO228</f>
        <v>0</v>
      </c>
      <c r="AQ228" s="217">
        <f t="shared" si="30"/>
        <v>0.18000000000000002</v>
      </c>
      <c r="AS228" s="225" t="str">
        <f t="shared" si="26"/>
        <v>ok</v>
      </c>
      <c r="AT228" s="226" t="str">
        <f>IF(((SUM(AV228,AZ228,BD228,BH228,BL228,BP228,BT228,BX228,CB228,CF228,CJ228,CN228,CR228,CV228,CZ228,DD228,DH228,DL228,DP228,DT228,DX228,EB228,EF228,EJ228,EN228,ER228,EV228,EZ228,FD228,FH228,FL228,FP228,FT228,FX228,GB228,GF228,GJ228,GN228,GR228,GV228,GZ228,HD228,HH228,HL228,HP228,HT228,HX228,IB228,IF228,IJ228,IN228,IR228,IV228,IZ228,JD228,JH228,JL228,JP228,JT228,JX228,KB228,KF228,KJ228,KN228,KR228,KV228,KZ228,LD228,LH228,LL228,LP228,LT228,LX228,MB228,MF228,MJ228,MN228,MR228,MV228,MZ228,ND228,NH228,NL228,NP228,NT228,NX228,OB228,OF228,OJ228,ON228,OR228,OV228,OZ228,PD228,PH228,PL228,PP228,PT228,PX228,QB228,QF228,QJ228,QN228,QR228,QV228,QZ228,RD228,RH228,RL228,RP228,RT228,RX228,SB228,SF228,SJ228,SN228,SR228,SV228,SZ228,TD228,TH228,TL228,TP228,TT228,TX228,UB228,UF228,UJ228,UN228,UR228,UV228,UZ228,VD228,VH228,VL228,VP228,VT228,VX228,WB228,WF228,WJ228,WN228,WR228,WV228,WZ228,XD228,XH228,XL228,XP228,XT228,XX228,YB228,YF228,YJ228,YN228,YR228,YV228,YZ228,ZD228,ZH228,ZL228,ZP228,ZT228,ZX228,AAB228,AAF228,AAJ228,AAN228,AAR228,AAV228,AAZ228,ABD228,ABH228,ABL228,ABP228,ABT228,ABX228,ACB228,ACF228,ACJ228,ACN228,ACR228,ACV228,ACZ228,ADD228,ADH228,ADL228,ADP228,ADT228,ADX228,AEB228,AEF228,AEJ228,AEN228,AER228,AEV228,AEZ228,AFD228,AFH228,AFL228,AFP228,AFT228,AFX228,AGB228,AGF228,AGJ228,AGN228,AGR228,AGV228,AGZ228,AHD228,AHH228,AHL228,AHP228,AHT228,AHX228,AIB228,AIF228,AIJ228,AIN228,AIR228,AIV228,AIZ228,AJD228,AJH228,AJL228,AJP228,AJT228,AJX228,AKB228,AKF228,AKJ228,AKN228,AKR228,AKV228,AKZ228,ALD228,ALH228,ALL228,ALP228,ALT228,ALX228,AMB228,AMF228,AMJ228,AMN228,AMR228,AMV228,AMZ228,AND228,ANH228,ANL228,ANP228))+SUM((ANT228,ANX228,AOB228,AOF228,AOJ228)))=AN228,"ok","check")</f>
        <v>ok</v>
      </c>
      <c r="AV228" s="196">
        <v>0.3</v>
      </c>
      <c r="AW228" s="197">
        <v>2</v>
      </c>
      <c r="AX228" s="191" t="s">
        <v>601</v>
      </c>
      <c r="AY228" s="190" t="s">
        <v>602</v>
      </c>
      <c r="AZ228" s="196">
        <v>0.14000000000000001</v>
      </c>
      <c r="BA228" s="197">
        <v>5</v>
      </c>
      <c r="BB228" s="191" t="s">
        <v>601</v>
      </c>
      <c r="BC228" s="190" t="s">
        <v>602</v>
      </c>
      <c r="BD228" s="196">
        <v>0.1</v>
      </c>
      <c r="BE228" s="197">
        <v>4</v>
      </c>
      <c r="BF228" s="191" t="s">
        <v>601</v>
      </c>
      <c r="BG228" s="190" t="s">
        <v>602</v>
      </c>
    </row>
    <row r="229" spans="1:59" x14ac:dyDescent="0.25">
      <c r="A229" s="190">
        <v>218</v>
      </c>
      <c r="B229" s="205" t="s">
        <v>967</v>
      </c>
      <c r="C229" s="205" t="s">
        <v>1075</v>
      </c>
      <c r="D229" s="260">
        <v>42889</v>
      </c>
      <c r="E229" s="382" t="s">
        <v>838</v>
      </c>
      <c r="F229" s="205" t="s">
        <v>851</v>
      </c>
      <c r="G229" s="205" t="s">
        <v>878</v>
      </c>
      <c r="H229" s="260">
        <v>42889</v>
      </c>
      <c r="I229" s="260">
        <v>42889</v>
      </c>
      <c r="J229" s="210">
        <v>0.49791666666666662</v>
      </c>
      <c r="K229" s="210">
        <v>0.51111111111111118</v>
      </c>
      <c r="L229" s="193"/>
      <c r="M229" s="212" t="s">
        <v>65</v>
      </c>
      <c r="N229" s="204">
        <v>5</v>
      </c>
      <c r="O229" s="214" t="s">
        <v>65</v>
      </c>
      <c r="P229" s="206">
        <v>5</v>
      </c>
      <c r="Q229" s="204"/>
      <c r="R229" s="204"/>
      <c r="S229" s="212" t="s">
        <v>65</v>
      </c>
      <c r="T229" s="206">
        <v>5</v>
      </c>
      <c r="U229" s="214" t="s">
        <v>65</v>
      </c>
      <c r="V229" s="206">
        <v>5</v>
      </c>
      <c r="W229" s="204"/>
      <c r="X229" s="204"/>
      <c r="Y229" s="265" t="s">
        <v>136</v>
      </c>
      <c r="Z229" s="216" t="s">
        <v>13</v>
      </c>
      <c r="AA229" s="216">
        <v>1</v>
      </c>
      <c r="AB229" s="216" t="s">
        <v>1055</v>
      </c>
      <c r="AC229" s="217">
        <f t="shared" si="34"/>
        <v>110.00000000000001</v>
      </c>
      <c r="AD229" s="219" t="str">
        <f t="shared" si="33"/>
        <v>Clean</v>
      </c>
      <c r="AF229" s="194">
        <v>1</v>
      </c>
      <c r="AM229" s="259">
        <v>1</v>
      </c>
      <c r="AN229" s="221">
        <v>0.38</v>
      </c>
      <c r="AQ229" s="217">
        <f t="shared" si="30"/>
        <v>0.38</v>
      </c>
      <c r="AS229" s="225" t="str">
        <f t="shared" si="26"/>
        <v>ok</v>
      </c>
      <c r="AT229" s="226" t="str">
        <f>IF(((SUM(AV229,AZ229,BD229,BH229,BL229,BP229,BT229,BX229,CB229,CF229,CJ229,CN229,CR229,CV229,CZ229,DD229,DH229,DL229,DP229,DT229,DX229,EB229,EF229,EJ229,EN229,ER229,EV229,EZ229,FD229,FH229,FL229,FP229,FT229,FX229,GB229,GF229,GJ229,GN229,GR229,GV229,GZ229,HD229,HH229,HL229,HP229,HT229,HX229,IB229,IF229,IJ229,IN229,IR229,IV229,IZ229,JD229,JH229,JL229,JP229,JT229,JX229,KB229,KF229,KJ229,KN229,KR229,KV229,KZ229,LD229,LH229,LL229,LP229,LT229,LX229,MB229,MF229,MJ229,MN229,MR229,MV229,MZ229,ND229,NH229,NL229,NP229,NT229,NX229,OB229,OF229,OJ229,ON229,OR229,OV229,OZ229,PD229,PH229,PL229,PP229,PT229,PX229,QB229,QF229,QJ229,QN229,QR229,QV229,QZ229,RD229,RH229,RL229,RP229,RT229,RX229,SB229,SF229,SJ229,SN229,SR229,SV229,SZ229,TD229,TH229,TL229,TP229,TT229,TX229,UB229,UF229,UJ229,UN229,UR229,UV229,UZ229,VD229,VH229,VL229,VP229,VT229,VX229,WB229,WF229,WJ229,WN229,WR229,WV229,WZ229,XD229,XH229,XL229,XP229,XT229,XX229,YB229,YF229,YJ229,YN229,YR229,YV229,YZ229,ZD229,ZH229,ZL229,ZP229,ZT229,ZX229,AAB229,AAF229,AAJ229,AAN229,AAR229,AAV229,AAZ229,ABD229,ABH229,ABL229,ABP229,ABT229,ABX229,ACB229,ACF229,ACJ229,ACN229,ACR229,ACV229,ACZ229,ADD229,ADH229,ADL229,ADP229,ADT229,ADX229,AEB229,AEF229,AEJ229,AEN229,AER229,AEV229,AEZ229,AFD229,AFH229,AFL229,AFP229,AFT229,AFX229,AGB229,AGF229,AGJ229,AGN229,AGR229,AGV229,AGZ229,AHD229,AHH229,AHL229,AHP229,AHT229,AHX229,AIB229,AIF229,AIJ229,AIN229,AIR229,AIV229,AIZ229,AJD229,AJH229,AJL229,AJP229,AJT229,AJX229,AKB229,AKF229,AKJ229,AKN229,AKR229,AKV229,AKZ229,ALD229,ALH229,ALL229,ALP229,ALT229,ALX229,AMB229,AMF229,AMJ229,AMN229,AMR229,AMV229,AMZ229,AND229,ANH229,ANL229,ANP229))+SUM((ANT229,ANX229,AOB229,AOF229,AOJ229)))=AN229,"ok","check")</f>
        <v>ok</v>
      </c>
      <c r="AV229" s="196">
        <v>0.38</v>
      </c>
      <c r="AW229" s="197">
        <v>5</v>
      </c>
      <c r="AX229" s="191" t="s">
        <v>601</v>
      </c>
      <c r="AY229" s="190" t="s">
        <v>605</v>
      </c>
    </row>
    <row r="230" spans="1:59" x14ac:dyDescent="0.25">
      <c r="A230" s="190">
        <v>219</v>
      </c>
      <c r="B230" s="205" t="s">
        <v>967</v>
      </c>
      <c r="C230" s="205" t="s">
        <v>1076</v>
      </c>
      <c r="D230" s="260">
        <v>42889</v>
      </c>
      <c r="E230" s="382" t="s">
        <v>838</v>
      </c>
      <c r="F230" s="205" t="s">
        <v>851</v>
      </c>
      <c r="G230" s="205" t="s">
        <v>878</v>
      </c>
      <c r="H230" s="260">
        <v>42889</v>
      </c>
      <c r="I230" s="260">
        <v>42889</v>
      </c>
      <c r="J230" s="210">
        <v>0.59375</v>
      </c>
      <c r="K230" s="210">
        <v>0.61319444444444449</v>
      </c>
      <c r="L230" s="193"/>
      <c r="M230" s="258" t="s">
        <v>136</v>
      </c>
      <c r="N230" s="204">
        <v>5</v>
      </c>
      <c r="O230" s="258" t="s">
        <v>136</v>
      </c>
      <c r="P230" s="206">
        <v>5</v>
      </c>
      <c r="Q230" s="204"/>
      <c r="R230" s="204"/>
      <c r="S230" s="258" t="s">
        <v>136</v>
      </c>
      <c r="T230" s="206">
        <v>5</v>
      </c>
      <c r="U230" s="258" t="s">
        <v>136</v>
      </c>
      <c r="V230" s="206">
        <v>4</v>
      </c>
      <c r="W230" s="204"/>
      <c r="X230" s="204"/>
      <c r="AC230" s="217">
        <f t="shared" si="34"/>
        <v>90</v>
      </c>
      <c r="AD230" s="219" t="str">
        <f t="shared" si="33"/>
        <v>Clean</v>
      </c>
      <c r="AE230" s="194">
        <v>1</v>
      </c>
      <c r="AF230" s="194">
        <v>2</v>
      </c>
      <c r="AM230" s="259">
        <v>3</v>
      </c>
      <c r="AN230" s="221">
        <v>0.75</v>
      </c>
      <c r="AO230" s="222">
        <v>0.8</v>
      </c>
      <c r="AP230" s="223">
        <f t="shared" si="35"/>
        <v>-5.0000000000000044E-2</v>
      </c>
      <c r="AQ230" s="217">
        <f t="shared" si="30"/>
        <v>0.25</v>
      </c>
      <c r="AS230" s="225" t="str">
        <f t="shared" si="26"/>
        <v>ok</v>
      </c>
      <c r="AT230" s="226" t="str">
        <f>IF(((SUM(AV230,AZ230,BD230,BH230,BL230,BP230,BT230,BX230,CB230,CF230,CJ230,CN230,CR230,CV230,CZ230,DD230,DH230,DL230,DP230,DT230,DX230,EB230,EF230,EJ230,EN230,ER230,EV230,EZ230,FD230,FH230,FL230,FP230,FT230,FX230,GB230,GF230,GJ230,GN230,GR230,GV230,GZ230,HD230,HH230,HL230,HP230,HT230,HX230,IB230,IF230,IJ230,IN230,IR230,IV230,IZ230,JD230,JH230,JL230,JP230,JT230,JX230,KB230,KF230,KJ230,KN230,KR230,KV230,KZ230,LD230,LH230,LL230,LP230,LT230,LX230,MB230,MF230,MJ230,MN230,MR230,MV230,MZ230,ND230,NH230,NL230,NP230,NT230,NX230,OB230,OF230,OJ230,ON230,OR230,OV230,OZ230,PD230,PH230,PL230,PP230,PT230,PX230,QB230,QF230,QJ230,QN230,QR230,QV230,QZ230,RD230,RH230,RL230,RP230,RT230,RX230,SB230,SF230,SJ230,SN230,SR230,SV230,SZ230,TD230,TH230,TL230,TP230,TT230,TX230,UB230,UF230,UJ230,UN230,UR230,UV230,UZ230,VD230,VH230,VL230,VP230,VT230,VX230,WB230,WF230,WJ230,WN230,WR230,WV230,WZ230,XD230,XH230,XL230,XP230,XT230,XX230,YB230,YF230,YJ230,YN230,YR230,YV230,YZ230,ZD230,ZH230,ZL230,ZP230,ZT230,ZX230,AAB230,AAF230,AAJ230,AAN230,AAR230,AAV230,AAZ230,ABD230,ABH230,ABL230,ABP230,ABT230,ABX230,ACB230,ACF230,ACJ230,ACN230,ACR230,ACV230,ACZ230,ADD230,ADH230,ADL230,ADP230,ADT230,ADX230,AEB230,AEF230,AEJ230,AEN230,AER230,AEV230,AEZ230,AFD230,AFH230,AFL230,AFP230,AFT230,AFX230,AGB230,AGF230,AGJ230,AGN230,AGR230,AGV230,AGZ230,AHD230,AHH230,AHL230,AHP230,AHT230,AHX230,AIB230,AIF230,AIJ230,AIN230,AIR230,AIV230,AIZ230,AJD230,AJH230,AJL230,AJP230,AJT230,AJX230,AKB230,AKF230,AKJ230,AKN230,AKR230,AKV230,AKZ230,ALD230,ALH230,ALL230,ALP230,ALT230,ALX230,AMB230,AMF230,AMJ230,AMN230,AMR230,AMV230,AMZ230,AND230,ANH230,ANL230,ANP230))+SUM((ANT230,ANX230,AOB230,AOF230,AOJ230)))=AN230,"ok","check")</f>
        <v>ok</v>
      </c>
      <c r="AV230" s="196">
        <v>0.3</v>
      </c>
      <c r="AW230" s="197">
        <v>5</v>
      </c>
      <c r="AX230" s="191" t="s">
        <v>601</v>
      </c>
      <c r="AY230" s="190" t="s">
        <v>602</v>
      </c>
      <c r="AZ230" s="196">
        <v>0.3</v>
      </c>
      <c r="BA230" s="197">
        <v>1</v>
      </c>
      <c r="BB230" s="191" t="s">
        <v>601</v>
      </c>
      <c r="BC230" s="190" t="s">
        <v>602</v>
      </c>
      <c r="BD230" s="196">
        <v>0.15</v>
      </c>
      <c r="BE230" s="197">
        <v>1</v>
      </c>
      <c r="BF230" s="191" t="s">
        <v>608</v>
      </c>
      <c r="BG230" s="190" t="s">
        <v>602</v>
      </c>
    </row>
    <row r="231" spans="1:59" x14ac:dyDescent="0.25">
      <c r="A231" s="190">
        <v>220</v>
      </c>
      <c r="B231" s="205" t="s">
        <v>967</v>
      </c>
      <c r="C231" s="205" t="s">
        <v>1077</v>
      </c>
      <c r="D231" s="260">
        <v>42889</v>
      </c>
      <c r="E231" s="382" t="s">
        <v>838</v>
      </c>
      <c r="F231" s="205" t="s">
        <v>851</v>
      </c>
      <c r="G231" s="205" t="s">
        <v>878</v>
      </c>
      <c r="H231" s="260">
        <v>42889</v>
      </c>
      <c r="I231" s="260">
        <v>42889</v>
      </c>
      <c r="J231" s="210">
        <v>0.61458333333333337</v>
      </c>
      <c r="K231" s="210">
        <v>0.62569444444444444</v>
      </c>
      <c r="M231" s="212" t="s">
        <v>65</v>
      </c>
      <c r="N231" s="204">
        <v>5</v>
      </c>
      <c r="O231" s="214" t="s">
        <v>65</v>
      </c>
      <c r="P231" s="206">
        <v>5</v>
      </c>
      <c r="Q231" s="204"/>
      <c r="R231" s="204"/>
      <c r="S231" s="212" t="s">
        <v>65</v>
      </c>
      <c r="T231" s="206">
        <v>5</v>
      </c>
      <c r="U231" s="214" t="s">
        <v>65</v>
      </c>
      <c r="V231" s="206">
        <v>5</v>
      </c>
      <c r="W231" s="204"/>
      <c r="X231" s="204"/>
      <c r="AC231" s="217">
        <f t="shared" si="34"/>
        <v>100</v>
      </c>
      <c r="AD231" s="219" t="str">
        <f t="shared" ref="AD231:AD232" si="36">IF(AC231&gt;80, "Clean", "Compromised")</f>
        <v>Clean</v>
      </c>
      <c r="AE231" s="194">
        <v>1</v>
      </c>
      <c r="AM231" s="259">
        <v>1</v>
      </c>
      <c r="AN231" s="221">
        <v>0.1</v>
      </c>
      <c r="AP231" s="223"/>
      <c r="AQ231" s="217">
        <f t="shared" si="30"/>
        <v>0.1</v>
      </c>
      <c r="AS231" s="225" t="str">
        <f t="shared" si="26"/>
        <v>ok</v>
      </c>
      <c r="AT231" s="226" t="str">
        <f>IF(((SUM(AV231,AZ231,BD231,BH231,BL231,BP231,BT231,BX231,CB231,CF231,CJ231,CN231,CR231,CV231,CZ231,DD231,DH231,DL231,DP231,DT231,DX231,EB231,EF231,EJ231,EN231,ER231,EV231,EZ231,FD231,FH231,FL231,FP231,FT231,FX231,GB231,GF231,GJ231,GN231,GR231,GV231,GZ231,HD231,HH231,HL231,HP231,HT231,HX231,IB231,IF231,IJ231,IN231,IR231,IV231,IZ231,JD231,JH231,JL231,JP231,JT231,JX231,KB231,KF231,KJ231,KN231,KR231,KV231,KZ231,LD231,LH231,LL231,LP231,LT231,LX231,MB231,MF231,MJ231,MN231,MR231,MV231,MZ231,ND231,NH231,NL231,NP231,NT231,NX231,OB231,OF231,OJ231,ON231,OR231,OV231,OZ231,PD231,PH231,PL231,PP231,PT231,PX231,QB231,QF231,QJ231,QN231,QR231,QV231,QZ231,RD231,RH231,RL231,RP231,RT231,RX231,SB231,SF231,SJ231,SN231,SR231,SV231,SZ231,TD231,TH231,TL231,TP231,TT231,TX231,UB231,UF231,UJ231,UN231,UR231,UV231,UZ231,VD231,VH231,VL231,VP231,VT231,VX231,WB231,WF231,WJ231,WN231,WR231,WV231,WZ231,XD231,XH231,XL231,XP231,XT231,XX231,YB231,YF231,YJ231,YN231,YR231,YV231,YZ231,ZD231,ZH231,ZL231,ZP231,ZT231,ZX231,AAB231,AAF231,AAJ231,AAN231,AAR231,AAV231,AAZ231,ABD231,ABH231,ABL231,ABP231,ABT231,ABX231,ACB231,ACF231,ACJ231,ACN231,ACR231,ACV231,ACZ231,ADD231,ADH231,ADL231,ADP231,ADT231,ADX231,AEB231,AEF231,AEJ231,AEN231,AER231,AEV231,AEZ231,AFD231,AFH231,AFL231,AFP231,AFT231,AFX231,AGB231,AGF231,AGJ231,AGN231,AGR231,AGV231,AGZ231,AHD231,AHH231,AHL231,AHP231,AHT231,AHX231,AIB231,AIF231,AIJ231,AIN231,AIR231,AIV231,AIZ231,AJD231,AJH231,AJL231,AJP231,AJT231,AJX231,AKB231,AKF231,AKJ231,AKN231,AKR231,AKV231,AKZ231,ALD231,ALH231,ALL231,ALP231,ALT231,ALX231,AMB231,AMF231,AMJ231,AMN231,AMR231,AMV231,AMZ231,AND231,ANH231,ANL231,ANP231))+SUM((ANT231,ANX231,AOB231,AOF231,AOJ231)))=AN231,"ok","check")</f>
        <v>ok</v>
      </c>
      <c r="AV231" s="196">
        <v>0.1</v>
      </c>
      <c r="AW231" s="197">
        <v>2</v>
      </c>
      <c r="AX231" s="191" t="s">
        <v>601</v>
      </c>
      <c r="AY231" s="190" t="s">
        <v>602</v>
      </c>
    </row>
    <row r="232" spans="1:59" x14ac:dyDescent="0.25">
      <c r="A232" s="190">
        <v>221</v>
      </c>
      <c r="B232" s="205" t="s">
        <v>967</v>
      </c>
      <c r="C232" s="205" t="s">
        <v>1078</v>
      </c>
      <c r="D232" s="260">
        <v>42889</v>
      </c>
      <c r="E232" s="382" t="s">
        <v>838</v>
      </c>
      <c r="F232" s="205" t="s">
        <v>851</v>
      </c>
      <c r="G232" s="205" t="s">
        <v>878</v>
      </c>
      <c r="H232" s="260">
        <v>42889</v>
      </c>
      <c r="I232" s="260">
        <v>42889</v>
      </c>
      <c r="J232" s="210">
        <v>0.62847222222222221</v>
      </c>
      <c r="K232" s="210">
        <v>0.63750000000000007</v>
      </c>
      <c r="M232" s="258" t="s">
        <v>136</v>
      </c>
      <c r="N232" s="204">
        <v>5</v>
      </c>
      <c r="O232" s="258" t="s">
        <v>136</v>
      </c>
      <c r="P232" s="206">
        <v>5</v>
      </c>
      <c r="Q232" s="204"/>
      <c r="R232" s="204"/>
      <c r="S232" s="258" t="s">
        <v>136</v>
      </c>
      <c r="T232" s="206">
        <v>5</v>
      </c>
      <c r="U232" s="258" t="s">
        <v>136</v>
      </c>
      <c r="V232" s="206">
        <v>5</v>
      </c>
      <c r="W232" s="204"/>
      <c r="X232" s="204"/>
      <c r="AC232" s="217">
        <f t="shared" si="34"/>
        <v>100</v>
      </c>
      <c r="AD232" s="219" t="str">
        <f t="shared" si="36"/>
        <v>Clean</v>
      </c>
      <c r="AE232" s="194">
        <v>1</v>
      </c>
      <c r="AM232" s="259">
        <v>1</v>
      </c>
      <c r="AN232" s="221">
        <v>0.1</v>
      </c>
      <c r="AP232" s="223"/>
      <c r="AQ232" s="217">
        <f t="shared" si="30"/>
        <v>0.1</v>
      </c>
      <c r="AS232" s="225" t="str">
        <f t="shared" si="26"/>
        <v>ok</v>
      </c>
      <c r="AT232" s="226" t="str">
        <f>IF(((SUM(AV232,AZ232,BD232,BH232,BL232,BP232,BT232,BX232,CB232,CF232,CJ232,CN232,CR232,CV232,CZ232,DD232,DH232,DL232,DP232,DT232,DX232,EB232,EF232,EJ232,EN232,ER232,EV232,EZ232,FD232,FH232,FL232,FP232,FT232,FX232,GB232,GF232,GJ232,GN232,GR232,GV232,GZ232,HD232,HH232,HL232,HP232,HT232,HX232,IB232,IF232,IJ232,IN232,IR232,IV232,IZ232,JD232,JH232,JL232,JP232,JT232,JX232,KB232,KF232,KJ232,KN232,KR232,KV232,KZ232,LD232,LH232,LL232,LP232,LT232,LX232,MB232,MF232,MJ232,MN232,MR232,MV232,MZ232,ND232,NH232,NL232,NP232,NT232,NX232,OB232,OF232,OJ232,ON232,OR232,OV232,OZ232,PD232,PH232,PL232,PP232,PT232,PX232,QB232,QF232,QJ232,QN232,QR232,QV232,QZ232,RD232,RH232,RL232,RP232,RT232,RX232,SB232,SF232,SJ232,SN232,SR232,SV232,SZ232,TD232,TH232,TL232,TP232,TT232,TX232,UB232,UF232,UJ232,UN232,UR232,UV232,UZ232,VD232,VH232,VL232,VP232,VT232,VX232,WB232,WF232,WJ232,WN232,WR232,WV232,WZ232,XD232,XH232,XL232,XP232,XT232,XX232,YB232,YF232,YJ232,YN232,YR232,YV232,YZ232,ZD232,ZH232,ZL232,ZP232,ZT232,ZX232,AAB232,AAF232,AAJ232,AAN232,AAR232,AAV232,AAZ232,ABD232,ABH232,ABL232,ABP232,ABT232,ABX232,ACB232,ACF232,ACJ232,ACN232,ACR232,ACV232,ACZ232,ADD232,ADH232,ADL232,ADP232,ADT232,ADX232,AEB232,AEF232,AEJ232,AEN232,AER232,AEV232,AEZ232,AFD232,AFH232,AFL232,AFP232,AFT232,AFX232,AGB232,AGF232,AGJ232,AGN232,AGR232,AGV232,AGZ232,AHD232,AHH232,AHL232,AHP232,AHT232,AHX232,AIB232,AIF232,AIJ232,AIN232,AIR232,AIV232,AIZ232,AJD232,AJH232,AJL232,AJP232,AJT232,AJX232,AKB232,AKF232,AKJ232,AKN232,AKR232,AKV232,AKZ232,ALD232,ALH232,ALL232,ALP232,ALT232,ALX232,AMB232,AMF232,AMJ232,AMN232,AMR232,AMV232,AMZ232,AND232,ANH232,ANL232,ANP232))+SUM((ANT232,ANX232,AOB232,AOF232,AOJ232)))=AN232,"ok","check")</f>
        <v>ok</v>
      </c>
      <c r="AV232" s="196">
        <v>0.1</v>
      </c>
      <c r="AW232" s="197">
        <v>5</v>
      </c>
      <c r="AX232" s="191" t="s">
        <v>601</v>
      </c>
      <c r="AY232" s="190" t="s">
        <v>602</v>
      </c>
    </row>
    <row r="233" spans="1:59" x14ac:dyDescent="0.25">
      <c r="A233" s="190">
        <v>222</v>
      </c>
      <c r="B233" s="205" t="s">
        <v>967</v>
      </c>
      <c r="C233" s="205" t="s">
        <v>1079</v>
      </c>
      <c r="D233" s="260">
        <v>42889</v>
      </c>
      <c r="E233" s="382" t="s">
        <v>838</v>
      </c>
      <c r="F233" s="205" t="s">
        <v>851</v>
      </c>
      <c r="G233" s="205" t="s">
        <v>878</v>
      </c>
      <c r="H233" s="260">
        <v>42889</v>
      </c>
      <c r="I233" s="260">
        <v>42889</v>
      </c>
      <c r="J233" s="210">
        <v>0.69097222222222221</v>
      </c>
      <c r="K233" s="210">
        <v>0.70624999999999993</v>
      </c>
      <c r="M233" s="212" t="s">
        <v>65</v>
      </c>
      <c r="N233" s="204">
        <v>5</v>
      </c>
      <c r="O233" s="214" t="s">
        <v>65</v>
      </c>
      <c r="P233" s="206">
        <v>5</v>
      </c>
      <c r="Q233" s="204"/>
      <c r="R233" s="204"/>
      <c r="S233" s="212" t="s">
        <v>65</v>
      </c>
      <c r="T233" s="206">
        <v>5</v>
      </c>
      <c r="U233" s="214" t="s">
        <v>65</v>
      </c>
      <c r="V233" s="206">
        <v>5</v>
      </c>
      <c r="W233" s="204"/>
      <c r="X233" s="204"/>
      <c r="AC233" s="217">
        <f t="shared" si="34"/>
        <v>100</v>
      </c>
      <c r="AD233" s="219" t="s">
        <v>37</v>
      </c>
      <c r="AE233" s="194">
        <v>1</v>
      </c>
      <c r="AM233" s="259">
        <v>1</v>
      </c>
      <c r="AN233" s="221">
        <v>0.19</v>
      </c>
      <c r="AP233" s="223"/>
      <c r="AQ233" s="217">
        <f t="shared" si="30"/>
        <v>0.19</v>
      </c>
      <c r="AS233" s="225" t="str">
        <f t="shared" si="26"/>
        <v>ok</v>
      </c>
      <c r="AT233" s="226" t="str">
        <f>IF(((SUM(AV233,AZ233,BD233,BH233,BL233,BP233,BT233,BX233,CB233,CF233,CJ233,CN233,CR233,CV233,CZ233,DD233,DH233,DL233,DP233,DT233,DX233,EB233,EF233,EJ233,EN233,ER233,EV233,EZ233,FD233,FH233,FL233,FP233,FT233,FX233,GB233,GF233,GJ233,GN233,GR233,GV233,GZ233,HD233,HH233,HL233,HP233,HT233,HX233,IB233,IF233,IJ233,IN233,IR233,IV233,IZ233,JD233,JH233,JL233,JP233,JT233,JX233,KB233,KF233,KJ233,KN233,KR233,KV233,KZ233,LD233,LH233,LL233,LP233,LT233,LX233,MB233,MF233,MJ233,MN233,MR233,MV233,MZ233,ND233,NH233,NL233,NP233,NT233,NX233,OB233,OF233,OJ233,ON233,OR233,OV233,OZ233,PD233,PH233,PL233,PP233,PT233,PX233,QB233,QF233,QJ233,QN233,QR233,QV233,QZ233,RD233,RH233,RL233,RP233,RT233,RX233,SB233,SF233,SJ233,SN233,SR233,SV233,SZ233,TD233,TH233,TL233,TP233,TT233,TX233,UB233,UF233,UJ233,UN233,UR233,UV233,UZ233,VD233,VH233,VL233,VP233,VT233,VX233,WB233,WF233,WJ233,WN233,WR233,WV233,WZ233,XD233,XH233,XL233,XP233,XT233,XX233,YB233,YF233,YJ233,YN233,YR233,YV233,YZ233,ZD233,ZH233,ZL233,ZP233,ZT233,ZX233,AAB233,AAF233,AAJ233,AAN233,AAR233,AAV233,AAZ233,ABD233,ABH233,ABL233,ABP233,ABT233,ABX233,ACB233,ACF233,ACJ233,ACN233,ACR233,ACV233,ACZ233,ADD233,ADH233,ADL233,ADP233,ADT233,ADX233,AEB233,AEF233,AEJ233,AEN233,AER233,AEV233,AEZ233,AFD233,AFH233,AFL233,AFP233,AFT233,AFX233,AGB233,AGF233,AGJ233,AGN233,AGR233,AGV233,AGZ233,AHD233,AHH233,AHL233,AHP233,AHT233,AHX233,AIB233,AIF233,AIJ233,AIN233,AIR233,AIV233,AIZ233,AJD233,AJH233,AJL233,AJP233,AJT233,AJX233,AKB233,AKF233,AKJ233,AKN233,AKR233,AKV233,AKZ233,ALD233,ALH233,ALL233,ALP233,ALT233,ALX233,AMB233,AMF233,AMJ233,AMN233,AMR233,AMV233,AMZ233,AND233,ANH233,ANL233,ANP233))+SUM((ANT233,ANX233,AOB233,AOF233,AOJ233)))=AN233,"ok","check")</f>
        <v>ok</v>
      </c>
      <c r="AV233" s="196">
        <v>0.19</v>
      </c>
      <c r="AW233" s="197">
        <v>2</v>
      </c>
      <c r="AX233" s="191" t="s">
        <v>601</v>
      </c>
      <c r="AY233" s="190" t="s">
        <v>602</v>
      </c>
    </row>
    <row r="234" spans="1:59" x14ac:dyDescent="0.25">
      <c r="A234" s="190">
        <v>223</v>
      </c>
      <c r="B234" s="205" t="s">
        <v>967</v>
      </c>
      <c r="C234" s="205" t="s">
        <v>1080</v>
      </c>
      <c r="D234" s="260">
        <v>42889</v>
      </c>
      <c r="E234" s="382" t="s">
        <v>838</v>
      </c>
      <c r="F234" s="205" t="s">
        <v>851</v>
      </c>
      <c r="G234" s="205" t="s">
        <v>878</v>
      </c>
      <c r="H234" s="260">
        <v>42889</v>
      </c>
      <c r="I234" s="260">
        <v>42889</v>
      </c>
      <c r="J234" s="210">
        <v>0.70833333333333337</v>
      </c>
      <c r="K234" s="210">
        <v>0.71875</v>
      </c>
      <c r="M234" s="258" t="s">
        <v>136</v>
      </c>
      <c r="N234" s="204">
        <v>5</v>
      </c>
      <c r="O234" s="258" t="s">
        <v>136</v>
      </c>
      <c r="P234" s="206">
        <v>5</v>
      </c>
      <c r="Q234" s="204"/>
      <c r="R234" s="204"/>
      <c r="S234" s="258" t="s">
        <v>136</v>
      </c>
      <c r="T234" s="206">
        <v>5</v>
      </c>
      <c r="U234" s="258" t="s">
        <v>136</v>
      </c>
      <c r="V234" s="206">
        <v>5</v>
      </c>
      <c r="W234" s="204"/>
      <c r="X234" s="204"/>
      <c r="AC234" s="217">
        <f t="shared" si="34"/>
        <v>100</v>
      </c>
      <c r="AD234" s="219" t="s">
        <v>37</v>
      </c>
      <c r="AE234" s="194">
        <v>1</v>
      </c>
      <c r="AM234" s="259">
        <v>1</v>
      </c>
      <c r="AN234" s="221">
        <v>7.0000000000000007E-2</v>
      </c>
      <c r="AP234" s="223"/>
      <c r="AQ234" s="217">
        <f t="shared" si="30"/>
        <v>7.0000000000000007E-2</v>
      </c>
      <c r="AS234" s="225" t="str">
        <f t="shared" si="26"/>
        <v>ok</v>
      </c>
      <c r="AT234" s="226" t="str">
        <f>IF(((SUM(AV234,AZ234,BD234,BH234,BL234,BP234,BT234,BX234,CB234,CF234,CJ234,CN234,CR234,CV234,CZ234,DD234,DH234,DL234,DP234,DT234,DX234,EB234,EF234,EJ234,EN234,ER234,EV234,EZ234,FD234,FH234,FL234,FP234,FT234,FX234,GB234,GF234,GJ234,GN234,GR234,GV234,GZ234,HD234,HH234,HL234,HP234,HT234,HX234,IB234,IF234,IJ234,IN234,IR234,IV234,IZ234,JD234,JH234,JL234,JP234,JT234,JX234,KB234,KF234,KJ234,KN234,KR234,KV234,KZ234,LD234,LH234,LL234,LP234,LT234,LX234,MB234,MF234,MJ234,MN234,MR234,MV234,MZ234,ND234,NH234,NL234,NP234,NT234,NX234,OB234,OF234,OJ234,ON234,OR234,OV234,OZ234,PD234,PH234,PL234,PP234,PT234,PX234,QB234,QF234,QJ234,QN234,QR234,QV234,QZ234,RD234,RH234,RL234,RP234,RT234,RX234,SB234,SF234,SJ234,SN234,SR234,SV234,SZ234,TD234,TH234,TL234,TP234,TT234,TX234,UB234,UF234,UJ234,UN234,UR234,UV234,UZ234,VD234,VH234,VL234,VP234,VT234,VX234,WB234,WF234,WJ234,WN234,WR234,WV234,WZ234,XD234,XH234,XL234,XP234,XT234,XX234,YB234,YF234,YJ234,YN234,YR234,YV234,YZ234,ZD234,ZH234,ZL234,ZP234,ZT234,ZX234,AAB234,AAF234,AAJ234,AAN234,AAR234,AAV234,AAZ234,ABD234,ABH234,ABL234,ABP234,ABT234,ABX234,ACB234,ACF234,ACJ234,ACN234,ACR234,ACV234,ACZ234,ADD234,ADH234,ADL234,ADP234,ADT234,ADX234,AEB234,AEF234,AEJ234,AEN234,AER234,AEV234,AEZ234,AFD234,AFH234,AFL234,AFP234,AFT234,AFX234,AGB234,AGF234,AGJ234,AGN234,AGR234,AGV234,AGZ234,AHD234,AHH234,AHL234,AHP234,AHT234,AHX234,AIB234,AIF234,AIJ234,AIN234,AIR234,AIV234,AIZ234,AJD234,AJH234,AJL234,AJP234,AJT234,AJX234,AKB234,AKF234,AKJ234,AKN234,AKR234,AKV234,AKZ234,ALD234,ALH234,ALL234,ALP234,ALT234,ALX234,AMB234,AMF234,AMJ234,AMN234,AMR234,AMV234,AMZ234,AND234,ANH234,ANL234,ANP234))+SUM((ANT234,ANX234,AOB234,AOF234,AOJ234)))=AN234,"ok","check")</f>
        <v>ok</v>
      </c>
      <c r="AV234" s="196">
        <v>7.0000000000000007E-2</v>
      </c>
      <c r="AW234" s="197">
        <v>1</v>
      </c>
      <c r="AX234" s="191" t="s">
        <v>601</v>
      </c>
      <c r="AY234" s="190" t="s">
        <v>602</v>
      </c>
    </row>
    <row r="235" spans="1:59" x14ac:dyDescent="0.25">
      <c r="A235" s="190">
        <v>224</v>
      </c>
      <c r="B235" s="205" t="s">
        <v>967</v>
      </c>
      <c r="C235" s="205" t="s">
        <v>1081</v>
      </c>
      <c r="D235" s="260">
        <v>42889</v>
      </c>
      <c r="E235" s="382" t="s">
        <v>838</v>
      </c>
      <c r="F235" s="205" t="s">
        <v>848</v>
      </c>
      <c r="G235" s="205" t="s">
        <v>849</v>
      </c>
      <c r="H235" s="260">
        <v>42889</v>
      </c>
      <c r="I235" s="260">
        <v>42889</v>
      </c>
      <c r="J235" s="210">
        <v>0.80972222222222223</v>
      </c>
      <c r="K235" s="210">
        <v>0.81805555555555554</v>
      </c>
      <c r="M235" s="212" t="s">
        <v>65</v>
      </c>
      <c r="N235" s="204">
        <v>5</v>
      </c>
      <c r="O235" s="214" t="s">
        <v>65</v>
      </c>
      <c r="P235" s="206">
        <v>5</v>
      </c>
      <c r="Q235" s="204"/>
      <c r="R235" s="204"/>
      <c r="S235" s="212" t="s">
        <v>65</v>
      </c>
      <c r="T235" s="206">
        <v>5</v>
      </c>
      <c r="U235" s="214" t="s">
        <v>65</v>
      </c>
      <c r="V235" s="206">
        <v>5</v>
      </c>
      <c r="W235" s="204"/>
      <c r="X235" s="204"/>
      <c r="AC235" s="217">
        <f t="shared" si="34"/>
        <v>100</v>
      </c>
      <c r="AD235" s="219" t="s">
        <v>37</v>
      </c>
      <c r="AE235" s="194">
        <v>1</v>
      </c>
      <c r="AM235" s="259">
        <v>1</v>
      </c>
      <c r="AN235" s="221">
        <v>0.08</v>
      </c>
      <c r="AP235" s="223"/>
      <c r="AQ235" s="217">
        <f t="shared" si="30"/>
        <v>0.08</v>
      </c>
      <c r="AS235" s="225" t="str">
        <f t="shared" si="26"/>
        <v>ok</v>
      </c>
      <c r="AT235" s="226" t="str">
        <f>IF(((SUM(AV235,AZ235,BD235,BH235,BL235,BP235,BT235,BX235,CB235,CF235,CJ235,CN235,CR235,CV235,CZ235,DD235,DH235,DL235,DP235,DT235,DX235,EB235,EF235,EJ235,EN235,ER235,EV235,EZ235,FD235,FH235,FL235,FP235,FT235,FX235,GB235,GF235,GJ235,GN235,GR235,GV235,GZ235,HD235,HH235,HL235,HP235,HT235,HX235,IB235,IF235,IJ235,IN235,IR235,IV235,IZ235,JD235,JH235,JL235,JP235,JT235,JX235,KB235,KF235,KJ235,KN235,KR235,KV235,KZ235,LD235,LH235,LL235,LP235,LT235,LX235,MB235,MF235,MJ235,MN235,MR235,MV235,MZ235,ND235,NH235,NL235,NP235,NT235,NX235,OB235,OF235,OJ235,ON235,OR235,OV235,OZ235,PD235,PH235,PL235,PP235,PT235,PX235,QB235,QF235,QJ235,QN235,QR235,QV235,QZ235,RD235,RH235,RL235,RP235,RT235,RX235,SB235,SF235,SJ235,SN235,SR235,SV235,SZ235,TD235,TH235,TL235,TP235,TT235,TX235,UB235,UF235,UJ235,UN235,UR235,UV235,UZ235,VD235,VH235,VL235,VP235,VT235,VX235,WB235,WF235,WJ235,WN235,WR235,WV235,WZ235,XD235,XH235,XL235,XP235,XT235,XX235,YB235,YF235,YJ235,YN235,YR235,YV235,YZ235,ZD235,ZH235,ZL235,ZP235,ZT235,ZX235,AAB235,AAF235,AAJ235,AAN235,AAR235,AAV235,AAZ235,ABD235,ABH235,ABL235,ABP235,ABT235,ABX235,ACB235,ACF235,ACJ235,ACN235,ACR235,ACV235,ACZ235,ADD235,ADH235,ADL235,ADP235,ADT235,ADX235,AEB235,AEF235,AEJ235,AEN235,AER235,AEV235,AEZ235,AFD235,AFH235,AFL235,AFP235,AFT235,AFX235,AGB235,AGF235,AGJ235,AGN235,AGR235,AGV235,AGZ235,AHD235,AHH235,AHL235,AHP235,AHT235,AHX235,AIB235,AIF235,AIJ235,AIN235,AIR235,AIV235,AIZ235,AJD235,AJH235,AJL235,AJP235,AJT235,AJX235,AKB235,AKF235,AKJ235,AKN235,AKR235,AKV235,AKZ235,ALD235,ALH235,ALL235,ALP235,ALT235,ALX235,AMB235,AMF235,AMJ235,AMN235,AMR235,AMV235,AMZ235,AND235,ANH235,ANL235,ANP235))+SUM((ANT235,ANX235,AOB235,AOF235,AOJ235)))=AN235,"ok","check")</f>
        <v>ok</v>
      </c>
      <c r="AV235" s="196">
        <v>0.08</v>
      </c>
      <c r="AW235" s="197">
        <v>1</v>
      </c>
      <c r="AX235" s="191" t="s">
        <v>601</v>
      </c>
      <c r="AY235" s="190" t="s">
        <v>602</v>
      </c>
    </row>
    <row r="236" spans="1:59" x14ac:dyDescent="0.25">
      <c r="A236" s="190">
        <v>225</v>
      </c>
      <c r="B236" s="205" t="s">
        <v>967</v>
      </c>
      <c r="C236" s="205" t="s">
        <v>1082</v>
      </c>
      <c r="D236" s="260">
        <v>42889</v>
      </c>
      <c r="E236" s="382" t="s">
        <v>838</v>
      </c>
      <c r="F236" s="205" t="s">
        <v>848</v>
      </c>
      <c r="G236" s="205" t="s">
        <v>849</v>
      </c>
      <c r="H236" s="260">
        <v>42889</v>
      </c>
      <c r="I236" s="260">
        <v>42889</v>
      </c>
      <c r="J236" s="210">
        <v>0.87916666666666676</v>
      </c>
      <c r="K236" s="210">
        <v>0.88541666666666663</v>
      </c>
      <c r="M236" s="258" t="s">
        <v>136</v>
      </c>
      <c r="N236" s="204">
        <v>5</v>
      </c>
      <c r="O236" s="258" t="s">
        <v>136</v>
      </c>
      <c r="P236" s="206">
        <v>5</v>
      </c>
      <c r="Q236" s="204"/>
      <c r="R236" s="204"/>
      <c r="S236" s="258" t="s">
        <v>136</v>
      </c>
      <c r="T236" s="206">
        <v>5</v>
      </c>
      <c r="U236" s="258" t="s">
        <v>136</v>
      </c>
      <c r="V236" s="206">
        <v>5</v>
      </c>
      <c r="W236" s="204"/>
      <c r="X236" s="204"/>
      <c r="AC236" s="217">
        <f t="shared" si="34"/>
        <v>100</v>
      </c>
      <c r="AD236" s="219" t="s">
        <v>37</v>
      </c>
      <c r="AM236" s="259">
        <v>0</v>
      </c>
      <c r="AP236" s="223"/>
      <c r="AQ236" s="217"/>
      <c r="AS236" s="225" t="str">
        <f t="shared" si="26"/>
        <v>ok</v>
      </c>
      <c r="AT236" s="226" t="str">
        <f>IF(((SUM(AV236,AZ236,BD236,BH236,BL236,BP236,BT236,BX236,CB236,CF236,CJ236,CN236,CR236,CV236,CZ236,DD236,DH236,DL236,DP236,DT236,DX236,EB236,EF236,EJ236,EN236,ER236,EV236,EZ236,FD236,FH236,FL236,FP236,FT236,FX236,GB236,GF236,GJ236,GN236,GR236,GV236,GZ236,HD236,HH236,HL236,HP236,HT236,HX236,IB236,IF236,IJ236,IN236,IR236,IV236,IZ236,JD236,JH236,JL236,JP236,JT236,JX236,KB236,KF236,KJ236,KN236,KR236,KV236,KZ236,LD236,LH236,LL236,LP236,LT236,LX236,MB236,MF236,MJ236,MN236,MR236,MV236,MZ236,ND236,NH236,NL236,NP236,NT236,NX236,OB236,OF236,OJ236,ON236,OR236,OV236,OZ236,PD236,PH236,PL236,PP236,PT236,PX236,QB236,QF236,QJ236,QN236,QR236,QV236,QZ236,RD236,RH236,RL236,RP236,RT236,RX236,SB236,SF236,SJ236,SN236,SR236,SV236,SZ236,TD236,TH236,TL236,TP236,TT236,TX236,UB236,UF236,UJ236,UN236,UR236,UV236,UZ236,VD236,VH236,VL236,VP236,VT236,VX236,WB236,WF236,WJ236,WN236,WR236,WV236,WZ236,XD236,XH236,XL236,XP236,XT236,XX236,YB236,YF236,YJ236,YN236,YR236,YV236,YZ236,ZD236,ZH236,ZL236,ZP236,ZT236,ZX236,AAB236,AAF236,AAJ236,AAN236,AAR236,AAV236,AAZ236,ABD236,ABH236,ABL236,ABP236,ABT236,ABX236,ACB236,ACF236,ACJ236,ACN236,ACR236,ACV236,ACZ236,ADD236,ADH236,ADL236,ADP236,ADT236,ADX236,AEB236,AEF236,AEJ236,AEN236,AER236,AEV236,AEZ236,AFD236,AFH236,AFL236,AFP236,AFT236,AFX236,AGB236,AGF236,AGJ236,AGN236,AGR236,AGV236,AGZ236,AHD236,AHH236,AHL236,AHP236,AHT236,AHX236,AIB236,AIF236,AIJ236,AIN236,AIR236,AIV236,AIZ236,AJD236,AJH236,AJL236,AJP236,AJT236,AJX236,AKB236,AKF236,AKJ236,AKN236,AKR236,AKV236,AKZ236,ALD236,ALH236,ALL236,ALP236,ALT236,ALX236,AMB236,AMF236,AMJ236,AMN236,AMR236,AMV236,AMZ236,AND236,ANH236,ANL236,ANP236))+SUM((ANT236,ANX236,AOB236,AOF236,AOJ236)))=AN236,"ok","check")</f>
        <v>ok</v>
      </c>
    </row>
    <row r="237" spans="1:59" x14ac:dyDescent="0.25">
      <c r="A237" s="190">
        <v>226</v>
      </c>
      <c r="B237" s="205" t="s">
        <v>967</v>
      </c>
      <c r="C237" s="205" t="s">
        <v>1083</v>
      </c>
      <c r="D237" s="260">
        <v>42889</v>
      </c>
      <c r="E237" s="382" t="s">
        <v>838</v>
      </c>
      <c r="F237" s="205" t="s">
        <v>848</v>
      </c>
      <c r="G237" s="205" t="s">
        <v>849</v>
      </c>
      <c r="H237" s="260">
        <v>42889</v>
      </c>
      <c r="I237" s="260">
        <v>42889</v>
      </c>
      <c r="J237" s="210">
        <v>0.88680555555555562</v>
      </c>
      <c r="K237" s="210">
        <v>0.89583333333333337</v>
      </c>
      <c r="M237" s="212" t="s">
        <v>65</v>
      </c>
      <c r="N237" s="204">
        <v>5</v>
      </c>
      <c r="O237" s="214" t="s">
        <v>65</v>
      </c>
      <c r="P237" s="206">
        <v>5</v>
      </c>
      <c r="Q237" s="204"/>
      <c r="R237" s="204"/>
      <c r="S237" s="212" t="s">
        <v>65</v>
      </c>
      <c r="T237" s="206">
        <v>5</v>
      </c>
      <c r="U237" s="214" t="s">
        <v>65</v>
      </c>
      <c r="V237" s="206">
        <v>5</v>
      </c>
      <c r="W237" s="204"/>
      <c r="X237" s="204"/>
      <c r="AC237" s="217">
        <f t="shared" si="34"/>
        <v>100</v>
      </c>
      <c r="AD237" s="219" t="s">
        <v>37</v>
      </c>
      <c r="AE237" s="194">
        <v>2</v>
      </c>
      <c r="AM237" s="259">
        <v>2</v>
      </c>
      <c r="AN237" s="221">
        <v>0.18</v>
      </c>
      <c r="AO237" s="222">
        <v>0.18</v>
      </c>
      <c r="AP237" s="223">
        <f t="shared" si="35"/>
        <v>0</v>
      </c>
      <c r="AQ237" s="217">
        <f t="shared" si="30"/>
        <v>0.09</v>
      </c>
      <c r="AS237" s="225" t="str">
        <f t="shared" si="26"/>
        <v>ok</v>
      </c>
      <c r="AT237" s="226" t="str">
        <f>IF(((SUM(AV237,AZ237,BD237,BH237,BL237,BP237,BT237,BX237,CB237,CF237,CJ237,CN237,CR237,CV237,CZ237,DD237,DH237,DL237,DP237,DT237,DX237,EB237,EF237,EJ237,EN237,ER237,EV237,EZ237,FD237,FH237,FL237,FP237,FT237,FX237,GB237,GF237,GJ237,GN237,GR237,GV237,GZ237,HD237,HH237,HL237,HP237,HT237,HX237,IB237,IF237,IJ237,IN237,IR237,IV237,IZ237,JD237,JH237,JL237,JP237,JT237,JX237,KB237,KF237,KJ237,KN237,KR237,KV237,KZ237,LD237,LH237,LL237,LP237,LT237,LX237,MB237,MF237,MJ237,MN237,MR237,MV237,MZ237,ND237,NH237,NL237,NP237,NT237,NX237,OB237,OF237,OJ237,ON237,OR237,OV237,OZ237,PD237,PH237,PL237,PP237,PT237,PX237,QB237,QF237,QJ237,QN237,QR237,QV237,QZ237,RD237,RH237,RL237,RP237,RT237,RX237,SB237,SF237,SJ237,SN237,SR237,SV237,SZ237,TD237,TH237,TL237,TP237,TT237,TX237,UB237,UF237,UJ237,UN237,UR237,UV237,UZ237,VD237,VH237,VL237,VP237,VT237,VX237,WB237,WF237,WJ237,WN237,WR237,WV237,WZ237,XD237,XH237,XL237,XP237,XT237,XX237,YB237,YF237,YJ237,YN237,YR237,YV237,YZ237,ZD237,ZH237,ZL237,ZP237,ZT237,ZX237,AAB237,AAF237,AAJ237,AAN237,AAR237,AAV237,AAZ237,ABD237,ABH237,ABL237,ABP237,ABT237,ABX237,ACB237,ACF237,ACJ237,ACN237,ACR237,ACV237,ACZ237,ADD237,ADH237,ADL237,ADP237,ADT237,ADX237,AEB237,AEF237,AEJ237,AEN237,AER237,AEV237,AEZ237,AFD237,AFH237,AFL237,AFP237,AFT237,AFX237,AGB237,AGF237,AGJ237,AGN237,AGR237,AGV237,AGZ237,AHD237,AHH237,AHL237,AHP237,AHT237,AHX237,AIB237,AIF237,AIJ237,AIN237,AIR237,AIV237,AIZ237,AJD237,AJH237,AJL237,AJP237,AJT237,AJX237,AKB237,AKF237,AKJ237,AKN237,AKR237,AKV237,AKZ237,ALD237,ALH237,ALL237,ALP237,ALT237,ALX237,AMB237,AMF237,AMJ237,AMN237,AMR237,AMV237,AMZ237,AND237,ANH237,ANL237,ANP237))+SUM((ANT237,ANX237,AOB237,AOF237,AOJ237)))=AN237,"ok","check")</f>
        <v>ok</v>
      </c>
      <c r="AV237" s="196">
        <v>0.1</v>
      </c>
      <c r="AW237" s="197">
        <v>1</v>
      </c>
      <c r="AX237" s="191" t="s">
        <v>614</v>
      </c>
      <c r="AY237" s="190" t="s">
        <v>605</v>
      </c>
      <c r="AZ237" s="196">
        <v>0.08</v>
      </c>
      <c r="BA237" s="197">
        <v>5</v>
      </c>
      <c r="BB237" s="191" t="s">
        <v>601</v>
      </c>
      <c r="BC237" s="190" t="s">
        <v>602</v>
      </c>
    </row>
    <row r="238" spans="1:59" x14ac:dyDescent="0.25">
      <c r="A238" s="190">
        <v>227</v>
      </c>
      <c r="B238" s="205" t="s">
        <v>967</v>
      </c>
      <c r="C238" s="205" t="s">
        <v>1084</v>
      </c>
      <c r="D238" s="260">
        <v>42889</v>
      </c>
      <c r="E238" s="382" t="s">
        <v>838</v>
      </c>
      <c r="F238" s="205" t="s">
        <v>848</v>
      </c>
      <c r="G238" s="205" t="s">
        <v>849</v>
      </c>
      <c r="H238" s="260">
        <v>42889</v>
      </c>
      <c r="I238" s="260">
        <v>42889</v>
      </c>
      <c r="J238" s="210">
        <v>0.8965277777777777</v>
      </c>
      <c r="K238" s="210">
        <v>0.90138888888888891</v>
      </c>
      <c r="M238" s="258" t="s">
        <v>136</v>
      </c>
      <c r="N238" s="204">
        <v>5</v>
      </c>
      <c r="O238" s="258" t="s">
        <v>136</v>
      </c>
      <c r="P238" s="206">
        <v>5</v>
      </c>
      <c r="Q238" s="204"/>
      <c r="R238" s="204"/>
      <c r="S238" s="258" t="s">
        <v>136</v>
      </c>
      <c r="T238" s="206">
        <v>5</v>
      </c>
      <c r="U238" s="258" t="s">
        <v>136</v>
      </c>
      <c r="V238" s="206">
        <v>5</v>
      </c>
      <c r="W238" s="204"/>
      <c r="X238" s="204"/>
      <c r="AC238" s="217">
        <f t="shared" si="34"/>
        <v>100</v>
      </c>
      <c r="AD238" s="219" t="s">
        <v>37</v>
      </c>
      <c r="AM238" s="259">
        <v>0</v>
      </c>
      <c r="AQ238" s="217"/>
      <c r="AS238" s="225" t="str">
        <f t="shared" si="26"/>
        <v>ok</v>
      </c>
      <c r="AT238" s="226" t="str">
        <f>IF(((SUM(AV238,AZ238,BD238,BH238,BL238,BP238,BT238,BX238,CB238,CF238,CJ238,CN238,CR238,CV238,CZ238,DD238,DH238,DL238,DP238,DT238,DX238,EB238,EF238,EJ238,EN238,ER238,EV238,EZ238,FD238,FH238,FL238,FP238,FT238,FX238,GB238,GF238,GJ238,GN238,GR238,GV238,GZ238,HD238,HH238,HL238,HP238,HT238,HX238,IB238,IF238,IJ238,IN238,IR238,IV238,IZ238,JD238,JH238,JL238,JP238,JT238,JX238,KB238,KF238,KJ238,KN238,KR238,KV238,KZ238,LD238,LH238,LL238,LP238,LT238,LX238,MB238,MF238,MJ238,MN238,MR238,MV238,MZ238,ND238,NH238,NL238,NP238,NT238,NX238,OB238,OF238,OJ238,ON238,OR238,OV238,OZ238,PD238,PH238,PL238,PP238,PT238,PX238,QB238,QF238,QJ238,QN238,QR238,QV238,QZ238,RD238,RH238,RL238,RP238,RT238,RX238,SB238,SF238,SJ238,SN238,SR238,SV238,SZ238,TD238,TH238,TL238,TP238,TT238,TX238,UB238,UF238,UJ238,UN238,UR238,UV238,UZ238,VD238,VH238,VL238,VP238,VT238,VX238,WB238,WF238,WJ238,WN238,WR238,WV238,WZ238,XD238,XH238,XL238,XP238,XT238,XX238,YB238,YF238,YJ238,YN238,YR238,YV238,YZ238,ZD238,ZH238,ZL238,ZP238,ZT238,ZX238,AAB238,AAF238,AAJ238,AAN238,AAR238,AAV238,AAZ238,ABD238,ABH238,ABL238,ABP238,ABT238,ABX238,ACB238,ACF238,ACJ238,ACN238,ACR238,ACV238,ACZ238,ADD238,ADH238,ADL238,ADP238,ADT238,ADX238,AEB238,AEF238,AEJ238,AEN238,AER238,AEV238,AEZ238,AFD238,AFH238,AFL238,AFP238,AFT238,AFX238,AGB238,AGF238,AGJ238,AGN238,AGR238,AGV238,AGZ238,AHD238,AHH238,AHL238,AHP238,AHT238,AHX238,AIB238,AIF238,AIJ238,AIN238,AIR238,AIV238,AIZ238,AJD238,AJH238,AJL238,AJP238,AJT238,AJX238,AKB238,AKF238,AKJ238,AKN238,AKR238,AKV238,AKZ238,ALD238,ALH238,ALL238,ALP238,ALT238,ALX238,AMB238,AMF238,AMJ238,AMN238,AMR238,AMV238,AMZ238,AND238,ANH238,ANL238,ANP238))+SUM((ANT238,ANX238,AOB238,AOF238,AOJ238)))=AN238,"ok","check")</f>
        <v>ok</v>
      </c>
    </row>
    <row r="239" spans="1:59" x14ac:dyDescent="0.25">
      <c r="A239" s="190">
        <v>228</v>
      </c>
      <c r="B239" s="205" t="s">
        <v>967</v>
      </c>
      <c r="C239" s="205" t="s">
        <v>1085</v>
      </c>
      <c r="D239" s="260">
        <v>42889</v>
      </c>
      <c r="E239" s="382" t="s">
        <v>838</v>
      </c>
      <c r="F239" s="205" t="s">
        <v>848</v>
      </c>
      <c r="G239" s="205" t="s">
        <v>849</v>
      </c>
      <c r="H239" s="260">
        <v>42889</v>
      </c>
      <c r="I239" s="260">
        <v>42889</v>
      </c>
      <c r="J239" s="210">
        <v>0.90972222222222221</v>
      </c>
      <c r="K239" s="210">
        <v>0.91319444444444453</v>
      </c>
      <c r="M239" s="212" t="s">
        <v>65</v>
      </c>
      <c r="N239" s="204">
        <v>5</v>
      </c>
      <c r="O239" s="214" t="s">
        <v>65</v>
      </c>
      <c r="P239" s="206">
        <v>5</v>
      </c>
      <c r="Q239" s="204"/>
      <c r="R239" s="204"/>
      <c r="S239" s="212" t="s">
        <v>65</v>
      </c>
      <c r="T239" s="206">
        <v>5</v>
      </c>
      <c r="U239" s="214" t="s">
        <v>65</v>
      </c>
      <c r="V239" s="206">
        <v>5</v>
      </c>
      <c r="W239" s="204"/>
      <c r="X239" s="204"/>
      <c r="AC239" s="217">
        <f t="shared" si="34"/>
        <v>100</v>
      </c>
      <c r="AD239" s="219" t="s">
        <v>37</v>
      </c>
      <c r="AM239" s="259">
        <v>0</v>
      </c>
      <c r="AQ239" s="217"/>
      <c r="AS239" s="225" t="str">
        <f t="shared" si="26"/>
        <v>ok</v>
      </c>
      <c r="AT239" s="226" t="str">
        <f>IF(((SUM(AV239,AZ239,BD239,BH239,BL239,BP239,BT239,BX239,CB239,CF239,CJ239,CN239,CR239,CV239,CZ239,DD239,DH239,DL239,DP239,DT239,DX239,EB239,EF239,EJ239,EN239,ER239,EV239,EZ239,FD239,FH239,FL239,FP239,FT239,FX239,GB239,GF239,GJ239,GN239,GR239,GV239,GZ239,HD239,HH239,HL239,HP239,HT239,HX239,IB239,IF239,IJ239,IN239,IR239,IV239,IZ239,JD239,JH239,JL239,JP239,JT239,JX239,KB239,KF239,KJ239,KN239,KR239,KV239,KZ239,LD239,LH239,LL239,LP239,LT239,LX239,MB239,MF239,MJ239,MN239,MR239,MV239,MZ239,ND239,NH239,NL239,NP239,NT239,NX239,OB239,OF239,OJ239,ON239,OR239,OV239,OZ239,PD239,PH239,PL239,PP239,PT239,PX239,QB239,QF239,QJ239,QN239,QR239,QV239,QZ239,RD239,RH239,RL239,RP239,RT239,RX239,SB239,SF239,SJ239,SN239,SR239,SV239,SZ239,TD239,TH239,TL239,TP239,TT239,TX239,UB239,UF239,UJ239,UN239,UR239,UV239,UZ239,VD239,VH239,VL239,VP239,VT239,VX239,WB239,WF239,WJ239,WN239,WR239,WV239,WZ239,XD239,XH239,XL239,XP239,XT239,XX239,YB239,YF239,YJ239,YN239,YR239,YV239,YZ239,ZD239,ZH239,ZL239,ZP239,ZT239,ZX239,AAB239,AAF239,AAJ239,AAN239,AAR239,AAV239,AAZ239,ABD239,ABH239,ABL239,ABP239,ABT239,ABX239,ACB239,ACF239,ACJ239,ACN239,ACR239,ACV239,ACZ239,ADD239,ADH239,ADL239,ADP239,ADT239,ADX239,AEB239,AEF239,AEJ239,AEN239,AER239,AEV239,AEZ239,AFD239,AFH239,AFL239,AFP239,AFT239,AFX239,AGB239,AGF239,AGJ239,AGN239,AGR239,AGV239,AGZ239,AHD239,AHH239,AHL239,AHP239,AHT239,AHX239,AIB239,AIF239,AIJ239,AIN239,AIR239,AIV239,AIZ239,AJD239,AJH239,AJL239,AJP239,AJT239,AJX239,AKB239,AKF239,AKJ239,AKN239,AKR239,AKV239,AKZ239,ALD239,ALH239,ALL239,ALP239,ALT239,ALX239,AMB239,AMF239,AMJ239,AMN239,AMR239,AMV239,AMZ239,AND239,ANH239,ANL239,ANP239))+SUM((ANT239,ANX239,AOB239,AOF239,AOJ239)))=AN239,"ok","check")</f>
        <v>ok</v>
      </c>
    </row>
    <row r="240" spans="1:59" x14ac:dyDescent="0.25">
      <c r="A240" s="190">
        <v>229</v>
      </c>
      <c r="B240" s="205" t="s">
        <v>967</v>
      </c>
      <c r="C240" s="205" t="s">
        <v>1086</v>
      </c>
      <c r="D240" s="260">
        <v>42889</v>
      </c>
      <c r="E240" s="382" t="s">
        <v>838</v>
      </c>
      <c r="F240" s="205" t="s">
        <v>848</v>
      </c>
      <c r="G240" s="205" t="s">
        <v>849</v>
      </c>
      <c r="H240" s="260">
        <v>42889</v>
      </c>
      <c r="I240" s="260">
        <v>42889</v>
      </c>
      <c r="J240" s="210">
        <v>0.9590277777777777</v>
      </c>
      <c r="K240" s="210">
        <v>0.96527777777777779</v>
      </c>
      <c r="M240" s="258" t="s">
        <v>136</v>
      </c>
      <c r="N240" s="204">
        <v>5</v>
      </c>
      <c r="O240" s="258" t="s">
        <v>136</v>
      </c>
      <c r="P240" s="206">
        <v>5</v>
      </c>
      <c r="Q240" s="204"/>
      <c r="R240" s="204"/>
      <c r="S240" s="258" t="s">
        <v>136</v>
      </c>
      <c r="T240" s="206">
        <v>5</v>
      </c>
      <c r="U240" s="258" t="s">
        <v>136</v>
      </c>
      <c r="V240" s="206">
        <v>5</v>
      </c>
      <c r="W240" s="204"/>
      <c r="X240" s="204"/>
      <c r="AC240" s="217">
        <f t="shared" si="34"/>
        <v>100</v>
      </c>
      <c r="AD240" s="219" t="s">
        <v>37</v>
      </c>
      <c r="AE240" s="194">
        <v>1</v>
      </c>
      <c r="AM240" s="259">
        <v>1</v>
      </c>
      <c r="AN240" s="221">
        <v>0.16</v>
      </c>
      <c r="AQ240" s="217">
        <f t="shared" si="30"/>
        <v>0.16</v>
      </c>
      <c r="AS240" s="225" t="str">
        <f t="shared" si="26"/>
        <v>ok</v>
      </c>
      <c r="AT240" s="226" t="str">
        <f>IF(((SUM(AV240,AZ240,BD240,BH240,BL240,BP240,BT240,BX240,CB240,CF240,CJ240,CN240,CR240,CV240,CZ240,DD240,DH240,DL240,DP240,DT240,DX240,EB240,EF240,EJ240,EN240,ER240,EV240,EZ240,FD240,FH240,FL240,FP240,FT240,FX240,GB240,GF240,GJ240,GN240,GR240,GV240,GZ240,HD240,HH240,HL240,HP240,HT240,HX240,IB240,IF240,IJ240,IN240,IR240,IV240,IZ240,JD240,JH240,JL240,JP240,JT240,JX240,KB240,KF240,KJ240,KN240,KR240,KV240,KZ240,LD240,LH240,LL240,LP240,LT240,LX240,MB240,MF240,MJ240,MN240,MR240,MV240,MZ240,ND240,NH240,NL240,NP240,NT240,NX240,OB240,OF240,OJ240,ON240,OR240,OV240,OZ240,PD240,PH240,PL240,PP240,PT240,PX240,QB240,QF240,QJ240,QN240,QR240,QV240,QZ240,RD240,RH240,RL240,RP240,RT240,RX240,SB240,SF240,SJ240,SN240,SR240,SV240,SZ240,TD240,TH240,TL240,TP240,TT240,TX240,UB240,UF240,UJ240,UN240,UR240,UV240,UZ240,VD240,VH240,VL240,VP240,VT240,VX240,WB240,WF240,WJ240,WN240,WR240,WV240,WZ240,XD240,XH240,XL240,XP240,XT240,XX240,YB240,YF240,YJ240,YN240,YR240,YV240,YZ240,ZD240,ZH240,ZL240,ZP240,ZT240,ZX240,AAB240,AAF240,AAJ240,AAN240,AAR240,AAV240,AAZ240,ABD240,ABH240,ABL240,ABP240,ABT240,ABX240,ACB240,ACF240,ACJ240,ACN240,ACR240,ACV240,ACZ240,ADD240,ADH240,ADL240,ADP240,ADT240,ADX240,AEB240,AEF240,AEJ240,AEN240,AER240,AEV240,AEZ240,AFD240,AFH240,AFL240,AFP240,AFT240,AFX240,AGB240,AGF240,AGJ240,AGN240,AGR240,AGV240,AGZ240,AHD240,AHH240,AHL240,AHP240,AHT240,AHX240,AIB240,AIF240,AIJ240,AIN240,AIR240,AIV240,AIZ240,AJD240,AJH240,AJL240,AJP240,AJT240,AJX240,AKB240,AKF240,AKJ240,AKN240,AKR240,AKV240,AKZ240,ALD240,ALH240,ALL240,ALP240,ALT240,ALX240,AMB240,AMF240,AMJ240,AMN240,AMR240,AMV240,AMZ240,AND240,ANH240,ANL240,ANP240))+SUM((ANT240,ANX240,AOB240,AOF240,AOJ240)))=AN240,"ok","check")</f>
        <v>ok</v>
      </c>
      <c r="AV240" s="196">
        <v>0.16</v>
      </c>
      <c r="AW240" s="197">
        <v>1</v>
      </c>
      <c r="AX240" s="191" t="s">
        <v>601</v>
      </c>
      <c r="AY240" s="190" t="s">
        <v>602</v>
      </c>
    </row>
    <row r="241" spans="1:1079" x14ac:dyDescent="0.25">
      <c r="A241" s="190">
        <v>230</v>
      </c>
      <c r="B241" s="205" t="s">
        <v>967</v>
      </c>
      <c r="C241" s="205" t="s">
        <v>1087</v>
      </c>
      <c r="D241" s="260">
        <v>42889</v>
      </c>
      <c r="E241" s="382" t="s">
        <v>838</v>
      </c>
      <c r="F241" s="205" t="s">
        <v>848</v>
      </c>
      <c r="G241" s="205" t="s">
        <v>849</v>
      </c>
      <c r="H241" s="260">
        <v>42889</v>
      </c>
      <c r="I241" s="260">
        <v>42889</v>
      </c>
      <c r="J241" s="210">
        <v>0.96597222222222223</v>
      </c>
      <c r="K241" s="210">
        <v>0.97013888888888899</v>
      </c>
      <c r="M241" s="212" t="s">
        <v>65</v>
      </c>
      <c r="N241" s="204">
        <v>5</v>
      </c>
      <c r="O241" s="214" t="s">
        <v>65</v>
      </c>
      <c r="P241" s="206">
        <v>5</v>
      </c>
      <c r="Q241" s="204"/>
      <c r="R241" s="204"/>
      <c r="S241" s="212" t="s">
        <v>65</v>
      </c>
      <c r="T241" s="206">
        <v>5</v>
      </c>
      <c r="U241" s="214" t="s">
        <v>65</v>
      </c>
      <c r="V241" s="206">
        <v>5</v>
      </c>
      <c r="W241" s="204"/>
      <c r="X241" s="204"/>
      <c r="AC241" s="217">
        <f t="shared" si="34"/>
        <v>100</v>
      </c>
      <c r="AD241" s="219" t="s">
        <v>37</v>
      </c>
      <c r="AM241" s="259">
        <v>0</v>
      </c>
      <c r="AQ241" s="217"/>
      <c r="AS241" s="225" t="str">
        <f t="shared" si="26"/>
        <v>ok</v>
      </c>
      <c r="AT241" s="226" t="str">
        <f>IF(((SUM(AV241,AZ241,BD241,BH241,BL241,BP241,BT241,BX241,CB241,CF241,CJ241,CN241,CR241,CV241,CZ241,DD241,DH241,DL241,DP241,DT241,DX241,EB241,EF241,EJ241,EN241,ER241,EV241,EZ241,FD241,FH241,FL241,FP241,FT241,FX241,GB241,GF241,GJ241,GN241,GR241,GV241,GZ241,HD241,HH241,HL241,HP241,HT241,HX241,IB241,IF241,IJ241,IN241,IR241,IV241,IZ241,JD241,JH241,JL241,JP241,JT241,JX241,KB241,KF241,KJ241,KN241,KR241,KV241,KZ241,LD241,LH241,LL241,LP241,LT241,LX241,MB241,MF241,MJ241,MN241,MR241,MV241,MZ241,ND241,NH241,NL241,NP241,NT241,NX241,OB241,OF241,OJ241,ON241,OR241,OV241,OZ241,PD241,PH241,PL241,PP241,PT241,PX241,QB241,QF241,QJ241,QN241,QR241,QV241,QZ241,RD241,RH241,RL241,RP241,RT241,RX241,SB241,SF241,SJ241,SN241,SR241,SV241,SZ241,TD241,TH241,TL241,TP241,TT241,TX241,UB241,UF241,UJ241,UN241,UR241,UV241,UZ241,VD241,VH241,VL241,VP241,VT241,VX241,WB241,WF241,WJ241,WN241,WR241,WV241,WZ241,XD241,XH241,XL241,XP241,XT241,XX241,YB241,YF241,YJ241,YN241,YR241,YV241,YZ241,ZD241,ZH241,ZL241,ZP241,ZT241,ZX241,AAB241,AAF241,AAJ241,AAN241,AAR241,AAV241,AAZ241,ABD241,ABH241,ABL241,ABP241,ABT241,ABX241,ACB241,ACF241,ACJ241,ACN241,ACR241,ACV241,ACZ241,ADD241,ADH241,ADL241,ADP241,ADT241,ADX241,AEB241,AEF241,AEJ241,AEN241,AER241,AEV241,AEZ241,AFD241,AFH241,AFL241,AFP241,AFT241,AFX241,AGB241,AGF241,AGJ241,AGN241,AGR241,AGV241,AGZ241,AHD241,AHH241,AHL241,AHP241,AHT241,AHX241,AIB241,AIF241,AIJ241,AIN241,AIR241,AIV241,AIZ241,AJD241,AJH241,AJL241,AJP241,AJT241,AJX241,AKB241,AKF241,AKJ241,AKN241,AKR241,AKV241,AKZ241,ALD241,ALH241,ALL241,ALP241,ALT241,ALX241,AMB241,AMF241,AMJ241,AMN241,AMR241,AMV241,AMZ241,AND241,ANH241,ANL241,ANP241))+SUM((ANT241,ANX241,AOB241,AOF241,AOJ241)))=AN241,"ok","check")</f>
        <v>ok</v>
      </c>
    </row>
    <row r="242" spans="1:1079" x14ac:dyDescent="0.25">
      <c r="A242" s="190">
        <v>231</v>
      </c>
      <c r="B242" s="205" t="s">
        <v>967</v>
      </c>
      <c r="C242" s="205" t="s">
        <v>1088</v>
      </c>
      <c r="D242" s="260">
        <v>42889</v>
      </c>
      <c r="E242" s="382" t="s">
        <v>838</v>
      </c>
      <c r="F242" s="205" t="s">
        <v>848</v>
      </c>
      <c r="G242" s="205" t="s">
        <v>849</v>
      </c>
      <c r="H242" s="260">
        <v>42889</v>
      </c>
      <c r="I242" s="260">
        <v>42889</v>
      </c>
      <c r="J242" s="210">
        <v>0.97361111111111109</v>
      </c>
      <c r="K242" s="210">
        <v>0.97569444444444453</v>
      </c>
      <c r="M242" s="258" t="s">
        <v>136</v>
      </c>
      <c r="N242" s="204">
        <v>5</v>
      </c>
      <c r="O242" s="258" t="s">
        <v>136</v>
      </c>
      <c r="P242" s="206">
        <v>5</v>
      </c>
      <c r="Q242" s="204"/>
      <c r="R242" s="204"/>
      <c r="S242" s="258" t="s">
        <v>136</v>
      </c>
      <c r="T242" s="206">
        <v>5</v>
      </c>
      <c r="U242" s="258" t="s">
        <v>136</v>
      </c>
      <c r="V242" s="206">
        <v>5</v>
      </c>
      <c r="W242" s="204"/>
      <c r="X242" s="204"/>
      <c r="AC242" s="217">
        <f t="shared" si="34"/>
        <v>100</v>
      </c>
      <c r="AD242" s="219" t="s">
        <v>37</v>
      </c>
      <c r="AM242" s="259">
        <v>0</v>
      </c>
      <c r="AQ242" s="217"/>
      <c r="AS242" s="225" t="str">
        <f t="shared" si="26"/>
        <v>ok</v>
      </c>
      <c r="AT242" s="226" t="str">
        <f>IF(((SUM(AV242,AZ242,BD242,BH242,BL242,BP242,BT242,BX242,CB242,CF242,CJ242,CN242,CR242,CV242,CZ242,DD242,DH242,DL242,DP242,DT242,DX242,EB242,EF242,EJ242,EN242,ER242,EV242,EZ242,FD242,FH242,FL242,FP242,FT242,FX242,GB242,GF242,GJ242,GN242,GR242,GV242,GZ242,HD242,HH242,HL242,HP242,HT242,HX242,IB242,IF242,IJ242,IN242,IR242,IV242,IZ242,JD242,JH242,JL242,JP242,JT242,JX242,KB242,KF242,KJ242,KN242,KR242,KV242,KZ242,LD242,LH242,LL242,LP242,LT242,LX242,MB242,MF242,MJ242,MN242,MR242,MV242,MZ242,ND242,NH242,NL242,NP242,NT242,NX242,OB242,OF242,OJ242,ON242,OR242,OV242,OZ242,PD242,PH242,PL242,PP242,PT242,PX242,QB242,QF242,QJ242,QN242,QR242,QV242,QZ242,RD242,RH242,RL242,RP242,RT242,RX242,SB242,SF242,SJ242,SN242,SR242,SV242,SZ242,TD242,TH242,TL242,TP242,TT242,TX242,UB242,UF242,UJ242,UN242,UR242,UV242,UZ242,VD242,VH242,VL242,VP242,VT242,VX242,WB242,WF242,WJ242,WN242,WR242,WV242,WZ242,XD242,XH242,XL242,XP242,XT242,XX242,YB242,YF242,YJ242,YN242,YR242,YV242,YZ242,ZD242,ZH242,ZL242,ZP242,ZT242,ZX242,AAB242,AAF242,AAJ242,AAN242,AAR242,AAV242,AAZ242,ABD242,ABH242,ABL242,ABP242,ABT242,ABX242,ACB242,ACF242,ACJ242,ACN242,ACR242,ACV242,ACZ242,ADD242,ADH242,ADL242,ADP242,ADT242,ADX242,AEB242,AEF242,AEJ242,AEN242,AER242,AEV242,AEZ242,AFD242,AFH242,AFL242,AFP242,AFT242,AFX242,AGB242,AGF242,AGJ242,AGN242,AGR242,AGV242,AGZ242,AHD242,AHH242,AHL242,AHP242,AHT242,AHX242,AIB242,AIF242,AIJ242,AIN242,AIR242,AIV242,AIZ242,AJD242,AJH242,AJL242,AJP242,AJT242,AJX242,AKB242,AKF242,AKJ242,AKN242,AKR242,AKV242,AKZ242,ALD242,ALH242,ALL242,ALP242,ALT242,ALX242,AMB242,AMF242,AMJ242,AMN242,AMR242,AMV242,AMZ242,AND242,ANH242,ANL242,ANP242))+SUM((ANT242,ANX242,AOB242,AOF242,AOJ242)))=AN242,"ok","check")</f>
        <v>ok</v>
      </c>
    </row>
    <row r="243" spans="1:1079" x14ac:dyDescent="0.25">
      <c r="A243" s="190">
        <v>232</v>
      </c>
      <c r="B243" s="205" t="s">
        <v>967</v>
      </c>
      <c r="C243" s="205" t="s">
        <v>1089</v>
      </c>
      <c r="D243" s="260">
        <v>42889</v>
      </c>
      <c r="E243" s="382" t="s">
        <v>838</v>
      </c>
      <c r="F243" s="205" t="s">
        <v>848</v>
      </c>
      <c r="G243" s="205" t="s">
        <v>849</v>
      </c>
      <c r="H243" s="260">
        <v>42889</v>
      </c>
      <c r="I243" s="260">
        <v>42889</v>
      </c>
      <c r="J243" s="210">
        <v>0.98611111111111116</v>
      </c>
      <c r="K243" s="210">
        <v>0.98958333333333337</v>
      </c>
      <c r="M243" s="212" t="s">
        <v>65</v>
      </c>
      <c r="N243" s="204">
        <v>5</v>
      </c>
      <c r="O243" s="214" t="s">
        <v>65</v>
      </c>
      <c r="P243" s="206">
        <v>5</v>
      </c>
      <c r="Q243" s="204"/>
      <c r="R243" s="204"/>
      <c r="S243" s="212" t="s">
        <v>65</v>
      </c>
      <c r="T243" s="206">
        <v>5</v>
      </c>
      <c r="U243" s="214" t="s">
        <v>65</v>
      </c>
      <c r="V243" s="206">
        <v>5</v>
      </c>
      <c r="W243" s="204"/>
      <c r="X243" s="204"/>
      <c r="AC243" s="217">
        <f t="shared" si="34"/>
        <v>100</v>
      </c>
      <c r="AD243" s="219" t="s">
        <v>37</v>
      </c>
      <c r="AM243" s="259">
        <v>0</v>
      </c>
      <c r="AQ243" s="217"/>
      <c r="AS243" s="225" t="str">
        <f t="shared" si="26"/>
        <v>ok</v>
      </c>
      <c r="AT243" s="226" t="str">
        <f>IF(((SUM(AV243,AZ243,BD243,BH243,BL243,BP243,BT243,BX243,CB243,CF243,CJ243,CN243,CR243,CV243,CZ243,DD243,DH243,DL243,DP243,DT243,DX243,EB243,EF243,EJ243,EN243,ER243,EV243,EZ243,FD243,FH243,FL243,FP243,FT243,FX243,GB243,GF243,GJ243,GN243,GR243,GV243,GZ243,HD243,HH243,HL243,HP243,HT243,HX243,IB243,IF243,IJ243,IN243,IR243,IV243,IZ243,JD243,JH243,JL243,JP243,JT243,JX243,KB243,KF243,KJ243,KN243,KR243,KV243,KZ243,LD243,LH243,LL243,LP243,LT243,LX243,MB243,MF243,MJ243,MN243,MR243,MV243,MZ243,ND243,NH243,NL243,NP243,NT243,NX243,OB243,OF243,OJ243,ON243,OR243,OV243,OZ243,PD243,PH243,PL243,PP243,PT243,PX243,QB243,QF243,QJ243,QN243,QR243,QV243,QZ243,RD243,RH243,RL243,RP243,RT243,RX243,SB243,SF243,SJ243,SN243,SR243,SV243,SZ243,TD243,TH243,TL243,TP243,TT243,TX243,UB243,UF243,UJ243,UN243,UR243,UV243,UZ243,VD243,VH243,VL243,VP243,VT243,VX243,WB243,WF243,WJ243,WN243,WR243,WV243,WZ243,XD243,XH243,XL243,XP243,XT243,XX243,YB243,YF243,YJ243,YN243,YR243,YV243,YZ243,ZD243,ZH243,ZL243,ZP243,ZT243,ZX243,AAB243,AAF243,AAJ243,AAN243,AAR243,AAV243,AAZ243,ABD243,ABH243,ABL243,ABP243,ABT243,ABX243,ACB243,ACF243,ACJ243,ACN243,ACR243,ACV243,ACZ243,ADD243,ADH243,ADL243,ADP243,ADT243,ADX243,AEB243,AEF243,AEJ243,AEN243,AER243,AEV243,AEZ243,AFD243,AFH243,AFL243,AFP243,AFT243,AFX243,AGB243,AGF243,AGJ243,AGN243,AGR243,AGV243,AGZ243,AHD243,AHH243,AHL243,AHP243,AHT243,AHX243,AIB243,AIF243,AIJ243,AIN243,AIR243,AIV243,AIZ243,AJD243,AJH243,AJL243,AJP243,AJT243,AJX243,AKB243,AKF243,AKJ243,AKN243,AKR243,AKV243,AKZ243,ALD243,ALH243,ALL243,ALP243,ALT243,ALX243,AMB243,AMF243,AMJ243,AMN243,AMR243,AMV243,AMZ243,AND243,ANH243,ANL243,ANP243))+SUM((ANT243,ANX243,AOB243,AOF243,AOJ243)))=AN243,"ok","check")</f>
        <v>ok</v>
      </c>
    </row>
    <row r="244" spans="1:1079" x14ac:dyDescent="0.25">
      <c r="A244" s="190">
        <v>233</v>
      </c>
      <c r="B244" s="205" t="s">
        <v>967</v>
      </c>
      <c r="C244" s="205" t="s">
        <v>1090</v>
      </c>
      <c r="D244" s="260">
        <v>42889</v>
      </c>
      <c r="E244" s="382" t="s">
        <v>838</v>
      </c>
      <c r="F244" s="205" t="s">
        <v>848</v>
      </c>
      <c r="G244" s="205" t="s">
        <v>849</v>
      </c>
      <c r="H244" s="260">
        <v>42890</v>
      </c>
      <c r="I244" s="260">
        <v>42890</v>
      </c>
      <c r="J244" s="210">
        <v>5.8333333333333327E-2</v>
      </c>
      <c r="K244" s="210">
        <v>6.458333333333334E-2</v>
      </c>
      <c r="M244" s="258" t="s">
        <v>136</v>
      </c>
      <c r="N244" s="204">
        <v>5</v>
      </c>
      <c r="O244" s="258" t="s">
        <v>136</v>
      </c>
      <c r="P244" s="206">
        <v>5</v>
      </c>
      <c r="Q244" s="204"/>
      <c r="R244" s="204"/>
      <c r="S244" s="258" t="s">
        <v>136</v>
      </c>
      <c r="T244" s="206">
        <v>5</v>
      </c>
      <c r="U244" s="258" t="s">
        <v>136</v>
      </c>
      <c r="V244" s="206">
        <v>5</v>
      </c>
      <c r="W244" s="204"/>
      <c r="X244" s="204"/>
      <c r="AC244" s="217">
        <f t="shared" si="34"/>
        <v>100</v>
      </c>
      <c r="AD244" s="219" t="s">
        <v>37</v>
      </c>
      <c r="AM244" s="259">
        <v>0</v>
      </c>
      <c r="AQ244" s="217"/>
      <c r="AS244" s="225" t="str">
        <f t="shared" si="26"/>
        <v>ok</v>
      </c>
      <c r="AT244" s="226" t="str">
        <f>IF(((SUM(AV244,AZ244,BD244,BH244,BL244,BP244,BT244,BX244,CB244,CF244,CJ244,CN244,CR244,CV244,CZ244,DD244,DH244,DL244,DP244,DT244,DX244,EB244,EF244,EJ244,EN244,ER244,EV244,EZ244,FD244,FH244,FL244,FP244,FT244,FX244,GB244,GF244,GJ244,GN244,GR244,GV244,GZ244,HD244,HH244,HL244,HP244,HT244,HX244,IB244,IF244,IJ244,IN244,IR244,IV244,IZ244,JD244,JH244,JL244,JP244,JT244,JX244,KB244,KF244,KJ244,KN244,KR244,KV244,KZ244,LD244,LH244,LL244,LP244,LT244,LX244,MB244,MF244,MJ244,MN244,MR244,MV244,MZ244,ND244,NH244,NL244,NP244,NT244,NX244,OB244,OF244,OJ244,ON244,OR244,OV244,OZ244,PD244,PH244,PL244,PP244,PT244,PX244,QB244,QF244,QJ244,QN244,QR244,QV244,QZ244,RD244,RH244,RL244,RP244,RT244,RX244,SB244,SF244,SJ244,SN244,SR244,SV244,SZ244,TD244,TH244,TL244,TP244,TT244,TX244,UB244,UF244,UJ244,UN244,UR244,UV244,UZ244,VD244,VH244,VL244,VP244,VT244,VX244,WB244,WF244,WJ244,WN244,WR244,WV244,WZ244,XD244,XH244,XL244,XP244,XT244,XX244,YB244,YF244,YJ244,YN244,YR244,YV244,YZ244,ZD244,ZH244,ZL244,ZP244,ZT244,ZX244,AAB244,AAF244,AAJ244,AAN244,AAR244,AAV244,AAZ244,ABD244,ABH244,ABL244,ABP244,ABT244,ABX244,ACB244,ACF244,ACJ244,ACN244,ACR244,ACV244,ACZ244,ADD244,ADH244,ADL244,ADP244,ADT244,ADX244,AEB244,AEF244,AEJ244,AEN244,AER244,AEV244,AEZ244,AFD244,AFH244,AFL244,AFP244,AFT244,AFX244,AGB244,AGF244,AGJ244,AGN244,AGR244,AGV244,AGZ244,AHD244,AHH244,AHL244,AHP244,AHT244,AHX244,AIB244,AIF244,AIJ244,AIN244,AIR244,AIV244,AIZ244,AJD244,AJH244,AJL244,AJP244,AJT244,AJX244,AKB244,AKF244,AKJ244,AKN244,AKR244,AKV244,AKZ244,ALD244,ALH244,ALL244,ALP244,ALT244,ALX244,AMB244,AMF244,AMJ244,AMN244,AMR244,AMV244,AMZ244,AND244,ANH244,ANL244,ANP244))+SUM((ANT244,ANX244,AOB244,AOF244,AOJ244)))=AN244,"ok","check")</f>
        <v>ok</v>
      </c>
    </row>
    <row r="245" spans="1:1079" s="303" customFormat="1" ht="15.75" thickBot="1" x14ac:dyDescent="0.3">
      <c r="A245" s="279">
        <v>234</v>
      </c>
      <c r="B245" s="280" t="s">
        <v>967</v>
      </c>
      <c r="C245" s="280" t="s">
        <v>1091</v>
      </c>
      <c r="D245" s="281">
        <v>42889</v>
      </c>
      <c r="E245" s="383" t="s">
        <v>838</v>
      </c>
      <c r="F245" s="280" t="s">
        <v>848</v>
      </c>
      <c r="G245" s="280" t="s">
        <v>849</v>
      </c>
      <c r="H245" s="281">
        <v>42890</v>
      </c>
      <c r="I245" s="281">
        <v>42890</v>
      </c>
      <c r="J245" s="284">
        <v>6.7361111111111108E-2</v>
      </c>
      <c r="K245" s="284">
        <v>7.4999999999999997E-2</v>
      </c>
      <c r="L245" s="285"/>
      <c r="M245" s="289" t="s">
        <v>65</v>
      </c>
      <c r="N245" s="287">
        <v>5</v>
      </c>
      <c r="O245" s="304" t="s">
        <v>65</v>
      </c>
      <c r="P245" s="288">
        <v>5</v>
      </c>
      <c r="Q245" s="287"/>
      <c r="R245" s="287"/>
      <c r="S245" s="289" t="s">
        <v>65</v>
      </c>
      <c r="T245" s="288">
        <v>5</v>
      </c>
      <c r="U245" s="304" t="s">
        <v>65</v>
      </c>
      <c r="V245" s="288">
        <v>5</v>
      </c>
      <c r="W245" s="287"/>
      <c r="X245" s="287"/>
      <c r="Y245" s="290"/>
      <c r="Z245" s="291"/>
      <c r="AA245" s="291"/>
      <c r="AB245" s="291"/>
      <c r="AC245" s="292">
        <f t="shared" si="34"/>
        <v>100</v>
      </c>
      <c r="AD245" s="299" t="s">
        <v>37</v>
      </c>
      <c r="AE245" s="293">
        <v>1</v>
      </c>
      <c r="AF245" s="293">
        <v>1</v>
      </c>
      <c r="AG245" s="293"/>
      <c r="AH245" s="293"/>
      <c r="AI245" s="293"/>
      <c r="AJ245" s="293"/>
      <c r="AK245" s="293"/>
      <c r="AL245" s="294"/>
      <c r="AM245" s="295">
        <v>2</v>
      </c>
      <c r="AN245" s="296">
        <v>0.75</v>
      </c>
      <c r="AO245" s="297">
        <v>0.75</v>
      </c>
      <c r="AP245" s="305">
        <f t="shared" ref="AP245" si="37">AN245-AO245</f>
        <v>0</v>
      </c>
      <c r="AQ245" s="292">
        <f t="shared" si="30"/>
        <v>0.375</v>
      </c>
      <c r="AR245" s="298"/>
      <c r="AS245" s="313" t="str">
        <f t="shared" si="26"/>
        <v>ok</v>
      </c>
      <c r="AT245" s="314" t="str">
        <f>IF(((SUM(AV245,AZ245,BD245,BH245,BL245,BP245,BT245,BX245,CB245,CF245,CJ245,CN245,CR245,CV245,CZ245,DD245,DH245,DL245,DP245,DT245,DX245,EB245,EF245,EJ245,EN245,ER245,EV245,EZ245,FD245,FH245,FL245,FP245,FT245,FX245,GB245,GF245,GJ245,GN245,GR245,GV245,GZ245,HD245,HH245,HL245,HP245,HT245,HX245,IB245,IF245,IJ245,IN245,IR245,IV245,IZ245,JD245,JH245,JL245,JP245,JT245,JX245,KB245,KF245,KJ245,KN245,KR245,KV245,KZ245,LD245,LH245,LL245,LP245,LT245,LX245,MB245,MF245,MJ245,MN245,MR245,MV245,MZ245,ND245,NH245,NL245,NP245,NT245,NX245,OB245,OF245,OJ245,ON245,OR245,OV245,OZ245,PD245,PH245,PL245,PP245,PT245,PX245,QB245,QF245,QJ245,QN245,QR245,QV245,QZ245,RD245,RH245,RL245,RP245,RT245,RX245,SB245,SF245,SJ245,SN245,SR245,SV245,SZ245,TD245,TH245,TL245,TP245,TT245,TX245,UB245,UF245,UJ245,UN245,UR245,UV245,UZ245,VD245,VH245,VL245,VP245,VT245,VX245,WB245,WF245,WJ245,WN245,WR245,WV245,WZ245,XD245,XH245,XL245,XP245,XT245,XX245,YB245,YF245,YJ245,YN245,YR245,YV245,YZ245,ZD245,ZH245,ZL245,ZP245,ZT245,ZX245,AAB245,AAF245,AAJ245,AAN245,AAR245,AAV245,AAZ245,ABD245,ABH245,ABL245,ABP245,ABT245,ABX245,ACB245,ACF245,ACJ245,ACN245,ACR245,ACV245,ACZ245,ADD245,ADH245,ADL245,ADP245,ADT245,ADX245,AEB245,AEF245,AEJ245,AEN245,AER245,AEV245,AEZ245,AFD245,AFH245,AFL245,AFP245,AFT245,AFX245,AGB245,AGF245,AGJ245,AGN245,AGR245,AGV245,AGZ245,AHD245,AHH245,AHL245,AHP245,AHT245,AHX245,AIB245,AIF245,AIJ245,AIN245,AIR245,AIV245,AIZ245,AJD245,AJH245,AJL245,AJP245,AJT245,AJX245,AKB245,AKF245,AKJ245,AKN245,AKR245,AKV245,AKZ245,ALD245,ALH245,ALL245,ALP245,ALT245,ALX245,AMB245,AMF245,AMJ245,AMN245,AMR245,AMV245,AMZ245,AND245,ANH245,ANL245,ANP245))+SUM((ANT245,ANX245,AOB245,AOF245,AOJ245)))=AN245,"ok","check")</f>
        <v>ok</v>
      </c>
      <c r="AU245" s="299"/>
      <c r="AV245" s="300">
        <v>0.5</v>
      </c>
      <c r="AW245" s="301">
        <v>1</v>
      </c>
      <c r="AX245" s="302" t="s">
        <v>601</v>
      </c>
      <c r="AY245" s="279" t="s">
        <v>602</v>
      </c>
      <c r="AZ245" s="300">
        <v>0.25</v>
      </c>
      <c r="BA245" s="301">
        <v>1</v>
      </c>
      <c r="BB245" s="302" t="s">
        <v>601</v>
      </c>
      <c r="BC245" s="279" t="s">
        <v>605</v>
      </c>
      <c r="BD245" s="300"/>
      <c r="BE245" s="301"/>
      <c r="BF245" s="302"/>
      <c r="BG245" s="279"/>
      <c r="BH245" s="300"/>
      <c r="BI245" s="301"/>
      <c r="BJ245" s="302"/>
      <c r="BK245" s="279"/>
      <c r="BL245" s="300"/>
      <c r="BM245" s="301"/>
      <c r="BN245" s="302"/>
      <c r="BO245" s="279"/>
      <c r="BP245" s="300"/>
      <c r="BQ245" s="301"/>
      <c r="BR245" s="302"/>
      <c r="BS245" s="279"/>
      <c r="BT245" s="300"/>
      <c r="BU245" s="301"/>
      <c r="BV245" s="302"/>
      <c r="BW245" s="279"/>
      <c r="BX245" s="300"/>
      <c r="BY245" s="301"/>
      <c r="BZ245" s="302"/>
      <c r="CA245" s="279"/>
      <c r="CB245" s="300"/>
      <c r="CC245" s="301"/>
      <c r="CD245" s="302"/>
      <c r="CE245" s="279"/>
      <c r="CF245" s="300"/>
      <c r="CG245" s="301"/>
      <c r="CH245" s="302"/>
      <c r="CI245" s="279"/>
      <c r="CJ245" s="300"/>
      <c r="CK245" s="301"/>
      <c r="CL245" s="302"/>
      <c r="CM245" s="279"/>
      <c r="CN245" s="300"/>
      <c r="CO245" s="301"/>
      <c r="CP245" s="302"/>
      <c r="CQ245" s="279"/>
      <c r="CR245" s="300"/>
      <c r="CS245" s="301"/>
      <c r="CT245" s="302"/>
      <c r="CU245" s="279"/>
      <c r="CV245" s="300"/>
      <c r="CW245" s="301"/>
      <c r="CX245" s="302"/>
      <c r="CY245" s="279"/>
      <c r="CZ245" s="300"/>
      <c r="DA245" s="301"/>
      <c r="DB245" s="302"/>
      <c r="DC245" s="279"/>
      <c r="DD245" s="300"/>
      <c r="DE245" s="301"/>
      <c r="DF245" s="302"/>
      <c r="DG245" s="279"/>
      <c r="DH245" s="300"/>
      <c r="DI245" s="301"/>
      <c r="DJ245" s="302"/>
      <c r="DK245" s="279"/>
      <c r="DL245" s="300"/>
      <c r="DM245" s="301"/>
      <c r="DN245" s="302"/>
      <c r="DO245" s="279"/>
      <c r="DP245" s="300"/>
      <c r="DQ245" s="301"/>
      <c r="DR245" s="302"/>
      <c r="DS245" s="279"/>
      <c r="DT245" s="300"/>
      <c r="DU245" s="301"/>
      <c r="DV245" s="302"/>
      <c r="DW245" s="279"/>
      <c r="DX245" s="300"/>
      <c r="DY245" s="301"/>
      <c r="DZ245" s="302"/>
      <c r="EA245" s="279"/>
      <c r="EB245" s="300"/>
      <c r="EC245" s="301"/>
      <c r="ED245" s="302"/>
      <c r="EE245" s="279"/>
      <c r="EF245" s="300"/>
      <c r="EG245" s="301"/>
      <c r="EH245" s="302"/>
      <c r="EI245" s="279"/>
      <c r="EJ245" s="300"/>
      <c r="EK245" s="301"/>
      <c r="EL245" s="302"/>
      <c r="EM245" s="279"/>
      <c r="EN245" s="300"/>
      <c r="EO245" s="301"/>
      <c r="EP245" s="302"/>
      <c r="EQ245" s="279"/>
      <c r="ER245" s="300"/>
      <c r="ES245" s="301"/>
      <c r="ET245" s="302"/>
      <c r="EU245" s="279"/>
      <c r="EV245" s="300"/>
      <c r="EW245" s="301"/>
      <c r="EX245" s="302"/>
      <c r="EY245" s="279"/>
      <c r="EZ245" s="300"/>
      <c r="FA245" s="301"/>
      <c r="FB245" s="302"/>
      <c r="FC245" s="279"/>
      <c r="FD245" s="300"/>
      <c r="FE245" s="301"/>
      <c r="FF245" s="302"/>
      <c r="FG245" s="279"/>
      <c r="FH245" s="300"/>
      <c r="FI245" s="301"/>
      <c r="FJ245" s="302"/>
      <c r="FK245" s="279"/>
      <c r="FL245" s="300"/>
      <c r="FM245" s="301"/>
      <c r="FN245" s="302"/>
      <c r="FO245" s="279"/>
      <c r="FP245" s="300"/>
      <c r="FQ245" s="301"/>
      <c r="FR245" s="302"/>
      <c r="FS245" s="279"/>
      <c r="FT245" s="300"/>
      <c r="FU245" s="301"/>
      <c r="FV245" s="302"/>
      <c r="FW245" s="279"/>
      <c r="FX245" s="300"/>
      <c r="FY245" s="301"/>
      <c r="FZ245" s="302"/>
      <c r="GA245" s="279"/>
      <c r="GB245" s="300"/>
      <c r="GC245" s="301"/>
      <c r="GD245" s="302"/>
      <c r="GE245" s="279"/>
      <c r="GF245" s="300"/>
      <c r="GG245" s="301"/>
      <c r="GH245" s="302"/>
      <c r="GI245" s="279"/>
      <c r="GJ245" s="300"/>
      <c r="GK245" s="301"/>
      <c r="GL245" s="302"/>
      <c r="GM245" s="279"/>
      <c r="GN245" s="300"/>
      <c r="GO245" s="301"/>
      <c r="GP245" s="302"/>
      <c r="GQ245" s="279"/>
      <c r="GR245" s="300"/>
      <c r="GS245" s="301"/>
      <c r="GT245" s="302"/>
      <c r="GU245" s="279"/>
      <c r="GV245" s="300"/>
      <c r="GW245" s="301"/>
      <c r="GX245" s="302"/>
      <c r="GY245" s="279"/>
      <c r="GZ245" s="300"/>
      <c r="HA245" s="301"/>
      <c r="HB245" s="302"/>
      <c r="HC245" s="279"/>
      <c r="HD245" s="300"/>
      <c r="HE245" s="301"/>
      <c r="HF245" s="302"/>
      <c r="HG245" s="279"/>
      <c r="HH245" s="300"/>
      <c r="HI245" s="301"/>
      <c r="HJ245" s="302"/>
      <c r="HK245" s="279"/>
      <c r="HL245" s="300"/>
      <c r="HM245" s="301"/>
      <c r="HN245" s="302"/>
      <c r="HO245" s="279"/>
      <c r="HP245" s="300"/>
      <c r="HQ245" s="301"/>
      <c r="HR245" s="302"/>
      <c r="HS245" s="279"/>
      <c r="HT245" s="300"/>
      <c r="HU245" s="301"/>
      <c r="HV245" s="302"/>
      <c r="HW245" s="279"/>
      <c r="HX245" s="300"/>
      <c r="HY245" s="301"/>
      <c r="HZ245" s="302"/>
      <c r="IA245" s="279"/>
      <c r="IB245" s="300"/>
      <c r="IC245" s="301"/>
      <c r="ID245" s="302"/>
      <c r="IE245" s="279"/>
      <c r="IF245" s="300"/>
      <c r="IG245" s="301"/>
      <c r="IH245" s="302"/>
      <c r="II245" s="279"/>
      <c r="IJ245" s="300"/>
      <c r="IK245" s="301"/>
      <c r="IL245" s="302"/>
      <c r="IM245" s="279"/>
      <c r="IN245" s="300"/>
      <c r="IO245" s="301"/>
      <c r="IP245" s="302"/>
      <c r="IQ245" s="279"/>
      <c r="IR245" s="300"/>
      <c r="IS245" s="301"/>
      <c r="IT245" s="302"/>
      <c r="IU245" s="279"/>
      <c r="IV245" s="300"/>
      <c r="IW245" s="301"/>
      <c r="IX245" s="302"/>
      <c r="IY245" s="279"/>
      <c r="IZ245" s="300"/>
      <c r="JA245" s="301"/>
      <c r="JB245" s="302"/>
      <c r="JC245" s="279"/>
      <c r="JD245" s="300"/>
      <c r="JE245" s="301"/>
      <c r="JF245" s="302"/>
      <c r="JG245" s="279"/>
      <c r="JH245" s="300"/>
      <c r="JI245" s="301"/>
      <c r="JJ245" s="302"/>
      <c r="JK245" s="279"/>
      <c r="JL245" s="300"/>
      <c r="JM245" s="301"/>
      <c r="JN245" s="302"/>
      <c r="JO245" s="279"/>
      <c r="JP245" s="300"/>
      <c r="JQ245" s="301"/>
      <c r="JR245" s="302"/>
      <c r="JS245" s="279"/>
      <c r="JT245" s="300"/>
      <c r="JU245" s="301"/>
      <c r="JV245" s="302"/>
      <c r="JW245" s="279"/>
      <c r="JX245" s="300"/>
      <c r="JY245" s="301"/>
      <c r="JZ245" s="302"/>
      <c r="KA245" s="279"/>
      <c r="KB245" s="300"/>
      <c r="KC245" s="301"/>
      <c r="KD245" s="302"/>
      <c r="KE245" s="279"/>
      <c r="KF245" s="300"/>
      <c r="KG245" s="301"/>
      <c r="KH245" s="302"/>
      <c r="KI245" s="279"/>
      <c r="KJ245" s="300"/>
      <c r="KK245" s="301"/>
      <c r="KL245" s="302"/>
      <c r="KM245" s="279"/>
      <c r="KN245" s="300"/>
      <c r="KO245" s="301"/>
      <c r="KP245" s="302"/>
      <c r="KQ245" s="279"/>
      <c r="KR245" s="300"/>
      <c r="KS245" s="301"/>
      <c r="KT245" s="302"/>
      <c r="KU245" s="279"/>
      <c r="KV245" s="300"/>
      <c r="KW245" s="301"/>
      <c r="KX245" s="302"/>
      <c r="KY245" s="279"/>
      <c r="KZ245" s="300"/>
      <c r="LA245" s="301"/>
      <c r="LB245" s="302"/>
      <c r="LC245" s="279"/>
      <c r="LD245" s="300"/>
      <c r="LE245" s="301"/>
      <c r="LF245" s="302"/>
      <c r="LG245" s="279"/>
      <c r="LH245" s="300"/>
      <c r="LI245" s="301"/>
      <c r="LJ245" s="302"/>
      <c r="LK245" s="279"/>
      <c r="LL245" s="300"/>
      <c r="LM245" s="301"/>
      <c r="LN245" s="302"/>
      <c r="LO245" s="279"/>
      <c r="LP245" s="300"/>
      <c r="LQ245" s="301"/>
      <c r="LR245" s="302"/>
      <c r="LS245" s="279"/>
      <c r="LT245" s="300"/>
      <c r="LU245" s="301"/>
      <c r="LV245" s="302"/>
      <c r="LW245" s="279"/>
      <c r="LX245" s="300"/>
      <c r="LY245" s="301"/>
      <c r="LZ245" s="302"/>
      <c r="MA245" s="279"/>
      <c r="MB245" s="300"/>
      <c r="MC245" s="301"/>
      <c r="MD245" s="302"/>
      <c r="ME245" s="279"/>
      <c r="MF245" s="300"/>
      <c r="MG245" s="301"/>
      <c r="MH245" s="302"/>
      <c r="MI245" s="279"/>
      <c r="MJ245" s="300"/>
      <c r="MK245" s="301"/>
      <c r="ML245" s="302"/>
      <c r="MM245" s="279"/>
      <c r="MN245" s="300"/>
      <c r="MO245" s="301"/>
      <c r="MP245" s="302"/>
      <c r="MQ245" s="279"/>
      <c r="MR245" s="300"/>
      <c r="MS245" s="301"/>
      <c r="MT245" s="302"/>
      <c r="MU245" s="279"/>
      <c r="MV245" s="300"/>
      <c r="MW245" s="301"/>
      <c r="MX245" s="302"/>
      <c r="MY245" s="279"/>
      <c r="MZ245" s="300"/>
      <c r="NA245" s="301"/>
      <c r="NB245" s="302"/>
      <c r="NC245" s="279"/>
      <c r="ND245" s="300"/>
      <c r="NE245" s="301"/>
      <c r="NF245" s="302"/>
      <c r="NG245" s="279"/>
      <c r="NH245" s="300"/>
      <c r="NI245" s="301"/>
      <c r="NJ245" s="302"/>
      <c r="NK245" s="279"/>
      <c r="NL245" s="300"/>
      <c r="NM245" s="301"/>
      <c r="NN245" s="302"/>
      <c r="NO245" s="279"/>
      <c r="NP245" s="300"/>
      <c r="NQ245" s="301"/>
      <c r="NR245" s="302"/>
      <c r="NS245" s="279"/>
      <c r="NT245" s="300"/>
      <c r="NU245" s="301"/>
      <c r="NV245" s="302"/>
      <c r="NW245" s="279"/>
      <c r="NX245" s="300"/>
      <c r="NY245" s="301"/>
      <c r="NZ245" s="302"/>
      <c r="OA245" s="279"/>
      <c r="OB245" s="300"/>
      <c r="OC245" s="301"/>
      <c r="OD245" s="302"/>
      <c r="OE245" s="279"/>
      <c r="OF245" s="300"/>
      <c r="OG245" s="301"/>
      <c r="OH245" s="302"/>
      <c r="OI245" s="279"/>
      <c r="OJ245" s="300"/>
      <c r="OK245" s="301"/>
      <c r="OL245" s="302"/>
      <c r="OM245" s="279"/>
      <c r="ON245" s="300"/>
      <c r="OO245" s="301"/>
      <c r="OP245" s="302"/>
      <c r="OQ245" s="279"/>
      <c r="OR245" s="300"/>
      <c r="OS245" s="301"/>
      <c r="OT245" s="302"/>
      <c r="OU245" s="279"/>
      <c r="OV245" s="300"/>
      <c r="OW245" s="301"/>
      <c r="OX245" s="302"/>
      <c r="OY245" s="279"/>
      <c r="OZ245" s="300"/>
      <c r="PA245" s="301"/>
      <c r="PB245" s="302"/>
      <c r="PC245" s="279"/>
      <c r="PD245" s="300"/>
      <c r="PE245" s="301"/>
      <c r="PF245" s="302"/>
      <c r="PG245" s="279"/>
      <c r="PH245" s="300"/>
      <c r="PI245" s="301"/>
      <c r="PJ245" s="302"/>
      <c r="PK245" s="279"/>
      <c r="PL245" s="300"/>
      <c r="PM245" s="301"/>
      <c r="PN245" s="302"/>
      <c r="PO245" s="279"/>
      <c r="PP245" s="300"/>
      <c r="PQ245" s="301"/>
      <c r="PR245" s="302"/>
      <c r="PS245" s="279"/>
      <c r="PT245" s="300"/>
      <c r="PU245" s="301"/>
      <c r="PV245" s="302"/>
      <c r="PW245" s="279"/>
      <c r="PX245" s="300"/>
      <c r="PY245" s="301"/>
      <c r="PZ245" s="302"/>
      <c r="QA245" s="279"/>
      <c r="QB245" s="300"/>
      <c r="QC245" s="301"/>
      <c r="QD245" s="302"/>
      <c r="QE245" s="279"/>
      <c r="QF245" s="300"/>
      <c r="QG245" s="301"/>
      <c r="QH245" s="302"/>
      <c r="QI245" s="279"/>
      <c r="QJ245" s="300"/>
      <c r="QK245" s="301"/>
      <c r="QL245" s="302"/>
      <c r="QM245" s="279"/>
      <c r="QN245" s="300"/>
      <c r="QO245" s="301"/>
      <c r="QP245" s="302"/>
      <c r="QQ245" s="279"/>
      <c r="QR245" s="300"/>
      <c r="QS245" s="301"/>
      <c r="QT245" s="302"/>
      <c r="QU245" s="279"/>
      <c r="QV245" s="300"/>
      <c r="QW245" s="301"/>
      <c r="QX245" s="302"/>
      <c r="QY245" s="279"/>
      <c r="QZ245" s="300"/>
      <c r="RA245" s="301"/>
      <c r="RB245" s="302"/>
      <c r="RC245" s="279"/>
      <c r="RD245" s="300"/>
      <c r="RE245" s="301"/>
      <c r="RF245" s="302"/>
      <c r="RG245" s="279"/>
      <c r="RH245" s="300"/>
      <c r="RI245" s="301"/>
      <c r="RJ245" s="302"/>
      <c r="RK245" s="279"/>
      <c r="RL245" s="300"/>
      <c r="RM245" s="301"/>
      <c r="RN245" s="302"/>
      <c r="RO245" s="279"/>
      <c r="RP245" s="300"/>
      <c r="RQ245" s="301"/>
      <c r="RR245" s="302"/>
      <c r="RS245" s="279"/>
      <c r="RT245" s="300"/>
      <c r="RU245" s="301"/>
      <c r="RV245" s="302"/>
      <c r="RW245" s="279"/>
      <c r="RX245" s="300"/>
      <c r="RY245" s="301"/>
      <c r="RZ245" s="302"/>
      <c r="SA245" s="279"/>
      <c r="SB245" s="300"/>
      <c r="SC245" s="301"/>
      <c r="SD245" s="302"/>
      <c r="SE245" s="279"/>
      <c r="SF245" s="300"/>
      <c r="SG245" s="301"/>
      <c r="SH245" s="302"/>
      <c r="SI245" s="279"/>
      <c r="SJ245" s="300"/>
      <c r="SK245" s="301"/>
      <c r="SL245" s="302"/>
      <c r="SM245" s="279"/>
      <c r="SN245" s="300"/>
      <c r="SO245" s="301"/>
      <c r="SP245" s="302"/>
      <c r="SQ245" s="279"/>
      <c r="SR245" s="300"/>
      <c r="SS245" s="301"/>
      <c r="ST245" s="302"/>
      <c r="SU245" s="279"/>
      <c r="SV245" s="300"/>
      <c r="SW245" s="301"/>
      <c r="SX245" s="302"/>
      <c r="SY245" s="279"/>
      <c r="SZ245" s="300"/>
      <c r="TA245" s="301"/>
      <c r="TB245" s="302"/>
      <c r="TC245" s="279"/>
      <c r="TD245" s="300"/>
      <c r="TE245" s="301"/>
      <c r="TF245" s="302"/>
      <c r="TG245" s="279"/>
      <c r="TH245" s="300"/>
      <c r="TI245" s="301"/>
      <c r="TJ245" s="302"/>
      <c r="TK245" s="279"/>
      <c r="TL245" s="300"/>
      <c r="TM245" s="301"/>
      <c r="TN245" s="302"/>
      <c r="TO245" s="279"/>
      <c r="TP245" s="300"/>
      <c r="TQ245" s="301"/>
      <c r="TR245" s="302"/>
      <c r="TS245" s="279"/>
      <c r="TT245" s="300"/>
      <c r="TU245" s="301"/>
      <c r="TV245" s="302"/>
      <c r="TW245" s="279"/>
      <c r="TX245" s="300"/>
      <c r="TY245" s="301"/>
      <c r="TZ245" s="302"/>
      <c r="UA245" s="279"/>
      <c r="UB245" s="300"/>
      <c r="UC245" s="301"/>
      <c r="UD245" s="302"/>
      <c r="UE245" s="279"/>
      <c r="UF245" s="300"/>
      <c r="UG245" s="301"/>
      <c r="UH245" s="302"/>
      <c r="UI245" s="279"/>
      <c r="UJ245" s="300"/>
      <c r="UK245" s="301"/>
      <c r="UL245" s="302"/>
      <c r="UM245" s="279"/>
      <c r="UN245" s="300"/>
      <c r="UO245" s="301"/>
      <c r="UP245" s="302"/>
      <c r="UQ245" s="279"/>
      <c r="UR245" s="300"/>
      <c r="US245" s="301"/>
      <c r="UT245" s="302"/>
      <c r="UU245" s="279"/>
      <c r="UV245" s="300"/>
      <c r="UW245" s="301"/>
      <c r="UX245" s="302"/>
      <c r="UY245" s="279"/>
      <c r="UZ245" s="300"/>
      <c r="VA245" s="301"/>
      <c r="VB245" s="302"/>
      <c r="VC245" s="279"/>
      <c r="VD245" s="300"/>
      <c r="VE245" s="301"/>
      <c r="VF245" s="302"/>
      <c r="VG245" s="279"/>
      <c r="VH245" s="300"/>
      <c r="VI245" s="301"/>
      <c r="VJ245" s="302"/>
      <c r="VK245" s="279"/>
      <c r="VL245" s="300"/>
      <c r="VM245" s="301"/>
      <c r="VN245" s="302"/>
      <c r="VO245" s="279"/>
      <c r="VP245" s="300"/>
      <c r="VQ245" s="301"/>
      <c r="VR245" s="302"/>
      <c r="VS245" s="279"/>
      <c r="VT245" s="300"/>
      <c r="VU245" s="301"/>
      <c r="VV245" s="302"/>
      <c r="VW245" s="279"/>
      <c r="VX245" s="300"/>
      <c r="VY245" s="301"/>
      <c r="VZ245" s="302"/>
      <c r="WA245" s="279"/>
      <c r="WB245" s="300"/>
      <c r="WC245" s="301"/>
      <c r="WD245" s="302"/>
      <c r="WE245" s="279"/>
      <c r="WF245" s="300"/>
      <c r="WG245" s="301"/>
      <c r="WH245" s="302"/>
      <c r="WI245" s="279"/>
      <c r="WJ245" s="300"/>
      <c r="WK245" s="301"/>
      <c r="WL245" s="302"/>
      <c r="WM245" s="279"/>
      <c r="WN245" s="300"/>
      <c r="WO245" s="301"/>
      <c r="WP245" s="302"/>
      <c r="WQ245" s="279"/>
      <c r="WR245" s="300"/>
      <c r="WS245" s="301"/>
      <c r="WT245" s="302"/>
      <c r="WU245" s="279"/>
      <c r="WV245" s="300"/>
      <c r="WW245" s="301"/>
      <c r="WX245" s="302"/>
      <c r="WY245" s="279"/>
      <c r="WZ245" s="300"/>
      <c r="XA245" s="301"/>
      <c r="XB245" s="302"/>
      <c r="XC245" s="279"/>
      <c r="XD245" s="300"/>
      <c r="XE245" s="301"/>
      <c r="XF245" s="302"/>
      <c r="XG245" s="279"/>
      <c r="XH245" s="300"/>
      <c r="XI245" s="301"/>
      <c r="XJ245" s="302"/>
      <c r="XK245" s="279"/>
      <c r="XL245" s="300"/>
      <c r="XM245" s="301"/>
      <c r="XN245" s="302"/>
      <c r="XO245" s="279"/>
      <c r="XP245" s="300"/>
      <c r="XQ245" s="301"/>
      <c r="XR245" s="302"/>
      <c r="XS245" s="279"/>
      <c r="XT245" s="300"/>
      <c r="XU245" s="301"/>
      <c r="XV245" s="302"/>
      <c r="XW245" s="279"/>
      <c r="XX245" s="300"/>
      <c r="XY245" s="301"/>
      <c r="XZ245" s="302"/>
      <c r="YA245" s="279"/>
      <c r="YB245" s="300"/>
      <c r="YC245" s="301"/>
      <c r="YD245" s="302"/>
      <c r="YE245" s="279"/>
      <c r="YF245" s="300"/>
      <c r="YG245" s="301"/>
      <c r="YH245" s="302"/>
      <c r="YI245" s="279"/>
      <c r="YJ245" s="300"/>
      <c r="YK245" s="301"/>
      <c r="YL245" s="302"/>
      <c r="YM245" s="279"/>
      <c r="YN245" s="300"/>
      <c r="YO245" s="301"/>
      <c r="YP245" s="302"/>
      <c r="YQ245" s="279"/>
      <c r="YR245" s="300"/>
      <c r="YS245" s="301"/>
      <c r="YT245" s="302"/>
      <c r="YU245" s="279"/>
      <c r="YV245" s="300"/>
      <c r="YW245" s="301"/>
      <c r="YX245" s="302"/>
      <c r="YY245" s="279"/>
      <c r="YZ245" s="300"/>
      <c r="ZA245" s="301"/>
      <c r="ZB245" s="302"/>
      <c r="ZC245" s="279"/>
      <c r="ZD245" s="300"/>
      <c r="ZE245" s="301"/>
      <c r="ZF245" s="302"/>
      <c r="ZG245" s="279"/>
      <c r="ZH245" s="300"/>
      <c r="ZI245" s="301"/>
      <c r="ZJ245" s="302"/>
      <c r="ZK245" s="279"/>
      <c r="ZL245" s="300"/>
      <c r="ZM245" s="301"/>
      <c r="ZN245" s="302"/>
      <c r="ZO245" s="279"/>
      <c r="ZP245" s="300"/>
      <c r="ZQ245" s="301"/>
      <c r="ZR245" s="302"/>
      <c r="ZS245" s="279"/>
      <c r="ZT245" s="300"/>
      <c r="ZU245" s="301"/>
      <c r="ZV245" s="302"/>
      <c r="ZW245" s="279"/>
      <c r="ZX245" s="300"/>
      <c r="ZY245" s="301"/>
      <c r="ZZ245" s="302"/>
      <c r="AAA245" s="279"/>
      <c r="AAB245" s="300"/>
      <c r="AAC245" s="301"/>
      <c r="AAD245" s="302"/>
      <c r="AAE245" s="279"/>
      <c r="AAF245" s="300"/>
      <c r="AAG245" s="301"/>
      <c r="AAH245" s="302"/>
      <c r="AAI245" s="279"/>
      <c r="AAJ245" s="300"/>
      <c r="AAK245" s="301"/>
      <c r="AAL245" s="302"/>
      <c r="AAM245" s="279"/>
      <c r="AAN245" s="300"/>
      <c r="AAO245" s="301"/>
      <c r="AAP245" s="302"/>
      <c r="AAQ245" s="279"/>
      <c r="AAR245" s="300"/>
      <c r="AAS245" s="301"/>
      <c r="AAT245" s="302"/>
      <c r="AAU245" s="279"/>
      <c r="AAV245" s="300"/>
      <c r="AAW245" s="301"/>
      <c r="AAX245" s="302"/>
      <c r="AAY245" s="279"/>
      <c r="AAZ245" s="300"/>
      <c r="ABA245" s="301"/>
      <c r="ABB245" s="302"/>
      <c r="ABC245" s="279"/>
      <c r="ABD245" s="300"/>
      <c r="ABE245" s="301"/>
      <c r="ABF245" s="302"/>
      <c r="ABG245" s="279"/>
      <c r="ABH245" s="300"/>
      <c r="ABI245" s="301"/>
      <c r="ABJ245" s="302"/>
      <c r="ABK245" s="279"/>
      <c r="ABL245" s="300"/>
      <c r="ABM245" s="301"/>
      <c r="ABN245" s="302"/>
      <c r="ABO245" s="279"/>
      <c r="ABP245" s="300"/>
      <c r="ABQ245" s="301"/>
      <c r="ABR245" s="302"/>
      <c r="ABS245" s="279"/>
      <c r="ABT245" s="300"/>
      <c r="ABU245" s="301"/>
      <c r="ABV245" s="302"/>
      <c r="ABW245" s="279"/>
      <c r="ABX245" s="300"/>
      <c r="ABY245" s="301"/>
      <c r="ABZ245" s="302"/>
      <c r="ACA245" s="279"/>
      <c r="ACB245" s="300"/>
      <c r="ACC245" s="301"/>
      <c r="ACD245" s="302"/>
      <c r="ACE245" s="279"/>
      <c r="ACF245" s="300"/>
      <c r="ACG245" s="301"/>
      <c r="ACH245" s="302"/>
      <c r="ACI245" s="279"/>
      <c r="ACJ245" s="300"/>
      <c r="ACK245" s="301"/>
      <c r="ACL245" s="302"/>
      <c r="ACM245" s="279"/>
      <c r="ACN245" s="300"/>
      <c r="ACO245" s="301"/>
      <c r="ACP245" s="302"/>
      <c r="ACQ245" s="279"/>
      <c r="ACR245" s="300"/>
      <c r="ACS245" s="301"/>
      <c r="ACT245" s="302"/>
      <c r="ACU245" s="279"/>
      <c r="ACV245" s="300"/>
      <c r="ACW245" s="301"/>
      <c r="ACX245" s="302"/>
      <c r="ACY245" s="279"/>
      <c r="ACZ245" s="300"/>
      <c r="ADA245" s="301"/>
      <c r="ADB245" s="302"/>
      <c r="ADC245" s="279"/>
      <c r="ADD245" s="300"/>
      <c r="ADE245" s="301"/>
      <c r="ADF245" s="302"/>
      <c r="ADG245" s="279"/>
      <c r="ADH245" s="300"/>
      <c r="ADI245" s="301"/>
      <c r="ADJ245" s="302"/>
      <c r="ADK245" s="279"/>
      <c r="ADL245" s="300"/>
      <c r="ADM245" s="301"/>
      <c r="ADN245" s="302"/>
      <c r="ADO245" s="279"/>
      <c r="ADP245" s="300"/>
      <c r="ADQ245" s="301"/>
      <c r="ADR245" s="302"/>
      <c r="ADS245" s="279"/>
      <c r="ADT245" s="300"/>
      <c r="ADU245" s="301"/>
      <c r="ADV245" s="302"/>
      <c r="ADW245" s="279"/>
      <c r="ADX245" s="300"/>
      <c r="ADY245" s="301"/>
      <c r="ADZ245" s="302"/>
      <c r="AEA245" s="279"/>
      <c r="AEB245" s="300"/>
      <c r="AEC245" s="301"/>
      <c r="AED245" s="302"/>
      <c r="AEE245" s="279"/>
      <c r="AEF245" s="300"/>
      <c r="AEG245" s="301"/>
      <c r="AEH245" s="302"/>
      <c r="AEI245" s="279"/>
      <c r="AEJ245" s="300"/>
      <c r="AEK245" s="301"/>
      <c r="AEL245" s="302"/>
      <c r="AEM245" s="279"/>
      <c r="AEN245" s="300"/>
      <c r="AEO245" s="301"/>
      <c r="AEP245" s="302"/>
      <c r="AEQ245" s="279"/>
      <c r="AER245" s="300"/>
      <c r="AES245" s="301"/>
      <c r="AET245" s="302"/>
      <c r="AEU245" s="279"/>
      <c r="AEV245" s="300"/>
      <c r="AEW245" s="301"/>
      <c r="AEX245" s="302"/>
      <c r="AEY245" s="279"/>
      <c r="AEZ245" s="300"/>
      <c r="AFA245" s="301"/>
      <c r="AFB245" s="302"/>
      <c r="AFC245" s="279"/>
      <c r="AFD245" s="300"/>
      <c r="AFE245" s="301"/>
      <c r="AFF245" s="302"/>
      <c r="AFG245" s="279"/>
      <c r="AFH245" s="300"/>
      <c r="AFI245" s="301"/>
      <c r="AFJ245" s="302"/>
      <c r="AFK245" s="279"/>
      <c r="AFL245" s="300"/>
      <c r="AFM245" s="301"/>
      <c r="AFN245" s="302"/>
      <c r="AFO245" s="279"/>
      <c r="AFP245" s="300"/>
      <c r="AFQ245" s="301"/>
      <c r="AFR245" s="302"/>
      <c r="AFS245" s="279"/>
      <c r="AFT245" s="300"/>
      <c r="AFU245" s="301"/>
      <c r="AFV245" s="302"/>
      <c r="AFW245" s="279"/>
      <c r="AFX245" s="300"/>
      <c r="AFY245" s="301"/>
      <c r="AFZ245" s="302"/>
      <c r="AGA245" s="279"/>
      <c r="AGB245" s="300"/>
      <c r="AGC245" s="301"/>
      <c r="AGD245" s="302"/>
      <c r="AGE245" s="279"/>
      <c r="AGF245" s="300"/>
      <c r="AGG245" s="301"/>
      <c r="AGH245" s="302"/>
      <c r="AGI245" s="279"/>
      <c r="AGJ245" s="300"/>
      <c r="AGK245" s="301"/>
      <c r="AGL245" s="302"/>
      <c r="AGM245" s="279"/>
      <c r="AGN245" s="300"/>
      <c r="AGO245" s="301"/>
      <c r="AGP245" s="302"/>
      <c r="AGQ245" s="279"/>
      <c r="AGR245" s="300"/>
      <c r="AGS245" s="301"/>
      <c r="AGT245" s="302"/>
      <c r="AGU245" s="279"/>
      <c r="AGV245" s="300"/>
      <c r="AGW245" s="301"/>
      <c r="AGX245" s="302"/>
      <c r="AGY245" s="279"/>
      <c r="AGZ245" s="300"/>
      <c r="AHA245" s="301"/>
      <c r="AHB245" s="302"/>
      <c r="AHC245" s="279"/>
      <c r="AHD245" s="300"/>
      <c r="AHE245" s="301"/>
      <c r="AHF245" s="302"/>
      <c r="AHG245" s="279"/>
      <c r="AHH245" s="300"/>
      <c r="AHI245" s="301"/>
      <c r="AHJ245" s="302"/>
      <c r="AHK245" s="279"/>
      <c r="AHL245" s="300"/>
      <c r="AHM245" s="301"/>
      <c r="AHN245" s="302"/>
      <c r="AHO245" s="279"/>
      <c r="AHP245" s="300"/>
      <c r="AHQ245" s="301"/>
      <c r="AHR245" s="302"/>
      <c r="AHS245" s="279"/>
      <c r="AHT245" s="300"/>
      <c r="AHU245" s="301"/>
      <c r="AHV245" s="302"/>
      <c r="AHW245" s="279"/>
      <c r="AHX245" s="300"/>
      <c r="AHY245" s="301"/>
      <c r="AHZ245" s="302"/>
      <c r="AIA245" s="279"/>
      <c r="AIB245" s="300"/>
      <c r="AIC245" s="301"/>
      <c r="AID245" s="302"/>
      <c r="AIE245" s="279"/>
      <c r="AIF245" s="300"/>
      <c r="AIG245" s="301"/>
      <c r="AIH245" s="302"/>
      <c r="AII245" s="279"/>
      <c r="AIJ245" s="300"/>
      <c r="AIK245" s="301"/>
      <c r="AIL245" s="302"/>
      <c r="AIM245" s="279"/>
      <c r="AIN245" s="300"/>
      <c r="AIO245" s="301"/>
      <c r="AIP245" s="302"/>
      <c r="AIQ245" s="279"/>
      <c r="AIR245" s="300"/>
      <c r="AIS245" s="301"/>
      <c r="AIT245" s="302"/>
      <c r="AIU245" s="279"/>
      <c r="AIV245" s="300"/>
      <c r="AIW245" s="301"/>
      <c r="AIX245" s="302"/>
      <c r="AIY245" s="279"/>
      <c r="AIZ245" s="300"/>
      <c r="AJA245" s="301"/>
      <c r="AJB245" s="302"/>
      <c r="AJC245" s="279"/>
      <c r="AJD245" s="300"/>
      <c r="AJE245" s="301"/>
      <c r="AJF245" s="302"/>
      <c r="AJG245" s="279"/>
      <c r="AJH245" s="300"/>
      <c r="AJI245" s="301"/>
      <c r="AJJ245" s="302"/>
      <c r="AJK245" s="279"/>
      <c r="AJL245" s="300"/>
      <c r="AJM245" s="301"/>
      <c r="AJN245" s="302"/>
      <c r="AJO245" s="279"/>
      <c r="AJP245" s="300"/>
      <c r="AJQ245" s="301"/>
      <c r="AJR245" s="302"/>
      <c r="AJS245" s="279"/>
      <c r="AJT245" s="300"/>
      <c r="AJU245" s="301"/>
      <c r="AJV245" s="302"/>
      <c r="AJW245" s="279"/>
      <c r="AJX245" s="300"/>
      <c r="AJY245" s="301"/>
      <c r="AJZ245" s="302"/>
      <c r="AKA245" s="279"/>
      <c r="AKB245" s="300"/>
      <c r="AKC245" s="301"/>
      <c r="AKD245" s="302"/>
      <c r="AKE245" s="279"/>
      <c r="AKF245" s="300"/>
      <c r="AKG245" s="301"/>
      <c r="AKH245" s="302"/>
      <c r="AKI245" s="279"/>
      <c r="AKJ245" s="300"/>
      <c r="AKK245" s="301"/>
      <c r="AKL245" s="302"/>
      <c r="AKM245" s="279"/>
      <c r="AKN245" s="300"/>
      <c r="AKO245" s="301"/>
      <c r="AKP245" s="302"/>
      <c r="AKQ245" s="279"/>
      <c r="AKR245" s="300"/>
      <c r="AKS245" s="301"/>
      <c r="AKT245" s="302"/>
      <c r="AKU245" s="279"/>
      <c r="AKV245" s="300"/>
      <c r="AKW245" s="301"/>
      <c r="AKX245" s="302"/>
      <c r="AKY245" s="279"/>
      <c r="AKZ245" s="300"/>
      <c r="ALA245" s="301"/>
      <c r="ALB245" s="302"/>
      <c r="ALC245" s="279"/>
      <c r="ALD245" s="300"/>
      <c r="ALE245" s="301"/>
      <c r="ALF245" s="302"/>
      <c r="ALG245" s="279"/>
      <c r="ALH245" s="300"/>
      <c r="ALI245" s="301"/>
      <c r="ALJ245" s="302"/>
      <c r="ALK245" s="279"/>
      <c r="ALL245" s="300"/>
      <c r="ALM245" s="301"/>
      <c r="ALN245" s="302"/>
      <c r="ALO245" s="279"/>
      <c r="ALP245" s="300"/>
      <c r="ALQ245" s="301"/>
      <c r="ALR245" s="302"/>
      <c r="ALS245" s="279"/>
      <c r="ALT245" s="300"/>
      <c r="ALU245" s="301"/>
      <c r="ALV245" s="302"/>
      <c r="ALW245" s="279"/>
      <c r="ALX245" s="300"/>
      <c r="ALY245" s="301"/>
      <c r="ALZ245" s="302"/>
      <c r="AMA245" s="279"/>
      <c r="AMB245" s="300"/>
      <c r="AMC245" s="301"/>
      <c r="AMD245" s="302"/>
      <c r="AME245" s="279"/>
      <c r="AMF245" s="300"/>
      <c r="AMG245" s="301"/>
      <c r="AMH245" s="302"/>
      <c r="AMI245" s="279"/>
      <c r="AMJ245" s="300"/>
      <c r="AMK245" s="301"/>
      <c r="AML245" s="302"/>
      <c r="AMM245" s="279"/>
      <c r="AMN245" s="300"/>
      <c r="AMO245" s="301"/>
      <c r="AMP245" s="302"/>
      <c r="AMQ245" s="279"/>
      <c r="AMR245" s="300"/>
      <c r="AMS245" s="301"/>
      <c r="AMT245" s="302"/>
      <c r="AMU245" s="279"/>
      <c r="AMV245" s="300"/>
      <c r="AMW245" s="301"/>
      <c r="AMX245" s="302"/>
      <c r="AMY245" s="279"/>
      <c r="AMZ245" s="300"/>
      <c r="ANA245" s="301"/>
      <c r="ANB245" s="302"/>
      <c r="ANC245" s="279"/>
      <c r="AND245" s="300"/>
      <c r="ANE245" s="301"/>
      <c r="ANF245" s="302"/>
      <c r="ANG245" s="279"/>
      <c r="ANH245" s="300"/>
      <c r="ANI245" s="301"/>
      <c r="ANJ245" s="302"/>
      <c r="ANK245" s="279"/>
      <c r="ANL245" s="300"/>
      <c r="ANM245" s="301"/>
      <c r="ANN245" s="302"/>
      <c r="ANO245" s="279"/>
      <c r="ANP245" s="300"/>
      <c r="ANQ245" s="301"/>
      <c r="ANR245" s="302"/>
      <c r="ANS245" s="279"/>
      <c r="ANT245" s="300"/>
      <c r="ANU245" s="301"/>
      <c r="ANV245" s="302"/>
      <c r="ANW245" s="279"/>
      <c r="ANX245" s="300"/>
      <c r="ANY245" s="301"/>
      <c r="ANZ245" s="302"/>
      <c r="AOA245" s="279"/>
      <c r="AOB245" s="300"/>
      <c r="AOC245" s="301"/>
      <c r="AOD245" s="302"/>
      <c r="AOE245" s="279"/>
      <c r="AOF245" s="300"/>
      <c r="AOG245" s="301"/>
      <c r="AOH245" s="302"/>
      <c r="AOI245" s="279"/>
      <c r="AOJ245" s="300"/>
      <c r="AOK245" s="301"/>
      <c r="AOL245" s="302"/>
      <c r="AOM245" s="279"/>
    </row>
    <row r="246" spans="1:1079" ht="15.75" thickTop="1" x14ac:dyDescent="0.25">
      <c r="A246" s="190">
        <v>235</v>
      </c>
      <c r="B246" s="205" t="s">
        <v>967</v>
      </c>
      <c r="C246" s="205" t="s">
        <v>1092</v>
      </c>
      <c r="D246" s="260">
        <v>42890</v>
      </c>
      <c r="E246" s="382" t="s">
        <v>838</v>
      </c>
      <c r="F246" s="205" t="s">
        <v>848</v>
      </c>
      <c r="G246" s="205" t="s">
        <v>849</v>
      </c>
      <c r="H246" s="260">
        <v>42890</v>
      </c>
      <c r="I246" s="260">
        <v>42890</v>
      </c>
      <c r="J246" s="210">
        <v>7.6388888888888895E-2</v>
      </c>
      <c r="K246" s="210">
        <v>8.4722222222222213E-2</v>
      </c>
      <c r="M246" s="258" t="s">
        <v>136</v>
      </c>
      <c r="N246" s="204">
        <v>5</v>
      </c>
      <c r="O246" s="258" t="s">
        <v>136</v>
      </c>
      <c r="P246" s="206">
        <v>5</v>
      </c>
      <c r="Q246" s="204"/>
      <c r="R246" s="204"/>
      <c r="S246" s="258" t="s">
        <v>136</v>
      </c>
      <c r="T246" s="206">
        <v>5</v>
      </c>
      <c r="U246" s="258" t="s">
        <v>136</v>
      </c>
      <c r="V246" s="206">
        <v>5</v>
      </c>
      <c r="W246" s="204"/>
      <c r="X246" s="204"/>
      <c r="AC246" s="217">
        <f t="shared" si="34"/>
        <v>100</v>
      </c>
      <c r="AD246" s="219" t="s">
        <v>37</v>
      </c>
      <c r="AM246" s="259">
        <v>1</v>
      </c>
      <c r="AN246" s="221">
        <v>0.18</v>
      </c>
      <c r="AQ246" s="217">
        <f t="shared" si="30"/>
        <v>0.18</v>
      </c>
      <c r="AS246" s="225" t="str">
        <f t="shared" si="26"/>
        <v>ok</v>
      </c>
      <c r="AT246" s="226" t="str">
        <f>IF(((SUM(AV246,AZ246,BD246,BH246,BL246,BP246,BT246,BX246,CB246,CF246,CJ246,CN246,CR246,CV246,CZ246,DD246,DH246,DL246,DP246,DT246,DX246,EB246,EF246,EJ246,EN246,ER246,EV246,EZ246,FD246,FH246,FL246,FP246,FT246,FX246,GB246,GF246,GJ246,GN246,GR246,GV246,GZ246,HD246,HH246,HL246,HP246,HT246,HX246,IB246,IF246,IJ246,IN246,IR246,IV246,IZ246,JD246,JH246,JL246,JP246,JT246,JX246,KB246,KF246,KJ246,KN246,KR246,KV246,KZ246,LD246,LH246,LL246,LP246,LT246,LX246,MB246,MF246,MJ246,MN246,MR246,MV246,MZ246,ND246,NH246,NL246,NP246,NT246,NX246,OB246,OF246,OJ246,ON246,OR246,OV246,OZ246,PD246,PH246,PL246,PP246,PT246,PX246,QB246,QF246,QJ246,QN246,QR246,QV246,QZ246,RD246,RH246,RL246,RP246,RT246,RX246,SB246,SF246,SJ246,SN246,SR246,SV246,SZ246,TD246,TH246,TL246,TP246,TT246,TX246,UB246,UF246,UJ246,UN246,UR246,UV246,UZ246,VD246,VH246,VL246,VP246,VT246,VX246,WB246,WF246,WJ246,WN246,WR246,WV246,WZ246,XD246,XH246,XL246,XP246,XT246,XX246,YB246,YF246,YJ246,YN246,YR246,YV246,YZ246,ZD246,ZH246,ZL246,ZP246,ZT246,ZX246,AAB246,AAF246,AAJ246,AAN246,AAR246,AAV246,AAZ246,ABD246,ABH246,ABL246,ABP246,ABT246,ABX246,ACB246,ACF246,ACJ246,ACN246,ACR246,ACV246,ACZ246,ADD246,ADH246,ADL246,ADP246,ADT246,ADX246,AEB246,AEF246,AEJ246,AEN246,AER246,AEV246,AEZ246,AFD246,AFH246,AFL246,AFP246,AFT246,AFX246,AGB246,AGF246,AGJ246,AGN246,AGR246,AGV246,AGZ246,AHD246,AHH246,AHL246,AHP246,AHT246,AHX246,AIB246,AIF246,AIJ246,AIN246,AIR246,AIV246,AIZ246,AJD246,AJH246,AJL246,AJP246,AJT246,AJX246,AKB246,AKF246,AKJ246,AKN246,AKR246,AKV246,AKZ246,ALD246,ALH246,ALL246,ALP246,ALT246,ALX246,AMB246,AMF246,AMJ246,AMN246,AMR246,AMV246,AMZ246,AND246,ANH246,ANL246,ANP246))+SUM((ANT246,ANX246,AOB246,AOF246,AOJ246)))=AN246,"ok","check")</f>
        <v>ok</v>
      </c>
      <c r="AV246" s="196">
        <v>0.18</v>
      </c>
      <c r="AW246" s="197">
        <v>4</v>
      </c>
      <c r="AX246" s="191" t="s">
        <v>608</v>
      </c>
      <c r="AY246" s="190" t="s">
        <v>602</v>
      </c>
    </row>
    <row r="247" spans="1:1079" x14ac:dyDescent="0.25">
      <c r="A247" s="190">
        <v>236</v>
      </c>
      <c r="B247" s="205" t="s">
        <v>967</v>
      </c>
      <c r="C247" s="205" t="s">
        <v>1093</v>
      </c>
      <c r="D247" s="260">
        <v>42890</v>
      </c>
      <c r="E247" s="382" t="s">
        <v>838</v>
      </c>
      <c r="F247" s="205" t="s">
        <v>848</v>
      </c>
      <c r="G247" s="205" t="s">
        <v>849</v>
      </c>
      <c r="H247" s="260">
        <v>42890</v>
      </c>
      <c r="I247" s="260">
        <v>42890</v>
      </c>
      <c r="J247" s="210">
        <v>8.7500000000000008E-2</v>
      </c>
      <c r="K247" s="210">
        <v>9.5833333333333326E-2</v>
      </c>
      <c r="M247" s="212" t="s">
        <v>65</v>
      </c>
      <c r="N247" s="204">
        <v>5</v>
      </c>
      <c r="O247" s="214" t="s">
        <v>65</v>
      </c>
      <c r="P247" s="206">
        <v>5</v>
      </c>
      <c r="Q247" s="204"/>
      <c r="R247" s="204"/>
      <c r="S247" s="212" t="s">
        <v>65</v>
      </c>
      <c r="T247" s="206">
        <v>5</v>
      </c>
      <c r="U247" s="214" t="s">
        <v>65</v>
      </c>
      <c r="V247" s="206">
        <v>5</v>
      </c>
      <c r="W247" s="204"/>
      <c r="X247" s="204"/>
      <c r="AC247" s="217">
        <f t="shared" si="34"/>
        <v>100</v>
      </c>
      <c r="AD247" s="219" t="s">
        <v>37</v>
      </c>
      <c r="AE247" s="194">
        <v>2</v>
      </c>
      <c r="AM247" s="259">
        <v>2</v>
      </c>
      <c r="AN247" s="221">
        <v>0.28000000000000003</v>
      </c>
      <c r="AO247" s="222">
        <v>0.28000000000000003</v>
      </c>
      <c r="AP247" s="223">
        <f t="shared" ref="AP247" si="38">AN247-AO247</f>
        <v>0</v>
      </c>
      <c r="AQ247" s="217">
        <f t="shared" si="30"/>
        <v>0.14000000000000001</v>
      </c>
      <c r="AS247" s="225" t="str">
        <f t="shared" si="26"/>
        <v>ok</v>
      </c>
      <c r="AT247" s="226" t="str">
        <f>IF(((SUM(AV247,AZ247,BD247,BH247,BL247,BP247,BT247,BX247,CB247,CF247,CJ247,CN247,CR247,CV247,CZ247,DD247,DH247,DL247,DP247,DT247,DX247,EB247,EF247,EJ247,EN247,ER247,EV247,EZ247,FD247,FH247,FL247,FP247,FT247,FX247,GB247,GF247,GJ247,GN247,GR247,GV247,GZ247,HD247,HH247,HL247,HP247,HT247,HX247,IB247,IF247,IJ247,IN247,IR247,IV247,IZ247,JD247,JH247,JL247,JP247,JT247,JX247,KB247,KF247,KJ247,KN247,KR247,KV247,KZ247,LD247,LH247,LL247,LP247,LT247,LX247,MB247,MF247,MJ247,MN247,MR247,MV247,MZ247,ND247,NH247,NL247,NP247,NT247,NX247,OB247,OF247,OJ247,ON247,OR247,OV247,OZ247,PD247,PH247,PL247,PP247,PT247,PX247,QB247,QF247,QJ247,QN247,QR247,QV247,QZ247,RD247,RH247,RL247,RP247,RT247,RX247,SB247,SF247,SJ247,SN247,SR247,SV247,SZ247,TD247,TH247,TL247,TP247,TT247,TX247,UB247,UF247,UJ247,UN247,UR247,UV247,UZ247,VD247,VH247,VL247,VP247,VT247,VX247,WB247,WF247,WJ247,WN247,WR247,WV247,WZ247,XD247,XH247,XL247,XP247,XT247,XX247,YB247,YF247,YJ247,YN247,YR247,YV247,YZ247,ZD247,ZH247,ZL247,ZP247,ZT247,ZX247,AAB247,AAF247,AAJ247,AAN247,AAR247,AAV247,AAZ247,ABD247,ABH247,ABL247,ABP247,ABT247,ABX247,ACB247,ACF247,ACJ247,ACN247,ACR247,ACV247,ACZ247,ADD247,ADH247,ADL247,ADP247,ADT247,ADX247,AEB247,AEF247,AEJ247,AEN247,AER247,AEV247,AEZ247,AFD247,AFH247,AFL247,AFP247,AFT247,AFX247,AGB247,AGF247,AGJ247,AGN247,AGR247,AGV247,AGZ247,AHD247,AHH247,AHL247,AHP247,AHT247,AHX247,AIB247,AIF247,AIJ247,AIN247,AIR247,AIV247,AIZ247,AJD247,AJH247,AJL247,AJP247,AJT247,AJX247,AKB247,AKF247,AKJ247,AKN247,AKR247,AKV247,AKZ247,ALD247,ALH247,ALL247,ALP247,ALT247,ALX247,AMB247,AMF247,AMJ247,AMN247,AMR247,AMV247,AMZ247,AND247,ANH247,ANL247,ANP247))+SUM((ANT247,ANX247,AOB247,AOF247,AOJ247)))=AN247,"ok","check")</f>
        <v>ok</v>
      </c>
      <c r="AV247" s="196">
        <v>0.16</v>
      </c>
      <c r="AW247" s="197">
        <v>1</v>
      </c>
      <c r="AX247" s="191" t="s">
        <v>601</v>
      </c>
      <c r="AY247" s="190" t="s">
        <v>602</v>
      </c>
      <c r="AZ247" s="196">
        <v>0.12</v>
      </c>
      <c r="BA247" s="197">
        <v>1</v>
      </c>
      <c r="BB247" s="191" t="s">
        <v>601</v>
      </c>
      <c r="BC247" s="190" t="s">
        <v>602</v>
      </c>
    </row>
    <row r="248" spans="1:1079" x14ac:dyDescent="0.25">
      <c r="A248" s="190">
        <v>237</v>
      </c>
      <c r="B248" s="205" t="s">
        <v>967</v>
      </c>
      <c r="C248" s="205" t="s">
        <v>1094</v>
      </c>
      <c r="D248" s="260">
        <v>42890</v>
      </c>
      <c r="E248" s="382" t="s">
        <v>838</v>
      </c>
      <c r="F248" s="205" t="s">
        <v>848</v>
      </c>
      <c r="G248" s="205" t="s">
        <v>849</v>
      </c>
      <c r="H248" s="260">
        <v>42890</v>
      </c>
      <c r="I248" s="260">
        <v>42890</v>
      </c>
      <c r="J248" s="210">
        <v>9.6527777777777768E-2</v>
      </c>
      <c r="K248" s="210">
        <v>0.10208333333333335</v>
      </c>
      <c r="M248" s="258" t="s">
        <v>136</v>
      </c>
      <c r="N248" s="204">
        <v>5</v>
      </c>
      <c r="O248" s="258" t="s">
        <v>136</v>
      </c>
      <c r="P248" s="206">
        <v>5</v>
      </c>
      <c r="Q248" s="204"/>
      <c r="R248" s="204"/>
      <c r="S248" s="258" t="s">
        <v>136</v>
      </c>
      <c r="T248" s="206">
        <v>5</v>
      </c>
      <c r="U248" s="258" t="s">
        <v>136</v>
      </c>
      <c r="V248" s="206">
        <v>5</v>
      </c>
      <c r="W248" s="204"/>
      <c r="X248" s="204"/>
      <c r="AC248" s="217">
        <f t="shared" si="34"/>
        <v>100</v>
      </c>
      <c r="AD248" s="219" t="s">
        <v>37</v>
      </c>
      <c r="AM248" s="259">
        <v>0</v>
      </c>
      <c r="AQ248" s="217"/>
      <c r="AS248" s="225" t="str">
        <f t="shared" si="26"/>
        <v>ok</v>
      </c>
      <c r="AT248" s="226" t="str">
        <f>IF(((SUM(AV248,AZ248,BD248,BH248,BL248,BP248,BT248,BX248,CB248,CF248,CJ248,CN248,CR248,CV248,CZ248,DD248,DH248,DL248,DP248,DT248,DX248,EB248,EF248,EJ248,EN248,ER248,EV248,EZ248,FD248,FH248,FL248,FP248,FT248,FX248,GB248,GF248,GJ248,GN248,GR248,GV248,GZ248,HD248,HH248,HL248,HP248,HT248,HX248,IB248,IF248,IJ248,IN248,IR248,IV248,IZ248,JD248,JH248,JL248,JP248,JT248,JX248,KB248,KF248,KJ248,KN248,KR248,KV248,KZ248,LD248,LH248,LL248,LP248,LT248,LX248,MB248,MF248,MJ248,MN248,MR248,MV248,MZ248,ND248,NH248,NL248,NP248,NT248,NX248,OB248,OF248,OJ248,ON248,OR248,OV248,OZ248,PD248,PH248,PL248,PP248,PT248,PX248,QB248,QF248,QJ248,QN248,QR248,QV248,QZ248,RD248,RH248,RL248,RP248,RT248,RX248,SB248,SF248,SJ248,SN248,SR248,SV248,SZ248,TD248,TH248,TL248,TP248,TT248,TX248,UB248,UF248,UJ248,UN248,UR248,UV248,UZ248,VD248,VH248,VL248,VP248,VT248,VX248,WB248,WF248,WJ248,WN248,WR248,WV248,WZ248,XD248,XH248,XL248,XP248,XT248,XX248,YB248,YF248,YJ248,YN248,YR248,YV248,YZ248,ZD248,ZH248,ZL248,ZP248,ZT248,ZX248,AAB248,AAF248,AAJ248,AAN248,AAR248,AAV248,AAZ248,ABD248,ABH248,ABL248,ABP248,ABT248,ABX248,ACB248,ACF248,ACJ248,ACN248,ACR248,ACV248,ACZ248,ADD248,ADH248,ADL248,ADP248,ADT248,ADX248,AEB248,AEF248,AEJ248,AEN248,AER248,AEV248,AEZ248,AFD248,AFH248,AFL248,AFP248,AFT248,AFX248,AGB248,AGF248,AGJ248,AGN248,AGR248,AGV248,AGZ248,AHD248,AHH248,AHL248,AHP248,AHT248,AHX248,AIB248,AIF248,AIJ248,AIN248,AIR248,AIV248,AIZ248,AJD248,AJH248,AJL248,AJP248,AJT248,AJX248,AKB248,AKF248,AKJ248,AKN248,AKR248,AKV248,AKZ248,ALD248,ALH248,ALL248,ALP248,ALT248,ALX248,AMB248,AMF248,AMJ248,AMN248,AMR248,AMV248,AMZ248,AND248,ANH248,ANL248,ANP248))+SUM((ANT248,ANX248,AOB248,AOF248,AOJ248)))=AN248,"ok","check")</f>
        <v>ok</v>
      </c>
    </row>
    <row r="249" spans="1:1079" x14ac:dyDescent="0.25">
      <c r="A249" s="190">
        <v>238</v>
      </c>
      <c r="B249" s="205" t="s">
        <v>967</v>
      </c>
      <c r="C249" s="205" t="s">
        <v>1095</v>
      </c>
      <c r="D249" s="260">
        <v>42890</v>
      </c>
      <c r="E249" s="382" t="s">
        <v>838</v>
      </c>
      <c r="F249" s="205" t="s">
        <v>848</v>
      </c>
      <c r="G249" s="205" t="s">
        <v>849</v>
      </c>
      <c r="H249" s="260">
        <v>42890</v>
      </c>
      <c r="I249" s="260">
        <v>42890</v>
      </c>
      <c r="J249" s="210">
        <v>0.10277777777777779</v>
      </c>
      <c r="K249" s="210">
        <v>0.10902777777777778</v>
      </c>
      <c r="M249" s="212" t="s">
        <v>65</v>
      </c>
      <c r="N249" s="204">
        <v>5</v>
      </c>
      <c r="O249" s="214" t="s">
        <v>65</v>
      </c>
      <c r="P249" s="206">
        <v>5</v>
      </c>
      <c r="Q249" s="204"/>
      <c r="R249" s="204"/>
      <c r="S249" s="212" t="s">
        <v>65</v>
      </c>
      <c r="T249" s="206">
        <v>5</v>
      </c>
      <c r="U249" s="214" t="s">
        <v>65</v>
      </c>
      <c r="V249" s="206">
        <v>5</v>
      </c>
      <c r="W249" s="204"/>
      <c r="X249" s="204"/>
      <c r="AC249" s="217">
        <f t="shared" si="34"/>
        <v>100</v>
      </c>
      <c r="AD249" s="219" t="s">
        <v>37</v>
      </c>
      <c r="AM249" s="259">
        <v>0</v>
      </c>
      <c r="AQ249" s="217"/>
      <c r="AS249" s="225" t="str">
        <f t="shared" si="26"/>
        <v>ok</v>
      </c>
      <c r="AT249" s="226" t="str">
        <f>IF(((SUM(AV249,AZ249,BD249,BH249,BL249,BP249,BT249,BX249,CB249,CF249,CJ249,CN249,CR249,CV249,CZ249,DD249,DH249,DL249,DP249,DT249,DX249,EB249,EF249,EJ249,EN249,ER249,EV249,EZ249,FD249,FH249,FL249,FP249,FT249,FX249,GB249,GF249,GJ249,GN249,GR249,GV249,GZ249,HD249,HH249,HL249,HP249,HT249,HX249,IB249,IF249,IJ249,IN249,IR249,IV249,IZ249,JD249,JH249,JL249,JP249,JT249,JX249,KB249,KF249,KJ249,KN249,KR249,KV249,KZ249,LD249,LH249,LL249,LP249,LT249,LX249,MB249,MF249,MJ249,MN249,MR249,MV249,MZ249,ND249,NH249,NL249,NP249,NT249,NX249,OB249,OF249,OJ249,ON249,OR249,OV249,OZ249,PD249,PH249,PL249,PP249,PT249,PX249,QB249,QF249,QJ249,QN249,QR249,QV249,QZ249,RD249,RH249,RL249,RP249,RT249,RX249,SB249,SF249,SJ249,SN249,SR249,SV249,SZ249,TD249,TH249,TL249,TP249,TT249,TX249,UB249,UF249,UJ249,UN249,UR249,UV249,UZ249,VD249,VH249,VL249,VP249,VT249,VX249,WB249,WF249,WJ249,WN249,WR249,WV249,WZ249,XD249,XH249,XL249,XP249,XT249,XX249,YB249,YF249,YJ249,YN249,YR249,YV249,YZ249,ZD249,ZH249,ZL249,ZP249,ZT249,ZX249,AAB249,AAF249,AAJ249,AAN249,AAR249,AAV249,AAZ249,ABD249,ABH249,ABL249,ABP249,ABT249,ABX249,ACB249,ACF249,ACJ249,ACN249,ACR249,ACV249,ACZ249,ADD249,ADH249,ADL249,ADP249,ADT249,ADX249,AEB249,AEF249,AEJ249,AEN249,AER249,AEV249,AEZ249,AFD249,AFH249,AFL249,AFP249,AFT249,AFX249,AGB249,AGF249,AGJ249,AGN249,AGR249,AGV249,AGZ249,AHD249,AHH249,AHL249,AHP249,AHT249,AHX249,AIB249,AIF249,AIJ249,AIN249,AIR249,AIV249,AIZ249,AJD249,AJH249,AJL249,AJP249,AJT249,AJX249,AKB249,AKF249,AKJ249,AKN249,AKR249,AKV249,AKZ249,ALD249,ALH249,ALL249,ALP249,ALT249,ALX249,AMB249,AMF249,AMJ249,AMN249,AMR249,AMV249,AMZ249,AND249,ANH249,ANL249,ANP249))+SUM((ANT249,ANX249,AOB249,AOF249,AOJ249)))=AN249,"ok","check")</f>
        <v>ok</v>
      </c>
    </row>
    <row r="250" spans="1:1079" x14ac:dyDescent="0.25">
      <c r="A250" s="190">
        <v>239</v>
      </c>
      <c r="B250" s="205" t="s">
        <v>967</v>
      </c>
      <c r="C250" s="205" t="s">
        <v>1096</v>
      </c>
      <c r="D250" s="260">
        <v>42890</v>
      </c>
      <c r="E250" s="382" t="s">
        <v>838</v>
      </c>
      <c r="F250" s="205" t="s">
        <v>848</v>
      </c>
      <c r="G250" s="205" t="s">
        <v>849</v>
      </c>
      <c r="H250" s="260">
        <v>42890</v>
      </c>
      <c r="I250" s="260">
        <v>42890</v>
      </c>
      <c r="J250" s="210">
        <v>0.11458333333333333</v>
      </c>
      <c r="K250" s="210">
        <v>0.12083333333333333</v>
      </c>
      <c r="M250" s="258" t="s">
        <v>136</v>
      </c>
      <c r="N250" s="204">
        <v>5</v>
      </c>
      <c r="O250" s="258" t="s">
        <v>136</v>
      </c>
      <c r="P250" s="206">
        <v>5</v>
      </c>
      <c r="Q250" s="204"/>
      <c r="R250" s="204"/>
      <c r="S250" s="258" t="s">
        <v>136</v>
      </c>
      <c r="T250" s="206">
        <v>5</v>
      </c>
      <c r="U250" s="258" t="s">
        <v>136</v>
      </c>
      <c r="V250" s="206">
        <v>5</v>
      </c>
      <c r="W250" s="204"/>
      <c r="X250" s="204"/>
      <c r="AC250" s="217">
        <f t="shared" si="34"/>
        <v>100</v>
      </c>
      <c r="AD250" s="219" t="s">
        <v>37</v>
      </c>
      <c r="AE250" s="194">
        <v>1</v>
      </c>
      <c r="AM250" s="259">
        <v>1</v>
      </c>
      <c r="AN250" s="221">
        <v>0.15</v>
      </c>
      <c r="AQ250" s="217">
        <f t="shared" si="30"/>
        <v>0.15</v>
      </c>
      <c r="AS250" s="225" t="str">
        <f t="shared" si="26"/>
        <v>ok</v>
      </c>
      <c r="AT250" s="226" t="str">
        <f>IF(((SUM(AV250,AZ250,BD250,BH250,BL250,BP250,BT250,BX250,CB250,CF250,CJ250,CN250,CR250,CV250,CZ250,DD250,DH250,DL250,DP250,DT250,DX250,EB250,EF250,EJ250,EN250,ER250,EV250,EZ250,FD250,FH250,FL250,FP250,FT250,FX250,GB250,GF250,GJ250,GN250,GR250,GV250,GZ250,HD250,HH250,HL250,HP250,HT250,HX250,IB250,IF250,IJ250,IN250,IR250,IV250,IZ250,JD250,JH250,JL250,JP250,JT250,JX250,KB250,KF250,KJ250,KN250,KR250,KV250,KZ250,LD250,LH250,LL250,LP250,LT250,LX250,MB250,MF250,MJ250,MN250,MR250,MV250,MZ250,ND250,NH250,NL250,NP250,NT250,NX250,OB250,OF250,OJ250,ON250,OR250,OV250,OZ250,PD250,PH250,PL250,PP250,PT250,PX250,QB250,QF250,QJ250,QN250,QR250,QV250,QZ250,RD250,RH250,RL250,RP250,RT250,RX250,SB250,SF250,SJ250,SN250,SR250,SV250,SZ250,TD250,TH250,TL250,TP250,TT250,TX250,UB250,UF250,UJ250,UN250,UR250,UV250,UZ250,VD250,VH250,VL250,VP250,VT250,VX250,WB250,WF250,WJ250,WN250,WR250,WV250,WZ250,XD250,XH250,XL250,XP250,XT250,XX250,YB250,YF250,YJ250,YN250,YR250,YV250,YZ250,ZD250,ZH250,ZL250,ZP250,ZT250,ZX250,AAB250,AAF250,AAJ250,AAN250,AAR250,AAV250,AAZ250,ABD250,ABH250,ABL250,ABP250,ABT250,ABX250,ACB250,ACF250,ACJ250,ACN250,ACR250,ACV250,ACZ250,ADD250,ADH250,ADL250,ADP250,ADT250,ADX250,AEB250,AEF250,AEJ250,AEN250,AER250,AEV250,AEZ250,AFD250,AFH250,AFL250,AFP250,AFT250,AFX250,AGB250,AGF250,AGJ250,AGN250,AGR250,AGV250,AGZ250,AHD250,AHH250,AHL250,AHP250,AHT250,AHX250,AIB250,AIF250,AIJ250,AIN250,AIR250,AIV250,AIZ250,AJD250,AJH250,AJL250,AJP250,AJT250,AJX250,AKB250,AKF250,AKJ250,AKN250,AKR250,AKV250,AKZ250,ALD250,ALH250,ALL250,ALP250,ALT250,ALX250,AMB250,AMF250,AMJ250,AMN250,AMR250,AMV250,AMZ250,AND250,ANH250,ANL250,ANP250))+SUM((ANT250,ANX250,AOB250,AOF250,AOJ250)))=AN250,"ok","check")</f>
        <v>ok</v>
      </c>
      <c r="AV250" s="196">
        <v>0.15</v>
      </c>
      <c r="AW250" s="197">
        <v>1</v>
      </c>
      <c r="AX250" s="191" t="s">
        <v>601</v>
      </c>
      <c r="AY250" s="190" t="s">
        <v>602</v>
      </c>
    </row>
    <row r="251" spans="1:1079" x14ac:dyDescent="0.25">
      <c r="A251" s="190">
        <v>240</v>
      </c>
      <c r="B251" s="205" t="s">
        <v>967</v>
      </c>
      <c r="C251" s="205" t="s">
        <v>1097</v>
      </c>
      <c r="D251" s="260">
        <v>42890</v>
      </c>
      <c r="E251" s="382" t="s">
        <v>838</v>
      </c>
      <c r="F251" s="205" t="s">
        <v>848</v>
      </c>
      <c r="G251" s="205" t="s">
        <v>849</v>
      </c>
      <c r="H251" s="260">
        <v>42890</v>
      </c>
      <c r="I251" s="260">
        <v>42890</v>
      </c>
      <c r="J251" s="210">
        <v>0.1388888888888889</v>
      </c>
      <c r="K251" s="210">
        <v>0.1423611111111111</v>
      </c>
      <c r="M251" s="212" t="s">
        <v>65</v>
      </c>
      <c r="N251" s="204">
        <v>5</v>
      </c>
      <c r="O251" s="214" t="s">
        <v>65</v>
      </c>
      <c r="P251" s="206">
        <v>5</v>
      </c>
      <c r="Q251" s="204"/>
      <c r="R251" s="204"/>
      <c r="S251" s="212" t="s">
        <v>65</v>
      </c>
      <c r="T251" s="206">
        <v>5</v>
      </c>
      <c r="U251" s="214" t="s">
        <v>65</v>
      </c>
      <c r="V251" s="206">
        <v>5</v>
      </c>
      <c r="W251" s="204"/>
      <c r="X251" s="204"/>
      <c r="AC251" s="217">
        <f t="shared" si="34"/>
        <v>100</v>
      </c>
      <c r="AD251" s="219" t="s">
        <v>37</v>
      </c>
      <c r="AM251" s="259">
        <v>0</v>
      </c>
      <c r="AQ251" s="217"/>
      <c r="AS251" s="225" t="str">
        <f t="shared" si="26"/>
        <v>ok</v>
      </c>
      <c r="AT251" s="226" t="str">
        <f>IF(((SUM(AV251,AZ251,BD251,BH251,BL251,BP251,BT251,BX251,CB251,CF251,CJ251,CN251,CR251,CV251,CZ251,DD251,DH251,DL251,DP251,DT251,DX251,EB251,EF251,EJ251,EN251,ER251,EV251,EZ251,FD251,FH251,FL251,FP251,FT251,FX251,GB251,GF251,GJ251,GN251,GR251,GV251,GZ251,HD251,HH251,HL251,HP251,HT251,HX251,IB251,IF251,IJ251,IN251,IR251,IV251,IZ251,JD251,JH251,JL251,JP251,JT251,JX251,KB251,KF251,KJ251,KN251,KR251,KV251,KZ251,LD251,LH251,LL251,LP251,LT251,LX251,MB251,MF251,MJ251,MN251,MR251,MV251,MZ251,ND251,NH251,NL251,NP251,NT251,NX251,OB251,OF251,OJ251,ON251,OR251,OV251,OZ251,PD251,PH251,PL251,PP251,PT251,PX251,QB251,QF251,QJ251,QN251,QR251,QV251,QZ251,RD251,RH251,RL251,RP251,RT251,RX251,SB251,SF251,SJ251,SN251,SR251,SV251,SZ251,TD251,TH251,TL251,TP251,TT251,TX251,UB251,UF251,UJ251,UN251,UR251,UV251,UZ251,VD251,VH251,VL251,VP251,VT251,VX251,WB251,WF251,WJ251,WN251,WR251,WV251,WZ251,XD251,XH251,XL251,XP251,XT251,XX251,YB251,YF251,YJ251,YN251,YR251,YV251,YZ251,ZD251,ZH251,ZL251,ZP251,ZT251,ZX251,AAB251,AAF251,AAJ251,AAN251,AAR251,AAV251,AAZ251,ABD251,ABH251,ABL251,ABP251,ABT251,ABX251,ACB251,ACF251,ACJ251,ACN251,ACR251,ACV251,ACZ251,ADD251,ADH251,ADL251,ADP251,ADT251,ADX251,AEB251,AEF251,AEJ251,AEN251,AER251,AEV251,AEZ251,AFD251,AFH251,AFL251,AFP251,AFT251,AFX251,AGB251,AGF251,AGJ251,AGN251,AGR251,AGV251,AGZ251,AHD251,AHH251,AHL251,AHP251,AHT251,AHX251,AIB251,AIF251,AIJ251,AIN251,AIR251,AIV251,AIZ251,AJD251,AJH251,AJL251,AJP251,AJT251,AJX251,AKB251,AKF251,AKJ251,AKN251,AKR251,AKV251,AKZ251,ALD251,ALH251,ALL251,ALP251,ALT251,ALX251,AMB251,AMF251,AMJ251,AMN251,AMR251,AMV251,AMZ251,AND251,ANH251,ANL251,ANP251))+SUM((ANT251,ANX251,AOB251,AOF251,AOJ251)))=AN251,"ok","check")</f>
        <v>ok</v>
      </c>
    </row>
    <row r="252" spans="1:1079" x14ac:dyDescent="0.25">
      <c r="A252" s="190">
        <v>241</v>
      </c>
      <c r="B252" s="205" t="s">
        <v>967</v>
      </c>
      <c r="C252" s="205" t="s">
        <v>1098</v>
      </c>
      <c r="D252" s="260">
        <v>42890</v>
      </c>
      <c r="E252" s="382" t="s">
        <v>838</v>
      </c>
      <c r="F252" s="205" t="s">
        <v>848</v>
      </c>
      <c r="G252" s="205" t="s">
        <v>849</v>
      </c>
      <c r="H252" s="260">
        <v>42890</v>
      </c>
      <c r="I252" s="260">
        <v>42890</v>
      </c>
      <c r="J252" s="210">
        <v>0.18819444444444444</v>
      </c>
      <c r="K252" s="210">
        <v>0.20555555555555557</v>
      </c>
      <c r="M252" s="258" t="s">
        <v>136</v>
      </c>
      <c r="N252" s="204">
        <v>5</v>
      </c>
      <c r="O252" s="258" t="s">
        <v>136</v>
      </c>
      <c r="P252" s="206">
        <v>5</v>
      </c>
      <c r="Q252" s="204"/>
      <c r="R252" s="204"/>
      <c r="S252" s="258" t="s">
        <v>136</v>
      </c>
      <c r="T252" s="206">
        <v>5</v>
      </c>
      <c r="U252" s="258" t="s">
        <v>136</v>
      </c>
      <c r="V252" s="206">
        <v>5</v>
      </c>
      <c r="W252" s="204"/>
      <c r="X252" s="204"/>
      <c r="AC252" s="217">
        <f t="shared" si="34"/>
        <v>100</v>
      </c>
      <c r="AD252" s="219" t="s">
        <v>37</v>
      </c>
      <c r="AE252" s="194">
        <v>2</v>
      </c>
      <c r="AM252" s="259">
        <v>2</v>
      </c>
      <c r="AN252" s="221">
        <v>0.27</v>
      </c>
      <c r="AO252" s="222">
        <v>0.27</v>
      </c>
      <c r="AQ252" s="217">
        <f t="shared" si="30"/>
        <v>0.13500000000000001</v>
      </c>
      <c r="AS252" s="225" t="str">
        <f t="shared" si="26"/>
        <v>ok</v>
      </c>
      <c r="AT252" s="226" t="str">
        <f>IF(((SUM(AV252,AZ252,BD252,BH252,BL252,BP252,BT252,BX252,CB252,CF252,CJ252,CN252,CR252,CV252,CZ252,DD252,DH252,DL252,DP252,DT252,DX252,EB252,EF252,EJ252,EN252,ER252,EV252,EZ252,FD252,FH252,FL252,FP252,FT252,FX252,GB252,GF252,GJ252,GN252,GR252,GV252,GZ252,HD252,HH252,HL252,HP252,HT252,HX252,IB252,IF252,IJ252,IN252,IR252,IV252,IZ252,JD252,JH252,JL252,JP252,JT252,JX252,KB252,KF252,KJ252,KN252,KR252,KV252,KZ252,LD252,LH252,LL252,LP252,LT252,LX252,MB252,MF252,MJ252,MN252,MR252,MV252,MZ252,ND252,NH252,NL252,NP252,NT252,NX252,OB252,OF252,OJ252,ON252,OR252,OV252,OZ252,PD252,PH252,PL252,PP252,PT252,PX252,QB252,QF252,QJ252,QN252,QR252,QV252,QZ252,RD252,RH252,RL252,RP252,RT252,RX252,SB252,SF252,SJ252,SN252,SR252,SV252,SZ252,TD252,TH252,TL252,TP252,TT252,TX252,UB252,UF252,UJ252,UN252,UR252,UV252,UZ252,VD252,VH252,VL252,VP252,VT252,VX252,WB252,WF252,WJ252,WN252,WR252,WV252,WZ252,XD252,XH252,XL252,XP252,XT252,XX252,YB252,YF252,YJ252,YN252,YR252,YV252,YZ252,ZD252,ZH252,ZL252,ZP252,ZT252,ZX252,AAB252,AAF252,AAJ252,AAN252,AAR252,AAV252,AAZ252,ABD252,ABH252,ABL252,ABP252,ABT252,ABX252,ACB252,ACF252,ACJ252,ACN252,ACR252,ACV252,ACZ252,ADD252,ADH252,ADL252,ADP252,ADT252,ADX252,AEB252,AEF252,AEJ252,AEN252,AER252,AEV252,AEZ252,AFD252,AFH252,AFL252,AFP252,AFT252,AFX252,AGB252,AGF252,AGJ252,AGN252,AGR252,AGV252,AGZ252,AHD252,AHH252,AHL252,AHP252,AHT252,AHX252,AIB252,AIF252,AIJ252,AIN252,AIR252,AIV252,AIZ252,AJD252,AJH252,AJL252,AJP252,AJT252,AJX252,AKB252,AKF252,AKJ252,AKN252,AKR252,AKV252,AKZ252,ALD252,ALH252,ALL252,ALP252,ALT252,ALX252,AMB252,AMF252,AMJ252,AMN252,AMR252,AMV252,AMZ252,AND252,ANH252,ANL252,ANP252))+SUM((ANT252,ANX252,AOB252,AOF252,AOJ252)))=AN252,"ok","check")</f>
        <v>ok</v>
      </c>
      <c r="AV252" s="196">
        <v>0.17</v>
      </c>
      <c r="AW252" s="197">
        <v>2</v>
      </c>
      <c r="AX252" s="191" t="s">
        <v>601</v>
      </c>
      <c r="AY252" s="190" t="s">
        <v>602</v>
      </c>
      <c r="AZ252" s="196">
        <v>0.1</v>
      </c>
      <c r="BA252" s="197">
        <v>2</v>
      </c>
      <c r="BB252" s="191" t="s">
        <v>601</v>
      </c>
      <c r="BC252" s="190" t="s">
        <v>605</v>
      </c>
    </row>
    <row r="253" spans="1:1079" x14ac:dyDescent="0.25">
      <c r="A253" s="190">
        <v>242</v>
      </c>
      <c r="B253" s="205" t="s">
        <v>967</v>
      </c>
      <c r="C253" s="205" t="s">
        <v>1099</v>
      </c>
      <c r="D253" s="260">
        <v>42890</v>
      </c>
      <c r="E253" s="382" t="s">
        <v>838</v>
      </c>
      <c r="F253" s="205" t="s">
        <v>848</v>
      </c>
      <c r="G253" s="205" t="s">
        <v>849</v>
      </c>
      <c r="H253" s="260">
        <v>42890</v>
      </c>
      <c r="I253" s="260">
        <v>42890</v>
      </c>
      <c r="J253" s="210">
        <v>0.20833333333333334</v>
      </c>
      <c r="K253" s="210">
        <v>0.21805555555555556</v>
      </c>
      <c r="M253" s="212" t="s">
        <v>65</v>
      </c>
      <c r="N253" s="204">
        <v>5</v>
      </c>
      <c r="O253" s="214" t="s">
        <v>65</v>
      </c>
      <c r="P253" s="206">
        <v>5</v>
      </c>
      <c r="Q253" s="204"/>
      <c r="R253" s="204"/>
      <c r="S253" s="212" t="s">
        <v>65</v>
      </c>
      <c r="T253" s="206">
        <v>5</v>
      </c>
      <c r="U253" s="214" t="s">
        <v>65</v>
      </c>
      <c r="V253" s="206">
        <v>5</v>
      </c>
      <c r="W253" s="204"/>
      <c r="X253" s="204"/>
      <c r="AC253" s="217">
        <f t="shared" si="34"/>
        <v>100</v>
      </c>
      <c r="AD253" s="219" t="s">
        <v>37</v>
      </c>
      <c r="AE253" s="194">
        <v>1</v>
      </c>
      <c r="AM253" s="259">
        <v>1</v>
      </c>
      <c r="AN253" s="221">
        <v>0.15</v>
      </c>
      <c r="AQ253" s="217">
        <f t="shared" si="30"/>
        <v>0.15</v>
      </c>
      <c r="AS253" s="225" t="str">
        <f t="shared" si="26"/>
        <v>ok</v>
      </c>
      <c r="AT253" s="226" t="str">
        <f>IF(((SUM(AV253,AZ253,BD253,BH253,BL253,BP253,BT253,BX253,CB253,CF253,CJ253,CN253,CR253,CV253,CZ253,DD253,DH253,DL253,DP253,DT253,DX253,EB253,EF253,EJ253,EN253,ER253,EV253,EZ253,FD253,FH253,FL253,FP253,FT253,FX253,GB253,GF253,GJ253,GN253,GR253,GV253,GZ253,HD253,HH253,HL253,HP253,HT253,HX253,IB253,IF253,IJ253,IN253,IR253,IV253,IZ253,JD253,JH253,JL253,JP253,JT253,JX253,KB253,KF253,KJ253,KN253,KR253,KV253,KZ253,LD253,LH253,LL253,LP253,LT253,LX253,MB253,MF253,MJ253,MN253,MR253,MV253,MZ253,ND253,NH253,NL253,NP253,NT253,NX253,OB253,OF253,OJ253,ON253,OR253,OV253,OZ253,PD253,PH253,PL253,PP253,PT253,PX253,QB253,QF253,QJ253,QN253,QR253,QV253,QZ253,RD253,RH253,RL253,RP253,RT253,RX253,SB253,SF253,SJ253,SN253,SR253,SV253,SZ253,TD253,TH253,TL253,TP253,TT253,TX253,UB253,UF253,UJ253,UN253,UR253,UV253,UZ253,VD253,VH253,VL253,VP253,VT253,VX253,WB253,WF253,WJ253,WN253,WR253,WV253,WZ253,XD253,XH253,XL253,XP253,XT253,XX253,YB253,YF253,YJ253,YN253,YR253,YV253,YZ253,ZD253,ZH253,ZL253,ZP253,ZT253,ZX253,AAB253,AAF253,AAJ253,AAN253,AAR253,AAV253,AAZ253,ABD253,ABH253,ABL253,ABP253,ABT253,ABX253,ACB253,ACF253,ACJ253,ACN253,ACR253,ACV253,ACZ253,ADD253,ADH253,ADL253,ADP253,ADT253,ADX253,AEB253,AEF253,AEJ253,AEN253,AER253,AEV253,AEZ253,AFD253,AFH253,AFL253,AFP253,AFT253,AFX253,AGB253,AGF253,AGJ253,AGN253,AGR253,AGV253,AGZ253,AHD253,AHH253,AHL253,AHP253,AHT253,AHX253,AIB253,AIF253,AIJ253,AIN253,AIR253,AIV253,AIZ253,AJD253,AJH253,AJL253,AJP253,AJT253,AJX253,AKB253,AKF253,AKJ253,AKN253,AKR253,AKV253,AKZ253,ALD253,ALH253,ALL253,ALP253,ALT253,ALX253,AMB253,AMF253,AMJ253,AMN253,AMR253,AMV253,AMZ253,AND253,ANH253,ANL253,ANP253))+SUM((ANT253,ANX253,AOB253,AOF253,AOJ253)))=AN253,"ok","check")</f>
        <v>ok</v>
      </c>
      <c r="AV253" s="196">
        <v>0.15</v>
      </c>
      <c r="AW253" s="197">
        <v>5</v>
      </c>
      <c r="AX253" s="191" t="s">
        <v>604</v>
      </c>
      <c r="AY253" s="190" t="s">
        <v>602</v>
      </c>
    </row>
    <row r="254" spans="1:1079" x14ac:dyDescent="0.25">
      <c r="C254" s="318"/>
      <c r="E254" s="382" t="s">
        <v>839</v>
      </c>
      <c r="F254" s="205" t="s">
        <v>848</v>
      </c>
      <c r="G254" s="205" t="s">
        <v>849</v>
      </c>
      <c r="H254" s="260">
        <v>42890</v>
      </c>
      <c r="I254" s="260">
        <v>42890</v>
      </c>
      <c r="J254" s="210">
        <v>0.23472222222222219</v>
      </c>
      <c r="K254" s="210">
        <v>0.23958333333333334</v>
      </c>
      <c r="M254" s="204"/>
      <c r="N254" s="204"/>
      <c r="O254" s="204"/>
      <c r="P254" s="206"/>
      <c r="Q254" s="204"/>
      <c r="R254" s="204"/>
      <c r="S254" s="204"/>
      <c r="T254" s="206"/>
      <c r="U254" s="204"/>
      <c r="V254" s="206"/>
      <c r="W254" s="204"/>
      <c r="X254" s="204"/>
      <c r="AC254" s="217"/>
      <c r="AD254" s="219" t="s">
        <v>37</v>
      </c>
      <c r="AM254" s="259">
        <v>0</v>
      </c>
      <c r="AQ254" s="217"/>
      <c r="AS254" s="225" t="str">
        <f t="shared" si="26"/>
        <v>ok</v>
      </c>
      <c r="AT254" s="226" t="str">
        <f>IF(((SUM(AV254,AZ254,BD254,BH254,BL254,BP254,BT254,BX254,CB254,CF254,CJ254,CN254,CR254,CV254,CZ254,DD254,DH254,DL254,DP254,DT254,DX254,EB254,EF254,EJ254,EN254,ER254,EV254,EZ254,FD254,FH254,FL254,FP254,FT254,FX254,GB254,GF254,GJ254,GN254,GR254,GV254,GZ254,HD254,HH254,HL254,HP254,HT254,HX254,IB254,IF254,IJ254,IN254,IR254,IV254,IZ254,JD254,JH254,JL254,JP254,JT254,JX254,KB254,KF254,KJ254,KN254,KR254,KV254,KZ254,LD254,LH254,LL254,LP254,LT254,LX254,MB254,MF254,MJ254,MN254,MR254,MV254,MZ254,ND254,NH254,NL254,NP254,NT254,NX254,OB254,OF254,OJ254,ON254,OR254,OV254,OZ254,PD254,PH254,PL254,PP254,PT254,PX254,QB254,QF254,QJ254,QN254,QR254,QV254,QZ254,RD254,RH254,RL254,RP254,RT254,RX254,SB254,SF254,SJ254,SN254,SR254,SV254,SZ254,TD254,TH254,TL254,TP254,TT254,TX254,UB254,UF254,UJ254,UN254,UR254,UV254,UZ254,VD254,VH254,VL254,VP254,VT254,VX254,WB254,WF254,WJ254,WN254,WR254,WV254,WZ254,XD254,XH254,XL254,XP254,XT254,XX254,YB254,YF254,YJ254,YN254,YR254,YV254,YZ254,ZD254,ZH254,ZL254,ZP254,ZT254,ZX254,AAB254,AAF254,AAJ254,AAN254,AAR254,AAV254,AAZ254,ABD254,ABH254,ABL254,ABP254,ABT254,ABX254,ACB254,ACF254,ACJ254,ACN254,ACR254,ACV254,ACZ254,ADD254,ADH254,ADL254,ADP254,ADT254,ADX254,AEB254,AEF254,AEJ254,AEN254,AER254,AEV254,AEZ254,AFD254,AFH254,AFL254,AFP254,AFT254,AFX254,AGB254,AGF254,AGJ254,AGN254,AGR254,AGV254,AGZ254,AHD254,AHH254,AHL254,AHP254,AHT254,AHX254,AIB254,AIF254,AIJ254,AIN254,AIR254,AIV254,AIZ254,AJD254,AJH254,AJL254,AJP254,AJT254,AJX254,AKB254,AKF254,AKJ254,AKN254,AKR254,AKV254,AKZ254,ALD254,ALH254,ALL254,ALP254,ALT254,ALX254,AMB254,AMF254,AMJ254,AMN254,AMR254,AMV254,AMZ254,AND254,ANH254,ANL254,ANP254))+SUM((ANT254,ANX254,AOB254,AOF254,AOJ254)))=AN254,"ok","check")</f>
        <v>ok</v>
      </c>
      <c r="AU254" s="219" t="s">
        <v>1475</v>
      </c>
    </row>
    <row r="255" spans="1:1079" x14ac:dyDescent="0.25">
      <c r="A255" s="190">
        <v>243</v>
      </c>
      <c r="B255" s="205" t="s">
        <v>967</v>
      </c>
      <c r="C255" s="205" t="s">
        <v>1100</v>
      </c>
      <c r="D255" s="260">
        <v>42890</v>
      </c>
      <c r="E255" s="382" t="s">
        <v>838</v>
      </c>
      <c r="F255" s="205" t="s">
        <v>848</v>
      </c>
      <c r="G255" s="205" t="s">
        <v>849</v>
      </c>
      <c r="H255" s="260">
        <v>42890</v>
      </c>
      <c r="I255" s="260">
        <v>42890</v>
      </c>
      <c r="J255" s="210">
        <v>0.24513888888888888</v>
      </c>
      <c r="K255" s="210">
        <v>0.25277777777777777</v>
      </c>
      <c r="M255" s="258" t="s">
        <v>136</v>
      </c>
      <c r="N255" s="204">
        <v>5</v>
      </c>
      <c r="O255" s="258" t="s">
        <v>136</v>
      </c>
      <c r="P255" s="206">
        <v>5</v>
      </c>
      <c r="Q255" s="204"/>
      <c r="R255" s="204"/>
      <c r="S255" s="258" t="s">
        <v>136</v>
      </c>
      <c r="T255" s="206">
        <v>5</v>
      </c>
      <c r="U255" s="258" t="s">
        <v>136</v>
      </c>
      <c r="V255" s="206">
        <v>5</v>
      </c>
      <c r="W255" s="204"/>
      <c r="X255" s="204"/>
      <c r="AC255" s="217">
        <f t="shared" ref="AC255:AC274" si="39">(T255+V255+AA255)/(N255+P255)*100</f>
        <v>100</v>
      </c>
      <c r="AD255" s="219" t="s">
        <v>37</v>
      </c>
      <c r="AE255" s="194">
        <v>1</v>
      </c>
      <c r="AF255" s="194">
        <v>1</v>
      </c>
      <c r="AM255" s="259">
        <v>2</v>
      </c>
      <c r="AN255" s="221">
        <v>0.43</v>
      </c>
      <c r="AO255" s="222">
        <v>0.43</v>
      </c>
      <c r="AQ255" s="217">
        <f t="shared" si="30"/>
        <v>0.215</v>
      </c>
      <c r="AS255" s="225" t="str">
        <f t="shared" si="26"/>
        <v>ok</v>
      </c>
      <c r="AT255" s="226" t="str">
        <f>IF(((SUM(AV255,AZ255,BD255,BH255,BL255,BP255,BT255,BX255,CB255,CF255,CJ255,CN255,CR255,CV255,CZ255,DD255,DH255,DL255,DP255,DT255,DX255,EB255,EF255,EJ255,EN255,ER255,EV255,EZ255,FD255,FH255,FL255,FP255,FT255,FX255,GB255,GF255,GJ255,GN255,GR255,GV255,GZ255,HD255,HH255,HL255,HP255,HT255,HX255,IB255,IF255,IJ255,IN255,IR255,IV255,IZ255,JD255,JH255,JL255,JP255,JT255,JX255,KB255,KF255,KJ255,KN255,KR255,KV255,KZ255,LD255,LH255,LL255,LP255,LT255,LX255,MB255,MF255,MJ255,MN255,MR255,MV255,MZ255,ND255,NH255,NL255,NP255,NT255,NX255,OB255,OF255,OJ255,ON255,OR255,OV255,OZ255,PD255,PH255,PL255,PP255,PT255,PX255,QB255,QF255,QJ255,QN255,QR255,QV255,QZ255,RD255,RH255,RL255,RP255,RT255,RX255,SB255,SF255,SJ255,SN255,SR255,SV255,SZ255,TD255,TH255,TL255,TP255,TT255,TX255,UB255,UF255,UJ255,UN255,UR255,UV255,UZ255,VD255,VH255,VL255,VP255,VT255,VX255,WB255,WF255,WJ255,WN255,WR255,WV255,WZ255,XD255,XH255,XL255,XP255,XT255,XX255,YB255,YF255,YJ255,YN255,YR255,YV255,YZ255,ZD255,ZH255,ZL255,ZP255,ZT255,ZX255,AAB255,AAF255,AAJ255,AAN255,AAR255,AAV255,AAZ255,ABD255,ABH255,ABL255,ABP255,ABT255,ABX255,ACB255,ACF255,ACJ255,ACN255,ACR255,ACV255,ACZ255,ADD255,ADH255,ADL255,ADP255,ADT255,ADX255,AEB255,AEF255,AEJ255,AEN255,AER255,AEV255,AEZ255,AFD255,AFH255,AFL255,AFP255,AFT255,AFX255,AGB255,AGF255,AGJ255,AGN255,AGR255,AGV255,AGZ255,AHD255,AHH255,AHL255,AHP255,AHT255,AHX255,AIB255,AIF255,AIJ255,AIN255,AIR255,AIV255,AIZ255,AJD255,AJH255,AJL255,AJP255,AJT255,AJX255,AKB255,AKF255,AKJ255,AKN255,AKR255,AKV255,AKZ255,ALD255,ALH255,ALL255,ALP255,ALT255,ALX255,AMB255,AMF255,AMJ255,AMN255,AMR255,AMV255,AMZ255,AND255,ANH255,ANL255,ANP255))+SUM((ANT255,ANX255,AOB255,AOF255,AOJ255)))=AN255,"ok","check")</f>
        <v>ok</v>
      </c>
      <c r="AV255" s="196">
        <v>0.35</v>
      </c>
      <c r="AW255" s="197">
        <v>4</v>
      </c>
      <c r="AX255" s="191" t="s">
        <v>601</v>
      </c>
      <c r="AY255" s="190" t="s">
        <v>602</v>
      </c>
      <c r="AZ255" s="196">
        <v>0.08</v>
      </c>
      <c r="BA255" s="197">
        <v>4</v>
      </c>
      <c r="BB255" s="191" t="s">
        <v>608</v>
      </c>
      <c r="BC255" s="190" t="s">
        <v>602</v>
      </c>
    </row>
    <row r="256" spans="1:1079" x14ac:dyDescent="0.25">
      <c r="A256" s="190">
        <v>244</v>
      </c>
      <c r="B256" s="205" t="s">
        <v>967</v>
      </c>
      <c r="C256" s="205" t="s">
        <v>1101</v>
      </c>
      <c r="D256" s="260">
        <v>42890</v>
      </c>
      <c r="E256" s="382" t="s">
        <v>838</v>
      </c>
      <c r="F256" s="205" t="s">
        <v>848</v>
      </c>
      <c r="G256" s="205" t="s">
        <v>849</v>
      </c>
      <c r="H256" s="260">
        <v>42890</v>
      </c>
      <c r="I256" s="260">
        <v>42890</v>
      </c>
      <c r="J256" s="210">
        <v>0.25833333333333336</v>
      </c>
      <c r="K256" s="210">
        <v>0.26180555555555557</v>
      </c>
      <c r="M256" s="212" t="s">
        <v>65</v>
      </c>
      <c r="N256" s="204">
        <v>5</v>
      </c>
      <c r="O256" s="214" t="s">
        <v>65</v>
      </c>
      <c r="P256" s="206">
        <v>5</v>
      </c>
      <c r="Q256" s="204"/>
      <c r="R256" s="204"/>
      <c r="S256" s="212" t="s">
        <v>65</v>
      </c>
      <c r="T256" s="206">
        <v>5</v>
      </c>
      <c r="U256" s="214" t="s">
        <v>65</v>
      </c>
      <c r="V256" s="206">
        <v>5</v>
      </c>
      <c r="W256" s="204"/>
      <c r="X256" s="204"/>
      <c r="AC256" s="217">
        <f t="shared" si="39"/>
        <v>100</v>
      </c>
      <c r="AD256" s="219" t="s">
        <v>37</v>
      </c>
      <c r="AM256" s="259">
        <v>0</v>
      </c>
      <c r="AQ256" s="217"/>
      <c r="AS256" s="225" t="str">
        <f t="shared" si="26"/>
        <v>ok</v>
      </c>
      <c r="AT256" s="226" t="str">
        <f>IF(((SUM(AV256,AZ256,BD256,BH256,BL256,BP256,BT256,BX256,CB256,CF256,CJ256,CN256,CR256,CV256,CZ256,DD256,DH256,DL256,DP256,DT256,DX256,EB256,EF256,EJ256,EN256,ER256,EV256,EZ256,FD256,FH256,FL256,FP256,FT256,FX256,GB256,GF256,GJ256,GN256,GR256,GV256,GZ256,HD256,HH256,HL256,HP256,HT256,HX256,IB256,IF256,IJ256,IN256,IR256,IV256,IZ256,JD256,JH256,JL256,JP256,JT256,JX256,KB256,KF256,KJ256,KN256,KR256,KV256,KZ256,LD256,LH256,LL256,LP256,LT256,LX256,MB256,MF256,MJ256,MN256,MR256,MV256,MZ256,ND256,NH256,NL256,NP256,NT256,NX256,OB256,OF256,OJ256,ON256,OR256,OV256,OZ256,PD256,PH256,PL256,PP256,PT256,PX256,QB256,QF256,QJ256,QN256,QR256,QV256,QZ256,RD256,RH256,RL256,RP256,RT256,RX256,SB256,SF256,SJ256,SN256,SR256,SV256,SZ256,TD256,TH256,TL256,TP256,TT256,TX256,UB256,UF256,UJ256,UN256,UR256,UV256,UZ256,VD256,VH256,VL256,VP256,VT256,VX256,WB256,WF256,WJ256,WN256,WR256,WV256,WZ256,XD256,XH256,XL256,XP256,XT256,XX256,YB256,YF256,YJ256,YN256,YR256,YV256,YZ256,ZD256,ZH256,ZL256,ZP256,ZT256,ZX256,AAB256,AAF256,AAJ256,AAN256,AAR256,AAV256,AAZ256,ABD256,ABH256,ABL256,ABP256,ABT256,ABX256,ACB256,ACF256,ACJ256,ACN256,ACR256,ACV256,ACZ256,ADD256,ADH256,ADL256,ADP256,ADT256,ADX256,AEB256,AEF256,AEJ256,AEN256,AER256,AEV256,AEZ256,AFD256,AFH256,AFL256,AFP256,AFT256,AFX256,AGB256,AGF256,AGJ256,AGN256,AGR256,AGV256,AGZ256,AHD256,AHH256,AHL256,AHP256,AHT256,AHX256,AIB256,AIF256,AIJ256,AIN256,AIR256,AIV256,AIZ256,AJD256,AJH256,AJL256,AJP256,AJT256,AJX256,AKB256,AKF256,AKJ256,AKN256,AKR256,AKV256,AKZ256,ALD256,ALH256,ALL256,ALP256,ALT256,ALX256,AMB256,AMF256,AMJ256,AMN256,AMR256,AMV256,AMZ256,AND256,ANH256,ANL256,ANP256))+SUM((ANT256,ANX256,AOB256,AOF256,AOJ256)))=AN256,"ok","check")</f>
        <v>ok</v>
      </c>
    </row>
    <row r="257" spans="1:51" x14ac:dyDescent="0.25">
      <c r="A257" s="190">
        <v>245</v>
      </c>
      <c r="B257" s="205" t="s">
        <v>967</v>
      </c>
      <c r="C257" s="205" t="s">
        <v>1102</v>
      </c>
      <c r="D257" s="260">
        <v>42890</v>
      </c>
      <c r="E257" s="382" t="s">
        <v>838</v>
      </c>
      <c r="F257" s="205" t="s">
        <v>848</v>
      </c>
      <c r="G257" s="205" t="s">
        <v>849</v>
      </c>
      <c r="H257" s="260">
        <v>42890</v>
      </c>
      <c r="I257" s="260">
        <v>42890</v>
      </c>
      <c r="J257" s="210">
        <v>0.27291666666666664</v>
      </c>
      <c r="K257" s="210">
        <v>0.27569444444444446</v>
      </c>
      <c r="M257" s="258" t="s">
        <v>136</v>
      </c>
      <c r="N257" s="204">
        <v>5</v>
      </c>
      <c r="O257" s="258" t="s">
        <v>136</v>
      </c>
      <c r="P257" s="206">
        <v>5</v>
      </c>
      <c r="Q257" s="204"/>
      <c r="R257" s="204"/>
      <c r="S257" s="258" t="s">
        <v>136</v>
      </c>
      <c r="T257" s="206">
        <v>5</v>
      </c>
      <c r="U257" s="258" t="s">
        <v>136</v>
      </c>
      <c r="V257" s="206">
        <v>5</v>
      </c>
      <c r="W257" s="204"/>
      <c r="X257" s="204"/>
      <c r="AC257" s="217">
        <f t="shared" si="39"/>
        <v>100</v>
      </c>
      <c r="AD257" s="219" t="s">
        <v>37</v>
      </c>
      <c r="AM257" s="259">
        <v>0</v>
      </c>
      <c r="AQ257" s="217"/>
      <c r="AS257" s="225" t="str">
        <f t="shared" si="26"/>
        <v>ok</v>
      </c>
      <c r="AT257" s="226" t="str">
        <f>IF(((SUM(AV257,AZ257,BD257,BH257,BL257,BP257,BT257,BX257,CB257,CF257,CJ257,CN257,CR257,CV257,CZ257,DD257,DH257,DL257,DP257,DT257,DX257,EB257,EF257,EJ257,EN257,ER257,EV257,EZ257,FD257,FH257,FL257,FP257,FT257,FX257,GB257,GF257,GJ257,GN257,GR257,GV257,GZ257,HD257,HH257,HL257,HP257,HT257,HX257,IB257,IF257,IJ257,IN257,IR257,IV257,IZ257,JD257,JH257,JL257,JP257,JT257,JX257,KB257,KF257,KJ257,KN257,KR257,KV257,KZ257,LD257,LH257,LL257,LP257,LT257,LX257,MB257,MF257,MJ257,MN257,MR257,MV257,MZ257,ND257,NH257,NL257,NP257,NT257,NX257,OB257,OF257,OJ257,ON257,OR257,OV257,OZ257,PD257,PH257,PL257,PP257,PT257,PX257,QB257,QF257,QJ257,QN257,QR257,QV257,QZ257,RD257,RH257,RL257,RP257,RT257,RX257,SB257,SF257,SJ257,SN257,SR257,SV257,SZ257,TD257,TH257,TL257,TP257,TT257,TX257,UB257,UF257,UJ257,UN257,UR257,UV257,UZ257,VD257,VH257,VL257,VP257,VT257,VX257,WB257,WF257,WJ257,WN257,WR257,WV257,WZ257,XD257,XH257,XL257,XP257,XT257,XX257,YB257,YF257,YJ257,YN257,YR257,YV257,YZ257,ZD257,ZH257,ZL257,ZP257,ZT257,ZX257,AAB257,AAF257,AAJ257,AAN257,AAR257,AAV257,AAZ257,ABD257,ABH257,ABL257,ABP257,ABT257,ABX257,ACB257,ACF257,ACJ257,ACN257,ACR257,ACV257,ACZ257,ADD257,ADH257,ADL257,ADP257,ADT257,ADX257,AEB257,AEF257,AEJ257,AEN257,AER257,AEV257,AEZ257,AFD257,AFH257,AFL257,AFP257,AFT257,AFX257,AGB257,AGF257,AGJ257,AGN257,AGR257,AGV257,AGZ257,AHD257,AHH257,AHL257,AHP257,AHT257,AHX257,AIB257,AIF257,AIJ257,AIN257,AIR257,AIV257,AIZ257,AJD257,AJH257,AJL257,AJP257,AJT257,AJX257,AKB257,AKF257,AKJ257,AKN257,AKR257,AKV257,AKZ257,ALD257,ALH257,ALL257,ALP257,ALT257,ALX257,AMB257,AMF257,AMJ257,AMN257,AMR257,AMV257,AMZ257,AND257,ANH257,ANL257,ANP257))+SUM((ANT257,ANX257,AOB257,AOF257,AOJ257)))=AN257,"ok","check")</f>
        <v>ok</v>
      </c>
    </row>
    <row r="258" spans="1:51" x14ac:dyDescent="0.25">
      <c r="A258" s="190">
        <v>246</v>
      </c>
      <c r="B258" s="205" t="s">
        <v>967</v>
      </c>
      <c r="C258" s="205" t="s">
        <v>1103</v>
      </c>
      <c r="D258" s="260">
        <v>42890</v>
      </c>
      <c r="E258" s="382" t="s">
        <v>838</v>
      </c>
      <c r="F258" s="205" t="s">
        <v>851</v>
      </c>
      <c r="G258" s="205" t="s">
        <v>878</v>
      </c>
      <c r="H258" s="260">
        <v>42890</v>
      </c>
      <c r="I258" s="260">
        <v>42890</v>
      </c>
      <c r="J258" s="210">
        <v>0.30694444444444441</v>
      </c>
      <c r="K258" s="210">
        <v>0.31805555555555554</v>
      </c>
      <c r="M258" s="212" t="s">
        <v>65</v>
      </c>
      <c r="N258" s="204">
        <v>5</v>
      </c>
      <c r="O258" s="214" t="s">
        <v>65</v>
      </c>
      <c r="P258" s="206">
        <v>5</v>
      </c>
      <c r="Q258" s="204"/>
      <c r="R258" s="204"/>
      <c r="S258" s="212" t="s">
        <v>65</v>
      </c>
      <c r="T258" s="206">
        <v>5</v>
      </c>
      <c r="U258" s="214" t="s">
        <v>65</v>
      </c>
      <c r="V258" s="206">
        <v>5</v>
      </c>
      <c r="W258" s="204"/>
      <c r="X258" s="204"/>
      <c r="AC258" s="217">
        <f t="shared" si="39"/>
        <v>100</v>
      </c>
      <c r="AD258" s="219" t="s">
        <v>37</v>
      </c>
      <c r="AM258" s="259">
        <v>0</v>
      </c>
      <c r="AQ258" s="217"/>
      <c r="AS258" s="225" t="str">
        <f t="shared" si="26"/>
        <v>ok</v>
      </c>
      <c r="AT258" s="226" t="str">
        <f>IF(((SUM(AV258,AZ258,BD258,BH258,BL258,BP258,BT258,BX258,CB258,CF258,CJ258,CN258,CR258,CV258,CZ258,DD258,DH258,DL258,DP258,DT258,DX258,EB258,EF258,EJ258,EN258,ER258,EV258,EZ258,FD258,FH258,FL258,FP258,FT258,FX258,GB258,GF258,GJ258,GN258,GR258,GV258,GZ258,HD258,HH258,HL258,HP258,HT258,HX258,IB258,IF258,IJ258,IN258,IR258,IV258,IZ258,JD258,JH258,JL258,JP258,JT258,JX258,KB258,KF258,KJ258,KN258,KR258,KV258,KZ258,LD258,LH258,LL258,LP258,LT258,LX258,MB258,MF258,MJ258,MN258,MR258,MV258,MZ258,ND258,NH258,NL258,NP258,NT258,NX258,OB258,OF258,OJ258,ON258,OR258,OV258,OZ258,PD258,PH258,PL258,PP258,PT258,PX258,QB258,QF258,QJ258,QN258,QR258,QV258,QZ258,RD258,RH258,RL258,RP258,RT258,RX258,SB258,SF258,SJ258,SN258,SR258,SV258,SZ258,TD258,TH258,TL258,TP258,TT258,TX258,UB258,UF258,UJ258,UN258,UR258,UV258,UZ258,VD258,VH258,VL258,VP258,VT258,VX258,WB258,WF258,WJ258,WN258,WR258,WV258,WZ258,XD258,XH258,XL258,XP258,XT258,XX258,YB258,YF258,YJ258,YN258,YR258,YV258,YZ258,ZD258,ZH258,ZL258,ZP258,ZT258,ZX258,AAB258,AAF258,AAJ258,AAN258,AAR258,AAV258,AAZ258,ABD258,ABH258,ABL258,ABP258,ABT258,ABX258,ACB258,ACF258,ACJ258,ACN258,ACR258,ACV258,ACZ258,ADD258,ADH258,ADL258,ADP258,ADT258,ADX258,AEB258,AEF258,AEJ258,AEN258,AER258,AEV258,AEZ258,AFD258,AFH258,AFL258,AFP258,AFT258,AFX258,AGB258,AGF258,AGJ258,AGN258,AGR258,AGV258,AGZ258,AHD258,AHH258,AHL258,AHP258,AHT258,AHX258,AIB258,AIF258,AIJ258,AIN258,AIR258,AIV258,AIZ258,AJD258,AJH258,AJL258,AJP258,AJT258,AJX258,AKB258,AKF258,AKJ258,AKN258,AKR258,AKV258,AKZ258,ALD258,ALH258,ALL258,ALP258,ALT258,ALX258,AMB258,AMF258,AMJ258,AMN258,AMR258,AMV258,AMZ258,AND258,ANH258,ANL258,ANP258))+SUM((ANT258,ANX258,AOB258,AOF258,AOJ258)))=AN258,"ok","check")</f>
        <v>ok</v>
      </c>
    </row>
    <row r="259" spans="1:51" x14ac:dyDescent="0.25">
      <c r="A259" s="190">
        <v>247</v>
      </c>
      <c r="B259" s="205" t="s">
        <v>967</v>
      </c>
      <c r="C259" s="205" t="s">
        <v>1104</v>
      </c>
      <c r="D259" s="260">
        <v>42890</v>
      </c>
      <c r="E259" s="382" t="s">
        <v>838</v>
      </c>
      <c r="F259" s="205" t="s">
        <v>851</v>
      </c>
      <c r="G259" s="205" t="s">
        <v>878</v>
      </c>
      <c r="H259" s="260">
        <v>42890</v>
      </c>
      <c r="I259" s="260">
        <v>42890</v>
      </c>
      <c r="J259" s="210">
        <v>0.31944444444444448</v>
      </c>
      <c r="K259" s="210">
        <v>0.33055555555555555</v>
      </c>
      <c r="M259" s="258" t="s">
        <v>136</v>
      </c>
      <c r="N259" s="204">
        <v>5</v>
      </c>
      <c r="O259" s="258" t="s">
        <v>136</v>
      </c>
      <c r="P259" s="206">
        <v>5</v>
      </c>
      <c r="Q259" s="204"/>
      <c r="R259" s="204"/>
      <c r="S259" s="258" t="s">
        <v>136</v>
      </c>
      <c r="T259" s="206">
        <v>5</v>
      </c>
      <c r="U259" s="258" t="s">
        <v>136</v>
      </c>
      <c r="V259" s="206">
        <v>5</v>
      </c>
      <c r="W259" s="204"/>
      <c r="X259" s="204"/>
      <c r="AC259" s="217">
        <f t="shared" si="39"/>
        <v>100</v>
      </c>
      <c r="AD259" s="219" t="s">
        <v>37</v>
      </c>
      <c r="AE259" s="194">
        <v>1</v>
      </c>
      <c r="AM259" s="259">
        <v>1</v>
      </c>
      <c r="AN259" s="221">
        <v>0.05</v>
      </c>
      <c r="AQ259" s="217">
        <f t="shared" si="30"/>
        <v>0.05</v>
      </c>
      <c r="AS259" s="225" t="str">
        <f t="shared" si="26"/>
        <v>ok</v>
      </c>
      <c r="AT259" s="226" t="str">
        <f>IF(((SUM(AV259,AZ259,BD259,BH259,BL259,BP259,BT259,BX259,CB259,CF259,CJ259,CN259,CR259,CV259,CZ259,DD259,DH259,DL259,DP259,DT259,DX259,EB259,EF259,EJ259,EN259,ER259,EV259,EZ259,FD259,FH259,FL259,FP259,FT259,FX259,GB259,GF259,GJ259,GN259,GR259,GV259,GZ259,HD259,HH259,HL259,HP259,HT259,HX259,IB259,IF259,IJ259,IN259,IR259,IV259,IZ259,JD259,JH259,JL259,JP259,JT259,JX259,KB259,KF259,KJ259,KN259,KR259,KV259,KZ259,LD259,LH259,LL259,LP259,LT259,LX259,MB259,MF259,MJ259,MN259,MR259,MV259,MZ259,ND259,NH259,NL259,NP259,NT259,NX259,OB259,OF259,OJ259,ON259,OR259,OV259,OZ259,PD259,PH259,PL259,PP259,PT259,PX259,QB259,QF259,QJ259,QN259,QR259,QV259,QZ259,RD259,RH259,RL259,RP259,RT259,RX259,SB259,SF259,SJ259,SN259,SR259,SV259,SZ259,TD259,TH259,TL259,TP259,TT259,TX259,UB259,UF259,UJ259,UN259,UR259,UV259,UZ259,VD259,VH259,VL259,VP259,VT259,VX259,WB259,WF259,WJ259,WN259,WR259,WV259,WZ259,XD259,XH259,XL259,XP259,XT259,XX259,YB259,YF259,YJ259,YN259,YR259,YV259,YZ259,ZD259,ZH259,ZL259,ZP259,ZT259,ZX259,AAB259,AAF259,AAJ259,AAN259,AAR259,AAV259,AAZ259,ABD259,ABH259,ABL259,ABP259,ABT259,ABX259,ACB259,ACF259,ACJ259,ACN259,ACR259,ACV259,ACZ259,ADD259,ADH259,ADL259,ADP259,ADT259,ADX259,AEB259,AEF259,AEJ259,AEN259,AER259,AEV259,AEZ259,AFD259,AFH259,AFL259,AFP259,AFT259,AFX259,AGB259,AGF259,AGJ259,AGN259,AGR259,AGV259,AGZ259,AHD259,AHH259,AHL259,AHP259,AHT259,AHX259,AIB259,AIF259,AIJ259,AIN259,AIR259,AIV259,AIZ259,AJD259,AJH259,AJL259,AJP259,AJT259,AJX259,AKB259,AKF259,AKJ259,AKN259,AKR259,AKV259,AKZ259,ALD259,ALH259,ALL259,ALP259,ALT259,ALX259,AMB259,AMF259,AMJ259,AMN259,AMR259,AMV259,AMZ259,AND259,ANH259,ANL259,ANP259))+SUM((ANT259,ANX259,AOB259,AOF259,AOJ259)))=AN259,"ok","check")</f>
        <v>ok</v>
      </c>
      <c r="AV259" s="196">
        <v>0.05</v>
      </c>
      <c r="AW259" s="197">
        <v>4</v>
      </c>
      <c r="AX259" s="197" t="s">
        <v>608</v>
      </c>
      <c r="AY259" s="190" t="s">
        <v>602</v>
      </c>
    </row>
    <row r="260" spans="1:51" x14ac:dyDescent="0.25">
      <c r="A260" s="190">
        <v>248</v>
      </c>
      <c r="B260" s="205" t="s">
        <v>967</v>
      </c>
      <c r="C260" s="264" t="s">
        <v>1105</v>
      </c>
      <c r="D260" s="260">
        <v>42890</v>
      </c>
      <c r="E260" s="382" t="s">
        <v>838</v>
      </c>
      <c r="F260" s="205" t="s">
        <v>851</v>
      </c>
      <c r="G260" s="205" t="s">
        <v>878</v>
      </c>
      <c r="H260" s="260">
        <v>42890</v>
      </c>
      <c r="I260" s="260">
        <v>42890</v>
      </c>
      <c r="J260" s="210">
        <v>0.33333333333333331</v>
      </c>
      <c r="K260" s="210">
        <v>0.34375</v>
      </c>
      <c r="M260" s="212" t="s">
        <v>65</v>
      </c>
      <c r="N260" s="204">
        <v>5</v>
      </c>
      <c r="O260" s="214" t="s">
        <v>65</v>
      </c>
      <c r="P260" s="206">
        <v>5</v>
      </c>
      <c r="Q260" s="204"/>
      <c r="R260" s="204"/>
      <c r="S260" s="212" t="s">
        <v>65</v>
      </c>
      <c r="T260" s="206">
        <v>5</v>
      </c>
      <c r="U260" s="214" t="s">
        <v>65</v>
      </c>
      <c r="V260" s="206">
        <v>4</v>
      </c>
      <c r="W260" s="204"/>
      <c r="X260" s="204"/>
      <c r="AC260" s="217">
        <f t="shared" si="39"/>
        <v>90</v>
      </c>
      <c r="AD260" s="219" t="s">
        <v>37</v>
      </c>
      <c r="AM260" s="259">
        <v>0</v>
      </c>
      <c r="AQ260" s="217"/>
      <c r="AS260" s="225" t="str">
        <f t="shared" ref="AS260:AS323" si="40">IF(((COUNT(AV260,AZ260,BD260,BH260,BL260,BP260,BT260,BX260,CB260,CF260,CJ260,CN260,CR260,CV260,CZ260,DD260,DH260,DL260,DP260,DT260,DX260,EB260,EF260,EJ260,EN260,ER260,EV260,EZ260,FD260,FH260,FL260,FP260,FT260,FX260,GB260,GF260,GJ260,GN260,GR260,GV260,GZ260,HD260,HH260,HL260,HP260,HT260,HX260,IB260,IF260,IJ260,IN260,IR260,IV260,IZ260,JD260,JH260,JL260,JP260,JT260,JX260,KB260,KF260,KJ260,KN260,KR260,KV260,KZ260,LD260,LH260,LL260,LP260,LT260,LX260,MB260,MF260,MJ260,MN260,MR260,MV260,MZ260,ND260,NH260,NL260,NP260,NT260,NX260,OB260,OF260,OJ260,ON260,OR260,OV260,OZ260,PD260,PH260,PL260,PP260,PT260,PX260,QB260,QF260,QJ260,QN260,QR260,QV260,QZ260,RD260,RH260,RL260,RP260,RT260,RX260,SB260,SF260,SJ260,SN260,SR260,SV260,SZ260,TD260,TH260,TL260,TP260,TT260,TX260,UB260,UF260,UJ260,UN260,UR260,UV260,UZ260,VD260,VH260,VL260,VP260,VT260,VX260,WB260,WF260,WJ260,WN260,WR260,WV260,WZ260,XD260,XH260,XL260,XP260,XT260,XX260,YB260,YF260,YJ260,YN260,YR260,YV260,YZ260,ZD260,ZH260,ZL260,ZP260,ZT260,ZX260,AAB260,AAF260,AAJ260,AAN260,AAR260,AAV260,AAZ260,ABD260,ABH260,ABL260,ABP260,ABT260,ABX260,ACB260,ACF260,ACJ260,ACN260,ACR260,ACV260,ACZ260,ADD260,ADH260,ADL260,ADP260,ADT260,ADX260,AEB260,AEF260,AEJ260,AEN260,AER260,AEV260,AEZ260,AFD260,AFH260,AFL260,AFP260,AFT260,AFX260,AGB260,AGF260,AGJ260,AGN260,AGR260,AGV260,AGZ260,AHD260,AHH260,AHL260,AHP260,AHT260,AHX260,AIB260,AIF260,AIJ260,AIN260,AIR260,AIV260,AIZ260,AJD260,AJH260,AJL260,AJP260,AJT260,AJX260,AKB260,AKF260,AKJ260,AKN260,AKR260,AKV260,AKZ260,ALD260,ALH260,ALL260,ALP260,ALT260,ALX260,AMB260,AMF260,AMJ260,AMN260,AMR260,AMV260,AMZ260,AND260,ANH260,ANL260,ANP260,ANT260,ANX260)+COUNT(AOB260,AOF260,AOJ260)))=AM260,"ok","check")</f>
        <v>ok</v>
      </c>
      <c r="AT260" s="226" t="str">
        <f>IF(((SUM(AV260,AZ260,BD260,BH260,BL260,BP260,BT260,BX260,CB260,CF260,CJ260,CN260,CR260,CV260,CZ260,DD260,DH260,DL260,DP260,DT260,DX260,EB260,EF260,EJ260,EN260,ER260,EV260,EZ260,FD260,FH260,FL260,FP260,FT260,FX260,GB260,GF260,GJ260,GN260,GR260,GV260,GZ260,HD260,HH260,HL260,HP260,HT260,HX260,IB260,IF260,IJ260,IN260,IR260,IV260,IZ260,JD260,JH260,JL260,JP260,JT260,JX260,KB260,KF260,KJ260,KN260,KR260,KV260,KZ260,LD260,LH260,LL260,LP260,LT260,LX260,MB260,MF260,MJ260,MN260,MR260,MV260,MZ260,ND260,NH260,NL260,NP260,NT260,NX260,OB260,OF260,OJ260,ON260,OR260,OV260,OZ260,PD260,PH260,PL260,PP260,PT260,PX260,QB260,QF260,QJ260,QN260,QR260,QV260,QZ260,RD260,RH260,RL260,RP260,RT260,RX260,SB260,SF260,SJ260,SN260,SR260,SV260,SZ260,TD260,TH260,TL260,TP260,TT260,TX260,UB260,UF260,UJ260,UN260,UR260,UV260,UZ260,VD260,VH260,VL260,VP260,VT260,VX260,WB260,WF260,WJ260,WN260,WR260,WV260,WZ260,XD260,XH260,XL260,XP260,XT260,XX260,YB260,YF260,YJ260,YN260,YR260,YV260,YZ260,ZD260,ZH260,ZL260,ZP260,ZT260,ZX260,AAB260,AAF260,AAJ260,AAN260,AAR260,AAV260,AAZ260,ABD260,ABH260,ABL260,ABP260,ABT260,ABX260,ACB260,ACF260,ACJ260,ACN260,ACR260,ACV260,ACZ260,ADD260,ADH260,ADL260,ADP260,ADT260,ADX260,AEB260,AEF260,AEJ260,AEN260,AER260,AEV260,AEZ260,AFD260,AFH260,AFL260,AFP260,AFT260,AFX260,AGB260,AGF260,AGJ260,AGN260,AGR260,AGV260,AGZ260,AHD260,AHH260,AHL260,AHP260,AHT260,AHX260,AIB260,AIF260,AIJ260,AIN260,AIR260,AIV260,AIZ260,AJD260,AJH260,AJL260,AJP260,AJT260,AJX260,AKB260,AKF260,AKJ260,AKN260,AKR260,AKV260,AKZ260,ALD260,ALH260,ALL260,ALP260,ALT260,ALX260,AMB260,AMF260,AMJ260,AMN260,AMR260,AMV260,AMZ260,AND260,ANH260,ANL260,ANP260))+SUM((ANT260,ANX260,AOB260,AOF260,AOJ260)))=AN260,"ok","check")</f>
        <v>ok</v>
      </c>
    </row>
    <row r="261" spans="1:51" x14ac:dyDescent="0.25">
      <c r="A261" s="190">
        <v>249</v>
      </c>
      <c r="B261" s="205" t="s">
        <v>967</v>
      </c>
      <c r="C261" s="264" t="s">
        <v>1106</v>
      </c>
      <c r="D261" s="260">
        <v>42890</v>
      </c>
      <c r="E261" s="382" t="s">
        <v>838</v>
      </c>
      <c r="F261" s="205" t="s">
        <v>851</v>
      </c>
      <c r="G261" s="205" t="s">
        <v>878</v>
      </c>
      <c r="H261" s="260">
        <v>42890</v>
      </c>
      <c r="I261" s="260">
        <v>42890</v>
      </c>
      <c r="J261" s="210">
        <v>0.34930555555555554</v>
      </c>
      <c r="K261" s="210">
        <v>0.35416666666666669</v>
      </c>
      <c r="M261" s="258" t="s">
        <v>136</v>
      </c>
      <c r="N261" s="204">
        <v>5</v>
      </c>
      <c r="O261" s="258" t="s">
        <v>136</v>
      </c>
      <c r="P261" s="206">
        <v>5</v>
      </c>
      <c r="Q261" s="204"/>
      <c r="R261" s="204"/>
      <c r="S261" s="258" t="s">
        <v>136</v>
      </c>
      <c r="T261" s="206">
        <v>5</v>
      </c>
      <c r="U261" s="258" t="s">
        <v>136</v>
      </c>
      <c r="V261" s="206">
        <v>5</v>
      </c>
      <c r="W261" s="204"/>
      <c r="X261" s="204"/>
      <c r="Y261" s="261" t="s">
        <v>65</v>
      </c>
      <c r="Z261" s="216" t="s">
        <v>13</v>
      </c>
      <c r="AA261" s="216">
        <v>1</v>
      </c>
      <c r="AB261" s="216" t="s">
        <v>1105</v>
      </c>
      <c r="AC261" s="217">
        <f t="shared" si="39"/>
        <v>110.00000000000001</v>
      </c>
      <c r="AD261" s="219" t="s">
        <v>37</v>
      </c>
      <c r="AM261" s="259">
        <v>0</v>
      </c>
      <c r="AQ261" s="217"/>
      <c r="AS261" s="225" t="str">
        <f t="shared" si="40"/>
        <v>ok</v>
      </c>
      <c r="AT261" s="226" t="str">
        <f>IF(((SUM(AV261,AZ261,BD261,BH261,BL261,BP261,BT261,BX261,CB261,CF261,CJ261,CN261,CR261,CV261,CZ261,DD261,DH261,DL261,DP261,DT261,DX261,EB261,EF261,EJ261,EN261,ER261,EV261,EZ261,FD261,FH261,FL261,FP261,FT261,FX261,GB261,GF261,GJ261,GN261,GR261,GV261,GZ261,HD261,HH261,HL261,HP261,HT261,HX261,IB261,IF261,IJ261,IN261,IR261,IV261,IZ261,JD261,JH261,JL261,JP261,JT261,JX261,KB261,KF261,KJ261,KN261,KR261,KV261,KZ261,LD261,LH261,LL261,LP261,LT261,LX261,MB261,MF261,MJ261,MN261,MR261,MV261,MZ261,ND261,NH261,NL261,NP261,NT261,NX261,OB261,OF261,OJ261,ON261,OR261,OV261,OZ261,PD261,PH261,PL261,PP261,PT261,PX261,QB261,QF261,QJ261,QN261,QR261,QV261,QZ261,RD261,RH261,RL261,RP261,RT261,RX261,SB261,SF261,SJ261,SN261,SR261,SV261,SZ261,TD261,TH261,TL261,TP261,TT261,TX261,UB261,UF261,UJ261,UN261,UR261,UV261,UZ261,VD261,VH261,VL261,VP261,VT261,VX261,WB261,WF261,WJ261,WN261,WR261,WV261,WZ261,XD261,XH261,XL261,XP261,XT261,XX261,YB261,YF261,YJ261,YN261,YR261,YV261,YZ261,ZD261,ZH261,ZL261,ZP261,ZT261,ZX261,AAB261,AAF261,AAJ261,AAN261,AAR261,AAV261,AAZ261,ABD261,ABH261,ABL261,ABP261,ABT261,ABX261,ACB261,ACF261,ACJ261,ACN261,ACR261,ACV261,ACZ261,ADD261,ADH261,ADL261,ADP261,ADT261,ADX261,AEB261,AEF261,AEJ261,AEN261,AER261,AEV261,AEZ261,AFD261,AFH261,AFL261,AFP261,AFT261,AFX261,AGB261,AGF261,AGJ261,AGN261,AGR261,AGV261,AGZ261,AHD261,AHH261,AHL261,AHP261,AHT261,AHX261,AIB261,AIF261,AIJ261,AIN261,AIR261,AIV261,AIZ261,AJD261,AJH261,AJL261,AJP261,AJT261,AJX261,AKB261,AKF261,AKJ261,AKN261,AKR261,AKV261,AKZ261,ALD261,ALH261,ALL261,ALP261,ALT261,ALX261,AMB261,AMF261,AMJ261,AMN261,AMR261,AMV261,AMZ261,AND261,ANH261,ANL261,ANP261))+SUM((ANT261,ANX261,AOB261,AOF261,AOJ261)))=AN261,"ok","check")</f>
        <v>ok</v>
      </c>
    </row>
    <row r="262" spans="1:51" x14ac:dyDescent="0.25">
      <c r="A262" s="190">
        <v>250</v>
      </c>
      <c r="B262" s="205" t="s">
        <v>967</v>
      </c>
      <c r="C262" s="264" t="s">
        <v>1107</v>
      </c>
      <c r="D262" s="260">
        <v>42890</v>
      </c>
      <c r="E262" s="382" t="s">
        <v>838</v>
      </c>
      <c r="F262" s="205" t="s">
        <v>851</v>
      </c>
      <c r="G262" s="205" t="s">
        <v>878</v>
      </c>
      <c r="H262" s="260">
        <v>42890</v>
      </c>
      <c r="I262" s="260">
        <v>42890</v>
      </c>
      <c r="J262" s="210">
        <v>0.3576388888888889</v>
      </c>
      <c r="K262" s="210">
        <v>0.36458333333333331</v>
      </c>
      <c r="M262" s="212" t="s">
        <v>65</v>
      </c>
      <c r="N262" s="204">
        <v>5</v>
      </c>
      <c r="O262" s="214" t="s">
        <v>65</v>
      </c>
      <c r="P262" s="206">
        <v>5</v>
      </c>
      <c r="Q262" s="204"/>
      <c r="R262" s="204"/>
      <c r="S262" s="212" t="s">
        <v>65</v>
      </c>
      <c r="T262" s="206">
        <v>5</v>
      </c>
      <c r="U262" s="214" t="s">
        <v>65</v>
      </c>
      <c r="V262" s="206">
        <v>5</v>
      </c>
      <c r="W262" s="204"/>
      <c r="X262" s="204"/>
      <c r="AC262" s="217">
        <f t="shared" si="39"/>
        <v>100</v>
      </c>
      <c r="AD262" s="219" t="s">
        <v>37</v>
      </c>
      <c r="AM262" s="259">
        <v>0</v>
      </c>
      <c r="AQ262" s="217"/>
      <c r="AS262" s="225" t="str">
        <f t="shared" si="40"/>
        <v>ok</v>
      </c>
      <c r="AT262" s="226" t="str">
        <f>IF(((SUM(AV262,AZ262,BD262,BH262,BL262,BP262,BT262,BX262,CB262,CF262,CJ262,CN262,CR262,CV262,CZ262,DD262,DH262,DL262,DP262,DT262,DX262,EB262,EF262,EJ262,EN262,ER262,EV262,EZ262,FD262,FH262,FL262,FP262,FT262,FX262,GB262,GF262,GJ262,GN262,GR262,GV262,GZ262,HD262,HH262,HL262,HP262,HT262,HX262,IB262,IF262,IJ262,IN262,IR262,IV262,IZ262,JD262,JH262,JL262,JP262,JT262,JX262,KB262,KF262,KJ262,KN262,KR262,KV262,KZ262,LD262,LH262,LL262,LP262,LT262,LX262,MB262,MF262,MJ262,MN262,MR262,MV262,MZ262,ND262,NH262,NL262,NP262,NT262,NX262,OB262,OF262,OJ262,ON262,OR262,OV262,OZ262,PD262,PH262,PL262,PP262,PT262,PX262,QB262,QF262,QJ262,QN262,QR262,QV262,QZ262,RD262,RH262,RL262,RP262,RT262,RX262,SB262,SF262,SJ262,SN262,SR262,SV262,SZ262,TD262,TH262,TL262,TP262,TT262,TX262,UB262,UF262,UJ262,UN262,UR262,UV262,UZ262,VD262,VH262,VL262,VP262,VT262,VX262,WB262,WF262,WJ262,WN262,WR262,WV262,WZ262,XD262,XH262,XL262,XP262,XT262,XX262,YB262,YF262,YJ262,YN262,YR262,YV262,YZ262,ZD262,ZH262,ZL262,ZP262,ZT262,ZX262,AAB262,AAF262,AAJ262,AAN262,AAR262,AAV262,AAZ262,ABD262,ABH262,ABL262,ABP262,ABT262,ABX262,ACB262,ACF262,ACJ262,ACN262,ACR262,ACV262,ACZ262,ADD262,ADH262,ADL262,ADP262,ADT262,ADX262,AEB262,AEF262,AEJ262,AEN262,AER262,AEV262,AEZ262,AFD262,AFH262,AFL262,AFP262,AFT262,AFX262,AGB262,AGF262,AGJ262,AGN262,AGR262,AGV262,AGZ262,AHD262,AHH262,AHL262,AHP262,AHT262,AHX262,AIB262,AIF262,AIJ262,AIN262,AIR262,AIV262,AIZ262,AJD262,AJH262,AJL262,AJP262,AJT262,AJX262,AKB262,AKF262,AKJ262,AKN262,AKR262,AKV262,AKZ262,ALD262,ALH262,ALL262,ALP262,ALT262,ALX262,AMB262,AMF262,AMJ262,AMN262,AMR262,AMV262,AMZ262,AND262,ANH262,ANL262,ANP262))+SUM((ANT262,ANX262,AOB262,AOF262,AOJ262)))=AN262,"ok","check")</f>
        <v>ok</v>
      </c>
    </row>
    <row r="263" spans="1:51" x14ac:dyDescent="0.25">
      <c r="A263" s="190">
        <v>251</v>
      </c>
      <c r="B263" s="205" t="s">
        <v>967</v>
      </c>
      <c r="C263" s="264" t="s">
        <v>1108</v>
      </c>
      <c r="D263" s="260">
        <v>42890</v>
      </c>
      <c r="E263" s="382" t="s">
        <v>838</v>
      </c>
      <c r="F263" s="205" t="s">
        <v>851</v>
      </c>
      <c r="G263" s="205" t="s">
        <v>878</v>
      </c>
      <c r="H263" s="260">
        <v>42890</v>
      </c>
      <c r="I263" s="260">
        <v>42890</v>
      </c>
      <c r="J263" s="210">
        <v>0.37152777777777773</v>
      </c>
      <c r="K263" s="210">
        <v>0.37847222222222227</v>
      </c>
      <c r="M263" s="258" t="s">
        <v>136</v>
      </c>
      <c r="N263" s="204">
        <v>5</v>
      </c>
      <c r="O263" s="258" t="s">
        <v>136</v>
      </c>
      <c r="P263" s="206">
        <v>5</v>
      </c>
      <c r="Q263" s="204"/>
      <c r="R263" s="204"/>
      <c r="S263" s="258" t="s">
        <v>136</v>
      </c>
      <c r="T263" s="206">
        <v>5</v>
      </c>
      <c r="U263" s="258" t="s">
        <v>136</v>
      </c>
      <c r="V263" s="206">
        <v>5</v>
      </c>
      <c r="W263" s="204"/>
      <c r="X263" s="204"/>
      <c r="AC263" s="217">
        <f t="shared" si="39"/>
        <v>100</v>
      </c>
      <c r="AD263" s="219" t="s">
        <v>37</v>
      </c>
      <c r="AE263" s="194">
        <v>1</v>
      </c>
      <c r="AM263" s="259">
        <v>1</v>
      </c>
      <c r="AN263" s="221">
        <v>0.15</v>
      </c>
      <c r="AQ263" s="217">
        <f t="shared" ref="AQ263:AQ320" si="41">AN263/AM263</f>
        <v>0.15</v>
      </c>
      <c r="AS263" s="225" t="str">
        <f t="shared" si="40"/>
        <v>ok</v>
      </c>
      <c r="AT263" s="226" t="str">
        <f>IF(((SUM(AV263,AZ263,BD263,BH263,BL263,BP263,BT263,BX263,CB263,CF263,CJ263,CN263,CR263,CV263,CZ263,DD263,DH263,DL263,DP263,DT263,DX263,EB263,EF263,EJ263,EN263,ER263,EV263,EZ263,FD263,FH263,FL263,FP263,FT263,FX263,GB263,GF263,GJ263,GN263,GR263,GV263,GZ263,HD263,HH263,HL263,HP263,HT263,HX263,IB263,IF263,IJ263,IN263,IR263,IV263,IZ263,JD263,JH263,JL263,JP263,JT263,JX263,KB263,KF263,KJ263,KN263,KR263,KV263,KZ263,LD263,LH263,LL263,LP263,LT263,LX263,MB263,MF263,MJ263,MN263,MR263,MV263,MZ263,ND263,NH263,NL263,NP263,NT263,NX263,OB263,OF263,OJ263,ON263,OR263,OV263,OZ263,PD263,PH263,PL263,PP263,PT263,PX263,QB263,QF263,QJ263,QN263,QR263,QV263,QZ263,RD263,RH263,RL263,RP263,RT263,RX263,SB263,SF263,SJ263,SN263,SR263,SV263,SZ263,TD263,TH263,TL263,TP263,TT263,TX263,UB263,UF263,UJ263,UN263,UR263,UV263,UZ263,VD263,VH263,VL263,VP263,VT263,VX263,WB263,WF263,WJ263,WN263,WR263,WV263,WZ263,XD263,XH263,XL263,XP263,XT263,XX263,YB263,YF263,YJ263,YN263,YR263,YV263,YZ263,ZD263,ZH263,ZL263,ZP263,ZT263,ZX263,AAB263,AAF263,AAJ263,AAN263,AAR263,AAV263,AAZ263,ABD263,ABH263,ABL263,ABP263,ABT263,ABX263,ACB263,ACF263,ACJ263,ACN263,ACR263,ACV263,ACZ263,ADD263,ADH263,ADL263,ADP263,ADT263,ADX263,AEB263,AEF263,AEJ263,AEN263,AER263,AEV263,AEZ263,AFD263,AFH263,AFL263,AFP263,AFT263,AFX263,AGB263,AGF263,AGJ263,AGN263,AGR263,AGV263,AGZ263,AHD263,AHH263,AHL263,AHP263,AHT263,AHX263,AIB263,AIF263,AIJ263,AIN263,AIR263,AIV263,AIZ263,AJD263,AJH263,AJL263,AJP263,AJT263,AJX263,AKB263,AKF263,AKJ263,AKN263,AKR263,AKV263,AKZ263,ALD263,ALH263,ALL263,ALP263,ALT263,ALX263,AMB263,AMF263,AMJ263,AMN263,AMR263,AMV263,AMZ263,AND263,ANH263,ANL263,ANP263))+SUM((ANT263,ANX263,AOB263,AOF263,AOJ263)))=AN263,"ok","check")</f>
        <v>ok</v>
      </c>
      <c r="AV263" s="196">
        <v>0.15</v>
      </c>
      <c r="AW263" s="197">
        <v>5</v>
      </c>
      <c r="AX263" s="191" t="s">
        <v>601</v>
      </c>
      <c r="AY263" s="190" t="s">
        <v>602</v>
      </c>
    </row>
    <row r="264" spans="1:51" x14ac:dyDescent="0.25">
      <c r="A264" s="190">
        <v>252</v>
      </c>
      <c r="B264" s="205" t="s">
        <v>967</v>
      </c>
      <c r="C264" s="264" t="s">
        <v>1109</v>
      </c>
      <c r="D264" s="260">
        <v>42890</v>
      </c>
      <c r="E264" s="382" t="s">
        <v>838</v>
      </c>
      <c r="F264" s="205" t="s">
        <v>851</v>
      </c>
      <c r="G264" s="205" t="s">
        <v>878</v>
      </c>
      <c r="H264" s="260">
        <v>42890</v>
      </c>
      <c r="I264" s="260">
        <v>42890</v>
      </c>
      <c r="J264" s="210">
        <v>0.40625</v>
      </c>
      <c r="K264" s="210">
        <v>0.41250000000000003</v>
      </c>
      <c r="M264" s="212" t="s">
        <v>65</v>
      </c>
      <c r="N264" s="204">
        <v>5</v>
      </c>
      <c r="O264" s="214" t="s">
        <v>65</v>
      </c>
      <c r="P264" s="206">
        <v>5</v>
      </c>
      <c r="Q264" s="204"/>
      <c r="R264" s="204"/>
      <c r="S264" s="212" t="s">
        <v>65</v>
      </c>
      <c r="T264" s="206">
        <v>5</v>
      </c>
      <c r="U264" s="214" t="s">
        <v>65</v>
      </c>
      <c r="V264" s="206">
        <v>5</v>
      </c>
      <c r="W264" s="204"/>
      <c r="X264" s="204"/>
      <c r="AC264" s="217">
        <f t="shared" si="39"/>
        <v>100</v>
      </c>
      <c r="AD264" s="219" t="s">
        <v>37</v>
      </c>
      <c r="AF264" s="194">
        <v>1</v>
      </c>
      <c r="AM264" s="259">
        <v>1</v>
      </c>
      <c r="AN264" s="221">
        <v>0.5</v>
      </c>
      <c r="AQ264" s="217">
        <f t="shared" si="41"/>
        <v>0.5</v>
      </c>
      <c r="AS264" s="225" t="str">
        <f t="shared" si="40"/>
        <v>ok</v>
      </c>
      <c r="AT264" s="226" t="str">
        <f>IF(((SUM(AV264,AZ264,BD264,BH264,BL264,BP264,BT264,BX264,CB264,CF264,CJ264,CN264,CR264,CV264,CZ264,DD264,DH264,DL264,DP264,DT264,DX264,EB264,EF264,EJ264,EN264,ER264,EV264,EZ264,FD264,FH264,FL264,FP264,FT264,FX264,GB264,GF264,GJ264,GN264,GR264,GV264,GZ264,HD264,HH264,HL264,HP264,HT264,HX264,IB264,IF264,IJ264,IN264,IR264,IV264,IZ264,JD264,JH264,JL264,JP264,JT264,JX264,KB264,KF264,KJ264,KN264,KR264,KV264,KZ264,LD264,LH264,LL264,LP264,LT264,LX264,MB264,MF264,MJ264,MN264,MR264,MV264,MZ264,ND264,NH264,NL264,NP264,NT264,NX264,OB264,OF264,OJ264,ON264,OR264,OV264,OZ264,PD264,PH264,PL264,PP264,PT264,PX264,QB264,QF264,QJ264,QN264,QR264,QV264,QZ264,RD264,RH264,RL264,RP264,RT264,RX264,SB264,SF264,SJ264,SN264,SR264,SV264,SZ264,TD264,TH264,TL264,TP264,TT264,TX264,UB264,UF264,UJ264,UN264,UR264,UV264,UZ264,VD264,VH264,VL264,VP264,VT264,VX264,WB264,WF264,WJ264,WN264,WR264,WV264,WZ264,XD264,XH264,XL264,XP264,XT264,XX264,YB264,YF264,YJ264,YN264,YR264,YV264,YZ264,ZD264,ZH264,ZL264,ZP264,ZT264,ZX264,AAB264,AAF264,AAJ264,AAN264,AAR264,AAV264,AAZ264,ABD264,ABH264,ABL264,ABP264,ABT264,ABX264,ACB264,ACF264,ACJ264,ACN264,ACR264,ACV264,ACZ264,ADD264,ADH264,ADL264,ADP264,ADT264,ADX264,AEB264,AEF264,AEJ264,AEN264,AER264,AEV264,AEZ264,AFD264,AFH264,AFL264,AFP264,AFT264,AFX264,AGB264,AGF264,AGJ264,AGN264,AGR264,AGV264,AGZ264,AHD264,AHH264,AHL264,AHP264,AHT264,AHX264,AIB264,AIF264,AIJ264,AIN264,AIR264,AIV264,AIZ264,AJD264,AJH264,AJL264,AJP264,AJT264,AJX264,AKB264,AKF264,AKJ264,AKN264,AKR264,AKV264,AKZ264,ALD264,ALH264,ALL264,ALP264,ALT264,ALX264,AMB264,AMF264,AMJ264,AMN264,AMR264,AMV264,AMZ264,AND264,ANH264,ANL264,ANP264))+SUM((ANT264,ANX264,AOB264,AOF264,AOJ264)))=AN264,"ok","check")</f>
        <v>ok</v>
      </c>
      <c r="AV264" s="196">
        <v>0.5</v>
      </c>
      <c r="AW264" s="197">
        <v>4</v>
      </c>
      <c r="AX264" s="191" t="s">
        <v>601</v>
      </c>
      <c r="AY264" s="190" t="s">
        <v>612</v>
      </c>
    </row>
    <row r="265" spans="1:51" x14ac:dyDescent="0.25">
      <c r="A265" s="190">
        <v>253</v>
      </c>
      <c r="B265" s="205" t="s">
        <v>967</v>
      </c>
      <c r="C265" s="264" t="s">
        <v>1110</v>
      </c>
      <c r="D265" s="260">
        <v>42890</v>
      </c>
      <c r="E265" s="382" t="s">
        <v>838</v>
      </c>
      <c r="F265" s="205" t="s">
        <v>851</v>
      </c>
      <c r="G265" s="205" t="s">
        <v>878</v>
      </c>
      <c r="H265" s="260">
        <v>42890</v>
      </c>
      <c r="I265" s="260">
        <v>42890</v>
      </c>
      <c r="J265" s="210">
        <v>0.41666666666666669</v>
      </c>
      <c r="K265" s="210">
        <v>0.42222222222222222</v>
      </c>
      <c r="M265" s="258" t="s">
        <v>136</v>
      </c>
      <c r="N265" s="204">
        <v>5</v>
      </c>
      <c r="O265" s="258" t="s">
        <v>136</v>
      </c>
      <c r="P265" s="206">
        <v>5</v>
      </c>
      <c r="Q265" s="204"/>
      <c r="R265" s="204"/>
      <c r="S265" s="258" t="s">
        <v>136</v>
      </c>
      <c r="T265" s="206">
        <v>5</v>
      </c>
      <c r="U265" s="258" t="s">
        <v>136</v>
      </c>
      <c r="V265" s="206">
        <v>5</v>
      </c>
      <c r="W265" s="204"/>
      <c r="X265" s="204"/>
      <c r="AC265" s="217">
        <f t="shared" si="39"/>
        <v>100</v>
      </c>
      <c r="AD265" s="219" t="s">
        <v>37</v>
      </c>
      <c r="AM265" s="259">
        <v>0</v>
      </c>
      <c r="AQ265" s="217"/>
      <c r="AS265" s="225" t="str">
        <f t="shared" si="40"/>
        <v>ok</v>
      </c>
      <c r="AT265" s="226" t="str">
        <f>IF(((SUM(AV265,AZ265,BD265,BH265,BL265,BP265,BT265,BX265,CB265,CF265,CJ265,CN265,CR265,CV265,CZ265,DD265,DH265,DL265,DP265,DT265,DX265,EB265,EF265,EJ265,EN265,ER265,EV265,EZ265,FD265,FH265,FL265,FP265,FT265,FX265,GB265,GF265,GJ265,GN265,GR265,GV265,GZ265,HD265,HH265,HL265,HP265,HT265,HX265,IB265,IF265,IJ265,IN265,IR265,IV265,IZ265,JD265,JH265,JL265,JP265,JT265,JX265,KB265,KF265,KJ265,KN265,KR265,KV265,KZ265,LD265,LH265,LL265,LP265,LT265,LX265,MB265,MF265,MJ265,MN265,MR265,MV265,MZ265,ND265,NH265,NL265,NP265,NT265,NX265,OB265,OF265,OJ265,ON265,OR265,OV265,OZ265,PD265,PH265,PL265,PP265,PT265,PX265,QB265,QF265,QJ265,QN265,QR265,QV265,QZ265,RD265,RH265,RL265,RP265,RT265,RX265,SB265,SF265,SJ265,SN265,SR265,SV265,SZ265,TD265,TH265,TL265,TP265,TT265,TX265,UB265,UF265,UJ265,UN265,UR265,UV265,UZ265,VD265,VH265,VL265,VP265,VT265,VX265,WB265,WF265,WJ265,WN265,WR265,WV265,WZ265,XD265,XH265,XL265,XP265,XT265,XX265,YB265,YF265,YJ265,YN265,YR265,YV265,YZ265,ZD265,ZH265,ZL265,ZP265,ZT265,ZX265,AAB265,AAF265,AAJ265,AAN265,AAR265,AAV265,AAZ265,ABD265,ABH265,ABL265,ABP265,ABT265,ABX265,ACB265,ACF265,ACJ265,ACN265,ACR265,ACV265,ACZ265,ADD265,ADH265,ADL265,ADP265,ADT265,ADX265,AEB265,AEF265,AEJ265,AEN265,AER265,AEV265,AEZ265,AFD265,AFH265,AFL265,AFP265,AFT265,AFX265,AGB265,AGF265,AGJ265,AGN265,AGR265,AGV265,AGZ265,AHD265,AHH265,AHL265,AHP265,AHT265,AHX265,AIB265,AIF265,AIJ265,AIN265,AIR265,AIV265,AIZ265,AJD265,AJH265,AJL265,AJP265,AJT265,AJX265,AKB265,AKF265,AKJ265,AKN265,AKR265,AKV265,AKZ265,ALD265,ALH265,ALL265,ALP265,ALT265,ALX265,AMB265,AMF265,AMJ265,AMN265,AMR265,AMV265,AMZ265,AND265,ANH265,ANL265,ANP265))+SUM((ANT265,ANX265,AOB265,AOF265,AOJ265)))=AN265,"ok","check")</f>
        <v>ok</v>
      </c>
    </row>
    <row r="266" spans="1:51" x14ac:dyDescent="0.25">
      <c r="A266" s="190">
        <v>254</v>
      </c>
      <c r="B266" s="205" t="s">
        <v>967</v>
      </c>
      <c r="C266" s="264" t="s">
        <v>1111</v>
      </c>
      <c r="D266" s="260">
        <v>42890</v>
      </c>
      <c r="E266" s="382" t="s">
        <v>838</v>
      </c>
      <c r="F266" s="205" t="s">
        <v>851</v>
      </c>
      <c r="G266" s="205" t="s">
        <v>878</v>
      </c>
      <c r="H266" s="260">
        <v>42890</v>
      </c>
      <c r="I266" s="260">
        <v>42890</v>
      </c>
      <c r="J266" s="210">
        <v>0.46666666666666662</v>
      </c>
      <c r="K266" s="210">
        <v>0.47500000000000003</v>
      </c>
      <c r="M266" s="212" t="s">
        <v>65</v>
      </c>
      <c r="N266" s="204">
        <v>5</v>
      </c>
      <c r="O266" s="214" t="s">
        <v>65</v>
      </c>
      <c r="P266" s="206">
        <v>5</v>
      </c>
      <c r="Q266" s="204"/>
      <c r="R266" s="204"/>
      <c r="S266" s="212" t="s">
        <v>65</v>
      </c>
      <c r="T266" s="206">
        <v>5</v>
      </c>
      <c r="U266" s="214" t="s">
        <v>65</v>
      </c>
      <c r="V266" s="206">
        <v>4</v>
      </c>
      <c r="W266" s="204"/>
      <c r="X266" s="204"/>
      <c r="AC266" s="217">
        <f t="shared" si="39"/>
        <v>90</v>
      </c>
      <c r="AD266" s="219" t="s">
        <v>37</v>
      </c>
      <c r="AM266" s="259">
        <v>0</v>
      </c>
      <c r="AQ266" s="217"/>
      <c r="AS266" s="225" t="str">
        <f t="shared" si="40"/>
        <v>ok</v>
      </c>
      <c r="AT266" s="226" t="str">
        <f>IF(((SUM(AV266,AZ266,BD266,BH266,BL266,BP266,BT266,BX266,CB266,CF266,CJ266,CN266,CR266,CV266,CZ266,DD266,DH266,DL266,DP266,DT266,DX266,EB266,EF266,EJ266,EN266,ER266,EV266,EZ266,FD266,FH266,FL266,FP266,FT266,FX266,GB266,GF266,GJ266,GN266,GR266,GV266,GZ266,HD266,HH266,HL266,HP266,HT266,HX266,IB266,IF266,IJ266,IN266,IR266,IV266,IZ266,JD266,JH266,JL266,JP266,JT266,JX266,KB266,KF266,KJ266,KN266,KR266,KV266,KZ266,LD266,LH266,LL266,LP266,LT266,LX266,MB266,MF266,MJ266,MN266,MR266,MV266,MZ266,ND266,NH266,NL266,NP266,NT266,NX266,OB266,OF266,OJ266,ON266,OR266,OV266,OZ266,PD266,PH266,PL266,PP266,PT266,PX266,QB266,QF266,QJ266,QN266,QR266,QV266,QZ266,RD266,RH266,RL266,RP266,RT266,RX266,SB266,SF266,SJ266,SN266,SR266,SV266,SZ266,TD266,TH266,TL266,TP266,TT266,TX266,UB266,UF266,UJ266,UN266,UR266,UV266,UZ266,VD266,VH266,VL266,VP266,VT266,VX266,WB266,WF266,WJ266,WN266,WR266,WV266,WZ266,XD266,XH266,XL266,XP266,XT266,XX266,YB266,YF266,YJ266,YN266,YR266,YV266,YZ266,ZD266,ZH266,ZL266,ZP266,ZT266,ZX266,AAB266,AAF266,AAJ266,AAN266,AAR266,AAV266,AAZ266,ABD266,ABH266,ABL266,ABP266,ABT266,ABX266,ACB266,ACF266,ACJ266,ACN266,ACR266,ACV266,ACZ266,ADD266,ADH266,ADL266,ADP266,ADT266,ADX266,AEB266,AEF266,AEJ266,AEN266,AER266,AEV266,AEZ266,AFD266,AFH266,AFL266,AFP266,AFT266,AFX266,AGB266,AGF266,AGJ266,AGN266,AGR266,AGV266,AGZ266,AHD266,AHH266,AHL266,AHP266,AHT266,AHX266,AIB266,AIF266,AIJ266,AIN266,AIR266,AIV266,AIZ266,AJD266,AJH266,AJL266,AJP266,AJT266,AJX266,AKB266,AKF266,AKJ266,AKN266,AKR266,AKV266,AKZ266,ALD266,ALH266,ALL266,ALP266,ALT266,ALX266,AMB266,AMF266,AMJ266,AMN266,AMR266,AMV266,AMZ266,AND266,ANH266,ANL266,ANP266))+SUM((ANT266,ANX266,AOB266,AOF266,AOJ266)))=AN266,"ok","check")</f>
        <v>ok</v>
      </c>
    </row>
    <row r="267" spans="1:51" x14ac:dyDescent="0.25">
      <c r="A267" s="190">
        <v>255</v>
      </c>
      <c r="B267" s="205" t="s">
        <v>967</v>
      </c>
      <c r="C267" s="264" t="s">
        <v>1112</v>
      </c>
      <c r="D267" s="260">
        <v>42890</v>
      </c>
      <c r="E267" s="382" t="s">
        <v>838</v>
      </c>
      <c r="F267" s="205" t="s">
        <v>851</v>
      </c>
      <c r="G267" s="205" t="s">
        <v>878</v>
      </c>
      <c r="H267" s="260">
        <v>42890</v>
      </c>
      <c r="I267" s="260">
        <v>42890</v>
      </c>
      <c r="J267" s="210">
        <v>0.48541666666666666</v>
      </c>
      <c r="K267" s="210">
        <v>0.48749999999999999</v>
      </c>
      <c r="M267" s="258" t="s">
        <v>136</v>
      </c>
      <c r="N267" s="204">
        <v>5</v>
      </c>
      <c r="O267" s="258" t="s">
        <v>136</v>
      </c>
      <c r="P267" s="206">
        <v>5</v>
      </c>
      <c r="Q267" s="204"/>
      <c r="R267" s="204"/>
      <c r="S267" s="258" t="s">
        <v>136</v>
      </c>
      <c r="T267" s="206">
        <v>5</v>
      </c>
      <c r="U267" s="258" t="s">
        <v>136</v>
      </c>
      <c r="V267" s="206">
        <v>5</v>
      </c>
      <c r="W267" s="204"/>
      <c r="X267" s="204"/>
      <c r="AC267" s="217">
        <f t="shared" si="39"/>
        <v>100</v>
      </c>
      <c r="AD267" s="219" t="s">
        <v>37</v>
      </c>
      <c r="AM267" s="259">
        <v>0</v>
      </c>
      <c r="AQ267" s="217"/>
      <c r="AS267" s="225" t="str">
        <f t="shared" si="40"/>
        <v>ok</v>
      </c>
      <c r="AT267" s="226" t="str">
        <f>IF(((SUM(AV267,AZ267,BD267,BH267,BL267,BP267,BT267,BX267,CB267,CF267,CJ267,CN267,CR267,CV267,CZ267,DD267,DH267,DL267,DP267,DT267,DX267,EB267,EF267,EJ267,EN267,ER267,EV267,EZ267,FD267,FH267,FL267,FP267,FT267,FX267,GB267,GF267,GJ267,GN267,GR267,GV267,GZ267,HD267,HH267,HL267,HP267,HT267,HX267,IB267,IF267,IJ267,IN267,IR267,IV267,IZ267,JD267,JH267,JL267,JP267,JT267,JX267,KB267,KF267,KJ267,KN267,KR267,KV267,KZ267,LD267,LH267,LL267,LP267,LT267,LX267,MB267,MF267,MJ267,MN267,MR267,MV267,MZ267,ND267,NH267,NL267,NP267,NT267,NX267,OB267,OF267,OJ267,ON267,OR267,OV267,OZ267,PD267,PH267,PL267,PP267,PT267,PX267,QB267,QF267,QJ267,QN267,QR267,QV267,QZ267,RD267,RH267,RL267,RP267,RT267,RX267,SB267,SF267,SJ267,SN267,SR267,SV267,SZ267,TD267,TH267,TL267,TP267,TT267,TX267,UB267,UF267,UJ267,UN267,UR267,UV267,UZ267,VD267,VH267,VL267,VP267,VT267,VX267,WB267,WF267,WJ267,WN267,WR267,WV267,WZ267,XD267,XH267,XL267,XP267,XT267,XX267,YB267,YF267,YJ267,YN267,YR267,YV267,YZ267,ZD267,ZH267,ZL267,ZP267,ZT267,ZX267,AAB267,AAF267,AAJ267,AAN267,AAR267,AAV267,AAZ267,ABD267,ABH267,ABL267,ABP267,ABT267,ABX267,ACB267,ACF267,ACJ267,ACN267,ACR267,ACV267,ACZ267,ADD267,ADH267,ADL267,ADP267,ADT267,ADX267,AEB267,AEF267,AEJ267,AEN267,AER267,AEV267,AEZ267,AFD267,AFH267,AFL267,AFP267,AFT267,AFX267,AGB267,AGF267,AGJ267,AGN267,AGR267,AGV267,AGZ267,AHD267,AHH267,AHL267,AHP267,AHT267,AHX267,AIB267,AIF267,AIJ267,AIN267,AIR267,AIV267,AIZ267,AJD267,AJH267,AJL267,AJP267,AJT267,AJX267,AKB267,AKF267,AKJ267,AKN267,AKR267,AKV267,AKZ267,ALD267,ALH267,ALL267,ALP267,ALT267,ALX267,AMB267,AMF267,AMJ267,AMN267,AMR267,AMV267,AMZ267,AND267,ANH267,ANL267,ANP267))+SUM((ANT267,ANX267,AOB267,AOF267,AOJ267)))=AN267,"ok","check")</f>
        <v>ok</v>
      </c>
    </row>
    <row r="268" spans="1:51" x14ac:dyDescent="0.25">
      <c r="A268" s="190">
        <v>256</v>
      </c>
      <c r="B268" s="205" t="s">
        <v>967</v>
      </c>
      <c r="C268" s="264" t="s">
        <v>1113</v>
      </c>
      <c r="D268" s="260">
        <v>42890</v>
      </c>
      <c r="E268" s="382" t="s">
        <v>838</v>
      </c>
      <c r="F268" s="205" t="s">
        <v>851</v>
      </c>
      <c r="G268" s="205" t="s">
        <v>878</v>
      </c>
      <c r="H268" s="260">
        <v>42890</v>
      </c>
      <c r="I268" s="260">
        <v>42890</v>
      </c>
      <c r="J268" s="210">
        <v>0.49513888888888885</v>
      </c>
      <c r="K268" s="210">
        <v>0.50555555555555554</v>
      </c>
      <c r="M268" s="212" t="s">
        <v>65</v>
      </c>
      <c r="N268" s="204">
        <v>5</v>
      </c>
      <c r="O268" s="214" t="s">
        <v>65</v>
      </c>
      <c r="P268" s="206">
        <v>5</v>
      </c>
      <c r="Q268" s="204"/>
      <c r="R268" s="204"/>
      <c r="S268" s="212" t="s">
        <v>65</v>
      </c>
      <c r="T268" s="206">
        <v>5</v>
      </c>
      <c r="U268" s="214" t="s">
        <v>65</v>
      </c>
      <c r="V268" s="206">
        <v>4</v>
      </c>
      <c r="W268" s="204"/>
      <c r="X268" s="204"/>
      <c r="AC268" s="217">
        <f t="shared" si="39"/>
        <v>90</v>
      </c>
      <c r="AD268" s="219" t="s">
        <v>37</v>
      </c>
      <c r="AM268" s="259">
        <v>0</v>
      </c>
      <c r="AQ268" s="217"/>
      <c r="AS268" s="225" t="str">
        <f t="shared" si="40"/>
        <v>ok</v>
      </c>
      <c r="AT268" s="226" t="str">
        <f>IF(((SUM(AV268,AZ268,BD268,BH268,BL268,BP268,BT268,BX268,CB268,CF268,CJ268,CN268,CR268,CV268,CZ268,DD268,DH268,DL268,DP268,DT268,DX268,EB268,EF268,EJ268,EN268,ER268,EV268,EZ268,FD268,FH268,FL268,FP268,FT268,FX268,GB268,GF268,GJ268,GN268,GR268,GV268,GZ268,HD268,HH268,HL268,HP268,HT268,HX268,IB268,IF268,IJ268,IN268,IR268,IV268,IZ268,JD268,JH268,JL268,JP268,JT268,JX268,KB268,KF268,KJ268,KN268,KR268,KV268,KZ268,LD268,LH268,LL268,LP268,LT268,LX268,MB268,MF268,MJ268,MN268,MR268,MV268,MZ268,ND268,NH268,NL268,NP268,NT268,NX268,OB268,OF268,OJ268,ON268,OR268,OV268,OZ268,PD268,PH268,PL268,PP268,PT268,PX268,QB268,QF268,QJ268,QN268,QR268,QV268,QZ268,RD268,RH268,RL268,RP268,RT268,RX268,SB268,SF268,SJ268,SN268,SR268,SV268,SZ268,TD268,TH268,TL268,TP268,TT268,TX268,UB268,UF268,UJ268,UN268,UR268,UV268,UZ268,VD268,VH268,VL268,VP268,VT268,VX268,WB268,WF268,WJ268,WN268,WR268,WV268,WZ268,XD268,XH268,XL268,XP268,XT268,XX268,YB268,YF268,YJ268,YN268,YR268,YV268,YZ268,ZD268,ZH268,ZL268,ZP268,ZT268,ZX268,AAB268,AAF268,AAJ268,AAN268,AAR268,AAV268,AAZ268,ABD268,ABH268,ABL268,ABP268,ABT268,ABX268,ACB268,ACF268,ACJ268,ACN268,ACR268,ACV268,ACZ268,ADD268,ADH268,ADL268,ADP268,ADT268,ADX268,AEB268,AEF268,AEJ268,AEN268,AER268,AEV268,AEZ268,AFD268,AFH268,AFL268,AFP268,AFT268,AFX268,AGB268,AGF268,AGJ268,AGN268,AGR268,AGV268,AGZ268,AHD268,AHH268,AHL268,AHP268,AHT268,AHX268,AIB268,AIF268,AIJ268,AIN268,AIR268,AIV268,AIZ268,AJD268,AJH268,AJL268,AJP268,AJT268,AJX268,AKB268,AKF268,AKJ268,AKN268,AKR268,AKV268,AKZ268,ALD268,ALH268,ALL268,ALP268,ALT268,ALX268,AMB268,AMF268,AMJ268,AMN268,AMR268,AMV268,AMZ268,AND268,ANH268,ANL268,ANP268))+SUM((ANT268,ANX268,AOB268,AOF268,AOJ268)))=AN268,"ok","check")</f>
        <v>ok</v>
      </c>
    </row>
    <row r="269" spans="1:51" x14ac:dyDescent="0.25">
      <c r="A269" s="190">
        <v>257</v>
      </c>
      <c r="B269" s="205" t="s">
        <v>967</v>
      </c>
      <c r="C269" s="264" t="s">
        <v>1114</v>
      </c>
      <c r="D269" s="260">
        <v>42890</v>
      </c>
      <c r="E269" s="382" t="s">
        <v>838</v>
      </c>
      <c r="F269" s="205" t="s">
        <v>851</v>
      </c>
      <c r="G269" s="205" t="s">
        <v>878</v>
      </c>
      <c r="H269" s="260">
        <v>42890</v>
      </c>
      <c r="I269" s="260">
        <v>42890</v>
      </c>
      <c r="J269" s="210">
        <v>0.51388888888888895</v>
      </c>
      <c r="K269" s="210">
        <v>0.51736111111111105</v>
      </c>
      <c r="M269" s="258" t="s">
        <v>136</v>
      </c>
      <c r="N269" s="204">
        <v>5</v>
      </c>
      <c r="O269" s="258" t="s">
        <v>136</v>
      </c>
      <c r="P269" s="206">
        <v>5</v>
      </c>
      <c r="Q269" s="204"/>
      <c r="R269" s="204"/>
      <c r="S269" s="258" t="s">
        <v>136</v>
      </c>
      <c r="T269" s="206">
        <v>5</v>
      </c>
      <c r="U269" s="258" t="s">
        <v>136</v>
      </c>
      <c r="V269" s="206">
        <v>5</v>
      </c>
      <c r="W269" s="204"/>
      <c r="X269" s="204"/>
      <c r="Y269" s="261" t="s">
        <v>65</v>
      </c>
      <c r="Z269" s="216" t="s">
        <v>13</v>
      </c>
      <c r="AA269" s="216">
        <v>1</v>
      </c>
      <c r="AB269" s="216" t="s">
        <v>1113</v>
      </c>
      <c r="AC269" s="217">
        <f t="shared" si="39"/>
        <v>110.00000000000001</v>
      </c>
      <c r="AD269" s="219" t="s">
        <v>37</v>
      </c>
      <c r="AM269" s="259">
        <v>0</v>
      </c>
      <c r="AQ269" s="217"/>
      <c r="AS269" s="225" t="str">
        <f t="shared" si="40"/>
        <v>ok</v>
      </c>
      <c r="AT269" s="226" t="str">
        <f>IF(((SUM(AV269,AZ269,BD269,BH269,BL269,BP269,BT269,BX269,CB269,CF269,CJ269,CN269,CR269,CV269,CZ269,DD269,DH269,DL269,DP269,DT269,DX269,EB269,EF269,EJ269,EN269,ER269,EV269,EZ269,FD269,FH269,FL269,FP269,FT269,FX269,GB269,GF269,GJ269,GN269,GR269,GV269,GZ269,HD269,HH269,HL269,HP269,HT269,HX269,IB269,IF269,IJ269,IN269,IR269,IV269,IZ269,JD269,JH269,JL269,JP269,JT269,JX269,KB269,KF269,KJ269,KN269,KR269,KV269,KZ269,LD269,LH269,LL269,LP269,LT269,LX269,MB269,MF269,MJ269,MN269,MR269,MV269,MZ269,ND269,NH269,NL269,NP269,NT269,NX269,OB269,OF269,OJ269,ON269,OR269,OV269,OZ269,PD269,PH269,PL269,PP269,PT269,PX269,QB269,QF269,QJ269,QN269,QR269,QV269,QZ269,RD269,RH269,RL269,RP269,RT269,RX269,SB269,SF269,SJ269,SN269,SR269,SV269,SZ269,TD269,TH269,TL269,TP269,TT269,TX269,UB269,UF269,UJ269,UN269,UR269,UV269,UZ269,VD269,VH269,VL269,VP269,VT269,VX269,WB269,WF269,WJ269,WN269,WR269,WV269,WZ269,XD269,XH269,XL269,XP269,XT269,XX269,YB269,YF269,YJ269,YN269,YR269,YV269,YZ269,ZD269,ZH269,ZL269,ZP269,ZT269,ZX269,AAB269,AAF269,AAJ269,AAN269,AAR269,AAV269,AAZ269,ABD269,ABH269,ABL269,ABP269,ABT269,ABX269,ACB269,ACF269,ACJ269,ACN269,ACR269,ACV269,ACZ269,ADD269,ADH269,ADL269,ADP269,ADT269,ADX269,AEB269,AEF269,AEJ269,AEN269,AER269,AEV269,AEZ269,AFD269,AFH269,AFL269,AFP269,AFT269,AFX269,AGB269,AGF269,AGJ269,AGN269,AGR269,AGV269,AGZ269,AHD269,AHH269,AHL269,AHP269,AHT269,AHX269,AIB269,AIF269,AIJ269,AIN269,AIR269,AIV269,AIZ269,AJD269,AJH269,AJL269,AJP269,AJT269,AJX269,AKB269,AKF269,AKJ269,AKN269,AKR269,AKV269,AKZ269,ALD269,ALH269,ALL269,ALP269,ALT269,ALX269,AMB269,AMF269,AMJ269,AMN269,AMR269,AMV269,AMZ269,AND269,ANH269,ANL269,ANP269))+SUM((ANT269,ANX269,AOB269,AOF269,AOJ269)))=AN269,"ok","check")</f>
        <v>ok</v>
      </c>
    </row>
    <row r="270" spans="1:51" x14ac:dyDescent="0.25">
      <c r="A270" s="190">
        <v>258</v>
      </c>
      <c r="B270" s="205" t="s">
        <v>967</v>
      </c>
      <c r="C270" s="264" t="s">
        <v>1115</v>
      </c>
      <c r="D270" s="260">
        <v>42890</v>
      </c>
      <c r="E270" s="382" t="s">
        <v>838</v>
      </c>
      <c r="F270" s="205" t="s">
        <v>851</v>
      </c>
      <c r="G270" s="205" t="s">
        <v>878</v>
      </c>
      <c r="H270" s="260">
        <v>42890</v>
      </c>
      <c r="I270" s="260">
        <v>42890</v>
      </c>
      <c r="J270" s="210">
        <v>0.52083333333333337</v>
      </c>
      <c r="K270" s="210">
        <v>0.52916666666666667</v>
      </c>
      <c r="M270" s="212" t="s">
        <v>65</v>
      </c>
      <c r="N270" s="204">
        <v>5</v>
      </c>
      <c r="O270" s="214" t="s">
        <v>65</v>
      </c>
      <c r="P270" s="206">
        <v>5</v>
      </c>
      <c r="Q270" s="204"/>
      <c r="R270" s="204"/>
      <c r="S270" s="212" t="s">
        <v>65</v>
      </c>
      <c r="T270" s="206">
        <v>5</v>
      </c>
      <c r="U270" s="214" t="s">
        <v>65</v>
      </c>
      <c r="V270" s="206">
        <v>4</v>
      </c>
      <c r="W270" s="204"/>
      <c r="X270" s="204"/>
      <c r="AC270" s="217">
        <f t="shared" si="39"/>
        <v>90</v>
      </c>
      <c r="AD270" s="219" t="s">
        <v>37</v>
      </c>
      <c r="AM270" s="259">
        <v>0</v>
      </c>
      <c r="AQ270" s="217"/>
      <c r="AS270" s="225" t="str">
        <f t="shared" si="40"/>
        <v>ok</v>
      </c>
      <c r="AT270" s="226" t="str">
        <f>IF(((SUM(AV270,AZ270,BD270,BH270,BL270,BP270,BT270,BX270,CB270,CF270,CJ270,CN270,CR270,CV270,CZ270,DD270,DH270,DL270,DP270,DT270,DX270,EB270,EF270,EJ270,EN270,ER270,EV270,EZ270,FD270,FH270,FL270,FP270,FT270,FX270,GB270,GF270,GJ270,GN270,GR270,GV270,GZ270,HD270,HH270,HL270,HP270,HT270,HX270,IB270,IF270,IJ270,IN270,IR270,IV270,IZ270,JD270,JH270,JL270,JP270,JT270,JX270,KB270,KF270,KJ270,KN270,KR270,KV270,KZ270,LD270,LH270,LL270,LP270,LT270,LX270,MB270,MF270,MJ270,MN270,MR270,MV270,MZ270,ND270,NH270,NL270,NP270,NT270,NX270,OB270,OF270,OJ270,ON270,OR270,OV270,OZ270,PD270,PH270,PL270,PP270,PT270,PX270,QB270,QF270,QJ270,QN270,QR270,QV270,QZ270,RD270,RH270,RL270,RP270,RT270,RX270,SB270,SF270,SJ270,SN270,SR270,SV270,SZ270,TD270,TH270,TL270,TP270,TT270,TX270,UB270,UF270,UJ270,UN270,UR270,UV270,UZ270,VD270,VH270,VL270,VP270,VT270,VX270,WB270,WF270,WJ270,WN270,WR270,WV270,WZ270,XD270,XH270,XL270,XP270,XT270,XX270,YB270,YF270,YJ270,YN270,YR270,YV270,YZ270,ZD270,ZH270,ZL270,ZP270,ZT270,ZX270,AAB270,AAF270,AAJ270,AAN270,AAR270,AAV270,AAZ270,ABD270,ABH270,ABL270,ABP270,ABT270,ABX270,ACB270,ACF270,ACJ270,ACN270,ACR270,ACV270,ACZ270,ADD270,ADH270,ADL270,ADP270,ADT270,ADX270,AEB270,AEF270,AEJ270,AEN270,AER270,AEV270,AEZ270,AFD270,AFH270,AFL270,AFP270,AFT270,AFX270,AGB270,AGF270,AGJ270,AGN270,AGR270,AGV270,AGZ270,AHD270,AHH270,AHL270,AHP270,AHT270,AHX270,AIB270,AIF270,AIJ270,AIN270,AIR270,AIV270,AIZ270,AJD270,AJH270,AJL270,AJP270,AJT270,AJX270,AKB270,AKF270,AKJ270,AKN270,AKR270,AKV270,AKZ270,ALD270,ALH270,ALL270,ALP270,ALT270,ALX270,AMB270,AMF270,AMJ270,AMN270,AMR270,AMV270,AMZ270,AND270,ANH270,ANL270,ANP270))+SUM((ANT270,ANX270,AOB270,AOF270,AOJ270)))=AN270,"ok","check")</f>
        <v>ok</v>
      </c>
    </row>
    <row r="271" spans="1:51" x14ac:dyDescent="0.25">
      <c r="A271" s="190">
        <v>259</v>
      </c>
      <c r="B271" s="205" t="s">
        <v>967</v>
      </c>
      <c r="C271" s="264" t="s">
        <v>1116</v>
      </c>
      <c r="D271" s="260">
        <v>42890</v>
      </c>
      <c r="E271" s="382" t="s">
        <v>838</v>
      </c>
      <c r="F271" s="205" t="s">
        <v>851</v>
      </c>
      <c r="G271" s="205" t="s">
        <v>878</v>
      </c>
      <c r="H271" s="260">
        <v>42890</v>
      </c>
      <c r="I271" s="260">
        <v>42890</v>
      </c>
      <c r="J271" s="210">
        <v>0.59375</v>
      </c>
      <c r="K271" s="210">
        <v>0.60486111111111118</v>
      </c>
      <c r="M271" s="258" t="s">
        <v>136</v>
      </c>
      <c r="N271" s="204">
        <v>5</v>
      </c>
      <c r="O271" s="258" t="s">
        <v>136</v>
      </c>
      <c r="P271" s="206">
        <v>5</v>
      </c>
      <c r="Q271" s="204"/>
      <c r="R271" s="204"/>
      <c r="S271" s="258" t="s">
        <v>136</v>
      </c>
      <c r="T271" s="206">
        <v>5</v>
      </c>
      <c r="U271" s="258" t="s">
        <v>136</v>
      </c>
      <c r="V271" s="206">
        <v>5</v>
      </c>
      <c r="W271" s="204"/>
      <c r="X271" s="204"/>
      <c r="Y271" s="261" t="s">
        <v>65</v>
      </c>
      <c r="Z271" s="216" t="s">
        <v>13</v>
      </c>
      <c r="AA271" s="216">
        <v>1</v>
      </c>
      <c r="AB271" s="216" t="s">
        <v>1115</v>
      </c>
      <c r="AC271" s="217">
        <f t="shared" si="39"/>
        <v>110.00000000000001</v>
      </c>
      <c r="AD271" s="219" t="s">
        <v>37</v>
      </c>
      <c r="AF271" s="194">
        <v>1</v>
      </c>
      <c r="AM271" s="259">
        <v>1</v>
      </c>
      <c r="AN271" s="221">
        <v>0.49</v>
      </c>
      <c r="AQ271" s="217">
        <f t="shared" si="41"/>
        <v>0.49</v>
      </c>
      <c r="AS271" s="225" t="str">
        <f t="shared" si="40"/>
        <v>ok</v>
      </c>
      <c r="AT271" s="226" t="str">
        <f>IF(((SUM(AV271,AZ271,BD271,BH271,BL271,BP271,BT271,BX271,CB271,CF271,CJ271,CN271,CR271,CV271,CZ271,DD271,DH271,DL271,DP271,DT271,DX271,EB271,EF271,EJ271,EN271,ER271,EV271,EZ271,FD271,FH271,FL271,FP271,FT271,FX271,GB271,GF271,GJ271,GN271,GR271,GV271,GZ271,HD271,HH271,HL271,HP271,HT271,HX271,IB271,IF271,IJ271,IN271,IR271,IV271,IZ271,JD271,JH271,JL271,JP271,JT271,JX271,KB271,KF271,KJ271,KN271,KR271,KV271,KZ271,LD271,LH271,LL271,LP271,LT271,LX271,MB271,MF271,MJ271,MN271,MR271,MV271,MZ271,ND271,NH271,NL271,NP271,NT271,NX271,OB271,OF271,OJ271,ON271,OR271,OV271,OZ271,PD271,PH271,PL271,PP271,PT271,PX271,QB271,QF271,QJ271,QN271,QR271,QV271,QZ271,RD271,RH271,RL271,RP271,RT271,RX271,SB271,SF271,SJ271,SN271,SR271,SV271,SZ271,TD271,TH271,TL271,TP271,TT271,TX271,UB271,UF271,UJ271,UN271,UR271,UV271,UZ271,VD271,VH271,VL271,VP271,VT271,VX271,WB271,WF271,WJ271,WN271,WR271,WV271,WZ271,XD271,XH271,XL271,XP271,XT271,XX271,YB271,YF271,YJ271,YN271,YR271,YV271,YZ271,ZD271,ZH271,ZL271,ZP271,ZT271,ZX271,AAB271,AAF271,AAJ271,AAN271,AAR271,AAV271,AAZ271,ABD271,ABH271,ABL271,ABP271,ABT271,ABX271,ACB271,ACF271,ACJ271,ACN271,ACR271,ACV271,ACZ271,ADD271,ADH271,ADL271,ADP271,ADT271,ADX271,AEB271,AEF271,AEJ271,AEN271,AER271,AEV271,AEZ271,AFD271,AFH271,AFL271,AFP271,AFT271,AFX271,AGB271,AGF271,AGJ271,AGN271,AGR271,AGV271,AGZ271,AHD271,AHH271,AHL271,AHP271,AHT271,AHX271,AIB271,AIF271,AIJ271,AIN271,AIR271,AIV271,AIZ271,AJD271,AJH271,AJL271,AJP271,AJT271,AJX271,AKB271,AKF271,AKJ271,AKN271,AKR271,AKV271,AKZ271,ALD271,ALH271,ALL271,ALP271,ALT271,ALX271,AMB271,AMF271,AMJ271,AMN271,AMR271,AMV271,AMZ271,AND271,ANH271,ANL271,ANP271))+SUM((ANT271,ANX271,AOB271,AOF271,AOJ271)))=AN271,"ok","check")</f>
        <v>ok</v>
      </c>
      <c r="AV271" s="196">
        <v>0.49</v>
      </c>
      <c r="AW271" s="197">
        <v>2</v>
      </c>
      <c r="AX271" s="191" t="s">
        <v>601</v>
      </c>
      <c r="AY271" s="190" t="s">
        <v>602</v>
      </c>
    </row>
    <row r="272" spans="1:51" x14ac:dyDescent="0.25">
      <c r="A272" s="190">
        <v>260</v>
      </c>
      <c r="B272" s="205" t="s">
        <v>967</v>
      </c>
      <c r="C272" s="264" t="s">
        <v>1117</v>
      </c>
      <c r="D272" s="260">
        <v>42890</v>
      </c>
      <c r="E272" s="382" t="s">
        <v>838</v>
      </c>
      <c r="F272" s="205" t="s">
        <v>851</v>
      </c>
      <c r="G272" s="205" t="s">
        <v>878</v>
      </c>
      <c r="H272" s="260">
        <v>42890</v>
      </c>
      <c r="I272" s="260">
        <v>42890</v>
      </c>
      <c r="J272" s="210">
        <v>0.61041666666666672</v>
      </c>
      <c r="K272" s="210">
        <v>0.6166666666666667</v>
      </c>
      <c r="M272" s="212" t="s">
        <v>65</v>
      </c>
      <c r="N272" s="204">
        <v>5</v>
      </c>
      <c r="O272" s="214" t="s">
        <v>65</v>
      </c>
      <c r="P272" s="206">
        <v>5</v>
      </c>
      <c r="Q272" s="204"/>
      <c r="R272" s="204"/>
      <c r="S272" s="212" t="s">
        <v>65</v>
      </c>
      <c r="T272" s="206">
        <v>5</v>
      </c>
      <c r="U272" s="214" t="s">
        <v>65</v>
      </c>
      <c r="V272" s="206">
        <v>5</v>
      </c>
      <c r="W272" s="204"/>
      <c r="X272" s="204"/>
      <c r="AC272" s="217">
        <f t="shared" si="39"/>
        <v>100</v>
      </c>
      <c r="AD272" s="219" t="s">
        <v>37</v>
      </c>
      <c r="AM272" s="259">
        <v>0</v>
      </c>
      <c r="AQ272" s="217"/>
      <c r="AS272" s="225" t="str">
        <f t="shared" si="40"/>
        <v>ok</v>
      </c>
      <c r="AT272" s="226" t="str">
        <f>IF(((SUM(AV272,AZ272,BD272,BH272,BL272,BP272,BT272,BX272,CB272,CF272,CJ272,CN272,CR272,CV272,CZ272,DD272,DH272,DL272,DP272,DT272,DX272,EB272,EF272,EJ272,EN272,ER272,EV272,EZ272,FD272,FH272,FL272,FP272,FT272,FX272,GB272,GF272,GJ272,GN272,GR272,GV272,GZ272,HD272,HH272,HL272,HP272,HT272,HX272,IB272,IF272,IJ272,IN272,IR272,IV272,IZ272,JD272,JH272,JL272,JP272,JT272,JX272,KB272,KF272,KJ272,KN272,KR272,KV272,KZ272,LD272,LH272,LL272,LP272,LT272,LX272,MB272,MF272,MJ272,MN272,MR272,MV272,MZ272,ND272,NH272,NL272,NP272,NT272,NX272,OB272,OF272,OJ272,ON272,OR272,OV272,OZ272,PD272,PH272,PL272,PP272,PT272,PX272,QB272,QF272,QJ272,QN272,QR272,QV272,QZ272,RD272,RH272,RL272,RP272,RT272,RX272,SB272,SF272,SJ272,SN272,SR272,SV272,SZ272,TD272,TH272,TL272,TP272,TT272,TX272,UB272,UF272,UJ272,UN272,UR272,UV272,UZ272,VD272,VH272,VL272,VP272,VT272,VX272,WB272,WF272,WJ272,WN272,WR272,WV272,WZ272,XD272,XH272,XL272,XP272,XT272,XX272,YB272,YF272,YJ272,YN272,YR272,YV272,YZ272,ZD272,ZH272,ZL272,ZP272,ZT272,ZX272,AAB272,AAF272,AAJ272,AAN272,AAR272,AAV272,AAZ272,ABD272,ABH272,ABL272,ABP272,ABT272,ABX272,ACB272,ACF272,ACJ272,ACN272,ACR272,ACV272,ACZ272,ADD272,ADH272,ADL272,ADP272,ADT272,ADX272,AEB272,AEF272,AEJ272,AEN272,AER272,AEV272,AEZ272,AFD272,AFH272,AFL272,AFP272,AFT272,AFX272,AGB272,AGF272,AGJ272,AGN272,AGR272,AGV272,AGZ272,AHD272,AHH272,AHL272,AHP272,AHT272,AHX272,AIB272,AIF272,AIJ272,AIN272,AIR272,AIV272,AIZ272,AJD272,AJH272,AJL272,AJP272,AJT272,AJX272,AKB272,AKF272,AKJ272,AKN272,AKR272,AKV272,AKZ272,ALD272,ALH272,ALL272,ALP272,ALT272,ALX272,AMB272,AMF272,AMJ272,AMN272,AMR272,AMV272,AMZ272,AND272,ANH272,ANL272,ANP272))+SUM((ANT272,ANX272,AOB272,AOF272,AOJ272)))=AN272,"ok","check")</f>
        <v>ok</v>
      </c>
    </row>
    <row r="273" spans="1:1079" x14ac:dyDescent="0.25">
      <c r="A273" s="190">
        <v>261</v>
      </c>
      <c r="B273" s="205" t="s">
        <v>967</v>
      </c>
      <c r="C273" s="264" t="s">
        <v>1118</v>
      </c>
      <c r="D273" s="260">
        <v>42890</v>
      </c>
      <c r="E273" s="382" t="s">
        <v>838</v>
      </c>
      <c r="F273" s="205" t="s">
        <v>851</v>
      </c>
      <c r="G273" s="205" t="s">
        <v>878</v>
      </c>
      <c r="H273" s="260">
        <v>42890</v>
      </c>
      <c r="I273" s="260">
        <v>42890</v>
      </c>
      <c r="J273" s="210">
        <v>0.67152777777777783</v>
      </c>
      <c r="K273" s="210">
        <v>0.6791666666666667</v>
      </c>
      <c r="M273" s="258" t="s">
        <v>136</v>
      </c>
      <c r="N273" s="204">
        <v>5</v>
      </c>
      <c r="O273" s="258" t="s">
        <v>136</v>
      </c>
      <c r="P273" s="206">
        <v>5</v>
      </c>
      <c r="Q273" s="204"/>
      <c r="R273" s="204"/>
      <c r="S273" s="258" t="s">
        <v>136</v>
      </c>
      <c r="T273" s="206">
        <v>5</v>
      </c>
      <c r="U273" s="258" t="s">
        <v>136</v>
      </c>
      <c r="V273" s="206">
        <v>5</v>
      </c>
      <c r="W273" s="204"/>
      <c r="X273" s="204"/>
      <c r="AC273" s="217">
        <f t="shared" si="39"/>
        <v>100</v>
      </c>
      <c r="AD273" s="219" t="s">
        <v>37</v>
      </c>
      <c r="AM273" s="259">
        <v>0</v>
      </c>
      <c r="AQ273" s="217"/>
      <c r="AS273" s="225" t="str">
        <f t="shared" si="40"/>
        <v>ok</v>
      </c>
      <c r="AT273" s="226" t="str">
        <f>IF(((SUM(AV273,AZ273,BD273,BH273,BL273,BP273,BT273,BX273,CB273,CF273,CJ273,CN273,CR273,CV273,CZ273,DD273,DH273,DL273,DP273,DT273,DX273,EB273,EF273,EJ273,EN273,ER273,EV273,EZ273,FD273,FH273,FL273,FP273,FT273,FX273,GB273,GF273,GJ273,GN273,GR273,GV273,GZ273,HD273,HH273,HL273,HP273,HT273,HX273,IB273,IF273,IJ273,IN273,IR273,IV273,IZ273,JD273,JH273,JL273,JP273,JT273,JX273,KB273,KF273,KJ273,KN273,KR273,KV273,KZ273,LD273,LH273,LL273,LP273,LT273,LX273,MB273,MF273,MJ273,MN273,MR273,MV273,MZ273,ND273,NH273,NL273,NP273,NT273,NX273,OB273,OF273,OJ273,ON273,OR273,OV273,OZ273,PD273,PH273,PL273,PP273,PT273,PX273,QB273,QF273,QJ273,QN273,QR273,QV273,QZ273,RD273,RH273,RL273,RP273,RT273,RX273,SB273,SF273,SJ273,SN273,SR273,SV273,SZ273,TD273,TH273,TL273,TP273,TT273,TX273,UB273,UF273,UJ273,UN273,UR273,UV273,UZ273,VD273,VH273,VL273,VP273,VT273,VX273,WB273,WF273,WJ273,WN273,WR273,WV273,WZ273,XD273,XH273,XL273,XP273,XT273,XX273,YB273,YF273,YJ273,YN273,YR273,YV273,YZ273,ZD273,ZH273,ZL273,ZP273,ZT273,ZX273,AAB273,AAF273,AAJ273,AAN273,AAR273,AAV273,AAZ273,ABD273,ABH273,ABL273,ABP273,ABT273,ABX273,ACB273,ACF273,ACJ273,ACN273,ACR273,ACV273,ACZ273,ADD273,ADH273,ADL273,ADP273,ADT273,ADX273,AEB273,AEF273,AEJ273,AEN273,AER273,AEV273,AEZ273,AFD273,AFH273,AFL273,AFP273,AFT273,AFX273,AGB273,AGF273,AGJ273,AGN273,AGR273,AGV273,AGZ273,AHD273,AHH273,AHL273,AHP273,AHT273,AHX273,AIB273,AIF273,AIJ273,AIN273,AIR273,AIV273,AIZ273,AJD273,AJH273,AJL273,AJP273,AJT273,AJX273,AKB273,AKF273,AKJ273,AKN273,AKR273,AKV273,AKZ273,ALD273,ALH273,ALL273,ALP273,ALT273,ALX273,AMB273,AMF273,AMJ273,AMN273,AMR273,AMV273,AMZ273,AND273,ANH273,ANL273,ANP273))+SUM((ANT273,ANX273,AOB273,AOF273,AOJ273)))=AN273,"ok","check")</f>
        <v>ok</v>
      </c>
    </row>
    <row r="274" spans="1:1079" x14ac:dyDescent="0.25">
      <c r="A274" s="190">
        <v>262</v>
      </c>
      <c r="B274" s="205" t="s">
        <v>967</v>
      </c>
      <c r="C274" s="264" t="s">
        <v>1119</v>
      </c>
      <c r="D274" s="260">
        <v>42890</v>
      </c>
      <c r="E274" s="382" t="s">
        <v>838</v>
      </c>
      <c r="F274" s="205" t="s">
        <v>851</v>
      </c>
      <c r="G274" s="205" t="s">
        <v>878</v>
      </c>
      <c r="H274" s="260">
        <v>42890</v>
      </c>
      <c r="I274" s="260">
        <v>42890</v>
      </c>
      <c r="J274" s="210">
        <v>0.68125000000000002</v>
      </c>
      <c r="K274" s="210">
        <v>0.6875</v>
      </c>
      <c r="M274" s="212" t="s">
        <v>65</v>
      </c>
      <c r="N274" s="204">
        <v>5</v>
      </c>
      <c r="O274" s="214" t="s">
        <v>65</v>
      </c>
      <c r="P274" s="206">
        <v>5</v>
      </c>
      <c r="Q274" s="204"/>
      <c r="R274" s="204"/>
      <c r="S274" s="212" t="s">
        <v>65</v>
      </c>
      <c r="T274" s="206">
        <v>5</v>
      </c>
      <c r="U274" s="214" t="s">
        <v>65</v>
      </c>
      <c r="V274" s="206">
        <v>5</v>
      </c>
      <c r="W274" s="204"/>
      <c r="X274" s="204"/>
      <c r="AC274" s="217">
        <f t="shared" si="39"/>
        <v>100</v>
      </c>
      <c r="AD274" s="219" t="s">
        <v>37</v>
      </c>
      <c r="AM274" s="259">
        <v>0</v>
      </c>
      <c r="AQ274" s="217"/>
      <c r="AS274" s="225" t="str">
        <f t="shared" si="40"/>
        <v>ok</v>
      </c>
      <c r="AT274" s="226" t="str">
        <f>IF(((SUM(AV274,AZ274,BD274,BH274,BL274,BP274,BT274,BX274,CB274,CF274,CJ274,CN274,CR274,CV274,CZ274,DD274,DH274,DL274,DP274,DT274,DX274,EB274,EF274,EJ274,EN274,ER274,EV274,EZ274,FD274,FH274,FL274,FP274,FT274,FX274,GB274,GF274,GJ274,GN274,GR274,GV274,GZ274,HD274,HH274,HL274,HP274,HT274,HX274,IB274,IF274,IJ274,IN274,IR274,IV274,IZ274,JD274,JH274,JL274,JP274,JT274,JX274,KB274,KF274,KJ274,KN274,KR274,KV274,KZ274,LD274,LH274,LL274,LP274,LT274,LX274,MB274,MF274,MJ274,MN274,MR274,MV274,MZ274,ND274,NH274,NL274,NP274,NT274,NX274,OB274,OF274,OJ274,ON274,OR274,OV274,OZ274,PD274,PH274,PL274,PP274,PT274,PX274,QB274,QF274,QJ274,QN274,QR274,QV274,QZ274,RD274,RH274,RL274,RP274,RT274,RX274,SB274,SF274,SJ274,SN274,SR274,SV274,SZ274,TD274,TH274,TL274,TP274,TT274,TX274,UB274,UF274,UJ274,UN274,UR274,UV274,UZ274,VD274,VH274,VL274,VP274,VT274,VX274,WB274,WF274,WJ274,WN274,WR274,WV274,WZ274,XD274,XH274,XL274,XP274,XT274,XX274,YB274,YF274,YJ274,YN274,YR274,YV274,YZ274,ZD274,ZH274,ZL274,ZP274,ZT274,ZX274,AAB274,AAF274,AAJ274,AAN274,AAR274,AAV274,AAZ274,ABD274,ABH274,ABL274,ABP274,ABT274,ABX274,ACB274,ACF274,ACJ274,ACN274,ACR274,ACV274,ACZ274,ADD274,ADH274,ADL274,ADP274,ADT274,ADX274,AEB274,AEF274,AEJ274,AEN274,AER274,AEV274,AEZ274,AFD274,AFH274,AFL274,AFP274,AFT274,AFX274,AGB274,AGF274,AGJ274,AGN274,AGR274,AGV274,AGZ274,AHD274,AHH274,AHL274,AHP274,AHT274,AHX274,AIB274,AIF274,AIJ274,AIN274,AIR274,AIV274,AIZ274,AJD274,AJH274,AJL274,AJP274,AJT274,AJX274,AKB274,AKF274,AKJ274,AKN274,AKR274,AKV274,AKZ274,ALD274,ALH274,ALL274,ALP274,ALT274,ALX274,AMB274,AMF274,AMJ274,AMN274,AMR274,AMV274,AMZ274,AND274,ANH274,ANL274,ANP274))+SUM((ANT274,ANX274,AOB274,AOF274,AOJ274)))=AN274,"ok","check")</f>
        <v>ok</v>
      </c>
    </row>
    <row r="275" spans="1:1079" x14ac:dyDescent="0.25">
      <c r="C275" s="318"/>
      <c r="E275" s="382" t="s">
        <v>839</v>
      </c>
      <c r="F275" s="205" t="s">
        <v>851</v>
      </c>
      <c r="G275" s="205" t="s">
        <v>878</v>
      </c>
      <c r="H275" s="260">
        <v>42890</v>
      </c>
      <c r="I275" s="260">
        <v>42890</v>
      </c>
      <c r="J275" s="210">
        <v>0.6958333333333333</v>
      </c>
      <c r="K275" s="210">
        <v>0.69791666666666663</v>
      </c>
      <c r="M275" s="204"/>
      <c r="N275" s="204"/>
      <c r="O275" s="204"/>
      <c r="P275" s="206"/>
      <c r="Q275" s="204"/>
      <c r="R275" s="204"/>
      <c r="S275" s="204"/>
      <c r="T275" s="206"/>
      <c r="U275" s="204"/>
      <c r="V275" s="206"/>
      <c r="W275" s="204"/>
      <c r="X275" s="204"/>
      <c r="AD275" s="219" t="s">
        <v>37</v>
      </c>
      <c r="AM275" s="259">
        <v>0</v>
      </c>
      <c r="AP275" s="223"/>
      <c r="AQ275" s="217"/>
      <c r="AS275" s="225" t="str">
        <f t="shared" si="40"/>
        <v>ok</v>
      </c>
      <c r="AT275" s="226" t="str">
        <f>IF(((SUM(AV275,AZ275,BD275,BH275,BL275,BP275,BT275,BX275,CB275,CF275,CJ275,CN275,CR275,CV275,CZ275,DD275,DH275,DL275,DP275,DT275,DX275,EB275,EF275,EJ275,EN275,ER275,EV275,EZ275,FD275,FH275,FL275,FP275,FT275,FX275,GB275,GF275,GJ275,GN275,GR275,GV275,GZ275,HD275,HH275,HL275,HP275,HT275,HX275,IB275,IF275,IJ275,IN275,IR275,IV275,IZ275,JD275,JH275,JL275,JP275,JT275,JX275,KB275,KF275,KJ275,KN275,KR275,KV275,KZ275,LD275,LH275,LL275,LP275,LT275,LX275,MB275,MF275,MJ275,MN275,MR275,MV275,MZ275,ND275,NH275,NL275,NP275,NT275,NX275,OB275,OF275,OJ275,ON275,OR275,OV275,OZ275,PD275,PH275,PL275,PP275,PT275,PX275,QB275,QF275,QJ275,QN275,QR275,QV275,QZ275,RD275,RH275,RL275,RP275,RT275,RX275,SB275,SF275,SJ275,SN275,SR275,SV275,SZ275,TD275,TH275,TL275,TP275,TT275,TX275,UB275,UF275,UJ275,UN275,UR275,UV275,UZ275,VD275,VH275,VL275,VP275,VT275,VX275,WB275,WF275,WJ275,WN275,WR275,WV275,WZ275,XD275,XH275,XL275,XP275,XT275,XX275,YB275,YF275,YJ275,YN275,YR275,YV275,YZ275,ZD275,ZH275,ZL275,ZP275,ZT275,ZX275,AAB275,AAF275,AAJ275,AAN275,AAR275,AAV275,AAZ275,ABD275,ABH275,ABL275,ABP275,ABT275,ABX275,ACB275,ACF275,ACJ275,ACN275,ACR275,ACV275,ACZ275,ADD275,ADH275,ADL275,ADP275,ADT275,ADX275,AEB275,AEF275,AEJ275,AEN275,AER275,AEV275,AEZ275,AFD275,AFH275,AFL275,AFP275,AFT275,AFX275,AGB275,AGF275,AGJ275,AGN275,AGR275,AGV275,AGZ275,AHD275,AHH275,AHL275,AHP275,AHT275,AHX275,AIB275,AIF275,AIJ275,AIN275,AIR275,AIV275,AIZ275,AJD275,AJH275,AJL275,AJP275,AJT275,AJX275,AKB275,AKF275,AKJ275,AKN275,AKR275,AKV275,AKZ275,ALD275,ALH275,ALL275,ALP275,ALT275,ALX275,AMB275,AMF275,AMJ275,AMN275,AMR275,AMV275,AMZ275,AND275,ANH275,ANL275,ANP275))+SUM((ANT275,ANX275,AOB275,AOF275,AOJ275)))=AN275,"ok","check")</f>
        <v>ok</v>
      </c>
      <c r="AU275" s="219" t="s">
        <v>1475</v>
      </c>
    </row>
    <row r="276" spans="1:1079" x14ac:dyDescent="0.25">
      <c r="A276" s="190">
        <v>263</v>
      </c>
      <c r="B276" s="205" t="s">
        <v>967</v>
      </c>
      <c r="C276" s="205" t="s">
        <v>1120</v>
      </c>
      <c r="D276" s="260">
        <v>42890</v>
      </c>
      <c r="E276" s="382" t="s">
        <v>838</v>
      </c>
      <c r="F276" s="205" t="s">
        <v>851</v>
      </c>
      <c r="G276" s="205" t="s">
        <v>878</v>
      </c>
      <c r="H276" s="260">
        <v>42890</v>
      </c>
      <c r="I276" s="260">
        <v>42890</v>
      </c>
      <c r="J276" s="210">
        <v>0.72777777777777775</v>
      </c>
      <c r="K276" s="210">
        <v>0.74861111111111101</v>
      </c>
      <c r="M276" s="258" t="s">
        <v>136</v>
      </c>
      <c r="N276" s="204">
        <v>5</v>
      </c>
      <c r="O276" s="258" t="s">
        <v>136</v>
      </c>
      <c r="P276" s="206">
        <v>5</v>
      </c>
      <c r="Q276" s="204"/>
      <c r="R276" s="204"/>
      <c r="S276" s="258" t="s">
        <v>136</v>
      </c>
      <c r="T276" s="206">
        <v>5</v>
      </c>
      <c r="U276" s="258" t="s">
        <v>136</v>
      </c>
      <c r="V276" s="206">
        <v>5</v>
      </c>
      <c r="W276" s="204"/>
      <c r="X276" s="204"/>
      <c r="AC276" s="217">
        <f t="shared" ref="AC276:AC286" si="42">(T276+V276+AA276)/(N276+P276)*100</f>
        <v>100</v>
      </c>
      <c r="AD276" s="219" t="s">
        <v>37</v>
      </c>
      <c r="AE276" s="194">
        <v>3</v>
      </c>
      <c r="AM276" s="259">
        <v>3</v>
      </c>
      <c r="AN276" s="221">
        <v>0.36</v>
      </c>
      <c r="AO276" s="222">
        <v>0.36</v>
      </c>
      <c r="AP276" s="223">
        <f t="shared" ref="AP276" si="43">AN276-AO276</f>
        <v>0</v>
      </c>
      <c r="AQ276" s="217">
        <f t="shared" si="41"/>
        <v>0.12</v>
      </c>
      <c r="AS276" s="225" t="str">
        <f t="shared" si="40"/>
        <v>ok</v>
      </c>
      <c r="AT276" s="226" t="str">
        <f>IF(((SUM(AV276,AZ276,BD276,BH276,BL276,BP276,BT276,BX276,CB276,CF276,CJ276,CN276,CR276,CV276,CZ276,DD276,DH276,DL276,DP276,DT276,DX276,EB276,EF276,EJ276,EN276,ER276,EV276,EZ276,FD276,FH276,FL276,FP276,FT276,FX276,GB276,GF276,GJ276,GN276,GR276,GV276,GZ276,HD276,HH276,HL276,HP276,HT276,HX276,IB276,IF276,IJ276,IN276,IR276,IV276,IZ276,JD276,JH276,JL276,JP276,JT276,JX276,KB276,KF276,KJ276,KN276,KR276,KV276,KZ276,LD276,LH276,LL276,LP276,LT276,LX276,MB276,MF276,MJ276,MN276,MR276,MV276,MZ276,ND276,NH276,NL276,NP276,NT276,NX276,OB276,OF276,OJ276,ON276,OR276,OV276,OZ276,PD276,PH276,PL276,PP276,PT276,PX276,QB276,QF276,QJ276,QN276,QR276,QV276,QZ276,RD276,RH276,RL276,RP276,RT276,RX276,SB276,SF276,SJ276,SN276,SR276,SV276,SZ276,TD276,TH276,TL276,TP276,TT276,TX276,UB276,UF276,UJ276,UN276,UR276,UV276,UZ276,VD276,VH276,VL276,VP276,VT276,VX276,WB276,WF276,WJ276,WN276,WR276,WV276,WZ276,XD276,XH276,XL276,XP276,XT276,XX276,YB276,YF276,YJ276,YN276,YR276,YV276,YZ276,ZD276,ZH276,ZL276,ZP276,ZT276,ZX276,AAB276,AAF276,AAJ276,AAN276,AAR276,AAV276,AAZ276,ABD276,ABH276,ABL276,ABP276,ABT276,ABX276,ACB276,ACF276,ACJ276,ACN276,ACR276,ACV276,ACZ276,ADD276,ADH276,ADL276,ADP276,ADT276,ADX276,AEB276,AEF276,AEJ276,AEN276,AER276,AEV276,AEZ276,AFD276,AFH276,AFL276,AFP276,AFT276,AFX276,AGB276,AGF276,AGJ276,AGN276,AGR276,AGV276,AGZ276,AHD276,AHH276,AHL276,AHP276,AHT276,AHX276,AIB276,AIF276,AIJ276,AIN276,AIR276,AIV276,AIZ276,AJD276,AJH276,AJL276,AJP276,AJT276,AJX276,AKB276,AKF276,AKJ276,AKN276,AKR276,AKV276,AKZ276,ALD276,ALH276,ALL276,ALP276,ALT276,ALX276,AMB276,AMF276,AMJ276,AMN276,AMR276,AMV276,AMZ276,AND276,ANH276,ANL276,ANP276))+SUM((ANT276,ANX276,AOB276,AOF276,AOJ276)))=AN276,"ok","check")</f>
        <v>ok</v>
      </c>
      <c r="AV276" s="196">
        <v>0.25</v>
      </c>
      <c r="AW276" s="197">
        <v>4</v>
      </c>
      <c r="AX276" s="191" t="s">
        <v>601</v>
      </c>
      <c r="AY276" s="190" t="s">
        <v>602</v>
      </c>
      <c r="AZ276" s="196">
        <v>0.06</v>
      </c>
      <c r="BA276" s="197">
        <v>2</v>
      </c>
      <c r="BB276" s="191" t="s">
        <v>601</v>
      </c>
      <c r="BC276" s="190" t="s">
        <v>602</v>
      </c>
      <c r="BD276" s="196">
        <v>0.05</v>
      </c>
      <c r="BE276" s="197">
        <v>2</v>
      </c>
      <c r="BF276" s="191" t="s">
        <v>601</v>
      </c>
      <c r="BG276" s="190" t="s">
        <v>602</v>
      </c>
    </row>
    <row r="277" spans="1:1079" x14ac:dyDescent="0.25">
      <c r="A277" s="190">
        <v>264</v>
      </c>
      <c r="B277" s="205" t="s">
        <v>967</v>
      </c>
      <c r="C277" s="205" t="s">
        <v>1121</v>
      </c>
      <c r="D277" s="260">
        <v>42890</v>
      </c>
      <c r="E277" s="382" t="s">
        <v>838</v>
      </c>
      <c r="F277" s="205" t="s">
        <v>851</v>
      </c>
      <c r="G277" s="205" t="s">
        <v>878</v>
      </c>
      <c r="H277" s="260">
        <v>42890</v>
      </c>
      <c r="I277" s="260">
        <v>42890</v>
      </c>
      <c r="J277" s="210">
        <v>0.75</v>
      </c>
      <c r="K277" s="210">
        <v>0.75763888888888886</v>
      </c>
      <c r="M277" s="212" t="s">
        <v>65</v>
      </c>
      <c r="N277" s="204">
        <v>5</v>
      </c>
      <c r="O277" s="214" t="s">
        <v>65</v>
      </c>
      <c r="P277" s="206">
        <v>5</v>
      </c>
      <c r="Q277" s="204"/>
      <c r="R277" s="204"/>
      <c r="S277" s="212" t="s">
        <v>65</v>
      </c>
      <c r="T277" s="206">
        <v>5</v>
      </c>
      <c r="U277" s="214" t="s">
        <v>65</v>
      </c>
      <c r="V277" s="206">
        <v>5</v>
      </c>
      <c r="W277" s="204"/>
      <c r="X277" s="204"/>
      <c r="AC277" s="217">
        <f t="shared" si="42"/>
        <v>100</v>
      </c>
      <c r="AD277" s="219" t="s">
        <v>37</v>
      </c>
      <c r="AM277" s="259">
        <v>0</v>
      </c>
      <c r="AQ277" s="217"/>
      <c r="AS277" s="225" t="str">
        <f t="shared" si="40"/>
        <v>ok</v>
      </c>
      <c r="AT277" s="226" t="str">
        <f>IF(((SUM(AV277,AZ277,BD277,BH277,BL277,BP277,BT277,BX277,CB277,CF277,CJ277,CN277,CR277,CV277,CZ277,DD277,DH277,DL277,DP277,DT277,DX277,EB277,EF277,EJ277,EN277,ER277,EV277,EZ277,FD277,FH277,FL277,FP277,FT277,FX277,GB277,GF277,GJ277,GN277,GR277,GV277,GZ277,HD277,HH277,HL277,HP277,HT277,HX277,IB277,IF277,IJ277,IN277,IR277,IV277,IZ277,JD277,JH277,JL277,JP277,JT277,JX277,KB277,KF277,KJ277,KN277,KR277,KV277,KZ277,LD277,LH277,LL277,LP277,LT277,LX277,MB277,MF277,MJ277,MN277,MR277,MV277,MZ277,ND277,NH277,NL277,NP277,NT277,NX277,OB277,OF277,OJ277,ON277,OR277,OV277,OZ277,PD277,PH277,PL277,PP277,PT277,PX277,QB277,QF277,QJ277,QN277,QR277,QV277,QZ277,RD277,RH277,RL277,RP277,RT277,RX277,SB277,SF277,SJ277,SN277,SR277,SV277,SZ277,TD277,TH277,TL277,TP277,TT277,TX277,UB277,UF277,UJ277,UN277,UR277,UV277,UZ277,VD277,VH277,VL277,VP277,VT277,VX277,WB277,WF277,WJ277,WN277,WR277,WV277,WZ277,XD277,XH277,XL277,XP277,XT277,XX277,YB277,YF277,YJ277,YN277,YR277,YV277,YZ277,ZD277,ZH277,ZL277,ZP277,ZT277,ZX277,AAB277,AAF277,AAJ277,AAN277,AAR277,AAV277,AAZ277,ABD277,ABH277,ABL277,ABP277,ABT277,ABX277,ACB277,ACF277,ACJ277,ACN277,ACR277,ACV277,ACZ277,ADD277,ADH277,ADL277,ADP277,ADT277,ADX277,AEB277,AEF277,AEJ277,AEN277,AER277,AEV277,AEZ277,AFD277,AFH277,AFL277,AFP277,AFT277,AFX277,AGB277,AGF277,AGJ277,AGN277,AGR277,AGV277,AGZ277,AHD277,AHH277,AHL277,AHP277,AHT277,AHX277,AIB277,AIF277,AIJ277,AIN277,AIR277,AIV277,AIZ277,AJD277,AJH277,AJL277,AJP277,AJT277,AJX277,AKB277,AKF277,AKJ277,AKN277,AKR277,AKV277,AKZ277,ALD277,ALH277,ALL277,ALP277,ALT277,ALX277,AMB277,AMF277,AMJ277,AMN277,AMR277,AMV277,AMZ277,AND277,ANH277,ANL277,ANP277))+SUM((ANT277,ANX277,AOB277,AOF277,AOJ277)))=AN277,"ok","check")</f>
        <v>ok</v>
      </c>
    </row>
    <row r="278" spans="1:1079" x14ac:dyDescent="0.25">
      <c r="A278" s="190">
        <v>265</v>
      </c>
      <c r="B278" s="205" t="s">
        <v>967</v>
      </c>
      <c r="C278" s="205" t="s">
        <v>1122</v>
      </c>
      <c r="D278" s="260">
        <v>42890</v>
      </c>
      <c r="E278" s="382" t="s">
        <v>838</v>
      </c>
      <c r="F278" s="205" t="s">
        <v>848</v>
      </c>
      <c r="G278" s="205" t="s">
        <v>849</v>
      </c>
      <c r="H278" s="260">
        <v>42890</v>
      </c>
      <c r="I278" s="260">
        <v>42890</v>
      </c>
      <c r="J278" s="210">
        <v>0.81597222222222221</v>
      </c>
      <c r="K278" s="210">
        <v>0.82777777777777783</v>
      </c>
      <c r="M278" s="258" t="s">
        <v>136</v>
      </c>
      <c r="N278" s="204">
        <v>5</v>
      </c>
      <c r="O278" s="258" t="s">
        <v>136</v>
      </c>
      <c r="P278" s="206">
        <v>5</v>
      </c>
      <c r="Q278" s="204"/>
      <c r="R278" s="204"/>
      <c r="S278" s="258" t="s">
        <v>136</v>
      </c>
      <c r="T278" s="206">
        <v>5</v>
      </c>
      <c r="U278" s="258" t="s">
        <v>136</v>
      </c>
      <c r="V278" s="206">
        <v>5</v>
      </c>
      <c r="W278" s="204"/>
      <c r="X278" s="204"/>
      <c r="AC278" s="217">
        <f t="shared" si="42"/>
        <v>100</v>
      </c>
      <c r="AD278" s="219" t="s">
        <v>37</v>
      </c>
      <c r="AE278" s="194">
        <v>1</v>
      </c>
      <c r="AM278" s="259">
        <v>1</v>
      </c>
      <c r="AN278" s="221">
        <v>0.18</v>
      </c>
      <c r="AQ278" s="217">
        <f t="shared" si="41"/>
        <v>0.18</v>
      </c>
      <c r="AS278" s="225" t="str">
        <f t="shared" si="40"/>
        <v>ok</v>
      </c>
      <c r="AT278" s="226" t="str">
        <f>IF(((SUM(AV278,AZ278,BD278,BH278,BL278,BP278,BT278,BX278,CB278,CF278,CJ278,CN278,CR278,CV278,CZ278,DD278,DH278,DL278,DP278,DT278,DX278,EB278,EF278,EJ278,EN278,ER278,EV278,EZ278,FD278,FH278,FL278,FP278,FT278,FX278,GB278,GF278,GJ278,GN278,GR278,GV278,GZ278,HD278,HH278,HL278,HP278,HT278,HX278,IB278,IF278,IJ278,IN278,IR278,IV278,IZ278,JD278,JH278,JL278,JP278,JT278,JX278,KB278,KF278,KJ278,KN278,KR278,KV278,KZ278,LD278,LH278,LL278,LP278,LT278,LX278,MB278,MF278,MJ278,MN278,MR278,MV278,MZ278,ND278,NH278,NL278,NP278,NT278,NX278,OB278,OF278,OJ278,ON278,OR278,OV278,OZ278,PD278,PH278,PL278,PP278,PT278,PX278,QB278,QF278,QJ278,QN278,QR278,QV278,QZ278,RD278,RH278,RL278,RP278,RT278,RX278,SB278,SF278,SJ278,SN278,SR278,SV278,SZ278,TD278,TH278,TL278,TP278,TT278,TX278,UB278,UF278,UJ278,UN278,UR278,UV278,UZ278,VD278,VH278,VL278,VP278,VT278,VX278,WB278,WF278,WJ278,WN278,WR278,WV278,WZ278,XD278,XH278,XL278,XP278,XT278,XX278,YB278,YF278,YJ278,YN278,YR278,YV278,YZ278,ZD278,ZH278,ZL278,ZP278,ZT278,ZX278,AAB278,AAF278,AAJ278,AAN278,AAR278,AAV278,AAZ278,ABD278,ABH278,ABL278,ABP278,ABT278,ABX278,ACB278,ACF278,ACJ278,ACN278,ACR278,ACV278,ACZ278,ADD278,ADH278,ADL278,ADP278,ADT278,ADX278,AEB278,AEF278,AEJ278,AEN278,AER278,AEV278,AEZ278,AFD278,AFH278,AFL278,AFP278,AFT278,AFX278,AGB278,AGF278,AGJ278,AGN278,AGR278,AGV278,AGZ278,AHD278,AHH278,AHL278,AHP278,AHT278,AHX278,AIB278,AIF278,AIJ278,AIN278,AIR278,AIV278,AIZ278,AJD278,AJH278,AJL278,AJP278,AJT278,AJX278,AKB278,AKF278,AKJ278,AKN278,AKR278,AKV278,AKZ278,ALD278,ALH278,ALL278,ALP278,ALT278,ALX278,AMB278,AMF278,AMJ278,AMN278,AMR278,AMV278,AMZ278,AND278,ANH278,ANL278,ANP278))+SUM((ANT278,ANX278,AOB278,AOF278,AOJ278)))=AN278,"ok","check")</f>
        <v>ok</v>
      </c>
      <c r="AV278" s="196">
        <v>0.18</v>
      </c>
      <c r="AW278" s="197">
        <v>4</v>
      </c>
      <c r="AX278" s="191" t="s">
        <v>601</v>
      </c>
      <c r="AY278" s="190" t="s">
        <v>605</v>
      </c>
    </row>
    <row r="279" spans="1:1079" x14ac:dyDescent="0.25">
      <c r="A279" s="190">
        <v>266</v>
      </c>
      <c r="B279" s="205" t="s">
        <v>967</v>
      </c>
      <c r="C279" s="205" t="s">
        <v>1123</v>
      </c>
      <c r="D279" s="260">
        <v>42890</v>
      </c>
      <c r="E279" s="382" t="s">
        <v>838</v>
      </c>
      <c r="F279" s="205" t="s">
        <v>848</v>
      </c>
      <c r="G279" s="205" t="s">
        <v>849</v>
      </c>
      <c r="H279" s="260">
        <v>42890</v>
      </c>
      <c r="I279" s="260">
        <v>42890</v>
      </c>
      <c r="J279" s="210">
        <v>0.82847222222222217</v>
      </c>
      <c r="K279" s="210">
        <v>0.83680555555555547</v>
      </c>
      <c r="M279" s="212" t="s">
        <v>65</v>
      </c>
      <c r="N279" s="204">
        <v>5</v>
      </c>
      <c r="O279" s="214" t="s">
        <v>65</v>
      </c>
      <c r="P279" s="206">
        <v>5</v>
      </c>
      <c r="Q279" s="204"/>
      <c r="R279" s="204"/>
      <c r="S279" s="212" t="s">
        <v>65</v>
      </c>
      <c r="T279" s="206">
        <v>5</v>
      </c>
      <c r="U279" s="214" t="s">
        <v>65</v>
      </c>
      <c r="V279" s="206">
        <v>5</v>
      </c>
      <c r="W279" s="204"/>
      <c r="X279" s="204"/>
      <c r="AC279" s="217">
        <f t="shared" si="42"/>
        <v>100</v>
      </c>
      <c r="AD279" s="219" t="s">
        <v>37</v>
      </c>
      <c r="AE279" s="194">
        <v>1</v>
      </c>
      <c r="AM279" s="259">
        <v>1</v>
      </c>
      <c r="AN279" s="221">
        <v>0.2</v>
      </c>
      <c r="AQ279" s="217">
        <f t="shared" si="41"/>
        <v>0.2</v>
      </c>
      <c r="AS279" s="225" t="str">
        <f t="shared" si="40"/>
        <v>ok</v>
      </c>
      <c r="AT279" s="226" t="str">
        <f>IF(((SUM(AV279,AZ279,BD279,BH279,BL279,BP279,BT279,BX279,CB279,CF279,CJ279,CN279,CR279,CV279,CZ279,DD279,DH279,DL279,DP279,DT279,DX279,EB279,EF279,EJ279,EN279,ER279,EV279,EZ279,FD279,FH279,FL279,FP279,FT279,FX279,GB279,GF279,GJ279,GN279,GR279,GV279,GZ279,HD279,HH279,HL279,HP279,HT279,HX279,IB279,IF279,IJ279,IN279,IR279,IV279,IZ279,JD279,JH279,JL279,JP279,JT279,JX279,KB279,KF279,KJ279,KN279,KR279,KV279,KZ279,LD279,LH279,LL279,LP279,LT279,LX279,MB279,MF279,MJ279,MN279,MR279,MV279,MZ279,ND279,NH279,NL279,NP279,NT279,NX279,OB279,OF279,OJ279,ON279,OR279,OV279,OZ279,PD279,PH279,PL279,PP279,PT279,PX279,QB279,QF279,QJ279,QN279,QR279,QV279,QZ279,RD279,RH279,RL279,RP279,RT279,RX279,SB279,SF279,SJ279,SN279,SR279,SV279,SZ279,TD279,TH279,TL279,TP279,TT279,TX279,UB279,UF279,UJ279,UN279,UR279,UV279,UZ279,VD279,VH279,VL279,VP279,VT279,VX279,WB279,WF279,WJ279,WN279,WR279,WV279,WZ279,XD279,XH279,XL279,XP279,XT279,XX279,YB279,YF279,YJ279,YN279,YR279,YV279,YZ279,ZD279,ZH279,ZL279,ZP279,ZT279,ZX279,AAB279,AAF279,AAJ279,AAN279,AAR279,AAV279,AAZ279,ABD279,ABH279,ABL279,ABP279,ABT279,ABX279,ACB279,ACF279,ACJ279,ACN279,ACR279,ACV279,ACZ279,ADD279,ADH279,ADL279,ADP279,ADT279,ADX279,AEB279,AEF279,AEJ279,AEN279,AER279,AEV279,AEZ279,AFD279,AFH279,AFL279,AFP279,AFT279,AFX279,AGB279,AGF279,AGJ279,AGN279,AGR279,AGV279,AGZ279,AHD279,AHH279,AHL279,AHP279,AHT279,AHX279,AIB279,AIF279,AIJ279,AIN279,AIR279,AIV279,AIZ279,AJD279,AJH279,AJL279,AJP279,AJT279,AJX279,AKB279,AKF279,AKJ279,AKN279,AKR279,AKV279,AKZ279,ALD279,ALH279,ALL279,ALP279,ALT279,ALX279,AMB279,AMF279,AMJ279,AMN279,AMR279,AMV279,AMZ279,AND279,ANH279,ANL279,ANP279))+SUM((ANT279,ANX279,AOB279,AOF279,AOJ279)))=AN279,"ok","check")</f>
        <v>ok</v>
      </c>
      <c r="AV279" s="196">
        <v>0.2</v>
      </c>
      <c r="AW279" s="197">
        <v>4</v>
      </c>
      <c r="AX279" s="191" t="s">
        <v>601</v>
      </c>
      <c r="AY279" s="190" t="s">
        <v>605</v>
      </c>
    </row>
    <row r="280" spans="1:1079" x14ac:dyDescent="0.25">
      <c r="A280" s="190">
        <v>267</v>
      </c>
      <c r="B280" s="205" t="s">
        <v>967</v>
      </c>
      <c r="C280" s="205" t="s">
        <v>1124</v>
      </c>
      <c r="D280" s="260">
        <v>42890</v>
      </c>
      <c r="E280" s="382" t="s">
        <v>838</v>
      </c>
      <c r="F280" s="205" t="s">
        <v>848</v>
      </c>
      <c r="G280" s="205" t="s">
        <v>849</v>
      </c>
      <c r="H280" s="260">
        <v>42890</v>
      </c>
      <c r="I280" s="260">
        <v>42890</v>
      </c>
      <c r="J280" s="210">
        <v>0.93333333333333324</v>
      </c>
      <c r="K280" s="210">
        <v>0.93958333333333333</v>
      </c>
      <c r="M280" s="258" t="s">
        <v>136</v>
      </c>
      <c r="N280" s="204">
        <v>5</v>
      </c>
      <c r="O280" s="258" t="s">
        <v>136</v>
      </c>
      <c r="P280" s="206">
        <v>5</v>
      </c>
      <c r="Q280" s="204"/>
      <c r="R280" s="204"/>
      <c r="S280" s="258" t="s">
        <v>136</v>
      </c>
      <c r="T280" s="206">
        <v>5</v>
      </c>
      <c r="U280" s="258" t="s">
        <v>136</v>
      </c>
      <c r="V280" s="206">
        <v>5</v>
      </c>
      <c r="W280" s="204"/>
      <c r="X280" s="204"/>
      <c r="AC280" s="217">
        <f t="shared" si="42"/>
        <v>100</v>
      </c>
      <c r="AD280" s="219" t="s">
        <v>37</v>
      </c>
      <c r="AM280" s="259">
        <v>0</v>
      </c>
      <c r="AQ280" s="217"/>
      <c r="AS280" s="225" t="str">
        <f t="shared" si="40"/>
        <v>ok</v>
      </c>
      <c r="AT280" s="226" t="str">
        <f>IF(((SUM(AV280,AZ280,BD280,BH280,BL280,BP280,BT280,BX280,CB280,CF280,CJ280,CN280,CR280,CV280,CZ280,DD280,DH280,DL280,DP280,DT280,DX280,EB280,EF280,EJ280,EN280,ER280,EV280,EZ280,FD280,FH280,FL280,FP280,FT280,FX280,GB280,GF280,GJ280,GN280,GR280,GV280,GZ280,HD280,HH280,HL280,HP280,HT280,HX280,IB280,IF280,IJ280,IN280,IR280,IV280,IZ280,JD280,JH280,JL280,JP280,JT280,JX280,KB280,KF280,KJ280,KN280,KR280,KV280,KZ280,LD280,LH280,LL280,LP280,LT280,LX280,MB280,MF280,MJ280,MN280,MR280,MV280,MZ280,ND280,NH280,NL280,NP280,NT280,NX280,OB280,OF280,OJ280,ON280,OR280,OV280,OZ280,PD280,PH280,PL280,PP280,PT280,PX280,QB280,QF280,QJ280,QN280,QR280,QV280,QZ280,RD280,RH280,RL280,RP280,RT280,RX280,SB280,SF280,SJ280,SN280,SR280,SV280,SZ280,TD280,TH280,TL280,TP280,TT280,TX280,UB280,UF280,UJ280,UN280,UR280,UV280,UZ280,VD280,VH280,VL280,VP280,VT280,VX280,WB280,WF280,WJ280,WN280,WR280,WV280,WZ280,XD280,XH280,XL280,XP280,XT280,XX280,YB280,YF280,YJ280,YN280,YR280,YV280,YZ280,ZD280,ZH280,ZL280,ZP280,ZT280,ZX280,AAB280,AAF280,AAJ280,AAN280,AAR280,AAV280,AAZ280,ABD280,ABH280,ABL280,ABP280,ABT280,ABX280,ACB280,ACF280,ACJ280,ACN280,ACR280,ACV280,ACZ280,ADD280,ADH280,ADL280,ADP280,ADT280,ADX280,AEB280,AEF280,AEJ280,AEN280,AER280,AEV280,AEZ280,AFD280,AFH280,AFL280,AFP280,AFT280,AFX280,AGB280,AGF280,AGJ280,AGN280,AGR280,AGV280,AGZ280,AHD280,AHH280,AHL280,AHP280,AHT280,AHX280,AIB280,AIF280,AIJ280,AIN280,AIR280,AIV280,AIZ280,AJD280,AJH280,AJL280,AJP280,AJT280,AJX280,AKB280,AKF280,AKJ280,AKN280,AKR280,AKV280,AKZ280,ALD280,ALH280,ALL280,ALP280,ALT280,ALX280,AMB280,AMF280,AMJ280,AMN280,AMR280,AMV280,AMZ280,AND280,ANH280,ANL280,ANP280))+SUM((ANT280,ANX280,AOB280,AOF280,AOJ280)))=AN280,"ok","check")</f>
        <v>ok</v>
      </c>
    </row>
    <row r="281" spans="1:1079" x14ac:dyDescent="0.25">
      <c r="A281" s="190">
        <v>268</v>
      </c>
      <c r="B281" s="205" t="s">
        <v>967</v>
      </c>
      <c r="C281" s="205" t="s">
        <v>1125</v>
      </c>
      <c r="D281" s="260">
        <v>42890</v>
      </c>
      <c r="E281" s="382" t="s">
        <v>838</v>
      </c>
      <c r="F281" s="205" t="s">
        <v>848</v>
      </c>
      <c r="G281" s="205" t="s">
        <v>849</v>
      </c>
      <c r="H281" s="260">
        <v>42890</v>
      </c>
      <c r="I281" s="260">
        <v>42890</v>
      </c>
      <c r="J281" s="210">
        <v>0.94444444444444453</v>
      </c>
      <c r="K281" s="210">
        <v>0.94861111111111107</v>
      </c>
      <c r="M281" s="212" t="s">
        <v>65</v>
      </c>
      <c r="N281" s="204">
        <v>5</v>
      </c>
      <c r="O281" s="214" t="s">
        <v>65</v>
      </c>
      <c r="P281" s="206">
        <v>5</v>
      </c>
      <c r="Q281" s="204"/>
      <c r="R281" s="204"/>
      <c r="S281" s="212" t="s">
        <v>65</v>
      </c>
      <c r="T281" s="206">
        <v>5</v>
      </c>
      <c r="U281" s="214" t="s">
        <v>65</v>
      </c>
      <c r="V281" s="206">
        <v>5</v>
      </c>
      <c r="W281" s="204"/>
      <c r="X281" s="204"/>
      <c r="AC281" s="217">
        <f t="shared" si="42"/>
        <v>100</v>
      </c>
      <c r="AD281" s="219" t="s">
        <v>37</v>
      </c>
      <c r="AM281" s="259">
        <v>0</v>
      </c>
      <c r="AQ281" s="217"/>
      <c r="AS281" s="225" t="str">
        <f t="shared" si="40"/>
        <v>ok</v>
      </c>
      <c r="AT281" s="226" t="str">
        <f>IF(((SUM(AV281,AZ281,BD281,BH281,BL281,BP281,BT281,BX281,CB281,CF281,CJ281,CN281,CR281,CV281,CZ281,DD281,DH281,DL281,DP281,DT281,DX281,EB281,EF281,EJ281,EN281,ER281,EV281,EZ281,FD281,FH281,FL281,FP281,FT281,FX281,GB281,GF281,GJ281,GN281,GR281,GV281,GZ281,HD281,HH281,HL281,HP281,HT281,HX281,IB281,IF281,IJ281,IN281,IR281,IV281,IZ281,JD281,JH281,JL281,JP281,JT281,JX281,KB281,KF281,KJ281,KN281,KR281,KV281,KZ281,LD281,LH281,LL281,LP281,LT281,LX281,MB281,MF281,MJ281,MN281,MR281,MV281,MZ281,ND281,NH281,NL281,NP281,NT281,NX281,OB281,OF281,OJ281,ON281,OR281,OV281,OZ281,PD281,PH281,PL281,PP281,PT281,PX281,QB281,QF281,QJ281,QN281,QR281,QV281,QZ281,RD281,RH281,RL281,RP281,RT281,RX281,SB281,SF281,SJ281,SN281,SR281,SV281,SZ281,TD281,TH281,TL281,TP281,TT281,TX281,UB281,UF281,UJ281,UN281,UR281,UV281,UZ281,VD281,VH281,VL281,VP281,VT281,VX281,WB281,WF281,WJ281,WN281,WR281,WV281,WZ281,XD281,XH281,XL281,XP281,XT281,XX281,YB281,YF281,YJ281,YN281,YR281,YV281,YZ281,ZD281,ZH281,ZL281,ZP281,ZT281,ZX281,AAB281,AAF281,AAJ281,AAN281,AAR281,AAV281,AAZ281,ABD281,ABH281,ABL281,ABP281,ABT281,ABX281,ACB281,ACF281,ACJ281,ACN281,ACR281,ACV281,ACZ281,ADD281,ADH281,ADL281,ADP281,ADT281,ADX281,AEB281,AEF281,AEJ281,AEN281,AER281,AEV281,AEZ281,AFD281,AFH281,AFL281,AFP281,AFT281,AFX281,AGB281,AGF281,AGJ281,AGN281,AGR281,AGV281,AGZ281,AHD281,AHH281,AHL281,AHP281,AHT281,AHX281,AIB281,AIF281,AIJ281,AIN281,AIR281,AIV281,AIZ281,AJD281,AJH281,AJL281,AJP281,AJT281,AJX281,AKB281,AKF281,AKJ281,AKN281,AKR281,AKV281,AKZ281,ALD281,ALH281,ALL281,ALP281,ALT281,ALX281,AMB281,AMF281,AMJ281,AMN281,AMR281,AMV281,AMZ281,AND281,ANH281,ANL281,ANP281))+SUM((ANT281,ANX281,AOB281,AOF281,AOJ281)))=AN281,"ok","check")</f>
        <v>ok</v>
      </c>
    </row>
    <row r="282" spans="1:1079" x14ac:dyDescent="0.25">
      <c r="A282" s="190">
        <v>269</v>
      </c>
      <c r="B282" s="205" t="s">
        <v>967</v>
      </c>
      <c r="C282" s="205" t="s">
        <v>1126</v>
      </c>
      <c r="D282" s="260">
        <v>42890</v>
      </c>
      <c r="E282" s="382" t="s">
        <v>838</v>
      </c>
      <c r="F282" s="205" t="s">
        <v>848</v>
      </c>
      <c r="G282" s="205" t="s">
        <v>849</v>
      </c>
      <c r="H282" s="260">
        <v>42890</v>
      </c>
      <c r="I282" s="260">
        <v>42890</v>
      </c>
      <c r="J282" s="210">
        <v>0.95347222222222217</v>
      </c>
      <c r="K282" s="210">
        <v>0.95833333333333337</v>
      </c>
      <c r="M282" s="258" t="s">
        <v>136</v>
      </c>
      <c r="N282" s="204">
        <v>5</v>
      </c>
      <c r="O282" s="258" t="s">
        <v>136</v>
      </c>
      <c r="P282" s="206">
        <v>5</v>
      </c>
      <c r="Q282" s="204"/>
      <c r="R282" s="204"/>
      <c r="S282" s="258" t="s">
        <v>136</v>
      </c>
      <c r="T282" s="206">
        <v>5</v>
      </c>
      <c r="U282" s="258" t="s">
        <v>136</v>
      </c>
      <c r="V282" s="206">
        <v>5</v>
      </c>
      <c r="W282" s="204"/>
      <c r="X282" s="204"/>
      <c r="AC282" s="217">
        <f t="shared" si="42"/>
        <v>100</v>
      </c>
      <c r="AD282" s="219" t="s">
        <v>37</v>
      </c>
      <c r="AE282" s="194">
        <v>1</v>
      </c>
      <c r="AM282" s="259">
        <v>1</v>
      </c>
      <c r="AN282" s="221">
        <v>0.09</v>
      </c>
      <c r="AQ282" s="217">
        <f t="shared" si="41"/>
        <v>0.09</v>
      </c>
      <c r="AS282" s="225" t="str">
        <f t="shared" si="40"/>
        <v>ok</v>
      </c>
      <c r="AT282" s="226" t="str">
        <f>IF(((SUM(AV282,AZ282,BD282,BH282,BL282,BP282,BT282,BX282,CB282,CF282,CJ282,CN282,CR282,CV282,CZ282,DD282,DH282,DL282,DP282,DT282,DX282,EB282,EF282,EJ282,EN282,ER282,EV282,EZ282,FD282,FH282,FL282,FP282,FT282,FX282,GB282,GF282,GJ282,GN282,GR282,GV282,GZ282,HD282,HH282,HL282,HP282,HT282,HX282,IB282,IF282,IJ282,IN282,IR282,IV282,IZ282,JD282,JH282,JL282,JP282,JT282,JX282,KB282,KF282,KJ282,KN282,KR282,KV282,KZ282,LD282,LH282,LL282,LP282,LT282,LX282,MB282,MF282,MJ282,MN282,MR282,MV282,MZ282,ND282,NH282,NL282,NP282,NT282,NX282,OB282,OF282,OJ282,ON282,OR282,OV282,OZ282,PD282,PH282,PL282,PP282,PT282,PX282,QB282,QF282,QJ282,QN282,QR282,QV282,QZ282,RD282,RH282,RL282,RP282,RT282,RX282,SB282,SF282,SJ282,SN282,SR282,SV282,SZ282,TD282,TH282,TL282,TP282,TT282,TX282,UB282,UF282,UJ282,UN282,UR282,UV282,UZ282,VD282,VH282,VL282,VP282,VT282,VX282,WB282,WF282,WJ282,WN282,WR282,WV282,WZ282,XD282,XH282,XL282,XP282,XT282,XX282,YB282,YF282,YJ282,YN282,YR282,YV282,YZ282,ZD282,ZH282,ZL282,ZP282,ZT282,ZX282,AAB282,AAF282,AAJ282,AAN282,AAR282,AAV282,AAZ282,ABD282,ABH282,ABL282,ABP282,ABT282,ABX282,ACB282,ACF282,ACJ282,ACN282,ACR282,ACV282,ACZ282,ADD282,ADH282,ADL282,ADP282,ADT282,ADX282,AEB282,AEF282,AEJ282,AEN282,AER282,AEV282,AEZ282,AFD282,AFH282,AFL282,AFP282,AFT282,AFX282,AGB282,AGF282,AGJ282,AGN282,AGR282,AGV282,AGZ282,AHD282,AHH282,AHL282,AHP282,AHT282,AHX282,AIB282,AIF282,AIJ282,AIN282,AIR282,AIV282,AIZ282,AJD282,AJH282,AJL282,AJP282,AJT282,AJX282,AKB282,AKF282,AKJ282,AKN282,AKR282,AKV282,AKZ282,ALD282,ALH282,ALL282,ALP282,ALT282,ALX282,AMB282,AMF282,AMJ282,AMN282,AMR282,AMV282,AMZ282,AND282,ANH282,ANL282,ANP282))+SUM((ANT282,ANX282,AOB282,AOF282,AOJ282)))=AN282,"ok","check")</f>
        <v>ok</v>
      </c>
      <c r="AV282" s="196">
        <v>0.09</v>
      </c>
      <c r="AW282" s="197">
        <v>1</v>
      </c>
      <c r="AX282" s="191" t="s">
        <v>601</v>
      </c>
      <c r="AY282" s="190" t="s">
        <v>602</v>
      </c>
    </row>
    <row r="283" spans="1:1079" s="303" customFormat="1" ht="15.75" thickBot="1" x14ac:dyDescent="0.3">
      <c r="A283" s="279">
        <v>270</v>
      </c>
      <c r="B283" s="280" t="s">
        <v>967</v>
      </c>
      <c r="C283" s="280" t="s">
        <v>1127</v>
      </c>
      <c r="D283" s="281">
        <v>42890</v>
      </c>
      <c r="E283" s="383" t="s">
        <v>838</v>
      </c>
      <c r="F283" s="280" t="s">
        <v>848</v>
      </c>
      <c r="G283" s="280" t="s">
        <v>849</v>
      </c>
      <c r="H283" s="281">
        <v>42891</v>
      </c>
      <c r="I283" s="281">
        <v>42891</v>
      </c>
      <c r="J283" s="284">
        <v>6.3888888888888884E-2</v>
      </c>
      <c r="K283" s="284">
        <v>7.4305555555555555E-2</v>
      </c>
      <c r="L283" s="285"/>
      <c r="M283" s="289" t="s">
        <v>65</v>
      </c>
      <c r="N283" s="287">
        <v>5</v>
      </c>
      <c r="O283" s="304" t="s">
        <v>65</v>
      </c>
      <c r="P283" s="288">
        <v>5</v>
      </c>
      <c r="Q283" s="287"/>
      <c r="R283" s="287"/>
      <c r="S283" s="289" t="s">
        <v>65</v>
      </c>
      <c r="T283" s="288">
        <v>5</v>
      </c>
      <c r="U283" s="304" t="s">
        <v>65</v>
      </c>
      <c r="V283" s="288">
        <v>5</v>
      </c>
      <c r="W283" s="287"/>
      <c r="X283" s="287"/>
      <c r="Y283" s="290"/>
      <c r="Z283" s="291"/>
      <c r="AA283" s="291"/>
      <c r="AB283" s="291"/>
      <c r="AC283" s="292">
        <f t="shared" si="42"/>
        <v>100</v>
      </c>
      <c r="AD283" s="299" t="s">
        <v>37</v>
      </c>
      <c r="AE283" s="293"/>
      <c r="AF283" s="293"/>
      <c r="AG283" s="293">
        <v>1</v>
      </c>
      <c r="AH283" s="293"/>
      <c r="AI283" s="293"/>
      <c r="AJ283" s="293"/>
      <c r="AK283" s="293"/>
      <c r="AL283" s="294"/>
      <c r="AM283" s="295">
        <v>1</v>
      </c>
      <c r="AN283" s="296">
        <v>0.56000000000000005</v>
      </c>
      <c r="AO283" s="297"/>
      <c r="AP283" s="297"/>
      <c r="AQ283" s="292">
        <f t="shared" si="41"/>
        <v>0.56000000000000005</v>
      </c>
      <c r="AR283" s="298"/>
      <c r="AS283" s="313" t="str">
        <f t="shared" si="40"/>
        <v>ok</v>
      </c>
      <c r="AT283" s="314" t="str">
        <f>IF(((SUM(AV283,AZ283,BD283,BH283,BL283,BP283,BT283,BX283,CB283,CF283,CJ283,CN283,CR283,CV283,CZ283,DD283,DH283,DL283,DP283,DT283,DX283,EB283,EF283,EJ283,EN283,ER283,EV283,EZ283,FD283,FH283,FL283,FP283,FT283,FX283,GB283,GF283,GJ283,GN283,GR283,GV283,GZ283,HD283,HH283,HL283,HP283,HT283,HX283,IB283,IF283,IJ283,IN283,IR283,IV283,IZ283,JD283,JH283,JL283,JP283,JT283,JX283,KB283,KF283,KJ283,KN283,KR283,KV283,KZ283,LD283,LH283,LL283,LP283,LT283,LX283,MB283,MF283,MJ283,MN283,MR283,MV283,MZ283,ND283,NH283,NL283,NP283,NT283,NX283,OB283,OF283,OJ283,ON283,OR283,OV283,OZ283,PD283,PH283,PL283,PP283,PT283,PX283,QB283,QF283,QJ283,QN283,QR283,QV283,QZ283,RD283,RH283,RL283,RP283,RT283,RX283,SB283,SF283,SJ283,SN283,SR283,SV283,SZ283,TD283,TH283,TL283,TP283,TT283,TX283,UB283,UF283,UJ283,UN283,UR283,UV283,UZ283,VD283,VH283,VL283,VP283,VT283,VX283,WB283,WF283,WJ283,WN283,WR283,WV283,WZ283,XD283,XH283,XL283,XP283,XT283,XX283,YB283,YF283,YJ283,YN283,YR283,YV283,YZ283,ZD283,ZH283,ZL283,ZP283,ZT283,ZX283,AAB283,AAF283,AAJ283,AAN283,AAR283,AAV283,AAZ283,ABD283,ABH283,ABL283,ABP283,ABT283,ABX283,ACB283,ACF283,ACJ283,ACN283,ACR283,ACV283,ACZ283,ADD283,ADH283,ADL283,ADP283,ADT283,ADX283,AEB283,AEF283,AEJ283,AEN283,AER283,AEV283,AEZ283,AFD283,AFH283,AFL283,AFP283,AFT283,AFX283,AGB283,AGF283,AGJ283,AGN283,AGR283,AGV283,AGZ283,AHD283,AHH283,AHL283,AHP283,AHT283,AHX283,AIB283,AIF283,AIJ283,AIN283,AIR283,AIV283,AIZ283,AJD283,AJH283,AJL283,AJP283,AJT283,AJX283,AKB283,AKF283,AKJ283,AKN283,AKR283,AKV283,AKZ283,ALD283,ALH283,ALL283,ALP283,ALT283,ALX283,AMB283,AMF283,AMJ283,AMN283,AMR283,AMV283,AMZ283,AND283,ANH283,ANL283,ANP283))+SUM((ANT283,ANX283,AOB283,AOF283,AOJ283)))=AN283,"ok","check")</f>
        <v>ok</v>
      </c>
      <c r="AU283" s="299"/>
      <c r="AV283" s="300">
        <v>0.56000000000000005</v>
      </c>
      <c r="AW283" s="301">
        <v>5</v>
      </c>
      <c r="AX283" s="302" t="s">
        <v>601</v>
      </c>
      <c r="AY283" s="279" t="s">
        <v>602</v>
      </c>
      <c r="AZ283" s="300"/>
      <c r="BA283" s="301"/>
      <c r="BB283" s="302"/>
      <c r="BC283" s="279"/>
      <c r="BD283" s="300"/>
      <c r="BE283" s="301"/>
      <c r="BF283" s="302"/>
      <c r="BG283" s="279"/>
      <c r="BH283" s="300"/>
      <c r="BI283" s="301"/>
      <c r="BJ283" s="302"/>
      <c r="BK283" s="279"/>
      <c r="BL283" s="300"/>
      <c r="BM283" s="301"/>
      <c r="BN283" s="302"/>
      <c r="BO283" s="279"/>
      <c r="BP283" s="300"/>
      <c r="BQ283" s="301"/>
      <c r="BR283" s="302"/>
      <c r="BS283" s="279"/>
      <c r="BT283" s="300"/>
      <c r="BU283" s="301"/>
      <c r="BV283" s="302"/>
      <c r="BW283" s="279"/>
      <c r="BX283" s="300"/>
      <c r="BY283" s="301"/>
      <c r="BZ283" s="302"/>
      <c r="CA283" s="279"/>
      <c r="CB283" s="300"/>
      <c r="CC283" s="301"/>
      <c r="CD283" s="302"/>
      <c r="CE283" s="279"/>
      <c r="CF283" s="300"/>
      <c r="CG283" s="301"/>
      <c r="CH283" s="302"/>
      <c r="CI283" s="279"/>
      <c r="CJ283" s="300"/>
      <c r="CK283" s="301"/>
      <c r="CL283" s="302"/>
      <c r="CM283" s="279"/>
      <c r="CN283" s="300"/>
      <c r="CO283" s="301"/>
      <c r="CP283" s="302"/>
      <c r="CQ283" s="279"/>
      <c r="CR283" s="300"/>
      <c r="CS283" s="301"/>
      <c r="CT283" s="302"/>
      <c r="CU283" s="279"/>
      <c r="CV283" s="300"/>
      <c r="CW283" s="301"/>
      <c r="CX283" s="302"/>
      <c r="CY283" s="279"/>
      <c r="CZ283" s="300"/>
      <c r="DA283" s="301"/>
      <c r="DB283" s="302"/>
      <c r="DC283" s="279"/>
      <c r="DD283" s="300"/>
      <c r="DE283" s="301"/>
      <c r="DF283" s="302"/>
      <c r="DG283" s="279"/>
      <c r="DH283" s="300"/>
      <c r="DI283" s="301"/>
      <c r="DJ283" s="302"/>
      <c r="DK283" s="279"/>
      <c r="DL283" s="300"/>
      <c r="DM283" s="301"/>
      <c r="DN283" s="302"/>
      <c r="DO283" s="279"/>
      <c r="DP283" s="300"/>
      <c r="DQ283" s="301"/>
      <c r="DR283" s="302"/>
      <c r="DS283" s="279"/>
      <c r="DT283" s="300"/>
      <c r="DU283" s="301"/>
      <c r="DV283" s="302"/>
      <c r="DW283" s="279"/>
      <c r="DX283" s="300"/>
      <c r="DY283" s="301"/>
      <c r="DZ283" s="302"/>
      <c r="EA283" s="279"/>
      <c r="EB283" s="300"/>
      <c r="EC283" s="301"/>
      <c r="ED283" s="302"/>
      <c r="EE283" s="279"/>
      <c r="EF283" s="300"/>
      <c r="EG283" s="301"/>
      <c r="EH283" s="302"/>
      <c r="EI283" s="279"/>
      <c r="EJ283" s="300"/>
      <c r="EK283" s="301"/>
      <c r="EL283" s="302"/>
      <c r="EM283" s="279"/>
      <c r="EN283" s="300"/>
      <c r="EO283" s="301"/>
      <c r="EP283" s="302"/>
      <c r="EQ283" s="279"/>
      <c r="ER283" s="300"/>
      <c r="ES283" s="301"/>
      <c r="ET283" s="302"/>
      <c r="EU283" s="279"/>
      <c r="EV283" s="300"/>
      <c r="EW283" s="301"/>
      <c r="EX283" s="302"/>
      <c r="EY283" s="279"/>
      <c r="EZ283" s="300"/>
      <c r="FA283" s="301"/>
      <c r="FB283" s="302"/>
      <c r="FC283" s="279"/>
      <c r="FD283" s="300"/>
      <c r="FE283" s="301"/>
      <c r="FF283" s="302"/>
      <c r="FG283" s="279"/>
      <c r="FH283" s="300"/>
      <c r="FI283" s="301"/>
      <c r="FJ283" s="302"/>
      <c r="FK283" s="279"/>
      <c r="FL283" s="300"/>
      <c r="FM283" s="301"/>
      <c r="FN283" s="302"/>
      <c r="FO283" s="279"/>
      <c r="FP283" s="300"/>
      <c r="FQ283" s="301"/>
      <c r="FR283" s="302"/>
      <c r="FS283" s="279"/>
      <c r="FT283" s="300"/>
      <c r="FU283" s="301"/>
      <c r="FV283" s="302"/>
      <c r="FW283" s="279"/>
      <c r="FX283" s="300"/>
      <c r="FY283" s="301"/>
      <c r="FZ283" s="302"/>
      <c r="GA283" s="279"/>
      <c r="GB283" s="300"/>
      <c r="GC283" s="301"/>
      <c r="GD283" s="302"/>
      <c r="GE283" s="279"/>
      <c r="GF283" s="300"/>
      <c r="GG283" s="301"/>
      <c r="GH283" s="302"/>
      <c r="GI283" s="279"/>
      <c r="GJ283" s="300"/>
      <c r="GK283" s="301"/>
      <c r="GL283" s="302"/>
      <c r="GM283" s="279"/>
      <c r="GN283" s="300"/>
      <c r="GO283" s="301"/>
      <c r="GP283" s="302"/>
      <c r="GQ283" s="279"/>
      <c r="GR283" s="300"/>
      <c r="GS283" s="301"/>
      <c r="GT283" s="302"/>
      <c r="GU283" s="279"/>
      <c r="GV283" s="300"/>
      <c r="GW283" s="301"/>
      <c r="GX283" s="302"/>
      <c r="GY283" s="279"/>
      <c r="GZ283" s="300"/>
      <c r="HA283" s="301"/>
      <c r="HB283" s="302"/>
      <c r="HC283" s="279"/>
      <c r="HD283" s="300"/>
      <c r="HE283" s="301"/>
      <c r="HF283" s="302"/>
      <c r="HG283" s="279"/>
      <c r="HH283" s="300"/>
      <c r="HI283" s="301"/>
      <c r="HJ283" s="302"/>
      <c r="HK283" s="279"/>
      <c r="HL283" s="300"/>
      <c r="HM283" s="301"/>
      <c r="HN283" s="302"/>
      <c r="HO283" s="279"/>
      <c r="HP283" s="300"/>
      <c r="HQ283" s="301"/>
      <c r="HR283" s="302"/>
      <c r="HS283" s="279"/>
      <c r="HT283" s="300"/>
      <c r="HU283" s="301"/>
      <c r="HV283" s="302"/>
      <c r="HW283" s="279"/>
      <c r="HX283" s="300"/>
      <c r="HY283" s="301"/>
      <c r="HZ283" s="302"/>
      <c r="IA283" s="279"/>
      <c r="IB283" s="300"/>
      <c r="IC283" s="301"/>
      <c r="ID283" s="302"/>
      <c r="IE283" s="279"/>
      <c r="IF283" s="300"/>
      <c r="IG283" s="301"/>
      <c r="IH283" s="302"/>
      <c r="II283" s="279"/>
      <c r="IJ283" s="300"/>
      <c r="IK283" s="301"/>
      <c r="IL283" s="302"/>
      <c r="IM283" s="279"/>
      <c r="IN283" s="300"/>
      <c r="IO283" s="301"/>
      <c r="IP283" s="302"/>
      <c r="IQ283" s="279"/>
      <c r="IR283" s="300"/>
      <c r="IS283" s="301"/>
      <c r="IT283" s="302"/>
      <c r="IU283" s="279"/>
      <c r="IV283" s="300"/>
      <c r="IW283" s="301"/>
      <c r="IX283" s="302"/>
      <c r="IY283" s="279"/>
      <c r="IZ283" s="300"/>
      <c r="JA283" s="301"/>
      <c r="JB283" s="302"/>
      <c r="JC283" s="279"/>
      <c r="JD283" s="300"/>
      <c r="JE283" s="301"/>
      <c r="JF283" s="302"/>
      <c r="JG283" s="279"/>
      <c r="JH283" s="300"/>
      <c r="JI283" s="301"/>
      <c r="JJ283" s="302"/>
      <c r="JK283" s="279"/>
      <c r="JL283" s="300"/>
      <c r="JM283" s="301"/>
      <c r="JN283" s="302"/>
      <c r="JO283" s="279"/>
      <c r="JP283" s="300"/>
      <c r="JQ283" s="301"/>
      <c r="JR283" s="302"/>
      <c r="JS283" s="279"/>
      <c r="JT283" s="300"/>
      <c r="JU283" s="301"/>
      <c r="JV283" s="302"/>
      <c r="JW283" s="279"/>
      <c r="JX283" s="300"/>
      <c r="JY283" s="301"/>
      <c r="JZ283" s="302"/>
      <c r="KA283" s="279"/>
      <c r="KB283" s="300"/>
      <c r="KC283" s="301"/>
      <c r="KD283" s="302"/>
      <c r="KE283" s="279"/>
      <c r="KF283" s="300"/>
      <c r="KG283" s="301"/>
      <c r="KH283" s="302"/>
      <c r="KI283" s="279"/>
      <c r="KJ283" s="300"/>
      <c r="KK283" s="301"/>
      <c r="KL283" s="302"/>
      <c r="KM283" s="279"/>
      <c r="KN283" s="300"/>
      <c r="KO283" s="301"/>
      <c r="KP283" s="302"/>
      <c r="KQ283" s="279"/>
      <c r="KR283" s="300"/>
      <c r="KS283" s="301"/>
      <c r="KT283" s="302"/>
      <c r="KU283" s="279"/>
      <c r="KV283" s="300"/>
      <c r="KW283" s="301"/>
      <c r="KX283" s="302"/>
      <c r="KY283" s="279"/>
      <c r="KZ283" s="300"/>
      <c r="LA283" s="301"/>
      <c r="LB283" s="302"/>
      <c r="LC283" s="279"/>
      <c r="LD283" s="300"/>
      <c r="LE283" s="301"/>
      <c r="LF283" s="302"/>
      <c r="LG283" s="279"/>
      <c r="LH283" s="300"/>
      <c r="LI283" s="301"/>
      <c r="LJ283" s="302"/>
      <c r="LK283" s="279"/>
      <c r="LL283" s="300"/>
      <c r="LM283" s="301"/>
      <c r="LN283" s="302"/>
      <c r="LO283" s="279"/>
      <c r="LP283" s="300"/>
      <c r="LQ283" s="301"/>
      <c r="LR283" s="302"/>
      <c r="LS283" s="279"/>
      <c r="LT283" s="300"/>
      <c r="LU283" s="301"/>
      <c r="LV283" s="302"/>
      <c r="LW283" s="279"/>
      <c r="LX283" s="300"/>
      <c r="LY283" s="301"/>
      <c r="LZ283" s="302"/>
      <c r="MA283" s="279"/>
      <c r="MB283" s="300"/>
      <c r="MC283" s="301"/>
      <c r="MD283" s="302"/>
      <c r="ME283" s="279"/>
      <c r="MF283" s="300"/>
      <c r="MG283" s="301"/>
      <c r="MH283" s="302"/>
      <c r="MI283" s="279"/>
      <c r="MJ283" s="300"/>
      <c r="MK283" s="301"/>
      <c r="ML283" s="302"/>
      <c r="MM283" s="279"/>
      <c r="MN283" s="300"/>
      <c r="MO283" s="301"/>
      <c r="MP283" s="302"/>
      <c r="MQ283" s="279"/>
      <c r="MR283" s="300"/>
      <c r="MS283" s="301"/>
      <c r="MT283" s="302"/>
      <c r="MU283" s="279"/>
      <c r="MV283" s="300"/>
      <c r="MW283" s="301"/>
      <c r="MX283" s="302"/>
      <c r="MY283" s="279"/>
      <c r="MZ283" s="300"/>
      <c r="NA283" s="301"/>
      <c r="NB283" s="302"/>
      <c r="NC283" s="279"/>
      <c r="ND283" s="300"/>
      <c r="NE283" s="301"/>
      <c r="NF283" s="302"/>
      <c r="NG283" s="279"/>
      <c r="NH283" s="300"/>
      <c r="NI283" s="301"/>
      <c r="NJ283" s="302"/>
      <c r="NK283" s="279"/>
      <c r="NL283" s="300"/>
      <c r="NM283" s="301"/>
      <c r="NN283" s="302"/>
      <c r="NO283" s="279"/>
      <c r="NP283" s="300"/>
      <c r="NQ283" s="301"/>
      <c r="NR283" s="302"/>
      <c r="NS283" s="279"/>
      <c r="NT283" s="300"/>
      <c r="NU283" s="301"/>
      <c r="NV283" s="302"/>
      <c r="NW283" s="279"/>
      <c r="NX283" s="300"/>
      <c r="NY283" s="301"/>
      <c r="NZ283" s="302"/>
      <c r="OA283" s="279"/>
      <c r="OB283" s="300"/>
      <c r="OC283" s="301"/>
      <c r="OD283" s="302"/>
      <c r="OE283" s="279"/>
      <c r="OF283" s="300"/>
      <c r="OG283" s="301"/>
      <c r="OH283" s="302"/>
      <c r="OI283" s="279"/>
      <c r="OJ283" s="300"/>
      <c r="OK283" s="301"/>
      <c r="OL283" s="302"/>
      <c r="OM283" s="279"/>
      <c r="ON283" s="300"/>
      <c r="OO283" s="301"/>
      <c r="OP283" s="302"/>
      <c r="OQ283" s="279"/>
      <c r="OR283" s="300"/>
      <c r="OS283" s="301"/>
      <c r="OT283" s="302"/>
      <c r="OU283" s="279"/>
      <c r="OV283" s="300"/>
      <c r="OW283" s="301"/>
      <c r="OX283" s="302"/>
      <c r="OY283" s="279"/>
      <c r="OZ283" s="300"/>
      <c r="PA283" s="301"/>
      <c r="PB283" s="302"/>
      <c r="PC283" s="279"/>
      <c r="PD283" s="300"/>
      <c r="PE283" s="301"/>
      <c r="PF283" s="302"/>
      <c r="PG283" s="279"/>
      <c r="PH283" s="300"/>
      <c r="PI283" s="301"/>
      <c r="PJ283" s="302"/>
      <c r="PK283" s="279"/>
      <c r="PL283" s="300"/>
      <c r="PM283" s="301"/>
      <c r="PN283" s="302"/>
      <c r="PO283" s="279"/>
      <c r="PP283" s="300"/>
      <c r="PQ283" s="301"/>
      <c r="PR283" s="302"/>
      <c r="PS283" s="279"/>
      <c r="PT283" s="300"/>
      <c r="PU283" s="301"/>
      <c r="PV283" s="302"/>
      <c r="PW283" s="279"/>
      <c r="PX283" s="300"/>
      <c r="PY283" s="301"/>
      <c r="PZ283" s="302"/>
      <c r="QA283" s="279"/>
      <c r="QB283" s="300"/>
      <c r="QC283" s="301"/>
      <c r="QD283" s="302"/>
      <c r="QE283" s="279"/>
      <c r="QF283" s="300"/>
      <c r="QG283" s="301"/>
      <c r="QH283" s="302"/>
      <c r="QI283" s="279"/>
      <c r="QJ283" s="300"/>
      <c r="QK283" s="301"/>
      <c r="QL283" s="302"/>
      <c r="QM283" s="279"/>
      <c r="QN283" s="300"/>
      <c r="QO283" s="301"/>
      <c r="QP283" s="302"/>
      <c r="QQ283" s="279"/>
      <c r="QR283" s="300"/>
      <c r="QS283" s="301"/>
      <c r="QT283" s="302"/>
      <c r="QU283" s="279"/>
      <c r="QV283" s="300"/>
      <c r="QW283" s="301"/>
      <c r="QX283" s="302"/>
      <c r="QY283" s="279"/>
      <c r="QZ283" s="300"/>
      <c r="RA283" s="301"/>
      <c r="RB283" s="302"/>
      <c r="RC283" s="279"/>
      <c r="RD283" s="300"/>
      <c r="RE283" s="301"/>
      <c r="RF283" s="302"/>
      <c r="RG283" s="279"/>
      <c r="RH283" s="300"/>
      <c r="RI283" s="301"/>
      <c r="RJ283" s="302"/>
      <c r="RK283" s="279"/>
      <c r="RL283" s="300"/>
      <c r="RM283" s="301"/>
      <c r="RN283" s="302"/>
      <c r="RO283" s="279"/>
      <c r="RP283" s="300"/>
      <c r="RQ283" s="301"/>
      <c r="RR283" s="302"/>
      <c r="RS283" s="279"/>
      <c r="RT283" s="300"/>
      <c r="RU283" s="301"/>
      <c r="RV283" s="302"/>
      <c r="RW283" s="279"/>
      <c r="RX283" s="300"/>
      <c r="RY283" s="301"/>
      <c r="RZ283" s="302"/>
      <c r="SA283" s="279"/>
      <c r="SB283" s="300"/>
      <c r="SC283" s="301"/>
      <c r="SD283" s="302"/>
      <c r="SE283" s="279"/>
      <c r="SF283" s="300"/>
      <c r="SG283" s="301"/>
      <c r="SH283" s="302"/>
      <c r="SI283" s="279"/>
      <c r="SJ283" s="300"/>
      <c r="SK283" s="301"/>
      <c r="SL283" s="302"/>
      <c r="SM283" s="279"/>
      <c r="SN283" s="300"/>
      <c r="SO283" s="301"/>
      <c r="SP283" s="302"/>
      <c r="SQ283" s="279"/>
      <c r="SR283" s="300"/>
      <c r="SS283" s="301"/>
      <c r="ST283" s="302"/>
      <c r="SU283" s="279"/>
      <c r="SV283" s="300"/>
      <c r="SW283" s="301"/>
      <c r="SX283" s="302"/>
      <c r="SY283" s="279"/>
      <c r="SZ283" s="300"/>
      <c r="TA283" s="301"/>
      <c r="TB283" s="302"/>
      <c r="TC283" s="279"/>
      <c r="TD283" s="300"/>
      <c r="TE283" s="301"/>
      <c r="TF283" s="302"/>
      <c r="TG283" s="279"/>
      <c r="TH283" s="300"/>
      <c r="TI283" s="301"/>
      <c r="TJ283" s="302"/>
      <c r="TK283" s="279"/>
      <c r="TL283" s="300"/>
      <c r="TM283" s="301"/>
      <c r="TN283" s="302"/>
      <c r="TO283" s="279"/>
      <c r="TP283" s="300"/>
      <c r="TQ283" s="301"/>
      <c r="TR283" s="302"/>
      <c r="TS283" s="279"/>
      <c r="TT283" s="300"/>
      <c r="TU283" s="301"/>
      <c r="TV283" s="302"/>
      <c r="TW283" s="279"/>
      <c r="TX283" s="300"/>
      <c r="TY283" s="301"/>
      <c r="TZ283" s="302"/>
      <c r="UA283" s="279"/>
      <c r="UB283" s="300"/>
      <c r="UC283" s="301"/>
      <c r="UD283" s="302"/>
      <c r="UE283" s="279"/>
      <c r="UF283" s="300"/>
      <c r="UG283" s="301"/>
      <c r="UH283" s="302"/>
      <c r="UI283" s="279"/>
      <c r="UJ283" s="300"/>
      <c r="UK283" s="301"/>
      <c r="UL283" s="302"/>
      <c r="UM283" s="279"/>
      <c r="UN283" s="300"/>
      <c r="UO283" s="301"/>
      <c r="UP283" s="302"/>
      <c r="UQ283" s="279"/>
      <c r="UR283" s="300"/>
      <c r="US283" s="301"/>
      <c r="UT283" s="302"/>
      <c r="UU283" s="279"/>
      <c r="UV283" s="300"/>
      <c r="UW283" s="301"/>
      <c r="UX283" s="302"/>
      <c r="UY283" s="279"/>
      <c r="UZ283" s="300"/>
      <c r="VA283" s="301"/>
      <c r="VB283" s="302"/>
      <c r="VC283" s="279"/>
      <c r="VD283" s="300"/>
      <c r="VE283" s="301"/>
      <c r="VF283" s="302"/>
      <c r="VG283" s="279"/>
      <c r="VH283" s="300"/>
      <c r="VI283" s="301"/>
      <c r="VJ283" s="302"/>
      <c r="VK283" s="279"/>
      <c r="VL283" s="300"/>
      <c r="VM283" s="301"/>
      <c r="VN283" s="302"/>
      <c r="VO283" s="279"/>
      <c r="VP283" s="300"/>
      <c r="VQ283" s="301"/>
      <c r="VR283" s="302"/>
      <c r="VS283" s="279"/>
      <c r="VT283" s="300"/>
      <c r="VU283" s="301"/>
      <c r="VV283" s="302"/>
      <c r="VW283" s="279"/>
      <c r="VX283" s="300"/>
      <c r="VY283" s="301"/>
      <c r="VZ283" s="302"/>
      <c r="WA283" s="279"/>
      <c r="WB283" s="300"/>
      <c r="WC283" s="301"/>
      <c r="WD283" s="302"/>
      <c r="WE283" s="279"/>
      <c r="WF283" s="300"/>
      <c r="WG283" s="301"/>
      <c r="WH283" s="302"/>
      <c r="WI283" s="279"/>
      <c r="WJ283" s="300"/>
      <c r="WK283" s="301"/>
      <c r="WL283" s="302"/>
      <c r="WM283" s="279"/>
      <c r="WN283" s="300"/>
      <c r="WO283" s="301"/>
      <c r="WP283" s="302"/>
      <c r="WQ283" s="279"/>
      <c r="WR283" s="300"/>
      <c r="WS283" s="301"/>
      <c r="WT283" s="302"/>
      <c r="WU283" s="279"/>
      <c r="WV283" s="300"/>
      <c r="WW283" s="301"/>
      <c r="WX283" s="302"/>
      <c r="WY283" s="279"/>
      <c r="WZ283" s="300"/>
      <c r="XA283" s="301"/>
      <c r="XB283" s="302"/>
      <c r="XC283" s="279"/>
      <c r="XD283" s="300"/>
      <c r="XE283" s="301"/>
      <c r="XF283" s="302"/>
      <c r="XG283" s="279"/>
      <c r="XH283" s="300"/>
      <c r="XI283" s="301"/>
      <c r="XJ283" s="302"/>
      <c r="XK283" s="279"/>
      <c r="XL283" s="300"/>
      <c r="XM283" s="301"/>
      <c r="XN283" s="302"/>
      <c r="XO283" s="279"/>
      <c r="XP283" s="300"/>
      <c r="XQ283" s="301"/>
      <c r="XR283" s="302"/>
      <c r="XS283" s="279"/>
      <c r="XT283" s="300"/>
      <c r="XU283" s="301"/>
      <c r="XV283" s="302"/>
      <c r="XW283" s="279"/>
      <c r="XX283" s="300"/>
      <c r="XY283" s="301"/>
      <c r="XZ283" s="302"/>
      <c r="YA283" s="279"/>
      <c r="YB283" s="300"/>
      <c r="YC283" s="301"/>
      <c r="YD283" s="302"/>
      <c r="YE283" s="279"/>
      <c r="YF283" s="300"/>
      <c r="YG283" s="301"/>
      <c r="YH283" s="302"/>
      <c r="YI283" s="279"/>
      <c r="YJ283" s="300"/>
      <c r="YK283" s="301"/>
      <c r="YL283" s="302"/>
      <c r="YM283" s="279"/>
      <c r="YN283" s="300"/>
      <c r="YO283" s="301"/>
      <c r="YP283" s="302"/>
      <c r="YQ283" s="279"/>
      <c r="YR283" s="300"/>
      <c r="YS283" s="301"/>
      <c r="YT283" s="302"/>
      <c r="YU283" s="279"/>
      <c r="YV283" s="300"/>
      <c r="YW283" s="301"/>
      <c r="YX283" s="302"/>
      <c r="YY283" s="279"/>
      <c r="YZ283" s="300"/>
      <c r="ZA283" s="301"/>
      <c r="ZB283" s="302"/>
      <c r="ZC283" s="279"/>
      <c r="ZD283" s="300"/>
      <c r="ZE283" s="301"/>
      <c r="ZF283" s="302"/>
      <c r="ZG283" s="279"/>
      <c r="ZH283" s="300"/>
      <c r="ZI283" s="301"/>
      <c r="ZJ283" s="302"/>
      <c r="ZK283" s="279"/>
      <c r="ZL283" s="300"/>
      <c r="ZM283" s="301"/>
      <c r="ZN283" s="302"/>
      <c r="ZO283" s="279"/>
      <c r="ZP283" s="300"/>
      <c r="ZQ283" s="301"/>
      <c r="ZR283" s="302"/>
      <c r="ZS283" s="279"/>
      <c r="ZT283" s="300"/>
      <c r="ZU283" s="301"/>
      <c r="ZV283" s="302"/>
      <c r="ZW283" s="279"/>
      <c r="ZX283" s="300"/>
      <c r="ZY283" s="301"/>
      <c r="ZZ283" s="302"/>
      <c r="AAA283" s="279"/>
      <c r="AAB283" s="300"/>
      <c r="AAC283" s="301"/>
      <c r="AAD283" s="302"/>
      <c r="AAE283" s="279"/>
      <c r="AAF283" s="300"/>
      <c r="AAG283" s="301"/>
      <c r="AAH283" s="302"/>
      <c r="AAI283" s="279"/>
      <c r="AAJ283" s="300"/>
      <c r="AAK283" s="301"/>
      <c r="AAL283" s="302"/>
      <c r="AAM283" s="279"/>
      <c r="AAN283" s="300"/>
      <c r="AAO283" s="301"/>
      <c r="AAP283" s="302"/>
      <c r="AAQ283" s="279"/>
      <c r="AAR283" s="300"/>
      <c r="AAS283" s="301"/>
      <c r="AAT283" s="302"/>
      <c r="AAU283" s="279"/>
      <c r="AAV283" s="300"/>
      <c r="AAW283" s="301"/>
      <c r="AAX283" s="302"/>
      <c r="AAY283" s="279"/>
      <c r="AAZ283" s="300"/>
      <c r="ABA283" s="301"/>
      <c r="ABB283" s="302"/>
      <c r="ABC283" s="279"/>
      <c r="ABD283" s="300"/>
      <c r="ABE283" s="301"/>
      <c r="ABF283" s="302"/>
      <c r="ABG283" s="279"/>
      <c r="ABH283" s="300"/>
      <c r="ABI283" s="301"/>
      <c r="ABJ283" s="302"/>
      <c r="ABK283" s="279"/>
      <c r="ABL283" s="300"/>
      <c r="ABM283" s="301"/>
      <c r="ABN283" s="302"/>
      <c r="ABO283" s="279"/>
      <c r="ABP283" s="300"/>
      <c r="ABQ283" s="301"/>
      <c r="ABR283" s="302"/>
      <c r="ABS283" s="279"/>
      <c r="ABT283" s="300"/>
      <c r="ABU283" s="301"/>
      <c r="ABV283" s="302"/>
      <c r="ABW283" s="279"/>
      <c r="ABX283" s="300"/>
      <c r="ABY283" s="301"/>
      <c r="ABZ283" s="302"/>
      <c r="ACA283" s="279"/>
      <c r="ACB283" s="300"/>
      <c r="ACC283" s="301"/>
      <c r="ACD283" s="302"/>
      <c r="ACE283" s="279"/>
      <c r="ACF283" s="300"/>
      <c r="ACG283" s="301"/>
      <c r="ACH283" s="302"/>
      <c r="ACI283" s="279"/>
      <c r="ACJ283" s="300"/>
      <c r="ACK283" s="301"/>
      <c r="ACL283" s="302"/>
      <c r="ACM283" s="279"/>
      <c r="ACN283" s="300"/>
      <c r="ACO283" s="301"/>
      <c r="ACP283" s="302"/>
      <c r="ACQ283" s="279"/>
      <c r="ACR283" s="300"/>
      <c r="ACS283" s="301"/>
      <c r="ACT283" s="302"/>
      <c r="ACU283" s="279"/>
      <c r="ACV283" s="300"/>
      <c r="ACW283" s="301"/>
      <c r="ACX283" s="302"/>
      <c r="ACY283" s="279"/>
      <c r="ACZ283" s="300"/>
      <c r="ADA283" s="301"/>
      <c r="ADB283" s="302"/>
      <c r="ADC283" s="279"/>
      <c r="ADD283" s="300"/>
      <c r="ADE283" s="301"/>
      <c r="ADF283" s="302"/>
      <c r="ADG283" s="279"/>
      <c r="ADH283" s="300"/>
      <c r="ADI283" s="301"/>
      <c r="ADJ283" s="302"/>
      <c r="ADK283" s="279"/>
      <c r="ADL283" s="300"/>
      <c r="ADM283" s="301"/>
      <c r="ADN283" s="302"/>
      <c r="ADO283" s="279"/>
      <c r="ADP283" s="300"/>
      <c r="ADQ283" s="301"/>
      <c r="ADR283" s="302"/>
      <c r="ADS283" s="279"/>
      <c r="ADT283" s="300"/>
      <c r="ADU283" s="301"/>
      <c r="ADV283" s="302"/>
      <c r="ADW283" s="279"/>
      <c r="ADX283" s="300"/>
      <c r="ADY283" s="301"/>
      <c r="ADZ283" s="302"/>
      <c r="AEA283" s="279"/>
      <c r="AEB283" s="300"/>
      <c r="AEC283" s="301"/>
      <c r="AED283" s="302"/>
      <c r="AEE283" s="279"/>
      <c r="AEF283" s="300"/>
      <c r="AEG283" s="301"/>
      <c r="AEH283" s="302"/>
      <c r="AEI283" s="279"/>
      <c r="AEJ283" s="300"/>
      <c r="AEK283" s="301"/>
      <c r="AEL283" s="302"/>
      <c r="AEM283" s="279"/>
      <c r="AEN283" s="300"/>
      <c r="AEO283" s="301"/>
      <c r="AEP283" s="302"/>
      <c r="AEQ283" s="279"/>
      <c r="AER283" s="300"/>
      <c r="AES283" s="301"/>
      <c r="AET283" s="302"/>
      <c r="AEU283" s="279"/>
      <c r="AEV283" s="300"/>
      <c r="AEW283" s="301"/>
      <c r="AEX283" s="302"/>
      <c r="AEY283" s="279"/>
      <c r="AEZ283" s="300"/>
      <c r="AFA283" s="301"/>
      <c r="AFB283" s="302"/>
      <c r="AFC283" s="279"/>
      <c r="AFD283" s="300"/>
      <c r="AFE283" s="301"/>
      <c r="AFF283" s="302"/>
      <c r="AFG283" s="279"/>
      <c r="AFH283" s="300"/>
      <c r="AFI283" s="301"/>
      <c r="AFJ283" s="302"/>
      <c r="AFK283" s="279"/>
      <c r="AFL283" s="300"/>
      <c r="AFM283" s="301"/>
      <c r="AFN283" s="302"/>
      <c r="AFO283" s="279"/>
      <c r="AFP283" s="300"/>
      <c r="AFQ283" s="301"/>
      <c r="AFR283" s="302"/>
      <c r="AFS283" s="279"/>
      <c r="AFT283" s="300"/>
      <c r="AFU283" s="301"/>
      <c r="AFV283" s="302"/>
      <c r="AFW283" s="279"/>
      <c r="AFX283" s="300"/>
      <c r="AFY283" s="301"/>
      <c r="AFZ283" s="302"/>
      <c r="AGA283" s="279"/>
      <c r="AGB283" s="300"/>
      <c r="AGC283" s="301"/>
      <c r="AGD283" s="302"/>
      <c r="AGE283" s="279"/>
      <c r="AGF283" s="300"/>
      <c r="AGG283" s="301"/>
      <c r="AGH283" s="302"/>
      <c r="AGI283" s="279"/>
      <c r="AGJ283" s="300"/>
      <c r="AGK283" s="301"/>
      <c r="AGL283" s="302"/>
      <c r="AGM283" s="279"/>
      <c r="AGN283" s="300"/>
      <c r="AGO283" s="301"/>
      <c r="AGP283" s="302"/>
      <c r="AGQ283" s="279"/>
      <c r="AGR283" s="300"/>
      <c r="AGS283" s="301"/>
      <c r="AGT283" s="302"/>
      <c r="AGU283" s="279"/>
      <c r="AGV283" s="300"/>
      <c r="AGW283" s="301"/>
      <c r="AGX283" s="302"/>
      <c r="AGY283" s="279"/>
      <c r="AGZ283" s="300"/>
      <c r="AHA283" s="301"/>
      <c r="AHB283" s="302"/>
      <c r="AHC283" s="279"/>
      <c r="AHD283" s="300"/>
      <c r="AHE283" s="301"/>
      <c r="AHF283" s="302"/>
      <c r="AHG283" s="279"/>
      <c r="AHH283" s="300"/>
      <c r="AHI283" s="301"/>
      <c r="AHJ283" s="302"/>
      <c r="AHK283" s="279"/>
      <c r="AHL283" s="300"/>
      <c r="AHM283" s="301"/>
      <c r="AHN283" s="302"/>
      <c r="AHO283" s="279"/>
      <c r="AHP283" s="300"/>
      <c r="AHQ283" s="301"/>
      <c r="AHR283" s="302"/>
      <c r="AHS283" s="279"/>
      <c r="AHT283" s="300"/>
      <c r="AHU283" s="301"/>
      <c r="AHV283" s="302"/>
      <c r="AHW283" s="279"/>
      <c r="AHX283" s="300"/>
      <c r="AHY283" s="301"/>
      <c r="AHZ283" s="302"/>
      <c r="AIA283" s="279"/>
      <c r="AIB283" s="300"/>
      <c r="AIC283" s="301"/>
      <c r="AID283" s="302"/>
      <c r="AIE283" s="279"/>
      <c r="AIF283" s="300"/>
      <c r="AIG283" s="301"/>
      <c r="AIH283" s="302"/>
      <c r="AII283" s="279"/>
      <c r="AIJ283" s="300"/>
      <c r="AIK283" s="301"/>
      <c r="AIL283" s="302"/>
      <c r="AIM283" s="279"/>
      <c r="AIN283" s="300"/>
      <c r="AIO283" s="301"/>
      <c r="AIP283" s="302"/>
      <c r="AIQ283" s="279"/>
      <c r="AIR283" s="300"/>
      <c r="AIS283" s="301"/>
      <c r="AIT283" s="302"/>
      <c r="AIU283" s="279"/>
      <c r="AIV283" s="300"/>
      <c r="AIW283" s="301"/>
      <c r="AIX283" s="302"/>
      <c r="AIY283" s="279"/>
      <c r="AIZ283" s="300"/>
      <c r="AJA283" s="301"/>
      <c r="AJB283" s="302"/>
      <c r="AJC283" s="279"/>
      <c r="AJD283" s="300"/>
      <c r="AJE283" s="301"/>
      <c r="AJF283" s="302"/>
      <c r="AJG283" s="279"/>
      <c r="AJH283" s="300"/>
      <c r="AJI283" s="301"/>
      <c r="AJJ283" s="302"/>
      <c r="AJK283" s="279"/>
      <c r="AJL283" s="300"/>
      <c r="AJM283" s="301"/>
      <c r="AJN283" s="302"/>
      <c r="AJO283" s="279"/>
      <c r="AJP283" s="300"/>
      <c r="AJQ283" s="301"/>
      <c r="AJR283" s="302"/>
      <c r="AJS283" s="279"/>
      <c r="AJT283" s="300"/>
      <c r="AJU283" s="301"/>
      <c r="AJV283" s="302"/>
      <c r="AJW283" s="279"/>
      <c r="AJX283" s="300"/>
      <c r="AJY283" s="301"/>
      <c r="AJZ283" s="302"/>
      <c r="AKA283" s="279"/>
      <c r="AKB283" s="300"/>
      <c r="AKC283" s="301"/>
      <c r="AKD283" s="302"/>
      <c r="AKE283" s="279"/>
      <c r="AKF283" s="300"/>
      <c r="AKG283" s="301"/>
      <c r="AKH283" s="302"/>
      <c r="AKI283" s="279"/>
      <c r="AKJ283" s="300"/>
      <c r="AKK283" s="301"/>
      <c r="AKL283" s="302"/>
      <c r="AKM283" s="279"/>
      <c r="AKN283" s="300"/>
      <c r="AKO283" s="301"/>
      <c r="AKP283" s="302"/>
      <c r="AKQ283" s="279"/>
      <c r="AKR283" s="300"/>
      <c r="AKS283" s="301"/>
      <c r="AKT283" s="302"/>
      <c r="AKU283" s="279"/>
      <c r="AKV283" s="300"/>
      <c r="AKW283" s="301"/>
      <c r="AKX283" s="302"/>
      <c r="AKY283" s="279"/>
      <c r="AKZ283" s="300"/>
      <c r="ALA283" s="301"/>
      <c r="ALB283" s="302"/>
      <c r="ALC283" s="279"/>
      <c r="ALD283" s="300"/>
      <c r="ALE283" s="301"/>
      <c r="ALF283" s="302"/>
      <c r="ALG283" s="279"/>
      <c r="ALH283" s="300"/>
      <c r="ALI283" s="301"/>
      <c r="ALJ283" s="302"/>
      <c r="ALK283" s="279"/>
      <c r="ALL283" s="300"/>
      <c r="ALM283" s="301"/>
      <c r="ALN283" s="302"/>
      <c r="ALO283" s="279"/>
      <c r="ALP283" s="300"/>
      <c r="ALQ283" s="301"/>
      <c r="ALR283" s="302"/>
      <c r="ALS283" s="279"/>
      <c r="ALT283" s="300"/>
      <c r="ALU283" s="301"/>
      <c r="ALV283" s="302"/>
      <c r="ALW283" s="279"/>
      <c r="ALX283" s="300"/>
      <c r="ALY283" s="301"/>
      <c r="ALZ283" s="302"/>
      <c r="AMA283" s="279"/>
      <c r="AMB283" s="300"/>
      <c r="AMC283" s="301"/>
      <c r="AMD283" s="302"/>
      <c r="AME283" s="279"/>
      <c r="AMF283" s="300"/>
      <c r="AMG283" s="301"/>
      <c r="AMH283" s="302"/>
      <c r="AMI283" s="279"/>
      <c r="AMJ283" s="300"/>
      <c r="AMK283" s="301"/>
      <c r="AML283" s="302"/>
      <c r="AMM283" s="279"/>
      <c r="AMN283" s="300"/>
      <c r="AMO283" s="301"/>
      <c r="AMP283" s="302"/>
      <c r="AMQ283" s="279"/>
      <c r="AMR283" s="300"/>
      <c r="AMS283" s="301"/>
      <c r="AMT283" s="302"/>
      <c r="AMU283" s="279"/>
      <c r="AMV283" s="300"/>
      <c r="AMW283" s="301"/>
      <c r="AMX283" s="302"/>
      <c r="AMY283" s="279"/>
      <c r="AMZ283" s="300"/>
      <c r="ANA283" s="301"/>
      <c r="ANB283" s="302"/>
      <c r="ANC283" s="279"/>
      <c r="AND283" s="300"/>
      <c r="ANE283" s="301"/>
      <c r="ANF283" s="302"/>
      <c r="ANG283" s="279"/>
      <c r="ANH283" s="300"/>
      <c r="ANI283" s="301"/>
      <c r="ANJ283" s="302"/>
      <c r="ANK283" s="279"/>
      <c r="ANL283" s="300"/>
      <c r="ANM283" s="301"/>
      <c r="ANN283" s="302"/>
      <c r="ANO283" s="279"/>
      <c r="ANP283" s="300"/>
      <c r="ANQ283" s="301"/>
      <c r="ANR283" s="302"/>
      <c r="ANS283" s="279"/>
      <c r="ANT283" s="300"/>
      <c r="ANU283" s="301"/>
      <c r="ANV283" s="302"/>
      <c r="ANW283" s="279"/>
      <c r="ANX283" s="300"/>
      <c r="ANY283" s="301"/>
      <c r="ANZ283" s="302"/>
      <c r="AOA283" s="279"/>
      <c r="AOB283" s="300"/>
      <c r="AOC283" s="301"/>
      <c r="AOD283" s="302"/>
      <c r="AOE283" s="279"/>
      <c r="AOF283" s="300"/>
      <c r="AOG283" s="301"/>
      <c r="AOH283" s="302"/>
      <c r="AOI283" s="279"/>
      <c r="AOJ283" s="300"/>
      <c r="AOK283" s="301"/>
      <c r="AOL283" s="302"/>
      <c r="AOM283" s="279"/>
    </row>
    <row r="284" spans="1:1079" ht="15.75" thickTop="1" x14ac:dyDescent="0.25">
      <c r="A284" s="190">
        <v>271</v>
      </c>
      <c r="B284" s="205" t="s">
        <v>967</v>
      </c>
      <c r="C284" s="205" t="s">
        <v>1128</v>
      </c>
      <c r="D284" s="260">
        <v>42891</v>
      </c>
      <c r="E284" s="382" t="s">
        <v>838</v>
      </c>
      <c r="F284" s="205" t="s">
        <v>848</v>
      </c>
      <c r="G284" s="205" t="s">
        <v>849</v>
      </c>
      <c r="H284" s="260">
        <v>42891</v>
      </c>
      <c r="I284" s="260">
        <v>42891</v>
      </c>
      <c r="J284" s="210">
        <v>7.4999999999999997E-2</v>
      </c>
      <c r="K284" s="210">
        <v>8.1944444444444445E-2</v>
      </c>
      <c r="M284" s="258" t="s">
        <v>136</v>
      </c>
      <c r="N284" s="204">
        <v>5</v>
      </c>
      <c r="O284" s="258" t="s">
        <v>136</v>
      </c>
      <c r="P284" s="206">
        <v>5</v>
      </c>
      <c r="Q284" s="204"/>
      <c r="R284" s="204"/>
      <c r="S284" s="258" t="s">
        <v>136</v>
      </c>
      <c r="T284" s="206">
        <v>5</v>
      </c>
      <c r="U284" s="258" t="s">
        <v>136</v>
      </c>
      <c r="V284" s="206">
        <v>5</v>
      </c>
      <c r="W284" s="204"/>
      <c r="X284" s="204"/>
      <c r="AC284" s="217">
        <f t="shared" si="42"/>
        <v>100</v>
      </c>
      <c r="AD284" s="219" t="s">
        <v>37</v>
      </c>
      <c r="AE284" s="194">
        <v>1</v>
      </c>
      <c r="AM284" s="259">
        <v>1</v>
      </c>
      <c r="AN284" s="221">
        <v>0.2</v>
      </c>
      <c r="AQ284" s="217">
        <f t="shared" si="41"/>
        <v>0.2</v>
      </c>
      <c r="AS284" s="225" t="str">
        <f t="shared" si="40"/>
        <v>ok</v>
      </c>
      <c r="AT284" s="226" t="str">
        <f>IF(((SUM(AV284,AZ284,BD284,BH284,BL284,BP284,BT284,BX284,CB284,CF284,CJ284,CN284,CR284,CV284,CZ284,DD284,DH284,DL284,DP284,DT284,DX284,EB284,EF284,EJ284,EN284,ER284,EV284,EZ284,FD284,FH284,FL284,FP284,FT284,FX284,GB284,GF284,GJ284,GN284,GR284,GV284,GZ284,HD284,HH284,HL284,HP284,HT284,HX284,IB284,IF284,IJ284,IN284,IR284,IV284,IZ284,JD284,JH284,JL284,JP284,JT284,JX284,KB284,KF284,KJ284,KN284,KR284,KV284,KZ284,LD284,LH284,LL284,LP284,LT284,LX284,MB284,MF284,MJ284,MN284,MR284,MV284,MZ284,ND284,NH284,NL284,NP284,NT284,NX284,OB284,OF284,OJ284,ON284,OR284,OV284,OZ284,PD284,PH284,PL284,PP284,PT284,PX284,QB284,QF284,QJ284,QN284,QR284,QV284,QZ284,RD284,RH284,RL284,RP284,RT284,RX284,SB284,SF284,SJ284,SN284,SR284,SV284,SZ284,TD284,TH284,TL284,TP284,TT284,TX284,UB284,UF284,UJ284,UN284,UR284,UV284,UZ284,VD284,VH284,VL284,VP284,VT284,VX284,WB284,WF284,WJ284,WN284,WR284,WV284,WZ284,XD284,XH284,XL284,XP284,XT284,XX284,YB284,YF284,YJ284,YN284,YR284,YV284,YZ284,ZD284,ZH284,ZL284,ZP284,ZT284,ZX284,AAB284,AAF284,AAJ284,AAN284,AAR284,AAV284,AAZ284,ABD284,ABH284,ABL284,ABP284,ABT284,ABX284,ACB284,ACF284,ACJ284,ACN284,ACR284,ACV284,ACZ284,ADD284,ADH284,ADL284,ADP284,ADT284,ADX284,AEB284,AEF284,AEJ284,AEN284,AER284,AEV284,AEZ284,AFD284,AFH284,AFL284,AFP284,AFT284,AFX284,AGB284,AGF284,AGJ284,AGN284,AGR284,AGV284,AGZ284,AHD284,AHH284,AHL284,AHP284,AHT284,AHX284,AIB284,AIF284,AIJ284,AIN284,AIR284,AIV284,AIZ284,AJD284,AJH284,AJL284,AJP284,AJT284,AJX284,AKB284,AKF284,AKJ284,AKN284,AKR284,AKV284,AKZ284,ALD284,ALH284,ALL284,ALP284,ALT284,ALX284,AMB284,AMF284,AMJ284,AMN284,AMR284,AMV284,AMZ284,AND284,ANH284,ANL284,ANP284))+SUM((ANT284,ANX284,AOB284,AOF284,AOJ284)))=AN284,"ok","check")</f>
        <v>ok</v>
      </c>
      <c r="AV284" s="196">
        <v>0.2</v>
      </c>
      <c r="AW284" s="197">
        <v>1</v>
      </c>
      <c r="AX284" s="191" t="s">
        <v>601</v>
      </c>
      <c r="AY284" s="190" t="s">
        <v>602</v>
      </c>
    </row>
    <row r="285" spans="1:1079" x14ac:dyDescent="0.25">
      <c r="A285" s="190">
        <v>272</v>
      </c>
      <c r="B285" s="205" t="s">
        <v>967</v>
      </c>
      <c r="C285" s="205" t="s">
        <v>1129</v>
      </c>
      <c r="D285" s="260">
        <v>42891</v>
      </c>
      <c r="E285" s="382" t="s">
        <v>838</v>
      </c>
      <c r="F285" s="205" t="s">
        <v>848</v>
      </c>
      <c r="G285" s="205" t="s">
        <v>849</v>
      </c>
      <c r="H285" s="260">
        <v>42891</v>
      </c>
      <c r="I285" s="260">
        <v>42891</v>
      </c>
      <c r="J285" s="210">
        <v>8.4722222222222213E-2</v>
      </c>
      <c r="K285" s="210">
        <v>8.9583333333333334E-2</v>
      </c>
      <c r="M285" s="212" t="s">
        <v>65</v>
      </c>
      <c r="N285" s="204">
        <v>5</v>
      </c>
      <c r="O285" s="214" t="s">
        <v>65</v>
      </c>
      <c r="P285" s="206">
        <v>5</v>
      </c>
      <c r="Q285" s="204"/>
      <c r="R285" s="204"/>
      <c r="S285" s="212" t="s">
        <v>65</v>
      </c>
      <c r="T285" s="206">
        <v>5</v>
      </c>
      <c r="U285" s="214" t="s">
        <v>65</v>
      </c>
      <c r="V285" s="206">
        <v>5</v>
      </c>
      <c r="W285" s="204"/>
      <c r="X285" s="204"/>
      <c r="AC285" s="217">
        <f t="shared" si="42"/>
        <v>100</v>
      </c>
      <c r="AD285" s="219" t="s">
        <v>37</v>
      </c>
      <c r="AM285" s="259">
        <v>0</v>
      </c>
      <c r="AQ285" s="217"/>
      <c r="AS285" s="225" t="str">
        <f t="shared" si="40"/>
        <v>ok</v>
      </c>
      <c r="AT285" s="226" t="str">
        <f>IF(((SUM(AV285,AZ285,BD285,BH285,BL285,BP285,BT285,BX285,CB285,CF285,CJ285,CN285,CR285,CV285,CZ285,DD285,DH285,DL285,DP285,DT285,DX285,EB285,EF285,EJ285,EN285,ER285,EV285,EZ285,FD285,FH285,FL285,FP285,FT285,FX285,GB285,GF285,GJ285,GN285,GR285,GV285,GZ285,HD285,HH285,HL285,HP285,HT285,HX285,IB285,IF285,IJ285,IN285,IR285,IV285,IZ285,JD285,JH285,JL285,JP285,JT285,JX285,KB285,KF285,KJ285,KN285,KR285,KV285,KZ285,LD285,LH285,LL285,LP285,LT285,LX285,MB285,MF285,MJ285,MN285,MR285,MV285,MZ285,ND285,NH285,NL285,NP285,NT285,NX285,OB285,OF285,OJ285,ON285,OR285,OV285,OZ285,PD285,PH285,PL285,PP285,PT285,PX285,QB285,QF285,QJ285,QN285,QR285,QV285,QZ285,RD285,RH285,RL285,RP285,RT285,RX285,SB285,SF285,SJ285,SN285,SR285,SV285,SZ285,TD285,TH285,TL285,TP285,TT285,TX285,UB285,UF285,UJ285,UN285,UR285,UV285,UZ285,VD285,VH285,VL285,VP285,VT285,VX285,WB285,WF285,WJ285,WN285,WR285,WV285,WZ285,XD285,XH285,XL285,XP285,XT285,XX285,YB285,YF285,YJ285,YN285,YR285,YV285,YZ285,ZD285,ZH285,ZL285,ZP285,ZT285,ZX285,AAB285,AAF285,AAJ285,AAN285,AAR285,AAV285,AAZ285,ABD285,ABH285,ABL285,ABP285,ABT285,ABX285,ACB285,ACF285,ACJ285,ACN285,ACR285,ACV285,ACZ285,ADD285,ADH285,ADL285,ADP285,ADT285,ADX285,AEB285,AEF285,AEJ285,AEN285,AER285,AEV285,AEZ285,AFD285,AFH285,AFL285,AFP285,AFT285,AFX285,AGB285,AGF285,AGJ285,AGN285,AGR285,AGV285,AGZ285,AHD285,AHH285,AHL285,AHP285,AHT285,AHX285,AIB285,AIF285,AIJ285,AIN285,AIR285,AIV285,AIZ285,AJD285,AJH285,AJL285,AJP285,AJT285,AJX285,AKB285,AKF285,AKJ285,AKN285,AKR285,AKV285,AKZ285,ALD285,ALH285,ALL285,ALP285,ALT285,ALX285,AMB285,AMF285,AMJ285,AMN285,AMR285,AMV285,AMZ285,AND285,ANH285,ANL285,ANP285))+SUM((ANT285,ANX285,AOB285,AOF285,AOJ285)))=AN285,"ok","check")</f>
        <v>ok</v>
      </c>
    </row>
    <row r="286" spans="1:1079" x14ac:dyDescent="0.25">
      <c r="A286" s="190">
        <v>273</v>
      </c>
      <c r="B286" s="205" t="s">
        <v>967</v>
      </c>
      <c r="C286" s="205" t="s">
        <v>1130</v>
      </c>
      <c r="D286" s="260">
        <v>42891</v>
      </c>
      <c r="E286" s="382" t="s">
        <v>838</v>
      </c>
      <c r="F286" s="205" t="s">
        <v>848</v>
      </c>
      <c r="G286" s="205" t="s">
        <v>849</v>
      </c>
      <c r="H286" s="260">
        <v>42891</v>
      </c>
      <c r="I286" s="260">
        <v>42891</v>
      </c>
      <c r="J286" s="210">
        <v>9.4444444444444442E-2</v>
      </c>
      <c r="K286" s="210">
        <v>9.930555555555555E-2</v>
      </c>
      <c r="M286" s="258" t="s">
        <v>136</v>
      </c>
      <c r="N286" s="204">
        <v>5</v>
      </c>
      <c r="O286" s="258" t="s">
        <v>136</v>
      </c>
      <c r="P286" s="206">
        <v>5</v>
      </c>
      <c r="Q286" s="204"/>
      <c r="R286" s="204"/>
      <c r="S286" s="258" t="s">
        <v>136</v>
      </c>
      <c r="T286" s="206">
        <v>5</v>
      </c>
      <c r="U286" s="258" t="s">
        <v>136</v>
      </c>
      <c r="V286" s="206">
        <v>5</v>
      </c>
      <c r="W286" s="204"/>
      <c r="X286" s="204"/>
      <c r="AC286" s="217">
        <f t="shared" si="42"/>
        <v>100</v>
      </c>
      <c r="AD286" s="219" t="s">
        <v>37</v>
      </c>
      <c r="AM286" s="259">
        <v>0</v>
      </c>
      <c r="AQ286" s="217"/>
      <c r="AS286" s="225" t="str">
        <f t="shared" si="40"/>
        <v>ok</v>
      </c>
      <c r="AT286" s="226" t="str">
        <f>IF(((SUM(AV286,AZ286,BD286,BH286,BL286,BP286,BT286,BX286,CB286,CF286,CJ286,CN286,CR286,CV286,CZ286,DD286,DH286,DL286,DP286,DT286,DX286,EB286,EF286,EJ286,EN286,ER286,EV286,EZ286,FD286,FH286,FL286,FP286,FT286,FX286,GB286,GF286,GJ286,GN286,GR286,GV286,GZ286,HD286,HH286,HL286,HP286,HT286,HX286,IB286,IF286,IJ286,IN286,IR286,IV286,IZ286,JD286,JH286,JL286,JP286,JT286,JX286,KB286,KF286,KJ286,KN286,KR286,KV286,KZ286,LD286,LH286,LL286,LP286,LT286,LX286,MB286,MF286,MJ286,MN286,MR286,MV286,MZ286,ND286,NH286,NL286,NP286,NT286,NX286,OB286,OF286,OJ286,ON286,OR286,OV286,OZ286,PD286,PH286,PL286,PP286,PT286,PX286,QB286,QF286,QJ286,QN286,QR286,QV286,QZ286,RD286,RH286,RL286,RP286,RT286,RX286,SB286,SF286,SJ286,SN286,SR286,SV286,SZ286,TD286,TH286,TL286,TP286,TT286,TX286,UB286,UF286,UJ286,UN286,UR286,UV286,UZ286,VD286,VH286,VL286,VP286,VT286,VX286,WB286,WF286,WJ286,WN286,WR286,WV286,WZ286,XD286,XH286,XL286,XP286,XT286,XX286,YB286,YF286,YJ286,YN286,YR286,YV286,YZ286,ZD286,ZH286,ZL286,ZP286,ZT286,ZX286,AAB286,AAF286,AAJ286,AAN286,AAR286,AAV286,AAZ286,ABD286,ABH286,ABL286,ABP286,ABT286,ABX286,ACB286,ACF286,ACJ286,ACN286,ACR286,ACV286,ACZ286,ADD286,ADH286,ADL286,ADP286,ADT286,ADX286,AEB286,AEF286,AEJ286,AEN286,AER286,AEV286,AEZ286,AFD286,AFH286,AFL286,AFP286,AFT286,AFX286,AGB286,AGF286,AGJ286,AGN286,AGR286,AGV286,AGZ286,AHD286,AHH286,AHL286,AHP286,AHT286,AHX286,AIB286,AIF286,AIJ286,AIN286,AIR286,AIV286,AIZ286,AJD286,AJH286,AJL286,AJP286,AJT286,AJX286,AKB286,AKF286,AKJ286,AKN286,AKR286,AKV286,AKZ286,ALD286,ALH286,ALL286,ALP286,ALT286,ALX286,AMB286,AMF286,AMJ286,AMN286,AMR286,AMV286,AMZ286,AND286,ANH286,ANL286,ANP286))+SUM((ANT286,ANX286,AOB286,AOF286,AOJ286)))=AN286,"ok","check")</f>
        <v>ok</v>
      </c>
    </row>
    <row r="287" spans="1:1079" x14ac:dyDescent="0.25">
      <c r="A287" s="204"/>
      <c r="C287" s="319"/>
      <c r="E287" s="382" t="s">
        <v>839</v>
      </c>
      <c r="F287" s="205" t="s">
        <v>848</v>
      </c>
      <c r="G287" s="205" t="s">
        <v>849</v>
      </c>
      <c r="H287" s="260">
        <v>42891</v>
      </c>
      <c r="I287" s="260">
        <v>42891</v>
      </c>
      <c r="J287" s="272">
        <v>0.10555555555555556</v>
      </c>
      <c r="K287" s="272">
        <v>0.1076388888888889</v>
      </c>
      <c r="L287" s="193"/>
      <c r="M287" s="204"/>
      <c r="N287" s="204"/>
      <c r="O287" s="204"/>
      <c r="P287" s="206"/>
      <c r="Q287" s="204"/>
      <c r="R287" s="204"/>
      <c r="S287" s="204"/>
      <c r="T287" s="206"/>
      <c r="U287" s="204"/>
      <c r="V287" s="206"/>
      <c r="W287" s="204"/>
      <c r="X287" s="204"/>
      <c r="AC287" s="217"/>
      <c r="AD287" s="216" t="s">
        <v>37</v>
      </c>
      <c r="AE287" s="273"/>
      <c r="AF287" s="273"/>
      <c r="AG287" s="273"/>
      <c r="AH287" s="273"/>
      <c r="AI287" s="273"/>
      <c r="AJ287" s="273"/>
      <c r="AK287" s="273"/>
      <c r="AL287" s="274"/>
      <c r="AM287" s="275">
        <v>0</v>
      </c>
      <c r="AN287" s="217"/>
      <c r="AO287" s="276"/>
      <c r="AP287" s="276"/>
      <c r="AQ287" s="217"/>
      <c r="AR287" s="277"/>
      <c r="AS287" s="225" t="str">
        <f t="shared" si="40"/>
        <v>ok</v>
      </c>
      <c r="AT287" s="226" t="str">
        <f>IF(((SUM(AV287,AZ287,BD287,BH287,BL287,BP287,BT287,BX287,CB287,CF287,CJ287,CN287,CR287,CV287,CZ287,DD287,DH287,DL287,DP287,DT287,DX287,EB287,EF287,EJ287,EN287,ER287,EV287,EZ287,FD287,FH287,FL287,FP287,FT287,FX287,GB287,GF287,GJ287,GN287,GR287,GV287,GZ287,HD287,HH287,HL287,HP287,HT287,HX287,IB287,IF287,IJ287,IN287,IR287,IV287,IZ287,JD287,JH287,JL287,JP287,JT287,JX287,KB287,KF287,KJ287,KN287,KR287,KV287,KZ287,LD287,LH287,LL287,LP287,LT287,LX287,MB287,MF287,MJ287,MN287,MR287,MV287,MZ287,ND287,NH287,NL287,NP287,NT287,NX287,OB287,OF287,OJ287,ON287,OR287,OV287,OZ287,PD287,PH287,PL287,PP287,PT287,PX287,QB287,QF287,QJ287,QN287,QR287,QV287,QZ287,RD287,RH287,RL287,RP287,RT287,RX287,SB287,SF287,SJ287,SN287,SR287,SV287,SZ287,TD287,TH287,TL287,TP287,TT287,TX287,UB287,UF287,UJ287,UN287,UR287,UV287,UZ287,VD287,VH287,VL287,VP287,VT287,VX287,WB287,WF287,WJ287,WN287,WR287,WV287,WZ287,XD287,XH287,XL287,XP287,XT287,XX287,YB287,YF287,YJ287,YN287,YR287,YV287,YZ287,ZD287,ZH287,ZL287,ZP287,ZT287,ZX287,AAB287,AAF287,AAJ287,AAN287,AAR287,AAV287,AAZ287,ABD287,ABH287,ABL287,ABP287,ABT287,ABX287,ACB287,ACF287,ACJ287,ACN287,ACR287,ACV287,ACZ287,ADD287,ADH287,ADL287,ADP287,ADT287,ADX287,AEB287,AEF287,AEJ287,AEN287,AER287,AEV287,AEZ287,AFD287,AFH287,AFL287,AFP287,AFT287,AFX287,AGB287,AGF287,AGJ287,AGN287,AGR287,AGV287,AGZ287,AHD287,AHH287,AHL287,AHP287,AHT287,AHX287,AIB287,AIF287,AIJ287,AIN287,AIR287,AIV287,AIZ287,AJD287,AJH287,AJL287,AJP287,AJT287,AJX287,AKB287,AKF287,AKJ287,AKN287,AKR287,AKV287,AKZ287,ALD287,ALH287,ALL287,ALP287,ALT287,ALX287,AMB287,AMF287,AMJ287,AMN287,AMR287,AMV287,AMZ287,AND287,ANH287,ANL287,ANP287))+SUM((ANT287,ANX287,AOB287,AOF287,AOJ287)))=AN287,"ok","check")</f>
        <v>ok</v>
      </c>
      <c r="AU287" s="216" t="s">
        <v>1475</v>
      </c>
      <c r="AX287" s="278"/>
      <c r="AY287" s="204"/>
      <c r="BB287" s="278"/>
      <c r="BC287" s="204"/>
      <c r="BF287" s="278"/>
      <c r="BG287" s="204"/>
      <c r="BJ287" s="278"/>
      <c r="BK287" s="204"/>
      <c r="BN287" s="278"/>
      <c r="BO287" s="204"/>
      <c r="BR287" s="278"/>
      <c r="BS287" s="204"/>
      <c r="BV287" s="278"/>
      <c r="BW287" s="204"/>
      <c r="BZ287" s="278"/>
      <c r="CA287" s="204"/>
      <c r="CD287" s="278"/>
      <c r="CE287" s="204"/>
      <c r="CH287" s="278"/>
      <c r="CI287" s="204"/>
      <c r="CL287" s="278"/>
      <c r="CM287" s="204"/>
      <c r="CP287" s="278"/>
      <c r="CQ287" s="204"/>
      <c r="CT287" s="278"/>
      <c r="CU287" s="204"/>
      <c r="CX287" s="278"/>
      <c r="CY287" s="204"/>
      <c r="DB287" s="278"/>
      <c r="DC287" s="204"/>
      <c r="DF287" s="278"/>
      <c r="DG287" s="204"/>
      <c r="DJ287" s="278"/>
      <c r="DK287" s="204"/>
      <c r="DN287" s="278"/>
      <c r="DO287" s="204"/>
      <c r="DR287" s="278"/>
      <c r="DS287" s="204"/>
      <c r="DV287" s="278"/>
      <c r="DW287" s="204"/>
      <c r="DZ287" s="278"/>
      <c r="EA287" s="204"/>
      <c r="ED287" s="278"/>
      <c r="EE287" s="204"/>
      <c r="EH287" s="278"/>
      <c r="EI287" s="204"/>
      <c r="EL287" s="278"/>
      <c r="EM287" s="204"/>
      <c r="EP287" s="278"/>
      <c r="EQ287" s="204"/>
      <c r="ET287" s="278"/>
      <c r="EU287" s="204"/>
      <c r="EX287" s="278"/>
      <c r="EY287" s="204"/>
      <c r="FB287" s="278"/>
      <c r="FC287" s="204"/>
      <c r="FF287" s="278"/>
      <c r="FG287" s="204"/>
      <c r="FJ287" s="278"/>
      <c r="FK287" s="204"/>
      <c r="FN287" s="278"/>
      <c r="FO287" s="204"/>
      <c r="FR287" s="278"/>
      <c r="FS287" s="204"/>
      <c r="FV287" s="278"/>
      <c r="FW287" s="204"/>
      <c r="FZ287" s="278"/>
      <c r="GA287" s="204"/>
      <c r="GD287" s="278"/>
      <c r="GE287" s="204"/>
      <c r="GH287" s="278"/>
      <c r="GI287" s="204"/>
      <c r="GL287" s="278"/>
      <c r="GM287" s="204"/>
      <c r="GP287" s="278"/>
      <c r="GQ287" s="204"/>
      <c r="GT287" s="278"/>
      <c r="GU287" s="204"/>
      <c r="GX287" s="278"/>
      <c r="GY287" s="204"/>
      <c r="HB287" s="278"/>
      <c r="HC287" s="204"/>
      <c r="HF287" s="278"/>
      <c r="HG287" s="204"/>
      <c r="HJ287" s="278"/>
      <c r="HK287" s="204"/>
      <c r="HN287" s="278"/>
      <c r="HO287" s="204"/>
      <c r="HR287" s="278"/>
      <c r="HS287" s="204"/>
      <c r="HV287" s="278"/>
      <c r="HW287" s="204"/>
      <c r="HZ287" s="278"/>
      <c r="IA287" s="204"/>
      <c r="ID287" s="278"/>
      <c r="IE287" s="204"/>
      <c r="IH287" s="278"/>
      <c r="II287" s="204"/>
      <c r="IL287" s="278"/>
      <c r="IM287" s="204"/>
      <c r="IP287" s="278"/>
      <c r="IQ287" s="204"/>
      <c r="IT287" s="278"/>
      <c r="IU287" s="204"/>
      <c r="IX287" s="278"/>
      <c r="IY287" s="204"/>
      <c r="JB287" s="278"/>
      <c r="JC287" s="204"/>
      <c r="JF287" s="278"/>
      <c r="JG287" s="204"/>
      <c r="JJ287" s="278"/>
      <c r="JK287" s="204"/>
      <c r="JN287" s="278"/>
      <c r="JO287" s="204"/>
      <c r="JR287" s="278"/>
      <c r="JS287" s="204"/>
      <c r="JV287" s="278"/>
      <c r="JW287" s="204"/>
      <c r="JZ287" s="278"/>
      <c r="KA287" s="204"/>
      <c r="KD287" s="278"/>
      <c r="KE287" s="204"/>
      <c r="KH287" s="278"/>
      <c r="KI287" s="204"/>
      <c r="KL287" s="278"/>
      <c r="KM287" s="204"/>
      <c r="KP287" s="278"/>
      <c r="KQ287" s="204"/>
      <c r="KT287" s="278"/>
      <c r="KU287" s="204"/>
      <c r="KX287" s="278"/>
      <c r="KY287" s="204"/>
      <c r="LB287" s="278"/>
      <c r="LC287" s="204"/>
      <c r="LF287" s="278"/>
      <c r="LG287" s="204"/>
      <c r="LJ287" s="278"/>
      <c r="LK287" s="204"/>
      <c r="LN287" s="278"/>
      <c r="LO287" s="204"/>
      <c r="LR287" s="278"/>
      <c r="LS287" s="204"/>
      <c r="LV287" s="278"/>
      <c r="LW287" s="204"/>
      <c r="LZ287" s="278"/>
      <c r="MA287" s="204"/>
      <c r="MD287" s="278"/>
      <c r="ME287" s="204"/>
      <c r="MH287" s="278"/>
      <c r="MI287" s="204"/>
      <c r="ML287" s="278"/>
      <c r="MM287" s="204"/>
      <c r="MP287" s="278"/>
      <c r="MQ287" s="204"/>
      <c r="MT287" s="278"/>
      <c r="MU287" s="204"/>
      <c r="MX287" s="278"/>
      <c r="MY287" s="204"/>
      <c r="NB287" s="278"/>
      <c r="NC287" s="204"/>
      <c r="NF287" s="278"/>
      <c r="NG287" s="204"/>
      <c r="NJ287" s="278"/>
      <c r="NK287" s="204"/>
      <c r="NN287" s="278"/>
      <c r="NO287" s="204"/>
      <c r="NR287" s="278"/>
      <c r="NS287" s="204"/>
      <c r="NV287" s="278"/>
      <c r="NW287" s="204"/>
      <c r="NZ287" s="278"/>
      <c r="OA287" s="204"/>
      <c r="OD287" s="278"/>
      <c r="OE287" s="204"/>
      <c r="OH287" s="278"/>
      <c r="OI287" s="204"/>
      <c r="OL287" s="278"/>
      <c r="OM287" s="204"/>
      <c r="OP287" s="278"/>
      <c r="OQ287" s="204"/>
      <c r="OT287" s="278"/>
      <c r="OU287" s="204"/>
      <c r="OX287" s="278"/>
      <c r="OY287" s="204"/>
      <c r="PB287" s="278"/>
      <c r="PC287" s="204"/>
      <c r="PF287" s="278"/>
      <c r="PG287" s="204"/>
      <c r="PJ287" s="278"/>
      <c r="PK287" s="204"/>
      <c r="PN287" s="278"/>
      <c r="PO287" s="204"/>
      <c r="PR287" s="278"/>
      <c r="PS287" s="204"/>
      <c r="PV287" s="278"/>
      <c r="PW287" s="204"/>
      <c r="PZ287" s="278"/>
      <c r="QA287" s="204"/>
      <c r="QD287" s="278"/>
      <c r="QE287" s="204"/>
      <c r="QH287" s="278"/>
      <c r="QI287" s="204"/>
      <c r="QL287" s="278"/>
      <c r="QM287" s="204"/>
      <c r="QP287" s="278"/>
      <c r="QQ287" s="204"/>
      <c r="QT287" s="278"/>
      <c r="QU287" s="204"/>
      <c r="QX287" s="278"/>
      <c r="QY287" s="204"/>
      <c r="RB287" s="278"/>
      <c r="RC287" s="204"/>
      <c r="RF287" s="278"/>
      <c r="RG287" s="204"/>
      <c r="RJ287" s="278"/>
      <c r="RK287" s="204"/>
      <c r="RN287" s="278"/>
      <c r="RO287" s="204"/>
      <c r="RR287" s="278"/>
      <c r="RS287" s="204"/>
      <c r="RV287" s="278"/>
      <c r="RW287" s="204"/>
      <c r="RZ287" s="278"/>
      <c r="SA287" s="204"/>
      <c r="SD287" s="278"/>
      <c r="SE287" s="204"/>
      <c r="SH287" s="278"/>
      <c r="SI287" s="204"/>
      <c r="SL287" s="278"/>
      <c r="SM287" s="204"/>
      <c r="SP287" s="278"/>
      <c r="SQ287" s="204"/>
      <c r="ST287" s="278"/>
      <c r="SU287" s="204"/>
      <c r="SX287" s="278"/>
      <c r="SY287" s="204"/>
      <c r="TB287" s="278"/>
      <c r="TC287" s="204"/>
      <c r="TF287" s="278"/>
      <c r="TG287" s="204"/>
      <c r="TJ287" s="278"/>
      <c r="TK287" s="204"/>
      <c r="TN287" s="278"/>
      <c r="TO287" s="204"/>
      <c r="TR287" s="278"/>
      <c r="TS287" s="204"/>
      <c r="TV287" s="278"/>
      <c r="TW287" s="204"/>
      <c r="TZ287" s="278"/>
      <c r="UA287" s="204"/>
      <c r="UD287" s="278"/>
      <c r="UE287" s="204"/>
      <c r="UH287" s="278"/>
      <c r="UI287" s="204"/>
      <c r="UL287" s="278"/>
      <c r="UM287" s="204"/>
      <c r="UP287" s="278"/>
      <c r="UQ287" s="204"/>
      <c r="UT287" s="278"/>
      <c r="UU287" s="204"/>
      <c r="UX287" s="278"/>
      <c r="UY287" s="204"/>
      <c r="VB287" s="278"/>
      <c r="VC287" s="204"/>
      <c r="VF287" s="278"/>
      <c r="VG287" s="204"/>
      <c r="VJ287" s="278"/>
      <c r="VK287" s="204"/>
      <c r="VN287" s="278"/>
      <c r="VO287" s="204"/>
      <c r="VR287" s="278"/>
      <c r="VS287" s="204"/>
      <c r="VV287" s="278"/>
      <c r="VW287" s="204"/>
      <c r="VZ287" s="278"/>
      <c r="WA287" s="204"/>
      <c r="WD287" s="278"/>
      <c r="WE287" s="204"/>
      <c r="WH287" s="278"/>
      <c r="WI287" s="204"/>
      <c r="WL287" s="278"/>
      <c r="WM287" s="204"/>
      <c r="WP287" s="278"/>
      <c r="WQ287" s="204"/>
      <c r="WT287" s="278"/>
      <c r="WU287" s="204"/>
      <c r="WX287" s="278"/>
      <c r="WY287" s="204"/>
      <c r="XB287" s="278"/>
      <c r="XC287" s="204"/>
      <c r="XF287" s="278"/>
      <c r="XG287" s="204"/>
      <c r="XJ287" s="278"/>
      <c r="XK287" s="204"/>
      <c r="XN287" s="278"/>
      <c r="XO287" s="204"/>
      <c r="XR287" s="278"/>
      <c r="XS287" s="204"/>
      <c r="XV287" s="278"/>
      <c r="XW287" s="204"/>
      <c r="XZ287" s="278"/>
      <c r="YA287" s="204"/>
      <c r="YD287" s="278"/>
      <c r="YE287" s="204"/>
      <c r="YH287" s="278"/>
      <c r="YI287" s="204"/>
      <c r="YL287" s="278"/>
      <c r="YM287" s="204"/>
      <c r="YP287" s="278"/>
      <c r="YQ287" s="204"/>
      <c r="YT287" s="278"/>
      <c r="YU287" s="204"/>
      <c r="YX287" s="278"/>
      <c r="YY287" s="204"/>
      <c r="ZB287" s="278"/>
      <c r="ZC287" s="204"/>
      <c r="ZF287" s="278"/>
      <c r="ZG287" s="204"/>
      <c r="ZJ287" s="278"/>
      <c r="ZK287" s="204"/>
      <c r="ZN287" s="278"/>
      <c r="ZO287" s="204"/>
      <c r="ZR287" s="278"/>
      <c r="ZS287" s="204"/>
      <c r="ZV287" s="278"/>
      <c r="ZW287" s="204"/>
      <c r="ZZ287" s="278"/>
      <c r="AAA287" s="204"/>
      <c r="AAD287" s="278"/>
      <c r="AAE287" s="204"/>
      <c r="AAH287" s="278"/>
      <c r="AAI287" s="204"/>
      <c r="AAL287" s="278"/>
      <c r="AAM287" s="204"/>
      <c r="AAP287" s="278"/>
      <c r="AAQ287" s="204"/>
      <c r="AAT287" s="278"/>
      <c r="AAU287" s="204"/>
      <c r="AAX287" s="278"/>
      <c r="AAY287" s="204"/>
      <c r="ABB287" s="278"/>
      <c r="ABC287" s="204"/>
      <c r="ABF287" s="278"/>
      <c r="ABG287" s="204"/>
      <c r="ABJ287" s="278"/>
      <c r="ABK287" s="204"/>
      <c r="ABN287" s="278"/>
      <c r="ABO287" s="204"/>
      <c r="ABR287" s="278"/>
      <c r="ABS287" s="204"/>
      <c r="ABV287" s="278"/>
      <c r="ABW287" s="204"/>
      <c r="ABZ287" s="278"/>
      <c r="ACA287" s="204"/>
      <c r="ACD287" s="278"/>
      <c r="ACE287" s="204"/>
      <c r="ACH287" s="278"/>
      <c r="ACI287" s="204"/>
      <c r="ACL287" s="278"/>
      <c r="ACM287" s="204"/>
      <c r="ACP287" s="278"/>
      <c r="ACQ287" s="204"/>
      <c r="ACT287" s="278"/>
      <c r="ACU287" s="204"/>
      <c r="ACX287" s="278"/>
      <c r="ACY287" s="204"/>
      <c r="ADB287" s="278"/>
      <c r="ADC287" s="204"/>
      <c r="ADF287" s="278"/>
      <c r="ADG287" s="204"/>
      <c r="ADJ287" s="278"/>
      <c r="ADK287" s="204"/>
      <c r="ADN287" s="278"/>
      <c r="ADO287" s="204"/>
      <c r="ADR287" s="278"/>
      <c r="ADS287" s="204"/>
      <c r="ADV287" s="278"/>
      <c r="ADW287" s="204"/>
      <c r="ADZ287" s="278"/>
      <c r="AEA287" s="204"/>
      <c r="AED287" s="278"/>
      <c r="AEE287" s="204"/>
      <c r="AEH287" s="278"/>
      <c r="AEI287" s="204"/>
      <c r="AEL287" s="278"/>
      <c r="AEM287" s="204"/>
      <c r="AEP287" s="278"/>
      <c r="AEQ287" s="204"/>
      <c r="AET287" s="278"/>
      <c r="AEU287" s="204"/>
      <c r="AEX287" s="278"/>
      <c r="AEY287" s="204"/>
      <c r="AFB287" s="278"/>
      <c r="AFC287" s="204"/>
      <c r="AFF287" s="278"/>
      <c r="AFG287" s="204"/>
      <c r="AFJ287" s="278"/>
      <c r="AFK287" s="204"/>
      <c r="AFN287" s="278"/>
      <c r="AFO287" s="204"/>
      <c r="AFR287" s="278"/>
      <c r="AFS287" s="204"/>
      <c r="AFV287" s="278"/>
      <c r="AFW287" s="204"/>
      <c r="AFZ287" s="278"/>
      <c r="AGA287" s="204"/>
      <c r="AGD287" s="278"/>
      <c r="AGE287" s="204"/>
      <c r="AGH287" s="278"/>
      <c r="AGI287" s="204"/>
      <c r="AGL287" s="278"/>
      <c r="AGM287" s="204"/>
      <c r="AGP287" s="278"/>
      <c r="AGQ287" s="204"/>
      <c r="AGT287" s="278"/>
      <c r="AGU287" s="204"/>
      <c r="AGX287" s="278"/>
      <c r="AGY287" s="204"/>
      <c r="AHB287" s="278"/>
      <c r="AHC287" s="204"/>
      <c r="AHF287" s="278"/>
      <c r="AHG287" s="204"/>
      <c r="AHJ287" s="278"/>
      <c r="AHK287" s="204"/>
      <c r="AHN287" s="278"/>
      <c r="AHO287" s="204"/>
      <c r="AHR287" s="278"/>
      <c r="AHS287" s="204"/>
      <c r="AHV287" s="278"/>
      <c r="AHW287" s="204"/>
      <c r="AHZ287" s="278"/>
      <c r="AIA287" s="204"/>
      <c r="AID287" s="278"/>
      <c r="AIE287" s="204"/>
      <c r="AIH287" s="278"/>
      <c r="AII287" s="204"/>
      <c r="AIL287" s="278"/>
      <c r="AIM287" s="204"/>
      <c r="AIP287" s="278"/>
      <c r="AIQ287" s="204"/>
      <c r="AIT287" s="278"/>
      <c r="AIU287" s="204"/>
      <c r="AIX287" s="278"/>
      <c r="AIY287" s="204"/>
      <c r="AJB287" s="278"/>
      <c r="AJC287" s="204"/>
      <c r="AJF287" s="278"/>
      <c r="AJG287" s="204"/>
      <c r="AJJ287" s="278"/>
      <c r="AJK287" s="204"/>
      <c r="AJN287" s="278"/>
      <c r="AJO287" s="204"/>
      <c r="AJR287" s="278"/>
      <c r="AJS287" s="204"/>
      <c r="AJV287" s="278"/>
      <c r="AJW287" s="204"/>
      <c r="AJZ287" s="278"/>
      <c r="AKA287" s="204"/>
      <c r="AKD287" s="278"/>
      <c r="AKE287" s="204"/>
      <c r="AKH287" s="278"/>
      <c r="AKI287" s="204"/>
      <c r="AKL287" s="278"/>
      <c r="AKM287" s="204"/>
      <c r="AKP287" s="278"/>
      <c r="AKQ287" s="204"/>
      <c r="AKT287" s="278"/>
      <c r="AKU287" s="204"/>
      <c r="AKX287" s="278"/>
      <c r="AKY287" s="204"/>
      <c r="ALB287" s="278"/>
      <c r="ALC287" s="204"/>
      <c r="ALF287" s="278"/>
      <c r="ALG287" s="204"/>
      <c r="ALJ287" s="278"/>
      <c r="ALK287" s="204"/>
      <c r="ALN287" s="278"/>
      <c r="ALO287" s="204"/>
      <c r="ALR287" s="278"/>
      <c r="ALS287" s="204"/>
      <c r="ALV287" s="278"/>
      <c r="ALW287" s="204"/>
      <c r="ALZ287" s="278"/>
      <c r="AMA287" s="204"/>
      <c r="AMD287" s="278"/>
      <c r="AME287" s="204"/>
      <c r="AMH287" s="278"/>
      <c r="AMI287" s="204"/>
      <c r="AML287" s="278"/>
      <c r="AMM287" s="204"/>
      <c r="AMP287" s="278"/>
      <c r="AMQ287" s="204"/>
      <c r="AMT287" s="278"/>
      <c r="AMU287" s="204"/>
      <c r="AMX287" s="278"/>
      <c r="AMY287" s="204"/>
      <c r="ANB287" s="278"/>
      <c r="ANC287" s="204"/>
      <c r="ANF287" s="278"/>
      <c r="ANG287" s="204"/>
      <c r="ANJ287" s="278"/>
      <c r="ANK287" s="204"/>
      <c r="ANN287" s="278"/>
      <c r="ANO287" s="204"/>
      <c r="ANR287" s="278"/>
      <c r="ANS287" s="204"/>
      <c r="ANV287" s="278"/>
      <c r="ANW287" s="204"/>
      <c r="ANZ287" s="278"/>
      <c r="AOA287" s="204"/>
      <c r="AOD287" s="278"/>
      <c r="AOE287" s="204"/>
      <c r="AOH287" s="278"/>
      <c r="AOI287" s="204"/>
      <c r="AOL287" s="278"/>
      <c r="AOM287" s="204"/>
    </row>
    <row r="288" spans="1:1079" x14ac:dyDescent="0.25">
      <c r="A288" s="190">
        <v>274</v>
      </c>
      <c r="B288" s="205" t="s">
        <v>967</v>
      </c>
      <c r="C288" s="205" t="s">
        <v>1131</v>
      </c>
      <c r="D288" s="260">
        <v>42891</v>
      </c>
      <c r="E288" s="382" t="s">
        <v>838</v>
      </c>
      <c r="F288" s="205" t="s">
        <v>848</v>
      </c>
      <c r="G288" s="205" t="s">
        <v>849</v>
      </c>
      <c r="H288" s="260">
        <v>42891</v>
      </c>
      <c r="I288" s="260">
        <v>42891</v>
      </c>
      <c r="J288" s="210">
        <v>0.15694444444444444</v>
      </c>
      <c r="K288" s="210">
        <v>0.16111111111111112</v>
      </c>
      <c r="M288" s="212" t="s">
        <v>65</v>
      </c>
      <c r="N288" s="204">
        <v>5</v>
      </c>
      <c r="O288" s="214" t="s">
        <v>65</v>
      </c>
      <c r="P288" s="206">
        <v>5</v>
      </c>
      <c r="Q288" s="204"/>
      <c r="R288" s="204"/>
      <c r="S288" s="212" t="s">
        <v>65</v>
      </c>
      <c r="T288" s="206">
        <v>5</v>
      </c>
      <c r="U288" s="214" t="s">
        <v>65</v>
      </c>
      <c r="V288" s="206">
        <v>5</v>
      </c>
      <c r="W288" s="204"/>
      <c r="X288" s="204"/>
      <c r="AC288" s="217">
        <f t="shared" ref="AC288:AC316" si="44">(T288+V288+AA288)/(N288+P288)*100</f>
        <v>100</v>
      </c>
      <c r="AD288" s="219" t="s">
        <v>37</v>
      </c>
      <c r="AM288" s="259">
        <v>0</v>
      </c>
      <c r="AQ288" s="217"/>
      <c r="AS288" s="225" t="str">
        <f t="shared" si="40"/>
        <v>ok</v>
      </c>
      <c r="AT288" s="226" t="str">
        <f>IF(((SUM(AV288,AZ288,BD288,BH288,BL288,BP288,BT288,BX288,CB288,CF288,CJ288,CN288,CR288,CV288,CZ288,DD288,DH288,DL288,DP288,DT288,DX288,EB288,EF288,EJ288,EN288,ER288,EV288,EZ288,FD288,FH288,FL288,FP288,FT288,FX288,GB288,GF288,GJ288,GN288,GR288,GV288,GZ288,HD288,HH288,HL288,HP288,HT288,HX288,IB288,IF288,IJ288,IN288,IR288,IV288,IZ288,JD288,JH288,JL288,JP288,JT288,JX288,KB288,KF288,KJ288,KN288,KR288,KV288,KZ288,LD288,LH288,LL288,LP288,LT288,LX288,MB288,MF288,MJ288,MN288,MR288,MV288,MZ288,ND288,NH288,NL288,NP288,NT288,NX288,OB288,OF288,OJ288,ON288,OR288,OV288,OZ288,PD288,PH288,PL288,PP288,PT288,PX288,QB288,QF288,QJ288,QN288,QR288,QV288,QZ288,RD288,RH288,RL288,RP288,RT288,RX288,SB288,SF288,SJ288,SN288,SR288,SV288,SZ288,TD288,TH288,TL288,TP288,TT288,TX288,UB288,UF288,UJ288,UN288,UR288,UV288,UZ288,VD288,VH288,VL288,VP288,VT288,VX288,WB288,WF288,WJ288,WN288,WR288,WV288,WZ288,XD288,XH288,XL288,XP288,XT288,XX288,YB288,YF288,YJ288,YN288,YR288,YV288,YZ288,ZD288,ZH288,ZL288,ZP288,ZT288,ZX288,AAB288,AAF288,AAJ288,AAN288,AAR288,AAV288,AAZ288,ABD288,ABH288,ABL288,ABP288,ABT288,ABX288,ACB288,ACF288,ACJ288,ACN288,ACR288,ACV288,ACZ288,ADD288,ADH288,ADL288,ADP288,ADT288,ADX288,AEB288,AEF288,AEJ288,AEN288,AER288,AEV288,AEZ288,AFD288,AFH288,AFL288,AFP288,AFT288,AFX288,AGB288,AGF288,AGJ288,AGN288,AGR288,AGV288,AGZ288,AHD288,AHH288,AHL288,AHP288,AHT288,AHX288,AIB288,AIF288,AIJ288,AIN288,AIR288,AIV288,AIZ288,AJD288,AJH288,AJL288,AJP288,AJT288,AJX288,AKB288,AKF288,AKJ288,AKN288,AKR288,AKV288,AKZ288,ALD288,ALH288,ALL288,ALP288,ALT288,ALX288,AMB288,AMF288,AMJ288,AMN288,AMR288,AMV288,AMZ288,AND288,ANH288,ANL288,ANP288))+SUM((ANT288,ANX288,AOB288,AOF288,AOJ288)))=AN288,"ok","check")</f>
        <v>ok</v>
      </c>
    </row>
    <row r="289" spans="1:59" x14ac:dyDescent="0.25">
      <c r="A289" s="190">
        <v>275</v>
      </c>
      <c r="B289" s="205" t="s">
        <v>967</v>
      </c>
      <c r="C289" s="205" t="s">
        <v>1132</v>
      </c>
      <c r="D289" s="260">
        <v>42891</v>
      </c>
      <c r="E289" s="382" t="s">
        <v>838</v>
      </c>
      <c r="F289" s="205" t="s">
        <v>848</v>
      </c>
      <c r="G289" s="205" t="s">
        <v>849</v>
      </c>
      <c r="H289" s="260">
        <v>42891</v>
      </c>
      <c r="I289" s="260">
        <v>42891</v>
      </c>
      <c r="J289" s="210">
        <v>0.16874999999999998</v>
      </c>
      <c r="K289" s="210">
        <v>0.17777777777777778</v>
      </c>
      <c r="M289" s="258" t="s">
        <v>136</v>
      </c>
      <c r="N289" s="204">
        <v>5</v>
      </c>
      <c r="O289" s="258" t="s">
        <v>136</v>
      </c>
      <c r="P289" s="206">
        <v>5</v>
      </c>
      <c r="Q289" s="204"/>
      <c r="R289" s="204"/>
      <c r="S289" s="258" t="s">
        <v>136</v>
      </c>
      <c r="T289" s="206">
        <v>5</v>
      </c>
      <c r="U289" s="258" t="s">
        <v>136</v>
      </c>
      <c r="V289" s="206">
        <v>5</v>
      </c>
      <c r="W289" s="204"/>
      <c r="X289" s="204"/>
      <c r="AC289" s="217">
        <f t="shared" si="44"/>
        <v>100</v>
      </c>
      <c r="AD289" s="219" t="s">
        <v>37</v>
      </c>
      <c r="AE289" s="194">
        <v>3</v>
      </c>
      <c r="AM289" s="259">
        <v>3</v>
      </c>
      <c r="AN289" s="221">
        <v>0.4</v>
      </c>
      <c r="AO289" s="222">
        <v>0.45</v>
      </c>
      <c r="AQ289" s="217">
        <f t="shared" si="41"/>
        <v>0.13333333333333333</v>
      </c>
      <c r="AS289" s="225" t="str">
        <f t="shared" si="40"/>
        <v>ok</v>
      </c>
      <c r="AT289" s="226" t="str">
        <f>IF(((SUM(AV289,AZ289,BD289,BH289,BL289,BP289,BT289,BX289,CB289,CF289,CJ289,CN289,CR289,CV289,CZ289,DD289,DH289,DL289,DP289,DT289,DX289,EB289,EF289,EJ289,EN289,ER289,EV289,EZ289,FD289,FH289,FL289,FP289,FT289,FX289,GB289,GF289,GJ289,GN289,GR289,GV289,GZ289,HD289,HH289,HL289,HP289,HT289,HX289,IB289,IF289,IJ289,IN289,IR289,IV289,IZ289,JD289,JH289,JL289,JP289,JT289,JX289,KB289,KF289,KJ289,KN289,KR289,KV289,KZ289,LD289,LH289,LL289,LP289,LT289,LX289,MB289,MF289,MJ289,MN289,MR289,MV289,MZ289,ND289,NH289,NL289,NP289,NT289,NX289,OB289,OF289,OJ289,ON289,OR289,OV289,OZ289,PD289,PH289,PL289,PP289,PT289,PX289,QB289,QF289,QJ289,QN289,QR289,QV289,QZ289,RD289,RH289,RL289,RP289,RT289,RX289,SB289,SF289,SJ289,SN289,SR289,SV289,SZ289,TD289,TH289,TL289,TP289,TT289,TX289,UB289,UF289,UJ289,UN289,UR289,UV289,UZ289,VD289,VH289,VL289,VP289,VT289,VX289,WB289,WF289,WJ289,WN289,WR289,WV289,WZ289,XD289,XH289,XL289,XP289,XT289,XX289,YB289,YF289,YJ289,YN289,YR289,YV289,YZ289,ZD289,ZH289,ZL289,ZP289,ZT289,ZX289,AAB289,AAF289,AAJ289,AAN289,AAR289,AAV289,AAZ289,ABD289,ABH289,ABL289,ABP289,ABT289,ABX289,ACB289,ACF289,ACJ289,ACN289,ACR289,ACV289,ACZ289,ADD289,ADH289,ADL289,ADP289,ADT289,ADX289,AEB289,AEF289,AEJ289,AEN289,AER289,AEV289,AEZ289,AFD289,AFH289,AFL289,AFP289,AFT289,AFX289,AGB289,AGF289,AGJ289,AGN289,AGR289,AGV289,AGZ289,AHD289,AHH289,AHL289,AHP289,AHT289,AHX289,AIB289,AIF289,AIJ289,AIN289,AIR289,AIV289,AIZ289,AJD289,AJH289,AJL289,AJP289,AJT289,AJX289,AKB289,AKF289,AKJ289,AKN289,AKR289,AKV289,AKZ289,ALD289,ALH289,ALL289,ALP289,ALT289,ALX289,AMB289,AMF289,AMJ289,AMN289,AMR289,AMV289,AMZ289,AND289,ANH289,ANL289,ANP289))+SUM((ANT289,ANX289,AOB289,AOF289,AOJ289)))=AN289,"ok","check")</f>
        <v>ok</v>
      </c>
      <c r="AV289" s="196">
        <v>0.15</v>
      </c>
      <c r="AW289" s="197">
        <v>4</v>
      </c>
      <c r="AX289" s="191" t="s">
        <v>601</v>
      </c>
      <c r="AY289" s="190" t="s">
        <v>605</v>
      </c>
      <c r="AZ289" s="196">
        <v>0.15</v>
      </c>
      <c r="BA289" s="197">
        <v>1</v>
      </c>
      <c r="BB289" s="191" t="s">
        <v>601</v>
      </c>
      <c r="BC289" s="190" t="s">
        <v>602</v>
      </c>
      <c r="BD289" s="196">
        <v>0.1</v>
      </c>
      <c r="BE289" s="197">
        <v>1</v>
      </c>
      <c r="BF289" s="191" t="s">
        <v>601</v>
      </c>
      <c r="BG289" s="190" t="s">
        <v>602</v>
      </c>
    </row>
    <row r="290" spans="1:59" x14ac:dyDescent="0.25">
      <c r="A290" s="190">
        <v>276</v>
      </c>
      <c r="B290" s="205" t="s">
        <v>967</v>
      </c>
      <c r="C290" s="205" t="s">
        <v>1133</v>
      </c>
      <c r="D290" s="260">
        <v>42891</v>
      </c>
      <c r="E290" s="382" t="s">
        <v>838</v>
      </c>
      <c r="F290" s="205" t="s">
        <v>848</v>
      </c>
      <c r="G290" s="205" t="s">
        <v>849</v>
      </c>
      <c r="H290" s="260">
        <v>42891</v>
      </c>
      <c r="I290" s="260">
        <v>42891</v>
      </c>
      <c r="J290" s="210">
        <v>0.17916666666666667</v>
      </c>
      <c r="K290" s="210">
        <v>0.18541666666666667</v>
      </c>
      <c r="M290" s="212" t="s">
        <v>65</v>
      </c>
      <c r="N290" s="204">
        <v>5</v>
      </c>
      <c r="O290" s="214" t="s">
        <v>65</v>
      </c>
      <c r="P290" s="206">
        <v>5</v>
      </c>
      <c r="Q290" s="204"/>
      <c r="R290" s="204"/>
      <c r="S290" s="212" t="s">
        <v>65</v>
      </c>
      <c r="T290" s="206">
        <v>5</v>
      </c>
      <c r="U290" s="214" t="s">
        <v>65</v>
      </c>
      <c r="V290" s="206">
        <v>5</v>
      </c>
      <c r="W290" s="204"/>
      <c r="X290" s="204"/>
      <c r="AC290" s="217">
        <f t="shared" si="44"/>
        <v>100</v>
      </c>
      <c r="AD290" s="219" t="s">
        <v>37</v>
      </c>
      <c r="AM290" s="259">
        <v>0</v>
      </c>
      <c r="AQ290" s="217"/>
      <c r="AS290" s="225" t="str">
        <f t="shared" si="40"/>
        <v>ok</v>
      </c>
      <c r="AT290" s="226" t="str">
        <f>IF(((SUM(AV290,AZ290,BD290,BH290,BL290,BP290,BT290,BX290,CB290,CF290,CJ290,CN290,CR290,CV290,CZ290,DD290,DH290,DL290,DP290,DT290,DX290,EB290,EF290,EJ290,EN290,ER290,EV290,EZ290,FD290,FH290,FL290,FP290,FT290,FX290,GB290,GF290,GJ290,GN290,GR290,GV290,GZ290,HD290,HH290,HL290,HP290,HT290,HX290,IB290,IF290,IJ290,IN290,IR290,IV290,IZ290,JD290,JH290,JL290,JP290,JT290,JX290,KB290,KF290,KJ290,KN290,KR290,KV290,KZ290,LD290,LH290,LL290,LP290,LT290,LX290,MB290,MF290,MJ290,MN290,MR290,MV290,MZ290,ND290,NH290,NL290,NP290,NT290,NX290,OB290,OF290,OJ290,ON290,OR290,OV290,OZ290,PD290,PH290,PL290,PP290,PT290,PX290,QB290,QF290,QJ290,QN290,QR290,QV290,QZ290,RD290,RH290,RL290,RP290,RT290,RX290,SB290,SF290,SJ290,SN290,SR290,SV290,SZ290,TD290,TH290,TL290,TP290,TT290,TX290,UB290,UF290,UJ290,UN290,UR290,UV290,UZ290,VD290,VH290,VL290,VP290,VT290,VX290,WB290,WF290,WJ290,WN290,WR290,WV290,WZ290,XD290,XH290,XL290,XP290,XT290,XX290,YB290,YF290,YJ290,YN290,YR290,YV290,YZ290,ZD290,ZH290,ZL290,ZP290,ZT290,ZX290,AAB290,AAF290,AAJ290,AAN290,AAR290,AAV290,AAZ290,ABD290,ABH290,ABL290,ABP290,ABT290,ABX290,ACB290,ACF290,ACJ290,ACN290,ACR290,ACV290,ACZ290,ADD290,ADH290,ADL290,ADP290,ADT290,ADX290,AEB290,AEF290,AEJ290,AEN290,AER290,AEV290,AEZ290,AFD290,AFH290,AFL290,AFP290,AFT290,AFX290,AGB290,AGF290,AGJ290,AGN290,AGR290,AGV290,AGZ290,AHD290,AHH290,AHL290,AHP290,AHT290,AHX290,AIB290,AIF290,AIJ290,AIN290,AIR290,AIV290,AIZ290,AJD290,AJH290,AJL290,AJP290,AJT290,AJX290,AKB290,AKF290,AKJ290,AKN290,AKR290,AKV290,AKZ290,ALD290,ALH290,ALL290,ALP290,ALT290,ALX290,AMB290,AMF290,AMJ290,AMN290,AMR290,AMV290,AMZ290,AND290,ANH290,ANL290,ANP290))+SUM((ANT290,ANX290,AOB290,AOF290,AOJ290)))=AN290,"ok","check")</f>
        <v>ok</v>
      </c>
    </row>
    <row r="291" spans="1:59" x14ac:dyDescent="0.25">
      <c r="A291" s="190">
        <v>277</v>
      </c>
      <c r="B291" s="205" t="s">
        <v>967</v>
      </c>
      <c r="C291" s="205" t="s">
        <v>1134</v>
      </c>
      <c r="D291" s="260">
        <v>42891</v>
      </c>
      <c r="E291" s="382" t="s">
        <v>838</v>
      </c>
      <c r="F291" s="205" t="s">
        <v>848</v>
      </c>
      <c r="G291" s="205" t="s">
        <v>849</v>
      </c>
      <c r="H291" s="260">
        <v>42891</v>
      </c>
      <c r="I291" s="260">
        <v>42891</v>
      </c>
      <c r="J291" s="210">
        <v>0.18888888888888888</v>
      </c>
      <c r="K291" s="210">
        <v>0.19236111111111112</v>
      </c>
      <c r="M291" s="258" t="s">
        <v>136</v>
      </c>
      <c r="N291" s="204">
        <v>5</v>
      </c>
      <c r="O291" s="258" t="s">
        <v>136</v>
      </c>
      <c r="P291" s="206">
        <v>5</v>
      </c>
      <c r="Q291" s="204"/>
      <c r="R291" s="204"/>
      <c r="S291" s="258" t="s">
        <v>136</v>
      </c>
      <c r="T291" s="206">
        <v>5</v>
      </c>
      <c r="U291" s="258" t="s">
        <v>136</v>
      </c>
      <c r="V291" s="206">
        <v>5</v>
      </c>
      <c r="W291" s="204"/>
      <c r="X291" s="204"/>
      <c r="AC291" s="217">
        <f t="shared" si="44"/>
        <v>100</v>
      </c>
      <c r="AD291" s="219" t="s">
        <v>37</v>
      </c>
      <c r="AM291" s="259">
        <v>0</v>
      </c>
      <c r="AQ291" s="217"/>
      <c r="AS291" s="225" t="str">
        <f t="shared" si="40"/>
        <v>ok</v>
      </c>
      <c r="AT291" s="226" t="str">
        <f>IF(((SUM(AV291,AZ291,BD291,BH291,BL291,BP291,BT291,BX291,CB291,CF291,CJ291,CN291,CR291,CV291,CZ291,DD291,DH291,DL291,DP291,DT291,DX291,EB291,EF291,EJ291,EN291,ER291,EV291,EZ291,FD291,FH291,FL291,FP291,FT291,FX291,GB291,GF291,GJ291,GN291,GR291,GV291,GZ291,HD291,HH291,HL291,HP291,HT291,HX291,IB291,IF291,IJ291,IN291,IR291,IV291,IZ291,JD291,JH291,JL291,JP291,JT291,JX291,KB291,KF291,KJ291,KN291,KR291,KV291,KZ291,LD291,LH291,LL291,LP291,LT291,LX291,MB291,MF291,MJ291,MN291,MR291,MV291,MZ291,ND291,NH291,NL291,NP291,NT291,NX291,OB291,OF291,OJ291,ON291,OR291,OV291,OZ291,PD291,PH291,PL291,PP291,PT291,PX291,QB291,QF291,QJ291,QN291,QR291,QV291,QZ291,RD291,RH291,RL291,RP291,RT291,RX291,SB291,SF291,SJ291,SN291,SR291,SV291,SZ291,TD291,TH291,TL291,TP291,TT291,TX291,UB291,UF291,UJ291,UN291,UR291,UV291,UZ291,VD291,VH291,VL291,VP291,VT291,VX291,WB291,WF291,WJ291,WN291,WR291,WV291,WZ291,XD291,XH291,XL291,XP291,XT291,XX291,YB291,YF291,YJ291,YN291,YR291,YV291,YZ291,ZD291,ZH291,ZL291,ZP291,ZT291,ZX291,AAB291,AAF291,AAJ291,AAN291,AAR291,AAV291,AAZ291,ABD291,ABH291,ABL291,ABP291,ABT291,ABX291,ACB291,ACF291,ACJ291,ACN291,ACR291,ACV291,ACZ291,ADD291,ADH291,ADL291,ADP291,ADT291,ADX291,AEB291,AEF291,AEJ291,AEN291,AER291,AEV291,AEZ291,AFD291,AFH291,AFL291,AFP291,AFT291,AFX291,AGB291,AGF291,AGJ291,AGN291,AGR291,AGV291,AGZ291,AHD291,AHH291,AHL291,AHP291,AHT291,AHX291,AIB291,AIF291,AIJ291,AIN291,AIR291,AIV291,AIZ291,AJD291,AJH291,AJL291,AJP291,AJT291,AJX291,AKB291,AKF291,AKJ291,AKN291,AKR291,AKV291,AKZ291,ALD291,ALH291,ALL291,ALP291,ALT291,ALX291,AMB291,AMF291,AMJ291,AMN291,AMR291,AMV291,AMZ291,AND291,ANH291,ANL291,ANP291))+SUM((ANT291,ANX291,AOB291,AOF291,AOJ291)))=AN291,"ok","check")</f>
        <v>ok</v>
      </c>
    </row>
    <row r="292" spans="1:59" x14ac:dyDescent="0.25">
      <c r="A292" s="190">
        <v>278</v>
      </c>
      <c r="B292" s="205" t="s">
        <v>967</v>
      </c>
      <c r="C292" s="205" t="s">
        <v>1135</v>
      </c>
      <c r="D292" s="260">
        <v>42891</v>
      </c>
      <c r="E292" s="382" t="s">
        <v>838</v>
      </c>
      <c r="F292" s="205" t="s">
        <v>848</v>
      </c>
      <c r="G292" s="205" t="s">
        <v>849</v>
      </c>
      <c r="H292" s="260">
        <v>42891</v>
      </c>
      <c r="I292" s="260">
        <v>42891</v>
      </c>
      <c r="J292" s="210">
        <v>0.20486111111111113</v>
      </c>
      <c r="K292" s="210">
        <v>0.21041666666666667</v>
      </c>
      <c r="M292" s="212" t="s">
        <v>65</v>
      </c>
      <c r="N292" s="204">
        <v>5</v>
      </c>
      <c r="O292" s="214" t="s">
        <v>65</v>
      </c>
      <c r="P292" s="206">
        <v>5</v>
      </c>
      <c r="Q292" s="204"/>
      <c r="R292" s="204"/>
      <c r="S292" s="212" t="s">
        <v>65</v>
      </c>
      <c r="T292" s="206">
        <v>5</v>
      </c>
      <c r="U292" s="214" t="s">
        <v>65</v>
      </c>
      <c r="V292" s="206">
        <v>5</v>
      </c>
      <c r="W292" s="204"/>
      <c r="X292" s="204"/>
      <c r="AC292" s="217">
        <f t="shared" si="44"/>
        <v>100</v>
      </c>
      <c r="AD292" s="219" t="s">
        <v>37</v>
      </c>
      <c r="AM292" s="259">
        <v>0</v>
      </c>
      <c r="AQ292" s="217"/>
      <c r="AS292" s="225" t="str">
        <f t="shared" si="40"/>
        <v>ok</v>
      </c>
      <c r="AT292" s="226" t="str">
        <f>IF(((SUM(AV292,AZ292,BD292,BH292,BL292,BP292,BT292,BX292,CB292,CF292,CJ292,CN292,CR292,CV292,CZ292,DD292,DH292,DL292,DP292,DT292,DX292,EB292,EF292,EJ292,EN292,ER292,EV292,EZ292,FD292,FH292,FL292,FP292,FT292,FX292,GB292,GF292,GJ292,GN292,GR292,GV292,GZ292,HD292,HH292,HL292,HP292,HT292,HX292,IB292,IF292,IJ292,IN292,IR292,IV292,IZ292,JD292,JH292,JL292,JP292,JT292,JX292,KB292,KF292,KJ292,KN292,KR292,KV292,KZ292,LD292,LH292,LL292,LP292,LT292,LX292,MB292,MF292,MJ292,MN292,MR292,MV292,MZ292,ND292,NH292,NL292,NP292,NT292,NX292,OB292,OF292,OJ292,ON292,OR292,OV292,OZ292,PD292,PH292,PL292,PP292,PT292,PX292,QB292,QF292,QJ292,QN292,QR292,QV292,QZ292,RD292,RH292,RL292,RP292,RT292,RX292,SB292,SF292,SJ292,SN292,SR292,SV292,SZ292,TD292,TH292,TL292,TP292,TT292,TX292,UB292,UF292,UJ292,UN292,UR292,UV292,UZ292,VD292,VH292,VL292,VP292,VT292,VX292,WB292,WF292,WJ292,WN292,WR292,WV292,WZ292,XD292,XH292,XL292,XP292,XT292,XX292,YB292,YF292,YJ292,YN292,YR292,YV292,YZ292,ZD292,ZH292,ZL292,ZP292,ZT292,ZX292,AAB292,AAF292,AAJ292,AAN292,AAR292,AAV292,AAZ292,ABD292,ABH292,ABL292,ABP292,ABT292,ABX292,ACB292,ACF292,ACJ292,ACN292,ACR292,ACV292,ACZ292,ADD292,ADH292,ADL292,ADP292,ADT292,ADX292,AEB292,AEF292,AEJ292,AEN292,AER292,AEV292,AEZ292,AFD292,AFH292,AFL292,AFP292,AFT292,AFX292,AGB292,AGF292,AGJ292,AGN292,AGR292,AGV292,AGZ292,AHD292,AHH292,AHL292,AHP292,AHT292,AHX292,AIB292,AIF292,AIJ292,AIN292,AIR292,AIV292,AIZ292,AJD292,AJH292,AJL292,AJP292,AJT292,AJX292,AKB292,AKF292,AKJ292,AKN292,AKR292,AKV292,AKZ292,ALD292,ALH292,ALL292,ALP292,ALT292,ALX292,AMB292,AMF292,AMJ292,AMN292,AMR292,AMV292,AMZ292,AND292,ANH292,ANL292,ANP292))+SUM((ANT292,ANX292,AOB292,AOF292,AOJ292)))=AN292,"ok","check")</f>
        <v>ok</v>
      </c>
    </row>
    <row r="293" spans="1:59" x14ac:dyDescent="0.25">
      <c r="A293" s="190">
        <v>279</v>
      </c>
      <c r="B293" s="205" t="s">
        <v>967</v>
      </c>
      <c r="C293" s="205" t="s">
        <v>1136</v>
      </c>
      <c r="D293" s="260">
        <v>42891</v>
      </c>
      <c r="E293" s="382" t="s">
        <v>838</v>
      </c>
      <c r="F293" s="205" t="s">
        <v>848</v>
      </c>
      <c r="G293" s="205" t="s">
        <v>849</v>
      </c>
      <c r="H293" s="260">
        <v>42891</v>
      </c>
      <c r="I293" s="260">
        <v>42891</v>
      </c>
      <c r="J293" s="210">
        <v>0.22916666666666666</v>
      </c>
      <c r="K293" s="210">
        <v>0.23333333333333331</v>
      </c>
      <c r="M293" s="258" t="s">
        <v>136</v>
      </c>
      <c r="N293" s="204">
        <v>5</v>
      </c>
      <c r="O293" s="258" t="s">
        <v>136</v>
      </c>
      <c r="P293" s="206">
        <v>5</v>
      </c>
      <c r="Q293" s="204"/>
      <c r="R293" s="204"/>
      <c r="S293" s="258" t="s">
        <v>136</v>
      </c>
      <c r="T293" s="206">
        <v>5</v>
      </c>
      <c r="U293" s="258" t="s">
        <v>136</v>
      </c>
      <c r="V293" s="206">
        <v>5</v>
      </c>
      <c r="W293" s="204"/>
      <c r="X293" s="204"/>
      <c r="AC293" s="217">
        <f t="shared" si="44"/>
        <v>100</v>
      </c>
      <c r="AD293" s="219" t="s">
        <v>37</v>
      </c>
      <c r="AM293" s="259">
        <v>0</v>
      </c>
      <c r="AQ293" s="217"/>
      <c r="AS293" s="225" t="str">
        <f t="shared" si="40"/>
        <v>ok</v>
      </c>
      <c r="AT293" s="226" t="str">
        <f>IF(((SUM(AV293,AZ293,BD293,BH293,BL293,BP293,BT293,BX293,CB293,CF293,CJ293,CN293,CR293,CV293,CZ293,DD293,DH293,DL293,DP293,DT293,DX293,EB293,EF293,EJ293,EN293,ER293,EV293,EZ293,FD293,FH293,FL293,FP293,FT293,FX293,GB293,GF293,GJ293,GN293,GR293,GV293,GZ293,HD293,HH293,HL293,HP293,HT293,HX293,IB293,IF293,IJ293,IN293,IR293,IV293,IZ293,JD293,JH293,JL293,JP293,JT293,JX293,KB293,KF293,KJ293,KN293,KR293,KV293,KZ293,LD293,LH293,LL293,LP293,LT293,LX293,MB293,MF293,MJ293,MN293,MR293,MV293,MZ293,ND293,NH293,NL293,NP293,NT293,NX293,OB293,OF293,OJ293,ON293,OR293,OV293,OZ293,PD293,PH293,PL293,PP293,PT293,PX293,QB293,QF293,QJ293,QN293,QR293,QV293,QZ293,RD293,RH293,RL293,RP293,RT293,RX293,SB293,SF293,SJ293,SN293,SR293,SV293,SZ293,TD293,TH293,TL293,TP293,TT293,TX293,UB293,UF293,UJ293,UN293,UR293,UV293,UZ293,VD293,VH293,VL293,VP293,VT293,VX293,WB293,WF293,WJ293,WN293,WR293,WV293,WZ293,XD293,XH293,XL293,XP293,XT293,XX293,YB293,YF293,YJ293,YN293,YR293,YV293,YZ293,ZD293,ZH293,ZL293,ZP293,ZT293,ZX293,AAB293,AAF293,AAJ293,AAN293,AAR293,AAV293,AAZ293,ABD293,ABH293,ABL293,ABP293,ABT293,ABX293,ACB293,ACF293,ACJ293,ACN293,ACR293,ACV293,ACZ293,ADD293,ADH293,ADL293,ADP293,ADT293,ADX293,AEB293,AEF293,AEJ293,AEN293,AER293,AEV293,AEZ293,AFD293,AFH293,AFL293,AFP293,AFT293,AFX293,AGB293,AGF293,AGJ293,AGN293,AGR293,AGV293,AGZ293,AHD293,AHH293,AHL293,AHP293,AHT293,AHX293,AIB293,AIF293,AIJ293,AIN293,AIR293,AIV293,AIZ293,AJD293,AJH293,AJL293,AJP293,AJT293,AJX293,AKB293,AKF293,AKJ293,AKN293,AKR293,AKV293,AKZ293,ALD293,ALH293,ALL293,ALP293,ALT293,ALX293,AMB293,AMF293,AMJ293,AMN293,AMR293,AMV293,AMZ293,AND293,ANH293,ANL293,ANP293))+SUM((ANT293,ANX293,AOB293,AOF293,AOJ293)))=AN293,"ok","check")</f>
        <v>ok</v>
      </c>
    </row>
    <row r="294" spans="1:59" x14ac:dyDescent="0.25">
      <c r="A294" s="190">
        <v>280</v>
      </c>
      <c r="B294" s="205" t="s">
        <v>967</v>
      </c>
      <c r="C294" s="205" t="s">
        <v>1137</v>
      </c>
      <c r="D294" s="260">
        <v>42891</v>
      </c>
      <c r="E294" s="382" t="s">
        <v>838</v>
      </c>
      <c r="F294" s="205" t="s">
        <v>848</v>
      </c>
      <c r="G294" s="205" t="s">
        <v>849</v>
      </c>
      <c r="H294" s="260">
        <v>42891</v>
      </c>
      <c r="I294" s="260">
        <v>42891</v>
      </c>
      <c r="J294" s="210">
        <v>0.26250000000000001</v>
      </c>
      <c r="K294" s="210">
        <v>0.26944444444444443</v>
      </c>
      <c r="M294" s="212" t="s">
        <v>65</v>
      </c>
      <c r="N294" s="204">
        <v>5</v>
      </c>
      <c r="O294" s="214" t="s">
        <v>65</v>
      </c>
      <c r="P294" s="206">
        <v>5</v>
      </c>
      <c r="Q294" s="204"/>
      <c r="R294" s="204"/>
      <c r="S294" s="212" t="s">
        <v>65</v>
      </c>
      <c r="T294" s="206">
        <v>5</v>
      </c>
      <c r="U294" s="214" t="s">
        <v>65</v>
      </c>
      <c r="V294" s="206">
        <v>5</v>
      </c>
      <c r="W294" s="204"/>
      <c r="X294" s="204"/>
      <c r="AC294" s="217">
        <f t="shared" si="44"/>
        <v>100</v>
      </c>
      <c r="AD294" s="219" t="s">
        <v>37</v>
      </c>
      <c r="AM294" s="259">
        <v>0</v>
      </c>
      <c r="AQ294" s="217"/>
      <c r="AS294" s="225" t="str">
        <f t="shared" si="40"/>
        <v>ok</v>
      </c>
      <c r="AT294" s="226" t="str">
        <f>IF(((SUM(AV294,AZ294,BD294,BH294,BL294,BP294,BT294,BX294,CB294,CF294,CJ294,CN294,CR294,CV294,CZ294,DD294,DH294,DL294,DP294,DT294,DX294,EB294,EF294,EJ294,EN294,ER294,EV294,EZ294,FD294,FH294,FL294,FP294,FT294,FX294,GB294,GF294,GJ294,GN294,GR294,GV294,GZ294,HD294,HH294,HL294,HP294,HT294,HX294,IB294,IF294,IJ294,IN294,IR294,IV294,IZ294,JD294,JH294,JL294,JP294,JT294,JX294,KB294,KF294,KJ294,KN294,KR294,KV294,KZ294,LD294,LH294,LL294,LP294,LT294,LX294,MB294,MF294,MJ294,MN294,MR294,MV294,MZ294,ND294,NH294,NL294,NP294,NT294,NX294,OB294,OF294,OJ294,ON294,OR294,OV294,OZ294,PD294,PH294,PL294,PP294,PT294,PX294,QB294,QF294,QJ294,QN294,QR294,QV294,QZ294,RD294,RH294,RL294,RP294,RT294,RX294,SB294,SF294,SJ294,SN294,SR294,SV294,SZ294,TD294,TH294,TL294,TP294,TT294,TX294,UB294,UF294,UJ294,UN294,UR294,UV294,UZ294,VD294,VH294,VL294,VP294,VT294,VX294,WB294,WF294,WJ294,WN294,WR294,WV294,WZ294,XD294,XH294,XL294,XP294,XT294,XX294,YB294,YF294,YJ294,YN294,YR294,YV294,YZ294,ZD294,ZH294,ZL294,ZP294,ZT294,ZX294,AAB294,AAF294,AAJ294,AAN294,AAR294,AAV294,AAZ294,ABD294,ABH294,ABL294,ABP294,ABT294,ABX294,ACB294,ACF294,ACJ294,ACN294,ACR294,ACV294,ACZ294,ADD294,ADH294,ADL294,ADP294,ADT294,ADX294,AEB294,AEF294,AEJ294,AEN294,AER294,AEV294,AEZ294,AFD294,AFH294,AFL294,AFP294,AFT294,AFX294,AGB294,AGF294,AGJ294,AGN294,AGR294,AGV294,AGZ294,AHD294,AHH294,AHL294,AHP294,AHT294,AHX294,AIB294,AIF294,AIJ294,AIN294,AIR294,AIV294,AIZ294,AJD294,AJH294,AJL294,AJP294,AJT294,AJX294,AKB294,AKF294,AKJ294,AKN294,AKR294,AKV294,AKZ294,ALD294,ALH294,ALL294,ALP294,ALT294,ALX294,AMB294,AMF294,AMJ294,AMN294,AMR294,AMV294,AMZ294,AND294,ANH294,ANL294,ANP294))+SUM((ANT294,ANX294,AOB294,AOF294,AOJ294)))=AN294,"ok","check")</f>
        <v>ok</v>
      </c>
    </row>
    <row r="295" spans="1:59" x14ac:dyDescent="0.25">
      <c r="A295" s="190">
        <v>281</v>
      </c>
      <c r="B295" s="205" t="s">
        <v>967</v>
      </c>
      <c r="C295" s="205" t="s">
        <v>1138</v>
      </c>
      <c r="D295" s="260">
        <v>42891</v>
      </c>
      <c r="E295" s="382" t="s">
        <v>838</v>
      </c>
      <c r="F295" s="205" t="s">
        <v>851</v>
      </c>
      <c r="G295" s="205" t="s">
        <v>878</v>
      </c>
      <c r="H295" s="260">
        <v>42891</v>
      </c>
      <c r="I295" s="260">
        <v>42891</v>
      </c>
      <c r="J295" s="210">
        <v>0.3034722222222222</v>
      </c>
      <c r="K295" s="210">
        <v>0.3263888888888889</v>
      </c>
      <c r="M295" s="258" t="s">
        <v>136</v>
      </c>
      <c r="N295" s="204">
        <v>5</v>
      </c>
      <c r="O295" s="258" t="s">
        <v>136</v>
      </c>
      <c r="P295" s="206">
        <v>5</v>
      </c>
      <c r="Q295" s="204"/>
      <c r="R295" s="204"/>
      <c r="S295" s="258" t="s">
        <v>136</v>
      </c>
      <c r="T295" s="206">
        <v>5</v>
      </c>
      <c r="U295" s="258" t="s">
        <v>136</v>
      </c>
      <c r="V295" s="206">
        <v>5</v>
      </c>
      <c r="W295" s="204"/>
      <c r="X295" s="204"/>
      <c r="AC295" s="217">
        <f t="shared" si="44"/>
        <v>100</v>
      </c>
      <c r="AD295" s="219" t="s">
        <v>37</v>
      </c>
      <c r="AM295" s="259">
        <v>0</v>
      </c>
      <c r="AQ295" s="217"/>
      <c r="AS295" s="225" t="str">
        <f t="shared" si="40"/>
        <v>ok</v>
      </c>
      <c r="AT295" s="226" t="str">
        <f>IF(((SUM(AV295,AZ295,BD295,BH295,BL295,BP295,BT295,BX295,CB295,CF295,CJ295,CN295,CR295,CV295,CZ295,DD295,DH295,DL295,DP295,DT295,DX295,EB295,EF295,EJ295,EN295,ER295,EV295,EZ295,FD295,FH295,FL295,FP295,FT295,FX295,GB295,GF295,GJ295,GN295,GR295,GV295,GZ295,HD295,HH295,HL295,HP295,HT295,HX295,IB295,IF295,IJ295,IN295,IR295,IV295,IZ295,JD295,JH295,JL295,JP295,JT295,JX295,KB295,KF295,KJ295,KN295,KR295,KV295,KZ295,LD295,LH295,LL295,LP295,LT295,LX295,MB295,MF295,MJ295,MN295,MR295,MV295,MZ295,ND295,NH295,NL295,NP295,NT295,NX295,OB295,OF295,OJ295,ON295,OR295,OV295,OZ295,PD295,PH295,PL295,PP295,PT295,PX295,QB295,QF295,QJ295,QN295,QR295,QV295,QZ295,RD295,RH295,RL295,RP295,RT295,RX295,SB295,SF295,SJ295,SN295,SR295,SV295,SZ295,TD295,TH295,TL295,TP295,TT295,TX295,UB295,UF295,UJ295,UN295,UR295,UV295,UZ295,VD295,VH295,VL295,VP295,VT295,VX295,WB295,WF295,WJ295,WN295,WR295,WV295,WZ295,XD295,XH295,XL295,XP295,XT295,XX295,YB295,YF295,YJ295,YN295,YR295,YV295,YZ295,ZD295,ZH295,ZL295,ZP295,ZT295,ZX295,AAB295,AAF295,AAJ295,AAN295,AAR295,AAV295,AAZ295,ABD295,ABH295,ABL295,ABP295,ABT295,ABX295,ACB295,ACF295,ACJ295,ACN295,ACR295,ACV295,ACZ295,ADD295,ADH295,ADL295,ADP295,ADT295,ADX295,AEB295,AEF295,AEJ295,AEN295,AER295,AEV295,AEZ295,AFD295,AFH295,AFL295,AFP295,AFT295,AFX295,AGB295,AGF295,AGJ295,AGN295,AGR295,AGV295,AGZ295,AHD295,AHH295,AHL295,AHP295,AHT295,AHX295,AIB295,AIF295,AIJ295,AIN295,AIR295,AIV295,AIZ295,AJD295,AJH295,AJL295,AJP295,AJT295,AJX295,AKB295,AKF295,AKJ295,AKN295,AKR295,AKV295,AKZ295,ALD295,ALH295,ALL295,ALP295,ALT295,ALX295,AMB295,AMF295,AMJ295,AMN295,AMR295,AMV295,AMZ295,AND295,ANH295,ANL295,ANP295))+SUM((ANT295,ANX295,AOB295,AOF295,AOJ295)))=AN295,"ok","check")</f>
        <v>ok</v>
      </c>
    </row>
    <row r="296" spans="1:59" x14ac:dyDescent="0.25">
      <c r="A296" s="190">
        <v>282</v>
      </c>
      <c r="B296" s="205" t="s">
        <v>967</v>
      </c>
      <c r="C296" s="205" t="s">
        <v>1139</v>
      </c>
      <c r="D296" s="260">
        <v>42891</v>
      </c>
      <c r="E296" s="382" t="s">
        <v>838</v>
      </c>
      <c r="F296" s="205" t="s">
        <v>851</v>
      </c>
      <c r="G296" s="205" t="s">
        <v>878</v>
      </c>
      <c r="H296" s="260">
        <v>42891</v>
      </c>
      <c r="I296" s="260">
        <v>42891</v>
      </c>
      <c r="J296" s="210">
        <v>0.32916666666666666</v>
      </c>
      <c r="K296" s="210">
        <v>0.34236111111111112</v>
      </c>
      <c r="M296" s="212" t="s">
        <v>65</v>
      </c>
      <c r="N296" s="204">
        <v>5</v>
      </c>
      <c r="O296" s="214" t="s">
        <v>65</v>
      </c>
      <c r="P296" s="206">
        <v>5</v>
      </c>
      <c r="Q296" s="204"/>
      <c r="R296" s="204"/>
      <c r="S296" s="212" t="s">
        <v>65</v>
      </c>
      <c r="T296" s="206">
        <v>5</v>
      </c>
      <c r="U296" s="214" t="s">
        <v>65</v>
      </c>
      <c r="V296" s="206">
        <v>5</v>
      </c>
      <c r="W296" s="204"/>
      <c r="X296" s="204"/>
      <c r="AC296" s="217">
        <f t="shared" si="44"/>
        <v>100</v>
      </c>
      <c r="AD296" s="219" t="s">
        <v>37</v>
      </c>
      <c r="AM296" s="259">
        <v>0</v>
      </c>
      <c r="AQ296" s="217"/>
      <c r="AS296" s="225" t="str">
        <f t="shared" si="40"/>
        <v>ok</v>
      </c>
      <c r="AT296" s="226" t="str">
        <f>IF(((SUM(AV296,AZ296,BD296,BH296,BL296,BP296,BT296,BX296,CB296,CF296,CJ296,CN296,CR296,CV296,CZ296,DD296,DH296,DL296,DP296,DT296,DX296,EB296,EF296,EJ296,EN296,ER296,EV296,EZ296,FD296,FH296,FL296,FP296,FT296,FX296,GB296,GF296,GJ296,GN296,GR296,GV296,GZ296,HD296,HH296,HL296,HP296,HT296,HX296,IB296,IF296,IJ296,IN296,IR296,IV296,IZ296,JD296,JH296,JL296,JP296,JT296,JX296,KB296,KF296,KJ296,KN296,KR296,KV296,KZ296,LD296,LH296,LL296,LP296,LT296,LX296,MB296,MF296,MJ296,MN296,MR296,MV296,MZ296,ND296,NH296,NL296,NP296,NT296,NX296,OB296,OF296,OJ296,ON296,OR296,OV296,OZ296,PD296,PH296,PL296,PP296,PT296,PX296,QB296,QF296,QJ296,QN296,QR296,QV296,QZ296,RD296,RH296,RL296,RP296,RT296,RX296,SB296,SF296,SJ296,SN296,SR296,SV296,SZ296,TD296,TH296,TL296,TP296,TT296,TX296,UB296,UF296,UJ296,UN296,UR296,UV296,UZ296,VD296,VH296,VL296,VP296,VT296,VX296,WB296,WF296,WJ296,WN296,WR296,WV296,WZ296,XD296,XH296,XL296,XP296,XT296,XX296,YB296,YF296,YJ296,YN296,YR296,YV296,YZ296,ZD296,ZH296,ZL296,ZP296,ZT296,ZX296,AAB296,AAF296,AAJ296,AAN296,AAR296,AAV296,AAZ296,ABD296,ABH296,ABL296,ABP296,ABT296,ABX296,ACB296,ACF296,ACJ296,ACN296,ACR296,ACV296,ACZ296,ADD296,ADH296,ADL296,ADP296,ADT296,ADX296,AEB296,AEF296,AEJ296,AEN296,AER296,AEV296,AEZ296,AFD296,AFH296,AFL296,AFP296,AFT296,AFX296,AGB296,AGF296,AGJ296,AGN296,AGR296,AGV296,AGZ296,AHD296,AHH296,AHL296,AHP296,AHT296,AHX296,AIB296,AIF296,AIJ296,AIN296,AIR296,AIV296,AIZ296,AJD296,AJH296,AJL296,AJP296,AJT296,AJX296,AKB296,AKF296,AKJ296,AKN296,AKR296,AKV296,AKZ296,ALD296,ALH296,ALL296,ALP296,ALT296,ALX296,AMB296,AMF296,AMJ296,AMN296,AMR296,AMV296,AMZ296,AND296,ANH296,ANL296,ANP296))+SUM((ANT296,ANX296,AOB296,AOF296,AOJ296)))=AN296,"ok","check")</f>
        <v>ok</v>
      </c>
    </row>
    <row r="297" spans="1:59" x14ac:dyDescent="0.25">
      <c r="A297" s="190">
        <v>283</v>
      </c>
      <c r="B297" s="205" t="s">
        <v>967</v>
      </c>
      <c r="C297" s="205" t="s">
        <v>1140</v>
      </c>
      <c r="D297" s="260">
        <v>42891</v>
      </c>
      <c r="E297" s="382" t="s">
        <v>838</v>
      </c>
      <c r="F297" s="205" t="s">
        <v>851</v>
      </c>
      <c r="G297" s="205" t="s">
        <v>878</v>
      </c>
      <c r="H297" s="260">
        <v>42891</v>
      </c>
      <c r="I297" s="260">
        <v>42891</v>
      </c>
      <c r="J297" s="210">
        <v>0.3576388888888889</v>
      </c>
      <c r="K297" s="210">
        <v>0.37361111111111112</v>
      </c>
      <c r="M297" s="258" t="s">
        <v>136</v>
      </c>
      <c r="N297" s="204">
        <v>5</v>
      </c>
      <c r="O297" s="258" t="s">
        <v>136</v>
      </c>
      <c r="P297" s="206">
        <v>5</v>
      </c>
      <c r="Q297" s="204"/>
      <c r="R297" s="204"/>
      <c r="S297" s="258" t="s">
        <v>136</v>
      </c>
      <c r="T297" s="206">
        <v>5</v>
      </c>
      <c r="U297" s="258" t="s">
        <v>136</v>
      </c>
      <c r="V297" s="206">
        <v>5</v>
      </c>
      <c r="W297" s="204"/>
      <c r="X297" s="204"/>
      <c r="AC297" s="217">
        <f t="shared" si="44"/>
        <v>100</v>
      </c>
      <c r="AD297" s="219" t="s">
        <v>37</v>
      </c>
      <c r="AF297" s="194">
        <v>1</v>
      </c>
      <c r="AM297" s="259">
        <v>1</v>
      </c>
      <c r="AN297" s="221">
        <v>0.28999999999999998</v>
      </c>
      <c r="AQ297" s="217">
        <f t="shared" si="41"/>
        <v>0.28999999999999998</v>
      </c>
      <c r="AS297" s="225" t="str">
        <f t="shared" si="40"/>
        <v>ok</v>
      </c>
      <c r="AT297" s="226" t="str">
        <f>IF(((SUM(AV297,AZ297,BD297,BH297,BL297,BP297,BT297,BX297,CB297,CF297,CJ297,CN297,CR297,CV297,CZ297,DD297,DH297,DL297,DP297,DT297,DX297,EB297,EF297,EJ297,EN297,ER297,EV297,EZ297,FD297,FH297,FL297,FP297,FT297,FX297,GB297,GF297,GJ297,GN297,GR297,GV297,GZ297,HD297,HH297,HL297,HP297,HT297,HX297,IB297,IF297,IJ297,IN297,IR297,IV297,IZ297,JD297,JH297,JL297,JP297,JT297,JX297,KB297,KF297,KJ297,KN297,KR297,KV297,KZ297,LD297,LH297,LL297,LP297,LT297,LX297,MB297,MF297,MJ297,MN297,MR297,MV297,MZ297,ND297,NH297,NL297,NP297,NT297,NX297,OB297,OF297,OJ297,ON297,OR297,OV297,OZ297,PD297,PH297,PL297,PP297,PT297,PX297,QB297,QF297,QJ297,QN297,QR297,QV297,QZ297,RD297,RH297,RL297,RP297,RT297,RX297,SB297,SF297,SJ297,SN297,SR297,SV297,SZ297,TD297,TH297,TL297,TP297,TT297,TX297,UB297,UF297,UJ297,UN297,UR297,UV297,UZ297,VD297,VH297,VL297,VP297,VT297,VX297,WB297,WF297,WJ297,WN297,WR297,WV297,WZ297,XD297,XH297,XL297,XP297,XT297,XX297,YB297,YF297,YJ297,YN297,YR297,YV297,YZ297,ZD297,ZH297,ZL297,ZP297,ZT297,ZX297,AAB297,AAF297,AAJ297,AAN297,AAR297,AAV297,AAZ297,ABD297,ABH297,ABL297,ABP297,ABT297,ABX297,ACB297,ACF297,ACJ297,ACN297,ACR297,ACV297,ACZ297,ADD297,ADH297,ADL297,ADP297,ADT297,ADX297,AEB297,AEF297,AEJ297,AEN297,AER297,AEV297,AEZ297,AFD297,AFH297,AFL297,AFP297,AFT297,AFX297,AGB297,AGF297,AGJ297,AGN297,AGR297,AGV297,AGZ297,AHD297,AHH297,AHL297,AHP297,AHT297,AHX297,AIB297,AIF297,AIJ297,AIN297,AIR297,AIV297,AIZ297,AJD297,AJH297,AJL297,AJP297,AJT297,AJX297,AKB297,AKF297,AKJ297,AKN297,AKR297,AKV297,AKZ297,ALD297,ALH297,ALL297,ALP297,ALT297,ALX297,AMB297,AMF297,AMJ297,AMN297,AMR297,AMV297,AMZ297,AND297,ANH297,ANL297,ANP297))+SUM((ANT297,ANX297,AOB297,AOF297,AOJ297)))=AN297,"ok","check")</f>
        <v>ok</v>
      </c>
      <c r="AV297" s="196">
        <v>0.28999999999999998</v>
      </c>
      <c r="AW297" s="197">
        <v>2</v>
      </c>
      <c r="AX297" s="191" t="s">
        <v>601</v>
      </c>
      <c r="AY297" s="190" t="s">
        <v>602</v>
      </c>
    </row>
    <row r="298" spans="1:59" x14ac:dyDescent="0.25">
      <c r="A298" s="190">
        <v>284</v>
      </c>
      <c r="B298" s="205" t="s">
        <v>967</v>
      </c>
      <c r="C298" s="205" t="s">
        <v>1141</v>
      </c>
      <c r="D298" s="260">
        <v>42891</v>
      </c>
      <c r="E298" s="382" t="s">
        <v>838</v>
      </c>
      <c r="F298" s="205" t="s">
        <v>851</v>
      </c>
      <c r="G298" s="205" t="s">
        <v>878</v>
      </c>
      <c r="H298" s="260">
        <v>42891</v>
      </c>
      <c r="I298" s="260">
        <v>42891</v>
      </c>
      <c r="J298" s="210">
        <v>0.3743055555555555</v>
      </c>
      <c r="K298" s="210">
        <v>0.3840277777777778</v>
      </c>
      <c r="M298" s="212" t="s">
        <v>65</v>
      </c>
      <c r="N298" s="204">
        <v>5</v>
      </c>
      <c r="O298" s="214" t="s">
        <v>65</v>
      </c>
      <c r="P298" s="206">
        <v>5</v>
      </c>
      <c r="Q298" s="204"/>
      <c r="R298" s="204"/>
      <c r="S298" s="212" t="s">
        <v>65</v>
      </c>
      <c r="T298" s="206">
        <v>5</v>
      </c>
      <c r="U298" s="214" t="s">
        <v>65</v>
      </c>
      <c r="V298" s="206">
        <v>5</v>
      </c>
      <c r="W298" s="204"/>
      <c r="X298" s="204"/>
      <c r="AC298" s="217">
        <f t="shared" si="44"/>
        <v>100</v>
      </c>
      <c r="AD298" s="219" t="s">
        <v>37</v>
      </c>
      <c r="AM298" s="259">
        <v>0</v>
      </c>
      <c r="AQ298" s="217"/>
      <c r="AS298" s="225" t="str">
        <f t="shared" si="40"/>
        <v>ok</v>
      </c>
      <c r="AT298" s="226" t="str">
        <f>IF(((SUM(AV298,AZ298,BD298,BH298,BL298,BP298,BT298,BX298,CB298,CF298,CJ298,CN298,CR298,CV298,CZ298,DD298,DH298,DL298,DP298,DT298,DX298,EB298,EF298,EJ298,EN298,ER298,EV298,EZ298,FD298,FH298,FL298,FP298,FT298,FX298,GB298,GF298,GJ298,GN298,GR298,GV298,GZ298,HD298,HH298,HL298,HP298,HT298,HX298,IB298,IF298,IJ298,IN298,IR298,IV298,IZ298,JD298,JH298,JL298,JP298,JT298,JX298,KB298,KF298,KJ298,KN298,KR298,KV298,KZ298,LD298,LH298,LL298,LP298,LT298,LX298,MB298,MF298,MJ298,MN298,MR298,MV298,MZ298,ND298,NH298,NL298,NP298,NT298,NX298,OB298,OF298,OJ298,ON298,OR298,OV298,OZ298,PD298,PH298,PL298,PP298,PT298,PX298,QB298,QF298,QJ298,QN298,QR298,QV298,QZ298,RD298,RH298,RL298,RP298,RT298,RX298,SB298,SF298,SJ298,SN298,SR298,SV298,SZ298,TD298,TH298,TL298,TP298,TT298,TX298,UB298,UF298,UJ298,UN298,UR298,UV298,UZ298,VD298,VH298,VL298,VP298,VT298,VX298,WB298,WF298,WJ298,WN298,WR298,WV298,WZ298,XD298,XH298,XL298,XP298,XT298,XX298,YB298,YF298,YJ298,YN298,YR298,YV298,YZ298,ZD298,ZH298,ZL298,ZP298,ZT298,ZX298,AAB298,AAF298,AAJ298,AAN298,AAR298,AAV298,AAZ298,ABD298,ABH298,ABL298,ABP298,ABT298,ABX298,ACB298,ACF298,ACJ298,ACN298,ACR298,ACV298,ACZ298,ADD298,ADH298,ADL298,ADP298,ADT298,ADX298,AEB298,AEF298,AEJ298,AEN298,AER298,AEV298,AEZ298,AFD298,AFH298,AFL298,AFP298,AFT298,AFX298,AGB298,AGF298,AGJ298,AGN298,AGR298,AGV298,AGZ298,AHD298,AHH298,AHL298,AHP298,AHT298,AHX298,AIB298,AIF298,AIJ298,AIN298,AIR298,AIV298,AIZ298,AJD298,AJH298,AJL298,AJP298,AJT298,AJX298,AKB298,AKF298,AKJ298,AKN298,AKR298,AKV298,AKZ298,ALD298,ALH298,ALL298,ALP298,ALT298,ALX298,AMB298,AMF298,AMJ298,AMN298,AMR298,AMV298,AMZ298,AND298,ANH298,ANL298,ANP298))+SUM((ANT298,ANX298,AOB298,AOF298,AOJ298)))=AN298,"ok","check")</f>
        <v>ok</v>
      </c>
    </row>
    <row r="299" spans="1:59" x14ac:dyDescent="0.25">
      <c r="A299" s="190">
        <v>285</v>
      </c>
      <c r="B299" s="205" t="s">
        <v>967</v>
      </c>
      <c r="C299" s="205" t="s">
        <v>1142</v>
      </c>
      <c r="D299" s="260">
        <v>42891</v>
      </c>
      <c r="E299" s="382" t="s">
        <v>838</v>
      </c>
      <c r="F299" s="205" t="s">
        <v>851</v>
      </c>
      <c r="G299" s="205" t="s">
        <v>878</v>
      </c>
      <c r="H299" s="260">
        <v>42891</v>
      </c>
      <c r="I299" s="260">
        <v>42891</v>
      </c>
      <c r="J299" s="210">
        <v>0.40763888888888888</v>
      </c>
      <c r="K299" s="210">
        <v>0.41250000000000003</v>
      </c>
      <c r="M299" s="258" t="s">
        <v>136</v>
      </c>
      <c r="N299" s="204">
        <v>5</v>
      </c>
      <c r="O299" s="258" t="s">
        <v>136</v>
      </c>
      <c r="P299" s="206">
        <v>5</v>
      </c>
      <c r="Q299" s="204"/>
      <c r="R299" s="204"/>
      <c r="S299" s="258" t="s">
        <v>136</v>
      </c>
      <c r="T299" s="206">
        <v>5</v>
      </c>
      <c r="U299" s="258" t="s">
        <v>136</v>
      </c>
      <c r="V299" s="206">
        <v>5</v>
      </c>
      <c r="W299" s="204"/>
      <c r="X299" s="204"/>
      <c r="AC299" s="217">
        <f t="shared" si="44"/>
        <v>100</v>
      </c>
      <c r="AD299" s="219" t="s">
        <v>37</v>
      </c>
      <c r="AE299" s="194">
        <v>1</v>
      </c>
      <c r="AF299" s="194">
        <v>1</v>
      </c>
      <c r="AM299" s="259">
        <v>2</v>
      </c>
      <c r="AN299" s="221">
        <v>0.55000000000000004</v>
      </c>
      <c r="AO299" s="222">
        <v>0.55000000000000004</v>
      </c>
      <c r="AQ299" s="217">
        <f t="shared" si="41"/>
        <v>0.27500000000000002</v>
      </c>
      <c r="AS299" s="225" t="str">
        <f t="shared" si="40"/>
        <v>ok</v>
      </c>
      <c r="AT299" s="226" t="str">
        <f>IF(((SUM(AV299,AZ299,BD299,BH299,BL299,BP299,BT299,BX299,CB299,CF299,CJ299,CN299,CR299,CV299,CZ299,DD299,DH299,DL299,DP299,DT299,DX299,EB299,EF299,EJ299,EN299,ER299,EV299,EZ299,FD299,FH299,FL299,FP299,FT299,FX299,GB299,GF299,GJ299,GN299,GR299,GV299,GZ299,HD299,HH299,HL299,HP299,HT299,HX299,IB299,IF299,IJ299,IN299,IR299,IV299,IZ299,JD299,JH299,JL299,JP299,JT299,JX299,KB299,KF299,KJ299,KN299,KR299,KV299,KZ299,LD299,LH299,LL299,LP299,LT299,LX299,MB299,MF299,MJ299,MN299,MR299,MV299,MZ299,ND299,NH299,NL299,NP299,NT299,NX299,OB299,OF299,OJ299,ON299,OR299,OV299,OZ299,PD299,PH299,PL299,PP299,PT299,PX299,QB299,QF299,QJ299,QN299,QR299,QV299,QZ299,RD299,RH299,RL299,RP299,RT299,RX299,SB299,SF299,SJ299,SN299,SR299,SV299,SZ299,TD299,TH299,TL299,TP299,TT299,TX299,UB299,UF299,UJ299,UN299,UR299,UV299,UZ299,VD299,VH299,VL299,VP299,VT299,VX299,WB299,WF299,WJ299,WN299,WR299,WV299,WZ299,XD299,XH299,XL299,XP299,XT299,XX299,YB299,YF299,YJ299,YN299,YR299,YV299,YZ299,ZD299,ZH299,ZL299,ZP299,ZT299,ZX299,AAB299,AAF299,AAJ299,AAN299,AAR299,AAV299,AAZ299,ABD299,ABH299,ABL299,ABP299,ABT299,ABX299,ACB299,ACF299,ACJ299,ACN299,ACR299,ACV299,ACZ299,ADD299,ADH299,ADL299,ADP299,ADT299,ADX299,AEB299,AEF299,AEJ299,AEN299,AER299,AEV299,AEZ299,AFD299,AFH299,AFL299,AFP299,AFT299,AFX299,AGB299,AGF299,AGJ299,AGN299,AGR299,AGV299,AGZ299,AHD299,AHH299,AHL299,AHP299,AHT299,AHX299,AIB299,AIF299,AIJ299,AIN299,AIR299,AIV299,AIZ299,AJD299,AJH299,AJL299,AJP299,AJT299,AJX299,AKB299,AKF299,AKJ299,AKN299,AKR299,AKV299,AKZ299,ALD299,ALH299,ALL299,ALP299,ALT299,ALX299,AMB299,AMF299,AMJ299,AMN299,AMR299,AMV299,AMZ299,AND299,ANH299,ANL299,ANP299))+SUM((ANT299,ANX299,AOB299,AOF299,AOJ299)))=AN299,"ok","check")</f>
        <v>ok</v>
      </c>
      <c r="AV299" s="196">
        <v>0.3</v>
      </c>
      <c r="AW299" s="197">
        <v>5</v>
      </c>
      <c r="AX299" s="191" t="s">
        <v>601</v>
      </c>
      <c r="AY299" s="190" t="s">
        <v>602</v>
      </c>
      <c r="AZ299" s="196">
        <v>0.25</v>
      </c>
      <c r="BA299" s="197">
        <v>2</v>
      </c>
      <c r="BB299" s="191" t="s">
        <v>601</v>
      </c>
      <c r="BC299" s="190" t="s">
        <v>602</v>
      </c>
    </row>
    <row r="300" spans="1:59" x14ac:dyDescent="0.25">
      <c r="A300" s="190">
        <v>286</v>
      </c>
      <c r="B300" s="205" t="s">
        <v>967</v>
      </c>
      <c r="C300" s="205" t="s">
        <v>1143</v>
      </c>
      <c r="D300" s="260">
        <v>42891</v>
      </c>
      <c r="E300" s="382" t="s">
        <v>838</v>
      </c>
      <c r="F300" s="205" t="s">
        <v>851</v>
      </c>
      <c r="G300" s="205" t="s">
        <v>878</v>
      </c>
      <c r="H300" s="260">
        <v>42891</v>
      </c>
      <c r="I300" s="260">
        <v>42891</v>
      </c>
      <c r="J300" s="210">
        <v>0.41319444444444442</v>
      </c>
      <c r="K300" s="210">
        <v>0.41736111111111113</v>
      </c>
      <c r="M300" s="212" t="s">
        <v>65</v>
      </c>
      <c r="N300" s="204">
        <v>5</v>
      </c>
      <c r="O300" s="214" t="s">
        <v>65</v>
      </c>
      <c r="P300" s="206">
        <v>5</v>
      </c>
      <c r="Q300" s="204"/>
      <c r="R300" s="204"/>
      <c r="S300" s="212" t="s">
        <v>65</v>
      </c>
      <c r="T300" s="206">
        <v>5</v>
      </c>
      <c r="U300" s="214" t="s">
        <v>65</v>
      </c>
      <c r="V300" s="206">
        <v>5</v>
      </c>
      <c r="W300" s="204"/>
      <c r="X300" s="204"/>
      <c r="AC300" s="217">
        <f t="shared" si="44"/>
        <v>100</v>
      </c>
      <c r="AD300" s="219" t="s">
        <v>37</v>
      </c>
      <c r="AM300" s="259">
        <v>0</v>
      </c>
      <c r="AQ300" s="217"/>
      <c r="AS300" s="225" t="str">
        <f t="shared" si="40"/>
        <v>ok</v>
      </c>
      <c r="AT300" s="226" t="str">
        <f>IF(((SUM(AV300,AZ300,BD300,BH300,BL300,BP300,BT300,BX300,CB300,CF300,CJ300,CN300,CR300,CV300,CZ300,DD300,DH300,DL300,DP300,DT300,DX300,EB300,EF300,EJ300,EN300,ER300,EV300,EZ300,FD300,FH300,FL300,FP300,FT300,FX300,GB300,GF300,GJ300,GN300,GR300,GV300,GZ300,HD300,HH300,HL300,HP300,HT300,HX300,IB300,IF300,IJ300,IN300,IR300,IV300,IZ300,JD300,JH300,JL300,JP300,JT300,JX300,KB300,KF300,KJ300,KN300,KR300,KV300,KZ300,LD300,LH300,LL300,LP300,LT300,LX300,MB300,MF300,MJ300,MN300,MR300,MV300,MZ300,ND300,NH300,NL300,NP300,NT300,NX300,OB300,OF300,OJ300,ON300,OR300,OV300,OZ300,PD300,PH300,PL300,PP300,PT300,PX300,QB300,QF300,QJ300,QN300,QR300,QV300,QZ300,RD300,RH300,RL300,RP300,RT300,RX300,SB300,SF300,SJ300,SN300,SR300,SV300,SZ300,TD300,TH300,TL300,TP300,TT300,TX300,UB300,UF300,UJ300,UN300,UR300,UV300,UZ300,VD300,VH300,VL300,VP300,VT300,VX300,WB300,WF300,WJ300,WN300,WR300,WV300,WZ300,XD300,XH300,XL300,XP300,XT300,XX300,YB300,YF300,YJ300,YN300,YR300,YV300,YZ300,ZD300,ZH300,ZL300,ZP300,ZT300,ZX300,AAB300,AAF300,AAJ300,AAN300,AAR300,AAV300,AAZ300,ABD300,ABH300,ABL300,ABP300,ABT300,ABX300,ACB300,ACF300,ACJ300,ACN300,ACR300,ACV300,ACZ300,ADD300,ADH300,ADL300,ADP300,ADT300,ADX300,AEB300,AEF300,AEJ300,AEN300,AER300,AEV300,AEZ300,AFD300,AFH300,AFL300,AFP300,AFT300,AFX300,AGB300,AGF300,AGJ300,AGN300,AGR300,AGV300,AGZ300,AHD300,AHH300,AHL300,AHP300,AHT300,AHX300,AIB300,AIF300,AIJ300,AIN300,AIR300,AIV300,AIZ300,AJD300,AJH300,AJL300,AJP300,AJT300,AJX300,AKB300,AKF300,AKJ300,AKN300,AKR300,AKV300,AKZ300,ALD300,ALH300,ALL300,ALP300,ALT300,ALX300,AMB300,AMF300,AMJ300,AMN300,AMR300,AMV300,AMZ300,AND300,ANH300,ANL300,ANP300))+SUM((ANT300,ANX300,AOB300,AOF300,AOJ300)))=AN300,"ok","check")</f>
        <v>ok</v>
      </c>
    </row>
    <row r="301" spans="1:59" x14ac:dyDescent="0.25">
      <c r="A301" s="264">
        <v>287</v>
      </c>
      <c r="B301" s="205" t="s">
        <v>967</v>
      </c>
      <c r="C301" s="264" t="s">
        <v>1144</v>
      </c>
      <c r="D301" s="260">
        <v>42891</v>
      </c>
      <c r="E301" s="382" t="s">
        <v>838</v>
      </c>
      <c r="F301" s="205" t="s">
        <v>851</v>
      </c>
      <c r="G301" s="205" t="s">
        <v>878</v>
      </c>
      <c r="H301" s="260">
        <v>42891</v>
      </c>
      <c r="I301" s="260">
        <v>42891</v>
      </c>
      <c r="J301" s="210">
        <v>0.46875</v>
      </c>
      <c r="K301" s="210">
        <v>0.47430555555555554</v>
      </c>
      <c r="M301" s="258" t="s">
        <v>136</v>
      </c>
      <c r="N301" s="204">
        <v>5</v>
      </c>
      <c r="O301" s="258" t="s">
        <v>136</v>
      </c>
      <c r="P301" s="206">
        <v>5</v>
      </c>
      <c r="Q301" s="204"/>
      <c r="R301" s="204"/>
      <c r="S301" s="258" t="s">
        <v>136</v>
      </c>
      <c r="T301" s="206">
        <v>5</v>
      </c>
      <c r="U301" s="258" t="s">
        <v>136</v>
      </c>
      <c r="V301" s="206">
        <v>5</v>
      </c>
      <c r="W301" s="204"/>
      <c r="X301" s="204"/>
      <c r="AC301" s="217">
        <f t="shared" si="44"/>
        <v>100</v>
      </c>
      <c r="AD301" s="219" t="s">
        <v>37</v>
      </c>
      <c r="AM301" s="259">
        <v>0</v>
      </c>
      <c r="AQ301" s="217"/>
      <c r="AS301" s="225" t="str">
        <f t="shared" si="40"/>
        <v>ok</v>
      </c>
      <c r="AT301" s="226" t="str">
        <f>IF(((SUM(AV301,AZ301,BD301,BH301,BL301,BP301,BT301,BX301,CB301,CF301,CJ301,CN301,CR301,CV301,CZ301,DD301,DH301,DL301,DP301,DT301,DX301,EB301,EF301,EJ301,EN301,ER301,EV301,EZ301,FD301,FH301,FL301,FP301,FT301,FX301,GB301,GF301,GJ301,GN301,GR301,GV301,GZ301,HD301,HH301,HL301,HP301,HT301,HX301,IB301,IF301,IJ301,IN301,IR301,IV301,IZ301,JD301,JH301,JL301,JP301,JT301,JX301,KB301,KF301,KJ301,KN301,KR301,KV301,KZ301,LD301,LH301,LL301,LP301,LT301,LX301,MB301,MF301,MJ301,MN301,MR301,MV301,MZ301,ND301,NH301,NL301,NP301,NT301,NX301,OB301,OF301,OJ301,ON301,OR301,OV301,OZ301,PD301,PH301,PL301,PP301,PT301,PX301,QB301,QF301,QJ301,QN301,QR301,QV301,QZ301,RD301,RH301,RL301,RP301,RT301,RX301,SB301,SF301,SJ301,SN301,SR301,SV301,SZ301,TD301,TH301,TL301,TP301,TT301,TX301,UB301,UF301,UJ301,UN301,UR301,UV301,UZ301,VD301,VH301,VL301,VP301,VT301,VX301,WB301,WF301,WJ301,WN301,WR301,WV301,WZ301,XD301,XH301,XL301,XP301,XT301,XX301,YB301,YF301,YJ301,YN301,YR301,YV301,YZ301,ZD301,ZH301,ZL301,ZP301,ZT301,ZX301,AAB301,AAF301,AAJ301,AAN301,AAR301,AAV301,AAZ301,ABD301,ABH301,ABL301,ABP301,ABT301,ABX301,ACB301,ACF301,ACJ301,ACN301,ACR301,ACV301,ACZ301,ADD301,ADH301,ADL301,ADP301,ADT301,ADX301,AEB301,AEF301,AEJ301,AEN301,AER301,AEV301,AEZ301,AFD301,AFH301,AFL301,AFP301,AFT301,AFX301,AGB301,AGF301,AGJ301,AGN301,AGR301,AGV301,AGZ301,AHD301,AHH301,AHL301,AHP301,AHT301,AHX301,AIB301,AIF301,AIJ301,AIN301,AIR301,AIV301,AIZ301,AJD301,AJH301,AJL301,AJP301,AJT301,AJX301,AKB301,AKF301,AKJ301,AKN301,AKR301,AKV301,AKZ301,ALD301,ALH301,ALL301,ALP301,ALT301,ALX301,AMB301,AMF301,AMJ301,AMN301,AMR301,AMV301,AMZ301,AND301,ANH301,ANL301,ANP301))+SUM((ANT301,ANX301,AOB301,AOF301,AOJ301)))=AN301,"ok","check")</f>
        <v>ok</v>
      </c>
    </row>
    <row r="302" spans="1:59" x14ac:dyDescent="0.25">
      <c r="A302" s="264">
        <v>288</v>
      </c>
      <c r="B302" s="205" t="s">
        <v>967</v>
      </c>
      <c r="C302" s="264" t="s">
        <v>1145</v>
      </c>
      <c r="D302" s="260">
        <v>42891</v>
      </c>
      <c r="E302" s="382" t="s">
        <v>838</v>
      </c>
      <c r="F302" s="205" t="s">
        <v>851</v>
      </c>
      <c r="G302" s="205" t="s">
        <v>878</v>
      </c>
      <c r="H302" s="260">
        <v>42891</v>
      </c>
      <c r="I302" s="260">
        <v>42891</v>
      </c>
      <c r="J302" s="210">
        <v>0.4770833333333333</v>
      </c>
      <c r="K302" s="210">
        <v>0.48472222222222222</v>
      </c>
      <c r="M302" s="212" t="s">
        <v>65</v>
      </c>
      <c r="N302" s="204">
        <v>5</v>
      </c>
      <c r="O302" s="214" t="s">
        <v>65</v>
      </c>
      <c r="P302" s="206">
        <v>5</v>
      </c>
      <c r="Q302" s="204"/>
      <c r="R302" s="204"/>
      <c r="S302" s="212" t="s">
        <v>65</v>
      </c>
      <c r="T302" s="206">
        <v>5</v>
      </c>
      <c r="U302" s="214" t="s">
        <v>65</v>
      </c>
      <c r="V302" s="206">
        <v>4</v>
      </c>
      <c r="W302" s="204"/>
      <c r="X302" s="204"/>
      <c r="AC302" s="217">
        <f t="shared" si="44"/>
        <v>90</v>
      </c>
      <c r="AD302" s="219" t="s">
        <v>37</v>
      </c>
      <c r="AM302" s="259">
        <v>0</v>
      </c>
      <c r="AQ302" s="217"/>
      <c r="AS302" s="225" t="str">
        <f t="shared" si="40"/>
        <v>ok</v>
      </c>
      <c r="AT302" s="226" t="str">
        <f>IF(((SUM(AV302,AZ302,BD302,BH302,BL302,BP302,BT302,BX302,CB302,CF302,CJ302,CN302,CR302,CV302,CZ302,DD302,DH302,DL302,DP302,DT302,DX302,EB302,EF302,EJ302,EN302,ER302,EV302,EZ302,FD302,FH302,FL302,FP302,FT302,FX302,GB302,GF302,GJ302,GN302,GR302,GV302,GZ302,HD302,HH302,HL302,HP302,HT302,HX302,IB302,IF302,IJ302,IN302,IR302,IV302,IZ302,JD302,JH302,JL302,JP302,JT302,JX302,KB302,KF302,KJ302,KN302,KR302,KV302,KZ302,LD302,LH302,LL302,LP302,LT302,LX302,MB302,MF302,MJ302,MN302,MR302,MV302,MZ302,ND302,NH302,NL302,NP302,NT302,NX302,OB302,OF302,OJ302,ON302,OR302,OV302,OZ302,PD302,PH302,PL302,PP302,PT302,PX302,QB302,QF302,QJ302,QN302,QR302,QV302,QZ302,RD302,RH302,RL302,RP302,RT302,RX302,SB302,SF302,SJ302,SN302,SR302,SV302,SZ302,TD302,TH302,TL302,TP302,TT302,TX302,UB302,UF302,UJ302,UN302,UR302,UV302,UZ302,VD302,VH302,VL302,VP302,VT302,VX302,WB302,WF302,WJ302,WN302,WR302,WV302,WZ302,XD302,XH302,XL302,XP302,XT302,XX302,YB302,YF302,YJ302,YN302,YR302,YV302,YZ302,ZD302,ZH302,ZL302,ZP302,ZT302,ZX302,AAB302,AAF302,AAJ302,AAN302,AAR302,AAV302,AAZ302,ABD302,ABH302,ABL302,ABP302,ABT302,ABX302,ACB302,ACF302,ACJ302,ACN302,ACR302,ACV302,ACZ302,ADD302,ADH302,ADL302,ADP302,ADT302,ADX302,AEB302,AEF302,AEJ302,AEN302,AER302,AEV302,AEZ302,AFD302,AFH302,AFL302,AFP302,AFT302,AFX302,AGB302,AGF302,AGJ302,AGN302,AGR302,AGV302,AGZ302,AHD302,AHH302,AHL302,AHP302,AHT302,AHX302,AIB302,AIF302,AIJ302,AIN302,AIR302,AIV302,AIZ302,AJD302,AJH302,AJL302,AJP302,AJT302,AJX302,AKB302,AKF302,AKJ302,AKN302,AKR302,AKV302,AKZ302,ALD302,ALH302,ALL302,ALP302,ALT302,ALX302,AMB302,AMF302,AMJ302,AMN302,AMR302,AMV302,AMZ302,AND302,ANH302,ANL302,ANP302))+SUM((ANT302,ANX302,AOB302,AOF302,AOJ302)))=AN302,"ok","check")</f>
        <v>ok</v>
      </c>
    </row>
    <row r="303" spans="1:59" x14ac:dyDescent="0.25">
      <c r="A303" s="264">
        <v>289</v>
      </c>
      <c r="B303" s="205" t="s">
        <v>967</v>
      </c>
      <c r="C303" s="264" t="s">
        <v>1146</v>
      </c>
      <c r="D303" s="260">
        <v>42891</v>
      </c>
      <c r="E303" s="382" t="s">
        <v>838</v>
      </c>
      <c r="F303" s="205" t="s">
        <v>851</v>
      </c>
      <c r="G303" s="205" t="s">
        <v>878</v>
      </c>
      <c r="H303" s="260">
        <v>42891</v>
      </c>
      <c r="I303" s="260">
        <v>42891</v>
      </c>
      <c r="J303" s="210">
        <v>0.4861111111111111</v>
      </c>
      <c r="K303" s="210">
        <v>0.49236111111111108</v>
      </c>
      <c r="M303" s="258" t="s">
        <v>136</v>
      </c>
      <c r="N303" s="204">
        <v>5</v>
      </c>
      <c r="O303" s="258" t="s">
        <v>136</v>
      </c>
      <c r="P303" s="206">
        <v>5</v>
      </c>
      <c r="Q303" s="204"/>
      <c r="R303" s="204"/>
      <c r="S303" s="258" t="s">
        <v>136</v>
      </c>
      <c r="T303" s="206">
        <v>5</v>
      </c>
      <c r="U303" s="258" t="s">
        <v>136</v>
      </c>
      <c r="V303" s="206">
        <v>5</v>
      </c>
      <c r="W303" s="204"/>
      <c r="X303" s="204"/>
      <c r="Y303" s="261" t="s">
        <v>65</v>
      </c>
      <c r="Z303" s="216" t="s">
        <v>13</v>
      </c>
      <c r="AA303" s="216">
        <v>1</v>
      </c>
      <c r="AB303" s="216" t="s">
        <v>1145</v>
      </c>
      <c r="AC303" s="217">
        <f t="shared" si="44"/>
        <v>110.00000000000001</v>
      </c>
      <c r="AD303" s="219" t="s">
        <v>37</v>
      </c>
      <c r="AM303" s="259">
        <v>0</v>
      </c>
      <c r="AQ303" s="217"/>
      <c r="AS303" s="225" t="str">
        <f t="shared" si="40"/>
        <v>ok</v>
      </c>
      <c r="AT303" s="226" t="str">
        <f>IF(((SUM(AV303,AZ303,BD303,BH303,BL303,BP303,BT303,BX303,CB303,CF303,CJ303,CN303,CR303,CV303,CZ303,DD303,DH303,DL303,DP303,DT303,DX303,EB303,EF303,EJ303,EN303,ER303,EV303,EZ303,FD303,FH303,FL303,FP303,FT303,FX303,GB303,GF303,GJ303,GN303,GR303,GV303,GZ303,HD303,HH303,HL303,HP303,HT303,HX303,IB303,IF303,IJ303,IN303,IR303,IV303,IZ303,JD303,JH303,JL303,JP303,JT303,JX303,KB303,KF303,KJ303,KN303,KR303,KV303,KZ303,LD303,LH303,LL303,LP303,LT303,LX303,MB303,MF303,MJ303,MN303,MR303,MV303,MZ303,ND303,NH303,NL303,NP303,NT303,NX303,OB303,OF303,OJ303,ON303,OR303,OV303,OZ303,PD303,PH303,PL303,PP303,PT303,PX303,QB303,QF303,QJ303,QN303,QR303,QV303,QZ303,RD303,RH303,RL303,RP303,RT303,RX303,SB303,SF303,SJ303,SN303,SR303,SV303,SZ303,TD303,TH303,TL303,TP303,TT303,TX303,UB303,UF303,UJ303,UN303,UR303,UV303,UZ303,VD303,VH303,VL303,VP303,VT303,VX303,WB303,WF303,WJ303,WN303,WR303,WV303,WZ303,XD303,XH303,XL303,XP303,XT303,XX303,YB303,YF303,YJ303,YN303,YR303,YV303,YZ303,ZD303,ZH303,ZL303,ZP303,ZT303,ZX303,AAB303,AAF303,AAJ303,AAN303,AAR303,AAV303,AAZ303,ABD303,ABH303,ABL303,ABP303,ABT303,ABX303,ACB303,ACF303,ACJ303,ACN303,ACR303,ACV303,ACZ303,ADD303,ADH303,ADL303,ADP303,ADT303,ADX303,AEB303,AEF303,AEJ303,AEN303,AER303,AEV303,AEZ303,AFD303,AFH303,AFL303,AFP303,AFT303,AFX303,AGB303,AGF303,AGJ303,AGN303,AGR303,AGV303,AGZ303,AHD303,AHH303,AHL303,AHP303,AHT303,AHX303,AIB303,AIF303,AIJ303,AIN303,AIR303,AIV303,AIZ303,AJD303,AJH303,AJL303,AJP303,AJT303,AJX303,AKB303,AKF303,AKJ303,AKN303,AKR303,AKV303,AKZ303,ALD303,ALH303,ALL303,ALP303,ALT303,ALX303,AMB303,AMF303,AMJ303,AMN303,AMR303,AMV303,AMZ303,AND303,ANH303,ANL303,ANP303))+SUM((ANT303,ANX303,AOB303,AOF303,AOJ303)))=AN303,"ok","check")</f>
        <v>ok</v>
      </c>
    </row>
    <row r="304" spans="1:59" x14ac:dyDescent="0.25">
      <c r="A304" s="264">
        <v>290</v>
      </c>
      <c r="B304" s="205" t="s">
        <v>967</v>
      </c>
      <c r="C304" s="264" t="s">
        <v>1147</v>
      </c>
      <c r="D304" s="260">
        <v>42891</v>
      </c>
      <c r="E304" s="382" t="s">
        <v>838</v>
      </c>
      <c r="F304" s="205" t="s">
        <v>851</v>
      </c>
      <c r="G304" s="205" t="s">
        <v>878</v>
      </c>
      <c r="H304" s="260">
        <v>42891</v>
      </c>
      <c r="I304" s="260">
        <v>42891</v>
      </c>
      <c r="J304" s="210">
        <v>0.50069444444444444</v>
      </c>
      <c r="M304" s="212" t="s">
        <v>65</v>
      </c>
      <c r="N304" s="204">
        <v>5</v>
      </c>
      <c r="O304" s="214" t="s">
        <v>65</v>
      </c>
      <c r="P304" s="206">
        <v>5</v>
      </c>
      <c r="Q304" s="204"/>
      <c r="R304" s="204"/>
      <c r="S304" s="212" t="s">
        <v>65</v>
      </c>
      <c r="T304" s="206">
        <v>5</v>
      </c>
      <c r="U304" s="214" t="s">
        <v>65</v>
      </c>
      <c r="V304" s="206">
        <v>5</v>
      </c>
      <c r="W304" s="204"/>
      <c r="X304" s="204"/>
      <c r="AC304" s="217">
        <f t="shared" si="44"/>
        <v>100</v>
      </c>
      <c r="AD304" s="219" t="s">
        <v>37</v>
      </c>
      <c r="AE304" s="194">
        <v>2</v>
      </c>
      <c r="AM304" s="259">
        <v>2</v>
      </c>
      <c r="AN304" s="221">
        <v>0.35</v>
      </c>
      <c r="AO304" s="222">
        <v>0.35</v>
      </c>
      <c r="AP304" s="223">
        <f t="shared" ref="AP304:AP319" si="45">AN304-AO304</f>
        <v>0</v>
      </c>
      <c r="AQ304" s="217">
        <f t="shared" si="41"/>
        <v>0.17499999999999999</v>
      </c>
      <c r="AS304" s="225" t="str">
        <f t="shared" si="40"/>
        <v>ok</v>
      </c>
      <c r="AT304" s="226" t="str">
        <f>IF(((SUM(AV304,AZ304,BD304,BH304,BL304,BP304,BT304,BX304,CB304,CF304,CJ304,CN304,CR304,CV304,CZ304,DD304,DH304,DL304,DP304,DT304,DX304,EB304,EF304,EJ304,EN304,ER304,EV304,EZ304,FD304,FH304,FL304,FP304,FT304,FX304,GB304,GF304,GJ304,GN304,GR304,GV304,GZ304,HD304,HH304,HL304,HP304,HT304,HX304,IB304,IF304,IJ304,IN304,IR304,IV304,IZ304,JD304,JH304,JL304,JP304,JT304,JX304,KB304,KF304,KJ304,KN304,KR304,KV304,KZ304,LD304,LH304,LL304,LP304,LT304,LX304,MB304,MF304,MJ304,MN304,MR304,MV304,MZ304,ND304,NH304,NL304,NP304,NT304,NX304,OB304,OF304,OJ304,ON304,OR304,OV304,OZ304,PD304,PH304,PL304,PP304,PT304,PX304,QB304,QF304,QJ304,QN304,QR304,QV304,QZ304,RD304,RH304,RL304,RP304,RT304,RX304,SB304,SF304,SJ304,SN304,SR304,SV304,SZ304,TD304,TH304,TL304,TP304,TT304,TX304,UB304,UF304,UJ304,UN304,UR304,UV304,UZ304,VD304,VH304,VL304,VP304,VT304,VX304,WB304,WF304,WJ304,WN304,WR304,WV304,WZ304,XD304,XH304,XL304,XP304,XT304,XX304,YB304,YF304,YJ304,YN304,YR304,YV304,YZ304,ZD304,ZH304,ZL304,ZP304,ZT304,ZX304,AAB304,AAF304,AAJ304,AAN304,AAR304,AAV304,AAZ304,ABD304,ABH304,ABL304,ABP304,ABT304,ABX304,ACB304,ACF304,ACJ304,ACN304,ACR304,ACV304,ACZ304,ADD304,ADH304,ADL304,ADP304,ADT304,ADX304,AEB304,AEF304,AEJ304,AEN304,AER304,AEV304,AEZ304,AFD304,AFH304,AFL304,AFP304,AFT304,AFX304,AGB304,AGF304,AGJ304,AGN304,AGR304,AGV304,AGZ304,AHD304,AHH304,AHL304,AHP304,AHT304,AHX304,AIB304,AIF304,AIJ304,AIN304,AIR304,AIV304,AIZ304,AJD304,AJH304,AJL304,AJP304,AJT304,AJX304,AKB304,AKF304,AKJ304,AKN304,AKR304,AKV304,AKZ304,ALD304,ALH304,ALL304,ALP304,ALT304,ALX304,AMB304,AMF304,AMJ304,AMN304,AMR304,AMV304,AMZ304,AND304,ANH304,ANL304,ANP304))+SUM((ANT304,ANX304,AOB304,AOF304,AOJ304)))=AN304,"ok","check")</f>
        <v>ok</v>
      </c>
      <c r="AV304" s="196">
        <v>0.25</v>
      </c>
      <c r="AW304" s="197">
        <v>1</v>
      </c>
      <c r="AX304" s="191" t="s">
        <v>601</v>
      </c>
      <c r="AY304" s="190" t="s">
        <v>602</v>
      </c>
      <c r="AZ304" s="196">
        <v>0.1</v>
      </c>
      <c r="BA304" s="197">
        <v>4</v>
      </c>
      <c r="BB304" s="191" t="s">
        <v>601</v>
      </c>
      <c r="BC304" s="190" t="s">
        <v>602</v>
      </c>
    </row>
    <row r="305" spans="1:59" x14ac:dyDescent="0.25">
      <c r="A305" s="264">
        <v>291</v>
      </c>
      <c r="B305" s="205" t="s">
        <v>967</v>
      </c>
      <c r="C305" s="264" t="s">
        <v>1148</v>
      </c>
      <c r="D305" s="260">
        <v>42891</v>
      </c>
      <c r="E305" s="382" t="s">
        <v>838</v>
      </c>
      <c r="F305" s="205" t="s">
        <v>851</v>
      </c>
      <c r="G305" s="205" t="s">
        <v>878</v>
      </c>
      <c r="H305" s="260">
        <v>42891</v>
      </c>
      <c r="I305" s="260">
        <v>42891</v>
      </c>
      <c r="J305" s="210">
        <v>0.56874999999999998</v>
      </c>
      <c r="K305" s="210">
        <v>0.58888888888888891</v>
      </c>
      <c r="M305" s="258" t="s">
        <v>136</v>
      </c>
      <c r="N305" s="204">
        <v>5</v>
      </c>
      <c r="O305" s="258" t="s">
        <v>136</v>
      </c>
      <c r="P305" s="206">
        <v>5</v>
      </c>
      <c r="Q305" s="204"/>
      <c r="R305" s="204"/>
      <c r="S305" s="258" t="s">
        <v>136</v>
      </c>
      <c r="T305" s="206">
        <v>5</v>
      </c>
      <c r="U305" s="258" t="s">
        <v>136</v>
      </c>
      <c r="V305" s="206">
        <v>5</v>
      </c>
      <c r="W305" s="204"/>
      <c r="X305" s="204"/>
      <c r="AC305" s="217">
        <f t="shared" si="44"/>
        <v>100</v>
      </c>
      <c r="AD305" s="219" t="s">
        <v>37</v>
      </c>
      <c r="AE305" s="194">
        <v>2</v>
      </c>
      <c r="AF305" s="194">
        <v>1</v>
      </c>
      <c r="AM305" s="259">
        <v>3</v>
      </c>
      <c r="AN305" s="221">
        <v>0.85</v>
      </c>
      <c r="AO305" s="222">
        <v>0.85</v>
      </c>
      <c r="AP305" s="223">
        <f t="shared" si="45"/>
        <v>0</v>
      </c>
      <c r="AQ305" s="217">
        <f t="shared" si="41"/>
        <v>0.28333333333333333</v>
      </c>
      <c r="AS305" s="225" t="str">
        <f t="shared" si="40"/>
        <v>ok</v>
      </c>
      <c r="AT305" s="226" t="str">
        <f>IF(((SUM(AV305,AZ305,BD305,BH305,BL305,BP305,BT305,BX305,CB305,CF305,CJ305,CN305,CR305,CV305,CZ305,DD305,DH305,DL305,DP305,DT305,DX305,EB305,EF305,EJ305,EN305,ER305,EV305,EZ305,FD305,FH305,FL305,FP305,FT305,FX305,GB305,GF305,GJ305,GN305,GR305,GV305,GZ305,HD305,HH305,HL305,HP305,HT305,HX305,IB305,IF305,IJ305,IN305,IR305,IV305,IZ305,JD305,JH305,JL305,JP305,JT305,JX305,KB305,KF305,KJ305,KN305,KR305,KV305,KZ305,LD305,LH305,LL305,LP305,LT305,LX305,MB305,MF305,MJ305,MN305,MR305,MV305,MZ305,ND305,NH305,NL305,NP305,NT305,NX305,OB305,OF305,OJ305,ON305,OR305,OV305,OZ305,PD305,PH305,PL305,PP305,PT305,PX305,QB305,QF305,QJ305,QN305,QR305,QV305,QZ305,RD305,RH305,RL305,RP305,RT305,RX305,SB305,SF305,SJ305,SN305,SR305,SV305,SZ305,TD305,TH305,TL305,TP305,TT305,TX305,UB305,UF305,UJ305,UN305,UR305,UV305,UZ305,VD305,VH305,VL305,VP305,VT305,VX305,WB305,WF305,WJ305,WN305,WR305,WV305,WZ305,XD305,XH305,XL305,XP305,XT305,XX305,YB305,YF305,YJ305,YN305,YR305,YV305,YZ305,ZD305,ZH305,ZL305,ZP305,ZT305,ZX305,AAB305,AAF305,AAJ305,AAN305,AAR305,AAV305,AAZ305,ABD305,ABH305,ABL305,ABP305,ABT305,ABX305,ACB305,ACF305,ACJ305,ACN305,ACR305,ACV305,ACZ305,ADD305,ADH305,ADL305,ADP305,ADT305,ADX305,AEB305,AEF305,AEJ305,AEN305,AER305,AEV305,AEZ305,AFD305,AFH305,AFL305,AFP305,AFT305,AFX305,AGB305,AGF305,AGJ305,AGN305,AGR305,AGV305,AGZ305,AHD305,AHH305,AHL305,AHP305,AHT305,AHX305,AIB305,AIF305,AIJ305,AIN305,AIR305,AIV305,AIZ305,AJD305,AJH305,AJL305,AJP305,AJT305,AJX305,AKB305,AKF305,AKJ305,AKN305,AKR305,AKV305,AKZ305,ALD305,ALH305,ALL305,ALP305,ALT305,ALX305,AMB305,AMF305,AMJ305,AMN305,AMR305,AMV305,AMZ305,AND305,ANH305,ANL305,ANP305))+SUM((ANT305,ANX305,AOB305,AOF305,AOJ305)))=AN305,"ok","check")</f>
        <v>ok</v>
      </c>
      <c r="AV305" s="196">
        <v>0.45</v>
      </c>
      <c r="AW305" s="197">
        <v>5</v>
      </c>
      <c r="AX305" s="191" t="s">
        <v>601</v>
      </c>
      <c r="AY305" s="190" t="s">
        <v>602</v>
      </c>
      <c r="AZ305" s="196">
        <v>0.15</v>
      </c>
      <c r="BA305" s="197">
        <v>1</v>
      </c>
      <c r="BB305" s="191" t="s">
        <v>601</v>
      </c>
      <c r="BC305" s="190" t="s">
        <v>602</v>
      </c>
      <c r="BD305" s="196">
        <v>0.25</v>
      </c>
      <c r="BE305" s="197">
        <v>5</v>
      </c>
      <c r="BF305" s="191" t="s">
        <v>608</v>
      </c>
      <c r="BG305" s="190" t="s">
        <v>602</v>
      </c>
    </row>
    <row r="306" spans="1:59" x14ac:dyDescent="0.25">
      <c r="A306" s="264">
        <v>292</v>
      </c>
      <c r="B306" s="205" t="s">
        <v>967</v>
      </c>
      <c r="C306" s="264" t="s">
        <v>1149</v>
      </c>
      <c r="D306" s="260">
        <v>42891</v>
      </c>
      <c r="E306" s="382" t="s">
        <v>838</v>
      </c>
      <c r="F306" s="205" t="s">
        <v>851</v>
      </c>
      <c r="G306" s="205" t="s">
        <v>878</v>
      </c>
      <c r="H306" s="260">
        <v>42891</v>
      </c>
      <c r="I306" s="260">
        <v>42891</v>
      </c>
      <c r="J306" s="210">
        <v>0.58958333333333335</v>
      </c>
      <c r="K306" s="210">
        <v>0.60069444444444442</v>
      </c>
      <c r="M306" s="212" t="s">
        <v>65</v>
      </c>
      <c r="N306" s="204">
        <v>5</v>
      </c>
      <c r="O306" s="214" t="s">
        <v>65</v>
      </c>
      <c r="P306" s="206">
        <v>5</v>
      </c>
      <c r="Q306" s="204"/>
      <c r="R306" s="204"/>
      <c r="S306" s="212" t="s">
        <v>65</v>
      </c>
      <c r="T306" s="206">
        <v>5</v>
      </c>
      <c r="U306" s="214" t="s">
        <v>65</v>
      </c>
      <c r="V306" s="206">
        <v>5</v>
      </c>
      <c r="W306" s="204"/>
      <c r="X306" s="204"/>
      <c r="AC306" s="217">
        <f t="shared" si="44"/>
        <v>100</v>
      </c>
      <c r="AD306" s="219" t="s">
        <v>37</v>
      </c>
      <c r="AE306" s="194">
        <v>1</v>
      </c>
      <c r="AM306" s="259">
        <v>1</v>
      </c>
      <c r="AN306" s="221">
        <v>0.23</v>
      </c>
      <c r="AP306" s="223"/>
      <c r="AQ306" s="217">
        <f t="shared" si="41"/>
        <v>0.23</v>
      </c>
      <c r="AS306" s="225" t="str">
        <f t="shared" si="40"/>
        <v>ok</v>
      </c>
      <c r="AT306" s="226" t="str">
        <f>IF(((SUM(AV306,AZ306,BD306,BH306,BL306,BP306,BT306,BX306,CB306,CF306,CJ306,CN306,CR306,CV306,CZ306,DD306,DH306,DL306,DP306,DT306,DX306,EB306,EF306,EJ306,EN306,ER306,EV306,EZ306,FD306,FH306,FL306,FP306,FT306,FX306,GB306,GF306,GJ306,GN306,GR306,GV306,GZ306,HD306,HH306,HL306,HP306,HT306,HX306,IB306,IF306,IJ306,IN306,IR306,IV306,IZ306,JD306,JH306,JL306,JP306,JT306,JX306,KB306,KF306,KJ306,KN306,KR306,KV306,KZ306,LD306,LH306,LL306,LP306,LT306,LX306,MB306,MF306,MJ306,MN306,MR306,MV306,MZ306,ND306,NH306,NL306,NP306,NT306,NX306,OB306,OF306,OJ306,ON306,OR306,OV306,OZ306,PD306,PH306,PL306,PP306,PT306,PX306,QB306,QF306,QJ306,QN306,QR306,QV306,QZ306,RD306,RH306,RL306,RP306,RT306,RX306,SB306,SF306,SJ306,SN306,SR306,SV306,SZ306,TD306,TH306,TL306,TP306,TT306,TX306,UB306,UF306,UJ306,UN306,UR306,UV306,UZ306,VD306,VH306,VL306,VP306,VT306,VX306,WB306,WF306,WJ306,WN306,WR306,WV306,WZ306,XD306,XH306,XL306,XP306,XT306,XX306,YB306,YF306,YJ306,YN306,YR306,YV306,YZ306,ZD306,ZH306,ZL306,ZP306,ZT306,ZX306,AAB306,AAF306,AAJ306,AAN306,AAR306,AAV306,AAZ306,ABD306,ABH306,ABL306,ABP306,ABT306,ABX306,ACB306,ACF306,ACJ306,ACN306,ACR306,ACV306,ACZ306,ADD306,ADH306,ADL306,ADP306,ADT306,ADX306,AEB306,AEF306,AEJ306,AEN306,AER306,AEV306,AEZ306,AFD306,AFH306,AFL306,AFP306,AFT306,AFX306,AGB306,AGF306,AGJ306,AGN306,AGR306,AGV306,AGZ306,AHD306,AHH306,AHL306,AHP306,AHT306,AHX306,AIB306,AIF306,AIJ306,AIN306,AIR306,AIV306,AIZ306,AJD306,AJH306,AJL306,AJP306,AJT306,AJX306,AKB306,AKF306,AKJ306,AKN306,AKR306,AKV306,AKZ306,ALD306,ALH306,ALL306,ALP306,ALT306,ALX306,AMB306,AMF306,AMJ306,AMN306,AMR306,AMV306,AMZ306,AND306,ANH306,ANL306,ANP306))+SUM((ANT306,ANX306,AOB306,AOF306,AOJ306)))=AN306,"ok","check")</f>
        <v>ok</v>
      </c>
      <c r="AV306" s="196">
        <v>0.23</v>
      </c>
      <c r="AW306" s="197">
        <v>5</v>
      </c>
      <c r="AX306" s="191" t="s">
        <v>601</v>
      </c>
      <c r="AY306" s="190" t="s">
        <v>602</v>
      </c>
    </row>
    <row r="307" spans="1:59" x14ac:dyDescent="0.25">
      <c r="A307" s="264">
        <v>293</v>
      </c>
      <c r="B307" s="205" t="s">
        <v>967</v>
      </c>
      <c r="C307" s="264" t="s">
        <v>1150</v>
      </c>
      <c r="D307" s="260">
        <v>42891</v>
      </c>
      <c r="E307" s="382" t="s">
        <v>838</v>
      </c>
      <c r="F307" s="205" t="s">
        <v>851</v>
      </c>
      <c r="G307" s="205" t="s">
        <v>878</v>
      </c>
      <c r="H307" s="260">
        <v>42891</v>
      </c>
      <c r="I307" s="260">
        <v>42891</v>
      </c>
      <c r="J307" s="210">
        <v>0.6020833333333333</v>
      </c>
      <c r="K307" s="210">
        <v>0.61388888888888882</v>
      </c>
      <c r="M307" s="258" t="s">
        <v>136</v>
      </c>
      <c r="N307" s="204">
        <v>5</v>
      </c>
      <c r="O307" s="258" t="s">
        <v>136</v>
      </c>
      <c r="P307" s="206">
        <v>5</v>
      </c>
      <c r="Q307" s="204"/>
      <c r="R307" s="204"/>
      <c r="S307" s="258" t="s">
        <v>136</v>
      </c>
      <c r="T307" s="206">
        <v>5</v>
      </c>
      <c r="U307" s="258" t="s">
        <v>136</v>
      </c>
      <c r="V307" s="206">
        <v>4</v>
      </c>
      <c r="W307" s="204"/>
      <c r="X307" s="204"/>
      <c r="AC307" s="217">
        <f t="shared" si="44"/>
        <v>90</v>
      </c>
      <c r="AD307" s="219" t="s">
        <v>37</v>
      </c>
      <c r="AE307" s="194">
        <v>1</v>
      </c>
      <c r="AM307" s="259">
        <v>1</v>
      </c>
      <c r="AN307" s="221">
        <v>0.25</v>
      </c>
      <c r="AP307" s="223"/>
      <c r="AQ307" s="217">
        <f t="shared" si="41"/>
        <v>0.25</v>
      </c>
      <c r="AS307" s="225" t="str">
        <f t="shared" si="40"/>
        <v>ok</v>
      </c>
      <c r="AT307" s="226" t="str">
        <f>IF(((SUM(AV307,AZ307,BD307,BH307,BL307,BP307,BT307,BX307,CB307,CF307,CJ307,CN307,CR307,CV307,CZ307,DD307,DH307,DL307,DP307,DT307,DX307,EB307,EF307,EJ307,EN307,ER307,EV307,EZ307,FD307,FH307,FL307,FP307,FT307,FX307,GB307,GF307,GJ307,GN307,GR307,GV307,GZ307,HD307,HH307,HL307,HP307,HT307,HX307,IB307,IF307,IJ307,IN307,IR307,IV307,IZ307,JD307,JH307,JL307,JP307,JT307,JX307,KB307,KF307,KJ307,KN307,KR307,KV307,KZ307,LD307,LH307,LL307,LP307,LT307,LX307,MB307,MF307,MJ307,MN307,MR307,MV307,MZ307,ND307,NH307,NL307,NP307,NT307,NX307,OB307,OF307,OJ307,ON307,OR307,OV307,OZ307,PD307,PH307,PL307,PP307,PT307,PX307,QB307,QF307,QJ307,QN307,QR307,QV307,QZ307,RD307,RH307,RL307,RP307,RT307,RX307,SB307,SF307,SJ307,SN307,SR307,SV307,SZ307,TD307,TH307,TL307,TP307,TT307,TX307,UB307,UF307,UJ307,UN307,UR307,UV307,UZ307,VD307,VH307,VL307,VP307,VT307,VX307,WB307,WF307,WJ307,WN307,WR307,WV307,WZ307,XD307,XH307,XL307,XP307,XT307,XX307,YB307,YF307,YJ307,YN307,YR307,YV307,YZ307,ZD307,ZH307,ZL307,ZP307,ZT307,ZX307,AAB307,AAF307,AAJ307,AAN307,AAR307,AAV307,AAZ307,ABD307,ABH307,ABL307,ABP307,ABT307,ABX307,ACB307,ACF307,ACJ307,ACN307,ACR307,ACV307,ACZ307,ADD307,ADH307,ADL307,ADP307,ADT307,ADX307,AEB307,AEF307,AEJ307,AEN307,AER307,AEV307,AEZ307,AFD307,AFH307,AFL307,AFP307,AFT307,AFX307,AGB307,AGF307,AGJ307,AGN307,AGR307,AGV307,AGZ307,AHD307,AHH307,AHL307,AHP307,AHT307,AHX307,AIB307,AIF307,AIJ307,AIN307,AIR307,AIV307,AIZ307,AJD307,AJH307,AJL307,AJP307,AJT307,AJX307,AKB307,AKF307,AKJ307,AKN307,AKR307,AKV307,AKZ307,ALD307,ALH307,ALL307,ALP307,ALT307,ALX307,AMB307,AMF307,AMJ307,AMN307,AMR307,AMV307,AMZ307,AND307,ANH307,ANL307,ANP307))+SUM((ANT307,ANX307,AOB307,AOF307,AOJ307)))=AN307,"ok","check")</f>
        <v>ok</v>
      </c>
      <c r="AV307" s="196">
        <v>0.25</v>
      </c>
      <c r="AW307" s="197">
        <v>5</v>
      </c>
      <c r="AX307" s="191" t="s">
        <v>601</v>
      </c>
      <c r="AY307" s="190" t="s">
        <v>602</v>
      </c>
    </row>
    <row r="308" spans="1:59" x14ac:dyDescent="0.25">
      <c r="A308" s="264">
        <v>294</v>
      </c>
      <c r="B308" s="205" t="s">
        <v>967</v>
      </c>
      <c r="C308" s="264" t="s">
        <v>1151</v>
      </c>
      <c r="D308" s="260">
        <v>42891</v>
      </c>
      <c r="E308" s="382" t="s">
        <v>838</v>
      </c>
      <c r="F308" s="205" t="s">
        <v>851</v>
      </c>
      <c r="G308" s="205" t="s">
        <v>878</v>
      </c>
      <c r="H308" s="260">
        <v>42891</v>
      </c>
      <c r="I308" s="260">
        <v>42891</v>
      </c>
      <c r="J308" s="210">
        <v>0.62152777777777779</v>
      </c>
      <c r="K308" s="210">
        <v>0.62638888888888888</v>
      </c>
      <c r="M308" s="212" t="s">
        <v>65</v>
      </c>
      <c r="N308" s="204">
        <v>5</v>
      </c>
      <c r="O308" s="214" t="s">
        <v>65</v>
      </c>
      <c r="P308" s="206">
        <v>5</v>
      </c>
      <c r="Q308" s="204"/>
      <c r="R308" s="204"/>
      <c r="S308" s="212" t="s">
        <v>65</v>
      </c>
      <c r="T308" s="206">
        <v>5</v>
      </c>
      <c r="U308" s="214" t="s">
        <v>65</v>
      </c>
      <c r="V308" s="206">
        <v>5</v>
      </c>
      <c r="W308" s="204"/>
      <c r="X308" s="204"/>
      <c r="AC308" s="217">
        <f t="shared" si="44"/>
        <v>100</v>
      </c>
      <c r="AD308" s="219" t="s">
        <v>37</v>
      </c>
      <c r="AM308" s="259">
        <v>0</v>
      </c>
      <c r="AP308" s="223"/>
      <c r="AQ308" s="217"/>
      <c r="AS308" s="225" t="str">
        <f t="shared" si="40"/>
        <v>ok</v>
      </c>
      <c r="AT308" s="226" t="str">
        <f>IF(((SUM(AV308,AZ308,BD308,BH308,BL308,BP308,BT308,BX308,CB308,CF308,CJ308,CN308,CR308,CV308,CZ308,DD308,DH308,DL308,DP308,DT308,DX308,EB308,EF308,EJ308,EN308,ER308,EV308,EZ308,FD308,FH308,FL308,FP308,FT308,FX308,GB308,GF308,GJ308,GN308,GR308,GV308,GZ308,HD308,HH308,HL308,HP308,HT308,HX308,IB308,IF308,IJ308,IN308,IR308,IV308,IZ308,JD308,JH308,JL308,JP308,JT308,JX308,KB308,KF308,KJ308,KN308,KR308,KV308,KZ308,LD308,LH308,LL308,LP308,LT308,LX308,MB308,MF308,MJ308,MN308,MR308,MV308,MZ308,ND308,NH308,NL308,NP308,NT308,NX308,OB308,OF308,OJ308,ON308,OR308,OV308,OZ308,PD308,PH308,PL308,PP308,PT308,PX308,QB308,QF308,QJ308,QN308,QR308,QV308,QZ308,RD308,RH308,RL308,RP308,RT308,RX308,SB308,SF308,SJ308,SN308,SR308,SV308,SZ308,TD308,TH308,TL308,TP308,TT308,TX308,UB308,UF308,UJ308,UN308,UR308,UV308,UZ308,VD308,VH308,VL308,VP308,VT308,VX308,WB308,WF308,WJ308,WN308,WR308,WV308,WZ308,XD308,XH308,XL308,XP308,XT308,XX308,YB308,YF308,YJ308,YN308,YR308,YV308,YZ308,ZD308,ZH308,ZL308,ZP308,ZT308,ZX308,AAB308,AAF308,AAJ308,AAN308,AAR308,AAV308,AAZ308,ABD308,ABH308,ABL308,ABP308,ABT308,ABX308,ACB308,ACF308,ACJ308,ACN308,ACR308,ACV308,ACZ308,ADD308,ADH308,ADL308,ADP308,ADT308,ADX308,AEB308,AEF308,AEJ308,AEN308,AER308,AEV308,AEZ308,AFD308,AFH308,AFL308,AFP308,AFT308,AFX308,AGB308,AGF308,AGJ308,AGN308,AGR308,AGV308,AGZ308,AHD308,AHH308,AHL308,AHP308,AHT308,AHX308,AIB308,AIF308,AIJ308,AIN308,AIR308,AIV308,AIZ308,AJD308,AJH308,AJL308,AJP308,AJT308,AJX308,AKB308,AKF308,AKJ308,AKN308,AKR308,AKV308,AKZ308,ALD308,ALH308,ALL308,ALP308,ALT308,ALX308,AMB308,AMF308,AMJ308,AMN308,AMR308,AMV308,AMZ308,AND308,ANH308,ANL308,ANP308))+SUM((ANT308,ANX308,AOB308,AOF308,AOJ308)))=AN308,"ok","check")</f>
        <v>ok</v>
      </c>
    </row>
    <row r="309" spans="1:59" x14ac:dyDescent="0.25">
      <c r="A309" s="264">
        <v>295</v>
      </c>
      <c r="B309" s="205" t="s">
        <v>967</v>
      </c>
      <c r="C309" s="264" t="s">
        <v>1152</v>
      </c>
      <c r="D309" s="260">
        <v>42891</v>
      </c>
      <c r="E309" s="382" t="s">
        <v>838</v>
      </c>
      <c r="F309" s="205" t="s">
        <v>851</v>
      </c>
      <c r="G309" s="205" t="s">
        <v>878</v>
      </c>
      <c r="H309" s="260">
        <v>42891</v>
      </c>
      <c r="I309" s="260">
        <v>42891</v>
      </c>
      <c r="J309" s="210">
        <v>0.65208333333333335</v>
      </c>
      <c r="K309" s="210">
        <v>0.66527777777777775</v>
      </c>
      <c r="M309" s="258" t="s">
        <v>136</v>
      </c>
      <c r="N309" s="204">
        <v>5</v>
      </c>
      <c r="O309" s="258" t="s">
        <v>136</v>
      </c>
      <c r="P309" s="206">
        <v>5</v>
      </c>
      <c r="Q309" s="204"/>
      <c r="R309" s="204"/>
      <c r="S309" s="258" t="s">
        <v>136</v>
      </c>
      <c r="T309" s="206">
        <v>5</v>
      </c>
      <c r="U309" s="258" t="s">
        <v>136</v>
      </c>
      <c r="V309" s="206">
        <v>4</v>
      </c>
      <c r="W309" s="204"/>
      <c r="X309" s="204"/>
      <c r="AC309" s="217">
        <f t="shared" si="44"/>
        <v>90</v>
      </c>
      <c r="AD309" s="219" t="s">
        <v>37</v>
      </c>
      <c r="AE309" s="194">
        <v>1</v>
      </c>
      <c r="AM309" s="259">
        <v>1</v>
      </c>
      <c r="AN309" s="221">
        <v>0.15</v>
      </c>
      <c r="AP309" s="223"/>
      <c r="AQ309" s="217">
        <f t="shared" si="41"/>
        <v>0.15</v>
      </c>
      <c r="AS309" s="225" t="str">
        <f t="shared" si="40"/>
        <v>ok</v>
      </c>
      <c r="AT309" s="226" t="str">
        <f>IF(((SUM(AV309,AZ309,BD309,BH309,BL309,BP309,BT309,BX309,CB309,CF309,CJ309,CN309,CR309,CV309,CZ309,DD309,DH309,DL309,DP309,DT309,DX309,EB309,EF309,EJ309,EN309,ER309,EV309,EZ309,FD309,FH309,FL309,FP309,FT309,FX309,GB309,GF309,GJ309,GN309,GR309,GV309,GZ309,HD309,HH309,HL309,HP309,HT309,HX309,IB309,IF309,IJ309,IN309,IR309,IV309,IZ309,JD309,JH309,JL309,JP309,JT309,JX309,KB309,KF309,KJ309,KN309,KR309,KV309,KZ309,LD309,LH309,LL309,LP309,LT309,LX309,MB309,MF309,MJ309,MN309,MR309,MV309,MZ309,ND309,NH309,NL309,NP309,NT309,NX309,OB309,OF309,OJ309,ON309,OR309,OV309,OZ309,PD309,PH309,PL309,PP309,PT309,PX309,QB309,QF309,QJ309,QN309,QR309,QV309,QZ309,RD309,RH309,RL309,RP309,RT309,RX309,SB309,SF309,SJ309,SN309,SR309,SV309,SZ309,TD309,TH309,TL309,TP309,TT309,TX309,UB309,UF309,UJ309,UN309,UR309,UV309,UZ309,VD309,VH309,VL309,VP309,VT309,VX309,WB309,WF309,WJ309,WN309,WR309,WV309,WZ309,XD309,XH309,XL309,XP309,XT309,XX309,YB309,YF309,YJ309,YN309,YR309,YV309,YZ309,ZD309,ZH309,ZL309,ZP309,ZT309,ZX309,AAB309,AAF309,AAJ309,AAN309,AAR309,AAV309,AAZ309,ABD309,ABH309,ABL309,ABP309,ABT309,ABX309,ACB309,ACF309,ACJ309,ACN309,ACR309,ACV309,ACZ309,ADD309,ADH309,ADL309,ADP309,ADT309,ADX309,AEB309,AEF309,AEJ309,AEN309,AER309,AEV309,AEZ309,AFD309,AFH309,AFL309,AFP309,AFT309,AFX309,AGB309,AGF309,AGJ309,AGN309,AGR309,AGV309,AGZ309,AHD309,AHH309,AHL309,AHP309,AHT309,AHX309,AIB309,AIF309,AIJ309,AIN309,AIR309,AIV309,AIZ309,AJD309,AJH309,AJL309,AJP309,AJT309,AJX309,AKB309,AKF309,AKJ309,AKN309,AKR309,AKV309,AKZ309,ALD309,ALH309,ALL309,ALP309,ALT309,ALX309,AMB309,AMF309,AMJ309,AMN309,AMR309,AMV309,AMZ309,AND309,ANH309,ANL309,ANP309))+SUM((ANT309,ANX309,AOB309,AOF309,AOJ309)))=AN309,"ok","check")</f>
        <v>ok</v>
      </c>
      <c r="AV309" s="196">
        <v>0.15</v>
      </c>
      <c r="AW309" s="197">
        <v>2</v>
      </c>
      <c r="AX309" s="191" t="s">
        <v>608</v>
      </c>
      <c r="AY309" s="190" t="s">
        <v>602</v>
      </c>
    </row>
    <row r="310" spans="1:59" x14ac:dyDescent="0.25">
      <c r="A310" s="264">
        <v>296</v>
      </c>
      <c r="B310" s="205" t="s">
        <v>967</v>
      </c>
      <c r="C310" s="264" t="s">
        <v>1153</v>
      </c>
      <c r="D310" s="260">
        <v>42891</v>
      </c>
      <c r="E310" s="382" t="s">
        <v>838</v>
      </c>
      <c r="F310" s="205" t="s">
        <v>851</v>
      </c>
      <c r="G310" s="205" t="s">
        <v>878</v>
      </c>
      <c r="H310" s="260">
        <v>42891</v>
      </c>
      <c r="I310" s="260">
        <v>42891</v>
      </c>
      <c r="J310" s="210">
        <v>0.66666666666666663</v>
      </c>
      <c r="K310" s="210">
        <v>0.6791666666666667</v>
      </c>
      <c r="M310" s="212" t="s">
        <v>65</v>
      </c>
      <c r="N310" s="204">
        <v>5</v>
      </c>
      <c r="O310" s="214" t="s">
        <v>65</v>
      </c>
      <c r="P310" s="206">
        <v>5</v>
      </c>
      <c r="Q310" s="204"/>
      <c r="R310" s="204"/>
      <c r="S310" s="212" t="s">
        <v>65</v>
      </c>
      <c r="T310" s="206">
        <v>5</v>
      </c>
      <c r="U310" s="214" t="s">
        <v>65</v>
      </c>
      <c r="V310" s="206">
        <v>4</v>
      </c>
      <c r="W310" s="204"/>
      <c r="X310" s="204"/>
      <c r="Y310" s="265" t="s">
        <v>136</v>
      </c>
      <c r="Z310" s="216" t="s">
        <v>13</v>
      </c>
      <c r="AA310" s="216">
        <v>1</v>
      </c>
      <c r="AB310" s="264" t="s">
        <v>1150</v>
      </c>
      <c r="AC310" s="217">
        <f t="shared" si="44"/>
        <v>100</v>
      </c>
      <c r="AD310" s="219" t="s">
        <v>37</v>
      </c>
      <c r="AM310" s="259">
        <v>0</v>
      </c>
      <c r="AP310" s="223"/>
      <c r="AQ310" s="217"/>
      <c r="AS310" s="225" t="str">
        <f t="shared" si="40"/>
        <v>ok</v>
      </c>
      <c r="AT310" s="226" t="str">
        <f>IF(((SUM(AV310,AZ310,BD310,BH310,BL310,BP310,BT310,BX310,CB310,CF310,CJ310,CN310,CR310,CV310,CZ310,DD310,DH310,DL310,DP310,DT310,DX310,EB310,EF310,EJ310,EN310,ER310,EV310,EZ310,FD310,FH310,FL310,FP310,FT310,FX310,GB310,GF310,GJ310,GN310,GR310,GV310,GZ310,HD310,HH310,HL310,HP310,HT310,HX310,IB310,IF310,IJ310,IN310,IR310,IV310,IZ310,JD310,JH310,JL310,JP310,JT310,JX310,KB310,KF310,KJ310,KN310,KR310,KV310,KZ310,LD310,LH310,LL310,LP310,LT310,LX310,MB310,MF310,MJ310,MN310,MR310,MV310,MZ310,ND310,NH310,NL310,NP310,NT310,NX310,OB310,OF310,OJ310,ON310,OR310,OV310,OZ310,PD310,PH310,PL310,PP310,PT310,PX310,QB310,QF310,QJ310,QN310,QR310,QV310,QZ310,RD310,RH310,RL310,RP310,RT310,RX310,SB310,SF310,SJ310,SN310,SR310,SV310,SZ310,TD310,TH310,TL310,TP310,TT310,TX310,UB310,UF310,UJ310,UN310,UR310,UV310,UZ310,VD310,VH310,VL310,VP310,VT310,VX310,WB310,WF310,WJ310,WN310,WR310,WV310,WZ310,XD310,XH310,XL310,XP310,XT310,XX310,YB310,YF310,YJ310,YN310,YR310,YV310,YZ310,ZD310,ZH310,ZL310,ZP310,ZT310,ZX310,AAB310,AAF310,AAJ310,AAN310,AAR310,AAV310,AAZ310,ABD310,ABH310,ABL310,ABP310,ABT310,ABX310,ACB310,ACF310,ACJ310,ACN310,ACR310,ACV310,ACZ310,ADD310,ADH310,ADL310,ADP310,ADT310,ADX310,AEB310,AEF310,AEJ310,AEN310,AER310,AEV310,AEZ310,AFD310,AFH310,AFL310,AFP310,AFT310,AFX310,AGB310,AGF310,AGJ310,AGN310,AGR310,AGV310,AGZ310,AHD310,AHH310,AHL310,AHP310,AHT310,AHX310,AIB310,AIF310,AIJ310,AIN310,AIR310,AIV310,AIZ310,AJD310,AJH310,AJL310,AJP310,AJT310,AJX310,AKB310,AKF310,AKJ310,AKN310,AKR310,AKV310,AKZ310,ALD310,ALH310,ALL310,ALP310,ALT310,ALX310,AMB310,AMF310,AMJ310,AMN310,AMR310,AMV310,AMZ310,AND310,ANH310,ANL310,ANP310))+SUM((ANT310,ANX310,AOB310,AOF310,AOJ310)))=AN310,"ok","check")</f>
        <v>ok</v>
      </c>
    </row>
    <row r="311" spans="1:59" x14ac:dyDescent="0.25">
      <c r="A311" s="264">
        <v>297</v>
      </c>
      <c r="B311" s="205" t="s">
        <v>967</v>
      </c>
      <c r="C311" s="264" t="s">
        <v>1154</v>
      </c>
      <c r="D311" s="260">
        <v>42891</v>
      </c>
      <c r="E311" s="382" t="s">
        <v>838</v>
      </c>
      <c r="F311" s="205" t="s">
        <v>851</v>
      </c>
      <c r="G311" s="205" t="s">
        <v>878</v>
      </c>
      <c r="H311" s="260">
        <v>42891</v>
      </c>
      <c r="I311" s="260">
        <v>42891</v>
      </c>
      <c r="J311" s="210">
        <v>0.68472222222222223</v>
      </c>
      <c r="K311" s="210">
        <v>0.69374999999999998</v>
      </c>
      <c r="M311" s="258" t="s">
        <v>136</v>
      </c>
      <c r="N311" s="204">
        <v>5</v>
      </c>
      <c r="O311" s="258" t="s">
        <v>136</v>
      </c>
      <c r="P311" s="206">
        <v>5</v>
      </c>
      <c r="Q311" s="204"/>
      <c r="R311" s="204"/>
      <c r="S311" s="258" t="s">
        <v>136</v>
      </c>
      <c r="T311" s="206">
        <v>5</v>
      </c>
      <c r="U311" s="258" t="s">
        <v>136</v>
      </c>
      <c r="V311" s="206">
        <v>5</v>
      </c>
      <c r="W311" s="204"/>
      <c r="X311" s="204"/>
      <c r="Y311" s="265" t="s">
        <v>136</v>
      </c>
      <c r="Z311" s="216" t="s">
        <v>13</v>
      </c>
      <c r="AA311" s="216">
        <v>2</v>
      </c>
      <c r="AB311" s="264" t="s">
        <v>1158</v>
      </c>
      <c r="AC311" s="217">
        <f t="shared" si="44"/>
        <v>120</v>
      </c>
      <c r="AD311" s="219" t="s">
        <v>37</v>
      </c>
      <c r="AM311" s="259">
        <v>0</v>
      </c>
      <c r="AP311" s="223"/>
      <c r="AQ311" s="217"/>
      <c r="AS311" s="225" t="str">
        <f t="shared" si="40"/>
        <v>ok</v>
      </c>
      <c r="AT311" s="226" t="str">
        <f>IF(((SUM(AV311,AZ311,BD311,BH311,BL311,BP311,BT311,BX311,CB311,CF311,CJ311,CN311,CR311,CV311,CZ311,DD311,DH311,DL311,DP311,DT311,DX311,EB311,EF311,EJ311,EN311,ER311,EV311,EZ311,FD311,FH311,FL311,FP311,FT311,FX311,GB311,GF311,GJ311,GN311,GR311,GV311,GZ311,HD311,HH311,HL311,HP311,HT311,HX311,IB311,IF311,IJ311,IN311,IR311,IV311,IZ311,JD311,JH311,JL311,JP311,JT311,JX311,KB311,KF311,KJ311,KN311,KR311,KV311,KZ311,LD311,LH311,LL311,LP311,LT311,LX311,MB311,MF311,MJ311,MN311,MR311,MV311,MZ311,ND311,NH311,NL311,NP311,NT311,NX311,OB311,OF311,OJ311,ON311,OR311,OV311,OZ311,PD311,PH311,PL311,PP311,PT311,PX311,QB311,QF311,QJ311,QN311,QR311,QV311,QZ311,RD311,RH311,RL311,RP311,RT311,RX311,SB311,SF311,SJ311,SN311,SR311,SV311,SZ311,TD311,TH311,TL311,TP311,TT311,TX311,UB311,UF311,UJ311,UN311,UR311,UV311,UZ311,VD311,VH311,VL311,VP311,VT311,VX311,WB311,WF311,WJ311,WN311,WR311,WV311,WZ311,XD311,XH311,XL311,XP311,XT311,XX311,YB311,YF311,YJ311,YN311,YR311,YV311,YZ311,ZD311,ZH311,ZL311,ZP311,ZT311,ZX311,AAB311,AAF311,AAJ311,AAN311,AAR311,AAV311,AAZ311,ABD311,ABH311,ABL311,ABP311,ABT311,ABX311,ACB311,ACF311,ACJ311,ACN311,ACR311,ACV311,ACZ311,ADD311,ADH311,ADL311,ADP311,ADT311,ADX311,AEB311,AEF311,AEJ311,AEN311,AER311,AEV311,AEZ311,AFD311,AFH311,AFL311,AFP311,AFT311,AFX311,AGB311,AGF311,AGJ311,AGN311,AGR311,AGV311,AGZ311,AHD311,AHH311,AHL311,AHP311,AHT311,AHX311,AIB311,AIF311,AIJ311,AIN311,AIR311,AIV311,AIZ311,AJD311,AJH311,AJL311,AJP311,AJT311,AJX311,AKB311,AKF311,AKJ311,AKN311,AKR311,AKV311,AKZ311,ALD311,ALH311,ALL311,ALP311,ALT311,ALX311,AMB311,AMF311,AMJ311,AMN311,AMR311,AMV311,AMZ311,AND311,ANH311,ANL311,ANP311))+SUM((ANT311,ANX311,AOB311,AOF311,AOJ311)))=AN311,"ok","check")</f>
        <v>ok</v>
      </c>
    </row>
    <row r="312" spans="1:59" x14ac:dyDescent="0.25">
      <c r="A312" s="264">
        <v>298</v>
      </c>
      <c r="B312" s="205" t="s">
        <v>967</v>
      </c>
      <c r="C312" s="264" t="s">
        <v>1155</v>
      </c>
      <c r="D312" s="260">
        <v>42891</v>
      </c>
      <c r="E312" s="382" t="s">
        <v>838</v>
      </c>
      <c r="F312" s="205" t="s">
        <v>851</v>
      </c>
      <c r="G312" s="205" t="s">
        <v>878</v>
      </c>
      <c r="H312" s="260">
        <v>42891</v>
      </c>
      <c r="I312" s="260">
        <v>42891</v>
      </c>
      <c r="J312" s="210">
        <v>0.69791666666666663</v>
      </c>
      <c r="K312" s="210">
        <v>0.70694444444444438</v>
      </c>
      <c r="M312" s="212" t="s">
        <v>65</v>
      </c>
      <c r="N312" s="204">
        <v>5</v>
      </c>
      <c r="O312" s="214" t="s">
        <v>65</v>
      </c>
      <c r="P312" s="206">
        <v>5</v>
      </c>
      <c r="Q312" s="204"/>
      <c r="R312" s="204"/>
      <c r="S312" s="212" t="s">
        <v>65</v>
      </c>
      <c r="T312" s="206">
        <v>5</v>
      </c>
      <c r="U312" s="214" t="s">
        <v>65</v>
      </c>
      <c r="V312" s="206">
        <v>4</v>
      </c>
      <c r="W312" s="204"/>
      <c r="X312" s="204"/>
      <c r="AC312" s="217">
        <f t="shared" si="44"/>
        <v>90</v>
      </c>
      <c r="AD312" s="219" t="s">
        <v>37</v>
      </c>
      <c r="AM312" s="259">
        <v>0</v>
      </c>
      <c r="AP312" s="223"/>
      <c r="AQ312" s="217"/>
      <c r="AS312" s="225" t="str">
        <f t="shared" si="40"/>
        <v>ok</v>
      </c>
      <c r="AT312" s="226" t="str">
        <f>IF(((SUM(AV312,AZ312,BD312,BH312,BL312,BP312,BT312,BX312,CB312,CF312,CJ312,CN312,CR312,CV312,CZ312,DD312,DH312,DL312,DP312,DT312,DX312,EB312,EF312,EJ312,EN312,ER312,EV312,EZ312,FD312,FH312,FL312,FP312,FT312,FX312,GB312,GF312,GJ312,GN312,GR312,GV312,GZ312,HD312,HH312,HL312,HP312,HT312,HX312,IB312,IF312,IJ312,IN312,IR312,IV312,IZ312,JD312,JH312,JL312,JP312,JT312,JX312,KB312,KF312,KJ312,KN312,KR312,KV312,KZ312,LD312,LH312,LL312,LP312,LT312,LX312,MB312,MF312,MJ312,MN312,MR312,MV312,MZ312,ND312,NH312,NL312,NP312,NT312,NX312,OB312,OF312,OJ312,ON312,OR312,OV312,OZ312,PD312,PH312,PL312,PP312,PT312,PX312,QB312,QF312,QJ312,QN312,QR312,QV312,QZ312,RD312,RH312,RL312,RP312,RT312,RX312,SB312,SF312,SJ312,SN312,SR312,SV312,SZ312,TD312,TH312,TL312,TP312,TT312,TX312,UB312,UF312,UJ312,UN312,UR312,UV312,UZ312,VD312,VH312,VL312,VP312,VT312,VX312,WB312,WF312,WJ312,WN312,WR312,WV312,WZ312,XD312,XH312,XL312,XP312,XT312,XX312,YB312,YF312,YJ312,YN312,YR312,YV312,YZ312,ZD312,ZH312,ZL312,ZP312,ZT312,ZX312,AAB312,AAF312,AAJ312,AAN312,AAR312,AAV312,AAZ312,ABD312,ABH312,ABL312,ABP312,ABT312,ABX312,ACB312,ACF312,ACJ312,ACN312,ACR312,ACV312,ACZ312,ADD312,ADH312,ADL312,ADP312,ADT312,ADX312,AEB312,AEF312,AEJ312,AEN312,AER312,AEV312,AEZ312,AFD312,AFH312,AFL312,AFP312,AFT312,AFX312,AGB312,AGF312,AGJ312,AGN312,AGR312,AGV312,AGZ312,AHD312,AHH312,AHL312,AHP312,AHT312,AHX312,AIB312,AIF312,AIJ312,AIN312,AIR312,AIV312,AIZ312,AJD312,AJH312,AJL312,AJP312,AJT312,AJX312,AKB312,AKF312,AKJ312,AKN312,AKR312,AKV312,AKZ312,ALD312,ALH312,ALL312,ALP312,ALT312,ALX312,AMB312,AMF312,AMJ312,AMN312,AMR312,AMV312,AMZ312,AND312,ANH312,ANL312,ANP312))+SUM((ANT312,ANX312,AOB312,AOF312,AOJ312)))=AN312,"ok","check")</f>
        <v>ok</v>
      </c>
    </row>
    <row r="313" spans="1:59" x14ac:dyDescent="0.25">
      <c r="A313" s="264">
        <v>299</v>
      </c>
      <c r="B313" s="205" t="s">
        <v>967</v>
      </c>
      <c r="C313" s="264" t="s">
        <v>1156</v>
      </c>
      <c r="D313" s="260">
        <v>42891</v>
      </c>
      <c r="E313" s="382" t="s">
        <v>838</v>
      </c>
      <c r="F313" s="205" t="s">
        <v>851</v>
      </c>
      <c r="G313" s="205" t="s">
        <v>878</v>
      </c>
      <c r="H313" s="260">
        <v>42891</v>
      </c>
      <c r="I313" s="260">
        <v>42891</v>
      </c>
      <c r="J313" s="210">
        <v>0.71180555555555547</v>
      </c>
      <c r="K313" s="210">
        <v>0.72013888888888899</v>
      </c>
      <c r="M313" s="258" t="s">
        <v>136</v>
      </c>
      <c r="N313" s="204">
        <v>5</v>
      </c>
      <c r="O313" s="258" t="s">
        <v>136</v>
      </c>
      <c r="P313" s="206">
        <v>5</v>
      </c>
      <c r="Q313" s="204"/>
      <c r="R313" s="204"/>
      <c r="S313" s="258" t="s">
        <v>136</v>
      </c>
      <c r="T313" s="206">
        <v>5</v>
      </c>
      <c r="U313" s="258" t="s">
        <v>136</v>
      </c>
      <c r="V313" s="206">
        <v>5</v>
      </c>
      <c r="W313" s="204"/>
      <c r="X313" s="204"/>
      <c r="Y313" s="261" t="s">
        <v>65</v>
      </c>
      <c r="Z313" s="216" t="s">
        <v>13</v>
      </c>
      <c r="AA313" s="216">
        <v>1</v>
      </c>
      <c r="AB313" s="264" t="s">
        <v>1155</v>
      </c>
      <c r="AC313" s="217">
        <f t="shared" si="44"/>
        <v>110.00000000000001</v>
      </c>
      <c r="AD313" s="219" t="s">
        <v>37</v>
      </c>
      <c r="AG313" s="194">
        <v>1</v>
      </c>
      <c r="AM313" s="259">
        <v>1</v>
      </c>
      <c r="AN313" s="221">
        <v>0.6</v>
      </c>
      <c r="AP313" s="223"/>
      <c r="AQ313" s="217">
        <f t="shared" si="41"/>
        <v>0.6</v>
      </c>
      <c r="AS313" s="225" t="str">
        <f t="shared" si="40"/>
        <v>ok</v>
      </c>
      <c r="AT313" s="226" t="str">
        <f>IF(((SUM(AV313,AZ313,BD313,BH313,BL313,BP313,BT313,BX313,CB313,CF313,CJ313,CN313,CR313,CV313,CZ313,DD313,DH313,DL313,DP313,DT313,DX313,EB313,EF313,EJ313,EN313,ER313,EV313,EZ313,FD313,FH313,FL313,FP313,FT313,FX313,GB313,GF313,GJ313,GN313,GR313,GV313,GZ313,HD313,HH313,HL313,HP313,HT313,HX313,IB313,IF313,IJ313,IN313,IR313,IV313,IZ313,JD313,JH313,JL313,JP313,JT313,JX313,KB313,KF313,KJ313,KN313,KR313,KV313,KZ313,LD313,LH313,LL313,LP313,LT313,LX313,MB313,MF313,MJ313,MN313,MR313,MV313,MZ313,ND313,NH313,NL313,NP313,NT313,NX313,OB313,OF313,OJ313,ON313,OR313,OV313,OZ313,PD313,PH313,PL313,PP313,PT313,PX313,QB313,QF313,QJ313,QN313,QR313,QV313,QZ313,RD313,RH313,RL313,RP313,RT313,RX313,SB313,SF313,SJ313,SN313,SR313,SV313,SZ313,TD313,TH313,TL313,TP313,TT313,TX313,UB313,UF313,UJ313,UN313,UR313,UV313,UZ313,VD313,VH313,VL313,VP313,VT313,VX313,WB313,WF313,WJ313,WN313,WR313,WV313,WZ313,XD313,XH313,XL313,XP313,XT313,XX313,YB313,YF313,YJ313,YN313,YR313,YV313,YZ313,ZD313,ZH313,ZL313,ZP313,ZT313,ZX313,AAB313,AAF313,AAJ313,AAN313,AAR313,AAV313,AAZ313,ABD313,ABH313,ABL313,ABP313,ABT313,ABX313,ACB313,ACF313,ACJ313,ACN313,ACR313,ACV313,ACZ313,ADD313,ADH313,ADL313,ADP313,ADT313,ADX313,AEB313,AEF313,AEJ313,AEN313,AER313,AEV313,AEZ313,AFD313,AFH313,AFL313,AFP313,AFT313,AFX313,AGB313,AGF313,AGJ313,AGN313,AGR313,AGV313,AGZ313,AHD313,AHH313,AHL313,AHP313,AHT313,AHX313,AIB313,AIF313,AIJ313,AIN313,AIR313,AIV313,AIZ313,AJD313,AJH313,AJL313,AJP313,AJT313,AJX313,AKB313,AKF313,AKJ313,AKN313,AKR313,AKV313,AKZ313,ALD313,ALH313,ALL313,ALP313,ALT313,ALX313,AMB313,AMF313,AMJ313,AMN313,AMR313,AMV313,AMZ313,AND313,ANH313,ANL313,ANP313))+SUM((ANT313,ANX313,AOB313,AOF313,AOJ313)))=AN313,"ok","check")</f>
        <v>ok</v>
      </c>
      <c r="AV313" s="196">
        <v>0.6</v>
      </c>
      <c r="AW313" s="197">
        <v>5</v>
      </c>
      <c r="AX313" s="191" t="s">
        <v>601</v>
      </c>
      <c r="AY313" s="190" t="s">
        <v>605</v>
      </c>
    </row>
    <row r="314" spans="1:59" x14ac:dyDescent="0.25">
      <c r="A314" s="264">
        <v>300</v>
      </c>
      <c r="B314" s="205" t="s">
        <v>967</v>
      </c>
      <c r="C314" s="264" t="s">
        <v>1157</v>
      </c>
      <c r="D314" s="260">
        <v>42891</v>
      </c>
      <c r="E314" s="382" t="s">
        <v>838</v>
      </c>
      <c r="F314" s="205" t="s">
        <v>851</v>
      </c>
      <c r="G314" s="205" t="s">
        <v>878</v>
      </c>
      <c r="H314" s="260">
        <v>42891</v>
      </c>
      <c r="I314" s="260">
        <v>42891</v>
      </c>
      <c r="J314" s="210">
        <v>0.72361111111111109</v>
      </c>
      <c r="K314" s="210">
        <v>0.74791666666666667</v>
      </c>
      <c r="M314" s="212" t="s">
        <v>65</v>
      </c>
      <c r="N314" s="204">
        <v>5</v>
      </c>
      <c r="O314" s="214" t="s">
        <v>65</v>
      </c>
      <c r="P314" s="206">
        <v>5</v>
      </c>
      <c r="Q314" s="204"/>
      <c r="R314" s="204"/>
      <c r="S314" s="212" t="s">
        <v>65</v>
      </c>
      <c r="T314" s="206">
        <v>5</v>
      </c>
      <c r="U314" s="214" t="s">
        <v>65</v>
      </c>
      <c r="V314" s="206">
        <v>5</v>
      </c>
      <c r="W314" s="204"/>
      <c r="X314" s="204"/>
      <c r="AC314" s="217">
        <f t="shared" si="44"/>
        <v>100</v>
      </c>
      <c r="AD314" s="219" t="s">
        <v>37</v>
      </c>
      <c r="AE314" s="194">
        <v>1</v>
      </c>
      <c r="AM314" s="259">
        <v>1</v>
      </c>
      <c r="AN314" s="221">
        <v>0.25</v>
      </c>
      <c r="AP314" s="223"/>
      <c r="AQ314" s="217">
        <f t="shared" si="41"/>
        <v>0.25</v>
      </c>
      <c r="AS314" s="225" t="str">
        <f t="shared" si="40"/>
        <v>ok</v>
      </c>
      <c r="AT314" s="226" t="str">
        <f>IF(((SUM(AV314,AZ314,BD314,BH314,BL314,BP314,BT314,BX314,CB314,CF314,CJ314,CN314,CR314,CV314,CZ314,DD314,DH314,DL314,DP314,DT314,DX314,EB314,EF314,EJ314,EN314,ER314,EV314,EZ314,FD314,FH314,FL314,FP314,FT314,FX314,GB314,GF314,GJ314,GN314,GR314,GV314,GZ314,HD314,HH314,HL314,HP314,HT314,HX314,IB314,IF314,IJ314,IN314,IR314,IV314,IZ314,JD314,JH314,JL314,JP314,JT314,JX314,KB314,KF314,KJ314,KN314,KR314,KV314,KZ314,LD314,LH314,LL314,LP314,LT314,LX314,MB314,MF314,MJ314,MN314,MR314,MV314,MZ314,ND314,NH314,NL314,NP314,NT314,NX314,OB314,OF314,OJ314,ON314,OR314,OV314,OZ314,PD314,PH314,PL314,PP314,PT314,PX314,QB314,QF314,QJ314,QN314,QR314,QV314,QZ314,RD314,RH314,RL314,RP314,RT314,RX314,SB314,SF314,SJ314,SN314,SR314,SV314,SZ314,TD314,TH314,TL314,TP314,TT314,TX314,UB314,UF314,UJ314,UN314,UR314,UV314,UZ314,VD314,VH314,VL314,VP314,VT314,VX314,WB314,WF314,WJ314,WN314,WR314,WV314,WZ314,XD314,XH314,XL314,XP314,XT314,XX314,YB314,YF314,YJ314,YN314,YR314,YV314,YZ314,ZD314,ZH314,ZL314,ZP314,ZT314,ZX314,AAB314,AAF314,AAJ314,AAN314,AAR314,AAV314,AAZ314,ABD314,ABH314,ABL314,ABP314,ABT314,ABX314,ACB314,ACF314,ACJ314,ACN314,ACR314,ACV314,ACZ314,ADD314,ADH314,ADL314,ADP314,ADT314,ADX314,AEB314,AEF314,AEJ314,AEN314,AER314,AEV314,AEZ314,AFD314,AFH314,AFL314,AFP314,AFT314,AFX314,AGB314,AGF314,AGJ314,AGN314,AGR314,AGV314,AGZ314,AHD314,AHH314,AHL314,AHP314,AHT314,AHX314,AIB314,AIF314,AIJ314,AIN314,AIR314,AIV314,AIZ314,AJD314,AJH314,AJL314,AJP314,AJT314,AJX314,AKB314,AKF314,AKJ314,AKN314,AKR314,AKV314,AKZ314,ALD314,ALH314,ALL314,ALP314,ALT314,ALX314,AMB314,AMF314,AMJ314,AMN314,AMR314,AMV314,AMZ314,AND314,ANH314,ANL314,ANP314))+SUM((ANT314,ANX314,AOB314,AOF314,AOJ314)))=AN314,"ok","check")</f>
        <v>ok</v>
      </c>
      <c r="AV314" s="196">
        <v>0.25</v>
      </c>
      <c r="AW314" s="197">
        <v>1</v>
      </c>
      <c r="AX314" s="191" t="s">
        <v>601</v>
      </c>
      <c r="AY314" s="190" t="s">
        <v>602</v>
      </c>
    </row>
    <row r="315" spans="1:59" x14ac:dyDescent="0.25">
      <c r="A315" s="264">
        <v>301</v>
      </c>
      <c r="B315" s="205" t="s">
        <v>967</v>
      </c>
      <c r="C315" s="205" t="s">
        <v>1159</v>
      </c>
      <c r="D315" s="260">
        <v>42891</v>
      </c>
      <c r="E315" s="382" t="s">
        <v>838</v>
      </c>
      <c r="F315" s="205" t="s">
        <v>851</v>
      </c>
      <c r="G315" s="205" t="s">
        <v>878</v>
      </c>
      <c r="H315" s="260">
        <v>42891</v>
      </c>
      <c r="I315" s="260">
        <v>42891</v>
      </c>
      <c r="J315" s="210">
        <v>0.75</v>
      </c>
      <c r="K315" s="210">
        <v>0.76527777777777783</v>
      </c>
      <c r="M315" s="258" t="s">
        <v>136</v>
      </c>
      <c r="N315" s="204">
        <v>5</v>
      </c>
      <c r="O315" s="258" t="s">
        <v>136</v>
      </c>
      <c r="P315" s="206">
        <v>5</v>
      </c>
      <c r="Q315" s="204"/>
      <c r="R315" s="204"/>
      <c r="S315" s="258" t="s">
        <v>136</v>
      </c>
      <c r="T315" s="206">
        <v>5</v>
      </c>
      <c r="U315" s="258" t="s">
        <v>136</v>
      </c>
      <c r="V315" s="206">
        <v>5</v>
      </c>
      <c r="W315" s="204"/>
      <c r="X315" s="204"/>
      <c r="AC315" s="217">
        <f t="shared" si="44"/>
        <v>100</v>
      </c>
      <c r="AD315" s="219" t="s">
        <v>37</v>
      </c>
      <c r="AM315" s="259">
        <v>0</v>
      </c>
      <c r="AP315" s="223"/>
      <c r="AQ315" s="217"/>
      <c r="AS315" s="225" t="str">
        <f t="shared" si="40"/>
        <v>ok</v>
      </c>
      <c r="AT315" s="226" t="str">
        <f>IF(((SUM(AV315,AZ315,BD315,BH315,BL315,BP315,BT315,BX315,CB315,CF315,CJ315,CN315,CR315,CV315,CZ315,DD315,DH315,DL315,DP315,DT315,DX315,EB315,EF315,EJ315,EN315,ER315,EV315,EZ315,FD315,FH315,FL315,FP315,FT315,FX315,GB315,GF315,GJ315,GN315,GR315,GV315,GZ315,HD315,HH315,HL315,HP315,HT315,HX315,IB315,IF315,IJ315,IN315,IR315,IV315,IZ315,JD315,JH315,JL315,JP315,JT315,JX315,KB315,KF315,KJ315,KN315,KR315,KV315,KZ315,LD315,LH315,LL315,LP315,LT315,LX315,MB315,MF315,MJ315,MN315,MR315,MV315,MZ315,ND315,NH315,NL315,NP315,NT315,NX315,OB315,OF315,OJ315,ON315,OR315,OV315,OZ315,PD315,PH315,PL315,PP315,PT315,PX315,QB315,QF315,QJ315,QN315,QR315,QV315,QZ315,RD315,RH315,RL315,RP315,RT315,RX315,SB315,SF315,SJ315,SN315,SR315,SV315,SZ315,TD315,TH315,TL315,TP315,TT315,TX315,UB315,UF315,UJ315,UN315,UR315,UV315,UZ315,VD315,VH315,VL315,VP315,VT315,VX315,WB315,WF315,WJ315,WN315,WR315,WV315,WZ315,XD315,XH315,XL315,XP315,XT315,XX315,YB315,YF315,YJ315,YN315,YR315,YV315,YZ315,ZD315,ZH315,ZL315,ZP315,ZT315,ZX315,AAB315,AAF315,AAJ315,AAN315,AAR315,AAV315,AAZ315,ABD315,ABH315,ABL315,ABP315,ABT315,ABX315,ACB315,ACF315,ACJ315,ACN315,ACR315,ACV315,ACZ315,ADD315,ADH315,ADL315,ADP315,ADT315,ADX315,AEB315,AEF315,AEJ315,AEN315,AER315,AEV315,AEZ315,AFD315,AFH315,AFL315,AFP315,AFT315,AFX315,AGB315,AGF315,AGJ315,AGN315,AGR315,AGV315,AGZ315,AHD315,AHH315,AHL315,AHP315,AHT315,AHX315,AIB315,AIF315,AIJ315,AIN315,AIR315,AIV315,AIZ315,AJD315,AJH315,AJL315,AJP315,AJT315,AJX315,AKB315,AKF315,AKJ315,AKN315,AKR315,AKV315,AKZ315,ALD315,ALH315,ALL315,ALP315,ALT315,ALX315,AMB315,AMF315,AMJ315,AMN315,AMR315,AMV315,AMZ315,AND315,ANH315,ANL315,ANP315))+SUM((ANT315,ANX315,AOB315,AOF315,AOJ315)))=AN315,"ok","check")</f>
        <v>ok</v>
      </c>
    </row>
    <row r="316" spans="1:59" x14ac:dyDescent="0.25">
      <c r="A316" s="264">
        <v>302</v>
      </c>
      <c r="B316" s="205" t="s">
        <v>967</v>
      </c>
      <c r="C316" s="205" t="s">
        <v>1160</v>
      </c>
      <c r="D316" s="260">
        <v>42891</v>
      </c>
      <c r="E316" s="382" t="s">
        <v>838</v>
      </c>
      <c r="F316" s="205" t="s">
        <v>851</v>
      </c>
      <c r="G316" s="205" t="s">
        <v>878</v>
      </c>
      <c r="H316" s="260">
        <v>42891</v>
      </c>
      <c r="I316" s="260">
        <v>42891</v>
      </c>
      <c r="J316" s="210">
        <v>0.76666666666666661</v>
      </c>
      <c r="K316" s="210">
        <v>0.77430555555555547</v>
      </c>
      <c r="M316" s="212" t="s">
        <v>65</v>
      </c>
      <c r="N316" s="204">
        <v>5</v>
      </c>
      <c r="O316" s="214" t="s">
        <v>65</v>
      </c>
      <c r="P316" s="206">
        <v>5</v>
      </c>
      <c r="Q316" s="204"/>
      <c r="R316" s="204"/>
      <c r="S316" s="212" t="s">
        <v>65</v>
      </c>
      <c r="T316" s="206">
        <v>5</v>
      </c>
      <c r="U316" s="214" t="s">
        <v>65</v>
      </c>
      <c r="V316" s="206">
        <v>5</v>
      </c>
      <c r="W316" s="204"/>
      <c r="X316" s="204"/>
      <c r="AC316" s="217">
        <f t="shared" si="44"/>
        <v>100</v>
      </c>
      <c r="AD316" s="219" t="s">
        <v>37</v>
      </c>
      <c r="AM316" s="259">
        <v>0</v>
      </c>
      <c r="AP316" s="223"/>
      <c r="AQ316" s="217"/>
      <c r="AS316" s="225" t="str">
        <f t="shared" si="40"/>
        <v>ok</v>
      </c>
      <c r="AT316" s="226" t="str">
        <f>IF(((SUM(AV316,AZ316,BD316,BH316,BL316,BP316,BT316,BX316,CB316,CF316,CJ316,CN316,CR316,CV316,CZ316,DD316,DH316,DL316,DP316,DT316,DX316,EB316,EF316,EJ316,EN316,ER316,EV316,EZ316,FD316,FH316,FL316,FP316,FT316,FX316,GB316,GF316,GJ316,GN316,GR316,GV316,GZ316,HD316,HH316,HL316,HP316,HT316,HX316,IB316,IF316,IJ316,IN316,IR316,IV316,IZ316,JD316,JH316,JL316,JP316,JT316,JX316,KB316,KF316,KJ316,KN316,KR316,KV316,KZ316,LD316,LH316,LL316,LP316,LT316,LX316,MB316,MF316,MJ316,MN316,MR316,MV316,MZ316,ND316,NH316,NL316,NP316,NT316,NX316,OB316,OF316,OJ316,ON316,OR316,OV316,OZ316,PD316,PH316,PL316,PP316,PT316,PX316,QB316,QF316,QJ316,QN316,QR316,QV316,QZ316,RD316,RH316,RL316,RP316,RT316,RX316,SB316,SF316,SJ316,SN316,SR316,SV316,SZ316,TD316,TH316,TL316,TP316,TT316,TX316,UB316,UF316,UJ316,UN316,UR316,UV316,UZ316,VD316,VH316,VL316,VP316,VT316,VX316,WB316,WF316,WJ316,WN316,WR316,WV316,WZ316,XD316,XH316,XL316,XP316,XT316,XX316,YB316,YF316,YJ316,YN316,YR316,YV316,YZ316,ZD316,ZH316,ZL316,ZP316,ZT316,ZX316,AAB316,AAF316,AAJ316,AAN316,AAR316,AAV316,AAZ316,ABD316,ABH316,ABL316,ABP316,ABT316,ABX316,ACB316,ACF316,ACJ316,ACN316,ACR316,ACV316,ACZ316,ADD316,ADH316,ADL316,ADP316,ADT316,ADX316,AEB316,AEF316,AEJ316,AEN316,AER316,AEV316,AEZ316,AFD316,AFH316,AFL316,AFP316,AFT316,AFX316,AGB316,AGF316,AGJ316,AGN316,AGR316,AGV316,AGZ316,AHD316,AHH316,AHL316,AHP316,AHT316,AHX316,AIB316,AIF316,AIJ316,AIN316,AIR316,AIV316,AIZ316,AJD316,AJH316,AJL316,AJP316,AJT316,AJX316,AKB316,AKF316,AKJ316,AKN316,AKR316,AKV316,AKZ316,ALD316,ALH316,ALL316,ALP316,ALT316,ALX316,AMB316,AMF316,AMJ316,AMN316,AMR316,AMV316,AMZ316,AND316,ANH316,ANL316,ANP316))+SUM((ANT316,ANX316,AOB316,AOF316,AOJ316)))=AN316,"ok","check")</f>
        <v>ok</v>
      </c>
    </row>
    <row r="317" spans="1:59" x14ac:dyDescent="0.25">
      <c r="A317" s="264"/>
      <c r="C317" s="318" t="s">
        <v>1199</v>
      </c>
      <c r="E317" s="382" t="s">
        <v>839</v>
      </c>
      <c r="F317" s="205" t="s">
        <v>848</v>
      </c>
      <c r="G317" s="205" t="s">
        <v>849</v>
      </c>
      <c r="H317" s="260">
        <v>42891</v>
      </c>
      <c r="I317" s="260">
        <v>42891</v>
      </c>
      <c r="J317" s="210">
        <v>0.80902777777777779</v>
      </c>
      <c r="K317" s="210">
        <v>0.80972222222222223</v>
      </c>
      <c r="AC317" s="217"/>
      <c r="AD317" s="219" t="s">
        <v>37</v>
      </c>
      <c r="AE317" s="194">
        <v>1</v>
      </c>
      <c r="AM317" s="259">
        <v>1</v>
      </c>
      <c r="AN317" s="221">
        <v>0.1</v>
      </c>
      <c r="AP317" s="223"/>
      <c r="AQ317" s="217">
        <f t="shared" si="41"/>
        <v>0.1</v>
      </c>
      <c r="AS317" s="225" t="str">
        <f t="shared" si="40"/>
        <v>ok</v>
      </c>
      <c r="AT317" s="226" t="str">
        <f>IF(((SUM(AV317,AZ317,BD317,BH317,BL317,BP317,BT317,BX317,CB317,CF317,CJ317,CN317,CR317,CV317,CZ317,DD317,DH317,DL317,DP317,DT317,DX317,EB317,EF317,EJ317,EN317,ER317,EV317,EZ317,FD317,FH317,FL317,FP317,FT317,FX317,GB317,GF317,GJ317,GN317,GR317,GV317,GZ317,HD317,HH317,HL317,HP317,HT317,HX317,IB317,IF317,IJ317,IN317,IR317,IV317,IZ317,JD317,JH317,JL317,JP317,JT317,JX317,KB317,KF317,KJ317,KN317,KR317,KV317,KZ317,LD317,LH317,LL317,LP317,LT317,LX317,MB317,MF317,MJ317,MN317,MR317,MV317,MZ317,ND317,NH317,NL317,NP317,NT317,NX317,OB317,OF317,OJ317,ON317,OR317,OV317,OZ317,PD317,PH317,PL317,PP317,PT317,PX317,QB317,QF317,QJ317,QN317,QR317,QV317,QZ317,RD317,RH317,RL317,RP317,RT317,RX317,SB317,SF317,SJ317,SN317,SR317,SV317,SZ317,TD317,TH317,TL317,TP317,TT317,TX317,UB317,UF317,UJ317,UN317,UR317,UV317,UZ317,VD317,VH317,VL317,VP317,VT317,VX317,WB317,WF317,WJ317,WN317,WR317,WV317,WZ317,XD317,XH317,XL317,XP317,XT317,XX317,YB317,YF317,YJ317,YN317,YR317,YV317,YZ317,ZD317,ZH317,ZL317,ZP317,ZT317,ZX317,AAB317,AAF317,AAJ317,AAN317,AAR317,AAV317,AAZ317,ABD317,ABH317,ABL317,ABP317,ABT317,ABX317,ACB317,ACF317,ACJ317,ACN317,ACR317,ACV317,ACZ317,ADD317,ADH317,ADL317,ADP317,ADT317,ADX317,AEB317,AEF317,AEJ317,AEN317,AER317,AEV317,AEZ317,AFD317,AFH317,AFL317,AFP317,AFT317,AFX317,AGB317,AGF317,AGJ317,AGN317,AGR317,AGV317,AGZ317,AHD317,AHH317,AHL317,AHP317,AHT317,AHX317,AIB317,AIF317,AIJ317,AIN317,AIR317,AIV317,AIZ317,AJD317,AJH317,AJL317,AJP317,AJT317,AJX317,AKB317,AKF317,AKJ317,AKN317,AKR317,AKV317,AKZ317,ALD317,ALH317,ALL317,ALP317,ALT317,ALX317,AMB317,AMF317,AMJ317,AMN317,AMR317,AMV317,AMZ317,AND317,ANH317,ANL317,ANP317))+SUM((ANT317,ANX317,AOB317,AOF317,AOJ317)))=AN317,"ok","check")</f>
        <v>ok</v>
      </c>
      <c r="AU317" s="219" t="s">
        <v>1475</v>
      </c>
      <c r="AV317" s="196">
        <v>0.1</v>
      </c>
      <c r="AW317" s="197">
        <v>5</v>
      </c>
      <c r="AX317" s="191" t="s">
        <v>601</v>
      </c>
      <c r="AY317" s="190" t="s">
        <v>602</v>
      </c>
    </row>
    <row r="318" spans="1:59" x14ac:dyDescent="0.25">
      <c r="A318" s="264">
        <v>303</v>
      </c>
      <c r="B318" s="205" t="s">
        <v>967</v>
      </c>
      <c r="C318" s="205" t="s">
        <v>1161</v>
      </c>
      <c r="D318" s="260">
        <v>42891</v>
      </c>
      <c r="E318" s="382" t="s">
        <v>838</v>
      </c>
      <c r="F318" s="205" t="s">
        <v>848</v>
      </c>
      <c r="G318" s="205" t="s">
        <v>849</v>
      </c>
      <c r="H318" s="260">
        <v>42891</v>
      </c>
      <c r="I318" s="260">
        <v>42891</v>
      </c>
      <c r="J318" s="210">
        <v>0.82638888888888884</v>
      </c>
      <c r="K318" s="210">
        <v>0.8354166666666667</v>
      </c>
      <c r="M318" s="258" t="s">
        <v>136</v>
      </c>
      <c r="N318" s="204">
        <v>5</v>
      </c>
      <c r="O318" s="258" t="s">
        <v>136</v>
      </c>
      <c r="P318" s="206">
        <v>5</v>
      </c>
      <c r="Q318" s="204"/>
      <c r="R318" s="204"/>
      <c r="S318" s="258" t="s">
        <v>136</v>
      </c>
      <c r="T318" s="206">
        <v>5</v>
      </c>
      <c r="U318" s="258" t="s">
        <v>136</v>
      </c>
      <c r="V318" s="206">
        <v>5</v>
      </c>
      <c r="W318" s="204"/>
      <c r="X318" s="204"/>
      <c r="AC318" s="217">
        <f t="shared" ref="AC318:AC349" si="46">(T318+V318+AA318)/(N318+P318)*100</f>
        <v>100</v>
      </c>
      <c r="AD318" s="219" t="s">
        <v>37</v>
      </c>
      <c r="AE318" s="194">
        <v>2</v>
      </c>
      <c r="AM318" s="259">
        <v>2</v>
      </c>
      <c r="AN318" s="221">
        <v>0.23</v>
      </c>
      <c r="AO318" s="222">
        <v>0.23</v>
      </c>
      <c r="AP318" s="223">
        <f t="shared" si="45"/>
        <v>0</v>
      </c>
      <c r="AQ318" s="217">
        <f t="shared" si="41"/>
        <v>0.115</v>
      </c>
      <c r="AS318" s="225" t="str">
        <f t="shared" si="40"/>
        <v>ok</v>
      </c>
      <c r="AT318" s="226" t="str">
        <f>IF(((SUM(AV318,AZ318,BD318,BH318,BL318,BP318,BT318,BX318,CB318,CF318,CJ318,CN318,CR318,CV318,CZ318,DD318,DH318,DL318,DP318,DT318,DX318,EB318,EF318,EJ318,EN318,ER318,EV318,EZ318,FD318,FH318,FL318,FP318,FT318,FX318,GB318,GF318,GJ318,GN318,GR318,GV318,GZ318,HD318,HH318,HL318,HP318,HT318,HX318,IB318,IF318,IJ318,IN318,IR318,IV318,IZ318,JD318,JH318,JL318,JP318,JT318,JX318,KB318,KF318,KJ318,KN318,KR318,KV318,KZ318,LD318,LH318,LL318,LP318,LT318,LX318,MB318,MF318,MJ318,MN318,MR318,MV318,MZ318,ND318,NH318,NL318,NP318,NT318,NX318,OB318,OF318,OJ318,ON318,OR318,OV318,OZ318,PD318,PH318,PL318,PP318,PT318,PX318,QB318,QF318,QJ318,QN318,QR318,QV318,QZ318,RD318,RH318,RL318,RP318,RT318,RX318,SB318,SF318,SJ318,SN318,SR318,SV318,SZ318,TD318,TH318,TL318,TP318,TT318,TX318,UB318,UF318,UJ318,UN318,UR318,UV318,UZ318,VD318,VH318,VL318,VP318,VT318,VX318,WB318,WF318,WJ318,WN318,WR318,WV318,WZ318,XD318,XH318,XL318,XP318,XT318,XX318,YB318,YF318,YJ318,YN318,YR318,YV318,YZ318,ZD318,ZH318,ZL318,ZP318,ZT318,ZX318,AAB318,AAF318,AAJ318,AAN318,AAR318,AAV318,AAZ318,ABD318,ABH318,ABL318,ABP318,ABT318,ABX318,ACB318,ACF318,ACJ318,ACN318,ACR318,ACV318,ACZ318,ADD318,ADH318,ADL318,ADP318,ADT318,ADX318,AEB318,AEF318,AEJ318,AEN318,AER318,AEV318,AEZ318,AFD318,AFH318,AFL318,AFP318,AFT318,AFX318,AGB318,AGF318,AGJ318,AGN318,AGR318,AGV318,AGZ318,AHD318,AHH318,AHL318,AHP318,AHT318,AHX318,AIB318,AIF318,AIJ318,AIN318,AIR318,AIV318,AIZ318,AJD318,AJH318,AJL318,AJP318,AJT318,AJX318,AKB318,AKF318,AKJ318,AKN318,AKR318,AKV318,AKZ318,ALD318,ALH318,ALL318,ALP318,ALT318,ALX318,AMB318,AMF318,AMJ318,AMN318,AMR318,AMV318,AMZ318,AND318,ANH318,ANL318,ANP318))+SUM((ANT318,ANX318,AOB318,AOF318,AOJ318)))=AN318,"ok","check")</f>
        <v>ok</v>
      </c>
      <c r="AV318" s="196">
        <v>0.16</v>
      </c>
      <c r="AW318" s="197">
        <v>1</v>
      </c>
      <c r="AX318" s="191" t="s">
        <v>608</v>
      </c>
      <c r="AY318" s="190" t="s">
        <v>602</v>
      </c>
      <c r="AZ318" s="196">
        <v>7.0000000000000007E-2</v>
      </c>
      <c r="BA318" s="197">
        <v>4</v>
      </c>
      <c r="BB318" s="191" t="s">
        <v>608</v>
      </c>
      <c r="BC318" s="190" t="s">
        <v>605</v>
      </c>
    </row>
    <row r="319" spans="1:59" x14ac:dyDescent="0.25">
      <c r="A319" s="190">
        <v>304</v>
      </c>
      <c r="B319" s="205" t="s">
        <v>967</v>
      </c>
      <c r="C319" s="205" t="s">
        <v>1162</v>
      </c>
      <c r="D319" s="260">
        <v>42891</v>
      </c>
      <c r="E319" s="382" t="s">
        <v>838</v>
      </c>
      <c r="F319" s="205" t="s">
        <v>848</v>
      </c>
      <c r="G319" s="205" t="s">
        <v>849</v>
      </c>
      <c r="H319" s="260">
        <v>42891</v>
      </c>
      <c r="I319" s="260">
        <v>42891</v>
      </c>
      <c r="J319" s="210">
        <v>0.83611111111111114</v>
      </c>
      <c r="K319" s="210">
        <v>0.84375</v>
      </c>
      <c r="M319" s="212" t="s">
        <v>65</v>
      </c>
      <c r="N319" s="204">
        <v>5</v>
      </c>
      <c r="O319" s="214" t="s">
        <v>65</v>
      </c>
      <c r="P319" s="206">
        <v>5</v>
      </c>
      <c r="Q319" s="204"/>
      <c r="R319" s="204"/>
      <c r="S319" s="212" t="s">
        <v>65</v>
      </c>
      <c r="T319" s="206">
        <v>5</v>
      </c>
      <c r="U319" s="214" t="s">
        <v>65</v>
      </c>
      <c r="V319" s="206">
        <v>5</v>
      </c>
      <c r="W319" s="204"/>
      <c r="X319" s="204"/>
      <c r="AC319" s="217">
        <f t="shared" si="46"/>
        <v>100</v>
      </c>
      <c r="AD319" s="219" t="s">
        <v>37</v>
      </c>
      <c r="AE319" s="194">
        <v>1</v>
      </c>
      <c r="AF319" s="194">
        <v>1</v>
      </c>
      <c r="AM319" s="259">
        <v>2</v>
      </c>
      <c r="AN319" s="221">
        <v>0.35</v>
      </c>
      <c r="AO319" s="222">
        <v>0.35</v>
      </c>
      <c r="AP319" s="223">
        <f t="shared" si="45"/>
        <v>0</v>
      </c>
      <c r="AQ319" s="217">
        <f t="shared" si="41"/>
        <v>0.17499999999999999</v>
      </c>
      <c r="AS319" s="225" t="str">
        <f t="shared" si="40"/>
        <v>ok</v>
      </c>
      <c r="AT319" s="226" t="str">
        <f>IF(((SUM(AV319,AZ319,BD319,BH319,BL319,BP319,BT319,BX319,CB319,CF319,CJ319,CN319,CR319,CV319,CZ319,DD319,DH319,DL319,DP319,DT319,DX319,EB319,EF319,EJ319,EN319,ER319,EV319,EZ319,FD319,FH319,FL319,FP319,FT319,FX319,GB319,GF319,GJ319,GN319,GR319,GV319,GZ319,HD319,HH319,HL319,HP319,HT319,HX319,IB319,IF319,IJ319,IN319,IR319,IV319,IZ319,JD319,JH319,JL319,JP319,JT319,JX319,KB319,KF319,KJ319,KN319,KR319,KV319,KZ319,LD319,LH319,LL319,LP319,LT319,LX319,MB319,MF319,MJ319,MN319,MR319,MV319,MZ319,ND319,NH319,NL319,NP319,NT319,NX319,OB319,OF319,OJ319,ON319,OR319,OV319,OZ319,PD319,PH319,PL319,PP319,PT319,PX319,QB319,QF319,QJ319,QN319,QR319,QV319,QZ319,RD319,RH319,RL319,RP319,RT319,RX319,SB319,SF319,SJ319,SN319,SR319,SV319,SZ319,TD319,TH319,TL319,TP319,TT319,TX319,UB319,UF319,UJ319,UN319,UR319,UV319,UZ319,VD319,VH319,VL319,VP319,VT319,VX319,WB319,WF319,WJ319,WN319,WR319,WV319,WZ319,XD319,XH319,XL319,XP319,XT319,XX319,YB319,YF319,YJ319,YN319,YR319,YV319,YZ319,ZD319,ZH319,ZL319,ZP319,ZT319,ZX319,AAB319,AAF319,AAJ319,AAN319,AAR319,AAV319,AAZ319,ABD319,ABH319,ABL319,ABP319,ABT319,ABX319,ACB319,ACF319,ACJ319,ACN319,ACR319,ACV319,ACZ319,ADD319,ADH319,ADL319,ADP319,ADT319,ADX319,AEB319,AEF319,AEJ319,AEN319,AER319,AEV319,AEZ319,AFD319,AFH319,AFL319,AFP319,AFT319,AFX319,AGB319,AGF319,AGJ319,AGN319,AGR319,AGV319,AGZ319,AHD319,AHH319,AHL319,AHP319,AHT319,AHX319,AIB319,AIF319,AIJ319,AIN319,AIR319,AIV319,AIZ319,AJD319,AJH319,AJL319,AJP319,AJT319,AJX319,AKB319,AKF319,AKJ319,AKN319,AKR319,AKV319,AKZ319,ALD319,ALH319,ALL319,ALP319,ALT319,ALX319,AMB319,AMF319,AMJ319,AMN319,AMR319,AMV319,AMZ319,AND319,ANH319,ANL319,ANP319))+SUM((ANT319,ANX319,AOB319,AOF319,AOJ319)))=AN319,"ok","check")</f>
        <v>ok</v>
      </c>
      <c r="AV319" s="196">
        <v>0.28000000000000003</v>
      </c>
      <c r="AW319" s="197">
        <v>2</v>
      </c>
      <c r="AX319" s="191" t="s">
        <v>601</v>
      </c>
      <c r="AY319" s="190" t="s">
        <v>618</v>
      </c>
      <c r="AZ319" s="196">
        <v>7.0000000000000007E-2</v>
      </c>
      <c r="BA319" s="197">
        <v>1</v>
      </c>
      <c r="BB319" s="191" t="s">
        <v>614</v>
      </c>
      <c r="BC319" s="190" t="s">
        <v>618</v>
      </c>
    </row>
    <row r="320" spans="1:59" x14ac:dyDescent="0.25">
      <c r="A320" s="264">
        <v>305</v>
      </c>
      <c r="B320" s="205" t="s">
        <v>967</v>
      </c>
      <c r="C320" s="205" t="s">
        <v>1163</v>
      </c>
      <c r="D320" s="260">
        <v>42891</v>
      </c>
      <c r="E320" s="382" t="s">
        <v>838</v>
      </c>
      <c r="F320" s="205" t="s">
        <v>848</v>
      </c>
      <c r="G320" s="205" t="s">
        <v>849</v>
      </c>
      <c r="H320" s="260">
        <v>42891</v>
      </c>
      <c r="I320" s="260">
        <v>42891</v>
      </c>
      <c r="J320" s="210">
        <v>0.84444444444444444</v>
      </c>
      <c r="K320" s="210">
        <v>0.85</v>
      </c>
      <c r="M320" s="258" t="s">
        <v>136</v>
      </c>
      <c r="N320" s="204">
        <v>5</v>
      </c>
      <c r="O320" s="258" t="s">
        <v>136</v>
      </c>
      <c r="P320" s="206">
        <v>5</v>
      </c>
      <c r="Q320" s="204"/>
      <c r="R320" s="204"/>
      <c r="S320" s="258" t="s">
        <v>136</v>
      </c>
      <c r="T320" s="206">
        <v>5</v>
      </c>
      <c r="U320" s="258" t="s">
        <v>136</v>
      </c>
      <c r="V320" s="206">
        <v>5</v>
      </c>
      <c r="W320" s="204"/>
      <c r="X320" s="204"/>
      <c r="AC320" s="217">
        <f t="shared" si="46"/>
        <v>100</v>
      </c>
      <c r="AD320" s="219" t="s">
        <v>37</v>
      </c>
      <c r="AE320" s="194">
        <v>1</v>
      </c>
      <c r="AM320" s="259">
        <v>1</v>
      </c>
      <c r="AN320" s="221">
        <v>0.12</v>
      </c>
      <c r="AQ320" s="217">
        <f t="shared" si="41"/>
        <v>0.12</v>
      </c>
      <c r="AS320" s="225" t="str">
        <f t="shared" si="40"/>
        <v>ok</v>
      </c>
      <c r="AT320" s="226" t="str">
        <f>IF(((SUM(AV320,AZ320,BD320,BH320,BL320,BP320,BT320,BX320,CB320,CF320,CJ320,CN320,CR320,CV320,CZ320,DD320,DH320,DL320,DP320,DT320,DX320,EB320,EF320,EJ320,EN320,ER320,EV320,EZ320,FD320,FH320,FL320,FP320,FT320,FX320,GB320,GF320,GJ320,GN320,GR320,GV320,GZ320,HD320,HH320,HL320,HP320,HT320,HX320,IB320,IF320,IJ320,IN320,IR320,IV320,IZ320,JD320,JH320,JL320,JP320,JT320,JX320,KB320,KF320,KJ320,KN320,KR320,KV320,KZ320,LD320,LH320,LL320,LP320,LT320,LX320,MB320,MF320,MJ320,MN320,MR320,MV320,MZ320,ND320,NH320,NL320,NP320,NT320,NX320,OB320,OF320,OJ320,ON320,OR320,OV320,OZ320,PD320,PH320,PL320,PP320,PT320,PX320,QB320,QF320,QJ320,QN320,QR320,QV320,QZ320,RD320,RH320,RL320,RP320,RT320,RX320,SB320,SF320,SJ320,SN320,SR320,SV320,SZ320,TD320,TH320,TL320,TP320,TT320,TX320,UB320,UF320,UJ320,UN320,UR320,UV320,UZ320,VD320,VH320,VL320,VP320,VT320,VX320,WB320,WF320,WJ320,WN320,WR320,WV320,WZ320,XD320,XH320,XL320,XP320,XT320,XX320,YB320,YF320,YJ320,YN320,YR320,YV320,YZ320,ZD320,ZH320,ZL320,ZP320,ZT320,ZX320,AAB320,AAF320,AAJ320,AAN320,AAR320,AAV320,AAZ320,ABD320,ABH320,ABL320,ABP320,ABT320,ABX320,ACB320,ACF320,ACJ320,ACN320,ACR320,ACV320,ACZ320,ADD320,ADH320,ADL320,ADP320,ADT320,ADX320,AEB320,AEF320,AEJ320,AEN320,AER320,AEV320,AEZ320,AFD320,AFH320,AFL320,AFP320,AFT320,AFX320,AGB320,AGF320,AGJ320,AGN320,AGR320,AGV320,AGZ320,AHD320,AHH320,AHL320,AHP320,AHT320,AHX320,AIB320,AIF320,AIJ320,AIN320,AIR320,AIV320,AIZ320,AJD320,AJH320,AJL320,AJP320,AJT320,AJX320,AKB320,AKF320,AKJ320,AKN320,AKR320,AKV320,AKZ320,ALD320,ALH320,ALL320,ALP320,ALT320,ALX320,AMB320,AMF320,AMJ320,AMN320,AMR320,AMV320,AMZ320,AND320,ANH320,ANL320,ANP320))+SUM((ANT320,ANX320,AOB320,AOF320,AOJ320)))=AN320,"ok","check")</f>
        <v>ok</v>
      </c>
      <c r="AV320" s="196">
        <v>0.12</v>
      </c>
      <c r="AW320" s="197">
        <v>4</v>
      </c>
      <c r="AX320" s="191" t="s">
        <v>601</v>
      </c>
      <c r="AY320" s="190" t="s">
        <v>618</v>
      </c>
    </row>
    <row r="321" spans="1:1079" x14ac:dyDescent="0.25">
      <c r="A321" s="264">
        <v>306</v>
      </c>
      <c r="B321" s="205" t="s">
        <v>967</v>
      </c>
      <c r="C321" s="205" t="s">
        <v>1164</v>
      </c>
      <c r="D321" s="260">
        <v>42891</v>
      </c>
      <c r="E321" s="382" t="s">
        <v>838</v>
      </c>
      <c r="F321" s="205" t="s">
        <v>848</v>
      </c>
      <c r="G321" s="205" t="s">
        <v>849</v>
      </c>
      <c r="H321" s="260">
        <v>42891</v>
      </c>
      <c r="I321" s="260">
        <v>42891</v>
      </c>
      <c r="J321" s="210">
        <v>0.85555555555555562</v>
      </c>
      <c r="K321" s="210">
        <v>0.85902777777777783</v>
      </c>
      <c r="M321" s="212" t="s">
        <v>65</v>
      </c>
      <c r="N321" s="204">
        <v>5</v>
      </c>
      <c r="O321" s="214" t="s">
        <v>65</v>
      </c>
      <c r="P321" s="206">
        <v>5</v>
      </c>
      <c r="Q321" s="204"/>
      <c r="R321" s="204"/>
      <c r="S321" s="212" t="s">
        <v>65</v>
      </c>
      <c r="T321" s="206">
        <v>5</v>
      </c>
      <c r="U321" s="214" t="s">
        <v>65</v>
      </c>
      <c r="V321" s="206">
        <v>5</v>
      </c>
      <c r="W321" s="204"/>
      <c r="X321" s="204"/>
      <c r="AC321" s="217">
        <f t="shared" si="46"/>
        <v>100</v>
      </c>
      <c r="AD321" s="219" t="s">
        <v>37</v>
      </c>
      <c r="AM321" s="259">
        <f>SUM(AE321:AL321)</f>
        <v>0</v>
      </c>
      <c r="AQ321" s="217"/>
      <c r="AS321" s="225" t="str">
        <f t="shared" si="40"/>
        <v>ok</v>
      </c>
      <c r="AT321" s="226" t="str">
        <f>IF(((SUM(AV321,AZ321,BD321,BH321,BL321,BP321,BT321,BX321,CB321,CF321,CJ321,CN321,CR321,CV321,CZ321,DD321,DH321,DL321,DP321,DT321,DX321,EB321,EF321,EJ321,EN321,ER321,EV321,EZ321,FD321,FH321,FL321,FP321,FT321,FX321,GB321,GF321,GJ321,GN321,GR321,GV321,GZ321,HD321,HH321,HL321,HP321,HT321,HX321,IB321,IF321,IJ321,IN321,IR321,IV321,IZ321,JD321,JH321,JL321,JP321,JT321,JX321,KB321,KF321,KJ321,KN321,KR321,KV321,KZ321,LD321,LH321,LL321,LP321,LT321,LX321,MB321,MF321,MJ321,MN321,MR321,MV321,MZ321,ND321,NH321,NL321,NP321,NT321,NX321,OB321,OF321,OJ321,ON321,OR321,OV321,OZ321,PD321,PH321,PL321,PP321,PT321,PX321,QB321,QF321,QJ321,QN321,QR321,QV321,QZ321,RD321,RH321,RL321,RP321,RT321,RX321,SB321,SF321,SJ321,SN321,SR321,SV321,SZ321,TD321,TH321,TL321,TP321,TT321,TX321,UB321,UF321,UJ321,UN321,UR321,UV321,UZ321,VD321,VH321,VL321,VP321,VT321,VX321,WB321,WF321,WJ321,WN321,WR321,WV321,WZ321,XD321,XH321,XL321,XP321,XT321,XX321,YB321,YF321,YJ321,YN321,YR321,YV321,YZ321,ZD321,ZH321,ZL321,ZP321,ZT321,ZX321,AAB321,AAF321,AAJ321,AAN321,AAR321,AAV321,AAZ321,ABD321,ABH321,ABL321,ABP321,ABT321,ABX321,ACB321,ACF321,ACJ321,ACN321,ACR321,ACV321,ACZ321,ADD321,ADH321,ADL321,ADP321,ADT321,ADX321,AEB321,AEF321,AEJ321,AEN321,AER321,AEV321,AEZ321,AFD321,AFH321,AFL321,AFP321,AFT321,AFX321,AGB321,AGF321,AGJ321,AGN321,AGR321,AGV321,AGZ321,AHD321,AHH321,AHL321,AHP321,AHT321,AHX321,AIB321,AIF321,AIJ321,AIN321,AIR321,AIV321,AIZ321,AJD321,AJH321,AJL321,AJP321,AJT321,AJX321,AKB321,AKF321,AKJ321,AKN321,AKR321,AKV321,AKZ321,ALD321,ALH321,ALL321,ALP321,ALT321,ALX321,AMB321,AMF321,AMJ321,AMN321,AMR321,AMV321,AMZ321,AND321,ANH321,ANL321,ANP321))+SUM((ANT321,ANX321,AOB321,AOF321,AOJ321)))=AN321,"ok","check")</f>
        <v>ok</v>
      </c>
    </row>
    <row r="322" spans="1:1079" x14ac:dyDescent="0.25">
      <c r="A322" s="190">
        <v>307</v>
      </c>
      <c r="B322" s="205" t="s">
        <v>967</v>
      </c>
      <c r="C322" s="205" t="s">
        <v>1165</v>
      </c>
      <c r="D322" s="260">
        <v>42891</v>
      </c>
      <c r="E322" s="382" t="s">
        <v>838</v>
      </c>
      <c r="F322" s="205" t="s">
        <v>848</v>
      </c>
      <c r="G322" s="205" t="s">
        <v>849</v>
      </c>
      <c r="H322" s="260">
        <v>42891</v>
      </c>
      <c r="I322" s="260">
        <v>42891</v>
      </c>
      <c r="J322" s="210">
        <v>0.86805555555555547</v>
      </c>
      <c r="K322" s="210">
        <v>0.87152777777777779</v>
      </c>
      <c r="M322" s="258" t="s">
        <v>136</v>
      </c>
      <c r="N322" s="204">
        <v>5</v>
      </c>
      <c r="O322" s="258" t="s">
        <v>136</v>
      </c>
      <c r="P322" s="206">
        <v>5</v>
      </c>
      <c r="Q322" s="204"/>
      <c r="R322" s="204"/>
      <c r="S322" s="258" t="s">
        <v>136</v>
      </c>
      <c r="T322" s="206">
        <v>5</v>
      </c>
      <c r="U322" s="258" t="s">
        <v>136</v>
      </c>
      <c r="V322" s="206">
        <v>5</v>
      </c>
      <c r="W322" s="204"/>
      <c r="X322" s="204"/>
      <c r="AC322" s="217">
        <f t="shared" si="46"/>
        <v>100</v>
      </c>
      <c r="AD322" s="219" t="s">
        <v>37</v>
      </c>
      <c r="AM322" s="259">
        <f t="shared" ref="AM322:AM333" si="47">SUM(AE322:AL322)</f>
        <v>0</v>
      </c>
      <c r="AQ322" s="217"/>
      <c r="AS322" s="225" t="str">
        <f t="shared" si="40"/>
        <v>ok</v>
      </c>
      <c r="AT322" s="226" t="str">
        <f>IF(((SUM(AV322,AZ322,BD322,BH322,BL322,BP322,BT322,BX322,CB322,CF322,CJ322,CN322,CR322,CV322,CZ322,DD322,DH322,DL322,DP322,DT322,DX322,EB322,EF322,EJ322,EN322,ER322,EV322,EZ322,FD322,FH322,FL322,FP322,FT322,FX322,GB322,GF322,GJ322,GN322,GR322,GV322,GZ322,HD322,HH322,HL322,HP322,HT322,HX322,IB322,IF322,IJ322,IN322,IR322,IV322,IZ322,JD322,JH322,JL322,JP322,JT322,JX322,KB322,KF322,KJ322,KN322,KR322,KV322,KZ322,LD322,LH322,LL322,LP322,LT322,LX322,MB322,MF322,MJ322,MN322,MR322,MV322,MZ322,ND322,NH322,NL322,NP322,NT322,NX322,OB322,OF322,OJ322,ON322,OR322,OV322,OZ322,PD322,PH322,PL322,PP322,PT322,PX322,QB322,QF322,QJ322,QN322,QR322,QV322,QZ322,RD322,RH322,RL322,RP322,RT322,RX322,SB322,SF322,SJ322,SN322,SR322,SV322,SZ322,TD322,TH322,TL322,TP322,TT322,TX322,UB322,UF322,UJ322,UN322,UR322,UV322,UZ322,VD322,VH322,VL322,VP322,VT322,VX322,WB322,WF322,WJ322,WN322,WR322,WV322,WZ322,XD322,XH322,XL322,XP322,XT322,XX322,YB322,YF322,YJ322,YN322,YR322,YV322,YZ322,ZD322,ZH322,ZL322,ZP322,ZT322,ZX322,AAB322,AAF322,AAJ322,AAN322,AAR322,AAV322,AAZ322,ABD322,ABH322,ABL322,ABP322,ABT322,ABX322,ACB322,ACF322,ACJ322,ACN322,ACR322,ACV322,ACZ322,ADD322,ADH322,ADL322,ADP322,ADT322,ADX322,AEB322,AEF322,AEJ322,AEN322,AER322,AEV322,AEZ322,AFD322,AFH322,AFL322,AFP322,AFT322,AFX322,AGB322,AGF322,AGJ322,AGN322,AGR322,AGV322,AGZ322,AHD322,AHH322,AHL322,AHP322,AHT322,AHX322,AIB322,AIF322,AIJ322,AIN322,AIR322,AIV322,AIZ322,AJD322,AJH322,AJL322,AJP322,AJT322,AJX322,AKB322,AKF322,AKJ322,AKN322,AKR322,AKV322,AKZ322,ALD322,ALH322,ALL322,ALP322,ALT322,ALX322,AMB322,AMF322,AMJ322,AMN322,AMR322,AMV322,AMZ322,AND322,ANH322,ANL322,ANP322))+SUM((ANT322,ANX322,AOB322,AOF322,AOJ322)))=AN322,"ok","check")</f>
        <v>ok</v>
      </c>
    </row>
    <row r="323" spans="1:1079" x14ac:dyDescent="0.25">
      <c r="A323" s="264">
        <v>308</v>
      </c>
      <c r="B323" s="205" t="s">
        <v>967</v>
      </c>
      <c r="C323" s="205" t="s">
        <v>1166</v>
      </c>
      <c r="D323" s="260">
        <v>42891</v>
      </c>
      <c r="E323" s="382" t="s">
        <v>838</v>
      </c>
      <c r="F323" s="205" t="s">
        <v>848</v>
      </c>
      <c r="G323" s="205" t="s">
        <v>849</v>
      </c>
      <c r="H323" s="260">
        <v>42891</v>
      </c>
      <c r="I323" s="260">
        <v>42891</v>
      </c>
      <c r="J323" s="210">
        <v>0.8847222222222223</v>
      </c>
      <c r="K323" s="210">
        <v>0.88888888888888884</v>
      </c>
      <c r="M323" s="212" t="s">
        <v>65</v>
      </c>
      <c r="N323" s="204">
        <v>5</v>
      </c>
      <c r="O323" s="214" t="s">
        <v>65</v>
      </c>
      <c r="P323" s="206">
        <v>5</v>
      </c>
      <c r="Q323" s="204"/>
      <c r="R323" s="204"/>
      <c r="S323" s="212" t="s">
        <v>65</v>
      </c>
      <c r="T323" s="206">
        <v>5</v>
      </c>
      <c r="U323" s="214" t="s">
        <v>65</v>
      </c>
      <c r="V323" s="206">
        <v>5</v>
      </c>
      <c r="W323" s="204"/>
      <c r="X323" s="204"/>
      <c r="AC323" s="217">
        <f t="shared" si="46"/>
        <v>100</v>
      </c>
      <c r="AD323" s="219" t="s">
        <v>37</v>
      </c>
      <c r="AM323" s="259">
        <f t="shared" si="47"/>
        <v>0</v>
      </c>
      <c r="AQ323" s="217"/>
      <c r="AS323" s="225" t="str">
        <f t="shared" si="40"/>
        <v>ok</v>
      </c>
      <c r="AT323" s="226" t="str">
        <f>IF(((SUM(AV323,AZ323,BD323,BH323,BL323,BP323,BT323,BX323,CB323,CF323,CJ323,CN323,CR323,CV323,CZ323,DD323,DH323,DL323,DP323,DT323,DX323,EB323,EF323,EJ323,EN323,ER323,EV323,EZ323,FD323,FH323,FL323,FP323,FT323,FX323,GB323,GF323,GJ323,GN323,GR323,GV323,GZ323,HD323,HH323,HL323,HP323,HT323,HX323,IB323,IF323,IJ323,IN323,IR323,IV323,IZ323,JD323,JH323,JL323,JP323,JT323,JX323,KB323,KF323,KJ323,KN323,KR323,KV323,KZ323,LD323,LH323,LL323,LP323,LT323,LX323,MB323,MF323,MJ323,MN323,MR323,MV323,MZ323,ND323,NH323,NL323,NP323,NT323,NX323,OB323,OF323,OJ323,ON323,OR323,OV323,OZ323,PD323,PH323,PL323,PP323,PT323,PX323,QB323,QF323,QJ323,QN323,QR323,QV323,QZ323,RD323,RH323,RL323,RP323,RT323,RX323,SB323,SF323,SJ323,SN323,SR323,SV323,SZ323,TD323,TH323,TL323,TP323,TT323,TX323,UB323,UF323,UJ323,UN323,UR323,UV323,UZ323,VD323,VH323,VL323,VP323,VT323,VX323,WB323,WF323,WJ323,WN323,WR323,WV323,WZ323,XD323,XH323,XL323,XP323,XT323,XX323,YB323,YF323,YJ323,YN323,YR323,YV323,YZ323,ZD323,ZH323,ZL323,ZP323,ZT323,ZX323,AAB323,AAF323,AAJ323,AAN323,AAR323,AAV323,AAZ323,ABD323,ABH323,ABL323,ABP323,ABT323,ABX323,ACB323,ACF323,ACJ323,ACN323,ACR323,ACV323,ACZ323,ADD323,ADH323,ADL323,ADP323,ADT323,ADX323,AEB323,AEF323,AEJ323,AEN323,AER323,AEV323,AEZ323,AFD323,AFH323,AFL323,AFP323,AFT323,AFX323,AGB323,AGF323,AGJ323,AGN323,AGR323,AGV323,AGZ323,AHD323,AHH323,AHL323,AHP323,AHT323,AHX323,AIB323,AIF323,AIJ323,AIN323,AIR323,AIV323,AIZ323,AJD323,AJH323,AJL323,AJP323,AJT323,AJX323,AKB323,AKF323,AKJ323,AKN323,AKR323,AKV323,AKZ323,ALD323,ALH323,ALL323,ALP323,ALT323,ALX323,AMB323,AMF323,AMJ323,AMN323,AMR323,AMV323,AMZ323,AND323,ANH323,ANL323,ANP323))+SUM((ANT323,ANX323,AOB323,AOF323,AOJ323)))=AN323,"ok","check")</f>
        <v>ok</v>
      </c>
    </row>
    <row r="324" spans="1:1079" x14ac:dyDescent="0.25">
      <c r="A324" s="264">
        <v>309</v>
      </c>
      <c r="B324" s="205" t="s">
        <v>967</v>
      </c>
      <c r="C324" s="205" t="s">
        <v>1167</v>
      </c>
      <c r="D324" s="260">
        <v>42891</v>
      </c>
      <c r="E324" s="382" t="s">
        <v>838</v>
      </c>
      <c r="F324" s="205" t="s">
        <v>848</v>
      </c>
      <c r="G324" s="205" t="s">
        <v>849</v>
      </c>
      <c r="H324" s="260">
        <v>42891</v>
      </c>
      <c r="I324" s="260">
        <v>42891</v>
      </c>
      <c r="J324" s="210">
        <v>0.94166666666666676</v>
      </c>
      <c r="K324" s="210">
        <v>0.94930555555555562</v>
      </c>
      <c r="M324" s="258" t="s">
        <v>136</v>
      </c>
      <c r="N324" s="204">
        <v>5</v>
      </c>
      <c r="O324" s="258" t="s">
        <v>136</v>
      </c>
      <c r="P324" s="206">
        <v>5</v>
      </c>
      <c r="Q324" s="204"/>
      <c r="R324" s="204"/>
      <c r="S324" s="258" t="s">
        <v>136</v>
      </c>
      <c r="T324" s="206">
        <v>5</v>
      </c>
      <c r="U324" s="258" t="s">
        <v>136</v>
      </c>
      <c r="V324" s="206">
        <v>5</v>
      </c>
      <c r="W324" s="204"/>
      <c r="X324" s="204"/>
      <c r="AC324" s="217">
        <f t="shared" si="46"/>
        <v>100</v>
      </c>
      <c r="AD324" s="219" t="s">
        <v>37</v>
      </c>
      <c r="AE324" s="194">
        <v>1</v>
      </c>
      <c r="AM324" s="259">
        <f t="shared" si="47"/>
        <v>1</v>
      </c>
      <c r="AN324" s="221">
        <v>0.23</v>
      </c>
      <c r="AQ324" s="217">
        <f t="shared" ref="AQ324:AQ387" si="48">AN324/AM324</f>
        <v>0.23</v>
      </c>
      <c r="AS324" s="225" t="str">
        <f t="shared" ref="AS324:AS387" si="49">IF(((COUNT(AV324,AZ324,BD324,BH324,BL324,BP324,BT324,BX324,CB324,CF324,CJ324,CN324,CR324,CV324,CZ324,DD324,DH324,DL324,DP324,DT324,DX324,EB324,EF324,EJ324,EN324,ER324,EV324,EZ324,FD324,FH324,FL324,FP324,FT324,FX324,GB324,GF324,GJ324,GN324,GR324,GV324,GZ324,HD324,HH324,HL324,HP324,HT324,HX324,IB324,IF324,IJ324,IN324,IR324,IV324,IZ324,JD324,JH324,JL324,JP324,JT324,JX324,KB324,KF324,KJ324,KN324,KR324,KV324,KZ324,LD324,LH324,LL324,LP324,LT324,LX324,MB324,MF324,MJ324,MN324,MR324,MV324,MZ324,ND324,NH324,NL324,NP324,NT324,NX324,OB324,OF324,OJ324,ON324,OR324,OV324,OZ324,PD324,PH324,PL324,PP324,PT324,PX324,QB324,QF324,QJ324,QN324,QR324,QV324,QZ324,RD324,RH324,RL324,RP324,RT324,RX324,SB324,SF324,SJ324,SN324,SR324,SV324,SZ324,TD324,TH324,TL324,TP324,TT324,TX324,UB324,UF324,UJ324,UN324,UR324,UV324,UZ324,VD324,VH324,VL324,VP324,VT324,VX324,WB324,WF324,WJ324,WN324,WR324,WV324,WZ324,XD324,XH324,XL324,XP324,XT324,XX324,YB324,YF324,YJ324,YN324,YR324,YV324,YZ324,ZD324,ZH324,ZL324,ZP324,ZT324,ZX324,AAB324,AAF324,AAJ324,AAN324,AAR324,AAV324,AAZ324,ABD324,ABH324,ABL324,ABP324,ABT324,ABX324,ACB324,ACF324,ACJ324,ACN324,ACR324,ACV324,ACZ324,ADD324,ADH324,ADL324,ADP324,ADT324,ADX324,AEB324,AEF324,AEJ324,AEN324,AER324,AEV324,AEZ324,AFD324,AFH324,AFL324,AFP324,AFT324,AFX324,AGB324,AGF324,AGJ324,AGN324,AGR324,AGV324,AGZ324,AHD324,AHH324,AHL324,AHP324,AHT324,AHX324,AIB324,AIF324,AIJ324,AIN324,AIR324,AIV324,AIZ324,AJD324,AJH324,AJL324,AJP324,AJT324,AJX324,AKB324,AKF324,AKJ324,AKN324,AKR324,AKV324,AKZ324,ALD324,ALH324,ALL324,ALP324,ALT324,ALX324,AMB324,AMF324,AMJ324,AMN324,AMR324,AMV324,AMZ324,AND324,ANH324,ANL324,ANP324,ANT324,ANX324)+COUNT(AOB324,AOF324,AOJ324)))=AM324,"ok","check")</f>
        <v>ok</v>
      </c>
      <c r="AT324" s="226" t="str">
        <f>IF(((SUM(AV324,AZ324,BD324,BH324,BL324,BP324,BT324,BX324,CB324,CF324,CJ324,CN324,CR324,CV324,CZ324,DD324,DH324,DL324,DP324,DT324,DX324,EB324,EF324,EJ324,EN324,ER324,EV324,EZ324,FD324,FH324,FL324,FP324,FT324,FX324,GB324,GF324,GJ324,GN324,GR324,GV324,GZ324,HD324,HH324,HL324,HP324,HT324,HX324,IB324,IF324,IJ324,IN324,IR324,IV324,IZ324,JD324,JH324,JL324,JP324,JT324,JX324,KB324,KF324,KJ324,KN324,KR324,KV324,KZ324,LD324,LH324,LL324,LP324,LT324,LX324,MB324,MF324,MJ324,MN324,MR324,MV324,MZ324,ND324,NH324,NL324,NP324,NT324,NX324,OB324,OF324,OJ324,ON324,OR324,OV324,OZ324,PD324,PH324,PL324,PP324,PT324,PX324,QB324,QF324,QJ324,QN324,QR324,QV324,QZ324,RD324,RH324,RL324,RP324,RT324,RX324,SB324,SF324,SJ324,SN324,SR324,SV324,SZ324,TD324,TH324,TL324,TP324,TT324,TX324,UB324,UF324,UJ324,UN324,UR324,UV324,UZ324,VD324,VH324,VL324,VP324,VT324,VX324,WB324,WF324,WJ324,WN324,WR324,WV324,WZ324,XD324,XH324,XL324,XP324,XT324,XX324,YB324,YF324,YJ324,YN324,YR324,YV324,YZ324,ZD324,ZH324,ZL324,ZP324,ZT324,ZX324,AAB324,AAF324,AAJ324,AAN324,AAR324,AAV324,AAZ324,ABD324,ABH324,ABL324,ABP324,ABT324,ABX324,ACB324,ACF324,ACJ324,ACN324,ACR324,ACV324,ACZ324,ADD324,ADH324,ADL324,ADP324,ADT324,ADX324,AEB324,AEF324,AEJ324,AEN324,AER324,AEV324,AEZ324,AFD324,AFH324,AFL324,AFP324,AFT324,AFX324,AGB324,AGF324,AGJ324,AGN324,AGR324,AGV324,AGZ324,AHD324,AHH324,AHL324,AHP324,AHT324,AHX324,AIB324,AIF324,AIJ324,AIN324,AIR324,AIV324,AIZ324,AJD324,AJH324,AJL324,AJP324,AJT324,AJX324,AKB324,AKF324,AKJ324,AKN324,AKR324,AKV324,AKZ324,ALD324,ALH324,ALL324,ALP324,ALT324,ALX324,AMB324,AMF324,AMJ324,AMN324,AMR324,AMV324,AMZ324,AND324,ANH324,ANL324,ANP324))+SUM((ANT324,ANX324,AOB324,AOF324,AOJ324)))=AN324,"ok","check")</f>
        <v>ok</v>
      </c>
      <c r="AV324" s="196">
        <v>0.23</v>
      </c>
      <c r="AW324" s="197">
        <v>5</v>
      </c>
      <c r="AX324" s="191" t="s">
        <v>608</v>
      </c>
      <c r="AY324" s="190" t="s">
        <v>605</v>
      </c>
    </row>
    <row r="325" spans="1:1079" x14ac:dyDescent="0.25">
      <c r="A325" s="190">
        <v>310</v>
      </c>
      <c r="B325" s="205" t="s">
        <v>967</v>
      </c>
      <c r="C325" s="205" t="s">
        <v>1168</v>
      </c>
      <c r="D325" s="260">
        <v>42891</v>
      </c>
      <c r="E325" s="382" t="s">
        <v>838</v>
      </c>
      <c r="F325" s="205" t="s">
        <v>848</v>
      </c>
      <c r="G325" s="205" t="s">
        <v>849</v>
      </c>
      <c r="H325" s="260">
        <v>42891</v>
      </c>
      <c r="I325" s="260">
        <v>42891</v>
      </c>
      <c r="J325" s="210">
        <v>0.95486111111111116</v>
      </c>
      <c r="K325" s="210">
        <v>0.95833333333333337</v>
      </c>
      <c r="M325" s="212" t="s">
        <v>65</v>
      </c>
      <c r="N325" s="204">
        <v>5</v>
      </c>
      <c r="O325" s="214" t="s">
        <v>65</v>
      </c>
      <c r="P325" s="206">
        <v>5</v>
      </c>
      <c r="Q325" s="204"/>
      <c r="R325" s="204"/>
      <c r="S325" s="212" t="s">
        <v>65</v>
      </c>
      <c r="T325" s="206">
        <v>5</v>
      </c>
      <c r="U325" s="214" t="s">
        <v>65</v>
      </c>
      <c r="V325" s="206">
        <v>5</v>
      </c>
      <c r="W325" s="204"/>
      <c r="X325" s="204"/>
      <c r="AC325" s="217">
        <f t="shared" si="46"/>
        <v>100</v>
      </c>
      <c r="AD325" s="219" t="s">
        <v>37</v>
      </c>
      <c r="AM325" s="259">
        <f t="shared" si="47"/>
        <v>0</v>
      </c>
      <c r="AQ325" s="217"/>
      <c r="AS325" s="225" t="str">
        <f t="shared" si="49"/>
        <v>ok</v>
      </c>
      <c r="AT325" s="226" t="str">
        <f>IF(((SUM(AV325,AZ325,BD325,BH325,BL325,BP325,BT325,BX325,CB325,CF325,CJ325,CN325,CR325,CV325,CZ325,DD325,DH325,DL325,DP325,DT325,DX325,EB325,EF325,EJ325,EN325,ER325,EV325,EZ325,FD325,FH325,FL325,FP325,FT325,FX325,GB325,GF325,GJ325,GN325,GR325,GV325,GZ325,HD325,HH325,HL325,HP325,HT325,HX325,IB325,IF325,IJ325,IN325,IR325,IV325,IZ325,JD325,JH325,JL325,JP325,JT325,JX325,KB325,KF325,KJ325,KN325,KR325,KV325,KZ325,LD325,LH325,LL325,LP325,LT325,LX325,MB325,MF325,MJ325,MN325,MR325,MV325,MZ325,ND325,NH325,NL325,NP325,NT325,NX325,OB325,OF325,OJ325,ON325,OR325,OV325,OZ325,PD325,PH325,PL325,PP325,PT325,PX325,QB325,QF325,QJ325,QN325,QR325,QV325,QZ325,RD325,RH325,RL325,RP325,RT325,RX325,SB325,SF325,SJ325,SN325,SR325,SV325,SZ325,TD325,TH325,TL325,TP325,TT325,TX325,UB325,UF325,UJ325,UN325,UR325,UV325,UZ325,VD325,VH325,VL325,VP325,VT325,VX325,WB325,WF325,WJ325,WN325,WR325,WV325,WZ325,XD325,XH325,XL325,XP325,XT325,XX325,YB325,YF325,YJ325,YN325,YR325,YV325,YZ325,ZD325,ZH325,ZL325,ZP325,ZT325,ZX325,AAB325,AAF325,AAJ325,AAN325,AAR325,AAV325,AAZ325,ABD325,ABH325,ABL325,ABP325,ABT325,ABX325,ACB325,ACF325,ACJ325,ACN325,ACR325,ACV325,ACZ325,ADD325,ADH325,ADL325,ADP325,ADT325,ADX325,AEB325,AEF325,AEJ325,AEN325,AER325,AEV325,AEZ325,AFD325,AFH325,AFL325,AFP325,AFT325,AFX325,AGB325,AGF325,AGJ325,AGN325,AGR325,AGV325,AGZ325,AHD325,AHH325,AHL325,AHP325,AHT325,AHX325,AIB325,AIF325,AIJ325,AIN325,AIR325,AIV325,AIZ325,AJD325,AJH325,AJL325,AJP325,AJT325,AJX325,AKB325,AKF325,AKJ325,AKN325,AKR325,AKV325,AKZ325,ALD325,ALH325,ALL325,ALP325,ALT325,ALX325,AMB325,AMF325,AMJ325,AMN325,AMR325,AMV325,AMZ325,AND325,ANH325,ANL325,ANP325))+SUM((ANT325,ANX325,AOB325,AOF325,AOJ325)))=AN325,"ok","check")</f>
        <v>ok</v>
      </c>
    </row>
    <row r="326" spans="1:1079" x14ac:dyDescent="0.25">
      <c r="A326" s="264">
        <v>311</v>
      </c>
      <c r="B326" s="205" t="s">
        <v>967</v>
      </c>
      <c r="C326" s="205" t="s">
        <v>1169</v>
      </c>
      <c r="D326" s="260">
        <v>42891</v>
      </c>
      <c r="E326" s="382" t="s">
        <v>838</v>
      </c>
      <c r="F326" s="205" t="s">
        <v>848</v>
      </c>
      <c r="G326" s="205" t="s">
        <v>849</v>
      </c>
      <c r="H326" s="260">
        <v>42891</v>
      </c>
      <c r="I326" s="260">
        <v>42891</v>
      </c>
      <c r="J326" s="210">
        <v>0.96666666666666667</v>
      </c>
      <c r="K326" s="210">
        <v>0.97569444444444453</v>
      </c>
      <c r="M326" s="258" t="s">
        <v>136</v>
      </c>
      <c r="N326" s="204">
        <v>5</v>
      </c>
      <c r="O326" s="258" t="s">
        <v>136</v>
      </c>
      <c r="P326" s="206">
        <v>5</v>
      </c>
      <c r="Q326" s="204"/>
      <c r="R326" s="204"/>
      <c r="S326" s="258" t="s">
        <v>136</v>
      </c>
      <c r="T326" s="206">
        <v>5</v>
      </c>
      <c r="U326" s="258" t="s">
        <v>136</v>
      </c>
      <c r="V326" s="206">
        <v>5</v>
      </c>
      <c r="W326" s="204"/>
      <c r="X326" s="204"/>
      <c r="AC326" s="217">
        <f t="shared" si="46"/>
        <v>100</v>
      </c>
      <c r="AD326" s="219" t="s">
        <v>37</v>
      </c>
      <c r="AE326" s="194">
        <v>1</v>
      </c>
      <c r="AF326" s="194">
        <v>1</v>
      </c>
      <c r="AM326" s="259">
        <f t="shared" si="47"/>
        <v>2</v>
      </c>
      <c r="AN326" s="221">
        <v>0.57999999999999996</v>
      </c>
      <c r="AO326" s="222">
        <v>0.57999999999999996</v>
      </c>
      <c r="AP326" s="223">
        <f t="shared" ref="AP326" si="50">AN326-AO326</f>
        <v>0</v>
      </c>
      <c r="AQ326" s="217">
        <f t="shared" si="48"/>
        <v>0.28999999999999998</v>
      </c>
      <c r="AS326" s="225" t="str">
        <f t="shared" si="49"/>
        <v>ok</v>
      </c>
      <c r="AT326" s="226" t="str">
        <f>IF(((SUM(AV326,AZ326,BD326,BH326,BL326,BP326,BT326,BX326,CB326,CF326,CJ326,CN326,CR326,CV326,CZ326,DD326,DH326,DL326,DP326,DT326,DX326,EB326,EF326,EJ326,EN326,ER326,EV326,EZ326,FD326,FH326,FL326,FP326,FT326,FX326,GB326,GF326,GJ326,GN326,GR326,GV326,GZ326,HD326,HH326,HL326,HP326,HT326,HX326,IB326,IF326,IJ326,IN326,IR326,IV326,IZ326,JD326,JH326,JL326,JP326,JT326,JX326,KB326,KF326,KJ326,KN326,KR326,KV326,KZ326,LD326,LH326,LL326,LP326,LT326,LX326,MB326,MF326,MJ326,MN326,MR326,MV326,MZ326,ND326,NH326,NL326,NP326,NT326,NX326,OB326,OF326,OJ326,ON326,OR326,OV326,OZ326,PD326,PH326,PL326,PP326,PT326,PX326,QB326,QF326,QJ326,QN326,QR326,QV326,QZ326,RD326,RH326,RL326,RP326,RT326,RX326,SB326,SF326,SJ326,SN326,SR326,SV326,SZ326,TD326,TH326,TL326,TP326,TT326,TX326,UB326,UF326,UJ326,UN326,UR326,UV326,UZ326,VD326,VH326,VL326,VP326,VT326,VX326,WB326,WF326,WJ326,WN326,WR326,WV326,WZ326,XD326,XH326,XL326,XP326,XT326,XX326,YB326,YF326,YJ326,YN326,YR326,YV326,YZ326,ZD326,ZH326,ZL326,ZP326,ZT326,ZX326,AAB326,AAF326,AAJ326,AAN326,AAR326,AAV326,AAZ326,ABD326,ABH326,ABL326,ABP326,ABT326,ABX326,ACB326,ACF326,ACJ326,ACN326,ACR326,ACV326,ACZ326,ADD326,ADH326,ADL326,ADP326,ADT326,ADX326,AEB326,AEF326,AEJ326,AEN326,AER326,AEV326,AEZ326,AFD326,AFH326,AFL326,AFP326,AFT326,AFX326,AGB326,AGF326,AGJ326,AGN326,AGR326,AGV326,AGZ326,AHD326,AHH326,AHL326,AHP326,AHT326,AHX326,AIB326,AIF326,AIJ326,AIN326,AIR326,AIV326,AIZ326,AJD326,AJH326,AJL326,AJP326,AJT326,AJX326,AKB326,AKF326,AKJ326,AKN326,AKR326,AKV326,AKZ326,ALD326,ALH326,ALL326,ALP326,ALT326,ALX326,AMB326,AMF326,AMJ326,AMN326,AMR326,AMV326,AMZ326,AND326,ANH326,ANL326,ANP326))+SUM((ANT326,ANX326,AOB326,AOF326,AOJ326)))=AN326,"ok","check")</f>
        <v>ok</v>
      </c>
      <c r="AV326" s="196">
        <v>0.5</v>
      </c>
      <c r="AW326" s="197">
        <v>1</v>
      </c>
      <c r="AX326" s="191" t="s">
        <v>601</v>
      </c>
      <c r="AY326" s="190" t="s">
        <v>602</v>
      </c>
      <c r="AZ326" s="196">
        <v>0.08</v>
      </c>
      <c r="BA326" s="197">
        <v>1</v>
      </c>
      <c r="BB326" s="191" t="s">
        <v>601</v>
      </c>
      <c r="BC326" s="190" t="s">
        <v>602</v>
      </c>
    </row>
    <row r="327" spans="1:1079" x14ac:dyDescent="0.25">
      <c r="A327" s="264">
        <v>312</v>
      </c>
      <c r="B327" s="205" t="s">
        <v>967</v>
      </c>
      <c r="C327" s="205" t="s">
        <v>1170</v>
      </c>
      <c r="D327" s="260">
        <v>42891</v>
      </c>
      <c r="E327" s="382" t="s">
        <v>838</v>
      </c>
      <c r="F327" s="205" t="s">
        <v>848</v>
      </c>
      <c r="G327" s="205" t="s">
        <v>849</v>
      </c>
      <c r="H327" s="260">
        <v>42891</v>
      </c>
      <c r="I327" s="260">
        <v>42891</v>
      </c>
      <c r="J327" s="210">
        <v>0.97916666666666663</v>
      </c>
      <c r="K327" s="210">
        <v>0.9819444444444444</v>
      </c>
      <c r="M327" s="212" t="s">
        <v>65</v>
      </c>
      <c r="N327" s="204">
        <v>5</v>
      </c>
      <c r="O327" s="214" t="s">
        <v>65</v>
      </c>
      <c r="P327" s="206">
        <v>5</v>
      </c>
      <c r="Q327" s="204"/>
      <c r="R327" s="204"/>
      <c r="S327" s="212" t="s">
        <v>65</v>
      </c>
      <c r="T327" s="206">
        <v>5</v>
      </c>
      <c r="U327" s="214" t="s">
        <v>65</v>
      </c>
      <c r="V327" s="206">
        <v>5</v>
      </c>
      <c r="W327" s="204"/>
      <c r="X327" s="204"/>
      <c r="AC327" s="217">
        <f t="shared" si="46"/>
        <v>100</v>
      </c>
      <c r="AD327" s="219" t="s">
        <v>37</v>
      </c>
      <c r="AM327" s="259">
        <f t="shared" si="47"/>
        <v>0</v>
      </c>
      <c r="AQ327" s="217"/>
      <c r="AS327" s="225" t="str">
        <f t="shared" si="49"/>
        <v>ok</v>
      </c>
      <c r="AT327" s="226" t="str">
        <f>IF(((SUM(AV327,AZ327,BD327,BH327,BL327,BP327,BT327,BX327,CB327,CF327,CJ327,CN327,CR327,CV327,CZ327,DD327,DH327,DL327,DP327,DT327,DX327,EB327,EF327,EJ327,EN327,ER327,EV327,EZ327,FD327,FH327,FL327,FP327,FT327,FX327,GB327,GF327,GJ327,GN327,GR327,GV327,GZ327,HD327,HH327,HL327,HP327,HT327,HX327,IB327,IF327,IJ327,IN327,IR327,IV327,IZ327,JD327,JH327,JL327,JP327,JT327,JX327,KB327,KF327,KJ327,KN327,KR327,KV327,KZ327,LD327,LH327,LL327,LP327,LT327,LX327,MB327,MF327,MJ327,MN327,MR327,MV327,MZ327,ND327,NH327,NL327,NP327,NT327,NX327,OB327,OF327,OJ327,ON327,OR327,OV327,OZ327,PD327,PH327,PL327,PP327,PT327,PX327,QB327,QF327,QJ327,QN327,QR327,QV327,QZ327,RD327,RH327,RL327,RP327,RT327,RX327,SB327,SF327,SJ327,SN327,SR327,SV327,SZ327,TD327,TH327,TL327,TP327,TT327,TX327,UB327,UF327,UJ327,UN327,UR327,UV327,UZ327,VD327,VH327,VL327,VP327,VT327,VX327,WB327,WF327,WJ327,WN327,WR327,WV327,WZ327,XD327,XH327,XL327,XP327,XT327,XX327,YB327,YF327,YJ327,YN327,YR327,YV327,YZ327,ZD327,ZH327,ZL327,ZP327,ZT327,ZX327,AAB327,AAF327,AAJ327,AAN327,AAR327,AAV327,AAZ327,ABD327,ABH327,ABL327,ABP327,ABT327,ABX327,ACB327,ACF327,ACJ327,ACN327,ACR327,ACV327,ACZ327,ADD327,ADH327,ADL327,ADP327,ADT327,ADX327,AEB327,AEF327,AEJ327,AEN327,AER327,AEV327,AEZ327,AFD327,AFH327,AFL327,AFP327,AFT327,AFX327,AGB327,AGF327,AGJ327,AGN327,AGR327,AGV327,AGZ327,AHD327,AHH327,AHL327,AHP327,AHT327,AHX327,AIB327,AIF327,AIJ327,AIN327,AIR327,AIV327,AIZ327,AJD327,AJH327,AJL327,AJP327,AJT327,AJX327,AKB327,AKF327,AKJ327,AKN327,AKR327,AKV327,AKZ327,ALD327,ALH327,ALL327,ALP327,ALT327,ALX327,AMB327,AMF327,AMJ327,AMN327,AMR327,AMV327,AMZ327,AND327,ANH327,ANL327,ANP327))+SUM((ANT327,ANX327,AOB327,AOF327,AOJ327)))=AN327,"ok","check")</f>
        <v>ok</v>
      </c>
    </row>
    <row r="328" spans="1:1079" x14ac:dyDescent="0.25">
      <c r="A328" s="190">
        <v>313</v>
      </c>
      <c r="B328" s="205" t="s">
        <v>967</v>
      </c>
      <c r="C328" s="205" t="s">
        <v>1171</v>
      </c>
      <c r="D328" s="260">
        <v>42891</v>
      </c>
      <c r="E328" s="382" t="s">
        <v>838</v>
      </c>
      <c r="F328" s="205" t="s">
        <v>848</v>
      </c>
      <c r="G328" s="205" t="s">
        <v>849</v>
      </c>
      <c r="H328" s="260">
        <v>42891</v>
      </c>
      <c r="I328" s="260">
        <v>42891</v>
      </c>
      <c r="J328" s="210">
        <v>0.99513888888888891</v>
      </c>
      <c r="K328" s="210">
        <v>0.99930555555555556</v>
      </c>
      <c r="M328" s="258" t="s">
        <v>136</v>
      </c>
      <c r="N328" s="204">
        <v>5</v>
      </c>
      <c r="O328" s="258" t="s">
        <v>136</v>
      </c>
      <c r="P328" s="206">
        <v>5</v>
      </c>
      <c r="Q328" s="204"/>
      <c r="R328" s="204"/>
      <c r="S328" s="258" t="s">
        <v>136</v>
      </c>
      <c r="T328" s="206">
        <v>5</v>
      </c>
      <c r="U328" s="258" t="s">
        <v>136</v>
      </c>
      <c r="V328" s="206">
        <v>5</v>
      </c>
      <c r="W328" s="204"/>
      <c r="X328" s="204"/>
      <c r="AC328" s="217">
        <f t="shared" si="46"/>
        <v>100</v>
      </c>
      <c r="AD328" s="219" t="s">
        <v>37</v>
      </c>
      <c r="AM328" s="259">
        <f t="shared" si="47"/>
        <v>0</v>
      </c>
      <c r="AQ328" s="217"/>
      <c r="AS328" s="225" t="str">
        <f t="shared" si="49"/>
        <v>ok</v>
      </c>
      <c r="AT328" s="226" t="str">
        <f>IF(((SUM(AV328,AZ328,BD328,BH328,BL328,BP328,BT328,BX328,CB328,CF328,CJ328,CN328,CR328,CV328,CZ328,DD328,DH328,DL328,DP328,DT328,DX328,EB328,EF328,EJ328,EN328,ER328,EV328,EZ328,FD328,FH328,FL328,FP328,FT328,FX328,GB328,GF328,GJ328,GN328,GR328,GV328,GZ328,HD328,HH328,HL328,HP328,HT328,HX328,IB328,IF328,IJ328,IN328,IR328,IV328,IZ328,JD328,JH328,JL328,JP328,JT328,JX328,KB328,KF328,KJ328,KN328,KR328,KV328,KZ328,LD328,LH328,LL328,LP328,LT328,LX328,MB328,MF328,MJ328,MN328,MR328,MV328,MZ328,ND328,NH328,NL328,NP328,NT328,NX328,OB328,OF328,OJ328,ON328,OR328,OV328,OZ328,PD328,PH328,PL328,PP328,PT328,PX328,QB328,QF328,QJ328,QN328,QR328,QV328,QZ328,RD328,RH328,RL328,RP328,RT328,RX328,SB328,SF328,SJ328,SN328,SR328,SV328,SZ328,TD328,TH328,TL328,TP328,TT328,TX328,UB328,UF328,UJ328,UN328,UR328,UV328,UZ328,VD328,VH328,VL328,VP328,VT328,VX328,WB328,WF328,WJ328,WN328,WR328,WV328,WZ328,XD328,XH328,XL328,XP328,XT328,XX328,YB328,YF328,YJ328,YN328,YR328,YV328,YZ328,ZD328,ZH328,ZL328,ZP328,ZT328,ZX328,AAB328,AAF328,AAJ328,AAN328,AAR328,AAV328,AAZ328,ABD328,ABH328,ABL328,ABP328,ABT328,ABX328,ACB328,ACF328,ACJ328,ACN328,ACR328,ACV328,ACZ328,ADD328,ADH328,ADL328,ADP328,ADT328,ADX328,AEB328,AEF328,AEJ328,AEN328,AER328,AEV328,AEZ328,AFD328,AFH328,AFL328,AFP328,AFT328,AFX328,AGB328,AGF328,AGJ328,AGN328,AGR328,AGV328,AGZ328,AHD328,AHH328,AHL328,AHP328,AHT328,AHX328,AIB328,AIF328,AIJ328,AIN328,AIR328,AIV328,AIZ328,AJD328,AJH328,AJL328,AJP328,AJT328,AJX328,AKB328,AKF328,AKJ328,AKN328,AKR328,AKV328,AKZ328,ALD328,ALH328,ALL328,ALP328,ALT328,ALX328,AMB328,AMF328,AMJ328,AMN328,AMR328,AMV328,AMZ328,AND328,ANH328,ANL328,ANP328))+SUM((ANT328,ANX328,AOB328,AOF328,AOJ328)))=AN328,"ok","check")</f>
        <v>ok</v>
      </c>
    </row>
    <row r="329" spans="1:1079" s="303" customFormat="1" ht="15.75" thickBot="1" x14ac:dyDescent="0.3">
      <c r="A329" s="306">
        <v>314</v>
      </c>
      <c r="B329" s="280" t="s">
        <v>967</v>
      </c>
      <c r="C329" s="280" t="s">
        <v>1172</v>
      </c>
      <c r="D329" s="281">
        <v>42891</v>
      </c>
      <c r="E329" s="383" t="s">
        <v>838</v>
      </c>
      <c r="F329" s="280" t="s">
        <v>848</v>
      </c>
      <c r="G329" s="280" t="s">
        <v>849</v>
      </c>
      <c r="H329" s="281">
        <v>42892</v>
      </c>
      <c r="I329" s="281">
        <v>42892</v>
      </c>
      <c r="J329" s="284">
        <v>9.8611111111111108E-2</v>
      </c>
      <c r="K329" s="284">
        <v>0.10416666666666667</v>
      </c>
      <c r="L329" s="285"/>
      <c r="M329" s="289" t="s">
        <v>65</v>
      </c>
      <c r="N329" s="287">
        <v>5</v>
      </c>
      <c r="O329" s="304" t="s">
        <v>65</v>
      </c>
      <c r="P329" s="288">
        <v>5</v>
      </c>
      <c r="Q329" s="287"/>
      <c r="R329" s="287"/>
      <c r="S329" s="289" t="s">
        <v>65</v>
      </c>
      <c r="T329" s="288">
        <v>5</v>
      </c>
      <c r="U329" s="304" t="s">
        <v>65</v>
      </c>
      <c r="V329" s="288">
        <v>5</v>
      </c>
      <c r="W329" s="287"/>
      <c r="X329" s="287"/>
      <c r="Y329" s="290"/>
      <c r="Z329" s="291"/>
      <c r="AA329" s="291"/>
      <c r="AB329" s="291"/>
      <c r="AC329" s="292">
        <f t="shared" si="46"/>
        <v>100</v>
      </c>
      <c r="AD329" s="299" t="s">
        <v>37</v>
      </c>
      <c r="AE329" s="293"/>
      <c r="AF329" s="293"/>
      <c r="AG329" s="293"/>
      <c r="AH329" s="293"/>
      <c r="AI329" s="293"/>
      <c r="AJ329" s="293"/>
      <c r="AK329" s="293"/>
      <c r="AL329" s="294"/>
      <c r="AM329" s="295">
        <f t="shared" si="47"/>
        <v>0</v>
      </c>
      <c r="AN329" s="296"/>
      <c r="AO329" s="297"/>
      <c r="AP329" s="297"/>
      <c r="AQ329" s="292"/>
      <c r="AR329" s="298"/>
      <c r="AS329" s="313" t="str">
        <f t="shared" si="49"/>
        <v>ok</v>
      </c>
      <c r="AT329" s="314" t="str">
        <f>IF(((SUM(AV329,AZ329,BD329,BH329,BL329,BP329,BT329,BX329,CB329,CF329,CJ329,CN329,CR329,CV329,CZ329,DD329,DH329,DL329,DP329,DT329,DX329,EB329,EF329,EJ329,EN329,ER329,EV329,EZ329,FD329,FH329,FL329,FP329,FT329,FX329,GB329,GF329,GJ329,GN329,GR329,GV329,GZ329,HD329,HH329,HL329,HP329,HT329,HX329,IB329,IF329,IJ329,IN329,IR329,IV329,IZ329,JD329,JH329,JL329,JP329,JT329,JX329,KB329,KF329,KJ329,KN329,KR329,KV329,KZ329,LD329,LH329,LL329,LP329,LT329,LX329,MB329,MF329,MJ329,MN329,MR329,MV329,MZ329,ND329,NH329,NL329,NP329,NT329,NX329,OB329,OF329,OJ329,ON329,OR329,OV329,OZ329,PD329,PH329,PL329,PP329,PT329,PX329,QB329,QF329,QJ329,QN329,QR329,QV329,QZ329,RD329,RH329,RL329,RP329,RT329,RX329,SB329,SF329,SJ329,SN329,SR329,SV329,SZ329,TD329,TH329,TL329,TP329,TT329,TX329,UB329,UF329,UJ329,UN329,UR329,UV329,UZ329,VD329,VH329,VL329,VP329,VT329,VX329,WB329,WF329,WJ329,WN329,WR329,WV329,WZ329,XD329,XH329,XL329,XP329,XT329,XX329,YB329,YF329,YJ329,YN329,YR329,YV329,YZ329,ZD329,ZH329,ZL329,ZP329,ZT329,ZX329,AAB329,AAF329,AAJ329,AAN329,AAR329,AAV329,AAZ329,ABD329,ABH329,ABL329,ABP329,ABT329,ABX329,ACB329,ACF329,ACJ329,ACN329,ACR329,ACV329,ACZ329,ADD329,ADH329,ADL329,ADP329,ADT329,ADX329,AEB329,AEF329,AEJ329,AEN329,AER329,AEV329,AEZ329,AFD329,AFH329,AFL329,AFP329,AFT329,AFX329,AGB329,AGF329,AGJ329,AGN329,AGR329,AGV329,AGZ329,AHD329,AHH329,AHL329,AHP329,AHT329,AHX329,AIB329,AIF329,AIJ329,AIN329,AIR329,AIV329,AIZ329,AJD329,AJH329,AJL329,AJP329,AJT329,AJX329,AKB329,AKF329,AKJ329,AKN329,AKR329,AKV329,AKZ329,ALD329,ALH329,ALL329,ALP329,ALT329,ALX329,AMB329,AMF329,AMJ329,AMN329,AMR329,AMV329,AMZ329,AND329,ANH329,ANL329,ANP329))+SUM((ANT329,ANX329,AOB329,AOF329,AOJ329)))=AN329,"ok","check")</f>
        <v>ok</v>
      </c>
      <c r="AU329" s="299"/>
      <c r="AV329" s="300"/>
      <c r="AW329" s="301"/>
      <c r="AX329" s="302"/>
      <c r="AY329" s="279"/>
      <c r="AZ329" s="300"/>
      <c r="BA329" s="301"/>
      <c r="BB329" s="302"/>
      <c r="BC329" s="279"/>
      <c r="BD329" s="300"/>
      <c r="BE329" s="301"/>
      <c r="BF329" s="302"/>
      <c r="BG329" s="279"/>
      <c r="BH329" s="300"/>
      <c r="BI329" s="301"/>
      <c r="BJ329" s="302"/>
      <c r="BK329" s="279"/>
      <c r="BL329" s="300"/>
      <c r="BM329" s="301"/>
      <c r="BN329" s="302"/>
      <c r="BO329" s="279"/>
      <c r="BP329" s="300"/>
      <c r="BQ329" s="301"/>
      <c r="BR329" s="302"/>
      <c r="BS329" s="279"/>
      <c r="BT329" s="300"/>
      <c r="BU329" s="301"/>
      <c r="BV329" s="302"/>
      <c r="BW329" s="279"/>
      <c r="BX329" s="300"/>
      <c r="BY329" s="301"/>
      <c r="BZ329" s="302"/>
      <c r="CA329" s="279"/>
      <c r="CB329" s="300"/>
      <c r="CC329" s="301"/>
      <c r="CD329" s="302"/>
      <c r="CE329" s="279"/>
      <c r="CF329" s="300"/>
      <c r="CG329" s="301"/>
      <c r="CH329" s="302"/>
      <c r="CI329" s="279"/>
      <c r="CJ329" s="300"/>
      <c r="CK329" s="301"/>
      <c r="CL329" s="302"/>
      <c r="CM329" s="279"/>
      <c r="CN329" s="300"/>
      <c r="CO329" s="301"/>
      <c r="CP329" s="302"/>
      <c r="CQ329" s="279"/>
      <c r="CR329" s="300"/>
      <c r="CS329" s="301"/>
      <c r="CT329" s="302"/>
      <c r="CU329" s="279"/>
      <c r="CV329" s="300"/>
      <c r="CW329" s="301"/>
      <c r="CX329" s="302"/>
      <c r="CY329" s="279"/>
      <c r="CZ329" s="300"/>
      <c r="DA329" s="301"/>
      <c r="DB329" s="302"/>
      <c r="DC329" s="279"/>
      <c r="DD329" s="300"/>
      <c r="DE329" s="301"/>
      <c r="DF329" s="302"/>
      <c r="DG329" s="279"/>
      <c r="DH329" s="300"/>
      <c r="DI329" s="301"/>
      <c r="DJ329" s="302"/>
      <c r="DK329" s="279"/>
      <c r="DL329" s="300"/>
      <c r="DM329" s="301"/>
      <c r="DN329" s="302"/>
      <c r="DO329" s="279"/>
      <c r="DP329" s="300"/>
      <c r="DQ329" s="301"/>
      <c r="DR329" s="302"/>
      <c r="DS329" s="279"/>
      <c r="DT329" s="300"/>
      <c r="DU329" s="301"/>
      <c r="DV329" s="302"/>
      <c r="DW329" s="279"/>
      <c r="DX329" s="300"/>
      <c r="DY329" s="301"/>
      <c r="DZ329" s="302"/>
      <c r="EA329" s="279"/>
      <c r="EB329" s="300"/>
      <c r="EC329" s="301"/>
      <c r="ED329" s="302"/>
      <c r="EE329" s="279"/>
      <c r="EF329" s="300"/>
      <c r="EG329" s="301"/>
      <c r="EH329" s="302"/>
      <c r="EI329" s="279"/>
      <c r="EJ329" s="300"/>
      <c r="EK329" s="301"/>
      <c r="EL329" s="302"/>
      <c r="EM329" s="279"/>
      <c r="EN329" s="300"/>
      <c r="EO329" s="301"/>
      <c r="EP329" s="302"/>
      <c r="EQ329" s="279"/>
      <c r="ER329" s="300"/>
      <c r="ES329" s="301"/>
      <c r="ET329" s="302"/>
      <c r="EU329" s="279"/>
      <c r="EV329" s="300"/>
      <c r="EW329" s="301"/>
      <c r="EX329" s="302"/>
      <c r="EY329" s="279"/>
      <c r="EZ329" s="300"/>
      <c r="FA329" s="301"/>
      <c r="FB329" s="302"/>
      <c r="FC329" s="279"/>
      <c r="FD329" s="300"/>
      <c r="FE329" s="301"/>
      <c r="FF329" s="302"/>
      <c r="FG329" s="279"/>
      <c r="FH329" s="300"/>
      <c r="FI329" s="301"/>
      <c r="FJ329" s="302"/>
      <c r="FK329" s="279"/>
      <c r="FL329" s="300"/>
      <c r="FM329" s="301"/>
      <c r="FN329" s="302"/>
      <c r="FO329" s="279"/>
      <c r="FP329" s="300"/>
      <c r="FQ329" s="301"/>
      <c r="FR329" s="302"/>
      <c r="FS329" s="279"/>
      <c r="FT329" s="300"/>
      <c r="FU329" s="301"/>
      <c r="FV329" s="302"/>
      <c r="FW329" s="279"/>
      <c r="FX329" s="300"/>
      <c r="FY329" s="301"/>
      <c r="FZ329" s="302"/>
      <c r="GA329" s="279"/>
      <c r="GB329" s="300"/>
      <c r="GC329" s="301"/>
      <c r="GD329" s="302"/>
      <c r="GE329" s="279"/>
      <c r="GF329" s="300"/>
      <c r="GG329" s="301"/>
      <c r="GH329" s="302"/>
      <c r="GI329" s="279"/>
      <c r="GJ329" s="300"/>
      <c r="GK329" s="301"/>
      <c r="GL329" s="302"/>
      <c r="GM329" s="279"/>
      <c r="GN329" s="300"/>
      <c r="GO329" s="301"/>
      <c r="GP329" s="302"/>
      <c r="GQ329" s="279"/>
      <c r="GR329" s="300"/>
      <c r="GS329" s="301"/>
      <c r="GT329" s="302"/>
      <c r="GU329" s="279"/>
      <c r="GV329" s="300"/>
      <c r="GW329" s="301"/>
      <c r="GX329" s="302"/>
      <c r="GY329" s="279"/>
      <c r="GZ329" s="300"/>
      <c r="HA329" s="301"/>
      <c r="HB329" s="302"/>
      <c r="HC329" s="279"/>
      <c r="HD329" s="300"/>
      <c r="HE329" s="301"/>
      <c r="HF329" s="302"/>
      <c r="HG329" s="279"/>
      <c r="HH329" s="300"/>
      <c r="HI329" s="301"/>
      <c r="HJ329" s="302"/>
      <c r="HK329" s="279"/>
      <c r="HL329" s="300"/>
      <c r="HM329" s="301"/>
      <c r="HN329" s="302"/>
      <c r="HO329" s="279"/>
      <c r="HP329" s="300"/>
      <c r="HQ329" s="301"/>
      <c r="HR329" s="302"/>
      <c r="HS329" s="279"/>
      <c r="HT329" s="300"/>
      <c r="HU329" s="301"/>
      <c r="HV329" s="302"/>
      <c r="HW329" s="279"/>
      <c r="HX329" s="300"/>
      <c r="HY329" s="301"/>
      <c r="HZ329" s="302"/>
      <c r="IA329" s="279"/>
      <c r="IB329" s="300"/>
      <c r="IC329" s="301"/>
      <c r="ID329" s="302"/>
      <c r="IE329" s="279"/>
      <c r="IF329" s="300"/>
      <c r="IG329" s="301"/>
      <c r="IH329" s="302"/>
      <c r="II329" s="279"/>
      <c r="IJ329" s="300"/>
      <c r="IK329" s="301"/>
      <c r="IL329" s="302"/>
      <c r="IM329" s="279"/>
      <c r="IN329" s="300"/>
      <c r="IO329" s="301"/>
      <c r="IP329" s="302"/>
      <c r="IQ329" s="279"/>
      <c r="IR329" s="300"/>
      <c r="IS329" s="301"/>
      <c r="IT329" s="302"/>
      <c r="IU329" s="279"/>
      <c r="IV329" s="300"/>
      <c r="IW329" s="301"/>
      <c r="IX329" s="302"/>
      <c r="IY329" s="279"/>
      <c r="IZ329" s="300"/>
      <c r="JA329" s="301"/>
      <c r="JB329" s="302"/>
      <c r="JC329" s="279"/>
      <c r="JD329" s="300"/>
      <c r="JE329" s="301"/>
      <c r="JF329" s="302"/>
      <c r="JG329" s="279"/>
      <c r="JH329" s="300"/>
      <c r="JI329" s="301"/>
      <c r="JJ329" s="302"/>
      <c r="JK329" s="279"/>
      <c r="JL329" s="300"/>
      <c r="JM329" s="301"/>
      <c r="JN329" s="302"/>
      <c r="JO329" s="279"/>
      <c r="JP329" s="300"/>
      <c r="JQ329" s="301"/>
      <c r="JR329" s="302"/>
      <c r="JS329" s="279"/>
      <c r="JT329" s="300"/>
      <c r="JU329" s="301"/>
      <c r="JV329" s="302"/>
      <c r="JW329" s="279"/>
      <c r="JX329" s="300"/>
      <c r="JY329" s="301"/>
      <c r="JZ329" s="302"/>
      <c r="KA329" s="279"/>
      <c r="KB329" s="300"/>
      <c r="KC329" s="301"/>
      <c r="KD329" s="302"/>
      <c r="KE329" s="279"/>
      <c r="KF329" s="300"/>
      <c r="KG329" s="301"/>
      <c r="KH329" s="302"/>
      <c r="KI329" s="279"/>
      <c r="KJ329" s="300"/>
      <c r="KK329" s="301"/>
      <c r="KL329" s="302"/>
      <c r="KM329" s="279"/>
      <c r="KN329" s="300"/>
      <c r="KO329" s="301"/>
      <c r="KP329" s="302"/>
      <c r="KQ329" s="279"/>
      <c r="KR329" s="300"/>
      <c r="KS329" s="301"/>
      <c r="KT329" s="302"/>
      <c r="KU329" s="279"/>
      <c r="KV329" s="300"/>
      <c r="KW329" s="301"/>
      <c r="KX329" s="302"/>
      <c r="KY329" s="279"/>
      <c r="KZ329" s="300"/>
      <c r="LA329" s="301"/>
      <c r="LB329" s="302"/>
      <c r="LC329" s="279"/>
      <c r="LD329" s="300"/>
      <c r="LE329" s="301"/>
      <c r="LF329" s="302"/>
      <c r="LG329" s="279"/>
      <c r="LH329" s="300"/>
      <c r="LI329" s="301"/>
      <c r="LJ329" s="302"/>
      <c r="LK329" s="279"/>
      <c r="LL329" s="300"/>
      <c r="LM329" s="301"/>
      <c r="LN329" s="302"/>
      <c r="LO329" s="279"/>
      <c r="LP329" s="300"/>
      <c r="LQ329" s="301"/>
      <c r="LR329" s="302"/>
      <c r="LS329" s="279"/>
      <c r="LT329" s="300"/>
      <c r="LU329" s="301"/>
      <c r="LV329" s="302"/>
      <c r="LW329" s="279"/>
      <c r="LX329" s="300"/>
      <c r="LY329" s="301"/>
      <c r="LZ329" s="302"/>
      <c r="MA329" s="279"/>
      <c r="MB329" s="300"/>
      <c r="MC329" s="301"/>
      <c r="MD329" s="302"/>
      <c r="ME329" s="279"/>
      <c r="MF329" s="300"/>
      <c r="MG329" s="301"/>
      <c r="MH329" s="302"/>
      <c r="MI329" s="279"/>
      <c r="MJ329" s="300"/>
      <c r="MK329" s="301"/>
      <c r="ML329" s="302"/>
      <c r="MM329" s="279"/>
      <c r="MN329" s="300"/>
      <c r="MO329" s="301"/>
      <c r="MP329" s="302"/>
      <c r="MQ329" s="279"/>
      <c r="MR329" s="300"/>
      <c r="MS329" s="301"/>
      <c r="MT329" s="302"/>
      <c r="MU329" s="279"/>
      <c r="MV329" s="300"/>
      <c r="MW329" s="301"/>
      <c r="MX329" s="302"/>
      <c r="MY329" s="279"/>
      <c r="MZ329" s="300"/>
      <c r="NA329" s="301"/>
      <c r="NB329" s="302"/>
      <c r="NC329" s="279"/>
      <c r="ND329" s="300"/>
      <c r="NE329" s="301"/>
      <c r="NF329" s="302"/>
      <c r="NG329" s="279"/>
      <c r="NH329" s="300"/>
      <c r="NI329" s="301"/>
      <c r="NJ329" s="302"/>
      <c r="NK329" s="279"/>
      <c r="NL329" s="300"/>
      <c r="NM329" s="301"/>
      <c r="NN329" s="302"/>
      <c r="NO329" s="279"/>
      <c r="NP329" s="300"/>
      <c r="NQ329" s="301"/>
      <c r="NR329" s="302"/>
      <c r="NS329" s="279"/>
      <c r="NT329" s="300"/>
      <c r="NU329" s="301"/>
      <c r="NV329" s="302"/>
      <c r="NW329" s="279"/>
      <c r="NX329" s="300"/>
      <c r="NY329" s="301"/>
      <c r="NZ329" s="302"/>
      <c r="OA329" s="279"/>
      <c r="OB329" s="300"/>
      <c r="OC329" s="301"/>
      <c r="OD329" s="302"/>
      <c r="OE329" s="279"/>
      <c r="OF329" s="300"/>
      <c r="OG329" s="301"/>
      <c r="OH329" s="302"/>
      <c r="OI329" s="279"/>
      <c r="OJ329" s="300"/>
      <c r="OK329" s="301"/>
      <c r="OL329" s="302"/>
      <c r="OM329" s="279"/>
      <c r="ON329" s="300"/>
      <c r="OO329" s="301"/>
      <c r="OP329" s="302"/>
      <c r="OQ329" s="279"/>
      <c r="OR329" s="300"/>
      <c r="OS329" s="301"/>
      <c r="OT329" s="302"/>
      <c r="OU329" s="279"/>
      <c r="OV329" s="300"/>
      <c r="OW329" s="301"/>
      <c r="OX329" s="302"/>
      <c r="OY329" s="279"/>
      <c r="OZ329" s="300"/>
      <c r="PA329" s="301"/>
      <c r="PB329" s="302"/>
      <c r="PC329" s="279"/>
      <c r="PD329" s="300"/>
      <c r="PE329" s="301"/>
      <c r="PF329" s="302"/>
      <c r="PG329" s="279"/>
      <c r="PH329" s="300"/>
      <c r="PI329" s="301"/>
      <c r="PJ329" s="302"/>
      <c r="PK329" s="279"/>
      <c r="PL329" s="300"/>
      <c r="PM329" s="301"/>
      <c r="PN329" s="302"/>
      <c r="PO329" s="279"/>
      <c r="PP329" s="300"/>
      <c r="PQ329" s="301"/>
      <c r="PR329" s="302"/>
      <c r="PS329" s="279"/>
      <c r="PT329" s="300"/>
      <c r="PU329" s="301"/>
      <c r="PV329" s="302"/>
      <c r="PW329" s="279"/>
      <c r="PX329" s="300"/>
      <c r="PY329" s="301"/>
      <c r="PZ329" s="302"/>
      <c r="QA329" s="279"/>
      <c r="QB329" s="300"/>
      <c r="QC329" s="301"/>
      <c r="QD329" s="302"/>
      <c r="QE329" s="279"/>
      <c r="QF329" s="300"/>
      <c r="QG329" s="301"/>
      <c r="QH329" s="302"/>
      <c r="QI329" s="279"/>
      <c r="QJ329" s="300"/>
      <c r="QK329" s="301"/>
      <c r="QL329" s="302"/>
      <c r="QM329" s="279"/>
      <c r="QN329" s="300"/>
      <c r="QO329" s="301"/>
      <c r="QP329" s="302"/>
      <c r="QQ329" s="279"/>
      <c r="QR329" s="300"/>
      <c r="QS329" s="301"/>
      <c r="QT329" s="302"/>
      <c r="QU329" s="279"/>
      <c r="QV329" s="300"/>
      <c r="QW329" s="301"/>
      <c r="QX329" s="302"/>
      <c r="QY329" s="279"/>
      <c r="QZ329" s="300"/>
      <c r="RA329" s="301"/>
      <c r="RB329" s="302"/>
      <c r="RC329" s="279"/>
      <c r="RD329" s="300"/>
      <c r="RE329" s="301"/>
      <c r="RF329" s="302"/>
      <c r="RG329" s="279"/>
      <c r="RH329" s="300"/>
      <c r="RI329" s="301"/>
      <c r="RJ329" s="302"/>
      <c r="RK329" s="279"/>
      <c r="RL329" s="300"/>
      <c r="RM329" s="301"/>
      <c r="RN329" s="302"/>
      <c r="RO329" s="279"/>
      <c r="RP329" s="300"/>
      <c r="RQ329" s="301"/>
      <c r="RR329" s="302"/>
      <c r="RS329" s="279"/>
      <c r="RT329" s="300"/>
      <c r="RU329" s="301"/>
      <c r="RV329" s="302"/>
      <c r="RW329" s="279"/>
      <c r="RX329" s="300"/>
      <c r="RY329" s="301"/>
      <c r="RZ329" s="302"/>
      <c r="SA329" s="279"/>
      <c r="SB329" s="300"/>
      <c r="SC329" s="301"/>
      <c r="SD329" s="302"/>
      <c r="SE329" s="279"/>
      <c r="SF329" s="300"/>
      <c r="SG329" s="301"/>
      <c r="SH329" s="302"/>
      <c r="SI329" s="279"/>
      <c r="SJ329" s="300"/>
      <c r="SK329" s="301"/>
      <c r="SL329" s="302"/>
      <c r="SM329" s="279"/>
      <c r="SN329" s="300"/>
      <c r="SO329" s="301"/>
      <c r="SP329" s="302"/>
      <c r="SQ329" s="279"/>
      <c r="SR329" s="300"/>
      <c r="SS329" s="301"/>
      <c r="ST329" s="302"/>
      <c r="SU329" s="279"/>
      <c r="SV329" s="300"/>
      <c r="SW329" s="301"/>
      <c r="SX329" s="302"/>
      <c r="SY329" s="279"/>
      <c r="SZ329" s="300"/>
      <c r="TA329" s="301"/>
      <c r="TB329" s="302"/>
      <c r="TC329" s="279"/>
      <c r="TD329" s="300"/>
      <c r="TE329" s="301"/>
      <c r="TF329" s="302"/>
      <c r="TG329" s="279"/>
      <c r="TH329" s="300"/>
      <c r="TI329" s="301"/>
      <c r="TJ329" s="302"/>
      <c r="TK329" s="279"/>
      <c r="TL329" s="300"/>
      <c r="TM329" s="301"/>
      <c r="TN329" s="302"/>
      <c r="TO329" s="279"/>
      <c r="TP329" s="300"/>
      <c r="TQ329" s="301"/>
      <c r="TR329" s="302"/>
      <c r="TS329" s="279"/>
      <c r="TT329" s="300"/>
      <c r="TU329" s="301"/>
      <c r="TV329" s="302"/>
      <c r="TW329" s="279"/>
      <c r="TX329" s="300"/>
      <c r="TY329" s="301"/>
      <c r="TZ329" s="302"/>
      <c r="UA329" s="279"/>
      <c r="UB329" s="300"/>
      <c r="UC329" s="301"/>
      <c r="UD329" s="302"/>
      <c r="UE329" s="279"/>
      <c r="UF329" s="300"/>
      <c r="UG329" s="301"/>
      <c r="UH329" s="302"/>
      <c r="UI329" s="279"/>
      <c r="UJ329" s="300"/>
      <c r="UK329" s="301"/>
      <c r="UL329" s="302"/>
      <c r="UM329" s="279"/>
      <c r="UN329" s="300"/>
      <c r="UO329" s="301"/>
      <c r="UP329" s="302"/>
      <c r="UQ329" s="279"/>
      <c r="UR329" s="300"/>
      <c r="US329" s="301"/>
      <c r="UT329" s="302"/>
      <c r="UU329" s="279"/>
      <c r="UV329" s="300"/>
      <c r="UW329" s="301"/>
      <c r="UX329" s="302"/>
      <c r="UY329" s="279"/>
      <c r="UZ329" s="300"/>
      <c r="VA329" s="301"/>
      <c r="VB329" s="302"/>
      <c r="VC329" s="279"/>
      <c r="VD329" s="300"/>
      <c r="VE329" s="301"/>
      <c r="VF329" s="302"/>
      <c r="VG329" s="279"/>
      <c r="VH329" s="300"/>
      <c r="VI329" s="301"/>
      <c r="VJ329" s="302"/>
      <c r="VK329" s="279"/>
      <c r="VL329" s="300"/>
      <c r="VM329" s="301"/>
      <c r="VN329" s="302"/>
      <c r="VO329" s="279"/>
      <c r="VP329" s="300"/>
      <c r="VQ329" s="301"/>
      <c r="VR329" s="302"/>
      <c r="VS329" s="279"/>
      <c r="VT329" s="300"/>
      <c r="VU329" s="301"/>
      <c r="VV329" s="302"/>
      <c r="VW329" s="279"/>
      <c r="VX329" s="300"/>
      <c r="VY329" s="301"/>
      <c r="VZ329" s="302"/>
      <c r="WA329" s="279"/>
      <c r="WB329" s="300"/>
      <c r="WC329" s="301"/>
      <c r="WD329" s="302"/>
      <c r="WE329" s="279"/>
      <c r="WF329" s="300"/>
      <c r="WG329" s="301"/>
      <c r="WH329" s="302"/>
      <c r="WI329" s="279"/>
      <c r="WJ329" s="300"/>
      <c r="WK329" s="301"/>
      <c r="WL329" s="302"/>
      <c r="WM329" s="279"/>
      <c r="WN329" s="300"/>
      <c r="WO329" s="301"/>
      <c r="WP329" s="302"/>
      <c r="WQ329" s="279"/>
      <c r="WR329" s="300"/>
      <c r="WS329" s="301"/>
      <c r="WT329" s="302"/>
      <c r="WU329" s="279"/>
      <c r="WV329" s="300"/>
      <c r="WW329" s="301"/>
      <c r="WX329" s="302"/>
      <c r="WY329" s="279"/>
      <c r="WZ329" s="300"/>
      <c r="XA329" s="301"/>
      <c r="XB329" s="302"/>
      <c r="XC329" s="279"/>
      <c r="XD329" s="300"/>
      <c r="XE329" s="301"/>
      <c r="XF329" s="302"/>
      <c r="XG329" s="279"/>
      <c r="XH329" s="300"/>
      <c r="XI329" s="301"/>
      <c r="XJ329" s="302"/>
      <c r="XK329" s="279"/>
      <c r="XL329" s="300"/>
      <c r="XM329" s="301"/>
      <c r="XN329" s="302"/>
      <c r="XO329" s="279"/>
      <c r="XP329" s="300"/>
      <c r="XQ329" s="301"/>
      <c r="XR329" s="302"/>
      <c r="XS329" s="279"/>
      <c r="XT329" s="300"/>
      <c r="XU329" s="301"/>
      <c r="XV329" s="302"/>
      <c r="XW329" s="279"/>
      <c r="XX329" s="300"/>
      <c r="XY329" s="301"/>
      <c r="XZ329" s="302"/>
      <c r="YA329" s="279"/>
      <c r="YB329" s="300"/>
      <c r="YC329" s="301"/>
      <c r="YD329" s="302"/>
      <c r="YE329" s="279"/>
      <c r="YF329" s="300"/>
      <c r="YG329" s="301"/>
      <c r="YH329" s="302"/>
      <c r="YI329" s="279"/>
      <c r="YJ329" s="300"/>
      <c r="YK329" s="301"/>
      <c r="YL329" s="302"/>
      <c r="YM329" s="279"/>
      <c r="YN329" s="300"/>
      <c r="YO329" s="301"/>
      <c r="YP329" s="302"/>
      <c r="YQ329" s="279"/>
      <c r="YR329" s="300"/>
      <c r="YS329" s="301"/>
      <c r="YT329" s="302"/>
      <c r="YU329" s="279"/>
      <c r="YV329" s="300"/>
      <c r="YW329" s="301"/>
      <c r="YX329" s="302"/>
      <c r="YY329" s="279"/>
      <c r="YZ329" s="300"/>
      <c r="ZA329" s="301"/>
      <c r="ZB329" s="302"/>
      <c r="ZC329" s="279"/>
      <c r="ZD329" s="300"/>
      <c r="ZE329" s="301"/>
      <c r="ZF329" s="302"/>
      <c r="ZG329" s="279"/>
      <c r="ZH329" s="300"/>
      <c r="ZI329" s="301"/>
      <c r="ZJ329" s="302"/>
      <c r="ZK329" s="279"/>
      <c r="ZL329" s="300"/>
      <c r="ZM329" s="301"/>
      <c r="ZN329" s="302"/>
      <c r="ZO329" s="279"/>
      <c r="ZP329" s="300"/>
      <c r="ZQ329" s="301"/>
      <c r="ZR329" s="302"/>
      <c r="ZS329" s="279"/>
      <c r="ZT329" s="300"/>
      <c r="ZU329" s="301"/>
      <c r="ZV329" s="302"/>
      <c r="ZW329" s="279"/>
      <c r="ZX329" s="300"/>
      <c r="ZY329" s="301"/>
      <c r="ZZ329" s="302"/>
      <c r="AAA329" s="279"/>
      <c r="AAB329" s="300"/>
      <c r="AAC329" s="301"/>
      <c r="AAD329" s="302"/>
      <c r="AAE329" s="279"/>
      <c r="AAF329" s="300"/>
      <c r="AAG329" s="301"/>
      <c r="AAH329" s="302"/>
      <c r="AAI329" s="279"/>
      <c r="AAJ329" s="300"/>
      <c r="AAK329" s="301"/>
      <c r="AAL329" s="302"/>
      <c r="AAM329" s="279"/>
      <c r="AAN329" s="300"/>
      <c r="AAO329" s="301"/>
      <c r="AAP329" s="302"/>
      <c r="AAQ329" s="279"/>
      <c r="AAR329" s="300"/>
      <c r="AAS329" s="301"/>
      <c r="AAT329" s="302"/>
      <c r="AAU329" s="279"/>
      <c r="AAV329" s="300"/>
      <c r="AAW329" s="301"/>
      <c r="AAX329" s="302"/>
      <c r="AAY329" s="279"/>
      <c r="AAZ329" s="300"/>
      <c r="ABA329" s="301"/>
      <c r="ABB329" s="302"/>
      <c r="ABC329" s="279"/>
      <c r="ABD329" s="300"/>
      <c r="ABE329" s="301"/>
      <c r="ABF329" s="302"/>
      <c r="ABG329" s="279"/>
      <c r="ABH329" s="300"/>
      <c r="ABI329" s="301"/>
      <c r="ABJ329" s="302"/>
      <c r="ABK329" s="279"/>
      <c r="ABL329" s="300"/>
      <c r="ABM329" s="301"/>
      <c r="ABN329" s="302"/>
      <c r="ABO329" s="279"/>
      <c r="ABP329" s="300"/>
      <c r="ABQ329" s="301"/>
      <c r="ABR329" s="302"/>
      <c r="ABS329" s="279"/>
      <c r="ABT329" s="300"/>
      <c r="ABU329" s="301"/>
      <c r="ABV329" s="302"/>
      <c r="ABW329" s="279"/>
      <c r="ABX329" s="300"/>
      <c r="ABY329" s="301"/>
      <c r="ABZ329" s="302"/>
      <c r="ACA329" s="279"/>
      <c r="ACB329" s="300"/>
      <c r="ACC329" s="301"/>
      <c r="ACD329" s="302"/>
      <c r="ACE329" s="279"/>
      <c r="ACF329" s="300"/>
      <c r="ACG329" s="301"/>
      <c r="ACH329" s="302"/>
      <c r="ACI329" s="279"/>
      <c r="ACJ329" s="300"/>
      <c r="ACK329" s="301"/>
      <c r="ACL329" s="302"/>
      <c r="ACM329" s="279"/>
      <c r="ACN329" s="300"/>
      <c r="ACO329" s="301"/>
      <c r="ACP329" s="302"/>
      <c r="ACQ329" s="279"/>
      <c r="ACR329" s="300"/>
      <c r="ACS329" s="301"/>
      <c r="ACT329" s="302"/>
      <c r="ACU329" s="279"/>
      <c r="ACV329" s="300"/>
      <c r="ACW329" s="301"/>
      <c r="ACX329" s="302"/>
      <c r="ACY329" s="279"/>
      <c r="ACZ329" s="300"/>
      <c r="ADA329" s="301"/>
      <c r="ADB329" s="302"/>
      <c r="ADC329" s="279"/>
      <c r="ADD329" s="300"/>
      <c r="ADE329" s="301"/>
      <c r="ADF329" s="302"/>
      <c r="ADG329" s="279"/>
      <c r="ADH329" s="300"/>
      <c r="ADI329" s="301"/>
      <c r="ADJ329" s="302"/>
      <c r="ADK329" s="279"/>
      <c r="ADL329" s="300"/>
      <c r="ADM329" s="301"/>
      <c r="ADN329" s="302"/>
      <c r="ADO329" s="279"/>
      <c r="ADP329" s="300"/>
      <c r="ADQ329" s="301"/>
      <c r="ADR329" s="302"/>
      <c r="ADS329" s="279"/>
      <c r="ADT329" s="300"/>
      <c r="ADU329" s="301"/>
      <c r="ADV329" s="302"/>
      <c r="ADW329" s="279"/>
      <c r="ADX329" s="300"/>
      <c r="ADY329" s="301"/>
      <c r="ADZ329" s="302"/>
      <c r="AEA329" s="279"/>
      <c r="AEB329" s="300"/>
      <c r="AEC329" s="301"/>
      <c r="AED329" s="302"/>
      <c r="AEE329" s="279"/>
      <c r="AEF329" s="300"/>
      <c r="AEG329" s="301"/>
      <c r="AEH329" s="302"/>
      <c r="AEI329" s="279"/>
      <c r="AEJ329" s="300"/>
      <c r="AEK329" s="301"/>
      <c r="AEL329" s="302"/>
      <c r="AEM329" s="279"/>
      <c r="AEN329" s="300"/>
      <c r="AEO329" s="301"/>
      <c r="AEP329" s="302"/>
      <c r="AEQ329" s="279"/>
      <c r="AER329" s="300"/>
      <c r="AES329" s="301"/>
      <c r="AET329" s="302"/>
      <c r="AEU329" s="279"/>
      <c r="AEV329" s="300"/>
      <c r="AEW329" s="301"/>
      <c r="AEX329" s="302"/>
      <c r="AEY329" s="279"/>
      <c r="AEZ329" s="300"/>
      <c r="AFA329" s="301"/>
      <c r="AFB329" s="302"/>
      <c r="AFC329" s="279"/>
      <c r="AFD329" s="300"/>
      <c r="AFE329" s="301"/>
      <c r="AFF329" s="302"/>
      <c r="AFG329" s="279"/>
      <c r="AFH329" s="300"/>
      <c r="AFI329" s="301"/>
      <c r="AFJ329" s="302"/>
      <c r="AFK329" s="279"/>
      <c r="AFL329" s="300"/>
      <c r="AFM329" s="301"/>
      <c r="AFN329" s="302"/>
      <c r="AFO329" s="279"/>
      <c r="AFP329" s="300"/>
      <c r="AFQ329" s="301"/>
      <c r="AFR329" s="302"/>
      <c r="AFS329" s="279"/>
      <c r="AFT329" s="300"/>
      <c r="AFU329" s="301"/>
      <c r="AFV329" s="302"/>
      <c r="AFW329" s="279"/>
      <c r="AFX329" s="300"/>
      <c r="AFY329" s="301"/>
      <c r="AFZ329" s="302"/>
      <c r="AGA329" s="279"/>
      <c r="AGB329" s="300"/>
      <c r="AGC329" s="301"/>
      <c r="AGD329" s="302"/>
      <c r="AGE329" s="279"/>
      <c r="AGF329" s="300"/>
      <c r="AGG329" s="301"/>
      <c r="AGH329" s="302"/>
      <c r="AGI329" s="279"/>
      <c r="AGJ329" s="300"/>
      <c r="AGK329" s="301"/>
      <c r="AGL329" s="302"/>
      <c r="AGM329" s="279"/>
      <c r="AGN329" s="300"/>
      <c r="AGO329" s="301"/>
      <c r="AGP329" s="302"/>
      <c r="AGQ329" s="279"/>
      <c r="AGR329" s="300"/>
      <c r="AGS329" s="301"/>
      <c r="AGT329" s="302"/>
      <c r="AGU329" s="279"/>
      <c r="AGV329" s="300"/>
      <c r="AGW329" s="301"/>
      <c r="AGX329" s="302"/>
      <c r="AGY329" s="279"/>
      <c r="AGZ329" s="300"/>
      <c r="AHA329" s="301"/>
      <c r="AHB329" s="302"/>
      <c r="AHC329" s="279"/>
      <c r="AHD329" s="300"/>
      <c r="AHE329" s="301"/>
      <c r="AHF329" s="302"/>
      <c r="AHG329" s="279"/>
      <c r="AHH329" s="300"/>
      <c r="AHI329" s="301"/>
      <c r="AHJ329" s="302"/>
      <c r="AHK329" s="279"/>
      <c r="AHL329" s="300"/>
      <c r="AHM329" s="301"/>
      <c r="AHN329" s="302"/>
      <c r="AHO329" s="279"/>
      <c r="AHP329" s="300"/>
      <c r="AHQ329" s="301"/>
      <c r="AHR329" s="302"/>
      <c r="AHS329" s="279"/>
      <c r="AHT329" s="300"/>
      <c r="AHU329" s="301"/>
      <c r="AHV329" s="302"/>
      <c r="AHW329" s="279"/>
      <c r="AHX329" s="300"/>
      <c r="AHY329" s="301"/>
      <c r="AHZ329" s="302"/>
      <c r="AIA329" s="279"/>
      <c r="AIB329" s="300"/>
      <c r="AIC329" s="301"/>
      <c r="AID329" s="302"/>
      <c r="AIE329" s="279"/>
      <c r="AIF329" s="300"/>
      <c r="AIG329" s="301"/>
      <c r="AIH329" s="302"/>
      <c r="AII329" s="279"/>
      <c r="AIJ329" s="300"/>
      <c r="AIK329" s="301"/>
      <c r="AIL329" s="302"/>
      <c r="AIM329" s="279"/>
      <c r="AIN329" s="300"/>
      <c r="AIO329" s="301"/>
      <c r="AIP329" s="302"/>
      <c r="AIQ329" s="279"/>
      <c r="AIR329" s="300"/>
      <c r="AIS329" s="301"/>
      <c r="AIT329" s="302"/>
      <c r="AIU329" s="279"/>
      <c r="AIV329" s="300"/>
      <c r="AIW329" s="301"/>
      <c r="AIX329" s="302"/>
      <c r="AIY329" s="279"/>
      <c r="AIZ329" s="300"/>
      <c r="AJA329" s="301"/>
      <c r="AJB329" s="302"/>
      <c r="AJC329" s="279"/>
      <c r="AJD329" s="300"/>
      <c r="AJE329" s="301"/>
      <c r="AJF329" s="302"/>
      <c r="AJG329" s="279"/>
      <c r="AJH329" s="300"/>
      <c r="AJI329" s="301"/>
      <c r="AJJ329" s="302"/>
      <c r="AJK329" s="279"/>
      <c r="AJL329" s="300"/>
      <c r="AJM329" s="301"/>
      <c r="AJN329" s="302"/>
      <c r="AJO329" s="279"/>
      <c r="AJP329" s="300"/>
      <c r="AJQ329" s="301"/>
      <c r="AJR329" s="302"/>
      <c r="AJS329" s="279"/>
      <c r="AJT329" s="300"/>
      <c r="AJU329" s="301"/>
      <c r="AJV329" s="302"/>
      <c r="AJW329" s="279"/>
      <c r="AJX329" s="300"/>
      <c r="AJY329" s="301"/>
      <c r="AJZ329" s="302"/>
      <c r="AKA329" s="279"/>
      <c r="AKB329" s="300"/>
      <c r="AKC329" s="301"/>
      <c r="AKD329" s="302"/>
      <c r="AKE329" s="279"/>
      <c r="AKF329" s="300"/>
      <c r="AKG329" s="301"/>
      <c r="AKH329" s="302"/>
      <c r="AKI329" s="279"/>
      <c r="AKJ329" s="300"/>
      <c r="AKK329" s="301"/>
      <c r="AKL329" s="302"/>
      <c r="AKM329" s="279"/>
      <c r="AKN329" s="300"/>
      <c r="AKO329" s="301"/>
      <c r="AKP329" s="302"/>
      <c r="AKQ329" s="279"/>
      <c r="AKR329" s="300"/>
      <c r="AKS329" s="301"/>
      <c r="AKT329" s="302"/>
      <c r="AKU329" s="279"/>
      <c r="AKV329" s="300"/>
      <c r="AKW329" s="301"/>
      <c r="AKX329" s="302"/>
      <c r="AKY329" s="279"/>
      <c r="AKZ329" s="300"/>
      <c r="ALA329" s="301"/>
      <c r="ALB329" s="302"/>
      <c r="ALC329" s="279"/>
      <c r="ALD329" s="300"/>
      <c r="ALE329" s="301"/>
      <c r="ALF329" s="302"/>
      <c r="ALG329" s="279"/>
      <c r="ALH329" s="300"/>
      <c r="ALI329" s="301"/>
      <c r="ALJ329" s="302"/>
      <c r="ALK329" s="279"/>
      <c r="ALL329" s="300"/>
      <c r="ALM329" s="301"/>
      <c r="ALN329" s="302"/>
      <c r="ALO329" s="279"/>
      <c r="ALP329" s="300"/>
      <c r="ALQ329" s="301"/>
      <c r="ALR329" s="302"/>
      <c r="ALS329" s="279"/>
      <c r="ALT329" s="300"/>
      <c r="ALU329" s="301"/>
      <c r="ALV329" s="302"/>
      <c r="ALW329" s="279"/>
      <c r="ALX329" s="300"/>
      <c r="ALY329" s="301"/>
      <c r="ALZ329" s="302"/>
      <c r="AMA329" s="279"/>
      <c r="AMB329" s="300"/>
      <c r="AMC329" s="301"/>
      <c r="AMD329" s="302"/>
      <c r="AME329" s="279"/>
      <c r="AMF329" s="300"/>
      <c r="AMG329" s="301"/>
      <c r="AMH329" s="302"/>
      <c r="AMI329" s="279"/>
      <c r="AMJ329" s="300"/>
      <c r="AMK329" s="301"/>
      <c r="AML329" s="302"/>
      <c r="AMM329" s="279"/>
      <c r="AMN329" s="300"/>
      <c r="AMO329" s="301"/>
      <c r="AMP329" s="302"/>
      <c r="AMQ329" s="279"/>
      <c r="AMR329" s="300"/>
      <c r="AMS329" s="301"/>
      <c r="AMT329" s="302"/>
      <c r="AMU329" s="279"/>
      <c r="AMV329" s="300"/>
      <c r="AMW329" s="301"/>
      <c r="AMX329" s="302"/>
      <c r="AMY329" s="279"/>
      <c r="AMZ329" s="300"/>
      <c r="ANA329" s="301"/>
      <c r="ANB329" s="302"/>
      <c r="ANC329" s="279"/>
      <c r="AND329" s="300"/>
      <c r="ANE329" s="301"/>
      <c r="ANF329" s="302"/>
      <c r="ANG329" s="279"/>
      <c r="ANH329" s="300"/>
      <c r="ANI329" s="301"/>
      <c r="ANJ329" s="302"/>
      <c r="ANK329" s="279"/>
      <c r="ANL329" s="300"/>
      <c r="ANM329" s="301"/>
      <c r="ANN329" s="302"/>
      <c r="ANO329" s="279"/>
      <c r="ANP329" s="300"/>
      <c r="ANQ329" s="301"/>
      <c r="ANR329" s="302"/>
      <c r="ANS329" s="279"/>
      <c r="ANT329" s="300"/>
      <c r="ANU329" s="301"/>
      <c r="ANV329" s="302"/>
      <c r="ANW329" s="279"/>
      <c r="ANX329" s="300"/>
      <c r="ANY329" s="301"/>
      <c r="ANZ329" s="302"/>
      <c r="AOA329" s="279"/>
      <c r="AOB329" s="300"/>
      <c r="AOC329" s="301"/>
      <c r="AOD329" s="302"/>
      <c r="AOE329" s="279"/>
      <c r="AOF329" s="300"/>
      <c r="AOG329" s="301"/>
      <c r="AOH329" s="302"/>
      <c r="AOI329" s="279"/>
      <c r="AOJ329" s="300"/>
      <c r="AOK329" s="301"/>
      <c r="AOL329" s="302"/>
      <c r="AOM329" s="279"/>
    </row>
    <row r="330" spans="1:1079" ht="15.75" thickTop="1" x14ac:dyDescent="0.25">
      <c r="A330" s="264">
        <v>315</v>
      </c>
      <c r="B330" s="205" t="s">
        <v>967</v>
      </c>
      <c r="C330" s="205" t="s">
        <v>1173</v>
      </c>
      <c r="D330" s="260">
        <v>42892</v>
      </c>
      <c r="E330" s="382" t="s">
        <v>838</v>
      </c>
      <c r="F330" s="205" t="s">
        <v>848</v>
      </c>
      <c r="G330" s="205" t="s">
        <v>849</v>
      </c>
      <c r="H330" s="260">
        <v>42892</v>
      </c>
      <c r="I330" s="260">
        <v>42892</v>
      </c>
      <c r="J330" s="210">
        <v>0.10972222222222222</v>
      </c>
      <c r="K330" s="210">
        <v>0.11527777777777777</v>
      </c>
      <c r="M330" s="258" t="s">
        <v>136</v>
      </c>
      <c r="N330" s="204">
        <v>5</v>
      </c>
      <c r="O330" s="258" t="s">
        <v>136</v>
      </c>
      <c r="P330" s="206">
        <v>5</v>
      </c>
      <c r="Q330" s="204"/>
      <c r="R330" s="204"/>
      <c r="S330" s="258" t="s">
        <v>136</v>
      </c>
      <c r="T330" s="206">
        <v>5</v>
      </c>
      <c r="U330" s="258" t="s">
        <v>136</v>
      </c>
      <c r="V330" s="206">
        <v>5</v>
      </c>
      <c r="W330" s="204"/>
      <c r="X330" s="204"/>
      <c r="AC330" s="217">
        <f t="shared" si="46"/>
        <v>100</v>
      </c>
      <c r="AD330" s="219" t="s">
        <v>37</v>
      </c>
      <c r="AE330" s="194">
        <v>1</v>
      </c>
      <c r="AM330" s="259">
        <f t="shared" si="47"/>
        <v>1</v>
      </c>
      <c r="AN330" s="221">
        <v>0.05</v>
      </c>
      <c r="AQ330" s="217">
        <f t="shared" si="48"/>
        <v>0.05</v>
      </c>
      <c r="AS330" s="225" t="str">
        <f t="shared" si="49"/>
        <v>ok</v>
      </c>
      <c r="AT330" s="226" t="str">
        <f>IF(((SUM(AV330,AZ330,BD330,BH330,BL330,BP330,BT330,BX330,CB330,CF330,CJ330,CN330,CR330,CV330,CZ330,DD330,DH330,DL330,DP330,DT330,DX330,EB330,EF330,EJ330,EN330,ER330,EV330,EZ330,FD330,FH330,FL330,FP330,FT330,FX330,GB330,GF330,GJ330,GN330,GR330,GV330,GZ330,HD330,HH330,HL330,HP330,HT330,HX330,IB330,IF330,IJ330,IN330,IR330,IV330,IZ330,JD330,JH330,JL330,JP330,JT330,JX330,KB330,KF330,KJ330,KN330,KR330,KV330,KZ330,LD330,LH330,LL330,LP330,LT330,LX330,MB330,MF330,MJ330,MN330,MR330,MV330,MZ330,ND330,NH330,NL330,NP330,NT330,NX330,OB330,OF330,OJ330,ON330,OR330,OV330,OZ330,PD330,PH330,PL330,PP330,PT330,PX330,QB330,QF330,QJ330,QN330,QR330,QV330,QZ330,RD330,RH330,RL330,RP330,RT330,RX330,SB330,SF330,SJ330,SN330,SR330,SV330,SZ330,TD330,TH330,TL330,TP330,TT330,TX330,UB330,UF330,UJ330,UN330,UR330,UV330,UZ330,VD330,VH330,VL330,VP330,VT330,VX330,WB330,WF330,WJ330,WN330,WR330,WV330,WZ330,XD330,XH330,XL330,XP330,XT330,XX330,YB330,YF330,YJ330,YN330,YR330,YV330,YZ330,ZD330,ZH330,ZL330,ZP330,ZT330,ZX330,AAB330,AAF330,AAJ330,AAN330,AAR330,AAV330,AAZ330,ABD330,ABH330,ABL330,ABP330,ABT330,ABX330,ACB330,ACF330,ACJ330,ACN330,ACR330,ACV330,ACZ330,ADD330,ADH330,ADL330,ADP330,ADT330,ADX330,AEB330,AEF330,AEJ330,AEN330,AER330,AEV330,AEZ330,AFD330,AFH330,AFL330,AFP330,AFT330,AFX330,AGB330,AGF330,AGJ330,AGN330,AGR330,AGV330,AGZ330,AHD330,AHH330,AHL330,AHP330,AHT330,AHX330,AIB330,AIF330,AIJ330,AIN330,AIR330,AIV330,AIZ330,AJD330,AJH330,AJL330,AJP330,AJT330,AJX330,AKB330,AKF330,AKJ330,AKN330,AKR330,AKV330,AKZ330,ALD330,ALH330,ALL330,ALP330,ALT330,ALX330,AMB330,AMF330,AMJ330,AMN330,AMR330,AMV330,AMZ330,AND330,ANH330,ANL330,ANP330))+SUM((ANT330,ANX330,AOB330,AOF330,AOJ330)))=AN330,"ok","check")</f>
        <v>ok</v>
      </c>
      <c r="AV330" s="196">
        <v>0.05</v>
      </c>
      <c r="AW330" s="197">
        <v>1</v>
      </c>
      <c r="AX330" s="191" t="s">
        <v>601</v>
      </c>
      <c r="AY330" s="190" t="s">
        <v>605</v>
      </c>
    </row>
    <row r="331" spans="1:1079" x14ac:dyDescent="0.25">
      <c r="A331" s="190">
        <v>316</v>
      </c>
      <c r="B331" s="205" t="s">
        <v>967</v>
      </c>
      <c r="C331" s="205" t="s">
        <v>1174</v>
      </c>
      <c r="D331" s="260">
        <v>42892</v>
      </c>
      <c r="E331" s="382" t="s">
        <v>838</v>
      </c>
      <c r="F331" s="205" t="s">
        <v>848</v>
      </c>
      <c r="G331" s="205" t="s">
        <v>849</v>
      </c>
      <c r="H331" s="260">
        <v>42892</v>
      </c>
      <c r="I331" s="260">
        <v>42892</v>
      </c>
      <c r="J331" s="210">
        <v>0.11597222222222221</v>
      </c>
      <c r="K331" s="210">
        <v>0.12361111111111112</v>
      </c>
      <c r="M331" s="212" t="s">
        <v>65</v>
      </c>
      <c r="N331" s="204">
        <v>5</v>
      </c>
      <c r="O331" s="214" t="s">
        <v>65</v>
      </c>
      <c r="P331" s="206">
        <v>5</v>
      </c>
      <c r="Q331" s="204"/>
      <c r="R331" s="204"/>
      <c r="S331" s="212" t="s">
        <v>65</v>
      </c>
      <c r="T331" s="206">
        <v>5</v>
      </c>
      <c r="U331" s="214" t="s">
        <v>65</v>
      </c>
      <c r="V331" s="206">
        <v>5</v>
      </c>
      <c r="W331" s="204"/>
      <c r="X331" s="204"/>
      <c r="AC331" s="217">
        <f t="shared" si="46"/>
        <v>100</v>
      </c>
      <c r="AD331" s="219" t="s">
        <v>37</v>
      </c>
      <c r="AE331" s="194">
        <v>1</v>
      </c>
      <c r="AM331" s="259">
        <f t="shared" si="47"/>
        <v>1</v>
      </c>
      <c r="AN331" s="221">
        <v>0.05</v>
      </c>
      <c r="AQ331" s="217">
        <f t="shared" si="48"/>
        <v>0.05</v>
      </c>
      <c r="AS331" s="225" t="str">
        <f t="shared" si="49"/>
        <v>ok</v>
      </c>
      <c r="AT331" s="226" t="str">
        <f>IF(((SUM(AV331,AZ331,BD331,BH331,BL331,BP331,BT331,BX331,CB331,CF331,CJ331,CN331,CR331,CV331,CZ331,DD331,DH331,DL331,DP331,DT331,DX331,EB331,EF331,EJ331,EN331,ER331,EV331,EZ331,FD331,FH331,FL331,FP331,FT331,FX331,GB331,GF331,GJ331,GN331,GR331,GV331,GZ331,HD331,HH331,HL331,HP331,HT331,HX331,IB331,IF331,IJ331,IN331,IR331,IV331,IZ331,JD331,JH331,JL331,JP331,JT331,JX331,KB331,KF331,KJ331,KN331,KR331,KV331,KZ331,LD331,LH331,LL331,LP331,LT331,LX331,MB331,MF331,MJ331,MN331,MR331,MV331,MZ331,ND331,NH331,NL331,NP331,NT331,NX331,OB331,OF331,OJ331,ON331,OR331,OV331,OZ331,PD331,PH331,PL331,PP331,PT331,PX331,QB331,QF331,QJ331,QN331,QR331,QV331,QZ331,RD331,RH331,RL331,RP331,RT331,RX331,SB331,SF331,SJ331,SN331,SR331,SV331,SZ331,TD331,TH331,TL331,TP331,TT331,TX331,UB331,UF331,UJ331,UN331,UR331,UV331,UZ331,VD331,VH331,VL331,VP331,VT331,VX331,WB331,WF331,WJ331,WN331,WR331,WV331,WZ331,XD331,XH331,XL331,XP331,XT331,XX331,YB331,YF331,YJ331,YN331,YR331,YV331,YZ331,ZD331,ZH331,ZL331,ZP331,ZT331,ZX331,AAB331,AAF331,AAJ331,AAN331,AAR331,AAV331,AAZ331,ABD331,ABH331,ABL331,ABP331,ABT331,ABX331,ACB331,ACF331,ACJ331,ACN331,ACR331,ACV331,ACZ331,ADD331,ADH331,ADL331,ADP331,ADT331,ADX331,AEB331,AEF331,AEJ331,AEN331,AER331,AEV331,AEZ331,AFD331,AFH331,AFL331,AFP331,AFT331,AFX331,AGB331,AGF331,AGJ331,AGN331,AGR331,AGV331,AGZ331,AHD331,AHH331,AHL331,AHP331,AHT331,AHX331,AIB331,AIF331,AIJ331,AIN331,AIR331,AIV331,AIZ331,AJD331,AJH331,AJL331,AJP331,AJT331,AJX331,AKB331,AKF331,AKJ331,AKN331,AKR331,AKV331,AKZ331,ALD331,ALH331,ALL331,ALP331,ALT331,ALX331,AMB331,AMF331,AMJ331,AMN331,AMR331,AMV331,AMZ331,AND331,ANH331,ANL331,ANP331))+SUM((ANT331,ANX331,AOB331,AOF331,AOJ331)))=AN331,"ok","check")</f>
        <v>ok</v>
      </c>
      <c r="AV331" s="196">
        <v>0.05</v>
      </c>
      <c r="AW331" s="197">
        <v>1</v>
      </c>
      <c r="AX331" s="191" t="s">
        <v>614</v>
      </c>
      <c r="AY331" s="190" t="s">
        <v>605</v>
      </c>
    </row>
    <row r="332" spans="1:1079" x14ac:dyDescent="0.25">
      <c r="A332" s="264">
        <v>317</v>
      </c>
      <c r="B332" s="205" t="s">
        <v>967</v>
      </c>
      <c r="C332" s="205" t="s">
        <v>1175</v>
      </c>
      <c r="D332" s="260">
        <v>42892</v>
      </c>
      <c r="E332" s="382" t="s">
        <v>838</v>
      </c>
      <c r="F332" s="205" t="s">
        <v>848</v>
      </c>
      <c r="G332" s="205" t="s">
        <v>849</v>
      </c>
      <c r="H332" s="260">
        <v>42892</v>
      </c>
      <c r="I332" s="260">
        <v>42892</v>
      </c>
      <c r="J332" s="210">
        <v>0.1388888888888889</v>
      </c>
      <c r="K332" s="210">
        <v>0.14583333333333334</v>
      </c>
      <c r="M332" s="258" t="s">
        <v>136</v>
      </c>
      <c r="N332" s="204">
        <v>5</v>
      </c>
      <c r="O332" s="258" t="s">
        <v>136</v>
      </c>
      <c r="P332" s="206">
        <v>5</v>
      </c>
      <c r="Q332" s="204"/>
      <c r="R332" s="204"/>
      <c r="S332" s="258" t="s">
        <v>136</v>
      </c>
      <c r="T332" s="206">
        <v>5</v>
      </c>
      <c r="U332" s="258" t="s">
        <v>136</v>
      </c>
      <c r="V332" s="206">
        <v>5</v>
      </c>
      <c r="W332" s="204"/>
      <c r="X332" s="204"/>
      <c r="AC332" s="217">
        <f t="shared" si="46"/>
        <v>100</v>
      </c>
      <c r="AD332" s="219" t="s">
        <v>37</v>
      </c>
      <c r="AM332" s="259">
        <f t="shared" si="47"/>
        <v>0</v>
      </c>
      <c r="AQ332" s="217"/>
      <c r="AS332" s="225" t="str">
        <f t="shared" si="49"/>
        <v>ok</v>
      </c>
      <c r="AT332" s="226" t="str">
        <f>IF(((SUM(AV332,AZ332,BD332,BH332,BL332,BP332,BT332,BX332,CB332,CF332,CJ332,CN332,CR332,CV332,CZ332,DD332,DH332,DL332,DP332,DT332,DX332,EB332,EF332,EJ332,EN332,ER332,EV332,EZ332,FD332,FH332,FL332,FP332,FT332,FX332,GB332,GF332,GJ332,GN332,GR332,GV332,GZ332,HD332,HH332,HL332,HP332,HT332,HX332,IB332,IF332,IJ332,IN332,IR332,IV332,IZ332,JD332,JH332,JL332,JP332,JT332,JX332,KB332,KF332,KJ332,KN332,KR332,KV332,KZ332,LD332,LH332,LL332,LP332,LT332,LX332,MB332,MF332,MJ332,MN332,MR332,MV332,MZ332,ND332,NH332,NL332,NP332,NT332,NX332,OB332,OF332,OJ332,ON332,OR332,OV332,OZ332,PD332,PH332,PL332,PP332,PT332,PX332,QB332,QF332,QJ332,QN332,QR332,QV332,QZ332,RD332,RH332,RL332,RP332,RT332,RX332,SB332,SF332,SJ332,SN332,SR332,SV332,SZ332,TD332,TH332,TL332,TP332,TT332,TX332,UB332,UF332,UJ332,UN332,UR332,UV332,UZ332,VD332,VH332,VL332,VP332,VT332,VX332,WB332,WF332,WJ332,WN332,WR332,WV332,WZ332,XD332,XH332,XL332,XP332,XT332,XX332,YB332,YF332,YJ332,YN332,YR332,YV332,YZ332,ZD332,ZH332,ZL332,ZP332,ZT332,ZX332,AAB332,AAF332,AAJ332,AAN332,AAR332,AAV332,AAZ332,ABD332,ABH332,ABL332,ABP332,ABT332,ABX332,ACB332,ACF332,ACJ332,ACN332,ACR332,ACV332,ACZ332,ADD332,ADH332,ADL332,ADP332,ADT332,ADX332,AEB332,AEF332,AEJ332,AEN332,AER332,AEV332,AEZ332,AFD332,AFH332,AFL332,AFP332,AFT332,AFX332,AGB332,AGF332,AGJ332,AGN332,AGR332,AGV332,AGZ332,AHD332,AHH332,AHL332,AHP332,AHT332,AHX332,AIB332,AIF332,AIJ332,AIN332,AIR332,AIV332,AIZ332,AJD332,AJH332,AJL332,AJP332,AJT332,AJX332,AKB332,AKF332,AKJ332,AKN332,AKR332,AKV332,AKZ332,ALD332,ALH332,ALL332,ALP332,ALT332,ALX332,AMB332,AMF332,AMJ332,AMN332,AMR332,AMV332,AMZ332,AND332,ANH332,ANL332,ANP332))+SUM((ANT332,ANX332,AOB332,AOF332,AOJ332)))=AN332,"ok","check")</f>
        <v>ok</v>
      </c>
    </row>
    <row r="333" spans="1:1079" x14ac:dyDescent="0.25">
      <c r="A333" s="264">
        <v>318</v>
      </c>
      <c r="B333" s="205" t="s">
        <v>967</v>
      </c>
      <c r="C333" s="205" t="s">
        <v>1176</v>
      </c>
      <c r="D333" s="260">
        <v>42892</v>
      </c>
      <c r="E333" s="382" t="s">
        <v>838</v>
      </c>
      <c r="F333" s="205" t="s">
        <v>848</v>
      </c>
      <c r="G333" s="205" t="s">
        <v>849</v>
      </c>
      <c r="H333" s="260">
        <v>42892</v>
      </c>
      <c r="I333" s="260">
        <v>42892</v>
      </c>
      <c r="J333" s="210">
        <v>0.16319444444444445</v>
      </c>
      <c r="K333" s="210">
        <v>0.16874999999999998</v>
      </c>
      <c r="M333" s="212" t="s">
        <v>65</v>
      </c>
      <c r="N333" s="204">
        <v>5</v>
      </c>
      <c r="O333" s="214" t="s">
        <v>65</v>
      </c>
      <c r="P333" s="206">
        <v>5</v>
      </c>
      <c r="Q333" s="204"/>
      <c r="R333" s="204"/>
      <c r="S333" s="212" t="s">
        <v>65</v>
      </c>
      <c r="T333" s="206">
        <v>5</v>
      </c>
      <c r="U333" s="214" t="s">
        <v>65</v>
      </c>
      <c r="V333" s="206">
        <v>5</v>
      </c>
      <c r="W333" s="204"/>
      <c r="X333" s="204"/>
      <c r="AC333" s="217">
        <f t="shared" si="46"/>
        <v>100</v>
      </c>
      <c r="AD333" s="219" t="s">
        <v>37</v>
      </c>
      <c r="AE333" s="194">
        <v>1</v>
      </c>
      <c r="AM333" s="259">
        <f t="shared" si="47"/>
        <v>1</v>
      </c>
      <c r="AN333" s="221">
        <v>0.06</v>
      </c>
      <c r="AQ333" s="217">
        <f t="shared" si="48"/>
        <v>0.06</v>
      </c>
      <c r="AS333" s="225" t="str">
        <f t="shared" si="49"/>
        <v>ok</v>
      </c>
      <c r="AT333" s="226" t="str">
        <f>IF(((SUM(AV333,AZ333,BD333,BH333,BL333,BP333,BT333,BX333,CB333,CF333,CJ333,CN333,CR333,CV333,CZ333,DD333,DH333,DL333,DP333,DT333,DX333,EB333,EF333,EJ333,EN333,ER333,EV333,EZ333,FD333,FH333,FL333,FP333,FT333,FX333,GB333,GF333,GJ333,GN333,GR333,GV333,GZ333,HD333,HH333,HL333,HP333,HT333,HX333,IB333,IF333,IJ333,IN333,IR333,IV333,IZ333,JD333,JH333,JL333,JP333,JT333,JX333,KB333,KF333,KJ333,KN333,KR333,KV333,KZ333,LD333,LH333,LL333,LP333,LT333,LX333,MB333,MF333,MJ333,MN333,MR333,MV333,MZ333,ND333,NH333,NL333,NP333,NT333,NX333,OB333,OF333,OJ333,ON333,OR333,OV333,OZ333,PD333,PH333,PL333,PP333,PT333,PX333,QB333,QF333,QJ333,QN333,QR333,QV333,QZ333,RD333,RH333,RL333,RP333,RT333,RX333,SB333,SF333,SJ333,SN333,SR333,SV333,SZ333,TD333,TH333,TL333,TP333,TT333,TX333,UB333,UF333,UJ333,UN333,UR333,UV333,UZ333,VD333,VH333,VL333,VP333,VT333,VX333,WB333,WF333,WJ333,WN333,WR333,WV333,WZ333,XD333,XH333,XL333,XP333,XT333,XX333,YB333,YF333,YJ333,YN333,YR333,YV333,YZ333,ZD333,ZH333,ZL333,ZP333,ZT333,ZX333,AAB333,AAF333,AAJ333,AAN333,AAR333,AAV333,AAZ333,ABD333,ABH333,ABL333,ABP333,ABT333,ABX333,ACB333,ACF333,ACJ333,ACN333,ACR333,ACV333,ACZ333,ADD333,ADH333,ADL333,ADP333,ADT333,ADX333,AEB333,AEF333,AEJ333,AEN333,AER333,AEV333,AEZ333,AFD333,AFH333,AFL333,AFP333,AFT333,AFX333,AGB333,AGF333,AGJ333,AGN333,AGR333,AGV333,AGZ333,AHD333,AHH333,AHL333,AHP333,AHT333,AHX333,AIB333,AIF333,AIJ333,AIN333,AIR333,AIV333,AIZ333,AJD333,AJH333,AJL333,AJP333,AJT333,AJX333,AKB333,AKF333,AKJ333,AKN333,AKR333,AKV333,AKZ333,ALD333,ALH333,ALL333,ALP333,ALT333,ALX333,AMB333,AMF333,AMJ333,AMN333,AMR333,AMV333,AMZ333,AND333,ANH333,ANL333,ANP333))+SUM((ANT333,ANX333,AOB333,AOF333,AOJ333)))=AN333,"ok","check")</f>
        <v>ok</v>
      </c>
      <c r="AV333" s="196">
        <v>0.06</v>
      </c>
      <c r="AW333" s="197">
        <v>5</v>
      </c>
      <c r="AX333" s="191" t="s">
        <v>601</v>
      </c>
      <c r="AY333" s="190" t="s">
        <v>615</v>
      </c>
    </row>
    <row r="334" spans="1:1079" x14ac:dyDescent="0.25">
      <c r="A334" s="190">
        <v>319</v>
      </c>
      <c r="B334" s="205" t="s">
        <v>967</v>
      </c>
      <c r="C334" s="205" t="s">
        <v>1177</v>
      </c>
      <c r="D334" s="260">
        <v>42892</v>
      </c>
      <c r="E334" s="382" t="s">
        <v>838</v>
      </c>
      <c r="F334" s="205" t="s">
        <v>848</v>
      </c>
      <c r="G334" s="205" t="s">
        <v>849</v>
      </c>
      <c r="H334" s="260">
        <v>42892</v>
      </c>
      <c r="I334" s="260">
        <v>42892</v>
      </c>
      <c r="J334" s="210">
        <v>0.15208333333333332</v>
      </c>
      <c r="K334" s="210">
        <v>0.15972222222222224</v>
      </c>
      <c r="M334" s="258" t="s">
        <v>136</v>
      </c>
      <c r="N334" s="204">
        <v>5</v>
      </c>
      <c r="O334" s="258" t="s">
        <v>136</v>
      </c>
      <c r="P334" s="206">
        <v>5</v>
      </c>
      <c r="Q334" s="204"/>
      <c r="R334" s="204"/>
      <c r="S334" s="258" t="s">
        <v>136</v>
      </c>
      <c r="T334" s="206">
        <v>5</v>
      </c>
      <c r="U334" s="258" t="s">
        <v>136</v>
      </c>
      <c r="V334" s="206">
        <v>5</v>
      </c>
      <c r="W334" s="204"/>
      <c r="X334" s="204"/>
      <c r="AC334" s="217">
        <f t="shared" si="46"/>
        <v>100</v>
      </c>
      <c r="AD334" s="219" t="s">
        <v>37</v>
      </c>
      <c r="AE334" s="194">
        <v>1</v>
      </c>
      <c r="AM334" s="259">
        <v>1</v>
      </c>
      <c r="AN334" s="221">
        <v>0.1</v>
      </c>
      <c r="AQ334" s="217">
        <f t="shared" si="48"/>
        <v>0.1</v>
      </c>
      <c r="AS334" s="225" t="str">
        <f t="shared" si="49"/>
        <v>ok</v>
      </c>
      <c r="AT334" s="226" t="str">
        <f>IF(((SUM(AV334,AZ334,BD334,BH334,BL334,BP334,BT334,BX334,CB334,CF334,CJ334,CN334,CR334,CV334,CZ334,DD334,DH334,DL334,DP334,DT334,DX334,EB334,EF334,EJ334,EN334,ER334,EV334,EZ334,FD334,FH334,FL334,FP334,FT334,FX334,GB334,GF334,GJ334,GN334,GR334,GV334,GZ334,HD334,HH334,HL334,HP334,HT334,HX334,IB334,IF334,IJ334,IN334,IR334,IV334,IZ334,JD334,JH334,JL334,JP334,JT334,JX334,KB334,KF334,KJ334,KN334,KR334,KV334,KZ334,LD334,LH334,LL334,LP334,LT334,LX334,MB334,MF334,MJ334,MN334,MR334,MV334,MZ334,ND334,NH334,NL334,NP334,NT334,NX334,OB334,OF334,OJ334,ON334,OR334,OV334,OZ334,PD334,PH334,PL334,PP334,PT334,PX334,QB334,QF334,QJ334,QN334,QR334,QV334,QZ334,RD334,RH334,RL334,RP334,RT334,RX334,SB334,SF334,SJ334,SN334,SR334,SV334,SZ334,TD334,TH334,TL334,TP334,TT334,TX334,UB334,UF334,UJ334,UN334,UR334,UV334,UZ334,VD334,VH334,VL334,VP334,VT334,VX334,WB334,WF334,WJ334,WN334,WR334,WV334,WZ334,XD334,XH334,XL334,XP334,XT334,XX334,YB334,YF334,YJ334,YN334,YR334,YV334,YZ334,ZD334,ZH334,ZL334,ZP334,ZT334,ZX334,AAB334,AAF334,AAJ334,AAN334,AAR334,AAV334,AAZ334,ABD334,ABH334,ABL334,ABP334,ABT334,ABX334,ACB334,ACF334,ACJ334,ACN334,ACR334,ACV334,ACZ334,ADD334,ADH334,ADL334,ADP334,ADT334,ADX334,AEB334,AEF334,AEJ334,AEN334,AER334,AEV334,AEZ334,AFD334,AFH334,AFL334,AFP334,AFT334,AFX334,AGB334,AGF334,AGJ334,AGN334,AGR334,AGV334,AGZ334,AHD334,AHH334,AHL334,AHP334,AHT334,AHX334,AIB334,AIF334,AIJ334,AIN334,AIR334,AIV334,AIZ334,AJD334,AJH334,AJL334,AJP334,AJT334,AJX334,AKB334,AKF334,AKJ334,AKN334,AKR334,AKV334,AKZ334,ALD334,ALH334,ALL334,ALP334,ALT334,ALX334,AMB334,AMF334,AMJ334,AMN334,AMR334,AMV334,AMZ334,AND334,ANH334,ANL334,ANP334))+SUM((ANT334,ANX334,AOB334,AOF334,AOJ334)))=AN334,"ok","check")</f>
        <v>ok</v>
      </c>
      <c r="AV334" s="196">
        <v>0.1</v>
      </c>
      <c r="AW334" s="197">
        <v>5</v>
      </c>
      <c r="AX334" s="191" t="s">
        <v>608</v>
      </c>
      <c r="AY334" s="190" t="s">
        <v>605</v>
      </c>
    </row>
    <row r="335" spans="1:1079" x14ac:dyDescent="0.25">
      <c r="A335" s="190">
        <v>320</v>
      </c>
      <c r="B335" s="205" t="s">
        <v>967</v>
      </c>
      <c r="C335" s="205" t="s">
        <v>1178</v>
      </c>
      <c r="D335" s="260">
        <v>42892</v>
      </c>
      <c r="E335" s="382" t="s">
        <v>838</v>
      </c>
      <c r="F335" s="205" t="s">
        <v>848</v>
      </c>
      <c r="G335" s="205" t="s">
        <v>849</v>
      </c>
      <c r="H335" s="260">
        <v>42892</v>
      </c>
      <c r="I335" s="260">
        <v>42892</v>
      </c>
      <c r="J335" s="210">
        <v>0.20208333333333331</v>
      </c>
      <c r="K335" s="210">
        <v>0.20833333333333334</v>
      </c>
      <c r="M335" s="212" t="s">
        <v>65</v>
      </c>
      <c r="N335" s="204">
        <v>5</v>
      </c>
      <c r="O335" s="214" t="s">
        <v>65</v>
      </c>
      <c r="P335" s="206">
        <v>5</v>
      </c>
      <c r="Q335" s="204"/>
      <c r="R335" s="204"/>
      <c r="S335" s="212" t="s">
        <v>65</v>
      </c>
      <c r="T335" s="206">
        <v>5</v>
      </c>
      <c r="U335" s="214" t="s">
        <v>65</v>
      </c>
      <c r="V335" s="206">
        <v>5</v>
      </c>
      <c r="W335" s="204"/>
      <c r="X335" s="204"/>
      <c r="AC335" s="217">
        <f t="shared" si="46"/>
        <v>100</v>
      </c>
      <c r="AD335" s="219" t="s">
        <v>37</v>
      </c>
      <c r="AE335" s="194">
        <v>1</v>
      </c>
      <c r="AF335" s="194">
        <v>1</v>
      </c>
      <c r="AM335" s="259">
        <v>2</v>
      </c>
      <c r="AN335" s="221">
        <v>0.37</v>
      </c>
      <c r="AO335" s="222">
        <v>0.37</v>
      </c>
      <c r="AP335" s="223">
        <f t="shared" ref="AP335" si="51">AN335-AO335</f>
        <v>0</v>
      </c>
      <c r="AQ335" s="217">
        <f t="shared" si="48"/>
        <v>0.185</v>
      </c>
      <c r="AS335" s="225" t="str">
        <f t="shared" si="49"/>
        <v>ok</v>
      </c>
      <c r="AT335" s="226" t="str">
        <f>IF(((SUM(AV335,AZ335,BD335,BH335,BL335,BP335,BT335,BX335,CB335,CF335,CJ335,CN335,CR335,CV335,CZ335,DD335,DH335,DL335,DP335,DT335,DX335,EB335,EF335,EJ335,EN335,ER335,EV335,EZ335,FD335,FH335,FL335,FP335,FT335,FX335,GB335,GF335,GJ335,GN335,GR335,GV335,GZ335,HD335,HH335,HL335,HP335,HT335,HX335,IB335,IF335,IJ335,IN335,IR335,IV335,IZ335,JD335,JH335,JL335,JP335,JT335,JX335,KB335,KF335,KJ335,KN335,KR335,KV335,KZ335,LD335,LH335,LL335,LP335,LT335,LX335,MB335,MF335,MJ335,MN335,MR335,MV335,MZ335,ND335,NH335,NL335,NP335,NT335,NX335,OB335,OF335,OJ335,ON335,OR335,OV335,OZ335,PD335,PH335,PL335,PP335,PT335,PX335,QB335,QF335,QJ335,QN335,QR335,QV335,QZ335,RD335,RH335,RL335,RP335,RT335,RX335,SB335,SF335,SJ335,SN335,SR335,SV335,SZ335,TD335,TH335,TL335,TP335,TT335,TX335,UB335,UF335,UJ335,UN335,UR335,UV335,UZ335,VD335,VH335,VL335,VP335,VT335,VX335,WB335,WF335,WJ335,WN335,WR335,WV335,WZ335,XD335,XH335,XL335,XP335,XT335,XX335,YB335,YF335,YJ335,YN335,YR335,YV335,YZ335,ZD335,ZH335,ZL335,ZP335,ZT335,ZX335,AAB335,AAF335,AAJ335,AAN335,AAR335,AAV335,AAZ335,ABD335,ABH335,ABL335,ABP335,ABT335,ABX335,ACB335,ACF335,ACJ335,ACN335,ACR335,ACV335,ACZ335,ADD335,ADH335,ADL335,ADP335,ADT335,ADX335,AEB335,AEF335,AEJ335,AEN335,AER335,AEV335,AEZ335,AFD335,AFH335,AFL335,AFP335,AFT335,AFX335,AGB335,AGF335,AGJ335,AGN335,AGR335,AGV335,AGZ335,AHD335,AHH335,AHL335,AHP335,AHT335,AHX335,AIB335,AIF335,AIJ335,AIN335,AIR335,AIV335,AIZ335,AJD335,AJH335,AJL335,AJP335,AJT335,AJX335,AKB335,AKF335,AKJ335,AKN335,AKR335,AKV335,AKZ335,ALD335,ALH335,ALL335,ALP335,ALT335,ALX335,AMB335,AMF335,AMJ335,AMN335,AMR335,AMV335,AMZ335,AND335,ANH335,ANL335,ANP335))+SUM((ANT335,ANX335,AOB335,AOF335,AOJ335)))=AN335,"ok","check")</f>
        <v>ok</v>
      </c>
      <c r="AV335" s="196">
        <v>0.28000000000000003</v>
      </c>
      <c r="AW335" s="197">
        <v>4</v>
      </c>
      <c r="AX335" s="191" t="s">
        <v>601</v>
      </c>
      <c r="AY335" s="190" t="s">
        <v>602</v>
      </c>
      <c r="AZ335" s="196">
        <v>0.09</v>
      </c>
      <c r="BA335" s="197">
        <v>1</v>
      </c>
      <c r="BB335" s="191" t="s">
        <v>608</v>
      </c>
      <c r="BC335" s="190" t="s">
        <v>602</v>
      </c>
    </row>
    <row r="336" spans="1:1079" x14ac:dyDescent="0.25">
      <c r="A336" s="264">
        <v>321</v>
      </c>
      <c r="B336" s="205" t="s">
        <v>967</v>
      </c>
      <c r="C336" s="205" t="s">
        <v>1179</v>
      </c>
      <c r="D336" s="260">
        <v>42892</v>
      </c>
      <c r="E336" s="382" t="s">
        <v>838</v>
      </c>
      <c r="F336" s="205" t="s">
        <v>848</v>
      </c>
      <c r="G336" s="205" t="s">
        <v>849</v>
      </c>
      <c r="H336" s="260">
        <v>42892</v>
      </c>
      <c r="I336" s="260">
        <v>42892</v>
      </c>
      <c r="J336" s="210">
        <v>0.21875</v>
      </c>
      <c r="K336" s="210">
        <v>0.22222222222222221</v>
      </c>
      <c r="M336" s="258" t="s">
        <v>136</v>
      </c>
      <c r="N336" s="204">
        <v>5</v>
      </c>
      <c r="O336" s="258" t="s">
        <v>136</v>
      </c>
      <c r="P336" s="206">
        <v>5</v>
      </c>
      <c r="Q336" s="204"/>
      <c r="R336" s="204"/>
      <c r="S336" s="258" t="s">
        <v>136</v>
      </c>
      <c r="T336" s="206">
        <v>5</v>
      </c>
      <c r="U336" s="258" t="s">
        <v>136</v>
      </c>
      <c r="V336" s="206">
        <v>5</v>
      </c>
      <c r="W336" s="204"/>
      <c r="X336" s="204"/>
      <c r="AC336" s="217">
        <f t="shared" si="46"/>
        <v>100</v>
      </c>
      <c r="AD336" s="219" t="s">
        <v>37</v>
      </c>
      <c r="AM336" s="259">
        <v>0</v>
      </c>
      <c r="AQ336" s="217"/>
      <c r="AS336" s="225" t="str">
        <f t="shared" si="49"/>
        <v>ok</v>
      </c>
      <c r="AT336" s="226" t="str">
        <f>IF(((SUM(AV336,AZ336,BD336,BH336,BL336,BP336,BT336,BX336,CB336,CF336,CJ336,CN336,CR336,CV336,CZ336,DD336,DH336,DL336,DP336,DT336,DX336,EB336,EF336,EJ336,EN336,ER336,EV336,EZ336,FD336,FH336,FL336,FP336,FT336,FX336,GB336,GF336,GJ336,GN336,GR336,GV336,GZ336,HD336,HH336,HL336,HP336,HT336,HX336,IB336,IF336,IJ336,IN336,IR336,IV336,IZ336,JD336,JH336,JL336,JP336,JT336,JX336,KB336,KF336,KJ336,KN336,KR336,KV336,KZ336,LD336,LH336,LL336,LP336,LT336,LX336,MB336,MF336,MJ336,MN336,MR336,MV336,MZ336,ND336,NH336,NL336,NP336,NT336,NX336,OB336,OF336,OJ336,ON336,OR336,OV336,OZ336,PD336,PH336,PL336,PP336,PT336,PX336,QB336,QF336,QJ336,QN336,QR336,QV336,QZ336,RD336,RH336,RL336,RP336,RT336,RX336,SB336,SF336,SJ336,SN336,SR336,SV336,SZ336,TD336,TH336,TL336,TP336,TT336,TX336,UB336,UF336,UJ336,UN336,UR336,UV336,UZ336,VD336,VH336,VL336,VP336,VT336,VX336,WB336,WF336,WJ336,WN336,WR336,WV336,WZ336,XD336,XH336,XL336,XP336,XT336,XX336,YB336,YF336,YJ336,YN336,YR336,YV336,YZ336,ZD336,ZH336,ZL336,ZP336,ZT336,ZX336,AAB336,AAF336,AAJ336,AAN336,AAR336,AAV336,AAZ336,ABD336,ABH336,ABL336,ABP336,ABT336,ABX336,ACB336,ACF336,ACJ336,ACN336,ACR336,ACV336,ACZ336,ADD336,ADH336,ADL336,ADP336,ADT336,ADX336,AEB336,AEF336,AEJ336,AEN336,AER336,AEV336,AEZ336,AFD336,AFH336,AFL336,AFP336,AFT336,AFX336,AGB336,AGF336,AGJ336,AGN336,AGR336,AGV336,AGZ336,AHD336,AHH336,AHL336,AHP336,AHT336,AHX336,AIB336,AIF336,AIJ336,AIN336,AIR336,AIV336,AIZ336,AJD336,AJH336,AJL336,AJP336,AJT336,AJX336,AKB336,AKF336,AKJ336,AKN336,AKR336,AKV336,AKZ336,ALD336,ALH336,ALL336,ALP336,ALT336,ALX336,AMB336,AMF336,AMJ336,AMN336,AMR336,AMV336,AMZ336,AND336,ANH336,ANL336,ANP336))+SUM((ANT336,ANX336,AOB336,AOF336,AOJ336)))=AN336,"ok","check")</f>
        <v>ok</v>
      </c>
    </row>
    <row r="337" spans="1:51" x14ac:dyDescent="0.25">
      <c r="A337" s="264">
        <v>322</v>
      </c>
      <c r="B337" s="205" t="s">
        <v>967</v>
      </c>
      <c r="C337" s="205" t="s">
        <v>1180</v>
      </c>
      <c r="D337" s="260">
        <v>42892</v>
      </c>
      <c r="E337" s="382" t="s">
        <v>838</v>
      </c>
      <c r="F337" s="205" t="s">
        <v>848</v>
      </c>
      <c r="G337" s="205" t="s">
        <v>849</v>
      </c>
      <c r="H337" s="260">
        <v>42892</v>
      </c>
      <c r="I337" s="260">
        <v>42892</v>
      </c>
      <c r="J337" s="210">
        <v>0.23263888888888887</v>
      </c>
      <c r="K337" s="210">
        <v>0.23958333333333334</v>
      </c>
      <c r="M337" s="212" t="s">
        <v>65</v>
      </c>
      <c r="N337" s="204">
        <v>5</v>
      </c>
      <c r="O337" s="214" t="s">
        <v>65</v>
      </c>
      <c r="P337" s="206">
        <v>5</v>
      </c>
      <c r="Q337" s="204"/>
      <c r="R337" s="204"/>
      <c r="S337" s="212" t="s">
        <v>65</v>
      </c>
      <c r="T337" s="206">
        <v>5</v>
      </c>
      <c r="U337" s="214" t="s">
        <v>65</v>
      </c>
      <c r="V337" s="206">
        <v>5</v>
      </c>
      <c r="W337" s="204"/>
      <c r="X337" s="204"/>
      <c r="AC337" s="217">
        <f t="shared" si="46"/>
        <v>100</v>
      </c>
      <c r="AD337" s="219" t="s">
        <v>37</v>
      </c>
      <c r="AM337" s="259">
        <v>0</v>
      </c>
      <c r="AQ337" s="217"/>
      <c r="AS337" s="225" t="str">
        <f t="shared" si="49"/>
        <v>ok</v>
      </c>
      <c r="AT337" s="226" t="str">
        <f>IF(((SUM(AV337,AZ337,BD337,BH337,BL337,BP337,BT337,BX337,CB337,CF337,CJ337,CN337,CR337,CV337,CZ337,DD337,DH337,DL337,DP337,DT337,DX337,EB337,EF337,EJ337,EN337,ER337,EV337,EZ337,FD337,FH337,FL337,FP337,FT337,FX337,GB337,GF337,GJ337,GN337,GR337,GV337,GZ337,HD337,HH337,HL337,HP337,HT337,HX337,IB337,IF337,IJ337,IN337,IR337,IV337,IZ337,JD337,JH337,JL337,JP337,JT337,JX337,KB337,KF337,KJ337,KN337,KR337,KV337,KZ337,LD337,LH337,LL337,LP337,LT337,LX337,MB337,MF337,MJ337,MN337,MR337,MV337,MZ337,ND337,NH337,NL337,NP337,NT337,NX337,OB337,OF337,OJ337,ON337,OR337,OV337,OZ337,PD337,PH337,PL337,PP337,PT337,PX337,QB337,QF337,QJ337,QN337,QR337,QV337,QZ337,RD337,RH337,RL337,RP337,RT337,RX337,SB337,SF337,SJ337,SN337,SR337,SV337,SZ337,TD337,TH337,TL337,TP337,TT337,TX337,UB337,UF337,UJ337,UN337,UR337,UV337,UZ337,VD337,VH337,VL337,VP337,VT337,VX337,WB337,WF337,WJ337,WN337,WR337,WV337,WZ337,XD337,XH337,XL337,XP337,XT337,XX337,YB337,YF337,YJ337,YN337,YR337,YV337,YZ337,ZD337,ZH337,ZL337,ZP337,ZT337,ZX337,AAB337,AAF337,AAJ337,AAN337,AAR337,AAV337,AAZ337,ABD337,ABH337,ABL337,ABP337,ABT337,ABX337,ACB337,ACF337,ACJ337,ACN337,ACR337,ACV337,ACZ337,ADD337,ADH337,ADL337,ADP337,ADT337,ADX337,AEB337,AEF337,AEJ337,AEN337,AER337,AEV337,AEZ337,AFD337,AFH337,AFL337,AFP337,AFT337,AFX337,AGB337,AGF337,AGJ337,AGN337,AGR337,AGV337,AGZ337,AHD337,AHH337,AHL337,AHP337,AHT337,AHX337,AIB337,AIF337,AIJ337,AIN337,AIR337,AIV337,AIZ337,AJD337,AJH337,AJL337,AJP337,AJT337,AJX337,AKB337,AKF337,AKJ337,AKN337,AKR337,AKV337,AKZ337,ALD337,ALH337,ALL337,ALP337,ALT337,ALX337,AMB337,AMF337,AMJ337,AMN337,AMR337,AMV337,AMZ337,AND337,ANH337,ANL337,ANP337))+SUM((ANT337,ANX337,AOB337,AOF337,AOJ337)))=AN337,"ok","check")</f>
        <v>ok</v>
      </c>
    </row>
    <row r="338" spans="1:51" x14ac:dyDescent="0.25">
      <c r="A338" s="190">
        <v>323</v>
      </c>
      <c r="B338" s="205" t="s">
        <v>967</v>
      </c>
      <c r="C338" s="205" t="s">
        <v>1181</v>
      </c>
      <c r="D338" s="260">
        <v>42892</v>
      </c>
      <c r="E338" s="382" t="s">
        <v>838</v>
      </c>
      <c r="F338" s="205" t="s">
        <v>848</v>
      </c>
      <c r="G338" s="205" t="s">
        <v>849</v>
      </c>
      <c r="H338" s="260">
        <v>42892</v>
      </c>
      <c r="I338" s="260">
        <v>42892</v>
      </c>
      <c r="J338" s="210">
        <v>0.25694444444444448</v>
      </c>
      <c r="K338" s="210">
        <v>0.26041666666666669</v>
      </c>
      <c r="M338" s="258" t="s">
        <v>136</v>
      </c>
      <c r="N338" s="204">
        <v>5</v>
      </c>
      <c r="O338" s="258" t="s">
        <v>136</v>
      </c>
      <c r="P338" s="206">
        <v>5</v>
      </c>
      <c r="Q338" s="204"/>
      <c r="R338" s="204"/>
      <c r="S338" s="258" t="s">
        <v>136</v>
      </c>
      <c r="T338" s="206">
        <v>5</v>
      </c>
      <c r="U338" s="258" t="s">
        <v>136</v>
      </c>
      <c r="V338" s="206">
        <v>5</v>
      </c>
      <c r="W338" s="204"/>
      <c r="X338" s="204"/>
      <c r="AC338" s="217">
        <f t="shared" si="46"/>
        <v>100</v>
      </c>
      <c r="AD338" s="219" t="s">
        <v>37</v>
      </c>
      <c r="AM338" s="259">
        <v>0</v>
      </c>
      <c r="AQ338" s="217"/>
      <c r="AS338" s="225" t="str">
        <f t="shared" si="49"/>
        <v>ok</v>
      </c>
      <c r="AT338" s="226" t="str">
        <f>IF(((SUM(AV338,AZ338,BD338,BH338,BL338,BP338,BT338,BX338,CB338,CF338,CJ338,CN338,CR338,CV338,CZ338,DD338,DH338,DL338,DP338,DT338,DX338,EB338,EF338,EJ338,EN338,ER338,EV338,EZ338,FD338,FH338,FL338,FP338,FT338,FX338,GB338,GF338,GJ338,GN338,GR338,GV338,GZ338,HD338,HH338,HL338,HP338,HT338,HX338,IB338,IF338,IJ338,IN338,IR338,IV338,IZ338,JD338,JH338,JL338,JP338,JT338,JX338,KB338,KF338,KJ338,KN338,KR338,KV338,KZ338,LD338,LH338,LL338,LP338,LT338,LX338,MB338,MF338,MJ338,MN338,MR338,MV338,MZ338,ND338,NH338,NL338,NP338,NT338,NX338,OB338,OF338,OJ338,ON338,OR338,OV338,OZ338,PD338,PH338,PL338,PP338,PT338,PX338,QB338,QF338,QJ338,QN338,QR338,QV338,QZ338,RD338,RH338,RL338,RP338,RT338,RX338,SB338,SF338,SJ338,SN338,SR338,SV338,SZ338,TD338,TH338,TL338,TP338,TT338,TX338,UB338,UF338,UJ338,UN338,UR338,UV338,UZ338,VD338,VH338,VL338,VP338,VT338,VX338,WB338,WF338,WJ338,WN338,WR338,WV338,WZ338,XD338,XH338,XL338,XP338,XT338,XX338,YB338,YF338,YJ338,YN338,YR338,YV338,YZ338,ZD338,ZH338,ZL338,ZP338,ZT338,ZX338,AAB338,AAF338,AAJ338,AAN338,AAR338,AAV338,AAZ338,ABD338,ABH338,ABL338,ABP338,ABT338,ABX338,ACB338,ACF338,ACJ338,ACN338,ACR338,ACV338,ACZ338,ADD338,ADH338,ADL338,ADP338,ADT338,ADX338,AEB338,AEF338,AEJ338,AEN338,AER338,AEV338,AEZ338,AFD338,AFH338,AFL338,AFP338,AFT338,AFX338,AGB338,AGF338,AGJ338,AGN338,AGR338,AGV338,AGZ338,AHD338,AHH338,AHL338,AHP338,AHT338,AHX338,AIB338,AIF338,AIJ338,AIN338,AIR338,AIV338,AIZ338,AJD338,AJH338,AJL338,AJP338,AJT338,AJX338,AKB338,AKF338,AKJ338,AKN338,AKR338,AKV338,AKZ338,ALD338,ALH338,ALL338,ALP338,ALT338,ALX338,AMB338,AMF338,AMJ338,AMN338,AMR338,AMV338,AMZ338,AND338,ANH338,ANL338,ANP338))+SUM((ANT338,ANX338,AOB338,AOF338,AOJ338)))=AN338,"ok","check")</f>
        <v>ok</v>
      </c>
    </row>
    <row r="339" spans="1:51" x14ac:dyDescent="0.25">
      <c r="A339" s="264">
        <v>324</v>
      </c>
      <c r="B339" s="205" t="s">
        <v>967</v>
      </c>
      <c r="C339" s="264" t="s">
        <v>1200</v>
      </c>
      <c r="D339" s="260">
        <v>42892</v>
      </c>
      <c r="E339" s="382" t="s">
        <v>838</v>
      </c>
      <c r="F339" s="205" t="s">
        <v>848</v>
      </c>
      <c r="G339" s="205" t="s">
        <v>849</v>
      </c>
      <c r="H339" s="260">
        <v>42892</v>
      </c>
      <c r="I339" s="260">
        <v>42892</v>
      </c>
      <c r="J339" s="210">
        <v>0.27083333333333331</v>
      </c>
      <c r="K339" s="210">
        <v>0.27638888888888885</v>
      </c>
      <c r="M339" s="212" t="s">
        <v>65</v>
      </c>
      <c r="N339" s="204">
        <v>5</v>
      </c>
      <c r="O339" s="214" t="s">
        <v>65</v>
      </c>
      <c r="P339" s="206">
        <v>5</v>
      </c>
      <c r="Q339" s="204"/>
      <c r="R339" s="204"/>
      <c r="S339" s="212" t="s">
        <v>65</v>
      </c>
      <c r="T339" s="206">
        <v>5</v>
      </c>
      <c r="U339" s="214" t="s">
        <v>65</v>
      </c>
      <c r="V339" s="206">
        <v>5</v>
      </c>
      <c r="W339" s="204"/>
      <c r="X339" s="204"/>
      <c r="AC339" s="217">
        <f t="shared" si="46"/>
        <v>100</v>
      </c>
      <c r="AD339" s="219" t="s">
        <v>37</v>
      </c>
      <c r="AM339" s="259">
        <v>0</v>
      </c>
      <c r="AQ339" s="217"/>
      <c r="AS339" s="225" t="str">
        <f t="shared" si="49"/>
        <v>ok</v>
      </c>
      <c r="AT339" s="226" t="str">
        <f>IF(((SUM(AV339,AZ339,BD339,BH339,BL339,BP339,BT339,BX339,CB339,CF339,CJ339,CN339,CR339,CV339,CZ339,DD339,DH339,DL339,DP339,DT339,DX339,EB339,EF339,EJ339,EN339,ER339,EV339,EZ339,FD339,FH339,FL339,FP339,FT339,FX339,GB339,GF339,GJ339,GN339,GR339,GV339,GZ339,HD339,HH339,HL339,HP339,HT339,HX339,IB339,IF339,IJ339,IN339,IR339,IV339,IZ339,JD339,JH339,JL339,JP339,JT339,JX339,KB339,KF339,KJ339,KN339,KR339,KV339,KZ339,LD339,LH339,LL339,LP339,LT339,LX339,MB339,MF339,MJ339,MN339,MR339,MV339,MZ339,ND339,NH339,NL339,NP339,NT339,NX339,OB339,OF339,OJ339,ON339,OR339,OV339,OZ339,PD339,PH339,PL339,PP339,PT339,PX339,QB339,QF339,QJ339,QN339,QR339,QV339,QZ339,RD339,RH339,RL339,RP339,RT339,RX339,SB339,SF339,SJ339,SN339,SR339,SV339,SZ339,TD339,TH339,TL339,TP339,TT339,TX339,UB339,UF339,UJ339,UN339,UR339,UV339,UZ339,VD339,VH339,VL339,VP339,VT339,VX339,WB339,WF339,WJ339,WN339,WR339,WV339,WZ339,XD339,XH339,XL339,XP339,XT339,XX339,YB339,YF339,YJ339,YN339,YR339,YV339,YZ339,ZD339,ZH339,ZL339,ZP339,ZT339,ZX339,AAB339,AAF339,AAJ339,AAN339,AAR339,AAV339,AAZ339,ABD339,ABH339,ABL339,ABP339,ABT339,ABX339,ACB339,ACF339,ACJ339,ACN339,ACR339,ACV339,ACZ339,ADD339,ADH339,ADL339,ADP339,ADT339,ADX339,AEB339,AEF339,AEJ339,AEN339,AER339,AEV339,AEZ339,AFD339,AFH339,AFL339,AFP339,AFT339,AFX339,AGB339,AGF339,AGJ339,AGN339,AGR339,AGV339,AGZ339,AHD339,AHH339,AHL339,AHP339,AHT339,AHX339,AIB339,AIF339,AIJ339,AIN339,AIR339,AIV339,AIZ339,AJD339,AJH339,AJL339,AJP339,AJT339,AJX339,AKB339,AKF339,AKJ339,AKN339,AKR339,AKV339,AKZ339,ALD339,ALH339,ALL339,ALP339,ALT339,ALX339,AMB339,AMF339,AMJ339,AMN339,AMR339,AMV339,AMZ339,AND339,ANH339,ANL339,ANP339))+SUM((ANT339,ANX339,AOB339,AOF339,AOJ339)))=AN339,"ok","check")</f>
        <v>ok</v>
      </c>
    </row>
    <row r="340" spans="1:51" x14ac:dyDescent="0.25">
      <c r="A340" s="190">
        <v>325</v>
      </c>
      <c r="B340" s="205" t="s">
        <v>967</v>
      </c>
      <c r="C340" s="264" t="s">
        <v>1201</v>
      </c>
      <c r="D340" s="260">
        <v>42892</v>
      </c>
      <c r="E340" s="382" t="s">
        <v>838</v>
      </c>
      <c r="F340" s="205" t="s">
        <v>851</v>
      </c>
      <c r="G340" s="205" t="s">
        <v>878</v>
      </c>
      <c r="H340" s="260">
        <v>42892</v>
      </c>
      <c r="I340" s="260">
        <v>42892</v>
      </c>
      <c r="J340" s="210">
        <v>0.52083333333333337</v>
      </c>
      <c r="K340" s="210">
        <v>0.52638888888888891</v>
      </c>
      <c r="M340" s="258" t="s">
        <v>136</v>
      </c>
      <c r="N340" s="204">
        <v>5</v>
      </c>
      <c r="O340" s="258" t="s">
        <v>136</v>
      </c>
      <c r="P340" s="206">
        <v>5</v>
      </c>
      <c r="Q340" s="204"/>
      <c r="R340" s="204"/>
      <c r="S340" s="258" t="s">
        <v>136</v>
      </c>
      <c r="T340" s="206">
        <v>5</v>
      </c>
      <c r="U340" s="258" t="s">
        <v>136</v>
      </c>
      <c r="V340" s="206">
        <v>5</v>
      </c>
      <c r="W340" s="204"/>
      <c r="X340" s="204"/>
      <c r="AC340" s="217">
        <f t="shared" si="46"/>
        <v>100</v>
      </c>
      <c r="AD340" s="219" t="s">
        <v>37</v>
      </c>
      <c r="AM340" s="259">
        <v>0</v>
      </c>
      <c r="AQ340" s="217"/>
      <c r="AS340" s="225" t="str">
        <f t="shared" si="49"/>
        <v>ok</v>
      </c>
      <c r="AT340" s="226" t="str">
        <f>IF(((SUM(AV340,AZ340,BD340,BH340,BL340,BP340,BT340,BX340,CB340,CF340,CJ340,CN340,CR340,CV340,CZ340,DD340,DH340,DL340,DP340,DT340,DX340,EB340,EF340,EJ340,EN340,ER340,EV340,EZ340,FD340,FH340,FL340,FP340,FT340,FX340,GB340,GF340,GJ340,GN340,GR340,GV340,GZ340,HD340,HH340,HL340,HP340,HT340,HX340,IB340,IF340,IJ340,IN340,IR340,IV340,IZ340,JD340,JH340,JL340,JP340,JT340,JX340,KB340,KF340,KJ340,KN340,KR340,KV340,KZ340,LD340,LH340,LL340,LP340,LT340,LX340,MB340,MF340,MJ340,MN340,MR340,MV340,MZ340,ND340,NH340,NL340,NP340,NT340,NX340,OB340,OF340,OJ340,ON340,OR340,OV340,OZ340,PD340,PH340,PL340,PP340,PT340,PX340,QB340,QF340,QJ340,QN340,QR340,QV340,QZ340,RD340,RH340,RL340,RP340,RT340,RX340,SB340,SF340,SJ340,SN340,SR340,SV340,SZ340,TD340,TH340,TL340,TP340,TT340,TX340,UB340,UF340,UJ340,UN340,UR340,UV340,UZ340,VD340,VH340,VL340,VP340,VT340,VX340,WB340,WF340,WJ340,WN340,WR340,WV340,WZ340,XD340,XH340,XL340,XP340,XT340,XX340,YB340,YF340,YJ340,YN340,YR340,YV340,YZ340,ZD340,ZH340,ZL340,ZP340,ZT340,ZX340,AAB340,AAF340,AAJ340,AAN340,AAR340,AAV340,AAZ340,ABD340,ABH340,ABL340,ABP340,ABT340,ABX340,ACB340,ACF340,ACJ340,ACN340,ACR340,ACV340,ACZ340,ADD340,ADH340,ADL340,ADP340,ADT340,ADX340,AEB340,AEF340,AEJ340,AEN340,AER340,AEV340,AEZ340,AFD340,AFH340,AFL340,AFP340,AFT340,AFX340,AGB340,AGF340,AGJ340,AGN340,AGR340,AGV340,AGZ340,AHD340,AHH340,AHL340,AHP340,AHT340,AHX340,AIB340,AIF340,AIJ340,AIN340,AIR340,AIV340,AIZ340,AJD340,AJH340,AJL340,AJP340,AJT340,AJX340,AKB340,AKF340,AKJ340,AKN340,AKR340,AKV340,AKZ340,ALD340,ALH340,ALL340,ALP340,ALT340,ALX340,AMB340,AMF340,AMJ340,AMN340,AMR340,AMV340,AMZ340,AND340,ANH340,ANL340,ANP340))+SUM((ANT340,ANX340,AOB340,AOF340,AOJ340)))=AN340,"ok","check")</f>
        <v>ok</v>
      </c>
    </row>
    <row r="341" spans="1:51" x14ac:dyDescent="0.25">
      <c r="A341" s="264">
        <v>326</v>
      </c>
      <c r="B341" s="205" t="s">
        <v>967</v>
      </c>
      <c r="C341" s="264" t="s">
        <v>1202</v>
      </c>
      <c r="D341" s="260">
        <v>42892</v>
      </c>
      <c r="E341" s="382" t="s">
        <v>838</v>
      </c>
      <c r="F341" s="205" t="s">
        <v>851</v>
      </c>
      <c r="G341" s="205" t="s">
        <v>878</v>
      </c>
      <c r="H341" s="260">
        <v>42892</v>
      </c>
      <c r="I341" s="260">
        <v>42892</v>
      </c>
      <c r="J341" s="210">
        <v>0.52986111111111112</v>
      </c>
      <c r="K341" s="210">
        <v>0.53472222222222221</v>
      </c>
      <c r="M341" s="212" t="s">
        <v>65</v>
      </c>
      <c r="N341" s="204">
        <v>5</v>
      </c>
      <c r="O341" s="214" t="s">
        <v>65</v>
      </c>
      <c r="P341" s="206">
        <v>5</v>
      </c>
      <c r="Q341" s="204"/>
      <c r="R341" s="204"/>
      <c r="S341" s="212" t="s">
        <v>65</v>
      </c>
      <c r="T341" s="206">
        <v>5</v>
      </c>
      <c r="U341" s="214" t="s">
        <v>65</v>
      </c>
      <c r="V341" s="206">
        <v>5</v>
      </c>
      <c r="W341" s="204"/>
      <c r="X341" s="204"/>
      <c r="AC341" s="217">
        <f t="shared" si="46"/>
        <v>100</v>
      </c>
      <c r="AD341" s="219" t="s">
        <v>37</v>
      </c>
      <c r="AM341" s="259">
        <v>0</v>
      </c>
      <c r="AQ341" s="217"/>
      <c r="AS341" s="225" t="str">
        <f t="shared" si="49"/>
        <v>ok</v>
      </c>
      <c r="AT341" s="226" t="str">
        <f>IF(((SUM(AV341,AZ341,BD341,BH341,BL341,BP341,BT341,BX341,CB341,CF341,CJ341,CN341,CR341,CV341,CZ341,DD341,DH341,DL341,DP341,DT341,DX341,EB341,EF341,EJ341,EN341,ER341,EV341,EZ341,FD341,FH341,FL341,FP341,FT341,FX341,GB341,GF341,GJ341,GN341,GR341,GV341,GZ341,HD341,HH341,HL341,HP341,HT341,HX341,IB341,IF341,IJ341,IN341,IR341,IV341,IZ341,JD341,JH341,JL341,JP341,JT341,JX341,KB341,KF341,KJ341,KN341,KR341,KV341,KZ341,LD341,LH341,LL341,LP341,LT341,LX341,MB341,MF341,MJ341,MN341,MR341,MV341,MZ341,ND341,NH341,NL341,NP341,NT341,NX341,OB341,OF341,OJ341,ON341,OR341,OV341,OZ341,PD341,PH341,PL341,PP341,PT341,PX341,QB341,QF341,QJ341,QN341,QR341,QV341,QZ341,RD341,RH341,RL341,RP341,RT341,RX341,SB341,SF341,SJ341,SN341,SR341,SV341,SZ341,TD341,TH341,TL341,TP341,TT341,TX341,UB341,UF341,UJ341,UN341,UR341,UV341,UZ341,VD341,VH341,VL341,VP341,VT341,VX341,WB341,WF341,WJ341,WN341,WR341,WV341,WZ341,XD341,XH341,XL341,XP341,XT341,XX341,YB341,YF341,YJ341,YN341,YR341,YV341,YZ341,ZD341,ZH341,ZL341,ZP341,ZT341,ZX341,AAB341,AAF341,AAJ341,AAN341,AAR341,AAV341,AAZ341,ABD341,ABH341,ABL341,ABP341,ABT341,ABX341,ACB341,ACF341,ACJ341,ACN341,ACR341,ACV341,ACZ341,ADD341,ADH341,ADL341,ADP341,ADT341,ADX341,AEB341,AEF341,AEJ341,AEN341,AER341,AEV341,AEZ341,AFD341,AFH341,AFL341,AFP341,AFT341,AFX341,AGB341,AGF341,AGJ341,AGN341,AGR341,AGV341,AGZ341,AHD341,AHH341,AHL341,AHP341,AHT341,AHX341,AIB341,AIF341,AIJ341,AIN341,AIR341,AIV341,AIZ341,AJD341,AJH341,AJL341,AJP341,AJT341,AJX341,AKB341,AKF341,AKJ341,AKN341,AKR341,AKV341,AKZ341,ALD341,ALH341,ALL341,ALP341,ALT341,ALX341,AMB341,AMF341,AMJ341,AMN341,AMR341,AMV341,AMZ341,AND341,ANH341,ANL341,ANP341))+SUM((ANT341,ANX341,AOB341,AOF341,AOJ341)))=AN341,"ok","check")</f>
        <v>ok</v>
      </c>
    </row>
    <row r="342" spans="1:51" x14ac:dyDescent="0.25">
      <c r="A342" s="190">
        <v>327</v>
      </c>
      <c r="B342" s="205" t="s">
        <v>967</v>
      </c>
      <c r="C342" s="264" t="s">
        <v>1203</v>
      </c>
      <c r="D342" s="260">
        <v>42892</v>
      </c>
      <c r="E342" s="382" t="s">
        <v>838</v>
      </c>
      <c r="F342" s="205" t="s">
        <v>851</v>
      </c>
      <c r="G342" s="205" t="s">
        <v>878</v>
      </c>
      <c r="H342" s="260">
        <v>42892</v>
      </c>
      <c r="I342" s="260">
        <v>42892</v>
      </c>
      <c r="J342" s="210">
        <v>0.54722222222222217</v>
      </c>
      <c r="K342" s="210">
        <v>0.55347222222222225</v>
      </c>
      <c r="M342" s="258" t="s">
        <v>136</v>
      </c>
      <c r="N342" s="204">
        <v>5</v>
      </c>
      <c r="O342" s="258" t="s">
        <v>136</v>
      </c>
      <c r="P342" s="206">
        <v>5</v>
      </c>
      <c r="Q342" s="204"/>
      <c r="R342" s="204"/>
      <c r="S342" s="258" t="s">
        <v>136</v>
      </c>
      <c r="T342" s="206">
        <v>5</v>
      </c>
      <c r="U342" s="258" t="s">
        <v>136</v>
      </c>
      <c r="V342" s="206">
        <v>5</v>
      </c>
      <c r="W342" s="204"/>
      <c r="X342" s="204"/>
      <c r="AC342" s="217">
        <f t="shared" si="46"/>
        <v>100</v>
      </c>
      <c r="AD342" s="219" t="s">
        <v>37</v>
      </c>
      <c r="AM342" s="259">
        <v>0</v>
      </c>
      <c r="AQ342" s="217"/>
      <c r="AS342" s="225" t="str">
        <f t="shared" si="49"/>
        <v>ok</v>
      </c>
      <c r="AT342" s="226" t="str">
        <f>IF(((SUM(AV342,AZ342,BD342,BH342,BL342,BP342,BT342,BX342,CB342,CF342,CJ342,CN342,CR342,CV342,CZ342,DD342,DH342,DL342,DP342,DT342,DX342,EB342,EF342,EJ342,EN342,ER342,EV342,EZ342,FD342,FH342,FL342,FP342,FT342,FX342,GB342,GF342,GJ342,GN342,GR342,GV342,GZ342,HD342,HH342,HL342,HP342,HT342,HX342,IB342,IF342,IJ342,IN342,IR342,IV342,IZ342,JD342,JH342,JL342,JP342,JT342,JX342,KB342,KF342,KJ342,KN342,KR342,KV342,KZ342,LD342,LH342,LL342,LP342,LT342,LX342,MB342,MF342,MJ342,MN342,MR342,MV342,MZ342,ND342,NH342,NL342,NP342,NT342,NX342,OB342,OF342,OJ342,ON342,OR342,OV342,OZ342,PD342,PH342,PL342,PP342,PT342,PX342,QB342,QF342,QJ342,QN342,QR342,QV342,QZ342,RD342,RH342,RL342,RP342,RT342,RX342,SB342,SF342,SJ342,SN342,SR342,SV342,SZ342,TD342,TH342,TL342,TP342,TT342,TX342,UB342,UF342,UJ342,UN342,UR342,UV342,UZ342,VD342,VH342,VL342,VP342,VT342,VX342,WB342,WF342,WJ342,WN342,WR342,WV342,WZ342,XD342,XH342,XL342,XP342,XT342,XX342,YB342,YF342,YJ342,YN342,YR342,YV342,YZ342,ZD342,ZH342,ZL342,ZP342,ZT342,ZX342,AAB342,AAF342,AAJ342,AAN342,AAR342,AAV342,AAZ342,ABD342,ABH342,ABL342,ABP342,ABT342,ABX342,ACB342,ACF342,ACJ342,ACN342,ACR342,ACV342,ACZ342,ADD342,ADH342,ADL342,ADP342,ADT342,ADX342,AEB342,AEF342,AEJ342,AEN342,AER342,AEV342,AEZ342,AFD342,AFH342,AFL342,AFP342,AFT342,AFX342,AGB342,AGF342,AGJ342,AGN342,AGR342,AGV342,AGZ342,AHD342,AHH342,AHL342,AHP342,AHT342,AHX342,AIB342,AIF342,AIJ342,AIN342,AIR342,AIV342,AIZ342,AJD342,AJH342,AJL342,AJP342,AJT342,AJX342,AKB342,AKF342,AKJ342,AKN342,AKR342,AKV342,AKZ342,ALD342,ALH342,ALL342,ALP342,ALT342,ALX342,AMB342,AMF342,AMJ342,AMN342,AMR342,AMV342,AMZ342,AND342,ANH342,ANL342,ANP342))+SUM((ANT342,ANX342,AOB342,AOF342,AOJ342)))=AN342,"ok","check")</f>
        <v>ok</v>
      </c>
    </row>
    <row r="343" spans="1:51" x14ac:dyDescent="0.25">
      <c r="A343" s="264">
        <v>328</v>
      </c>
      <c r="B343" s="205" t="s">
        <v>967</v>
      </c>
      <c r="C343" s="264" t="s">
        <v>1204</v>
      </c>
      <c r="D343" s="260">
        <v>42892</v>
      </c>
      <c r="E343" s="382" t="s">
        <v>838</v>
      </c>
      <c r="F343" s="205" t="s">
        <v>851</v>
      </c>
      <c r="G343" s="205" t="s">
        <v>878</v>
      </c>
      <c r="H343" s="260">
        <v>42892</v>
      </c>
      <c r="I343" s="260">
        <v>42892</v>
      </c>
      <c r="J343" s="210">
        <v>0.55902777777777779</v>
      </c>
      <c r="K343" s="210">
        <v>0.56736111111111109</v>
      </c>
      <c r="M343" s="212" t="s">
        <v>65</v>
      </c>
      <c r="N343" s="204">
        <v>5</v>
      </c>
      <c r="O343" s="214" t="s">
        <v>65</v>
      </c>
      <c r="P343" s="206">
        <v>5</v>
      </c>
      <c r="Q343" s="204"/>
      <c r="R343" s="204"/>
      <c r="S343" s="212" t="s">
        <v>65</v>
      </c>
      <c r="T343" s="206">
        <v>5</v>
      </c>
      <c r="U343" s="214" t="s">
        <v>65</v>
      </c>
      <c r="V343" s="206">
        <v>5</v>
      </c>
      <c r="W343" s="204"/>
      <c r="X343" s="204"/>
      <c r="AC343" s="217">
        <f t="shared" si="46"/>
        <v>100</v>
      </c>
      <c r="AD343" s="219" t="s">
        <v>37</v>
      </c>
      <c r="AE343" s="194">
        <v>1</v>
      </c>
      <c r="AM343" s="259">
        <v>1</v>
      </c>
      <c r="AN343" s="221">
        <v>0.1</v>
      </c>
      <c r="AQ343" s="217">
        <f t="shared" si="48"/>
        <v>0.1</v>
      </c>
      <c r="AS343" s="225" t="str">
        <f t="shared" si="49"/>
        <v>ok</v>
      </c>
      <c r="AT343" s="226" t="str">
        <f>IF(((SUM(AV343,AZ343,BD343,BH343,BL343,BP343,BT343,BX343,CB343,CF343,CJ343,CN343,CR343,CV343,CZ343,DD343,DH343,DL343,DP343,DT343,DX343,EB343,EF343,EJ343,EN343,ER343,EV343,EZ343,FD343,FH343,FL343,FP343,FT343,FX343,GB343,GF343,GJ343,GN343,GR343,GV343,GZ343,HD343,HH343,HL343,HP343,HT343,HX343,IB343,IF343,IJ343,IN343,IR343,IV343,IZ343,JD343,JH343,JL343,JP343,JT343,JX343,KB343,KF343,KJ343,KN343,KR343,KV343,KZ343,LD343,LH343,LL343,LP343,LT343,LX343,MB343,MF343,MJ343,MN343,MR343,MV343,MZ343,ND343,NH343,NL343,NP343,NT343,NX343,OB343,OF343,OJ343,ON343,OR343,OV343,OZ343,PD343,PH343,PL343,PP343,PT343,PX343,QB343,QF343,QJ343,QN343,QR343,QV343,QZ343,RD343,RH343,RL343,RP343,RT343,RX343,SB343,SF343,SJ343,SN343,SR343,SV343,SZ343,TD343,TH343,TL343,TP343,TT343,TX343,UB343,UF343,UJ343,UN343,UR343,UV343,UZ343,VD343,VH343,VL343,VP343,VT343,VX343,WB343,WF343,WJ343,WN343,WR343,WV343,WZ343,XD343,XH343,XL343,XP343,XT343,XX343,YB343,YF343,YJ343,YN343,YR343,YV343,YZ343,ZD343,ZH343,ZL343,ZP343,ZT343,ZX343,AAB343,AAF343,AAJ343,AAN343,AAR343,AAV343,AAZ343,ABD343,ABH343,ABL343,ABP343,ABT343,ABX343,ACB343,ACF343,ACJ343,ACN343,ACR343,ACV343,ACZ343,ADD343,ADH343,ADL343,ADP343,ADT343,ADX343,AEB343,AEF343,AEJ343,AEN343,AER343,AEV343,AEZ343,AFD343,AFH343,AFL343,AFP343,AFT343,AFX343,AGB343,AGF343,AGJ343,AGN343,AGR343,AGV343,AGZ343,AHD343,AHH343,AHL343,AHP343,AHT343,AHX343,AIB343,AIF343,AIJ343,AIN343,AIR343,AIV343,AIZ343,AJD343,AJH343,AJL343,AJP343,AJT343,AJX343,AKB343,AKF343,AKJ343,AKN343,AKR343,AKV343,AKZ343,ALD343,ALH343,ALL343,ALP343,ALT343,ALX343,AMB343,AMF343,AMJ343,AMN343,AMR343,AMV343,AMZ343,AND343,ANH343,ANL343,ANP343))+SUM((ANT343,ANX343,AOB343,AOF343,AOJ343)))=AN343,"ok","check")</f>
        <v>ok</v>
      </c>
      <c r="AV343" s="196">
        <v>0.1</v>
      </c>
      <c r="AW343" s="197">
        <v>5</v>
      </c>
      <c r="AX343" s="191" t="s">
        <v>604</v>
      </c>
      <c r="AY343" s="190" t="s">
        <v>602</v>
      </c>
    </row>
    <row r="344" spans="1:51" x14ac:dyDescent="0.25">
      <c r="A344" s="190">
        <v>329</v>
      </c>
      <c r="B344" s="205" t="s">
        <v>967</v>
      </c>
      <c r="C344" s="264" t="s">
        <v>1205</v>
      </c>
      <c r="D344" s="260">
        <v>42892</v>
      </c>
      <c r="E344" s="382" t="s">
        <v>838</v>
      </c>
      <c r="F344" s="205" t="s">
        <v>851</v>
      </c>
      <c r="G344" s="205" t="s">
        <v>878</v>
      </c>
      <c r="H344" s="260">
        <v>42892</v>
      </c>
      <c r="I344" s="260">
        <v>42892</v>
      </c>
      <c r="J344" s="210">
        <v>0.57500000000000007</v>
      </c>
      <c r="K344" s="210">
        <v>0.57291666666666663</v>
      </c>
      <c r="M344" s="258" t="s">
        <v>136</v>
      </c>
      <c r="N344" s="204">
        <v>5</v>
      </c>
      <c r="O344" s="258" t="s">
        <v>136</v>
      </c>
      <c r="P344" s="206">
        <v>5</v>
      </c>
      <c r="Q344" s="204"/>
      <c r="R344" s="204"/>
      <c r="S344" s="258" t="s">
        <v>136</v>
      </c>
      <c r="T344" s="206">
        <v>5</v>
      </c>
      <c r="U344" s="258" t="s">
        <v>136</v>
      </c>
      <c r="V344" s="206">
        <v>5</v>
      </c>
      <c r="W344" s="204"/>
      <c r="X344" s="204"/>
      <c r="AC344" s="217">
        <f t="shared" si="46"/>
        <v>100</v>
      </c>
      <c r="AD344" s="219" t="s">
        <v>37</v>
      </c>
      <c r="AM344" s="259">
        <v>0</v>
      </c>
      <c r="AQ344" s="217"/>
      <c r="AS344" s="225" t="str">
        <f t="shared" si="49"/>
        <v>ok</v>
      </c>
      <c r="AT344" s="226" t="str">
        <f>IF(((SUM(AV344,AZ344,BD344,BH344,BL344,BP344,BT344,BX344,CB344,CF344,CJ344,CN344,CR344,CV344,CZ344,DD344,DH344,DL344,DP344,DT344,DX344,EB344,EF344,EJ344,EN344,ER344,EV344,EZ344,FD344,FH344,FL344,FP344,FT344,FX344,GB344,GF344,GJ344,GN344,GR344,GV344,GZ344,HD344,HH344,HL344,HP344,HT344,HX344,IB344,IF344,IJ344,IN344,IR344,IV344,IZ344,JD344,JH344,JL344,JP344,JT344,JX344,KB344,KF344,KJ344,KN344,KR344,KV344,KZ344,LD344,LH344,LL344,LP344,LT344,LX344,MB344,MF344,MJ344,MN344,MR344,MV344,MZ344,ND344,NH344,NL344,NP344,NT344,NX344,OB344,OF344,OJ344,ON344,OR344,OV344,OZ344,PD344,PH344,PL344,PP344,PT344,PX344,QB344,QF344,QJ344,QN344,QR344,QV344,QZ344,RD344,RH344,RL344,RP344,RT344,RX344,SB344,SF344,SJ344,SN344,SR344,SV344,SZ344,TD344,TH344,TL344,TP344,TT344,TX344,UB344,UF344,UJ344,UN344,UR344,UV344,UZ344,VD344,VH344,VL344,VP344,VT344,VX344,WB344,WF344,WJ344,WN344,WR344,WV344,WZ344,XD344,XH344,XL344,XP344,XT344,XX344,YB344,YF344,YJ344,YN344,YR344,YV344,YZ344,ZD344,ZH344,ZL344,ZP344,ZT344,ZX344,AAB344,AAF344,AAJ344,AAN344,AAR344,AAV344,AAZ344,ABD344,ABH344,ABL344,ABP344,ABT344,ABX344,ACB344,ACF344,ACJ344,ACN344,ACR344,ACV344,ACZ344,ADD344,ADH344,ADL344,ADP344,ADT344,ADX344,AEB344,AEF344,AEJ344,AEN344,AER344,AEV344,AEZ344,AFD344,AFH344,AFL344,AFP344,AFT344,AFX344,AGB344,AGF344,AGJ344,AGN344,AGR344,AGV344,AGZ344,AHD344,AHH344,AHL344,AHP344,AHT344,AHX344,AIB344,AIF344,AIJ344,AIN344,AIR344,AIV344,AIZ344,AJD344,AJH344,AJL344,AJP344,AJT344,AJX344,AKB344,AKF344,AKJ344,AKN344,AKR344,AKV344,AKZ344,ALD344,ALH344,ALL344,ALP344,ALT344,ALX344,AMB344,AMF344,AMJ344,AMN344,AMR344,AMV344,AMZ344,AND344,ANH344,ANL344,ANP344))+SUM((ANT344,ANX344,AOB344,AOF344,AOJ344)))=AN344,"ok","check")</f>
        <v>ok</v>
      </c>
    </row>
    <row r="345" spans="1:51" x14ac:dyDescent="0.25">
      <c r="A345" s="264">
        <v>330</v>
      </c>
      <c r="B345" s="205" t="s">
        <v>967</v>
      </c>
      <c r="C345" s="264" t="s">
        <v>1206</v>
      </c>
      <c r="D345" s="260">
        <v>42892</v>
      </c>
      <c r="E345" s="382" t="s">
        <v>838</v>
      </c>
      <c r="F345" s="205" t="s">
        <v>851</v>
      </c>
      <c r="G345" s="205" t="s">
        <v>878</v>
      </c>
      <c r="H345" s="260">
        <v>42892</v>
      </c>
      <c r="I345" s="260">
        <v>42892</v>
      </c>
      <c r="J345" s="210">
        <v>0.58263888888888882</v>
      </c>
      <c r="K345" s="210">
        <v>0.59375</v>
      </c>
      <c r="M345" s="212" t="s">
        <v>65</v>
      </c>
      <c r="N345" s="204">
        <v>5</v>
      </c>
      <c r="O345" s="214" t="s">
        <v>65</v>
      </c>
      <c r="P345" s="206">
        <v>5</v>
      </c>
      <c r="Q345" s="204"/>
      <c r="R345" s="204"/>
      <c r="S345" s="212" t="s">
        <v>65</v>
      </c>
      <c r="T345" s="206">
        <v>5</v>
      </c>
      <c r="U345" s="214" t="s">
        <v>65</v>
      </c>
      <c r="V345" s="206">
        <v>4</v>
      </c>
      <c r="W345" s="204"/>
      <c r="X345" s="204"/>
      <c r="AC345" s="217">
        <f t="shared" si="46"/>
        <v>90</v>
      </c>
      <c r="AD345" s="219" t="s">
        <v>37</v>
      </c>
      <c r="AE345" s="194">
        <v>1</v>
      </c>
      <c r="AM345" s="259">
        <v>1</v>
      </c>
      <c r="AN345" s="221">
        <v>0.1</v>
      </c>
      <c r="AQ345" s="217">
        <f t="shared" si="48"/>
        <v>0.1</v>
      </c>
      <c r="AS345" s="225" t="str">
        <f t="shared" si="49"/>
        <v>ok</v>
      </c>
      <c r="AT345" s="226" t="str">
        <f>IF(((SUM(AV345,AZ345,BD345,BH345,BL345,BP345,BT345,BX345,CB345,CF345,CJ345,CN345,CR345,CV345,CZ345,DD345,DH345,DL345,DP345,DT345,DX345,EB345,EF345,EJ345,EN345,ER345,EV345,EZ345,FD345,FH345,FL345,FP345,FT345,FX345,GB345,GF345,GJ345,GN345,GR345,GV345,GZ345,HD345,HH345,HL345,HP345,HT345,HX345,IB345,IF345,IJ345,IN345,IR345,IV345,IZ345,JD345,JH345,JL345,JP345,JT345,JX345,KB345,KF345,KJ345,KN345,KR345,KV345,KZ345,LD345,LH345,LL345,LP345,LT345,LX345,MB345,MF345,MJ345,MN345,MR345,MV345,MZ345,ND345,NH345,NL345,NP345,NT345,NX345,OB345,OF345,OJ345,ON345,OR345,OV345,OZ345,PD345,PH345,PL345,PP345,PT345,PX345,QB345,QF345,QJ345,QN345,QR345,QV345,QZ345,RD345,RH345,RL345,RP345,RT345,RX345,SB345,SF345,SJ345,SN345,SR345,SV345,SZ345,TD345,TH345,TL345,TP345,TT345,TX345,UB345,UF345,UJ345,UN345,UR345,UV345,UZ345,VD345,VH345,VL345,VP345,VT345,VX345,WB345,WF345,WJ345,WN345,WR345,WV345,WZ345,XD345,XH345,XL345,XP345,XT345,XX345,YB345,YF345,YJ345,YN345,YR345,YV345,YZ345,ZD345,ZH345,ZL345,ZP345,ZT345,ZX345,AAB345,AAF345,AAJ345,AAN345,AAR345,AAV345,AAZ345,ABD345,ABH345,ABL345,ABP345,ABT345,ABX345,ACB345,ACF345,ACJ345,ACN345,ACR345,ACV345,ACZ345,ADD345,ADH345,ADL345,ADP345,ADT345,ADX345,AEB345,AEF345,AEJ345,AEN345,AER345,AEV345,AEZ345,AFD345,AFH345,AFL345,AFP345,AFT345,AFX345,AGB345,AGF345,AGJ345,AGN345,AGR345,AGV345,AGZ345,AHD345,AHH345,AHL345,AHP345,AHT345,AHX345,AIB345,AIF345,AIJ345,AIN345,AIR345,AIV345,AIZ345,AJD345,AJH345,AJL345,AJP345,AJT345,AJX345,AKB345,AKF345,AKJ345,AKN345,AKR345,AKV345,AKZ345,ALD345,ALH345,ALL345,ALP345,ALT345,ALX345,AMB345,AMF345,AMJ345,AMN345,AMR345,AMV345,AMZ345,AND345,ANH345,ANL345,ANP345))+SUM((ANT345,ANX345,AOB345,AOF345,AOJ345)))=AN345,"ok","check")</f>
        <v>ok</v>
      </c>
      <c r="AV345" s="196">
        <v>0.1</v>
      </c>
      <c r="AW345" s="197">
        <v>5</v>
      </c>
      <c r="AX345" s="191" t="s">
        <v>601</v>
      </c>
      <c r="AY345" s="190" t="s">
        <v>605</v>
      </c>
    </row>
    <row r="346" spans="1:51" x14ac:dyDescent="0.25">
      <c r="A346" s="190">
        <v>331</v>
      </c>
      <c r="B346" s="205" t="s">
        <v>967</v>
      </c>
      <c r="C346" s="264" t="s">
        <v>1207</v>
      </c>
      <c r="D346" s="260">
        <v>42892</v>
      </c>
      <c r="E346" s="382" t="s">
        <v>838</v>
      </c>
      <c r="F346" s="205" t="s">
        <v>851</v>
      </c>
      <c r="G346" s="205" t="s">
        <v>878</v>
      </c>
      <c r="H346" s="260">
        <v>42892</v>
      </c>
      <c r="I346" s="260">
        <v>42892</v>
      </c>
      <c r="J346" s="210">
        <v>0.59583333333333333</v>
      </c>
      <c r="K346" s="210">
        <v>0.59930555555555554</v>
      </c>
      <c r="M346" s="258" t="s">
        <v>136</v>
      </c>
      <c r="N346" s="204">
        <v>5</v>
      </c>
      <c r="O346" s="258" t="s">
        <v>136</v>
      </c>
      <c r="P346" s="206">
        <v>5</v>
      </c>
      <c r="Q346" s="204"/>
      <c r="R346" s="204"/>
      <c r="S346" s="258" t="s">
        <v>136</v>
      </c>
      <c r="T346" s="206">
        <v>5</v>
      </c>
      <c r="U346" s="258" t="s">
        <v>136</v>
      </c>
      <c r="V346" s="206">
        <v>5</v>
      </c>
      <c r="W346" s="204"/>
      <c r="X346" s="204"/>
      <c r="Y346" s="261" t="s">
        <v>65</v>
      </c>
      <c r="Z346" s="216" t="s">
        <v>13</v>
      </c>
      <c r="AA346" s="216">
        <v>1</v>
      </c>
      <c r="AB346" s="216" t="s">
        <v>1206</v>
      </c>
      <c r="AC346" s="217">
        <f t="shared" si="46"/>
        <v>110.00000000000001</v>
      </c>
      <c r="AD346" s="219" t="s">
        <v>37</v>
      </c>
      <c r="AM346" s="259">
        <v>0</v>
      </c>
      <c r="AQ346" s="217"/>
      <c r="AS346" s="225" t="str">
        <f t="shared" si="49"/>
        <v>ok</v>
      </c>
      <c r="AT346" s="226" t="str">
        <f>IF(((SUM(AV346,AZ346,BD346,BH346,BL346,BP346,BT346,BX346,CB346,CF346,CJ346,CN346,CR346,CV346,CZ346,DD346,DH346,DL346,DP346,DT346,DX346,EB346,EF346,EJ346,EN346,ER346,EV346,EZ346,FD346,FH346,FL346,FP346,FT346,FX346,GB346,GF346,GJ346,GN346,GR346,GV346,GZ346,HD346,HH346,HL346,HP346,HT346,HX346,IB346,IF346,IJ346,IN346,IR346,IV346,IZ346,JD346,JH346,JL346,JP346,JT346,JX346,KB346,KF346,KJ346,KN346,KR346,KV346,KZ346,LD346,LH346,LL346,LP346,LT346,LX346,MB346,MF346,MJ346,MN346,MR346,MV346,MZ346,ND346,NH346,NL346,NP346,NT346,NX346,OB346,OF346,OJ346,ON346,OR346,OV346,OZ346,PD346,PH346,PL346,PP346,PT346,PX346,QB346,QF346,QJ346,QN346,QR346,QV346,QZ346,RD346,RH346,RL346,RP346,RT346,RX346,SB346,SF346,SJ346,SN346,SR346,SV346,SZ346,TD346,TH346,TL346,TP346,TT346,TX346,UB346,UF346,UJ346,UN346,UR346,UV346,UZ346,VD346,VH346,VL346,VP346,VT346,VX346,WB346,WF346,WJ346,WN346,WR346,WV346,WZ346,XD346,XH346,XL346,XP346,XT346,XX346,YB346,YF346,YJ346,YN346,YR346,YV346,YZ346,ZD346,ZH346,ZL346,ZP346,ZT346,ZX346,AAB346,AAF346,AAJ346,AAN346,AAR346,AAV346,AAZ346,ABD346,ABH346,ABL346,ABP346,ABT346,ABX346,ACB346,ACF346,ACJ346,ACN346,ACR346,ACV346,ACZ346,ADD346,ADH346,ADL346,ADP346,ADT346,ADX346,AEB346,AEF346,AEJ346,AEN346,AER346,AEV346,AEZ346,AFD346,AFH346,AFL346,AFP346,AFT346,AFX346,AGB346,AGF346,AGJ346,AGN346,AGR346,AGV346,AGZ346,AHD346,AHH346,AHL346,AHP346,AHT346,AHX346,AIB346,AIF346,AIJ346,AIN346,AIR346,AIV346,AIZ346,AJD346,AJH346,AJL346,AJP346,AJT346,AJX346,AKB346,AKF346,AKJ346,AKN346,AKR346,AKV346,AKZ346,ALD346,ALH346,ALL346,ALP346,ALT346,ALX346,AMB346,AMF346,AMJ346,AMN346,AMR346,AMV346,AMZ346,AND346,ANH346,ANL346,ANP346))+SUM((ANT346,ANX346,AOB346,AOF346,AOJ346)))=AN346,"ok","check")</f>
        <v>ok</v>
      </c>
    </row>
    <row r="347" spans="1:51" x14ac:dyDescent="0.25">
      <c r="A347" s="264">
        <v>332</v>
      </c>
      <c r="B347" s="205" t="s">
        <v>967</v>
      </c>
      <c r="C347" s="264" t="s">
        <v>1208</v>
      </c>
      <c r="D347" s="260">
        <v>42892</v>
      </c>
      <c r="E347" s="382" t="s">
        <v>838</v>
      </c>
      <c r="F347" s="205" t="s">
        <v>851</v>
      </c>
      <c r="G347" s="205" t="s">
        <v>878</v>
      </c>
      <c r="H347" s="260">
        <v>42892</v>
      </c>
      <c r="I347" s="260">
        <v>42892</v>
      </c>
      <c r="J347" s="210">
        <v>0.52430555555555558</v>
      </c>
      <c r="K347" s="210">
        <v>0.52986111111111112</v>
      </c>
      <c r="M347" s="212" t="s">
        <v>65</v>
      </c>
      <c r="N347" s="204">
        <v>5</v>
      </c>
      <c r="O347" s="214" t="s">
        <v>65</v>
      </c>
      <c r="P347" s="206">
        <v>5</v>
      </c>
      <c r="Q347" s="204"/>
      <c r="R347" s="204"/>
      <c r="S347" s="212" t="s">
        <v>65</v>
      </c>
      <c r="T347" s="206">
        <v>5</v>
      </c>
      <c r="U347" s="214" t="s">
        <v>65</v>
      </c>
      <c r="V347" s="206">
        <v>5</v>
      </c>
      <c r="W347" s="204"/>
      <c r="X347" s="204"/>
      <c r="AC347" s="217">
        <f t="shared" si="46"/>
        <v>100</v>
      </c>
      <c r="AD347" s="219" t="s">
        <v>37</v>
      </c>
      <c r="AM347" s="259">
        <v>0</v>
      </c>
      <c r="AQ347" s="217"/>
      <c r="AS347" s="225" t="str">
        <f t="shared" si="49"/>
        <v>ok</v>
      </c>
      <c r="AT347" s="226" t="str">
        <f>IF(((SUM(AV347,AZ347,BD347,BH347,BL347,BP347,BT347,BX347,CB347,CF347,CJ347,CN347,CR347,CV347,CZ347,DD347,DH347,DL347,DP347,DT347,DX347,EB347,EF347,EJ347,EN347,ER347,EV347,EZ347,FD347,FH347,FL347,FP347,FT347,FX347,GB347,GF347,GJ347,GN347,GR347,GV347,GZ347,HD347,HH347,HL347,HP347,HT347,HX347,IB347,IF347,IJ347,IN347,IR347,IV347,IZ347,JD347,JH347,JL347,JP347,JT347,JX347,KB347,KF347,KJ347,KN347,KR347,KV347,KZ347,LD347,LH347,LL347,LP347,LT347,LX347,MB347,MF347,MJ347,MN347,MR347,MV347,MZ347,ND347,NH347,NL347,NP347,NT347,NX347,OB347,OF347,OJ347,ON347,OR347,OV347,OZ347,PD347,PH347,PL347,PP347,PT347,PX347,QB347,QF347,QJ347,QN347,QR347,QV347,QZ347,RD347,RH347,RL347,RP347,RT347,RX347,SB347,SF347,SJ347,SN347,SR347,SV347,SZ347,TD347,TH347,TL347,TP347,TT347,TX347,UB347,UF347,UJ347,UN347,UR347,UV347,UZ347,VD347,VH347,VL347,VP347,VT347,VX347,WB347,WF347,WJ347,WN347,WR347,WV347,WZ347,XD347,XH347,XL347,XP347,XT347,XX347,YB347,YF347,YJ347,YN347,YR347,YV347,YZ347,ZD347,ZH347,ZL347,ZP347,ZT347,ZX347,AAB347,AAF347,AAJ347,AAN347,AAR347,AAV347,AAZ347,ABD347,ABH347,ABL347,ABP347,ABT347,ABX347,ACB347,ACF347,ACJ347,ACN347,ACR347,ACV347,ACZ347,ADD347,ADH347,ADL347,ADP347,ADT347,ADX347,AEB347,AEF347,AEJ347,AEN347,AER347,AEV347,AEZ347,AFD347,AFH347,AFL347,AFP347,AFT347,AFX347,AGB347,AGF347,AGJ347,AGN347,AGR347,AGV347,AGZ347,AHD347,AHH347,AHL347,AHP347,AHT347,AHX347,AIB347,AIF347,AIJ347,AIN347,AIR347,AIV347,AIZ347,AJD347,AJH347,AJL347,AJP347,AJT347,AJX347,AKB347,AKF347,AKJ347,AKN347,AKR347,AKV347,AKZ347,ALD347,ALH347,ALL347,ALP347,ALT347,ALX347,AMB347,AMF347,AMJ347,AMN347,AMR347,AMV347,AMZ347,AND347,ANH347,ANL347,ANP347))+SUM((ANT347,ANX347,AOB347,AOF347,AOJ347)))=AN347,"ok","check")</f>
        <v>ok</v>
      </c>
    </row>
    <row r="348" spans="1:51" x14ac:dyDescent="0.25">
      <c r="A348" s="190">
        <v>333</v>
      </c>
      <c r="B348" s="205" t="s">
        <v>967</v>
      </c>
      <c r="C348" s="264" t="s">
        <v>1209</v>
      </c>
      <c r="D348" s="260">
        <v>42892</v>
      </c>
      <c r="E348" s="382" t="s">
        <v>838</v>
      </c>
      <c r="F348" s="205" t="s">
        <v>851</v>
      </c>
      <c r="G348" s="205" t="s">
        <v>878</v>
      </c>
      <c r="H348" s="260">
        <v>42892</v>
      </c>
      <c r="I348" s="260">
        <v>42892</v>
      </c>
      <c r="J348" s="210">
        <v>0.61944444444444446</v>
      </c>
      <c r="K348" s="210">
        <v>0.64027777777777783</v>
      </c>
      <c r="M348" s="258" t="s">
        <v>136</v>
      </c>
      <c r="N348" s="204">
        <v>5</v>
      </c>
      <c r="O348" s="258" t="s">
        <v>136</v>
      </c>
      <c r="P348" s="206">
        <v>5</v>
      </c>
      <c r="Q348" s="204"/>
      <c r="R348" s="204"/>
      <c r="S348" s="258" t="s">
        <v>136</v>
      </c>
      <c r="T348" s="206">
        <v>5</v>
      </c>
      <c r="U348" s="258" t="s">
        <v>136</v>
      </c>
      <c r="V348" s="206">
        <v>5</v>
      </c>
      <c r="W348" s="204"/>
      <c r="X348" s="204"/>
      <c r="AC348" s="217">
        <f t="shared" si="46"/>
        <v>100</v>
      </c>
      <c r="AD348" s="219" t="s">
        <v>37</v>
      </c>
      <c r="AE348" s="194">
        <v>1</v>
      </c>
      <c r="AM348" s="259">
        <v>1</v>
      </c>
      <c r="AN348" s="221">
        <v>0.05</v>
      </c>
      <c r="AQ348" s="217">
        <f t="shared" si="48"/>
        <v>0.05</v>
      </c>
      <c r="AS348" s="225" t="str">
        <f t="shared" si="49"/>
        <v>ok</v>
      </c>
      <c r="AT348" s="226" t="str">
        <f>IF(((SUM(AV348,AZ348,BD348,BH348,BL348,BP348,BT348,BX348,CB348,CF348,CJ348,CN348,CR348,CV348,CZ348,DD348,DH348,DL348,DP348,DT348,DX348,EB348,EF348,EJ348,EN348,ER348,EV348,EZ348,FD348,FH348,FL348,FP348,FT348,FX348,GB348,GF348,GJ348,GN348,GR348,GV348,GZ348,HD348,HH348,HL348,HP348,HT348,HX348,IB348,IF348,IJ348,IN348,IR348,IV348,IZ348,JD348,JH348,JL348,JP348,JT348,JX348,KB348,KF348,KJ348,KN348,KR348,KV348,KZ348,LD348,LH348,LL348,LP348,LT348,LX348,MB348,MF348,MJ348,MN348,MR348,MV348,MZ348,ND348,NH348,NL348,NP348,NT348,NX348,OB348,OF348,OJ348,ON348,OR348,OV348,OZ348,PD348,PH348,PL348,PP348,PT348,PX348,QB348,QF348,QJ348,QN348,QR348,QV348,QZ348,RD348,RH348,RL348,RP348,RT348,RX348,SB348,SF348,SJ348,SN348,SR348,SV348,SZ348,TD348,TH348,TL348,TP348,TT348,TX348,UB348,UF348,UJ348,UN348,UR348,UV348,UZ348,VD348,VH348,VL348,VP348,VT348,VX348,WB348,WF348,WJ348,WN348,WR348,WV348,WZ348,XD348,XH348,XL348,XP348,XT348,XX348,YB348,YF348,YJ348,YN348,YR348,YV348,YZ348,ZD348,ZH348,ZL348,ZP348,ZT348,ZX348,AAB348,AAF348,AAJ348,AAN348,AAR348,AAV348,AAZ348,ABD348,ABH348,ABL348,ABP348,ABT348,ABX348,ACB348,ACF348,ACJ348,ACN348,ACR348,ACV348,ACZ348,ADD348,ADH348,ADL348,ADP348,ADT348,ADX348,AEB348,AEF348,AEJ348,AEN348,AER348,AEV348,AEZ348,AFD348,AFH348,AFL348,AFP348,AFT348,AFX348,AGB348,AGF348,AGJ348,AGN348,AGR348,AGV348,AGZ348,AHD348,AHH348,AHL348,AHP348,AHT348,AHX348,AIB348,AIF348,AIJ348,AIN348,AIR348,AIV348,AIZ348,AJD348,AJH348,AJL348,AJP348,AJT348,AJX348,AKB348,AKF348,AKJ348,AKN348,AKR348,AKV348,AKZ348,ALD348,ALH348,ALL348,ALP348,ALT348,ALX348,AMB348,AMF348,AMJ348,AMN348,AMR348,AMV348,AMZ348,AND348,ANH348,ANL348,ANP348))+SUM((ANT348,ANX348,AOB348,AOF348,AOJ348)))=AN348,"ok","check")</f>
        <v>ok</v>
      </c>
      <c r="AV348" s="196">
        <v>0.05</v>
      </c>
      <c r="AW348" s="197">
        <v>1</v>
      </c>
      <c r="AX348" s="191" t="s">
        <v>608</v>
      </c>
      <c r="AY348" s="190" t="s">
        <v>602</v>
      </c>
    </row>
    <row r="349" spans="1:51" x14ac:dyDescent="0.25">
      <c r="A349" s="264">
        <v>334</v>
      </c>
      <c r="B349" s="205" t="s">
        <v>967</v>
      </c>
      <c r="C349" s="264" t="s">
        <v>1210</v>
      </c>
      <c r="D349" s="260">
        <v>42892</v>
      </c>
      <c r="E349" s="382" t="s">
        <v>838</v>
      </c>
      <c r="F349" s="205" t="s">
        <v>851</v>
      </c>
      <c r="G349" s="205" t="s">
        <v>878</v>
      </c>
      <c r="H349" s="260">
        <v>42892</v>
      </c>
      <c r="I349" s="260">
        <v>42892</v>
      </c>
      <c r="J349" s="210">
        <v>0.64166666666666672</v>
      </c>
      <c r="K349" s="210">
        <v>0.64583333333333337</v>
      </c>
      <c r="M349" s="212" t="s">
        <v>65</v>
      </c>
      <c r="N349" s="204">
        <v>5</v>
      </c>
      <c r="O349" s="214" t="s">
        <v>65</v>
      </c>
      <c r="P349" s="206">
        <v>5</v>
      </c>
      <c r="Q349" s="204"/>
      <c r="R349" s="204"/>
      <c r="S349" s="212" t="s">
        <v>65</v>
      </c>
      <c r="T349" s="206">
        <v>5</v>
      </c>
      <c r="U349" s="214" t="s">
        <v>65</v>
      </c>
      <c r="V349" s="206">
        <v>5</v>
      </c>
      <c r="W349" s="204"/>
      <c r="X349" s="204"/>
      <c r="AC349" s="217">
        <f t="shared" si="46"/>
        <v>100</v>
      </c>
      <c r="AD349" s="219" t="s">
        <v>37</v>
      </c>
      <c r="AM349" s="259">
        <v>0</v>
      </c>
      <c r="AQ349" s="217"/>
      <c r="AS349" s="225" t="str">
        <f t="shared" si="49"/>
        <v>ok</v>
      </c>
      <c r="AT349" s="226" t="str">
        <f>IF(((SUM(AV349,AZ349,BD349,BH349,BL349,BP349,BT349,BX349,CB349,CF349,CJ349,CN349,CR349,CV349,CZ349,DD349,DH349,DL349,DP349,DT349,DX349,EB349,EF349,EJ349,EN349,ER349,EV349,EZ349,FD349,FH349,FL349,FP349,FT349,FX349,GB349,GF349,GJ349,GN349,GR349,GV349,GZ349,HD349,HH349,HL349,HP349,HT349,HX349,IB349,IF349,IJ349,IN349,IR349,IV349,IZ349,JD349,JH349,JL349,JP349,JT349,JX349,KB349,KF349,KJ349,KN349,KR349,KV349,KZ349,LD349,LH349,LL349,LP349,LT349,LX349,MB349,MF349,MJ349,MN349,MR349,MV349,MZ349,ND349,NH349,NL349,NP349,NT349,NX349,OB349,OF349,OJ349,ON349,OR349,OV349,OZ349,PD349,PH349,PL349,PP349,PT349,PX349,QB349,QF349,QJ349,QN349,QR349,QV349,QZ349,RD349,RH349,RL349,RP349,RT349,RX349,SB349,SF349,SJ349,SN349,SR349,SV349,SZ349,TD349,TH349,TL349,TP349,TT349,TX349,UB349,UF349,UJ349,UN349,UR349,UV349,UZ349,VD349,VH349,VL349,VP349,VT349,VX349,WB349,WF349,WJ349,WN349,WR349,WV349,WZ349,XD349,XH349,XL349,XP349,XT349,XX349,YB349,YF349,YJ349,YN349,YR349,YV349,YZ349,ZD349,ZH349,ZL349,ZP349,ZT349,ZX349,AAB349,AAF349,AAJ349,AAN349,AAR349,AAV349,AAZ349,ABD349,ABH349,ABL349,ABP349,ABT349,ABX349,ACB349,ACF349,ACJ349,ACN349,ACR349,ACV349,ACZ349,ADD349,ADH349,ADL349,ADP349,ADT349,ADX349,AEB349,AEF349,AEJ349,AEN349,AER349,AEV349,AEZ349,AFD349,AFH349,AFL349,AFP349,AFT349,AFX349,AGB349,AGF349,AGJ349,AGN349,AGR349,AGV349,AGZ349,AHD349,AHH349,AHL349,AHP349,AHT349,AHX349,AIB349,AIF349,AIJ349,AIN349,AIR349,AIV349,AIZ349,AJD349,AJH349,AJL349,AJP349,AJT349,AJX349,AKB349,AKF349,AKJ349,AKN349,AKR349,AKV349,AKZ349,ALD349,ALH349,ALL349,ALP349,ALT349,ALX349,AMB349,AMF349,AMJ349,AMN349,AMR349,AMV349,AMZ349,AND349,ANH349,ANL349,ANP349))+SUM((ANT349,ANX349,AOB349,AOF349,AOJ349)))=AN349,"ok","check")</f>
        <v>ok</v>
      </c>
    </row>
    <row r="350" spans="1:51" x14ac:dyDescent="0.25">
      <c r="A350" s="190">
        <v>335</v>
      </c>
      <c r="B350" s="205" t="s">
        <v>967</v>
      </c>
      <c r="C350" s="205" t="s">
        <v>1211</v>
      </c>
      <c r="D350" s="260">
        <v>42892</v>
      </c>
      <c r="E350" s="382" t="s">
        <v>838</v>
      </c>
      <c r="F350" s="205" t="s">
        <v>851</v>
      </c>
      <c r="G350" s="205" t="s">
        <v>878</v>
      </c>
      <c r="H350" s="260">
        <v>42892</v>
      </c>
      <c r="I350" s="260">
        <v>42892</v>
      </c>
      <c r="J350" s="210">
        <v>0.67638888888888893</v>
      </c>
      <c r="K350" s="210">
        <v>0.6875</v>
      </c>
      <c r="M350" s="258" t="s">
        <v>136</v>
      </c>
      <c r="N350" s="204">
        <v>5</v>
      </c>
      <c r="O350" s="258" t="s">
        <v>136</v>
      </c>
      <c r="P350" s="206">
        <v>5</v>
      </c>
      <c r="Q350" s="204"/>
      <c r="R350" s="204"/>
      <c r="S350" s="258" t="s">
        <v>136</v>
      </c>
      <c r="T350" s="206">
        <v>5</v>
      </c>
      <c r="U350" s="258" t="s">
        <v>136</v>
      </c>
      <c r="V350" s="206">
        <v>5</v>
      </c>
      <c r="W350" s="204"/>
      <c r="X350" s="204"/>
      <c r="AC350" s="217">
        <f t="shared" ref="AC350:AC381" si="52">(T350+V350+AA350)/(N350+P350)*100</f>
        <v>100</v>
      </c>
      <c r="AD350" s="219" t="s">
        <v>37</v>
      </c>
      <c r="AE350" s="194">
        <v>1</v>
      </c>
      <c r="AM350" s="259">
        <v>1</v>
      </c>
      <c r="AN350" s="221">
        <v>0.03</v>
      </c>
      <c r="AQ350" s="217">
        <f t="shared" si="48"/>
        <v>0.03</v>
      </c>
      <c r="AS350" s="225" t="str">
        <f t="shared" si="49"/>
        <v>ok</v>
      </c>
      <c r="AT350" s="226" t="str">
        <f>IF(((SUM(AV350,AZ350,BD350,BH350,BL350,BP350,BT350,BX350,CB350,CF350,CJ350,CN350,CR350,CV350,CZ350,DD350,DH350,DL350,DP350,DT350,DX350,EB350,EF350,EJ350,EN350,ER350,EV350,EZ350,FD350,FH350,FL350,FP350,FT350,FX350,GB350,GF350,GJ350,GN350,GR350,GV350,GZ350,HD350,HH350,HL350,HP350,HT350,HX350,IB350,IF350,IJ350,IN350,IR350,IV350,IZ350,JD350,JH350,JL350,JP350,JT350,JX350,KB350,KF350,KJ350,KN350,KR350,KV350,KZ350,LD350,LH350,LL350,LP350,LT350,LX350,MB350,MF350,MJ350,MN350,MR350,MV350,MZ350,ND350,NH350,NL350,NP350,NT350,NX350,OB350,OF350,OJ350,ON350,OR350,OV350,OZ350,PD350,PH350,PL350,PP350,PT350,PX350,QB350,QF350,QJ350,QN350,QR350,QV350,QZ350,RD350,RH350,RL350,RP350,RT350,RX350,SB350,SF350,SJ350,SN350,SR350,SV350,SZ350,TD350,TH350,TL350,TP350,TT350,TX350,UB350,UF350,UJ350,UN350,UR350,UV350,UZ350,VD350,VH350,VL350,VP350,VT350,VX350,WB350,WF350,WJ350,WN350,WR350,WV350,WZ350,XD350,XH350,XL350,XP350,XT350,XX350,YB350,YF350,YJ350,YN350,YR350,YV350,YZ350,ZD350,ZH350,ZL350,ZP350,ZT350,ZX350,AAB350,AAF350,AAJ350,AAN350,AAR350,AAV350,AAZ350,ABD350,ABH350,ABL350,ABP350,ABT350,ABX350,ACB350,ACF350,ACJ350,ACN350,ACR350,ACV350,ACZ350,ADD350,ADH350,ADL350,ADP350,ADT350,ADX350,AEB350,AEF350,AEJ350,AEN350,AER350,AEV350,AEZ350,AFD350,AFH350,AFL350,AFP350,AFT350,AFX350,AGB350,AGF350,AGJ350,AGN350,AGR350,AGV350,AGZ350,AHD350,AHH350,AHL350,AHP350,AHT350,AHX350,AIB350,AIF350,AIJ350,AIN350,AIR350,AIV350,AIZ350,AJD350,AJH350,AJL350,AJP350,AJT350,AJX350,AKB350,AKF350,AKJ350,AKN350,AKR350,AKV350,AKZ350,ALD350,ALH350,ALL350,ALP350,ALT350,ALX350,AMB350,AMF350,AMJ350,AMN350,AMR350,AMV350,AMZ350,AND350,ANH350,ANL350,ANP350))+SUM((ANT350,ANX350,AOB350,AOF350,AOJ350)))=AN350,"ok","check")</f>
        <v>ok</v>
      </c>
      <c r="AV350" s="196">
        <v>0.03</v>
      </c>
      <c r="AW350" s="197">
        <v>1</v>
      </c>
      <c r="AX350" s="191" t="s">
        <v>608</v>
      </c>
      <c r="AY350" s="190" t="s">
        <v>602</v>
      </c>
    </row>
    <row r="351" spans="1:51" x14ac:dyDescent="0.25">
      <c r="A351" s="264">
        <v>336</v>
      </c>
      <c r="B351" s="205" t="s">
        <v>967</v>
      </c>
      <c r="C351" s="205" t="s">
        <v>1212</v>
      </c>
      <c r="D351" s="260">
        <v>42892</v>
      </c>
      <c r="E351" s="382" t="s">
        <v>838</v>
      </c>
      <c r="F351" s="205" t="s">
        <v>851</v>
      </c>
      <c r="G351" s="205" t="s">
        <v>878</v>
      </c>
      <c r="H351" s="260">
        <v>42892</v>
      </c>
      <c r="I351" s="260">
        <v>42892</v>
      </c>
      <c r="J351" s="210">
        <v>0.68888888888888899</v>
      </c>
      <c r="K351" s="210">
        <v>0.6972222222222223</v>
      </c>
      <c r="M351" s="212" t="s">
        <v>65</v>
      </c>
      <c r="N351" s="204">
        <v>5</v>
      </c>
      <c r="O351" s="214" t="s">
        <v>65</v>
      </c>
      <c r="P351" s="206">
        <v>5</v>
      </c>
      <c r="Q351" s="204"/>
      <c r="R351" s="204"/>
      <c r="S351" s="212" t="s">
        <v>65</v>
      </c>
      <c r="T351" s="206">
        <v>5</v>
      </c>
      <c r="U351" s="214" t="s">
        <v>65</v>
      </c>
      <c r="V351" s="206">
        <v>5</v>
      </c>
      <c r="W351" s="204"/>
      <c r="X351" s="204"/>
      <c r="AC351" s="217">
        <f t="shared" si="52"/>
        <v>100</v>
      </c>
      <c r="AD351" s="219" t="s">
        <v>37</v>
      </c>
      <c r="AE351" s="194">
        <v>1</v>
      </c>
      <c r="AM351" s="259">
        <v>1</v>
      </c>
      <c r="AN351" s="221">
        <v>0.1</v>
      </c>
      <c r="AQ351" s="217">
        <f t="shared" si="48"/>
        <v>0.1</v>
      </c>
      <c r="AS351" s="225" t="str">
        <f t="shared" si="49"/>
        <v>ok</v>
      </c>
      <c r="AT351" s="226" t="str">
        <f>IF(((SUM(AV351,AZ351,BD351,BH351,BL351,BP351,BT351,BX351,CB351,CF351,CJ351,CN351,CR351,CV351,CZ351,DD351,DH351,DL351,DP351,DT351,DX351,EB351,EF351,EJ351,EN351,ER351,EV351,EZ351,FD351,FH351,FL351,FP351,FT351,FX351,GB351,GF351,GJ351,GN351,GR351,GV351,GZ351,HD351,HH351,HL351,HP351,HT351,HX351,IB351,IF351,IJ351,IN351,IR351,IV351,IZ351,JD351,JH351,JL351,JP351,JT351,JX351,KB351,KF351,KJ351,KN351,KR351,KV351,KZ351,LD351,LH351,LL351,LP351,LT351,LX351,MB351,MF351,MJ351,MN351,MR351,MV351,MZ351,ND351,NH351,NL351,NP351,NT351,NX351,OB351,OF351,OJ351,ON351,OR351,OV351,OZ351,PD351,PH351,PL351,PP351,PT351,PX351,QB351,QF351,QJ351,QN351,QR351,QV351,QZ351,RD351,RH351,RL351,RP351,RT351,RX351,SB351,SF351,SJ351,SN351,SR351,SV351,SZ351,TD351,TH351,TL351,TP351,TT351,TX351,UB351,UF351,UJ351,UN351,UR351,UV351,UZ351,VD351,VH351,VL351,VP351,VT351,VX351,WB351,WF351,WJ351,WN351,WR351,WV351,WZ351,XD351,XH351,XL351,XP351,XT351,XX351,YB351,YF351,YJ351,YN351,YR351,YV351,YZ351,ZD351,ZH351,ZL351,ZP351,ZT351,ZX351,AAB351,AAF351,AAJ351,AAN351,AAR351,AAV351,AAZ351,ABD351,ABH351,ABL351,ABP351,ABT351,ABX351,ACB351,ACF351,ACJ351,ACN351,ACR351,ACV351,ACZ351,ADD351,ADH351,ADL351,ADP351,ADT351,ADX351,AEB351,AEF351,AEJ351,AEN351,AER351,AEV351,AEZ351,AFD351,AFH351,AFL351,AFP351,AFT351,AFX351,AGB351,AGF351,AGJ351,AGN351,AGR351,AGV351,AGZ351,AHD351,AHH351,AHL351,AHP351,AHT351,AHX351,AIB351,AIF351,AIJ351,AIN351,AIR351,AIV351,AIZ351,AJD351,AJH351,AJL351,AJP351,AJT351,AJX351,AKB351,AKF351,AKJ351,AKN351,AKR351,AKV351,AKZ351,ALD351,ALH351,ALL351,ALP351,ALT351,ALX351,AMB351,AMF351,AMJ351,AMN351,AMR351,AMV351,AMZ351,AND351,ANH351,ANL351,ANP351))+SUM((ANT351,ANX351,AOB351,AOF351,AOJ351)))=AN351,"ok","check")</f>
        <v>ok</v>
      </c>
      <c r="AV351" s="196">
        <v>0.1</v>
      </c>
      <c r="AW351" s="197">
        <v>5</v>
      </c>
      <c r="AX351" s="191" t="s">
        <v>620</v>
      </c>
      <c r="AY351" s="190" t="s">
        <v>602</v>
      </c>
    </row>
    <row r="352" spans="1:51" x14ac:dyDescent="0.25">
      <c r="A352" s="190">
        <v>337</v>
      </c>
      <c r="B352" s="205" t="s">
        <v>967</v>
      </c>
      <c r="C352" s="205" t="s">
        <v>1213</v>
      </c>
      <c r="D352" s="260">
        <v>42892</v>
      </c>
      <c r="E352" s="382" t="s">
        <v>838</v>
      </c>
      <c r="F352" s="205" t="s">
        <v>851</v>
      </c>
      <c r="G352" s="205" t="s">
        <v>878</v>
      </c>
      <c r="H352" s="260">
        <v>42892</v>
      </c>
      <c r="I352" s="260">
        <v>42892</v>
      </c>
      <c r="J352" s="210">
        <v>0.70486111111111116</v>
      </c>
      <c r="K352" s="210">
        <v>0.70972222222222225</v>
      </c>
      <c r="M352" s="258" t="s">
        <v>136</v>
      </c>
      <c r="N352" s="204">
        <v>5</v>
      </c>
      <c r="O352" s="258" t="s">
        <v>136</v>
      </c>
      <c r="P352" s="206">
        <v>5</v>
      </c>
      <c r="Q352" s="204"/>
      <c r="R352" s="204"/>
      <c r="S352" s="258" t="s">
        <v>136</v>
      </c>
      <c r="T352" s="206">
        <v>5</v>
      </c>
      <c r="U352" s="258" t="s">
        <v>136</v>
      </c>
      <c r="V352" s="206">
        <v>5</v>
      </c>
      <c r="W352" s="204"/>
      <c r="X352" s="204"/>
      <c r="AC352" s="217">
        <f t="shared" si="52"/>
        <v>100</v>
      </c>
      <c r="AD352" s="219" t="s">
        <v>37</v>
      </c>
      <c r="AM352" s="259">
        <v>0</v>
      </c>
      <c r="AQ352" s="217"/>
      <c r="AS352" s="225" t="str">
        <f t="shared" si="49"/>
        <v>ok</v>
      </c>
      <c r="AT352" s="226" t="str">
        <f>IF(((SUM(AV352,AZ352,BD352,BH352,BL352,BP352,BT352,BX352,CB352,CF352,CJ352,CN352,CR352,CV352,CZ352,DD352,DH352,DL352,DP352,DT352,DX352,EB352,EF352,EJ352,EN352,ER352,EV352,EZ352,FD352,FH352,FL352,FP352,FT352,FX352,GB352,GF352,GJ352,GN352,GR352,GV352,GZ352,HD352,HH352,HL352,HP352,HT352,HX352,IB352,IF352,IJ352,IN352,IR352,IV352,IZ352,JD352,JH352,JL352,JP352,JT352,JX352,KB352,KF352,KJ352,KN352,KR352,KV352,KZ352,LD352,LH352,LL352,LP352,LT352,LX352,MB352,MF352,MJ352,MN352,MR352,MV352,MZ352,ND352,NH352,NL352,NP352,NT352,NX352,OB352,OF352,OJ352,ON352,OR352,OV352,OZ352,PD352,PH352,PL352,PP352,PT352,PX352,QB352,QF352,QJ352,QN352,QR352,QV352,QZ352,RD352,RH352,RL352,RP352,RT352,RX352,SB352,SF352,SJ352,SN352,SR352,SV352,SZ352,TD352,TH352,TL352,TP352,TT352,TX352,UB352,UF352,UJ352,UN352,UR352,UV352,UZ352,VD352,VH352,VL352,VP352,VT352,VX352,WB352,WF352,WJ352,WN352,WR352,WV352,WZ352,XD352,XH352,XL352,XP352,XT352,XX352,YB352,YF352,YJ352,YN352,YR352,YV352,YZ352,ZD352,ZH352,ZL352,ZP352,ZT352,ZX352,AAB352,AAF352,AAJ352,AAN352,AAR352,AAV352,AAZ352,ABD352,ABH352,ABL352,ABP352,ABT352,ABX352,ACB352,ACF352,ACJ352,ACN352,ACR352,ACV352,ACZ352,ADD352,ADH352,ADL352,ADP352,ADT352,ADX352,AEB352,AEF352,AEJ352,AEN352,AER352,AEV352,AEZ352,AFD352,AFH352,AFL352,AFP352,AFT352,AFX352,AGB352,AGF352,AGJ352,AGN352,AGR352,AGV352,AGZ352,AHD352,AHH352,AHL352,AHP352,AHT352,AHX352,AIB352,AIF352,AIJ352,AIN352,AIR352,AIV352,AIZ352,AJD352,AJH352,AJL352,AJP352,AJT352,AJX352,AKB352,AKF352,AKJ352,AKN352,AKR352,AKV352,AKZ352,ALD352,ALH352,ALL352,ALP352,ALT352,ALX352,AMB352,AMF352,AMJ352,AMN352,AMR352,AMV352,AMZ352,AND352,ANH352,ANL352,ANP352))+SUM((ANT352,ANX352,AOB352,AOF352,AOJ352)))=AN352,"ok","check")</f>
        <v>ok</v>
      </c>
    </row>
    <row r="353" spans="1:1079" x14ac:dyDescent="0.25">
      <c r="A353" s="264">
        <v>338</v>
      </c>
      <c r="B353" s="205" t="s">
        <v>967</v>
      </c>
      <c r="C353" s="205" t="s">
        <v>1214</v>
      </c>
      <c r="D353" s="260">
        <v>42892</v>
      </c>
      <c r="E353" s="382" t="s">
        <v>838</v>
      </c>
      <c r="F353" s="205" t="s">
        <v>851</v>
      </c>
      <c r="G353" s="205" t="s">
        <v>878</v>
      </c>
      <c r="H353" s="260">
        <v>42892</v>
      </c>
      <c r="I353" s="260">
        <v>42892</v>
      </c>
      <c r="J353" s="210">
        <v>0.72222222222222221</v>
      </c>
      <c r="K353" s="210">
        <v>0.7270833333333333</v>
      </c>
      <c r="M353" s="212" t="s">
        <v>65</v>
      </c>
      <c r="N353" s="204">
        <v>5</v>
      </c>
      <c r="O353" s="214" t="s">
        <v>65</v>
      </c>
      <c r="P353" s="206">
        <v>5</v>
      </c>
      <c r="Q353" s="204"/>
      <c r="R353" s="204"/>
      <c r="S353" s="212" t="s">
        <v>65</v>
      </c>
      <c r="T353" s="206">
        <v>5</v>
      </c>
      <c r="U353" s="214" t="s">
        <v>65</v>
      </c>
      <c r="V353" s="206">
        <v>5</v>
      </c>
      <c r="W353" s="204"/>
      <c r="X353" s="204"/>
      <c r="AC353" s="217">
        <f t="shared" si="52"/>
        <v>100</v>
      </c>
      <c r="AD353" s="219" t="s">
        <v>37</v>
      </c>
      <c r="AM353" s="259">
        <v>0</v>
      </c>
      <c r="AQ353" s="217"/>
      <c r="AS353" s="225" t="str">
        <f t="shared" si="49"/>
        <v>ok</v>
      </c>
      <c r="AT353" s="226" t="str">
        <f>IF(((SUM(AV353,AZ353,BD353,BH353,BL353,BP353,BT353,BX353,CB353,CF353,CJ353,CN353,CR353,CV353,CZ353,DD353,DH353,DL353,DP353,DT353,DX353,EB353,EF353,EJ353,EN353,ER353,EV353,EZ353,FD353,FH353,FL353,FP353,FT353,FX353,GB353,GF353,GJ353,GN353,GR353,GV353,GZ353,HD353,HH353,HL353,HP353,HT353,HX353,IB353,IF353,IJ353,IN353,IR353,IV353,IZ353,JD353,JH353,JL353,JP353,JT353,JX353,KB353,KF353,KJ353,KN353,KR353,KV353,KZ353,LD353,LH353,LL353,LP353,LT353,LX353,MB353,MF353,MJ353,MN353,MR353,MV353,MZ353,ND353,NH353,NL353,NP353,NT353,NX353,OB353,OF353,OJ353,ON353,OR353,OV353,OZ353,PD353,PH353,PL353,PP353,PT353,PX353,QB353,QF353,QJ353,QN353,QR353,QV353,QZ353,RD353,RH353,RL353,RP353,RT353,RX353,SB353,SF353,SJ353,SN353,SR353,SV353,SZ353,TD353,TH353,TL353,TP353,TT353,TX353,UB353,UF353,UJ353,UN353,UR353,UV353,UZ353,VD353,VH353,VL353,VP353,VT353,VX353,WB353,WF353,WJ353,WN353,WR353,WV353,WZ353,XD353,XH353,XL353,XP353,XT353,XX353,YB353,YF353,YJ353,YN353,YR353,YV353,YZ353,ZD353,ZH353,ZL353,ZP353,ZT353,ZX353,AAB353,AAF353,AAJ353,AAN353,AAR353,AAV353,AAZ353,ABD353,ABH353,ABL353,ABP353,ABT353,ABX353,ACB353,ACF353,ACJ353,ACN353,ACR353,ACV353,ACZ353,ADD353,ADH353,ADL353,ADP353,ADT353,ADX353,AEB353,AEF353,AEJ353,AEN353,AER353,AEV353,AEZ353,AFD353,AFH353,AFL353,AFP353,AFT353,AFX353,AGB353,AGF353,AGJ353,AGN353,AGR353,AGV353,AGZ353,AHD353,AHH353,AHL353,AHP353,AHT353,AHX353,AIB353,AIF353,AIJ353,AIN353,AIR353,AIV353,AIZ353,AJD353,AJH353,AJL353,AJP353,AJT353,AJX353,AKB353,AKF353,AKJ353,AKN353,AKR353,AKV353,AKZ353,ALD353,ALH353,ALL353,ALP353,ALT353,ALX353,AMB353,AMF353,AMJ353,AMN353,AMR353,AMV353,AMZ353,AND353,ANH353,ANL353,ANP353))+SUM((ANT353,ANX353,AOB353,AOF353,AOJ353)))=AN353,"ok","check")</f>
        <v>ok</v>
      </c>
    </row>
    <row r="354" spans="1:1079" x14ac:dyDescent="0.25">
      <c r="A354" s="190">
        <v>339</v>
      </c>
      <c r="B354" s="205" t="s">
        <v>967</v>
      </c>
      <c r="C354" s="205" t="s">
        <v>1215</v>
      </c>
      <c r="D354" s="260">
        <v>42892</v>
      </c>
      <c r="E354" s="382" t="s">
        <v>838</v>
      </c>
      <c r="F354" s="205" t="s">
        <v>848</v>
      </c>
      <c r="G354" s="205" t="s">
        <v>849</v>
      </c>
      <c r="H354" s="260">
        <v>42892</v>
      </c>
      <c r="I354" s="260">
        <v>42892</v>
      </c>
      <c r="J354" s="210">
        <v>0.81388888888888899</v>
      </c>
      <c r="K354" s="210">
        <v>0.81944444444444453</v>
      </c>
      <c r="M354" s="258" t="s">
        <v>136</v>
      </c>
      <c r="N354" s="204">
        <v>5</v>
      </c>
      <c r="O354" s="258" t="s">
        <v>136</v>
      </c>
      <c r="P354" s="206">
        <v>5</v>
      </c>
      <c r="Q354" s="204"/>
      <c r="R354" s="204"/>
      <c r="S354" s="258" t="s">
        <v>136</v>
      </c>
      <c r="T354" s="206">
        <v>5</v>
      </c>
      <c r="U354" s="258" t="s">
        <v>136</v>
      </c>
      <c r="V354" s="206">
        <v>5</v>
      </c>
      <c r="W354" s="204"/>
      <c r="X354" s="204"/>
      <c r="AC354" s="217">
        <f t="shared" si="52"/>
        <v>100</v>
      </c>
      <c r="AD354" s="219" t="s">
        <v>37</v>
      </c>
      <c r="AM354" s="259">
        <v>0</v>
      </c>
      <c r="AQ354" s="217"/>
      <c r="AS354" s="225" t="str">
        <f t="shared" si="49"/>
        <v>ok</v>
      </c>
      <c r="AT354" s="226" t="str">
        <f>IF(((SUM(AV354,AZ354,BD354,BH354,BL354,BP354,BT354,BX354,CB354,CF354,CJ354,CN354,CR354,CV354,CZ354,DD354,DH354,DL354,DP354,DT354,DX354,EB354,EF354,EJ354,EN354,ER354,EV354,EZ354,FD354,FH354,FL354,FP354,FT354,FX354,GB354,GF354,GJ354,GN354,GR354,GV354,GZ354,HD354,HH354,HL354,HP354,HT354,HX354,IB354,IF354,IJ354,IN354,IR354,IV354,IZ354,JD354,JH354,JL354,JP354,JT354,JX354,KB354,KF354,KJ354,KN354,KR354,KV354,KZ354,LD354,LH354,LL354,LP354,LT354,LX354,MB354,MF354,MJ354,MN354,MR354,MV354,MZ354,ND354,NH354,NL354,NP354,NT354,NX354,OB354,OF354,OJ354,ON354,OR354,OV354,OZ354,PD354,PH354,PL354,PP354,PT354,PX354,QB354,QF354,QJ354,QN354,QR354,QV354,QZ354,RD354,RH354,RL354,RP354,RT354,RX354,SB354,SF354,SJ354,SN354,SR354,SV354,SZ354,TD354,TH354,TL354,TP354,TT354,TX354,UB354,UF354,UJ354,UN354,UR354,UV354,UZ354,VD354,VH354,VL354,VP354,VT354,VX354,WB354,WF354,WJ354,WN354,WR354,WV354,WZ354,XD354,XH354,XL354,XP354,XT354,XX354,YB354,YF354,YJ354,YN354,YR354,YV354,YZ354,ZD354,ZH354,ZL354,ZP354,ZT354,ZX354,AAB354,AAF354,AAJ354,AAN354,AAR354,AAV354,AAZ354,ABD354,ABH354,ABL354,ABP354,ABT354,ABX354,ACB354,ACF354,ACJ354,ACN354,ACR354,ACV354,ACZ354,ADD354,ADH354,ADL354,ADP354,ADT354,ADX354,AEB354,AEF354,AEJ354,AEN354,AER354,AEV354,AEZ354,AFD354,AFH354,AFL354,AFP354,AFT354,AFX354,AGB354,AGF354,AGJ354,AGN354,AGR354,AGV354,AGZ354,AHD354,AHH354,AHL354,AHP354,AHT354,AHX354,AIB354,AIF354,AIJ354,AIN354,AIR354,AIV354,AIZ354,AJD354,AJH354,AJL354,AJP354,AJT354,AJX354,AKB354,AKF354,AKJ354,AKN354,AKR354,AKV354,AKZ354,ALD354,ALH354,ALL354,ALP354,ALT354,ALX354,AMB354,AMF354,AMJ354,AMN354,AMR354,AMV354,AMZ354,AND354,ANH354,ANL354,ANP354))+SUM((ANT354,ANX354,AOB354,AOF354,AOJ354)))=AN354,"ok","check")</f>
        <v>ok</v>
      </c>
    </row>
    <row r="355" spans="1:1079" x14ac:dyDescent="0.25">
      <c r="A355" s="264">
        <v>340</v>
      </c>
      <c r="B355" s="205" t="s">
        <v>967</v>
      </c>
      <c r="C355" s="205" t="s">
        <v>1216</v>
      </c>
      <c r="D355" s="260">
        <v>42892</v>
      </c>
      <c r="E355" s="382" t="s">
        <v>838</v>
      </c>
      <c r="F355" s="205" t="s">
        <v>848</v>
      </c>
      <c r="G355" s="205" t="s">
        <v>849</v>
      </c>
      <c r="H355" s="260">
        <v>42892</v>
      </c>
      <c r="I355" s="260">
        <v>42892</v>
      </c>
      <c r="J355" s="210">
        <v>0.83888888888888891</v>
      </c>
      <c r="K355" s="210">
        <v>0.84305555555555556</v>
      </c>
      <c r="M355" s="212" t="s">
        <v>65</v>
      </c>
      <c r="N355" s="204">
        <v>5</v>
      </c>
      <c r="O355" s="214" t="s">
        <v>65</v>
      </c>
      <c r="P355" s="206">
        <v>5</v>
      </c>
      <c r="Q355" s="204"/>
      <c r="R355" s="204"/>
      <c r="S355" s="212" t="s">
        <v>65</v>
      </c>
      <c r="T355" s="206">
        <v>5</v>
      </c>
      <c r="U355" s="214" t="s">
        <v>65</v>
      </c>
      <c r="V355" s="206">
        <v>5</v>
      </c>
      <c r="W355" s="204"/>
      <c r="X355" s="204"/>
      <c r="AC355" s="217">
        <f t="shared" si="52"/>
        <v>100</v>
      </c>
      <c r="AD355" s="219" t="s">
        <v>37</v>
      </c>
      <c r="AM355" s="259">
        <v>0</v>
      </c>
      <c r="AQ355" s="217"/>
      <c r="AS355" s="225" t="str">
        <f t="shared" si="49"/>
        <v>ok</v>
      </c>
      <c r="AT355" s="226" t="str">
        <f>IF(((SUM(AV355,AZ355,BD355,BH355,BL355,BP355,BT355,BX355,CB355,CF355,CJ355,CN355,CR355,CV355,CZ355,DD355,DH355,DL355,DP355,DT355,DX355,EB355,EF355,EJ355,EN355,ER355,EV355,EZ355,FD355,FH355,FL355,FP355,FT355,FX355,GB355,GF355,GJ355,GN355,GR355,GV355,GZ355,HD355,HH355,HL355,HP355,HT355,HX355,IB355,IF355,IJ355,IN355,IR355,IV355,IZ355,JD355,JH355,JL355,JP355,JT355,JX355,KB355,KF355,KJ355,KN355,KR355,KV355,KZ355,LD355,LH355,LL355,LP355,LT355,LX355,MB355,MF355,MJ355,MN355,MR355,MV355,MZ355,ND355,NH355,NL355,NP355,NT355,NX355,OB355,OF355,OJ355,ON355,OR355,OV355,OZ355,PD355,PH355,PL355,PP355,PT355,PX355,QB355,QF355,QJ355,QN355,QR355,QV355,QZ355,RD355,RH355,RL355,RP355,RT355,RX355,SB355,SF355,SJ355,SN355,SR355,SV355,SZ355,TD355,TH355,TL355,TP355,TT355,TX355,UB355,UF355,UJ355,UN355,UR355,UV355,UZ355,VD355,VH355,VL355,VP355,VT355,VX355,WB355,WF355,WJ355,WN355,WR355,WV355,WZ355,XD355,XH355,XL355,XP355,XT355,XX355,YB355,YF355,YJ355,YN355,YR355,YV355,YZ355,ZD355,ZH355,ZL355,ZP355,ZT355,ZX355,AAB355,AAF355,AAJ355,AAN355,AAR355,AAV355,AAZ355,ABD355,ABH355,ABL355,ABP355,ABT355,ABX355,ACB355,ACF355,ACJ355,ACN355,ACR355,ACV355,ACZ355,ADD355,ADH355,ADL355,ADP355,ADT355,ADX355,AEB355,AEF355,AEJ355,AEN355,AER355,AEV355,AEZ355,AFD355,AFH355,AFL355,AFP355,AFT355,AFX355,AGB355,AGF355,AGJ355,AGN355,AGR355,AGV355,AGZ355,AHD355,AHH355,AHL355,AHP355,AHT355,AHX355,AIB355,AIF355,AIJ355,AIN355,AIR355,AIV355,AIZ355,AJD355,AJH355,AJL355,AJP355,AJT355,AJX355,AKB355,AKF355,AKJ355,AKN355,AKR355,AKV355,AKZ355,ALD355,ALH355,ALL355,ALP355,ALT355,ALX355,AMB355,AMF355,AMJ355,AMN355,AMR355,AMV355,AMZ355,AND355,ANH355,ANL355,ANP355))+SUM((ANT355,ANX355,AOB355,AOF355,AOJ355)))=AN355,"ok","check")</f>
        <v>ok</v>
      </c>
    </row>
    <row r="356" spans="1:1079" x14ac:dyDescent="0.25">
      <c r="A356" s="190">
        <v>341</v>
      </c>
      <c r="B356" s="205" t="s">
        <v>967</v>
      </c>
      <c r="C356" s="205" t="s">
        <v>1217</v>
      </c>
      <c r="D356" s="260">
        <v>42892</v>
      </c>
      <c r="E356" s="382" t="s">
        <v>838</v>
      </c>
      <c r="F356" s="205" t="s">
        <v>848</v>
      </c>
      <c r="G356" s="205" t="s">
        <v>849</v>
      </c>
      <c r="H356" s="260">
        <v>42892</v>
      </c>
      <c r="I356" s="260">
        <v>42892</v>
      </c>
      <c r="J356" s="210">
        <v>0.86111111111111116</v>
      </c>
      <c r="K356" s="210">
        <v>0.86805555555555547</v>
      </c>
      <c r="M356" s="258" t="s">
        <v>136</v>
      </c>
      <c r="N356" s="204">
        <v>5</v>
      </c>
      <c r="O356" s="258" t="s">
        <v>136</v>
      </c>
      <c r="P356" s="206">
        <v>5</v>
      </c>
      <c r="Q356" s="204"/>
      <c r="R356" s="204"/>
      <c r="S356" s="258" t="s">
        <v>136</v>
      </c>
      <c r="T356" s="206">
        <v>5</v>
      </c>
      <c r="U356" s="258" t="s">
        <v>136</v>
      </c>
      <c r="V356" s="206">
        <v>5</v>
      </c>
      <c r="W356" s="204"/>
      <c r="X356" s="204"/>
      <c r="AC356" s="217">
        <f t="shared" si="52"/>
        <v>100</v>
      </c>
      <c r="AD356" s="219" t="s">
        <v>37</v>
      </c>
      <c r="AM356" s="259">
        <v>2</v>
      </c>
      <c r="AN356" s="221">
        <v>0.6</v>
      </c>
      <c r="AO356" s="222">
        <v>0.6</v>
      </c>
      <c r="AQ356" s="217">
        <f t="shared" si="48"/>
        <v>0.3</v>
      </c>
      <c r="AS356" s="225" t="str">
        <f t="shared" si="49"/>
        <v>ok</v>
      </c>
      <c r="AT356" s="226" t="str">
        <f>IF(((SUM(AV356,AZ356,BD356,BH356,BL356,BP356,BT356,BX356,CB356,CF356,CJ356,CN356,CR356,CV356,CZ356,DD356,DH356,DL356,DP356,DT356,DX356,EB356,EF356,EJ356,EN356,ER356,EV356,EZ356,FD356,FH356,FL356,FP356,FT356,FX356,GB356,GF356,GJ356,GN356,GR356,GV356,GZ356,HD356,HH356,HL356,HP356,HT356,HX356,IB356,IF356,IJ356,IN356,IR356,IV356,IZ356,JD356,JH356,JL356,JP356,JT356,JX356,KB356,KF356,KJ356,KN356,KR356,KV356,KZ356,LD356,LH356,LL356,LP356,LT356,LX356,MB356,MF356,MJ356,MN356,MR356,MV356,MZ356,ND356,NH356,NL356,NP356,NT356,NX356,OB356,OF356,OJ356,ON356,OR356,OV356,OZ356,PD356,PH356,PL356,PP356,PT356,PX356,QB356,QF356,QJ356,QN356,QR356,QV356,QZ356,RD356,RH356,RL356,RP356,RT356,RX356,SB356,SF356,SJ356,SN356,SR356,SV356,SZ356,TD356,TH356,TL356,TP356,TT356,TX356,UB356,UF356,UJ356,UN356,UR356,UV356,UZ356,VD356,VH356,VL356,VP356,VT356,VX356,WB356,WF356,WJ356,WN356,WR356,WV356,WZ356,XD356,XH356,XL356,XP356,XT356,XX356,YB356,YF356,YJ356,YN356,YR356,YV356,YZ356,ZD356,ZH356,ZL356,ZP356,ZT356,ZX356,AAB356,AAF356,AAJ356,AAN356,AAR356,AAV356,AAZ356,ABD356,ABH356,ABL356,ABP356,ABT356,ABX356,ACB356,ACF356,ACJ356,ACN356,ACR356,ACV356,ACZ356,ADD356,ADH356,ADL356,ADP356,ADT356,ADX356,AEB356,AEF356,AEJ356,AEN356,AER356,AEV356,AEZ356,AFD356,AFH356,AFL356,AFP356,AFT356,AFX356,AGB356,AGF356,AGJ356,AGN356,AGR356,AGV356,AGZ356,AHD356,AHH356,AHL356,AHP356,AHT356,AHX356,AIB356,AIF356,AIJ356,AIN356,AIR356,AIV356,AIZ356,AJD356,AJH356,AJL356,AJP356,AJT356,AJX356,AKB356,AKF356,AKJ356,AKN356,AKR356,AKV356,AKZ356,ALD356,ALH356,ALL356,ALP356,ALT356,ALX356,AMB356,AMF356,AMJ356,AMN356,AMR356,AMV356,AMZ356,AND356,ANH356,ANL356,ANP356))+SUM((ANT356,ANX356,AOB356,AOF356,AOJ356)))=AN356,"ok","check")</f>
        <v>ok</v>
      </c>
      <c r="AV356" s="196">
        <v>0.38</v>
      </c>
      <c r="AW356" s="197">
        <v>1</v>
      </c>
      <c r="AX356" s="191" t="s">
        <v>601</v>
      </c>
      <c r="AY356" s="190" t="s">
        <v>605</v>
      </c>
      <c r="AZ356" s="196">
        <v>0.22</v>
      </c>
      <c r="BA356" s="197">
        <v>1</v>
      </c>
      <c r="BB356" s="191" t="s">
        <v>601</v>
      </c>
      <c r="BC356" s="204" t="s">
        <v>602</v>
      </c>
    </row>
    <row r="357" spans="1:1079" x14ac:dyDescent="0.25">
      <c r="A357" s="190">
        <v>342</v>
      </c>
      <c r="B357" s="205" t="s">
        <v>967</v>
      </c>
      <c r="C357" s="205" t="s">
        <v>1218</v>
      </c>
      <c r="D357" s="260">
        <v>42892</v>
      </c>
      <c r="E357" s="382" t="s">
        <v>838</v>
      </c>
      <c r="F357" s="205" t="s">
        <v>848</v>
      </c>
      <c r="G357" s="205" t="s">
        <v>849</v>
      </c>
      <c r="H357" s="260">
        <v>42892</v>
      </c>
      <c r="I357" s="260">
        <v>42892</v>
      </c>
      <c r="J357" s="210">
        <v>0.93541666666666667</v>
      </c>
      <c r="K357" s="210">
        <v>0.93819444444444444</v>
      </c>
      <c r="M357" s="212" t="s">
        <v>65</v>
      </c>
      <c r="N357" s="204">
        <v>5</v>
      </c>
      <c r="O357" s="214" t="s">
        <v>65</v>
      </c>
      <c r="P357" s="206">
        <v>5</v>
      </c>
      <c r="Q357" s="204"/>
      <c r="R357" s="204"/>
      <c r="S357" s="212" t="s">
        <v>65</v>
      </c>
      <c r="T357" s="206">
        <v>5</v>
      </c>
      <c r="U357" s="214" t="s">
        <v>65</v>
      </c>
      <c r="V357" s="206">
        <v>5</v>
      </c>
      <c r="W357" s="204"/>
      <c r="X357" s="204"/>
      <c r="AC357" s="217">
        <f t="shared" si="52"/>
        <v>100</v>
      </c>
      <c r="AD357" s="219" t="s">
        <v>37</v>
      </c>
      <c r="AM357" s="259">
        <v>0</v>
      </c>
      <c r="AQ357" s="217"/>
      <c r="AS357" s="225" t="str">
        <f t="shared" si="49"/>
        <v>ok</v>
      </c>
      <c r="AT357" s="226" t="str">
        <f>IF(((SUM(AV357,AZ357,BD357,BH357,BL357,BP357,BT357,BX357,CB357,CF357,CJ357,CN357,CR357,CV357,CZ357,DD357,DH357,DL357,DP357,DT357,DX357,EB357,EF357,EJ357,EN357,ER357,EV357,EZ357,FD357,FH357,FL357,FP357,FT357,FX357,GB357,GF357,GJ357,GN357,GR357,GV357,GZ357,HD357,HH357,HL357,HP357,HT357,HX357,IB357,IF357,IJ357,IN357,IR357,IV357,IZ357,JD357,JH357,JL357,JP357,JT357,JX357,KB357,KF357,KJ357,KN357,KR357,KV357,KZ357,LD357,LH357,LL357,LP357,LT357,LX357,MB357,MF357,MJ357,MN357,MR357,MV357,MZ357,ND357,NH357,NL357,NP357,NT357,NX357,OB357,OF357,OJ357,ON357,OR357,OV357,OZ357,PD357,PH357,PL357,PP357,PT357,PX357,QB357,QF357,QJ357,QN357,QR357,QV357,QZ357,RD357,RH357,RL357,RP357,RT357,RX357,SB357,SF357,SJ357,SN357,SR357,SV357,SZ357,TD357,TH357,TL357,TP357,TT357,TX357,UB357,UF357,UJ357,UN357,UR357,UV357,UZ357,VD357,VH357,VL357,VP357,VT357,VX357,WB357,WF357,WJ357,WN357,WR357,WV357,WZ357,XD357,XH357,XL357,XP357,XT357,XX357,YB357,YF357,YJ357,YN357,YR357,YV357,YZ357,ZD357,ZH357,ZL357,ZP357,ZT357,ZX357,AAB357,AAF357,AAJ357,AAN357,AAR357,AAV357,AAZ357,ABD357,ABH357,ABL357,ABP357,ABT357,ABX357,ACB357,ACF357,ACJ357,ACN357,ACR357,ACV357,ACZ357,ADD357,ADH357,ADL357,ADP357,ADT357,ADX357,AEB357,AEF357,AEJ357,AEN357,AER357,AEV357,AEZ357,AFD357,AFH357,AFL357,AFP357,AFT357,AFX357,AGB357,AGF357,AGJ357,AGN357,AGR357,AGV357,AGZ357,AHD357,AHH357,AHL357,AHP357,AHT357,AHX357,AIB357,AIF357,AIJ357,AIN357,AIR357,AIV357,AIZ357,AJD357,AJH357,AJL357,AJP357,AJT357,AJX357,AKB357,AKF357,AKJ357,AKN357,AKR357,AKV357,AKZ357,ALD357,ALH357,ALL357,ALP357,ALT357,ALX357,AMB357,AMF357,AMJ357,AMN357,AMR357,AMV357,AMZ357,AND357,ANH357,ANL357,ANP357))+SUM((ANT357,ANX357,AOB357,AOF357,AOJ357)))=AN357,"ok","check")</f>
        <v>ok</v>
      </c>
    </row>
    <row r="358" spans="1:1079" x14ac:dyDescent="0.25">
      <c r="A358" s="264">
        <v>343</v>
      </c>
      <c r="B358" s="205" t="s">
        <v>967</v>
      </c>
      <c r="C358" s="205" t="s">
        <v>1219</v>
      </c>
      <c r="D358" s="260">
        <v>42892</v>
      </c>
      <c r="E358" s="382" t="s">
        <v>838</v>
      </c>
      <c r="F358" s="205" t="s">
        <v>848</v>
      </c>
      <c r="G358" s="205" t="s">
        <v>849</v>
      </c>
      <c r="H358" s="260">
        <v>42892</v>
      </c>
      <c r="I358" s="260">
        <v>42892</v>
      </c>
      <c r="J358" s="210">
        <v>0.94513888888888886</v>
      </c>
      <c r="K358" s="210">
        <v>0.94791666666666663</v>
      </c>
      <c r="M358" s="258" t="s">
        <v>136</v>
      </c>
      <c r="N358" s="204">
        <v>5</v>
      </c>
      <c r="O358" s="258" t="s">
        <v>136</v>
      </c>
      <c r="P358" s="206">
        <v>5</v>
      </c>
      <c r="Q358" s="204"/>
      <c r="R358" s="204"/>
      <c r="S358" s="258" t="s">
        <v>136</v>
      </c>
      <c r="T358" s="206">
        <v>5</v>
      </c>
      <c r="U358" s="258" t="s">
        <v>136</v>
      </c>
      <c r="V358" s="206">
        <v>5</v>
      </c>
      <c r="W358" s="204"/>
      <c r="X358" s="204"/>
      <c r="AC358" s="217">
        <f t="shared" si="52"/>
        <v>100</v>
      </c>
      <c r="AD358" s="219" t="s">
        <v>37</v>
      </c>
      <c r="AM358" s="259">
        <v>0</v>
      </c>
      <c r="AQ358" s="217"/>
      <c r="AS358" s="225" t="str">
        <f t="shared" si="49"/>
        <v>ok</v>
      </c>
      <c r="AT358" s="226" t="str">
        <f>IF(((SUM(AV358,AZ358,BD358,BH358,BL358,BP358,BT358,BX358,CB358,CF358,CJ358,CN358,CR358,CV358,CZ358,DD358,DH358,DL358,DP358,DT358,DX358,EB358,EF358,EJ358,EN358,ER358,EV358,EZ358,FD358,FH358,FL358,FP358,FT358,FX358,GB358,GF358,GJ358,GN358,GR358,GV358,GZ358,HD358,HH358,HL358,HP358,HT358,HX358,IB358,IF358,IJ358,IN358,IR358,IV358,IZ358,JD358,JH358,JL358,JP358,JT358,JX358,KB358,KF358,KJ358,KN358,KR358,KV358,KZ358,LD358,LH358,LL358,LP358,LT358,LX358,MB358,MF358,MJ358,MN358,MR358,MV358,MZ358,ND358,NH358,NL358,NP358,NT358,NX358,OB358,OF358,OJ358,ON358,OR358,OV358,OZ358,PD358,PH358,PL358,PP358,PT358,PX358,QB358,QF358,QJ358,QN358,QR358,QV358,QZ358,RD358,RH358,RL358,RP358,RT358,RX358,SB358,SF358,SJ358,SN358,SR358,SV358,SZ358,TD358,TH358,TL358,TP358,TT358,TX358,UB358,UF358,UJ358,UN358,UR358,UV358,UZ358,VD358,VH358,VL358,VP358,VT358,VX358,WB358,WF358,WJ358,WN358,WR358,WV358,WZ358,XD358,XH358,XL358,XP358,XT358,XX358,YB358,YF358,YJ358,YN358,YR358,YV358,YZ358,ZD358,ZH358,ZL358,ZP358,ZT358,ZX358,AAB358,AAF358,AAJ358,AAN358,AAR358,AAV358,AAZ358,ABD358,ABH358,ABL358,ABP358,ABT358,ABX358,ACB358,ACF358,ACJ358,ACN358,ACR358,ACV358,ACZ358,ADD358,ADH358,ADL358,ADP358,ADT358,ADX358,AEB358,AEF358,AEJ358,AEN358,AER358,AEV358,AEZ358,AFD358,AFH358,AFL358,AFP358,AFT358,AFX358,AGB358,AGF358,AGJ358,AGN358,AGR358,AGV358,AGZ358,AHD358,AHH358,AHL358,AHP358,AHT358,AHX358,AIB358,AIF358,AIJ358,AIN358,AIR358,AIV358,AIZ358,AJD358,AJH358,AJL358,AJP358,AJT358,AJX358,AKB358,AKF358,AKJ358,AKN358,AKR358,AKV358,AKZ358,ALD358,ALH358,ALL358,ALP358,ALT358,ALX358,AMB358,AMF358,AMJ358,AMN358,AMR358,AMV358,AMZ358,AND358,ANH358,ANL358,ANP358))+SUM((ANT358,ANX358,AOB358,AOF358,AOJ358)))=AN358,"ok","check")</f>
        <v>ok</v>
      </c>
    </row>
    <row r="359" spans="1:1079" x14ac:dyDescent="0.25">
      <c r="A359" s="190">
        <v>344</v>
      </c>
      <c r="B359" s="205" t="s">
        <v>967</v>
      </c>
      <c r="C359" s="205" t="s">
        <v>1220</v>
      </c>
      <c r="D359" s="260">
        <v>42892</v>
      </c>
      <c r="E359" s="382" t="s">
        <v>838</v>
      </c>
      <c r="F359" s="205" t="s">
        <v>848</v>
      </c>
      <c r="G359" s="205" t="s">
        <v>849</v>
      </c>
      <c r="H359" s="260">
        <v>42892</v>
      </c>
      <c r="I359" s="260">
        <v>42892</v>
      </c>
      <c r="J359" s="210">
        <v>0.95347222222222217</v>
      </c>
      <c r="K359" s="210">
        <v>0.9604166666666667</v>
      </c>
      <c r="M359" s="212" t="s">
        <v>65</v>
      </c>
      <c r="N359" s="204">
        <v>5</v>
      </c>
      <c r="O359" s="214" t="s">
        <v>65</v>
      </c>
      <c r="P359" s="206">
        <v>5</v>
      </c>
      <c r="Q359" s="204"/>
      <c r="R359" s="204"/>
      <c r="S359" s="212" t="s">
        <v>65</v>
      </c>
      <c r="T359" s="206">
        <v>5</v>
      </c>
      <c r="U359" s="214" t="s">
        <v>65</v>
      </c>
      <c r="V359" s="206">
        <v>5</v>
      </c>
      <c r="W359" s="204"/>
      <c r="X359" s="204"/>
      <c r="AC359" s="217">
        <f t="shared" si="52"/>
        <v>100</v>
      </c>
      <c r="AD359" s="219" t="s">
        <v>37</v>
      </c>
      <c r="AE359" s="194">
        <v>1</v>
      </c>
      <c r="AM359" s="259">
        <v>1</v>
      </c>
      <c r="AN359" s="221">
        <v>0.09</v>
      </c>
      <c r="AQ359" s="217">
        <f t="shared" si="48"/>
        <v>0.09</v>
      </c>
      <c r="AS359" s="225" t="str">
        <f t="shared" si="49"/>
        <v>ok</v>
      </c>
      <c r="AT359" s="226" t="str">
        <f>IF(((SUM(AV359,AZ359,BD359,BH359,BL359,BP359,BT359,BX359,CB359,CF359,CJ359,CN359,CR359,CV359,CZ359,DD359,DH359,DL359,DP359,DT359,DX359,EB359,EF359,EJ359,EN359,ER359,EV359,EZ359,FD359,FH359,FL359,FP359,FT359,FX359,GB359,GF359,GJ359,GN359,GR359,GV359,GZ359,HD359,HH359,HL359,HP359,HT359,HX359,IB359,IF359,IJ359,IN359,IR359,IV359,IZ359,JD359,JH359,JL359,JP359,JT359,JX359,KB359,KF359,KJ359,KN359,KR359,KV359,KZ359,LD359,LH359,LL359,LP359,LT359,LX359,MB359,MF359,MJ359,MN359,MR359,MV359,MZ359,ND359,NH359,NL359,NP359,NT359,NX359,OB359,OF359,OJ359,ON359,OR359,OV359,OZ359,PD359,PH359,PL359,PP359,PT359,PX359,QB359,QF359,QJ359,QN359,QR359,QV359,QZ359,RD359,RH359,RL359,RP359,RT359,RX359,SB359,SF359,SJ359,SN359,SR359,SV359,SZ359,TD359,TH359,TL359,TP359,TT359,TX359,UB359,UF359,UJ359,UN359,UR359,UV359,UZ359,VD359,VH359,VL359,VP359,VT359,VX359,WB359,WF359,WJ359,WN359,WR359,WV359,WZ359,XD359,XH359,XL359,XP359,XT359,XX359,YB359,YF359,YJ359,YN359,YR359,YV359,YZ359,ZD359,ZH359,ZL359,ZP359,ZT359,ZX359,AAB359,AAF359,AAJ359,AAN359,AAR359,AAV359,AAZ359,ABD359,ABH359,ABL359,ABP359,ABT359,ABX359,ACB359,ACF359,ACJ359,ACN359,ACR359,ACV359,ACZ359,ADD359,ADH359,ADL359,ADP359,ADT359,ADX359,AEB359,AEF359,AEJ359,AEN359,AER359,AEV359,AEZ359,AFD359,AFH359,AFL359,AFP359,AFT359,AFX359,AGB359,AGF359,AGJ359,AGN359,AGR359,AGV359,AGZ359,AHD359,AHH359,AHL359,AHP359,AHT359,AHX359,AIB359,AIF359,AIJ359,AIN359,AIR359,AIV359,AIZ359,AJD359,AJH359,AJL359,AJP359,AJT359,AJX359,AKB359,AKF359,AKJ359,AKN359,AKR359,AKV359,AKZ359,ALD359,ALH359,ALL359,ALP359,ALT359,ALX359,AMB359,AMF359,AMJ359,AMN359,AMR359,AMV359,AMZ359,AND359,ANH359,ANL359,ANP359))+SUM((ANT359,ANX359,AOB359,AOF359,AOJ359)))=AN359,"ok","check")</f>
        <v>ok</v>
      </c>
      <c r="AV359" s="196">
        <v>0.09</v>
      </c>
      <c r="AW359" s="197">
        <v>5</v>
      </c>
      <c r="AX359" s="191" t="s">
        <v>608</v>
      </c>
      <c r="AY359" s="190" t="s">
        <v>602</v>
      </c>
    </row>
    <row r="360" spans="1:1079" s="303" customFormat="1" ht="15.75" thickBot="1" x14ac:dyDescent="0.3">
      <c r="A360" s="279">
        <v>345</v>
      </c>
      <c r="B360" s="280" t="s">
        <v>967</v>
      </c>
      <c r="C360" s="280" t="s">
        <v>1221</v>
      </c>
      <c r="D360" s="281">
        <v>42892</v>
      </c>
      <c r="E360" s="383" t="s">
        <v>838</v>
      </c>
      <c r="F360" s="280" t="s">
        <v>848</v>
      </c>
      <c r="G360" s="280" t="s">
        <v>849</v>
      </c>
      <c r="H360" s="281">
        <v>42892</v>
      </c>
      <c r="I360" s="281">
        <v>42892</v>
      </c>
      <c r="J360" s="284">
        <v>0.96180555555555547</v>
      </c>
      <c r="K360" s="284">
        <v>0.96388888888888891</v>
      </c>
      <c r="L360" s="285"/>
      <c r="M360" s="286" t="s">
        <v>136</v>
      </c>
      <c r="N360" s="287">
        <v>5</v>
      </c>
      <c r="O360" s="286" t="s">
        <v>136</v>
      </c>
      <c r="P360" s="288">
        <v>5</v>
      </c>
      <c r="Q360" s="287"/>
      <c r="R360" s="287"/>
      <c r="S360" s="286" t="s">
        <v>136</v>
      </c>
      <c r="T360" s="288">
        <v>5</v>
      </c>
      <c r="U360" s="286" t="s">
        <v>136</v>
      </c>
      <c r="V360" s="288">
        <v>5</v>
      </c>
      <c r="W360" s="287"/>
      <c r="X360" s="287"/>
      <c r="Y360" s="290"/>
      <c r="Z360" s="291"/>
      <c r="AA360" s="291"/>
      <c r="AB360" s="291"/>
      <c r="AC360" s="292">
        <f t="shared" si="52"/>
        <v>100</v>
      </c>
      <c r="AD360" s="299" t="s">
        <v>37</v>
      </c>
      <c r="AE360" s="293"/>
      <c r="AF360" s="293"/>
      <c r="AG360" s="293"/>
      <c r="AH360" s="293"/>
      <c r="AI360" s="293"/>
      <c r="AJ360" s="293"/>
      <c r="AK360" s="293"/>
      <c r="AL360" s="294"/>
      <c r="AM360" s="295">
        <v>0</v>
      </c>
      <c r="AN360" s="296"/>
      <c r="AO360" s="297"/>
      <c r="AP360" s="297"/>
      <c r="AQ360" s="292"/>
      <c r="AR360" s="298"/>
      <c r="AS360" s="313" t="str">
        <f t="shared" si="49"/>
        <v>ok</v>
      </c>
      <c r="AT360" s="314" t="str">
        <f>IF(((SUM(AV360,AZ360,BD360,BH360,BL360,BP360,BT360,BX360,CB360,CF360,CJ360,CN360,CR360,CV360,CZ360,DD360,DH360,DL360,DP360,DT360,DX360,EB360,EF360,EJ360,EN360,ER360,EV360,EZ360,FD360,FH360,FL360,FP360,FT360,FX360,GB360,GF360,GJ360,GN360,GR360,GV360,GZ360,HD360,HH360,HL360,HP360,HT360,HX360,IB360,IF360,IJ360,IN360,IR360,IV360,IZ360,JD360,JH360,JL360,JP360,JT360,JX360,KB360,KF360,KJ360,KN360,KR360,KV360,KZ360,LD360,LH360,LL360,LP360,LT360,LX360,MB360,MF360,MJ360,MN360,MR360,MV360,MZ360,ND360,NH360,NL360,NP360,NT360,NX360,OB360,OF360,OJ360,ON360,OR360,OV360,OZ360,PD360,PH360,PL360,PP360,PT360,PX360,QB360,QF360,QJ360,QN360,QR360,QV360,QZ360,RD360,RH360,RL360,RP360,RT360,RX360,SB360,SF360,SJ360,SN360,SR360,SV360,SZ360,TD360,TH360,TL360,TP360,TT360,TX360,UB360,UF360,UJ360,UN360,UR360,UV360,UZ360,VD360,VH360,VL360,VP360,VT360,VX360,WB360,WF360,WJ360,WN360,WR360,WV360,WZ360,XD360,XH360,XL360,XP360,XT360,XX360,YB360,YF360,YJ360,YN360,YR360,YV360,YZ360,ZD360,ZH360,ZL360,ZP360,ZT360,ZX360,AAB360,AAF360,AAJ360,AAN360,AAR360,AAV360,AAZ360,ABD360,ABH360,ABL360,ABP360,ABT360,ABX360,ACB360,ACF360,ACJ360,ACN360,ACR360,ACV360,ACZ360,ADD360,ADH360,ADL360,ADP360,ADT360,ADX360,AEB360,AEF360,AEJ360,AEN360,AER360,AEV360,AEZ360,AFD360,AFH360,AFL360,AFP360,AFT360,AFX360,AGB360,AGF360,AGJ360,AGN360,AGR360,AGV360,AGZ360,AHD360,AHH360,AHL360,AHP360,AHT360,AHX360,AIB360,AIF360,AIJ360,AIN360,AIR360,AIV360,AIZ360,AJD360,AJH360,AJL360,AJP360,AJT360,AJX360,AKB360,AKF360,AKJ360,AKN360,AKR360,AKV360,AKZ360,ALD360,ALH360,ALL360,ALP360,ALT360,ALX360,AMB360,AMF360,AMJ360,AMN360,AMR360,AMV360,AMZ360,AND360,ANH360,ANL360,ANP360))+SUM((ANT360,ANX360,AOB360,AOF360,AOJ360)))=AN360,"ok","check")</f>
        <v>ok</v>
      </c>
      <c r="AU360" s="299"/>
      <c r="AV360" s="300"/>
      <c r="AW360" s="301"/>
      <c r="AX360" s="302"/>
      <c r="AY360" s="279"/>
      <c r="AZ360" s="300"/>
      <c r="BA360" s="301"/>
      <c r="BB360" s="302"/>
      <c r="BC360" s="279"/>
      <c r="BD360" s="300"/>
      <c r="BE360" s="301"/>
      <c r="BF360" s="302"/>
      <c r="BG360" s="279"/>
      <c r="BH360" s="300"/>
      <c r="BI360" s="301"/>
      <c r="BJ360" s="302"/>
      <c r="BK360" s="279"/>
      <c r="BL360" s="300"/>
      <c r="BM360" s="301"/>
      <c r="BN360" s="302"/>
      <c r="BO360" s="279"/>
      <c r="BP360" s="300"/>
      <c r="BQ360" s="301"/>
      <c r="BR360" s="302"/>
      <c r="BS360" s="279"/>
      <c r="BT360" s="300"/>
      <c r="BU360" s="301"/>
      <c r="BV360" s="302"/>
      <c r="BW360" s="279"/>
      <c r="BX360" s="300"/>
      <c r="BY360" s="301"/>
      <c r="BZ360" s="302"/>
      <c r="CA360" s="279"/>
      <c r="CB360" s="300"/>
      <c r="CC360" s="301"/>
      <c r="CD360" s="302"/>
      <c r="CE360" s="279"/>
      <c r="CF360" s="300"/>
      <c r="CG360" s="301"/>
      <c r="CH360" s="302"/>
      <c r="CI360" s="279"/>
      <c r="CJ360" s="300"/>
      <c r="CK360" s="301"/>
      <c r="CL360" s="302"/>
      <c r="CM360" s="279"/>
      <c r="CN360" s="300"/>
      <c r="CO360" s="301"/>
      <c r="CP360" s="302"/>
      <c r="CQ360" s="279"/>
      <c r="CR360" s="300"/>
      <c r="CS360" s="301"/>
      <c r="CT360" s="302"/>
      <c r="CU360" s="279"/>
      <c r="CV360" s="300"/>
      <c r="CW360" s="301"/>
      <c r="CX360" s="302"/>
      <c r="CY360" s="279"/>
      <c r="CZ360" s="300"/>
      <c r="DA360" s="301"/>
      <c r="DB360" s="302"/>
      <c r="DC360" s="279"/>
      <c r="DD360" s="300"/>
      <c r="DE360" s="301"/>
      <c r="DF360" s="302"/>
      <c r="DG360" s="279"/>
      <c r="DH360" s="300"/>
      <c r="DI360" s="301"/>
      <c r="DJ360" s="302"/>
      <c r="DK360" s="279"/>
      <c r="DL360" s="300"/>
      <c r="DM360" s="301"/>
      <c r="DN360" s="302"/>
      <c r="DO360" s="279"/>
      <c r="DP360" s="300"/>
      <c r="DQ360" s="301"/>
      <c r="DR360" s="302"/>
      <c r="DS360" s="279"/>
      <c r="DT360" s="300"/>
      <c r="DU360" s="301"/>
      <c r="DV360" s="302"/>
      <c r="DW360" s="279"/>
      <c r="DX360" s="300"/>
      <c r="DY360" s="301"/>
      <c r="DZ360" s="302"/>
      <c r="EA360" s="279"/>
      <c r="EB360" s="300"/>
      <c r="EC360" s="301"/>
      <c r="ED360" s="302"/>
      <c r="EE360" s="279"/>
      <c r="EF360" s="300"/>
      <c r="EG360" s="301"/>
      <c r="EH360" s="302"/>
      <c r="EI360" s="279"/>
      <c r="EJ360" s="300"/>
      <c r="EK360" s="301"/>
      <c r="EL360" s="302"/>
      <c r="EM360" s="279"/>
      <c r="EN360" s="300"/>
      <c r="EO360" s="301"/>
      <c r="EP360" s="302"/>
      <c r="EQ360" s="279"/>
      <c r="ER360" s="300"/>
      <c r="ES360" s="301"/>
      <c r="ET360" s="302"/>
      <c r="EU360" s="279"/>
      <c r="EV360" s="300"/>
      <c r="EW360" s="301"/>
      <c r="EX360" s="302"/>
      <c r="EY360" s="279"/>
      <c r="EZ360" s="300"/>
      <c r="FA360" s="301"/>
      <c r="FB360" s="302"/>
      <c r="FC360" s="279"/>
      <c r="FD360" s="300"/>
      <c r="FE360" s="301"/>
      <c r="FF360" s="302"/>
      <c r="FG360" s="279"/>
      <c r="FH360" s="300"/>
      <c r="FI360" s="301"/>
      <c r="FJ360" s="302"/>
      <c r="FK360" s="279"/>
      <c r="FL360" s="300"/>
      <c r="FM360" s="301"/>
      <c r="FN360" s="302"/>
      <c r="FO360" s="279"/>
      <c r="FP360" s="300"/>
      <c r="FQ360" s="301"/>
      <c r="FR360" s="302"/>
      <c r="FS360" s="279"/>
      <c r="FT360" s="300"/>
      <c r="FU360" s="301"/>
      <c r="FV360" s="302"/>
      <c r="FW360" s="279"/>
      <c r="FX360" s="300"/>
      <c r="FY360" s="301"/>
      <c r="FZ360" s="302"/>
      <c r="GA360" s="279"/>
      <c r="GB360" s="300"/>
      <c r="GC360" s="301"/>
      <c r="GD360" s="302"/>
      <c r="GE360" s="279"/>
      <c r="GF360" s="300"/>
      <c r="GG360" s="301"/>
      <c r="GH360" s="302"/>
      <c r="GI360" s="279"/>
      <c r="GJ360" s="300"/>
      <c r="GK360" s="301"/>
      <c r="GL360" s="302"/>
      <c r="GM360" s="279"/>
      <c r="GN360" s="300"/>
      <c r="GO360" s="301"/>
      <c r="GP360" s="302"/>
      <c r="GQ360" s="279"/>
      <c r="GR360" s="300"/>
      <c r="GS360" s="301"/>
      <c r="GT360" s="302"/>
      <c r="GU360" s="279"/>
      <c r="GV360" s="300"/>
      <c r="GW360" s="301"/>
      <c r="GX360" s="302"/>
      <c r="GY360" s="279"/>
      <c r="GZ360" s="300"/>
      <c r="HA360" s="301"/>
      <c r="HB360" s="302"/>
      <c r="HC360" s="279"/>
      <c r="HD360" s="300"/>
      <c r="HE360" s="301"/>
      <c r="HF360" s="302"/>
      <c r="HG360" s="279"/>
      <c r="HH360" s="300"/>
      <c r="HI360" s="301"/>
      <c r="HJ360" s="302"/>
      <c r="HK360" s="279"/>
      <c r="HL360" s="300"/>
      <c r="HM360" s="301"/>
      <c r="HN360" s="302"/>
      <c r="HO360" s="279"/>
      <c r="HP360" s="300"/>
      <c r="HQ360" s="301"/>
      <c r="HR360" s="302"/>
      <c r="HS360" s="279"/>
      <c r="HT360" s="300"/>
      <c r="HU360" s="301"/>
      <c r="HV360" s="302"/>
      <c r="HW360" s="279"/>
      <c r="HX360" s="300"/>
      <c r="HY360" s="301"/>
      <c r="HZ360" s="302"/>
      <c r="IA360" s="279"/>
      <c r="IB360" s="300"/>
      <c r="IC360" s="301"/>
      <c r="ID360" s="302"/>
      <c r="IE360" s="279"/>
      <c r="IF360" s="300"/>
      <c r="IG360" s="301"/>
      <c r="IH360" s="302"/>
      <c r="II360" s="279"/>
      <c r="IJ360" s="300"/>
      <c r="IK360" s="301"/>
      <c r="IL360" s="302"/>
      <c r="IM360" s="279"/>
      <c r="IN360" s="300"/>
      <c r="IO360" s="301"/>
      <c r="IP360" s="302"/>
      <c r="IQ360" s="279"/>
      <c r="IR360" s="300"/>
      <c r="IS360" s="301"/>
      <c r="IT360" s="302"/>
      <c r="IU360" s="279"/>
      <c r="IV360" s="300"/>
      <c r="IW360" s="301"/>
      <c r="IX360" s="302"/>
      <c r="IY360" s="279"/>
      <c r="IZ360" s="300"/>
      <c r="JA360" s="301"/>
      <c r="JB360" s="302"/>
      <c r="JC360" s="279"/>
      <c r="JD360" s="300"/>
      <c r="JE360" s="301"/>
      <c r="JF360" s="302"/>
      <c r="JG360" s="279"/>
      <c r="JH360" s="300"/>
      <c r="JI360" s="301"/>
      <c r="JJ360" s="302"/>
      <c r="JK360" s="279"/>
      <c r="JL360" s="300"/>
      <c r="JM360" s="301"/>
      <c r="JN360" s="302"/>
      <c r="JO360" s="279"/>
      <c r="JP360" s="300"/>
      <c r="JQ360" s="301"/>
      <c r="JR360" s="302"/>
      <c r="JS360" s="279"/>
      <c r="JT360" s="300"/>
      <c r="JU360" s="301"/>
      <c r="JV360" s="302"/>
      <c r="JW360" s="279"/>
      <c r="JX360" s="300"/>
      <c r="JY360" s="301"/>
      <c r="JZ360" s="302"/>
      <c r="KA360" s="279"/>
      <c r="KB360" s="300"/>
      <c r="KC360" s="301"/>
      <c r="KD360" s="302"/>
      <c r="KE360" s="279"/>
      <c r="KF360" s="300"/>
      <c r="KG360" s="301"/>
      <c r="KH360" s="302"/>
      <c r="KI360" s="279"/>
      <c r="KJ360" s="300"/>
      <c r="KK360" s="301"/>
      <c r="KL360" s="302"/>
      <c r="KM360" s="279"/>
      <c r="KN360" s="300"/>
      <c r="KO360" s="301"/>
      <c r="KP360" s="302"/>
      <c r="KQ360" s="279"/>
      <c r="KR360" s="300"/>
      <c r="KS360" s="301"/>
      <c r="KT360" s="302"/>
      <c r="KU360" s="279"/>
      <c r="KV360" s="300"/>
      <c r="KW360" s="301"/>
      <c r="KX360" s="302"/>
      <c r="KY360" s="279"/>
      <c r="KZ360" s="300"/>
      <c r="LA360" s="301"/>
      <c r="LB360" s="302"/>
      <c r="LC360" s="279"/>
      <c r="LD360" s="300"/>
      <c r="LE360" s="301"/>
      <c r="LF360" s="302"/>
      <c r="LG360" s="279"/>
      <c r="LH360" s="300"/>
      <c r="LI360" s="301"/>
      <c r="LJ360" s="302"/>
      <c r="LK360" s="279"/>
      <c r="LL360" s="300"/>
      <c r="LM360" s="301"/>
      <c r="LN360" s="302"/>
      <c r="LO360" s="279"/>
      <c r="LP360" s="300"/>
      <c r="LQ360" s="301"/>
      <c r="LR360" s="302"/>
      <c r="LS360" s="279"/>
      <c r="LT360" s="300"/>
      <c r="LU360" s="301"/>
      <c r="LV360" s="302"/>
      <c r="LW360" s="279"/>
      <c r="LX360" s="300"/>
      <c r="LY360" s="301"/>
      <c r="LZ360" s="302"/>
      <c r="MA360" s="279"/>
      <c r="MB360" s="300"/>
      <c r="MC360" s="301"/>
      <c r="MD360" s="302"/>
      <c r="ME360" s="279"/>
      <c r="MF360" s="300"/>
      <c r="MG360" s="301"/>
      <c r="MH360" s="302"/>
      <c r="MI360" s="279"/>
      <c r="MJ360" s="300"/>
      <c r="MK360" s="301"/>
      <c r="ML360" s="302"/>
      <c r="MM360" s="279"/>
      <c r="MN360" s="300"/>
      <c r="MO360" s="301"/>
      <c r="MP360" s="302"/>
      <c r="MQ360" s="279"/>
      <c r="MR360" s="300"/>
      <c r="MS360" s="301"/>
      <c r="MT360" s="302"/>
      <c r="MU360" s="279"/>
      <c r="MV360" s="300"/>
      <c r="MW360" s="301"/>
      <c r="MX360" s="302"/>
      <c r="MY360" s="279"/>
      <c r="MZ360" s="300"/>
      <c r="NA360" s="301"/>
      <c r="NB360" s="302"/>
      <c r="NC360" s="279"/>
      <c r="ND360" s="300"/>
      <c r="NE360" s="301"/>
      <c r="NF360" s="302"/>
      <c r="NG360" s="279"/>
      <c r="NH360" s="300"/>
      <c r="NI360" s="301"/>
      <c r="NJ360" s="302"/>
      <c r="NK360" s="279"/>
      <c r="NL360" s="300"/>
      <c r="NM360" s="301"/>
      <c r="NN360" s="302"/>
      <c r="NO360" s="279"/>
      <c r="NP360" s="300"/>
      <c r="NQ360" s="301"/>
      <c r="NR360" s="302"/>
      <c r="NS360" s="279"/>
      <c r="NT360" s="300"/>
      <c r="NU360" s="301"/>
      <c r="NV360" s="302"/>
      <c r="NW360" s="279"/>
      <c r="NX360" s="300"/>
      <c r="NY360" s="301"/>
      <c r="NZ360" s="302"/>
      <c r="OA360" s="279"/>
      <c r="OB360" s="300"/>
      <c r="OC360" s="301"/>
      <c r="OD360" s="302"/>
      <c r="OE360" s="279"/>
      <c r="OF360" s="300"/>
      <c r="OG360" s="301"/>
      <c r="OH360" s="302"/>
      <c r="OI360" s="279"/>
      <c r="OJ360" s="300"/>
      <c r="OK360" s="301"/>
      <c r="OL360" s="302"/>
      <c r="OM360" s="279"/>
      <c r="ON360" s="300"/>
      <c r="OO360" s="301"/>
      <c r="OP360" s="302"/>
      <c r="OQ360" s="279"/>
      <c r="OR360" s="300"/>
      <c r="OS360" s="301"/>
      <c r="OT360" s="302"/>
      <c r="OU360" s="279"/>
      <c r="OV360" s="300"/>
      <c r="OW360" s="301"/>
      <c r="OX360" s="302"/>
      <c r="OY360" s="279"/>
      <c r="OZ360" s="300"/>
      <c r="PA360" s="301"/>
      <c r="PB360" s="302"/>
      <c r="PC360" s="279"/>
      <c r="PD360" s="300"/>
      <c r="PE360" s="301"/>
      <c r="PF360" s="302"/>
      <c r="PG360" s="279"/>
      <c r="PH360" s="300"/>
      <c r="PI360" s="301"/>
      <c r="PJ360" s="302"/>
      <c r="PK360" s="279"/>
      <c r="PL360" s="300"/>
      <c r="PM360" s="301"/>
      <c r="PN360" s="302"/>
      <c r="PO360" s="279"/>
      <c r="PP360" s="300"/>
      <c r="PQ360" s="301"/>
      <c r="PR360" s="302"/>
      <c r="PS360" s="279"/>
      <c r="PT360" s="300"/>
      <c r="PU360" s="301"/>
      <c r="PV360" s="302"/>
      <c r="PW360" s="279"/>
      <c r="PX360" s="300"/>
      <c r="PY360" s="301"/>
      <c r="PZ360" s="302"/>
      <c r="QA360" s="279"/>
      <c r="QB360" s="300"/>
      <c r="QC360" s="301"/>
      <c r="QD360" s="302"/>
      <c r="QE360" s="279"/>
      <c r="QF360" s="300"/>
      <c r="QG360" s="301"/>
      <c r="QH360" s="302"/>
      <c r="QI360" s="279"/>
      <c r="QJ360" s="300"/>
      <c r="QK360" s="301"/>
      <c r="QL360" s="302"/>
      <c r="QM360" s="279"/>
      <c r="QN360" s="300"/>
      <c r="QO360" s="301"/>
      <c r="QP360" s="302"/>
      <c r="QQ360" s="279"/>
      <c r="QR360" s="300"/>
      <c r="QS360" s="301"/>
      <c r="QT360" s="302"/>
      <c r="QU360" s="279"/>
      <c r="QV360" s="300"/>
      <c r="QW360" s="301"/>
      <c r="QX360" s="302"/>
      <c r="QY360" s="279"/>
      <c r="QZ360" s="300"/>
      <c r="RA360" s="301"/>
      <c r="RB360" s="302"/>
      <c r="RC360" s="279"/>
      <c r="RD360" s="300"/>
      <c r="RE360" s="301"/>
      <c r="RF360" s="302"/>
      <c r="RG360" s="279"/>
      <c r="RH360" s="300"/>
      <c r="RI360" s="301"/>
      <c r="RJ360" s="302"/>
      <c r="RK360" s="279"/>
      <c r="RL360" s="300"/>
      <c r="RM360" s="301"/>
      <c r="RN360" s="302"/>
      <c r="RO360" s="279"/>
      <c r="RP360" s="300"/>
      <c r="RQ360" s="301"/>
      <c r="RR360" s="302"/>
      <c r="RS360" s="279"/>
      <c r="RT360" s="300"/>
      <c r="RU360" s="301"/>
      <c r="RV360" s="302"/>
      <c r="RW360" s="279"/>
      <c r="RX360" s="300"/>
      <c r="RY360" s="301"/>
      <c r="RZ360" s="302"/>
      <c r="SA360" s="279"/>
      <c r="SB360" s="300"/>
      <c r="SC360" s="301"/>
      <c r="SD360" s="302"/>
      <c r="SE360" s="279"/>
      <c r="SF360" s="300"/>
      <c r="SG360" s="301"/>
      <c r="SH360" s="302"/>
      <c r="SI360" s="279"/>
      <c r="SJ360" s="300"/>
      <c r="SK360" s="301"/>
      <c r="SL360" s="302"/>
      <c r="SM360" s="279"/>
      <c r="SN360" s="300"/>
      <c r="SO360" s="301"/>
      <c r="SP360" s="302"/>
      <c r="SQ360" s="279"/>
      <c r="SR360" s="300"/>
      <c r="SS360" s="301"/>
      <c r="ST360" s="302"/>
      <c r="SU360" s="279"/>
      <c r="SV360" s="300"/>
      <c r="SW360" s="301"/>
      <c r="SX360" s="302"/>
      <c r="SY360" s="279"/>
      <c r="SZ360" s="300"/>
      <c r="TA360" s="301"/>
      <c r="TB360" s="302"/>
      <c r="TC360" s="279"/>
      <c r="TD360" s="300"/>
      <c r="TE360" s="301"/>
      <c r="TF360" s="302"/>
      <c r="TG360" s="279"/>
      <c r="TH360" s="300"/>
      <c r="TI360" s="301"/>
      <c r="TJ360" s="302"/>
      <c r="TK360" s="279"/>
      <c r="TL360" s="300"/>
      <c r="TM360" s="301"/>
      <c r="TN360" s="302"/>
      <c r="TO360" s="279"/>
      <c r="TP360" s="300"/>
      <c r="TQ360" s="301"/>
      <c r="TR360" s="302"/>
      <c r="TS360" s="279"/>
      <c r="TT360" s="300"/>
      <c r="TU360" s="301"/>
      <c r="TV360" s="302"/>
      <c r="TW360" s="279"/>
      <c r="TX360" s="300"/>
      <c r="TY360" s="301"/>
      <c r="TZ360" s="302"/>
      <c r="UA360" s="279"/>
      <c r="UB360" s="300"/>
      <c r="UC360" s="301"/>
      <c r="UD360" s="302"/>
      <c r="UE360" s="279"/>
      <c r="UF360" s="300"/>
      <c r="UG360" s="301"/>
      <c r="UH360" s="302"/>
      <c r="UI360" s="279"/>
      <c r="UJ360" s="300"/>
      <c r="UK360" s="301"/>
      <c r="UL360" s="302"/>
      <c r="UM360" s="279"/>
      <c r="UN360" s="300"/>
      <c r="UO360" s="301"/>
      <c r="UP360" s="302"/>
      <c r="UQ360" s="279"/>
      <c r="UR360" s="300"/>
      <c r="US360" s="301"/>
      <c r="UT360" s="302"/>
      <c r="UU360" s="279"/>
      <c r="UV360" s="300"/>
      <c r="UW360" s="301"/>
      <c r="UX360" s="302"/>
      <c r="UY360" s="279"/>
      <c r="UZ360" s="300"/>
      <c r="VA360" s="301"/>
      <c r="VB360" s="302"/>
      <c r="VC360" s="279"/>
      <c r="VD360" s="300"/>
      <c r="VE360" s="301"/>
      <c r="VF360" s="302"/>
      <c r="VG360" s="279"/>
      <c r="VH360" s="300"/>
      <c r="VI360" s="301"/>
      <c r="VJ360" s="302"/>
      <c r="VK360" s="279"/>
      <c r="VL360" s="300"/>
      <c r="VM360" s="301"/>
      <c r="VN360" s="302"/>
      <c r="VO360" s="279"/>
      <c r="VP360" s="300"/>
      <c r="VQ360" s="301"/>
      <c r="VR360" s="302"/>
      <c r="VS360" s="279"/>
      <c r="VT360" s="300"/>
      <c r="VU360" s="301"/>
      <c r="VV360" s="302"/>
      <c r="VW360" s="279"/>
      <c r="VX360" s="300"/>
      <c r="VY360" s="301"/>
      <c r="VZ360" s="302"/>
      <c r="WA360" s="279"/>
      <c r="WB360" s="300"/>
      <c r="WC360" s="301"/>
      <c r="WD360" s="302"/>
      <c r="WE360" s="279"/>
      <c r="WF360" s="300"/>
      <c r="WG360" s="301"/>
      <c r="WH360" s="302"/>
      <c r="WI360" s="279"/>
      <c r="WJ360" s="300"/>
      <c r="WK360" s="301"/>
      <c r="WL360" s="302"/>
      <c r="WM360" s="279"/>
      <c r="WN360" s="300"/>
      <c r="WO360" s="301"/>
      <c r="WP360" s="302"/>
      <c r="WQ360" s="279"/>
      <c r="WR360" s="300"/>
      <c r="WS360" s="301"/>
      <c r="WT360" s="302"/>
      <c r="WU360" s="279"/>
      <c r="WV360" s="300"/>
      <c r="WW360" s="301"/>
      <c r="WX360" s="302"/>
      <c r="WY360" s="279"/>
      <c r="WZ360" s="300"/>
      <c r="XA360" s="301"/>
      <c r="XB360" s="302"/>
      <c r="XC360" s="279"/>
      <c r="XD360" s="300"/>
      <c r="XE360" s="301"/>
      <c r="XF360" s="302"/>
      <c r="XG360" s="279"/>
      <c r="XH360" s="300"/>
      <c r="XI360" s="301"/>
      <c r="XJ360" s="302"/>
      <c r="XK360" s="279"/>
      <c r="XL360" s="300"/>
      <c r="XM360" s="301"/>
      <c r="XN360" s="302"/>
      <c r="XO360" s="279"/>
      <c r="XP360" s="300"/>
      <c r="XQ360" s="301"/>
      <c r="XR360" s="302"/>
      <c r="XS360" s="279"/>
      <c r="XT360" s="300"/>
      <c r="XU360" s="301"/>
      <c r="XV360" s="302"/>
      <c r="XW360" s="279"/>
      <c r="XX360" s="300"/>
      <c r="XY360" s="301"/>
      <c r="XZ360" s="302"/>
      <c r="YA360" s="279"/>
      <c r="YB360" s="300"/>
      <c r="YC360" s="301"/>
      <c r="YD360" s="302"/>
      <c r="YE360" s="279"/>
      <c r="YF360" s="300"/>
      <c r="YG360" s="301"/>
      <c r="YH360" s="302"/>
      <c r="YI360" s="279"/>
      <c r="YJ360" s="300"/>
      <c r="YK360" s="301"/>
      <c r="YL360" s="302"/>
      <c r="YM360" s="279"/>
      <c r="YN360" s="300"/>
      <c r="YO360" s="301"/>
      <c r="YP360" s="302"/>
      <c r="YQ360" s="279"/>
      <c r="YR360" s="300"/>
      <c r="YS360" s="301"/>
      <c r="YT360" s="302"/>
      <c r="YU360" s="279"/>
      <c r="YV360" s="300"/>
      <c r="YW360" s="301"/>
      <c r="YX360" s="302"/>
      <c r="YY360" s="279"/>
      <c r="YZ360" s="300"/>
      <c r="ZA360" s="301"/>
      <c r="ZB360" s="302"/>
      <c r="ZC360" s="279"/>
      <c r="ZD360" s="300"/>
      <c r="ZE360" s="301"/>
      <c r="ZF360" s="302"/>
      <c r="ZG360" s="279"/>
      <c r="ZH360" s="300"/>
      <c r="ZI360" s="301"/>
      <c r="ZJ360" s="302"/>
      <c r="ZK360" s="279"/>
      <c r="ZL360" s="300"/>
      <c r="ZM360" s="301"/>
      <c r="ZN360" s="302"/>
      <c r="ZO360" s="279"/>
      <c r="ZP360" s="300"/>
      <c r="ZQ360" s="301"/>
      <c r="ZR360" s="302"/>
      <c r="ZS360" s="279"/>
      <c r="ZT360" s="300"/>
      <c r="ZU360" s="301"/>
      <c r="ZV360" s="302"/>
      <c r="ZW360" s="279"/>
      <c r="ZX360" s="300"/>
      <c r="ZY360" s="301"/>
      <c r="ZZ360" s="302"/>
      <c r="AAA360" s="279"/>
      <c r="AAB360" s="300"/>
      <c r="AAC360" s="301"/>
      <c r="AAD360" s="302"/>
      <c r="AAE360" s="279"/>
      <c r="AAF360" s="300"/>
      <c r="AAG360" s="301"/>
      <c r="AAH360" s="302"/>
      <c r="AAI360" s="279"/>
      <c r="AAJ360" s="300"/>
      <c r="AAK360" s="301"/>
      <c r="AAL360" s="302"/>
      <c r="AAM360" s="279"/>
      <c r="AAN360" s="300"/>
      <c r="AAO360" s="301"/>
      <c r="AAP360" s="302"/>
      <c r="AAQ360" s="279"/>
      <c r="AAR360" s="300"/>
      <c r="AAS360" s="301"/>
      <c r="AAT360" s="302"/>
      <c r="AAU360" s="279"/>
      <c r="AAV360" s="300"/>
      <c r="AAW360" s="301"/>
      <c r="AAX360" s="302"/>
      <c r="AAY360" s="279"/>
      <c r="AAZ360" s="300"/>
      <c r="ABA360" s="301"/>
      <c r="ABB360" s="302"/>
      <c r="ABC360" s="279"/>
      <c r="ABD360" s="300"/>
      <c r="ABE360" s="301"/>
      <c r="ABF360" s="302"/>
      <c r="ABG360" s="279"/>
      <c r="ABH360" s="300"/>
      <c r="ABI360" s="301"/>
      <c r="ABJ360" s="302"/>
      <c r="ABK360" s="279"/>
      <c r="ABL360" s="300"/>
      <c r="ABM360" s="301"/>
      <c r="ABN360" s="302"/>
      <c r="ABO360" s="279"/>
      <c r="ABP360" s="300"/>
      <c r="ABQ360" s="301"/>
      <c r="ABR360" s="302"/>
      <c r="ABS360" s="279"/>
      <c r="ABT360" s="300"/>
      <c r="ABU360" s="301"/>
      <c r="ABV360" s="302"/>
      <c r="ABW360" s="279"/>
      <c r="ABX360" s="300"/>
      <c r="ABY360" s="301"/>
      <c r="ABZ360" s="302"/>
      <c r="ACA360" s="279"/>
      <c r="ACB360" s="300"/>
      <c r="ACC360" s="301"/>
      <c r="ACD360" s="302"/>
      <c r="ACE360" s="279"/>
      <c r="ACF360" s="300"/>
      <c r="ACG360" s="301"/>
      <c r="ACH360" s="302"/>
      <c r="ACI360" s="279"/>
      <c r="ACJ360" s="300"/>
      <c r="ACK360" s="301"/>
      <c r="ACL360" s="302"/>
      <c r="ACM360" s="279"/>
      <c r="ACN360" s="300"/>
      <c r="ACO360" s="301"/>
      <c r="ACP360" s="302"/>
      <c r="ACQ360" s="279"/>
      <c r="ACR360" s="300"/>
      <c r="ACS360" s="301"/>
      <c r="ACT360" s="302"/>
      <c r="ACU360" s="279"/>
      <c r="ACV360" s="300"/>
      <c r="ACW360" s="301"/>
      <c r="ACX360" s="302"/>
      <c r="ACY360" s="279"/>
      <c r="ACZ360" s="300"/>
      <c r="ADA360" s="301"/>
      <c r="ADB360" s="302"/>
      <c r="ADC360" s="279"/>
      <c r="ADD360" s="300"/>
      <c r="ADE360" s="301"/>
      <c r="ADF360" s="302"/>
      <c r="ADG360" s="279"/>
      <c r="ADH360" s="300"/>
      <c r="ADI360" s="301"/>
      <c r="ADJ360" s="302"/>
      <c r="ADK360" s="279"/>
      <c r="ADL360" s="300"/>
      <c r="ADM360" s="301"/>
      <c r="ADN360" s="302"/>
      <c r="ADO360" s="279"/>
      <c r="ADP360" s="300"/>
      <c r="ADQ360" s="301"/>
      <c r="ADR360" s="302"/>
      <c r="ADS360" s="279"/>
      <c r="ADT360" s="300"/>
      <c r="ADU360" s="301"/>
      <c r="ADV360" s="302"/>
      <c r="ADW360" s="279"/>
      <c r="ADX360" s="300"/>
      <c r="ADY360" s="301"/>
      <c r="ADZ360" s="302"/>
      <c r="AEA360" s="279"/>
      <c r="AEB360" s="300"/>
      <c r="AEC360" s="301"/>
      <c r="AED360" s="302"/>
      <c r="AEE360" s="279"/>
      <c r="AEF360" s="300"/>
      <c r="AEG360" s="301"/>
      <c r="AEH360" s="302"/>
      <c r="AEI360" s="279"/>
      <c r="AEJ360" s="300"/>
      <c r="AEK360" s="301"/>
      <c r="AEL360" s="302"/>
      <c r="AEM360" s="279"/>
      <c r="AEN360" s="300"/>
      <c r="AEO360" s="301"/>
      <c r="AEP360" s="302"/>
      <c r="AEQ360" s="279"/>
      <c r="AER360" s="300"/>
      <c r="AES360" s="301"/>
      <c r="AET360" s="302"/>
      <c r="AEU360" s="279"/>
      <c r="AEV360" s="300"/>
      <c r="AEW360" s="301"/>
      <c r="AEX360" s="302"/>
      <c r="AEY360" s="279"/>
      <c r="AEZ360" s="300"/>
      <c r="AFA360" s="301"/>
      <c r="AFB360" s="302"/>
      <c r="AFC360" s="279"/>
      <c r="AFD360" s="300"/>
      <c r="AFE360" s="301"/>
      <c r="AFF360" s="302"/>
      <c r="AFG360" s="279"/>
      <c r="AFH360" s="300"/>
      <c r="AFI360" s="301"/>
      <c r="AFJ360" s="302"/>
      <c r="AFK360" s="279"/>
      <c r="AFL360" s="300"/>
      <c r="AFM360" s="301"/>
      <c r="AFN360" s="302"/>
      <c r="AFO360" s="279"/>
      <c r="AFP360" s="300"/>
      <c r="AFQ360" s="301"/>
      <c r="AFR360" s="302"/>
      <c r="AFS360" s="279"/>
      <c r="AFT360" s="300"/>
      <c r="AFU360" s="301"/>
      <c r="AFV360" s="302"/>
      <c r="AFW360" s="279"/>
      <c r="AFX360" s="300"/>
      <c r="AFY360" s="301"/>
      <c r="AFZ360" s="302"/>
      <c r="AGA360" s="279"/>
      <c r="AGB360" s="300"/>
      <c r="AGC360" s="301"/>
      <c r="AGD360" s="302"/>
      <c r="AGE360" s="279"/>
      <c r="AGF360" s="300"/>
      <c r="AGG360" s="301"/>
      <c r="AGH360" s="302"/>
      <c r="AGI360" s="279"/>
      <c r="AGJ360" s="300"/>
      <c r="AGK360" s="301"/>
      <c r="AGL360" s="302"/>
      <c r="AGM360" s="279"/>
      <c r="AGN360" s="300"/>
      <c r="AGO360" s="301"/>
      <c r="AGP360" s="302"/>
      <c r="AGQ360" s="279"/>
      <c r="AGR360" s="300"/>
      <c r="AGS360" s="301"/>
      <c r="AGT360" s="302"/>
      <c r="AGU360" s="279"/>
      <c r="AGV360" s="300"/>
      <c r="AGW360" s="301"/>
      <c r="AGX360" s="302"/>
      <c r="AGY360" s="279"/>
      <c r="AGZ360" s="300"/>
      <c r="AHA360" s="301"/>
      <c r="AHB360" s="302"/>
      <c r="AHC360" s="279"/>
      <c r="AHD360" s="300"/>
      <c r="AHE360" s="301"/>
      <c r="AHF360" s="302"/>
      <c r="AHG360" s="279"/>
      <c r="AHH360" s="300"/>
      <c r="AHI360" s="301"/>
      <c r="AHJ360" s="302"/>
      <c r="AHK360" s="279"/>
      <c r="AHL360" s="300"/>
      <c r="AHM360" s="301"/>
      <c r="AHN360" s="302"/>
      <c r="AHO360" s="279"/>
      <c r="AHP360" s="300"/>
      <c r="AHQ360" s="301"/>
      <c r="AHR360" s="302"/>
      <c r="AHS360" s="279"/>
      <c r="AHT360" s="300"/>
      <c r="AHU360" s="301"/>
      <c r="AHV360" s="302"/>
      <c r="AHW360" s="279"/>
      <c r="AHX360" s="300"/>
      <c r="AHY360" s="301"/>
      <c r="AHZ360" s="302"/>
      <c r="AIA360" s="279"/>
      <c r="AIB360" s="300"/>
      <c r="AIC360" s="301"/>
      <c r="AID360" s="302"/>
      <c r="AIE360" s="279"/>
      <c r="AIF360" s="300"/>
      <c r="AIG360" s="301"/>
      <c r="AIH360" s="302"/>
      <c r="AII360" s="279"/>
      <c r="AIJ360" s="300"/>
      <c r="AIK360" s="301"/>
      <c r="AIL360" s="302"/>
      <c r="AIM360" s="279"/>
      <c r="AIN360" s="300"/>
      <c r="AIO360" s="301"/>
      <c r="AIP360" s="302"/>
      <c r="AIQ360" s="279"/>
      <c r="AIR360" s="300"/>
      <c r="AIS360" s="301"/>
      <c r="AIT360" s="302"/>
      <c r="AIU360" s="279"/>
      <c r="AIV360" s="300"/>
      <c r="AIW360" s="301"/>
      <c r="AIX360" s="302"/>
      <c r="AIY360" s="279"/>
      <c r="AIZ360" s="300"/>
      <c r="AJA360" s="301"/>
      <c r="AJB360" s="302"/>
      <c r="AJC360" s="279"/>
      <c r="AJD360" s="300"/>
      <c r="AJE360" s="301"/>
      <c r="AJF360" s="302"/>
      <c r="AJG360" s="279"/>
      <c r="AJH360" s="300"/>
      <c r="AJI360" s="301"/>
      <c r="AJJ360" s="302"/>
      <c r="AJK360" s="279"/>
      <c r="AJL360" s="300"/>
      <c r="AJM360" s="301"/>
      <c r="AJN360" s="302"/>
      <c r="AJO360" s="279"/>
      <c r="AJP360" s="300"/>
      <c r="AJQ360" s="301"/>
      <c r="AJR360" s="302"/>
      <c r="AJS360" s="279"/>
      <c r="AJT360" s="300"/>
      <c r="AJU360" s="301"/>
      <c r="AJV360" s="302"/>
      <c r="AJW360" s="279"/>
      <c r="AJX360" s="300"/>
      <c r="AJY360" s="301"/>
      <c r="AJZ360" s="302"/>
      <c r="AKA360" s="279"/>
      <c r="AKB360" s="300"/>
      <c r="AKC360" s="301"/>
      <c r="AKD360" s="302"/>
      <c r="AKE360" s="279"/>
      <c r="AKF360" s="300"/>
      <c r="AKG360" s="301"/>
      <c r="AKH360" s="302"/>
      <c r="AKI360" s="279"/>
      <c r="AKJ360" s="300"/>
      <c r="AKK360" s="301"/>
      <c r="AKL360" s="302"/>
      <c r="AKM360" s="279"/>
      <c r="AKN360" s="300"/>
      <c r="AKO360" s="301"/>
      <c r="AKP360" s="302"/>
      <c r="AKQ360" s="279"/>
      <c r="AKR360" s="300"/>
      <c r="AKS360" s="301"/>
      <c r="AKT360" s="302"/>
      <c r="AKU360" s="279"/>
      <c r="AKV360" s="300"/>
      <c r="AKW360" s="301"/>
      <c r="AKX360" s="302"/>
      <c r="AKY360" s="279"/>
      <c r="AKZ360" s="300"/>
      <c r="ALA360" s="301"/>
      <c r="ALB360" s="302"/>
      <c r="ALC360" s="279"/>
      <c r="ALD360" s="300"/>
      <c r="ALE360" s="301"/>
      <c r="ALF360" s="302"/>
      <c r="ALG360" s="279"/>
      <c r="ALH360" s="300"/>
      <c r="ALI360" s="301"/>
      <c r="ALJ360" s="302"/>
      <c r="ALK360" s="279"/>
      <c r="ALL360" s="300"/>
      <c r="ALM360" s="301"/>
      <c r="ALN360" s="302"/>
      <c r="ALO360" s="279"/>
      <c r="ALP360" s="300"/>
      <c r="ALQ360" s="301"/>
      <c r="ALR360" s="302"/>
      <c r="ALS360" s="279"/>
      <c r="ALT360" s="300"/>
      <c r="ALU360" s="301"/>
      <c r="ALV360" s="302"/>
      <c r="ALW360" s="279"/>
      <c r="ALX360" s="300"/>
      <c r="ALY360" s="301"/>
      <c r="ALZ360" s="302"/>
      <c r="AMA360" s="279"/>
      <c r="AMB360" s="300"/>
      <c r="AMC360" s="301"/>
      <c r="AMD360" s="302"/>
      <c r="AME360" s="279"/>
      <c r="AMF360" s="300"/>
      <c r="AMG360" s="301"/>
      <c r="AMH360" s="302"/>
      <c r="AMI360" s="279"/>
      <c r="AMJ360" s="300"/>
      <c r="AMK360" s="301"/>
      <c r="AML360" s="302"/>
      <c r="AMM360" s="279"/>
      <c r="AMN360" s="300"/>
      <c r="AMO360" s="301"/>
      <c r="AMP360" s="302"/>
      <c r="AMQ360" s="279"/>
      <c r="AMR360" s="300"/>
      <c r="AMS360" s="301"/>
      <c r="AMT360" s="302"/>
      <c r="AMU360" s="279"/>
      <c r="AMV360" s="300"/>
      <c r="AMW360" s="301"/>
      <c r="AMX360" s="302"/>
      <c r="AMY360" s="279"/>
      <c r="AMZ360" s="300"/>
      <c r="ANA360" s="301"/>
      <c r="ANB360" s="302"/>
      <c r="ANC360" s="279"/>
      <c r="AND360" s="300"/>
      <c r="ANE360" s="301"/>
      <c r="ANF360" s="302"/>
      <c r="ANG360" s="279"/>
      <c r="ANH360" s="300"/>
      <c r="ANI360" s="301"/>
      <c r="ANJ360" s="302"/>
      <c r="ANK360" s="279"/>
      <c r="ANL360" s="300"/>
      <c r="ANM360" s="301"/>
      <c r="ANN360" s="302"/>
      <c r="ANO360" s="279"/>
      <c r="ANP360" s="300"/>
      <c r="ANQ360" s="301"/>
      <c r="ANR360" s="302"/>
      <c r="ANS360" s="279"/>
      <c r="ANT360" s="300"/>
      <c r="ANU360" s="301"/>
      <c r="ANV360" s="302"/>
      <c r="ANW360" s="279"/>
      <c r="ANX360" s="300"/>
      <c r="ANY360" s="301"/>
      <c r="ANZ360" s="302"/>
      <c r="AOA360" s="279"/>
      <c r="AOB360" s="300"/>
      <c r="AOC360" s="301"/>
      <c r="AOD360" s="302"/>
      <c r="AOE360" s="279"/>
      <c r="AOF360" s="300"/>
      <c r="AOG360" s="301"/>
      <c r="AOH360" s="302"/>
      <c r="AOI360" s="279"/>
      <c r="AOJ360" s="300"/>
      <c r="AOK360" s="301"/>
      <c r="AOL360" s="302"/>
      <c r="AOM360" s="279"/>
    </row>
    <row r="361" spans="1:1079" ht="15.75" thickTop="1" x14ac:dyDescent="0.25">
      <c r="A361" s="190">
        <v>346</v>
      </c>
      <c r="B361" s="205" t="s">
        <v>967</v>
      </c>
      <c r="C361" s="205" t="s">
        <v>1222</v>
      </c>
      <c r="D361" s="260">
        <v>42895</v>
      </c>
      <c r="E361" s="382" t="s">
        <v>838</v>
      </c>
      <c r="F361" s="205" t="s">
        <v>848</v>
      </c>
      <c r="G361" s="205" t="s">
        <v>1393</v>
      </c>
      <c r="H361" s="260">
        <v>42895</v>
      </c>
      <c r="I361" s="260">
        <v>42895</v>
      </c>
      <c r="J361" s="210">
        <v>0.70138888888888884</v>
      </c>
      <c r="K361" s="210">
        <v>0.71180555555555547</v>
      </c>
      <c r="M361" s="212" t="s">
        <v>65</v>
      </c>
      <c r="N361" s="204">
        <v>5</v>
      </c>
      <c r="O361" s="214" t="s">
        <v>65</v>
      </c>
      <c r="P361" s="206">
        <v>5</v>
      </c>
      <c r="Q361" s="204"/>
      <c r="R361" s="204"/>
      <c r="S361" s="212" t="s">
        <v>65</v>
      </c>
      <c r="T361" s="206">
        <v>5</v>
      </c>
      <c r="U361" s="214" t="s">
        <v>65</v>
      </c>
      <c r="V361" s="206">
        <v>5</v>
      </c>
      <c r="W361" s="204"/>
      <c r="X361" s="204"/>
      <c r="AC361" s="217">
        <f t="shared" si="52"/>
        <v>100</v>
      </c>
      <c r="AD361" s="219" t="s">
        <v>37</v>
      </c>
      <c r="AM361" s="259">
        <f>SUM(AE361:AL361)</f>
        <v>0</v>
      </c>
      <c r="AQ361" s="217"/>
      <c r="AS361" s="225" t="str">
        <f t="shared" si="49"/>
        <v>ok</v>
      </c>
      <c r="AT361" s="226" t="str">
        <f>IF(((SUM(AV361,AZ361,BD361,BH361,BL361,BP361,BT361,BX361,CB361,CF361,CJ361,CN361,CR361,CV361,CZ361,DD361,DH361,DL361,DP361,DT361,DX361,EB361,EF361,EJ361,EN361,ER361,EV361,EZ361,FD361,FH361,FL361,FP361,FT361,FX361,GB361,GF361,GJ361,GN361,GR361,GV361,GZ361,HD361,HH361,HL361,HP361,HT361,HX361,IB361,IF361,IJ361,IN361,IR361,IV361,IZ361,JD361,JH361,JL361,JP361,JT361,JX361,KB361,KF361,KJ361,KN361,KR361,KV361,KZ361,LD361,LH361,LL361,LP361,LT361,LX361,MB361,MF361,MJ361,MN361,MR361,MV361,MZ361,ND361,NH361,NL361,NP361,NT361,NX361,OB361,OF361,OJ361,ON361,OR361,OV361,OZ361,PD361,PH361,PL361,PP361,PT361,PX361,QB361,QF361,QJ361,QN361,QR361,QV361,QZ361,RD361,RH361,RL361,RP361,RT361,RX361,SB361,SF361,SJ361,SN361,SR361,SV361,SZ361,TD361,TH361,TL361,TP361,TT361,TX361,UB361,UF361,UJ361,UN361,UR361,UV361,UZ361,VD361,VH361,VL361,VP361,VT361,VX361,WB361,WF361,WJ361,WN361,WR361,WV361,WZ361,XD361,XH361,XL361,XP361,XT361,XX361,YB361,YF361,YJ361,YN361,YR361,YV361,YZ361,ZD361,ZH361,ZL361,ZP361,ZT361,ZX361,AAB361,AAF361,AAJ361,AAN361,AAR361,AAV361,AAZ361,ABD361,ABH361,ABL361,ABP361,ABT361,ABX361,ACB361,ACF361,ACJ361,ACN361,ACR361,ACV361,ACZ361,ADD361,ADH361,ADL361,ADP361,ADT361,ADX361,AEB361,AEF361,AEJ361,AEN361,AER361,AEV361,AEZ361,AFD361,AFH361,AFL361,AFP361,AFT361,AFX361,AGB361,AGF361,AGJ361,AGN361,AGR361,AGV361,AGZ361,AHD361,AHH361,AHL361,AHP361,AHT361,AHX361,AIB361,AIF361,AIJ361,AIN361,AIR361,AIV361,AIZ361,AJD361,AJH361,AJL361,AJP361,AJT361,AJX361,AKB361,AKF361,AKJ361,AKN361,AKR361,AKV361,AKZ361,ALD361,ALH361,ALL361,ALP361,ALT361,ALX361,AMB361,AMF361,AMJ361,AMN361,AMR361,AMV361,AMZ361,AND361,ANH361,ANL361,ANP361))+SUM((ANT361,ANX361,AOB361,AOF361,AOJ361)))=AN361,"ok","check")</f>
        <v>ok</v>
      </c>
    </row>
    <row r="362" spans="1:1079" x14ac:dyDescent="0.25">
      <c r="A362" s="190">
        <v>347</v>
      </c>
      <c r="B362" s="205" t="s">
        <v>967</v>
      </c>
      <c r="C362" s="205" t="s">
        <v>1223</v>
      </c>
      <c r="D362" s="260">
        <v>42895</v>
      </c>
      <c r="E362" s="382" t="s">
        <v>838</v>
      </c>
      <c r="F362" s="205" t="s">
        <v>848</v>
      </c>
      <c r="G362" s="205" t="s">
        <v>1393</v>
      </c>
      <c r="H362" s="260">
        <v>42895</v>
      </c>
      <c r="I362" s="260">
        <v>42895</v>
      </c>
      <c r="J362" s="210">
        <v>0.71736111111111101</v>
      </c>
      <c r="K362" s="210">
        <v>0.72361111111111109</v>
      </c>
      <c r="M362" s="258" t="s">
        <v>136</v>
      </c>
      <c r="N362" s="204">
        <v>5</v>
      </c>
      <c r="O362" s="258" t="s">
        <v>136</v>
      </c>
      <c r="P362" s="206">
        <v>5</v>
      </c>
      <c r="Q362" s="204"/>
      <c r="R362" s="204"/>
      <c r="S362" s="258" t="s">
        <v>136</v>
      </c>
      <c r="T362" s="206">
        <v>5</v>
      </c>
      <c r="U362" s="258" t="s">
        <v>136</v>
      </c>
      <c r="V362" s="206">
        <v>5</v>
      </c>
      <c r="W362" s="204"/>
      <c r="X362" s="204"/>
      <c r="AC362" s="217">
        <f t="shared" si="52"/>
        <v>100</v>
      </c>
      <c r="AD362" s="219" t="s">
        <v>37</v>
      </c>
      <c r="AM362" s="259">
        <f t="shared" ref="AM362:AM373" si="53">SUM(AE362:AL362)</f>
        <v>0</v>
      </c>
      <c r="AQ362" s="217"/>
      <c r="AS362" s="225" t="str">
        <f t="shared" si="49"/>
        <v>ok</v>
      </c>
      <c r="AT362" s="226" t="str">
        <f>IF(((SUM(AV362,AZ362,BD362,BH362,BL362,BP362,BT362,BX362,CB362,CF362,CJ362,CN362,CR362,CV362,CZ362,DD362,DH362,DL362,DP362,DT362,DX362,EB362,EF362,EJ362,EN362,ER362,EV362,EZ362,FD362,FH362,FL362,FP362,FT362,FX362,GB362,GF362,GJ362,GN362,GR362,GV362,GZ362,HD362,HH362,HL362,HP362,HT362,HX362,IB362,IF362,IJ362,IN362,IR362,IV362,IZ362,JD362,JH362,JL362,JP362,JT362,JX362,KB362,KF362,KJ362,KN362,KR362,KV362,KZ362,LD362,LH362,LL362,LP362,LT362,LX362,MB362,MF362,MJ362,MN362,MR362,MV362,MZ362,ND362,NH362,NL362,NP362,NT362,NX362,OB362,OF362,OJ362,ON362,OR362,OV362,OZ362,PD362,PH362,PL362,PP362,PT362,PX362,QB362,QF362,QJ362,QN362,QR362,QV362,QZ362,RD362,RH362,RL362,RP362,RT362,RX362,SB362,SF362,SJ362,SN362,SR362,SV362,SZ362,TD362,TH362,TL362,TP362,TT362,TX362,UB362,UF362,UJ362,UN362,UR362,UV362,UZ362,VD362,VH362,VL362,VP362,VT362,VX362,WB362,WF362,WJ362,WN362,WR362,WV362,WZ362,XD362,XH362,XL362,XP362,XT362,XX362,YB362,YF362,YJ362,YN362,YR362,YV362,YZ362,ZD362,ZH362,ZL362,ZP362,ZT362,ZX362,AAB362,AAF362,AAJ362,AAN362,AAR362,AAV362,AAZ362,ABD362,ABH362,ABL362,ABP362,ABT362,ABX362,ACB362,ACF362,ACJ362,ACN362,ACR362,ACV362,ACZ362,ADD362,ADH362,ADL362,ADP362,ADT362,ADX362,AEB362,AEF362,AEJ362,AEN362,AER362,AEV362,AEZ362,AFD362,AFH362,AFL362,AFP362,AFT362,AFX362,AGB362,AGF362,AGJ362,AGN362,AGR362,AGV362,AGZ362,AHD362,AHH362,AHL362,AHP362,AHT362,AHX362,AIB362,AIF362,AIJ362,AIN362,AIR362,AIV362,AIZ362,AJD362,AJH362,AJL362,AJP362,AJT362,AJX362,AKB362,AKF362,AKJ362,AKN362,AKR362,AKV362,AKZ362,ALD362,ALH362,ALL362,ALP362,ALT362,ALX362,AMB362,AMF362,AMJ362,AMN362,AMR362,AMV362,AMZ362,AND362,ANH362,ANL362,ANP362))+SUM((ANT362,ANX362,AOB362,AOF362,AOJ362)))=AN362,"ok","check")</f>
        <v>ok</v>
      </c>
    </row>
    <row r="363" spans="1:1079" x14ac:dyDescent="0.25">
      <c r="A363" s="190">
        <v>348</v>
      </c>
      <c r="B363" s="205" t="s">
        <v>967</v>
      </c>
      <c r="C363" s="205" t="s">
        <v>1224</v>
      </c>
      <c r="D363" s="260">
        <v>42895</v>
      </c>
      <c r="E363" s="382" t="s">
        <v>838</v>
      </c>
      <c r="F363" s="205" t="s">
        <v>848</v>
      </c>
      <c r="G363" s="205" t="s">
        <v>1393</v>
      </c>
      <c r="H363" s="260">
        <v>42895</v>
      </c>
      <c r="I363" s="260">
        <v>42895</v>
      </c>
      <c r="J363" s="210">
        <v>0.73055555555555562</v>
      </c>
      <c r="K363" s="210">
        <v>0.73611111111111116</v>
      </c>
      <c r="M363" s="212" t="s">
        <v>65</v>
      </c>
      <c r="N363" s="204">
        <v>5</v>
      </c>
      <c r="O363" s="214" t="s">
        <v>65</v>
      </c>
      <c r="P363" s="206">
        <v>5</v>
      </c>
      <c r="Q363" s="204"/>
      <c r="R363" s="204"/>
      <c r="S363" s="212" t="s">
        <v>65</v>
      </c>
      <c r="T363" s="206">
        <v>5</v>
      </c>
      <c r="U363" s="214" t="s">
        <v>65</v>
      </c>
      <c r="V363" s="206">
        <v>5</v>
      </c>
      <c r="W363" s="204"/>
      <c r="X363" s="204"/>
      <c r="AC363" s="217">
        <f t="shared" si="52"/>
        <v>100</v>
      </c>
      <c r="AD363" s="219" t="s">
        <v>37</v>
      </c>
      <c r="AM363" s="259">
        <f t="shared" si="53"/>
        <v>0</v>
      </c>
      <c r="AQ363" s="217"/>
      <c r="AS363" s="225" t="str">
        <f t="shared" si="49"/>
        <v>ok</v>
      </c>
      <c r="AT363" s="226" t="str">
        <f>IF(((SUM(AV363,AZ363,BD363,BH363,BL363,BP363,BT363,BX363,CB363,CF363,CJ363,CN363,CR363,CV363,CZ363,DD363,DH363,DL363,DP363,DT363,DX363,EB363,EF363,EJ363,EN363,ER363,EV363,EZ363,FD363,FH363,FL363,FP363,FT363,FX363,GB363,GF363,GJ363,GN363,GR363,GV363,GZ363,HD363,HH363,HL363,HP363,HT363,HX363,IB363,IF363,IJ363,IN363,IR363,IV363,IZ363,JD363,JH363,JL363,JP363,JT363,JX363,KB363,KF363,KJ363,KN363,KR363,KV363,KZ363,LD363,LH363,LL363,LP363,LT363,LX363,MB363,MF363,MJ363,MN363,MR363,MV363,MZ363,ND363,NH363,NL363,NP363,NT363,NX363,OB363,OF363,OJ363,ON363,OR363,OV363,OZ363,PD363,PH363,PL363,PP363,PT363,PX363,QB363,QF363,QJ363,QN363,QR363,QV363,QZ363,RD363,RH363,RL363,RP363,RT363,RX363,SB363,SF363,SJ363,SN363,SR363,SV363,SZ363,TD363,TH363,TL363,TP363,TT363,TX363,UB363,UF363,UJ363,UN363,UR363,UV363,UZ363,VD363,VH363,VL363,VP363,VT363,VX363,WB363,WF363,WJ363,WN363,WR363,WV363,WZ363,XD363,XH363,XL363,XP363,XT363,XX363,YB363,YF363,YJ363,YN363,YR363,YV363,YZ363,ZD363,ZH363,ZL363,ZP363,ZT363,ZX363,AAB363,AAF363,AAJ363,AAN363,AAR363,AAV363,AAZ363,ABD363,ABH363,ABL363,ABP363,ABT363,ABX363,ACB363,ACF363,ACJ363,ACN363,ACR363,ACV363,ACZ363,ADD363,ADH363,ADL363,ADP363,ADT363,ADX363,AEB363,AEF363,AEJ363,AEN363,AER363,AEV363,AEZ363,AFD363,AFH363,AFL363,AFP363,AFT363,AFX363,AGB363,AGF363,AGJ363,AGN363,AGR363,AGV363,AGZ363,AHD363,AHH363,AHL363,AHP363,AHT363,AHX363,AIB363,AIF363,AIJ363,AIN363,AIR363,AIV363,AIZ363,AJD363,AJH363,AJL363,AJP363,AJT363,AJX363,AKB363,AKF363,AKJ363,AKN363,AKR363,AKV363,AKZ363,ALD363,ALH363,ALL363,ALP363,ALT363,ALX363,AMB363,AMF363,AMJ363,AMN363,AMR363,AMV363,AMZ363,AND363,ANH363,ANL363,ANP363))+SUM((ANT363,ANX363,AOB363,AOF363,AOJ363)))=AN363,"ok","check")</f>
        <v>ok</v>
      </c>
    </row>
    <row r="364" spans="1:1079" x14ac:dyDescent="0.25">
      <c r="A364" s="190">
        <v>349</v>
      </c>
      <c r="B364" s="205" t="s">
        <v>967</v>
      </c>
      <c r="C364" s="205" t="s">
        <v>1225</v>
      </c>
      <c r="D364" s="260">
        <v>42895</v>
      </c>
      <c r="E364" s="382" t="s">
        <v>838</v>
      </c>
      <c r="F364" s="205" t="s">
        <v>848</v>
      </c>
      <c r="G364" s="205" t="s">
        <v>1393</v>
      </c>
      <c r="H364" s="260">
        <v>42895</v>
      </c>
      <c r="I364" s="260">
        <v>42895</v>
      </c>
      <c r="J364" s="210">
        <v>0.74305555555555547</v>
      </c>
      <c r="K364" s="210">
        <v>0.75208333333333333</v>
      </c>
      <c r="M364" s="258" t="s">
        <v>136</v>
      </c>
      <c r="N364" s="204">
        <v>5</v>
      </c>
      <c r="O364" s="258" t="s">
        <v>136</v>
      </c>
      <c r="P364" s="206">
        <v>5</v>
      </c>
      <c r="Q364" s="204"/>
      <c r="R364" s="204"/>
      <c r="S364" s="258" t="s">
        <v>136</v>
      </c>
      <c r="T364" s="206">
        <v>5</v>
      </c>
      <c r="U364" s="258" t="s">
        <v>136</v>
      </c>
      <c r="V364" s="206">
        <v>4</v>
      </c>
      <c r="W364" s="204"/>
      <c r="X364" s="204"/>
      <c r="AC364" s="217">
        <f t="shared" si="52"/>
        <v>90</v>
      </c>
      <c r="AD364" s="219" t="s">
        <v>37</v>
      </c>
      <c r="AE364" s="194">
        <v>1</v>
      </c>
      <c r="AM364" s="259">
        <f t="shared" si="53"/>
        <v>1</v>
      </c>
      <c r="AN364" s="221">
        <v>0.25</v>
      </c>
      <c r="AQ364" s="217">
        <f t="shared" si="48"/>
        <v>0.25</v>
      </c>
      <c r="AS364" s="225" t="str">
        <f t="shared" si="49"/>
        <v>ok</v>
      </c>
      <c r="AT364" s="226" t="str">
        <f>IF(((SUM(AV364,AZ364,BD364,BH364,BL364,BP364,BT364,BX364,CB364,CF364,CJ364,CN364,CR364,CV364,CZ364,DD364,DH364,DL364,DP364,DT364,DX364,EB364,EF364,EJ364,EN364,ER364,EV364,EZ364,FD364,FH364,FL364,FP364,FT364,FX364,GB364,GF364,GJ364,GN364,GR364,GV364,GZ364,HD364,HH364,HL364,HP364,HT364,HX364,IB364,IF364,IJ364,IN364,IR364,IV364,IZ364,JD364,JH364,JL364,JP364,JT364,JX364,KB364,KF364,KJ364,KN364,KR364,KV364,KZ364,LD364,LH364,LL364,LP364,LT364,LX364,MB364,MF364,MJ364,MN364,MR364,MV364,MZ364,ND364,NH364,NL364,NP364,NT364,NX364,OB364,OF364,OJ364,ON364,OR364,OV364,OZ364,PD364,PH364,PL364,PP364,PT364,PX364,QB364,QF364,QJ364,QN364,QR364,QV364,QZ364,RD364,RH364,RL364,RP364,RT364,RX364,SB364,SF364,SJ364,SN364,SR364,SV364,SZ364,TD364,TH364,TL364,TP364,TT364,TX364,UB364,UF364,UJ364,UN364,UR364,UV364,UZ364,VD364,VH364,VL364,VP364,VT364,VX364,WB364,WF364,WJ364,WN364,WR364,WV364,WZ364,XD364,XH364,XL364,XP364,XT364,XX364,YB364,YF364,YJ364,YN364,YR364,YV364,YZ364,ZD364,ZH364,ZL364,ZP364,ZT364,ZX364,AAB364,AAF364,AAJ364,AAN364,AAR364,AAV364,AAZ364,ABD364,ABH364,ABL364,ABP364,ABT364,ABX364,ACB364,ACF364,ACJ364,ACN364,ACR364,ACV364,ACZ364,ADD364,ADH364,ADL364,ADP364,ADT364,ADX364,AEB364,AEF364,AEJ364,AEN364,AER364,AEV364,AEZ364,AFD364,AFH364,AFL364,AFP364,AFT364,AFX364,AGB364,AGF364,AGJ364,AGN364,AGR364,AGV364,AGZ364,AHD364,AHH364,AHL364,AHP364,AHT364,AHX364,AIB364,AIF364,AIJ364,AIN364,AIR364,AIV364,AIZ364,AJD364,AJH364,AJL364,AJP364,AJT364,AJX364,AKB364,AKF364,AKJ364,AKN364,AKR364,AKV364,AKZ364,ALD364,ALH364,ALL364,ALP364,ALT364,ALX364,AMB364,AMF364,AMJ364,AMN364,AMR364,AMV364,AMZ364,AND364,ANH364,ANL364,ANP364))+SUM((ANT364,ANX364,AOB364,AOF364,AOJ364)))=AN364,"ok","check")</f>
        <v>ok</v>
      </c>
      <c r="AV364" s="196">
        <v>0.25</v>
      </c>
      <c r="AW364" s="197">
        <v>2</v>
      </c>
      <c r="AX364" s="191" t="s">
        <v>601</v>
      </c>
      <c r="AY364" s="190" t="s">
        <v>602</v>
      </c>
    </row>
    <row r="365" spans="1:1079" x14ac:dyDescent="0.25">
      <c r="A365" s="190">
        <v>350</v>
      </c>
      <c r="B365" s="205" t="s">
        <v>967</v>
      </c>
      <c r="C365" s="205" t="s">
        <v>1226</v>
      </c>
      <c r="D365" s="260">
        <v>42895</v>
      </c>
      <c r="E365" s="382" t="s">
        <v>838</v>
      </c>
      <c r="F365" s="205" t="s">
        <v>848</v>
      </c>
      <c r="G365" s="205" t="s">
        <v>1394</v>
      </c>
      <c r="H365" s="260">
        <v>42895</v>
      </c>
      <c r="I365" s="260">
        <v>42895</v>
      </c>
      <c r="J365" s="210">
        <v>0.75555555555555554</v>
      </c>
      <c r="K365" s="210">
        <v>0.76250000000000007</v>
      </c>
      <c r="M365" s="212" t="s">
        <v>65</v>
      </c>
      <c r="N365" s="204">
        <v>5</v>
      </c>
      <c r="O365" s="214" t="s">
        <v>65</v>
      </c>
      <c r="P365" s="206">
        <v>5</v>
      </c>
      <c r="Q365" s="204"/>
      <c r="R365" s="204"/>
      <c r="S365" s="212" t="s">
        <v>65</v>
      </c>
      <c r="T365" s="206">
        <v>5</v>
      </c>
      <c r="U365" s="214" t="s">
        <v>65</v>
      </c>
      <c r="V365" s="206">
        <v>4</v>
      </c>
      <c r="W365" s="204"/>
      <c r="X365" s="204"/>
      <c r="Y365" s="258" t="s">
        <v>136</v>
      </c>
      <c r="Z365" s="216" t="s">
        <v>13</v>
      </c>
      <c r="AA365" s="216">
        <v>1</v>
      </c>
      <c r="AB365" s="216" t="s">
        <v>1225</v>
      </c>
      <c r="AC365" s="217">
        <f t="shared" si="52"/>
        <v>100</v>
      </c>
      <c r="AD365" s="219" t="s">
        <v>37</v>
      </c>
      <c r="AM365" s="259">
        <f t="shared" si="53"/>
        <v>0</v>
      </c>
      <c r="AQ365" s="217"/>
      <c r="AS365" s="225" t="str">
        <f t="shared" si="49"/>
        <v>ok</v>
      </c>
      <c r="AT365" s="226" t="str">
        <f>IF(((SUM(AV365,AZ365,BD365,BH365,BL365,BP365,BT365,BX365,CB365,CF365,CJ365,CN365,CR365,CV365,CZ365,DD365,DH365,DL365,DP365,DT365,DX365,EB365,EF365,EJ365,EN365,ER365,EV365,EZ365,FD365,FH365,FL365,FP365,FT365,FX365,GB365,GF365,GJ365,GN365,GR365,GV365,GZ365,HD365,HH365,HL365,HP365,HT365,HX365,IB365,IF365,IJ365,IN365,IR365,IV365,IZ365,JD365,JH365,JL365,JP365,JT365,JX365,KB365,KF365,KJ365,KN365,KR365,KV365,KZ365,LD365,LH365,LL365,LP365,LT365,LX365,MB365,MF365,MJ365,MN365,MR365,MV365,MZ365,ND365,NH365,NL365,NP365,NT365,NX365,OB365,OF365,OJ365,ON365,OR365,OV365,OZ365,PD365,PH365,PL365,PP365,PT365,PX365,QB365,QF365,QJ365,QN365,QR365,QV365,QZ365,RD365,RH365,RL365,RP365,RT365,RX365,SB365,SF365,SJ365,SN365,SR365,SV365,SZ365,TD365,TH365,TL365,TP365,TT365,TX365,UB365,UF365,UJ365,UN365,UR365,UV365,UZ365,VD365,VH365,VL365,VP365,VT365,VX365,WB365,WF365,WJ365,WN365,WR365,WV365,WZ365,XD365,XH365,XL365,XP365,XT365,XX365,YB365,YF365,YJ365,YN365,YR365,YV365,YZ365,ZD365,ZH365,ZL365,ZP365,ZT365,ZX365,AAB365,AAF365,AAJ365,AAN365,AAR365,AAV365,AAZ365,ABD365,ABH365,ABL365,ABP365,ABT365,ABX365,ACB365,ACF365,ACJ365,ACN365,ACR365,ACV365,ACZ365,ADD365,ADH365,ADL365,ADP365,ADT365,ADX365,AEB365,AEF365,AEJ365,AEN365,AER365,AEV365,AEZ365,AFD365,AFH365,AFL365,AFP365,AFT365,AFX365,AGB365,AGF365,AGJ365,AGN365,AGR365,AGV365,AGZ365,AHD365,AHH365,AHL365,AHP365,AHT365,AHX365,AIB365,AIF365,AIJ365,AIN365,AIR365,AIV365,AIZ365,AJD365,AJH365,AJL365,AJP365,AJT365,AJX365,AKB365,AKF365,AKJ365,AKN365,AKR365,AKV365,AKZ365,ALD365,ALH365,ALL365,ALP365,ALT365,ALX365,AMB365,AMF365,AMJ365,AMN365,AMR365,AMV365,AMZ365,AND365,ANH365,ANL365,ANP365))+SUM((ANT365,ANX365,AOB365,AOF365,AOJ365)))=AN365,"ok","check")</f>
        <v>ok</v>
      </c>
    </row>
    <row r="366" spans="1:1079" x14ac:dyDescent="0.25">
      <c r="A366" s="190">
        <v>351</v>
      </c>
      <c r="B366" s="205" t="s">
        <v>967</v>
      </c>
      <c r="C366" s="205" t="s">
        <v>1227</v>
      </c>
      <c r="D366" s="260">
        <v>42895</v>
      </c>
      <c r="E366" s="382" t="s">
        <v>838</v>
      </c>
      <c r="F366" s="205" t="s">
        <v>851</v>
      </c>
      <c r="G366" s="205" t="s">
        <v>1395</v>
      </c>
      <c r="H366" s="260">
        <v>42895</v>
      </c>
      <c r="I366" s="260">
        <v>42895</v>
      </c>
      <c r="J366" s="210">
        <v>0.82986111111111116</v>
      </c>
      <c r="K366" s="210">
        <v>0.84027777777777779</v>
      </c>
      <c r="M366" s="258" t="s">
        <v>136</v>
      </c>
      <c r="N366" s="204">
        <v>5</v>
      </c>
      <c r="O366" s="258" t="s">
        <v>136</v>
      </c>
      <c r="P366" s="206">
        <v>5</v>
      </c>
      <c r="Q366" s="204"/>
      <c r="R366" s="204"/>
      <c r="S366" s="258" t="s">
        <v>136</v>
      </c>
      <c r="T366" s="206">
        <v>5</v>
      </c>
      <c r="U366" s="258" t="s">
        <v>136</v>
      </c>
      <c r="V366" s="206">
        <v>4</v>
      </c>
      <c r="W366" s="204"/>
      <c r="X366" s="204"/>
      <c r="AC366" s="217">
        <f t="shared" si="52"/>
        <v>90</v>
      </c>
      <c r="AD366" s="219" t="s">
        <v>37</v>
      </c>
      <c r="AE366" s="194">
        <v>1</v>
      </c>
      <c r="AF366" s="194">
        <v>1</v>
      </c>
      <c r="AM366" s="259">
        <f t="shared" si="53"/>
        <v>2</v>
      </c>
      <c r="AN366" s="221">
        <v>0.45</v>
      </c>
      <c r="AO366" s="222">
        <v>0.45</v>
      </c>
      <c r="AP366" s="223">
        <f t="shared" ref="AP366" si="54">AN366-AO366</f>
        <v>0</v>
      </c>
      <c r="AQ366" s="217">
        <f t="shared" si="48"/>
        <v>0.22500000000000001</v>
      </c>
      <c r="AS366" s="225" t="str">
        <f t="shared" si="49"/>
        <v>ok</v>
      </c>
      <c r="AT366" s="226" t="str">
        <f>IF(((SUM(AV366,AZ366,BD366,BH366,BL366,BP366,BT366,BX366,CB366,CF366,CJ366,CN366,CR366,CV366,CZ366,DD366,DH366,DL366,DP366,DT366,DX366,EB366,EF366,EJ366,EN366,ER366,EV366,EZ366,FD366,FH366,FL366,FP366,FT366,FX366,GB366,GF366,GJ366,GN366,GR366,GV366,GZ366,HD366,HH366,HL366,HP366,HT366,HX366,IB366,IF366,IJ366,IN366,IR366,IV366,IZ366,JD366,JH366,JL366,JP366,JT366,JX366,KB366,KF366,KJ366,KN366,KR366,KV366,KZ366,LD366,LH366,LL366,LP366,LT366,LX366,MB366,MF366,MJ366,MN366,MR366,MV366,MZ366,ND366,NH366,NL366,NP366,NT366,NX366,OB366,OF366,OJ366,ON366,OR366,OV366,OZ366,PD366,PH366,PL366,PP366,PT366,PX366,QB366,QF366,QJ366,QN366,QR366,QV366,QZ366,RD366,RH366,RL366,RP366,RT366,RX366,SB366,SF366,SJ366,SN366,SR366,SV366,SZ366,TD366,TH366,TL366,TP366,TT366,TX366,UB366,UF366,UJ366,UN366,UR366,UV366,UZ366,VD366,VH366,VL366,VP366,VT366,VX366,WB366,WF366,WJ366,WN366,WR366,WV366,WZ366,XD366,XH366,XL366,XP366,XT366,XX366,YB366,YF366,YJ366,YN366,YR366,YV366,YZ366,ZD366,ZH366,ZL366,ZP366,ZT366,ZX366,AAB366,AAF366,AAJ366,AAN366,AAR366,AAV366,AAZ366,ABD366,ABH366,ABL366,ABP366,ABT366,ABX366,ACB366,ACF366,ACJ366,ACN366,ACR366,ACV366,ACZ366,ADD366,ADH366,ADL366,ADP366,ADT366,ADX366,AEB366,AEF366,AEJ366,AEN366,AER366,AEV366,AEZ366,AFD366,AFH366,AFL366,AFP366,AFT366,AFX366,AGB366,AGF366,AGJ366,AGN366,AGR366,AGV366,AGZ366,AHD366,AHH366,AHL366,AHP366,AHT366,AHX366,AIB366,AIF366,AIJ366,AIN366,AIR366,AIV366,AIZ366,AJD366,AJH366,AJL366,AJP366,AJT366,AJX366,AKB366,AKF366,AKJ366,AKN366,AKR366,AKV366,AKZ366,ALD366,ALH366,ALL366,ALP366,ALT366,ALX366,AMB366,AMF366,AMJ366,AMN366,AMR366,AMV366,AMZ366,AND366,ANH366,ANL366,ANP366))+SUM((ANT366,ANX366,AOB366,AOF366,AOJ366)))=AN366,"ok","check")</f>
        <v>ok</v>
      </c>
      <c r="AV366" s="196">
        <v>0.3</v>
      </c>
      <c r="AW366" s="197">
        <v>5</v>
      </c>
      <c r="AX366" s="191" t="s">
        <v>601</v>
      </c>
      <c r="AY366" s="190" t="s">
        <v>602</v>
      </c>
      <c r="AZ366" s="196">
        <v>0.15</v>
      </c>
      <c r="BA366" s="197">
        <v>5</v>
      </c>
      <c r="BB366" s="191" t="s">
        <v>601</v>
      </c>
      <c r="BC366" s="190" t="s">
        <v>605</v>
      </c>
    </row>
    <row r="367" spans="1:1079" x14ac:dyDescent="0.25">
      <c r="A367" s="190">
        <v>352</v>
      </c>
      <c r="B367" s="205" t="s">
        <v>967</v>
      </c>
      <c r="C367" s="205" t="s">
        <v>1228</v>
      </c>
      <c r="D367" s="260">
        <v>42895</v>
      </c>
      <c r="E367" s="382" t="s">
        <v>838</v>
      </c>
      <c r="F367" s="205" t="s">
        <v>851</v>
      </c>
      <c r="G367" s="205" t="s">
        <v>1395</v>
      </c>
      <c r="H367" s="260">
        <v>42895</v>
      </c>
      <c r="I367" s="260">
        <v>42895</v>
      </c>
      <c r="J367" s="210">
        <v>0.84513888888888899</v>
      </c>
      <c r="K367" s="210">
        <v>0.86249999999999993</v>
      </c>
      <c r="M367" s="212" t="s">
        <v>65</v>
      </c>
      <c r="N367" s="204">
        <v>5</v>
      </c>
      <c r="O367" s="214" t="s">
        <v>65</v>
      </c>
      <c r="P367" s="206">
        <v>5</v>
      </c>
      <c r="Q367" s="204"/>
      <c r="R367" s="204"/>
      <c r="S367" s="212" t="s">
        <v>65</v>
      </c>
      <c r="T367" s="206">
        <v>5</v>
      </c>
      <c r="U367" s="214" t="s">
        <v>65</v>
      </c>
      <c r="V367" s="206">
        <v>5</v>
      </c>
      <c r="W367" s="204"/>
      <c r="X367" s="204"/>
      <c r="AC367" s="217">
        <f t="shared" si="52"/>
        <v>100</v>
      </c>
      <c r="AD367" s="219" t="s">
        <v>37</v>
      </c>
      <c r="AE367" s="194">
        <v>5</v>
      </c>
      <c r="AF367" s="194">
        <v>1</v>
      </c>
      <c r="AM367" s="259">
        <f t="shared" si="53"/>
        <v>6</v>
      </c>
      <c r="AN367" s="221">
        <v>1.1499999999999999</v>
      </c>
      <c r="AO367" s="222">
        <v>1.1000000000000001</v>
      </c>
      <c r="AP367" s="223">
        <f t="shared" ref="AP367" si="55">AN367-AO367</f>
        <v>4.9999999999999822E-2</v>
      </c>
      <c r="AQ367" s="217">
        <f t="shared" si="48"/>
        <v>0.19166666666666665</v>
      </c>
      <c r="AS367" s="225" t="str">
        <f t="shared" si="49"/>
        <v>ok</v>
      </c>
      <c r="AT367" s="226" t="str">
        <f>IF(((SUM(AV367,AZ367,BD367,BH367,BL367,BP367,BT367,BX367,CB367,CF367,CJ367,CN367,CR367,CV367,CZ367,DD367,DH367,DL367,DP367,DT367,DX367,EB367,EF367,EJ367,EN367,ER367,EV367,EZ367,FD367,FH367,FL367,FP367,FT367,FX367,GB367,GF367,GJ367,GN367,GR367,GV367,GZ367,HD367,HH367,HL367,HP367,HT367,HX367,IB367,IF367,IJ367,IN367,IR367,IV367,IZ367,JD367,JH367,JL367,JP367,JT367,JX367,KB367,KF367,KJ367,KN367,KR367,KV367,KZ367,LD367,LH367,LL367,LP367,LT367,LX367,MB367,MF367,MJ367,MN367,MR367,MV367,MZ367,ND367,NH367,NL367,NP367,NT367,NX367,OB367,OF367,OJ367,ON367,OR367,OV367,OZ367,PD367,PH367,PL367,PP367,PT367,PX367,QB367,QF367,QJ367,QN367,QR367,QV367,QZ367,RD367,RH367,RL367,RP367,RT367,RX367,SB367,SF367,SJ367,SN367,SR367,SV367,SZ367,TD367,TH367,TL367,TP367,TT367,TX367,UB367,UF367,UJ367,UN367,UR367,UV367,UZ367,VD367,VH367,VL367,VP367,VT367,VX367,WB367,WF367,WJ367,WN367,WR367,WV367,WZ367,XD367,XH367,XL367,XP367,XT367,XX367,YB367,YF367,YJ367,YN367,YR367,YV367,YZ367,ZD367,ZH367,ZL367,ZP367,ZT367,ZX367,AAB367,AAF367,AAJ367,AAN367,AAR367,AAV367,AAZ367,ABD367,ABH367,ABL367,ABP367,ABT367,ABX367,ACB367,ACF367,ACJ367,ACN367,ACR367,ACV367,ACZ367,ADD367,ADH367,ADL367,ADP367,ADT367,ADX367,AEB367,AEF367,AEJ367,AEN367,AER367,AEV367,AEZ367,AFD367,AFH367,AFL367,AFP367,AFT367,AFX367,AGB367,AGF367,AGJ367,AGN367,AGR367,AGV367,AGZ367,AHD367,AHH367,AHL367,AHP367,AHT367,AHX367,AIB367,AIF367,AIJ367,AIN367,AIR367,AIV367,AIZ367,AJD367,AJH367,AJL367,AJP367,AJT367,AJX367,AKB367,AKF367,AKJ367,AKN367,AKR367,AKV367,AKZ367,ALD367,ALH367,ALL367,ALP367,ALT367,ALX367,AMB367,AMF367,AMJ367,AMN367,AMR367,AMV367,AMZ367,AND367,ANH367,ANL367,ANP367))+SUM((ANT367,ANX367,AOB367,AOF367,AOJ367)))=AN367,"ok","check")</f>
        <v>ok</v>
      </c>
      <c r="AV367" s="196">
        <v>0.45</v>
      </c>
      <c r="AW367" s="197">
        <v>5</v>
      </c>
      <c r="AX367" s="191" t="s">
        <v>601</v>
      </c>
      <c r="AY367" s="190" t="s">
        <v>602</v>
      </c>
      <c r="AZ367" s="196">
        <v>0.15</v>
      </c>
      <c r="BA367" s="197">
        <v>4</v>
      </c>
      <c r="BB367" s="191" t="s">
        <v>601</v>
      </c>
      <c r="BC367" s="190" t="s">
        <v>605</v>
      </c>
      <c r="BD367" s="196">
        <v>0.15</v>
      </c>
      <c r="BE367" s="197">
        <v>2</v>
      </c>
      <c r="BF367" s="191" t="s">
        <v>601</v>
      </c>
      <c r="BG367" s="190" t="s">
        <v>602</v>
      </c>
      <c r="BH367" s="196">
        <v>0.2</v>
      </c>
      <c r="BI367" s="197">
        <v>5</v>
      </c>
      <c r="BJ367" s="191" t="s">
        <v>608</v>
      </c>
      <c r="BK367" s="190" t="s">
        <v>602</v>
      </c>
      <c r="BL367" s="196">
        <v>0.1</v>
      </c>
      <c r="BM367" s="197">
        <v>2</v>
      </c>
      <c r="BN367" s="191" t="s">
        <v>601</v>
      </c>
      <c r="BO367" s="190" t="s">
        <v>602</v>
      </c>
      <c r="BP367" s="196">
        <v>0.1</v>
      </c>
      <c r="BQ367" s="197">
        <v>5</v>
      </c>
      <c r="BR367" s="191" t="s">
        <v>601</v>
      </c>
      <c r="BS367" s="190" t="s">
        <v>605</v>
      </c>
    </row>
    <row r="368" spans="1:1079" x14ac:dyDescent="0.25">
      <c r="A368" s="190">
        <v>353</v>
      </c>
      <c r="B368" s="205" t="s">
        <v>967</v>
      </c>
      <c r="C368" s="205" t="s">
        <v>1229</v>
      </c>
      <c r="D368" s="260">
        <v>42895</v>
      </c>
      <c r="E368" s="382" t="s">
        <v>838</v>
      </c>
      <c r="F368" s="205" t="s">
        <v>851</v>
      </c>
      <c r="G368" s="205" t="s">
        <v>1395</v>
      </c>
      <c r="H368" s="260">
        <v>42895</v>
      </c>
      <c r="I368" s="260">
        <v>42895</v>
      </c>
      <c r="J368" s="210">
        <v>0.86388888888888893</v>
      </c>
      <c r="K368" s="210">
        <v>0.86944444444444446</v>
      </c>
      <c r="M368" s="258" t="s">
        <v>136</v>
      </c>
      <c r="N368" s="204">
        <v>5</v>
      </c>
      <c r="O368" s="258" t="s">
        <v>136</v>
      </c>
      <c r="P368" s="206">
        <v>5</v>
      </c>
      <c r="Q368" s="204"/>
      <c r="R368" s="204"/>
      <c r="S368" s="258" t="s">
        <v>136</v>
      </c>
      <c r="T368" s="206">
        <v>5</v>
      </c>
      <c r="U368" s="258" t="s">
        <v>136</v>
      </c>
      <c r="V368" s="206">
        <v>5</v>
      </c>
      <c r="W368" s="204"/>
      <c r="X368" s="204"/>
      <c r="AC368" s="217">
        <f t="shared" si="52"/>
        <v>100</v>
      </c>
      <c r="AD368" s="219" t="s">
        <v>37</v>
      </c>
      <c r="AE368" s="194">
        <v>1</v>
      </c>
      <c r="AM368" s="259">
        <f t="shared" si="53"/>
        <v>1</v>
      </c>
      <c r="AN368" s="221">
        <v>0.1</v>
      </c>
      <c r="AQ368" s="217">
        <f t="shared" si="48"/>
        <v>0.1</v>
      </c>
      <c r="AS368" s="225" t="str">
        <f t="shared" si="49"/>
        <v>ok</v>
      </c>
      <c r="AT368" s="226" t="str">
        <f>IF(((SUM(AV368,AZ368,BD368,BH368,BL368,BP368,BT368,BX368,CB368,CF368,CJ368,CN368,CR368,CV368,CZ368,DD368,DH368,DL368,DP368,DT368,DX368,EB368,EF368,EJ368,EN368,ER368,EV368,EZ368,FD368,FH368,FL368,FP368,FT368,FX368,GB368,GF368,GJ368,GN368,GR368,GV368,GZ368,HD368,HH368,HL368,HP368,HT368,HX368,IB368,IF368,IJ368,IN368,IR368,IV368,IZ368,JD368,JH368,JL368,JP368,JT368,JX368,KB368,KF368,KJ368,KN368,KR368,KV368,KZ368,LD368,LH368,LL368,LP368,LT368,LX368,MB368,MF368,MJ368,MN368,MR368,MV368,MZ368,ND368,NH368,NL368,NP368,NT368,NX368,OB368,OF368,OJ368,ON368,OR368,OV368,OZ368,PD368,PH368,PL368,PP368,PT368,PX368,QB368,QF368,QJ368,QN368,QR368,QV368,QZ368,RD368,RH368,RL368,RP368,RT368,RX368,SB368,SF368,SJ368,SN368,SR368,SV368,SZ368,TD368,TH368,TL368,TP368,TT368,TX368,UB368,UF368,UJ368,UN368,UR368,UV368,UZ368,VD368,VH368,VL368,VP368,VT368,VX368,WB368,WF368,WJ368,WN368,WR368,WV368,WZ368,XD368,XH368,XL368,XP368,XT368,XX368,YB368,YF368,YJ368,YN368,YR368,YV368,YZ368,ZD368,ZH368,ZL368,ZP368,ZT368,ZX368,AAB368,AAF368,AAJ368,AAN368,AAR368,AAV368,AAZ368,ABD368,ABH368,ABL368,ABP368,ABT368,ABX368,ACB368,ACF368,ACJ368,ACN368,ACR368,ACV368,ACZ368,ADD368,ADH368,ADL368,ADP368,ADT368,ADX368,AEB368,AEF368,AEJ368,AEN368,AER368,AEV368,AEZ368,AFD368,AFH368,AFL368,AFP368,AFT368,AFX368,AGB368,AGF368,AGJ368,AGN368,AGR368,AGV368,AGZ368,AHD368,AHH368,AHL368,AHP368,AHT368,AHX368,AIB368,AIF368,AIJ368,AIN368,AIR368,AIV368,AIZ368,AJD368,AJH368,AJL368,AJP368,AJT368,AJX368,AKB368,AKF368,AKJ368,AKN368,AKR368,AKV368,AKZ368,ALD368,ALH368,ALL368,ALP368,ALT368,ALX368,AMB368,AMF368,AMJ368,AMN368,AMR368,AMV368,AMZ368,AND368,ANH368,ANL368,ANP368))+SUM((ANT368,ANX368,AOB368,AOF368,AOJ368)))=AN368,"ok","check")</f>
        <v>ok</v>
      </c>
      <c r="AV368" s="196">
        <v>0.1</v>
      </c>
      <c r="AW368" s="197">
        <v>1</v>
      </c>
      <c r="AX368" s="191" t="s">
        <v>601</v>
      </c>
      <c r="AY368" s="190" t="s">
        <v>602</v>
      </c>
    </row>
    <row r="369" spans="1:1079" x14ac:dyDescent="0.25">
      <c r="A369" s="190">
        <v>354</v>
      </c>
      <c r="B369" s="205" t="s">
        <v>967</v>
      </c>
      <c r="C369" s="205" t="s">
        <v>1230</v>
      </c>
      <c r="D369" s="260">
        <v>42895</v>
      </c>
      <c r="E369" s="382" t="s">
        <v>838</v>
      </c>
      <c r="F369" s="205" t="s">
        <v>851</v>
      </c>
      <c r="G369" s="205" t="s">
        <v>1395</v>
      </c>
      <c r="H369" s="260">
        <v>42895</v>
      </c>
      <c r="I369" s="260">
        <v>42895</v>
      </c>
      <c r="J369" s="210">
        <v>0.875</v>
      </c>
      <c r="K369" s="210">
        <v>0.88541666666666663</v>
      </c>
      <c r="M369" s="212" t="s">
        <v>65</v>
      </c>
      <c r="N369" s="204">
        <v>5</v>
      </c>
      <c r="O369" s="214" t="s">
        <v>65</v>
      </c>
      <c r="P369" s="206">
        <v>5</v>
      </c>
      <c r="Q369" s="204"/>
      <c r="R369" s="204"/>
      <c r="S369" s="212" t="s">
        <v>65</v>
      </c>
      <c r="T369" s="206">
        <v>5</v>
      </c>
      <c r="U369" s="214" t="s">
        <v>65</v>
      </c>
      <c r="V369" s="206">
        <v>4</v>
      </c>
      <c r="W369" s="204"/>
      <c r="X369" s="204"/>
      <c r="Y369" s="258" t="s">
        <v>136</v>
      </c>
      <c r="Z369" s="216" t="s">
        <v>13</v>
      </c>
      <c r="AA369" s="216">
        <v>1</v>
      </c>
      <c r="AB369" s="216" t="s">
        <v>1227</v>
      </c>
      <c r="AC369" s="217">
        <f t="shared" si="52"/>
        <v>100</v>
      </c>
      <c r="AD369" s="219" t="s">
        <v>37</v>
      </c>
      <c r="AE369" s="194">
        <v>1</v>
      </c>
      <c r="AM369" s="259">
        <f t="shared" si="53"/>
        <v>1</v>
      </c>
      <c r="AN369" s="221">
        <v>0.1</v>
      </c>
      <c r="AQ369" s="217">
        <f t="shared" si="48"/>
        <v>0.1</v>
      </c>
      <c r="AS369" s="225" t="str">
        <f t="shared" si="49"/>
        <v>ok</v>
      </c>
      <c r="AT369" s="226" t="str">
        <f>IF(((SUM(AV369,AZ369,BD369,BH369,BL369,BP369,BT369,BX369,CB369,CF369,CJ369,CN369,CR369,CV369,CZ369,DD369,DH369,DL369,DP369,DT369,DX369,EB369,EF369,EJ369,EN369,ER369,EV369,EZ369,FD369,FH369,FL369,FP369,FT369,FX369,GB369,GF369,GJ369,GN369,GR369,GV369,GZ369,HD369,HH369,HL369,HP369,HT369,HX369,IB369,IF369,IJ369,IN369,IR369,IV369,IZ369,JD369,JH369,JL369,JP369,JT369,JX369,KB369,KF369,KJ369,KN369,KR369,KV369,KZ369,LD369,LH369,LL369,LP369,LT369,LX369,MB369,MF369,MJ369,MN369,MR369,MV369,MZ369,ND369,NH369,NL369,NP369,NT369,NX369,OB369,OF369,OJ369,ON369,OR369,OV369,OZ369,PD369,PH369,PL369,PP369,PT369,PX369,QB369,QF369,QJ369,QN369,QR369,QV369,QZ369,RD369,RH369,RL369,RP369,RT369,RX369,SB369,SF369,SJ369,SN369,SR369,SV369,SZ369,TD369,TH369,TL369,TP369,TT369,TX369,UB369,UF369,UJ369,UN369,UR369,UV369,UZ369,VD369,VH369,VL369,VP369,VT369,VX369,WB369,WF369,WJ369,WN369,WR369,WV369,WZ369,XD369,XH369,XL369,XP369,XT369,XX369,YB369,YF369,YJ369,YN369,YR369,YV369,YZ369,ZD369,ZH369,ZL369,ZP369,ZT369,ZX369,AAB369,AAF369,AAJ369,AAN369,AAR369,AAV369,AAZ369,ABD369,ABH369,ABL369,ABP369,ABT369,ABX369,ACB369,ACF369,ACJ369,ACN369,ACR369,ACV369,ACZ369,ADD369,ADH369,ADL369,ADP369,ADT369,ADX369,AEB369,AEF369,AEJ369,AEN369,AER369,AEV369,AEZ369,AFD369,AFH369,AFL369,AFP369,AFT369,AFX369,AGB369,AGF369,AGJ369,AGN369,AGR369,AGV369,AGZ369,AHD369,AHH369,AHL369,AHP369,AHT369,AHX369,AIB369,AIF369,AIJ369,AIN369,AIR369,AIV369,AIZ369,AJD369,AJH369,AJL369,AJP369,AJT369,AJX369,AKB369,AKF369,AKJ369,AKN369,AKR369,AKV369,AKZ369,ALD369,ALH369,ALL369,ALP369,ALT369,ALX369,AMB369,AMF369,AMJ369,AMN369,AMR369,AMV369,AMZ369,AND369,ANH369,ANL369,ANP369))+SUM((ANT369,ANX369,AOB369,AOF369,AOJ369)))=AN369,"ok","check")</f>
        <v>ok</v>
      </c>
      <c r="AV369" s="196">
        <v>0.1</v>
      </c>
      <c r="AW369" s="197">
        <v>5</v>
      </c>
      <c r="AX369" s="191" t="s">
        <v>601</v>
      </c>
      <c r="AY369" s="190" t="s">
        <v>605</v>
      </c>
    </row>
    <row r="370" spans="1:1079" x14ac:dyDescent="0.25">
      <c r="A370" s="190">
        <v>355</v>
      </c>
      <c r="B370" s="205" t="s">
        <v>967</v>
      </c>
      <c r="C370" s="205" t="s">
        <v>1231</v>
      </c>
      <c r="D370" s="260">
        <v>42895</v>
      </c>
      <c r="E370" s="382" t="s">
        <v>838</v>
      </c>
      <c r="F370" s="205" t="s">
        <v>851</v>
      </c>
      <c r="G370" s="205" t="s">
        <v>1395</v>
      </c>
      <c r="H370" s="260">
        <v>42895</v>
      </c>
      <c r="I370" s="260">
        <v>42895</v>
      </c>
      <c r="J370" s="210">
        <v>0.89166666666666661</v>
      </c>
      <c r="K370" s="210">
        <v>0.90277777777777779</v>
      </c>
      <c r="M370" s="258" t="s">
        <v>136</v>
      </c>
      <c r="N370" s="204">
        <v>5</v>
      </c>
      <c r="O370" s="258" t="s">
        <v>136</v>
      </c>
      <c r="P370" s="206">
        <v>5</v>
      </c>
      <c r="Q370" s="204"/>
      <c r="R370" s="204"/>
      <c r="S370" s="258" t="s">
        <v>136</v>
      </c>
      <c r="T370" s="206">
        <v>5</v>
      </c>
      <c r="U370" s="258" t="s">
        <v>136</v>
      </c>
      <c r="V370" s="206">
        <v>5</v>
      </c>
      <c r="W370" s="204"/>
      <c r="X370" s="204"/>
      <c r="Y370" s="214" t="s">
        <v>65</v>
      </c>
      <c r="Z370" s="216" t="s">
        <v>13</v>
      </c>
      <c r="AA370" s="216">
        <v>1</v>
      </c>
      <c r="AB370" s="216" t="s">
        <v>1230</v>
      </c>
      <c r="AC370" s="217">
        <f t="shared" si="52"/>
        <v>110.00000000000001</v>
      </c>
      <c r="AD370" s="219" t="s">
        <v>37</v>
      </c>
      <c r="AE370" s="194">
        <v>1</v>
      </c>
      <c r="AM370" s="259">
        <f t="shared" si="53"/>
        <v>1</v>
      </c>
      <c r="AN370" s="221">
        <v>0.09</v>
      </c>
      <c r="AQ370" s="217">
        <f t="shared" si="48"/>
        <v>0.09</v>
      </c>
      <c r="AS370" s="225" t="str">
        <f t="shared" si="49"/>
        <v>ok</v>
      </c>
      <c r="AT370" s="226" t="str">
        <f>IF(((SUM(AV370,AZ370,BD370,BH370,BL370,BP370,BT370,BX370,CB370,CF370,CJ370,CN370,CR370,CV370,CZ370,DD370,DH370,DL370,DP370,DT370,DX370,EB370,EF370,EJ370,EN370,ER370,EV370,EZ370,FD370,FH370,FL370,FP370,FT370,FX370,GB370,GF370,GJ370,GN370,GR370,GV370,GZ370,HD370,HH370,HL370,HP370,HT370,HX370,IB370,IF370,IJ370,IN370,IR370,IV370,IZ370,JD370,JH370,JL370,JP370,JT370,JX370,KB370,KF370,KJ370,KN370,KR370,KV370,KZ370,LD370,LH370,LL370,LP370,LT370,LX370,MB370,MF370,MJ370,MN370,MR370,MV370,MZ370,ND370,NH370,NL370,NP370,NT370,NX370,OB370,OF370,OJ370,ON370,OR370,OV370,OZ370,PD370,PH370,PL370,PP370,PT370,PX370,QB370,QF370,QJ370,QN370,QR370,QV370,QZ370,RD370,RH370,RL370,RP370,RT370,RX370,SB370,SF370,SJ370,SN370,SR370,SV370,SZ370,TD370,TH370,TL370,TP370,TT370,TX370,UB370,UF370,UJ370,UN370,UR370,UV370,UZ370,VD370,VH370,VL370,VP370,VT370,VX370,WB370,WF370,WJ370,WN370,WR370,WV370,WZ370,XD370,XH370,XL370,XP370,XT370,XX370,YB370,YF370,YJ370,YN370,YR370,YV370,YZ370,ZD370,ZH370,ZL370,ZP370,ZT370,ZX370,AAB370,AAF370,AAJ370,AAN370,AAR370,AAV370,AAZ370,ABD370,ABH370,ABL370,ABP370,ABT370,ABX370,ACB370,ACF370,ACJ370,ACN370,ACR370,ACV370,ACZ370,ADD370,ADH370,ADL370,ADP370,ADT370,ADX370,AEB370,AEF370,AEJ370,AEN370,AER370,AEV370,AEZ370,AFD370,AFH370,AFL370,AFP370,AFT370,AFX370,AGB370,AGF370,AGJ370,AGN370,AGR370,AGV370,AGZ370,AHD370,AHH370,AHL370,AHP370,AHT370,AHX370,AIB370,AIF370,AIJ370,AIN370,AIR370,AIV370,AIZ370,AJD370,AJH370,AJL370,AJP370,AJT370,AJX370,AKB370,AKF370,AKJ370,AKN370,AKR370,AKV370,AKZ370,ALD370,ALH370,ALL370,ALP370,ALT370,ALX370,AMB370,AMF370,AMJ370,AMN370,AMR370,AMV370,AMZ370,AND370,ANH370,ANL370,ANP370))+SUM((ANT370,ANX370,AOB370,AOF370,AOJ370)))=AN370,"ok","check")</f>
        <v>ok</v>
      </c>
      <c r="AV370" s="196">
        <v>0.09</v>
      </c>
      <c r="AW370" s="197">
        <v>5</v>
      </c>
      <c r="AX370" s="191" t="s">
        <v>601</v>
      </c>
      <c r="AY370" s="190" t="s">
        <v>605</v>
      </c>
    </row>
    <row r="371" spans="1:1079" x14ac:dyDescent="0.25">
      <c r="A371" s="190">
        <v>356</v>
      </c>
      <c r="B371" s="205" t="s">
        <v>967</v>
      </c>
      <c r="C371" s="205" t="s">
        <v>1232</v>
      </c>
      <c r="D371" s="260">
        <v>42895</v>
      </c>
      <c r="E371" s="382" t="s">
        <v>838</v>
      </c>
      <c r="F371" s="205" t="s">
        <v>851</v>
      </c>
      <c r="G371" s="205" t="s">
        <v>1395</v>
      </c>
      <c r="H371" s="260">
        <v>42895</v>
      </c>
      <c r="I371" s="260">
        <v>42895</v>
      </c>
      <c r="J371" s="210">
        <v>0.90763888888888899</v>
      </c>
      <c r="K371" s="210">
        <v>0.91666666666666663</v>
      </c>
      <c r="M371" s="212" t="s">
        <v>65</v>
      </c>
      <c r="N371" s="204">
        <v>5</v>
      </c>
      <c r="O371" s="214" t="s">
        <v>65</v>
      </c>
      <c r="P371" s="206">
        <v>5</v>
      </c>
      <c r="Q371" s="204"/>
      <c r="R371" s="204"/>
      <c r="S371" s="212" t="s">
        <v>65</v>
      </c>
      <c r="T371" s="206">
        <v>5</v>
      </c>
      <c r="U371" s="214" t="s">
        <v>65</v>
      </c>
      <c r="V371" s="206">
        <v>5</v>
      </c>
      <c r="W371" s="204"/>
      <c r="X371" s="204"/>
      <c r="AC371" s="217">
        <f t="shared" si="52"/>
        <v>100</v>
      </c>
      <c r="AD371" s="219" t="s">
        <v>37</v>
      </c>
      <c r="AE371" s="194">
        <v>1</v>
      </c>
      <c r="AM371" s="259">
        <f t="shared" si="53"/>
        <v>1</v>
      </c>
      <c r="AN371" s="221">
        <v>0.17</v>
      </c>
      <c r="AQ371" s="217">
        <f t="shared" si="48"/>
        <v>0.17</v>
      </c>
      <c r="AS371" s="225" t="str">
        <f t="shared" si="49"/>
        <v>ok</v>
      </c>
      <c r="AT371" s="226" t="str">
        <f>IF(((SUM(AV371,AZ371,BD371,BH371,BL371,BP371,BT371,BX371,CB371,CF371,CJ371,CN371,CR371,CV371,CZ371,DD371,DH371,DL371,DP371,DT371,DX371,EB371,EF371,EJ371,EN371,ER371,EV371,EZ371,FD371,FH371,FL371,FP371,FT371,FX371,GB371,GF371,GJ371,GN371,GR371,GV371,GZ371,HD371,HH371,HL371,HP371,HT371,HX371,IB371,IF371,IJ371,IN371,IR371,IV371,IZ371,JD371,JH371,JL371,JP371,JT371,JX371,KB371,KF371,KJ371,KN371,KR371,KV371,KZ371,LD371,LH371,LL371,LP371,LT371,LX371,MB371,MF371,MJ371,MN371,MR371,MV371,MZ371,ND371,NH371,NL371,NP371,NT371,NX371,OB371,OF371,OJ371,ON371,OR371,OV371,OZ371,PD371,PH371,PL371,PP371,PT371,PX371,QB371,QF371,QJ371,QN371,QR371,QV371,QZ371,RD371,RH371,RL371,RP371,RT371,RX371,SB371,SF371,SJ371,SN371,SR371,SV371,SZ371,TD371,TH371,TL371,TP371,TT371,TX371,UB371,UF371,UJ371,UN371,UR371,UV371,UZ371,VD371,VH371,VL371,VP371,VT371,VX371,WB371,WF371,WJ371,WN371,WR371,WV371,WZ371,XD371,XH371,XL371,XP371,XT371,XX371,YB371,YF371,YJ371,YN371,YR371,YV371,YZ371,ZD371,ZH371,ZL371,ZP371,ZT371,ZX371,AAB371,AAF371,AAJ371,AAN371,AAR371,AAV371,AAZ371,ABD371,ABH371,ABL371,ABP371,ABT371,ABX371,ACB371,ACF371,ACJ371,ACN371,ACR371,ACV371,ACZ371,ADD371,ADH371,ADL371,ADP371,ADT371,ADX371,AEB371,AEF371,AEJ371,AEN371,AER371,AEV371,AEZ371,AFD371,AFH371,AFL371,AFP371,AFT371,AFX371,AGB371,AGF371,AGJ371,AGN371,AGR371,AGV371,AGZ371,AHD371,AHH371,AHL371,AHP371,AHT371,AHX371,AIB371,AIF371,AIJ371,AIN371,AIR371,AIV371,AIZ371,AJD371,AJH371,AJL371,AJP371,AJT371,AJX371,AKB371,AKF371,AKJ371,AKN371,AKR371,AKV371,AKZ371,ALD371,ALH371,ALL371,ALP371,ALT371,ALX371,AMB371,AMF371,AMJ371,AMN371,AMR371,AMV371,AMZ371,AND371,ANH371,ANL371,ANP371))+SUM((ANT371,ANX371,AOB371,AOF371,AOJ371)))=AN371,"ok","check")</f>
        <v>ok</v>
      </c>
      <c r="AV371" s="196">
        <v>0.17</v>
      </c>
      <c r="AW371" s="197">
        <v>1</v>
      </c>
      <c r="AX371" s="191" t="s">
        <v>601</v>
      </c>
      <c r="AY371" s="190" t="s">
        <v>605</v>
      </c>
    </row>
    <row r="372" spans="1:1079" x14ac:dyDescent="0.25">
      <c r="A372" s="190">
        <v>357</v>
      </c>
      <c r="B372" s="205" t="s">
        <v>967</v>
      </c>
      <c r="C372" s="205" t="s">
        <v>1233</v>
      </c>
      <c r="D372" s="260">
        <v>42895</v>
      </c>
      <c r="E372" s="382" t="s">
        <v>838</v>
      </c>
      <c r="F372" s="205" t="s">
        <v>851</v>
      </c>
      <c r="G372" s="205" t="s">
        <v>1395</v>
      </c>
      <c r="H372" s="260">
        <v>42895</v>
      </c>
      <c r="I372" s="260">
        <v>42895</v>
      </c>
      <c r="J372" s="210">
        <v>0.92083333333333339</v>
      </c>
      <c r="K372" s="210">
        <v>0.9277777777777777</v>
      </c>
      <c r="M372" s="258" t="s">
        <v>136</v>
      </c>
      <c r="N372" s="204">
        <v>5</v>
      </c>
      <c r="O372" s="258" t="s">
        <v>136</v>
      </c>
      <c r="P372" s="206">
        <v>5</v>
      </c>
      <c r="Q372" s="204"/>
      <c r="R372" s="204"/>
      <c r="S372" s="258" t="s">
        <v>136</v>
      </c>
      <c r="T372" s="206">
        <v>5</v>
      </c>
      <c r="U372" s="258" t="s">
        <v>136</v>
      </c>
      <c r="V372" s="206">
        <v>5</v>
      </c>
      <c r="W372" s="204"/>
      <c r="X372" s="204"/>
      <c r="AC372" s="217">
        <f t="shared" si="52"/>
        <v>100</v>
      </c>
      <c r="AD372" s="219" t="s">
        <v>37</v>
      </c>
      <c r="AE372" s="194">
        <v>1</v>
      </c>
      <c r="AM372" s="259">
        <f t="shared" si="53"/>
        <v>1</v>
      </c>
      <c r="AN372" s="221">
        <v>0.2</v>
      </c>
      <c r="AQ372" s="217">
        <f t="shared" si="48"/>
        <v>0.2</v>
      </c>
      <c r="AS372" s="225" t="str">
        <f t="shared" si="49"/>
        <v>ok</v>
      </c>
      <c r="AT372" s="226" t="str">
        <f>IF(((SUM(AV372,AZ372,BD372,BH372,BL372,BP372,BT372,BX372,CB372,CF372,CJ372,CN372,CR372,CV372,CZ372,DD372,DH372,DL372,DP372,DT372,DX372,EB372,EF372,EJ372,EN372,ER372,EV372,EZ372,FD372,FH372,FL372,FP372,FT372,FX372,GB372,GF372,GJ372,GN372,GR372,GV372,GZ372,HD372,HH372,HL372,HP372,HT372,HX372,IB372,IF372,IJ372,IN372,IR372,IV372,IZ372,JD372,JH372,JL372,JP372,JT372,JX372,KB372,KF372,KJ372,KN372,KR372,KV372,KZ372,LD372,LH372,LL372,LP372,LT372,LX372,MB372,MF372,MJ372,MN372,MR372,MV372,MZ372,ND372,NH372,NL372,NP372,NT372,NX372,OB372,OF372,OJ372,ON372,OR372,OV372,OZ372,PD372,PH372,PL372,PP372,PT372,PX372,QB372,QF372,QJ372,QN372,QR372,QV372,QZ372,RD372,RH372,RL372,RP372,RT372,RX372,SB372,SF372,SJ372,SN372,SR372,SV372,SZ372,TD372,TH372,TL372,TP372,TT372,TX372,UB372,UF372,UJ372,UN372,UR372,UV372,UZ372,VD372,VH372,VL372,VP372,VT372,VX372,WB372,WF372,WJ372,WN372,WR372,WV372,WZ372,XD372,XH372,XL372,XP372,XT372,XX372,YB372,YF372,YJ372,YN372,YR372,YV372,YZ372,ZD372,ZH372,ZL372,ZP372,ZT372,ZX372,AAB372,AAF372,AAJ372,AAN372,AAR372,AAV372,AAZ372,ABD372,ABH372,ABL372,ABP372,ABT372,ABX372,ACB372,ACF372,ACJ372,ACN372,ACR372,ACV372,ACZ372,ADD372,ADH372,ADL372,ADP372,ADT372,ADX372,AEB372,AEF372,AEJ372,AEN372,AER372,AEV372,AEZ372,AFD372,AFH372,AFL372,AFP372,AFT372,AFX372,AGB372,AGF372,AGJ372,AGN372,AGR372,AGV372,AGZ372,AHD372,AHH372,AHL372,AHP372,AHT372,AHX372,AIB372,AIF372,AIJ372,AIN372,AIR372,AIV372,AIZ372,AJD372,AJH372,AJL372,AJP372,AJT372,AJX372,AKB372,AKF372,AKJ372,AKN372,AKR372,AKV372,AKZ372,ALD372,ALH372,ALL372,ALP372,ALT372,ALX372,AMB372,AMF372,AMJ372,AMN372,AMR372,AMV372,AMZ372,AND372,ANH372,ANL372,ANP372))+SUM((ANT372,ANX372,AOB372,AOF372,AOJ372)))=AN372,"ok","check")</f>
        <v>ok</v>
      </c>
      <c r="AV372" s="196">
        <v>0.2</v>
      </c>
      <c r="AW372" s="197">
        <v>5</v>
      </c>
      <c r="AX372" s="191" t="s">
        <v>601</v>
      </c>
      <c r="AY372" s="190" t="s">
        <v>605</v>
      </c>
    </row>
    <row r="373" spans="1:1079" s="303" customFormat="1" ht="15.75" thickBot="1" x14ac:dyDescent="0.3">
      <c r="A373" s="279">
        <v>358</v>
      </c>
      <c r="B373" s="280" t="s">
        <v>967</v>
      </c>
      <c r="C373" s="280" t="s">
        <v>1234</v>
      </c>
      <c r="D373" s="281">
        <v>42895</v>
      </c>
      <c r="E373" s="383" t="s">
        <v>838</v>
      </c>
      <c r="F373" s="280" t="s">
        <v>851</v>
      </c>
      <c r="G373" s="280" t="s">
        <v>1395</v>
      </c>
      <c r="H373" s="281">
        <v>42895</v>
      </c>
      <c r="I373" s="281">
        <v>42895</v>
      </c>
      <c r="J373" s="284">
        <v>0.93194444444444446</v>
      </c>
      <c r="K373" s="284">
        <v>0.93472222222222223</v>
      </c>
      <c r="L373" s="285"/>
      <c r="M373" s="289" t="s">
        <v>65</v>
      </c>
      <c r="N373" s="287">
        <v>5</v>
      </c>
      <c r="O373" s="304" t="s">
        <v>65</v>
      </c>
      <c r="P373" s="288">
        <v>5</v>
      </c>
      <c r="Q373" s="287"/>
      <c r="R373" s="287"/>
      <c r="S373" s="289" t="s">
        <v>65</v>
      </c>
      <c r="T373" s="288">
        <v>5</v>
      </c>
      <c r="U373" s="304" t="s">
        <v>65</v>
      </c>
      <c r="V373" s="288">
        <v>5</v>
      </c>
      <c r="W373" s="287"/>
      <c r="X373" s="287"/>
      <c r="Y373" s="290"/>
      <c r="Z373" s="291"/>
      <c r="AA373" s="291"/>
      <c r="AB373" s="291"/>
      <c r="AC373" s="292">
        <f t="shared" si="52"/>
        <v>100</v>
      </c>
      <c r="AD373" s="299" t="s">
        <v>37</v>
      </c>
      <c r="AE373" s="293"/>
      <c r="AF373" s="293"/>
      <c r="AG373" s="293"/>
      <c r="AH373" s="293"/>
      <c r="AI373" s="293"/>
      <c r="AJ373" s="293"/>
      <c r="AK373" s="293"/>
      <c r="AL373" s="294"/>
      <c r="AM373" s="295">
        <f t="shared" si="53"/>
        <v>0</v>
      </c>
      <c r="AN373" s="296"/>
      <c r="AO373" s="297"/>
      <c r="AP373" s="297"/>
      <c r="AQ373" s="292"/>
      <c r="AR373" s="298"/>
      <c r="AS373" s="313" t="str">
        <f t="shared" si="49"/>
        <v>ok</v>
      </c>
      <c r="AT373" s="314" t="str">
        <f>IF(((SUM(AV373,AZ373,BD373,BH373,BL373,BP373,BT373,BX373,CB373,CF373,CJ373,CN373,CR373,CV373,CZ373,DD373,DH373,DL373,DP373,DT373,DX373,EB373,EF373,EJ373,EN373,ER373,EV373,EZ373,FD373,FH373,FL373,FP373,FT373,FX373,GB373,GF373,GJ373,GN373,GR373,GV373,GZ373,HD373,HH373,HL373,HP373,HT373,HX373,IB373,IF373,IJ373,IN373,IR373,IV373,IZ373,JD373,JH373,JL373,JP373,JT373,JX373,KB373,KF373,KJ373,KN373,KR373,KV373,KZ373,LD373,LH373,LL373,LP373,LT373,LX373,MB373,MF373,MJ373,MN373,MR373,MV373,MZ373,ND373,NH373,NL373,NP373,NT373,NX373,OB373,OF373,OJ373,ON373,OR373,OV373,OZ373,PD373,PH373,PL373,PP373,PT373,PX373,QB373,QF373,QJ373,QN373,QR373,QV373,QZ373,RD373,RH373,RL373,RP373,RT373,RX373,SB373,SF373,SJ373,SN373,SR373,SV373,SZ373,TD373,TH373,TL373,TP373,TT373,TX373,UB373,UF373,UJ373,UN373,UR373,UV373,UZ373,VD373,VH373,VL373,VP373,VT373,VX373,WB373,WF373,WJ373,WN373,WR373,WV373,WZ373,XD373,XH373,XL373,XP373,XT373,XX373,YB373,YF373,YJ373,YN373,YR373,YV373,YZ373,ZD373,ZH373,ZL373,ZP373,ZT373,ZX373,AAB373,AAF373,AAJ373,AAN373,AAR373,AAV373,AAZ373,ABD373,ABH373,ABL373,ABP373,ABT373,ABX373,ACB373,ACF373,ACJ373,ACN373,ACR373,ACV373,ACZ373,ADD373,ADH373,ADL373,ADP373,ADT373,ADX373,AEB373,AEF373,AEJ373,AEN373,AER373,AEV373,AEZ373,AFD373,AFH373,AFL373,AFP373,AFT373,AFX373,AGB373,AGF373,AGJ373,AGN373,AGR373,AGV373,AGZ373,AHD373,AHH373,AHL373,AHP373,AHT373,AHX373,AIB373,AIF373,AIJ373,AIN373,AIR373,AIV373,AIZ373,AJD373,AJH373,AJL373,AJP373,AJT373,AJX373,AKB373,AKF373,AKJ373,AKN373,AKR373,AKV373,AKZ373,ALD373,ALH373,ALL373,ALP373,ALT373,ALX373,AMB373,AMF373,AMJ373,AMN373,AMR373,AMV373,AMZ373,AND373,ANH373,ANL373,ANP373))+SUM((ANT373,ANX373,AOB373,AOF373,AOJ373)))=AN373,"ok","check")</f>
        <v>ok</v>
      </c>
      <c r="AU373" s="299"/>
      <c r="AV373" s="300"/>
      <c r="AW373" s="301"/>
      <c r="AX373" s="302"/>
      <c r="AY373" s="279"/>
      <c r="AZ373" s="300"/>
      <c r="BA373" s="301"/>
      <c r="BB373" s="302"/>
      <c r="BC373" s="279"/>
      <c r="BD373" s="300"/>
      <c r="BE373" s="301"/>
      <c r="BF373" s="302"/>
      <c r="BG373" s="279"/>
      <c r="BH373" s="300"/>
      <c r="BI373" s="301"/>
      <c r="BJ373" s="302"/>
      <c r="BK373" s="279"/>
      <c r="BL373" s="300"/>
      <c r="BM373" s="301"/>
      <c r="BN373" s="302"/>
      <c r="BO373" s="279"/>
      <c r="BP373" s="300"/>
      <c r="BQ373" s="301"/>
      <c r="BR373" s="302"/>
      <c r="BS373" s="279"/>
      <c r="BT373" s="300"/>
      <c r="BU373" s="301"/>
      <c r="BV373" s="302"/>
      <c r="BW373" s="279"/>
      <c r="BX373" s="300"/>
      <c r="BY373" s="301"/>
      <c r="BZ373" s="302"/>
      <c r="CA373" s="279"/>
      <c r="CB373" s="300"/>
      <c r="CC373" s="301"/>
      <c r="CD373" s="302"/>
      <c r="CE373" s="279"/>
      <c r="CF373" s="300"/>
      <c r="CG373" s="301"/>
      <c r="CH373" s="302"/>
      <c r="CI373" s="279"/>
      <c r="CJ373" s="300"/>
      <c r="CK373" s="301"/>
      <c r="CL373" s="302"/>
      <c r="CM373" s="279"/>
      <c r="CN373" s="300"/>
      <c r="CO373" s="301"/>
      <c r="CP373" s="302"/>
      <c r="CQ373" s="279"/>
      <c r="CR373" s="300"/>
      <c r="CS373" s="301"/>
      <c r="CT373" s="302"/>
      <c r="CU373" s="279"/>
      <c r="CV373" s="300"/>
      <c r="CW373" s="301"/>
      <c r="CX373" s="302"/>
      <c r="CY373" s="279"/>
      <c r="CZ373" s="300"/>
      <c r="DA373" s="301"/>
      <c r="DB373" s="302"/>
      <c r="DC373" s="279"/>
      <c r="DD373" s="300"/>
      <c r="DE373" s="301"/>
      <c r="DF373" s="302"/>
      <c r="DG373" s="279"/>
      <c r="DH373" s="300"/>
      <c r="DI373" s="301"/>
      <c r="DJ373" s="302"/>
      <c r="DK373" s="279"/>
      <c r="DL373" s="300"/>
      <c r="DM373" s="301"/>
      <c r="DN373" s="302"/>
      <c r="DO373" s="279"/>
      <c r="DP373" s="300"/>
      <c r="DQ373" s="301"/>
      <c r="DR373" s="302"/>
      <c r="DS373" s="279"/>
      <c r="DT373" s="300"/>
      <c r="DU373" s="301"/>
      <c r="DV373" s="302"/>
      <c r="DW373" s="279"/>
      <c r="DX373" s="300"/>
      <c r="DY373" s="301"/>
      <c r="DZ373" s="302"/>
      <c r="EA373" s="279"/>
      <c r="EB373" s="300"/>
      <c r="EC373" s="301"/>
      <c r="ED373" s="302"/>
      <c r="EE373" s="279"/>
      <c r="EF373" s="300"/>
      <c r="EG373" s="301"/>
      <c r="EH373" s="302"/>
      <c r="EI373" s="279"/>
      <c r="EJ373" s="300"/>
      <c r="EK373" s="301"/>
      <c r="EL373" s="302"/>
      <c r="EM373" s="279"/>
      <c r="EN373" s="300"/>
      <c r="EO373" s="301"/>
      <c r="EP373" s="302"/>
      <c r="EQ373" s="279"/>
      <c r="ER373" s="300"/>
      <c r="ES373" s="301"/>
      <c r="ET373" s="302"/>
      <c r="EU373" s="279"/>
      <c r="EV373" s="300"/>
      <c r="EW373" s="301"/>
      <c r="EX373" s="302"/>
      <c r="EY373" s="279"/>
      <c r="EZ373" s="300"/>
      <c r="FA373" s="301"/>
      <c r="FB373" s="302"/>
      <c r="FC373" s="279"/>
      <c r="FD373" s="300"/>
      <c r="FE373" s="301"/>
      <c r="FF373" s="302"/>
      <c r="FG373" s="279"/>
      <c r="FH373" s="300"/>
      <c r="FI373" s="301"/>
      <c r="FJ373" s="302"/>
      <c r="FK373" s="279"/>
      <c r="FL373" s="300"/>
      <c r="FM373" s="301"/>
      <c r="FN373" s="302"/>
      <c r="FO373" s="279"/>
      <c r="FP373" s="300"/>
      <c r="FQ373" s="301"/>
      <c r="FR373" s="302"/>
      <c r="FS373" s="279"/>
      <c r="FT373" s="300"/>
      <c r="FU373" s="301"/>
      <c r="FV373" s="302"/>
      <c r="FW373" s="279"/>
      <c r="FX373" s="300"/>
      <c r="FY373" s="301"/>
      <c r="FZ373" s="302"/>
      <c r="GA373" s="279"/>
      <c r="GB373" s="300"/>
      <c r="GC373" s="301"/>
      <c r="GD373" s="302"/>
      <c r="GE373" s="279"/>
      <c r="GF373" s="300"/>
      <c r="GG373" s="301"/>
      <c r="GH373" s="302"/>
      <c r="GI373" s="279"/>
      <c r="GJ373" s="300"/>
      <c r="GK373" s="301"/>
      <c r="GL373" s="302"/>
      <c r="GM373" s="279"/>
      <c r="GN373" s="300"/>
      <c r="GO373" s="301"/>
      <c r="GP373" s="302"/>
      <c r="GQ373" s="279"/>
      <c r="GR373" s="300"/>
      <c r="GS373" s="301"/>
      <c r="GT373" s="302"/>
      <c r="GU373" s="279"/>
      <c r="GV373" s="300"/>
      <c r="GW373" s="301"/>
      <c r="GX373" s="302"/>
      <c r="GY373" s="279"/>
      <c r="GZ373" s="300"/>
      <c r="HA373" s="301"/>
      <c r="HB373" s="302"/>
      <c r="HC373" s="279"/>
      <c r="HD373" s="300"/>
      <c r="HE373" s="301"/>
      <c r="HF373" s="302"/>
      <c r="HG373" s="279"/>
      <c r="HH373" s="300"/>
      <c r="HI373" s="301"/>
      <c r="HJ373" s="302"/>
      <c r="HK373" s="279"/>
      <c r="HL373" s="300"/>
      <c r="HM373" s="301"/>
      <c r="HN373" s="302"/>
      <c r="HO373" s="279"/>
      <c r="HP373" s="300"/>
      <c r="HQ373" s="301"/>
      <c r="HR373" s="302"/>
      <c r="HS373" s="279"/>
      <c r="HT373" s="300"/>
      <c r="HU373" s="301"/>
      <c r="HV373" s="302"/>
      <c r="HW373" s="279"/>
      <c r="HX373" s="300"/>
      <c r="HY373" s="301"/>
      <c r="HZ373" s="302"/>
      <c r="IA373" s="279"/>
      <c r="IB373" s="300"/>
      <c r="IC373" s="301"/>
      <c r="ID373" s="302"/>
      <c r="IE373" s="279"/>
      <c r="IF373" s="300"/>
      <c r="IG373" s="301"/>
      <c r="IH373" s="302"/>
      <c r="II373" s="279"/>
      <c r="IJ373" s="300"/>
      <c r="IK373" s="301"/>
      <c r="IL373" s="302"/>
      <c r="IM373" s="279"/>
      <c r="IN373" s="300"/>
      <c r="IO373" s="301"/>
      <c r="IP373" s="302"/>
      <c r="IQ373" s="279"/>
      <c r="IR373" s="300"/>
      <c r="IS373" s="301"/>
      <c r="IT373" s="302"/>
      <c r="IU373" s="279"/>
      <c r="IV373" s="300"/>
      <c r="IW373" s="301"/>
      <c r="IX373" s="302"/>
      <c r="IY373" s="279"/>
      <c r="IZ373" s="300"/>
      <c r="JA373" s="301"/>
      <c r="JB373" s="302"/>
      <c r="JC373" s="279"/>
      <c r="JD373" s="300"/>
      <c r="JE373" s="301"/>
      <c r="JF373" s="302"/>
      <c r="JG373" s="279"/>
      <c r="JH373" s="300"/>
      <c r="JI373" s="301"/>
      <c r="JJ373" s="302"/>
      <c r="JK373" s="279"/>
      <c r="JL373" s="300"/>
      <c r="JM373" s="301"/>
      <c r="JN373" s="302"/>
      <c r="JO373" s="279"/>
      <c r="JP373" s="300"/>
      <c r="JQ373" s="301"/>
      <c r="JR373" s="302"/>
      <c r="JS373" s="279"/>
      <c r="JT373" s="300"/>
      <c r="JU373" s="301"/>
      <c r="JV373" s="302"/>
      <c r="JW373" s="279"/>
      <c r="JX373" s="300"/>
      <c r="JY373" s="301"/>
      <c r="JZ373" s="302"/>
      <c r="KA373" s="279"/>
      <c r="KB373" s="300"/>
      <c r="KC373" s="301"/>
      <c r="KD373" s="302"/>
      <c r="KE373" s="279"/>
      <c r="KF373" s="300"/>
      <c r="KG373" s="301"/>
      <c r="KH373" s="302"/>
      <c r="KI373" s="279"/>
      <c r="KJ373" s="300"/>
      <c r="KK373" s="301"/>
      <c r="KL373" s="302"/>
      <c r="KM373" s="279"/>
      <c r="KN373" s="300"/>
      <c r="KO373" s="301"/>
      <c r="KP373" s="302"/>
      <c r="KQ373" s="279"/>
      <c r="KR373" s="300"/>
      <c r="KS373" s="301"/>
      <c r="KT373" s="302"/>
      <c r="KU373" s="279"/>
      <c r="KV373" s="300"/>
      <c r="KW373" s="301"/>
      <c r="KX373" s="302"/>
      <c r="KY373" s="279"/>
      <c r="KZ373" s="300"/>
      <c r="LA373" s="301"/>
      <c r="LB373" s="302"/>
      <c r="LC373" s="279"/>
      <c r="LD373" s="300"/>
      <c r="LE373" s="301"/>
      <c r="LF373" s="302"/>
      <c r="LG373" s="279"/>
      <c r="LH373" s="300"/>
      <c r="LI373" s="301"/>
      <c r="LJ373" s="302"/>
      <c r="LK373" s="279"/>
      <c r="LL373" s="300"/>
      <c r="LM373" s="301"/>
      <c r="LN373" s="302"/>
      <c r="LO373" s="279"/>
      <c r="LP373" s="300"/>
      <c r="LQ373" s="301"/>
      <c r="LR373" s="302"/>
      <c r="LS373" s="279"/>
      <c r="LT373" s="300"/>
      <c r="LU373" s="301"/>
      <c r="LV373" s="302"/>
      <c r="LW373" s="279"/>
      <c r="LX373" s="300"/>
      <c r="LY373" s="301"/>
      <c r="LZ373" s="302"/>
      <c r="MA373" s="279"/>
      <c r="MB373" s="300"/>
      <c r="MC373" s="301"/>
      <c r="MD373" s="302"/>
      <c r="ME373" s="279"/>
      <c r="MF373" s="300"/>
      <c r="MG373" s="301"/>
      <c r="MH373" s="302"/>
      <c r="MI373" s="279"/>
      <c r="MJ373" s="300"/>
      <c r="MK373" s="301"/>
      <c r="ML373" s="302"/>
      <c r="MM373" s="279"/>
      <c r="MN373" s="300"/>
      <c r="MO373" s="301"/>
      <c r="MP373" s="302"/>
      <c r="MQ373" s="279"/>
      <c r="MR373" s="300"/>
      <c r="MS373" s="301"/>
      <c r="MT373" s="302"/>
      <c r="MU373" s="279"/>
      <c r="MV373" s="300"/>
      <c r="MW373" s="301"/>
      <c r="MX373" s="302"/>
      <c r="MY373" s="279"/>
      <c r="MZ373" s="300"/>
      <c r="NA373" s="301"/>
      <c r="NB373" s="302"/>
      <c r="NC373" s="279"/>
      <c r="ND373" s="300"/>
      <c r="NE373" s="301"/>
      <c r="NF373" s="302"/>
      <c r="NG373" s="279"/>
      <c r="NH373" s="300"/>
      <c r="NI373" s="301"/>
      <c r="NJ373" s="302"/>
      <c r="NK373" s="279"/>
      <c r="NL373" s="300"/>
      <c r="NM373" s="301"/>
      <c r="NN373" s="302"/>
      <c r="NO373" s="279"/>
      <c r="NP373" s="300"/>
      <c r="NQ373" s="301"/>
      <c r="NR373" s="302"/>
      <c r="NS373" s="279"/>
      <c r="NT373" s="300"/>
      <c r="NU373" s="301"/>
      <c r="NV373" s="302"/>
      <c r="NW373" s="279"/>
      <c r="NX373" s="300"/>
      <c r="NY373" s="301"/>
      <c r="NZ373" s="302"/>
      <c r="OA373" s="279"/>
      <c r="OB373" s="300"/>
      <c r="OC373" s="301"/>
      <c r="OD373" s="302"/>
      <c r="OE373" s="279"/>
      <c r="OF373" s="300"/>
      <c r="OG373" s="301"/>
      <c r="OH373" s="302"/>
      <c r="OI373" s="279"/>
      <c r="OJ373" s="300"/>
      <c r="OK373" s="301"/>
      <c r="OL373" s="302"/>
      <c r="OM373" s="279"/>
      <c r="ON373" s="300"/>
      <c r="OO373" s="301"/>
      <c r="OP373" s="302"/>
      <c r="OQ373" s="279"/>
      <c r="OR373" s="300"/>
      <c r="OS373" s="301"/>
      <c r="OT373" s="302"/>
      <c r="OU373" s="279"/>
      <c r="OV373" s="300"/>
      <c r="OW373" s="301"/>
      <c r="OX373" s="302"/>
      <c r="OY373" s="279"/>
      <c r="OZ373" s="300"/>
      <c r="PA373" s="301"/>
      <c r="PB373" s="302"/>
      <c r="PC373" s="279"/>
      <c r="PD373" s="300"/>
      <c r="PE373" s="301"/>
      <c r="PF373" s="302"/>
      <c r="PG373" s="279"/>
      <c r="PH373" s="300"/>
      <c r="PI373" s="301"/>
      <c r="PJ373" s="302"/>
      <c r="PK373" s="279"/>
      <c r="PL373" s="300"/>
      <c r="PM373" s="301"/>
      <c r="PN373" s="302"/>
      <c r="PO373" s="279"/>
      <c r="PP373" s="300"/>
      <c r="PQ373" s="301"/>
      <c r="PR373" s="302"/>
      <c r="PS373" s="279"/>
      <c r="PT373" s="300"/>
      <c r="PU373" s="301"/>
      <c r="PV373" s="302"/>
      <c r="PW373" s="279"/>
      <c r="PX373" s="300"/>
      <c r="PY373" s="301"/>
      <c r="PZ373" s="302"/>
      <c r="QA373" s="279"/>
      <c r="QB373" s="300"/>
      <c r="QC373" s="301"/>
      <c r="QD373" s="302"/>
      <c r="QE373" s="279"/>
      <c r="QF373" s="300"/>
      <c r="QG373" s="301"/>
      <c r="QH373" s="302"/>
      <c r="QI373" s="279"/>
      <c r="QJ373" s="300"/>
      <c r="QK373" s="301"/>
      <c r="QL373" s="302"/>
      <c r="QM373" s="279"/>
      <c r="QN373" s="300"/>
      <c r="QO373" s="301"/>
      <c r="QP373" s="302"/>
      <c r="QQ373" s="279"/>
      <c r="QR373" s="300"/>
      <c r="QS373" s="301"/>
      <c r="QT373" s="302"/>
      <c r="QU373" s="279"/>
      <c r="QV373" s="300"/>
      <c r="QW373" s="301"/>
      <c r="QX373" s="302"/>
      <c r="QY373" s="279"/>
      <c r="QZ373" s="300"/>
      <c r="RA373" s="301"/>
      <c r="RB373" s="302"/>
      <c r="RC373" s="279"/>
      <c r="RD373" s="300"/>
      <c r="RE373" s="301"/>
      <c r="RF373" s="302"/>
      <c r="RG373" s="279"/>
      <c r="RH373" s="300"/>
      <c r="RI373" s="301"/>
      <c r="RJ373" s="302"/>
      <c r="RK373" s="279"/>
      <c r="RL373" s="300"/>
      <c r="RM373" s="301"/>
      <c r="RN373" s="302"/>
      <c r="RO373" s="279"/>
      <c r="RP373" s="300"/>
      <c r="RQ373" s="301"/>
      <c r="RR373" s="302"/>
      <c r="RS373" s="279"/>
      <c r="RT373" s="300"/>
      <c r="RU373" s="301"/>
      <c r="RV373" s="302"/>
      <c r="RW373" s="279"/>
      <c r="RX373" s="300"/>
      <c r="RY373" s="301"/>
      <c r="RZ373" s="302"/>
      <c r="SA373" s="279"/>
      <c r="SB373" s="300"/>
      <c r="SC373" s="301"/>
      <c r="SD373" s="302"/>
      <c r="SE373" s="279"/>
      <c r="SF373" s="300"/>
      <c r="SG373" s="301"/>
      <c r="SH373" s="302"/>
      <c r="SI373" s="279"/>
      <c r="SJ373" s="300"/>
      <c r="SK373" s="301"/>
      <c r="SL373" s="302"/>
      <c r="SM373" s="279"/>
      <c r="SN373" s="300"/>
      <c r="SO373" s="301"/>
      <c r="SP373" s="302"/>
      <c r="SQ373" s="279"/>
      <c r="SR373" s="300"/>
      <c r="SS373" s="301"/>
      <c r="ST373" s="302"/>
      <c r="SU373" s="279"/>
      <c r="SV373" s="300"/>
      <c r="SW373" s="301"/>
      <c r="SX373" s="302"/>
      <c r="SY373" s="279"/>
      <c r="SZ373" s="300"/>
      <c r="TA373" s="301"/>
      <c r="TB373" s="302"/>
      <c r="TC373" s="279"/>
      <c r="TD373" s="300"/>
      <c r="TE373" s="301"/>
      <c r="TF373" s="302"/>
      <c r="TG373" s="279"/>
      <c r="TH373" s="300"/>
      <c r="TI373" s="301"/>
      <c r="TJ373" s="302"/>
      <c r="TK373" s="279"/>
      <c r="TL373" s="300"/>
      <c r="TM373" s="301"/>
      <c r="TN373" s="302"/>
      <c r="TO373" s="279"/>
      <c r="TP373" s="300"/>
      <c r="TQ373" s="301"/>
      <c r="TR373" s="302"/>
      <c r="TS373" s="279"/>
      <c r="TT373" s="300"/>
      <c r="TU373" s="301"/>
      <c r="TV373" s="302"/>
      <c r="TW373" s="279"/>
      <c r="TX373" s="300"/>
      <c r="TY373" s="301"/>
      <c r="TZ373" s="302"/>
      <c r="UA373" s="279"/>
      <c r="UB373" s="300"/>
      <c r="UC373" s="301"/>
      <c r="UD373" s="302"/>
      <c r="UE373" s="279"/>
      <c r="UF373" s="300"/>
      <c r="UG373" s="301"/>
      <c r="UH373" s="302"/>
      <c r="UI373" s="279"/>
      <c r="UJ373" s="300"/>
      <c r="UK373" s="301"/>
      <c r="UL373" s="302"/>
      <c r="UM373" s="279"/>
      <c r="UN373" s="300"/>
      <c r="UO373" s="301"/>
      <c r="UP373" s="302"/>
      <c r="UQ373" s="279"/>
      <c r="UR373" s="300"/>
      <c r="US373" s="301"/>
      <c r="UT373" s="302"/>
      <c r="UU373" s="279"/>
      <c r="UV373" s="300"/>
      <c r="UW373" s="301"/>
      <c r="UX373" s="302"/>
      <c r="UY373" s="279"/>
      <c r="UZ373" s="300"/>
      <c r="VA373" s="301"/>
      <c r="VB373" s="302"/>
      <c r="VC373" s="279"/>
      <c r="VD373" s="300"/>
      <c r="VE373" s="301"/>
      <c r="VF373" s="302"/>
      <c r="VG373" s="279"/>
      <c r="VH373" s="300"/>
      <c r="VI373" s="301"/>
      <c r="VJ373" s="302"/>
      <c r="VK373" s="279"/>
      <c r="VL373" s="300"/>
      <c r="VM373" s="301"/>
      <c r="VN373" s="302"/>
      <c r="VO373" s="279"/>
      <c r="VP373" s="300"/>
      <c r="VQ373" s="301"/>
      <c r="VR373" s="302"/>
      <c r="VS373" s="279"/>
      <c r="VT373" s="300"/>
      <c r="VU373" s="301"/>
      <c r="VV373" s="302"/>
      <c r="VW373" s="279"/>
      <c r="VX373" s="300"/>
      <c r="VY373" s="301"/>
      <c r="VZ373" s="302"/>
      <c r="WA373" s="279"/>
      <c r="WB373" s="300"/>
      <c r="WC373" s="301"/>
      <c r="WD373" s="302"/>
      <c r="WE373" s="279"/>
      <c r="WF373" s="300"/>
      <c r="WG373" s="301"/>
      <c r="WH373" s="302"/>
      <c r="WI373" s="279"/>
      <c r="WJ373" s="300"/>
      <c r="WK373" s="301"/>
      <c r="WL373" s="302"/>
      <c r="WM373" s="279"/>
      <c r="WN373" s="300"/>
      <c r="WO373" s="301"/>
      <c r="WP373" s="302"/>
      <c r="WQ373" s="279"/>
      <c r="WR373" s="300"/>
      <c r="WS373" s="301"/>
      <c r="WT373" s="302"/>
      <c r="WU373" s="279"/>
      <c r="WV373" s="300"/>
      <c r="WW373" s="301"/>
      <c r="WX373" s="302"/>
      <c r="WY373" s="279"/>
      <c r="WZ373" s="300"/>
      <c r="XA373" s="301"/>
      <c r="XB373" s="302"/>
      <c r="XC373" s="279"/>
      <c r="XD373" s="300"/>
      <c r="XE373" s="301"/>
      <c r="XF373" s="302"/>
      <c r="XG373" s="279"/>
      <c r="XH373" s="300"/>
      <c r="XI373" s="301"/>
      <c r="XJ373" s="302"/>
      <c r="XK373" s="279"/>
      <c r="XL373" s="300"/>
      <c r="XM373" s="301"/>
      <c r="XN373" s="302"/>
      <c r="XO373" s="279"/>
      <c r="XP373" s="300"/>
      <c r="XQ373" s="301"/>
      <c r="XR373" s="302"/>
      <c r="XS373" s="279"/>
      <c r="XT373" s="300"/>
      <c r="XU373" s="301"/>
      <c r="XV373" s="302"/>
      <c r="XW373" s="279"/>
      <c r="XX373" s="300"/>
      <c r="XY373" s="301"/>
      <c r="XZ373" s="302"/>
      <c r="YA373" s="279"/>
      <c r="YB373" s="300"/>
      <c r="YC373" s="301"/>
      <c r="YD373" s="302"/>
      <c r="YE373" s="279"/>
      <c r="YF373" s="300"/>
      <c r="YG373" s="301"/>
      <c r="YH373" s="302"/>
      <c r="YI373" s="279"/>
      <c r="YJ373" s="300"/>
      <c r="YK373" s="301"/>
      <c r="YL373" s="302"/>
      <c r="YM373" s="279"/>
      <c r="YN373" s="300"/>
      <c r="YO373" s="301"/>
      <c r="YP373" s="302"/>
      <c r="YQ373" s="279"/>
      <c r="YR373" s="300"/>
      <c r="YS373" s="301"/>
      <c r="YT373" s="302"/>
      <c r="YU373" s="279"/>
      <c r="YV373" s="300"/>
      <c r="YW373" s="301"/>
      <c r="YX373" s="302"/>
      <c r="YY373" s="279"/>
      <c r="YZ373" s="300"/>
      <c r="ZA373" s="301"/>
      <c r="ZB373" s="302"/>
      <c r="ZC373" s="279"/>
      <c r="ZD373" s="300"/>
      <c r="ZE373" s="301"/>
      <c r="ZF373" s="302"/>
      <c r="ZG373" s="279"/>
      <c r="ZH373" s="300"/>
      <c r="ZI373" s="301"/>
      <c r="ZJ373" s="302"/>
      <c r="ZK373" s="279"/>
      <c r="ZL373" s="300"/>
      <c r="ZM373" s="301"/>
      <c r="ZN373" s="302"/>
      <c r="ZO373" s="279"/>
      <c r="ZP373" s="300"/>
      <c r="ZQ373" s="301"/>
      <c r="ZR373" s="302"/>
      <c r="ZS373" s="279"/>
      <c r="ZT373" s="300"/>
      <c r="ZU373" s="301"/>
      <c r="ZV373" s="302"/>
      <c r="ZW373" s="279"/>
      <c r="ZX373" s="300"/>
      <c r="ZY373" s="301"/>
      <c r="ZZ373" s="302"/>
      <c r="AAA373" s="279"/>
      <c r="AAB373" s="300"/>
      <c r="AAC373" s="301"/>
      <c r="AAD373" s="302"/>
      <c r="AAE373" s="279"/>
      <c r="AAF373" s="300"/>
      <c r="AAG373" s="301"/>
      <c r="AAH373" s="302"/>
      <c r="AAI373" s="279"/>
      <c r="AAJ373" s="300"/>
      <c r="AAK373" s="301"/>
      <c r="AAL373" s="302"/>
      <c r="AAM373" s="279"/>
      <c r="AAN373" s="300"/>
      <c r="AAO373" s="301"/>
      <c r="AAP373" s="302"/>
      <c r="AAQ373" s="279"/>
      <c r="AAR373" s="300"/>
      <c r="AAS373" s="301"/>
      <c r="AAT373" s="302"/>
      <c r="AAU373" s="279"/>
      <c r="AAV373" s="300"/>
      <c r="AAW373" s="301"/>
      <c r="AAX373" s="302"/>
      <c r="AAY373" s="279"/>
      <c r="AAZ373" s="300"/>
      <c r="ABA373" s="301"/>
      <c r="ABB373" s="302"/>
      <c r="ABC373" s="279"/>
      <c r="ABD373" s="300"/>
      <c r="ABE373" s="301"/>
      <c r="ABF373" s="302"/>
      <c r="ABG373" s="279"/>
      <c r="ABH373" s="300"/>
      <c r="ABI373" s="301"/>
      <c r="ABJ373" s="302"/>
      <c r="ABK373" s="279"/>
      <c r="ABL373" s="300"/>
      <c r="ABM373" s="301"/>
      <c r="ABN373" s="302"/>
      <c r="ABO373" s="279"/>
      <c r="ABP373" s="300"/>
      <c r="ABQ373" s="301"/>
      <c r="ABR373" s="302"/>
      <c r="ABS373" s="279"/>
      <c r="ABT373" s="300"/>
      <c r="ABU373" s="301"/>
      <c r="ABV373" s="302"/>
      <c r="ABW373" s="279"/>
      <c r="ABX373" s="300"/>
      <c r="ABY373" s="301"/>
      <c r="ABZ373" s="302"/>
      <c r="ACA373" s="279"/>
      <c r="ACB373" s="300"/>
      <c r="ACC373" s="301"/>
      <c r="ACD373" s="302"/>
      <c r="ACE373" s="279"/>
      <c r="ACF373" s="300"/>
      <c r="ACG373" s="301"/>
      <c r="ACH373" s="302"/>
      <c r="ACI373" s="279"/>
      <c r="ACJ373" s="300"/>
      <c r="ACK373" s="301"/>
      <c r="ACL373" s="302"/>
      <c r="ACM373" s="279"/>
      <c r="ACN373" s="300"/>
      <c r="ACO373" s="301"/>
      <c r="ACP373" s="302"/>
      <c r="ACQ373" s="279"/>
      <c r="ACR373" s="300"/>
      <c r="ACS373" s="301"/>
      <c r="ACT373" s="302"/>
      <c r="ACU373" s="279"/>
      <c r="ACV373" s="300"/>
      <c r="ACW373" s="301"/>
      <c r="ACX373" s="302"/>
      <c r="ACY373" s="279"/>
      <c r="ACZ373" s="300"/>
      <c r="ADA373" s="301"/>
      <c r="ADB373" s="302"/>
      <c r="ADC373" s="279"/>
      <c r="ADD373" s="300"/>
      <c r="ADE373" s="301"/>
      <c r="ADF373" s="302"/>
      <c r="ADG373" s="279"/>
      <c r="ADH373" s="300"/>
      <c r="ADI373" s="301"/>
      <c r="ADJ373" s="302"/>
      <c r="ADK373" s="279"/>
      <c r="ADL373" s="300"/>
      <c r="ADM373" s="301"/>
      <c r="ADN373" s="302"/>
      <c r="ADO373" s="279"/>
      <c r="ADP373" s="300"/>
      <c r="ADQ373" s="301"/>
      <c r="ADR373" s="302"/>
      <c r="ADS373" s="279"/>
      <c r="ADT373" s="300"/>
      <c r="ADU373" s="301"/>
      <c r="ADV373" s="302"/>
      <c r="ADW373" s="279"/>
      <c r="ADX373" s="300"/>
      <c r="ADY373" s="301"/>
      <c r="ADZ373" s="302"/>
      <c r="AEA373" s="279"/>
      <c r="AEB373" s="300"/>
      <c r="AEC373" s="301"/>
      <c r="AED373" s="302"/>
      <c r="AEE373" s="279"/>
      <c r="AEF373" s="300"/>
      <c r="AEG373" s="301"/>
      <c r="AEH373" s="302"/>
      <c r="AEI373" s="279"/>
      <c r="AEJ373" s="300"/>
      <c r="AEK373" s="301"/>
      <c r="AEL373" s="302"/>
      <c r="AEM373" s="279"/>
      <c r="AEN373" s="300"/>
      <c r="AEO373" s="301"/>
      <c r="AEP373" s="302"/>
      <c r="AEQ373" s="279"/>
      <c r="AER373" s="300"/>
      <c r="AES373" s="301"/>
      <c r="AET373" s="302"/>
      <c r="AEU373" s="279"/>
      <c r="AEV373" s="300"/>
      <c r="AEW373" s="301"/>
      <c r="AEX373" s="302"/>
      <c r="AEY373" s="279"/>
      <c r="AEZ373" s="300"/>
      <c r="AFA373" s="301"/>
      <c r="AFB373" s="302"/>
      <c r="AFC373" s="279"/>
      <c r="AFD373" s="300"/>
      <c r="AFE373" s="301"/>
      <c r="AFF373" s="302"/>
      <c r="AFG373" s="279"/>
      <c r="AFH373" s="300"/>
      <c r="AFI373" s="301"/>
      <c r="AFJ373" s="302"/>
      <c r="AFK373" s="279"/>
      <c r="AFL373" s="300"/>
      <c r="AFM373" s="301"/>
      <c r="AFN373" s="302"/>
      <c r="AFO373" s="279"/>
      <c r="AFP373" s="300"/>
      <c r="AFQ373" s="301"/>
      <c r="AFR373" s="302"/>
      <c r="AFS373" s="279"/>
      <c r="AFT373" s="300"/>
      <c r="AFU373" s="301"/>
      <c r="AFV373" s="302"/>
      <c r="AFW373" s="279"/>
      <c r="AFX373" s="300"/>
      <c r="AFY373" s="301"/>
      <c r="AFZ373" s="302"/>
      <c r="AGA373" s="279"/>
      <c r="AGB373" s="300"/>
      <c r="AGC373" s="301"/>
      <c r="AGD373" s="302"/>
      <c r="AGE373" s="279"/>
      <c r="AGF373" s="300"/>
      <c r="AGG373" s="301"/>
      <c r="AGH373" s="302"/>
      <c r="AGI373" s="279"/>
      <c r="AGJ373" s="300"/>
      <c r="AGK373" s="301"/>
      <c r="AGL373" s="302"/>
      <c r="AGM373" s="279"/>
      <c r="AGN373" s="300"/>
      <c r="AGO373" s="301"/>
      <c r="AGP373" s="302"/>
      <c r="AGQ373" s="279"/>
      <c r="AGR373" s="300"/>
      <c r="AGS373" s="301"/>
      <c r="AGT373" s="302"/>
      <c r="AGU373" s="279"/>
      <c r="AGV373" s="300"/>
      <c r="AGW373" s="301"/>
      <c r="AGX373" s="302"/>
      <c r="AGY373" s="279"/>
      <c r="AGZ373" s="300"/>
      <c r="AHA373" s="301"/>
      <c r="AHB373" s="302"/>
      <c r="AHC373" s="279"/>
      <c r="AHD373" s="300"/>
      <c r="AHE373" s="301"/>
      <c r="AHF373" s="302"/>
      <c r="AHG373" s="279"/>
      <c r="AHH373" s="300"/>
      <c r="AHI373" s="301"/>
      <c r="AHJ373" s="302"/>
      <c r="AHK373" s="279"/>
      <c r="AHL373" s="300"/>
      <c r="AHM373" s="301"/>
      <c r="AHN373" s="302"/>
      <c r="AHO373" s="279"/>
      <c r="AHP373" s="300"/>
      <c r="AHQ373" s="301"/>
      <c r="AHR373" s="302"/>
      <c r="AHS373" s="279"/>
      <c r="AHT373" s="300"/>
      <c r="AHU373" s="301"/>
      <c r="AHV373" s="302"/>
      <c r="AHW373" s="279"/>
      <c r="AHX373" s="300"/>
      <c r="AHY373" s="301"/>
      <c r="AHZ373" s="302"/>
      <c r="AIA373" s="279"/>
      <c r="AIB373" s="300"/>
      <c r="AIC373" s="301"/>
      <c r="AID373" s="302"/>
      <c r="AIE373" s="279"/>
      <c r="AIF373" s="300"/>
      <c r="AIG373" s="301"/>
      <c r="AIH373" s="302"/>
      <c r="AII373" s="279"/>
      <c r="AIJ373" s="300"/>
      <c r="AIK373" s="301"/>
      <c r="AIL373" s="302"/>
      <c r="AIM373" s="279"/>
      <c r="AIN373" s="300"/>
      <c r="AIO373" s="301"/>
      <c r="AIP373" s="302"/>
      <c r="AIQ373" s="279"/>
      <c r="AIR373" s="300"/>
      <c r="AIS373" s="301"/>
      <c r="AIT373" s="302"/>
      <c r="AIU373" s="279"/>
      <c r="AIV373" s="300"/>
      <c r="AIW373" s="301"/>
      <c r="AIX373" s="302"/>
      <c r="AIY373" s="279"/>
      <c r="AIZ373" s="300"/>
      <c r="AJA373" s="301"/>
      <c r="AJB373" s="302"/>
      <c r="AJC373" s="279"/>
      <c r="AJD373" s="300"/>
      <c r="AJE373" s="301"/>
      <c r="AJF373" s="302"/>
      <c r="AJG373" s="279"/>
      <c r="AJH373" s="300"/>
      <c r="AJI373" s="301"/>
      <c r="AJJ373" s="302"/>
      <c r="AJK373" s="279"/>
      <c r="AJL373" s="300"/>
      <c r="AJM373" s="301"/>
      <c r="AJN373" s="302"/>
      <c r="AJO373" s="279"/>
      <c r="AJP373" s="300"/>
      <c r="AJQ373" s="301"/>
      <c r="AJR373" s="302"/>
      <c r="AJS373" s="279"/>
      <c r="AJT373" s="300"/>
      <c r="AJU373" s="301"/>
      <c r="AJV373" s="302"/>
      <c r="AJW373" s="279"/>
      <c r="AJX373" s="300"/>
      <c r="AJY373" s="301"/>
      <c r="AJZ373" s="302"/>
      <c r="AKA373" s="279"/>
      <c r="AKB373" s="300"/>
      <c r="AKC373" s="301"/>
      <c r="AKD373" s="302"/>
      <c r="AKE373" s="279"/>
      <c r="AKF373" s="300"/>
      <c r="AKG373" s="301"/>
      <c r="AKH373" s="302"/>
      <c r="AKI373" s="279"/>
      <c r="AKJ373" s="300"/>
      <c r="AKK373" s="301"/>
      <c r="AKL373" s="302"/>
      <c r="AKM373" s="279"/>
      <c r="AKN373" s="300"/>
      <c r="AKO373" s="301"/>
      <c r="AKP373" s="302"/>
      <c r="AKQ373" s="279"/>
      <c r="AKR373" s="300"/>
      <c r="AKS373" s="301"/>
      <c r="AKT373" s="302"/>
      <c r="AKU373" s="279"/>
      <c r="AKV373" s="300"/>
      <c r="AKW373" s="301"/>
      <c r="AKX373" s="302"/>
      <c r="AKY373" s="279"/>
      <c r="AKZ373" s="300"/>
      <c r="ALA373" s="301"/>
      <c r="ALB373" s="302"/>
      <c r="ALC373" s="279"/>
      <c r="ALD373" s="300"/>
      <c r="ALE373" s="301"/>
      <c r="ALF373" s="302"/>
      <c r="ALG373" s="279"/>
      <c r="ALH373" s="300"/>
      <c r="ALI373" s="301"/>
      <c r="ALJ373" s="302"/>
      <c r="ALK373" s="279"/>
      <c r="ALL373" s="300"/>
      <c r="ALM373" s="301"/>
      <c r="ALN373" s="302"/>
      <c r="ALO373" s="279"/>
      <c r="ALP373" s="300"/>
      <c r="ALQ373" s="301"/>
      <c r="ALR373" s="302"/>
      <c r="ALS373" s="279"/>
      <c r="ALT373" s="300"/>
      <c r="ALU373" s="301"/>
      <c r="ALV373" s="302"/>
      <c r="ALW373" s="279"/>
      <c r="ALX373" s="300"/>
      <c r="ALY373" s="301"/>
      <c r="ALZ373" s="302"/>
      <c r="AMA373" s="279"/>
      <c r="AMB373" s="300"/>
      <c r="AMC373" s="301"/>
      <c r="AMD373" s="302"/>
      <c r="AME373" s="279"/>
      <c r="AMF373" s="300"/>
      <c r="AMG373" s="301"/>
      <c r="AMH373" s="302"/>
      <c r="AMI373" s="279"/>
      <c r="AMJ373" s="300"/>
      <c r="AMK373" s="301"/>
      <c r="AML373" s="302"/>
      <c r="AMM373" s="279"/>
      <c r="AMN373" s="300"/>
      <c r="AMO373" s="301"/>
      <c r="AMP373" s="302"/>
      <c r="AMQ373" s="279"/>
      <c r="AMR373" s="300"/>
      <c r="AMS373" s="301"/>
      <c r="AMT373" s="302"/>
      <c r="AMU373" s="279"/>
      <c r="AMV373" s="300"/>
      <c r="AMW373" s="301"/>
      <c r="AMX373" s="302"/>
      <c r="AMY373" s="279"/>
      <c r="AMZ373" s="300"/>
      <c r="ANA373" s="301"/>
      <c r="ANB373" s="302"/>
      <c r="ANC373" s="279"/>
      <c r="AND373" s="300"/>
      <c r="ANE373" s="301"/>
      <c r="ANF373" s="302"/>
      <c r="ANG373" s="279"/>
      <c r="ANH373" s="300"/>
      <c r="ANI373" s="301"/>
      <c r="ANJ373" s="302"/>
      <c r="ANK373" s="279"/>
      <c r="ANL373" s="300"/>
      <c r="ANM373" s="301"/>
      <c r="ANN373" s="302"/>
      <c r="ANO373" s="279"/>
      <c r="ANP373" s="300"/>
      <c r="ANQ373" s="301"/>
      <c r="ANR373" s="302"/>
      <c r="ANS373" s="279"/>
      <c r="ANT373" s="300"/>
      <c r="ANU373" s="301"/>
      <c r="ANV373" s="302"/>
      <c r="ANW373" s="279"/>
      <c r="ANX373" s="300"/>
      <c r="ANY373" s="301"/>
      <c r="ANZ373" s="302"/>
      <c r="AOA373" s="279"/>
      <c r="AOB373" s="300"/>
      <c r="AOC373" s="301"/>
      <c r="AOD373" s="302"/>
      <c r="AOE373" s="279"/>
      <c r="AOF373" s="300"/>
      <c r="AOG373" s="301"/>
      <c r="AOH373" s="302"/>
      <c r="AOI373" s="279"/>
      <c r="AOJ373" s="300"/>
      <c r="AOK373" s="301"/>
      <c r="AOL373" s="302"/>
      <c r="AOM373" s="279"/>
    </row>
    <row r="374" spans="1:1079" ht="15.75" thickTop="1" x14ac:dyDescent="0.25">
      <c r="A374" s="190">
        <v>359</v>
      </c>
      <c r="B374" s="205" t="s">
        <v>967</v>
      </c>
      <c r="C374" s="205" t="s">
        <v>1235</v>
      </c>
      <c r="D374" s="260">
        <v>42896</v>
      </c>
      <c r="E374" s="382" t="s">
        <v>838</v>
      </c>
      <c r="F374" s="205" t="s">
        <v>849</v>
      </c>
      <c r="G374" s="205" t="s">
        <v>1397</v>
      </c>
      <c r="H374" s="260">
        <v>42896</v>
      </c>
      <c r="I374" s="260">
        <v>42896</v>
      </c>
      <c r="J374" s="210">
        <v>8.3333333333333329E-2</v>
      </c>
      <c r="K374" s="210">
        <v>9.8611111111111108E-2</v>
      </c>
      <c r="M374" s="258" t="s">
        <v>136</v>
      </c>
      <c r="N374" s="204">
        <v>5</v>
      </c>
      <c r="O374" s="258" t="s">
        <v>136</v>
      </c>
      <c r="P374" s="206">
        <v>5</v>
      </c>
      <c r="Q374" s="204"/>
      <c r="R374" s="204"/>
      <c r="S374" s="258" t="s">
        <v>136</v>
      </c>
      <c r="T374" s="206">
        <v>5</v>
      </c>
      <c r="U374" s="258" t="s">
        <v>136</v>
      </c>
      <c r="V374" s="206">
        <v>5</v>
      </c>
      <c r="W374" s="204"/>
      <c r="X374" s="204"/>
      <c r="AC374" s="217">
        <f t="shared" si="52"/>
        <v>100</v>
      </c>
      <c r="AD374" s="219" t="s">
        <v>37</v>
      </c>
      <c r="AE374" s="194">
        <v>1</v>
      </c>
      <c r="AM374" s="259">
        <f>SUM(AE374:AL374)</f>
        <v>1</v>
      </c>
      <c r="AN374" s="221">
        <v>0.15</v>
      </c>
      <c r="AQ374" s="217">
        <f t="shared" si="48"/>
        <v>0.15</v>
      </c>
      <c r="AS374" s="225" t="str">
        <f t="shared" si="49"/>
        <v>ok</v>
      </c>
      <c r="AT374" s="226" t="str">
        <f>IF(((SUM(AV374,AZ374,BD374,BH374,BL374,BP374,BT374,BX374,CB374,CF374,CJ374,CN374,CR374,CV374,CZ374,DD374,DH374,DL374,DP374,DT374,DX374,EB374,EF374,EJ374,EN374,ER374,EV374,EZ374,FD374,FH374,FL374,FP374,FT374,FX374,GB374,GF374,GJ374,GN374,GR374,GV374,GZ374,HD374,HH374,HL374,HP374,HT374,HX374,IB374,IF374,IJ374,IN374,IR374,IV374,IZ374,JD374,JH374,JL374,JP374,JT374,JX374,KB374,KF374,KJ374,KN374,KR374,KV374,KZ374,LD374,LH374,LL374,LP374,LT374,LX374,MB374,MF374,MJ374,MN374,MR374,MV374,MZ374,ND374,NH374,NL374,NP374,NT374,NX374,OB374,OF374,OJ374,ON374,OR374,OV374,OZ374,PD374,PH374,PL374,PP374,PT374,PX374,QB374,QF374,QJ374,QN374,QR374,QV374,QZ374,RD374,RH374,RL374,RP374,RT374,RX374,SB374,SF374,SJ374,SN374,SR374,SV374,SZ374,TD374,TH374,TL374,TP374,TT374,TX374,UB374,UF374,UJ374,UN374,UR374,UV374,UZ374,VD374,VH374,VL374,VP374,VT374,VX374,WB374,WF374,WJ374,WN374,WR374,WV374,WZ374,XD374,XH374,XL374,XP374,XT374,XX374,YB374,YF374,YJ374,YN374,YR374,YV374,YZ374,ZD374,ZH374,ZL374,ZP374,ZT374,ZX374,AAB374,AAF374,AAJ374,AAN374,AAR374,AAV374,AAZ374,ABD374,ABH374,ABL374,ABP374,ABT374,ABX374,ACB374,ACF374,ACJ374,ACN374,ACR374,ACV374,ACZ374,ADD374,ADH374,ADL374,ADP374,ADT374,ADX374,AEB374,AEF374,AEJ374,AEN374,AER374,AEV374,AEZ374,AFD374,AFH374,AFL374,AFP374,AFT374,AFX374,AGB374,AGF374,AGJ374,AGN374,AGR374,AGV374,AGZ374,AHD374,AHH374,AHL374,AHP374,AHT374,AHX374,AIB374,AIF374,AIJ374,AIN374,AIR374,AIV374,AIZ374,AJD374,AJH374,AJL374,AJP374,AJT374,AJX374,AKB374,AKF374,AKJ374,AKN374,AKR374,AKV374,AKZ374,ALD374,ALH374,ALL374,ALP374,ALT374,ALX374,AMB374,AMF374,AMJ374,AMN374,AMR374,AMV374,AMZ374,AND374,ANH374,ANL374,ANP374))+SUM((ANT374,ANX374,AOB374,AOF374,AOJ374)))=AN374,"ok","check")</f>
        <v>ok</v>
      </c>
      <c r="AV374" s="196">
        <v>0.15</v>
      </c>
      <c r="AW374" s="197">
        <v>3</v>
      </c>
      <c r="AX374" s="191" t="s">
        <v>604</v>
      </c>
      <c r="AY374" s="190" t="s">
        <v>602</v>
      </c>
    </row>
    <row r="375" spans="1:1079" x14ac:dyDescent="0.25">
      <c r="A375" s="190">
        <v>360</v>
      </c>
      <c r="B375" s="205" t="s">
        <v>967</v>
      </c>
      <c r="C375" s="205" t="s">
        <v>1236</v>
      </c>
      <c r="D375" s="260">
        <v>42896</v>
      </c>
      <c r="E375" s="382" t="s">
        <v>838</v>
      </c>
      <c r="F375" s="205" t="s">
        <v>849</v>
      </c>
      <c r="G375" s="205" t="s">
        <v>1397</v>
      </c>
      <c r="H375" s="260">
        <v>42896</v>
      </c>
      <c r="I375" s="260">
        <v>42896</v>
      </c>
      <c r="J375" s="210">
        <v>0.1111111111111111</v>
      </c>
      <c r="K375" s="210">
        <v>0.11597222222222221</v>
      </c>
      <c r="M375" s="212" t="s">
        <v>65</v>
      </c>
      <c r="N375" s="204">
        <v>5</v>
      </c>
      <c r="O375" s="214" t="s">
        <v>65</v>
      </c>
      <c r="P375" s="206">
        <v>5</v>
      </c>
      <c r="Q375" s="204"/>
      <c r="R375" s="204"/>
      <c r="S375" s="212" t="s">
        <v>65</v>
      </c>
      <c r="T375" s="206">
        <v>5</v>
      </c>
      <c r="U375" s="214" t="s">
        <v>65</v>
      </c>
      <c r="V375" s="206">
        <v>5</v>
      </c>
      <c r="W375" s="204"/>
      <c r="X375" s="204"/>
      <c r="AC375" s="217">
        <f t="shared" si="52"/>
        <v>100</v>
      </c>
      <c r="AD375" s="219" t="s">
        <v>37</v>
      </c>
      <c r="AM375" s="259">
        <f t="shared" ref="AM375:AM381" si="56">SUM(AE375:AL375)</f>
        <v>0</v>
      </c>
      <c r="AQ375" s="217"/>
      <c r="AS375" s="225" t="str">
        <f t="shared" si="49"/>
        <v>ok</v>
      </c>
      <c r="AT375" s="226" t="str">
        <f>IF(((SUM(AV375,AZ375,BD375,BH375,BL375,BP375,BT375,BX375,CB375,CF375,CJ375,CN375,CR375,CV375,CZ375,DD375,DH375,DL375,DP375,DT375,DX375,EB375,EF375,EJ375,EN375,ER375,EV375,EZ375,FD375,FH375,FL375,FP375,FT375,FX375,GB375,GF375,GJ375,GN375,GR375,GV375,GZ375,HD375,HH375,HL375,HP375,HT375,HX375,IB375,IF375,IJ375,IN375,IR375,IV375,IZ375,JD375,JH375,JL375,JP375,JT375,JX375,KB375,KF375,KJ375,KN375,KR375,KV375,KZ375,LD375,LH375,LL375,LP375,LT375,LX375,MB375,MF375,MJ375,MN375,MR375,MV375,MZ375,ND375,NH375,NL375,NP375,NT375,NX375,OB375,OF375,OJ375,ON375,OR375,OV375,OZ375,PD375,PH375,PL375,PP375,PT375,PX375,QB375,QF375,QJ375,QN375,QR375,QV375,QZ375,RD375,RH375,RL375,RP375,RT375,RX375,SB375,SF375,SJ375,SN375,SR375,SV375,SZ375,TD375,TH375,TL375,TP375,TT375,TX375,UB375,UF375,UJ375,UN375,UR375,UV375,UZ375,VD375,VH375,VL375,VP375,VT375,VX375,WB375,WF375,WJ375,WN375,WR375,WV375,WZ375,XD375,XH375,XL375,XP375,XT375,XX375,YB375,YF375,YJ375,YN375,YR375,YV375,YZ375,ZD375,ZH375,ZL375,ZP375,ZT375,ZX375,AAB375,AAF375,AAJ375,AAN375,AAR375,AAV375,AAZ375,ABD375,ABH375,ABL375,ABP375,ABT375,ABX375,ACB375,ACF375,ACJ375,ACN375,ACR375,ACV375,ACZ375,ADD375,ADH375,ADL375,ADP375,ADT375,ADX375,AEB375,AEF375,AEJ375,AEN375,AER375,AEV375,AEZ375,AFD375,AFH375,AFL375,AFP375,AFT375,AFX375,AGB375,AGF375,AGJ375,AGN375,AGR375,AGV375,AGZ375,AHD375,AHH375,AHL375,AHP375,AHT375,AHX375,AIB375,AIF375,AIJ375,AIN375,AIR375,AIV375,AIZ375,AJD375,AJH375,AJL375,AJP375,AJT375,AJX375,AKB375,AKF375,AKJ375,AKN375,AKR375,AKV375,AKZ375,ALD375,ALH375,ALL375,ALP375,ALT375,ALX375,AMB375,AMF375,AMJ375,AMN375,AMR375,AMV375,AMZ375,AND375,ANH375,ANL375,ANP375))+SUM((ANT375,ANX375,AOB375,AOF375,AOJ375)))=AN375,"ok","check")</f>
        <v>ok</v>
      </c>
    </row>
    <row r="376" spans="1:1079" x14ac:dyDescent="0.25">
      <c r="A376" s="190">
        <v>361</v>
      </c>
      <c r="B376" s="205" t="s">
        <v>967</v>
      </c>
      <c r="C376" s="205" t="s">
        <v>1237</v>
      </c>
      <c r="D376" s="260">
        <v>42896</v>
      </c>
      <c r="E376" s="382" t="s">
        <v>838</v>
      </c>
      <c r="F376" s="205" t="s">
        <v>849</v>
      </c>
      <c r="G376" s="205" t="s">
        <v>1397</v>
      </c>
      <c r="H376" s="260">
        <v>42896</v>
      </c>
      <c r="I376" s="260">
        <v>42896</v>
      </c>
      <c r="J376" s="308">
        <v>0.125</v>
      </c>
      <c r="K376" s="210">
        <v>0.12847222222222224</v>
      </c>
      <c r="M376" s="258" t="s">
        <v>136</v>
      </c>
      <c r="N376" s="204">
        <v>5</v>
      </c>
      <c r="O376" s="258" t="s">
        <v>136</v>
      </c>
      <c r="P376" s="206">
        <v>5</v>
      </c>
      <c r="Q376" s="204"/>
      <c r="R376" s="204"/>
      <c r="S376" s="258" t="s">
        <v>136</v>
      </c>
      <c r="T376" s="206">
        <v>5</v>
      </c>
      <c r="U376" s="258" t="s">
        <v>136</v>
      </c>
      <c r="V376" s="206">
        <v>5</v>
      </c>
      <c r="W376" s="204"/>
      <c r="X376" s="204"/>
      <c r="AC376" s="217">
        <f t="shared" si="52"/>
        <v>100</v>
      </c>
      <c r="AD376" s="219" t="s">
        <v>37</v>
      </c>
      <c r="AM376" s="259">
        <f t="shared" si="56"/>
        <v>0</v>
      </c>
      <c r="AQ376" s="217"/>
      <c r="AS376" s="225" t="str">
        <f t="shared" si="49"/>
        <v>ok</v>
      </c>
      <c r="AT376" s="226" t="str">
        <f>IF(((SUM(AV376,AZ376,BD376,BH376,BL376,BP376,BT376,BX376,CB376,CF376,CJ376,CN376,CR376,CV376,CZ376,DD376,DH376,DL376,DP376,DT376,DX376,EB376,EF376,EJ376,EN376,ER376,EV376,EZ376,FD376,FH376,FL376,FP376,FT376,FX376,GB376,GF376,GJ376,GN376,GR376,GV376,GZ376,HD376,HH376,HL376,HP376,HT376,HX376,IB376,IF376,IJ376,IN376,IR376,IV376,IZ376,JD376,JH376,JL376,JP376,JT376,JX376,KB376,KF376,KJ376,KN376,KR376,KV376,KZ376,LD376,LH376,LL376,LP376,LT376,LX376,MB376,MF376,MJ376,MN376,MR376,MV376,MZ376,ND376,NH376,NL376,NP376,NT376,NX376,OB376,OF376,OJ376,ON376,OR376,OV376,OZ376,PD376,PH376,PL376,PP376,PT376,PX376,QB376,QF376,QJ376,QN376,QR376,QV376,QZ376,RD376,RH376,RL376,RP376,RT376,RX376,SB376,SF376,SJ376,SN376,SR376,SV376,SZ376,TD376,TH376,TL376,TP376,TT376,TX376,UB376,UF376,UJ376,UN376,UR376,UV376,UZ376,VD376,VH376,VL376,VP376,VT376,VX376,WB376,WF376,WJ376,WN376,WR376,WV376,WZ376,XD376,XH376,XL376,XP376,XT376,XX376,YB376,YF376,YJ376,YN376,YR376,YV376,YZ376,ZD376,ZH376,ZL376,ZP376,ZT376,ZX376,AAB376,AAF376,AAJ376,AAN376,AAR376,AAV376,AAZ376,ABD376,ABH376,ABL376,ABP376,ABT376,ABX376,ACB376,ACF376,ACJ376,ACN376,ACR376,ACV376,ACZ376,ADD376,ADH376,ADL376,ADP376,ADT376,ADX376,AEB376,AEF376,AEJ376,AEN376,AER376,AEV376,AEZ376,AFD376,AFH376,AFL376,AFP376,AFT376,AFX376,AGB376,AGF376,AGJ376,AGN376,AGR376,AGV376,AGZ376,AHD376,AHH376,AHL376,AHP376,AHT376,AHX376,AIB376,AIF376,AIJ376,AIN376,AIR376,AIV376,AIZ376,AJD376,AJH376,AJL376,AJP376,AJT376,AJX376,AKB376,AKF376,AKJ376,AKN376,AKR376,AKV376,AKZ376,ALD376,ALH376,ALL376,ALP376,ALT376,ALX376,AMB376,AMF376,AMJ376,AMN376,AMR376,AMV376,AMZ376,AND376,ANH376,ANL376,ANP376))+SUM((ANT376,ANX376,AOB376,AOF376,AOJ376)))=AN376,"ok","check")</f>
        <v>ok</v>
      </c>
    </row>
    <row r="377" spans="1:1079" x14ac:dyDescent="0.25">
      <c r="A377" s="190">
        <v>362</v>
      </c>
      <c r="B377" s="205" t="s">
        <v>967</v>
      </c>
      <c r="C377" s="205" t="s">
        <v>1238</v>
      </c>
      <c r="D377" s="260">
        <v>42896</v>
      </c>
      <c r="E377" s="382" t="s">
        <v>838</v>
      </c>
      <c r="F377" s="205" t="s">
        <v>849</v>
      </c>
      <c r="G377" s="205" t="s">
        <v>1397</v>
      </c>
      <c r="H377" s="260">
        <v>42896</v>
      </c>
      <c r="I377" s="260">
        <v>42896</v>
      </c>
      <c r="J377" s="210">
        <v>0.13055555555555556</v>
      </c>
      <c r="K377" s="210">
        <v>0.14930555555555555</v>
      </c>
      <c r="M377" s="212" t="s">
        <v>65</v>
      </c>
      <c r="N377" s="204">
        <v>5</v>
      </c>
      <c r="O377" s="214" t="s">
        <v>65</v>
      </c>
      <c r="P377" s="206">
        <v>5</v>
      </c>
      <c r="Q377" s="204"/>
      <c r="R377" s="204"/>
      <c r="S377" s="212" t="s">
        <v>65</v>
      </c>
      <c r="T377" s="206">
        <v>5</v>
      </c>
      <c r="U377" s="214" t="s">
        <v>65</v>
      </c>
      <c r="V377" s="206">
        <v>5</v>
      </c>
      <c r="W377" s="204"/>
      <c r="X377" s="204"/>
      <c r="AC377" s="217">
        <f t="shared" si="52"/>
        <v>100</v>
      </c>
      <c r="AD377" s="219" t="s">
        <v>37</v>
      </c>
      <c r="AE377" s="194">
        <v>2</v>
      </c>
      <c r="AF377" s="194">
        <v>1</v>
      </c>
      <c r="AM377" s="259">
        <f t="shared" si="56"/>
        <v>3</v>
      </c>
      <c r="AN377" s="221">
        <v>0.57999999999999996</v>
      </c>
      <c r="AO377" s="222">
        <v>0.6</v>
      </c>
      <c r="AP377" s="222">
        <f>AN377-AO377</f>
        <v>-2.0000000000000018E-2</v>
      </c>
      <c r="AQ377" s="217">
        <f t="shared" si="48"/>
        <v>0.19333333333333333</v>
      </c>
      <c r="AS377" s="225" t="str">
        <f t="shared" si="49"/>
        <v>ok</v>
      </c>
      <c r="AT377" s="226" t="str">
        <f>IF(((SUM(AV377,AZ377,BD377,BH377,BL377,BP377,BT377,BX377,CB377,CF377,CJ377,CN377,CR377,CV377,CZ377,DD377,DH377,DL377,DP377,DT377,DX377,EB377,EF377,EJ377,EN377,ER377,EV377,EZ377,FD377,FH377,FL377,FP377,FT377,FX377,GB377,GF377,GJ377,GN377,GR377,GV377,GZ377,HD377,HH377,HL377,HP377,HT377,HX377,IB377,IF377,IJ377,IN377,IR377,IV377,IZ377,JD377,JH377,JL377,JP377,JT377,JX377,KB377,KF377,KJ377,KN377,KR377,KV377,KZ377,LD377,LH377,LL377,LP377,LT377,LX377,MB377,MF377,MJ377,MN377,MR377,MV377,MZ377,ND377,NH377,NL377,NP377,NT377,NX377,OB377,OF377,OJ377,ON377,OR377,OV377,OZ377,PD377,PH377,PL377,PP377,PT377,PX377,QB377,QF377,QJ377,QN377,QR377,QV377,QZ377,RD377,RH377,RL377,RP377,RT377,RX377,SB377,SF377,SJ377,SN377,SR377,SV377,SZ377,TD377,TH377,TL377,TP377,TT377,TX377,UB377,UF377,UJ377,UN377,UR377,UV377,UZ377,VD377,VH377,VL377,VP377,VT377,VX377,WB377,WF377,WJ377,WN377,WR377,WV377,WZ377,XD377,XH377,XL377,XP377,XT377,XX377,YB377,YF377,YJ377,YN377,YR377,YV377,YZ377,ZD377,ZH377,ZL377,ZP377,ZT377,ZX377,AAB377,AAF377,AAJ377,AAN377,AAR377,AAV377,AAZ377,ABD377,ABH377,ABL377,ABP377,ABT377,ABX377,ACB377,ACF377,ACJ377,ACN377,ACR377,ACV377,ACZ377,ADD377,ADH377,ADL377,ADP377,ADT377,ADX377,AEB377,AEF377,AEJ377,AEN377,AER377,AEV377,AEZ377,AFD377,AFH377,AFL377,AFP377,AFT377,AFX377,AGB377,AGF377,AGJ377,AGN377,AGR377,AGV377,AGZ377,AHD377,AHH377,AHL377,AHP377,AHT377,AHX377,AIB377,AIF377,AIJ377,AIN377,AIR377,AIV377,AIZ377,AJD377,AJH377,AJL377,AJP377,AJT377,AJX377,AKB377,AKF377,AKJ377,AKN377,AKR377,AKV377,AKZ377,ALD377,ALH377,ALL377,ALP377,ALT377,ALX377,AMB377,AMF377,AMJ377,AMN377,AMR377,AMV377,AMZ377,AND377,ANH377,ANL377,ANP377))+SUM((ANT377,ANX377,AOB377,AOF377,AOJ377)))=AN377,"ok","check")</f>
        <v>ok</v>
      </c>
      <c r="AV377" s="196">
        <v>0.3</v>
      </c>
      <c r="AW377" s="197">
        <v>5</v>
      </c>
      <c r="AX377" s="191" t="s">
        <v>601</v>
      </c>
      <c r="AY377" s="190" t="s">
        <v>605</v>
      </c>
      <c r="AZ377" s="196">
        <v>0.15</v>
      </c>
      <c r="BA377" s="197">
        <v>2</v>
      </c>
      <c r="BB377" s="191" t="s">
        <v>601</v>
      </c>
      <c r="BC377" s="190" t="s">
        <v>602</v>
      </c>
      <c r="BD377" s="196">
        <v>0.13</v>
      </c>
      <c r="BE377" s="197">
        <v>1</v>
      </c>
      <c r="BF377" s="191" t="s">
        <v>601</v>
      </c>
      <c r="BG377" s="190" t="s">
        <v>602</v>
      </c>
    </row>
    <row r="378" spans="1:1079" x14ac:dyDescent="0.25">
      <c r="A378" s="190">
        <v>363</v>
      </c>
      <c r="B378" s="205" t="s">
        <v>967</v>
      </c>
      <c r="C378" s="205" t="s">
        <v>1239</v>
      </c>
      <c r="D378" s="260">
        <v>42896</v>
      </c>
      <c r="E378" s="382" t="s">
        <v>838</v>
      </c>
      <c r="F378" s="205" t="s">
        <v>849</v>
      </c>
      <c r="G378" s="205" t="s">
        <v>1397</v>
      </c>
      <c r="H378" s="260">
        <v>42896</v>
      </c>
      <c r="I378" s="260">
        <v>42896</v>
      </c>
      <c r="J378" s="210">
        <v>0.15347222222222223</v>
      </c>
      <c r="K378" s="210">
        <v>0.16250000000000001</v>
      </c>
      <c r="M378" s="258" t="s">
        <v>136</v>
      </c>
      <c r="N378" s="204">
        <v>5</v>
      </c>
      <c r="O378" s="258" t="s">
        <v>136</v>
      </c>
      <c r="P378" s="206">
        <v>5</v>
      </c>
      <c r="Q378" s="204"/>
      <c r="R378" s="204"/>
      <c r="S378" s="258" t="s">
        <v>136</v>
      </c>
      <c r="T378" s="206">
        <v>5</v>
      </c>
      <c r="U378" s="258" t="s">
        <v>136</v>
      </c>
      <c r="V378" s="206">
        <v>5</v>
      </c>
      <c r="W378" s="204"/>
      <c r="X378" s="204"/>
      <c r="AC378" s="217">
        <f t="shared" si="52"/>
        <v>100</v>
      </c>
      <c r="AD378" s="219" t="s">
        <v>37</v>
      </c>
      <c r="AE378" s="194">
        <v>1</v>
      </c>
      <c r="AM378" s="259">
        <f t="shared" si="56"/>
        <v>1</v>
      </c>
      <c r="AN378" s="221">
        <v>0.2</v>
      </c>
      <c r="AQ378" s="217">
        <f t="shared" si="48"/>
        <v>0.2</v>
      </c>
      <c r="AS378" s="225" t="str">
        <f t="shared" si="49"/>
        <v>ok</v>
      </c>
      <c r="AT378" s="226" t="str">
        <f>IF(((SUM(AV378,AZ378,BD378,BH378,BL378,BP378,BT378,BX378,CB378,CF378,CJ378,CN378,CR378,CV378,CZ378,DD378,DH378,DL378,DP378,DT378,DX378,EB378,EF378,EJ378,EN378,ER378,EV378,EZ378,FD378,FH378,FL378,FP378,FT378,FX378,GB378,GF378,GJ378,GN378,GR378,GV378,GZ378,HD378,HH378,HL378,HP378,HT378,HX378,IB378,IF378,IJ378,IN378,IR378,IV378,IZ378,JD378,JH378,JL378,JP378,JT378,JX378,KB378,KF378,KJ378,KN378,KR378,KV378,KZ378,LD378,LH378,LL378,LP378,LT378,LX378,MB378,MF378,MJ378,MN378,MR378,MV378,MZ378,ND378,NH378,NL378,NP378,NT378,NX378,OB378,OF378,OJ378,ON378,OR378,OV378,OZ378,PD378,PH378,PL378,PP378,PT378,PX378,QB378,QF378,QJ378,QN378,QR378,QV378,QZ378,RD378,RH378,RL378,RP378,RT378,RX378,SB378,SF378,SJ378,SN378,SR378,SV378,SZ378,TD378,TH378,TL378,TP378,TT378,TX378,UB378,UF378,UJ378,UN378,UR378,UV378,UZ378,VD378,VH378,VL378,VP378,VT378,VX378,WB378,WF378,WJ378,WN378,WR378,WV378,WZ378,XD378,XH378,XL378,XP378,XT378,XX378,YB378,YF378,YJ378,YN378,YR378,YV378,YZ378,ZD378,ZH378,ZL378,ZP378,ZT378,ZX378,AAB378,AAF378,AAJ378,AAN378,AAR378,AAV378,AAZ378,ABD378,ABH378,ABL378,ABP378,ABT378,ABX378,ACB378,ACF378,ACJ378,ACN378,ACR378,ACV378,ACZ378,ADD378,ADH378,ADL378,ADP378,ADT378,ADX378,AEB378,AEF378,AEJ378,AEN378,AER378,AEV378,AEZ378,AFD378,AFH378,AFL378,AFP378,AFT378,AFX378,AGB378,AGF378,AGJ378,AGN378,AGR378,AGV378,AGZ378,AHD378,AHH378,AHL378,AHP378,AHT378,AHX378,AIB378,AIF378,AIJ378,AIN378,AIR378,AIV378,AIZ378,AJD378,AJH378,AJL378,AJP378,AJT378,AJX378,AKB378,AKF378,AKJ378,AKN378,AKR378,AKV378,AKZ378,ALD378,ALH378,ALL378,ALP378,ALT378,ALX378,AMB378,AMF378,AMJ378,AMN378,AMR378,AMV378,AMZ378,AND378,ANH378,ANL378,ANP378))+SUM((ANT378,ANX378,AOB378,AOF378,AOJ378)))=AN378,"ok","check")</f>
        <v>ok</v>
      </c>
      <c r="AV378" s="196">
        <v>0.2</v>
      </c>
      <c r="AW378" s="197">
        <v>5</v>
      </c>
      <c r="AX378" s="191" t="s">
        <v>601</v>
      </c>
      <c r="AY378" s="190" t="s">
        <v>602</v>
      </c>
    </row>
    <row r="379" spans="1:1079" x14ac:dyDescent="0.25">
      <c r="A379" s="190">
        <v>364</v>
      </c>
      <c r="B379" s="205" t="s">
        <v>967</v>
      </c>
      <c r="C379" s="205" t="s">
        <v>1240</v>
      </c>
      <c r="D379" s="260">
        <v>42896</v>
      </c>
      <c r="E379" s="382" t="s">
        <v>838</v>
      </c>
      <c r="F379" s="205" t="s">
        <v>849</v>
      </c>
      <c r="G379" s="205" t="s">
        <v>1397</v>
      </c>
      <c r="H379" s="260">
        <v>42896</v>
      </c>
      <c r="I379" s="260">
        <v>42896</v>
      </c>
      <c r="J379" s="210">
        <v>0.19791666666666666</v>
      </c>
      <c r="K379" s="210">
        <v>0.21527777777777779</v>
      </c>
      <c r="M379" s="212" t="s">
        <v>65</v>
      </c>
      <c r="N379" s="204">
        <v>5</v>
      </c>
      <c r="O379" s="214" t="s">
        <v>65</v>
      </c>
      <c r="P379" s="206">
        <v>5</v>
      </c>
      <c r="Q379" s="204"/>
      <c r="R379" s="204"/>
      <c r="S379" s="212" t="s">
        <v>65</v>
      </c>
      <c r="T379" s="206">
        <v>5</v>
      </c>
      <c r="U379" s="214" t="s">
        <v>65</v>
      </c>
      <c r="V379" s="206">
        <v>5</v>
      </c>
      <c r="W379" s="204"/>
      <c r="X379" s="204"/>
      <c r="AC379" s="217">
        <f t="shared" si="52"/>
        <v>100</v>
      </c>
      <c r="AD379" s="219" t="s">
        <v>37</v>
      </c>
      <c r="AE379" s="194">
        <v>4</v>
      </c>
      <c r="AM379" s="259">
        <f t="shared" si="56"/>
        <v>4</v>
      </c>
      <c r="AN379" s="221">
        <v>0.5</v>
      </c>
      <c r="AO379" s="222">
        <v>0.5</v>
      </c>
      <c r="AQ379" s="217">
        <f t="shared" si="48"/>
        <v>0.125</v>
      </c>
      <c r="AS379" s="225" t="str">
        <f t="shared" si="49"/>
        <v>ok</v>
      </c>
      <c r="AT379" s="226" t="str">
        <f>IF(((SUM(AV379,AZ379,BD379,BH379,BL379,BP379,BT379,BX379,CB379,CF379,CJ379,CN379,CR379,CV379,CZ379,DD379,DH379,DL379,DP379,DT379,DX379,EB379,EF379,EJ379,EN379,ER379,EV379,EZ379,FD379,FH379,FL379,FP379,FT379,FX379,GB379,GF379,GJ379,GN379,GR379,GV379,GZ379,HD379,HH379,HL379,HP379,HT379,HX379,IB379,IF379,IJ379,IN379,IR379,IV379,IZ379,JD379,JH379,JL379,JP379,JT379,JX379,KB379,KF379,KJ379,KN379,KR379,KV379,KZ379,LD379,LH379,LL379,LP379,LT379,LX379,MB379,MF379,MJ379,MN379,MR379,MV379,MZ379,ND379,NH379,NL379,NP379,NT379,NX379,OB379,OF379,OJ379,ON379,OR379,OV379,OZ379,PD379,PH379,PL379,PP379,PT379,PX379,QB379,QF379,QJ379,QN379,QR379,QV379,QZ379,RD379,RH379,RL379,RP379,RT379,RX379,SB379,SF379,SJ379,SN379,SR379,SV379,SZ379,TD379,TH379,TL379,TP379,TT379,TX379,UB379,UF379,UJ379,UN379,UR379,UV379,UZ379,VD379,VH379,VL379,VP379,VT379,VX379,WB379,WF379,WJ379,WN379,WR379,WV379,WZ379,XD379,XH379,XL379,XP379,XT379,XX379,YB379,YF379,YJ379,YN379,YR379,YV379,YZ379,ZD379,ZH379,ZL379,ZP379,ZT379,ZX379,AAB379,AAF379,AAJ379,AAN379,AAR379,AAV379,AAZ379,ABD379,ABH379,ABL379,ABP379,ABT379,ABX379,ACB379,ACF379,ACJ379,ACN379,ACR379,ACV379,ACZ379,ADD379,ADH379,ADL379,ADP379,ADT379,ADX379,AEB379,AEF379,AEJ379,AEN379,AER379,AEV379,AEZ379,AFD379,AFH379,AFL379,AFP379,AFT379,AFX379,AGB379,AGF379,AGJ379,AGN379,AGR379,AGV379,AGZ379,AHD379,AHH379,AHL379,AHP379,AHT379,AHX379,AIB379,AIF379,AIJ379,AIN379,AIR379,AIV379,AIZ379,AJD379,AJH379,AJL379,AJP379,AJT379,AJX379,AKB379,AKF379,AKJ379,AKN379,AKR379,AKV379,AKZ379,ALD379,ALH379,ALL379,ALP379,ALT379,ALX379,AMB379,AMF379,AMJ379,AMN379,AMR379,AMV379,AMZ379,AND379,ANH379,ANL379,ANP379))+SUM((ANT379,ANX379,AOB379,AOF379,AOJ379)))=AN379,"ok","check")</f>
        <v>ok</v>
      </c>
      <c r="AV379" s="196">
        <v>0.15</v>
      </c>
      <c r="AW379" s="197">
        <v>4</v>
      </c>
      <c r="AX379" s="191" t="s">
        <v>601</v>
      </c>
      <c r="AY379" s="190" t="s">
        <v>605</v>
      </c>
      <c r="AZ379" s="196">
        <v>0.15</v>
      </c>
      <c r="BA379" s="197">
        <v>2</v>
      </c>
      <c r="BB379" s="191" t="s">
        <v>601</v>
      </c>
      <c r="BC379" s="190" t="s">
        <v>602</v>
      </c>
      <c r="BD379" s="196">
        <v>0.1</v>
      </c>
      <c r="BE379" s="197">
        <v>1</v>
      </c>
      <c r="BF379" s="191" t="s">
        <v>601</v>
      </c>
      <c r="BG379" s="190" t="s">
        <v>602</v>
      </c>
      <c r="BH379" s="196">
        <v>0.1</v>
      </c>
      <c r="BI379" s="197">
        <v>2</v>
      </c>
      <c r="BJ379" s="191" t="s">
        <v>601</v>
      </c>
      <c r="BK379" s="190" t="s">
        <v>618</v>
      </c>
    </row>
    <row r="380" spans="1:1079" x14ac:dyDescent="0.25">
      <c r="A380" s="190">
        <v>365</v>
      </c>
      <c r="B380" s="205" t="s">
        <v>967</v>
      </c>
      <c r="C380" s="205" t="s">
        <v>1241</v>
      </c>
      <c r="D380" s="260">
        <v>42896</v>
      </c>
      <c r="E380" s="382" t="s">
        <v>838</v>
      </c>
      <c r="F380" s="205" t="s">
        <v>849</v>
      </c>
      <c r="G380" s="205" t="s">
        <v>1397</v>
      </c>
      <c r="H380" s="260">
        <v>42896</v>
      </c>
      <c r="I380" s="260">
        <v>42896</v>
      </c>
      <c r="J380" s="210">
        <v>0.21805555555555556</v>
      </c>
      <c r="K380" s="210">
        <v>0.22430555555555556</v>
      </c>
      <c r="M380" s="258" t="s">
        <v>136</v>
      </c>
      <c r="N380" s="204">
        <v>5</v>
      </c>
      <c r="O380" s="258" t="s">
        <v>136</v>
      </c>
      <c r="P380" s="206">
        <v>5</v>
      </c>
      <c r="Q380" s="204"/>
      <c r="R380" s="204"/>
      <c r="S380" s="258" t="s">
        <v>136</v>
      </c>
      <c r="T380" s="206">
        <v>5</v>
      </c>
      <c r="U380" s="258" t="s">
        <v>136</v>
      </c>
      <c r="V380" s="206">
        <v>5</v>
      </c>
      <c r="W380" s="204"/>
      <c r="X380" s="204"/>
      <c r="AC380" s="217">
        <f t="shared" si="52"/>
        <v>100</v>
      </c>
      <c r="AD380" s="219" t="s">
        <v>37</v>
      </c>
      <c r="AE380" s="194">
        <v>1</v>
      </c>
      <c r="AM380" s="259">
        <f t="shared" si="56"/>
        <v>1</v>
      </c>
      <c r="AN380" s="221">
        <v>0.25</v>
      </c>
      <c r="AQ380" s="217">
        <f t="shared" si="48"/>
        <v>0.25</v>
      </c>
      <c r="AS380" s="225" t="str">
        <f t="shared" si="49"/>
        <v>ok</v>
      </c>
      <c r="AT380" s="226" t="str">
        <f>IF(((SUM(AV380,AZ380,BD380,BH380,BL380,BP380,BT380,BX380,CB380,CF380,CJ380,CN380,CR380,CV380,CZ380,DD380,DH380,DL380,DP380,DT380,DX380,EB380,EF380,EJ380,EN380,ER380,EV380,EZ380,FD380,FH380,FL380,FP380,FT380,FX380,GB380,GF380,GJ380,GN380,GR380,GV380,GZ380,HD380,HH380,HL380,HP380,HT380,HX380,IB380,IF380,IJ380,IN380,IR380,IV380,IZ380,JD380,JH380,JL380,JP380,JT380,JX380,KB380,KF380,KJ380,KN380,KR380,KV380,KZ380,LD380,LH380,LL380,LP380,LT380,LX380,MB380,MF380,MJ380,MN380,MR380,MV380,MZ380,ND380,NH380,NL380,NP380,NT380,NX380,OB380,OF380,OJ380,ON380,OR380,OV380,OZ380,PD380,PH380,PL380,PP380,PT380,PX380,QB380,QF380,QJ380,QN380,QR380,QV380,QZ380,RD380,RH380,RL380,RP380,RT380,RX380,SB380,SF380,SJ380,SN380,SR380,SV380,SZ380,TD380,TH380,TL380,TP380,TT380,TX380,UB380,UF380,UJ380,UN380,UR380,UV380,UZ380,VD380,VH380,VL380,VP380,VT380,VX380,WB380,WF380,WJ380,WN380,WR380,WV380,WZ380,XD380,XH380,XL380,XP380,XT380,XX380,YB380,YF380,YJ380,YN380,YR380,YV380,YZ380,ZD380,ZH380,ZL380,ZP380,ZT380,ZX380,AAB380,AAF380,AAJ380,AAN380,AAR380,AAV380,AAZ380,ABD380,ABH380,ABL380,ABP380,ABT380,ABX380,ACB380,ACF380,ACJ380,ACN380,ACR380,ACV380,ACZ380,ADD380,ADH380,ADL380,ADP380,ADT380,ADX380,AEB380,AEF380,AEJ380,AEN380,AER380,AEV380,AEZ380,AFD380,AFH380,AFL380,AFP380,AFT380,AFX380,AGB380,AGF380,AGJ380,AGN380,AGR380,AGV380,AGZ380,AHD380,AHH380,AHL380,AHP380,AHT380,AHX380,AIB380,AIF380,AIJ380,AIN380,AIR380,AIV380,AIZ380,AJD380,AJH380,AJL380,AJP380,AJT380,AJX380,AKB380,AKF380,AKJ380,AKN380,AKR380,AKV380,AKZ380,ALD380,ALH380,ALL380,ALP380,ALT380,ALX380,AMB380,AMF380,AMJ380,AMN380,AMR380,AMV380,AMZ380,AND380,ANH380,ANL380,ANP380))+SUM((ANT380,ANX380,AOB380,AOF380,AOJ380)))=AN380,"ok","check")</f>
        <v>ok</v>
      </c>
      <c r="AV380" s="196">
        <v>0.25</v>
      </c>
      <c r="AW380" s="197">
        <v>3</v>
      </c>
      <c r="AX380" s="191" t="s">
        <v>601</v>
      </c>
      <c r="AY380" s="190" t="s">
        <v>602</v>
      </c>
    </row>
    <row r="381" spans="1:1079" x14ac:dyDescent="0.25">
      <c r="A381" s="190">
        <v>366</v>
      </c>
      <c r="B381" s="205" t="s">
        <v>967</v>
      </c>
      <c r="C381" s="205" t="s">
        <v>1242</v>
      </c>
      <c r="D381" s="260">
        <v>42896</v>
      </c>
      <c r="E381" s="382" t="s">
        <v>838</v>
      </c>
      <c r="F381" s="205" t="s">
        <v>849</v>
      </c>
      <c r="G381" s="205" t="s">
        <v>1397</v>
      </c>
      <c r="H381" s="260">
        <v>42896</v>
      </c>
      <c r="I381" s="260">
        <v>42896</v>
      </c>
      <c r="J381" s="210">
        <v>0.22638888888888889</v>
      </c>
      <c r="K381" s="210">
        <v>0.23124999999999998</v>
      </c>
      <c r="M381" s="212" t="s">
        <v>65</v>
      </c>
      <c r="N381" s="204">
        <v>5</v>
      </c>
      <c r="O381" s="214" t="s">
        <v>65</v>
      </c>
      <c r="P381" s="206">
        <v>5</v>
      </c>
      <c r="Q381" s="204"/>
      <c r="R381" s="204"/>
      <c r="S381" s="212" t="s">
        <v>65</v>
      </c>
      <c r="T381" s="206">
        <v>5</v>
      </c>
      <c r="U381" s="214" t="s">
        <v>65</v>
      </c>
      <c r="V381" s="206">
        <v>5</v>
      </c>
      <c r="W381" s="204"/>
      <c r="X381" s="204"/>
      <c r="AC381" s="217">
        <f t="shared" si="52"/>
        <v>100</v>
      </c>
      <c r="AD381" s="219" t="s">
        <v>37</v>
      </c>
      <c r="AM381" s="259">
        <f t="shared" si="56"/>
        <v>0</v>
      </c>
      <c r="AQ381" s="217"/>
      <c r="AS381" s="225" t="str">
        <f t="shared" si="49"/>
        <v>ok</v>
      </c>
      <c r="AT381" s="226" t="str">
        <f>IF(((SUM(AV381,AZ381,BD381,BH381,BL381,BP381,BT381,BX381,CB381,CF381,CJ381,CN381,CR381,CV381,CZ381,DD381,DH381,DL381,DP381,DT381,DX381,EB381,EF381,EJ381,EN381,ER381,EV381,EZ381,FD381,FH381,FL381,FP381,FT381,FX381,GB381,GF381,GJ381,GN381,GR381,GV381,GZ381,HD381,HH381,HL381,HP381,HT381,HX381,IB381,IF381,IJ381,IN381,IR381,IV381,IZ381,JD381,JH381,JL381,JP381,JT381,JX381,KB381,KF381,KJ381,KN381,KR381,KV381,KZ381,LD381,LH381,LL381,LP381,LT381,LX381,MB381,MF381,MJ381,MN381,MR381,MV381,MZ381,ND381,NH381,NL381,NP381,NT381,NX381,OB381,OF381,OJ381,ON381,OR381,OV381,OZ381,PD381,PH381,PL381,PP381,PT381,PX381,QB381,QF381,QJ381,QN381,QR381,QV381,QZ381,RD381,RH381,RL381,RP381,RT381,RX381,SB381,SF381,SJ381,SN381,SR381,SV381,SZ381,TD381,TH381,TL381,TP381,TT381,TX381,UB381,UF381,UJ381,UN381,UR381,UV381,UZ381,VD381,VH381,VL381,VP381,VT381,VX381,WB381,WF381,WJ381,WN381,WR381,WV381,WZ381,XD381,XH381,XL381,XP381,XT381,XX381,YB381,YF381,YJ381,YN381,YR381,YV381,YZ381,ZD381,ZH381,ZL381,ZP381,ZT381,ZX381,AAB381,AAF381,AAJ381,AAN381,AAR381,AAV381,AAZ381,ABD381,ABH381,ABL381,ABP381,ABT381,ABX381,ACB381,ACF381,ACJ381,ACN381,ACR381,ACV381,ACZ381,ADD381,ADH381,ADL381,ADP381,ADT381,ADX381,AEB381,AEF381,AEJ381,AEN381,AER381,AEV381,AEZ381,AFD381,AFH381,AFL381,AFP381,AFT381,AFX381,AGB381,AGF381,AGJ381,AGN381,AGR381,AGV381,AGZ381,AHD381,AHH381,AHL381,AHP381,AHT381,AHX381,AIB381,AIF381,AIJ381,AIN381,AIR381,AIV381,AIZ381,AJD381,AJH381,AJL381,AJP381,AJT381,AJX381,AKB381,AKF381,AKJ381,AKN381,AKR381,AKV381,AKZ381,ALD381,ALH381,ALL381,ALP381,ALT381,ALX381,AMB381,AMF381,AMJ381,AMN381,AMR381,AMV381,AMZ381,AND381,ANH381,ANL381,ANP381))+SUM((ANT381,ANX381,AOB381,AOF381,AOJ381)))=AN381,"ok","check")</f>
        <v>ok</v>
      </c>
    </row>
    <row r="382" spans="1:1079" x14ac:dyDescent="0.25">
      <c r="A382" s="190">
        <v>367</v>
      </c>
      <c r="B382" s="205" t="s">
        <v>967</v>
      </c>
      <c r="C382" s="205" t="s">
        <v>1243</v>
      </c>
      <c r="D382" s="260">
        <v>42896</v>
      </c>
      <c r="E382" s="382" t="s">
        <v>838</v>
      </c>
      <c r="F382" s="205" t="s">
        <v>849</v>
      </c>
      <c r="G382" s="205" t="s">
        <v>1397</v>
      </c>
      <c r="H382" s="260">
        <v>42896</v>
      </c>
      <c r="I382" s="260">
        <v>42896</v>
      </c>
      <c r="J382" s="210">
        <v>0.25</v>
      </c>
      <c r="K382" s="210">
        <v>0.25694444444444448</v>
      </c>
      <c r="M382" s="258" t="s">
        <v>136</v>
      </c>
      <c r="N382" s="204">
        <v>5</v>
      </c>
      <c r="O382" s="258" t="s">
        <v>136</v>
      </c>
      <c r="P382" s="206">
        <v>5</v>
      </c>
      <c r="Q382" s="204"/>
      <c r="R382" s="204"/>
      <c r="S382" s="258" t="s">
        <v>136</v>
      </c>
      <c r="T382" s="206">
        <v>5</v>
      </c>
      <c r="U382" s="258" t="s">
        <v>136</v>
      </c>
      <c r="V382" s="206">
        <v>5</v>
      </c>
      <c r="W382" s="204"/>
      <c r="X382" s="204"/>
      <c r="AC382" s="217">
        <f t="shared" ref="AC382:AC387" si="57">(T382+V382+AA382)/(N382+P382)*100</f>
        <v>100</v>
      </c>
      <c r="AD382" s="219" t="s">
        <v>37</v>
      </c>
      <c r="AE382" s="194">
        <v>1</v>
      </c>
      <c r="AM382" s="259">
        <f>SUM(AE382:AL382)</f>
        <v>1</v>
      </c>
      <c r="AN382" s="221">
        <v>0.17</v>
      </c>
      <c r="AQ382" s="217">
        <f t="shared" si="48"/>
        <v>0.17</v>
      </c>
      <c r="AS382" s="225" t="str">
        <f t="shared" si="49"/>
        <v>ok</v>
      </c>
      <c r="AT382" s="226" t="str">
        <f>IF(((SUM(AV382,AZ382,BD382,BH382,BL382,BP382,BT382,BX382,CB382,CF382,CJ382,CN382,CR382,CV382,CZ382,DD382,DH382,DL382,DP382,DT382,DX382,EB382,EF382,EJ382,EN382,ER382,EV382,EZ382,FD382,FH382,FL382,FP382,FT382,FX382,GB382,GF382,GJ382,GN382,GR382,GV382,GZ382,HD382,HH382,HL382,HP382,HT382,HX382,IB382,IF382,IJ382,IN382,IR382,IV382,IZ382,JD382,JH382,JL382,JP382,JT382,JX382,KB382,KF382,KJ382,KN382,KR382,KV382,KZ382,LD382,LH382,LL382,LP382,LT382,LX382,MB382,MF382,MJ382,MN382,MR382,MV382,MZ382,ND382,NH382,NL382,NP382,NT382,NX382,OB382,OF382,OJ382,ON382,OR382,OV382,OZ382,PD382,PH382,PL382,PP382,PT382,PX382,QB382,QF382,QJ382,QN382,QR382,QV382,QZ382,RD382,RH382,RL382,RP382,RT382,RX382,SB382,SF382,SJ382,SN382,SR382,SV382,SZ382,TD382,TH382,TL382,TP382,TT382,TX382,UB382,UF382,UJ382,UN382,UR382,UV382,UZ382,VD382,VH382,VL382,VP382,VT382,VX382,WB382,WF382,WJ382,WN382,WR382,WV382,WZ382,XD382,XH382,XL382,XP382,XT382,XX382,YB382,YF382,YJ382,YN382,YR382,YV382,YZ382,ZD382,ZH382,ZL382,ZP382,ZT382,ZX382,AAB382,AAF382,AAJ382,AAN382,AAR382,AAV382,AAZ382,ABD382,ABH382,ABL382,ABP382,ABT382,ABX382,ACB382,ACF382,ACJ382,ACN382,ACR382,ACV382,ACZ382,ADD382,ADH382,ADL382,ADP382,ADT382,ADX382,AEB382,AEF382,AEJ382,AEN382,AER382,AEV382,AEZ382,AFD382,AFH382,AFL382,AFP382,AFT382,AFX382,AGB382,AGF382,AGJ382,AGN382,AGR382,AGV382,AGZ382,AHD382,AHH382,AHL382,AHP382,AHT382,AHX382,AIB382,AIF382,AIJ382,AIN382,AIR382,AIV382,AIZ382,AJD382,AJH382,AJL382,AJP382,AJT382,AJX382,AKB382,AKF382,AKJ382,AKN382,AKR382,AKV382,AKZ382,ALD382,ALH382,ALL382,ALP382,ALT382,ALX382,AMB382,AMF382,AMJ382,AMN382,AMR382,AMV382,AMZ382,AND382,ANH382,ANL382,ANP382))+SUM((ANT382,ANX382,AOB382,AOF382,AOJ382)))=AN382,"ok","check")</f>
        <v>ok</v>
      </c>
      <c r="AV382" s="196">
        <v>0.17</v>
      </c>
      <c r="AW382" s="197">
        <v>2</v>
      </c>
      <c r="AX382" s="191" t="s">
        <v>601</v>
      </c>
      <c r="AY382" s="190" t="s">
        <v>602</v>
      </c>
    </row>
    <row r="383" spans="1:1079" x14ac:dyDescent="0.25">
      <c r="A383" s="190">
        <v>368</v>
      </c>
      <c r="B383" s="205" t="s">
        <v>967</v>
      </c>
      <c r="C383" s="205" t="s">
        <v>1244</v>
      </c>
      <c r="D383" s="260">
        <v>42896</v>
      </c>
      <c r="E383" s="382" t="s">
        <v>838</v>
      </c>
      <c r="F383" s="205" t="s">
        <v>848</v>
      </c>
      <c r="G383" s="205" t="s">
        <v>1394</v>
      </c>
      <c r="H383" s="260">
        <v>42896</v>
      </c>
      <c r="I383" s="260">
        <v>42896</v>
      </c>
      <c r="J383" s="210">
        <v>0.30277777777777776</v>
      </c>
      <c r="K383" s="210">
        <v>0.31111111111111112</v>
      </c>
      <c r="M383" s="212" t="s">
        <v>65</v>
      </c>
      <c r="N383" s="204">
        <v>5</v>
      </c>
      <c r="O383" s="214" t="s">
        <v>65</v>
      </c>
      <c r="P383" s="206">
        <v>5</v>
      </c>
      <c r="Q383" s="204"/>
      <c r="R383" s="204"/>
      <c r="S383" s="212" t="s">
        <v>65</v>
      </c>
      <c r="T383" s="206">
        <v>5</v>
      </c>
      <c r="U383" s="214" t="s">
        <v>65</v>
      </c>
      <c r="V383" s="206">
        <v>5</v>
      </c>
      <c r="W383" s="204"/>
      <c r="X383" s="204"/>
      <c r="AC383" s="217">
        <f t="shared" si="57"/>
        <v>100</v>
      </c>
      <c r="AD383" s="219" t="s">
        <v>37</v>
      </c>
      <c r="AE383" s="194">
        <v>4</v>
      </c>
      <c r="AM383" s="259">
        <f>SUM(AE383:AL383)</f>
        <v>4</v>
      </c>
      <c r="AN383" s="221">
        <v>0.46</v>
      </c>
      <c r="AO383" s="222">
        <v>0.42</v>
      </c>
      <c r="AP383" s="222">
        <f>AN383-AO383</f>
        <v>4.0000000000000036E-2</v>
      </c>
      <c r="AQ383" s="217">
        <f t="shared" si="48"/>
        <v>0.115</v>
      </c>
      <c r="AS383" s="225" t="str">
        <f t="shared" si="49"/>
        <v>ok</v>
      </c>
      <c r="AT383" s="226" t="str">
        <f>IF(((SUM(AV383,AZ383,BD383,BH383,BL383,BP383,BT383,BX383,CB383,CF383,CJ383,CN383,CR383,CV383,CZ383,DD383,DH383,DL383,DP383,DT383,DX383,EB383,EF383,EJ383,EN383,ER383,EV383,EZ383,FD383,FH383,FL383,FP383,FT383,FX383,GB383,GF383,GJ383,GN383,GR383,GV383,GZ383,HD383,HH383,HL383,HP383,HT383,HX383,IB383,IF383,IJ383,IN383,IR383,IV383,IZ383,JD383,JH383,JL383,JP383,JT383,JX383,KB383,KF383,KJ383,KN383,KR383,KV383,KZ383,LD383,LH383,LL383,LP383,LT383,LX383,MB383,MF383,MJ383,MN383,MR383,MV383,MZ383,ND383,NH383,NL383,NP383,NT383,NX383,OB383,OF383,OJ383,ON383,OR383,OV383,OZ383,PD383,PH383,PL383,PP383,PT383,PX383,QB383,QF383,QJ383,QN383,QR383,QV383,QZ383,RD383,RH383,RL383,RP383,RT383,RX383,SB383,SF383,SJ383,SN383,SR383,SV383,SZ383,TD383,TH383,TL383,TP383,TT383,TX383,UB383,UF383,UJ383,UN383,UR383,UV383,UZ383,VD383,VH383,VL383,VP383,VT383,VX383,WB383,WF383,WJ383,WN383,WR383,WV383,WZ383,XD383,XH383,XL383,XP383,XT383,XX383,YB383,YF383,YJ383,YN383,YR383,YV383,YZ383,ZD383,ZH383,ZL383,ZP383,ZT383,ZX383,AAB383,AAF383,AAJ383,AAN383,AAR383,AAV383,AAZ383,ABD383,ABH383,ABL383,ABP383,ABT383,ABX383,ACB383,ACF383,ACJ383,ACN383,ACR383,ACV383,ACZ383,ADD383,ADH383,ADL383,ADP383,ADT383,ADX383,AEB383,AEF383,AEJ383,AEN383,AER383,AEV383,AEZ383,AFD383,AFH383,AFL383,AFP383,AFT383,AFX383,AGB383,AGF383,AGJ383,AGN383,AGR383,AGV383,AGZ383,AHD383,AHH383,AHL383,AHP383,AHT383,AHX383,AIB383,AIF383,AIJ383,AIN383,AIR383,AIV383,AIZ383,AJD383,AJH383,AJL383,AJP383,AJT383,AJX383,AKB383,AKF383,AKJ383,AKN383,AKR383,AKV383,AKZ383,ALD383,ALH383,ALL383,ALP383,ALT383,ALX383,AMB383,AMF383,AMJ383,AMN383,AMR383,AMV383,AMZ383,AND383,ANH383,ANL383,ANP383))+SUM((ANT383,ANX383,AOB383,AOF383,AOJ383)))=AN383,"ok","check")</f>
        <v>ok</v>
      </c>
      <c r="AV383" s="196">
        <v>0.17</v>
      </c>
      <c r="AW383" s="197">
        <v>5</v>
      </c>
      <c r="AX383" s="191" t="s">
        <v>614</v>
      </c>
      <c r="AY383" s="190" t="s">
        <v>602</v>
      </c>
      <c r="AZ383" s="196">
        <v>0.12</v>
      </c>
      <c r="BA383" s="197">
        <v>1</v>
      </c>
      <c r="BB383" s="191" t="s">
        <v>601</v>
      </c>
      <c r="BC383" s="190" t="s">
        <v>602</v>
      </c>
      <c r="BD383" s="196">
        <v>0.1</v>
      </c>
      <c r="BE383" s="197">
        <v>1</v>
      </c>
      <c r="BF383" s="191" t="s">
        <v>608</v>
      </c>
      <c r="BG383" s="190" t="s">
        <v>605</v>
      </c>
      <c r="BH383" s="196">
        <v>7.0000000000000007E-2</v>
      </c>
      <c r="BI383" s="197">
        <v>1</v>
      </c>
      <c r="BJ383" s="191" t="s">
        <v>601</v>
      </c>
      <c r="BK383" s="190" t="s">
        <v>602</v>
      </c>
    </row>
    <row r="384" spans="1:1079" x14ac:dyDescent="0.25">
      <c r="A384" s="190">
        <v>369</v>
      </c>
      <c r="B384" s="205" t="s">
        <v>967</v>
      </c>
      <c r="C384" s="205" t="s">
        <v>1245</v>
      </c>
      <c r="D384" s="260">
        <v>42896</v>
      </c>
      <c r="E384" s="382" t="s">
        <v>838</v>
      </c>
      <c r="F384" s="205" t="s">
        <v>848</v>
      </c>
      <c r="G384" s="205" t="s">
        <v>1394</v>
      </c>
      <c r="H384" s="260">
        <v>42896</v>
      </c>
      <c r="I384" s="260">
        <v>42896</v>
      </c>
      <c r="J384" s="210">
        <v>0.31319444444444444</v>
      </c>
      <c r="K384" s="210">
        <v>0.31597222222222221</v>
      </c>
      <c r="M384" s="258" t="s">
        <v>136</v>
      </c>
      <c r="N384" s="204">
        <v>5</v>
      </c>
      <c r="O384" s="258" t="s">
        <v>136</v>
      </c>
      <c r="P384" s="206">
        <v>5</v>
      </c>
      <c r="Q384" s="204"/>
      <c r="R384" s="204"/>
      <c r="S384" s="258" t="s">
        <v>136</v>
      </c>
      <c r="T384" s="206">
        <v>5</v>
      </c>
      <c r="U384" s="258" t="s">
        <v>136</v>
      </c>
      <c r="V384" s="206">
        <v>5</v>
      </c>
      <c r="W384" s="204"/>
      <c r="X384" s="204"/>
      <c r="AC384" s="217">
        <f t="shared" si="57"/>
        <v>100</v>
      </c>
      <c r="AD384" s="219" t="s">
        <v>37</v>
      </c>
      <c r="AM384" s="259">
        <v>0</v>
      </c>
      <c r="AQ384" s="217"/>
      <c r="AS384" s="225" t="str">
        <f t="shared" si="49"/>
        <v>ok</v>
      </c>
      <c r="AT384" s="226" t="str">
        <f>IF(((SUM(AV384,AZ384,BD384,BH384,BL384,BP384,BT384,BX384,CB384,CF384,CJ384,CN384,CR384,CV384,CZ384,DD384,DH384,DL384,DP384,DT384,DX384,EB384,EF384,EJ384,EN384,ER384,EV384,EZ384,FD384,FH384,FL384,FP384,FT384,FX384,GB384,GF384,GJ384,GN384,GR384,GV384,GZ384,HD384,HH384,HL384,HP384,HT384,HX384,IB384,IF384,IJ384,IN384,IR384,IV384,IZ384,JD384,JH384,JL384,JP384,JT384,JX384,KB384,KF384,KJ384,KN384,KR384,KV384,KZ384,LD384,LH384,LL384,LP384,LT384,LX384,MB384,MF384,MJ384,MN384,MR384,MV384,MZ384,ND384,NH384,NL384,NP384,NT384,NX384,OB384,OF384,OJ384,ON384,OR384,OV384,OZ384,PD384,PH384,PL384,PP384,PT384,PX384,QB384,QF384,QJ384,QN384,QR384,QV384,QZ384,RD384,RH384,RL384,RP384,RT384,RX384,SB384,SF384,SJ384,SN384,SR384,SV384,SZ384,TD384,TH384,TL384,TP384,TT384,TX384,UB384,UF384,UJ384,UN384,UR384,UV384,UZ384,VD384,VH384,VL384,VP384,VT384,VX384,WB384,WF384,WJ384,WN384,WR384,WV384,WZ384,XD384,XH384,XL384,XP384,XT384,XX384,YB384,YF384,YJ384,YN384,YR384,YV384,YZ384,ZD384,ZH384,ZL384,ZP384,ZT384,ZX384,AAB384,AAF384,AAJ384,AAN384,AAR384,AAV384,AAZ384,ABD384,ABH384,ABL384,ABP384,ABT384,ABX384,ACB384,ACF384,ACJ384,ACN384,ACR384,ACV384,ACZ384,ADD384,ADH384,ADL384,ADP384,ADT384,ADX384,AEB384,AEF384,AEJ384,AEN384,AER384,AEV384,AEZ384,AFD384,AFH384,AFL384,AFP384,AFT384,AFX384,AGB384,AGF384,AGJ384,AGN384,AGR384,AGV384,AGZ384,AHD384,AHH384,AHL384,AHP384,AHT384,AHX384,AIB384,AIF384,AIJ384,AIN384,AIR384,AIV384,AIZ384,AJD384,AJH384,AJL384,AJP384,AJT384,AJX384,AKB384,AKF384,AKJ384,AKN384,AKR384,AKV384,AKZ384,ALD384,ALH384,ALL384,ALP384,ALT384,ALX384,AMB384,AMF384,AMJ384,AMN384,AMR384,AMV384,AMZ384,AND384,ANH384,ANL384,ANP384))+SUM((ANT384,ANX384,AOB384,AOF384,AOJ384)))=AN384,"ok","check")</f>
        <v>ok</v>
      </c>
    </row>
    <row r="385" spans="1:1079" x14ac:dyDescent="0.25">
      <c r="A385" s="190">
        <v>370</v>
      </c>
      <c r="B385" s="205" t="s">
        <v>967</v>
      </c>
      <c r="C385" s="205" t="s">
        <v>1246</v>
      </c>
      <c r="D385" s="260">
        <v>42896</v>
      </c>
      <c r="E385" s="382" t="s">
        <v>838</v>
      </c>
      <c r="F385" s="205" t="s">
        <v>848</v>
      </c>
      <c r="G385" s="205" t="s">
        <v>1394</v>
      </c>
      <c r="H385" s="260">
        <v>42896</v>
      </c>
      <c r="I385" s="260">
        <v>42896</v>
      </c>
      <c r="J385" s="210">
        <v>0.32777777777777778</v>
      </c>
      <c r="K385" s="210">
        <v>0.33124999999999999</v>
      </c>
      <c r="M385" s="212" t="s">
        <v>65</v>
      </c>
      <c r="N385" s="204">
        <v>5</v>
      </c>
      <c r="O385" s="214" t="s">
        <v>65</v>
      </c>
      <c r="P385" s="206">
        <v>5</v>
      </c>
      <c r="Q385" s="204"/>
      <c r="R385" s="204"/>
      <c r="S385" s="212" t="s">
        <v>65</v>
      </c>
      <c r="T385" s="206">
        <v>5</v>
      </c>
      <c r="U385" s="214" t="s">
        <v>65</v>
      </c>
      <c r="V385" s="206">
        <v>5</v>
      </c>
      <c r="W385" s="204"/>
      <c r="X385" s="204"/>
      <c r="AC385" s="217">
        <f t="shared" si="57"/>
        <v>100</v>
      </c>
      <c r="AD385" s="219" t="s">
        <v>37</v>
      </c>
      <c r="AM385" s="259">
        <v>0</v>
      </c>
      <c r="AQ385" s="217"/>
      <c r="AS385" s="225" t="str">
        <f t="shared" si="49"/>
        <v>ok</v>
      </c>
      <c r="AT385" s="226" t="str">
        <f>IF(((SUM(AV385,AZ385,BD385,BH385,BL385,BP385,BT385,BX385,CB385,CF385,CJ385,CN385,CR385,CV385,CZ385,DD385,DH385,DL385,DP385,DT385,DX385,EB385,EF385,EJ385,EN385,ER385,EV385,EZ385,FD385,FH385,FL385,FP385,FT385,FX385,GB385,GF385,GJ385,GN385,GR385,GV385,GZ385,HD385,HH385,HL385,HP385,HT385,HX385,IB385,IF385,IJ385,IN385,IR385,IV385,IZ385,JD385,JH385,JL385,JP385,JT385,JX385,KB385,KF385,KJ385,KN385,KR385,KV385,KZ385,LD385,LH385,LL385,LP385,LT385,LX385,MB385,MF385,MJ385,MN385,MR385,MV385,MZ385,ND385,NH385,NL385,NP385,NT385,NX385,OB385,OF385,OJ385,ON385,OR385,OV385,OZ385,PD385,PH385,PL385,PP385,PT385,PX385,QB385,QF385,QJ385,QN385,QR385,QV385,QZ385,RD385,RH385,RL385,RP385,RT385,RX385,SB385,SF385,SJ385,SN385,SR385,SV385,SZ385,TD385,TH385,TL385,TP385,TT385,TX385,UB385,UF385,UJ385,UN385,UR385,UV385,UZ385,VD385,VH385,VL385,VP385,VT385,VX385,WB385,WF385,WJ385,WN385,WR385,WV385,WZ385,XD385,XH385,XL385,XP385,XT385,XX385,YB385,YF385,YJ385,YN385,YR385,YV385,YZ385,ZD385,ZH385,ZL385,ZP385,ZT385,ZX385,AAB385,AAF385,AAJ385,AAN385,AAR385,AAV385,AAZ385,ABD385,ABH385,ABL385,ABP385,ABT385,ABX385,ACB385,ACF385,ACJ385,ACN385,ACR385,ACV385,ACZ385,ADD385,ADH385,ADL385,ADP385,ADT385,ADX385,AEB385,AEF385,AEJ385,AEN385,AER385,AEV385,AEZ385,AFD385,AFH385,AFL385,AFP385,AFT385,AFX385,AGB385,AGF385,AGJ385,AGN385,AGR385,AGV385,AGZ385,AHD385,AHH385,AHL385,AHP385,AHT385,AHX385,AIB385,AIF385,AIJ385,AIN385,AIR385,AIV385,AIZ385,AJD385,AJH385,AJL385,AJP385,AJT385,AJX385,AKB385,AKF385,AKJ385,AKN385,AKR385,AKV385,AKZ385,ALD385,ALH385,ALL385,ALP385,ALT385,ALX385,AMB385,AMF385,AMJ385,AMN385,AMR385,AMV385,AMZ385,AND385,ANH385,ANL385,ANP385))+SUM((ANT385,ANX385,AOB385,AOF385,AOJ385)))=AN385,"ok","check")</f>
        <v>ok</v>
      </c>
    </row>
    <row r="386" spans="1:1079" x14ac:dyDescent="0.25">
      <c r="A386" s="190">
        <v>371</v>
      </c>
      <c r="B386" s="205" t="s">
        <v>967</v>
      </c>
      <c r="C386" s="205" t="s">
        <v>1247</v>
      </c>
      <c r="D386" s="260">
        <v>42896</v>
      </c>
      <c r="E386" s="382" t="s">
        <v>838</v>
      </c>
      <c r="F386" s="205" t="s">
        <v>848</v>
      </c>
      <c r="G386" s="205" t="s">
        <v>1394</v>
      </c>
      <c r="H386" s="260">
        <v>42896</v>
      </c>
      <c r="I386" s="260">
        <v>42896</v>
      </c>
      <c r="J386" s="210">
        <v>0.34583333333333338</v>
      </c>
      <c r="K386" s="210">
        <v>0.35416666666666669</v>
      </c>
      <c r="M386" s="258" t="s">
        <v>136</v>
      </c>
      <c r="N386" s="204">
        <v>5</v>
      </c>
      <c r="O386" s="258" t="s">
        <v>136</v>
      </c>
      <c r="P386" s="206">
        <v>5</v>
      </c>
      <c r="Q386" s="204"/>
      <c r="R386" s="204"/>
      <c r="S386" s="258" t="s">
        <v>136</v>
      </c>
      <c r="T386" s="206">
        <v>5</v>
      </c>
      <c r="U386" s="258" t="s">
        <v>136</v>
      </c>
      <c r="V386" s="206">
        <v>5</v>
      </c>
      <c r="W386" s="204"/>
      <c r="X386" s="204"/>
      <c r="AC386" s="217">
        <f t="shared" si="57"/>
        <v>100</v>
      </c>
      <c r="AD386" s="219" t="s">
        <v>37</v>
      </c>
      <c r="AF386" s="194">
        <v>1</v>
      </c>
      <c r="AM386" s="259">
        <v>1</v>
      </c>
      <c r="AN386" s="221">
        <v>0.27</v>
      </c>
      <c r="AQ386" s="217">
        <f t="shared" si="48"/>
        <v>0.27</v>
      </c>
      <c r="AS386" s="225" t="str">
        <f t="shared" si="49"/>
        <v>ok</v>
      </c>
      <c r="AT386" s="226" t="str">
        <f>IF(((SUM(AV386,AZ386,BD386,BH386,BL386,BP386,BT386,BX386,CB386,CF386,CJ386,CN386,CR386,CV386,CZ386,DD386,DH386,DL386,DP386,DT386,DX386,EB386,EF386,EJ386,EN386,ER386,EV386,EZ386,FD386,FH386,FL386,FP386,FT386,FX386,GB386,GF386,GJ386,GN386,GR386,GV386,GZ386,HD386,HH386,HL386,HP386,HT386,HX386,IB386,IF386,IJ386,IN386,IR386,IV386,IZ386,JD386,JH386,JL386,JP386,JT386,JX386,KB386,KF386,KJ386,KN386,KR386,KV386,KZ386,LD386,LH386,LL386,LP386,LT386,LX386,MB386,MF386,MJ386,MN386,MR386,MV386,MZ386,ND386,NH386,NL386,NP386,NT386,NX386,OB386,OF386,OJ386,ON386,OR386,OV386,OZ386,PD386,PH386,PL386,PP386,PT386,PX386,QB386,QF386,QJ386,QN386,QR386,QV386,QZ386,RD386,RH386,RL386,RP386,RT386,RX386,SB386,SF386,SJ386,SN386,SR386,SV386,SZ386,TD386,TH386,TL386,TP386,TT386,TX386,UB386,UF386,UJ386,UN386,UR386,UV386,UZ386,VD386,VH386,VL386,VP386,VT386,VX386,WB386,WF386,WJ386,WN386,WR386,WV386,WZ386,XD386,XH386,XL386,XP386,XT386,XX386,YB386,YF386,YJ386,YN386,YR386,YV386,YZ386,ZD386,ZH386,ZL386,ZP386,ZT386,ZX386,AAB386,AAF386,AAJ386,AAN386,AAR386,AAV386,AAZ386,ABD386,ABH386,ABL386,ABP386,ABT386,ABX386,ACB386,ACF386,ACJ386,ACN386,ACR386,ACV386,ACZ386,ADD386,ADH386,ADL386,ADP386,ADT386,ADX386,AEB386,AEF386,AEJ386,AEN386,AER386,AEV386,AEZ386,AFD386,AFH386,AFL386,AFP386,AFT386,AFX386,AGB386,AGF386,AGJ386,AGN386,AGR386,AGV386,AGZ386,AHD386,AHH386,AHL386,AHP386,AHT386,AHX386,AIB386,AIF386,AIJ386,AIN386,AIR386,AIV386,AIZ386,AJD386,AJH386,AJL386,AJP386,AJT386,AJX386,AKB386,AKF386,AKJ386,AKN386,AKR386,AKV386,AKZ386,ALD386,ALH386,ALL386,ALP386,ALT386,ALX386,AMB386,AMF386,AMJ386,AMN386,AMR386,AMV386,AMZ386,AND386,ANH386,ANL386,ANP386))+SUM((ANT386,ANX386,AOB386,AOF386,AOJ386)))=AN386,"ok","check")</f>
        <v>ok</v>
      </c>
      <c r="AV386" s="196">
        <v>0.27</v>
      </c>
      <c r="AW386" s="197">
        <v>4</v>
      </c>
      <c r="AX386" s="191" t="s">
        <v>608</v>
      </c>
      <c r="AY386" s="190" t="s">
        <v>605</v>
      </c>
    </row>
    <row r="387" spans="1:1079" x14ac:dyDescent="0.25">
      <c r="A387" s="190">
        <v>372</v>
      </c>
      <c r="B387" s="205" t="s">
        <v>967</v>
      </c>
      <c r="C387" s="205" t="s">
        <v>1248</v>
      </c>
      <c r="D387" s="260">
        <v>42896</v>
      </c>
      <c r="E387" s="382" t="s">
        <v>838</v>
      </c>
      <c r="F387" s="205" t="s">
        <v>848</v>
      </c>
      <c r="G387" s="205" t="s">
        <v>1394</v>
      </c>
      <c r="H387" s="260">
        <v>42896</v>
      </c>
      <c r="I387" s="260">
        <v>42896</v>
      </c>
      <c r="J387" s="210">
        <v>0.375</v>
      </c>
      <c r="K387" s="210">
        <v>0.3833333333333333</v>
      </c>
      <c r="M387" s="212" t="s">
        <v>65</v>
      </c>
      <c r="N387" s="204">
        <v>5</v>
      </c>
      <c r="O387" s="214" t="s">
        <v>65</v>
      </c>
      <c r="P387" s="206">
        <v>5</v>
      </c>
      <c r="Q387" s="204"/>
      <c r="R387" s="204"/>
      <c r="S387" s="212" t="s">
        <v>65</v>
      </c>
      <c r="T387" s="206">
        <v>5</v>
      </c>
      <c r="U387" s="214" t="s">
        <v>65</v>
      </c>
      <c r="V387" s="206">
        <v>5</v>
      </c>
      <c r="W387" s="204"/>
      <c r="X387" s="204"/>
      <c r="AC387" s="217">
        <f t="shared" si="57"/>
        <v>100</v>
      </c>
      <c r="AD387" s="219" t="s">
        <v>37</v>
      </c>
      <c r="AE387" s="194">
        <v>2</v>
      </c>
      <c r="AM387" s="259">
        <v>2</v>
      </c>
      <c r="AN387" s="221">
        <v>0.25</v>
      </c>
      <c r="AO387" s="222">
        <v>0.25</v>
      </c>
      <c r="AQ387" s="217">
        <f t="shared" si="48"/>
        <v>0.125</v>
      </c>
      <c r="AS387" s="225" t="str">
        <f t="shared" si="49"/>
        <v>ok</v>
      </c>
      <c r="AT387" s="226" t="str">
        <f>IF(((SUM(AV387,AZ387,BD387,BH387,BL387,BP387,BT387,BX387,CB387,CF387,CJ387,CN387,CR387,CV387,CZ387,DD387,DH387,DL387,DP387,DT387,DX387,EB387,EF387,EJ387,EN387,ER387,EV387,EZ387,FD387,FH387,FL387,FP387,FT387,FX387,GB387,GF387,GJ387,GN387,GR387,GV387,GZ387,HD387,HH387,HL387,HP387,HT387,HX387,IB387,IF387,IJ387,IN387,IR387,IV387,IZ387,JD387,JH387,JL387,JP387,JT387,JX387,KB387,KF387,KJ387,KN387,KR387,KV387,KZ387,LD387,LH387,LL387,LP387,LT387,LX387,MB387,MF387,MJ387,MN387,MR387,MV387,MZ387,ND387,NH387,NL387,NP387,NT387,NX387,OB387,OF387,OJ387,ON387,OR387,OV387,OZ387,PD387,PH387,PL387,PP387,PT387,PX387,QB387,QF387,QJ387,QN387,QR387,QV387,QZ387,RD387,RH387,RL387,RP387,RT387,RX387,SB387,SF387,SJ387,SN387,SR387,SV387,SZ387,TD387,TH387,TL387,TP387,TT387,TX387,UB387,UF387,UJ387,UN387,UR387,UV387,UZ387,VD387,VH387,VL387,VP387,VT387,VX387,WB387,WF387,WJ387,WN387,WR387,WV387,WZ387,XD387,XH387,XL387,XP387,XT387,XX387,YB387,YF387,YJ387,YN387,YR387,YV387,YZ387,ZD387,ZH387,ZL387,ZP387,ZT387,ZX387,AAB387,AAF387,AAJ387,AAN387,AAR387,AAV387,AAZ387,ABD387,ABH387,ABL387,ABP387,ABT387,ABX387,ACB387,ACF387,ACJ387,ACN387,ACR387,ACV387,ACZ387,ADD387,ADH387,ADL387,ADP387,ADT387,ADX387,AEB387,AEF387,AEJ387,AEN387,AER387,AEV387,AEZ387,AFD387,AFH387,AFL387,AFP387,AFT387,AFX387,AGB387,AGF387,AGJ387,AGN387,AGR387,AGV387,AGZ387,AHD387,AHH387,AHL387,AHP387,AHT387,AHX387,AIB387,AIF387,AIJ387,AIN387,AIR387,AIV387,AIZ387,AJD387,AJH387,AJL387,AJP387,AJT387,AJX387,AKB387,AKF387,AKJ387,AKN387,AKR387,AKV387,AKZ387,ALD387,ALH387,ALL387,ALP387,ALT387,ALX387,AMB387,AMF387,AMJ387,AMN387,AMR387,AMV387,AMZ387,AND387,ANH387,ANL387,ANP387))+SUM((ANT387,ANX387,AOB387,AOF387,AOJ387)))=AN387,"ok","check")</f>
        <v>ok</v>
      </c>
      <c r="AV387" s="196">
        <v>0.15</v>
      </c>
      <c r="AW387" s="197">
        <v>1</v>
      </c>
      <c r="AX387" s="191" t="s">
        <v>601</v>
      </c>
      <c r="AY387" s="190" t="s">
        <v>602</v>
      </c>
      <c r="AZ387" s="196">
        <v>0.1</v>
      </c>
      <c r="BA387" s="197">
        <v>1</v>
      </c>
      <c r="BB387" s="191" t="s">
        <v>601</v>
      </c>
      <c r="BC387" s="190" t="s">
        <v>602</v>
      </c>
    </row>
    <row r="388" spans="1:1079" x14ac:dyDescent="0.25">
      <c r="C388" s="318"/>
      <c r="E388" s="382" t="s">
        <v>839</v>
      </c>
      <c r="F388" s="205" t="s">
        <v>848</v>
      </c>
      <c r="G388" s="205" t="s">
        <v>1394</v>
      </c>
      <c r="H388" s="260">
        <v>42896</v>
      </c>
      <c r="I388" s="260">
        <v>42896</v>
      </c>
      <c r="J388" s="210">
        <v>0.39166666666666666</v>
      </c>
      <c r="K388" s="210">
        <v>0.39583333333333331</v>
      </c>
      <c r="AC388" s="217"/>
      <c r="AD388" s="219" t="s">
        <v>37</v>
      </c>
      <c r="AM388" s="259">
        <v>0</v>
      </c>
      <c r="AQ388" s="217"/>
      <c r="AS388" s="225" t="str">
        <f t="shared" ref="AS388:AS451" si="58">IF(((COUNT(AV388,AZ388,BD388,BH388,BL388,BP388,BT388,BX388,CB388,CF388,CJ388,CN388,CR388,CV388,CZ388,DD388,DH388,DL388,DP388,DT388,DX388,EB388,EF388,EJ388,EN388,ER388,EV388,EZ388,FD388,FH388,FL388,FP388,FT388,FX388,GB388,GF388,GJ388,GN388,GR388,GV388,GZ388,HD388,HH388,HL388,HP388,HT388,HX388,IB388,IF388,IJ388,IN388,IR388,IV388,IZ388,JD388,JH388,JL388,JP388,JT388,JX388,KB388,KF388,KJ388,KN388,KR388,KV388,KZ388,LD388,LH388,LL388,LP388,LT388,LX388,MB388,MF388,MJ388,MN388,MR388,MV388,MZ388,ND388,NH388,NL388,NP388,NT388,NX388,OB388,OF388,OJ388,ON388,OR388,OV388,OZ388,PD388,PH388,PL388,PP388,PT388,PX388,QB388,QF388,QJ388,QN388,QR388,QV388,QZ388,RD388,RH388,RL388,RP388,RT388,RX388,SB388,SF388,SJ388,SN388,SR388,SV388,SZ388,TD388,TH388,TL388,TP388,TT388,TX388,UB388,UF388,UJ388,UN388,UR388,UV388,UZ388,VD388,VH388,VL388,VP388,VT388,VX388,WB388,WF388,WJ388,WN388,WR388,WV388,WZ388,XD388,XH388,XL388,XP388,XT388,XX388,YB388,YF388,YJ388,YN388,YR388,YV388,YZ388,ZD388,ZH388,ZL388,ZP388,ZT388,ZX388,AAB388,AAF388,AAJ388,AAN388,AAR388,AAV388,AAZ388,ABD388,ABH388,ABL388,ABP388,ABT388,ABX388,ACB388,ACF388,ACJ388,ACN388,ACR388,ACV388,ACZ388,ADD388,ADH388,ADL388,ADP388,ADT388,ADX388,AEB388,AEF388,AEJ388,AEN388,AER388,AEV388,AEZ388,AFD388,AFH388,AFL388,AFP388,AFT388,AFX388,AGB388,AGF388,AGJ388,AGN388,AGR388,AGV388,AGZ388,AHD388,AHH388,AHL388,AHP388,AHT388,AHX388,AIB388,AIF388,AIJ388,AIN388,AIR388,AIV388,AIZ388,AJD388,AJH388,AJL388,AJP388,AJT388,AJX388,AKB388,AKF388,AKJ388,AKN388,AKR388,AKV388,AKZ388,ALD388,ALH388,ALL388,ALP388,ALT388,ALX388,AMB388,AMF388,AMJ388,AMN388,AMR388,AMV388,AMZ388,AND388,ANH388,ANL388,ANP388,ANT388,ANX388)+COUNT(AOB388,AOF388,AOJ388)))=AM388,"ok","check")</f>
        <v>ok</v>
      </c>
      <c r="AT388" s="226" t="str">
        <f>IF(((SUM(AV388,AZ388,BD388,BH388,BL388,BP388,BT388,BX388,CB388,CF388,CJ388,CN388,CR388,CV388,CZ388,DD388,DH388,DL388,DP388,DT388,DX388,EB388,EF388,EJ388,EN388,ER388,EV388,EZ388,FD388,FH388,FL388,FP388,FT388,FX388,GB388,GF388,GJ388,GN388,GR388,GV388,GZ388,HD388,HH388,HL388,HP388,HT388,HX388,IB388,IF388,IJ388,IN388,IR388,IV388,IZ388,JD388,JH388,JL388,JP388,JT388,JX388,KB388,KF388,KJ388,KN388,KR388,KV388,KZ388,LD388,LH388,LL388,LP388,LT388,LX388,MB388,MF388,MJ388,MN388,MR388,MV388,MZ388,ND388,NH388,NL388,NP388,NT388,NX388,OB388,OF388,OJ388,ON388,OR388,OV388,OZ388,PD388,PH388,PL388,PP388,PT388,PX388,QB388,QF388,QJ388,QN388,QR388,QV388,QZ388,RD388,RH388,RL388,RP388,RT388,RX388,SB388,SF388,SJ388,SN388,SR388,SV388,SZ388,TD388,TH388,TL388,TP388,TT388,TX388,UB388,UF388,UJ388,UN388,UR388,UV388,UZ388,VD388,VH388,VL388,VP388,VT388,VX388,WB388,WF388,WJ388,WN388,WR388,WV388,WZ388,XD388,XH388,XL388,XP388,XT388,XX388,YB388,YF388,YJ388,YN388,YR388,YV388,YZ388,ZD388,ZH388,ZL388,ZP388,ZT388,ZX388,AAB388,AAF388,AAJ388,AAN388,AAR388,AAV388,AAZ388,ABD388,ABH388,ABL388,ABP388,ABT388,ABX388,ACB388,ACF388,ACJ388,ACN388,ACR388,ACV388,ACZ388,ADD388,ADH388,ADL388,ADP388,ADT388,ADX388,AEB388,AEF388,AEJ388,AEN388,AER388,AEV388,AEZ388,AFD388,AFH388,AFL388,AFP388,AFT388,AFX388,AGB388,AGF388,AGJ388,AGN388,AGR388,AGV388,AGZ388,AHD388,AHH388,AHL388,AHP388,AHT388,AHX388,AIB388,AIF388,AIJ388,AIN388,AIR388,AIV388,AIZ388,AJD388,AJH388,AJL388,AJP388,AJT388,AJX388,AKB388,AKF388,AKJ388,AKN388,AKR388,AKV388,AKZ388,ALD388,ALH388,ALL388,ALP388,ALT388,ALX388,AMB388,AMF388,AMJ388,AMN388,AMR388,AMV388,AMZ388,AND388,ANH388,ANL388,ANP388))+SUM((ANT388,ANX388,AOB388,AOF388,AOJ388)))=AN388,"ok","check")</f>
        <v>ok</v>
      </c>
      <c r="AU388" s="219" t="s">
        <v>1475</v>
      </c>
    </row>
    <row r="389" spans="1:1079" x14ac:dyDescent="0.25">
      <c r="A389" s="190">
        <v>373</v>
      </c>
      <c r="B389" s="205" t="s">
        <v>967</v>
      </c>
      <c r="C389" s="205" t="s">
        <v>1249</v>
      </c>
      <c r="D389" s="260">
        <v>42896</v>
      </c>
      <c r="E389" s="382" t="s">
        <v>838</v>
      </c>
      <c r="F389" s="205" t="s">
        <v>848</v>
      </c>
      <c r="G389" s="205" t="s">
        <v>1394</v>
      </c>
      <c r="H389" s="260">
        <v>42896</v>
      </c>
      <c r="I389" s="260">
        <v>42896</v>
      </c>
      <c r="J389" s="210">
        <v>0.45416666666666666</v>
      </c>
      <c r="K389" s="210">
        <v>0.45833333333333331</v>
      </c>
      <c r="M389" s="258" t="s">
        <v>136</v>
      </c>
      <c r="N389" s="204">
        <v>5</v>
      </c>
      <c r="O389" s="258" t="s">
        <v>136</v>
      </c>
      <c r="P389" s="206">
        <v>5</v>
      </c>
      <c r="Q389" s="204"/>
      <c r="R389" s="204"/>
      <c r="S389" s="258" t="s">
        <v>136</v>
      </c>
      <c r="T389" s="206">
        <v>5</v>
      </c>
      <c r="U389" s="258" t="s">
        <v>136</v>
      </c>
      <c r="V389" s="206">
        <v>5</v>
      </c>
      <c r="W389" s="204"/>
      <c r="X389" s="204"/>
      <c r="AC389" s="217">
        <f t="shared" ref="AC389:AC422" si="59">(T389+V389+AA389)/(N389+P389)*100</f>
        <v>100</v>
      </c>
      <c r="AD389" s="219" t="s">
        <v>37</v>
      </c>
      <c r="AM389" s="259">
        <v>0</v>
      </c>
      <c r="AQ389" s="217"/>
      <c r="AS389" s="225" t="str">
        <f t="shared" si="58"/>
        <v>ok</v>
      </c>
      <c r="AT389" s="226" t="str">
        <f>IF(((SUM(AV389,AZ389,BD389,BH389,BL389,BP389,BT389,BX389,CB389,CF389,CJ389,CN389,CR389,CV389,CZ389,DD389,DH389,DL389,DP389,DT389,DX389,EB389,EF389,EJ389,EN389,ER389,EV389,EZ389,FD389,FH389,FL389,FP389,FT389,FX389,GB389,GF389,GJ389,GN389,GR389,GV389,GZ389,HD389,HH389,HL389,HP389,HT389,HX389,IB389,IF389,IJ389,IN389,IR389,IV389,IZ389,JD389,JH389,JL389,JP389,JT389,JX389,KB389,KF389,KJ389,KN389,KR389,KV389,KZ389,LD389,LH389,LL389,LP389,LT389,LX389,MB389,MF389,MJ389,MN389,MR389,MV389,MZ389,ND389,NH389,NL389,NP389,NT389,NX389,OB389,OF389,OJ389,ON389,OR389,OV389,OZ389,PD389,PH389,PL389,PP389,PT389,PX389,QB389,QF389,QJ389,QN389,QR389,QV389,QZ389,RD389,RH389,RL389,RP389,RT389,RX389,SB389,SF389,SJ389,SN389,SR389,SV389,SZ389,TD389,TH389,TL389,TP389,TT389,TX389,UB389,UF389,UJ389,UN389,UR389,UV389,UZ389,VD389,VH389,VL389,VP389,VT389,VX389,WB389,WF389,WJ389,WN389,WR389,WV389,WZ389,XD389,XH389,XL389,XP389,XT389,XX389,YB389,YF389,YJ389,YN389,YR389,YV389,YZ389,ZD389,ZH389,ZL389,ZP389,ZT389,ZX389,AAB389,AAF389,AAJ389,AAN389,AAR389,AAV389,AAZ389,ABD389,ABH389,ABL389,ABP389,ABT389,ABX389,ACB389,ACF389,ACJ389,ACN389,ACR389,ACV389,ACZ389,ADD389,ADH389,ADL389,ADP389,ADT389,ADX389,AEB389,AEF389,AEJ389,AEN389,AER389,AEV389,AEZ389,AFD389,AFH389,AFL389,AFP389,AFT389,AFX389,AGB389,AGF389,AGJ389,AGN389,AGR389,AGV389,AGZ389,AHD389,AHH389,AHL389,AHP389,AHT389,AHX389,AIB389,AIF389,AIJ389,AIN389,AIR389,AIV389,AIZ389,AJD389,AJH389,AJL389,AJP389,AJT389,AJX389,AKB389,AKF389,AKJ389,AKN389,AKR389,AKV389,AKZ389,ALD389,ALH389,ALL389,ALP389,ALT389,ALX389,AMB389,AMF389,AMJ389,AMN389,AMR389,AMV389,AMZ389,AND389,ANH389,ANL389,ANP389))+SUM((ANT389,ANX389,AOB389,AOF389,AOJ389)))=AN389,"ok","check")</f>
        <v>ok</v>
      </c>
    </row>
    <row r="390" spans="1:1079" x14ac:dyDescent="0.25">
      <c r="A390" s="190">
        <v>374</v>
      </c>
      <c r="B390" s="205" t="s">
        <v>967</v>
      </c>
      <c r="C390" s="205" t="s">
        <v>1250</v>
      </c>
      <c r="D390" s="260">
        <v>42896</v>
      </c>
      <c r="E390" s="382" t="s">
        <v>838</v>
      </c>
      <c r="F390" s="205" t="s">
        <v>848</v>
      </c>
      <c r="G390" s="205" t="s">
        <v>1394</v>
      </c>
      <c r="H390" s="260">
        <v>42896</v>
      </c>
      <c r="I390" s="260">
        <v>42896</v>
      </c>
      <c r="J390" s="210">
        <v>0.46319444444444446</v>
      </c>
      <c r="K390" s="210">
        <v>0.47013888888888888</v>
      </c>
      <c r="M390" s="212" t="s">
        <v>65</v>
      </c>
      <c r="N390" s="204">
        <v>5</v>
      </c>
      <c r="O390" s="214" t="s">
        <v>65</v>
      </c>
      <c r="P390" s="206">
        <v>5</v>
      </c>
      <c r="Q390" s="204"/>
      <c r="R390" s="204"/>
      <c r="S390" s="212" t="s">
        <v>65</v>
      </c>
      <c r="T390" s="206">
        <v>5</v>
      </c>
      <c r="U390" s="214" t="s">
        <v>65</v>
      </c>
      <c r="V390" s="206">
        <v>5</v>
      </c>
      <c r="W390" s="204"/>
      <c r="X390" s="204"/>
      <c r="AC390" s="217">
        <f t="shared" si="59"/>
        <v>100</v>
      </c>
      <c r="AD390" s="219" t="s">
        <v>37</v>
      </c>
      <c r="AM390" s="259">
        <v>0</v>
      </c>
      <c r="AQ390" s="217"/>
      <c r="AS390" s="225" t="str">
        <f t="shared" si="58"/>
        <v>ok</v>
      </c>
      <c r="AT390" s="226" t="str">
        <f>IF(((SUM(AV390,AZ390,BD390,BH390,BL390,BP390,BT390,BX390,CB390,CF390,CJ390,CN390,CR390,CV390,CZ390,DD390,DH390,DL390,DP390,DT390,DX390,EB390,EF390,EJ390,EN390,ER390,EV390,EZ390,FD390,FH390,FL390,FP390,FT390,FX390,GB390,GF390,GJ390,GN390,GR390,GV390,GZ390,HD390,HH390,HL390,HP390,HT390,HX390,IB390,IF390,IJ390,IN390,IR390,IV390,IZ390,JD390,JH390,JL390,JP390,JT390,JX390,KB390,KF390,KJ390,KN390,KR390,KV390,KZ390,LD390,LH390,LL390,LP390,LT390,LX390,MB390,MF390,MJ390,MN390,MR390,MV390,MZ390,ND390,NH390,NL390,NP390,NT390,NX390,OB390,OF390,OJ390,ON390,OR390,OV390,OZ390,PD390,PH390,PL390,PP390,PT390,PX390,QB390,QF390,QJ390,QN390,QR390,QV390,QZ390,RD390,RH390,RL390,RP390,RT390,RX390,SB390,SF390,SJ390,SN390,SR390,SV390,SZ390,TD390,TH390,TL390,TP390,TT390,TX390,UB390,UF390,UJ390,UN390,UR390,UV390,UZ390,VD390,VH390,VL390,VP390,VT390,VX390,WB390,WF390,WJ390,WN390,WR390,WV390,WZ390,XD390,XH390,XL390,XP390,XT390,XX390,YB390,YF390,YJ390,YN390,YR390,YV390,YZ390,ZD390,ZH390,ZL390,ZP390,ZT390,ZX390,AAB390,AAF390,AAJ390,AAN390,AAR390,AAV390,AAZ390,ABD390,ABH390,ABL390,ABP390,ABT390,ABX390,ACB390,ACF390,ACJ390,ACN390,ACR390,ACV390,ACZ390,ADD390,ADH390,ADL390,ADP390,ADT390,ADX390,AEB390,AEF390,AEJ390,AEN390,AER390,AEV390,AEZ390,AFD390,AFH390,AFL390,AFP390,AFT390,AFX390,AGB390,AGF390,AGJ390,AGN390,AGR390,AGV390,AGZ390,AHD390,AHH390,AHL390,AHP390,AHT390,AHX390,AIB390,AIF390,AIJ390,AIN390,AIR390,AIV390,AIZ390,AJD390,AJH390,AJL390,AJP390,AJT390,AJX390,AKB390,AKF390,AKJ390,AKN390,AKR390,AKV390,AKZ390,ALD390,ALH390,ALL390,ALP390,ALT390,ALX390,AMB390,AMF390,AMJ390,AMN390,AMR390,AMV390,AMZ390,AND390,ANH390,ANL390,ANP390))+SUM((ANT390,ANX390,AOB390,AOF390,AOJ390)))=AN390,"ok","check")</f>
        <v>ok</v>
      </c>
    </row>
    <row r="391" spans="1:1079" x14ac:dyDescent="0.25">
      <c r="A391" s="190">
        <v>375</v>
      </c>
      <c r="B391" s="205" t="s">
        <v>967</v>
      </c>
      <c r="C391" s="205" t="s">
        <v>1251</v>
      </c>
      <c r="D391" s="260">
        <v>42896</v>
      </c>
      <c r="E391" s="382" t="s">
        <v>838</v>
      </c>
      <c r="F391" s="205" t="s">
        <v>848</v>
      </c>
      <c r="G391" s="205" t="s">
        <v>1394</v>
      </c>
      <c r="H391" s="260">
        <v>42896</v>
      </c>
      <c r="I391" s="260">
        <v>42896</v>
      </c>
      <c r="J391" s="210">
        <v>0.55763888888888891</v>
      </c>
      <c r="K391" s="210">
        <v>0.57013888888888886</v>
      </c>
      <c r="M391" s="258" t="s">
        <v>136</v>
      </c>
      <c r="N391" s="204">
        <v>5</v>
      </c>
      <c r="O391" s="258" t="s">
        <v>136</v>
      </c>
      <c r="P391" s="206">
        <v>5</v>
      </c>
      <c r="Q391" s="204"/>
      <c r="R391" s="204"/>
      <c r="S391" s="258" t="s">
        <v>136</v>
      </c>
      <c r="T391" s="206">
        <v>5</v>
      </c>
      <c r="U391" s="258" t="s">
        <v>136</v>
      </c>
      <c r="V391" s="206">
        <v>4</v>
      </c>
      <c r="W391" s="204"/>
      <c r="X391" s="204"/>
      <c r="AC391" s="217">
        <f t="shared" si="59"/>
        <v>90</v>
      </c>
      <c r="AD391" s="219" t="s">
        <v>37</v>
      </c>
      <c r="AE391" s="194">
        <v>1</v>
      </c>
      <c r="AF391" s="194">
        <v>1</v>
      </c>
      <c r="AM391" s="259">
        <v>2</v>
      </c>
      <c r="AN391" s="221">
        <v>0.62</v>
      </c>
      <c r="AO391" s="222">
        <v>0.62</v>
      </c>
      <c r="AP391" s="222">
        <f>AN391-AO391</f>
        <v>0</v>
      </c>
      <c r="AQ391" s="217">
        <f t="shared" ref="AQ391:AQ449" si="60">AN391/AM391</f>
        <v>0.31</v>
      </c>
      <c r="AS391" s="225" t="str">
        <f t="shared" si="58"/>
        <v>ok</v>
      </c>
      <c r="AT391" s="226" t="str">
        <f>IF(((SUM(AV391,AZ391,BD391,BH391,BL391,BP391,BT391,BX391,CB391,CF391,CJ391,CN391,CR391,CV391,CZ391,DD391,DH391,DL391,DP391,DT391,DX391,EB391,EF391,EJ391,EN391,ER391,EV391,EZ391,FD391,FH391,FL391,FP391,FT391,FX391,GB391,GF391,GJ391,GN391,GR391,GV391,GZ391,HD391,HH391,HL391,HP391,HT391,HX391,IB391,IF391,IJ391,IN391,IR391,IV391,IZ391,JD391,JH391,JL391,JP391,JT391,JX391,KB391,KF391,KJ391,KN391,KR391,KV391,KZ391,LD391,LH391,LL391,LP391,LT391,LX391,MB391,MF391,MJ391,MN391,MR391,MV391,MZ391,ND391,NH391,NL391,NP391,NT391,NX391,OB391,OF391,OJ391,ON391,OR391,OV391,OZ391,PD391,PH391,PL391,PP391,PT391,PX391,QB391,QF391,QJ391,QN391,QR391,QV391,QZ391,RD391,RH391,RL391,RP391,RT391,RX391,SB391,SF391,SJ391,SN391,SR391,SV391,SZ391,TD391,TH391,TL391,TP391,TT391,TX391,UB391,UF391,UJ391,UN391,UR391,UV391,UZ391,VD391,VH391,VL391,VP391,VT391,VX391,WB391,WF391,WJ391,WN391,WR391,WV391,WZ391,XD391,XH391,XL391,XP391,XT391,XX391,YB391,YF391,YJ391,YN391,YR391,YV391,YZ391,ZD391,ZH391,ZL391,ZP391,ZT391,ZX391,AAB391,AAF391,AAJ391,AAN391,AAR391,AAV391,AAZ391,ABD391,ABH391,ABL391,ABP391,ABT391,ABX391,ACB391,ACF391,ACJ391,ACN391,ACR391,ACV391,ACZ391,ADD391,ADH391,ADL391,ADP391,ADT391,ADX391,AEB391,AEF391,AEJ391,AEN391,AER391,AEV391,AEZ391,AFD391,AFH391,AFL391,AFP391,AFT391,AFX391,AGB391,AGF391,AGJ391,AGN391,AGR391,AGV391,AGZ391,AHD391,AHH391,AHL391,AHP391,AHT391,AHX391,AIB391,AIF391,AIJ391,AIN391,AIR391,AIV391,AIZ391,AJD391,AJH391,AJL391,AJP391,AJT391,AJX391,AKB391,AKF391,AKJ391,AKN391,AKR391,AKV391,AKZ391,ALD391,ALH391,ALL391,ALP391,ALT391,ALX391,AMB391,AMF391,AMJ391,AMN391,AMR391,AMV391,AMZ391,AND391,ANH391,ANL391,ANP391))+SUM((ANT391,ANX391,AOB391,AOF391,AOJ391)))=AN391,"ok","check")</f>
        <v>ok</v>
      </c>
      <c r="AV391" s="196">
        <v>0.4</v>
      </c>
      <c r="AW391" s="197">
        <v>5</v>
      </c>
      <c r="AX391" s="191" t="s">
        <v>601</v>
      </c>
      <c r="AY391" s="190" t="s">
        <v>602</v>
      </c>
      <c r="AZ391" s="196">
        <v>0.22</v>
      </c>
      <c r="BA391" s="197">
        <v>4</v>
      </c>
      <c r="BB391" s="191" t="s">
        <v>601</v>
      </c>
      <c r="BC391" s="190" t="s">
        <v>602</v>
      </c>
    </row>
    <row r="392" spans="1:1079" x14ac:dyDescent="0.25">
      <c r="A392" s="190">
        <v>376</v>
      </c>
      <c r="B392" s="205" t="s">
        <v>967</v>
      </c>
      <c r="C392" s="205" t="s">
        <v>1252</v>
      </c>
      <c r="D392" s="260">
        <v>42896</v>
      </c>
      <c r="E392" s="382" t="s">
        <v>838</v>
      </c>
      <c r="F392" s="205" t="s">
        <v>848</v>
      </c>
      <c r="G392" s="205" t="s">
        <v>1394</v>
      </c>
      <c r="H392" s="260">
        <v>42896</v>
      </c>
      <c r="I392" s="260">
        <v>42896</v>
      </c>
      <c r="J392" s="210">
        <v>0.57430555555555551</v>
      </c>
      <c r="K392" s="210">
        <v>0.58333333333333337</v>
      </c>
      <c r="M392" s="212" t="s">
        <v>65</v>
      </c>
      <c r="N392" s="204">
        <v>5</v>
      </c>
      <c r="O392" s="214" t="s">
        <v>65</v>
      </c>
      <c r="P392" s="206">
        <v>5</v>
      </c>
      <c r="Q392" s="204"/>
      <c r="R392" s="204"/>
      <c r="S392" s="212" t="s">
        <v>65</v>
      </c>
      <c r="T392" s="206">
        <v>5</v>
      </c>
      <c r="U392" s="214" t="s">
        <v>65</v>
      </c>
      <c r="V392" s="206">
        <v>5</v>
      </c>
      <c r="W392" s="204"/>
      <c r="X392" s="204"/>
      <c r="AC392" s="217">
        <f t="shared" si="59"/>
        <v>100</v>
      </c>
      <c r="AD392" s="219" t="s">
        <v>37</v>
      </c>
      <c r="AM392" s="259">
        <v>0</v>
      </c>
      <c r="AQ392" s="217"/>
      <c r="AS392" s="225" t="str">
        <f t="shared" si="58"/>
        <v>ok</v>
      </c>
      <c r="AT392" s="226" t="str">
        <f>IF(((SUM(AV392,AZ392,BD392,BH392,BL392,BP392,BT392,BX392,CB392,CF392,CJ392,CN392,CR392,CV392,CZ392,DD392,DH392,DL392,DP392,DT392,DX392,EB392,EF392,EJ392,EN392,ER392,EV392,EZ392,FD392,FH392,FL392,FP392,FT392,FX392,GB392,GF392,GJ392,GN392,GR392,GV392,GZ392,HD392,HH392,HL392,HP392,HT392,HX392,IB392,IF392,IJ392,IN392,IR392,IV392,IZ392,JD392,JH392,JL392,JP392,JT392,JX392,KB392,KF392,KJ392,KN392,KR392,KV392,KZ392,LD392,LH392,LL392,LP392,LT392,LX392,MB392,MF392,MJ392,MN392,MR392,MV392,MZ392,ND392,NH392,NL392,NP392,NT392,NX392,OB392,OF392,OJ392,ON392,OR392,OV392,OZ392,PD392,PH392,PL392,PP392,PT392,PX392,QB392,QF392,QJ392,QN392,QR392,QV392,QZ392,RD392,RH392,RL392,RP392,RT392,RX392,SB392,SF392,SJ392,SN392,SR392,SV392,SZ392,TD392,TH392,TL392,TP392,TT392,TX392,UB392,UF392,UJ392,UN392,UR392,UV392,UZ392,VD392,VH392,VL392,VP392,VT392,VX392,WB392,WF392,WJ392,WN392,WR392,WV392,WZ392,XD392,XH392,XL392,XP392,XT392,XX392,YB392,YF392,YJ392,YN392,YR392,YV392,YZ392,ZD392,ZH392,ZL392,ZP392,ZT392,ZX392,AAB392,AAF392,AAJ392,AAN392,AAR392,AAV392,AAZ392,ABD392,ABH392,ABL392,ABP392,ABT392,ABX392,ACB392,ACF392,ACJ392,ACN392,ACR392,ACV392,ACZ392,ADD392,ADH392,ADL392,ADP392,ADT392,ADX392,AEB392,AEF392,AEJ392,AEN392,AER392,AEV392,AEZ392,AFD392,AFH392,AFL392,AFP392,AFT392,AFX392,AGB392,AGF392,AGJ392,AGN392,AGR392,AGV392,AGZ392,AHD392,AHH392,AHL392,AHP392,AHT392,AHX392,AIB392,AIF392,AIJ392,AIN392,AIR392,AIV392,AIZ392,AJD392,AJH392,AJL392,AJP392,AJT392,AJX392,AKB392,AKF392,AKJ392,AKN392,AKR392,AKV392,AKZ392,ALD392,ALH392,ALL392,ALP392,ALT392,ALX392,AMB392,AMF392,AMJ392,AMN392,AMR392,AMV392,AMZ392,AND392,ANH392,ANL392,ANP392))+SUM((ANT392,ANX392,AOB392,AOF392,AOJ392)))=AN392,"ok","check")</f>
        <v>ok</v>
      </c>
    </row>
    <row r="393" spans="1:1079" x14ac:dyDescent="0.25">
      <c r="A393" s="190">
        <v>377</v>
      </c>
      <c r="B393" s="205" t="s">
        <v>967</v>
      </c>
      <c r="C393" s="205" t="s">
        <v>1253</v>
      </c>
      <c r="D393" s="260">
        <v>42896</v>
      </c>
      <c r="E393" s="382" t="s">
        <v>838</v>
      </c>
      <c r="F393" s="205" t="s">
        <v>848</v>
      </c>
      <c r="G393" s="205" t="s">
        <v>1394</v>
      </c>
      <c r="H393" s="260">
        <v>42896</v>
      </c>
      <c r="I393" s="260">
        <v>42896</v>
      </c>
      <c r="J393" s="210">
        <v>0.58888888888888891</v>
      </c>
      <c r="K393" s="210">
        <v>0.6</v>
      </c>
      <c r="M393" s="258" t="s">
        <v>136</v>
      </c>
      <c r="N393" s="204">
        <v>5</v>
      </c>
      <c r="O393" s="258" t="s">
        <v>136</v>
      </c>
      <c r="P393" s="206">
        <v>5</v>
      </c>
      <c r="Q393" s="204"/>
      <c r="R393" s="204"/>
      <c r="S393" s="258" t="s">
        <v>136</v>
      </c>
      <c r="T393" s="206">
        <v>4</v>
      </c>
      <c r="U393" s="258" t="s">
        <v>136</v>
      </c>
      <c r="V393" s="206">
        <v>5</v>
      </c>
      <c r="W393" s="204"/>
      <c r="X393" s="204"/>
      <c r="Y393" s="258" t="s">
        <v>136</v>
      </c>
      <c r="Z393" s="216" t="s">
        <v>13</v>
      </c>
      <c r="AA393" s="216">
        <v>1</v>
      </c>
      <c r="AB393" s="216" t="s">
        <v>1251</v>
      </c>
      <c r="AC393" s="217">
        <f t="shared" si="59"/>
        <v>100</v>
      </c>
      <c r="AD393" s="219" t="s">
        <v>37</v>
      </c>
      <c r="AE393" s="194">
        <v>2</v>
      </c>
      <c r="AM393" s="259">
        <v>2</v>
      </c>
      <c r="AN393" s="221">
        <v>0.25</v>
      </c>
      <c r="AO393" s="222">
        <v>0.25</v>
      </c>
      <c r="AP393" s="222">
        <f>AN393-AO393</f>
        <v>0</v>
      </c>
      <c r="AQ393" s="217">
        <f t="shared" si="60"/>
        <v>0.125</v>
      </c>
      <c r="AS393" s="225" t="str">
        <f t="shared" si="58"/>
        <v>ok</v>
      </c>
      <c r="AT393" s="226" t="str">
        <f>IF(((SUM(AV393,AZ393,BD393,BH393,BL393,BP393,BT393,BX393,CB393,CF393,CJ393,CN393,CR393,CV393,CZ393,DD393,DH393,DL393,DP393,DT393,DX393,EB393,EF393,EJ393,EN393,ER393,EV393,EZ393,FD393,FH393,FL393,FP393,FT393,FX393,GB393,GF393,GJ393,GN393,GR393,GV393,GZ393,HD393,HH393,HL393,HP393,HT393,HX393,IB393,IF393,IJ393,IN393,IR393,IV393,IZ393,JD393,JH393,JL393,JP393,JT393,JX393,KB393,KF393,KJ393,KN393,KR393,KV393,KZ393,LD393,LH393,LL393,LP393,LT393,LX393,MB393,MF393,MJ393,MN393,MR393,MV393,MZ393,ND393,NH393,NL393,NP393,NT393,NX393,OB393,OF393,OJ393,ON393,OR393,OV393,OZ393,PD393,PH393,PL393,PP393,PT393,PX393,QB393,QF393,QJ393,QN393,QR393,QV393,QZ393,RD393,RH393,RL393,RP393,RT393,RX393,SB393,SF393,SJ393,SN393,SR393,SV393,SZ393,TD393,TH393,TL393,TP393,TT393,TX393,UB393,UF393,UJ393,UN393,UR393,UV393,UZ393,VD393,VH393,VL393,VP393,VT393,VX393,WB393,WF393,WJ393,WN393,WR393,WV393,WZ393,XD393,XH393,XL393,XP393,XT393,XX393,YB393,YF393,YJ393,YN393,YR393,YV393,YZ393,ZD393,ZH393,ZL393,ZP393,ZT393,ZX393,AAB393,AAF393,AAJ393,AAN393,AAR393,AAV393,AAZ393,ABD393,ABH393,ABL393,ABP393,ABT393,ABX393,ACB393,ACF393,ACJ393,ACN393,ACR393,ACV393,ACZ393,ADD393,ADH393,ADL393,ADP393,ADT393,ADX393,AEB393,AEF393,AEJ393,AEN393,AER393,AEV393,AEZ393,AFD393,AFH393,AFL393,AFP393,AFT393,AFX393,AGB393,AGF393,AGJ393,AGN393,AGR393,AGV393,AGZ393,AHD393,AHH393,AHL393,AHP393,AHT393,AHX393,AIB393,AIF393,AIJ393,AIN393,AIR393,AIV393,AIZ393,AJD393,AJH393,AJL393,AJP393,AJT393,AJX393,AKB393,AKF393,AKJ393,AKN393,AKR393,AKV393,AKZ393,ALD393,ALH393,ALL393,ALP393,ALT393,ALX393,AMB393,AMF393,AMJ393,AMN393,AMR393,AMV393,AMZ393,AND393,ANH393,ANL393,ANP393))+SUM((ANT393,ANX393,AOB393,AOF393,AOJ393)))=AN393,"ok","check")</f>
        <v>ok</v>
      </c>
      <c r="AV393" s="196">
        <v>0.13</v>
      </c>
      <c r="AW393" s="197">
        <v>4</v>
      </c>
      <c r="AX393" s="191" t="s">
        <v>608</v>
      </c>
      <c r="AY393" s="190" t="s">
        <v>605</v>
      </c>
      <c r="AZ393" s="196">
        <v>0.12</v>
      </c>
      <c r="BA393" s="197">
        <v>1</v>
      </c>
      <c r="BB393" s="191" t="s">
        <v>601</v>
      </c>
      <c r="BC393" s="190" t="s">
        <v>602</v>
      </c>
    </row>
    <row r="394" spans="1:1079" x14ac:dyDescent="0.25">
      <c r="A394" s="190">
        <v>378</v>
      </c>
      <c r="B394" s="205" t="s">
        <v>967</v>
      </c>
      <c r="C394" s="205" t="s">
        <v>1254</v>
      </c>
      <c r="D394" s="260">
        <v>42896</v>
      </c>
      <c r="E394" s="382" t="s">
        <v>838</v>
      </c>
      <c r="F394" s="205" t="s">
        <v>848</v>
      </c>
      <c r="G394" s="205" t="s">
        <v>1394</v>
      </c>
      <c r="H394" s="260">
        <v>42896</v>
      </c>
      <c r="I394" s="260">
        <v>42896</v>
      </c>
      <c r="J394" s="210">
        <v>0.60833333333333328</v>
      </c>
      <c r="K394" s="210">
        <v>0.61249999999999993</v>
      </c>
      <c r="M394" s="212" t="s">
        <v>65</v>
      </c>
      <c r="N394" s="204">
        <v>5</v>
      </c>
      <c r="O394" s="214" t="s">
        <v>65</v>
      </c>
      <c r="P394" s="206">
        <v>5</v>
      </c>
      <c r="Q394" s="204"/>
      <c r="R394" s="204"/>
      <c r="S394" s="212" t="s">
        <v>65</v>
      </c>
      <c r="T394" s="206">
        <v>5</v>
      </c>
      <c r="U394" s="214" t="s">
        <v>65</v>
      </c>
      <c r="V394" s="206">
        <v>5</v>
      </c>
      <c r="W394" s="204"/>
      <c r="X394" s="204"/>
      <c r="AC394" s="217">
        <f t="shared" si="59"/>
        <v>100</v>
      </c>
      <c r="AD394" s="219" t="s">
        <v>37</v>
      </c>
      <c r="AE394" s="194">
        <v>1</v>
      </c>
      <c r="AM394" s="259">
        <v>1</v>
      </c>
      <c r="AN394" s="221">
        <v>0.15</v>
      </c>
      <c r="AQ394" s="217">
        <f t="shared" si="60"/>
        <v>0.15</v>
      </c>
      <c r="AS394" s="225" t="str">
        <f t="shared" si="58"/>
        <v>ok</v>
      </c>
      <c r="AT394" s="226" t="str">
        <f>IF(((SUM(AV394,AZ394,BD394,BH394,BL394,BP394,BT394,BX394,CB394,CF394,CJ394,CN394,CR394,CV394,CZ394,DD394,DH394,DL394,DP394,DT394,DX394,EB394,EF394,EJ394,EN394,ER394,EV394,EZ394,FD394,FH394,FL394,FP394,FT394,FX394,GB394,GF394,GJ394,GN394,GR394,GV394,GZ394,HD394,HH394,HL394,HP394,HT394,HX394,IB394,IF394,IJ394,IN394,IR394,IV394,IZ394,JD394,JH394,JL394,JP394,JT394,JX394,KB394,KF394,KJ394,KN394,KR394,KV394,KZ394,LD394,LH394,LL394,LP394,LT394,LX394,MB394,MF394,MJ394,MN394,MR394,MV394,MZ394,ND394,NH394,NL394,NP394,NT394,NX394,OB394,OF394,OJ394,ON394,OR394,OV394,OZ394,PD394,PH394,PL394,PP394,PT394,PX394,QB394,QF394,QJ394,QN394,QR394,QV394,QZ394,RD394,RH394,RL394,RP394,RT394,RX394,SB394,SF394,SJ394,SN394,SR394,SV394,SZ394,TD394,TH394,TL394,TP394,TT394,TX394,UB394,UF394,UJ394,UN394,UR394,UV394,UZ394,VD394,VH394,VL394,VP394,VT394,VX394,WB394,WF394,WJ394,WN394,WR394,WV394,WZ394,XD394,XH394,XL394,XP394,XT394,XX394,YB394,YF394,YJ394,YN394,YR394,YV394,YZ394,ZD394,ZH394,ZL394,ZP394,ZT394,ZX394,AAB394,AAF394,AAJ394,AAN394,AAR394,AAV394,AAZ394,ABD394,ABH394,ABL394,ABP394,ABT394,ABX394,ACB394,ACF394,ACJ394,ACN394,ACR394,ACV394,ACZ394,ADD394,ADH394,ADL394,ADP394,ADT394,ADX394,AEB394,AEF394,AEJ394,AEN394,AER394,AEV394,AEZ394,AFD394,AFH394,AFL394,AFP394,AFT394,AFX394,AGB394,AGF394,AGJ394,AGN394,AGR394,AGV394,AGZ394,AHD394,AHH394,AHL394,AHP394,AHT394,AHX394,AIB394,AIF394,AIJ394,AIN394,AIR394,AIV394,AIZ394,AJD394,AJH394,AJL394,AJP394,AJT394,AJX394,AKB394,AKF394,AKJ394,AKN394,AKR394,AKV394,AKZ394,ALD394,ALH394,ALL394,ALP394,ALT394,ALX394,AMB394,AMF394,AMJ394,AMN394,AMR394,AMV394,AMZ394,AND394,ANH394,ANL394,ANP394))+SUM((ANT394,ANX394,AOB394,AOF394,AOJ394)))=AN394,"ok","check")</f>
        <v>ok</v>
      </c>
      <c r="AV394" s="196">
        <v>0.15</v>
      </c>
      <c r="AW394" s="197">
        <v>1</v>
      </c>
      <c r="AX394" s="191" t="s">
        <v>601</v>
      </c>
      <c r="AY394" s="190" t="s">
        <v>605</v>
      </c>
    </row>
    <row r="395" spans="1:1079" s="303" customFormat="1" ht="15.75" thickBot="1" x14ac:dyDescent="0.3">
      <c r="A395" s="279">
        <v>379</v>
      </c>
      <c r="B395" s="280" t="s">
        <v>967</v>
      </c>
      <c r="C395" s="280" t="s">
        <v>1255</v>
      </c>
      <c r="D395" s="281">
        <v>42896</v>
      </c>
      <c r="E395" s="383" t="s">
        <v>838</v>
      </c>
      <c r="F395" s="280" t="s">
        <v>848</v>
      </c>
      <c r="G395" s="280" t="s">
        <v>1394</v>
      </c>
      <c r="H395" s="281">
        <v>42896</v>
      </c>
      <c r="I395" s="281">
        <v>42896</v>
      </c>
      <c r="J395" s="284">
        <v>0.65763888888888888</v>
      </c>
      <c r="K395" s="284">
        <v>0.66319444444444442</v>
      </c>
      <c r="L395" s="285"/>
      <c r="M395" s="286" t="s">
        <v>136</v>
      </c>
      <c r="N395" s="287">
        <v>5</v>
      </c>
      <c r="O395" s="286" t="s">
        <v>136</v>
      </c>
      <c r="P395" s="288">
        <v>5</v>
      </c>
      <c r="Q395" s="287"/>
      <c r="R395" s="287"/>
      <c r="S395" s="286" t="s">
        <v>136</v>
      </c>
      <c r="T395" s="288">
        <v>5</v>
      </c>
      <c r="U395" s="286" t="s">
        <v>136</v>
      </c>
      <c r="V395" s="288">
        <v>5</v>
      </c>
      <c r="W395" s="287"/>
      <c r="X395" s="287"/>
      <c r="Y395" s="286" t="s">
        <v>136</v>
      </c>
      <c r="Z395" s="291" t="s">
        <v>13</v>
      </c>
      <c r="AA395" s="291">
        <v>1</v>
      </c>
      <c r="AB395" s="291" t="s">
        <v>1253</v>
      </c>
      <c r="AC395" s="292">
        <f t="shared" si="59"/>
        <v>110.00000000000001</v>
      </c>
      <c r="AD395" s="299" t="s">
        <v>37</v>
      </c>
      <c r="AE395" s="293"/>
      <c r="AF395" s="293"/>
      <c r="AG395" s="293"/>
      <c r="AH395" s="293"/>
      <c r="AI395" s="293"/>
      <c r="AJ395" s="293"/>
      <c r="AK395" s="293"/>
      <c r="AL395" s="294"/>
      <c r="AM395" s="295">
        <v>0</v>
      </c>
      <c r="AN395" s="296"/>
      <c r="AO395" s="297"/>
      <c r="AP395" s="297"/>
      <c r="AQ395" s="292"/>
      <c r="AR395" s="298"/>
      <c r="AS395" s="313" t="str">
        <f t="shared" si="58"/>
        <v>ok</v>
      </c>
      <c r="AT395" s="314" t="str">
        <f>IF(((SUM(AV395,AZ395,BD395,BH395,BL395,BP395,BT395,BX395,CB395,CF395,CJ395,CN395,CR395,CV395,CZ395,DD395,DH395,DL395,DP395,DT395,DX395,EB395,EF395,EJ395,EN395,ER395,EV395,EZ395,FD395,FH395,FL395,FP395,FT395,FX395,GB395,GF395,GJ395,GN395,GR395,GV395,GZ395,HD395,HH395,HL395,HP395,HT395,HX395,IB395,IF395,IJ395,IN395,IR395,IV395,IZ395,JD395,JH395,JL395,JP395,JT395,JX395,KB395,KF395,KJ395,KN395,KR395,KV395,KZ395,LD395,LH395,LL395,LP395,LT395,LX395,MB395,MF395,MJ395,MN395,MR395,MV395,MZ395,ND395,NH395,NL395,NP395,NT395,NX395,OB395,OF395,OJ395,ON395,OR395,OV395,OZ395,PD395,PH395,PL395,PP395,PT395,PX395,QB395,QF395,QJ395,QN395,QR395,QV395,QZ395,RD395,RH395,RL395,RP395,RT395,RX395,SB395,SF395,SJ395,SN395,SR395,SV395,SZ395,TD395,TH395,TL395,TP395,TT395,TX395,UB395,UF395,UJ395,UN395,UR395,UV395,UZ395,VD395,VH395,VL395,VP395,VT395,VX395,WB395,WF395,WJ395,WN395,WR395,WV395,WZ395,XD395,XH395,XL395,XP395,XT395,XX395,YB395,YF395,YJ395,YN395,YR395,YV395,YZ395,ZD395,ZH395,ZL395,ZP395,ZT395,ZX395,AAB395,AAF395,AAJ395,AAN395,AAR395,AAV395,AAZ395,ABD395,ABH395,ABL395,ABP395,ABT395,ABX395,ACB395,ACF395,ACJ395,ACN395,ACR395,ACV395,ACZ395,ADD395,ADH395,ADL395,ADP395,ADT395,ADX395,AEB395,AEF395,AEJ395,AEN395,AER395,AEV395,AEZ395,AFD395,AFH395,AFL395,AFP395,AFT395,AFX395,AGB395,AGF395,AGJ395,AGN395,AGR395,AGV395,AGZ395,AHD395,AHH395,AHL395,AHP395,AHT395,AHX395,AIB395,AIF395,AIJ395,AIN395,AIR395,AIV395,AIZ395,AJD395,AJH395,AJL395,AJP395,AJT395,AJX395,AKB395,AKF395,AKJ395,AKN395,AKR395,AKV395,AKZ395,ALD395,ALH395,ALL395,ALP395,ALT395,ALX395,AMB395,AMF395,AMJ395,AMN395,AMR395,AMV395,AMZ395,AND395,ANH395,ANL395,ANP395))+SUM((ANT395,ANX395,AOB395,AOF395,AOJ395)))=AN395,"ok","check")</f>
        <v>ok</v>
      </c>
      <c r="AU395" s="299"/>
      <c r="AV395" s="300"/>
      <c r="AW395" s="301"/>
      <c r="AX395" s="302"/>
      <c r="AY395" s="279"/>
      <c r="AZ395" s="300"/>
      <c r="BA395" s="301"/>
      <c r="BB395" s="302"/>
      <c r="BC395" s="279"/>
      <c r="BD395" s="300"/>
      <c r="BE395" s="301"/>
      <c r="BF395" s="302"/>
      <c r="BG395" s="279"/>
      <c r="BH395" s="300"/>
      <c r="BI395" s="301"/>
      <c r="BJ395" s="302"/>
      <c r="BK395" s="279"/>
      <c r="BL395" s="300"/>
      <c r="BM395" s="301"/>
      <c r="BN395" s="302"/>
      <c r="BO395" s="279"/>
      <c r="BP395" s="300"/>
      <c r="BQ395" s="301"/>
      <c r="BR395" s="302"/>
      <c r="BS395" s="279"/>
      <c r="BT395" s="300"/>
      <c r="BU395" s="301"/>
      <c r="BV395" s="302"/>
      <c r="BW395" s="279"/>
      <c r="BX395" s="300"/>
      <c r="BY395" s="301"/>
      <c r="BZ395" s="302"/>
      <c r="CA395" s="279"/>
      <c r="CB395" s="300"/>
      <c r="CC395" s="301"/>
      <c r="CD395" s="302"/>
      <c r="CE395" s="279"/>
      <c r="CF395" s="300"/>
      <c r="CG395" s="301"/>
      <c r="CH395" s="302"/>
      <c r="CI395" s="279"/>
      <c r="CJ395" s="300"/>
      <c r="CK395" s="301"/>
      <c r="CL395" s="302"/>
      <c r="CM395" s="279"/>
      <c r="CN395" s="300"/>
      <c r="CO395" s="301"/>
      <c r="CP395" s="302"/>
      <c r="CQ395" s="279"/>
      <c r="CR395" s="300"/>
      <c r="CS395" s="301"/>
      <c r="CT395" s="302"/>
      <c r="CU395" s="279"/>
      <c r="CV395" s="300"/>
      <c r="CW395" s="301"/>
      <c r="CX395" s="302"/>
      <c r="CY395" s="279"/>
      <c r="CZ395" s="300"/>
      <c r="DA395" s="301"/>
      <c r="DB395" s="302"/>
      <c r="DC395" s="279"/>
      <c r="DD395" s="300"/>
      <c r="DE395" s="301"/>
      <c r="DF395" s="302"/>
      <c r="DG395" s="279"/>
      <c r="DH395" s="300"/>
      <c r="DI395" s="301"/>
      <c r="DJ395" s="302"/>
      <c r="DK395" s="279"/>
      <c r="DL395" s="300"/>
      <c r="DM395" s="301"/>
      <c r="DN395" s="302"/>
      <c r="DO395" s="279"/>
      <c r="DP395" s="300"/>
      <c r="DQ395" s="301"/>
      <c r="DR395" s="302"/>
      <c r="DS395" s="279"/>
      <c r="DT395" s="300"/>
      <c r="DU395" s="301"/>
      <c r="DV395" s="302"/>
      <c r="DW395" s="279"/>
      <c r="DX395" s="300"/>
      <c r="DY395" s="301"/>
      <c r="DZ395" s="302"/>
      <c r="EA395" s="279"/>
      <c r="EB395" s="300"/>
      <c r="EC395" s="301"/>
      <c r="ED395" s="302"/>
      <c r="EE395" s="279"/>
      <c r="EF395" s="300"/>
      <c r="EG395" s="301"/>
      <c r="EH395" s="302"/>
      <c r="EI395" s="279"/>
      <c r="EJ395" s="300"/>
      <c r="EK395" s="301"/>
      <c r="EL395" s="302"/>
      <c r="EM395" s="279"/>
      <c r="EN395" s="300"/>
      <c r="EO395" s="301"/>
      <c r="EP395" s="302"/>
      <c r="EQ395" s="279"/>
      <c r="ER395" s="300"/>
      <c r="ES395" s="301"/>
      <c r="ET395" s="302"/>
      <c r="EU395" s="279"/>
      <c r="EV395" s="300"/>
      <c r="EW395" s="301"/>
      <c r="EX395" s="302"/>
      <c r="EY395" s="279"/>
      <c r="EZ395" s="300"/>
      <c r="FA395" s="301"/>
      <c r="FB395" s="302"/>
      <c r="FC395" s="279"/>
      <c r="FD395" s="300"/>
      <c r="FE395" s="301"/>
      <c r="FF395" s="302"/>
      <c r="FG395" s="279"/>
      <c r="FH395" s="300"/>
      <c r="FI395" s="301"/>
      <c r="FJ395" s="302"/>
      <c r="FK395" s="279"/>
      <c r="FL395" s="300"/>
      <c r="FM395" s="301"/>
      <c r="FN395" s="302"/>
      <c r="FO395" s="279"/>
      <c r="FP395" s="300"/>
      <c r="FQ395" s="301"/>
      <c r="FR395" s="302"/>
      <c r="FS395" s="279"/>
      <c r="FT395" s="300"/>
      <c r="FU395" s="301"/>
      <c r="FV395" s="302"/>
      <c r="FW395" s="279"/>
      <c r="FX395" s="300"/>
      <c r="FY395" s="301"/>
      <c r="FZ395" s="302"/>
      <c r="GA395" s="279"/>
      <c r="GB395" s="300"/>
      <c r="GC395" s="301"/>
      <c r="GD395" s="302"/>
      <c r="GE395" s="279"/>
      <c r="GF395" s="300"/>
      <c r="GG395" s="301"/>
      <c r="GH395" s="302"/>
      <c r="GI395" s="279"/>
      <c r="GJ395" s="300"/>
      <c r="GK395" s="301"/>
      <c r="GL395" s="302"/>
      <c r="GM395" s="279"/>
      <c r="GN395" s="300"/>
      <c r="GO395" s="301"/>
      <c r="GP395" s="302"/>
      <c r="GQ395" s="279"/>
      <c r="GR395" s="300"/>
      <c r="GS395" s="301"/>
      <c r="GT395" s="302"/>
      <c r="GU395" s="279"/>
      <c r="GV395" s="300"/>
      <c r="GW395" s="301"/>
      <c r="GX395" s="302"/>
      <c r="GY395" s="279"/>
      <c r="GZ395" s="300"/>
      <c r="HA395" s="301"/>
      <c r="HB395" s="302"/>
      <c r="HC395" s="279"/>
      <c r="HD395" s="300"/>
      <c r="HE395" s="301"/>
      <c r="HF395" s="302"/>
      <c r="HG395" s="279"/>
      <c r="HH395" s="300"/>
      <c r="HI395" s="301"/>
      <c r="HJ395" s="302"/>
      <c r="HK395" s="279"/>
      <c r="HL395" s="300"/>
      <c r="HM395" s="301"/>
      <c r="HN395" s="302"/>
      <c r="HO395" s="279"/>
      <c r="HP395" s="300"/>
      <c r="HQ395" s="301"/>
      <c r="HR395" s="302"/>
      <c r="HS395" s="279"/>
      <c r="HT395" s="300"/>
      <c r="HU395" s="301"/>
      <c r="HV395" s="302"/>
      <c r="HW395" s="279"/>
      <c r="HX395" s="300"/>
      <c r="HY395" s="301"/>
      <c r="HZ395" s="302"/>
      <c r="IA395" s="279"/>
      <c r="IB395" s="300"/>
      <c r="IC395" s="301"/>
      <c r="ID395" s="302"/>
      <c r="IE395" s="279"/>
      <c r="IF395" s="300"/>
      <c r="IG395" s="301"/>
      <c r="IH395" s="302"/>
      <c r="II395" s="279"/>
      <c r="IJ395" s="300"/>
      <c r="IK395" s="301"/>
      <c r="IL395" s="302"/>
      <c r="IM395" s="279"/>
      <c r="IN395" s="300"/>
      <c r="IO395" s="301"/>
      <c r="IP395" s="302"/>
      <c r="IQ395" s="279"/>
      <c r="IR395" s="300"/>
      <c r="IS395" s="301"/>
      <c r="IT395" s="302"/>
      <c r="IU395" s="279"/>
      <c r="IV395" s="300"/>
      <c r="IW395" s="301"/>
      <c r="IX395" s="302"/>
      <c r="IY395" s="279"/>
      <c r="IZ395" s="300"/>
      <c r="JA395" s="301"/>
      <c r="JB395" s="302"/>
      <c r="JC395" s="279"/>
      <c r="JD395" s="300"/>
      <c r="JE395" s="301"/>
      <c r="JF395" s="302"/>
      <c r="JG395" s="279"/>
      <c r="JH395" s="300"/>
      <c r="JI395" s="301"/>
      <c r="JJ395" s="302"/>
      <c r="JK395" s="279"/>
      <c r="JL395" s="300"/>
      <c r="JM395" s="301"/>
      <c r="JN395" s="302"/>
      <c r="JO395" s="279"/>
      <c r="JP395" s="300"/>
      <c r="JQ395" s="301"/>
      <c r="JR395" s="302"/>
      <c r="JS395" s="279"/>
      <c r="JT395" s="300"/>
      <c r="JU395" s="301"/>
      <c r="JV395" s="302"/>
      <c r="JW395" s="279"/>
      <c r="JX395" s="300"/>
      <c r="JY395" s="301"/>
      <c r="JZ395" s="302"/>
      <c r="KA395" s="279"/>
      <c r="KB395" s="300"/>
      <c r="KC395" s="301"/>
      <c r="KD395" s="302"/>
      <c r="KE395" s="279"/>
      <c r="KF395" s="300"/>
      <c r="KG395" s="301"/>
      <c r="KH395" s="302"/>
      <c r="KI395" s="279"/>
      <c r="KJ395" s="300"/>
      <c r="KK395" s="301"/>
      <c r="KL395" s="302"/>
      <c r="KM395" s="279"/>
      <c r="KN395" s="300"/>
      <c r="KO395" s="301"/>
      <c r="KP395" s="302"/>
      <c r="KQ395" s="279"/>
      <c r="KR395" s="300"/>
      <c r="KS395" s="301"/>
      <c r="KT395" s="302"/>
      <c r="KU395" s="279"/>
      <c r="KV395" s="300"/>
      <c r="KW395" s="301"/>
      <c r="KX395" s="302"/>
      <c r="KY395" s="279"/>
      <c r="KZ395" s="300"/>
      <c r="LA395" s="301"/>
      <c r="LB395" s="302"/>
      <c r="LC395" s="279"/>
      <c r="LD395" s="300"/>
      <c r="LE395" s="301"/>
      <c r="LF395" s="302"/>
      <c r="LG395" s="279"/>
      <c r="LH395" s="300"/>
      <c r="LI395" s="301"/>
      <c r="LJ395" s="302"/>
      <c r="LK395" s="279"/>
      <c r="LL395" s="300"/>
      <c r="LM395" s="301"/>
      <c r="LN395" s="302"/>
      <c r="LO395" s="279"/>
      <c r="LP395" s="300"/>
      <c r="LQ395" s="301"/>
      <c r="LR395" s="302"/>
      <c r="LS395" s="279"/>
      <c r="LT395" s="300"/>
      <c r="LU395" s="301"/>
      <c r="LV395" s="302"/>
      <c r="LW395" s="279"/>
      <c r="LX395" s="300"/>
      <c r="LY395" s="301"/>
      <c r="LZ395" s="302"/>
      <c r="MA395" s="279"/>
      <c r="MB395" s="300"/>
      <c r="MC395" s="301"/>
      <c r="MD395" s="302"/>
      <c r="ME395" s="279"/>
      <c r="MF395" s="300"/>
      <c r="MG395" s="301"/>
      <c r="MH395" s="302"/>
      <c r="MI395" s="279"/>
      <c r="MJ395" s="300"/>
      <c r="MK395" s="301"/>
      <c r="ML395" s="302"/>
      <c r="MM395" s="279"/>
      <c r="MN395" s="300"/>
      <c r="MO395" s="301"/>
      <c r="MP395" s="302"/>
      <c r="MQ395" s="279"/>
      <c r="MR395" s="300"/>
      <c r="MS395" s="301"/>
      <c r="MT395" s="302"/>
      <c r="MU395" s="279"/>
      <c r="MV395" s="300"/>
      <c r="MW395" s="301"/>
      <c r="MX395" s="302"/>
      <c r="MY395" s="279"/>
      <c r="MZ395" s="300"/>
      <c r="NA395" s="301"/>
      <c r="NB395" s="302"/>
      <c r="NC395" s="279"/>
      <c r="ND395" s="300"/>
      <c r="NE395" s="301"/>
      <c r="NF395" s="302"/>
      <c r="NG395" s="279"/>
      <c r="NH395" s="300"/>
      <c r="NI395" s="301"/>
      <c r="NJ395" s="302"/>
      <c r="NK395" s="279"/>
      <c r="NL395" s="300"/>
      <c r="NM395" s="301"/>
      <c r="NN395" s="302"/>
      <c r="NO395" s="279"/>
      <c r="NP395" s="300"/>
      <c r="NQ395" s="301"/>
      <c r="NR395" s="302"/>
      <c r="NS395" s="279"/>
      <c r="NT395" s="300"/>
      <c r="NU395" s="301"/>
      <c r="NV395" s="302"/>
      <c r="NW395" s="279"/>
      <c r="NX395" s="300"/>
      <c r="NY395" s="301"/>
      <c r="NZ395" s="302"/>
      <c r="OA395" s="279"/>
      <c r="OB395" s="300"/>
      <c r="OC395" s="301"/>
      <c r="OD395" s="302"/>
      <c r="OE395" s="279"/>
      <c r="OF395" s="300"/>
      <c r="OG395" s="301"/>
      <c r="OH395" s="302"/>
      <c r="OI395" s="279"/>
      <c r="OJ395" s="300"/>
      <c r="OK395" s="301"/>
      <c r="OL395" s="302"/>
      <c r="OM395" s="279"/>
      <c r="ON395" s="300"/>
      <c r="OO395" s="301"/>
      <c r="OP395" s="302"/>
      <c r="OQ395" s="279"/>
      <c r="OR395" s="300"/>
      <c r="OS395" s="301"/>
      <c r="OT395" s="302"/>
      <c r="OU395" s="279"/>
      <c r="OV395" s="300"/>
      <c r="OW395" s="301"/>
      <c r="OX395" s="302"/>
      <c r="OY395" s="279"/>
      <c r="OZ395" s="300"/>
      <c r="PA395" s="301"/>
      <c r="PB395" s="302"/>
      <c r="PC395" s="279"/>
      <c r="PD395" s="300"/>
      <c r="PE395" s="301"/>
      <c r="PF395" s="302"/>
      <c r="PG395" s="279"/>
      <c r="PH395" s="300"/>
      <c r="PI395" s="301"/>
      <c r="PJ395" s="302"/>
      <c r="PK395" s="279"/>
      <c r="PL395" s="300"/>
      <c r="PM395" s="301"/>
      <c r="PN395" s="302"/>
      <c r="PO395" s="279"/>
      <c r="PP395" s="300"/>
      <c r="PQ395" s="301"/>
      <c r="PR395" s="302"/>
      <c r="PS395" s="279"/>
      <c r="PT395" s="300"/>
      <c r="PU395" s="301"/>
      <c r="PV395" s="302"/>
      <c r="PW395" s="279"/>
      <c r="PX395" s="300"/>
      <c r="PY395" s="301"/>
      <c r="PZ395" s="302"/>
      <c r="QA395" s="279"/>
      <c r="QB395" s="300"/>
      <c r="QC395" s="301"/>
      <c r="QD395" s="302"/>
      <c r="QE395" s="279"/>
      <c r="QF395" s="300"/>
      <c r="QG395" s="301"/>
      <c r="QH395" s="302"/>
      <c r="QI395" s="279"/>
      <c r="QJ395" s="300"/>
      <c r="QK395" s="301"/>
      <c r="QL395" s="302"/>
      <c r="QM395" s="279"/>
      <c r="QN395" s="300"/>
      <c r="QO395" s="301"/>
      <c r="QP395" s="302"/>
      <c r="QQ395" s="279"/>
      <c r="QR395" s="300"/>
      <c r="QS395" s="301"/>
      <c r="QT395" s="302"/>
      <c r="QU395" s="279"/>
      <c r="QV395" s="300"/>
      <c r="QW395" s="301"/>
      <c r="QX395" s="302"/>
      <c r="QY395" s="279"/>
      <c r="QZ395" s="300"/>
      <c r="RA395" s="301"/>
      <c r="RB395" s="302"/>
      <c r="RC395" s="279"/>
      <c r="RD395" s="300"/>
      <c r="RE395" s="301"/>
      <c r="RF395" s="302"/>
      <c r="RG395" s="279"/>
      <c r="RH395" s="300"/>
      <c r="RI395" s="301"/>
      <c r="RJ395" s="302"/>
      <c r="RK395" s="279"/>
      <c r="RL395" s="300"/>
      <c r="RM395" s="301"/>
      <c r="RN395" s="302"/>
      <c r="RO395" s="279"/>
      <c r="RP395" s="300"/>
      <c r="RQ395" s="301"/>
      <c r="RR395" s="302"/>
      <c r="RS395" s="279"/>
      <c r="RT395" s="300"/>
      <c r="RU395" s="301"/>
      <c r="RV395" s="302"/>
      <c r="RW395" s="279"/>
      <c r="RX395" s="300"/>
      <c r="RY395" s="301"/>
      <c r="RZ395" s="302"/>
      <c r="SA395" s="279"/>
      <c r="SB395" s="300"/>
      <c r="SC395" s="301"/>
      <c r="SD395" s="302"/>
      <c r="SE395" s="279"/>
      <c r="SF395" s="300"/>
      <c r="SG395" s="301"/>
      <c r="SH395" s="302"/>
      <c r="SI395" s="279"/>
      <c r="SJ395" s="300"/>
      <c r="SK395" s="301"/>
      <c r="SL395" s="302"/>
      <c r="SM395" s="279"/>
      <c r="SN395" s="300"/>
      <c r="SO395" s="301"/>
      <c r="SP395" s="302"/>
      <c r="SQ395" s="279"/>
      <c r="SR395" s="300"/>
      <c r="SS395" s="301"/>
      <c r="ST395" s="302"/>
      <c r="SU395" s="279"/>
      <c r="SV395" s="300"/>
      <c r="SW395" s="301"/>
      <c r="SX395" s="302"/>
      <c r="SY395" s="279"/>
      <c r="SZ395" s="300"/>
      <c r="TA395" s="301"/>
      <c r="TB395" s="302"/>
      <c r="TC395" s="279"/>
      <c r="TD395" s="300"/>
      <c r="TE395" s="301"/>
      <c r="TF395" s="302"/>
      <c r="TG395" s="279"/>
      <c r="TH395" s="300"/>
      <c r="TI395" s="301"/>
      <c r="TJ395" s="302"/>
      <c r="TK395" s="279"/>
      <c r="TL395" s="300"/>
      <c r="TM395" s="301"/>
      <c r="TN395" s="302"/>
      <c r="TO395" s="279"/>
      <c r="TP395" s="300"/>
      <c r="TQ395" s="301"/>
      <c r="TR395" s="302"/>
      <c r="TS395" s="279"/>
      <c r="TT395" s="300"/>
      <c r="TU395" s="301"/>
      <c r="TV395" s="302"/>
      <c r="TW395" s="279"/>
      <c r="TX395" s="300"/>
      <c r="TY395" s="301"/>
      <c r="TZ395" s="302"/>
      <c r="UA395" s="279"/>
      <c r="UB395" s="300"/>
      <c r="UC395" s="301"/>
      <c r="UD395" s="302"/>
      <c r="UE395" s="279"/>
      <c r="UF395" s="300"/>
      <c r="UG395" s="301"/>
      <c r="UH395" s="302"/>
      <c r="UI395" s="279"/>
      <c r="UJ395" s="300"/>
      <c r="UK395" s="301"/>
      <c r="UL395" s="302"/>
      <c r="UM395" s="279"/>
      <c r="UN395" s="300"/>
      <c r="UO395" s="301"/>
      <c r="UP395" s="302"/>
      <c r="UQ395" s="279"/>
      <c r="UR395" s="300"/>
      <c r="US395" s="301"/>
      <c r="UT395" s="302"/>
      <c r="UU395" s="279"/>
      <c r="UV395" s="300"/>
      <c r="UW395" s="301"/>
      <c r="UX395" s="302"/>
      <c r="UY395" s="279"/>
      <c r="UZ395" s="300"/>
      <c r="VA395" s="301"/>
      <c r="VB395" s="302"/>
      <c r="VC395" s="279"/>
      <c r="VD395" s="300"/>
      <c r="VE395" s="301"/>
      <c r="VF395" s="302"/>
      <c r="VG395" s="279"/>
      <c r="VH395" s="300"/>
      <c r="VI395" s="301"/>
      <c r="VJ395" s="302"/>
      <c r="VK395" s="279"/>
      <c r="VL395" s="300"/>
      <c r="VM395" s="301"/>
      <c r="VN395" s="302"/>
      <c r="VO395" s="279"/>
      <c r="VP395" s="300"/>
      <c r="VQ395" s="301"/>
      <c r="VR395" s="302"/>
      <c r="VS395" s="279"/>
      <c r="VT395" s="300"/>
      <c r="VU395" s="301"/>
      <c r="VV395" s="302"/>
      <c r="VW395" s="279"/>
      <c r="VX395" s="300"/>
      <c r="VY395" s="301"/>
      <c r="VZ395" s="302"/>
      <c r="WA395" s="279"/>
      <c r="WB395" s="300"/>
      <c r="WC395" s="301"/>
      <c r="WD395" s="302"/>
      <c r="WE395" s="279"/>
      <c r="WF395" s="300"/>
      <c r="WG395" s="301"/>
      <c r="WH395" s="302"/>
      <c r="WI395" s="279"/>
      <c r="WJ395" s="300"/>
      <c r="WK395" s="301"/>
      <c r="WL395" s="302"/>
      <c r="WM395" s="279"/>
      <c r="WN395" s="300"/>
      <c r="WO395" s="301"/>
      <c r="WP395" s="302"/>
      <c r="WQ395" s="279"/>
      <c r="WR395" s="300"/>
      <c r="WS395" s="301"/>
      <c r="WT395" s="302"/>
      <c r="WU395" s="279"/>
      <c r="WV395" s="300"/>
      <c r="WW395" s="301"/>
      <c r="WX395" s="302"/>
      <c r="WY395" s="279"/>
      <c r="WZ395" s="300"/>
      <c r="XA395" s="301"/>
      <c r="XB395" s="302"/>
      <c r="XC395" s="279"/>
      <c r="XD395" s="300"/>
      <c r="XE395" s="301"/>
      <c r="XF395" s="302"/>
      <c r="XG395" s="279"/>
      <c r="XH395" s="300"/>
      <c r="XI395" s="301"/>
      <c r="XJ395" s="302"/>
      <c r="XK395" s="279"/>
      <c r="XL395" s="300"/>
      <c r="XM395" s="301"/>
      <c r="XN395" s="302"/>
      <c r="XO395" s="279"/>
      <c r="XP395" s="300"/>
      <c r="XQ395" s="301"/>
      <c r="XR395" s="302"/>
      <c r="XS395" s="279"/>
      <c r="XT395" s="300"/>
      <c r="XU395" s="301"/>
      <c r="XV395" s="302"/>
      <c r="XW395" s="279"/>
      <c r="XX395" s="300"/>
      <c r="XY395" s="301"/>
      <c r="XZ395" s="302"/>
      <c r="YA395" s="279"/>
      <c r="YB395" s="300"/>
      <c r="YC395" s="301"/>
      <c r="YD395" s="302"/>
      <c r="YE395" s="279"/>
      <c r="YF395" s="300"/>
      <c r="YG395" s="301"/>
      <c r="YH395" s="302"/>
      <c r="YI395" s="279"/>
      <c r="YJ395" s="300"/>
      <c r="YK395" s="301"/>
      <c r="YL395" s="302"/>
      <c r="YM395" s="279"/>
      <c r="YN395" s="300"/>
      <c r="YO395" s="301"/>
      <c r="YP395" s="302"/>
      <c r="YQ395" s="279"/>
      <c r="YR395" s="300"/>
      <c r="YS395" s="301"/>
      <c r="YT395" s="302"/>
      <c r="YU395" s="279"/>
      <c r="YV395" s="300"/>
      <c r="YW395" s="301"/>
      <c r="YX395" s="302"/>
      <c r="YY395" s="279"/>
      <c r="YZ395" s="300"/>
      <c r="ZA395" s="301"/>
      <c r="ZB395" s="302"/>
      <c r="ZC395" s="279"/>
      <c r="ZD395" s="300"/>
      <c r="ZE395" s="301"/>
      <c r="ZF395" s="302"/>
      <c r="ZG395" s="279"/>
      <c r="ZH395" s="300"/>
      <c r="ZI395" s="301"/>
      <c r="ZJ395" s="302"/>
      <c r="ZK395" s="279"/>
      <c r="ZL395" s="300"/>
      <c r="ZM395" s="301"/>
      <c r="ZN395" s="302"/>
      <c r="ZO395" s="279"/>
      <c r="ZP395" s="300"/>
      <c r="ZQ395" s="301"/>
      <c r="ZR395" s="302"/>
      <c r="ZS395" s="279"/>
      <c r="ZT395" s="300"/>
      <c r="ZU395" s="301"/>
      <c r="ZV395" s="302"/>
      <c r="ZW395" s="279"/>
      <c r="ZX395" s="300"/>
      <c r="ZY395" s="301"/>
      <c r="ZZ395" s="302"/>
      <c r="AAA395" s="279"/>
      <c r="AAB395" s="300"/>
      <c r="AAC395" s="301"/>
      <c r="AAD395" s="302"/>
      <c r="AAE395" s="279"/>
      <c r="AAF395" s="300"/>
      <c r="AAG395" s="301"/>
      <c r="AAH395" s="302"/>
      <c r="AAI395" s="279"/>
      <c r="AAJ395" s="300"/>
      <c r="AAK395" s="301"/>
      <c r="AAL395" s="302"/>
      <c r="AAM395" s="279"/>
      <c r="AAN395" s="300"/>
      <c r="AAO395" s="301"/>
      <c r="AAP395" s="302"/>
      <c r="AAQ395" s="279"/>
      <c r="AAR395" s="300"/>
      <c r="AAS395" s="301"/>
      <c r="AAT395" s="302"/>
      <c r="AAU395" s="279"/>
      <c r="AAV395" s="300"/>
      <c r="AAW395" s="301"/>
      <c r="AAX395" s="302"/>
      <c r="AAY395" s="279"/>
      <c r="AAZ395" s="300"/>
      <c r="ABA395" s="301"/>
      <c r="ABB395" s="302"/>
      <c r="ABC395" s="279"/>
      <c r="ABD395" s="300"/>
      <c r="ABE395" s="301"/>
      <c r="ABF395" s="302"/>
      <c r="ABG395" s="279"/>
      <c r="ABH395" s="300"/>
      <c r="ABI395" s="301"/>
      <c r="ABJ395" s="302"/>
      <c r="ABK395" s="279"/>
      <c r="ABL395" s="300"/>
      <c r="ABM395" s="301"/>
      <c r="ABN395" s="302"/>
      <c r="ABO395" s="279"/>
      <c r="ABP395" s="300"/>
      <c r="ABQ395" s="301"/>
      <c r="ABR395" s="302"/>
      <c r="ABS395" s="279"/>
      <c r="ABT395" s="300"/>
      <c r="ABU395" s="301"/>
      <c r="ABV395" s="302"/>
      <c r="ABW395" s="279"/>
      <c r="ABX395" s="300"/>
      <c r="ABY395" s="301"/>
      <c r="ABZ395" s="302"/>
      <c r="ACA395" s="279"/>
      <c r="ACB395" s="300"/>
      <c r="ACC395" s="301"/>
      <c r="ACD395" s="302"/>
      <c r="ACE395" s="279"/>
      <c r="ACF395" s="300"/>
      <c r="ACG395" s="301"/>
      <c r="ACH395" s="302"/>
      <c r="ACI395" s="279"/>
      <c r="ACJ395" s="300"/>
      <c r="ACK395" s="301"/>
      <c r="ACL395" s="302"/>
      <c r="ACM395" s="279"/>
      <c r="ACN395" s="300"/>
      <c r="ACO395" s="301"/>
      <c r="ACP395" s="302"/>
      <c r="ACQ395" s="279"/>
      <c r="ACR395" s="300"/>
      <c r="ACS395" s="301"/>
      <c r="ACT395" s="302"/>
      <c r="ACU395" s="279"/>
      <c r="ACV395" s="300"/>
      <c r="ACW395" s="301"/>
      <c r="ACX395" s="302"/>
      <c r="ACY395" s="279"/>
      <c r="ACZ395" s="300"/>
      <c r="ADA395" s="301"/>
      <c r="ADB395" s="302"/>
      <c r="ADC395" s="279"/>
      <c r="ADD395" s="300"/>
      <c r="ADE395" s="301"/>
      <c r="ADF395" s="302"/>
      <c r="ADG395" s="279"/>
      <c r="ADH395" s="300"/>
      <c r="ADI395" s="301"/>
      <c r="ADJ395" s="302"/>
      <c r="ADK395" s="279"/>
      <c r="ADL395" s="300"/>
      <c r="ADM395" s="301"/>
      <c r="ADN395" s="302"/>
      <c r="ADO395" s="279"/>
      <c r="ADP395" s="300"/>
      <c r="ADQ395" s="301"/>
      <c r="ADR395" s="302"/>
      <c r="ADS395" s="279"/>
      <c r="ADT395" s="300"/>
      <c r="ADU395" s="301"/>
      <c r="ADV395" s="302"/>
      <c r="ADW395" s="279"/>
      <c r="ADX395" s="300"/>
      <c r="ADY395" s="301"/>
      <c r="ADZ395" s="302"/>
      <c r="AEA395" s="279"/>
      <c r="AEB395" s="300"/>
      <c r="AEC395" s="301"/>
      <c r="AED395" s="302"/>
      <c r="AEE395" s="279"/>
      <c r="AEF395" s="300"/>
      <c r="AEG395" s="301"/>
      <c r="AEH395" s="302"/>
      <c r="AEI395" s="279"/>
      <c r="AEJ395" s="300"/>
      <c r="AEK395" s="301"/>
      <c r="AEL395" s="302"/>
      <c r="AEM395" s="279"/>
      <c r="AEN395" s="300"/>
      <c r="AEO395" s="301"/>
      <c r="AEP395" s="302"/>
      <c r="AEQ395" s="279"/>
      <c r="AER395" s="300"/>
      <c r="AES395" s="301"/>
      <c r="AET395" s="302"/>
      <c r="AEU395" s="279"/>
      <c r="AEV395" s="300"/>
      <c r="AEW395" s="301"/>
      <c r="AEX395" s="302"/>
      <c r="AEY395" s="279"/>
      <c r="AEZ395" s="300"/>
      <c r="AFA395" s="301"/>
      <c r="AFB395" s="302"/>
      <c r="AFC395" s="279"/>
      <c r="AFD395" s="300"/>
      <c r="AFE395" s="301"/>
      <c r="AFF395" s="302"/>
      <c r="AFG395" s="279"/>
      <c r="AFH395" s="300"/>
      <c r="AFI395" s="301"/>
      <c r="AFJ395" s="302"/>
      <c r="AFK395" s="279"/>
      <c r="AFL395" s="300"/>
      <c r="AFM395" s="301"/>
      <c r="AFN395" s="302"/>
      <c r="AFO395" s="279"/>
      <c r="AFP395" s="300"/>
      <c r="AFQ395" s="301"/>
      <c r="AFR395" s="302"/>
      <c r="AFS395" s="279"/>
      <c r="AFT395" s="300"/>
      <c r="AFU395" s="301"/>
      <c r="AFV395" s="302"/>
      <c r="AFW395" s="279"/>
      <c r="AFX395" s="300"/>
      <c r="AFY395" s="301"/>
      <c r="AFZ395" s="302"/>
      <c r="AGA395" s="279"/>
      <c r="AGB395" s="300"/>
      <c r="AGC395" s="301"/>
      <c r="AGD395" s="302"/>
      <c r="AGE395" s="279"/>
      <c r="AGF395" s="300"/>
      <c r="AGG395" s="301"/>
      <c r="AGH395" s="302"/>
      <c r="AGI395" s="279"/>
      <c r="AGJ395" s="300"/>
      <c r="AGK395" s="301"/>
      <c r="AGL395" s="302"/>
      <c r="AGM395" s="279"/>
      <c r="AGN395" s="300"/>
      <c r="AGO395" s="301"/>
      <c r="AGP395" s="302"/>
      <c r="AGQ395" s="279"/>
      <c r="AGR395" s="300"/>
      <c r="AGS395" s="301"/>
      <c r="AGT395" s="302"/>
      <c r="AGU395" s="279"/>
      <c r="AGV395" s="300"/>
      <c r="AGW395" s="301"/>
      <c r="AGX395" s="302"/>
      <c r="AGY395" s="279"/>
      <c r="AGZ395" s="300"/>
      <c r="AHA395" s="301"/>
      <c r="AHB395" s="302"/>
      <c r="AHC395" s="279"/>
      <c r="AHD395" s="300"/>
      <c r="AHE395" s="301"/>
      <c r="AHF395" s="302"/>
      <c r="AHG395" s="279"/>
      <c r="AHH395" s="300"/>
      <c r="AHI395" s="301"/>
      <c r="AHJ395" s="302"/>
      <c r="AHK395" s="279"/>
      <c r="AHL395" s="300"/>
      <c r="AHM395" s="301"/>
      <c r="AHN395" s="302"/>
      <c r="AHO395" s="279"/>
      <c r="AHP395" s="300"/>
      <c r="AHQ395" s="301"/>
      <c r="AHR395" s="302"/>
      <c r="AHS395" s="279"/>
      <c r="AHT395" s="300"/>
      <c r="AHU395" s="301"/>
      <c r="AHV395" s="302"/>
      <c r="AHW395" s="279"/>
      <c r="AHX395" s="300"/>
      <c r="AHY395" s="301"/>
      <c r="AHZ395" s="302"/>
      <c r="AIA395" s="279"/>
      <c r="AIB395" s="300"/>
      <c r="AIC395" s="301"/>
      <c r="AID395" s="302"/>
      <c r="AIE395" s="279"/>
      <c r="AIF395" s="300"/>
      <c r="AIG395" s="301"/>
      <c r="AIH395" s="302"/>
      <c r="AII395" s="279"/>
      <c r="AIJ395" s="300"/>
      <c r="AIK395" s="301"/>
      <c r="AIL395" s="302"/>
      <c r="AIM395" s="279"/>
      <c r="AIN395" s="300"/>
      <c r="AIO395" s="301"/>
      <c r="AIP395" s="302"/>
      <c r="AIQ395" s="279"/>
      <c r="AIR395" s="300"/>
      <c r="AIS395" s="301"/>
      <c r="AIT395" s="302"/>
      <c r="AIU395" s="279"/>
      <c r="AIV395" s="300"/>
      <c r="AIW395" s="301"/>
      <c r="AIX395" s="302"/>
      <c r="AIY395" s="279"/>
      <c r="AIZ395" s="300"/>
      <c r="AJA395" s="301"/>
      <c r="AJB395" s="302"/>
      <c r="AJC395" s="279"/>
      <c r="AJD395" s="300"/>
      <c r="AJE395" s="301"/>
      <c r="AJF395" s="302"/>
      <c r="AJG395" s="279"/>
      <c r="AJH395" s="300"/>
      <c r="AJI395" s="301"/>
      <c r="AJJ395" s="302"/>
      <c r="AJK395" s="279"/>
      <c r="AJL395" s="300"/>
      <c r="AJM395" s="301"/>
      <c r="AJN395" s="302"/>
      <c r="AJO395" s="279"/>
      <c r="AJP395" s="300"/>
      <c r="AJQ395" s="301"/>
      <c r="AJR395" s="302"/>
      <c r="AJS395" s="279"/>
      <c r="AJT395" s="300"/>
      <c r="AJU395" s="301"/>
      <c r="AJV395" s="302"/>
      <c r="AJW395" s="279"/>
      <c r="AJX395" s="300"/>
      <c r="AJY395" s="301"/>
      <c r="AJZ395" s="302"/>
      <c r="AKA395" s="279"/>
      <c r="AKB395" s="300"/>
      <c r="AKC395" s="301"/>
      <c r="AKD395" s="302"/>
      <c r="AKE395" s="279"/>
      <c r="AKF395" s="300"/>
      <c r="AKG395" s="301"/>
      <c r="AKH395" s="302"/>
      <c r="AKI395" s="279"/>
      <c r="AKJ395" s="300"/>
      <c r="AKK395" s="301"/>
      <c r="AKL395" s="302"/>
      <c r="AKM395" s="279"/>
      <c r="AKN395" s="300"/>
      <c r="AKO395" s="301"/>
      <c r="AKP395" s="302"/>
      <c r="AKQ395" s="279"/>
      <c r="AKR395" s="300"/>
      <c r="AKS395" s="301"/>
      <c r="AKT395" s="302"/>
      <c r="AKU395" s="279"/>
      <c r="AKV395" s="300"/>
      <c r="AKW395" s="301"/>
      <c r="AKX395" s="302"/>
      <c r="AKY395" s="279"/>
      <c r="AKZ395" s="300"/>
      <c r="ALA395" s="301"/>
      <c r="ALB395" s="302"/>
      <c r="ALC395" s="279"/>
      <c r="ALD395" s="300"/>
      <c r="ALE395" s="301"/>
      <c r="ALF395" s="302"/>
      <c r="ALG395" s="279"/>
      <c r="ALH395" s="300"/>
      <c r="ALI395" s="301"/>
      <c r="ALJ395" s="302"/>
      <c r="ALK395" s="279"/>
      <c r="ALL395" s="300"/>
      <c r="ALM395" s="301"/>
      <c r="ALN395" s="302"/>
      <c r="ALO395" s="279"/>
      <c r="ALP395" s="300"/>
      <c r="ALQ395" s="301"/>
      <c r="ALR395" s="302"/>
      <c r="ALS395" s="279"/>
      <c r="ALT395" s="300"/>
      <c r="ALU395" s="301"/>
      <c r="ALV395" s="302"/>
      <c r="ALW395" s="279"/>
      <c r="ALX395" s="300"/>
      <c r="ALY395" s="301"/>
      <c r="ALZ395" s="302"/>
      <c r="AMA395" s="279"/>
      <c r="AMB395" s="300"/>
      <c r="AMC395" s="301"/>
      <c r="AMD395" s="302"/>
      <c r="AME395" s="279"/>
      <c r="AMF395" s="300"/>
      <c r="AMG395" s="301"/>
      <c r="AMH395" s="302"/>
      <c r="AMI395" s="279"/>
      <c r="AMJ395" s="300"/>
      <c r="AMK395" s="301"/>
      <c r="AML395" s="302"/>
      <c r="AMM395" s="279"/>
      <c r="AMN395" s="300"/>
      <c r="AMO395" s="301"/>
      <c r="AMP395" s="302"/>
      <c r="AMQ395" s="279"/>
      <c r="AMR395" s="300"/>
      <c r="AMS395" s="301"/>
      <c r="AMT395" s="302"/>
      <c r="AMU395" s="279"/>
      <c r="AMV395" s="300"/>
      <c r="AMW395" s="301"/>
      <c r="AMX395" s="302"/>
      <c r="AMY395" s="279"/>
      <c r="AMZ395" s="300"/>
      <c r="ANA395" s="301"/>
      <c r="ANB395" s="302"/>
      <c r="ANC395" s="279"/>
      <c r="AND395" s="300"/>
      <c r="ANE395" s="301"/>
      <c r="ANF395" s="302"/>
      <c r="ANG395" s="279"/>
      <c r="ANH395" s="300"/>
      <c r="ANI395" s="301"/>
      <c r="ANJ395" s="302"/>
      <c r="ANK395" s="279"/>
      <c r="ANL395" s="300"/>
      <c r="ANM395" s="301"/>
      <c r="ANN395" s="302"/>
      <c r="ANO395" s="279"/>
      <c r="ANP395" s="300"/>
      <c r="ANQ395" s="301"/>
      <c r="ANR395" s="302"/>
      <c r="ANS395" s="279"/>
      <c r="ANT395" s="300"/>
      <c r="ANU395" s="301"/>
      <c r="ANV395" s="302"/>
      <c r="ANW395" s="279"/>
      <c r="ANX395" s="300"/>
      <c r="ANY395" s="301"/>
      <c r="ANZ395" s="302"/>
      <c r="AOA395" s="279"/>
      <c r="AOB395" s="300"/>
      <c r="AOC395" s="301"/>
      <c r="AOD395" s="302"/>
      <c r="AOE395" s="279"/>
      <c r="AOF395" s="300"/>
      <c r="AOG395" s="301"/>
      <c r="AOH395" s="302"/>
      <c r="AOI395" s="279"/>
      <c r="AOJ395" s="300"/>
      <c r="AOK395" s="301"/>
      <c r="AOL395" s="302"/>
      <c r="AOM395" s="279"/>
    </row>
    <row r="396" spans="1:1079" ht="15.75" thickTop="1" x14ac:dyDescent="0.25">
      <c r="A396" s="190">
        <v>380</v>
      </c>
      <c r="B396" s="205" t="s">
        <v>967</v>
      </c>
      <c r="C396" s="205" t="s">
        <v>1256</v>
      </c>
      <c r="D396" s="309">
        <v>42897</v>
      </c>
      <c r="E396" s="382" t="s">
        <v>838</v>
      </c>
      <c r="F396" s="205" t="s">
        <v>848</v>
      </c>
      <c r="G396" s="205" t="s">
        <v>1394</v>
      </c>
      <c r="H396" s="260">
        <v>42897</v>
      </c>
      <c r="I396" s="260">
        <v>42897</v>
      </c>
      <c r="J396" s="210">
        <v>0.64930555555555558</v>
      </c>
      <c r="K396" s="210">
        <v>0.65625</v>
      </c>
      <c r="M396" s="212" t="s">
        <v>65</v>
      </c>
      <c r="N396" s="204">
        <v>5</v>
      </c>
      <c r="O396" s="214" t="s">
        <v>65</v>
      </c>
      <c r="P396" s="206">
        <v>5</v>
      </c>
      <c r="Q396" s="204"/>
      <c r="R396" s="204"/>
      <c r="S396" s="212" t="s">
        <v>65</v>
      </c>
      <c r="T396" s="206">
        <v>5</v>
      </c>
      <c r="U396" s="214" t="s">
        <v>65</v>
      </c>
      <c r="V396" s="206">
        <v>5</v>
      </c>
      <c r="W396" s="204"/>
      <c r="X396" s="204"/>
      <c r="AC396" s="217">
        <f t="shared" si="59"/>
        <v>100</v>
      </c>
      <c r="AD396" s="219" t="s">
        <v>37</v>
      </c>
      <c r="AM396" s="259">
        <v>0</v>
      </c>
      <c r="AQ396" s="217"/>
      <c r="AS396" s="225" t="str">
        <f t="shared" si="58"/>
        <v>ok</v>
      </c>
      <c r="AT396" s="226" t="str">
        <f>IF(((SUM(AV396,AZ396,BD396,BH396,BL396,BP396,BT396,BX396,CB396,CF396,CJ396,CN396,CR396,CV396,CZ396,DD396,DH396,DL396,DP396,DT396,DX396,EB396,EF396,EJ396,EN396,ER396,EV396,EZ396,FD396,FH396,FL396,FP396,FT396,FX396,GB396,GF396,GJ396,GN396,GR396,GV396,GZ396,HD396,HH396,HL396,HP396,HT396,HX396,IB396,IF396,IJ396,IN396,IR396,IV396,IZ396,JD396,JH396,JL396,JP396,JT396,JX396,KB396,KF396,KJ396,KN396,KR396,KV396,KZ396,LD396,LH396,LL396,LP396,LT396,LX396,MB396,MF396,MJ396,MN396,MR396,MV396,MZ396,ND396,NH396,NL396,NP396,NT396,NX396,OB396,OF396,OJ396,ON396,OR396,OV396,OZ396,PD396,PH396,PL396,PP396,PT396,PX396,QB396,QF396,QJ396,QN396,QR396,QV396,QZ396,RD396,RH396,RL396,RP396,RT396,RX396,SB396,SF396,SJ396,SN396,SR396,SV396,SZ396,TD396,TH396,TL396,TP396,TT396,TX396,UB396,UF396,UJ396,UN396,UR396,UV396,UZ396,VD396,VH396,VL396,VP396,VT396,VX396,WB396,WF396,WJ396,WN396,WR396,WV396,WZ396,XD396,XH396,XL396,XP396,XT396,XX396,YB396,YF396,YJ396,YN396,YR396,YV396,YZ396,ZD396,ZH396,ZL396,ZP396,ZT396,ZX396,AAB396,AAF396,AAJ396,AAN396,AAR396,AAV396,AAZ396,ABD396,ABH396,ABL396,ABP396,ABT396,ABX396,ACB396,ACF396,ACJ396,ACN396,ACR396,ACV396,ACZ396,ADD396,ADH396,ADL396,ADP396,ADT396,ADX396,AEB396,AEF396,AEJ396,AEN396,AER396,AEV396,AEZ396,AFD396,AFH396,AFL396,AFP396,AFT396,AFX396,AGB396,AGF396,AGJ396,AGN396,AGR396,AGV396,AGZ396,AHD396,AHH396,AHL396,AHP396,AHT396,AHX396,AIB396,AIF396,AIJ396,AIN396,AIR396,AIV396,AIZ396,AJD396,AJH396,AJL396,AJP396,AJT396,AJX396,AKB396,AKF396,AKJ396,AKN396,AKR396,AKV396,AKZ396,ALD396,ALH396,ALL396,ALP396,ALT396,ALX396,AMB396,AMF396,AMJ396,AMN396,AMR396,AMV396,AMZ396,AND396,ANH396,ANL396,ANP396))+SUM((ANT396,ANX396,AOB396,AOF396,AOJ396)))=AN396,"ok","check")</f>
        <v>ok</v>
      </c>
    </row>
    <row r="397" spans="1:1079" x14ac:dyDescent="0.25">
      <c r="A397" s="190">
        <v>381</v>
      </c>
      <c r="B397" s="205" t="s">
        <v>967</v>
      </c>
      <c r="C397" s="205" t="s">
        <v>1257</v>
      </c>
      <c r="D397" s="309">
        <v>42897</v>
      </c>
      <c r="E397" s="382" t="s">
        <v>838</v>
      </c>
      <c r="F397" s="205" t="s">
        <v>848</v>
      </c>
      <c r="G397" s="205" t="s">
        <v>1394</v>
      </c>
      <c r="H397" s="260">
        <v>42897</v>
      </c>
      <c r="I397" s="260">
        <v>42897</v>
      </c>
      <c r="J397" s="210">
        <v>0.66527777777777775</v>
      </c>
      <c r="K397" s="210">
        <v>0.67222222222222217</v>
      </c>
      <c r="M397" s="258" t="s">
        <v>136</v>
      </c>
      <c r="N397" s="204">
        <v>5</v>
      </c>
      <c r="O397" s="258" t="s">
        <v>136</v>
      </c>
      <c r="P397" s="206">
        <v>5</v>
      </c>
      <c r="Q397" s="204"/>
      <c r="R397" s="204"/>
      <c r="S397" s="258" t="s">
        <v>136</v>
      </c>
      <c r="T397" s="206">
        <v>5</v>
      </c>
      <c r="U397" s="258" t="s">
        <v>136</v>
      </c>
      <c r="V397" s="206">
        <v>4</v>
      </c>
      <c r="W397" s="204"/>
      <c r="X397" s="204"/>
      <c r="AC397" s="217">
        <f t="shared" si="59"/>
        <v>90</v>
      </c>
      <c r="AD397" s="219" t="s">
        <v>37</v>
      </c>
      <c r="AM397" s="259">
        <v>0</v>
      </c>
      <c r="AQ397" s="217"/>
      <c r="AS397" s="225" t="str">
        <f t="shared" si="58"/>
        <v>ok</v>
      </c>
      <c r="AT397" s="226" t="str">
        <f>IF(((SUM(AV397,AZ397,BD397,BH397,BL397,BP397,BT397,BX397,CB397,CF397,CJ397,CN397,CR397,CV397,CZ397,DD397,DH397,DL397,DP397,DT397,DX397,EB397,EF397,EJ397,EN397,ER397,EV397,EZ397,FD397,FH397,FL397,FP397,FT397,FX397,GB397,GF397,GJ397,GN397,GR397,GV397,GZ397,HD397,HH397,HL397,HP397,HT397,HX397,IB397,IF397,IJ397,IN397,IR397,IV397,IZ397,JD397,JH397,JL397,JP397,JT397,JX397,KB397,KF397,KJ397,KN397,KR397,KV397,KZ397,LD397,LH397,LL397,LP397,LT397,LX397,MB397,MF397,MJ397,MN397,MR397,MV397,MZ397,ND397,NH397,NL397,NP397,NT397,NX397,OB397,OF397,OJ397,ON397,OR397,OV397,OZ397,PD397,PH397,PL397,PP397,PT397,PX397,QB397,QF397,QJ397,QN397,QR397,QV397,QZ397,RD397,RH397,RL397,RP397,RT397,RX397,SB397,SF397,SJ397,SN397,SR397,SV397,SZ397,TD397,TH397,TL397,TP397,TT397,TX397,UB397,UF397,UJ397,UN397,UR397,UV397,UZ397,VD397,VH397,VL397,VP397,VT397,VX397,WB397,WF397,WJ397,WN397,WR397,WV397,WZ397,XD397,XH397,XL397,XP397,XT397,XX397,YB397,YF397,YJ397,YN397,YR397,YV397,YZ397,ZD397,ZH397,ZL397,ZP397,ZT397,ZX397,AAB397,AAF397,AAJ397,AAN397,AAR397,AAV397,AAZ397,ABD397,ABH397,ABL397,ABP397,ABT397,ABX397,ACB397,ACF397,ACJ397,ACN397,ACR397,ACV397,ACZ397,ADD397,ADH397,ADL397,ADP397,ADT397,ADX397,AEB397,AEF397,AEJ397,AEN397,AER397,AEV397,AEZ397,AFD397,AFH397,AFL397,AFP397,AFT397,AFX397,AGB397,AGF397,AGJ397,AGN397,AGR397,AGV397,AGZ397,AHD397,AHH397,AHL397,AHP397,AHT397,AHX397,AIB397,AIF397,AIJ397,AIN397,AIR397,AIV397,AIZ397,AJD397,AJH397,AJL397,AJP397,AJT397,AJX397,AKB397,AKF397,AKJ397,AKN397,AKR397,AKV397,AKZ397,ALD397,ALH397,ALL397,ALP397,ALT397,ALX397,AMB397,AMF397,AMJ397,AMN397,AMR397,AMV397,AMZ397,AND397,ANH397,ANL397,ANP397))+SUM((ANT397,ANX397,AOB397,AOF397,AOJ397)))=AN397,"ok","check")</f>
        <v>ok</v>
      </c>
    </row>
    <row r="398" spans="1:1079" x14ac:dyDescent="0.25">
      <c r="A398" s="190">
        <v>382</v>
      </c>
      <c r="B398" s="205" t="s">
        <v>967</v>
      </c>
      <c r="C398" s="205" t="s">
        <v>1258</v>
      </c>
      <c r="D398" s="309">
        <v>42897</v>
      </c>
      <c r="E398" s="382" t="s">
        <v>838</v>
      </c>
      <c r="F398" s="205" t="s">
        <v>848</v>
      </c>
      <c r="G398" s="205" t="s">
        <v>1394</v>
      </c>
      <c r="H398" s="260">
        <v>42897</v>
      </c>
      <c r="I398" s="260">
        <v>42897</v>
      </c>
      <c r="J398" s="210">
        <v>0.72430555555555554</v>
      </c>
      <c r="K398" s="210">
        <v>0.72777777777777775</v>
      </c>
      <c r="M398" s="212" t="s">
        <v>65</v>
      </c>
      <c r="N398" s="204">
        <v>5</v>
      </c>
      <c r="O398" s="214" t="s">
        <v>65</v>
      </c>
      <c r="P398" s="206">
        <v>5</v>
      </c>
      <c r="Q398" s="204"/>
      <c r="R398" s="204"/>
      <c r="S398" s="212" t="s">
        <v>65</v>
      </c>
      <c r="T398" s="206">
        <v>5</v>
      </c>
      <c r="U398" s="214" t="s">
        <v>65</v>
      </c>
      <c r="V398" s="206">
        <v>5</v>
      </c>
      <c r="W398" s="204"/>
      <c r="X398" s="204"/>
      <c r="Y398" s="258" t="s">
        <v>136</v>
      </c>
      <c r="Z398" s="216" t="s">
        <v>13</v>
      </c>
      <c r="AA398" s="216">
        <v>1</v>
      </c>
      <c r="AB398" s="216" t="s">
        <v>1257</v>
      </c>
      <c r="AC398" s="217">
        <f t="shared" si="59"/>
        <v>110.00000000000001</v>
      </c>
      <c r="AD398" s="219" t="s">
        <v>37</v>
      </c>
      <c r="AM398" s="259">
        <v>0</v>
      </c>
      <c r="AQ398" s="217"/>
      <c r="AS398" s="225" t="str">
        <f t="shared" si="58"/>
        <v>ok</v>
      </c>
      <c r="AT398" s="226" t="str">
        <f>IF(((SUM(AV398,AZ398,BD398,BH398,BL398,BP398,BT398,BX398,CB398,CF398,CJ398,CN398,CR398,CV398,CZ398,DD398,DH398,DL398,DP398,DT398,DX398,EB398,EF398,EJ398,EN398,ER398,EV398,EZ398,FD398,FH398,FL398,FP398,FT398,FX398,GB398,GF398,GJ398,GN398,GR398,GV398,GZ398,HD398,HH398,HL398,HP398,HT398,HX398,IB398,IF398,IJ398,IN398,IR398,IV398,IZ398,JD398,JH398,JL398,JP398,JT398,JX398,KB398,KF398,KJ398,KN398,KR398,KV398,KZ398,LD398,LH398,LL398,LP398,LT398,LX398,MB398,MF398,MJ398,MN398,MR398,MV398,MZ398,ND398,NH398,NL398,NP398,NT398,NX398,OB398,OF398,OJ398,ON398,OR398,OV398,OZ398,PD398,PH398,PL398,PP398,PT398,PX398,QB398,QF398,QJ398,QN398,QR398,QV398,QZ398,RD398,RH398,RL398,RP398,RT398,RX398,SB398,SF398,SJ398,SN398,SR398,SV398,SZ398,TD398,TH398,TL398,TP398,TT398,TX398,UB398,UF398,UJ398,UN398,UR398,UV398,UZ398,VD398,VH398,VL398,VP398,VT398,VX398,WB398,WF398,WJ398,WN398,WR398,WV398,WZ398,XD398,XH398,XL398,XP398,XT398,XX398,YB398,YF398,YJ398,YN398,YR398,YV398,YZ398,ZD398,ZH398,ZL398,ZP398,ZT398,ZX398,AAB398,AAF398,AAJ398,AAN398,AAR398,AAV398,AAZ398,ABD398,ABH398,ABL398,ABP398,ABT398,ABX398,ACB398,ACF398,ACJ398,ACN398,ACR398,ACV398,ACZ398,ADD398,ADH398,ADL398,ADP398,ADT398,ADX398,AEB398,AEF398,AEJ398,AEN398,AER398,AEV398,AEZ398,AFD398,AFH398,AFL398,AFP398,AFT398,AFX398,AGB398,AGF398,AGJ398,AGN398,AGR398,AGV398,AGZ398,AHD398,AHH398,AHL398,AHP398,AHT398,AHX398,AIB398,AIF398,AIJ398,AIN398,AIR398,AIV398,AIZ398,AJD398,AJH398,AJL398,AJP398,AJT398,AJX398,AKB398,AKF398,AKJ398,AKN398,AKR398,AKV398,AKZ398,ALD398,ALH398,ALL398,ALP398,ALT398,ALX398,AMB398,AMF398,AMJ398,AMN398,AMR398,AMV398,AMZ398,AND398,ANH398,ANL398,ANP398))+SUM((ANT398,ANX398,AOB398,AOF398,AOJ398)))=AN398,"ok","check")</f>
        <v>ok</v>
      </c>
    </row>
    <row r="399" spans="1:1079" x14ac:dyDescent="0.25">
      <c r="A399" s="190">
        <v>383</v>
      </c>
      <c r="B399" s="205" t="s">
        <v>967</v>
      </c>
      <c r="C399" s="205" t="s">
        <v>1259</v>
      </c>
      <c r="D399" s="309">
        <v>42897</v>
      </c>
      <c r="E399" s="382" t="s">
        <v>838</v>
      </c>
      <c r="F399" s="205" t="s">
        <v>848</v>
      </c>
      <c r="G399" s="205" t="s">
        <v>1394</v>
      </c>
      <c r="H399" s="309">
        <v>42897</v>
      </c>
      <c r="I399" s="260">
        <v>42897</v>
      </c>
      <c r="J399" s="210">
        <v>0.74652777777777779</v>
      </c>
      <c r="K399" s="210">
        <v>0.75694444444444453</v>
      </c>
      <c r="M399" s="258" t="s">
        <v>136</v>
      </c>
      <c r="N399" s="204">
        <v>5</v>
      </c>
      <c r="O399" s="258" t="s">
        <v>136</v>
      </c>
      <c r="P399" s="206">
        <v>5</v>
      </c>
      <c r="Q399" s="204"/>
      <c r="R399" s="204"/>
      <c r="S399" s="258" t="s">
        <v>136</v>
      </c>
      <c r="T399" s="206">
        <v>5</v>
      </c>
      <c r="U399" s="258" t="s">
        <v>136</v>
      </c>
      <c r="V399" s="206">
        <v>4</v>
      </c>
      <c r="W399" s="204"/>
      <c r="X399" s="204"/>
      <c r="AC399" s="217">
        <f t="shared" si="59"/>
        <v>90</v>
      </c>
      <c r="AD399" s="219" t="s">
        <v>37</v>
      </c>
      <c r="AM399" s="259">
        <v>0</v>
      </c>
      <c r="AQ399" s="217"/>
      <c r="AS399" s="225" t="str">
        <f t="shared" si="58"/>
        <v>ok</v>
      </c>
      <c r="AT399" s="226" t="str">
        <f>IF(((SUM(AV399,AZ399,BD399,BH399,BL399,BP399,BT399,BX399,CB399,CF399,CJ399,CN399,CR399,CV399,CZ399,DD399,DH399,DL399,DP399,DT399,DX399,EB399,EF399,EJ399,EN399,ER399,EV399,EZ399,FD399,FH399,FL399,FP399,FT399,FX399,GB399,GF399,GJ399,GN399,GR399,GV399,GZ399,HD399,HH399,HL399,HP399,HT399,HX399,IB399,IF399,IJ399,IN399,IR399,IV399,IZ399,JD399,JH399,JL399,JP399,JT399,JX399,KB399,KF399,KJ399,KN399,KR399,KV399,KZ399,LD399,LH399,LL399,LP399,LT399,LX399,MB399,MF399,MJ399,MN399,MR399,MV399,MZ399,ND399,NH399,NL399,NP399,NT399,NX399,OB399,OF399,OJ399,ON399,OR399,OV399,OZ399,PD399,PH399,PL399,PP399,PT399,PX399,QB399,QF399,QJ399,QN399,QR399,QV399,QZ399,RD399,RH399,RL399,RP399,RT399,RX399,SB399,SF399,SJ399,SN399,SR399,SV399,SZ399,TD399,TH399,TL399,TP399,TT399,TX399,UB399,UF399,UJ399,UN399,UR399,UV399,UZ399,VD399,VH399,VL399,VP399,VT399,VX399,WB399,WF399,WJ399,WN399,WR399,WV399,WZ399,XD399,XH399,XL399,XP399,XT399,XX399,YB399,YF399,YJ399,YN399,YR399,YV399,YZ399,ZD399,ZH399,ZL399,ZP399,ZT399,ZX399,AAB399,AAF399,AAJ399,AAN399,AAR399,AAV399,AAZ399,ABD399,ABH399,ABL399,ABP399,ABT399,ABX399,ACB399,ACF399,ACJ399,ACN399,ACR399,ACV399,ACZ399,ADD399,ADH399,ADL399,ADP399,ADT399,ADX399,AEB399,AEF399,AEJ399,AEN399,AER399,AEV399,AEZ399,AFD399,AFH399,AFL399,AFP399,AFT399,AFX399,AGB399,AGF399,AGJ399,AGN399,AGR399,AGV399,AGZ399,AHD399,AHH399,AHL399,AHP399,AHT399,AHX399,AIB399,AIF399,AIJ399,AIN399,AIR399,AIV399,AIZ399,AJD399,AJH399,AJL399,AJP399,AJT399,AJX399,AKB399,AKF399,AKJ399,AKN399,AKR399,AKV399,AKZ399,ALD399,ALH399,ALL399,ALP399,ALT399,ALX399,AMB399,AMF399,AMJ399,AMN399,AMR399,AMV399,AMZ399,AND399,ANH399,ANL399,ANP399))+SUM((ANT399,ANX399,AOB399,AOF399,AOJ399)))=AN399,"ok","check")</f>
        <v>ok</v>
      </c>
    </row>
    <row r="400" spans="1:1079" x14ac:dyDescent="0.25">
      <c r="A400" s="190">
        <v>384</v>
      </c>
      <c r="B400" s="205" t="s">
        <v>967</v>
      </c>
      <c r="C400" s="205" t="s">
        <v>1260</v>
      </c>
      <c r="D400" s="309">
        <v>42897</v>
      </c>
      <c r="E400" s="310" t="s">
        <v>838</v>
      </c>
      <c r="F400" s="205" t="s">
        <v>851</v>
      </c>
      <c r="G400" s="205" t="s">
        <v>1395</v>
      </c>
      <c r="H400" s="309">
        <v>42897</v>
      </c>
      <c r="I400" s="260">
        <v>42897</v>
      </c>
      <c r="J400" s="210">
        <v>0.82638888888888884</v>
      </c>
      <c r="K400" s="210">
        <v>0.83333333333333337</v>
      </c>
      <c r="M400" s="212" t="s">
        <v>65</v>
      </c>
      <c r="N400" s="204">
        <v>5</v>
      </c>
      <c r="O400" s="214" t="s">
        <v>65</v>
      </c>
      <c r="P400" s="206">
        <v>5</v>
      </c>
      <c r="Q400" s="204"/>
      <c r="R400" s="204"/>
      <c r="S400" s="212" t="s">
        <v>65</v>
      </c>
      <c r="T400" s="206">
        <v>5</v>
      </c>
      <c r="U400" s="214" t="s">
        <v>65</v>
      </c>
      <c r="V400" s="206">
        <v>5</v>
      </c>
      <c r="W400" s="204"/>
      <c r="X400" s="204"/>
      <c r="AC400" s="217">
        <f t="shared" si="59"/>
        <v>100</v>
      </c>
      <c r="AD400" s="219" t="s">
        <v>37</v>
      </c>
      <c r="AE400" s="194">
        <v>1</v>
      </c>
      <c r="AM400" s="259">
        <v>1</v>
      </c>
      <c r="AN400" s="221">
        <v>0.2</v>
      </c>
      <c r="AQ400" s="217">
        <f t="shared" si="60"/>
        <v>0.2</v>
      </c>
      <c r="AS400" s="225" t="str">
        <f t="shared" si="58"/>
        <v>ok</v>
      </c>
      <c r="AT400" s="226" t="str">
        <f>IF(((SUM(AV400,AZ400,BD400,BH400,BL400,BP400,BT400,BX400,CB400,CF400,CJ400,CN400,CR400,CV400,CZ400,DD400,DH400,DL400,DP400,DT400,DX400,EB400,EF400,EJ400,EN400,ER400,EV400,EZ400,FD400,FH400,FL400,FP400,FT400,FX400,GB400,GF400,GJ400,GN400,GR400,GV400,GZ400,HD400,HH400,HL400,HP400,HT400,HX400,IB400,IF400,IJ400,IN400,IR400,IV400,IZ400,JD400,JH400,JL400,JP400,JT400,JX400,KB400,KF400,KJ400,KN400,KR400,KV400,KZ400,LD400,LH400,LL400,LP400,LT400,LX400,MB400,MF400,MJ400,MN400,MR400,MV400,MZ400,ND400,NH400,NL400,NP400,NT400,NX400,OB400,OF400,OJ400,ON400,OR400,OV400,OZ400,PD400,PH400,PL400,PP400,PT400,PX400,QB400,QF400,QJ400,QN400,QR400,QV400,QZ400,RD400,RH400,RL400,RP400,RT400,RX400,SB400,SF400,SJ400,SN400,SR400,SV400,SZ400,TD400,TH400,TL400,TP400,TT400,TX400,UB400,UF400,UJ400,UN400,UR400,UV400,UZ400,VD400,VH400,VL400,VP400,VT400,VX400,WB400,WF400,WJ400,WN400,WR400,WV400,WZ400,XD400,XH400,XL400,XP400,XT400,XX400,YB400,YF400,YJ400,YN400,YR400,YV400,YZ400,ZD400,ZH400,ZL400,ZP400,ZT400,ZX400,AAB400,AAF400,AAJ400,AAN400,AAR400,AAV400,AAZ400,ABD400,ABH400,ABL400,ABP400,ABT400,ABX400,ACB400,ACF400,ACJ400,ACN400,ACR400,ACV400,ACZ400,ADD400,ADH400,ADL400,ADP400,ADT400,ADX400,AEB400,AEF400,AEJ400,AEN400,AER400,AEV400,AEZ400,AFD400,AFH400,AFL400,AFP400,AFT400,AFX400,AGB400,AGF400,AGJ400,AGN400,AGR400,AGV400,AGZ400,AHD400,AHH400,AHL400,AHP400,AHT400,AHX400,AIB400,AIF400,AIJ400,AIN400,AIR400,AIV400,AIZ400,AJD400,AJH400,AJL400,AJP400,AJT400,AJX400,AKB400,AKF400,AKJ400,AKN400,AKR400,AKV400,AKZ400,ALD400,ALH400,ALL400,ALP400,ALT400,ALX400,AMB400,AMF400,AMJ400,AMN400,AMR400,AMV400,AMZ400,AND400,ANH400,ANL400,ANP400))+SUM((ANT400,ANX400,AOB400,AOF400,AOJ400)))=AN400,"ok","check")</f>
        <v>ok</v>
      </c>
      <c r="AV400" s="196">
        <v>0.2</v>
      </c>
      <c r="AW400" s="197">
        <v>5</v>
      </c>
      <c r="AX400" s="191" t="s">
        <v>601</v>
      </c>
      <c r="AY400" s="190" t="s">
        <v>605</v>
      </c>
    </row>
    <row r="401" spans="1:1079" x14ac:dyDescent="0.25">
      <c r="A401" s="190">
        <v>385</v>
      </c>
      <c r="B401" s="205" t="s">
        <v>967</v>
      </c>
      <c r="C401" s="205" t="s">
        <v>1261</v>
      </c>
      <c r="D401" s="309">
        <v>42897</v>
      </c>
      <c r="E401" s="310" t="s">
        <v>838</v>
      </c>
      <c r="F401" s="205" t="s">
        <v>851</v>
      </c>
      <c r="G401" s="205" t="s">
        <v>1395</v>
      </c>
      <c r="H401" s="309">
        <v>42897</v>
      </c>
      <c r="I401" s="260">
        <v>42897</v>
      </c>
      <c r="J401" s="210">
        <v>0.83750000000000002</v>
      </c>
      <c r="K401" s="210">
        <v>0.84236111111111101</v>
      </c>
      <c r="M401" s="258" t="s">
        <v>136</v>
      </c>
      <c r="N401" s="204">
        <v>5</v>
      </c>
      <c r="O401" s="258" t="s">
        <v>136</v>
      </c>
      <c r="P401" s="206">
        <v>5</v>
      </c>
      <c r="Q401" s="204"/>
      <c r="R401" s="204"/>
      <c r="S401" s="258" t="s">
        <v>136</v>
      </c>
      <c r="T401" s="206">
        <v>5</v>
      </c>
      <c r="U401" s="258" t="s">
        <v>136</v>
      </c>
      <c r="V401" s="206">
        <v>5</v>
      </c>
      <c r="W401" s="204"/>
      <c r="X401" s="204"/>
      <c r="AC401" s="217">
        <f t="shared" si="59"/>
        <v>100</v>
      </c>
      <c r="AD401" s="219" t="s">
        <v>37</v>
      </c>
      <c r="AM401" s="259">
        <v>0</v>
      </c>
      <c r="AQ401" s="217"/>
      <c r="AS401" s="225" t="str">
        <f t="shared" si="58"/>
        <v>ok</v>
      </c>
      <c r="AT401" s="226" t="str">
        <f>IF(((SUM(AV401,AZ401,BD401,BH401,BL401,BP401,BT401,BX401,CB401,CF401,CJ401,CN401,CR401,CV401,CZ401,DD401,DH401,DL401,DP401,DT401,DX401,EB401,EF401,EJ401,EN401,ER401,EV401,EZ401,FD401,FH401,FL401,FP401,FT401,FX401,GB401,GF401,GJ401,GN401,GR401,GV401,GZ401,HD401,HH401,HL401,HP401,HT401,HX401,IB401,IF401,IJ401,IN401,IR401,IV401,IZ401,JD401,JH401,JL401,JP401,JT401,JX401,KB401,KF401,KJ401,KN401,KR401,KV401,KZ401,LD401,LH401,LL401,LP401,LT401,LX401,MB401,MF401,MJ401,MN401,MR401,MV401,MZ401,ND401,NH401,NL401,NP401,NT401,NX401,OB401,OF401,OJ401,ON401,OR401,OV401,OZ401,PD401,PH401,PL401,PP401,PT401,PX401,QB401,QF401,QJ401,QN401,QR401,QV401,QZ401,RD401,RH401,RL401,RP401,RT401,RX401,SB401,SF401,SJ401,SN401,SR401,SV401,SZ401,TD401,TH401,TL401,TP401,TT401,TX401,UB401,UF401,UJ401,UN401,UR401,UV401,UZ401,VD401,VH401,VL401,VP401,VT401,VX401,WB401,WF401,WJ401,WN401,WR401,WV401,WZ401,XD401,XH401,XL401,XP401,XT401,XX401,YB401,YF401,YJ401,YN401,YR401,YV401,YZ401,ZD401,ZH401,ZL401,ZP401,ZT401,ZX401,AAB401,AAF401,AAJ401,AAN401,AAR401,AAV401,AAZ401,ABD401,ABH401,ABL401,ABP401,ABT401,ABX401,ACB401,ACF401,ACJ401,ACN401,ACR401,ACV401,ACZ401,ADD401,ADH401,ADL401,ADP401,ADT401,ADX401,AEB401,AEF401,AEJ401,AEN401,AER401,AEV401,AEZ401,AFD401,AFH401,AFL401,AFP401,AFT401,AFX401,AGB401,AGF401,AGJ401,AGN401,AGR401,AGV401,AGZ401,AHD401,AHH401,AHL401,AHP401,AHT401,AHX401,AIB401,AIF401,AIJ401,AIN401,AIR401,AIV401,AIZ401,AJD401,AJH401,AJL401,AJP401,AJT401,AJX401,AKB401,AKF401,AKJ401,AKN401,AKR401,AKV401,AKZ401,ALD401,ALH401,ALL401,ALP401,ALT401,ALX401,AMB401,AMF401,AMJ401,AMN401,AMR401,AMV401,AMZ401,AND401,ANH401,ANL401,ANP401))+SUM((ANT401,ANX401,AOB401,AOF401,AOJ401)))=AN401,"ok","check")</f>
        <v>ok</v>
      </c>
    </row>
    <row r="402" spans="1:1079" x14ac:dyDescent="0.25">
      <c r="A402" s="190">
        <v>386</v>
      </c>
      <c r="B402" s="205" t="s">
        <v>967</v>
      </c>
      <c r="C402" s="205" t="s">
        <v>1262</v>
      </c>
      <c r="D402" s="309">
        <v>42897</v>
      </c>
      <c r="E402" s="310" t="s">
        <v>838</v>
      </c>
      <c r="F402" s="205" t="s">
        <v>851</v>
      </c>
      <c r="G402" s="205" t="s">
        <v>1395</v>
      </c>
      <c r="H402" s="309">
        <v>42897</v>
      </c>
      <c r="I402" s="260">
        <v>42897</v>
      </c>
      <c r="J402" s="210">
        <v>0.84444444444444444</v>
      </c>
      <c r="K402" s="210">
        <v>0.84861111111111109</v>
      </c>
      <c r="M402" s="212" t="s">
        <v>65</v>
      </c>
      <c r="N402" s="204">
        <v>5</v>
      </c>
      <c r="O402" s="214" t="s">
        <v>65</v>
      </c>
      <c r="P402" s="206">
        <v>5</v>
      </c>
      <c r="Q402" s="204"/>
      <c r="R402" s="204"/>
      <c r="S402" s="212" t="s">
        <v>65</v>
      </c>
      <c r="T402" s="206">
        <v>5</v>
      </c>
      <c r="U402" s="214" t="s">
        <v>65</v>
      </c>
      <c r="V402" s="206">
        <v>5</v>
      </c>
      <c r="W402" s="204"/>
      <c r="X402" s="204"/>
      <c r="AC402" s="217">
        <f t="shared" si="59"/>
        <v>100</v>
      </c>
      <c r="AD402" s="219" t="s">
        <v>37</v>
      </c>
      <c r="AM402" s="259">
        <v>0</v>
      </c>
      <c r="AQ402" s="217"/>
      <c r="AS402" s="225" t="str">
        <f t="shared" si="58"/>
        <v>ok</v>
      </c>
      <c r="AT402" s="226" t="str">
        <f>IF(((SUM(AV402,AZ402,BD402,BH402,BL402,BP402,BT402,BX402,CB402,CF402,CJ402,CN402,CR402,CV402,CZ402,DD402,DH402,DL402,DP402,DT402,DX402,EB402,EF402,EJ402,EN402,ER402,EV402,EZ402,FD402,FH402,FL402,FP402,FT402,FX402,GB402,GF402,GJ402,GN402,GR402,GV402,GZ402,HD402,HH402,HL402,HP402,HT402,HX402,IB402,IF402,IJ402,IN402,IR402,IV402,IZ402,JD402,JH402,JL402,JP402,JT402,JX402,KB402,KF402,KJ402,KN402,KR402,KV402,KZ402,LD402,LH402,LL402,LP402,LT402,LX402,MB402,MF402,MJ402,MN402,MR402,MV402,MZ402,ND402,NH402,NL402,NP402,NT402,NX402,OB402,OF402,OJ402,ON402,OR402,OV402,OZ402,PD402,PH402,PL402,PP402,PT402,PX402,QB402,QF402,QJ402,QN402,QR402,QV402,QZ402,RD402,RH402,RL402,RP402,RT402,RX402,SB402,SF402,SJ402,SN402,SR402,SV402,SZ402,TD402,TH402,TL402,TP402,TT402,TX402,UB402,UF402,UJ402,UN402,UR402,UV402,UZ402,VD402,VH402,VL402,VP402,VT402,VX402,WB402,WF402,WJ402,WN402,WR402,WV402,WZ402,XD402,XH402,XL402,XP402,XT402,XX402,YB402,YF402,YJ402,YN402,YR402,YV402,YZ402,ZD402,ZH402,ZL402,ZP402,ZT402,ZX402,AAB402,AAF402,AAJ402,AAN402,AAR402,AAV402,AAZ402,ABD402,ABH402,ABL402,ABP402,ABT402,ABX402,ACB402,ACF402,ACJ402,ACN402,ACR402,ACV402,ACZ402,ADD402,ADH402,ADL402,ADP402,ADT402,ADX402,AEB402,AEF402,AEJ402,AEN402,AER402,AEV402,AEZ402,AFD402,AFH402,AFL402,AFP402,AFT402,AFX402,AGB402,AGF402,AGJ402,AGN402,AGR402,AGV402,AGZ402,AHD402,AHH402,AHL402,AHP402,AHT402,AHX402,AIB402,AIF402,AIJ402,AIN402,AIR402,AIV402,AIZ402,AJD402,AJH402,AJL402,AJP402,AJT402,AJX402,AKB402,AKF402,AKJ402,AKN402,AKR402,AKV402,AKZ402,ALD402,ALH402,ALL402,ALP402,ALT402,ALX402,AMB402,AMF402,AMJ402,AMN402,AMR402,AMV402,AMZ402,AND402,ANH402,ANL402,ANP402))+SUM((ANT402,ANX402,AOB402,AOF402,AOJ402)))=AN402,"ok","check")</f>
        <v>ok</v>
      </c>
    </row>
    <row r="403" spans="1:1079" x14ac:dyDescent="0.25">
      <c r="A403" s="190">
        <v>387</v>
      </c>
      <c r="B403" s="205" t="s">
        <v>967</v>
      </c>
      <c r="C403" s="205" t="s">
        <v>1263</v>
      </c>
      <c r="D403" s="309">
        <v>42897</v>
      </c>
      <c r="E403" s="310" t="s">
        <v>838</v>
      </c>
      <c r="F403" s="205" t="s">
        <v>851</v>
      </c>
      <c r="G403" s="205" t="s">
        <v>1395</v>
      </c>
      <c r="H403" s="309">
        <v>42897</v>
      </c>
      <c r="I403" s="260">
        <v>42897</v>
      </c>
      <c r="J403" s="210">
        <v>0.85416666666666663</v>
      </c>
      <c r="K403" s="210">
        <v>0.86249999999999993</v>
      </c>
      <c r="M403" s="258" t="s">
        <v>136</v>
      </c>
      <c r="N403" s="204">
        <v>5</v>
      </c>
      <c r="O403" s="258" t="s">
        <v>136</v>
      </c>
      <c r="P403" s="206">
        <v>5</v>
      </c>
      <c r="Q403" s="204"/>
      <c r="R403" s="204"/>
      <c r="S403" s="258" t="s">
        <v>136</v>
      </c>
      <c r="T403" s="206">
        <v>5</v>
      </c>
      <c r="U403" s="258" t="s">
        <v>136</v>
      </c>
      <c r="V403" s="206">
        <v>4</v>
      </c>
      <c r="W403" s="204"/>
      <c r="X403" s="204"/>
      <c r="AC403" s="217">
        <f t="shared" si="59"/>
        <v>90</v>
      </c>
      <c r="AD403" s="219" t="s">
        <v>37</v>
      </c>
      <c r="AF403" s="194">
        <v>1</v>
      </c>
      <c r="AM403" s="259">
        <v>1</v>
      </c>
      <c r="AN403" s="221">
        <v>0.45</v>
      </c>
      <c r="AQ403" s="217">
        <f t="shared" si="60"/>
        <v>0.45</v>
      </c>
      <c r="AS403" s="225" t="str">
        <f t="shared" si="58"/>
        <v>ok</v>
      </c>
      <c r="AT403" s="226" t="str">
        <f>IF(((SUM(AV403,AZ403,BD403,BH403,BL403,BP403,BT403,BX403,CB403,CF403,CJ403,CN403,CR403,CV403,CZ403,DD403,DH403,DL403,DP403,DT403,DX403,EB403,EF403,EJ403,EN403,ER403,EV403,EZ403,FD403,FH403,FL403,FP403,FT403,FX403,GB403,GF403,GJ403,GN403,GR403,GV403,GZ403,HD403,HH403,HL403,HP403,HT403,HX403,IB403,IF403,IJ403,IN403,IR403,IV403,IZ403,JD403,JH403,JL403,JP403,JT403,JX403,KB403,KF403,KJ403,KN403,KR403,KV403,KZ403,LD403,LH403,LL403,LP403,LT403,LX403,MB403,MF403,MJ403,MN403,MR403,MV403,MZ403,ND403,NH403,NL403,NP403,NT403,NX403,OB403,OF403,OJ403,ON403,OR403,OV403,OZ403,PD403,PH403,PL403,PP403,PT403,PX403,QB403,QF403,QJ403,QN403,QR403,QV403,QZ403,RD403,RH403,RL403,RP403,RT403,RX403,SB403,SF403,SJ403,SN403,SR403,SV403,SZ403,TD403,TH403,TL403,TP403,TT403,TX403,UB403,UF403,UJ403,UN403,UR403,UV403,UZ403,VD403,VH403,VL403,VP403,VT403,VX403,WB403,WF403,WJ403,WN403,WR403,WV403,WZ403,XD403,XH403,XL403,XP403,XT403,XX403,YB403,YF403,YJ403,YN403,YR403,YV403,YZ403,ZD403,ZH403,ZL403,ZP403,ZT403,ZX403,AAB403,AAF403,AAJ403,AAN403,AAR403,AAV403,AAZ403,ABD403,ABH403,ABL403,ABP403,ABT403,ABX403,ACB403,ACF403,ACJ403,ACN403,ACR403,ACV403,ACZ403,ADD403,ADH403,ADL403,ADP403,ADT403,ADX403,AEB403,AEF403,AEJ403,AEN403,AER403,AEV403,AEZ403,AFD403,AFH403,AFL403,AFP403,AFT403,AFX403,AGB403,AGF403,AGJ403,AGN403,AGR403,AGV403,AGZ403,AHD403,AHH403,AHL403,AHP403,AHT403,AHX403,AIB403,AIF403,AIJ403,AIN403,AIR403,AIV403,AIZ403,AJD403,AJH403,AJL403,AJP403,AJT403,AJX403,AKB403,AKF403,AKJ403,AKN403,AKR403,AKV403,AKZ403,ALD403,ALH403,ALL403,ALP403,ALT403,ALX403,AMB403,AMF403,AMJ403,AMN403,AMR403,AMV403,AMZ403,AND403,ANH403,ANL403,ANP403))+SUM((ANT403,ANX403,AOB403,AOF403,AOJ403)))=AN403,"ok","check")</f>
        <v>ok</v>
      </c>
      <c r="AV403" s="196">
        <v>0.45</v>
      </c>
      <c r="AW403" s="197">
        <v>5</v>
      </c>
      <c r="AX403" s="191" t="s">
        <v>601</v>
      </c>
      <c r="AY403" s="190" t="s">
        <v>602</v>
      </c>
    </row>
    <row r="404" spans="1:1079" x14ac:dyDescent="0.25">
      <c r="A404" s="190">
        <v>388</v>
      </c>
      <c r="B404" s="205" t="s">
        <v>967</v>
      </c>
      <c r="C404" s="205" t="s">
        <v>1264</v>
      </c>
      <c r="D404" s="309">
        <v>42897</v>
      </c>
      <c r="E404" s="310" t="s">
        <v>838</v>
      </c>
      <c r="F404" s="205" t="s">
        <v>851</v>
      </c>
      <c r="G404" s="205" t="s">
        <v>1395</v>
      </c>
      <c r="H404" s="309">
        <v>42897</v>
      </c>
      <c r="I404" s="260">
        <v>42897</v>
      </c>
      <c r="J404" s="210">
        <v>0.86458333333333337</v>
      </c>
      <c r="K404" s="210">
        <v>0.86944444444444446</v>
      </c>
      <c r="M404" s="212" t="s">
        <v>65</v>
      </c>
      <c r="N404" s="204">
        <v>5</v>
      </c>
      <c r="O404" s="214" t="s">
        <v>65</v>
      </c>
      <c r="P404" s="206">
        <v>5</v>
      </c>
      <c r="Q404" s="204"/>
      <c r="R404" s="204"/>
      <c r="S404" s="212" t="s">
        <v>65</v>
      </c>
      <c r="T404" s="206">
        <v>5</v>
      </c>
      <c r="U404" s="214" t="s">
        <v>65</v>
      </c>
      <c r="V404" s="206">
        <v>5</v>
      </c>
      <c r="W404" s="204"/>
      <c r="X404" s="204"/>
      <c r="AC404" s="217">
        <f t="shared" si="59"/>
        <v>100</v>
      </c>
      <c r="AD404" s="219" t="s">
        <v>37</v>
      </c>
      <c r="AM404" s="259">
        <v>0</v>
      </c>
      <c r="AQ404" s="217"/>
      <c r="AS404" s="225" t="str">
        <f t="shared" si="58"/>
        <v>ok</v>
      </c>
      <c r="AT404" s="226" t="str">
        <f>IF(((SUM(AV404,AZ404,BD404,BH404,BL404,BP404,BT404,BX404,CB404,CF404,CJ404,CN404,CR404,CV404,CZ404,DD404,DH404,DL404,DP404,DT404,DX404,EB404,EF404,EJ404,EN404,ER404,EV404,EZ404,FD404,FH404,FL404,FP404,FT404,FX404,GB404,GF404,GJ404,GN404,GR404,GV404,GZ404,HD404,HH404,HL404,HP404,HT404,HX404,IB404,IF404,IJ404,IN404,IR404,IV404,IZ404,JD404,JH404,JL404,JP404,JT404,JX404,KB404,KF404,KJ404,KN404,KR404,KV404,KZ404,LD404,LH404,LL404,LP404,LT404,LX404,MB404,MF404,MJ404,MN404,MR404,MV404,MZ404,ND404,NH404,NL404,NP404,NT404,NX404,OB404,OF404,OJ404,ON404,OR404,OV404,OZ404,PD404,PH404,PL404,PP404,PT404,PX404,QB404,QF404,QJ404,QN404,QR404,QV404,QZ404,RD404,RH404,RL404,RP404,RT404,RX404,SB404,SF404,SJ404,SN404,SR404,SV404,SZ404,TD404,TH404,TL404,TP404,TT404,TX404,UB404,UF404,UJ404,UN404,UR404,UV404,UZ404,VD404,VH404,VL404,VP404,VT404,VX404,WB404,WF404,WJ404,WN404,WR404,WV404,WZ404,XD404,XH404,XL404,XP404,XT404,XX404,YB404,YF404,YJ404,YN404,YR404,YV404,YZ404,ZD404,ZH404,ZL404,ZP404,ZT404,ZX404,AAB404,AAF404,AAJ404,AAN404,AAR404,AAV404,AAZ404,ABD404,ABH404,ABL404,ABP404,ABT404,ABX404,ACB404,ACF404,ACJ404,ACN404,ACR404,ACV404,ACZ404,ADD404,ADH404,ADL404,ADP404,ADT404,ADX404,AEB404,AEF404,AEJ404,AEN404,AER404,AEV404,AEZ404,AFD404,AFH404,AFL404,AFP404,AFT404,AFX404,AGB404,AGF404,AGJ404,AGN404,AGR404,AGV404,AGZ404,AHD404,AHH404,AHL404,AHP404,AHT404,AHX404,AIB404,AIF404,AIJ404,AIN404,AIR404,AIV404,AIZ404,AJD404,AJH404,AJL404,AJP404,AJT404,AJX404,AKB404,AKF404,AKJ404,AKN404,AKR404,AKV404,AKZ404,ALD404,ALH404,ALL404,ALP404,ALT404,ALX404,AMB404,AMF404,AMJ404,AMN404,AMR404,AMV404,AMZ404,AND404,ANH404,ANL404,ANP404))+SUM((ANT404,ANX404,AOB404,AOF404,AOJ404)))=AN404,"ok","check")</f>
        <v>ok</v>
      </c>
    </row>
    <row r="405" spans="1:1079" x14ac:dyDescent="0.25">
      <c r="A405" s="190">
        <v>389</v>
      </c>
      <c r="B405" s="205" t="s">
        <v>967</v>
      </c>
      <c r="C405" s="205" t="s">
        <v>1265</v>
      </c>
      <c r="D405" s="309">
        <v>42897</v>
      </c>
      <c r="E405" s="310" t="s">
        <v>838</v>
      </c>
      <c r="F405" s="205" t="s">
        <v>851</v>
      </c>
      <c r="G405" s="205" t="s">
        <v>1395</v>
      </c>
      <c r="H405" s="309">
        <v>42897</v>
      </c>
      <c r="I405" s="260">
        <v>42897</v>
      </c>
      <c r="J405" s="210">
        <v>0.88402777777777775</v>
      </c>
      <c r="K405" s="210">
        <v>0.8881944444444444</v>
      </c>
      <c r="M405" s="258" t="s">
        <v>136</v>
      </c>
      <c r="N405" s="204">
        <v>5</v>
      </c>
      <c r="O405" s="258" t="s">
        <v>136</v>
      </c>
      <c r="P405" s="206">
        <v>5</v>
      </c>
      <c r="Q405" s="204"/>
      <c r="R405" s="204"/>
      <c r="S405" s="258" t="s">
        <v>136</v>
      </c>
      <c r="T405" s="206">
        <v>5</v>
      </c>
      <c r="U405" s="258" t="s">
        <v>136</v>
      </c>
      <c r="V405" s="206">
        <v>5</v>
      </c>
      <c r="W405" s="204"/>
      <c r="X405" s="204"/>
      <c r="AC405" s="217">
        <f t="shared" si="59"/>
        <v>100</v>
      </c>
      <c r="AD405" s="219" t="s">
        <v>37</v>
      </c>
      <c r="AF405" s="194">
        <v>1</v>
      </c>
      <c r="AM405" s="259">
        <v>1</v>
      </c>
      <c r="AN405" s="221">
        <v>0.35</v>
      </c>
      <c r="AQ405" s="217">
        <f t="shared" si="60"/>
        <v>0.35</v>
      </c>
      <c r="AS405" s="225" t="str">
        <f t="shared" si="58"/>
        <v>ok</v>
      </c>
      <c r="AT405" s="226" t="str">
        <f>IF(((SUM(AV405,AZ405,BD405,BH405,BL405,BP405,BT405,BX405,CB405,CF405,CJ405,CN405,CR405,CV405,CZ405,DD405,DH405,DL405,DP405,DT405,DX405,EB405,EF405,EJ405,EN405,ER405,EV405,EZ405,FD405,FH405,FL405,FP405,FT405,FX405,GB405,GF405,GJ405,GN405,GR405,GV405,GZ405,HD405,HH405,HL405,HP405,HT405,HX405,IB405,IF405,IJ405,IN405,IR405,IV405,IZ405,JD405,JH405,JL405,JP405,JT405,JX405,KB405,KF405,KJ405,KN405,KR405,KV405,KZ405,LD405,LH405,LL405,LP405,LT405,LX405,MB405,MF405,MJ405,MN405,MR405,MV405,MZ405,ND405,NH405,NL405,NP405,NT405,NX405,OB405,OF405,OJ405,ON405,OR405,OV405,OZ405,PD405,PH405,PL405,PP405,PT405,PX405,QB405,QF405,QJ405,QN405,QR405,QV405,QZ405,RD405,RH405,RL405,RP405,RT405,RX405,SB405,SF405,SJ405,SN405,SR405,SV405,SZ405,TD405,TH405,TL405,TP405,TT405,TX405,UB405,UF405,UJ405,UN405,UR405,UV405,UZ405,VD405,VH405,VL405,VP405,VT405,VX405,WB405,WF405,WJ405,WN405,WR405,WV405,WZ405,XD405,XH405,XL405,XP405,XT405,XX405,YB405,YF405,YJ405,YN405,YR405,YV405,YZ405,ZD405,ZH405,ZL405,ZP405,ZT405,ZX405,AAB405,AAF405,AAJ405,AAN405,AAR405,AAV405,AAZ405,ABD405,ABH405,ABL405,ABP405,ABT405,ABX405,ACB405,ACF405,ACJ405,ACN405,ACR405,ACV405,ACZ405,ADD405,ADH405,ADL405,ADP405,ADT405,ADX405,AEB405,AEF405,AEJ405,AEN405,AER405,AEV405,AEZ405,AFD405,AFH405,AFL405,AFP405,AFT405,AFX405,AGB405,AGF405,AGJ405,AGN405,AGR405,AGV405,AGZ405,AHD405,AHH405,AHL405,AHP405,AHT405,AHX405,AIB405,AIF405,AIJ405,AIN405,AIR405,AIV405,AIZ405,AJD405,AJH405,AJL405,AJP405,AJT405,AJX405,AKB405,AKF405,AKJ405,AKN405,AKR405,AKV405,AKZ405,ALD405,ALH405,ALL405,ALP405,ALT405,ALX405,AMB405,AMF405,AMJ405,AMN405,AMR405,AMV405,AMZ405,AND405,ANH405,ANL405,ANP405))+SUM((ANT405,ANX405,AOB405,AOF405,AOJ405)))=AN405,"ok","check")</f>
        <v>ok</v>
      </c>
      <c r="AV405" s="196">
        <v>0.35</v>
      </c>
      <c r="AW405" s="197">
        <v>1</v>
      </c>
      <c r="AX405" s="191" t="s">
        <v>601</v>
      </c>
      <c r="AY405" s="190" t="s">
        <v>605</v>
      </c>
    </row>
    <row r="406" spans="1:1079" x14ac:dyDescent="0.25">
      <c r="A406" s="190">
        <v>390</v>
      </c>
      <c r="B406" s="205" t="s">
        <v>967</v>
      </c>
      <c r="C406" s="205" t="s">
        <v>1266</v>
      </c>
      <c r="D406" s="309">
        <v>42897</v>
      </c>
      <c r="E406" s="310" t="s">
        <v>838</v>
      </c>
      <c r="F406" s="205" t="s">
        <v>851</v>
      </c>
      <c r="G406" s="205" t="s">
        <v>1395</v>
      </c>
      <c r="H406" s="309">
        <v>42897</v>
      </c>
      <c r="I406" s="260">
        <v>42897</v>
      </c>
      <c r="J406" s="210">
        <v>0.95833333333333337</v>
      </c>
      <c r="K406" s="210">
        <v>0.96736111111111101</v>
      </c>
      <c r="M406" s="212" t="s">
        <v>65</v>
      </c>
      <c r="N406" s="204">
        <v>5</v>
      </c>
      <c r="O406" s="214" t="s">
        <v>65</v>
      </c>
      <c r="P406" s="206">
        <v>5</v>
      </c>
      <c r="Q406" s="204"/>
      <c r="R406" s="204"/>
      <c r="S406" s="212" t="s">
        <v>65</v>
      </c>
      <c r="T406" s="206">
        <v>5</v>
      </c>
      <c r="U406" s="214" t="s">
        <v>65</v>
      </c>
      <c r="V406" s="206">
        <v>5</v>
      </c>
      <c r="W406" s="204"/>
      <c r="X406" s="204"/>
      <c r="AC406" s="217">
        <f t="shared" si="59"/>
        <v>100</v>
      </c>
      <c r="AD406" s="219" t="s">
        <v>37</v>
      </c>
      <c r="AM406" s="259">
        <v>0</v>
      </c>
      <c r="AQ406" s="217"/>
      <c r="AS406" s="225" t="str">
        <f t="shared" si="58"/>
        <v>ok</v>
      </c>
      <c r="AT406" s="226" t="str">
        <f>IF(((SUM(AV406,AZ406,BD406,BH406,BL406,BP406,BT406,BX406,CB406,CF406,CJ406,CN406,CR406,CV406,CZ406,DD406,DH406,DL406,DP406,DT406,DX406,EB406,EF406,EJ406,EN406,ER406,EV406,EZ406,FD406,FH406,FL406,FP406,FT406,FX406,GB406,GF406,GJ406,GN406,GR406,GV406,GZ406,HD406,HH406,HL406,HP406,HT406,HX406,IB406,IF406,IJ406,IN406,IR406,IV406,IZ406,JD406,JH406,JL406,JP406,JT406,JX406,KB406,KF406,KJ406,KN406,KR406,KV406,KZ406,LD406,LH406,LL406,LP406,LT406,LX406,MB406,MF406,MJ406,MN406,MR406,MV406,MZ406,ND406,NH406,NL406,NP406,NT406,NX406,OB406,OF406,OJ406,ON406,OR406,OV406,OZ406,PD406,PH406,PL406,PP406,PT406,PX406,QB406,QF406,QJ406,QN406,QR406,QV406,QZ406,RD406,RH406,RL406,RP406,RT406,RX406,SB406,SF406,SJ406,SN406,SR406,SV406,SZ406,TD406,TH406,TL406,TP406,TT406,TX406,UB406,UF406,UJ406,UN406,UR406,UV406,UZ406,VD406,VH406,VL406,VP406,VT406,VX406,WB406,WF406,WJ406,WN406,WR406,WV406,WZ406,XD406,XH406,XL406,XP406,XT406,XX406,YB406,YF406,YJ406,YN406,YR406,YV406,YZ406,ZD406,ZH406,ZL406,ZP406,ZT406,ZX406,AAB406,AAF406,AAJ406,AAN406,AAR406,AAV406,AAZ406,ABD406,ABH406,ABL406,ABP406,ABT406,ABX406,ACB406,ACF406,ACJ406,ACN406,ACR406,ACV406,ACZ406,ADD406,ADH406,ADL406,ADP406,ADT406,ADX406,AEB406,AEF406,AEJ406,AEN406,AER406,AEV406,AEZ406,AFD406,AFH406,AFL406,AFP406,AFT406,AFX406,AGB406,AGF406,AGJ406,AGN406,AGR406,AGV406,AGZ406,AHD406,AHH406,AHL406,AHP406,AHT406,AHX406,AIB406,AIF406,AIJ406,AIN406,AIR406,AIV406,AIZ406,AJD406,AJH406,AJL406,AJP406,AJT406,AJX406,AKB406,AKF406,AKJ406,AKN406,AKR406,AKV406,AKZ406,ALD406,ALH406,ALL406,ALP406,ALT406,ALX406,AMB406,AMF406,AMJ406,AMN406,AMR406,AMV406,AMZ406,AND406,ANH406,ANL406,ANP406))+SUM((ANT406,ANX406,AOB406,AOF406,AOJ406)))=AN406,"ok","check")</f>
        <v>ok</v>
      </c>
    </row>
    <row r="407" spans="1:1079" x14ac:dyDescent="0.25">
      <c r="A407" s="190">
        <v>391</v>
      </c>
      <c r="B407" s="205" t="s">
        <v>967</v>
      </c>
      <c r="C407" s="205" t="s">
        <v>1267</v>
      </c>
      <c r="D407" s="309">
        <v>42897</v>
      </c>
      <c r="E407" s="310" t="s">
        <v>838</v>
      </c>
      <c r="F407" s="205" t="s">
        <v>851</v>
      </c>
      <c r="G407" s="205" t="s">
        <v>1395</v>
      </c>
      <c r="H407" s="309">
        <v>42897</v>
      </c>
      <c r="I407" s="260">
        <v>42897</v>
      </c>
      <c r="J407" s="210">
        <v>0.97083333333333333</v>
      </c>
      <c r="K407" s="210">
        <v>0.97430555555555554</v>
      </c>
      <c r="M407" s="258" t="s">
        <v>136</v>
      </c>
      <c r="N407" s="204">
        <v>5</v>
      </c>
      <c r="O407" s="258" t="s">
        <v>136</v>
      </c>
      <c r="P407" s="206">
        <v>5</v>
      </c>
      <c r="Q407" s="204"/>
      <c r="R407" s="204"/>
      <c r="S407" s="258" t="s">
        <v>136</v>
      </c>
      <c r="T407" s="206">
        <v>5</v>
      </c>
      <c r="U407" s="258" t="s">
        <v>136</v>
      </c>
      <c r="V407" s="206">
        <v>5</v>
      </c>
      <c r="W407" s="204"/>
      <c r="X407" s="204"/>
      <c r="AC407" s="217">
        <f t="shared" si="59"/>
        <v>100</v>
      </c>
      <c r="AD407" s="219" t="s">
        <v>37</v>
      </c>
      <c r="AM407" s="259">
        <v>0</v>
      </c>
      <c r="AQ407" s="217"/>
      <c r="AS407" s="225" t="str">
        <f t="shared" si="58"/>
        <v>ok</v>
      </c>
      <c r="AT407" s="226" t="str">
        <f>IF(((SUM(AV407,AZ407,BD407,BH407,BL407,BP407,BT407,BX407,CB407,CF407,CJ407,CN407,CR407,CV407,CZ407,DD407,DH407,DL407,DP407,DT407,DX407,EB407,EF407,EJ407,EN407,ER407,EV407,EZ407,FD407,FH407,FL407,FP407,FT407,FX407,GB407,GF407,GJ407,GN407,GR407,GV407,GZ407,HD407,HH407,HL407,HP407,HT407,HX407,IB407,IF407,IJ407,IN407,IR407,IV407,IZ407,JD407,JH407,JL407,JP407,JT407,JX407,KB407,KF407,KJ407,KN407,KR407,KV407,KZ407,LD407,LH407,LL407,LP407,LT407,LX407,MB407,MF407,MJ407,MN407,MR407,MV407,MZ407,ND407,NH407,NL407,NP407,NT407,NX407,OB407,OF407,OJ407,ON407,OR407,OV407,OZ407,PD407,PH407,PL407,PP407,PT407,PX407,QB407,QF407,QJ407,QN407,QR407,QV407,QZ407,RD407,RH407,RL407,RP407,RT407,RX407,SB407,SF407,SJ407,SN407,SR407,SV407,SZ407,TD407,TH407,TL407,TP407,TT407,TX407,UB407,UF407,UJ407,UN407,UR407,UV407,UZ407,VD407,VH407,VL407,VP407,VT407,VX407,WB407,WF407,WJ407,WN407,WR407,WV407,WZ407,XD407,XH407,XL407,XP407,XT407,XX407,YB407,YF407,YJ407,YN407,YR407,YV407,YZ407,ZD407,ZH407,ZL407,ZP407,ZT407,ZX407,AAB407,AAF407,AAJ407,AAN407,AAR407,AAV407,AAZ407,ABD407,ABH407,ABL407,ABP407,ABT407,ABX407,ACB407,ACF407,ACJ407,ACN407,ACR407,ACV407,ACZ407,ADD407,ADH407,ADL407,ADP407,ADT407,ADX407,AEB407,AEF407,AEJ407,AEN407,AER407,AEV407,AEZ407,AFD407,AFH407,AFL407,AFP407,AFT407,AFX407,AGB407,AGF407,AGJ407,AGN407,AGR407,AGV407,AGZ407,AHD407,AHH407,AHL407,AHP407,AHT407,AHX407,AIB407,AIF407,AIJ407,AIN407,AIR407,AIV407,AIZ407,AJD407,AJH407,AJL407,AJP407,AJT407,AJX407,AKB407,AKF407,AKJ407,AKN407,AKR407,AKV407,AKZ407,ALD407,ALH407,ALL407,ALP407,ALT407,ALX407,AMB407,AMF407,AMJ407,AMN407,AMR407,AMV407,AMZ407,AND407,ANH407,ANL407,ANP407))+SUM((ANT407,ANX407,AOB407,AOF407,AOJ407)))=AN407,"ok","check")</f>
        <v>ok</v>
      </c>
    </row>
    <row r="408" spans="1:1079" x14ac:dyDescent="0.25">
      <c r="A408" s="190">
        <v>392</v>
      </c>
      <c r="B408" s="205" t="s">
        <v>967</v>
      </c>
      <c r="C408" s="205" t="s">
        <v>1268</v>
      </c>
      <c r="D408" s="309">
        <v>42897</v>
      </c>
      <c r="E408" s="310" t="s">
        <v>838</v>
      </c>
      <c r="F408" s="205" t="s">
        <v>851</v>
      </c>
      <c r="G408" s="205" t="s">
        <v>1395</v>
      </c>
      <c r="H408" s="309">
        <v>42897</v>
      </c>
      <c r="I408" s="260">
        <v>42897</v>
      </c>
      <c r="J408" s="210">
        <v>0.97638888888888886</v>
      </c>
      <c r="K408" s="210">
        <v>0.97916666666666663</v>
      </c>
      <c r="M408" s="212" t="s">
        <v>65</v>
      </c>
      <c r="N408" s="204">
        <v>5</v>
      </c>
      <c r="O408" s="214" t="s">
        <v>65</v>
      </c>
      <c r="P408" s="206">
        <v>5</v>
      </c>
      <c r="Q408" s="204"/>
      <c r="R408" s="204"/>
      <c r="S408" s="212" t="s">
        <v>65</v>
      </c>
      <c r="T408" s="206">
        <v>5</v>
      </c>
      <c r="U408" s="214" t="s">
        <v>65</v>
      </c>
      <c r="V408" s="206">
        <v>5</v>
      </c>
      <c r="W408" s="204"/>
      <c r="X408" s="204"/>
      <c r="AC408" s="217">
        <f t="shared" si="59"/>
        <v>100</v>
      </c>
      <c r="AD408" s="219" t="s">
        <v>37</v>
      </c>
      <c r="AM408" s="259">
        <v>0</v>
      </c>
      <c r="AQ408" s="217"/>
      <c r="AS408" s="225" t="str">
        <f t="shared" si="58"/>
        <v>ok</v>
      </c>
      <c r="AT408" s="226" t="str">
        <f>IF(((SUM(AV408,AZ408,BD408,BH408,BL408,BP408,BT408,BX408,CB408,CF408,CJ408,CN408,CR408,CV408,CZ408,DD408,DH408,DL408,DP408,DT408,DX408,EB408,EF408,EJ408,EN408,ER408,EV408,EZ408,FD408,FH408,FL408,FP408,FT408,FX408,GB408,GF408,GJ408,GN408,GR408,GV408,GZ408,HD408,HH408,HL408,HP408,HT408,HX408,IB408,IF408,IJ408,IN408,IR408,IV408,IZ408,JD408,JH408,JL408,JP408,JT408,JX408,KB408,KF408,KJ408,KN408,KR408,KV408,KZ408,LD408,LH408,LL408,LP408,LT408,LX408,MB408,MF408,MJ408,MN408,MR408,MV408,MZ408,ND408,NH408,NL408,NP408,NT408,NX408,OB408,OF408,OJ408,ON408,OR408,OV408,OZ408,PD408,PH408,PL408,PP408,PT408,PX408,QB408,QF408,QJ408,QN408,QR408,QV408,QZ408,RD408,RH408,RL408,RP408,RT408,RX408,SB408,SF408,SJ408,SN408,SR408,SV408,SZ408,TD408,TH408,TL408,TP408,TT408,TX408,UB408,UF408,UJ408,UN408,UR408,UV408,UZ408,VD408,VH408,VL408,VP408,VT408,VX408,WB408,WF408,WJ408,WN408,WR408,WV408,WZ408,XD408,XH408,XL408,XP408,XT408,XX408,YB408,YF408,YJ408,YN408,YR408,YV408,YZ408,ZD408,ZH408,ZL408,ZP408,ZT408,ZX408,AAB408,AAF408,AAJ408,AAN408,AAR408,AAV408,AAZ408,ABD408,ABH408,ABL408,ABP408,ABT408,ABX408,ACB408,ACF408,ACJ408,ACN408,ACR408,ACV408,ACZ408,ADD408,ADH408,ADL408,ADP408,ADT408,ADX408,AEB408,AEF408,AEJ408,AEN408,AER408,AEV408,AEZ408,AFD408,AFH408,AFL408,AFP408,AFT408,AFX408,AGB408,AGF408,AGJ408,AGN408,AGR408,AGV408,AGZ408,AHD408,AHH408,AHL408,AHP408,AHT408,AHX408,AIB408,AIF408,AIJ408,AIN408,AIR408,AIV408,AIZ408,AJD408,AJH408,AJL408,AJP408,AJT408,AJX408,AKB408,AKF408,AKJ408,AKN408,AKR408,AKV408,AKZ408,ALD408,ALH408,ALL408,ALP408,ALT408,ALX408,AMB408,AMF408,AMJ408,AMN408,AMR408,AMV408,AMZ408,AND408,ANH408,ANL408,ANP408))+SUM((ANT408,ANX408,AOB408,AOF408,AOJ408)))=AN408,"ok","check")</f>
        <v>ok</v>
      </c>
    </row>
    <row r="409" spans="1:1079" x14ac:dyDescent="0.25">
      <c r="A409" s="190">
        <v>393</v>
      </c>
      <c r="B409" s="205" t="s">
        <v>967</v>
      </c>
      <c r="C409" s="205" t="s">
        <v>1269</v>
      </c>
      <c r="D409" s="309">
        <v>42897</v>
      </c>
      <c r="E409" s="310" t="s">
        <v>838</v>
      </c>
      <c r="F409" s="205" t="s">
        <v>849</v>
      </c>
      <c r="G409" s="205" t="s">
        <v>1397</v>
      </c>
      <c r="H409" s="309">
        <v>42898</v>
      </c>
      <c r="I409" s="260">
        <v>42898</v>
      </c>
      <c r="J409" s="210">
        <v>5.486111111111111E-2</v>
      </c>
      <c r="K409" s="210">
        <v>6.25E-2</v>
      </c>
      <c r="M409" s="258" t="s">
        <v>136</v>
      </c>
      <c r="N409" s="204">
        <v>5</v>
      </c>
      <c r="O409" s="258" t="s">
        <v>136</v>
      </c>
      <c r="P409" s="206">
        <v>5</v>
      </c>
      <c r="Q409" s="204"/>
      <c r="R409" s="204"/>
      <c r="S409" s="258" t="s">
        <v>136</v>
      </c>
      <c r="T409" s="206">
        <v>5</v>
      </c>
      <c r="U409" s="258" t="s">
        <v>136</v>
      </c>
      <c r="V409" s="206">
        <v>5</v>
      </c>
      <c r="W409" s="204"/>
      <c r="X409" s="204"/>
      <c r="AC409" s="217">
        <f t="shared" si="59"/>
        <v>100</v>
      </c>
      <c r="AD409" s="219" t="s">
        <v>37</v>
      </c>
      <c r="AM409" s="259">
        <v>0</v>
      </c>
      <c r="AQ409" s="217"/>
      <c r="AS409" s="225" t="str">
        <f t="shared" si="58"/>
        <v>ok</v>
      </c>
      <c r="AT409" s="226" t="str">
        <f>IF(((SUM(AV409,AZ409,BD409,BH409,BL409,BP409,BT409,BX409,CB409,CF409,CJ409,CN409,CR409,CV409,CZ409,DD409,DH409,DL409,DP409,DT409,DX409,EB409,EF409,EJ409,EN409,ER409,EV409,EZ409,FD409,FH409,FL409,FP409,FT409,FX409,GB409,GF409,GJ409,GN409,GR409,GV409,GZ409,HD409,HH409,HL409,HP409,HT409,HX409,IB409,IF409,IJ409,IN409,IR409,IV409,IZ409,JD409,JH409,JL409,JP409,JT409,JX409,KB409,KF409,KJ409,KN409,KR409,KV409,KZ409,LD409,LH409,LL409,LP409,LT409,LX409,MB409,MF409,MJ409,MN409,MR409,MV409,MZ409,ND409,NH409,NL409,NP409,NT409,NX409,OB409,OF409,OJ409,ON409,OR409,OV409,OZ409,PD409,PH409,PL409,PP409,PT409,PX409,QB409,QF409,QJ409,QN409,QR409,QV409,QZ409,RD409,RH409,RL409,RP409,RT409,RX409,SB409,SF409,SJ409,SN409,SR409,SV409,SZ409,TD409,TH409,TL409,TP409,TT409,TX409,UB409,UF409,UJ409,UN409,UR409,UV409,UZ409,VD409,VH409,VL409,VP409,VT409,VX409,WB409,WF409,WJ409,WN409,WR409,WV409,WZ409,XD409,XH409,XL409,XP409,XT409,XX409,YB409,YF409,YJ409,YN409,YR409,YV409,YZ409,ZD409,ZH409,ZL409,ZP409,ZT409,ZX409,AAB409,AAF409,AAJ409,AAN409,AAR409,AAV409,AAZ409,ABD409,ABH409,ABL409,ABP409,ABT409,ABX409,ACB409,ACF409,ACJ409,ACN409,ACR409,ACV409,ACZ409,ADD409,ADH409,ADL409,ADP409,ADT409,ADX409,AEB409,AEF409,AEJ409,AEN409,AER409,AEV409,AEZ409,AFD409,AFH409,AFL409,AFP409,AFT409,AFX409,AGB409,AGF409,AGJ409,AGN409,AGR409,AGV409,AGZ409,AHD409,AHH409,AHL409,AHP409,AHT409,AHX409,AIB409,AIF409,AIJ409,AIN409,AIR409,AIV409,AIZ409,AJD409,AJH409,AJL409,AJP409,AJT409,AJX409,AKB409,AKF409,AKJ409,AKN409,AKR409,AKV409,AKZ409,ALD409,ALH409,ALL409,ALP409,ALT409,ALX409,AMB409,AMF409,AMJ409,AMN409,AMR409,AMV409,AMZ409,AND409,ANH409,ANL409,ANP409))+SUM((ANT409,ANX409,AOB409,AOF409,AOJ409)))=AN409,"ok","check")</f>
        <v>ok</v>
      </c>
    </row>
    <row r="410" spans="1:1079" s="303" customFormat="1" ht="15.75" thickBot="1" x14ac:dyDescent="0.3">
      <c r="A410" s="279">
        <v>394</v>
      </c>
      <c r="B410" s="280" t="s">
        <v>967</v>
      </c>
      <c r="C410" s="280" t="s">
        <v>1270</v>
      </c>
      <c r="D410" s="311">
        <v>42897</v>
      </c>
      <c r="E410" s="312" t="s">
        <v>838</v>
      </c>
      <c r="F410" s="280" t="s">
        <v>849</v>
      </c>
      <c r="G410" s="280" t="s">
        <v>1397</v>
      </c>
      <c r="H410" s="311">
        <v>42898</v>
      </c>
      <c r="I410" s="281">
        <v>42898</v>
      </c>
      <c r="J410" s="284">
        <v>7.2916666666666671E-2</v>
      </c>
      <c r="K410" s="284">
        <v>8.3333333333333329E-2</v>
      </c>
      <c r="L410" s="285"/>
      <c r="M410" s="289" t="s">
        <v>65</v>
      </c>
      <c r="N410" s="287">
        <v>5</v>
      </c>
      <c r="O410" s="304" t="s">
        <v>65</v>
      </c>
      <c r="P410" s="288">
        <v>5</v>
      </c>
      <c r="Q410" s="287"/>
      <c r="R410" s="287"/>
      <c r="S410" s="289" t="s">
        <v>65</v>
      </c>
      <c r="T410" s="288">
        <v>5</v>
      </c>
      <c r="U410" s="304" t="s">
        <v>65</v>
      </c>
      <c r="V410" s="288">
        <v>5</v>
      </c>
      <c r="W410" s="287"/>
      <c r="X410" s="287"/>
      <c r="Y410" s="290"/>
      <c r="Z410" s="291"/>
      <c r="AA410" s="291"/>
      <c r="AB410" s="291"/>
      <c r="AC410" s="292">
        <f t="shared" si="59"/>
        <v>100</v>
      </c>
      <c r="AD410" s="299" t="s">
        <v>37</v>
      </c>
      <c r="AE410" s="293">
        <v>1</v>
      </c>
      <c r="AF410" s="293"/>
      <c r="AG410" s="293"/>
      <c r="AH410" s="293"/>
      <c r="AI410" s="293"/>
      <c r="AJ410" s="293"/>
      <c r="AK410" s="293"/>
      <c r="AL410" s="294"/>
      <c r="AM410" s="295">
        <v>1</v>
      </c>
      <c r="AN410" s="296">
        <v>7.0000000000000007E-2</v>
      </c>
      <c r="AO410" s="297"/>
      <c r="AP410" s="297"/>
      <c r="AQ410" s="292">
        <f t="shared" si="60"/>
        <v>7.0000000000000007E-2</v>
      </c>
      <c r="AR410" s="298"/>
      <c r="AS410" s="313" t="str">
        <f t="shared" si="58"/>
        <v>ok</v>
      </c>
      <c r="AT410" s="314" t="str">
        <f>IF(((SUM(AV410,AZ410,BD410,BH410,BL410,BP410,BT410,BX410,CB410,CF410,CJ410,CN410,CR410,CV410,CZ410,DD410,DH410,DL410,DP410,DT410,DX410,EB410,EF410,EJ410,EN410,ER410,EV410,EZ410,FD410,FH410,FL410,FP410,FT410,FX410,GB410,GF410,GJ410,GN410,GR410,GV410,GZ410,HD410,HH410,HL410,HP410,HT410,HX410,IB410,IF410,IJ410,IN410,IR410,IV410,IZ410,JD410,JH410,JL410,JP410,JT410,JX410,KB410,KF410,KJ410,KN410,KR410,KV410,KZ410,LD410,LH410,LL410,LP410,LT410,LX410,MB410,MF410,MJ410,MN410,MR410,MV410,MZ410,ND410,NH410,NL410,NP410,NT410,NX410,OB410,OF410,OJ410,ON410,OR410,OV410,OZ410,PD410,PH410,PL410,PP410,PT410,PX410,QB410,QF410,QJ410,QN410,QR410,QV410,QZ410,RD410,RH410,RL410,RP410,RT410,RX410,SB410,SF410,SJ410,SN410,SR410,SV410,SZ410,TD410,TH410,TL410,TP410,TT410,TX410,UB410,UF410,UJ410,UN410,UR410,UV410,UZ410,VD410,VH410,VL410,VP410,VT410,VX410,WB410,WF410,WJ410,WN410,WR410,WV410,WZ410,XD410,XH410,XL410,XP410,XT410,XX410,YB410,YF410,YJ410,YN410,YR410,YV410,YZ410,ZD410,ZH410,ZL410,ZP410,ZT410,ZX410,AAB410,AAF410,AAJ410,AAN410,AAR410,AAV410,AAZ410,ABD410,ABH410,ABL410,ABP410,ABT410,ABX410,ACB410,ACF410,ACJ410,ACN410,ACR410,ACV410,ACZ410,ADD410,ADH410,ADL410,ADP410,ADT410,ADX410,AEB410,AEF410,AEJ410,AEN410,AER410,AEV410,AEZ410,AFD410,AFH410,AFL410,AFP410,AFT410,AFX410,AGB410,AGF410,AGJ410,AGN410,AGR410,AGV410,AGZ410,AHD410,AHH410,AHL410,AHP410,AHT410,AHX410,AIB410,AIF410,AIJ410,AIN410,AIR410,AIV410,AIZ410,AJD410,AJH410,AJL410,AJP410,AJT410,AJX410,AKB410,AKF410,AKJ410,AKN410,AKR410,AKV410,AKZ410,ALD410,ALH410,ALL410,ALP410,ALT410,ALX410,AMB410,AMF410,AMJ410,AMN410,AMR410,AMV410,AMZ410,AND410,ANH410,ANL410,ANP410))+SUM((ANT410,ANX410,AOB410,AOF410,AOJ410)))=AN410,"ok","check")</f>
        <v>ok</v>
      </c>
      <c r="AU410" s="299"/>
      <c r="AV410" s="300">
        <v>7.0000000000000007E-2</v>
      </c>
      <c r="AW410" s="301">
        <v>2</v>
      </c>
      <c r="AX410" s="302" t="s">
        <v>601</v>
      </c>
      <c r="AY410" s="279" t="s">
        <v>602</v>
      </c>
      <c r="AZ410" s="300"/>
      <c r="BA410" s="301"/>
      <c r="BB410" s="302"/>
      <c r="BC410" s="279"/>
      <c r="BD410" s="300"/>
      <c r="BE410" s="301"/>
      <c r="BF410" s="302"/>
      <c r="BG410" s="279"/>
      <c r="BH410" s="300"/>
      <c r="BI410" s="301"/>
      <c r="BJ410" s="302"/>
      <c r="BK410" s="279"/>
      <c r="BL410" s="300"/>
      <c r="BM410" s="301"/>
      <c r="BN410" s="302"/>
      <c r="BO410" s="279"/>
      <c r="BP410" s="300"/>
      <c r="BQ410" s="301"/>
      <c r="BR410" s="302"/>
      <c r="BS410" s="279"/>
      <c r="BT410" s="300"/>
      <c r="BU410" s="301"/>
      <c r="BV410" s="302"/>
      <c r="BW410" s="279"/>
      <c r="BX410" s="300"/>
      <c r="BY410" s="301"/>
      <c r="BZ410" s="302"/>
      <c r="CA410" s="279"/>
      <c r="CB410" s="300"/>
      <c r="CC410" s="301"/>
      <c r="CD410" s="302"/>
      <c r="CE410" s="279"/>
      <c r="CF410" s="300"/>
      <c r="CG410" s="301"/>
      <c r="CH410" s="302"/>
      <c r="CI410" s="279"/>
      <c r="CJ410" s="300"/>
      <c r="CK410" s="301"/>
      <c r="CL410" s="302"/>
      <c r="CM410" s="279"/>
      <c r="CN410" s="300"/>
      <c r="CO410" s="301"/>
      <c r="CP410" s="302"/>
      <c r="CQ410" s="279"/>
      <c r="CR410" s="300"/>
      <c r="CS410" s="301"/>
      <c r="CT410" s="302"/>
      <c r="CU410" s="279"/>
      <c r="CV410" s="300"/>
      <c r="CW410" s="301"/>
      <c r="CX410" s="302"/>
      <c r="CY410" s="279"/>
      <c r="CZ410" s="300"/>
      <c r="DA410" s="301"/>
      <c r="DB410" s="302"/>
      <c r="DC410" s="279"/>
      <c r="DD410" s="300"/>
      <c r="DE410" s="301"/>
      <c r="DF410" s="302"/>
      <c r="DG410" s="279"/>
      <c r="DH410" s="300"/>
      <c r="DI410" s="301"/>
      <c r="DJ410" s="302"/>
      <c r="DK410" s="279"/>
      <c r="DL410" s="300"/>
      <c r="DM410" s="301"/>
      <c r="DN410" s="302"/>
      <c r="DO410" s="279"/>
      <c r="DP410" s="300"/>
      <c r="DQ410" s="301"/>
      <c r="DR410" s="302"/>
      <c r="DS410" s="279"/>
      <c r="DT410" s="300"/>
      <c r="DU410" s="301"/>
      <c r="DV410" s="302"/>
      <c r="DW410" s="279"/>
      <c r="DX410" s="300"/>
      <c r="DY410" s="301"/>
      <c r="DZ410" s="302"/>
      <c r="EA410" s="279"/>
      <c r="EB410" s="300"/>
      <c r="EC410" s="301"/>
      <c r="ED410" s="302"/>
      <c r="EE410" s="279"/>
      <c r="EF410" s="300"/>
      <c r="EG410" s="301"/>
      <c r="EH410" s="302"/>
      <c r="EI410" s="279"/>
      <c r="EJ410" s="300"/>
      <c r="EK410" s="301"/>
      <c r="EL410" s="302"/>
      <c r="EM410" s="279"/>
      <c r="EN410" s="300"/>
      <c r="EO410" s="301"/>
      <c r="EP410" s="302"/>
      <c r="EQ410" s="279"/>
      <c r="ER410" s="300"/>
      <c r="ES410" s="301"/>
      <c r="ET410" s="302"/>
      <c r="EU410" s="279"/>
      <c r="EV410" s="300"/>
      <c r="EW410" s="301"/>
      <c r="EX410" s="302"/>
      <c r="EY410" s="279"/>
      <c r="EZ410" s="300"/>
      <c r="FA410" s="301"/>
      <c r="FB410" s="302"/>
      <c r="FC410" s="279"/>
      <c r="FD410" s="300"/>
      <c r="FE410" s="301"/>
      <c r="FF410" s="302"/>
      <c r="FG410" s="279"/>
      <c r="FH410" s="300"/>
      <c r="FI410" s="301"/>
      <c r="FJ410" s="302"/>
      <c r="FK410" s="279"/>
      <c r="FL410" s="300"/>
      <c r="FM410" s="301"/>
      <c r="FN410" s="302"/>
      <c r="FO410" s="279"/>
      <c r="FP410" s="300"/>
      <c r="FQ410" s="301"/>
      <c r="FR410" s="302"/>
      <c r="FS410" s="279"/>
      <c r="FT410" s="300"/>
      <c r="FU410" s="301"/>
      <c r="FV410" s="302"/>
      <c r="FW410" s="279"/>
      <c r="FX410" s="300"/>
      <c r="FY410" s="301"/>
      <c r="FZ410" s="302"/>
      <c r="GA410" s="279"/>
      <c r="GB410" s="300"/>
      <c r="GC410" s="301"/>
      <c r="GD410" s="302"/>
      <c r="GE410" s="279"/>
      <c r="GF410" s="300"/>
      <c r="GG410" s="301"/>
      <c r="GH410" s="302"/>
      <c r="GI410" s="279"/>
      <c r="GJ410" s="300"/>
      <c r="GK410" s="301"/>
      <c r="GL410" s="302"/>
      <c r="GM410" s="279"/>
      <c r="GN410" s="300"/>
      <c r="GO410" s="301"/>
      <c r="GP410" s="302"/>
      <c r="GQ410" s="279"/>
      <c r="GR410" s="300"/>
      <c r="GS410" s="301"/>
      <c r="GT410" s="302"/>
      <c r="GU410" s="279"/>
      <c r="GV410" s="300"/>
      <c r="GW410" s="301"/>
      <c r="GX410" s="302"/>
      <c r="GY410" s="279"/>
      <c r="GZ410" s="300"/>
      <c r="HA410" s="301"/>
      <c r="HB410" s="302"/>
      <c r="HC410" s="279"/>
      <c r="HD410" s="300"/>
      <c r="HE410" s="301"/>
      <c r="HF410" s="302"/>
      <c r="HG410" s="279"/>
      <c r="HH410" s="300"/>
      <c r="HI410" s="301"/>
      <c r="HJ410" s="302"/>
      <c r="HK410" s="279"/>
      <c r="HL410" s="300"/>
      <c r="HM410" s="301"/>
      <c r="HN410" s="302"/>
      <c r="HO410" s="279"/>
      <c r="HP410" s="300"/>
      <c r="HQ410" s="301"/>
      <c r="HR410" s="302"/>
      <c r="HS410" s="279"/>
      <c r="HT410" s="300"/>
      <c r="HU410" s="301"/>
      <c r="HV410" s="302"/>
      <c r="HW410" s="279"/>
      <c r="HX410" s="300"/>
      <c r="HY410" s="301"/>
      <c r="HZ410" s="302"/>
      <c r="IA410" s="279"/>
      <c r="IB410" s="300"/>
      <c r="IC410" s="301"/>
      <c r="ID410" s="302"/>
      <c r="IE410" s="279"/>
      <c r="IF410" s="300"/>
      <c r="IG410" s="301"/>
      <c r="IH410" s="302"/>
      <c r="II410" s="279"/>
      <c r="IJ410" s="300"/>
      <c r="IK410" s="301"/>
      <c r="IL410" s="302"/>
      <c r="IM410" s="279"/>
      <c r="IN410" s="300"/>
      <c r="IO410" s="301"/>
      <c r="IP410" s="302"/>
      <c r="IQ410" s="279"/>
      <c r="IR410" s="300"/>
      <c r="IS410" s="301"/>
      <c r="IT410" s="302"/>
      <c r="IU410" s="279"/>
      <c r="IV410" s="300"/>
      <c r="IW410" s="301"/>
      <c r="IX410" s="302"/>
      <c r="IY410" s="279"/>
      <c r="IZ410" s="300"/>
      <c r="JA410" s="301"/>
      <c r="JB410" s="302"/>
      <c r="JC410" s="279"/>
      <c r="JD410" s="300"/>
      <c r="JE410" s="301"/>
      <c r="JF410" s="302"/>
      <c r="JG410" s="279"/>
      <c r="JH410" s="300"/>
      <c r="JI410" s="301"/>
      <c r="JJ410" s="302"/>
      <c r="JK410" s="279"/>
      <c r="JL410" s="300"/>
      <c r="JM410" s="301"/>
      <c r="JN410" s="302"/>
      <c r="JO410" s="279"/>
      <c r="JP410" s="300"/>
      <c r="JQ410" s="301"/>
      <c r="JR410" s="302"/>
      <c r="JS410" s="279"/>
      <c r="JT410" s="300"/>
      <c r="JU410" s="301"/>
      <c r="JV410" s="302"/>
      <c r="JW410" s="279"/>
      <c r="JX410" s="300"/>
      <c r="JY410" s="301"/>
      <c r="JZ410" s="302"/>
      <c r="KA410" s="279"/>
      <c r="KB410" s="300"/>
      <c r="KC410" s="301"/>
      <c r="KD410" s="302"/>
      <c r="KE410" s="279"/>
      <c r="KF410" s="300"/>
      <c r="KG410" s="301"/>
      <c r="KH410" s="302"/>
      <c r="KI410" s="279"/>
      <c r="KJ410" s="300"/>
      <c r="KK410" s="301"/>
      <c r="KL410" s="302"/>
      <c r="KM410" s="279"/>
      <c r="KN410" s="300"/>
      <c r="KO410" s="301"/>
      <c r="KP410" s="302"/>
      <c r="KQ410" s="279"/>
      <c r="KR410" s="300"/>
      <c r="KS410" s="301"/>
      <c r="KT410" s="302"/>
      <c r="KU410" s="279"/>
      <c r="KV410" s="300"/>
      <c r="KW410" s="301"/>
      <c r="KX410" s="302"/>
      <c r="KY410" s="279"/>
      <c r="KZ410" s="300"/>
      <c r="LA410" s="301"/>
      <c r="LB410" s="302"/>
      <c r="LC410" s="279"/>
      <c r="LD410" s="300"/>
      <c r="LE410" s="301"/>
      <c r="LF410" s="302"/>
      <c r="LG410" s="279"/>
      <c r="LH410" s="300"/>
      <c r="LI410" s="301"/>
      <c r="LJ410" s="302"/>
      <c r="LK410" s="279"/>
      <c r="LL410" s="300"/>
      <c r="LM410" s="301"/>
      <c r="LN410" s="302"/>
      <c r="LO410" s="279"/>
      <c r="LP410" s="300"/>
      <c r="LQ410" s="301"/>
      <c r="LR410" s="302"/>
      <c r="LS410" s="279"/>
      <c r="LT410" s="300"/>
      <c r="LU410" s="301"/>
      <c r="LV410" s="302"/>
      <c r="LW410" s="279"/>
      <c r="LX410" s="300"/>
      <c r="LY410" s="301"/>
      <c r="LZ410" s="302"/>
      <c r="MA410" s="279"/>
      <c r="MB410" s="300"/>
      <c r="MC410" s="301"/>
      <c r="MD410" s="302"/>
      <c r="ME410" s="279"/>
      <c r="MF410" s="300"/>
      <c r="MG410" s="301"/>
      <c r="MH410" s="302"/>
      <c r="MI410" s="279"/>
      <c r="MJ410" s="300"/>
      <c r="MK410" s="301"/>
      <c r="ML410" s="302"/>
      <c r="MM410" s="279"/>
      <c r="MN410" s="300"/>
      <c r="MO410" s="301"/>
      <c r="MP410" s="302"/>
      <c r="MQ410" s="279"/>
      <c r="MR410" s="300"/>
      <c r="MS410" s="301"/>
      <c r="MT410" s="302"/>
      <c r="MU410" s="279"/>
      <c r="MV410" s="300"/>
      <c r="MW410" s="301"/>
      <c r="MX410" s="302"/>
      <c r="MY410" s="279"/>
      <c r="MZ410" s="300"/>
      <c r="NA410" s="301"/>
      <c r="NB410" s="302"/>
      <c r="NC410" s="279"/>
      <c r="ND410" s="300"/>
      <c r="NE410" s="301"/>
      <c r="NF410" s="302"/>
      <c r="NG410" s="279"/>
      <c r="NH410" s="300"/>
      <c r="NI410" s="301"/>
      <c r="NJ410" s="302"/>
      <c r="NK410" s="279"/>
      <c r="NL410" s="300"/>
      <c r="NM410" s="301"/>
      <c r="NN410" s="302"/>
      <c r="NO410" s="279"/>
      <c r="NP410" s="300"/>
      <c r="NQ410" s="301"/>
      <c r="NR410" s="302"/>
      <c r="NS410" s="279"/>
      <c r="NT410" s="300"/>
      <c r="NU410" s="301"/>
      <c r="NV410" s="302"/>
      <c r="NW410" s="279"/>
      <c r="NX410" s="300"/>
      <c r="NY410" s="301"/>
      <c r="NZ410" s="302"/>
      <c r="OA410" s="279"/>
      <c r="OB410" s="300"/>
      <c r="OC410" s="301"/>
      <c r="OD410" s="302"/>
      <c r="OE410" s="279"/>
      <c r="OF410" s="300"/>
      <c r="OG410" s="301"/>
      <c r="OH410" s="302"/>
      <c r="OI410" s="279"/>
      <c r="OJ410" s="300"/>
      <c r="OK410" s="301"/>
      <c r="OL410" s="302"/>
      <c r="OM410" s="279"/>
      <c r="ON410" s="300"/>
      <c r="OO410" s="301"/>
      <c r="OP410" s="302"/>
      <c r="OQ410" s="279"/>
      <c r="OR410" s="300"/>
      <c r="OS410" s="301"/>
      <c r="OT410" s="302"/>
      <c r="OU410" s="279"/>
      <c r="OV410" s="300"/>
      <c r="OW410" s="301"/>
      <c r="OX410" s="302"/>
      <c r="OY410" s="279"/>
      <c r="OZ410" s="300"/>
      <c r="PA410" s="301"/>
      <c r="PB410" s="302"/>
      <c r="PC410" s="279"/>
      <c r="PD410" s="300"/>
      <c r="PE410" s="301"/>
      <c r="PF410" s="302"/>
      <c r="PG410" s="279"/>
      <c r="PH410" s="300"/>
      <c r="PI410" s="301"/>
      <c r="PJ410" s="302"/>
      <c r="PK410" s="279"/>
      <c r="PL410" s="300"/>
      <c r="PM410" s="301"/>
      <c r="PN410" s="302"/>
      <c r="PO410" s="279"/>
      <c r="PP410" s="300"/>
      <c r="PQ410" s="301"/>
      <c r="PR410" s="302"/>
      <c r="PS410" s="279"/>
      <c r="PT410" s="300"/>
      <c r="PU410" s="301"/>
      <c r="PV410" s="302"/>
      <c r="PW410" s="279"/>
      <c r="PX410" s="300"/>
      <c r="PY410" s="301"/>
      <c r="PZ410" s="302"/>
      <c r="QA410" s="279"/>
      <c r="QB410" s="300"/>
      <c r="QC410" s="301"/>
      <c r="QD410" s="302"/>
      <c r="QE410" s="279"/>
      <c r="QF410" s="300"/>
      <c r="QG410" s="301"/>
      <c r="QH410" s="302"/>
      <c r="QI410" s="279"/>
      <c r="QJ410" s="300"/>
      <c r="QK410" s="301"/>
      <c r="QL410" s="302"/>
      <c r="QM410" s="279"/>
      <c r="QN410" s="300"/>
      <c r="QO410" s="301"/>
      <c r="QP410" s="302"/>
      <c r="QQ410" s="279"/>
      <c r="QR410" s="300"/>
      <c r="QS410" s="301"/>
      <c r="QT410" s="302"/>
      <c r="QU410" s="279"/>
      <c r="QV410" s="300"/>
      <c r="QW410" s="301"/>
      <c r="QX410" s="302"/>
      <c r="QY410" s="279"/>
      <c r="QZ410" s="300"/>
      <c r="RA410" s="301"/>
      <c r="RB410" s="302"/>
      <c r="RC410" s="279"/>
      <c r="RD410" s="300"/>
      <c r="RE410" s="301"/>
      <c r="RF410" s="302"/>
      <c r="RG410" s="279"/>
      <c r="RH410" s="300"/>
      <c r="RI410" s="301"/>
      <c r="RJ410" s="302"/>
      <c r="RK410" s="279"/>
      <c r="RL410" s="300"/>
      <c r="RM410" s="301"/>
      <c r="RN410" s="302"/>
      <c r="RO410" s="279"/>
      <c r="RP410" s="300"/>
      <c r="RQ410" s="301"/>
      <c r="RR410" s="302"/>
      <c r="RS410" s="279"/>
      <c r="RT410" s="300"/>
      <c r="RU410" s="301"/>
      <c r="RV410" s="302"/>
      <c r="RW410" s="279"/>
      <c r="RX410" s="300"/>
      <c r="RY410" s="301"/>
      <c r="RZ410" s="302"/>
      <c r="SA410" s="279"/>
      <c r="SB410" s="300"/>
      <c r="SC410" s="301"/>
      <c r="SD410" s="302"/>
      <c r="SE410" s="279"/>
      <c r="SF410" s="300"/>
      <c r="SG410" s="301"/>
      <c r="SH410" s="302"/>
      <c r="SI410" s="279"/>
      <c r="SJ410" s="300"/>
      <c r="SK410" s="301"/>
      <c r="SL410" s="302"/>
      <c r="SM410" s="279"/>
      <c r="SN410" s="300"/>
      <c r="SO410" s="301"/>
      <c r="SP410" s="302"/>
      <c r="SQ410" s="279"/>
      <c r="SR410" s="300"/>
      <c r="SS410" s="301"/>
      <c r="ST410" s="302"/>
      <c r="SU410" s="279"/>
      <c r="SV410" s="300"/>
      <c r="SW410" s="301"/>
      <c r="SX410" s="302"/>
      <c r="SY410" s="279"/>
      <c r="SZ410" s="300"/>
      <c r="TA410" s="301"/>
      <c r="TB410" s="302"/>
      <c r="TC410" s="279"/>
      <c r="TD410" s="300"/>
      <c r="TE410" s="301"/>
      <c r="TF410" s="302"/>
      <c r="TG410" s="279"/>
      <c r="TH410" s="300"/>
      <c r="TI410" s="301"/>
      <c r="TJ410" s="302"/>
      <c r="TK410" s="279"/>
      <c r="TL410" s="300"/>
      <c r="TM410" s="301"/>
      <c r="TN410" s="302"/>
      <c r="TO410" s="279"/>
      <c r="TP410" s="300"/>
      <c r="TQ410" s="301"/>
      <c r="TR410" s="302"/>
      <c r="TS410" s="279"/>
      <c r="TT410" s="300"/>
      <c r="TU410" s="301"/>
      <c r="TV410" s="302"/>
      <c r="TW410" s="279"/>
      <c r="TX410" s="300"/>
      <c r="TY410" s="301"/>
      <c r="TZ410" s="302"/>
      <c r="UA410" s="279"/>
      <c r="UB410" s="300"/>
      <c r="UC410" s="301"/>
      <c r="UD410" s="302"/>
      <c r="UE410" s="279"/>
      <c r="UF410" s="300"/>
      <c r="UG410" s="301"/>
      <c r="UH410" s="302"/>
      <c r="UI410" s="279"/>
      <c r="UJ410" s="300"/>
      <c r="UK410" s="301"/>
      <c r="UL410" s="302"/>
      <c r="UM410" s="279"/>
      <c r="UN410" s="300"/>
      <c r="UO410" s="301"/>
      <c r="UP410" s="302"/>
      <c r="UQ410" s="279"/>
      <c r="UR410" s="300"/>
      <c r="US410" s="301"/>
      <c r="UT410" s="302"/>
      <c r="UU410" s="279"/>
      <c r="UV410" s="300"/>
      <c r="UW410" s="301"/>
      <c r="UX410" s="302"/>
      <c r="UY410" s="279"/>
      <c r="UZ410" s="300"/>
      <c r="VA410" s="301"/>
      <c r="VB410" s="302"/>
      <c r="VC410" s="279"/>
      <c r="VD410" s="300"/>
      <c r="VE410" s="301"/>
      <c r="VF410" s="302"/>
      <c r="VG410" s="279"/>
      <c r="VH410" s="300"/>
      <c r="VI410" s="301"/>
      <c r="VJ410" s="302"/>
      <c r="VK410" s="279"/>
      <c r="VL410" s="300"/>
      <c r="VM410" s="301"/>
      <c r="VN410" s="302"/>
      <c r="VO410" s="279"/>
      <c r="VP410" s="300"/>
      <c r="VQ410" s="301"/>
      <c r="VR410" s="302"/>
      <c r="VS410" s="279"/>
      <c r="VT410" s="300"/>
      <c r="VU410" s="301"/>
      <c r="VV410" s="302"/>
      <c r="VW410" s="279"/>
      <c r="VX410" s="300"/>
      <c r="VY410" s="301"/>
      <c r="VZ410" s="302"/>
      <c r="WA410" s="279"/>
      <c r="WB410" s="300"/>
      <c r="WC410" s="301"/>
      <c r="WD410" s="302"/>
      <c r="WE410" s="279"/>
      <c r="WF410" s="300"/>
      <c r="WG410" s="301"/>
      <c r="WH410" s="302"/>
      <c r="WI410" s="279"/>
      <c r="WJ410" s="300"/>
      <c r="WK410" s="301"/>
      <c r="WL410" s="302"/>
      <c r="WM410" s="279"/>
      <c r="WN410" s="300"/>
      <c r="WO410" s="301"/>
      <c r="WP410" s="302"/>
      <c r="WQ410" s="279"/>
      <c r="WR410" s="300"/>
      <c r="WS410" s="301"/>
      <c r="WT410" s="302"/>
      <c r="WU410" s="279"/>
      <c r="WV410" s="300"/>
      <c r="WW410" s="301"/>
      <c r="WX410" s="302"/>
      <c r="WY410" s="279"/>
      <c r="WZ410" s="300"/>
      <c r="XA410" s="301"/>
      <c r="XB410" s="302"/>
      <c r="XC410" s="279"/>
      <c r="XD410" s="300"/>
      <c r="XE410" s="301"/>
      <c r="XF410" s="302"/>
      <c r="XG410" s="279"/>
      <c r="XH410" s="300"/>
      <c r="XI410" s="301"/>
      <c r="XJ410" s="302"/>
      <c r="XK410" s="279"/>
      <c r="XL410" s="300"/>
      <c r="XM410" s="301"/>
      <c r="XN410" s="302"/>
      <c r="XO410" s="279"/>
      <c r="XP410" s="300"/>
      <c r="XQ410" s="301"/>
      <c r="XR410" s="302"/>
      <c r="XS410" s="279"/>
      <c r="XT410" s="300"/>
      <c r="XU410" s="301"/>
      <c r="XV410" s="302"/>
      <c r="XW410" s="279"/>
      <c r="XX410" s="300"/>
      <c r="XY410" s="301"/>
      <c r="XZ410" s="302"/>
      <c r="YA410" s="279"/>
      <c r="YB410" s="300"/>
      <c r="YC410" s="301"/>
      <c r="YD410" s="302"/>
      <c r="YE410" s="279"/>
      <c r="YF410" s="300"/>
      <c r="YG410" s="301"/>
      <c r="YH410" s="302"/>
      <c r="YI410" s="279"/>
      <c r="YJ410" s="300"/>
      <c r="YK410" s="301"/>
      <c r="YL410" s="302"/>
      <c r="YM410" s="279"/>
      <c r="YN410" s="300"/>
      <c r="YO410" s="301"/>
      <c r="YP410" s="302"/>
      <c r="YQ410" s="279"/>
      <c r="YR410" s="300"/>
      <c r="YS410" s="301"/>
      <c r="YT410" s="302"/>
      <c r="YU410" s="279"/>
      <c r="YV410" s="300"/>
      <c r="YW410" s="301"/>
      <c r="YX410" s="302"/>
      <c r="YY410" s="279"/>
      <c r="YZ410" s="300"/>
      <c r="ZA410" s="301"/>
      <c r="ZB410" s="302"/>
      <c r="ZC410" s="279"/>
      <c r="ZD410" s="300"/>
      <c r="ZE410" s="301"/>
      <c r="ZF410" s="302"/>
      <c r="ZG410" s="279"/>
      <c r="ZH410" s="300"/>
      <c r="ZI410" s="301"/>
      <c r="ZJ410" s="302"/>
      <c r="ZK410" s="279"/>
      <c r="ZL410" s="300"/>
      <c r="ZM410" s="301"/>
      <c r="ZN410" s="302"/>
      <c r="ZO410" s="279"/>
      <c r="ZP410" s="300"/>
      <c r="ZQ410" s="301"/>
      <c r="ZR410" s="302"/>
      <c r="ZS410" s="279"/>
      <c r="ZT410" s="300"/>
      <c r="ZU410" s="301"/>
      <c r="ZV410" s="302"/>
      <c r="ZW410" s="279"/>
      <c r="ZX410" s="300"/>
      <c r="ZY410" s="301"/>
      <c r="ZZ410" s="302"/>
      <c r="AAA410" s="279"/>
      <c r="AAB410" s="300"/>
      <c r="AAC410" s="301"/>
      <c r="AAD410" s="302"/>
      <c r="AAE410" s="279"/>
      <c r="AAF410" s="300"/>
      <c r="AAG410" s="301"/>
      <c r="AAH410" s="302"/>
      <c r="AAI410" s="279"/>
      <c r="AAJ410" s="300"/>
      <c r="AAK410" s="301"/>
      <c r="AAL410" s="302"/>
      <c r="AAM410" s="279"/>
      <c r="AAN410" s="300"/>
      <c r="AAO410" s="301"/>
      <c r="AAP410" s="302"/>
      <c r="AAQ410" s="279"/>
      <c r="AAR410" s="300"/>
      <c r="AAS410" s="301"/>
      <c r="AAT410" s="302"/>
      <c r="AAU410" s="279"/>
      <c r="AAV410" s="300"/>
      <c r="AAW410" s="301"/>
      <c r="AAX410" s="302"/>
      <c r="AAY410" s="279"/>
      <c r="AAZ410" s="300"/>
      <c r="ABA410" s="301"/>
      <c r="ABB410" s="302"/>
      <c r="ABC410" s="279"/>
      <c r="ABD410" s="300"/>
      <c r="ABE410" s="301"/>
      <c r="ABF410" s="302"/>
      <c r="ABG410" s="279"/>
      <c r="ABH410" s="300"/>
      <c r="ABI410" s="301"/>
      <c r="ABJ410" s="302"/>
      <c r="ABK410" s="279"/>
      <c r="ABL410" s="300"/>
      <c r="ABM410" s="301"/>
      <c r="ABN410" s="302"/>
      <c r="ABO410" s="279"/>
      <c r="ABP410" s="300"/>
      <c r="ABQ410" s="301"/>
      <c r="ABR410" s="302"/>
      <c r="ABS410" s="279"/>
      <c r="ABT410" s="300"/>
      <c r="ABU410" s="301"/>
      <c r="ABV410" s="302"/>
      <c r="ABW410" s="279"/>
      <c r="ABX410" s="300"/>
      <c r="ABY410" s="301"/>
      <c r="ABZ410" s="302"/>
      <c r="ACA410" s="279"/>
      <c r="ACB410" s="300"/>
      <c r="ACC410" s="301"/>
      <c r="ACD410" s="302"/>
      <c r="ACE410" s="279"/>
      <c r="ACF410" s="300"/>
      <c r="ACG410" s="301"/>
      <c r="ACH410" s="302"/>
      <c r="ACI410" s="279"/>
      <c r="ACJ410" s="300"/>
      <c r="ACK410" s="301"/>
      <c r="ACL410" s="302"/>
      <c r="ACM410" s="279"/>
      <c r="ACN410" s="300"/>
      <c r="ACO410" s="301"/>
      <c r="ACP410" s="302"/>
      <c r="ACQ410" s="279"/>
      <c r="ACR410" s="300"/>
      <c r="ACS410" s="301"/>
      <c r="ACT410" s="302"/>
      <c r="ACU410" s="279"/>
      <c r="ACV410" s="300"/>
      <c r="ACW410" s="301"/>
      <c r="ACX410" s="302"/>
      <c r="ACY410" s="279"/>
      <c r="ACZ410" s="300"/>
      <c r="ADA410" s="301"/>
      <c r="ADB410" s="302"/>
      <c r="ADC410" s="279"/>
      <c r="ADD410" s="300"/>
      <c r="ADE410" s="301"/>
      <c r="ADF410" s="302"/>
      <c r="ADG410" s="279"/>
      <c r="ADH410" s="300"/>
      <c r="ADI410" s="301"/>
      <c r="ADJ410" s="302"/>
      <c r="ADK410" s="279"/>
      <c r="ADL410" s="300"/>
      <c r="ADM410" s="301"/>
      <c r="ADN410" s="302"/>
      <c r="ADO410" s="279"/>
      <c r="ADP410" s="300"/>
      <c r="ADQ410" s="301"/>
      <c r="ADR410" s="302"/>
      <c r="ADS410" s="279"/>
      <c r="ADT410" s="300"/>
      <c r="ADU410" s="301"/>
      <c r="ADV410" s="302"/>
      <c r="ADW410" s="279"/>
      <c r="ADX410" s="300"/>
      <c r="ADY410" s="301"/>
      <c r="ADZ410" s="302"/>
      <c r="AEA410" s="279"/>
      <c r="AEB410" s="300"/>
      <c r="AEC410" s="301"/>
      <c r="AED410" s="302"/>
      <c r="AEE410" s="279"/>
      <c r="AEF410" s="300"/>
      <c r="AEG410" s="301"/>
      <c r="AEH410" s="302"/>
      <c r="AEI410" s="279"/>
      <c r="AEJ410" s="300"/>
      <c r="AEK410" s="301"/>
      <c r="AEL410" s="302"/>
      <c r="AEM410" s="279"/>
      <c r="AEN410" s="300"/>
      <c r="AEO410" s="301"/>
      <c r="AEP410" s="302"/>
      <c r="AEQ410" s="279"/>
      <c r="AER410" s="300"/>
      <c r="AES410" s="301"/>
      <c r="AET410" s="302"/>
      <c r="AEU410" s="279"/>
      <c r="AEV410" s="300"/>
      <c r="AEW410" s="301"/>
      <c r="AEX410" s="302"/>
      <c r="AEY410" s="279"/>
      <c r="AEZ410" s="300"/>
      <c r="AFA410" s="301"/>
      <c r="AFB410" s="302"/>
      <c r="AFC410" s="279"/>
      <c r="AFD410" s="300"/>
      <c r="AFE410" s="301"/>
      <c r="AFF410" s="302"/>
      <c r="AFG410" s="279"/>
      <c r="AFH410" s="300"/>
      <c r="AFI410" s="301"/>
      <c r="AFJ410" s="302"/>
      <c r="AFK410" s="279"/>
      <c r="AFL410" s="300"/>
      <c r="AFM410" s="301"/>
      <c r="AFN410" s="302"/>
      <c r="AFO410" s="279"/>
      <c r="AFP410" s="300"/>
      <c r="AFQ410" s="301"/>
      <c r="AFR410" s="302"/>
      <c r="AFS410" s="279"/>
      <c r="AFT410" s="300"/>
      <c r="AFU410" s="301"/>
      <c r="AFV410" s="302"/>
      <c r="AFW410" s="279"/>
      <c r="AFX410" s="300"/>
      <c r="AFY410" s="301"/>
      <c r="AFZ410" s="302"/>
      <c r="AGA410" s="279"/>
      <c r="AGB410" s="300"/>
      <c r="AGC410" s="301"/>
      <c r="AGD410" s="302"/>
      <c r="AGE410" s="279"/>
      <c r="AGF410" s="300"/>
      <c r="AGG410" s="301"/>
      <c r="AGH410" s="302"/>
      <c r="AGI410" s="279"/>
      <c r="AGJ410" s="300"/>
      <c r="AGK410" s="301"/>
      <c r="AGL410" s="302"/>
      <c r="AGM410" s="279"/>
      <c r="AGN410" s="300"/>
      <c r="AGO410" s="301"/>
      <c r="AGP410" s="302"/>
      <c r="AGQ410" s="279"/>
      <c r="AGR410" s="300"/>
      <c r="AGS410" s="301"/>
      <c r="AGT410" s="302"/>
      <c r="AGU410" s="279"/>
      <c r="AGV410" s="300"/>
      <c r="AGW410" s="301"/>
      <c r="AGX410" s="302"/>
      <c r="AGY410" s="279"/>
      <c r="AGZ410" s="300"/>
      <c r="AHA410" s="301"/>
      <c r="AHB410" s="302"/>
      <c r="AHC410" s="279"/>
      <c r="AHD410" s="300"/>
      <c r="AHE410" s="301"/>
      <c r="AHF410" s="302"/>
      <c r="AHG410" s="279"/>
      <c r="AHH410" s="300"/>
      <c r="AHI410" s="301"/>
      <c r="AHJ410" s="302"/>
      <c r="AHK410" s="279"/>
      <c r="AHL410" s="300"/>
      <c r="AHM410" s="301"/>
      <c r="AHN410" s="302"/>
      <c r="AHO410" s="279"/>
      <c r="AHP410" s="300"/>
      <c r="AHQ410" s="301"/>
      <c r="AHR410" s="302"/>
      <c r="AHS410" s="279"/>
      <c r="AHT410" s="300"/>
      <c r="AHU410" s="301"/>
      <c r="AHV410" s="302"/>
      <c r="AHW410" s="279"/>
      <c r="AHX410" s="300"/>
      <c r="AHY410" s="301"/>
      <c r="AHZ410" s="302"/>
      <c r="AIA410" s="279"/>
      <c r="AIB410" s="300"/>
      <c r="AIC410" s="301"/>
      <c r="AID410" s="302"/>
      <c r="AIE410" s="279"/>
      <c r="AIF410" s="300"/>
      <c r="AIG410" s="301"/>
      <c r="AIH410" s="302"/>
      <c r="AII410" s="279"/>
      <c r="AIJ410" s="300"/>
      <c r="AIK410" s="301"/>
      <c r="AIL410" s="302"/>
      <c r="AIM410" s="279"/>
      <c r="AIN410" s="300"/>
      <c r="AIO410" s="301"/>
      <c r="AIP410" s="302"/>
      <c r="AIQ410" s="279"/>
      <c r="AIR410" s="300"/>
      <c r="AIS410" s="301"/>
      <c r="AIT410" s="302"/>
      <c r="AIU410" s="279"/>
      <c r="AIV410" s="300"/>
      <c r="AIW410" s="301"/>
      <c r="AIX410" s="302"/>
      <c r="AIY410" s="279"/>
      <c r="AIZ410" s="300"/>
      <c r="AJA410" s="301"/>
      <c r="AJB410" s="302"/>
      <c r="AJC410" s="279"/>
      <c r="AJD410" s="300"/>
      <c r="AJE410" s="301"/>
      <c r="AJF410" s="302"/>
      <c r="AJG410" s="279"/>
      <c r="AJH410" s="300"/>
      <c r="AJI410" s="301"/>
      <c r="AJJ410" s="302"/>
      <c r="AJK410" s="279"/>
      <c r="AJL410" s="300"/>
      <c r="AJM410" s="301"/>
      <c r="AJN410" s="302"/>
      <c r="AJO410" s="279"/>
      <c r="AJP410" s="300"/>
      <c r="AJQ410" s="301"/>
      <c r="AJR410" s="302"/>
      <c r="AJS410" s="279"/>
      <c r="AJT410" s="300"/>
      <c r="AJU410" s="301"/>
      <c r="AJV410" s="302"/>
      <c r="AJW410" s="279"/>
      <c r="AJX410" s="300"/>
      <c r="AJY410" s="301"/>
      <c r="AJZ410" s="302"/>
      <c r="AKA410" s="279"/>
      <c r="AKB410" s="300"/>
      <c r="AKC410" s="301"/>
      <c r="AKD410" s="302"/>
      <c r="AKE410" s="279"/>
      <c r="AKF410" s="300"/>
      <c r="AKG410" s="301"/>
      <c r="AKH410" s="302"/>
      <c r="AKI410" s="279"/>
      <c r="AKJ410" s="300"/>
      <c r="AKK410" s="301"/>
      <c r="AKL410" s="302"/>
      <c r="AKM410" s="279"/>
      <c r="AKN410" s="300"/>
      <c r="AKO410" s="301"/>
      <c r="AKP410" s="302"/>
      <c r="AKQ410" s="279"/>
      <c r="AKR410" s="300"/>
      <c r="AKS410" s="301"/>
      <c r="AKT410" s="302"/>
      <c r="AKU410" s="279"/>
      <c r="AKV410" s="300"/>
      <c r="AKW410" s="301"/>
      <c r="AKX410" s="302"/>
      <c r="AKY410" s="279"/>
      <c r="AKZ410" s="300"/>
      <c r="ALA410" s="301"/>
      <c r="ALB410" s="302"/>
      <c r="ALC410" s="279"/>
      <c r="ALD410" s="300"/>
      <c r="ALE410" s="301"/>
      <c r="ALF410" s="302"/>
      <c r="ALG410" s="279"/>
      <c r="ALH410" s="300"/>
      <c r="ALI410" s="301"/>
      <c r="ALJ410" s="302"/>
      <c r="ALK410" s="279"/>
      <c r="ALL410" s="300"/>
      <c r="ALM410" s="301"/>
      <c r="ALN410" s="302"/>
      <c r="ALO410" s="279"/>
      <c r="ALP410" s="300"/>
      <c r="ALQ410" s="301"/>
      <c r="ALR410" s="302"/>
      <c r="ALS410" s="279"/>
      <c r="ALT410" s="300"/>
      <c r="ALU410" s="301"/>
      <c r="ALV410" s="302"/>
      <c r="ALW410" s="279"/>
      <c r="ALX410" s="300"/>
      <c r="ALY410" s="301"/>
      <c r="ALZ410" s="302"/>
      <c r="AMA410" s="279"/>
      <c r="AMB410" s="300"/>
      <c r="AMC410" s="301"/>
      <c r="AMD410" s="302"/>
      <c r="AME410" s="279"/>
      <c r="AMF410" s="300"/>
      <c r="AMG410" s="301"/>
      <c r="AMH410" s="302"/>
      <c r="AMI410" s="279"/>
      <c r="AMJ410" s="300"/>
      <c r="AMK410" s="301"/>
      <c r="AML410" s="302"/>
      <c r="AMM410" s="279"/>
      <c r="AMN410" s="300"/>
      <c r="AMO410" s="301"/>
      <c r="AMP410" s="302"/>
      <c r="AMQ410" s="279"/>
      <c r="AMR410" s="300"/>
      <c r="AMS410" s="301"/>
      <c r="AMT410" s="302"/>
      <c r="AMU410" s="279"/>
      <c r="AMV410" s="300"/>
      <c r="AMW410" s="301"/>
      <c r="AMX410" s="302"/>
      <c r="AMY410" s="279"/>
      <c r="AMZ410" s="300"/>
      <c r="ANA410" s="301"/>
      <c r="ANB410" s="302"/>
      <c r="ANC410" s="279"/>
      <c r="AND410" s="300"/>
      <c r="ANE410" s="301"/>
      <c r="ANF410" s="302"/>
      <c r="ANG410" s="279"/>
      <c r="ANH410" s="300"/>
      <c r="ANI410" s="301"/>
      <c r="ANJ410" s="302"/>
      <c r="ANK410" s="279"/>
      <c r="ANL410" s="300"/>
      <c r="ANM410" s="301"/>
      <c r="ANN410" s="302"/>
      <c r="ANO410" s="279"/>
      <c r="ANP410" s="300"/>
      <c r="ANQ410" s="301"/>
      <c r="ANR410" s="302"/>
      <c r="ANS410" s="279"/>
      <c r="ANT410" s="300"/>
      <c r="ANU410" s="301"/>
      <c r="ANV410" s="302"/>
      <c r="ANW410" s="279"/>
      <c r="ANX410" s="300"/>
      <c r="ANY410" s="301"/>
      <c r="ANZ410" s="302"/>
      <c r="AOA410" s="279"/>
      <c r="AOB410" s="300"/>
      <c r="AOC410" s="301"/>
      <c r="AOD410" s="302"/>
      <c r="AOE410" s="279"/>
      <c r="AOF410" s="300"/>
      <c r="AOG410" s="301"/>
      <c r="AOH410" s="302"/>
      <c r="AOI410" s="279"/>
      <c r="AOJ410" s="300"/>
      <c r="AOK410" s="301"/>
      <c r="AOL410" s="302"/>
      <c r="AOM410" s="279"/>
    </row>
    <row r="411" spans="1:1079" ht="15.75" thickTop="1" x14ac:dyDescent="0.25">
      <c r="A411" s="190">
        <v>395</v>
      </c>
      <c r="B411" s="205" t="s">
        <v>967</v>
      </c>
      <c r="C411" s="205" t="s">
        <v>1271</v>
      </c>
      <c r="D411" s="309">
        <v>42898</v>
      </c>
      <c r="E411" s="310" t="s">
        <v>838</v>
      </c>
      <c r="F411" s="205" t="s">
        <v>849</v>
      </c>
      <c r="G411" s="205" t="s">
        <v>1397</v>
      </c>
      <c r="H411" s="309">
        <v>42898</v>
      </c>
      <c r="I411" s="260">
        <v>42898</v>
      </c>
      <c r="J411" s="210">
        <v>8.5416666666666655E-2</v>
      </c>
      <c r="K411" s="210">
        <v>9.0277777777777776E-2</v>
      </c>
      <c r="M411" s="258" t="s">
        <v>136</v>
      </c>
      <c r="N411" s="204">
        <v>5</v>
      </c>
      <c r="O411" s="258" t="s">
        <v>136</v>
      </c>
      <c r="P411" s="206">
        <v>5</v>
      </c>
      <c r="Q411" s="204"/>
      <c r="R411" s="204"/>
      <c r="S411" s="258" t="s">
        <v>136</v>
      </c>
      <c r="T411" s="206">
        <v>5</v>
      </c>
      <c r="U411" s="258" t="s">
        <v>136</v>
      </c>
      <c r="V411" s="206">
        <v>5</v>
      </c>
      <c r="W411" s="204"/>
      <c r="X411" s="204"/>
      <c r="AC411" s="217">
        <f t="shared" si="59"/>
        <v>100</v>
      </c>
      <c r="AD411" s="219" t="s">
        <v>37</v>
      </c>
      <c r="AM411" s="259">
        <v>0</v>
      </c>
      <c r="AQ411" s="217"/>
      <c r="AS411" s="225" t="str">
        <f t="shared" si="58"/>
        <v>ok</v>
      </c>
      <c r="AT411" s="226" t="str">
        <f>IF(((SUM(AV411,AZ411,BD411,BH411,BL411,BP411,BT411,BX411,CB411,CF411,CJ411,CN411,CR411,CV411,CZ411,DD411,DH411,DL411,DP411,DT411,DX411,EB411,EF411,EJ411,EN411,ER411,EV411,EZ411,FD411,FH411,FL411,FP411,FT411,FX411,GB411,GF411,GJ411,GN411,GR411,GV411,GZ411,HD411,HH411,HL411,HP411,HT411,HX411,IB411,IF411,IJ411,IN411,IR411,IV411,IZ411,JD411,JH411,JL411,JP411,JT411,JX411,KB411,KF411,KJ411,KN411,KR411,KV411,KZ411,LD411,LH411,LL411,LP411,LT411,LX411,MB411,MF411,MJ411,MN411,MR411,MV411,MZ411,ND411,NH411,NL411,NP411,NT411,NX411,OB411,OF411,OJ411,ON411,OR411,OV411,OZ411,PD411,PH411,PL411,PP411,PT411,PX411,QB411,QF411,QJ411,QN411,QR411,QV411,QZ411,RD411,RH411,RL411,RP411,RT411,RX411,SB411,SF411,SJ411,SN411,SR411,SV411,SZ411,TD411,TH411,TL411,TP411,TT411,TX411,UB411,UF411,UJ411,UN411,UR411,UV411,UZ411,VD411,VH411,VL411,VP411,VT411,VX411,WB411,WF411,WJ411,WN411,WR411,WV411,WZ411,XD411,XH411,XL411,XP411,XT411,XX411,YB411,YF411,YJ411,YN411,YR411,YV411,YZ411,ZD411,ZH411,ZL411,ZP411,ZT411,ZX411,AAB411,AAF411,AAJ411,AAN411,AAR411,AAV411,AAZ411,ABD411,ABH411,ABL411,ABP411,ABT411,ABX411,ACB411,ACF411,ACJ411,ACN411,ACR411,ACV411,ACZ411,ADD411,ADH411,ADL411,ADP411,ADT411,ADX411,AEB411,AEF411,AEJ411,AEN411,AER411,AEV411,AEZ411,AFD411,AFH411,AFL411,AFP411,AFT411,AFX411,AGB411,AGF411,AGJ411,AGN411,AGR411,AGV411,AGZ411,AHD411,AHH411,AHL411,AHP411,AHT411,AHX411,AIB411,AIF411,AIJ411,AIN411,AIR411,AIV411,AIZ411,AJD411,AJH411,AJL411,AJP411,AJT411,AJX411,AKB411,AKF411,AKJ411,AKN411,AKR411,AKV411,AKZ411,ALD411,ALH411,ALL411,ALP411,ALT411,ALX411,AMB411,AMF411,AMJ411,AMN411,AMR411,AMV411,AMZ411,AND411,ANH411,ANL411,ANP411))+SUM((ANT411,ANX411,AOB411,AOF411,AOJ411)))=AN411,"ok","check")</f>
        <v>ok</v>
      </c>
    </row>
    <row r="412" spans="1:1079" x14ac:dyDescent="0.25">
      <c r="A412" s="190">
        <v>396</v>
      </c>
      <c r="B412" s="205" t="s">
        <v>967</v>
      </c>
      <c r="C412" s="205" t="s">
        <v>1272</v>
      </c>
      <c r="D412" s="309">
        <v>42898</v>
      </c>
      <c r="E412" s="310" t="s">
        <v>838</v>
      </c>
      <c r="F412" s="205" t="s">
        <v>849</v>
      </c>
      <c r="G412" s="205" t="s">
        <v>1397</v>
      </c>
      <c r="H412" s="309">
        <v>42898</v>
      </c>
      <c r="I412" s="260">
        <v>42898</v>
      </c>
      <c r="J412" s="210">
        <v>9.375E-2</v>
      </c>
      <c r="K412" s="210">
        <v>0.11458333333333333</v>
      </c>
      <c r="M412" s="212" t="s">
        <v>65</v>
      </c>
      <c r="N412" s="204">
        <v>5</v>
      </c>
      <c r="O412" s="214" t="s">
        <v>65</v>
      </c>
      <c r="P412" s="206">
        <v>5</v>
      </c>
      <c r="Q412" s="204"/>
      <c r="R412" s="204"/>
      <c r="S412" s="212" t="s">
        <v>65</v>
      </c>
      <c r="T412" s="206">
        <v>5</v>
      </c>
      <c r="U412" s="214" t="s">
        <v>65</v>
      </c>
      <c r="V412" s="206">
        <v>5</v>
      </c>
      <c r="W412" s="204"/>
      <c r="X412" s="204"/>
      <c r="AC412" s="217">
        <f t="shared" si="59"/>
        <v>100</v>
      </c>
      <c r="AD412" s="219" t="s">
        <v>37</v>
      </c>
      <c r="AE412" s="194">
        <v>1</v>
      </c>
      <c r="AM412" s="259">
        <v>1</v>
      </c>
      <c r="AN412" s="221">
        <v>0.1</v>
      </c>
      <c r="AQ412" s="217">
        <f t="shared" si="60"/>
        <v>0.1</v>
      </c>
      <c r="AS412" s="225" t="str">
        <f t="shared" si="58"/>
        <v>ok</v>
      </c>
      <c r="AT412" s="226" t="str">
        <f>IF(((SUM(AV412,AZ412,BD412,BH412,BL412,BP412,BT412,BX412,CB412,CF412,CJ412,CN412,CR412,CV412,CZ412,DD412,DH412,DL412,DP412,DT412,DX412,EB412,EF412,EJ412,EN412,ER412,EV412,EZ412,FD412,FH412,FL412,FP412,FT412,FX412,GB412,GF412,GJ412,GN412,GR412,GV412,GZ412,HD412,HH412,HL412,HP412,HT412,HX412,IB412,IF412,IJ412,IN412,IR412,IV412,IZ412,JD412,JH412,JL412,JP412,JT412,JX412,KB412,KF412,KJ412,KN412,KR412,KV412,KZ412,LD412,LH412,LL412,LP412,LT412,LX412,MB412,MF412,MJ412,MN412,MR412,MV412,MZ412,ND412,NH412,NL412,NP412,NT412,NX412,OB412,OF412,OJ412,ON412,OR412,OV412,OZ412,PD412,PH412,PL412,PP412,PT412,PX412,QB412,QF412,QJ412,QN412,QR412,QV412,QZ412,RD412,RH412,RL412,RP412,RT412,RX412,SB412,SF412,SJ412,SN412,SR412,SV412,SZ412,TD412,TH412,TL412,TP412,TT412,TX412,UB412,UF412,UJ412,UN412,UR412,UV412,UZ412,VD412,VH412,VL412,VP412,VT412,VX412,WB412,WF412,WJ412,WN412,WR412,WV412,WZ412,XD412,XH412,XL412,XP412,XT412,XX412,YB412,YF412,YJ412,YN412,YR412,YV412,YZ412,ZD412,ZH412,ZL412,ZP412,ZT412,ZX412,AAB412,AAF412,AAJ412,AAN412,AAR412,AAV412,AAZ412,ABD412,ABH412,ABL412,ABP412,ABT412,ABX412,ACB412,ACF412,ACJ412,ACN412,ACR412,ACV412,ACZ412,ADD412,ADH412,ADL412,ADP412,ADT412,ADX412,AEB412,AEF412,AEJ412,AEN412,AER412,AEV412,AEZ412,AFD412,AFH412,AFL412,AFP412,AFT412,AFX412,AGB412,AGF412,AGJ412,AGN412,AGR412,AGV412,AGZ412,AHD412,AHH412,AHL412,AHP412,AHT412,AHX412,AIB412,AIF412,AIJ412,AIN412,AIR412,AIV412,AIZ412,AJD412,AJH412,AJL412,AJP412,AJT412,AJX412,AKB412,AKF412,AKJ412,AKN412,AKR412,AKV412,AKZ412,ALD412,ALH412,ALL412,ALP412,ALT412,ALX412,AMB412,AMF412,AMJ412,AMN412,AMR412,AMV412,AMZ412,AND412,ANH412,ANL412,ANP412))+SUM((ANT412,ANX412,AOB412,AOF412,AOJ412)))=AN412,"ok","check")</f>
        <v>ok</v>
      </c>
      <c r="AV412" s="196">
        <v>0.1</v>
      </c>
      <c r="AW412" s="197">
        <v>5</v>
      </c>
      <c r="AX412" s="191" t="s">
        <v>601</v>
      </c>
      <c r="AY412" s="190" t="s">
        <v>605</v>
      </c>
    </row>
    <row r="413" spans="1:1079" x14ac:dyDescent="0.25">
      <c r="A413" s="190">
        <v>397</v>
      </c>
      <c r="B413" s="205" t="s">
        <v>967</v>
      </c>
      <c r="C413" s="205" t="s">
        <v>1273</v>
      </c>
      <c r="D413" s="309">
        <v>42898</v>
      </c>
      <c r="E413" s="310" t="s">
        <v>838</v>
      </c>
      <c r="F413" s="205" t="s">
        <v>849</v>
      </c>
      <c r="G413" s="205" t="s">
        <v>1397</v>
      </c>
      <c r="H413" s="309">
        <v>42898</v>
      </c>
      <c r="I413" s="260">
        <v>42898</v>
      </c>
      <c r="J413" s="210">
        <v>0.16319444444444445</v>
      </c>
      <c r="K413" s="210">
        <v>0.17569444444444446</v>
      </c>
      <c r="M413" s="258" t="s">
        <v>136</v>
      </c>
      <c r="N413" s="204">
        <v>5</v>
      </c>
      <c r="O413" s="258" t="s">
        <v>136</v>
      </c>
      <c r="P413" s="206">
        <v>5</v>
      </c>
      <c r="Q413" s="204"/>
      <c r="R413" s="204"/>
      <c r="S413" s="258" t="s">
        <v>136</v>
      </c>
      <c r="T413" s="206">
        <v>5</v>
      </c>
      <c r="U413" s="258" t="s">
        <v>136</v>
      </c>
      <c r="V413" s="206">
        <v>5</v>
      </c>
      <c r="W413" s="204"/>
      <c r="X413" s="204"/>
      <c r="AC413" s="217">
        <f t="shared" si="59"/>
        <v>100</v>
      </c>
      <c r="AD413" s="219" t="s">
        <v>37</v>
      </c>
      <c r="AM413" s="259">
        <v>0</v>
      </c>
      <c r="AQ413" s="217"/>
      <c r="AS413" s="225" t="str">
        <f t="shared" si="58"/>
        <v>ok</v>
      </c>
      <c r="AT413" s="226" t="str">
        <f>IF(((SUM(AV413,AZ413,BD413,BH413,BL413,BP413,BT413,BX413,CB413,CF413,CJ413,CN413,CR413,CV413,CZ413,DD413,DH413,DL413,DP413,DT413,DX413,EB413,EF413,EJ413,EN413,ER413,EV413,EZ413,FD413,FH413,FL413,FP413,FT413,FX413,GB413,GF413,GJ413,GN413,GR413,GV413,GZ413,HD413,HH413,HL413,HP413,HT413,HX413,IB413,IF413,IJ413,IN413,IR413,IV413,IZ413,JD413,JH413,JL413,JP413,JT413,JX413,KB413,KF413,KJ413,KN413,KR413,KV413,KZ413,LD413,LH413,LL413,LP413,LT413,LX413,MB413,MF413,MJ413,MN413,MR413,MV413,MZ413,ND413,NH413,NL413,NP413,NT413,NX413,OB413,OF413,OJ413,ON413,OR413,OV413,OZ413,PD413,PH413,PL413,PP413,PT413,PX413,QB413,QF413,QJ413,QN413,QR413,QV413,QZ413,RD413,RH413,RL413,RP413,RT413,RX413,SB413,SF413,SJ413,SN413,SR413,SV413,SZ413,TD413,TH413,TL413,TP413,TT413,TX413,UB413,UF413,UJ413,UN413,UR413,UV413,UZ413,VD413,VH413,VL413,VP413,VT413,VX413,WB413,WF413,WJ413,WN413,WR413,WV413,WZ413,XD413,XH413,XL413,XP413,XT413,XX413,YB413,YF413,YJ413,YN413,YR413,YV413,YZ413,ZD413,ZH413,ZL413,ZP413,ZT413,ZX413,AAB413,AAF413,AAJ413,AAN413,AAR413,AAV413,AAZ413,ABD413,ABH413,ABL413,ABP413,ABT413,ABX413,ACB413,ACF413,ACJ413,ACN413,ACR413,ACV413,ACZ413,ADD413,ADH413,ADL413,ADP413,ADT413,ADX413,AEB413,AEF413,AEJ413,AEN413,AER413,AEV413,AEZ413,AFD413,AFH413,AFL413,AFP413,AFT413,AFX413,AGB413,AGF413,AGJ413,AGN413,AGR413,AGV413,AGZ413,AHD413,AHH413,AHL413,AHP413,AHT413,AHX413,AIB413,AIF413,AIJ413,AIN413,AIR413,AIV413,AIZ413,AJD413,AJH413,AJL413,AJP413,AJT413,AJX413,AKB413,AKF413,AKJ413,AKN413,AKR413,AKV413,AKZ413,ALD413,ALH413,ALL413,ALP413,ALT413,ALX413,AMB413,AMF413,AMJ413,AMN413,AMR413,AMV413,AMZ413,AND413,ANH413,ANL413,ANP413))+SUM((ANT413,ANX413,AOB413,AOF413,AOJ413)))=AN413,"ok","check")</f>
        <v>ok</v>
      </c>
    </row>
    <row r="414" spans="1:1079" x14ac:dyDescent="0.25">
      <c r="A414" s="190">
        <v>398</v>
      </c>
      <c r="B414" s="205" t="s">
        <v>967</v>
      </c>
      <c r="C414" s="205" t="s">
        <v>1274</v>
      </c>
      <c r="D414" s="309">
        <v>42898</v>
      </c>
      <c r="E414" s="310" t="s">
        <v>838</v>
      </c>
      <c r="F414" s="205" t="s">
        <v>849</v>
      </c>
      <c r="G414" s="205" t="s">
        <v>1397</v>
      </c>
      <c r="H414" s="309">
        <v>42898</v>
      </c>
      <c r="I414" s="260">
        <v>42898</v>
      </c>
      <c r="J414" s="210">
        <v>0.18263888888888891</v>
      </c>
      <c r="K414" s="210">
        <v>0.1875</v>
      </c>
      <c r="M414" s="212" t="s">
        <v>65</v>
      </c>
      <c r="N414" s="204">
        <v>5</v>
      </c>
      <c r="O414" s="214" t="s">
        <v>65</v>
      </c>
      <c r="P414" s="206">
        <v>5</v>
      </c>
      <c r="Q414" s="204"/>
      <c r="R414" s="204"/>
      <c r="S414" s="212" t="s">
        <v>65</v>
      </c>
      <c r="T414" s="206">
        <v>5</v>
      </c>
      <c r="U414" s="214" t="s">
        <v>65</v>
      </c>
      <c r="V414" s="206">
        <v>5</v>
      </c>
      <c r="W414" s="204"/>
      <c r="X414" s="204"/>
      <c r="AC414" s="217">
        <f t="shared" si="59"/>
        <v>100</v>
      </c>
      <c r="AD414" s="219" t="s">
        <v>37</v>
      </c>
      <c r="AM414" s="259">
        <v>0</v>
      </c>
      <c r="AQ414" s="217"/>
      <c r="AS414" s="225" t="str">
        <f t="shared" si="58"/>
        <v>ok</v>
      </c>
      <c r="AT414" s="226" t="str">
        <f>IF(((SUM(AV414,AZ414,BD414,BH414,BL414,BP414,BT414,BX414,CB414,CF414,CJ414,CN414,CR414,CV414,CZ414,DD414,DH414,DL414,DP414,DT414,DX414,EB414,EF414,EJ414,EN414,ER414,EV414,EZ414,FD414,FH414,FL414,FP414,FT414,FX414,GB414,GF414,GJ414,GN414,GR414,GV414,GZ414,HD414,HH414,HL414,HP414,HT414,HX414,IB414,IF414,IJ414,IN414,IR414,IV414,IZ414,JD414,JH414,JL414,JP414,JT414,JX414,KB414,KF414,KJ414,KN414,KR414,KV414,KZ414,LD414,LH414,LL414,LP414,LT414,LX414,MB414,MF414,MJ414,MN414,MR414,MV414,MZ414,ND414,NH414,NL414,NP414,NT414,NX414,OB414,OF414,OJ414,ON414,OR414,OV414,OZ414,PD414,PH414,PL414,PP414,PT414,PX414,QB414,QF414,QJ414,QN414,QR414,QV414,QZ414,RD414,RH414,RL414,RP414,RT414,RX414,SB414,SF414,SJ414,SN414,SR414,SV414,SZ414,TD414,TH414,TL414,TP414,TT414,TX414,UB414,UF414,UJ414,UN414,UR414,UV414,UZ414,VD414,VH414,VL414,VP414,VT414,VX414,WB414,WF414,WJ414,WN414,WR414,WV414,WZ414,XD414,XH414,XL414,XP414,XT414,XX414,YB414,YF414,YJ414,YN414,YR414,YV414,YZ414,ZD414,ZH414,ZL414,ZP414,ZT414,ZX414,AAB414,AAF414,AAJ414,AAN414,AAR414,AAV414,AAZ414,ABD414,ABH414,ABL414,ABP414,ABT414,ABX414,ACB414,ACF414,ACJ414,ACN414,ACR414,ACV414,ACZ414,ADD414,ADH414,ADL414,ADP414,ADT414,ADX414,AEB414,AEF414,AEJ414,AEN414,AER414,AEV414,AEZ414,AFD414,AFH414,AFL414,AFP414,AFT414,AFX414,AGB414,AGF414,AGJ414,AGN414,AGR414,AGV414,AGZ414,AHD414,AHH414,AHL414,AHP414,AHT414,AHX414,AIB414,AIF414,AIJ414,AIN414,AIR414,AIV414,AIZ414,AJD414,AJH414,AJL414,AJP414,AJT414,AJX414,AKB414,AKF414,AKJ414,AKN414,AKR414,AKV414,AKZ414,ALD414,ALH414,ALL414,ALP414,ALT414,ALX414,AMB414,AMF414,AMJ414,AMN414,AMR414,AMV414,AMZ414,AND414,ANH414,ANL414,ANP414))+SUM((ANT414,ANX414,AOB414,AOF414,AOJ414)))=AN414,"ok","check")</f>
        <v>ok</v>
      </c>
    </row>
    <row r="415" spans="1:1079" x14ac:dyDescent="0.25">
      <c r="A415" s="190">
        <v>399</v>
      </c>
      <c r="B415" s="205" t="s">
        <v>967</v>
      </c>
      <c r="C415" s="205" t="s">
        <v>1275</v>
      </c>
      <c r="D415" s="309">
        <v>42898</v>
      </c>
      <c r="E415" s="310" t="s">
        <v>838</v>
      </c>
      <c r="F415" s="205" t="s">
        <v>849</v>
      </c>
      <c r="G415" s="205" t="s">
        <v>1397</v>
      </c>
      <c r="H415" s="309">
        <v>42898</v>
      </c>
      <c r="I415" s="260">
        <v>42898</v>
      </c>
      <c r="J415" s="210">
        <v>0.19652777777777777</v>
      </c>
      <c r="K415" s="210">
        <v>0.20347222222222219</v>
      </c>
      <c r="M415" s="258" t="s">
        <v>136</v>
      </c>
      <c r="N415" s="204">
        <v>5</v>
      </c>
      <c r="O415" s="258" t="s">
        <v>136</v>
      </c>
      <c r="P415" s="206">
        <v>5</v>
      </c>
      <c r="Q415" s="204"/>
      <c r="R415" s="204"/>
      <c r="S415" s="258" t="s">
        <v>136</v>
      </c>
      <c r="T415" s="206">
        <v>5</v>
      </c>
      <c r="U415" s="258" t="s">
        <v>136</v>
      </c>
      <c r="V415" s="206">
        <v>5</v>
      </c>
      <c r="W415" s="204"/>
      <c r="X415" s="204"/>
      <c r="AC415" s="217">
        <f t="shared" si="59"/>
        <v>100</v>
      </c>
      <c r="AD415" s="219" t="s">
        <v>37</v>
      </c>
      <c r="AG415" s="194">
        <v>1</v>
      </c>
      <c r="AM415" s="259">
        <v>1</v>
      </c>
      <c r="AN415" s="221">
        <v>0.7</v>
      </c>
      <c r="AQ415" s="217">
        <f t="shared" si="60"/>
        <v>0.7</v>
      </c>
      <c r="AS415" s="225" t="str">
        <f t="shared" si="58"/>
        <v>ok</v>
      </c>
      <c r="AT415" s="226" t="str">
        <f>IF(((SUM(AV415,AZ415,BD415,BH415,BL415,BP415,BT415,BX415,CB415,CF415,CJ415,CN415,CR415,CV415,CZ415,DD415,DH415,DL415,DP415,DT415,DX415,EB415,EF415,EJ415,EN415,ER415,EV415,EZ415,FD415,FH415,FL415,FP415,FT415,FX415,GB415,GF415,GJ415,GN415,GR415,GV415,GZ415,HD415,HH415,HL415,HP415,HT415,HX415,IB415,IF415,IJ415,IN415,IR415,IV415,IZ415,JD415,JH415,JL415,JP415,JT415,JX415,KB415,KF415,KJ415,KN415,KR415,KV415,KZ415,LD415,LH415,LL415,LP415,LT415,LX415,MB415,MF415,MJ415,MN415,MR415,MV415,MZ415,ND415,NH415,NL415,NP415,NT415,NX415,OB415,OF415,OJ415,ON415,OR415,OV415,OZ415,PD415,PH415,PL415,PP415,PT415,PX415,QB415,QF415,QJ415,QN415,QR415,QV415,QZ415,RD415,RH415,RL415,RP415,RT415,RX415,SB415,SF415,SJ415,SN415,SR415,SV415,SZ415,TD415,TH415,TL415,TP415,TT415,TX415,UB415,UF415,UJ415,UN415,UR415,UV415,UZ415,VD415,VH415,VL415,VP415,VT415,VX415,WB415,WF415,WJ415,WN415,WR415,WV415,WZ415,XD415,XH415,XL415,XP415,XT415,XX415,YB415,YF415,YJ415,YN415,YR415,YV415,YZ415,ZD415,ZH415,ZL415,ZP415,ZT415,ZX415,AAB415,AAF415,AAJ415,AAN415,AAR415,AAV415,AAZ415,ABD415,ABH415,ABL415,ABP415,ABT415,ABX415,ACB415,ACF415,ACJ415,ACN415,ACR415,ACV415,ACZ415,ADD415,ADH415,ADL415,ADP415,ADT415,ADX415,AEB415,AEF415,AEJ415,AEN415,AER415,AEV415,AEZ415,AFD415,AFH415,AFL415,AFP415,AFT415,AFX415,AGB415,AGF415,AGJ415,AGN415,AGR415,AGV415,AGZ415,AHD415,AHH415,AHL415,AHP415,AHT415,AHX415,AIB415,AIF415,AIJ415,AIN415,AIR415,AIV415,AIZ415,AJD415,AJH415,AJL415,AJP415,AJT415,AJX415,AKB415,AKF415,AKJ415,AKN415,AKR415,AKV415,AKZ415,ALD415,ALH415,ALL415,ALP415,ALT415,ALX415,AMB415,AMF415,AMJ415,AMN415,AMR415,AMV415,AMZ415,AND415,ANH415,ANL415,ANP415))+SUM((ANT415,ANX415,AOB415,AOF415,AOJ415)))=AN415,"ok","check")</f>
        <v>ok</v>
      </c>
      <c r="AV415" s="196">
        <v>0.7</v>
      </c>
      <c r="AW415" s="197">
        <v>1</v>
      </c>
      <c r="AX415" s="191" t="s">
        <v>601</v>
      </c>
      <c r="AY415" s="190" t="s">
        <v>605</v>
      </c>
    </row>
    <row r="416" spans="1:1079" x14ac:dyDescent="0.25">
      <c r="A416" s="190">
        <v>400</v>
      </c>
      <c r="B416" s="205" t="s">
        <v>967</v>
      </c>
      <c r="C416" s="205" t="s">
        <v>1276</v>
      </c>
      <c r="D416" s="309">
        <v>42898</v>
      </c>
      <c r="E416" s="310" t="s">
        <v>838</v>
      </c>
      <c r="F416" s="205" t="s">
        <v>849</v>
      </c>
      <c r="G416" s="205" t="s">
        <v>1397</v>
      </c>
      <c r="H416" s="309">
        <v>42898</v>
      </c>
      <c r="I416" s="260">
        <v>42898</v>
      </c>
      <c r="J416" s="210">
        <v>0.21041666666666667</v>
      </c>
      <c r="K416" s="210">
        <v>0.21597222222222223</v>
      </c>
      <c r="M416" s="212" t="s">
        <v>65</v>
      </c>
      <c r="N416" s="204">
        <v>5</v>
      </c>
      <c r="O416" s="214" t="s">
        <v>65</v>
      </c>
      <c r="P416" s="206">
        <v>5</v>
      </c>
      <c r="Q416" s="204"/>
      <c r="R416" s="204"/>
      <c r="S416" s="212" t="s">
        <v>65</v>
      </c>
      <c r="T416" s="206">
        <v>5</v>
      </c>
      <c r="U416" s="214" t="s">
        <v>65</v>
      </c>
      <c r="V416" s="206">
        <v>5</v>
      </c>
      <c r="W416" s="204"/>
      <c r="X416" s="204"/>
      <c r="AC416" s="217">
        <f t="shared" si="59"/>
        <v>100</v>
      </c>
      <c r="AD416" s="219" t="s">
        <v>37</v>
      </c>
      <c r="AM416" s="259">
        <v>0</v>
      </c>
      <c r="AQ416" s="217"/>
      <c r="AS416" s="225" t="str">
        <f t="shared" si="58"/>
        <v>ok</v>
      </c>
      <c r="AT416" s="226" t="str">
        <f>IF(((SUM(AV416,AZ416,BD416,BH416,BL416,BP416,BT416,BX416,CB416,CF416,CJ416,CN416,CR416,CV416,CZ416,DD416,DH416,DL416,DP416,DT416,DX416,EB416,EF416,EJ416,EN416,ER416,EV416,EZ416,FD416,FH416,FL416,FP416,FT416,FX416,GB416,GF416,GJ416,GN416,GR416,GV416,GZ416,HD416,HH416,HL416,HP416,HT416,HX416,IB416,IF416,IJ416,IN416,IR416,IV416,IZ416,JD416,JH416,JL416,JP416,JT416,JX416,KB416,KF416,KJ416,KN416,KR416,KV416,KZ416,LD416,LH416,LL416,LP416,LT416,LX416,MB416,MF416,MJ416,MN416,MR416,MV416,MZ416,ND416,NH416,NL416,NP416,NT416,NX416,OB416,OF416,OJ416,ON416,OR416,OV416,OZ416,PD416,PH416,PL416,PP416,PT416,PX416,QB416,QF416,QJ416,QN416,QR416,QV416,QZ416,RD416,RH416,RL416,RP416,RT416,RX416,SB416,SF416,SJ416,SN416,SR416,SV416,SZ416,TD416,TH416,TL416,TP416,TT416,TX416,UB416,UF416,UJ416,UN416,UR416,UV416,UZ416,VD416,VH416,VL416,VP416,VT416,VX416,WB416,WF416,WJ416,WN416,WR416,WV416,WZ416,XD416,XH416,XL416,XP416,XT416,XX416,YB416,YF416,YJ416,YN416,YR416,YV416,YZ416,ZD416,ZH416,ZL416,ZP416,ZT416,ZX416,AAB416,AAF416,AAJ416,AAN416,AAR416,AAV416,AAZ416,ABD416,ABH416,ABL416,ABP416,ABT416,ABX416,ACB416,ACF416,ACJ416,ACN416,ACR416,ACV416,ACZ416,ADD416,ADH416,ADL416,ADP416,ADT416,ADX416,AEB416,AEF416,AEJ416,AEN416,AER416,AEV416,AEZ416,AFD416,AFH416,AFL416,AFP416,AFT416,AFX416,AGB416,AGF416,AGJ416,AGN416,AGR416,AGV416,AGZ416,AHD416,AHH416,AHL416,AHP416,AHT416,AHX416,AIB416,AIF416,AIJ416,AIN416,AIR416,AIV416,AIZ416,AJD416,AJH416,AJL416,AJP416,AJT416,AJX416,AKB416,AKF416,AKJ416,AKN416,AKR416,AKV416,AKZ416,ALD416,ALH416,ALL416,ALP416,ALT416,ALX416,AMB416,AMF416,AMJ416,AMN416,AMR416,AMV416,AMZ416,AND416,ANH416,ANL416,ANP416))+SUM((ANT416,ANX416,AOB416,AOF416,AOJ416)))=AN416,"ok","check")</f>
        <v>ok</v>
      </c>
    </row>
    <row r="417" spans="1:59" x14ac:dyDescent="0.25">
      <c r="A417" s="190">
        <v>401</v>
      </c>
      <c r="B417" s="205" t="s">
        <v>967</v>
      </c>
      <c r="C417" s="205" t="s">
        <v>1277</v>
      </c>
      <c r="D417" s="309">
        <v>42898</v>
      </c>
      <c r="E417" s="310" t="s">
        <v>838</v>
      </c>
      <c r="F417" s="205" t="s">
        <v>849</v>
      </c>
      <c r="G417" s="205" t="s">
        <v>1397</v>
      </c>
      <c r="H417" s="309">
        <v>42898</v>
      </c>
      <c r="I417" s="260">
        <v>42898</v>
      </c>
      <c r="J417" s="210">
        <v>0.22916666666666666</v>
      </c>
      <c r="K417" s="210">
        <v>0.24027777777777778</v>
      </c>
      <c r="M417" s="258" t="s">
        <v>136</v>
      </c>
      <c r="N417" s="204">
        <v>5</v>
      </c>
      <c r="O417" s="258" t="s">
        <v>136</v>
      </c>
      <c r="P417" s="206">
        <v>5</v>
      </c>
      <c r="Q417" s="204"/>
      <c r="R417" s="204"/>
      <c r="S417" s="258" t="s">
        <v>136</v>
      </c>
      <c r="T417" s="206">
        <v>5</v>
      </c>
      <c r="U417" s="258" t="s">
        <v>136</v>
      </c>
      <c r="V417" s="206">
        <v>5</v>
      </c>
      <c r="W417" s="204"/>
      <c r="X417" s="204"/>
      <c r="AC417" s="217">
        <f t="shared" si="59"/>
        <v>100</v>
      </c>
      <c r="AD417" s="219" t="s">
        <v>37</v>
      </c>
      <c r="AG417" s="194">
        <v>1</v>
      </c>
      <c r="AM417" s="259">
        <v>1</v>
      </c>
      <c r="AN417" s="221">
        <v>0.57999999999999996</v>
      </c>
      <c r="AQ417" s="217">
        <f t="shared" si="60"/>
        <v>0.57999999999999996</v>
      </c>
      <c r="AS417" s="225" t="str">
        <f t="shared" si="58"/>
        <v>ok</v>
      </c>
      <c r="AT417" s="226" t="str">
        <f>IF(((SUM(AV417,AZ417,BD417,BH417,BL417,BP417,BT417,BX417,CB417,CF417,CJ417,CN417,CR417,CV417,CZ417,DD417,DH417,DL417,DP417,DT417,DX417,EB417,EF417,EJ417,EN417,ER417,EV417,EZ417,FD417,FH417,FL417,FP417,FT417,FX417,GB417,GF417,GJ417,GN417,GR417,GV417,GZ417,HD417,HH417,HL417,HP417,HT417,HX417,IB417,IF417,IJ417,IN417,IR417,IV417,IZ417,JD417,JH417,JL417,JP417,JT417,JX417,KB417,KF417,KJ417,KN417,KR417,KV417,KZ417,LD417,LH417,LL417,LP417,LT417,LX417,MB417,MF417,MJ417,MN417,MR417,MV417,MZ417,ND417,NH417,NL417,NP417,NT417,NX417,OB417,OF417,OJ417,ON417,OR417,OV417,OZ417,PD417,PH417,PL417,PP417,PT417,PX417,QB417,QF417,QJ417,QN417,QR417,QV417,QZ417,RD417,RH417,RL417,RP417,RT417,RX417,SB417,SF417,SJ417,SN417,SR417,SV417,SZ417,TD417,TH417,TL417,TP417,TT417,TX417,UB417,UF417,UJ417,UN417,UR417,UV417,UZ417,VD417,VH417,VL417,VP417,VT417,VX417,WB417,WF417,WJ417,WN417,WR417,WV417,WZ417,XD417,XH417,XL417,XP417,XT417,XX417,YB417,YF417,YJ417,YN417,YR417,YV417,YZ417,ZD417,ZH417,ZL417,ZP417,ZT417,ZX417,AAB417,AAF417,AAJ417,AAN417,AAR417,AAV417,AAZ417,ABD417,ABH417,ABL417,ABP417,ABT417,ABX417,ACB417,ACF417,ACJ417,ACN417,ACR417,ACV417,ACZ417,ADD417,ADH417,ADL417,ADP417,ADT417,ADX417,AEB417,AEF417,AEJ417,AEN417,AER417,AEV417,AEZ417,AFD417,AFH417,AFL417,AFP417,AFT417,AFX417,AGB417,AGF417,AGJ417,AGN417,AGR417,AGV417,AGZ417,AHD417,AHH417,AHL417,AHP417,AHT417,AHX417,AIB417,AIF417,AIJ417,AIN417,AIR417,AIV417,AIZ417,AJD417,AJH417,AJL417,AJP417,AJT417,AJX417,AKB417,AKF417,AKJ417,AKN417,AKR417,AKV417,AKZ417,ALD417,ALH417,ALL417,ALP417,ALT417,ALX417,AMB417,AMF417,AMJ417,AMN417,AMR417,AMV417,AMZ417,AND417,ANH417,ANL417,ANP417))+SUM((ANT417,ANX417,AOB417,AOF417,AOJ417)))=AN417,"ok","check")</f>
        <v>ok</v>
      </c>
      <c r="AV417" s="196">
        <v>0.57999999999999996</v>
      </c>
      <c r="AW417" s="197">
        <v>5</v>
      </c>
      <c r="AX417" s="191" t="s">
        <v>601</v>
      </c>
      <c r="AY417" s="190" t="s">
        <v>602</v>
      </c>
    </row>
    <row r="418" spans="1:59" x14ac:dyDescent="0.25">
      <c r="A418" s="190">
        <v>402</v>
      </c>
      <c r="B418" s="205" t="s">
        <v>967</v>
      </c>
      <c r="C418" s="205" t="s">
        <v>1278</v>
      </c>
      <c r="D418" s="309">
        <v>42898</v>
      </c>
      <c r="E418" s="310" t="s">
        <v>838</v>
      </c>
      <c r="F418" s="205" t="s">
        <v>849</v>
      </c>
      <c r="G418" s="205" t="s">
        <v>1397</v>
      </c>
      <c r="H418" s="309">
        <v>42898</v>
      </c>
      <c r="I418" s="260">
        <v>42898</v>
      </c>
      <c r="J418" s="210">
        <v>0.2638888888888889</v>
      </c>
      <c r="K418" s="210">
        <v>0.28125</v>
      </c>
      <c r="M418" s="212" t="s">
        <v>65</v>
      </c>
      <c r="N418" s="204">
        <v>5</v>
      </c>
      <c r="O418" s="214" t="s">
        <v>65</v>
      </c>
      <c r="P418" s="206">
        <v>5</v>
      </c>
      <c r="Q418" s="204"/>
      <c r="R418" s="204"/>
      <c r="S418" s="212" t="s">
        <v>65</v>
      </c>
      <c r="T418" s="206">
        <v>5</v>
      </c>
      <c r="U418" s="214" t="s">
        <v>65</v>
      </c>
      <c r="V418" s="206">
        <v>5</v>
      </c>
      <c r="W418" s="204"/>
      <c r="X418" s="204"/>
      <c r="AC418" s="217">
        <f t="shared" si="59"/>
        <v>100</v>
      </c>
      <c r="AD418" s="219" t="s">
        <v>37</v>
      </c>
      <c r="AF418" s="194">
        <v>2</v>
      </c>
      <c r="AG418" s="194">
        <v>1</v>
      </c>
      <c r="AM418" s="259">
        <v>3</v>
      </c>
      <c r="AN418" s="221">
        <v>1.45</v>
      </c>
      <c r="AO418" s="222">
        <v>1.43</v>
      </c>
      <c r="AP418" s="222">
        <f>AN418-AO418</f>
        <v>2.0000000000000018E-2</v>
      </c>
      <c r="AQ418" s="217">
        <f t="shared" si="60"/>
        <v>0.48333333333333334</v>
      </c>
      <c r="AS418" s="225" t="str">
        <f t="shared" si="58"/>
        <v>ok</v>
      </c>
      <c r="AT418" s="226" t="str">
        <f>IF(((SUM(AV418,AZ418,BD418,BH418,BL418,BP418,BT418,BX418,CB418,CF418,CJ418,CN418,CR418,CV418,CZ418,DD418,DH418,DL418,DP418,DT418,DX418,EB418,EF418,EJ418,EN418,ER418,EV418,EZ418,FD418,FH418,FL418,FP418,FT418,FX418,GB418,GF418,GJ418,GN418,GR418,GV418,GZ418,HD418,HH418,HL418,HP418,HT418,HX418,IB418,IF418,IJ418,IN418,IR418,IV418,IZ418,JD418,JH418,JL418,JP418,JT418,JX418,KB418,KF418,KJ418,KN418,KR418,KV418,KZ418,LD418,LH418,LL418,LP418,LT418,LX418,MB418,MF418,MJ418,MN418,MR418,MV418,MZ418,ND418,NH418,NL418,NP418,NT418,NX418,OB418,OF418,OJ418,ON418,OR418,OV418,OZ418,PD418,PH418,PL418,PP418,PT418,PX418,QB418,QF418,QJ418,QN418,QR418,QV418,QZ418,RD418,RH418,RL418,RP418,RT418,RX418,SB418,SF418,SJ418,SN418,SR418,SV418,SZ418,TD418,TH418,TL418,TP418,TT418,TX418,UB418,UF418,UJ418,UN418,UR418,UV418,UZ418,VD418,VH418,VL418,VP418,VT418,VX418,WB418,WF418,WJ418,WN418,WR418,WV418,WZ418,XD418,XH418,XL418,XP418,XT418,XX418,YB418,YF418,YJ418,YN418,YR418,YV418,YZ418,ZD418,ZH418,ZL418,ZP418,ZT418,ZX418,AAB418,AAF418,AAJ418,AAN418,AAR418,AAV418,AAZ418,ABD418,ABH418,ABL418,ABP418,ABT418,ABX418,ACB418,ACF418,ACJ418,ACN418,ACR418,ACV418,ACZ418,ADD418,ADH418,ADL418,ADP418,ADT418,ADX418,AEB418,AEF418,AEJ418,AEN418,AER418,AEV418,AEZ418,AFD418,AFH418,AFL418,AFP418,AFT418,AFX418,AGB418,AGF418,AGJ418,AGN418,AGR418,AGV418,AGZ418,AHD418,AHH418,AHL418,AHP418,AHT418,AHX418,AIB418,AIF418,AIJ418,AIN418,AIR418,AIV418,AIZ418,AJD418,AJH418,AJL418,AJP418,AJT418,AJX418,AKB418,AKF418,AKJ418,AKN418,AKR418,AKV418,AKZ418,ALD418,ALH418,ALL418,ALP418,ALT418,ALX418,AMB418,AMF418,AMJ418,AMN418,AMR418,AMV418,AMZ418,AND418,ANH418,ANL418,ANP418))+SUM((ANT418,ANX418,AOB418,AOF418,AOJ418)))=AN418,"ok","check")</f>
        <v>ok</v>
      </c>
      <c r="AV418" s="196">
        <v>0.65</v>
      </c>
      <c r="AW418" s="197">
        <v>1</v>
      </c>
      <c r="AX418" s="191" t="s">
        <v>601</v>
      </c>
      <c r="AY418" s="190" t="s">
        <v>605</v>
      </c>
      <c r="AZ418" s="196">
        <v>0.5</v>
      </c>
      <c r="BA418" s="197">
        <v>1</v>
      </c>
      <c r="BB418" s="191" t="s">
        <v>601</v>
      </c>
      <c r="BC418" s="190" t="s">
        <v>602</v>
      </c>
      <c r="BD418" s="196">
        <v>0.3</v>
      </c>
      <c r="BE418" s="197">
        <v>2</v>
      </c>
      <c r="BF418" s="191" t="s">
        <v>601</v>
      </c>
      <c r="BG418" s="190" t="s">
        <v>602</v>
      </c>
    </row>
    <row r="419" spans="1:59" x14ac:dyDescent="0.25">
      <c r="A419" s="190">
        <v>403</v>
      </c>
      <c r="B419" s="205" t="s">
        <v>967</v>
      </c>
      <c r="C419" s="205" t="s">
        <v>1279</v>
      </c>
      <c r="D419" s="309">
        <v>42898</v>
      </c>
      <c r="E419" s="310" t="s">
        <v>838</v>
      </c>
      <c r="F419" s="205" t="s">
        <v>848</v>
      </c>
      <c r="G419" s="205" t="s">
        <v>1394</v>
      </c>
      <c r="H419" s="309">
        <v>42898</v>
      </c>
      <c r="I419" s="260">
        <v>42898</v>
      </c>
      <c r="J419" s="210">
        <v>0.33749999999999997</v>
      </c>
      <c r="K419" s="210">
        <v>0.34375</v>
      </c>
      <c r="M419" s="258" t="s">
        <v>136</v>
      </c>
      <c r="N419" s="204">
        <v>5</v>
      </c>
      <c r="O419" s="258" t="s">
        <v>136</v>
      </c>
      <c r="P419" s="206">
        <v>5</v>
      </c>
      <c r="Q419" s="204"/>
      <c r="R419" s="204"/>
      <c r="S419" s="258" t="s">
        <v>136</v>
      </c>
      <c r="T419" s="206">
        <v>5</v>
      </c>
      <c r="U419" s="258" t="s">
        <v>136</v>
      </c>
      <c r="V419" s="206">
        <v>5</v>
      </c>
      <c r="W419" s="204"/>
      <c r="X419" s="204"/>
      <c r="AC419" s="217">
        <f t="shared" si="59"/>
        <v>100</v>
      </c>
      <c r="AD419" s="219" t="s">
        <v>37</v>
      </c>
      <c r="AM419" s="259">
        <v>0</v>
      </c>
      <c r="AQ419" s="217"/>
      <c r="AS419" s="225" t="str">
        <f t="shared" si="58"/>
        <v>ok</v>
      </c>
      <c r="AT419" s="226" t="str">
        <f>IF(((SUM(AV419,AZ419,BD419,BH419,BL419,BP419,BT419,BX419,CB419,CF419,CJ419,CN419,CR419,CV419,CZ419,DD419,DH419,DL419,DP419,DT419,DX419,EB419,EF419,EJ419,EN419,ER419,EV419,EZ419,FD419,FH419,FL419,FP419,FT419,FX419,GB419,GF419,GJ419,GN419,GR419,GV419,GZ419,HD419,HH419,HL419,HP419,HT419,HX419,IB419,IF419,IJ419,IN419,IR419,IV419,IZ419,JD419,JH419,JL419,JP419,JT419,JX419,KB419,KF419,KJ419,KN419,KR419,KV419,KZ419,LD419,LH419,LL419,LP419,LT419,LX419,MB419,MF419,MJ419,MN419,MR419,MV419,MZ419,ND419,NH419,NL419,NP419,NT419,NX419,OB419,OF419,OJ419,ON419,OR419,OV419,OZ419,PD419,PH419,PL419,PP419,PT419,PX419,QB419,QF419,QJ419,QN419,QR419,QV419,QZ419,RD419,RH419,RL419,RP419,RT419,RX419,SB419,SF419,SJ419,SN419,SR419,SV419,SZ419,TD419,TH419,TL419,TP419,TT419,TX419,UB419,UF419,UJ419,UN419,UR419,UV419,UZ419,VD419,VH419,VL419,VP419,VT419,VX419,WB419,WF419,WJ419,WN419,WR419,WV419,WZ419,XD419,XH419,XL419,XP419,XT419,XX419,YB419,YF419,YJ419,YN419,YR419,YV419,YZ419,ZD419,ZH419,ZL419,ZP419,ZT419,ZX419,AAB419,AAF419,AAJ419,AAN419,AAR419,AAV419,AAZ419,ABD419,ABH419,ABL419,ABP419,ABT419,ABX419,ACB419,ACF419,ACJ419,ACN419,ACR419,ACV419,ACZ419,ADD419,ADH419,ADL419,ADP419,ADT419,ADX419,AEB419,AEF419,AEJ419,AEN419,AER419,AEV419,AEZ419,AFD419,AFH419,AFL419,AFP419,AFT419,AFX419,AGB419,AGF419,AGJ419,AGN419,AGR419,AGV419,AGZ419,AHD419,AHH419,AHL419,AHP419,AHT419,AHX419,AIB419,AIF419,AIJ419,AIN419,AIR419,AIV419,AIZ419,AJD419,AJH419,AJL419,AJP419,AJT419,AJX419,AKB419,AKF419,AKJ419,AKN419,AKR419,AKV419,AKZ419,ALD419,ALH419,ALL419,ALP419,ALT419,ALX419,AMB419,AMF419,AMJ419,AMN419,AMR419,AMV419,AMZ419,AND419,ANH419,ANL419,ANP419))+SUM((ANT419,ANX419,AOB419,AOF419,AOJ419)))=AN419,"ok","check")</f>
        <v>ok</v>
      </c>
    </row>
    <row r="420" spans="1:59" x14ac:dyDescent="0.25">
      <c r="A420" s="190">
        <v>404</v>
      </c>
      <c r="B420" s="205" t="s">
        <v>967</v>
      </c>
      <c r="C420" s="205" t="s">
        <v>1280</v>
      </c>
      <c r="D420" s="309">
        <v>42898</v>
      </c>
      <c r="E420" s="310" t="s">
        <v>838</v>
      </c>
      <c r="F420" s="205" t="s">
        <v>848</v>
      </c>
      <c r="G420" s="205" t="s">
        <v>1394</v>
      </c>
      <c r="H420" s="309">
        <v>42898</v>
      </c>
      <c r="I420" s="260">
        <v>42898</v>
      </c>
      <c r="J420" s="210">
        <v>0.34583333333333338</v>
      </c>
      <c r="K420" s="210">
        <v>0.3527777777777778</v>
      </c>
      <c r="M420" s="212" t="s">
        <v>65</v>
      </c>
      <c r="N420" s="204">
        <v>5</v>
      </c>
      <c r="O420" s="214" t="s">
        <v>65</v>
      </c>
      <c r="P420" s="206">
        <v>5</v>
      </c>
      <c r="Q420" s="204"/>
      <c r="R420" s="204"/>
      <c r="S420" s="212" t="s">
        <v>65</v>
      </c>
      <c r="T420" s="206">
        <v>5</v>
      </c>
      <c r="U420" s="214" t="s">
        <v>65</v>
      </c>
      <c r="V420" s="206">
        <v>5</v>
      </c>
      <c r="W420" s="204"/>
      <c r="X420" s="204"/>
      <c r="AC420" s="217">
        <f t="shared" si="59"/>
        <v>100</v>
      </c>
      <c r="AD420" s="219" t="s">
        <v>37</v>
      </c>
      <c r="AE420" s="194">
        <v>1</v>
      </c>
      <c r="AM420" s="259">
        <v>1</v>
      </c>
      <c r="AN420" s="221">
        <v>0.2</v>
      </c>
      <c r="AQ420" s="217">
        <f t="shared" si="60"/>
        <v>0.2</v>
      </c>
      <c r="AS420" s="225" t="str">
        <f t="shared" si="58"/>
        <v>ok</v>
      </c>
      <c r="AT420" s="226" t="str">
        <f>IF(((SUM(AV420,AZ420,BD420,BH420,BL420,BP420,BT420,BX420,CB420,CF420,CJ420,CN420,CR420,CV420,CZ420,DD420,DH420,DL420,DP420,DT420,DX420,EB420,EF420,EJ420,EN420,ER420,EV420,EZ420,FD420,FH420,FL420,FP420,FT420,FX420,GB420,GF420,GJ420,GN420,GR420,GV420,GZ420,HD420,HH420,HL420,HP420,HT420,HX420,IB420,IF420,IJ420,IN420,IR420,IV420,IZ420,JD420,JH420,JL420,JP420,JT420,JX420,KB420,KF420,KJ420,KN420,KR420,KV420,KZ420,LD420,LH420,LL420,LP420,LT420,LX420,MB420,MF420,MJ420,MN420,MR420,MV420,MZ420,ND420,NH420,NL420,NP420,NT420,NX420,OB420,OF420,OJ420,ON420,OR420,OV420,OZ420,PD420,PH420,PL420,PP420,PT420,PX420,QB420,QF420,QJ420,QN420,QR420,QV420,QZ420,RD420,RH420,RL420,RP420,RT420,RX420,SB420,SF420,SJ420,SN420,SR420,SV420,SZ420,TD420,TH420,TL420,TP420,TT420,TX420,UB420,UF420,UJ420,UN420,UR420,UV420,UZ420,VD420,VH420,VL420,VP420,VT420,VX420,WB420,WF420,WJ420,WN420,WR420,WV420,WZ420,XD420,XH420,XL420,XP420,XT420,XX420,YB420,YF420,YJ420,YN420,YR420,YV420,YZ420,ZD420,ZH420,ZL420,ZP420,ZT420,ZX420,AAB420,AAF420,AAJ420,AAN420,AAR420,AAV420,AAZ420,ABD420,ABH420,ABL420,ABP420,ABT420,ABX420,ACB420,ACF420,ACJ420,ACN420,ACR420,ACV420,ACZ420,ADD420,ADH420,ADL420,ADP420,ADT420,ADX420,AEB420,AEF420,AEJ420,AEN420,AER420,AEV420,AEZ420,AFD420,AFH420,AFL420,AFP420,AFT420,AFX420,AGB420,AGF420,AGJ420,AGN420,AGR420,AGV420,AGZ420,AHD420,AHH420,AHL420,AHP420,AHT420,AHX420,AIB420,AIF420,AIJ420,AIN420,AIR420,AIV420,AIZ420,AJD420,AJH420,AJL420,AJP420,AJT420,AJX420,AKB420,AKF420,AKJ420,AKN420,AKR420,AKV420,AKZ420,ALD420,ALH420,ALL420,ALP420,ALT420,ALX420,AMB420,AMF420,AMJ420,AMN420,AMR420,AMV420,AMZ420,AND420,ANH420,ANL420,ANP420))+SUM((ANT420,ANX420,AOB420,AOF420,AOJ420)))=AN420,"ok","check")</f>
        <v>ok</v>
      </c>
      <c r="AV420" s="196">
        <v>0.2</v>
      </c>
      <c r="AW420" s="197">
        <v>1</v>
      </c>
      <c r="AX420" s="191" t="s">
        <v>601</v>
      </c>
      <c r="AY420" s="190" t="s">
        <v>602</v>
      </c>
    </row>
    <row r="421" spans="1:59" x14ac:dyDescent="0.25">
      <c r="A421" s="190">
        <v>405</v>
      </c>
      <c r="B421" s="205" t="s">
        <v>967</v>
      </c>
      <c r="C421" s="205" t="s">
        <v>1281</v>
      </c>
      <c r="D421" s="309">
        <v>42898</v>
      </c>
      <c r="E421" s="310" t="s">
        <v>838</v>
      </c>
      <c r="F421" s="205" t="s">
        <v>848</v>
      </c>
      <c r="G421" s="205" t="s">
        <v>1394</v>
      </c>
      <c r="H421" s="309">
        <v>42898</v>
      </c>
      <c r="I421" s="260">
        <v>42898</v>
      </c>
      <c r="J421" s="210">
        <v>0.36249999999999999</v>
      </c>
      <c r="K421" s="210">
        <v>0.3666666666666667</v>
      </c>
      <c r="M421" s="258" t="s">
        <v>136</v>
      </c>
      <c r="N421" s="204">
        <v>5</v>
      </c>
      <c r="O421" s="258" t="s">
        <v>136</v>
      </c>
      <c r="P421" s="206">
        <v>5</v>
      </c>
      <c r="Q421" s="204"/>
      <c r="R421" s="204"/>
      <c r="S421" s="258" t="s">
        <v>136</v>
      </c>
      <c r="T421" s="206">
        <v>5</v>
      </c>
      <c r="U421" s="258" t="s">
        <v>136</v>
      </c>
      <c r="V421" s="206">
        <v>5</v>
      </c>
      <c r="W421" s="204"/>
      <c r="X421" s="204"/>
      <c r="AC421" s="217">
        <f t="shared" si="59"/>
        <v>100</v>
      </c>
      <c r="AD421" s="219" t="s">
        <v>37</v>
      </c>
      <c r="AM421" s="259">
        <v>0</v>
      </c>
      <c r="AQ421" s="217"/>
      <c r="AS421" s="225" t="str">
        <f t="shared" si="58"/>
        <v>ok</v>
      </c>
      <c r="AT421" s="226" t="str">
        <f>IF(((SUM(AV421,AZ421,BD421,BH421,BL421,BP421,BT421,BX421,CB421,CF421,CJ421,CN421,CR421,CV421,CZ421,DD421,DH421,DL421,DP421,DT421,DX421,EB421,EF421,EJ421,EN421,ER421,EV421,EZ421,FD421,FH421,FL421,FP421,FT421,FX421,GB421,GF421,GJ421,GN421,GR421,GV421,GZ421,HD421,HH421,HL421,HP421,HT421,HX421,IB421,IF421,IJ421,IN421,IR421,IV421,IZ421,JD421,JH421,JL421,JP421,JT421,JX421,KB421,KF421,KJ421,KN421,KR421,KV421,KZ421,LD421,LH421,LL421,LP421,LT421,LX421,MB421,MF421,MJ421,MN421,MR421,MV421,MZ421,ND421,NH421,NL421,NP421,NT421,NX421,OB421,OF421,OJ421,ON421,OR421,OV421,OZ421,PD421,PH421,PL421,PP421,PT421,PX421,QB421,QF421,QJ421,QN421,QR421,QV421,QZ421,RD421,RH421,RL421,RP421,RT421,RX421,SB421,SF421,SJ421,SN421,SR421,SV421,SZ421,TD421,TH421,TL421,TP421,TT421,TX421,UB421,UF421,UJ421,UN421,UR421,UV421,UZ421,VD421,VH421,VL421,VP421,VT421,VX421,WB421,WF421,WJ421,WN421,WR421,WV421,WZ421,XD421,XH421,XL421,XP421,XT421,XX421,YB421,YF421,YJ421,YN421,YR421,YV421,YZ421,ZD421,ZH421,ZL421,ZP421,ZT421,ZX421,AAB421,AAF421,AAJ421,AAN421,AAR421,AAV421,AAZ421,ABD421,ABH421,ABL421,ABP421,ABT421,ABX421,ACB421,ACF421,ACJ421,ACN421,ACR421,ACV421,ACZ421,ADD421,ADH421,ADL421,ADP421,ADT421,ADX421,AEB421,AEF421,AEJ421,AEN421,AER421,AEV421,AEZ421,AFD421,AFH421,AFL421,AFP421,AFT421,AFX421,AGB421,AGF421,AGJ421,AGN421,AGR421,AGV421,AGZ421,AHD421,AHH421,AHL421,AHP421,AHT421,AHX421,AIB421,AIF421,AIJ421,AIN421,AIR421,AIV421,AIZ421,AJD421,AJH421,AJL421,AJP421,AJT421,AJX421,AKB421,AKF421,AKJ421,AKN421,AKR421,AKV421,AKZ421,ALD421,ALH421,ALL421,ALP421,ALT421,ALX421,AMB421,AMF421,AMJ421,AMN421,AMR421,AMV421,AMZ421,AND421,ANH421,ANL421,ANP421))+SUM((ANT421,ANX421,AOB421,AOF421,AOJ421)))=AN421,"ok","check")</f>
        <v>ok</v>
      </c>
    </row>
    <row r="422" spans="1:59" x14ac:dyDescent="0.25">
      <c r="A422" s="190">
        <v>406</v>
      </c>
      <c r="B422" s="205" t="s">
        <v>967</v>
      </c>
      <c r="C422" s="205" t="s">
        <v>1282</v>
      </c>
      <c r="D422" s="309">
        <v>42898</v>
      </c>
      <c r="E422" s="310" t="s">
        <v>838</v>
      </c>
      <c r="F422" s="205" t="s">
        <v>848</v>
      </c>
      <c r="G422" s="205" t="s">
        <v>1394</v>
      </c>
      <c r="H422" s="309">
        <v>42898</v>
      </c>
      <c r="I422" s="260">
        <v>42898</v>
      </c>
      <c r="J422" s="210">
        <v>0.38194444444444442</v>
      </c>
      <c r="K422" s="210">
        <v>0.38611111111111113</v>
      </c>
      <c r="M422" s="212" t="s">
        <v>65</v>
      </c>
      <c r="N422" s="204">
        <v>5</v>
      </c>
      <c r="O422" s="214" t="s">
        <v>65</v>
      </c>
      <c r="P422" s="206">
        <v>5</v>
      </c>
      <c r="Q422" s="204"/>
      <c r="R422" s="204"/>
      <c r="S422" s="212" t="s">
        <v>65</v>
      </c>
      <c r="T422" s="206">
        <v>5</v>
      </c>
      <c r="U422" s="214" t="s">
        <v>65</v>
      </c>
      <c r="V422" s="206">
        <v>5</v>
      </c>
      <c r="W422" s="204"/>
      <c r="X422" s="204"/>
      <c r="AC422" s="217">
        <f t="shared" si="59"/>
        <v>100</v>
      </c>
      <c r="AD422" s="219" t="s">
        <v>37</v>
      </c>
      <c r="AM422" s="259">
        <v>0</v>
      </c>
      <c r="AQ422" s="217"/>
      <c r="AS422" s="225" t="str">
        <f t="shared" si="58"/>
        <v>ok</v>
      </c>
      <c r="AT422" s="226" t="str">
        <f>IF(((SUM(AV422,AZ422,BD422,BH422,BL422,BP422,BT422,BX422,CB422,CF422,CJ422,CN422,CR422,CV422,CZ422,DD422,DH422,DL422,DP422,DT422,DX422,EB422,EF422,EJ422,EN422,ER422,EV422,EZ422,FD422,FH422,FL422,FP422,FT422,FX422,GB422,GF422,GJ422,GN422,GR422,GV422,GZ422,HD422,HH422,HL422,HP422,HT422,HX422,IB422,IF422,IJ422,IN422,IR422,IV422,IZ422,JD422,JH422,JL422,JP422,JT422,JX422,KB422,KF422,KJ422,KN422,KR422,KV422,KZ422,LD422,LH422,LL422,LP422,LT422,LX422,MB422,MF422,MJ422,MN422,MR422,MV422,MZ422,ND422,NH422,NL422,NP422,NT422,NX422,OB422,OF422,OJ422,ON422,OR422,OV422,OZ422,PD422,PH422,PL422,PP422,PT422,PX422,QB422,QF422,QJ422,QN422,QR422,QV422,QZ422,RD422,RH422,RL422,RP422,RT422,RX422,SB422,SF422,SJ422,SN422,SR422,SV422,SZ422,TD422,TH422,TL422,TP422,TT422,TX422,UB422,UF422,UJ422,UN422,UR422,UV422,UZ422,VD422,VH422,VL422,VP422,VT422,VX422,WB422,WF422,WJ422,WN422,WR422,WV422,WZ422,XD422,XH422,XL422,XP422,XT422,XX422,YB422,YF422,YJ422,YN422,YR422,YV422,YZ422,ZD422,ZH422,ZL422,ZP422,ZT422,ZX422,AAB422,AAF422,AAJ422,AAN422,AAR422,AAV422,AAZ422,ABD422,ABH422,ABL422,ABP422,ABT422,ABX422,ACB422,ACF422,ACJ422,ACN422,ACR422,ACV422,ACZ422,ADD422,ADH422,ADL422,ADP422,ADT422,ADX422,AEB422,AEF422,AEJ422,AEN422,AER422,AEV422,AEZ422,AFD422,AFH422,AFL422,AFP422,AFT422,AFX422,AGB422,AGF422,AGJ422,AGN422,AGR422,AGV422,AGZ422,AHD422,AHH422,AHL422,AHP422,AHT422,AHX422,AIB422,AIF422,AIJ422,AIN422,AIR422,AIV422,AIZ422,AJD422,AJH422,AJL422,AJP422,AJT422,AJX422,AKB422,AKF422,AKJ422,AKN422,AKR422,AKV422,AKZ422,ALD422,ALH422,ALL422,ALP422,ALT422,ALX422,AMB422,AMF422,AMJ422,AMN422,AMR422,AMV422,AMZ422,AND422,ANH422,ANL422,ANP422))+SUM((ANT422,ANX422,AOB422,AOF422,AOJ422)))=AN422,"ok","check")</f>
        <v>ok</v>
      </c>
    </row>
    <row r="423" spans="1:59" x14ac:dyDescent="0.25">
      <c r="C423" s="318" t="s">
        <v>1396</v>
      </c>
      <c r="D423" s="309"/>
      <c r="E423" s="310" t="s">
        <v>839</v>
      </c>
      <c r="F423" s="205" t="s">
        <v>848</v>
      </c>
      <c r="G423" s="205" t="s">
        <v>1394</v>
      </c>
      <c r="H423" s="309">
        <v>42898</v>
      </c>
      <c r="I423" s="260">
        <v>42898</v>
      </c>
      <c r="J423" s="210">
        <v>0.39374999999999999</v>
      </c>
      <c r="K423" s="210">
        <v>0.39999999999999997</v>
      </c>
      <c r="M423" s="204"/>
      <c r="N423" s="204"/>
      <c r="O423" s="204"/>
      <c r="P423" s="206"/>
      <c r="Q423" s="204"/>
      <c r="R423" s="204"/>
      <c r="S423" s="204"/>
      <c r="T423" s="206"/>
      <c r="U423" s="204"/>
      <c r="V423" s="206"/>
      <c r="W423" s="204"/>
      <c r="X423" s="204"/>
      <c r="AC423" s="217"/>
      <c r="AD423" s="219" t="s">
        <v>37</v>
      </c>
      <c r="AF423" s="194">
        <v>1</v>
      </c>
      <c r="AM423" s="259">
        <v>1</v>
      </c>
      <c r="AN423" s="221">
        <v>0.32</v>
      </c>
      <c r="AQ423" s="217">
        <f t="shared" si="60"/>
        <v>0.32</v>
      </c>
      <c r="AS423" s="225" t="str">
        <f t="shared" si="58"/>
        <v>ok</v>
      </c>
      <c r="AT423" s="226" t="str">
        <f>IF(((SUM(AV423,AZ423,BD423,BH423,BL423,BP423,BT423,BX423,CB423,CF423,CJ423,CN423,CR423,CV423,CZ423,DD423,DH423,DL423,DP423,DT423,DX423,EB423,EF423,EJ423,EN423,ER423,EV423,EZ423,FD423,FH423,FL423,FP423,FT423,FX423,GB423,GF423,GJ423,GN423,GR423,GV423,GZ423,HD423,HH423,HL423,HP423,HT423,HX423,IB423,IF423,IJ423,IN423,IR423,IV423,IZ423,JD423,JH423,JL423,JP423,JT423,JX423,KB423,KF423,KJ423,KN423,KR423,KV423,KZ423,LD423,LH423,LL423,LP423,LT423,LX423,MB423,MF423,MJ423,MN423,MR423,MV423,MZ423,ND423,NH423,NL423,NP423,NT423,NX423,OB423,OF423,OJ423,ON423,OR423,OV423,OZ423,PD423,PH423,PL423,PP423,PT423,PX423,QB423,QF423,QJ423,QN423,QR423,QV423,QZ423,RD423,RH423,RL423,RP423,RT423,RX423,SB423,SF423,SJ423,SN423,SR423,SV423,SZ423,TD423,TH423,TL423,TP423,TT423,TX423,UB423,UF423,UJ423,UN423,UR423,UV423,UZ423,VD423,VH423,VL423,VP423,VT423,VX423,WB423,WF423,WJ423,WN423,WR423,WV423,WZ423,XD423,XH423,XL423,XP423,XT423,XX423,YB423,YF423,YJ423,YN423,YR423,YV423,YZ423,ZD423,ZH423,ZL423,ZP423,ZT423,ZX423,AAB423,AAF423,AAJ423,AAN423,AAR423,AAV423,AAZ423,ABD423,ABH423,ABL423,ABP423,ABT423,ABX423,ACB423,ACF423,ACJ423,ACN423,ACR423,ACV423,ACZ423,ADD423,ADH423,ADL423,ADP423,ADT423,ADX423,AEB423,AEF423,AEJ423,AEN423,AER423,AEV423,AEZ423,AFD423,AFH423,AFL423,AFP423,AFT423,AFX423,AGB423,AGF423,AGJ423,AGN423,AGR423,AGV423,AGZ423,AHD423,AHH423,AHL423,AHP423,AHT423,AHX423,AIB423,AIF423,AIJ423,AIN423,AIR423,AIV423,AIZ423,AJD423,AJH423,AJL423,AJP423,AJT423,AJX423,AKB423,AKF423,AKJ423,AKN423,AKR423,AKV423,AKZ423,ALD423,ALH423,ALL423,ALP423,ALT423,ALX423,AMB423,AMF423,AMJ423,AMN423,AMR423,AMV423,AMZ423,AND423,ANH423,ANL423,ANP423))+SUM((ANT423,ANX423,AOB423,AOF423,AOJ423)))=AN423,"ok","check")</f>
        <v>ok</v>
      </c>
      <c r="AU423" s="219" t="s">
        <v>1475</v>
      </c>
      <c r="AV423" s="196">
        <v>0.32</v>
      </c>
      <c r="AW423" s="197">
        <v>5</v>
      </c>
      <c r="AX423" s="191" t="s">
        <v>601</v>
      </c>
      <c r="AY423" s="190" t="s">
        <v>605</v>
      </c>
    </row>
    <row r="424" spans="1:59" x14ac:dyDescent="0.25">
      <c r="A424" s="190">
        <v>407</v>
      </c>
      <c r="B424" s="205" t="s">
        <v>967</v>
      </c>
      <c r="C424" s="205" t="s">
        <v>1283</v>
      </c>
      <c r="D424" s="309">
        <v>42898</v>
      </c>
      <c r="E424" s="310" t="s">
        <v>838</v>
      </c>
      <c r="F424" s="205" t="s">
        <v>848</v>
      </c>
      <c r="G424" s="205" t="s">
        <v>1394</v>
      </c>
      <c r="H424" s="309">
        <v>42898</v>
      </c>
      <c r="I424" s="260">
        <v>42898</v>
      </c>
      <c r="J424" s="210">
        <v>0.4152777777777778</v>
      </c>
      <c r="K424" s="210">
        <v>0.42152777777777778</v>
      </c>
      <c r="M424" s="258" t="s">
        <v>136</v>
      </c>
      <c r="N424" s="204">
        <v>5</v>
      </c>
      <c r="O424" s="258" t="s">
        <v>136</v>
      </c>
      <c r="P424" s="206">
        <v>5</v>
      </c>
      <c r="Q424" s="204"/>
      <c r="R424" s="204"/>
      <c r="S424" s="258" t="s">
        <v>136</v>
      </c>
      <c r="T424" s="206">
        <v>5</v>
      </c>
      <c r="U424" s="258" t="s">
        <v>136</v>
      </c>
      <c r="V424" s="206">
        <v>5</v>
      </c>
      <c r="W424" s="204"/>
      <c r="X424" s="204"/>
      <c r="AC424" s="217">
        <f t="shared" ref="AC424:AC457" si="61">(T424+V424+AA424)/(N424+P424)*100</f>
        <v>100</v>
      </c>
      <c r="AD424" s="219" t="s">
        <v>37</v>
      </c>
      <c r="AE424" s="194">
        <v>1</v>
      </c>
      <c r="AM424" s="259">
        <v>1</v>
      </c>
      <c r="AN424" s="221">
        <v>0.18</v>
      </c>
      <c r="AQ424" s="217">
        <f t="shared" si="60"/>
        <v>0.18</v>
      </c>
      <c r="AS424" s="225" t="str">
        <f t="shared" si="58"/>
        <v>ok</v>
      </c>
      <c r="AT424" s="226" t="str">
        <f>IF(((SUM(AV424,AZ424,BD424,BH424,BL424,BP424,BT424,BX424,CB424,CF424,CJ424,CN424,CR424,CV424,CZ424,DD424,DH424,DL424,DP424,DT424,DX424,EB424,EF424,EJ424,EN424,ER424,EV424,EZ424,FD424,FH424,FL424,FP424,FT424,FX424,GB424,GF424,GJ424,GN424,GR424,GV424,GZ424,HD424,HH424,HL424,HP424,HT424,HX424,IB424,IF424,IJ424,IN424,IR424,IV424,IZ424,JD424,JH424,JL424,JP424,JT424,JX424,KB424,KF424,KJ424,KN424,KR424,KV424,KZ424,LD424,LH424,LL424,LP424,LT424,LX424,MB424,MF424,MJ424,MN424,MR424,MV424,MZ424,ND424,NH424,NL424,NP424,NT424,NX424,OB424,OF424,OJ424,ON424,OR424,OV424,OZ424,PD424,PH424,PL424,PP424,PT424,PX424,QB424,QF424,QJ424,QN424,QR424,QV424,QZ424,RD424,RH424,RL424,RP424,RT424,RX424,SB424,SF424,SJ424,SN424,SR424,SV424,SZ424,TD424,TH424,TL424,TP424,TT424,TX424,UB424,UF424,UJ424,UN424,UR424,UV424,UZ424,VD424,VH424,VL424,VP424,VT424,VX424,WB424,WF424,WJ424,WN424,WR424,WV424,WZ424,XD424,XH424,XL424,XP424,XT424,XX424,YB424,YF424,YJ424,YN424,YR424,YV424,YZ424,ZD424,ZH424,ZL424,ZP424,ZT424,ZX424,AAB424,AAF424,AAJ424,AAN424,AAR424,AAV424,AAZ424,ABD424,ABH424,ABL424,ABP424,ABT424,ABX424,ACB424,ACF424,ACJ424,ACN424,ACR424,ACV424,ACZ424,ADD424,ADH424,ADL424,ADP424,ADT424,ADX424,AEB424,AEF424,AEJ424,AEN424,AER424,AEV424,AEZ424,AFD424,AFH424,AFL424,AFP424,AFT424,AFX424,AGB424,AGF424,AGJ424,AGN424,AGR424,AGV424,AGZ424,AHD424,AHH424,AHL424,AHP424,AHT424,AHX424,AIB424,AIF424,AIJ424,AIN424,AIR424,AIV424,AIZ424,AJD424,AJH424,AJL424,AJP424,AJT424,AJX424,AKB424,AKF424,AKJ424,AKN424,AKR424,AKV424,AKZ424,ALD424,ALH424,ALL424,ALP424,ALT424,ALX424,AMB424,AMF424,AMJ424,AMN424,AMR424,AMV424,AMZ424,AND424,ANH424,ANL424,ANP424))+SUM((ANT424,ANX424,AOB424,AOF424,AOJ424)))=AN424,"ok","check")</f>
        <v>ok</v>
      </c>
      <c r="AV424" s="196">
        <v>0.18</v>
      </c>
      <c r="AW424" s="197">
        <v>4</v>
      </c>
      <c r="AX424" s="191" t="s">
        <v>601</v>
      </c>
      <c r="AY424" s="190" t="s">
        <v>602</v>
      </c>
    </row>
    <row r="425" spans="1:59" x14ac:dyDescent="0.25">
      <c r="A425" s="190">
        <v>408</v>
      </c>
      <c r="B425" s="205" t="s">
        <v>967</v>
      </c>
      <c r="C425" s="205" t="s">
        <v>1284</v>
      </c>
      <c r="D425" s="309">
        <v>42898</v>
      </c>
      <c r="E425" s="310" t="s">
        <v>838</v>
      </c>
      <c r="F425" s="205" t="s">
        <v>848</v>
      </c>
      <c r="G425" s="205" t="s">
        <v>1394</v>
      </c>
      <c r="H425" s="309">
        <v>42898</v>
      </c>
      <c r="I425" s="260">
        <v>42898</v>
      </c>
      <c r="J425" s="210">
        <v>0.45277777777777778</v>
      </c>
      <c r="K425" s="210">
        <v>0.45555555555555555</v>
      </c>
      <c r="M425" s="212" t="s">
        <v>65</v>
      </c>
      <c r="N425" s="204">
        <v>5</v>
      </c>
      <c r="O425" s="214" t="s">
        <v>65</v>
      </c>
      <c r="P425" s="206">
        <v>5</v>
      </c>
      <c r="Q425" s="204"/>
      <c r="R425" s="204"/>
      <c r="S425" s="212" t="s">
        <v>65</v>
      </c>
      <c r="T425" s="206">
        <v>5</v>
      </c>
      <c r="U425" s="214" t="s">
        <v>65</v>
      </c>
      <c r="V425" s="206">
        <v>5</v>
      </c>
      <c r="W425" s="204"/>
      <c r="X425" s="204"/>
      <c r="AC425" s="217">
        <f t="shared" si="61"/>
        <v>100</v>
      </c>
      <c r="AD425" s="219" t="s">
        <v>37</v>
      </c>
      <c r="AM425" s="259">
        <v>0</v>
      </c>
      <c r="AQ425" s="217"/>
      <c r="AS425" s="225" t="str">
        <f t="shared" si="58"/>
        <v>ok</v>
      </c>
      <c r="AT425" s="226" t="str">
        <f>IF(((SUM(AV425,AZ425,BD425,BH425,BL425,BP425,BT425,BX425,CB425,CF425,CJ425,CN425,CR425,CV425,CZ425,DD425,DH425,DL425,DP425,DT425,DX425,EB425,EF425,EJ425,EN425,ER425,EV425,EZ425,FD425,FH425,FL425,FP425,FT425,FX425,GB425,GF425,GJ425,GN425,GR425,GV425,GZ425,HD425,HH425,HL425,HP425,HT425,HX425,IB425,IF425,IJ425,IN425,IR425,IV425,IZ425,JD425,JH425,JL425,JP425,JT425,JX425,KB425,KF425,KJ425,KN425,KR425,KV425,KZ425,LD425,LH425,LL425,LP425,LT425,LX425,MB425,MF425,MJ425,MN425,MR425,MV425,MZ425,ND425,NH425,NL425,NP425,NT425,NX425,OB425,OF425,OJ425,ON425,OR425,OV425,OZ425,PD425,PH425,PL425,PP425,PT425,PX425,QB425,QF425,QJ425,QN425,QR425,QV425,QZ425,RD425,RH425,RL425,RP425,RT425,RX425,SB425,SF425,SJ425,SN425,SR425,SV425,SZ425,TD425,TH425,TL425,TP425,TT425,TX425,UB425,UF425,UJ425,UN425,UR425,UV425,UZ425,VD425,VH425,VL425,VP425,VT425,VX425,WB425,WF425,WJ425,WN425,WR425,WV425,WZ425,XD425,XH425,XL425,XP425,XT425,XX425,YB425,YF425,YJ425,YN425,YR425,YV425,YZ425,ZD425,ZH425,ZL425,ZP425,ZT425,ZX425,AAB425,AAF425,AAJ425,AAN425,AAR425,AAV425,AAZ425,ABD425,ABH425,ABL425,ABP425,ABT425,ABX425,ACB425,ACF425,ACJ425,ACN425,ACR425,ACV425,ACZ425,ADD425,ADH425,ADL425,ADP425,ADT425,ADX425,AEB425,AEF425,AEJ425,AEN425,AER425,AEV425,AEZ425,AFD425,AFH425,AFL425,AFP425,AFT425,AFX425,AGB425,AGF425,AGJ425,AGN425,AGR425,AGV425,AGZ425,AHD425,AHH425,AHL425,AHP425,AHT425,AHX425,AIB425,AIF425,AIJ425,AIN425,AIR425,AIV425,AIZ425,AJD425,AJH425,AJL425,AJP425,AJT425,AJX425,AKB425,AKF425,AKJ425,AKN425,AKR425,AKV425,AKZ425,ALD425,ALH425,ALL425,ALP425,ALT425,ALX425,AMB425,AMF425,AMJ425,AMN425,AMR425,AMV425,AMZ425,AND425,ANH425,ANL425,ANP425))+SUM((ANT425,ANX425,AOB425,AOF425,AOJ425)))=AN425,"ok","check")</f>
        <v>ok</v>
      </c>
    </row>
    <row r="426" spans="1:59" x14ac:dyDescent="0.25">
      <c r="A426" s="190">
        <v>409</v>
      </c>
      <c r="B426" s="205" t="s">
        <v>967</v>
      </c>
      <c r="C426" s="205" t="s">
        <v>1285</v>
      </c>
      <c r="D426" s="309">
        <v>42898</v>
      </c>
      <c r="E426" s="310" t="s">
        <v>838</v>
      </c>
      <c r="F426" s="205" t="s">
        <v>848</v>
      </c>
      <c r="G426" s="205" t="s">
        <v>1394</v>
      </c>
      <c r="H426" s="309">
        <v>42898</v>
      </c>
      <c r="I426" s="260">
        <v>42898</v>
      </c>
      <c r="J426" s="210">
        <v>0.46249999999999997</v>
      </c>
      <c r="K426" s="210">
        <v>0.46666666666666662</v>
      </c>
      <c r="M426" s="258" t="s">
        <v>136</v>
      </c>
      <c r="N426" s="204">
        <v>5</v>
      </c>
      <c r="O426" s="258" t="s">
        <v>136</v>
      </c>
      <c r="P426" s="206">
        <v>5</v>
      </c>
      <c r="Q426" s="204"/>
      <c r="R426" s="204"/>
      <c r="S426" s="258" t="s">
        <v>136</v>
      </c>
      <c r="T426" s="206">
        <v>4</v>
      </c>
      <c r="U426" s="258" t="s">
        <v>136</v>
      </c>
      <c r="V426" s="206">
        <v>5</v>
      </c>
      <c r="W426" s="204"/>
      <c r="X426" s="204"/>
      <c r="AC426" s="217">
        <f t="shared" si="61"/>
        <v>90</v>
      </c>
      <c r="AD426" s="219" t="s">
        <v>37</v>
      </c>
      <c r="AM426" s="259">
        <v>0</v>
      </c>
      <c r="AQ426" s="217"/>
      <c r="AS426" s="225" t="str">
        <f t="shared" si="58"/>
        <v>ok</v>
      </c>
      <c r="AT426" s="226" t="str">
        <f>IF(((SUM(AV426,AZ426,BD426,BH426,BL426,BP426,BT426,BX426,CB426,CF426,CJ426,CN426,CR426,CV426,CZ426,DD426,DH426,DL426,DP426,DT426,DX426,EB426,EF426,EJ426,EN426,ER426,EV426,EZ426,FD426,FH426,FL426,FP426,FT426,FX426,GB426,GF426,GJ426,GN426,GR426,GV426,GZ426,HD426,HH426,HL426,HP426,HT426,HX426,IB426,IF426,IJ426,IN426,IR426,IV426,IZ426,JD426,JH426,JL426,JP426,JT426,JX426,KB426,KF426,KJ426,KN426,KR426,KV426,KZ426,LD426,LH426,LL426,LP426,LT426,LX426,MB426,MF426,MJ426,MN426,MR426,MV426,MZ426,ND426,NH426,NL426,NP426,NT426,NX426,OB426,OF426,OJ426,ON426,OR426,OV426,OZ426,PD426,PH426,PL426,PP426,PT426,PX426,QB426,QF426,QJ426,QN426,QR426,QV426,QZ426,RD426,RH426,RL426,RP426,RT426,RX426,SB426,SF426,SJ426,SN426,SR426,SV426,SZ426,TD426,TH426,TL426,TP426,TT426,TX426,UB426,UF426,UJ426,UN426,UR426,UV426,UZ426,VD426,VH426,VL426,VP426,VT426,VX426,WB426,WF426,WJ426,WN426,WR426,WV426,WZ426,XD426,XH426,XL426,XP426,XT426,XX426,YB426,YF426,YJ426,YN426,YR426,YV426,YZ426,ZD426,ZH426,ZL426,ZP426,ZT426,ZX426,AAB426,AAF426,AAJ426,AAN426,AAR426,AAV426,AAZ426,ABD426,ABH426,ABL426,ABP426,ABT426,ABX426,ACB426,ACF426,ACJ426,ACN426,ACR426,ACV426,ACZ426,ADD426,ADH426,ADL426,ADP426,ADT426,ADX426,AEB426,AEF426,AEJ426,AEN426,AER426,AEV426,AEZ426,AFD426,AFH426,AFL426,AFP426,AFT426,AFX426,AGB426,AGF426,AGJ426,AGN426,AGR426,AGV426,AGZ426,AHD426,AHH426,AHL426,AHP426,AHT426,AHX426,AIB426,AIF426,AIJ426,AIN426,AIR426,AIV426,AIZ426,AJD426,AJH426,AJL426,AJP426,AJT426,AJX426,AKB426,AKF426,AKJ426,AKN426,AKR426,AKV426,AKZ426,ALD426,ALH426,ALL426,ALP426,ALT426,ALX426,AMB426,AMF426,AMJ426,AMN426,AMR426,AMV426,AMZ426,AND426,ANH426,ANL426,ANP426))+SUM((ANT426,ANX426,AOB426,AOF426,AOJ426)))=AN426,"ok","check")</f>
        <v>ok</v>
      </c>
    </row>
    <row r="427" spans="1:59" x14ac:dyDescent="0.25">
      <c r="A427" s="190">
        <v>410</v>
      </c>
      <c r="B427" s="205" t="s">
        <v>967</v>
      </c>
      <c r="C427" s="205" t="s">
        <v>1286</v>
      </c>
      <c r="D427" s="309">
        <v>42898</v>
      </c>
      <c r="E427" s="310" t="s">
        <v>838</v>
      </c>
      <c r="F427" s="205" t="s">
        <v>848</v>
      </c>
      <c r="G427" s="205" t="s">
        <v>1394</v>
      </c>
      <c r="H427" s="309">
        <v>42898</v>
      </c>
      <c r="I427" s="260">
        <v>42898</v>
      </c>
      <c r="J427" s="210">
        <v>0.4770833333333333</v>
      </c>
      <c r="K427" s="210">
        <v>0.48402777777777778</v>
      </c>
      <c r="M427" s="212" t="s">
        <v>65</v>
      </c>
      <c r="N427" s="204">
        <v>5</v>
      </c>
      <c r="O427" s="214" t="s">
        <v>65</v>
      </c>
      <c r="P427" s="206">
        <v>5</v>
      </c>
      <c r="Q427" s="204"/>
      <c r="R427" s="204"/>
      <c r="S427" s="212" t="s">
        <v>65</v>
      </c>
      <c r="T427" s="206">
        <v>5</v>
      </c>
      <c r="U427" s="214" t="s">
        <v>65</v>
      </c>
      <c r="V427" s="206">
        <v>5</v>
      </c>
      <c r="W427" s="204"/>
      <c r="X427" s="204"/>
      <c r="Y427" s="258" t="s">
        <v>136</v>
      </c>
      <c r="Z427" s="216" t="s">
        <v>12</v>
      </c>
      <c r="AA427" s="216">
        <v>1</v>
      </c>
      <c r="AB427" s="216" t="s">
        <v>1285</v>
      </c>
      <c r="AC427" s="217">
        <f t="shared" si="61"/>
        <v>110.00000000000001</v>
      </c>
      <c r="AD427" s="219" t="s">
        <v>37</v>
      </c>
      <c r="AF427" s="194">
        <v>1</v>
      </c>
      <c r="AM427" s="259">
        <v>1</v>
      </c>
      <c r="AN427" s="221">
        <v>0.24</v>
      </c>
      <c r="AQ427" s="217">
        <f t="shared" si="60"/>
        <v>0.24</v>
      </c>
      <c r="AS427" s="225" t="str">
        <f t="shared" si="58"/>
        <v>ok</v>
      </c>
      <c r="AT427" s="226" t="str">
        <f>IF(((SUM(AV427,AZ427,BD427,BH427,BL427,BP427,BT427,BX427,CB427,CF427,CJ427,CN427,CR427,CV427,CZ427,DD427,DH427,DL427,DP427,DT427,DX427,EB427,EF427,EJ427,EN427,ER427,EV427,EZ427,FD427,FH427,FL427,FP427,FT427,FX427,GB427,GF427,GJ427,GN427,GR427,GV427,GZ427,HD427,HH427,HL427,HP427,HT427,HX427,IB427,IF427,IJ427,IN427,IR427,IV427,IZ427,JD427,JH427,JL427,JP427,JT427,JX427,KB427,KF427,KJ427,KN427,KR427,KV427,KZ427,LD427,LH427,LL427,LP427,LT427,LX427,MB427,MF427,MJ427,MN427,MR427,MV427,MZ427,ND427,NH427,NL427,NP427,NT427,NX427,OB427,OF427,OJ427,ON427,OR427,OV427,OZ427,PD427,PH427,PL427,PP427,PT427,PX427,QB427,QF427,QJ427,QN427,QR427,QV427,QZ427,RD427,RH427,RL427,RP427,RT427,RX427,SB427,SF427,SJ427,SN427,SR427,SV427,SZ427,TD427,TH427,TL427,TP427,TT427,TX427,UB427,UF427,UJ427,UN427,UR427,UV427,UZ427,VD427,VH427,VL427,VP427,VT427,VX427,WB427,WF427,WJ427,WN427,WR427,WV427,WZ427,XD427,XH427,XL427,XP427,XT427,XX427,YB427,YF427,YJ427,YN427,YR427,YV427,YZ427,ZD427,ZH427,ZL427,ZP427,ZT427,ZX427,AAB427,AAF427,AAJ427,AAN427,AAR427,AAV427,AAZ427,ABD427,ABH427,ABL427,ABP427,ABT427,ABX427,ACB427,ACF427,ACJ427,ACN427,ACR427,ACV427,ACZ427,ADD427,ADH427,ADL427,ADP427,ADT427,ADX427,AEB427,AEF427,AEJ427,AEN427,AER427,AEV427,AEZ427,AFD427,AFH427,AFL427,AFP427,AFT427,AFX427,AGB427,AGF427,AGJ427,AGN427,AGR427,AGV427,AGZ427,AHD427,AHH427,AHL427,AHP427,AHT427,AHX427,AIB427,AIF427,AIJ427,AIN427,AIR427,AIV427,AIZ427,AJD427,AJH427,AJL427,AJP427,AJT427,AJX427,AKB427,AKF427,AKJ427,AKN427,AKR427,AKV427,AKZ427,ALD427,ALH427,ALL427,ALP427,ALT427,ALX427,AMB427,AMF427,AMJ427,AMN427,AMR427,AMV427,AMZ427,AND427,ANH427,ANL427,ANP427))+SUM((ANT427,ANX427,AOB427,AOF427,AOJ427)))=AN427,"ok","check")</f>
        <v>ok</v>
      </c>
      <c r="AV427" s="196">
        <v>0.24</v>
      </c>
      <c r="AW427" s="197">
        <v>1</v>
      </c>
      <c r="AX427" s="191" t="s">
        <v>601</v>
      </c>
      <c r="AY427" s="190" t="s">
        <v>602</v>
      </c>
    </row>
    <row r="428" spans="1:59" x14ac:dyDescent="0.25">
      <c r="A428" s="190">
        <v>411</v>
      </c>
      <c r="B428" s="205" t="s">
        <v>967</v>
      </c>
      <c r="C428" s="205" t="s">
        <v>1287</v>
      </c>
      <c r="D428" s="309">
        <v>42898</v>
      </c>
      <c r="E428" s="310" t="s">
        <v>838</v>
      </c>
      <c r="F428" s="205" t="s">
        <v>848</v>
      </c>
      <c r="G428" s="205" t="s">
        <v>1394</v>
      </c>
      <c r="H428" s="309">
        <v>42898</v>
      </c>
      <c r="I428" s="260">
        <v>42898</v>
      </c>
      <c r="J428" s="210">
        <v>0.5541666666666667</v>
      </c>
      <c r="K428" s="210">
        <v>0.55763888888888891</v>
      </c>
      <c r="M428" s="258" t="s">
        <v>136</v>
      </c>
      <c r="N428" s="204">
        <v>5</v>
      </c>
      <c r="O428" s="258" t="s">
        <v>136</v>
      </c>
      <c r="P428" s="206">
        <v>5</v>
      </c>
      <c r="Q428" s="204"/>
      <c r="R428" s="204"/>
      <c r="S428" s="258" t="s">
        <v>136</v>
      </c>
      <c r="T428" s="206">
        <v>5</v>
      </c>
      <c r="U428" s="258" t="s">
        <v>136</v>
      </c>
      <c r="V428" s="206">
        <v>5</v>
      </c>
      <c r="W428" s="204"/>
      <c r="X428" s="204"/>
      <c r="AC428" s="217">
        <f t="shared" si="61"/>
        <v>100</v>
      </c>
      <c r="AD428" s="219" t="s">
        <v>37</v>
      </c>
      <c r="AM428" s="259">
        <v>0</v>
      </c>
      <c r="AQ428" s="217"/>
      <c r="AS428" s="225" t="str">
        <f t="shared" si="58"/>
        <v>ok</v>
      </c>
      <c r="AT428" s="226" t="str">
        <f>IF(((SUM(AV428,AZ428,BD428,BH428,BL428,BP428,BT428,BX428,CB428,CF428,CJ428,CN428,CR428,CV428,CZ428,DD428,DH428,DL428,DP428,DT428,DX428,EB428,EF428,EJ428,EN428,ER428,EV428,EZ428,FD428,FH428,FL428,FP428,FT428,FX428,GB428,GF428,GJ428,GN428,GR428,GV428,GZ428,HD428,HH428,HL428,HP428,HT428,HX428,IB428,IF428,IJ428,IN428,IR428,IV428,IZ428,JD428,JH428,JL428,JP428,JT428,JX428,KB428,KF428,KJ428,KN428,KR428,KV428,KZ428,LD428,LH428,LL428,LP428,LT428,LX428,MB428,MF428,MJ428,MN428,MR428,MV428,MZ428,ND428,NH428,NL428,NP428,NT428,NX428,OB428,OF428,OJ428,ON428,OR428,OV428,OZ428,PD428,PH428,PL428,PP428,PT428,PX428,QB428,QF428,QJ428,QN428,QR428,QV428,QZ428,RD428,RH428,RL428,RP428,RT428,RX428,SB428,SF428,SJ428,SN428,SR428,SV428,SZ428,TD428,TH428,TL428,TP428,TT428,TX428,UB428,UF428,UJ428,UN428,UR428,UV428,UZ428,VD428,VH428,VL428,VP428,VT428,VX428,WB428,WF428,WJ428,WN428,WR428,WV428,WZ428,XD428,XH428,XL428,XP428,XT428,XX428,YB428,YF428,YJ428,YN428,YR428,YV428,YZ428,ZD428,ZH428,ZL428,ZP428,ZT428,ZX428,AAB428,AAF428,AAJ428,AAN428,AAR428,AAV428,AAZ428,ABD428,ABH428,ABL428,ABP428,ABT428,ABX428,ACB428,ACF428,ACJ428,ACN428,ACR428,ACV428,ACZ428,ADD428,ADH428,ADL428,ADP428,ADT428,ADX428,AEB428,AEF428,AEJ428,AEN428,AER428,AEV428,AEZ428,AFD428,AFH428,AFL428,AFP428,AFT428,AFX428,AGB428,AGF428,AGJ428,AGN428,AGR428,AGV428,AGZ428,AHD428,AHH428,AHL428,AHP428,AHT428,AHX428,AIB428,AIF428,AIJ428,AIN428,AIR428,AIV428,AIZ428,AJD428,AJH428,AJL428,AJP428,AJT428,AJX428,AKB428,AKF428,AKJ428,AKN428,AKR428,AKV428,AKZ428,ALD428,ALH428,ALL428,ALP428,ALT428,ALX428,AMB428,AMF428,AMJ428,AMN428,AMR428,AMV428,AMZ428,AND428,ANH428,ANL428,ANP428))+SUM((ANT428,ANX428,AOB428,AOF428,AOJ428)))=AN428,"ok","check")</f>
        <v>ok</v>
      </c>
    </row>
    <row r="429" spans="1:59" x14ac:dyDescent="0.25">
      <c r="A429" s="190">
        <v>412</v>
      </c>
      <c r="B429" s="205" t="s">
        <v>967</v>
      </c>
      <c r="C429" s="205" t="s">
        <v>1288</v>
      </c>
      <c r="D429" s="309">
        <v>42898</v>
      </c>
      <c r="E429" s="310" t="s">
        <v>838</v>
      </c>
      <c r="F429" s="205" t="s">
        <v>848</v>
      </c>
      <c r="G429" s="205" t="s">
        <v>1394</v>
      </c>
      <c r="H429" s="309">
        <v>42898</v>
      </c>
      <c r="I429" s="260">
        <v>42898</v>
      </c>
      <c r="J429" s="210">
        <v>0.5708333333333333</v>
      </c>
      <c r="K429" s="210">
        <v>0.57430555555555551</v>
      </c>
      <c r="M429" s="212" t="s">
        <v>65</v>
      </c>
      <c r="N429" s="204">
        <v>5</v>
      </c>
      <c r="O429" s="214" t="s">
        <v>65</v>
      </c>
      <c r="P429" s="206">
        <v>5</v>
      </c>
      <c r="Q429" s="204"/>
      <c r="R429" s="204"/>
      <c r="S429" s="212" t="s">
        <v>65</v>
      </c>
      <c r="T429" s="206">
        <v>5</v>
      </c>
      <c r="U429" s="214" t="s">
        <v>65</v>
      </c>
      <c r="V429" s="206">
        <v>5</v>
      </c>
      <c r="W429" s="204"/>
      <c r="X429" s="204"/>
      <c r="AC429" s="217">
        <f t="shared" si="61"/>
        <v>100</v>
      </c>
      <c r="AD429" s="219" t="s">
        <v>37</v>
      </c>
      <c r="AM429" s="259">
        <v>0</v>
      </c>
      <c r="AQ429" s="217"/>
      <c r="AS429" s="225" t="str">
        <f t="shared" si="58"/>
        <v>ok</v>
      </c>
      <c r="AT429" s="226" t="str">
        <f>IF(((SUM(AV429,AZ429,BD429,BH429,BL429,BP429,BT429,BX429,CB429,CF429,CJ429,CN429,CR429,CV429,CZ429,DD429,DH429,DL429,DP429,DT429,DX429,EB429,EF429,EJ429,EN429,ER429,EV429,EZ429,FD429,FH429,FL429,FP429,FT429,FX429,GB429,GF429,GJ429,GN429,GR429,GV429,GZ429,HD429,HH429,HL429,HP429,HT429,HX429,IB429,IF429,IJ429,IN429,IR429,IV429,IZ429,JD429,JH429,JL429,JP429,JT429,JX429,KB429,KF429,KJ429,KN429,KR429,KV429,KZ429,LD429,LH429,LL429,LP429,LT429,LX429,MB429,MF429,MJ429,MN429,MR429,MV429,MZ429,ND429,NH429,NL429,NP429,NT429,NX429,OB429,OF429,OJ429,ON429,OR429,OV429,OZ429,PD429,PH429,PL429,PP429,PT429,PX429,QB429,QF429,QJ429,QN429,QR429,QV429,QZ429,RD429,RH429,RL429,RP429,RT429,RX429,SB429,SF429,SJ429,SN429,SR429,SV429,SZ429,TD429,TH429,TL429,TP429,TT429,TX429,UB429,UF429,UJ429,UN429,UR429,UV429,UZ429,VD429,VH429,VL429,VP429,VT429,VX429,WB429,WF429,WJ429,WN429,WR429,WV429,WZ429,XD429,XH429,XL429,XP429,XT429,XX429,YB429,YF429,YJ429,YN429,YR429,YV429,YZ429,ZD429,ZH429,ZL429,ZP429,ZT429,ZX429,AAB429,AAF429,AAJ429,AAN429,AAR429,AAV429,AAZ429,ABD429,ABH429,ABL429,ABP429,ABT429,ABX429,ACB429,ACF429,ACJ429,ACN429,ACR429,ACV429,ACZ429,ADD429,ADH429,ADL429,ADP429,ADT429,ADX429,AEB429,AEF429,AEJ429,AEN429,AER429,AEV429,AEZ429,AFD429,AFH429,AFL429,AFP429,AFT429,AFX429,AGB429,AGF429,AGJ429,AGN429,AGR429,AGV429,AGZ429,AHD429,AHH429,AHL429,AHP429,AHT429,AHX429,AIB429,AIF429,AIJ429,AIN429,AIR429,AIV429,AIZ429,AJD429,AJH429,AJL429,AJP429,AJT429,AJX429,AKB429,AKF429,AKJ429,AKN429,AKR429,AKV429,AKZ429,ALD429,ALH429,ALL429,ALP429,ALT429,ALX429,AMB429,AMF429,AMJ429,AMN429,AMR429,AMV429,AMZ429,AND429,ANH429,ANL429,ANP429))+SUM((ANT429,ANX429,AOB429,AOF429,AOJ429)))=AN429,"ok","check")</f>
        <v>ok</v>
      </c>
    </row>
    <row r="430" spans="1:59" x14ac:dyDescent="0.25">
      <c r="A430" s="190">
        <v>413</v>
      </c>
      <c r="B430" s="205" t="s">
        <v>967</v>
      </c>
      <c r="C430" s="205" t="s">
        <v>1289</v>
      </c>
      <c r="D430" s="309">
        <v>42898</v>
      </c>
      <c r="E430" s="310" t="s">
        <v>838</v>
      </c>
      <c r="F430" s="205" t="s">
        <v>848</v>
      </c>
      <c r="G430" s="205" t="s">
        <v>1394</v>
      </c>
      <c r="H430" s="309">
        <v>42898</v>
      </c>
      <c r="I430" s="260">
        <v>42898</v>
      </c>
      <c r="J430" s="210">
        <v>0.59236111111111112</v>
      </c>
      <c r="K430" s="210">
        <v>0.59861111111111109</v>
      </c>
      <c r="M430" s="258" t="s">
        <v>136</v>
      </c>
      <c r="N430" s="204">
        <v>5</v>
      </c>
      <c r="O430" s="258" t="s">
        <v>136</v>
      </c>
      <c r="P430" s="206">
        <v>5</v>
      </c>
      <c r="Q430" s="204"/>
      <c r="R430" s="204"/>
      <c r="S430" s="258" t="s">
        <v>136</v>
      </c>
      <c r="T430" s="206">
        <v>5</v>
      </c>
      <c r="U430" s="258" t="s">
        <v>136</v>
      </c>
      <c r="V430" s="206">
        <v>5</v>
      </c>
      <c r="W430" s="204"/>
      <c r="X430" s="204"/>
      <c r="AC430" s="217">
        <f t="shared" si="61"/>
        <v>100</v>
      </c>
      <c r="AD430" s="219" t="s">
        <v>37</v>
      </c>
      <c r="AM430" s="259">
        <v>0</v>
      </c>
      <c r="AQ430" s="217"/>
      <c r="AS430" s="225" t="str">
        <f t="shared" si="58"/>
        <v>ok</v>
      </c>
      <c r="AT430" s="226" t="str">
        <f>IF(((SUM(AV430,AZ430,BD430,BH430,BL430,BP430,BT430,BX430,CB430,CF430,CJ430,CN430,CR430,CV430,CZ430,DD430,DH430,DL430,DP430,DT430,DX430,EB430,EF430,EJ430,EN430,ER430,EV430,EZ430,FD430,FH430,FL430,FP430,FT430,FX430,GB430,GF430,GJ430,GN430,GR430,GV430,GZ430,HD430,HH430,HL430,HP430,HT430,HX430,IB430,IF430,IJ430,IN430,IR430,IV430,IZ430,JD430,JH430,JL430,JP430,JT430,JX430,KB430,KF430,KJ430,KN430,KR430,KV430,KZ430,LD430,LH430,LL430,LP430,LT430,LX430,MB430,MF430,MJ430,MN430,MR430,MV430,MZ430,ND430,NH430,NL430,NP430,NT430,NX430,OB430,OF430,OJ430,ON430,OR430,OV430,OZ430,PD430,PH430,PL430,PP430,PT430,PX430,QB430,QF430,QJ430,QN430,QR430,QV430,QZ430,RD430,RH430,RL430,RP430,RT430,RX430,SB430,SF430,SJ430,SN430,SR430,SV430,SZ430,TD430,TH430,TL430,TP430,TT430,TX430,UB430,UF430,UJ430,UN430,UR430,UV430,UZ430,VD430,VH430,VL430,VP430,VT430,VX430,WB430,WF430,WJ430,WN430,WR430,WV430,WZ430,XD430,XH430,XL430,XP430,XT430,XX430,YB430,YF430,YJ430,YN430,YR430,YV430,YZ430,ZD430,ZH430,ZL430,ZP430,ZT430,ZX430,AAB430,AAF430,AAJ430,AAN430,AAR430,AAV430,AAZ430,ABD430,ABH430,ABL430,ABP430,ABT430,ABX430,ACB430,ACF430,ACJ430,ACN430,ACR430,ACV430,ACZ430,ADD430,ADH430,ADL430,ADP430,ADT430,ADX430,AEB430,AEF430,AEJ430,AEN430,AER430,AEV430,AEZ430,AFD430,AFH430,AFL430,AFP430,AFT430,AFX430,AGB430,AGF430,AGJ430,AGN430,AGR430,AGV430,AGZ430,AHD430,AHH430,AHL430,AHP430,AHT430,AHX430,AIB430,AIF430,AIJ430,AIN430,AIR430,AIV430,AIZ430,AJD430,AJH430,AJL430,AJP430,AJT430,AJX430,AKB430,AKF430,AKJ430,AKN430,AKR430,AKV430,AKZ430,ALD430,ALH430,ALL430,ALP430,ALT430,ALX430,AMB430,AMF430,AMJ430,AMN430,AMR430,AMV430,AMZ430,AND430,ANH430,ANL430,ANP430))+SUM((ANT430,ANX430,AOB430,AOF430,AOJ430)))=AN430,"ok","check")</f>
        <v>ok</v>
      </c>
    </row>
    <row r="431" spans="1:59" x14ac:dyDescent="0.25">
      <c r="A431" s="190">
        <v>414</v>
      </c>
      <c r="B431" s="205" t="s">
        <v>967</v>
      </c>
      <c r="C431" s="205" t="s">
        <v>1290</v>
      </c>
      <c r="D431" s="309">
        <v>42898</v>
      </c>
      <c r="E431" s="310" t="s">
        <v>838</v>
      </c>
      <c r="F431" s="205" t="s">
        <v>848</v>
      </c>
      <c r="G431" s="205" t="s">
        <v>1394</v>
      </c>
      <c r="H431" s="309">
        <v>42898</v>
      </c>
      <c r="I431" s="260">
        <v>42898</v>
      </c>
      <c r="J431" s="210">
        <v>0.61111111111111105</v>
      </c>
      <c r="K431" s="210">
        <v>0.61458333333333337</v>
      </c>
      <c r="M431" s="212" t="s">
        <v>65</v>
      </c>
      <c r="N431" s="204">
        <v>5</v>
      </c>
      <c r="O431" s="214" t="s">
        <v>65</v>
      </c>
      <c r="P431" s="206">
        <v>5</v>
      </c>
      <c r="Q431" s="204"/>
      <c r="R431" s="204"/>
      <c r="S431" s="212" t="s">
        <v>65</v>
      </c>
      <c r="T431" s="206">
        <v>5</v>
      </c>
      <c r="U431" s="214" t="s">
        <v>65</v>
      </c>
      <c r="V431" s="206">
        <v>5</v>
      </c>
      <c r="W431" s="204"/>
      <c r="X431" s="204"/>
      <c r="AC431" s="217">
        <f t="shared" si="61"/>
        <v>100</v>
      </c>
      <c r="AD431" s="219" t="s">
        <v>37</v>
      </c>
      <c r="AM431" s="259">
        <v>0</v>
      </c>
      <c r="AQ431" s="217"/>
      <c r="AS431" s="225" t="str">
        <f t="shared" si="58"/>
        <v>ok</v>
      </c>
      <c r="AT431" s="226" t="str">
        <f>IF(((SUM(AV431,AZ431,BD431,BH431,BL431,BP431,BT431,BX431,CB431,CF431,CJ431,CN431,CR431,CV431,CZ431,DD431,DH431,DL431,DP431,DT431,DX431,EB431,EF431,EJ431,EN431,ER431,EV431,EZ431,FD431,FH431,FL431,FP431,FT431,FX431,GB431,GF431,GJ431,GN431,GR431,GV431,GZ431,HD431,HH431,HL431,HP431,HT431,HX431,IB431,IF431,IJ431,IN431,IR431,IV431,IZ431,JD431,JH431,JL431,JP431,JT431,JX431,KB431,KF431,KJ431,KN431,KR431,KV431,KZ431,LD431,LH431,LL431,LP431,LT431,LX431,MB431,MF431,MJ431,MN431,MR431,MV431,MZ431,ND431,NH431,NL431,NP431,NT431,NX431,OB431,OF431,OJ431,ON431,OR431,OV431,OZ431,PD431,PH431,PL431,PP431,PT431,PX431,QB431,QF431,QJ431,QN431,QR431,QV431,QZ431,RD431,RH431,RL431,RP431,RT431,RX431,SB431,SF431,SJ431,SN431,SR431,SV431,SZ431,TD431,TH431,TL431,TP431,TT431,TX431,UB431,UF431,UJ431,UN431,UR431,UV431,UZ431,VD431,VH431,VL431,VP431,VT431,VX431,WB431,WF431,WJ431,WN431,WR431,WV431,WZ431,XD431,XH431,XL431,XP431,XT431,XX431,YB431,YF431,YJ431,YN431,YR431,YV431,YZ431,ZD431,ZH431,ZL431,ZP431,ZT431,ZX431,AAB431,AAF431,AAJ431,AAN431,AAR431,AAV431,AAZ431,ABD431,ABH431,ABL431,ABP431,ABT431,ABX431,ACB431,ACF431,ACJ431,ACN431,ACR431,ACV431,ACZ431,ADD431,ADH431,ADL431,ADP431,ADT431,ADX431,AEB431,AEF431,AEJ431,AEN431,AER431,AEV431,AEZ431,AFD431,AFH431,AFL431,AFP431,AFT431,AFX431,AGB431,AGF431,AGJ431,AGN431,AGR431,AGV431,AGZ431,AHD431,AHH431,AHL431,AHP431,AHT431,AHX431,AIB431,AIF431,AIJ431,AIN431,AIR431,AIV431,AIZ431,AJD431,AJH431,AJL431,AJP431,AJT431,AJX431,AKB431,AKF431,AKJ431,AKN431,AKR431,AKV431,AKZ431,ALD431,ALH431,ALL431,ALP431,ALT431,ALX431,AMB431,AMF431,AMJ431,AMN431,AMR431,AMV431,AMZ431,AND431,ANH431,ANL431,ANP431))+SUM((ANT431,ANX431,AOB431,AOF431,AOJ431)))=AN431,"ok","check")</f>
        <v>ok</v>
      </c>
    </row>
    <row r="432" spans="1:59" x14ac:dyDescent="0.25">
      <c r="A432" s="190">
        <v>415</v>
      </c>
      <c r="B432" s="205" t="s">
        <v>967</v>
      </c>
      <c r="C432" s="205" t="s">
        <v>1291</v>
      </c>
      <c r="D432" s="309">
        <v>42898</v>
      </c>
      <c r="E432" s="310" t="s">
        <v>838</v>
      </c>
      <c r="F432" s="205" t="s">
        <v>848</v>
      </c>
      <c r="G432" s="205" t="s">
        <v>1394</v>
      </c>
      <c r="H432" s="309">
        <v>42898</v>
      </c>
      <c r="I432" s="260">
        <v>42898</v>
      </c>
      <c r="J432" s="210">
        <v>0.62152777777777779</v>
      </c>
      <c r="K432" s="210">
        <v>0.62708333333333333</v>
      </c>
      <c r="M432" s="258" t="s">
        <v>136</v>
      </c>
      <c r="N432" s="204">
        <v>5</v>
      </c>
      <c r="O432" s="258" t="s">
        <v>136</v>
      </c>
      <c r="P432" s="206">
        <v>5</v>
      </c>
      <c r="Q432" s="204"/>
      <c r="R432" s="204"/>
      <c r="S432" s="258" t="s">
        <v>136</v>
      </c>
      <c r="T432" s="206">
        <v>5</v>
      </c>
      <c r="U432" s="258" t="s">
        <v>136</v>
      </c>
      <c r="V432" s="206">
        <v>4</v>
      </c>
      <c r="W432" s="204"/>
      <c r="X432" s="204"/>
      <c r="AC432" s="217">
        <f t="shared" si="61"/>
        <v>90</v>
      </c>
      <c r="AD432" s="219" t="s">
        <v>37</v>
      </c>
      <c r="AM432" s="259">
        <v>0</v>
      </c>
      <c r="AQ432" s="217"/>
      <c r="AS432" s="225" t="str">
        <f t="shared" si="58"/>
        <v>ok</v>
      </c>
      <c r="AT432" s="226" t="str">
        <f>IF(((SUM(AV432,AZ432,BD432,BH432,BL432,BP432,BT432,BX432,CB432,CF432,CJ432,CN432,CR432,CV432,CZ432,DD432,DH432,DL432,DP432,DT432,DX432,EB432,EF432,EJ432,EN432,ER432,EV432,EZ432,FD432,FH432,FL432,FP432,FT432,FX432,GB432,GF432,GJ432,GN432,GR432,GV432,GZ432,HD432,HH432,HL432,HP432,HT432,HX432,IB432,IF432,IJ432,IN432,IR432,IV432,IZ432,JD432,JH432,JL432,JP432,JT432,JX432,KB432,KF432,KJ432,KN432,KR432,KV432,KZ432,LD432,LH432,LL432,LP432,LT432,LX432,MB432,MF432,MJ432,MN432,MR432,MV432,MZ432,ND432,NH432,NL432,NP432,NT432,NX432,OB432,OF432,OJ432,ON432,OR432,OV432,OZ432,PD432,PH432,PL432,PP432,PT432,PX432,QB432,QF432,QJ432,QN432,QR432,QV432,QZ432,RD432,RH432,RL432,RP432,RT432,RX432,SB432,SF432,SJ432,SN432,SR432,SV432,SZ432,TD432,TH432,TL432,TP432,TT432,TX432,UB432,UF432,UJ432,UN432,UR432,UV432,UZ432,VD432,VH432,VL432,VP432,VT432,VX432,WB432,WF432,WJ432,WN432,WR432,WV432,WZ432,XD432,XH432,XL432,XP432,XT432,XX432,YB432,YF432,YJ432,YN432,YR432,YV432,YZ432,ZD432,ZH432,ZL432,ZP432,ZT432,ZX432,AAB432,AAF432,AAJ432,AAN432,AAR432,AAV432,AAZ432,ABD432,ABH432,ABL432,ABP432,ABT432,ABX432,ACB432,ACF432,ACJ432,ACN432,ACR432,ACV432,ACZ432,ADD432,ADH432,ADL432,ADP432,ADT432,ADX432,AEB432,AEF432,AEJ432,AEN432,AER432,AEV432,AEZ432,AFD432,AFH432,AFL432,AFP432,AFT432,AFX432,AGB432,AGF432,AGJ432,AGN432,AGR432,AGV432,AGZ432,AHD432,AHH432,AHL432,AHP432,AHT432,AHX432,AIB432,AIF432,AIJ432,AIN432,AIR432,AIV432,AIZ432,AJD432,AJH432,AJL432,AJP432,AJT432,AJX432,AKB432,AKF432,AKJ432,AKN432,AKR432,AKV432,AKZ432,ALD432,ALH432,ALL432,ALP432,ALT432,ALX432,AMB432,AMF432,AMJ432,AMN432,AMR432,AMV432,AMZ432,AND432,ANH432,ANL432,ANP432))+SUM((ANT432,ANX432,AOB432,AOF432,AOJ432)))=AN432,"ok","check")</f>
        <v>ok</v>
      </c>
    </row>
    <row r="433" spans="1:1079" x14ac:dyDescent="0.25">
      <c r="A433" s="190">
        <v>416</v>
      </c>
      <c r="B433" s="205" t="s">
        <v>967</v>
      </c>
      <c r="C433" s="205" t="s">
        <v>1292</v>
      </c>
      <c r="D433" s="309">
        <v>42898</v>
      </c>
      <c r="E433" s="310" t="s">
        <v>838</v>
      </c>
      <c r="F433" s="205" t="s">
        <v>848</v>
      </c>
      <c r="G433" s="205" t="s">
        <v>1394</v>
      </c>
      <c r="H433" s="309">
        <v>42898</v>
      </c>
      <c r="I433" s="260">
        <v>42898</v>
      </c>
      <c r="J433" s="210">
        <v>0.65625</v>
      </c>
      <c r="K433" s="210">
        <v>0.65833333333333333</v>
      </c>
      <c r="M433" s="212" t="s">
        <v>65</v>
      </c>
      <c r="N433" s="204">
        <v>5</v>
      </c>
      <c r="O433" s="214" t="s">
        <v>65</v>
      </c>
      <c r="P433" s="206">
        <v>5</v>
      </c>
      <c r="Q433" s="204"/>
      <c r="R433" s="204"/>
      <c r="S433" s="212" t="s">
        <v>65</v>
      </c>
      <c r="T433" s="206">
        <v>5</v>
      </c>
      <c r="U433" s="214" t="s">
        <v>65</v>
      </c>
      <c r="V433" s="206">
        <v>5</v>
      </c>
      <c r="W433" s="204"/>
      <c r="X433" s="204"/>
      <c r="AC433" s="217">
        <f t="shared" si="61"/>
        <v>100</v>
      </c>
      <c r="AD433" s="219" t="s">
        <v>37</v>
      </c>
      <c r="AM433" s="259">
        <v>0</v>
      </c>
      <c r="AQ433" s="217"/>
      <c r="AS433" s="225" t="str">
        <f t="shared" si="58"/>
        <v>ok</v>
      </c>
      <c r="AT433" s="226" t="str">
        <f>IF(((SUM(AV433,AZ433,BD433,BH433,BL433,BP433,BT433,BX433,CB433,CF433,CJ433,CN433,CR433,CV433,CZ433,DD433,DH433,DL433,DP433,DT433,DX433,EB433,EF433,EJ433,EN433,ER433,EV433,EZ433,FD433,FH433,FL433,FP433,FT433,FX433,GB433,GF433,GJ433,GN433,GR433,GV433,GZ433,HD433,HH433,HL433,HP433,HT433,HX433,IB433,IF433,IJ433,IN433,IR433,IV433,IZ433,JD433,JH433,JL433,JP433,JT433,JX433,KB433,KF433,KJ433,KN433,KR433,KV433,KZ433,LD433,LH433,LL433,LP433,LT433,LX433,MB433,MF433,MJ433,MN433,MR433,MV433,MZ433,ND433,NH433,NL433,NP433,NT433,NX433,OB433,OF433,OJ433,ON433,OR433,OV433,OZ433,PD433,PH433,PL433,PP433,PT433,PX433,QB433,QF433,QJ433,QN433,QR433,QV433,QZ433,RD433,RH433,RL433,RP433,RT433,RX433,SB433,SF433,SJ433,SN433,SR433,SV433,SZ433,TD433,TH433,TL433,TP433,TT433,TX433,UB433,UF433,UJ433,UN433,UR433,UV433,UZ433,VD433,VH433,VL433,VP433,VT433,VX433,WB433,WF433,WJ433,WN433,WR433,WV433,WZ433,XD433,XH433,XL433,XP433,XT433,XX433,YB433,YF433,YJ433,YN433,YR433,YV433,YZ433,ZD433,ZH433,ZL433,ZP433,ZT433,ZX433,AAB433,AAF433,AAJ433,AAN433,AAR433,AAV433,AAZ433,ABD433,ABH433,ABL433,ABP433,ABT433,ABX433,ACB433,ACF433,ACJ433,ACN433,ACR433,ACV433,ACZ433,ADD433,ADH433,ADL433,ADP433,ADT433,ADX433,AEB433,AEF433,AEJ433,AEN433,AER433,AEV433,AEZ433,AFD433,AFH433,AFL433,AFP433,AFT433,AFX433,AGB433,AGF433,AGJ433,AGN433,AGR433,AGV433,AGZ433,AHD433,AHH433,AHL433,AHP433,AHT433,AHX433,AIB433,AIF433,AIJ433,AIN433,AIR433,AIV433,AIZ433,AJD433,AJH433,AJL433,AJP433,AJT433,AJX433,AKB433,AKF433,AKJ433,AKN433,AKR433,AKV433,AKZ433,ALD433,ALH433,ALL433,ALP433,ALT433,ALX433,AMB433,AMF433,AMJ433,AMN433,AMR433,AMV433,AMZ433,AND433,ANH433,ANL433,ANP433))+SUM((ANT433,ANX433,AOB433,AOF433,AOJ433)))=AN433,"ok","check")</f>
        <v>ok</v>
      </c>
    </row>
    <row r="434" spans="1:1079" x14ac:dyDescent="0.25">
      <c r="A434" s="190">
        <v>417</v>
      </c>
      <c r="B434" s="205" t="s">
        <v>967</v>
      </c>
      <c r="C434" s="205" t="s">
        <v>1293</v>
      </c>
      <c r="D434" s="309">
        <v>42898</v>
      </c>
      <c r="E434" s="310" t="s">
        <v>838</v>
      </c>
      <c r="F434" s="205" t="s">
        <v>848</v>
      </c>
      <c r="G434" s="205" t="s">
        <v>1394</v>
      </c>
      <c r="H434" s="309">
        <v>42898</v>
      </c>
      <c r="I434" s="260">
        <v>42898</v>
      </c>
      <c r="J434" s="210">
        <v>0.66805555555555562</v>
      </c>
      <c r="K434" s="210">
        <v>0.67222222222222217</v>
      </c>
      <c r="M434" s="258" t="s">
        <v>136</v>
      </c>
      <c r="N434" s="204">
        <v>5</v>
      </c>
      <c r="O434" s="258" t="s">
        <v>136</v>
      </c>
      <c r="P434" s="206">
        <v>5</v>
      </c>
      <c r="Q434" s="204"/>
      <c r="R434" s="204"/>
      <c r="S434" s="258" t="s">
        <v>136</v>
      </c>
      <c r="T434" s="206">
        <v>5</v>
      </c>
      <c r="U434" s="258" t="s">
        <v>136</v>
      </c>
      <c r="V434" s="206">
        <v>5</v>
      </c>
      <c r="W434" s="204"/>
      <c r="X434" s="204"/>
      <c r="AC434" s="217">
        <f t="shared" si="61"/>
        <v>100</v>
      </c>
      <c r="AD434" s="219" t="s">
        <v>37</v>
      </c>
      <c r="AM434" s="259">
        <v>0</v>
      </c>
      <c r="AQ434" s="217"/>
      <c r="AS434" s="225" t="str">
        <f t="shared" si="58"/>
        <v>ok</v>
      </c>
      <c r="AT434" s="226" t="str">
        <f>IF(((SUM(AV434,AZ434,BD434,BH434,BL434,BP434,BT434,BX434,CB434,CF434,CJ434,CN434,CR434,CV434,CZ434,DD434,DH434,DL434,DP434,DT434,DX434,EB434,EF434,EJ434,EN434,ER434,EV434,EZ434,FD434,FH434,FL434,FP434,FT434,FX434,GB434,GF434,GJ434,GN434,GR434,GV434,GZ434,HD434,HH434,HL434,HP434,HT434,HX434,IB434,IF434,IJ434,IN434,IR434,IV434,IZ434,JD434,JH434,JL434,JP434,JT434,JX434,KB434,KF434,KJ434,KN434,KR434,KV434,KZ434,LD434,LH434,LL434,LP434,LT434,LX434,MB434,MF434,MJ434,MN434,MR434,MV434,MZ434,ND434,NH434,NL434,NP434,NT434,NX434,OB434,OF434,OJ434,ON434,OR434,OV434,OZ434,PD434,PH434,PL434,PP434,PT434,PX434,QB434,QF434,QJ434,QN434,QR434,QV434,QZ434,RD434,RH434,RL434,RP434,RT434,RX434,SB434,SF434,SJ434,SN434,SR434,SV434,SZ434,TD434,TH434,TL434,TP434,TT434,TX434,UB434,UF434,UJ434,UN434,UR434,UV434,UZ434,VD434,VH434,VL434,VP434,VT434,VX434,WB434,WF434,WJ434,WN434,WR434,WV434,WZ434,XD434,XH434,XL434,XP434,XT434,XX434,YB434,YF434,YJ434,YN434,YR434,YV434,YZ434,ZD434,ZH434,ZL434,ZP434,ZT434,ZX434,AAB434,AAF434,AAJ434,AAN434,AAR434,AAV434,AAZ434,ABD434,ABH434,ABL434,ABP434,ABT434,ABX434,ACB434,ACF434,ACJ434,ACN434,ACR434,ACV434,ACZ434,ADD434,ADH434,ADL434,ADP434,ADT434,ADX434,AEB434,AEF434,AEJ434,AEN434,AER434,AEV434,AEZ434,AFD434,AFH434,AFL434,AFP434,AFT434,AFX434,AGB434,AGF434,AGJ434,AGN434,AGR434,AGV434,AGZ434,AHD434,AHH434,AHL434,AHP434,AHT434,AHX434,AIB434,AIF434,AIJ434,AIN434,AIR434,AIV434,AIZ434,AJD434,AJH434,AJL434,AJP434,AJT434,AJX434,AKB434,AKF434,AKJ434,AKN434,AKR434,AKV434,AKZ434,ALD434,ALH434,ALL434,ALP434,ALT434,ALX434,AMB434,AMF434,AMJ434,AMN434,AMR434,AMV434,AMZ434,AND434,ANH434,ANL434,ANP434))+SUM((ANT434,ANX434,AOB434,AOF434,AOJ434)))=AN434,"ok","check")</f>
        <v>ok</v>
      </c>
    </row>
    <row r="435" spans="1:1079" x14ac:dyDescent="0.25">
      <c r="A435" s="190">
        <v>418</v>
      </c>
      <c r="B435" s="205" t="s">
        <v>967</v>
      </c>
      <c r="C435" s="205" t="s">
        <v>1294</v>
      </c>
      <c r="D435" s="309">
        <v>42898</v>
      </c>
      <c r="E435" s="310" t="s">
        <v>838</v>
      </c>
      <c r="F435" s="205" t="s">
        <v>848</v>
      </c>
      <c r="G435" s="205" t="s">
        <v>1394</v>
      </c>
      <c r="H435" s="309">
        <v>42898</v>
      </c>
      <c r="I435" s="260">
        <v>42898</v>
      </c>
      <c r="J435" s="210">
        <v>0.6875</v>
      </c>
      <c r="K435" s="210">
        <v>0.69027777777777777</v>
      </c>
      <c r="M435" s="212" t="s">
        <v>65</v>
      </c>
      <c r="N435" s="204">
        <v>5</v>
      </c>
      <c r="O435" s="214" t="s">
        <v>65</v>
      </c>
      <c r="P435" s="206">
        <v>5</v>
      </c>
      <c r="Q435" s="204"/>
      <c r="R435" s="204"/>
      <c r="S435" s="212" t="s">
        <v>65</v>
      </c>
      <c r="T435" s="206">
        <v>5</v>
      </c>
      <c r="U435" s="214" t="s">
        <v>65</v>
      </c>
      <c r="V435" s="206">
        <v>5</v>
      </c>
      <c r="W435" s="204"/>
      <c r="X435" s="204"/>
      <c r="AC435" s="217">
        <f t="shared" si="61"/>
        <v>100</v>
      </c>
      <c r="AD435" s="219" t="s">
        <v>37</v>
      </c>
      <c r="AM435" s="259">
        <v>0</v>
      </c>
      <c r="AQ435" s="217"/>
      <c r="AS435" s="225" t="str">
        <f t="shared" si="58"/>
        <v>ok</v>
      </c>
      <c r="AT435" s="226" t="str">
        <f>IF(((SUM(AV435,AZ435,BD435,BH435,BL435,BP435,BT435,BX435,CB435,CF435,CJ435,CN435,CR435,CV435,CZ435,DD435,DH435,DL435,DP435,DT435,DX435,EB435,EF435,EJ435,EN435,ER435,EV435,EZ435,FD435,FH435,FL435,FP435,FT435,FX435,GB435,GF435,GJ435,GN435,GR435,GV435,GZ435,HD435,HH435,HL435,HP435,HT435,HX435,IB435,IF435,IJ435,IN435,IR435,IV435,IZ435,JD435,JH435,JL435,JP435,JT435,JX435,KB435,KF435,KJ435,KN435,KR435,KV435,KZ435,LD435,LH435,LL435,LP435,LT435,LX435,MB435,MF435,MJ435,MN435,MR435,MV435,MZ435,ND435,NH435,NL435,NP435,NT435,NX435,OB435,OF435,OJ435,ON435,OR435,OV435,OZ435,PD435,PH435,PL435,PP435,PT435,PX435,QB435,QF435,QJ435,QN435,QR435,QV435,QZ435,RD435,RH435,RL435,RP435,RT435,RX435,SB435,SF435,SJ435,SN435,SR435,SV435,SZ435,TD435,TH435,TL435,TP435,TT435,TX435,UB435,UF435,UJ435,UN435,UR435,UV435,UZ435,VD435,VH435,VL435,VP435,VT435,VX435,WB435,WF435,WJ435,WN435,WR435,WV435,WZ435,XD435,XH435,XL435,XP435,XT435,XX435,YB435,YF435,YJ435,YN435,YR435,YV435,YZ435,ZD435,ZH435,ZL435,ZP435,ZT435,ZX435,AAB435,AAF435,AAJ435,AAN435,AAR435,AAV435,AAZ435,ABD435,ABH435,ABL435,ABP435,ABT435,ABX435,ACB435,ACF435,ACJ435,ACN435,ACR435,ACV435,ACZ435,ADD435,ADH435,ADL435,ADP435,ADT435,ADX435,AEB435,AEF435,AEJ435,AEN435,AER435,AEV435,AEZ435,AFD435,AFH435,AFL435,AFP435,AFT435,AFX435,AGB435,AGF435,AGJ435,AGN435,AGR435,AGV435,AGZ435,AHD435,AHH435,AHL435,AHP435,AHT435,AHX435,AIB435,AIF435,AIJ435,AIN435,AIR435,AIV435,AIZ435,AJD435,AJH435,AJL435,AJP435,AJT435,AJX435,AKB435,AKF435,AKJ435,AKN435,AKR435,AKV435,AKZ435,ALD435,ALH435,ALL435,ALP435,ALT435,ALX435,AMB435,AMF435,AMJ435,AMN435,AMR435,AMV435,AMZ435,AND435,ANH435,ANL435,ANP435))+SUM((ANT435,ANX435,AOB435,AOF435,AOJ435)))=AN435,"ok","check")</f>
        <v>ok</v>
      </c>
    </row>
    <row r="436" spans="1:1079" x14ac:dyDescent="0.25">
      <c r="A436" s="190">
        <v>419</v>
      </c>
      <c r="B436" s="205" t="s">
        <v>967</v>
      </c>
      <c r="C436" s="205" t="s">
        <v>1295</v>
      </c>
      <c r="D436" s="309">
        <v>42898</v>
      </c>
      <c r="E436" s="310" t="s">
        <v>838</v>
      </c>
      <c r="F436" s="205" t="s">
        <v>848</v>
      </c>
      <c r="G436" s="205" t="s">
        <v>1394</v>
      </c>
      <c r="H436" s="309">
        <v>42898</v>
      </c>
      <c r="I436" s="260">
        <v>42898</v>
      </c>
      <c r="J436" s="210">
        <v>0.70138888888888884</v>
      </c>
      <c r="K436" s="210">
        <v>0.70833333333333337</v>
      </c>
      <c r="M436" s="258" t="s">
        <v>136</v>
      </c>
      <c r="N436" s="204">
        <v>5</v>
      </c>
      <c r="O436" s="258" t="s">
        <v>136</v>
      </c>
      <c r="P436" s="206">
        <v>5</v>
      </c>
      <c r="Q436" s="204"/>
      <c r="R436" s="204"/>
      <c r="S436" s="258" t="s">
        <v>136</v>
      </c>
      <c r="T436" s="206">
        <v>5</v>
      </c>
      <c r="U436" s="258" t="s">
        <v>136</v>
      </c>
      <c r="V436" s="206">
        <v>5</v>
      </c>
      <c r="W436" s="204"/>
      <c r="X436" s="204"/>
      <c r="AC436" s="217">
        <f t="shared" si="61"/>
        <v>100</v>
      </c>
      <c r="AD436" s="219" t="s">
        <v>37</v>
      </c>
      <c r="AM436" s="259">
        <v>1</v>
      </c>
      <c r="AN436" s="221">
        <v>0.2</v>
      </c>
      <c r="AQ436" s="217">
        <f t="shared" si="60"/>
        <v>0.2</v>
      </c>
      <c r="AS436" s="225" t="str">
        <f t="shared" si="58"/>
        <v>ok</v>
      </c>
      <c r="AT436" s="226" t="str">
        <f>IF(((SUM(AV436,AZ436,BD436,BH436,BL436,BP436,BT436,BX436,CB436,CF436,CJ436,CN436,CR436,CV436,CZ436,DD436,DH436,DL436,DP436,DT436,DX436,EB436,EF436,EJ436,EN436,ER436,EV436,EZ436,FD436,FH436,FL436,FP436,FT436,FX436,GB436,GF436,GJ436,GN436,GR436,GV436,GZ436,HD436,HH436,HL436,HP436,HT436,HX436,IB436,IF436,IJ436,IN436,IR436,IV436,IZ436,JD436,JH436,JL436,JP436,JT436,JX436,KB436,KF436,KJ436,KN436,KR436,KV436,KZ436,LD436,LH436,LL436,LP436,LT436,LX436,MB436,MF436,MJ436,MN436,MR436,MV436,MZ436,ND436,NH436,NL436,NP436,NT436,NX436,OB436,OF436,OJ436,ON436,OR436,OV436,OZ436,PD436,PH436,PL436,PP436,PT436,PX436,QB436,QF436,QJ436,QN436,QR436,QV436,QZ436,RD436,RH436,RL436,RP436,RT436,RX436,SB436,SF436,SJ436,SN436,SR436,SV436,SZ436,TD436,TH436,TL436,TP436,TT436,TX436,UB436,UF436,UJ436,UN436,UR436,UV436,UZ436,VD436,VH436,VL436,VP436,VT436,VX436,WB436,WF436,WJ436,WN436,WR436,WV436,WZ436,XD436,XH436,XL436,XP436,XT436,XX436,YB436,YF436,YJ436,YN436,YR436,YV436,YZ436,ZD436,ZH436,ZL436,ZP436,ZT436,ZX436,AAB436,AAF436,AAJ436,AAN436,AAR436,AAV436,AAZ436,ABD436,ABH436,ABL436,ABP436,ABT436,ABX436,ACB436,ACF436,ACJ436,ACN436,ACR436,ACV436,ACZ436,ADD436,ADH436,ADL436,ADP436,ADT436,ADX436,AEB436,AEF436,AEJ436,AEN436,AER436,AEV436,AEZ436,AFD436,AFH436,AFL436,AFP436,AFT436,AFX436,AGB436,AGF436,AGJ436,AGN436,AGR436,AGV436,AGZ436,AHD436,AHH436,AHL436,AHP436,AHT436,AHX436,AIB436,AIF436,AIJ436,AIN436,AIR436,AIV436,AIZ436,AJD436,AJH436,AJL436,AJP436,AJT436,AJX436,AKB436,AKF436,AKJ436,AKN436,AKR436,AKV436,AKZ436,ALD436,ALH436,ALL436,ALP436,ALT436,ALX436,AMB436,AMF436,AMJ436,AMN436,AMR436,AMV436,AMZ436,AND436,ANH436,ANL436,ANP436))+SUM((ANT436,ANX436,AOB436,AOF436,AOJ436)))=AN436,"ok","check")</f>
        <v>ok</v>
      </c>
      <c r="AV436" s="196">
        <v>0.2</v>
      </c>
      <c r="AW436" s="197">
        <v>5</v>
      </c>
      <c r="AX436" s="191" t="s">
        <v>601</v>
      </c>
      <c r="AY436" s="190" t="s">
        <v>605</v>
      </c>
    </row>
    <row r="437" spans="1:1079" x14ac:dyDescent="0.25">
      <c r="A437" s="190">
        <v>420</v>
      </c>
      <c r="B437" s="205" t="s">
        <v>967</v>
      </c>
      <c r="C437" s="205" t="s">
        <v>1296</v>
      </c>
      <c r="D437" s="309">
        <v>42898</v>
      </c>
      <c r="E437" s="310" t="s">
        <v>838</v>
      </c>
      <c r="F437" s="205" t="s">
        <v>848</v>
      </c>
      <c r="G437" s="205" t="s">
        <v>1394</v>
      </c>
      <c r="H437" s="309">
        <v>42898</v>
      </c>
      <c r="I437" s="260">
        <v>42898</v>
      </c>
      <c r="J437" s="210">
        <v>0.71805555555555556</v>
      </c>
      <c r="K437" s="210">
        <v>0.72569444444444453</v>
      </c>
      <c r="M437" s="212" t="s">
        <v>65</v>
      </c>
      <c r="N437" s="204">
        <v>5</v>
      </c>
      <c r="O437" s="214" t="s">
        <v>65</v>
      </c>
      <c r="P437" s="206">
        <v>5</v>
      </c>
      <c r="Q437" s="204"/>
      <c r="R437" s="204"/>
      <c r="S437" s="212" t="s">
        <v>65</v>
      </c>
      <c r="T437" s="206">
        <v>5</v>
      </c>
      <c r="U437" s="214" t="s">
        <v>65</v>
      </c>
      <c r="V437" s="206">
        <v>4</v>
      </c>
      <c r="W437" s="204"/>
      <c r="X437" s="204"/>
      <c r="Y437" s="258" t="s">
        <v>136</v>
      </c>
      <c r="Z437" s="216" t="s">
        <v>13</v>
      </c>
      <c r="AA437" s="216">
        <v>1</v>
      </c>
      <c r="AB437" s="216" t="s">
        <v>1291</v>
      </c>
      <c r="AC437" s="217">
        <f t="shared" si="61"/>
        <v>100</v>
      </c>
      <c r="AD437" s="219" t="s">
        <v>37</v>
      </c>
      <c r="AM437" s="259">
        <v>0</v>
      </c>
      <c r="AQ437" s="217"/>
      <c r="AS437" s="225" t="str">
        <f t="shared" si="58"/>
        <v>ok</v>
      </c>
      <c r="AT437" s="226" t="str">
        <f>IF(((SUM(AV437,AZ437,BD437,BH437,BL437,BP437,BT437,BX437,CB437,CF437,CJ437,CN437,CR437,CV437,CZ437,DD437,DH437,DL437,DP437,DT437,DX437,EB437,EF437,EJ437,EN437,ER437,EV437,EZ437,FD437,FH437,FL437,FP437,FT437,FX437,GB437,GF437,GJ437,GN437,GR437,GV437,GZ437,HD437,HH437,HL437,HP437,HT437,HX437,IB437,IF437,IJ437,IN437,IR437,IV437,IZ437,JD437,JH437,JL437,JP437,JT437,JX437,KB437,KF437,KJ437,KN437,KR437,KV437,KZ437,LD437,LH437,LL437,LP437,LT437,LX437,MB437,MF437,MJ437,MN437,MR437,MV437,MZ437,ND437,NH437,NL437,NP437,NT437,NX437,OB437,OF437,OJ437,ON437,OR437,OV437,OZ437,PD437,PH437,PL437,PP437,PT437,PX437,QB437,QF437,QJ437,QN437,QR437,QV437,QZ437,RD437,RH437,RL437,RP437,RT437,RX437,SB437,SF437,SJ437,SN437,SR437,SV437,SZ437,TD437,TH437,TL437,TP437,TT437,TX437,UB437,UF437,UJ437,UN437,UR437,UV437,UZ437,VD437,VH437,VL437,VP437,VT437,VX437,WB437,WF437,WJ437,WN437,WR437,WV437,WZ437,XD437,XH437,XL437,XP437,XT437,XX437,YB437,YF437,YJ437,YN437,YR437,YV437,YZ437,ZD437,ZH437,ZL437,ZP437,ZT437,ZX437,AAB437,AAF437,AAJ437,AAN437,AAR437,AAV437,AAZ437,ABD437,ABH437,ABL437,ABP437,ABT437,ABX437,ACB437,ACF437,ACJ437,ACN437,ACR437,ACV437,ACZ437,ADD437,ADH437,ADL437,ADP437,ADT437,ADX437,AEB437,AEF437,AEJ437,AEN437,AER437,AEV437,AEZ437,AFD437,AFH437,AFL437,AFP437,AFT437,AFX437,AGB437,AGF437,AGJ437,AGN437,AGR437,AGV437,AGZ437,AHD437,AHH437,AHL437,AHP437,AHT437,AHX437,AIB437,AIF437,AIJ437,AIN437,AIR437,AIV437,AIZ437,AJD437,AJH437,AJL437,AJP437,AJT437,AJX437,AKB437,AKF437,AKJ437,AKN437,AKR437,AKV437,AKZ437,ALD437,ALH437,ALL437,ALP437,ALT437,ALX437,AMB437,AMF437,AMJ437,AMN437,AMR437,AMV437,AMZ437,AND437,ANH437,ANL437,ANP437))+SUM((ANT437,ANX437,AOB437,AOF437,AOJ437)))=AN437,"ok","check")</f>
        <v>ok</v>
      </c>
    </row>
    <row r="438" spans="1:1079" x14ac:dyDescent="0.25">
      <c r="A438" s="190">
        <v>421</v>
      </c>
      <c r="B438" s="205" t="s">
        <v>967</v>
      </c>
      <c r="C438" s="205" t="s">
        <v>1297</v>
      </c>
      <c r="D438" s="309">
        <v>42898</v>
      </c>
      <c r="E438" s="310" t="s">
        <v>838</v>
      </c>
      <c r="F438" s="205" t="s">
        <v>848</v>
      </c>
      <c r="G438" s="205" t="s">
        <v>1394</v>
      </c>
      <c r="H438" s="309">
        <v>42898</v>
      </c>
      <c r="I438" s="260">
        <v>42898</v>
      </c>
      <c r="J438" s="210">
        <v>0.73888888888888893</v>
      </c>
      <c r="K438" s="210">
        <v>0.7416666666666667</v>
      </c>
      <c r="M438" s="258" t="s">
        <v>136</v>
      </c>
      <c r="N438" s="204">
        <v>5</v>
      </c>
      <c r="O438" s="258" t="s">
        <v>136</v>
      </c>
      <c r="P438" s="206">
        <v>5</v>
      </c>
      <c r="Q438" s="204"/>
      <c r="R438" s="204"/>
      <c r="S438" s="258" t="s">
        <v>136</v>
      </c>
      <c r="T438" s="206">
        <v>5</v>
      </c>
      <c r="U438" s="258" t="s">
        <v>136</v>
      </c>
      <c r="V438" s="206">
        <v>5</v>
      </c>
      <c r="W438" s="204"/>
      <c r="X438" s="204"/>
      <c r="AC438" s="217">
        <f t="shared" si="61"/>
        <v>100</v>
      </c>
      <c r="AD438" s="219" t="s">
        <v>37</v>
      </c>
      <c r="AM438" s="259">
        <v>0</v>
      </c>
      <c r="AQ438" s="217"/>
      <c r="AS438" s="225" t="str">
        <f t="shared" si="58"/>
        <v>ok</v>
      </c>
      <c r="AT438" s="226" t="str">
        <f>IF(((SUM(AV438,AZ438,BD438,BH438,BL438,BP438,BT438,BX438,CB438,CF438,CJ438,CN438,CR438,CV438,CZ438,DD438,DH438,DL438,DP438,DT438,DX438,EB438,EF438,EJ438,EN438,ER438,EV438,EZ438,FD438,FH438,FL438,FP438,FT438,FX438,GB438,GF438,GJ438,GN438,GR438,GV438,GZ438,HD438,HH438,HL438,HP438,HT438,HX438,IB438,IF438,IJ438,IN438,IR438,IV438,IZ438,JD438,JH438,JL438,JP438,JT438,JX438,KB438,KF438,KJ438,KN438,KR438,KV438,KZ438,LD438,LH438,LL438,LP438,LT438,LX438,MB438,MF438,MJ438,MN438,MR438,MV438,MZ438,ND438,NH438,NL438,NP438,NT438,NX438,OB438,OF438,OJ438,ON438,OR438,OV438,OZ438,PD438,PH438,PL438,PP438,PT438,PX438,QB438,QF438,QJ438,QN438,QR438,QV438,QZ438,RD438,RH438,RL438,RP438,RT438,RX438,SB438,SF438,SJ438,SN438,SR438,SV438,SZ438,TD438,TH438,TL438,TP438,TT438,TX438,UB438,UF438,UJ438,UN438,UR438,UV438,UZ438,VD438,VH438,VL438,VP438,VT438,VX438,WB438,WF438,WJ438,WN438,WR438,WV438,WZ438,XD438,XH438,XL438,XP438,XT438,XX438,YB438,YF438,YJ438,YN438,YR438,YV438,YZ438,ZD438,ZH438,ZL438,ZP438,ZT438,ZX438,AAB438,AAF438,AAJ438,AAN438,AAR438,AAV438,AAZ438,ABD438,ABH438,ABL438,ABP438,ABT438,ABX438,ACB438,ACF438,ACJ438,ACN438,ACR438,ACV438,ACZ438,ADD438,ADH438,ADL438,ADP438,ADT438,ADX438,AEB438,AEF438,AEJ438,AEN438,AER438,AEV438,AEZ438,AFD438,AFH438,AFL438,AFP438,AFT438,AFX438,AGB438,AGF438,AGJ438,AGN438,AGR438,AGV438,AGZ438,AHD438,AHH438,AHL438,AHP438,AHT438,AHX438,AIB438,AIF438,AIJ438,AIN438,AIR438,AIV438,AIZ438,AJD438,AJH438,AJL438,AJP438,AJT438,AJX438,AKB438,AKF438,AKJ438,AKN438,AKR438,AKV438,AKZ438,ALD438,ALH438,ALL438,ALP438,ALT438,ALX438,AMB438,AMF438,AMJ438,AMN438,AMR438,AMV438,AMZ438,AND438,ANH438,ANL438,ANP438))+SUM((ANT438,ANX438,AOB438,AOF438,AOJ438)))=AN438,"ok","check")</f>
        <v>ok</v>
      </c>
    </row>
    <row r="439" spans="1:1079" x14ac:dyDescent="0.25">
      <c r="A439" s="190">
        <v>422</v>
      </c>
      <c r="B439" s="205" t="s">
        <v>967</v>
      </c>
      <c r="C439" s="205" t="s">
        <v>1298</v>
      </c>
      <c r="D439" s="309">
        <v>42898</v>
      </c>
      <c r="E439" s="310" t="s">
        <v>838</v>
      </c>
      <c r="F439" s="205" t="s">
        <v>848</v>
      </c>
      <c r="G439" s="205" t="s">
        <v>1394</v>
      </c>
      <c r="H439" s="309">
        <v>42898</v>
      </c>
      <c r="I439" s="260">
        <v>42898</v>
      </c>
      <c r="J439" s="210">
        <v>0.75208333333333333</v>
      </c>
      <c r="K439" s="210">
        <v>0.75555555555555554</v>
      </c>
      <c r="M439" s="212" t="s">
        <v>65</v>
      </c>
      <c r="N439" s="204">
        <v>5</v>
      </c>
      <c r="O439" s="214" t="s">
        <v>65</v>
      </c>
      <c r="P439" s="206">
        <v>5</v>
      </c>
      <c r="Q439" s="204"/>
      <c r="R439" s="204"/>
      <c r="S439" s="212" t="s">
        <v>65</v>
      </c>
      <c r="T439" s="206">
        <v>5</v>
      </c>
      <c r="U439" s="214" t="s">
        <v>65</v>
      </c>
      <c r="V439" s="206">
        <v>5</v>
      </c>
      <c r="W439" s="204"/>
      <c r="X439" s="204"/>
      <c r="AC439" s="217">
        <f t="shared" si="61"/>
        <v>100</v>
      </c>
      <c r="AD439" s="219" t="s">
        <v>37</v>
      </c>
      <c r="AM439" s="259">
        <v>0</v>
      </c>
      <c r="AQ439" s="217"/>
      <c r="AS439" s="225" t="str">
        <f t="shared" si="58"/>
        <v>ok</v>
      </c>
      <c r="AT439" s="226" t="str">
        <f>IF(((SUM(AV439,AZ439,BD439,BH439,BL439,BP439,BT439,BX439,CB439,CF439,CJ439,CN439,CR439,CV439,CZ439,DD439,DH439,DL439,DP439,DT439,DX439,EB439,EF439,EJ439,EN439,ER439,EV439,EZ439,FD439,FH439,FL439,FP439,FT439,FX439,GB439,GF439,GJ439,GN439,GR439,GV439,GZ439,HD439,HH439,HL439,HP439,HT439,HX439,IB439,IF439,IJ439,IN439,IR439,IV439,IZ439,JD439,JH439,JL439,JP439,JT439,JX439,KB439,KF439,KJ439,KN439,KR439,KV439,KZ439,LD439,LH439,LL439,LP439,LT439,LX439,MB439,MF439,MJ439,MN439,MR439,MV439,MZ439,ND439,NH439,NL439,NP439,NT439,NX439,OB439,OF439,OJ439,ON439,OR439,OV439,OZ439,PD439,PH439,PL439,PP439,PT439,PX439,QB439,QF439,QJ439,QN439,QR439,QV439,QZ439,RD439,RH439,RL439,RP439,RT439,RX439,SB439,SF439,SJ439,SN439,SR439,SV439,SZ439,TD439,TH439,TL439,TP439,TT439,TX439,UB439,UF439,UJ439,UN439,UR439,UV439,UZ439,VD439,VH439,VL439,VP439,VT439,VX439,WB439,WF439,WJ439,WN439,WR439,WV439,WZ439,XD439,XH439,XL439,XP439,XT439,XX439,YB439,YF439,YJ439,YN439,YR439,YV439,YZ439,ZD439,ZH439,ZL439,ZP439,ZT439,ZX439,AAB439,AAF439,AAJ439,AAN439,AAR439,AAV439,AAZ439,ABD439,ABH439,ABL439,ABP439,ABT439,ABX439,ACB439,ACF439,ACJ439,ACN439,ACR439,ACV439,ACZ439,ADD439,ADH439,ADL439,ADP439,ADT439,ADX439,AEB439,AEF439,AEJ439,AEN439,AER439,AEV439,AEZ439,AFD439,AFH439,AFL439,AFP439,AFT439,AFX439,AGB439,AGF439,AGJ439,AGN439,AGR439,AGV439,AGZ439,AHD439,AHH439,AHL439,AHP439,AHT439,AHX439,AIB439,AIF439,AIJ439,AIN439,AIR439,AIV439,AIZ439,AJD439,AJH439,AJL439,AJP439,AJT439,AJX439,AKB439,AKF439,AKJ439,AKN439,AKR439,AKV439,AKZ439,ALD439,ALH439,ALL439,ALP439,ALT439,ALX439,AMB439,AMF439,AMJ439,AMN439,AMR439,AMV439,AMZ439,AND439,ANH439,ANL439,ANP439))+SUM((ANT439,ANX439,AOB439,AOF439,AOJ439)))=AN439,"ok","check")</f>
        <v>ok</v>
      </c>
    </row>
    <row r="440" spans="1:1079" x14ac:dyDescent="0.25">
      <c r="A440" s="190">
        <v>423</v>
      </c>
      <c r="B440" s="205" t="s">
        <v>967</v>
      </c>
      <c r="C440" s="205" t="s">
        <v>1299</v>
      </c>
      <c r="D440" s="309">
        <v>42898</v>
      </c>
      <c r="E440" s="310" t="s">
        <v>838</v>
      </c>
      <c r="F440" s="205" t="s">
        <v>848</v>
      </c>
      <c r="G440" s="205" t="s">
        <v>1394</v>
      </c>
      <c r="H440" s="309">
        <v>42898</v>
      </c>
      <c r="I440" s="260">
        <v>42898</v>
      </c>
      <c r="J440" s="210">
        <v>0.76944444444444438</v>
      </c>
      <c r="K440" s="210">
        <v>0.7715277777777777</v>
      </c>
      <c r="M440" s="258" t="s">
        <v>136</v>
      </c>
      <c r="N440" s="204">
        <v>5</v>
      </c>
      <c r="O440" s="258" t="s">
        <v>136</v>
      </c>
      <c r="P440" s="206">
        <v>5</v>
      </c>
      <c r="Q440" s="204"/>
      <c r="R440" s="204"/>
      <c r="S440" s="258" t="s">
        <v>136</v>
      </c>
      <c r="T440" s="206">
        <v>5</v>
      </c>
      <c r="U440" s="258" t="s">
        <v>136</v>
      </c>
      <c r="V440" s="206">
        <v>5</v>
      </c>
      <c r="W440" s="204"/>
      <c r="X440" s="204"/>
      <c r="AC440" s="217">
        <f t="shared" si="61"/>
        <v>100</v>
      </c>
      <c r="AD440" s="219" t="s">
        <v>37</v>
      </c>
      <c r="AM440" s="259">
        <v>0</v>
      </c>
      <c r="AQ440" s="217"/>
      <c r="AS440" s="225" t="str">
        <f t="shared" si="58"/>
        <v>ok</v>
      </c>
      <c r="AT440" s="226" t="str">
        <f>IF(((SUM(AV440,AZ440,BD440,BH440,BL440,BP440,BT440,BX440,CB440,CF440,CJ440,CN440,CR440,CV440,CZ440,DD440,DH440,DL440,DP440,DT440,DX440,EB440,EF440,EJ440,EN440,ER440,EV440,EZ440,FD440,FH440,FL440,FP440,FT440,FX440,GB440,GF440,GJ440,GN440,GR440,GV440,GZ440,HD440,HH440,HL440,HP440,HT440,HX440,IB440,IF440,IJ440,IN440,IR440,IV440,IZ440,JD440,JH440,JL440,JP440,JT440,JX440,KB440,KF440,KJ440,KN440,KR440,KV440,KZ440,LD440,LH440,LL440,LP440,LT440,LX440,MB440,MF440,MJ440,MN440,MR440,MV440,MZ440,ND440,NH440,NL440,NP440,NT440,NX440,OB440,OF440,OJ440,ON440,OR440,OV440,OZ440,PD440,PH440,PL440,PP440,PT440,PX440,QB440,QF440,QJ440,QN440,QR440,QV440,QZ440,RD440,RH440,RL440,RP440,RT440,RX440,SB440,SF440,SJ440,SN440,SR440,SV440,SZ440,TD440,TH440,TL440,TP440,TT440,TX440,UB440,UF440,UJ440,UN440,UR440,UV440,UZ440,VD440,VH440,VL440,VP440,VT440,VX440,WB440,WF440,WJ440,WN440,WR440,WV440,WZ440,XD440,XH440,XL440,XP440,XT440,XX440,YB440,YF440,YJ440,YN440,YR440,YV440,YZ440,ZD440,ZH440,ZL440,ZP440,ZT440,ZX440,AAB440,AAF440,AAJ440,AAN440,AAR440,AAV440,AAZ440,ABD440,ABH440,ABL440,ABP440,ABT440,ABX440,ACB440,ACF440,ACJ440,ACN440,ACR440,ACV440,ACZ440,ADD440,ADH440,ADL440,ADP440,ADT440,ADX440,AEB440,AEF440,AEJ440,AEN440,AER440,AEV440,AEZ440,AFD440,AFH440,AFL440,AFP440,AFT440,AFX440,AGB440,AGF440,AGJ440,AGN440,AGR440,AGV440,AGZ440,AHD440,AHH440,AHL440,AHP440,AHT440,AHX440,AIB440,AIF440,AIJ440,AIN440,AIR440,AIV440,AIZ440,AJD440,AJH440,AJL440,AJP440,AJT440,AJX440,AKB440,AKF440,AKJ440,AKN440,AKR440,AKV440,AKZ440,ALD440,ALH440,ALL440,ALP440,ALT440,ALX440,AMB440,AMF440,AMJ440,AMN440,AMR440,AMV440,AMZ440,AND440,ANH440,ANL440,ANP440))+SUM((ANT440,ANX440,AOB440,AOF440,AOJ440)))=AN440,"ok","check")</f>
        <v>ok</v>
      </c>
    </row>
    <row r="441" spans="1:1079" x14ac:dyDescent="0.25">
      <c r="A441" s="190">
        <v>424</v>
      </c>
      <c r="B441" s="205" t="s">
        <v>967</v>
      </c>
      <c r="C441" s="205" t="s">
        <v>1300</v>
      </c>
      <c r="D441" s="309">
        <v>42898</v>
      </c>
      <c r="E441" s="310" t="s">
        <v>838</v>
      </c>
      <c r="F441" s="205" t="s">
        <v>851</v>
      </c>
      <c r="G441" s="205" t="s">
        <v>1395</v>
      </c>
      <c r="H441" s="309">
        <v>42898</v>
      </c>
      <c r="I441" s="260">
        <v>42898</v>
      </c>
      <c r="J441" s="210">
        <v>0.85069444444444453</v>
      </c>
      <c r="K441" s="210">
        <v>0.85416666666666663</v>
      </c>
      <c r="M441" s="212" t="s">
        <v>65</v>
      </c>
      <c r="N441" s="204">
        <v>5</v>
      </c>
      <c r="O441" s="214" t="s">
        <v>65</v>
      </c>
      <c r="P441" s="206">
        <v>5</v>
      </c>
      <c r="Q441" s="204"/>
      <c r="R441" s="204"/>
      <c r="S441" s="212" t="s">
        <v>65</v>
      </c>
      <c r="T441" s="206">
        <v>5</v>
      </c>
      <c r="U441" s="214" t="s">
        <v>65</v>
      </c>
      <c r="V441" s="206">
        <v>5</v>
      </c>
      <c r="W441" s="204"/>
      <c r="X441" s="204"/>
      <c r="AC441" s="217">
        <f t="shared" si="61"/>
        <v>100</v>
      </c>
      <c r="AD441" s="219" t="s">
        <v>37</v>
      </c>
      <c r="AM441" s="259">
        <v>0</v>
      </c>
      <c r="AQ441" s="217"/>
      <c r="AS441" s="225" t="str">
        <f t="shared" si="58"/>
        <v>ok</v>
      </c>
      <c r="AT441" s="226" t="str">
        <f>IF(((SUM(AV441,AZ441,BD441,BH441,BL441,BP441,BT441,BX441,CB441,CF441,CJ441,CN441,CR441,CV441,CZ441,DD441,DH441,DL441,DP441,DT441,DX441,EB441,EF441,EJ441,EN441,ER441,EV441,EZ441,FD441,FH441,FL441,FP441,FT441,FX441,GB441,GF441,GJ441,GN441,GR441,GV441,GZ441,HD441,HH441,HL441,HP441,HT441,HX441,IB441,IF441,IJ441,IN441,IR441,IV441,IZ441,JD441,JH441,JL441,JP441,JT441,JX441,KB441,KF441,KJ441,KN441,KR441,KV441,KZ441,LD441,LH441,LL441,LP441,LT441,LX441,MB441,MF441,MJ441,MN441,MR441,MV441,MZ441,ND441,NH441,NL441,NP441,NT441,NX441,OB441,OF441,OJ441,ON441,OR441,OV441,OZ441,PD441,PH441,PL441,PP441,PT441,PX441,QB441,QF441,QJ441,QN441,QR441,QV441,QZ441,RD441,RH441,RL441,RP441,RT441,RX441,SB441,SF441,SJ441,SN441,SR441,SV441,SZ441,TD441,TH441,TL441,TP441,TT441,TX441,UB441,UF441,UJ441,UN441,UR441,UV441,UZ441,VD441,VH441,VL441,VP441,VT441,VX441,WB441,WF441,WJ441,WN441,WR441,WV441,WZ441,XD441,XH441,XL441,XP441,XT441,XX441,YB441,YF441,YJ441,YN441,YR441,YV441,YZ441,ZD441,ZH441,ZL441,ZP441,ZT441,ZX441,AAB441,AAF441,AAJ441,AAN441,AAR441,AAV441,AAZ441,ABD441,ABH441,ABL441,ABP441,ABT441,ABX441,ACB441,ACF441,ACJ441,ACN441,ACR441,ACV441,ACZ441,ADD441,ADH441,ADL441,ADP441,ADT441,ADX441,AEB441,AEF441,AEJ441,AEN441,AER441,AEV441,AEZ441,AFD441,AFH441,AFL441,AFP441,AFT441,AFX441,AGB441,AGF441,AGJ441,AGN441,AGR441,AGV441,AGZ441,AHD441,AHH441,AHL441,AHP441,AHT441,AHX441,AIB441,AIF441,AIJ441,AIN441,AIR441,AIV441,AIZ441,AJD441,AJH441,AJL441,AJP441,AJT441,AJX441,AKB441,AKF441,AKJ441,AKN441,AKR441,AKV441,AKZ441,ALD441,ALH441,ALL441,ALP441,ALT441,ALX441,AMB441,AMF441,AMJ441,AMN441,AMR441,AMV441,AMZ441,AND441,ANH441,ANL441,ANP441))+SUM((ANT441,ANX441,AOB441,AOF441,AOJ441)))=AN441,"ok","check")</f>
        <v>ok</v>
      </c>
    </row>
    <row r="442" spans="1:1079" x14ac:dyDescent="0.25">
      <c r="A442" s="190">
        <v>425</v>
      </c>
      <c r="B442" s="205" t="s">
        <v>967</v>
      </c>
      <c r="C442" s="205" t="s">
        <v>1301</v>
      </c>
      <c r="D442" s="309">
        <v>42898</v>
      </c>
      <c r="E442" s="310" t="s">
        <v>838</v>
      </c>
      <c r="F442" s="205" t="s">
        <v>851</v>
      </c>
      <c r="G442" s="205" t="s">
        <v>1395</v>
      </c>
      <c r="H442" s="309">
        <v>42898</v>
      </c>
      <c r="I442" s="260">
        <v>42898</v>
      </c>
      <c r="J442" s="210">
        <v>0.86111111111111116</v>
      </c>
      <c r="K442" s="210">
        <v>0.8652777777777777</v>
      </c>
      <c r="M442" s="258" t="s">
        <v>136</v>
      </c>
      <c r="N442" s="204">
        <v>5</v>
      </c>
      <c r="O442" s="258" t="s">
        <v>136</v>
      </c>
      <c r="P442" s="206">
        <v>5</v>
      </c>
      <c r="Q442" s="204"/>
      <c r="R442" s="204"/>
      <c r="S442" s="258" t="s">
        <v>136</v>
      </c>
      <c r="T442" s="206">
        <v>5</v>
      </c>
      <c r="U442" s="258" t="s">
        <v>136</v>
      </c>
      <c r="V442" s="206">
        <v>5</v>
      </c>
      <c r="W442" s="204"/>
      <c r="X442" s="204"/>
      <c r="AC442" s="217">
        <f t="shared" si="61"/>
        <v>100</v>
      </c>
      <c r="AD442" s="219" t="s">
        <v>37</v>
      </c>
      <c r="AM442" s="259">
        <v>1</v>
      </c>
      <c r="AN442" s="221">
        <v>0.14000000000000001</v>
      </c>
      <c r="AQ442" s="217">
        <f t="shared" si="60"/>
        <v>0.14000000000000001</v>
      </c>
      <c r="AS442" s="225" t="str">
        <f t="shared" si="58"/>
        <v>ok</v>
      </c>
      <c r="AT442" s="226" t="str">
        <f>IF(((SUM(AV442,AZ442,BD442,BH442,BL442,BP442,BT442,BX442,CB442,CF442,CJ442,CN442,CR442,CV442,CZ442,DD442,DH442,DL442,DP442,DT442,DX442,EB442,EF442,EJ442,EN442,ER442,EV442,EZ442,FD442,FH442,FL442,FP442,FT442,FX442,GB442,GF442,GJ442,GN442,GR442,GV442,GZ442,HD442,HH442,HL442,HP442,HT442,HX442,IB442,IF442,IJ442,IN442,IR442,IV442,IZ442,JD442,JH442,JL442,JP442,JT442,JX442,KB442,KF442,KJ442,KN442,KR442,KV442,KZ442,LD442,LH442,LL442,LP442,LT442,LX442,MB442,MF442,MJ442,MN442,MR442,MV442,MZ442,ND442,NH442,NL442,NP442,NT442,NX442,OB442,OF442,OJ442,ON442,OR442,OV442,OZ442,PD442,PH442,PL442,PP442,PT442,PX442,QB442,QF442,QJ442,QN442,QR442,QV442,QZ442,RD442,RH442,RL442,RP442,RT442,RX442,SB442,SF442,SJ442,SN442,SR442,SV442,SZ442,TD442,TH442,TL442,TP442,TT442,TX442,UB442,UF442,UJ442,UN442,UR442,UV442,UZ442,VD442,VH442,VL442,VP442,VT442,VX442,WB442,WF442,WJ442,WN442,WR442,WV442,WZ442,XD442,XH442,XL442,XP442,XT442,XX442,YB442,YF442,YJ442,YN442,YR442,YV442,YZ442,ZD442,ZH442,ZL442,ZP442,ZT442,ZX442,AAB442,AAF442,AAJ442,AAN442,AAR442,AAV442,AAZ442,ABD442,ABH442,ABL442,ABP442,ABT442,ABX442,ACB442,ACF442,ACJ442,ACN442,ACR442,ACV442,ACZ442,ADD442,ADH442,ADL442,ADP442,ADT442,ADX442,AEB442,AEF442,AEJ442,AEN442,AER442,AEV442,AEZ442,AFD442,AFH442,AFL442,AFP442,AFT442,AFX442,AGB442,AGF442,AGJ442,AGN442,AGR442,AGV442,AGZ442,AHD442,AHH442,AHL442,AHP442,AHT442,AHX442,AIB442,AIF442,AIJ442,AIN442,AIR442,AIV442,AIZ442,AJD442,AJH442,AJL442,AJP442,AJT442,AJX442,AKB442,AKF442,AKJ442,AKN442,AKR442,AKV442,AKZ442,ALD442,ALH442,ALL442,ALP442,ALT442,ALX442,AMB442,AMF442,AMJ442,AMN442,AMR442,AMV442,AMZ442,AND442,ANH442,ANL442,ANP442))+SUM((ANT442,ANX442,AOB442,AOF442,AOJ442)))=AN442,"ok","check")</f>
        <v>ok</v>
      </c>
      <c r="AV442" s="196">
        <v>0.14000000000000001</v>
      </c>
      <c r="AW442" s="197">
        <v>2</v>
      </c>
      <c r="AX442" s="191" t="s">
        <v>601</v>
      </c>
      <c r="AY442" s="190" t="s">
        <v>602</v>
      </c>
    </row>
    <row r="443" spans="1:1079" x14ac:dyDescent="0.25">
      <c r="A443" s="190">
        <v>426</v>
      </c>
      <c r="B443" s="205" t="s">
        <v>967</v>
      </c>
      <c r="C443" s="205" t="s">
        <v>1302</v>
      </c>
      <c r="D443" s="309">
        <v>42898</v>
      </c>
      <c r="E443" s="310" t="s">
        <v>838</v>
      </c>
      <c r="F443" s="205" t="s">
        <v>851</v>
      </c>
      <c r="G443" s="205" t="s">
        <v>1395</v>
      </c>
      <c r="H443" s="309">
        <v>42898</v>
      </c>
      <c r="I443" s="260">
        <v>42898</v>
      </c>
      <c r="J443" s="210">
        <v>0.87847222222222221</v>
      </c>
      <c r="K443" s="210">
        <v>0.88194444444444453</v>
      </c>
      <c r="M443" s="212" t="s">
        <v>65</v>
      </c>
      <c r="N443" s="204">
        <v>5</v>
      </c>
      <c r="O443" s="214" t="s">
        <v>65</v>
      </c>
      <c r="P443" s="206">
        <v>5</v>
      </c>
      <c r="Q443" s="204"/>
      <c r="R443" s="204"/>
      <c r="S443" s="212" t="s">
        <v>65</v>
      </c>
      <c r="T443" s="206">
        <v>5</v>
      </c>
      <c r="U443" s="214" t="s">
        <v>65</v>
      </c>
      <c r="V443" s="206">
        <v>5</v>
      </c>
      <c r="W443" s="204"/>
      <c r="X443" s="204"/>
      <c r="AC443" s="217">
        <f t="shared" si="61"/>
        <v>100</v>
      </c>
      <c r="AD443" s="219" t="s">
        <v>37</v>
      </c>
      <c r="AM443" s="259">
        <v>0</v>
      </c>
      <c r="AQ443" s="217"/>
      <c r="AS443" s="225" t="str">
        <f t="shared" si="58"/>
        <v>ok</v>
      </c>
      <c r="AT443" s="226" t="str">
        <f>IF(((SUM(AV443,AZ443,BD443,BH443,BL443,BP443,BT443,BX443,CB443,CF443,CJ443,CN443,CR443,CV443,CZ443,DD443,DH443,DL443,DP443,DT443,DX443,EB443,EF443,EJ443,EN443,ER443,EV443,EZ443,FD443,FH443,FL443,FP443,FT443,FX443,GB443,GF443,GJ443,GN443,GR443,GV443,GZ443,HD443,HH443,HL443,HP443,HT443,HX443,IB443,IF443,IJ443,IN443,IR443,IV443,IZ443,JD443,JH443,JL443,JP443,JT443,JX443,KB443,KF443,KJ443,KN443,KR443,KV443,KZ443,LD443,LH443,LL443,LP443,LT443,LX443,MB443,MF443,MJ443,MN443,MR443,MV443,MZ443,ND443,NH443,NL443,NP443,NT443,NX443,OB443,OF443,OJ443,ON443,OR443,OV443,OZ443,PD443,PH443,PL443,PP443,PT443,PX443,QB443,QF443,QJ443,QN443,QR443,QV443,QZ443,RD443,RH443,RL443,RP443,RT443,RX443,SB443,SF443,SJ443,SN443,SR443,SV443,SZ443,TD443,TH443,TL443,TP443,TT443,TX443,UB443,UF443,UJ443,UN443,UR443,UV443,UZ443,VD443,VH443,VL443,VP443,VT443,VX443,WB443,WF443,WJ443,WN443,WR443,WV443,WZ443,XD443,XH443,XL443,XP443,XT443,XX443,YB443,YF443,YJ443,YN443,YR443,YV443,YZ443,ZD443,ZH443,ZL443,ZP443,ZT443,ZX443,AAB443,AAF443,AAJ443,AAN443,AAR443,AAV443,AAZ443,ABD443,ABH443,ABL443,ABP443,ABT443,ABX443,ACB443,ACF443,ACJ443,ACN443,ACR443,ACV443,ACZ443,ADD443,ADH443,ADL443,ADP443,ADT443,ADX443,AEB443,AEF443,AEJ443,AEN443,AER443,AEV443,AEZ443,AFD443,AFH443,AFL443,AFP443,AFT443,AFX443,AGB443,AGF443,AGJ443,AGN443,AGR443,AGV443,AGZ443,AHD443,AHH443,AHL443,AHP443,AHT443,AHX443,AIB443,AIF443,AIJ443,AIN443,AIR443,AIV443,AIZ443,AJD443,AJH443,AJL443,AJP443,AJT443,AJX443,AKB443,AKF443,AKJ443,AKN443,AKR443,AKV443,AKZ443,ALD443,ALH443,ALL443,ALP443,ALT443,ALX443,AMB443,AMF443,AMJ443,AMN443,AMR443,AMV443,AMZ443,AND443,ANH443,ANL443,ANP443))+SUM((ANT443,ANX443,AOB443,AOF443,AOJ443)))=AN443,"ok","check")</f>
        <v>ok</v>
      </c>
    </row>
    <row r="444" spans="1:1079" x14ac:dyDescent="0.25">
      <c r="A444" s="190">
        <v>427</v>
      </c>
      <c r="B444" s="205" t="s">
        <v>967</v>
      </c>
      <c r="C444" s="205" t="s">
        <v>1303</v>
      </c>
      <c r="D444" s="309">
        <v>42898</v>
      </c>
      <c r="E444" s="310" t="s">
        <v>838</v>
      </c>
      <c r="F444" s="205" t="s">
        <v>851</v>
      </c>
      <c r="G444" s="205" t="s">
        <v>1395</v>
      </c>
      <c r="H444" s="309">
        <v>42898</v>
      </c>
      <c r="I444" s="260">
        <v>42898</v>
      </c>
      <c r="J444" s="210">
        <v>0.98888888888888893</v>
      </c>
      <c r="K444" s="210">
        <v>0.98958333333333337</v>
      </c>
      <c r="M444" s="258" t="s">
        <v>136</v>
      </c>
      <c r="N444" s="204">
        <v>5</v>
      </c>
      <c r="O444" s="258" t="s">
        <v>136</v>
      </c>
      <c r="P444" s="206">
        <v>5</v>
      </c>
      <c r="Q444" s="204"/>
      <c r="R444" s="204"/>
      <c r="S444" s="258" t="s">
        <v>136</v>
      </c>
      <c r="T444" s="206">
        <v>4</v>
      </c>
      <c r="U444" s="258" t="s">
        <v>136</v>
      </c>
      <c r="V444" s="206">
        <v>5</v>
      </c>
      <c r="W444" s="204"/>
      <c r="X444" s="204"/>
      <c r="AC444" s="217">
        <f t="shared" si="61"/>
        <v>90</v>
      </c>
      <c r="AD444" s="219" t="s">
        <v>37</v>
      </c>
      <c r="AM444" s="259">
        <v>0</v>
      </c>
      <c r="AQ444" s="217"/>
      <c r="AS444" s="225" t="str">
        <f t="shared" si="58"/>
        <v>ok</v>
      </c>
      <c r="AT444" s="226" t="str">
        <f>IF(((SUM(AV444,AZ444,BD444,BH444,BL444,BP444,BT444,BX444,CB444,CF444,CJ444,CN444,CR444,CV444,CZ444,DD444,DH444,DL444,DP444,DT444,DX444,EB444,EF444,EJ444,EN444,ER444,EV444,EZ444,FD444,FH444,FL444,FP444,FT444,FX444,GB444,GF444,GJ444,GN444,GR444,GV444,GZ444,HD444,HH444,HL444,HP444,HT444,HX444,IB444,IF444,IJ444,IN444,IR444,IV444,IZ444,JD444,JH444,JL444,JP444,JT444,JX444,KB444,KF444,KJ444,KN444,KR444,KV444,KZ444,LD444,LH444,LL444,LP444,LT444,LX444,MB444,MF444,MJ444,MN444,MR444,MV444,MZ444,ND444,NH444,NL444,NP444,NT444,NX444,OB444,OF444,OJ444,ON444,OR444,OV444,OZ444,PD444,PH444,PL444,PP444,PT444,PX444,QB444,QF444,QJ444,QN444,QR444,QV444,QZ444,RD444,RH444,RL444,RP444,RT444,RX444,SB444,SF444,SJ444,SN444,SR444,SV444,SZ444,TD444,TH444,TL444,TP444,TT444,TX444,UB444,UF444,UJ444,UN444,UR444,UV444,UZ444,VD444,VH444,VL444,VP444,VT444,VX444,WB444,WF444,WJ444,WN444,WR444,WV444,WZ444,XD444,XH444,XL444,XP444,XT444,XX444,YB444,YF444,YJ444,YN444,YR444,YV444,YZ444,ZD444,ZH444,ZL444,ZP444,ZT444,ZX444,AAB444,AAF444,AAJ444,AAN444,AAR444,AAV444,AAZ444,ABD444,ABH444,ABL444,ABP444,ABT444,ABX444,ACB444,ACF444,ACJ444,ACN444,ACR444,ACV444,ACZ444,ADD444,ADH444,ADL444,ADP444,ADT444,ADX444,AEB444,AEF444,AEJ444,AEN444,AER444,AEV444,AEZ444,AFD444,AFH444,AFL444,AFP444,AFT444,AFX444,AGB444,AGF444,AGJ444,AGN444,AGR444,AGV444,AGZ444,AHD444,AHH444,AHL444,AHP444,AHT444,AHX444,AIB444,AIF444,AIJ444,AIN444,AIR444,AIV444,AIZ444,AJD444,AJH444,AJL444,AJP444,AJT444,AJX444,AKB444,AKF444,AKJ444,AKN444,AKR444,AKV444,AKZ444,ALD444,ALH444,ALL444,ALP444,ALT444,ALX444,AMB444,AMF444,AMJ444,AMN444,AMR444,AMV444,AMZ444,AND444,ANH444,ANL444,ANP444))+SUM((ANT444,ANX444,AOB444,AOF444,AOJ444)))=AN444,"ok","check")</f>
        <v>ok</v>
      </c>
    </row>
    <row r="445" spans="1:1079" x14ac:dyDescent="0.25">
      <c r="A445" s="190">
        <v>428</v>
      </c>
      <c r="B445" s="205" t="s">
        <v>967</v>
      </c>
      <c r="C445" s="205" t="s">
        <v>1304</v>
      </c>
      <c r="D445" s="309">
        <v>42898</v>
      </c>
      <c r="E445" s="310" t="s">
        <v>838</v>
      </c>
      <c r="F445" s="205" t="s">
        <v>851</v>
      </c>
      <c r="G445" s="205" t="s">
        <v>1395</v>
      </c>
      <c r="H445" s="309">
        <v>42898</v>
      </c>
      <c r="I445" s="260">
        <v>42898</v>
      </c>
      <c r="J445" s="210">
        <v>0.99513888888888891</v>
      </c>
      <c r="K445" s="210">
        <v>1</v>
      </c>
      <c r="M445" s="212" t="s">
        <v>65</v>
      </c>
      <c r="N445" s="204">
        <v>5</v>
      </c>
      <c r="O445" s="214" t="s">
        <v>65</v>
      </c>
      <c r="P445" s="206">
        <v>5</v>
      </c>
      <c r="Q445" s="204"/>
      <c r="R445" s="204"/>
      <c r="S445" s="212" t="s">
        <v>65</v>
      </c>
      <c r="T445" s="206">
        <v>5</v>
      </c>
      <c r="U445" s="214" t="s">
        <v>65</v>
      </c>
      <c r="V445" s="206">
        <v>5</v>
      </c>
      <c r="W445" s="204"/>
      <c r="X445" s="204"/>
      <c r="Y445" s="258" t="s">
        <v>136</v>
      </c>
      <c r="Z445" s="216" t="s">
        <v>12</v>
      </c>
      <c r="AA445" s="216">
        <v>1</v>
      </c>
      <c r="AC445" s="217">
        <f t="shared" si="61"/>
        <v>110.00000000000001</v>
      </c>
      <c r="AD445" s="219" t="s">
        <v>37</v>
      </c>
      <c r="AM445" s="259">
        <v>0</v>
      </c>
      <c r="AQ445" s="217"/>
      <c r="AS445" s="225" t="str">
        <f t="shared" si="58"/>
        <v>ok</v>
      </c>
      <c r="AT445" s="226" t="str">
        <f>IF(((SUM(AV445,AZ445,BD445,BH445,BL445,BP445,BT445,BX445,CB445,CF445,CJ445,CN445,CR445,CV445,CZ445,DD445,DH445,DL445,DP445,DT445,DX445,EB445,EF445,EJ445,EN445,ER445,EV445,EZ445,FD445,FH445,FL445,FP445,FT445,FX445,GB445,GF445,GJ445,GN445,GR445,GV445,GZ445,HD445,HH445,HL445,HP445,HT445,HX445,IB445,IF445,IJ445,IN445,IR445,IV445,IZ445,JD445,JH445,JL445,JP445,JT445,JX445,KB445,KF445,KJ445,KN445,KR445,KV445,KZ445,LD445,LH445,LL445,LP445,LT445,LX445,MB445,MF445,MJ445,MN445,MR445,MV445,MZ445,ND445,NH445,NL445,NP445,NT445,NX445,OB445,OF445,OJ445,ON445,OR445,OV445,OZ445,PD445,PH445,PL445,PP445,PT445,PX445,QB445,QF445,QJ445,QN445,QR445,QV445,QZ445,RD445,RH445,RL445,RP445,RT445,RX445,SB445,SF445,SJ445,SN445,SR445,SV445,SZ445,TD445,TH445,TL445,TP445,TT445,TX445,UB445,UF445,UJ445,UN445,UR445,UV445,UZ445,VD445,VH445,VL445,VP445,VT445,VX445,WB445,WF445,WJ445,WN445,WR445,WV445,WZ445,XD445,XH445,XL445,XP445,XT445,XX445,YB445,YF445,YJ445,YN445,YR445,YV445,YZ445,ZD445,ZH445,ZL445,ZP445,ZT445,ZX445,AAB445,AAF445,AAJ445,AAN445,AAR445,AAV445,AAZ445,ABD445,ABH445,ABL445,ABP445,ABT445,ABX445,ACB445,ACF445,ACJ445,ACN445,ACR445,ACV445,ACZ445,ADD445,ADH445,ADL445,ADP445,ADT445,ADX445,AEB445,AEF445,AEJ445,AEN445,AER445,AEV445,AEZ445,AFD445,AFH445,AFL445,AFP445,AFT445,AFX445,AGB445,AGF445,AGJ445,AGN445,AGR445,AGV445,AGZ445,AHD445,AHH445,AHL445,AHP445,AHT445,AHX445,AIB445,AIF445,AIJ445,AIN445,AIR445,AIV445,AIZ445,AJD445,AJH445,AJL445,AJP445,AJT445,AJX445,AKB445,AKF445,AKJ445,AKN445,AKR445,AKV445,AKZ445,ALD445,ALH445,ALL445,ALP445,ALT445,ALX445,AMB445,AMF445,AMJ445,AMN445,AMR445,AMV445,AMZ445,AND445,ANH445,ANL445,ANP445))+SUM((ANT445,ANX445,AOB445,AOF445,AOJ445)))=AN445,"ok","check")</f>
        <v>ok</v>
      </c>
    </row>
    <row r="446" spans="1:1079" s="303" customFormat="1" ht="15.75" thickBot="1" x14ac:dyDescent="0.3">
      <c r="A446" s="279">
        <v>429</v>
      </c>
      <c r="B446" s="280" t="s">
        <v>967</v>
      </c>
      <c r="C446" s="280" t="s">
        <v>1305</v>
      </c>
      <c r="D446" s="311">
        <v>42898</v>
      </c>
      <c r="E446" s="312" t="s">
        <v>838</v>
      </c>
      <c r="F446" s="280" t="s">
        <v>849</v>
      </c>
      <c r="G446" s="280" t="s">
        <v>1397</v>
      </c>
      <c r="H446" s="311">
        <v>42899</v>
      </c>
      <c r="I446" s="281">
        <v>42899</v>
      </c>
      <c r="J446" s="284">
        <v>7.4999999999999997E-2</v>
      </c>
      <c r="K446" s="284">
        <v>8.9583333333333334E-2</v>
      </c>
      <c r="L446" s="285"/>
      <c r="M446" s="286" t="s">
        <v>136</v>
      </c>
      <c r="N446" s="287">
        <v>5</v>
      </c>
      <c r="O446" s="286" t="s">
        <v>136</v>
      </c>
      <c r="P446" s="288">
        <v>5</v>
      </c>
      <c r="Q446" s="287"/>
      <c r="R446" s="287"/>
      <c r="S446" s="286" t="s">
        <v>136</v>
      </c>
      <c r="T446" s="288">
        <v>5</v>
      </c>
      <c r="U446" s="286" t="s">
        <v>136</v>
      </c>
      <c r="V446" s="288">
        <v>5</v>
      </c>
      <c r="W446" s="287"/>
      <c r="X446" s="287"/>
      <c r="Y446" s="290"/>
      <c r="Z446" s="291"/>
      <c r="AA446" s="291"/>
      <c r="AB446" s="291"/>
      <c r="AC446" s="292">
        <f t="shared" si="61"/>
        <v>100</v>
      </c>
      <c r="AD446" s="299" t="s">
        <v>37</v>
      </c>
      <c r="AE446" s="293">
        <v>3</v>
      </c>
      <c r="AF446" s="293"/>
      <c r="AG446" s="293"/>
      <c r="AH446" s="293"/>
      <c r="AI446" s="293"/>
      <c r="AJ446" s="293"/>
      <c r="AK446" s="293"/>
      <c r="AL446" s="294"/>
      <c r="AM446" s="295">
        <v>3</v>
      </c>
      <c r="AN446" s="296">
        <v>0.5</v>
      </c>
      <c r="AO446" s="297">
        <v>0.5</v>
      </c>
      <c r="AP446" s="297">
        <f>AN446-AO446</f>
        <v>0</v>
      </c>
      <c r="AQ446" s="292">
        <f t="shared" si="60"/>
        <v>0.16666666666666666</v>
      </c>
      <c r="AR446" s="298"/>
      <c r="AS446" s="313" t="str">
        <f t="shared" si="58"/>
        <v>ok</v>
      </c>
      <c r="AT446" s="314" t="str">
        <f>IF(((SUM(AV446,AZ446,BD446,BH446,BL446,BP446,BT446,BX446,CB446,CF446,CJ446,CN446,CR446,CV446,CZ446,DD446,DH446,DL446,DP446,DT446,DX446,EB446,EF446,EJ446,EN446,ER446,EV446,EZ446,FD446,FH446,FL446,FP446,FT446,FX446,GB446,GF446,GJ446,GN446,GR446,GV446,GZ446,HD446,HH446,HL446,HP446,HT446,HX446,IB446,IF446,IJ446,IN446,IR446,IV446,IZ446,JD446,JH446,JL446,JP446,JT446,JX446,KB446,KF446,KJ446,KN446,KR446,KV446,KZ446,LD446,LH446,LL446,LP446,LT446,LX446,MB446,MF446,MJ446,MN446,MR446,MV446,MZ446,ND446,NH446,NL446,NP446,NT446,NX446,OB446,OF446,OJ446,ON446,OR446,OV446,OZ446,PD446,PH446,PL446,PP446,PT446,PX446,QB446,QF446,QJ446,QN446,QR446,QV446,QZ446,RD446,RH446,RL446,RP446,RT446,RX446,SB446,SF446,SJ446,SN446,SR446,SV446,SZ446,TD446,TH446,TL446,TP446,TT446,TX446,UB446,UF446,UJ446,UN446,UR446,UV446,UZ446,VD446,VH446,VL446,VP446,VT446,VX446,WB446,WF446,WJ446,WN446,WR446,WV446,WZ446,XD446,XH446,XL446,XP446,XT446,XX446,YB446,YF446,YJ446,YN446,YR446,YV446,YZ446,ZD446,ZH446,ZL446,ZP446,ZT446,ZX446,AAB446,AAF446,AAJ446,AAN446,AAR446,AAV446,AAZ446,ABD446,ABH446,ABL446,ABP446,ABT446,ABX446,ACB446,ACF446,ACJ446,ACN446,ACR446,ACV446,ACZ446,ADD446,ADH446,ADL446,ADP446,ADT446,ADX446,AEB446,AEF446,AEJ446,AEN446,AER446,AEV446,AEZ446,AFD446,AFH446,AFL446,AFP446,AFT446,AFX446,AGB446,AGF446,AGJ446,AGN446,AGR446,AGV446,AGZ446,AHD446,AHH446,AHL446,AHP446,AHT446,AHX446,AIB446,AIF446,AIJ446,AIN446,AIR446,AIV446,AIZ446,AJD446,AJH446,AJL446,AJP446,AJT446,AJX446,AKB446,AKF446,AKJ446,AKN446,AKR446,AKV446,AKZ446,ALD446,ALH446,ALL446,ALP446,ALT446,ALX446,AMB446,AMF446,AMJ446,AMN446,AMR446,AMV446,AMZ446,AND446,ANH446,ANL446,ANP446))+SUM((ANT446,ANX446,AOB446,AOF446,AOJ446)))=AN446,"ok","check")</f>
        <v>ok</v>
      </c>
      <c r="AU446" s="299"/>
      <c r="AV446" s="300">
        <v>0.25</v>
      </c>
      <c r="AW446" s="301">
        <v>1</v>
      </c>
      <c r="AX446" s="302" t="s">
        <v>601</v>
      </c>
      <c r="AY446" s="279" t="s">
        <v>605</v>
      </c>
      <c r="AZ446" s="300">
        <v>0.15</v>
      </c>
      <c r="BA446" s="301">
        <v>5</v>
      </c>
      <c r="BB446" s="302" t="s">
        <v>601</v>
      </c>
      <c r="BC446" s="279" t="s">
        <v>602</v>
      </c>
      <c r="BD446" s="300">
        <v>0.1</v>
      </c>
      <c r="BE446" s="301">
        <v>5</v>
      </c>
      <c r="BF446" s="302" t="s">
        <v>601</v>
      </c>
      <c r="BG446" s="279" t="s">
        <v>602</v>
      </c>
      <c r="BH446" s="300"/>
      <c r="BI446" s="301"/>
      <c r="BJ446" s="302"/>
      <c r="BK446" s="279"/>
      <c r="BL446" s="300"/>
      <c r="BM446" s="301"/>
      <c r="BN446" s="302"/>
      <c r="BO446" s="279"/>
      <c r="BP446" s="300"/>
      <c r="BQ446" s="301"/>
      <c r="BR446" s="302"/>
      <c r="BS446" s="279"/>
      <c r="BT446" s="300"/>
      <c r="BU446" s="301"/>
      <c r="BV446" s="302"/>
      <c r="BW446" s="279"/>
      <c r="BX446" s="300"/>
      <c r="BY446" s="301"/>
      <c r="BZ446" s="302"/>
      <c r="CA446" s="279"/>
      <c r="CB446" s="300"/>
      <c r="CC446" s="301"/>
      <c r="CD446" s="302"/>
      <c r="CE446" s="279"/>
      <c r="CF446" s="300"/>
      <c r="CG446" s="301"/>
      <c r="CH446" s="302"/>
      <c r="CI446" s="279"/>
      <c r="CJ446" s="300"/>
      <c r="CK446" s="301"/>
      <c r="CL446" s="302"/>
      <c r="CM446" s="279"/>
      <c r="CN446" s="300"/>
      <c r="CO446" s="301"/>
      <c r="CP446" s="302"/>
      <c r="CQ446" s="279"/>
      <c r="CR446" s="300"/>
      <c r="CS446" s="301"/>
      <c r="CT446" s="302"/>
      <c r="CU446" s="279"/>
      <c r="CV446" s="300"/>
      <c r="CW446" s="301"/>
      <c r="CX446" s="302"/>
      <c r="CY446" s="279"/>
      <c r="CZ446" s="300"/>
      <c r="DA446" s="301"/>
      <c r="DB446" s="302"/>
      <c r="DC446" s="279"/>
      <c r="DD446" s="300"/>
      <c r="DE446" s="301"/>
      <c r="DF446" s="302"/>
      <c r="DG446" s="279"/>
      <c r="DH446" s="300"/>
      <c r="DI446" s="301"/>
      <c r="DJ446" s="302"/>
      <c r="DK446" s="279"/>
      <c r="DL446" s="300"/>
      <c r="DM446" s="301"/>
      <c r="DN446" s="302"/>
      <c r="DO446" s="279"/>
      <c r="DP446" s="300"/>
      <c r="DQ446" s="301"/>
      <c r="DR446" s="302"/>
      <c r="DS446" s="279"/>
      <c r="DT446" s="300"/>
      <c r="DU446" s="301"/>
      <c r="DV446" s="302"/>
      <c r="DW446" s="279"/>
      <c r="DX446" s="300"/>
      <c r="DY446" s="301"/>
      <c r="DZ446" s="302"/>
      <c r="EA446" s="279"/>
      <c r="EB446" s="300"/>
      <c r="EC446" s="301"/>
      <c r="ED446" s="302"/>
      <c r="EE446" s="279"/>
      <c r="EF446" s="300"/>
      <c r="EG446" s="301"/>
      <c r="EH446" s="302"/>
      <c r="EI446" s="279"/>
      <c r="EJ446" s="300"/>
      <c r="EK446" s="301"/>
      <c r="EL446" s="302"/>
      <c r="EM446" s="279"/>
      <c r="EN446" s="300"/>
      <c r="EO446" s="301"/>
      <c r="EP446" s="302"/>
      <c r="EQ446" s="279"/>
      <c r="ER446" s="300"/>
      <c r="ES446" s="301"/>
      <c r="ET446" s="302"/>
      <c r="EU446" s="279"/>
      <c r="EV446" s="300"/>
      <c r="EW446" s="301"/>
      <c r="EX446" s="302"/>
      <c r="EY446" s="279"/>
      <c r="EZ446" s="300"/>
      <c r="FA446" s="301"/>
      <c r="FB446" s="302"/>
      <c r="FC446" s="279"/>
      <c r="FD446" s="300"/>
      <c r="FE446" s="301"/>
      <c r="FF446" s="302"/>
      <c r="FG446" s="279"/>
      <c r="FH446" s="300"/>
      <c r="FI446" s="301"/>
      <c r="FJ446" s="302"/>
      <c r="FK446" s="279"/>
      <c r="FL446" s="300"/>
      <c r="FM446" s="301"/>
      <c r="FN446" s="302"/>
      <c r="FO446" s="279"/>
      <c r="FP446" s="300"/>
      <c r="FQ446" s="301"/>
      <c r="FR446" s="302"/>
      <c r="FS446" s="279"/>
      <c r="FT446" s="300"/>
      <c r="FU446" s="301"/>
      <c r="FV446" s="302"/>
      <c r="FW446" s="279"/>
      <c r="FX446" s="300"/>
      <c r="FY446" s="301"/>
      <c r="FZ446" s="302"/>
      <c r="GA446" s="279"/>
      <c r="GB446" s="300"/>
      <c r="GC446" s="301"/>
      <c r="GD446" s="302"/>
      <c r="GE446" s="279"/>
      <c r="GF446" s="300"/>
      <c r="GG446" s="301"/>
      <c r="GH446" s="302"/>
      <c r="GI446" s="279"/>
      <c r="GJ446" s="300"/>
      <c r="GK446" s="301"/>
      <c r="GL446" s="302"/>
      <c r="GM446" s="279"/>
      <c r="GN446" s="300"/>
      <c r="GO446" s="301"/>
      <c r="GP446" s="302"/>
      <c r="GQ446" s="279"/>
      <c r="GR446" s="300"/>
      <c r="GS446" s="301"/>
      <c r="GT446" s="302"/>
      <c r="GU446" s="279"/>
      <c r="GV446" s="300"/>
      <c r="GW446" s="301"/>
      <c r="GX446" s="302"/>
      <c r="GY446" s="279"/>
      <c r="GZ446" s="300"/>
      <c r="HA446" s="301"/>
      <c r="HB446" s="302"/>
      <c r="HC446" s="279"/>
      <c r="HD446" s="300"/>
      <c r="HE446" s="301"/>
      <c r="HF446" s="302"/>
      <c r="HG446" s="279"/>
      <c r="HH446" s="300"/>
      <c r="HI446" s="301"/>
      <c r="HJ446" s="302"/>
      <c r="HK446" s="279"/>
      <c r="HL446" s="300"/>
      <c r="HM446" s="301"/>
      <c r="HN446" s="302"/>
      <c r="HO446" s="279"/>
      <c r="HP446" s="300"/>
      <c r="HQ446" s="301"/>
      <c r="HR446" s="302"/>
      <c r="HS446" s="279"/>
      <c r="HT446" s="300"/>
      <c r="HU446" s="301"/>
      <c r="HV446" s="302"/>
      <c r="HW446" s="279"/>
      <c r="HX446" s="300"/>
      <c r="HY446" s="301"/>
      <c r="HZ446" s="302"/>
      <c r="IA446" s="279"/>
      <c r="IB446" s="300"/>
      <c r="IC446" s="301"/>
      <c r="ID446" s="302"/>
      <c r="IE446" s="279"/>
      <c r="IF446" s="300"/>
      <c r="IG446" s="301"/>
      <c r="IH446" s="302"/>
      <c r="II446" s="279"/>
      <c r="IJ446" s="300"/>
      <c r="IK446" s="301"/>
      <c r="IL446" s="302"/>
      <c r="IM446" s="279"/>
      <c r="IN446" s="300"/>
      <c r="IO446" s="301"/>
      <c r="IP446" s="302"/>
      <c r="IQ446" s="279"/>
      <c r="IR446" s="300"/>
      <c r="IS446" s="301"/>
      <c r="IT446" s="302"/>
      <c r="IU446" s="279"/>
      <c r="IV446" s="300"/>
      <c r="IW446" s="301"/>
      <c r="IX446" s="302"/>
      <c r="IY446" s="279"/>
      <c r="IZ446" s="300"/>
      <c r="JA446" s="301"/>
      <c r="JB446" s="302"/>
      <c r="JC446" s="279"/>
      <c r="JD446" s="300"/>
      <c r="JE446" s="301"/>
      <c r="JF446" s="302"/>
      <c r="JG446" s="279"/>
      <c r="JH446" s="300"/>
      <c r="JI446" s="301"/>
      <c r="JJ446" s="302"/>
      <c r="JK446" s="279"/>
      <c r="JL446" s="300"/>
      <c r="JM446" s="301"/>
      <c r="JN446" s="302"/>
      <c r="JO446" s="279"/>
      <c r="JP446" s="300"/>
      <c r="JQ446" s="301"/>
      <c r="JR446" s="302"/>
      <c r="JS446" s="279"/>
      <c r="JT446" s="300"/>
      <c r="JU446" s="301"/>
      <c r="JV446" s="302"/>
      <c r="JW446" s="279"/>
      <c r="JX446" s="300"/>
      <c r="JY446" s="301"/>
      <c r="JZ446" s="302"/>
      <c r="KA446" s="279"/>
      <c r="KB446" s="300"/>
      <c r="KC446" s="301"/>
      <c r="KD446" s="302"/>
      <c r="KE446" s="279"/>
      <c r="KF446" s="300"/>
      <c r="KG446" s="301"/>
      <c r="KH446" s="302"/>
      <c r="KI446" s="279"/>
      <c r="KJ446" s="300"/>
      <c r="KK446" s="301"/>
      <c r="KL446" s="302"/>
      <c r="KM446" s="279"/>
      <c r="KN446" s="300"/>
      <c r="KO446" s="301"/>
      <c r="KP446" s="302"/>
      <c r="KQ446" s="279"/>
      <c r="KR446" s="300"/>
      <c r="KS446" s="301"/>
      <c r="KT446" s="302"/>
      <c r="KU446" s="279"/>
      <c r="KV446" s="300"/>
      <c r="KW446" s="301"/>
      <c r="KX446" s="302"/>
      <c r="KY446" s="279"/>
      <c r="KZ446" s="300"/>
      <c r="LA446" s="301"/>
      <c r="LB446" s="302"/>
      <c r="LC446" s="279"/>
      <c r="LD446" s="300"/>
      <c r="LE446" s="301"/>
      <c r="LF446" s="302"/>
      <c r="LG446" s="279"/>
      <c r="LH446" s="300"/>
      <c r="LI446" s="301"/>
      <c r="LJ446" s="302"/>
      <c r="LK446" s="279"/>
      <c r="LL446" s="300"/>
      <c r="LM446" s="301"/>
      <c r="LN446" s="302"/>
      <c r="LO446" s="279"/>
      <c r="LP446" s="300"/>
      <c r="LQ446" s="301"/>
      <c r="LR446" s="302"/>
      <c r="LS446" s="279"/>
      <c r="LT446" s="300"/>
      <c r="LU446" s="301"/>
      <c r="LV446" s="302"/>
      <c r="LW446" s="279"/>
      <c r="LX446" s="300"/>
      <c r="LY446" s="301"/>
      <c r="LZ446" s="302"/>
      <c r="MA446" s="279"/>
      <c r="MB446" s="300"/>
      <c r="MC446" s="301"/>
      <c r="MD446" s="302"/>
      <c r="ME446" s="279"/>
      <c r="MF446" s="300"/>
      <c r="MG446" s="301"/>
      <c r="MH446" s="302"/>
      <c r="MI446" s="279"/>
      <c r="MJ446" s="300"/>
      <c r="MK446" s="301"/>
      <c r="ML446" s="302"/>
      <c r="MM446" s="279"/>
      <c r="MN446" s="300"/>
      <c r="MO446" s="301"/>
      <c r="MP446" s="302"/>
      <c r="MQ446" s="279"/>
      <c r="MR446" s="300"/>
      <c r="MS446" s="301"/>
      <c r="MT446" s="302"/>
      <c r="MU446" s="279"/>
      <c r="MV446" s="300"/>
      <c r="MW446" s="301"/>
      <c r="MX446" s="302"/>
      <c r="MY446" s="279"/>
      <c r="MZ446" s="300"/>
      <c r="NA446" s="301"/>
      <c r="NB446" s="302"/>
      <c r="NC446" s="279"/>
      <c r="ND446" s="300"/>
      <c r="NE446" s="301"/>
      <c r="NF446" s="302"/>
      <c r="NG446" s="279"/>
      <c r="NH446" s="300"/>
      <c r="NI446" s="301"/>
      <c r="NJ446" s="302"/>
      <c r="NK446" s="279"/>
      <c r="NL446" s="300"/>
      <c r="NM446" s="301"/>
      <c r="NN446" s="302"/>
      <c r="NO446" s="279"/>
      <c r="NP446" s="300"/>
      <c r="NQ446" s="301"/>
      <c r="NR446" s="302"/>
      <c r="NS446" s="279"/>
      <c r="NT446" s="300"/>
      <c r="NU446" s="301"/>
      <c r="NV446" s="302"/>
      <c r="NW446" s="279"/>
      <c r="NX446" s="300"/>
      <c r="NY446" s="301"/>
      <c r="NZ446" s="302"/>
      <c r="OA446" s="279"/>
      <c r="OB446" s="300"/>
      <c r="OC446" s="301"/>
      <c r="OD446" s="302"/>
      <c r="OE446" s="279"/>
      <c r="OF446" s="300"/>
      <c r="OG446" s="301"/>
      <c r="OH446" s="302"/>
      <c r="OI446" s="279"/>
      <c r="OJ446" s="300"/>
      <c r="OK446" s="301"/>
      <c r="OL446" s="302"/>
      <c r="OM446" s="279"/>
      <c r="ON446" s="300"/>
      <c r="OO446" s="301"/>
      <c r="OP446" s="302"/>
      <c r="OQ446" s="279"/>
      <c r="OR446" s="300"/>
      <c r="OS446" s="301"/>
      <c r="OT446" s="302"/>
      <c r="OU446" s="279"/>
      <c r="OV446" s="300"/>
      <c r="OW446" s="301"/>
      <c r="OX446" s="302"/>
      <c r="OY446" s="279"/>
      <c r="OZ446" s="300"/>
      <c r="PA446" s="301"/>
      <c r="PB446" s="302"/>
      <c r="PC446" s="279"/>
      <c r="PD446" s="300"/>
      <c r="PE446" s="301"/>
      <c r="PF446" s="302"/>
      <c r="PG446" s="279"/>
      <c r="PH446" s="300"/>
      <c r="PI446" s="301"/>
      <c r="PJ446" s="302"/>
      <c r="PK446" s="279"/>
      <c r="PL446" s="300"/>
      <c r="PM446" s="301"/>
      <c r="PN446" s="302"/>
      <c r="PO446" s="279"/>
      <c r="PP446" s="300"/>
      <c r="PQ446" s="301"/>
      <c r="PR446" s="302"/>
      <c r="PS446" s="279"/>
      <c r="PT446" s="300"/>
      <c r="PU446" s="301"/>
      <c r="PV446" s="302"/>
      <c r="PW446" s="279"/>
      <c r="PX446" s="300"/>
      <c r="PY446" s="301"/>
      <c r="PZ446" s="302"/>
      <c r="QA446" s="279"/>
      <c r="QB446" s="300"/>
      <c r="QC446" s="301"/>
      <c r="QD446" s="302"/>
      <c r="QE446" s="279"/>
      <c r="QF446" s="300"/>
      <c r="QG446" s="301"/>
      <c r="QH446" s="302"/>
      <c r="QI446" s="279"/>
      <c r="QJ446" s="300"/>
      <c r="QK446" s="301"/>
      <c r="QL446" s="302"/>
      <c r="QM446" s="279"/>
      <c r="QN446" s="300"/>
      <c r="QO446" s="301"/>
      <c r="QP446" s="302"/>
      <c r="QQ446" s="279"/>
      <c r="QR446" s="300"/>
      <c r="QS446" s="301"/>
      <c r="QT446" s="302"/>
      <c r="QU446" s="279"/>
      <c r="QV446" s="300"/>
      <c r="QW446" s="301"/>
      <c r="QX446" s="302"/>
      <c r="QY446" s="279"/>
      <c r="QZ446" s="300"/>
      <c r="RA446" s="301"/>
      <c r="RB446" s="302"/>
      <c r="RC446" s="279"/>
      <c r="RD446" s="300"/>
      <c r="RE446" s="301"/>
      <c r="RF446" s="302"/>
      <c r="RG446" s="279"/>
      <c r="RH446" s="300"/>
      <c r="RI446" s="301"/>
      <c r="RJ446" s="302"/>
      <c r="RK446" s="279"/>
      <c r="RL446" s="300"/>
      <c r="RM446" s="301"/>
      <c r="RN446" s="302"/>
      <c r="RO446" s="279"/>
      <c r="RP446" s="300"/>
      <c r="RQ446" s="301"/>
      <c r="RR446" s="302"/>
      <c r="RS446" s="279"/>
      <c r="RT446" s="300"/>
      <c r="RU446" s="301"/>
      <c r="RV446" s="302"/>
      <c r="RW446" s="279"/>
      <c r="RX446" s="300"/>
      <c r="RY446" s="301"/>
      <c r="RZ446" s="302"/>
      <c r="SA446" s="279"/>
      <c r="SB446" s="300"/>
      <c r="SC446" s="301"/>
      <c r="SD446" s="302"/>
      <c r="SE446" s="279"/>
      <c r="SF446" s="300"/>
      <c r="SG446" s="301"/>
      <c r="SH446" s="302"/>
      <c r="SI446" s="279"/>
      <c r="SJ446" s="300"/>
      <c r="SK446" s="301"/>
      <c r="SL446" s="302"/>
      <c r="SM446" s="279"/>
      <c r="SN446" s="300"/>
      <c r="SO446" s="301"/>
      <c r="SP446" s="302"/>
      <c r="SQ446" s="279"/>
      <c r="SR446" s="300"/>
      <c r="SS446" s="301"/>
      <c r="ST446" s="302"/>
      <c r="SU446" s="279"/>
      <c r="SV446" s="300"/>
      <c r="SW446" s="301"/>
      <c r="SX446" s="302"/>
      <c r="SY446" s="279"/>
      <c r="SZ446" s="300"/>
      <c r="TA446" s="301"/>
      <c r="TB446" s="302"/>
      <c r="TC446" s="279"/>
      <c r="TD446" s="300"/>
      <c r="TE446" s="301"/>
      <c r="TF446" s="302"/>
      <c r="TG446" s="279"/>
      <c r="TH446" s="300"/>
      <c r="TI446" s="301"/>
      <c r="TJ446" s="302"/>
      <c r="TK446" s="279"/>
      <c r="TL446" s="300"/>
      <c r="TM446" s="301"/>
      <c r="TN446" s="302"/>
      <c r="TO446" s="279"/>
      <c r="TP446" s="300"/>
      <c r="TQ446" s="301"/>
      <c r="TR446" s="302"/>
      <c r="TS446" s="279"/>
      <c r="TT446" s="300"/>
      <c r="TU446" s="301"/>
      <c r="TV446" s="302"/>
      <c r="TW446" s="279"/>
      <c r="TX446" s="300"/>
      <c r="TY446" s="301"/>
      <c r="TZ446" s="302"/>
      <c r="UA446" s="279"/>
      <c r="UB446" s="300"/>
      <c r="UC446" s="301"/>
      <c r="UD446" s="302"/>
      <c r="UE446" s="279"/>
      <c r="UF446" s="300"/>
      <c r="UG446" s="301"/>
      <c r="UH446" s="302"/>
      <c r="UI446" s="279"/>
      <c r="UJ446" s="300"/>
      <c r="UK446" s="301"/>
      <c r="UL446" s="302"/>
      <c r="UM446" s="279"/>
      <c r="UN446" s="300"/>
      <c r="UO446" s="301"/>
      <c r="UP446" s="302"/>
      <c r="UQ446" s="279"/>
      <c r="UR446" s="300"/>
      <c r="US446" s="301"/>
      <c r="UT446" s="302"/>
      <c r="UU446" s="279"/>
      <c r="UV446" s="300"/>
      <c r="UW446" s="301"/>
      <c r="UX446" s="302"/>
      <c r="UY446" s="279"/>
      <c r="UZ446" s="300"/>
      <c r="VA446" s="301"/>
      <c r="VB446" s="302"/>
      <c r="VC446" s="279"/>
      <c r="VD446" s="300"/>
      <c r="VE446" s="301"/>
      <c r="VF446" s="302"/>
      <c r="VG446" s="279"/>
      <c r="VH446" s="300"/>
      <c r="VI446" s="301"/>
      <c r="VJ446" s="302"/>
      <c r="VK446" s="279"/>
      <c r="VL446" s="300"/>
      <c r="VM446" s="301"/>
      <c r="VN446" s="302"/>
      <c r="VO446" s="279"/>
      <c r="VP446" s="300"/>
      <c r="VQ446" s="301"/>
      <c r="VR446" s="302"/>
      <c r="VS446" s="279"/>
      <c r="VT446" s="300"/>
      <c r="VU446" s="301"/>
      <c r="VV446" s="302"/>
      <c r="VW446" s="279"/>
      <c r="VX446" s="300"/>
      <c r="VY446" s="301"/>
      <c r="VZ446" s="302"/>
      <c r="WA446" s="279"/>
      <c r="WB446" s="300"/>
      <c r="WC446" s="301"/>
      <c r="WD446" s="302"/>
      <c r="WE446" s="279"/>
      <c r="WF446" s="300"/>
      <c r="WG446" s="301"/>
      <c r="WH446" s="302"/>
      <c r="WI446" s="279"/>
      <c r="WJ446" s="300"/>
      <c r="WK446" s="301"/>
      <c r="WL446" s="302"/>
      <c r="WM446" s="279"/>
      <c r="WN446" s="300"/>
      <c r="WO446" s="301"/>
      <c r="WP446" s="302"/>
      <c r="WQ446" s="279"/>
      <c r="WR446" s="300"/>
      <c r="WS446" s="301"/>
      <c r="WT446" s="302"/>
      <c r="WU446" s="279"/>
      <c r="WV446" s="300"/>
      <c r="WW446" s="301"/>
      <c r="WX446" s="302"/>
      <c r="WY446" s="279"/>
      <c r="WZ446" s="300"/>
      <c r="XA446" s="301"/>
      <c r="XB446" s="302"/>
      <c r="XC446" s="279"/>
      <c r="XD446" s="300"/>
      <c r="XE446" s="301"/>
      <c r="XF446" s="302"/>
      <c r="XG446" s="279"/>
      <c r="XH446" s="300"/>
      <c r="XI446" s="301"/>
      <c r="XJ446" s="302"/>
      <c r="XK446" s="279"/>
      <c r="XL446" s="300"/>
      <c r="XM446" s="301"/>
      <c r="XN446" s="302"/>
      <c r="XO446" s="279"/>
      <c r="XP446" s="300"/>
      <c r="XQ446" s="301"/>
      <c r="XR446" s="302"/>
      <c r="XS446" s="279"/>
      <c r="XT446" s="300"/>
      <c r="XU446" s="301"/>
      <c r="XV446" s="302"/>
      <c r="XW446" s="279"/>
      <c r="XX446" s="300"/>
      <c r="XY446" s="301"/>
      <c r="XZ446" s="302"/>
      <c r="YA446" s="279"/>
      <c r="YB446" s="300"/>
      <c r="YC446" s="301"/>
      <c r="YD446" s="302"/>
      <c r="YE446" s="279"/>
      <c r="YF446" s="300"/>
      <c r="YG446" s="301"/>
      <c r="YH446" s="302"/>
      <c r="YI446" s="279"/>
      <c r="YJ446" s="300"/>
      <c r="YK446" s="301"/>
      <c r="YL446" s="302"/>
      <c r="YM446" s="279"/>
      <c r="YN446" s="300"/>
      <c r="YO446" s="301"/>
      <c r="YP446" s="302"/>
      <c r="YQ446" s="279"/>
      <c r="YR446" s="300"/>
      <c r="YS446" s="301"/>
      <c r="YT446" s="302"/>
      <c r="YU446" s="279"/>
      <c r="YV446" s="300"/>
      <c r="YW446" s="301"/>
      <c r="YX446" s="302"/>
      <c r="YY446" s="279"/>
      <c r="YZ446" s="300"/>
      <c r="ZA446" s="301"/>
      <c r="ZB446" s="302"/>
      <c r="ZC446" s="279"/>
      <c r="ZD446" s="300"/>
      <c r="ZE446" s="301"/>
      <c r="ZF446" s="302"/>
      <c r="ZG446" s="279"/>
      <c r="ZH446" s="300"/>
      <c r="ZI446" s="301"/>
      <c r="ZJ446" s="302"/>
      <c r="ZK446" s="279"/>
      <c r="ZL446" s="300"/>
      <c r="ZM446" s="301"/>
      <c r="ZN446" s="302"/>
      <c r="ZO446" s="279"/>
      <c r="ZP446" s="300"/>
      <c r="ZQ446" s="301"/>
      <c r="ZR446" s="302"/>
      <c r="ZS446" s="279"/>
      <c r="ZT446" s="300"/>
      <c r="ZU446" s="301"/>
      <c r="ZV446" s="302"/>
      <c r="ZW446" s="279"/>
      <c r="ZX446" s="300"/>
      <c r="ZY446" s="301"/>
      <c r="ZZ446" s="302"/>
      <c r="AAA446" s="279"/>
      <c r="AAB446" s="300"/>
      <c r="AAC446" s="301"/>
      <c r="AAD446" s="302"/>
      <c r="AAE446" s="279"/>
      <c r="AAF446" s="300"/>
      <c r="AAG446" s="301"/>
      <c r="AAH446" s="302"/>
      <c r="AAI446" s="279"/>
      <c r="AAJ446" s="300"/>
      <c r="AAK446" s="301"/>
      <c r="AAL446" s="302"/>
      <c r="AAM446" s="279"/>
      <c r="AAN446" s="300"/>
      <c r="AAO446" s="301"/>
      <c r="AAP446" s="302"/>
      <c r="AAQ446" s="279"/>
      <c r="AAR446" s="300"/>
      <c r="AAS446" s="301"/>
      <c r="AAT446" s="302"/>
      <c r="AAU446" s="279"/>
      <c r="AAV446" s="300"/>
      <c r="AAW446" s="301"/>
      <c r="AAX446" s="302"/>
      <c r="AAY446" s="279"/>
      <c r="AAZ446" s="300"/>
      <c r="ABA446" s="301"/>
      <c r="ABB446" s="302"/>
      <c r="ABC446" s="279"/>
      <c r="ABD446" s="300"/>
      <c r="ABE446" s="301"/>
      <c r="ABF446" s="302"/>
      <c r="ABG446" s="279"/>
      <c r="ABH446" s="300"/>
      <c r="ABI446" s="301"/>
      <c r="ABJ446" s="302"/>
      <c r="ABK446" s="279"/>
      <c r="ABL446" s="300"/>
      <c r="ABM446" s="301"/>
      <c r="ABN446" s="302"/>
      <c r="ABO446" s="279"/>
      <c r="ABP446" s="300"/>
      <c r="ABQ446" s="301"/>
      <c r="ABR446" s="302"/>
      <c r="ABS446" s="279"/>
      <c r="ABT446" s="300"/>
      <c r="ABU446" s="301"/>
      <c r="ABV446" s="302"/>
      <c r="ABW446" s="279"/>
      <c r="ABX446" s="300"/>
      <c r="ABY446" s="301"/>
      <c r="ABZ446" s="302"/>
      <c r="ACA446" s="279"/>
      <c r="ACB446" s="300"/>
      <c r="ACC446" s="301"/>
      <c r="ACD446" s="302"/>
      <c r="ACE446" s="279"/>
      <c r="ACF446" s="300"/>
      <c r="ACG446" s="301"/>
      <c r="ACH446" s="302"/>
      <c r="ACI446" s="279"/>
      <c r="ACJ446" s="300"/>
      <c r="ACK446" s="301"/>
      <c r="ACL446" s="302"/>
      <c r="ACM446" s="279"/>
      <c r="ACN446" s="300"/>
      <c r="ACO446" s="301"/>
      <c r="ACP446" s="302"/>
      <c r="ACQ446" s="279"/>
      <c r="ACR446" s="300"/>
      <c r="ACS446" s="301"/>
      <c r="ACT446" s="302"/>
      <c r="ACU446" s="279"/>
      <c r="ACV446" s="300"/>
      <c r="ACW446" s="301"/>
      <c r="ACX446" s="302"/>
      <c r="ACY446" s="279"/>
      <c r="ACZ446" s="300"/>
      <c r="ADA446" s="301"/>
      <c r="ADB446" s="302"/>
      <c r="ADC446" s="279"/>
      <c r="ADD446" s="300"/>
      <c r="ADE446" s="301"/>
      <c r="ADF446" s="302"/>
      <c r="ADG446" s="279"/>
      <c r="ADH446" s="300"/>
      <c r="ADI446" s="301"/>
      <c r="ADJ446" s="302"/>
      <c r="ADK446" s="279"/>
      <c r="ADL446" s="300"/>
      <c r="ADM446" s="301"/>
      <c r="ADN446" s="302"/>
      <c r="ADO446" s="279"/>
      <c r="ADP446" s="300"/>
      <c r="ADQ446" s="301"/>
      <c r="ADR446" s="302"/>
      <c r="ADS446" s="279"/>
      <c r="ADT446" s="300"/>
      <c r="ADU446" s="301"/>
      <c r="ADV446" s="302"/>
      <c r="ADW446" s="279"/>
      <c r="ADX446" s="300"/>
      <c r="ADY446" s="301"/>
      <c r="ADZ446" s="302"/>
      <c r="AEA446" s="279"/>
      <c r="AEB446" s="300"/>
      <c r="AEC446" s="301"/>
      <c r="AED446" s="302"/>
      <c r="AEE446" s="279"/>
      <c r="AEF446" s="300"/>
      <c r="AEG446" s="301"/>
      <c r="AEH446" s="302"/>
      <c r="AEI446" s="279"/>
      <c r="AEJ446" s="300"/>
      <c r="AEK446" s="301"/>
      <c r="AEL446" s="302"/>
      <c r="AEM446" s="279"/>
      <c r="AEN446" s="300"/>
      <c r="AEO446" s="301"/>
      <c r="AEP446" s="302"/>
      <c r="AEQ446" s="279"/>
      <c r="AER446" s="300"/>
      <c r="AES446" s="301"/>
      <c r="AET446" s="302"/>
      <c r="AEU446" s="279"/>
      <c r="AEV446" s="300"/>
      <c r="AEW446" s="301"/>
      <c r="AEX446" s="302"/>
      <c r="AEY446" s="279"/>
      <c r="AEZ446" s="300"/>
      <c r="AFA446" s="301"/>
      <c r="AFB446" s="302"/>
      <c r="AFC446" s="279"/>
      <c r="AFD446" s="300"/>
      <c r="AFE446" s="301"/>
      <c r="AFF446" s="302"/>
      <c r="AFG446" s="279"/>
      <c r="AFH446" s="300"/>
      <c r="AFI446" s="301"/>
      <c r="AFJ446" s="302"/>
      <c r="AFK446" s="279"/>
      <c r="AFL446" s="300"/>
      <c r="AFM446" s="301"/>
      <c r="AFN446" s="302"/>
      <c r="AFO446" s="279"/>
      <c r="AFP446" s="300"/>
      <c r="AFQ446" s="301"/>
      <c r="AFR446" s="302"/>
      <c r="AFS446" s="279"/>
      <c r="AFT446" s="300"/>
      <c r="AFU446" s="301"/>
      <c r="AFV446" s="302"/>
      <c r="AFW446" s="279"/>
      <c r="AFX446" s="300"/>
      <c r="AFY446" s="301"/>
      <c r="AFZ446" s="302"/>
      <c r="AGA446" s="279"/>
      <c r="AGB446" s="300"/>
      <c r="AGC446" s="301"/>
      <c r="AGD446" s="302"/>
      <c r="AGE446" s="279"/>
      <c r="AGF446" s="300"/>
      <c r="AGG446" s="301"/>
      <c r="AGH446" s="302"/>
      <c r="AGI446" s="279"/>
      <c r="AGJ446" s="300"/>
      <c r="AGK446" s="301"/>
      <c r="AGL446" s="302"/>
      <c r="AGM446" s="279"/>
      <c r="AGN446" s="300"/>
      <c r="AGO446" s="301"/>
      <c r="AGP446" s="302"/>
      <c r="AGQ446" s="279"/>
      <c r="AGR446" s="300"/>
      <c r="AGS446" s="301"/>
      <c r="AGT446" s="302"/>
      <c r="AGU446" s="279"/>
      <c r="AGV446" s="300"/>
      <c r="AGW446" s="301"/>
      <c r="AGX446" s="302"/>
      <c r="AGY446" s="279"/>
      <c r="AGZ446" s="300"/>
      <c r="AHA446" s="301"/>
      <c r="AHB446" s="302"/>
      <c r="AHC446" s="279"/>
      <c r="AHD446" s="300"/>
      <c r="AHE446" s="301"/>
      <c r="AHF446" s="302"/>
      <c r="AHG446" s="279"/>
      <c r="AHH446" s="300"/>
      <c r="AHI446" s="301"/>
      <c r="AHJ446" s="302"/>
      <c r="AHK446" s="279"/>
      <c r="AHL446" s="300"/>
      <c r="AHM446" s="301"/>
      <c r="AHN446" s="302"/>
      <c r="AHO446" s="279"/>
      <c r="AHP446" s="300"/>
      <c r="AHQ446" s="301"/>
      <c r="AHR446" s="302"/>
      <c r="AHS446" s="279"/>
      <c r="AHT446" s="300"/>
      <c r="AHU446" s="301"/>
      <c r="AHV446" s="302"/>
      <c r="AHW446" s="279"/>
      <c r="AHX446" s="300"/>
      <c r="AHY446" s="301"/>
      <c r="AHZ446" s="302"/>
      <c r="AIA446" s="279"/>
      <c r="AIB446" s="300"/>
      <c r="AIC446" s="301"/>
      <c r="AID446" s="302"/>
      <c r="AIE446" s="279"/>
      <c r="AIF446" s="300"/>
      <c r="AIG446" s="301"/>
      <c r="AIH446" s="302"/>
      <c r="AII446" s="279"/>
      <c r="AIJ446" s="300"/>
      <c r="AIK446" s="301"/>
      <c r="AIL446" s="302"/>
      <c r="AIM446" s="279"/>
      <c r="AIN446" s="300"/>
      <c r="AIO446" s="301"/>
      <c r="AIP446" s="302"/>
      <c r="AIQ446" s="279"/>
      <c r="AIR446" s="300"/>
      <c r="AIS446" s="301"/>
      <c r="AIT446" s="302"/>
      <c r="AIU446" s="279"/>
      <c r="AIV446" s="300"/>
      <c r="AIW446" s="301"/>
      <c r="AIX446" s="302"/>
      <c r="AIY446" s="279"/>
      <c r="AIZ446" s="300"/>
      <c r="AJA446" s="301"/>
      <c r="AJB446" s="302"/>
      <c r="AJC446" s="279"/>
      <c r="AJD446" s="300"/>
      <c r="AJE446" s="301"/>
      <c r="AJF446" s="302"/>
      <c r="AJG446" s="279"/>
      <c r="AJH446" s="300"/>
      <c r="AJI446" s="301"/>
      <c r="AJJ446" s="302"/>
      <c r="AJK446" s="279"/>
      <c r="AJL446" s="300"/>
      <c r="AJM446" s="301"/>
      <c r="AJN446" s="302"/>
      <c r="AJO446" s="279"/>
      <c r="AJP446" s="300"/>
      <c r="AJQ446" s="301"/>
      <c r="AJR446" s="302"/>
      <c r="AJS446" s="279"/>
      <c r="AJT446" s="300"/>
      <c r="AJU446" s="301"/>
      <c r="AJV446" s="302"/>
      <c r="AJW446" s="279"/>
      <c r="AJX446" s="300"/>
      <c r="AJY446" s="301"/>
      <c r="AJZ446" s="302"/>
      <c r="AKA446" s="279"/>
      <c r="AKB446" s="300"/>
      <c r="AKC446" s="301"/>
      <c r="AKD446" s="302"/>
      <c r="AKE446" s="279"/>
      <c r="AKF446" s="300"/>
      <c r="AKG446" s="301"/>
      <c r="AKH446" s="302"/>
      <c r="AKI446" s="279"/>
      <c r="AKJ446" s="300"/>
      <c r="AKK446" s="301"/>
      <c r="AKL446" s="302"/>
      <c r="AKM446" s="279"/>
      <c r="AKN446" s="300"/>
      <c r="AKO446" s="301"/>
      <c r="AKP446" s="302"/>
      <c r="AKQ446" s="279"/>
      <c r="AKR446" s="300"/>
      <c r="AKS446" s="301"/>
      <c r="AKT446" s="302"/>
      <c r="AKU446" s="279"/>
      <c r="AKV446" s="300"/>
      <c r="AKW446" s="301"/>
      <c r="AKX446" s="302"/>
      <c r="AKY446" s="279"/>
      <c r="AKZ446" s="300"/>
      <c r="ALA446" s="301"/>
      <c r="ALB446" s="302"/>
      <c r="ALC446" s="279"/>
      <c r="ALD446" s="300"/>
      <c r="ALE446" s="301"/>
      <c r="ALF446" s="302"/>
      <c r="ALG446" s="279"/>
      <c r="ALH446" s="300"/>
      <c r="ALI446" s="301"/>
      <c r="ALJ446" s="302"/>
      <c r="ALK446" s="279"/>
      <c r="ALL446" s="300"/>
      <c r="ALM446" s="301"/>
      <c r="ALN446" s="302"/>
      <c r="ALO446" s="279"/>
      <c r="ALP446" s="300"/>
      <c r="ALQ446" s="301"/>
      <c r="ALR446" s="302"/>
      <c r="ALS446" s="279"/>
      <c r="ALT446" s="300"/>
      <c r="ALU446" s="301"/>
      <c r="ALV446" s="302"/>
      <c r="ALW446" s="279"/>
      <c r="ALX446" s="300"/>
      <c r="ALY446" s="301"/>
      <c r="ALZ446" s="302"/>
      <c r="AMA446" s="279"/>
      <c r="AMB446" s="300"/>
      <c r="AMC446" s="301"/>
      <c r="AMD446" s="302"/>
      <c r="AME446" s="279"/>
      <c r="AMF446" s="300"/>
      <c r="AMG446" s="301"/>
      <c r="AMH446" s="302"/>
      <c r="AMI446" s="279"/>
      <c r="AMJ446" s="300"/>
      <c r="AMK446" s="301"/>
      <c r="AML446" s="302"/>
      <c r="AMM446" s="279"/>
      <c r="AMN446" s="300"/>
      <c r="AMO446" s="301"/>
      <c r="AMP446" s="302"/>
      <c r="AMQ446" s="279"/>
      <c r="AMR446" s="300"/>
      <c r="AMS446" s="301"/>
      <c r="AMT446" s="302"/>
      <c r="AMU446" s="279"/>
      <c r="AMV446" s="300"/>
      <c r="AMW446" s="301"/>
      <c r="AMX446" s="302"/>
      <c r="AMY446" s="279"/>
      <c r="AMZ446" s="300"/>
      <c r="ANA446" s="301"/>
      <c r="ANB446" s="302"/>
      <c r="ANC446" s="279"/>
      <c r="AND446" s="300"/>
      <c r="ANE446" s="301"/>
      <c r="ANF446" s="302"/>
      <c r="ANG446" s="279"/>
      <c r="ANH446" s="300"/>
      <c r="ANI446" s="301"/>
      <c r="ANJ446" s="302"/>
      <c r="ANK446" s="279"/>
      <c r="ANL446" s="300"/>
      <c r="ANM446" s="301"/>
      <c r="ANN446" s="302"/>
      <c r="ANO446" s="279"/>
      <c r="ANP446" s="300"/>
      <c r="ANQ446" s="301"/>
      <c r="ANR446" s="302"/>
      <c r="ANS446" s="279"/>
      <c r="ANT446" s="300"/>
      <c r="ANU446" s="301"/>
      <c r="ANV446" s="302"/>
      <c r="ANW446" s="279"/>
      <c r="ANX446" s="300"/>
      <c r="ANY446" s="301"/>
      <c r="ANZ446" s="302"/>
      <c r="AOA446" s="279"/>
      <c r="AOB446" s="300"/>
      <c r="AOC446" s="301"/>
      <c r="AOD446" s="302"/>
      <c r="AOE446" s="279"/>
      <c r="AOF446" s="300"/>
      <c r="AOG446" s="301"/>
      <c r="AOH446" s="302"/>
      <c r="AOI446" s="279"/>
      <c r="AOJ446" s="300"/>
      <c r="AOK446" s="301"/>
      <c r="AOL446" s="302"/>
      <c r="AOM446" s="279"/>
    </row>
    <row r="447" spans="1:1079" ht="15.75" thickTop="1" x14ac:dyDescent="0.25">
      <c r="A447" s="190">
        <v>430</v>
      </c>
      <c r="B447" s="205" t="s">
        <v>967</v>
      </c>
      <c r="C447" s="205" t="s">
        <v>1306</v>
      </c>
      <c r="D447" s="309">
        <v>42899</v>
      </c>
      <c r="E447" s="310" t="s">
        <v>838</v>
      </c>
      <c r="F447" s="205" t="s">
        <v>849</v>
      </c>
      <c r="G447" s="205" t="s">
        <v>1397</v>
      </c>
      <c r="H447" s="309">
        <v>42899</v>
      </c>
      <c r="I447" s="260">
        <v>42899</v>
      </c>
      <c r="J447" s="210">
        <v>0.10069444444444443</v>
      </c>
      <c r="K447" s="210">
        <v>0.10416666666666667</v>
      </c>
      <c r="M447" s="212" t="s">
        <v>65</v>
      </c>
      <c r="N447" s="204">
        <v>5</v>
      </c>
      <c r="O447" s="214" t="s">
        <v>65</v>
      </c>
      <c r="P447" s="206">
        <v>5</v>
      </c>
      <c r="Q447" s="204"/>
      <c r="R447" s="204"/>
      <c r="S447" s="212" t="s">
        <v>65</v>
      </c>
      <c r="T447" s="206">
        <v>5</v>
      </c>
      <c r="U447" s="214" t="s">
        <v>65</v>
      </c>
      <c r="V447" s="206">
        <v>5</v>
      </c>
      <c r="W447" s="204"/>
      <c r="X447" s="204"/>
      <c r="AC447" s="217">
        <f t="shared" si="61"/>
        <v>100</v>
      </c>
      <c r="AD447" s="219" t="s">
        <v>37</v>
      </c>
      <c r="AM447" s="259">
        <v>0</v>
      </c>
      <c r="AQ447" s="217"/>
      <c r="AS447" s="225" t="str">
        <f t="shared" si="58"/>
        <v>ok</v>
      </c>
      <c r="AT447" s="226" t="str">
        <f>IF(((SUM(AV447,AZ447,BD447,BH447,BL447,BP447,BT447,BX447,CB447,CF447,CJ447,CN447,CR447,CV447,CZ447,DD447,DH447,DL447,DP447,DT447,DX447,EB447,EF447,EJ447,EN447,ER447,EV447,EZ447,FD447,FH447,FL447,FP447,FT447,FX447,GB447,GF447,GJ447,GN447,GR447,GV447,GZ447,HD447,HH447,HL447,HP447,HT447,HX447,IB447,IF447,IJ447,IN447,IR447,IV447,IZ447,JD447,JH447,JL447,JP447,JT447,JX447,KB447,KF447,KJ447,KN447,KR447,KV447,KZ447,LD447,LH447,LL447,LP447,LT447,LX447,MB447,MF447,MJ447,MN447,MR447,MV447,MZ447,ND447,NH447,NL447,NP447,NT447,NX447,OB447,OF447,OJ447,ON447,OR447,OV447,OZ447,PD447,PH447,PL447,PP447,PT447,PX447,QB447,QF447,QJ447,QN447,QR447,QV447,QZ447,RD447,RH447,RL447,RP447,RT447,RX447,SB447,SF447,SJ447,SN447,SR447,SV447,SZ447,TD447,TH447,TL447,TP447,TT447,TX447,UB447,UF447,UJ447,UN447,UR447,UV447,UZ447,VD447,VH447,VL447,VP447,VT447,VX447,WB447,WF447,WJ447,WN447,WR447,WV447,WZ447,XD447,XH447,XL447,XP447,XT447,XX447,YB447,YF447,YJ447,YN447,YR447,YV447,YZ447,ZD447,ZH447,ZL447,ZP447,ZT447,ZX447,AAB447,AAF447,AAJ447,AAN447,AAR447,AAV447,AAZ447,ABD447,ABH447,ABL447,ABP447,ABT447,ABX447,ACB447,ACF447,ACJ447,ACN447,ACR447,ACV447,ACZ447,ADD447,ADH447,ADL447,ADP447,ADT447,ADX447,AEB447,AEF447,AEJ447,AEN447,AER447,AEV447,AEZ447,AFD447,AFH447,AFL447,AFP447,AFT447,AFX447,AGB447,AGF447,AGJ447,AGN447,AGR447,AGV447,AGZ447,AHD447,AHH447,AHL447,AHP447,AHT447,AHX447,AIB447,AIF447,AIJ447,AIN447,AIR447,AIV447,AIZ447,AJD447,AJH447,AJL447,AJP447,AJT447,AJX447,AKB447,AKF447,AKJ447,AKN447,AKR447,AKV447,AKZ447,ALD447,ALH447,ALL447,ALP447,ALT447,ALX447,AMB447,AMF447,AMJ447,AMN447,AMR447,AMV447,AMZ447,AND447,ANH447,ANL447,ANP447))+SUM((ANT447,ANX447,AOB447,AOF447,AOJ447)))=AN447,"ok","check")</f>
        <v>ok</v>
      </c>
    </row>
    <row r="448" spans="1:1079" x14ac:dyDescent="0.25">
      <c r="A448" s="190">
        <v>431</v>
      </c>
      <c r="B448" s="205" t="s">
        <v>967</v>
      </c>
      <c r="C448" s="205" t="s">
        <v>1307</v>
      </c>
      <c r="D448" s="309">
        <v>42899</v>
      </c>
      <c r="E448" s="310" t="s">
        <v>838</v>
      </c>
      <c r="F448" s="205" t="s">
        <v>849</v>
      </c>
      <c r="G448" s="205" t="s">
        <v>1397</v>
      </c>
      <c r="H448" s="309">
        <v>42899</v>
      </c>
      <c r="I448" s="260">
        <v>42899</v>
      </c>
      <c r="J448" s="210">
        <v>0.11319444444444444</v>
      </c>
      <c r="K448" s="210">
        <v>0.11805555555555557</v>
      </c>
      <c r="M448" s="258" t="s">
        <v>136</v>
      </c>
      <c r="N448" s="204">
        <v>5</v>
      </c>
      <c r="O448" s="258" t="s">
        <v>136</v>
      </c>
      <c r="P448" s="206">
        <v>5</v>
      </c>
      <c r="Q448" s="204"/>
      <c r="R448" s="204"/>
      <c r="S448" s="258" t="s">
        <v>136</v>
      </c>
      <c r="T448" s="206">
        <v>5</v>
      </c>
      <c r="U448" s="258" t="s">
        <v>136</v>
      </c>
      <c r="V448" s="206">
        <v>5</v>
      </c>
      <c r="W448" s="204"/>
      <c r="X448" s="204"/>
      <c r="AC448" s="217">
        <f t="shared" si="61"/>
        <v>100</v>
      </c>
      <c r="AD448" s="219" t="s">
        <v>37</v>
      </c>
      <c r="AM448" s="259">
        <v>0</v>
      </c>
      <c r="AQ448" s="217"/>
      <c r="AS448" s="225" t="str">
        <f t="shared" si="58"/>
        <v>ok</v>
      </c>
      <c r="AT448" s="226" t="str">
        <f>IF(((SUM(AV448,AZ448,BD448,BH448,BL448,BP448,BT448,BX448,CB448,CF448,CJ448,CN448,CR448,CV448,CZ448,DD448,DH448,DL448,DP448,DT448,DX448,EB448,EF448,EJ448,EN448,ER448,EV448,EZ448,FD448,FH448,FL448,FP448,FT448,FX448,GB448,GF448,GJ448,GN448,GR448,GV448,GZ448,HD448,HH448,HL448,HP448,HT448,HX448,IB448,IF448,IJ448,IN448,IR448,IV448,IZ448,JD448,JH448,JL448,JP448,JT448,JX448,KB448,KF448,KJ448,KN448,KR448,KV448,KZ448,LD448,LH448,LL448,LP448,LT448,LX448,MB448,MF448,MJ448,MN448,MR448,MV448,MZ448,ND448,NH448,NL448,NP448,NT448,NX448,OB448,OF448,OJ448,ON448,OR448,OV448,OZ448,PD448,PH448,PL448,PP448,PT448,PX448,QB448,QF448,QJ448,QN448,QR448,QV448,QZ448,RD448,RH448,RL448,RP448,RT448,RX448,SB448,SF448,SJ448,SN448,SR448,SV448,SZ448,TD448,TH448,TL448,TP448,TT448,TX448,UB448,UF448,UJ448,UN448,UR448,UV448,UZ448,VD448,VH448,VL448,VP448,VT448,VX448,WB448,WF448,WJ448,WN448,WR448,WV448,WZ448,XD448,XH448,XL448,XP448,XT448,XX448,YB448,YF448,YJ448,YN448,YR448,YV448,YZ448,ZD448,ZH448,ZL448,ZP448,ZT448,ZX448,AAB448,AAF448,AAJ448,AAN448,AAR448,AAV448,AAZ448,ABD448,ABH448,ABL448,ABP448,ABT448,ABX448,ACB448,ACF448,ACJ448,ACN448,ACR448,ACV448,ACZ448,ADD448,ADH448,ADL448,ADP448,ADT448,ADX448,AEB448,AEF448,AEJ448,AEN448,AER448,AEV448,AEZ448,AFD448,AFH448,AFL448,AFP448,AFT448,AFX448,AGB448,AGF448,AGJ448,AGN448,AGR448,AGV448,AGZ448,AHD448,AHH448,AHL448,AHP448,AHT448,AHX448,AIB448,AIF448,AIJ448,AIN448,AIR448,AIV448,AIZ448,AJD448,AJH448,AJL448,AJP448,AJT448,AJX448,AKB448,AKF448,AKJ448,AKN448,AKR448,AKV448,AKZ448,ALD448,ALH448,ALL448,ALP448,ALT448,ALX448,AMB448,AMF448,AMJ448,AMN448,AMR448,AMV448,AMZ448,AND448,ANH448,ANL448,ANP448))+SUM((ANT448,ANX448,AOB448,AOF448,AOJ448)))=AN448,"ok","check")</f>
        <v>ok</v>
      </c>
    </row>
    <row r="449" spans="1:51" x14ac:dyDescent="0.25">
      <c r="A449" s="190">
        <v>432</v>
      </c>
      <c r="B449" s="205" t="s">
        <v>967</v>
      </c>
      <c r="C449" s="205" t="s">
        <v>1308</v>
      </c>
      <c r="D449" s="309">
        <v>42899</v>
      </c>
      <c r="E449" s="310" t="s">
        <v>838</v>
      </c>
      <c r="F449" s="205" t="s">
        <v>849</v>
      </c>
      <c r="G449" s="205" t="s">
        <v>1397</v>
      </c>
      <c r="H449" s="309">
        <v>42899</v>
      </c>
      <c r="I449" s="260">
        <v>42899</v>
      </c>
      <c r="J449" s="210">
        <v>0.20486111111111113</v>
      </c>
      <c r="K449" s="210">
        <v>0.20833333333333334</v>
      </c>
      <c r="M449" s="212" t="s">
        <v>65</v>
      </c>
      <c r="N449" s="204">
        <v>5</v>
      </c>
      <c r="O449" s="214" t="s">
        <v>65</v>
      </c>
      <c r="P449" s="206">
        <v>5</v>
      </c>
      <c r="Q449" s="204"/>
      <c r="R449" s="204"/>
      <c r="S449" s="212" t="s">
        <v>65</v>
      </c>
      <c r="T449" s="206">
        <v>5</v>
      </c>
      <c r="U449" s="214" t="s">
        <v>65</v>
      </c>
      <c r="V449" s="206">
        <v>5</v>
      </c>
      <c r="W449" s="204"/>
      <c r="X449" s="204"/>
      <c r="AC449" s="217">
        <f t="shared" si="61"/>
        <v>100</v>
      </c>
      <c r="AD449" s="219" t="s">
        <v>37</v>
      </c>
      <c r="AE449" s="194">
        <v>1</v>
      </c>
      <c r="AM449" s="259">
        <v>1</v>
      </c>
      <c r="AN449" s="221">
        <v>0.15</v>
      </c>
      <c r="AQ449" s="217">
        <f t="shared" si="60"/>
        <v>0.15</v>
      </c>
      <c r="AS449" s="225" t="str">
        <f t="shared" si="58"/>
        <v>ok</v>
      </c>
      <c r="AT449" s="226" t="str">
        <f>IF(((SUM(AV449,AZ449,BD449,BH449,BL449,BP449,BT449,BX449,CB449,CF449,CJ449,CN449,CR449,CV449,CZ449,DD449,DH449,DL449,DP449,DT449,DX449,EB449,EF449,EJ449,EN449,ER449,EV449,EZ449,FD449,FH449,FL449,FP449,FT449,FX449,GB449,GF449,GJ449,GN449,GR449,GV449,GZ449,HD449,HH449,HL449,HP449,HT449,HX449,IB449,IF449,IJ449,IN449,IR449,IV449,IZ449,JD449,JH449,JL449,JP449,JT449,JX449,KB449,KF449,KJ449,KN449,KR449,KV449,KZ449,LD449,LH449,LL449,LP449,LT449,LX449,MB449,MF449,MJ449,MN449,MR449,MV449,MZ449,ND449,NH449,NL449,NP449,NT449,NX449,OB449,OF449,OJ449,ON449,OR449,OV449,OZ449,PD449,PH449,PL449,PP449,PT449,PX449,QB449,QF449,QJ449,QN449,QR449,QV449,QZ449,RD449,RH449,RL449,RP449,RT449,RX449,SB449,SF449,SJ449,SN449,SR449,SV449,SZ449,TD449,TH449,TL449,TP449,TT449,TX449,UB449,UF449,UJ449,UN449,UR449,UV449,UZ449,VD449,VH449,VL449,VP449,VT449,VX449,WB449,WF449,WJ449,WN449,WR449,WV449,WZ449,XD449,XH449,XL449,XP449,XT449,XX449,YB449,YF449,YJ449,YN449,YR449,YV449,YZ449,ZD449,ZH449,ZL449,ZP449,ZT449,ZX449,AAB449,AAF449,AAJ449,AAN449,AAR449,AAV449,AAZ449,ABD449,ABH449,ABL449,ABP449,ABT449,ABX449,ACB449,ACF449,ACJ449,ACN449,ACR449,ACV449,ACZ449,ADD449,ADH449,ADL449,ADP449,ADT449,ADX449,AEB449,AEF449,AEJ449,AEN449,AER449,AEV449,AEZ449,AFD449,AFH449,AFL449,AFP449,AFT449,AFX449,AGB449,AGF449,AGJ449,AGN449,AGR449,AGV449,AGZ449,AHD449,AHH449,AHL449,AHP449,AHT449,AHX449,AIB449,AIF449,AIJ449,AIN449,AIR449,AIV449,AIZ449,AJD449,AJH449,AJL449,AJP449,AJT449,AJX449,AKB449,AKF449,AKJ449,AKN449,AKR449,AKV449,AKZ449,ALD449,ALH449,ALL449,ALP449,ALT449,ALX449,AMB449,AMF449,AMJ449,AMN449,AMR449,AMV449,AMZ449,AND449,ANH449,ANL449,ANP449))+SUM((ANT449,ANX449,AOB449,AOF449,AOJ449)))=AN449,"ok","check")</f>
        <v>ok</v>
      </c>
      <c r="AV449" s="196">
        <v>0.15</v>
      </c>
      <c r="AW449" s="197">
        <v>2</v>
      </c>
      <c r="AX449" s="191" t="s">
        <v>601</v>
      </c>
      <c r="AY449" s="190" t="s">
        <v>605</v>
      </c>
    </row>
    <row r="450" spans="1:51" x14ac:dyDescent="0.25">
      <c r="A450" s="190">
        <v>433</v>
      </c>
      <c r="B450" s="205" t="s">
        <v>967</v>
      </c>
      <c r="C450" s="205" t="s">
        <v>1309</v>
      </c>
      <c r="D450" s="309">
        <v>42899</v>
      </c>
      <c r="E450" s="310" t="s">
        <v>838</v>
      </c>
      <c r="F450" s="205" t="s">
        <v>849</v>
      </c>
      <c r="G450" s="205" t="s">
        <v>1397</v>
      </c>
      <c r="H450" s="309">
        <v>42899</v>
      </c>
      <c r="I450" s="260">
        <v>42899</v>
      </c>
      <c r="J450" s="210">
        <v>0.21527777777777779</v>
      </c>
      <c r="K450" s="210">
        <v>0.21944444444444444</v>
      </c>
      <c r="M450" s="258" t="s">
        <v>136</v>
      </c>
      <c r="N450" s="204">
        <v>5</v>
      </c>
      <c r="O450" s="258" t="s">
        <v>136</v>
      </c>
      <c r="P450" s="206">
        <v>5</v>
      </c>
      <c r="Q450" s="204"/>
      <c r="R450" s="204"/>
      <c r="S450" s="258" t="s">
        <v>136</v>
      </c>
      <c r="T450" s="206">
        <v>5</v>
      </c>
      <c r="U450" s="258" t="s">
        <v>136</v>
      </c>
      <c r="V450" s="206">
        <v>5</v>
      </c>
      <c r="W450" s="204"/>
      <c r="X450" s="204"/>
      <c r="AC450" s="217">
        <f t="shared" si="61"/>
        <v>100</v>
      </c>
      <c r="AD450" s="219" t="s">
        <v>37</v>
      </c>
      <c r="AM450" s="259">
        <v>0</v>
      </c>
      <c r="AQ450" s="217"/>
      <c r="AS450" s="225" t="str">
        <f t="shared" si="58"/>
        <v>ok</v>
      </c>
      <c r="AT450" s="226" t="str">
        <f>IF(((SUM(AV450,AZ450,BD450,BH450,BL450,BP450,BT450,BX450,CB450,CF450,CJ450,CN450,CR450,CV450,CZ450,DD450,DH450,DL450,DP450,DT450,DX450,EB450,EF450,EJ450,EN450,ER450,EV450,EZ450,FD450,FH450,FL450,FP450,FT450,FX450,GB450,GF450,GJ450,GN450,GR450,GV450,GZ450,HD450,HH450,HL450,HP450,HT450,HX450,IB450,IF450,IJ450,IN450,IR450,IV450,IZ450,JD450,JH450,JL450,JP450,JT450,JX450,KB450,KF450,KJ450,KN450,KR450,KV450,KZ450,LD450,LH450,LL450,LP450,LT450,LX450,MB450,MF450,MJ450,MN450,MR450,MV450,MZ450,ND450,NH450,NL450,NP450,NT450,NX450,OB450,OF450,OJ450,ON450,OR450,OV450,OZ450,PD450,PH450,PL450,PP450,PT450,PX450,QB450,QF450,QJ450,QN450,QR450,QV450,QZ450,RD450,RH450,RL450,RP450,RT450,RX450,SB450,SF450,SJ450,SN450,SR450,SV450,SZ450,TD450,TH450,TL450,TP450,TT450,TX450,UB450,UF450,UJ450,UN450,UR450,UV450,UZ450,VD450,VH450,VL450,VP450,VT450,VX450,WB450,WF450,WJ450,WN450,WR450,WV450,WZ450,XD450,XH450,XL450,XP450,XT450,XX450,YB450,YF450,YJ450,YN450,YR450,YV450,YZ450,ZD450,ZH450,ZL450,ZP450,ZT450,ZX450,AAB450,AAF450,AAJ450,AAN450,AAR450,AAV450,AAZ450,ABD450,ABH450,ABL450,ABP450,ABT450,ABX450,ACB450,ACF450,ACJ450,ACN450,ACR450,ACV450,ACZ450,ADD450,ADH450,ADL450,ADP450,ADT450,ADX450,AEB450,AEF450,AEJ450,AEN450,AER450,AEV450,AEZ450,AFD450,AFH450,AFL450,AFP450,AFT450,AFX450,AGB450,AGF450,AGJ450,AGN450,AGR450,AGV450,AGZ450,AHD450,AHH450,AHL450,AHP450,AHT450,AHX450,AIB450,AIF450,AIJ450,AIN450,AIR450,AIV450,AIZ450,AJD450,AJH450,AJL450,AJP450,AJT450,AJX450,AKB450,AKF450,AKJ450,AKN450,AKR450,AKV450,AKZ450,ALD450,ALH450,ALL450,ALP450,ALT450,ALX450,AMB450,AMF450,AMJ450,AMN450,AMR450,AMV450,AMZ450,AND450,ANH450,ANL450,ANP450))+SUM((ANT450,ANX450,AOB450,AOF450,AOJ450)))=AN450,"ok","check")</f>
        <v>ok</v>
      </c>
    </row>
    <row r="451" spans="1:51" x14ac:dyDescent="0.25">
      <c r="A451" s="190">
        <v>434</v>
      </c>
      <c r="B451" s="205" t="s">
        <v>967</v>
      </c>
      <c r="C451" s="205" t="s">
        <v>1310</v>
      </c>
      <c r="D451" s="309">
        <v>42899</v>
      </c>
      <c r="E451" s="310" t="s">
        <v>838</v>
      </c>
      <c r="F451" s="205" t="s">
        <v>849</v>
      </c>
      <c r="G451" s="205" t="s">
        <v>1397</v>
      </c>
      <c r="H451" s="309">
        <v>42899</v>
      </c>
      <c r="I451" s="260">
        <v>42899</v>
      </c>
      <c r="J451" s="210">
        <v>0.22777777777777777</v>
      </c>
      <c r="K451" s="210">
        <v>0.23124999999999998</v>
      </c>
      <c r="M451" s="212" t="s">
        <v>65</v>
      </c>
      <c r="N451" s="204">
        <v>5</v>
      </c>
      <c r="O451" s="214" t="s">
        <v>65</v>
      </c>
      <c r="P451" s="206">
        <v>5</v>
      </c>
      <c r="Q451" s="204"/>
      <c r="R451" s="204"/>
      <c r="S451" s="212" t="s">
        <v>65</v>
      </c>
      <c r="T451" s="206">
        <v>5</v>
      </c>
      <c r="U451" s="214" t="s">
        <v>65</v>
      </c>
      <c r="V451" s="206">
        <v>5</v>
      </c>
      <c r="W451" s="204"/>
      <c r="X451" s="204"/>
      <c r="AC451" s="217">
        <f t="shared" si="61"/>
        <v>100</v>
      </c>
      <c r="AD451" s="219" t="s">
        <v>37</v>
      </c>
      <c r="AM451" s="259">
        <v>0</v>
      </c>
      <c r="AQ451" s="217"/>
      <c r="AS451" s="225" t="str">
        <f t="shared" si="58"/>
        <v>ok</v>
      </c>
      <c r="AT451" s="226" t="str">
        <f>IF(((SUM(AV451,AZ451,BD451,BH451,BL451,BP451,BT451,BX451,CB451,CF451,CJ451,CN451,CR451,CV451,CZ451,DD451,DH451,DL451,DP451,DT451,DX451,EB451,EF451,EJ451,EN451,ER451,EV451,EZ451,FD451,FH451,FL451,FP451,FT451,FX451,GB451,GF451,GJ451,GN451,GR451,GV451,GZ451,HD451,HH451,HL451,HP451,HT451,HX451,IB451,IF451,IJ451,IN451,IR451,IV451,IZ451,JD451,JH451,JL451,JP451,JT451,JX451,KB451,KF451,KJ451,KN451,KR451,KV451,KZ451,LD451,LH451,LL451,LP451,LT451,LX451,MB451,MF451,MJ451,MN451,MR451,MV451,MZ451,ND451,NH451,NL451,NP451,NT451,NX451,OB451,OF451,OJ451,ON451,OR451,OV451,OZ451,PD451,PH451,PL451,PP451,PT451,PX451,QB451,QF451,QJ451,QN451,QR451,QV451,QZ451,RD451,RH451,RL451,RP451,RT451,RX451,SB451,SF451,SJ451,SN451,SR451,SV451,SZ451,TD451,TH451,TL451,TP451,TT451,TX451,UB451,UF451,UJ451,UN451,UR451,UV451,UZ451,VD451,VH451,VL451,VP451,VT451,VX451,WB451,WF451,WJ451,WN451,WR451,WV451,WZ451,XD451,XH451,XL451,XP451,XT451,XX451,YB451,YF451,YJ451,YN451,YR451,YV451,YZ451,ZD451,ZH451,ZL451,ZP451,ZT451,ZX451,AAB451,AAF451,AAJ451,AAN451,AAR451,AAV451,AAZ451,ABD451,ABH451,ABL451,ABP451,ABT451,ABX451,ACB451,ACF451,ACJ451,ACN451,ACR451,ACV451,ACZ451,ADD451,ADH451,ADL451,ADP451,ADT451,ADX451,AEB451,AEF451,AEJ451,AEN451,AER451,AEV451,AEZ451,AFD451,AFH451,AFL451,AFP451,AFT451,AFX451,AGB451,AGF451,AGJ451,AGN451,AGR451,AGV451,AGZ451,AHD451,AHH451,AHL451,AHP451,AHT451,AHX451,AIB451,AIF451,AIJ451,AIN451,AIR451,AIV451,AIZ451,AJD451,AJH451,AJL451,AJP451,AJT451,AJX451,AKB451,AKF451,AKJ451,AKN451,AKR451,AKV451,AKZ451,ALD451,ALH451,ALL451,ALP451,ALT451,ALX451,AMB451,AMF451,AMJ451,AMN451,AMR451,AMV451,AMZ451,AND451,ANH451,ANL451,ANP451))+SUM((ANT451,ANX451,AOB451,AOF451,AOJ451)))=AN451,"ok","check")</f>
        <v>ok</v>
      </c>
    </row>
    <row r="452" spans="1:51" x14ac:dyDescent="0.25">
      <c r="A452" s="190">
        <v>435</v>
      </c>
      <c r="B452" s="205" t="s">
        <v>967</v>
      </c>
      <c r="C452" s="205" t="s">
        <v>1311</v>
      </c>
      <c r="D452" s="309">
        <v>42899</v>
      </c>
      <c r="E452" s="310" t="s">
        <v>838</v>
      </c>
      <c r="F452" s="205" t="s">
        <v>849</v>
      </c>
      <c r="G452" s="205" t="s">
        <v>1397</v>
      </c>
      <c r="H452" s="309">
        <v>42899</v>
      </c>
      <c r="I452" s="260">
        <v>42899</v>
      </c>
      <c r="J452" s="210">
        <v>0.25</v>
      </c>
      <c r="K452" s="210">
        <v>0.25694444444444448</v>
      </c>
      <c r="M452" s="258" t="s">
        <v>136</v>
      </c>
      <c r="N452" s="204">
        <v>5</v>
      </c>
      <c r="O452" s="258" t="s">
        <v>136</v>
      </c>
      <c r="P452" s="206">
        <v>5</v>
      </c>
      <c r="Q452" s="204"/>
      <c r="R452" s="204"/>
      <c r="S452" s="258" t="s">
        <v>136</v>
      </c>
      <c r="T452" s="206">
        <v>5</v>
      </c>
      <c r="U452" s="258" t="s">
        <v>136</v>
      </c>
      <c r="V452" s="206">
        <v>5</v>
      </c>
      <c r="W452" s="204"/>
      <c r="X452" s="204"/>
      <c r="AC452" s="217">
        <f t="shared" si="61"/>
        <v>100</v>
      </c>
      <c r="AD452" s="219" t="s">
        <v>37</v>
      </c>
      <c r="AM452" s="259">
        <v>0</v>
      </c>
      <c r="AQ452" s="217"/>
      <c r="AS452" s="225" t="str">
        <f t="shared" ref="AS452:AS518" si="62">IF(((COUNT(AV452,AZ452,BD452,BH452,BL452,BP452,BT452,BX452,CB452,CF452,CJ452,CN452,CR452,CV452,CZ452,DD452,DH452,DL452,DP452,DT452,DX452,EB452,EF452,EJ452,EN452,ER452,EV452,EZ452,FD452,FH452,FL452,FP452,FT452,FX452,GB452,GF452,GJ452,GN452,GR452,GV452,GZ452,HD452,HH452,HL452,HP452,HT452,HX452,IB452,IF452,IJ452,IN452,IR452,IV452,IZ452,JD452,JH452,JL452,JP452,JT452,JX452,KB452,KF452,KJ452,KN452,KR452,KV452,KZ452,LD452,LH452,LL452,LP452,LT452,LX452,MB452,MF452,MJ452,MN452,MR452,MV452,MZ452,ND452,NH452,NL452,NP452,NT452,NX452,OB452,OF452,OJ452,ON452,OR452,OV452,OZ452,PD452,PH452,PL452,PP452,PT452,PX452,QB452,QF452,QJ452,QN452,QR452,QV452,QZ452,RD452,RH452,RL452,RP452,RT452,RX452,SB452,SF452,SJ452,SN452,SR452,SV452,SZ452,TD452,TH452,TL452,TP452,TT452,TX452,UB452,UF452,UJ452,UN452,UR452,UV452,UZ452,VD452,VH452,VL452,VP452,VT452,VX452,WB452,WF452,WJ452,WN452,WR452,WV452,WZ452,XD452,XH452,XL452,XP452,XT452,XX452,YB452,YF452,YJ452,YN452,YR452,YV452,YZ452,ZD452,ZH452,ZL452,ZP452,ZT452,ZX452,AAB452,AAF452,AAJ452,AAN452,AAR452,AAV452,AAZ452,ABD452,ABH452,ABL452,ABP452,ABT452,ABX452,ACB452,ACF452,ACJ452,ACN452,ACR452,ACV452,ACZ452,ADD452,ADH452,ADL452,ADP452,ADT452,ADX452,AEB452,AEF452,AEJ452,AEN452,AER452,AEV452,AEZ452,AFD452,AFH452,AFL452,AFP452,AFT452,AFX452,AGB452,AGF452,AGJ452,AGN452,AGR452,AGV452,AGZ452,AHD452,AHH452,AHL452,AHP452,AHT452,AHX452,AIB452,AIF452,AIJ452,AIN452,AIR452,AIV452,AIZ452,AJD452,AJH452,AJL452,AJP452,AJT452,AJX452,AKB452,AKF452,AKJ452,AKN452,AKR452,AKV452,AKZ452,ALD452,ALH452,ALL452,ALP452,ALT452,ALX452,AMB452,AMF452,AMJ452,AMN452,AMR452,AMV452,AMZ452,AND452,ANH452,ANL452,ANP452,ANT452,ANX452)+COUNT(AOB452,AOF452,AOJ452)))=AM452,"ok","check")</f>
        <v>ok</v>
      </c>
      <c r="AT452" s="226" t="str">
        <f>IF(((SUM(AV452,AZ452,BD452,BH452,BL452,BP452,BT452,BX452,CB452,CF452,CJ452,CN452,CR452,CV452,CZ452,DD452,DH452,DL452,DP452,DT452,DX452,EB452,EF452,EJ452,EN452,ER452,EV452,EZ452,FD452,FH452,FL452,FP452,FT452,FX452,GB452,GF452,GJ452,GN452,GR452,GV452,GZ452,HD452,HH452,HL452,HP452,HT452,HX452,IB452,IF452,IJ452,IN452,IR452,IV452,IZ452,JD452,JH452,JL452,JP452,JT452,JX452,KB452,KF452,KJ452,KN452,KR452,KV452,KZ452,LD452,LH452,LL452,LP452,LT452,LX452,MB452,MF452,MJ452,MN452,MR452,MV452,MZ452,ND452,NH452,NL452,NP452,NT452,NX452,OB452,OF452,OJ452,ON452,OR452,OV452,OZ452,PD452,PH452,PL452,PP452,PT452,PX452,QB452,QF452,QJ452,QN452,QR452,QV452,QZ452,RD452,RH452,RL452,RP452,RT452,RX452,SB452,SF452,SJ452,SN452,SR452,SV452,SZ452,TD452,TH452,TL452,TP452,TT452,TX452,UB452,UF452,UJ452,UN452,UR452,UV452,UZ452,VD452,VH452,VL452,VP452,VT452,VX452,WB452,WF452,WJ452,WN452,WR452,WV452,WZ452,XD452,XH452,XL452,XP452,XT452,XX452,YB452,YF452,YJ452,YN452,YR452,YV452,YZ452,ZD452,ZH452,ZL452,ZP452,ZT452,ZX452,AAB452,AAF452,AAJ452,AAN452,AAR452,AAV452,AAZ452,ABD452,ABH452,ABL452,ABP452,ABT452,ABX452,ACB452,ACF452,ACJ452,ACN452,ACR452,ACV452,ACZ452,ADD452,ADH452,ADL452,ADP452,ADT452,ADX452,AEB452,AEF452,AEJ452,AEN452,AER452,AEV452,AEZ452,AFD452,AFH452,AFL452,AFP452,AFT452,AFX452,AGB452,AGF452,AGJ452,AGN452,AGR452,AGV452,AGZ452,AHD452,AHH452,AHL452,AHP452,AHT452,AHX452,AIB452,AIF452,AIJ452,AIN452,AIR452,AIV452,AIZ452,AJD452,AJH452,AJL452,AJP452,AJT452,AJX452,AKB452,AKF452,AKJ452,AKN452,AKR452,AKV452,AKZ452,ALD452,ALH452,ALL452,ALP452,ALT452,ALX452,AMB452,AMF452,AMJ452,AMN452,AMR452,AMV452,AMZ452,AND452,ANH452,ANL452,ANP452))+SUM((ANT452,ANX452,AOB452,AOF452,AOJ452)))=AN452,"ok","check")</f>
        <v>ok</v>
      </c>
    </row>
    <row r="453" spans="1:51" x14ac:dyDescent="0.25">
      <c r="A453" s="190">
        <v>436</v>
      </c>
      <c r="B453" s="205" t="s">
        <v>967</v>
      </c>
      <c r="C453" s="205" t="s">
        <v>1312</v>
      </c>
      <c r="D453" s="309">
        <v>42899</v>
      </c>
      <c r="E453" s="310" t="s">
        <v>838</v>
      </c>
      <c r="F453" s="205" t="s">
        <v>849</v>
      </c>
      <c r="G453" s="205" t="s">
        <v>1397</v>
      </c>
      <c r="H453" s="309">
        <v>42899</v>
      </c>
      <c r="I453" s="260">
        <v>42899</v>
      </c>
      <c r="J453" s="210">
        <v>0.27152777777777776</v>
      </c>
      <c r="K453" s="210">
        <v>0.27499999999999997</v>
      </c>
      <c r="M453" s="212" t="s">
        <v>65</v>
      </c>
      <c r="N453" s="204">
        <v>5</v>
      </c>
      <c r="O453" s="214" t="s">
        <v>65</v>
      </c>
      <c r="P453" s="206">
        <v>5</v>
      </c>
      <c r="Q453" s="204"/>
      <c r="R453" s="204"/>
      <c r="S453" s="212" t="s">
        <v>65</v>
      </c>
      <c r="T453" s="206">
        <v>5</v>
      </c>
      <c r="U453" s="214" t="s">
        <v>65</v>
      </c>
      <c r="V453" s="206">
        <v>5</v>
      </c>
      <c r="W453" s="204"/>
      <c r="X453" s="204"/>
      <c r="AC453" s="217">
        <f t="shared" si="61"/>
        <v>100</v>
      </c>
      <c r="AD453" s="219" t="s">
        <v>37</v>
      </c>
      <c r="AM453" s="259">
        <v>0</v>
      </c>
      <c r="AQ453" s="217"/>
      <c r="AS453" s="225" t="str">
        <f t="shared" si="62"/>
        <v>ok</v>
      </c>
      <c r="AT453" s="226" t="str">
        <f>IF(((SUM(AV453,AZ453,BD453,BH453,BL453,BP453,BT453,BX453,CB453,CF453,CJ453,CN453,CR453,CV453,CZ453,DD453,DH453,DL453,DP453,DT453,DX453,EB453,EF453,EJ453,EN453,ER453,EV453,EZ453,FD453,FH453,FL453,FP453,FT453,FX453,GB453,GF453,GJ453,GN453,GR453,GV453,GZ453,HD453,HH453,HL453,HP453,HT453,HX453,IB453,IF453,IJ453,IN453,IR453,IV453,IZ453,JD453,JH453,JL453,JP453,JT453,JX453,KB453,KF453,KJ453,KN453,KR453,KV453,KZ453,LD453,LH453,LL453,LP453,LT453,LX453,MB453,MF453,MJ453,MN453,MR453,MV453,MZ453,ND453,NH453,NL453,NP453,NT453,NX453,OB453,OF453,OJ453,ON453,OR453,OV453,OZ453,PD453,PH453,PL453,PP453,PT453,PX453,QB453,QF453,QJ453,QN453,QR453,QV453,QZ453,RD453,RH453,RL453,RP453,RT453,RX453,SB453,SF453,SJ453,SN453,SR453,SV453,SZ453,TD453,TH453,TL453,TP453,TT453,TX453,UB453,UF453,UJ453,UN453,UR453,UV453,UZ453,VD453,VH453,VL453,VP453,VT453,VX453,WB453,WF453,WJ453,WN453,WR453,WV453,WZ453,XD453,XH453,XL453,XP453,XT453,XX453,YB453,YF453,YJ453,YN453,YR453,YV453,YZ453,ZD453,ZH453,ZL453,ZP453,ZT453,ZX453,AAB453,AAF453,AAJ453,AAN453,AAR453,AAV453,AAZ453,ABD453,ABH453,ABL453,ABP453,ABT453,ABX453,ACB453,ACF453,ACJ453,ACN453,ACR453,ACV453,ACZ453,ADD453,ADH453,ADL453,ADP453,ADT453,ADX453,AEB453,AEF453,AEJ453,AEN453,AER453,AEV453,AEZ453,AFD453,AFH453,AFL453,AFP453,AFT453,AFX453,AGB453,AGF453,AGJ453,AGN453,AGR453,AGV453,AGZ453,AHD453,AHH453,AHL453,AHP453,AHT453,AHX453,AIB453,AIF453,AIJ453,AIN453,AIR453,AIV453,AIZ453,AJD453,AJH453,AJL453,AJP453,AJT453,AJX453,AKB453,AKF453,AKJ453,AKN453,AKR453,AKV453,AKZ453,ALD453,ALH453,ALL453,ALP453,ALT453,ALX453,AMB453,AMF453,AMJ453,AMN453,AMR453,AMV453,AMZ453,AND453,ANH453,ANL453,ANP453))+SUM((ANT453,ANX453,AOB453,AOF453,AOJ453)))=AN453,"ok","check")</f>
        <v>ok</v>
      </c>
    </row>
    <row r="454" spans="1:51" x14ac:dyDescent="0.25">
      <c r="A454" s="190">
        <v>437</v>
      </c>
      <c r="B454" s="205" t="s">
        <v>967</v>
      </c>
      <c r="C454" s="205" t="s">
        <v>1313</v>
      </c>
      <c r="D454" s="309">
        <v>42899</v>
      </c>
      <c r="E454" s="310" t="s">
        <v>838</v>
      </c>
      <c r="F454" s="205" t="s">
        <v>848</v>
      </c>
      <c r="G454" s="205" t="s">
        <v>1394</v>
      </c>
      <c r="H454" s="309">
        <v>42899</v>
      </c>
      <c r="I454" s="260">
        <v>42899</v>
      </c>
      <c r="J454" s="210">
        <v>0.32291666666666669</v>
      </c>
      <c r="K454" s="210">
        <v>0.32569444444444445</v>
      </c>
      <c r="M454" s="258" t="s">
        <v>136</v>
      </c>
      <c r="N454" s="204">
        <v>5</v>
      </c>
      <c r="O454" s="258" t="s">
        <v>136</v>
      </c>
      <c r="P454" s="206">
        <v>5</v>
      </c>
      <c r="Q454" s="204"/>
      <c r="R454" s="204"/>
      <c r="S454" s="258" t="s">
        <v>136</v>
      </c>
      <c r="T454" s="206">
        <v>5</v>
      </c>
      <c r="U454" s="258" t="s">
        <v>136</v>
      </c>
      <c r="V454" s="206">
        <v>5</v>
      </c>
      <c r="W454" s="204"/>
      <c r="X454" s="204"/>
      <c r="AC454" s="217">
        <f t="shared" si="61"/>
        <v>100</v>
      </c>
      <c r="AD454" s="219" t="s">
        <v>37</v>
      </c>
      <c r="AM454" s="259">
        <v>0</v>
      </c>
      <c r="AQ454" s="217"/>
      <c r="AS454" s="225" t="str">
        <f t="shared" si="62"/>
        <v>ok</v>
      </c>
      <c r="AT454" s="226" t="str">
        <f>IF(((SUM(AV454,AZ454,BD454,BH454,BL454,BP454,BT454,BX454,CB454,CF454,CJ454,CN454,CR454,CV454,CZ454,DD454,DH454,DL454,DP454,DT454,DX454,EB454,EF454,EJ454,EN454,ER454,EV454,EZ454,FD454,FH454,FL454,FP454,FT454,FX454,GB454,GF454,GJ454,GN454,GR454,GV454,GZ454,HD454,HH454,HL454,HP454,HT454,HX454,IB454,IF454,IJ454,IN454,IR454,IV454,IZ454,JD454,JH454,JL454,JP454,JT454,JX454,KB454,KF454,KJ454,KN454,KR454,KV454,KZ454,LD454,LH454,LL454,LP454,LT454,LX454,MB454,MF454,MJ454,MN454,MR454,MV454,MZ454,ND454,NH454,NL454,NP454,NT454,NX454,OB454,OF454,OJ454,ON454,OR454,OV454,OZ454,PD454,PH454,PL454,PP454,PT454,PX454,QB454,QF454,QJ454,QN454,QR454,QV454,QZ454,RD454,RH454,RL454,RP454,RT454,RX454,SB454,SF454,SJ454,SN454,SR454,SV454,SZ454,TD454,TH454,TL454,TP454,TT454,TX454,UB454,UF454,UJ454,UN454,UR454,UV454,UZ454,VD454,VH454,VL454,VP454,VT454,VX454,WB454,WF454,WJ454,WN454,WR454,WV454,WZ454,XD454,XH454,XL454,XP454,XT454,XX454,YB454,YF454,YJ454,YN454,YR454,YV454,YZ454,ZD454,ZH454,ZL454,ZP454,ZT454,ZX454,AAB454,AAF454,AAJ454,AAN454,AAR454,AAV454,AAZ454,ABD454,ABH454,ABL454,ABP454,ABT454,ABX454,ACB454,ACF454,ACJ454,ACN454,ACR454,ACV454,ACZ454,ADD454,ADH454,ADL454,ADP454,ADT454,ADX454,AEB454,AEF454,AEJ454,AEN454,AER454,AEV454,AEZ454,AFD454,AFH454,AFL454,AFP454,AFT454,AFX454,AGB454,AGF454,AGJ454,AGN454,AGR454,AGV454,AGZ454,AHD454,AHH454,AHL454,AHP454,AHT454,AHX454,AIB454,AIF454,AIJ454,AIN454,AIR454,AIV454,AIZ454,AJD454,AJH454,AJL454,AJP454,AJT454,AJX454,AKB454,AKF454,AKJ454,AKN454,AKR454,AKV454,AKZ454,ALD454,ALH454,ALL454,ALP454,ALT454,ALX454,AMB454,AMF454,AMJ454,AMN454,AMR454,AMV454,AMZ454,AND454,ANH454,ANL454,ANP454))+SUM((ANT454,ANX454,AOB454,AOF454,AOJ454)))=AN454,"ok","check")</f>
        <v>ok</v>
      </c>
    </row>
    <row r="455" spans="1:51" x14ac:dyDescent="0.25">
      <c r="A455" s="190">
        <v>438</v>
      </c>
      <c r="B455" s="205" t="s">
        <v>967</v>
      </c>
      <c r="C455" s="205" t="s">
        <v>1314</v>
      </c>
      <c r="D455" s="309">
        <v>42899</v>
      </c>
      <c r="E455" s="310" t="s">
        <v>838</v>
      </c>
      <c r="F455" s="205" t="s">
        <v>848</v>
      </c>
      <c r="G455" s="205" t="s">
        <v>1394</v>
      </c>
      <c r="H455" s="309">
        <v>42899</v>
      </c>
      <c r="I455" s="260">
        <v>42899</v>
      </c>
      <c r="J455" s="210">
        <v>0.32916666666666666</v>
      </c>
      <c r="K455" s="210">
        <v>0.33194444444444443</v>
      </c>
      <c r="M455" s="212" t="s">
        <v>65</v>
      </c>
      <c r="N455" s="204">
        <v>5</v>
      </c>
      <c r="O455" s="214" t="s">
        <v>65</v>
      </c>
      <c r="P455" s="206">
        <v>5</v>
      </c>
      <c r="Q455" s="204"/>
      <c r="R455" s="204"/>
      <c r="S455" s="212" t="s">
        <v>65</v>
      </c>
      <c r="T455" s="206">
        <v>5</v>
      </c>
      <c r="U455" s="214" t="s">
        <v>65</v>
      </c>
      <c r="V455" s="206">
        <v>5</v>
      </c>
      <c r="W455" s="204"/>
      <c r="X455" s="204"/>
      <c r="AC455" s="217">
        <f t="shared" si="61"/>
        <v>100</v>
      </c>
      <c r="AD455" s="219" t="s">
        <v>37</v>
      </c>
      <c r="AM455" s="259">
        <v>0</v>
      </c>
      <c r="AQ455" s="217"/>
      <c r="AS455" s="225" t="str">
        <f t="shared" si="62"/>
        <v>ok</v>
      </c>
      <c r="AT455" s="226" t="str">
        <f>IF(((SUM(AV455,AZ455,BD455,BH455,BL455,BP455,BT455,BX455,CB455,CF455,CJ455,CN455,CR455,CV455,CZ455,DD455,DH455,DL455,DP455,DT455,DX455,EB455,EF455,EJ455,EN455,ER455,EV455,EZ455,FD455,FH455,FL455,FP455,FT455,FX455,GB455,GF455,GJ455,GN455,GR455,GV455,GZ455,HD455,HH455,HL455,HP455,HT455,HX455,IB455,IF455,IJ455,IN455,IR455,IV455,IZ455,JD455,JH455,JL455,JP455,JT455,JX455,KB455,KF455,KJ455,KN455,KR455,KV455,KZ455,LD455,LH455,LL455,LP455,LT455,LX455,MB455,MF455,MJ455,MN455,MR455,MV455,MZ455,ND455,NH455,NL455,NP455,NT455,NX455,OB455,OF455,OJ455,ON455,OR455,OV455,OZ455,PD455,PH455,PL455,PP455,PT455,PX455,QB455,QF455,QJ455,QN455,QR455,QV455,QZ455,RD455,RH455,RL455,RP455,RT455,RX455,SB455,SF455,SJ455,SN455,SR455,SV455,SZ455,TD455,TH455,TL455,TP455,TT455,TX455,UB455,UF455,UJ455,UN455,UR455,UV455,UZ455,VD455,VH455,VL455,VP455,VT455,VX455,WB455,WF455,WJ455,WN455,WR455,WV455,WZ455,XD455,XH455,XL455,XP455,XT455,XX455,YB455,YF455,YJ455,YN455,YR455,YV455,YZ455,ZD455,ZH455,ZL455,ZP455,ZT455,ZX455,AAB455,AAF455,AAJ455,AAN455,AAR455,AAV455,AAZ455,ABD455,ABH455,ABL455,ABP455,ABT455,ABX455,ACB455,ACF455,ACJ455,ACN455,ACR455,ACV455,ACZ455,ADD455,ADH455,ADL455,ADP455,ADT455,ADX455,AEB455,AEF455,AEJ455,AEN455,AER455,AEV455,AEZ455,AFD455,AFH455,AFL455,AFP455,AFT455,AFX455,AGB455,AGF455,AGJ455,AGN455,AGR455,AGV455,AGZ455,AHD455,AHH455,AHL455,AHP455,AHT455,AHX455,AIB455,AIF455,AIJ455,AIN455,AIR455,AIV455,AIZ455,AJD455,AJH455,AJL455,AJP455,AJT455,AJX455,AKB455,AKF455,AKJ455,AKN455,AKR455,AKV455,AKZ455,ALD455,ALH455,ALL455,ALP455,ALT455,ALX455,AMB455,AMF455,AMJ455,AMN455,AMR455,AMV455,AMZ455,AND455,ANH455,ANL455,ANP455))+SUM((ANT455,ANX455,AOB455,AOF455,AOJ455)))=AN455,"ok","check")</f>
        <v>ok</v>
      </c>
    </row>
    <row r="456" spans="1:51" x14ac:dyDescent="0.25">
      <c r="A456" s="190">
        <v>439</v>
      </c>
      <c r="B456" s="205" t="s">
        <v>967</v>
      </c>
      <c r="C456" s="205" t="s">
        <v>1315</v>
      </c>
      <c r="D456" s="309">
        <v>42899</v>
      </c>
      <c r="E456" s="310" t="s">
        <v>838</v>
      </c>
      <c r="F456" s="205" t="s">
        <v>848</v>
      </c>
      <c r="G456" s="205" t="s">
        <v>1394</v>
      </c>
      <c r="H456" s="309">
        <v>42899</v>
      </c>
      <c r="I456" s="260">
        <v>42899</v>
      </c>
      <c r="J456" s="210">
        <v>0.34236111111111112</v>
      </c>
      <c r="K456" s="210">
        <v>0.34583333333333338</v>
      </c>
      <c r="M456" s="258" t="s">
        <v>136</v>
      </c>
      <c r="N456" s="204">
        <v>5</v>
      </c>
      <c r="O456" s="258" t="s">
        <v>136</v>
      </c>
      <c r="P456" s="206">
        <v>5</v>
      </c>
      <c r="Q456" s="204"/>
      <c r="R456" s="204"/>
      <c r="S456" s="258" t="s">
        <v>136</v>
      </c>
      <c r="T456" s="206">
        <v>5</v>
      </c>
      <c r="U456" s="258" t="s">
        <v>136</v>
      </c>
      <c r="V456" s="206">
        <v>5</v>
      </c>
      <c r="W456" s="204"/>
      <c r="X456" s="204"/>
      <c r="AC456" s="217">
        <f t="shared" si="61"/>
        <v>100</v>
      </c>
      <c r="AD456" s="219" t="s">
        <v>37</v>
      </c>
      <c r="AM456" s="259">
        <v>0</v>
      </c>
      <c r="AQ456" s="217"/>
      <c r="AS456" s="225" t="str">
        <f t="shared" si="62"/>
        <v>ok</v>
      </c>
      <c r="AT456" s="226" t="str">
        <f>IF(((SUM(AV456,AZ456,BD456,BH456,BL456,BP456,BT456,BX456,CB456,CF456,CJ456,CN456,CR456,CV456,CZ456,DD456,DH456,DL456,DP456,DT456,DX456,EB456,EF456,EJ456,EN456,ER456,EV456,EZ456,FD456,FH456,FL456,FP456,FT456,FX456,GB456,GF456,GJ456,GN456,GR456,GV456,GZ456,HD456,HH456,HL456,HP456,HT456,HX456,IB456,IF456,IJ456,IN456,IR456,IV456,IZ456,JD456,JH456,JL456,JP456,JT456,JX456,KB456,KF456,KJ456,KN456,KR456,KV456,KZ456,LD456,LH456,LL456,LP456,LT456,LX456,MB456,MF456,MJ456,MN456,MR456,MV456,MZ456,ND456,NH456,NL456,NP456,NT456,NX456,OB456,OF456,OJ456,ON456,OR456,OV456,OZ456,PD456,PH456,PL456,PP456,PT456,PX456,QB456,QF456,QJ456,QN456,QR456,QV456,QZ456,RD456,RH456,RL456,RP456,RT456,RX456,SB456,SF456,SJ456,SN456,SR456,SV456,SZ456,TD456,TH456,TL456,TP456,TT456,TX456,UB456,UF456,UJ456,UN456,UR456,UV456,UZ456,VD456,VH456,VL456,VP456,VT456,VX456,WB456,WF456,WJ456,WN456,WR456,WV456,WZ456,XD456,XH456,XL456,XP456,XT456,XX456,YB456,YF456,YJ456,YN456,YR456,YV456,YZ456,ZD456,ZH456,ZL456,ZP456,ZT456,ZX456,AAB456,AAF456,AAJ456,AAN456,AAR456,AAV456,AAZ456,ABD456,ABH456,ABL456,ABP456,ABT456,ABX456,ACB456,ACF456,ACJ456,ACN456,ACR456,ACV456,ACZ456,ADD456,ADH456,ADL456,ADP456,ADT456,ADX456,AEB456,AEF456,AEJ456,AEN456,AER456,AEV456,AEZ456,AFD456,AFH456,AFL456,AFP456,AFT456,AFX456,AGB456,AGF456,AGJ456,AGN456,AGR456,AGV456,AGZ456,AHD456,AHH456,AHL456,AHP456,AHT456,AHX456,AIB456,AIF456,AIJ456,AIN456,AIR456,AIV456,AIZ456,AJD456,AJH456,AJL456,AJP456,AJT456,AJX456,AKB456,AKF456,AKJ456,AKN456,AKR456,AKV456,AKZ456,ALD456,ALH456,ALL456,ALP456,ALT456,ALX456,AMB456,AMF456,AMJ456,AMN456,AMR456,AMV456,AMZ456,AND456,ANH456,ANL456,ANP456))+SUM((ANT456,ANX456,AOB456,AOF456,AOJ456)))=AN456,"ok","check")</f>
        <v>ok</v>
      </c>
    </row>
    <row r="457" spans="1:51" x14ac:dyDescent="0.25">
      <c r="A457" s="190">
        <v>440</v>
      </c>
      <c r="B457" s="205" t="s">
        <v>967</v>
      </c>
      <c r="C457" s="205" t="s">
        <v>1316</v>
      </c>
      <c r="D457" s="309">
        <v>42899</v>
      </c>
      <c r="E457" s="310" t="s">
        <v>838</v>
      </c>
      <c r="F457" s="205" t="s">
        <v>848</v>
      </c>
      <c r="G457" s="205" t="s">
        <v>1394</v>
      </c>
      <c r="H457" s="309">
        <v>42899</v>
      </c>
      <c r="I457" s="260">
        <v>42899</v>
      </c>
      <c r="J457" s="210">
        <v>0.3527777777777778</v>
      </c>
      <c r="K457" s="210">
        <v>0.35694444444444445</v>
      </c>
      <c r="M457" s="212" t="s">
        <v>65</v>
      </c>
      <c r="N457" s="204">
        <v>5</v>
      </c>
      <c r="O457" s="214" t="s">
        <v>65</v>
      </c>
      <c r="P457" s="206">
        <v>5</v>
      </c>
      <c r="Q457" s="204"/>
      <c r="R457" s="204"/>
      <c r="S457" s="212" t="s">
        <v>65</v>
      </c>
      <c r="T457" s="206">
        <v>5</v>
      </c>
      <c r="U457" s="214" t="s">
        <v>65</v>
      </c>
      <c r="V457" s="206">
        <v>5</v>
      </c>
      <c r="W457" s="204"/>
      <c r="X457" s="204"/>
      <c r="AC457" s="217">
        <f t="shared" si="61"/>
        <v>100</v>
      </c>
      <c r="AD457" s="219" t="s">
        <v>37</v>
      </c>
      <c r="AM457" s="259">
        <v>0</v>
      </c>
      <c r="AQ457" s="217"/>
      <c r="AS457" s="225" t="str">
        <f t="shared" si="62"/>
        <v>ok</v>
      </c>
      <c r="AT457" s="226" t="str">
        <f>IF(((SUM(AV457,AZ457,BD457,BH457,BL457,BP457,BT457,BX457,CB457,CF457,CJ457,CN457,CR457,CV457,CZ457,DD457,DH457,DL457,DP457,DT457,DX457,EB457,EF457,EJ457,EN457,ER457,EV457,EZ457,FD457,FH457,FL457,FP457,FT457,FX457,GB457,GF457,GJ457,GN457,GR457,GV457,GZ457,HD457,HH457,HL457,HP457,HT457,HX457,IB457,IF457,IJ457,IN457,IR457,IV457,IZ457,JD457,JH457,JL457,JP457,JT457,JX457,KB457,KF457,KJ457,KN457,KR457,KV457,KZ457,LD457,LH457,LL457,LP457,LT457,LX457,MB457,MF457,MJ457,MN457,MR457,MV457,MZ457,ND457,NH457,NL457,NP457,NT457,NX457,OB457,OF457,OJ457,ON457,OR457,OV457,OZ457,PD457,PH457,PL457,PP457,PT457,PX457,QB457,QF457,QJ457,QN457,QR457,QV457,QZ457,RD457,RH457,RL457,RP457,RT457,RX457,SB457,SF457,SJ457,SN457,SR457,SV457,SZ457,TD457,TH457,TL457,TP457,TT457,TX457,UB457,UF457,UJ457,UN457,UR457,UV457,UZ457,VD457,VH457,VL457,VP457,VT457,VX457,WB457,WF457,WJ457,WN457,WR457,WV457,WZ457,XD457,XH457,XL457,XP457,XT457,XX457,YB457,YF457,YJ457,YN457,YR457,YV457,YZ457,ZD457,ZH457,ZL457,ZP457,ZT457,ZX457,AAB457,AAF457,AAJ457,AAN457,AAR457,AAV457,AAZ457,ABD457,ABH457,ABL457,ABP457,ABT457,ABX457,ACB457,ACF457,ACJ457,ACN457,ACR457,ACV457,ACZ457,ADD457,ADH457,ADL457,ADP457,ADT457,ADX457,AEB457,AEF457,AEJ457,AEN457,AER457,AEV457,AEZ457,AFD457,AFH457,AFL457,AFP457,AFT457,AFX457,AGB457,AGF457,AGJ457,AGN457,AGR457,AGV457,AGZ457,AHD457,AHH457,AHL457,AHP457,AHT457,AHX457,AIB457,AIF457,AIJ457,AIN457,AIR457,AIV457,AIZ457,AJD457,AJH457,AJL457,AJP457,AJT457,AJX457,AKB457,AKF457,AKJ457,AKN457,AKR457,AKV457,AKZ457,ALD457,ALH457,ALL457,ALP457,ALT457,ALX457,AMB457,AMF457,AMJ457,AMN457,AMR457,AMV457,AMZ457,AND457,ANH457,ANL457,ANP457))+SUM((ANT457,ANX457,AOB457,AOF457,AOJ457)))=AN457,"ok","check")</f>
        <v>ok</v>
      </c>
    </row>
    <row r="458" spans="1:51" x14ac:dyDescent="0.25">
      <c r="A458" s="190">
        <v>441</v>
      </c>
      <c r="B458" s="205" t="s">
        <v>967</v>
      </c>
      <c r="C458" s="205" t="s">
        <v>1317</v>
      </c>
      <c r="D458" s="309"/>
      <c r="E458" s="310" t="s">
        <v>843</v>
      </c>
      <c r="H458" s="309"/>
      <c r="I458" s="260"/>
      <c r="J458" s="210"/>
      <c r="K458" s="210"/>
      <c r="M458" s="204"/>
      <c r="N458" s="204"/>
      <c r="O458" s="204"/>
      <c r="P458" s="206"/>
      <c r="Q458" s="204"/>
      <c r="R458" s="204"/>
      <c r="S458" s="204"/>
      <c r="T458" s="206"/>
      <c r="U458" s="204"/>
      <c r="V458" s="206"/>
      <c r="W458" s="204"/>
      <c r="X458" s="204"/>
      <c r="AC458" s="217"/>
      <c r="AM458" s="259">
        <v>0</v>
      </c>
      <c r="AQ458" s="217"/>
      <c r="AS458" s="225" t="str">
        <f t="shared" si="62"/>
        <v>ok</v>
      </c>
      <c r="AT458" s="226" t="str">
        <f>IF(((SUM(AV458,AZ458,BD458,BH458,BL458,BP458,BT458,BX458,CB458,CF458,CJ458,CN458,CR458,CV458,CZ458,DD458,DH458,DL458,DP458,DT458,DX458,EB458,EF458,EJ458,EN458,ER458,EV458,EZ458,FD458,FH458,FL458,FP458,FT458,FX458,GB458,GF458,GJ458,GN458,GR458,GV458,GZ458,HD458,HH458,HL458,HP458,HT458,HX458,IB458,IF458,IJ458,IN458,IR458,IV458,IZ458,JD458,JH458,JL458,JP458,JT458,JX458,KB458,KF458,KJ458,KN458,KR458,KV458,KZ458,LD458,LH458,LL458,LP458,LT458,LX458,MB458,MF458,MJ458,MN458,MR458,MV458,MZ458,ND458,NH458,NL458,NP458,NT458,NX458,OB458,OF458,OJ458,ON458,OR458,OV458,OZ458,PD458,PH458,PL458,PP458,PT458,PX458,QB458,QF458,QJ458,QN458,QR458,QV458,QZ458,RD458,RH458,RL458,RP458,RT458,RX458,SB458,SF458,SJ458,SN458,SR458,SV458,SZ458,TD458,TH458,TL458,TP458,TT458,TX458,UB458,UF458,UJ458,UN458,UR458,UV458,UZ458,VD458,VH458,VL458,VP458,VT458,VX458,WB458,WF458,WJ458,WN458,WR458,WV458,WZ458,XD458,XH458,XL458,XP458,XT458,XX458,YB458,YF458,YJ458,YN458,YR458,YV458,YZ458,ZD458,ZH458,ZL458,ZP458,ZT458,ZX458,AAB458,AAF458,AAJ458,AAN458,AAR458,AAV458,AAZ458,ABD458,ABH458,ABL458,ABP458,ABT458,ABX458,ACB458,ACF458,ACJ458,ACN458,ACR458,ACV458,ACZ458,ADD458,ADH458,ADL458,ADP458,ADT458,ADX458,AEB458,AEF458,AEJ458,AEN458,AER458,AEV458,AEZ458,AFD458,AFH458,AFL458,AFP458,AFT458,AFX458,AGB458,AGF458,AGJ458,AGN458,AGR458,AGV458,AGZ458,AHD458,AHH458,AHL458,AHP458,AHT458,AHX458,AIB458,AIF458,AIJ458,AIN458,AIR458,AIV458,AIZ458,AJD458,AJH458,AJL458,AJP458,AJT458,AJX458,AKB458,AKF458,AKJ458,AKN458,AKR458,AKV458,AKZ458,ALD458,ALH458,ALL458,ALP458,ALT458,ALX458,AMB458,AMF458,AMJ458,AMN458,AMR458,AMV458,AMZ458,AND458,ANH458,ANL458,ANP458))+SUM((ANT458,ANX458,AOB458,AOF458,AOJ458)))=AN458,"ok","check")</f>
        <v>ok</v>
      </c>
      <c r="AU458" s="219" t="s">
        <v>893</v>
      </c>
    </row>
    <row r="459" spans="1:51" x14ac:dyDescent="0.25">
      <c r="A459" s="190">
        <v>442</v>
      </c>
      <c r="B459" s="205" t="s">
        <v>967</v>
      </c>
      <c r="C459" s="205" t="s">
        <v>1398</v>
      </c>
      <c r="D459" s="309">
        <v>42899</v>
      </c>
      <c r="E459" s="310" t="s">
        <v>838</v>
      </c>
      <c r="F459" s="205" t="s">
        <v>848</v>
      </c>
      <c r="G459" s="205" t="s">
        <v>1394</v>
      </c>
      <c r="H459" s="309">
        <v>42899</v>
      </c>
      <c r="I459" s="260">
        <v>42899</v>
      </c>
      <c r="J459" s="210">
        <v>0.36249999999999999</v>
      </c>
      <c r="K459" s="210">
        <v>0.36527777777777781</v>
      </c>
      <c r="M459" s="258" t="s">
        <v>136</v>
      </c>
      <c r="N459" s="204">
        <v>5</v>
      </c>
      <c r="O459" s="258" t="s">
        <v>136</v>
      </c>
      <c r="P459" s="206">
        <v>5</v>
      </c>
      <c r="Q459" s="204"/>
      <c r="R459" s="204"/>
      <c r="S459" s="258" t="s">
        <v>136</v>
      </c>
      <c r="T459" s="206">
        <v>5</v>
      </c>
      <c r="U459" s="258" t="s">
        <v>136</v>
      </c>
      <c r="V459" s="206">
        <v>5</v>
      </c>
      <c r="W459" s="204"/>
      <c r="X459" s="204"/>
      <c r="AC459" s="217">
        <f t="shared" ref="AC459:AC466" si="63">(T459+V459+AA459)/(N459+P459)*100</f>
        <v>100</v>
      </c>
      <c r="AD459" s="219" t="s">
        <v>37</v>
      </c>
      <c r="AM459" s="259">
        <v>0</v>
      </c>
      <c r="AQ459" s="217"/>
      <c r="AS459" s="225" t="str">
        <f t="shared" si="62"/>
        <v>ok</v>
      </c>
      <c r="AT459" s="226" t="str">
        <f>IF(((SUM(AV459,AZ459,BD459,BH459,BL459,BP459,BT459,BX459,CB459,CF459,CJ459,CN459,CR459,CV459,CZ459,DD459,DH459,DL459,DP459,DT459,DX459,EB459,EF459,EJ459,EN459,ER459,EV459,EZ459,FD459,FH459,FL459,FP459,FT459,FX459,GB459,GF459,GJ459,GN459,GR459,GV459,GZ459,HD459,HH459,HL459,HP459,HT459,HX459,IB459,IF459,IJ459,IN459,IR459,IV459,IZ459,JD459,JH459,JL459,JP459,JT459,JX459,KB459,KF459,KJ459,KN459,KR459,KV459,KZ459,LD459,LH459,LL459,LP459,LT459,LX459,MB459,MF459,MJ459,MN459,MR459,MV459,MZ459,ND459,NH459,NL459,NP459,NT459,NX459,OB459,OF459,OJ459,ON459,OR459,OV459,OZ459,PD459,PH459,PL459,PP459,PT459,PX459,QB459,QF459,QJ459,QN459,QR459,QV459,QZ459,RD459,RH459,RL459,RP459,RT459,RX459,SB459,SF459,SJ459,SN459,SR459,SV459,SZ459,TD459,TH459,TL459,TP459,TT459,TX459,UB459,UF459,UJ459,UN459,UR459,UV459,UZ459,VD459,VH459,VL459,VP459,VT459,VX459,WB459,WF459,WJ459,WN459,WR459,WV459,WZ459,XD459,XH459,XL459,XP459,XT459,XX459,YB459,YF459,YJ459,YN459,YR459,YV459,YZ459,ZD459,ZH459,ZL459,ZP459,ZT459,ZX459,AAB459,AAF459,AAJ459,AAN459,AAR459,AAV459,AAZ459,ABD459,ABH459,ABL459,ABP459,ABT459,ABX459,ACB459,ACF459,ACJ459,ACN459,ACR459,ACV459,ACZ459,ADD459,ADH459,ADL459,ADP459,ADT459,ADX459,AEB459,AEF459,AEJ459,AEN459,AER459,AEV459,AEZ459,AFD459,AFH459,AFL459,AFP459,AFT459,AFX459,AGB459,AGF459,AGJ459,AGN459,AGR459,AGV459,AGZ459,AHD459,AHH459,AHL459,AHP459,AHT459,AHX459,AIB459,AIF459,AIJ459,AIN459,AIR459,AIV459,AIZ459,AJD459,AJH459,AJL459,AJP459,AJT459,AJX459,AKB459,AKF459,AKJ459,AKN459,AKR459,AKV459,AKZ459,ALD459,ALH459,ALL459,ALP459,ALT459,ALX459,AMB459,AMF459,AMJ459,AMN459,AMR459,AMV459,AMZ459,AND459,ANH459,ANL459,ANP459))+SUM((ANT459,ANX459,AOB459,AOF459,AOJ459)))=AN459,"ok","check")</f>
        <v>ok</v>
      </c>
    </row>
    <row r="460" spans="1:51" x14ac:dyDescent="0.25">
      <c r="A460" s="190">
        <v>443</v>
      </c>
      <c r="B460" s="205" t="s">
        <v>967</v>
      </c>
      <c r="C460" s="205" t="s">
        <v>1318</v>
      </c>
      <c r="D460" s="309">
        <v>42899</v>
      </c>
      <c r="E460" s="310" t="s">
        <v>838</v>
      </c>
      <c r="F460" s="205" t="s">
        <v>848</v>
      </c>
      <c r="G460" s="205" t="s">
        <v>1394</v>
      </c>
      <c r="H460" s="309">
        <v>42899</v>
      </c>
      <c r="I460" s="260">
        <v>42899</v>
      </c>
      <c r="J460" s="210">
        <v>0.375</v>
      </c>
      <c r="K460" s="210">
        <v>0.37986111111111115</v>
      </c>
      <c r="M460" s="212" t="s">
        <v>65</v>
      </c>
      <c r="N460" s="204">
        <v>5</v>
      </c>
      <c r="O460" s="214" t="s">
        <v>65</v>
      </c>
      <c r="P460" s="206">
        <v>5</v>
      </c>
      <c r="Q460" s="204"/>
      <c r="R460" s="204"/>
      <c r="S460" s="212" t="s">
        <v>65</v>
      </c>
      <c r="T460" s="206">
        <v>5</v>
      </c>
      <c r="U460" s="214" t="s">
        <v>65</v>
      </c>
      <c r="V460" s="206">
        <v>5</v>
      </c>
      <c r="W460" s="204"/>
      <c r="X460" s="204"/>
      <c r="AC460" s="217">
        <f t="shared" si="63"/>
        <v>100</v>
      </c>
      <c r="AD460" s="219" t="s">
        <v>37</v>
      </c>
      <c r="AM460" s="259">
        <v>0</v>
      </c>
      <c r="AQ460" s="217"/>
      <c r="AS460" s="225" t="str">
        <f t="shared" si="62"/>
        <v>ok</v>
      </c>
      <c r="AT460" s="226" t="str">
        <f>IF(((SUM(AV460,AZ460,BD460,BH460,BL460,BP460,BT460,BX460,CB460,CF460,CJ460,CN460,CR460,CV460,CZ460,DD460,DH460,DL460,DP460,DT460,DX460,EB460,EF460,EJ460,EN460,ER460,EV460,EZ460,FD460,FH460,FL460,FP460,FT460,FX460,GB460,GF460,GJ460,GN460,GR460,GV460,GZ460,HD460,HH460,HL460,HP460,HT460,HX460,IB460,IF460,IJ460,IN460,IR460,IV460,IZ460,JD460,JH460,JL460,JP460,JT460,JX460,KB460,KF460,KJ460,KN460,KR460,KV460,KZ460,LD460,LH460,LL460,LP460,LT460,LX460,MB460,MF460,MJ460,MN460,MR460,MV460,MZ460,ND460,NH460,NL460,NP460,NT460,NX460,OB460,OF460,OJ460,ON460,OR460,OV460,OZ460,PD460,PH460,PL460,PP460,PT460,PX460,QB460,QF460,QJ460,QN460,QR460,QV460,QZ460,RD460,RH460,RL460,RP460,RT460,RX460,SB460,SF460,SJ460,SN460,SR460,SV460,SZ460,TD460,TH460,TL460,TP460,TT460,TX460,UB460,UF460,UJ460,UN460,UR460,UV460,UZ460,VD460,VH460,VL460,VP460,VT460,VX460,WB460,WF460,WJ460,WN460,WR460,WV460,WZ460,XD460,XH460,XL460,XP460,XT460,XX460,YB460,YF460,YJ460,YN460,YR460,YV460,YZ460,ZD460,ZH460,ZL460,ZP460,ZT460,ZX460,AAB460,AAF460,AAJ460,AAN460,AAR460,AAV460,AAZ460,ABD460,ABH460,ABL460,ABP460,ABT460,ABX460,ACB460,ACF460,ACJ460,ACN460,ACR460,ACV460,ACZ460,ADD460,ADH460,ADL460,ADP460,ADT460,ADX460,AEB460,AEF460,AEJ460,AEN460,AER460,AEV460,AEZ460,AFD460,AFH460,AFL460,AFP460,AFT460,AFX460,AGB460,AGF460,AGJ460,AGN460,AGR460,AGV460,AGZ460,AHD460,AHH460,AHL460,AHP460,AHT460,AHX460,AIB460,AIF460,AIJ460,AIN460,AIR460,AIV460,AIZ460,AJD460,AJH460,AJL460,AJP460,AJT460,AJX460,AKB460,AKF460,AKJ460,AKN460,AKR460,AKV460,AKZ460,ALD460,ALH460,ALL460,ALP460,ALT460,ALX460,AMB460,AMF460,AMJ460,AMN460,AMR460,AMV460,AMZ460,AND460,ANH460,ANL460,ANP460))+SUM((ANT460,ANX460,AOB460,AOF460,AOJ460)))=AN460,"ok","check")</f>
        <v>ok</v>
      </c>
    </row>
    <row r="461" spans="1:51" x14ac:dyDescent="0.25">
      <c r="A461" s="190">
        <v>444</v>
      </c>
      <c r="B461" s="205" t="s">
        <v>967</v>
      </c>
      <c r="C461" s="205" t="s">
        <v>1319</v>
      </c>
      <c r="D461" s="309">
        <v>42899</v>
      </c>
      <c r="E461" s="310" t="s">
        <v>838</v>
      </c>
      <c r="F461" s="205" t="s">
        <v>848</v>
      </c>
      <c r="G461" s="205" t="s">
        <v>1394</v>
      </c>
      <c r="H461" s="309">
        <v>42899</v>
      </c>
      <c r="I461" s="260">
        <v>42899</v>
      </c>
      <c r="J461" s="210">
        <v>0.45208333333333334</v>
      </c>
      <c r="K461" s="210">
        <v>0.45694444444444443</v>
      </c>
      <c r="M461" s="258" t="s">
        <v>136</v>
      </c>
      <c r="N461" s="204">
        <v>5</v>
      </c>
      <c r="O461" s="258" t="s">
        <v>136</v>
      </c>
      <c r="P461" s="206">
        <v>5</v>
      </c>
      <c r="Q461" s="204"/>
      <c r="R461" s="204"/>
      <c r="S461" s="258" t="s">
        <v>136</v>
      </c>
      <c r="T461" s="206">
        <v>5</v>
      </c>
      <c r="U461" s="258" t="s">
        <v>136</v>
      </c>
      <c r="V461" s="206">
        <v>5</v>
      </c>
      <c r="W461" s="204"/>
      <c r="X461" s="204"/>
      <c r="AC461" s="217">
        <f t="shared" si="63"/>
        <v>100</v>
      </c>
      <c r="AD461" s="219" t="s">
        <v>37</v>
      </c>
      <c r="AE461" s="194">
        <v>1</v>
      </c>
      <c r="AM461" s="259">
        <v>1</v>
      </c>
      <c r="AN461" s="221">
        <v>0.25</v>
      </c>
      <c r="AQ461" s="217">
        <f t="shared" ref="AQ461:AQ518" si="64">AN461/AM461</f>
        <v>0.25</v>
      </c>
      <c r="AS461" s="225" t="str">
        <f t="shared" si="62"/>
        <v>ok</v>
      </c>
      <c r="AT461" s="226" t="str">
        <f>IF(((SUM(AV461,AZ461,BD461,BH461,BL461,BP461,BT461,BX461,CB461,CF461,CJ461,CN461,CR461,CV461,CZ461,DD461,DH461,DL461,DP461,DT461,DX461,EB461,EF461,EJ461,EN461,ER461,EV461,EZ461,FD461,FH461,FL461,FP461,FT461,FX461,GB461,GF461,GJ461,GN461,GR461,GV461,GZ461,HD461,HH461,HL461,HP461,HT461,HX461,IB461,IF461,IJ461,IN461,IR461,IV461,IZ461,JD461,JH461,JL461,JP461,JT461,JX461,KB461,KF461,KJ461,KN461,KR461,KV461,KZ461,LD461,LH461,LL461,LP461,LT461,LX461,MB461,MF461,MJ461,MN461,MR461,MV461,MZ461,ND461,NH461,NL461,NP461,NT461,NX461,OB461,OF461,OJ461,ON461,OR461,OV461,OZ461,PD461,PH461,PL461,PP461,PT461,PX461,QB461,QF461,QJ461,QN461,QR461,QV461,QZ461,RD461,RH461,RL461,RP461,RT461,RX461,SB461,SF461,SJ461,SN461,SR461,SV461,SZ461,TD461,TH461,TL461,TP461,TT461,TX461,UB461,UF461,UJ461,UN461,UR461,UV461,UZ461,VD461,VH461,VL461,VP461,VT461,VX461,WB461,WF461,WJ461,WN461,WR461,WV461,WZ461,XD461,XH461,XL461,XP461,XT461,XX461,YB461,YF461,YJ461,YN461,YR461,YV461,YZ461,ZD461,ZH461,ZL461,ZP461,ZT461,ZX461,AAB461,AAF461,AAJ461,AAN461,AAR461,AAV461,AAZ461,ABD461,ABH461,ABL461,ABP461,ABT461,ABX461,ACB461,ACF461,ACJ461,ACN461,ACR461,ACV461,ACZ461,ADD461,ADH461,ADL461,ADP461,ADT461,ADX461,AEB461,AEF461,AEJ461,AEN461,AER461,AEV461,AEZ461,AFD461,AFH461,AFL461,AFP461,AFT461,AFX461,AGB461,AGF461,AGJ461,AGN461,AGR461,AGV461,AGZ461,AHD461,AHH461,AHL461,AHP461,AHT461,AHX461,AIB461,AIF461,AIJ461,AIN461,AIR461,AIV461,AIZ461,AJD461,AJH461,AJL461,AJP461,AJT461,AJX461,AKB461,AKF461,AKJ461,AKN461,AKR461,AKV461,AKZ461,ALD461,ALH461,ALL461,ALP461,ALT461,ALX461,AMB461,AMF461,AMJ461,AMN461,AMR461,AMV461,AMZ461,AND461,ANH461,ANL461,ANP461))+SUM((ANT461,ANX461,AOB461,AOF461,AOJ461)))=AN461,"ok","check")</f>
        <v>ok</v>
      </c>
      <c r="AV461" s="196">
        <v>0.25</v>
      </c>
      <c r="AW461" s="197">
        <v>6</v>
      </c>
      <c r="AX461" s="191" t="s">
        <v>601</v>
      </c>
      <c r="AY461" s="190" t="s">
        <v>602</v>
      </c>
    </row>
    <row r="462" spans="1:51" x14ac:dyDescent="0.25">
      <c r="A462" s="190">
        <v>445</v>
      </c>
      <c r="B462" s="205" t="s">
        <v>967</v>
      </c>
      <c r="C462" s="205" t="s">
        <v>1320</v>
      </c>
      <c r="D462" s="309">
        <v>42899</v>
      </c>
      <c r="E462" s="310" t="s">
        <v>838</v>
      </c>
      <c r="F462" s="205" t="s">
        <v>848</v>
      </c>
      <c r="G462" s="205" t="s">
        <v>1394</v>
      </c>
      <c r="H462" s="309">
        <v>42899</v>
      </c>
      <c r="I462" s="260">
        <v>42899</v>
      </c>
      <c r="J462" s="210">
        <v>0.46736111111111112</v>
      </c>
      <c r="K462" s="210">
        <v>0.48333333333333334</v>
      </c>
      <c r="M462" s="212" t="s">
        <v>65</v>
      </c>
      <c r="N462" s="204">
        <v>5</v>
      </c>
      <c r="O462" s="214" t="s">
        <v>65</v>
      </c>
      <c r="P462" s="206">
        <v>5</v>
      </c>
      <c r="Q462" s="204"/>
      <c r="R462" s="204"/>
      <c r="S462" s="212" t="s">
        <v>65</v>
      </c>
      <c r="T462" s="206">
        <v>5</v>
      </c>
      <c r="U462" s="214" t="s">
        <v>65</v>
      </c>
      <c r="V462" s="206">
        <v>5</v>
      </c>
      <c r="W462" s="204"/>
      <c r="X462" s="204"/>
      <c r="AC462" s="217">
        <f t="shared" si="63"/>
        <v>100</v>
      </c>
      <c r="AD462" s="219" t="s">
        <v>37</v>
      </c>
      <c r="AF462" s="194">
        <v>1</v>
      </c>
      <c r="AM462" s="259">
        <v>1</v>
      </c>
      <c r="AN462" s="221">
        <v>0.45</v>
      </c>
      <c r="AQ462" s="217">
        <f t="shared" si="64"/>
        <v>0.45</v>
      </c>
      <c r="AS462" s="225" t="str">
        <f t="shared" si="62"/>
        <v>ok</v>
      </c>
      <c r="AT462" s="226" t="str">
        <f>IF(((SUM(AV462,AZ462,BD462,BH462,BL462,BP462,BT462,BX462,CB462,CF462,CJ462,CN462,CR462,CV462,CZ462,DD462,DH462,DL462,DP462,DT462,DX462,EB462,EF462,EJ462,EN462,ER462,EV462,EZ462,FD462,FH462,FL462,FP462,FT462,FX462,GB462,GF462,GJ462,GN462,GR462,GV462,GZ462,HD462,HH462,HL462,HP462,HT462,HX462,IB462,IF462,IJ462,IN462,IR462,IV462,IZ462,JD462,JH462,JL462,JP462,JT462,JX462,KB462,KF462,KJ462,KN462,KR462,KV462,KZ462,LD462,LH462,LL462,LP462,LT462,LX462,MB462,MF462,MJ462,MN462,MR462,MV462,MZ462,ND462,NH462,NL462,NP462,NT462,NX462,OB462,OF462,OJ462,ON462,OR462,OV462,OZ462,PD462,PH462,PL462,PP462,PT462,PX462,QB462,QF462,QJ462,QN462,QR462,QV462,QZ462,RD462,RH462,RL462,RP462,RT462,RX462,SB462,SF462,SJ462,SN462,SR462,SV462,SZ462,TD462,TH462,TL462,TP462,TT462,TX462,UB462,UF462,UJ462,UN462,UR462,UV462,UZ462,VD462,VH462,VL462,VP462,VT462,VX462,WB462,WF462,WJ462,WN462,WR462,WV462,WZ462,XD462,XH462,XL462,XP462,XT462,XX462,YB462,YF462,YJ462,YN462,YR462,YV462,YZ462,ZD462,ZH462,ZL462,ZP462,ZT462,ZX462,AAB462,AAF462,AAJ462,AAN462,AAR462,AAV462,AAZ462,ABD462,ABH462,ABL462,ABP462,ABT462,ABX462,ACB462,ACF462,ACJ462,ACN462,ACR462,ACV462,ACZ462,ADD462,ADH462,ADL462,ADP462,ADT462,ADX462,AEB462,AEF462,AEJ462,AEN462,AER462,AEV462,AEZ462,AFD462,AFH462,AFL462,AFP462,AFT462,AFX462,AGB462,AGF462,AGJ462,AGN462,AGR462,AGV462,AGZ462,AHD462,AHH462,AHL462,AHP462,AHT462,AHX462,AIB462,AIF462,AIJ462,AIN462,AIR462,AIV462,AIZ462,AJD462,AJH462,AJL462,AJP462,AJT462,AJX462,AKB462,AKF462,AKJ462,AKN462,AKR462,AKV462,AKZ462,ALD462,ALH462,ALL462,ALP462,ALT462,ALX462,AMB462,AMF462,AMJ462,AMN462,AMR462,AMV462,AMZ462,AND462,ANH462,ANL462,ANP462))+SUM((ANT462,ANX462,AOB462,AOF462,AOJ462)))=AN462,"ok","check")</f>
        <v>ok</v>
      </c>
      <c r="AV462" s="196">
        <v>0.45</v>
      </c>
      <c r="AW462" s="197">
        <v>2</v>
      </c>
      <c r="AX462" s="191" t="s">
        <v>601</v>
      </c>
      <c r="AY462" s="190" t="s">
        <v>605</v>
      </c>
    </row>
    <row r="463" spans="1:51" x14ac:dyDescent="0.25">
      <c r="A463" s="190">
        <v>446</v>
      </c>
      <c r="B463" s="205" t="s">
        <v>967</v>
      </c>
      <c r="C463" s="205" t="s">
        <v>1321</v>
      </c>
      <c r="D463" s="309">
        <v>42899</v>
      </c>
      <c r="E463" s="310" t="s">
        <v>838</v>
      </c>
      <c r="F463" s="205" t="s">
        <v>848</v>
      </c>
      <c r="G463" s="205" t="s">
        <v>1394</v>
      </c>
      <c r="H463" s="309">
        <v>42899</v>
      </c>
      <c r="I463" s="260">
        <v>42899</v>
      </c>
      <c r="J463" s="210">
        <v>0.48402777777777778</v>
      </c>
      <c r="K463" s="210">
        <v>0.48819444444444443</v>
      </c>
      <c r="M463" s="258" t="s">
        <v>136</v>
      </c>
      <c r="N463" s="204">
        <v>5</v>
      </c>
      <c r="O463" s="258" t="s">
        <v>136</v>
      </c>
      <c r="P463" s="206">
        <v>5</v>
      </c>
      <c r="Q463" s="204"/>
      <c r="R463" s="204"/>
      <c r="S463" s="258" t="s">
        <v>136</v>
      </c>
      <c r="T463" s="206">
        <v>5</v>
      </c>
      <c r="U463" s="258" t="s">
        <v>136</v>
      </c>
      <c r="V463" s="206">
        <v>5</v>
      </c>
      <c r="W463" s="204"/>
      <c r="X463" s="204"/>
      <c r="AC463" s="217">
        <f t="shared" si="63"/>
        <v>100</v>
      </c>
      <c r="AD463" s="219" t="s">
        <v>37</v>
      </c>
      <c r="AM463" s="259">
        <v>0</v>
      </c>
      <c r="AQ463" s="217"/>
      <c r="AS463" s="225" t="str">
        <f t="shared" si="62"/>
        <v>ok</v>
      </c>
      <c r="AT463" s="226" t="str">
        <f>IF(((SUM(AV463,AZ463,BD463,BH463,BL463,BP463,BT463,BX463,CB463,CF463,CJ463,CN463,CR463,CV463,CZ463,DD463,DH463,DL463,DP463,DT463,DX463,EB463,EF463,EJ463,EN463,ER463,EV463,EZ463,FD463,FH463,FL463,FP463,FT463,FX463,GB463,GF463,GJ463,GN463,GR463,GV463,GZ463,HD463,HH463,HL463,HP463,HT463,HX463,IB463,IF463,IJ463,IN463,IR463,IV463,IZ463,JD463,JH463,JL463,JP463,JT463,JX463,KB463,KF463,KJ463,KN463,KR463,KV463,KZ463,LD463,LH463,LL463,LP463,LT463,LX463,MB463,MF463,MJ463,MN463,MR463,MV463,MZ463,ND463,NH463,NL463,NP463,NT463,NX463,OB463,OF463,OJ463,ON463,OR463,OV463,OZ463,PD463,PH463,PL463,PP463,PT463,PX463,QB463,QF463,QJ463,QN463,QR463,QV463,QZ463,RD463,RH463,RL463,RP463,RT463,RX463,SB463,SF463,SJ463,SN463,SR463,SV463,SZ463,TD463,TH463,TL463,TP463,TT463,TX463,UB463,UF463,UJ463,UN463,UR463,UV463,UZ463,VD463,VH463,VL463,VP463,VT463,VX463,WB463,WF463,WJ463,WN463,WR463,WV463,WZ463,XD463,XH463,XL463,XP463,XT463,XX463,YB463,YF463,YJ463,YN463,YR463,YV463,YZ463,ZD463,ZH463,ZL463,ZP463,ZT463,ZX463,AAB463,AAF463,AAJ463,AAN463,AAR463,AAV463,AAZ463,ABD463,ABH463,ABL463,ABP463,ABT463,ABX463,ACB463,ACF463,ACJ463,ACN463,ACR463,ACV463,ACZ463,ADD463,ADH463,ADL463,ADP463,ADT463,ADX463,AEB463,AEF463,AEJ463,AEN463,AER463,AEV463,AEZ463,AFD463,AFH463,AFL463,AFP463,AFT463,AFX463,AGB463,AGF463,AGJ463,AGN463,AGR463,AGV463,AGZ463,AHD463,AHH463,AHL463,AHP463,AHT463,AHX463,AIB463,AIF463,AIJ463,AIN463,AIR463,AIV463,AIZ463,AJD463,AJH463,AJL463,AJP463,AJT463,AJX463,AKB463,AKF463,AKJ463,AKN463,AKR463,AKV463,AKZ463,ALD463,ALH463,ALL463,ALP463,ALT463,ALX463,AMB463,AMF463,AMJ463,AMN463,AMR463,AMV463,AMZ463,AND463,ANH463,ANL463,ANP463))+SUM((ANT463,ANX463,AOB463,AOF463,AOJ463)))=AN463,"ok","check")</f>
        <v>ok</v>
      </c>
    </row>
    <row r="464" spans="1:51" x14ac:dyDescent="0.25">
      <c r="A464" s="190">
        <v>447</v>
      </c>
      <c r="B464" s="205" t="s">
        <v>967</v>
      </c>
      <c r="C464" s="205" t="s">
        <v>1399</v>
      </c>
      <c r="D464" s="309">
        <v>42899</v>
      </c>
      <c r="E464" s="310" t="s">
        <v>838</v>
      </c>
      <c r="F464" s="205" t="s">
        <v>848</v>
      </c>
      <c r="G464" s="205" t="s">
        <v>1394</v>
      </c>
      <c r="H464" s="309">
        <v>42899</v>
      </c>
      <c r="I464" s="260">
        <v>42899</v>
      </c>
      <c r="J464" s="210">
        <v>0.49583333333333335</v>
      </c>
      <c r="K464" s="210">
        <v>0.4993055555555555</v>
      </c>
      <c r="M464" s="212" t="s">
        <v>65</v>
      </c>
      <c r="N464" s="204">
        <v>5</v>
      </c>
      <c r="O464" s="214" t="s">
        <v>65</v>
      </c>
      <c r="P464" s="206">
        <v>5</v>
      </c>
      <c r="Q464" s="204"/>
      <c r="R464" s="204"/>
      <c r="S464" s="212" t="s">
        <v>65</v>
      </c>
      <c r="T464" s="206">
        <v>5</v>
      </c>
      <c r="U464" s="214" t="s">
        <v>65</v>
      </c>
      <c r="V464" s="206">
        <v>5</v>
      </c>
      <c r="W464" s="204"/>
      <c r="X464" s="204"/>
      <c r="AC464" s="217">
        <f t="shared" si="63"/>
        <v>100</v>
      </c>
      <c r="AD464" s="219" t="s">
        <v>37</v>
      </c>
      <c r="AM464" s="259">
        <v>0</v>
      </c>
      <c r="AQ464" s="217"/>
      <c r="AS464" s="225" t="str">
        <f t="shared" si="62"/>
        <v>ok</v>
      </c>
      <c r="AT464" s="226" t="str">
        <f>IF(((SUM(AV464,AZ464,BD464,BH464,BL464,BP464,BT464,BX464,CB464,CF464,CJ464,CN464,CR464,CV464,CZ464,DD464,DH464,DL464,DP464,DT464,DX464,EB464,EF464,EJ464,EN464,ER464,EV464,EZ464,FD464,FH464,FL464,FP464,FT464,FX464,GB464,GF464,GJ464,GN464,GR464,GV464,GZ464,HD464,HH464,HL464,HP464,HT464,HX464,IB464,IF464,IJ464,IN464,IR464,IV464,IZ464,JD464,JH464,JL464,JP464,JT464,JX464,KB464,KF464,KJ464,KN464,KR464,KV464,KZ464,LD464,LH464,LL464,LP464,LT464,LX464,MB464,MF464,MJ464,MN464,MR464,MV464,MZ464,ND464,NH464,NL464,NP464,NT464,NX464,OB464,OF464,OJ464,ON464,OR464,OV464,OZ464,PD464,PH464,PL464,PP464,PT464,PX464,QB464,QF464,QJ464,QN464,QR464,QV464,QZ464,RD464,RH464,RL464,RP464,RT464,RX464,SB464,SF464,SJ464,SN464,SR464,SV464,SZ464,TD464,TH464,TL464,TP464,TT464,TX464,UB464,UF464,UJ464,UN464,UR464,UV464,UZ464,VD464,VH464,VL464,VP464,VT464,VX464,WB464,WF464,WJ464,WN464,WR464,WV464,WZ464,XD464,XH464,XL464,XP464,XT464,XX464,YB464,YF464,YJ464,YN464,YR464,YV464,YZ464,ZD464,ZH464,ZL464,ZP464,ZT464,ZX464,AAB464,AAF464,AAJ464,AAN464,AAR464,AAV464,AAZ464,ABD464,ABH464,ABL464,ABP464,ABT464,ABX464,ACB464,ACF464,ACJ464,ACN464,ACR464,ACV464,ACZ464,ADD464,ADH464,ADL464,ADP464,ADT464,ADX464,AEB464,AEF464,AEJ464,AEN464,AER464,AEV464,AEZ464,AFD464,AFH464,AFL464,AFP464,AFT464,AFX464,AGB464,AGF464,AGJ464,AGN464,AGR464,AGV464,AGZ464,AHD464,AHH464,AHL464,AHP464,AHT464,AHX464,AIB464,AIF464,AIJ464,AIN464,AIR464,AIV464,AIZ464,AJD464,AJH464,AJL464,AJP464,AJT464,AJX464,AKB464,AKF464,AKJ464,AKN464,AKR464,AKV464,AKZ464,ALD464,ALH464,ALL464,ALP464,ALT464,ALX464,AMB464,AMF464,AMJ464,AMN464,AMR464,AMV464,AMZ464,AND464,ANH464,ANL464,ANP464))+SUM((ANT464,ANX464,AOB464,AOF464,AOJ464)))=AN464,"ok","check")</f>
        <v>ok</v>
      </c>
    </row>
    <row r="465" spans="1:63" x14ac:dyDescent="0.25">
      <c r="A465" s="190">
        <v>448</v>
      </c>
      <c r="B465" s="205" t="s">
        <v>967</v>
      </c>
      <c r="C465" s="205" t="s">
        <v>1322</v>
      </c>
      <c r="D465" s="309">
        <v>42899</v>
      </c>
      <c r="E465" s="310" t="s">
        <v>838</v>
      </c>
      <c r="F465" s="205" t="s">
        <v>848</v>
      </c>
      <c r="G465" s="205" t="s">
        <v>1394</v>
      </c>
      <c r="H465" s="309">
        <v>42899</v>
      </c>
      <c r="I465" s="260">
        <v>42899</v>
      </c>
      <c r="J465" s="210">
        <v>0.57152777777777775</v>
      </c>
      <c r="K465" s="210">
        <v>0.57430555555555551</v>
      </c>
      <c r="M465" s="258" t="s">
        <v>136</v>
      </c>
      <c r="N465" s="204">
        <v>5</v>
      </c>
      <c r="O465" s="258" t="s">
        <v>136</v>
      </c>
      <c r="P465" s="206">
        <v>5</v>
      </c>
      <c r="Q465" s="204"/>
      <c r="R465" s="204"/>
      <c r="S465" s="258" t="s">
        <v>136</v>
      </c>
      <c r="T465" s="206">
        <v>5</v>
      </c>
      <c r="U465" s="258" t="s">
        <v>136</v>
      </c>
      <c r="V465" s="206">
        <v>5</v>
      </c>
      <c r="W465" s="204"/>
      <c r="X465" s="204"/>
      <c r="AC465" s="217">
        <f t="shared" si="63"/>
        <v>100</v>
      </c>
      <c r="AD465" s="219" t="s">
        <v>37</v>
      </c>
      <c r="AM465" s="259">
        <v>0</v>
      </c>
      <c r="AQ465" s="217"/>
      <c r="AS465" s="225" t="str">
        <f t="shared" si="62"/>
        <v>ok</v>
      </c>
      <c r="AT465" s="226" t="str">
        <f>IF(((SUM(AV465,AZ465,BD465,BH465,BL465,BP465,BT465,BX465,CB465,CF465,CJ465,CN465,CR465,CV465,CZ465,DD465,DH465,DL465,DP465,DT465,DX465,EB465,EF465,EJ465,EN465,ER465,EV465,EZ465,FD465,FH465,FL465,FP465,FT465,FX465,GB465,GF465,GJ465,GN465,GR465,GV465,GZ465,HD465,HH465,HL465,HP465,HT465,HX465,IB465,IF465,IJ465,IN465,IR465,IV465,IZ465,JD465,JH465,JL465,JP465,JT465,JX465,KB465,KF465,KJ465,KN465,KR465,KV465,KZ465,LD465,LH465,LL465,LP465,LT465,LX465,MB465,MF465,MJ465,MN465,MR465,MV465,MZ465,ND465,NH465,NL465,NP465,NT465,NX465,OB465,OF465,OJ465,ON465,OR465,OV465,OZ465,PD465,PH465,PL465,PP465,PT465,PX465,QB465,QF465,QJ465,QN465,QR465,QV465,QZ465,RD465,RH465,RL465,RP465,RT465,RX465,SB465,SF465,SJ465,SN465,SR465,SV465,SZ465,TD465,TH465,TL465,TP465,TT465,TX465,UB465,UF465,UJ465,UN465,UR465,UV465,UZ465,VD465,VH465,VL465,VP465,VT465,VX465,WB465,WF465,WJ465,WN465,WR465,WV465,WZ465,XD465,XH465,XL465,XP465,XT465,XX465,YB465,YF465,YJ465,YN465,YR465,YV465,YZ465,ZD465,ZH465,ZL465,ZP465,ZT465,ZX465,AAB465,AAF465,AAJ465,AAN465,AAR465,AAV465,AAZ465,ABD465,ABH465,ABL465,ABP465,ABT465,ABX465,ACB465,ACF465,ACJ465,ACN465,ACR465,ACV465,ACZ465,ADD465,ADH465,ADL465,ADP465,ADT465,ADX465,AEB465,AEF465,AEJ465,AEN465,AER465,AEV465,AEZ465,AFD465,AFH465,AFL465,AFP465,AFT465,AFX465,AGB465,AGF465,AGJ465,AGN465,AGR465,AGV465,AGZ465,AHD465,AHH465,AHL465,AHP465,AHT465,AHX465,AIB465,AIF465,AIJ465,AIN465,AIR465,AIV465,AIZ465,AJD465,AJH465,AJL465,AJP465,AJT465,AJX465,AKB465,AKF465,AKJ465,AKN465,AKR465,AKV465,AKZ465,ALD465,ALH465,ALL465,ALP465,ALT465,ALX465,AMB465,AMF465,AMJ465,AMN465,AMR465,AMV465,AMZ465,AND465,ANH465,ANL465,ANP465))+SUM((ANT465,ANX465,AOB465,AOF465,AOJ465)))=AN465,"ok","check")</f>
        <v>ok</v>
      </c>
    </row>
    <row r="466" spans="1:63" x14ac:dyDescent="0.25">
      <c r="A466" s="190">
        <v>449</v>
      </c>
      <c r="B466" s="205" t="s">
        <v>967</v>
      </c>
      <c r="C466" s="205" t="s">
        <v>1323</v>
      </c>
      <c r="D466" s="309">
        <v>42899</v>
      </c>
      <c r="E466" s="310" t="s">
        <v>838</v>
      </c>
      <c r="F466" s="205" t="s">
        <v>848</v>
      </c>
      <c r="G466" s="205" t="s">
        <v>1394</v>
      </c>
      <c r="H466" s="309">
        <v>42899</v>
      </c>
      <c r="I466" s="260">
        <v>42899</v>
      </c>
      <c r="J466" s="210">
        <v>0.60416666666666663</v>
      </c>
      <c r="K466" s="210">
        <v>0.61249999999999993</v>
      </c>
      <c r="M466" s="212" t="s">
        <v>65</v>
      </c>
      <c r="N466" s="204">
        <v>5</v>
      </c>
      <c r="O466" s="214" t="s">
        <v>65</v>
      </c>
      <c r="P466" s="206">
        <v>5</v>
      </c>
      <c r="Q466" s="204"/>
      <c r="R466" s="204"/>
      <c r="S466" s="212" t="s">
        <v>65</v>
      </c>
      <c r="T466" s="206">
        <v>5</v>
      </c>
      <c r="U466" s="214" t="s">
        <v>65</v>
      </c>
      <c r="V466" s="206">
        <v>5</v>
      </c>
      <c r="W466" s="204"/>
      <c r="X466" s="204"/>
      <c r="AC466" s="217">
        <f t="shared" si="63"/>
        <v>100</v>
      </c>
      <c r="AD466" s="219" t="s">
        <v>37</v>
      </c>
      <c r="AF466" s="194">
        <v>1</v>
      </c>
      <c r="AM466" s="259">
        <v>1</v>
      </c>
      <c r="AN466" s="221">
        <v>0.1</v>
      </c>
      <c r="AQ466" s="217">
        <f t="shared" si="64"/>
        <v>0.1</v>
      </c>
      <c r="AS466" s="225" t="str">
        <f t="shared" si="62"/>
        <v>ok</v>
      </c>
      <c r="AT466" s="226" t="str">
        <f>IF(((SUM(AV466,AZ466,BD466,BH466,BL466,BP466,BT466,BX466,CB466,CF466,CJ466,CN466,CR466,CV466,CZ466,DD466,DH466,DL466,DP466,DT466,DX466,EB466,EF466,EJ466,EN466,ER466,EV466,EZ466,FD466,FH466,FL466,FP466,FT466,FX466,GB466,GF466,GJ466,GN466,GR466,GV466,GZ466,HD466,HH466,HL466,HP466,HT466,HX466,IB466,IF466,IJ466,IN466,IR466,IV466,IZ466,JD466,JH466,JL466,JP466,JT466,JX466,KB466,KF466,KJ466,KN466,KR466,KV466,KZ466,LD466,LH466,LL466,LP466,LT466,LX466,MB466,MF466,MJ466,MN466,MR466,MV466,MZ466,ND466,NH466,NL466,NP466,NT466,NX466,OB466,OF466,OJ466,ON466,OR466,OV466,OZ466,PD466,PH466,PL466,PP466,PT466,PX466,QB466,QF466,QJ466,QN466,QR466,QV466,QZ466,RD466,RH466,RL466,RP466,RT466,RX466,SB466,SF466,SJ466,SN466,SR466,SV466,SZ466,TD466,TH466,TL466,TP466,TT466,TX466,UB466,UF466,UJ466,UN466,UR466,UV466,UZ466,VD466,VH466,VL466,VP466,VT466,VX466,WB466,WF466,WJ466,WN466,WR466,WV466,WZ466,XD466,XH466,XL466,XP466,XT466,XX466,YB466,YF466,YJ466,YN466,YR466,YV466,YZ466,ZD466,ZH466,ZL466,ZP466,ZT466,ZX466,AAB466,AAF466,AAJ466,AAN466,AAR466,AAV466,AAZ466,ABD466,ABH466,ABL466,ABP466,ABT466,ABX466,ACB466,ACF466,ACJ466,ACN466,ACR466,ACV466,ACZ466,ADD466,ADH466,ADL466,ADP466,ADT466,ADX466,AEB466,AEF466,AEJ466,AEN466,AER466,AEV466,AEZ466,AFD466,AFH466,AFL466,AFP466,AFT466,AFX466,AGB466,AGF466,AGJ466,AGN466,AGR466,AGV466,AGZ466,AHD466,AHH466,AHL466,AHP466,AHT466,AHX466,AIB466,AIF466,AIJ466,AIN466,AIR466,AIV466,AIZ466,AJD466,AJH466,AJL466,AJP466,AJT466,AJX466,AKB466,AKF466,AKJ466,AKN466,AKR466,AKV466,AKZ466,ALD466,ALH466,ALL466,ALP466,ALT466,ALX466,AMB466,AMF466,AMJ466,AMN466,AMR466,AMV466,AMZ466,AND466,ANH466,ANL466,ANP466))+SUM((ANT466,ANX466,AOB466,AOF466,AOJ466)))=AN466,"ok","check")</f>
        <v>ok</v>
      </c>
      <c r="AV466" s="196">
        <v>0.1</v>
      </c>
      <c r="AW466" s="197">
        <v>1</v>
      </c>
      <c r="AX466" s="191" t="s">
        <v>601</v>
      </c>
      <c r="AY466" s="190" t="s">
        <v>602</v>
      </c>
    </row>
    <row r="467" spans="1:63" x14ac:dyDescent="0.25">
      <c r="A467" s="190">
        <v>450</v>
      </c>
      <c r="B467" s="205" t="s">
        <v>967</v>
      </c>
      <c r="C467" s="205" t="s">
        <v>1324</v>
      </c>
      <c r="D467" s="309"/>
      <c r="E467" s="310" t="s">
        <v>843</v>
      </c>
      <c r="H467" s="309"/>
      <c r="I467" s="260"/>
      <c r="J467" s="210"/>
      <c r="K467" s="210"/>
      <c r="M467" s="204"/>
      <c r="N467" s="204"/>
      <c r="O467" s="204"/>
      <c r="P467" s="206"/>
      <c r="Q467" s="204"/>
      <c r="R467" s="204"/>
      <c r="S467" s="204"/>
      <c r="T467" s="206"/>
      <c r="U467" s="204"/>
      <c r="V467" s="206"/>
      <c r="W467" s="204"/>
      <c r="X467" s="204"/>
      <c r="AC467" s="217"/>
      <c r="AM467" s="259">
        <v>0</v>
      </c>
      <c r="AQ467" s="217"/>
      <c r="AS467" s="225" t="str">
        <f t="shared" si="62"/>
        <v>ok</v>
      </c>
      <c r="AT467" s="226" t="str">
        <f>IF(((SUM(AV467,AZ467,BD467,BH467,BL467,BP467,BT467,BX467,CB467,CF467,CJ467,CN467,CR467,CV467,CZ467,DD467,DH467,DL467,DP467,DT467,DX467,EB467,EF467,EJ467,EN467,ER467,EV467,EZ467,FD467,FH467,FL467,FP467,FT467,FX467,GB467,GF467,GJ467,GN467,GR467,GV467,GZ467,HD467,HH467,HL467,HP467,HT467,HX467,IB467,IF467,IJ467,IN467,IR467,IV467,IZ467,JD467,JH467,JL467,JP467,JT467,JX467,KB467,KF467,KJ467,KN467,KR467,KV467,KZ467,LD467,LH467,LL467,LP467,LT467,LX467,MB467,MF467,MJ467,MN467,MR467,MV467,MZ467,ND467,NH467,NL467,NP467,NT467,NX467,OB467,OF467,OJ467,ON467,OR467,OV467,OZ467,PD467,PH467,PL467,PP467,PT467,PX467,QB467,QF467,QJ467,QN467,QR467,QV467,QZ467,RD467,RH467,RL467,RP467,RT467,RX467,SB467,SF467,SJ467,SN467,SR467,SV467,SZ467,TD467,TH467,TL467,TP467,TT467,TX467,UB467,UF467,UJ467,UN467,UR467,UV467,UZ467,VD467,VH467,VL467,VP467,VT467,VX467,WB467,WF467,WJ467,WN467,WR467,WV467,WZ467,XD467,XH467,XL467,XP467,XT467,XX467,YB467,YF467,YJ467,YN467,YR467,YV467,YZ467,ZD467,ZH467,ZL467,ZP467,ZT467,ZX467,AAB467,AAF467,AAJ467,AAN467,AAR467,AAV467,AAZ467,ABD467,ABH467,ABL467,ABP467,ABT467,ABX467,ACB467,ACF467,ACJ467,ACN467,ACR467,ACV467,ACZ467,ADD467,ADH467,ADL467,ADP467,ADT467,ADX467,AEB467,AEF467,AEJ467,AEN467,AER467,AEV467,AEZ467,AFD467,AFH467,AFL467,AFP467,AFT467,AFX467,AGB467,AGF467,AGJ467,AGN467,AGR467,AGV467,AGZ467,AHD467,AHH467,AHL467,AHP467,AHT467,AHX467,AIB467,AIF467,AIJ467,AIN467,AIR467,AIV467,AIZ467,AJD467,AJH467,AJL467,AJP467,AJT467,AJX467,AKB467,AKF467,AKJ467,AKN467,AKR467,AKV467,AKZ467,ALD467,ALH467,ALL467,ALP467,ALT467,ALX467,AMB467,AMF467,AMJ467,AMN467,AMR467,AMV467,AMZ467,AND467,ANH467,ANL467,ANP467))+SUM((ANT467,ANX467,AOB467,AOF467,AOJ467)))=AN467,"ok","check")</f>
        <v>ok</v>
      </c>
      <c r="AU467" s="219" t="s">
        <v>893</v>
      </c>
    </row>
    <row r="468" spans="1:63" x14ac:dyDescent="0.25">
      <c r="A468" s="190">
        <v>451</v>
      </c>
      <c r="B468" s="205" t="s">
        <v>967</v>
      </c>
      <c r="C468" s="205" t="s">
        <v>1400</v>
      </c>
      <c r="D468" s="309">
        <v>42899</v>
      </c>
      <c r="E468" s="310" t="s">
        <v>838</v>
      </c>
      <c r="F468" s="205" t="s">
        <v>848</v>
      </c>
      <c r="G468" s="205" t="s">
        <v>1394</v>
      </c>
      <c r="H468" s="309">
        <v>42899</v>
      </c>
      <c r="I468" s="260">
        <v>42899</v>
      </c>
      <c r="J468" s="210">
        <v>0.61319444444444449</v>
      </c>
      <c r="K468" s="210">
        <v>0.62708333333333333</v>
      </c>
      <c r="M468" s="258" t="s">
        <v>136</v>
      </c>
      <c r="N468" s="204">
        <v>5</v>
      </c>
      <c r="O468" s="258" t="s">
        <v>136</v>
      </c>
      <c r="P468" s="206">
        <v>5</v>
      </c>
      <c r="Q468" s="204"/>
      <c r="R468" s="204"/>
      <c r="S468" s="258" t="s">
        <v>136</v>
      </c>
      <c r="T468" s="206">
        <v>5</v>
      </c>
      <c r="U468" s="258" t="s">
        <v>136</v>
      </c>
      <c r="V468" s="206">
        <v>5</v>
      </c>
      <c r="W468" s="204"/>
      <c r="X468" s="204"/>
      <c r="AC468" s="217">
        <f t="shared" ref="AC468:AC503" si="65">(T468+V468+AA468)/(N468+P468)*100</f>
        <v>100</v>
      </c>
      <c r="AD468" s="219" t="s">
        <v>37</v>
      </c>
      <c r="AE468" s="194">
        <v>4</v>
      </c>
      <c r="AM468" s="259">
        <v>4</v>
      </c>
      <c r="AN468" s="221">
        <v>0.56999999999999995</v>
      </c>
      <c r="AO468" s="222">
        <v>0.63</v>
      </c>
      <c r="AP468" s="222">
        <f>AN468-AO468</f>
        <v>-6.0000000000000053E-2</v>
      </c>
      <c r="AQ468" s="217">
        <f t="shared" si="64"/>
        <v>0.14249999999999999</v>
      </c>
      <c r="AS468" s="225" t="str">
        <f t="shared" si="62"/>
        <v>ok</v>
      </c>
      <c r="AT468" s="226" t="str">
        <f>IF(((SUM(AV468,AZ468,BD468,BH468,BL468,BP468,BT468,BX468,CB468,CF468,CJ468,CN468,CR468,CV468,CZ468,DD468,DH468,DL468,DP468,DT468,DX468,EB468,EF468,EJ468,EN468,ER468,EV468,EZ468,FD468,FH468,FL468,FP468,FT468,FX468,GB468,GF468,GJ468,GN468,GR468,GV468,GZ468,HD468,HH468,HL468,HP468,HT468,HX468,IB468,IF468,IJ468,IN468,IR468,IV468,IZ468,JD468,JH468,JL468,JP468,JT468,JX468,KB468,KF468,KJ468,KN468,KR468,KV468,KZ468,LD468,LH468,LL468,LP468,LT468,LX468,MB468,MF468,MJ468,MN468,MR468,MV468,MZ468,ND468,NH468,NL468,NP468,NT468,NX468,OB468,OF468,OJ468,ON468,OR468,OV468,OZ468,PD468,PH468,PL468,PP468,PT468,PX468,QB468,QF468,QJ468,QN468,QR468,QV468,QZ468,RD468,RH468,RL468,RP468,RT468,RX468,SB468,SF468,SJ468,SN468,SR468,SV468,SZ468,TD468,TH468,TL468,TP468,TT468,TX468,UB468,UF468,UJ468,UN468,UR468,UV468,UZ468,VD468,VH468,VL468,VP468,VT468,VX468,WB468,WF468,WJ468,WN468,WR468,WV468,WZ468,XD468,XH468,XL468,XP468,XT468,XX468,YB468,YF468,YJ468,YN468,YR468,YV468,YZ468,ZD468,ZH468,ZL468,ZP468,ZT468,ZX468,AAB468,AAF468,AAJ468,AAN468,AAR468,AAV468,AAZ468,ABD468,ABH468,ABL468,ABP468,ABT468,ABX468,ACB468,ACF468,ACJ468,ACN468,ACR468,ACV468,ACZ468,ADD468,ADH468,ADL468,ADP468,ADT468,ADX468,AEB468,AEF468,AEJ468,AEN468,AER468,AEV468,AEZ468,AFD468,AFH468,AFL468,AFP468,AFT468,AFX468,AGB468,AGF468,AGJ468,AGN468,AGR468,AGV468,AGZ468,AHD468,AHH468,AHL468,AHP468,AHT468,AHX468,AIB468,AIF468,AIJ468,AIN468,AIR468,AIV468,AIZ468,AJD468,AJH468,AJL468,AJP468,AJT468,AJX468,AKB468,AKF468,AKJ468,AKN468,AKR468,AKV468,AKZ468,ALD468,ALH468,ALL468,ALP468,ALT468,ALX468,AMB468,AMF468,AMJ468,AMN468,AMR468,AMV468,AMZ468,AND468,ANH468,ANL468,ANP468))+SUM((ANT468,ANX468,AOB468,AOF468,AOJ468)))=AN468,"ok","check")</f>
        <v>ok</v>
      </c>
      <c r="AV468" s="196">
        <v>0.2</v>
      </c>
      <c r="AW468" s="197">
        <v>5</v>
      </c>
      <c r="AX468" s="191" t="s">
        <v>601</v>
      </c>
      <c r="AY468" s="190" t="s">
        <v>602</v>
      </c>
      <c r="AZ468" s="196">
        <v>0.18</v>
      </c>
      <c r="BA468" s="197">
        <v>5</v>
      </c>
      <c r="BB468" s="191" t="s">
        <v>608</v>
      </c>
      <c r="BC468" s="190" t="s">
        <v>602</v>
      </c>
      <c r="BD468" s="196">
        <v>0.14000000000000001</v>
      </c>
      <c r="BE468" s="197">
        <v>1</v>
      </c>
      <c r="BF468" s="191" t="s">
        <v>601</v>
      </c>
      <c r="BG468" s="190" t="s">
        <v>605</v>
      </c>
      <c r="BH468" s="196">
        <v>0.05</v>
      </c>
      <c r="BI468" s="197">
        <v>1</v>
      </c>
      <c r="BJ468" s="191" t="s">
        <v>601</v>
      </c>
      <c r="BK468" s="190" t="s">
        <v>602</v>
      </c>
    </row>
    <row r="469" spans="1:63" x14ac:dyDescent="0.25">
      <c r="A469" s="190">
        <v>452</v>
      </c>
      <c r="B469" s="205" t="s">
        <v>967</v>
      </c>
      <c r="C469" s="205" t="s">
        <v>1325</v>
      </c>
      <c r="D469" s="309">
        <v>42899</v>
      </c>
      <c r="E469" s="310" t="s">
        <v>838</v>
      </c>
      <c r="F469" s="205" t="s">
        <v>848</v>
      </c>
      <c r="G469" s="205" t="s">
        <v>1394</v>
      </c>
      <c r="H469" s="309">
        <v>42899</v>
      </c>
      <c r="I469" s="260">
        <v>42899</v>
      </c>
      <c r="J469" s="210">
        <v>0.62916666666666665</v>
      </c>
      <c r="K469" s="210">
        <v>0.6333333333333333</v>
      </c>
      <c r="M469" s="212" t="s">
        <v>65</v>
      </c>
      <c r="N469" s="204">
        <v>5</v>
      </c>
      <c r="O469" s="214" t="s">
        <v>65</v>
      </c>
      <c r="P469" s="206">
        <v>5</v>
      </c>
      <c r="Q469" s="204"/>
      <c r="R469" s="204"/>
      <c r="S469" s="212" t="s">
        <v>65</v>
      </c>
      <c r="T469" s="206">
        <v>5</v>
      </c>
      <c r="U469" s="214" t="s">
        <v>65</v>
      </c>
      <c r="V469" s="206">
        <v>4</v>
      </c>
      <c r="W469" s="204"/>
      <c r="X469" s="204"/>
      <c r="AC469" s="217">
        <f t="shared" si="65"/>
        <v>90</v>
      </c>
      <c r="AD469" s="219" t="s">
        <v>37</v>
      </c>
      <c r="AM469" s="259">
        <v>0</v>
      </c>
      <c r="AQ469" s="217"/>
      <c r="AS469" s="225" t="str">
        <f t="shared" si="62"/>
        <v>ok</v>
      </c>
      <c r="AT469" s="226" t="str">
        <f>IF(((SUM(AV469,AZ469,BD469,BH469,BL469,BP469,BT469,BX469,CB469,CF469,CJ469,CN469,CR469,CV469,CZ469,DD469,DH469,DL469,DP469,DT469,DX469,EB469,EF469,EJ469,EN469,ER469,EV469,EZ469,FD469,FH469,FL469,FP469,FT469,FX469,GB469,GF469,GJ469,GN469,GR469,GV469,GZ469,HD469,HH469,HL469,HP469,HT469,HX469,IB469,IF469,IJ469,IN469,IR469,IV469,IZ469,JD469,JH469,JL469,JP469,JT469,JX469,KB469,KF469,KJ469,KN469,KR469,KV469,KZ469,LD469,LH469,LL469,LP469,LT469,LX469,MB469,MF469,MJ469,MN469,MR469,MV469,MZ469,ND469,NH469,NL469,NP469,NT469,NX469,OB469,OF469,OJ469,ON469,OR469,OV469,OZ469,PD469,PH469,PL469,PP469,PT469,PX469,QB469,QF469,QJ469,QN469,QR469,QV469,QZ469,RD469,RH469,RL469,RP469,RT469,RX469,SB469,SF469,SJ469,SN469,SR469,SV469,SZ469,TD469,TH469,TL469,TP469,TT469,TX469,UB469,UF469,UJ469,UN469,UR469,UV469,UZ469,VD469,VH469,VL469,VP469,VT469,VX469,WB469,WF469,WJ469,WN469,WR469,WV469,WZ469,XD469,XH469,XL469,XP469,XT469,XX469,YB469,YF469,YJ469,YN469,YR469,YV469,YZ469,ZD469,ZH469,ZL469,ZP469,ZT469,ZX469,AAB469,AAF469,AAJ469,AAN469,AAR469,AAV469,AAZ469,ABD469,ABH469,ABL469,ABP469,ABT469,ABX469,ACB469,ACF469,ACJ469,ACN469,ACR469,ACV469,ACZ469,ADD469,ADH469,ADL469,ADP469,ADT469,ADX469,AEB469,AEF469,AEJ469,AEN469,AER469,AEV469,AEZ469,AFD469,AFH469,AFL469,AFP469,AFT469,AFX469,AGB469,AGF469,AGJ469,AGN469,AGR469,AGV469,AGZ469,AHD469,AHH469,AHL469,AHP469,AHT469,AHX469,AIB469,AIF469,AIJ469,AIN469,AIR469,AIV469,AIZ469,AJD469,AJH469,AJL469,AJP469,AJT469,AJX469,AKB469,AKF469,AKJ469,AKN469,AKR469,AKV469,AKZ469,ALD469,ALH469,ALL469,ALP469,ALT469,ALX469,AMB469,AMF469,AMJ469,AMN469,AMR469,AMV469,AMZ469,AND469,ANH469,ANL469,ANP469))+SUM((ANT469,ANX469,AOB469,AOF469,AOJ469)))=AN469,"ok","check")</f>
        <v>ok</v>
      </c>
    </row>
    <row r="470" spans="1:63" x14ac:dyDescent="0.25">
      <c r="A470" s="190">
        <v>453</v>
      </c>
      <c r="B470" s="205" t="s">
        <v>967</v>
      </c>
      <c r="C470" s="205" t="s">
        <v>1326</v>
      </c>
      <c r="D470" s="309">
        <v>42899</v>
      </c>
      <c r="E470" s="310" t="s">
        <v>838</v>
      </c>
      <c r="F470" s="205" t="s">
        <v>848</v>
      </c>
      <c r="G470" s="205" t="s">
        <v>1394</v>
      </c>
      <c r="H470" s="309">
        <v>42899</v>
      </c>
      <c r="I470" s="260">
        <v>42899</v>
      </c>
      <c r="J470" s="210">
        <v>0.6791666666666667</v>
      </c>
      <c r="K470" s="210">
        <v>0.68819444444444444</v>
      </c>
      <c r="M470" s="258" t="s">
        <v>136</v>
      </c>
      <c r="N470" s="204">
        <v>5</v>
      </c>
      <c r="O470" s="258" t="s">
        <v>136</v>
      </c>
      <c r="P470" s="206">
        <v>5</v>
      </c>
      <c r="Q470" s="204"/>
      <c r="R470" s="204"/>
      <c r="S470" s="258" t="s">
        <v>136</v>
      </c>
      <c r="T470" s="206">
        <v>5</v>
      </c>
      <c r="U470" s="258" t="s">
        <v>136</v>
      </c>
      <c r="V470" s="206">
        <v>5</v>
      </c>
      <c r="W470" s="204"/>
      <c r="X470" s="204"/>
      <c r="AC470" s="217">
        <f t="shared" si="65"/>
        <v>100</v>
      </c>
      <c r="AD470" s="219" t="s">
        <v>37</v>
      </c>
      <c r="AE470" s="194">
        <v>1</v>
      </c>
      <c r="AF470" s="194">
        <v>1</v>
      </c>
      <c r="AM470" s="259">
        <v>2</v>
      </c>
      <c r="AN470" s="221">
        <v>0.56999999999999995</v>
      </c>
      <c r="AO470" s="222">
        <v>0.56999999999999995</v>
      </c>
      <c r="AP470" s="222">
        <f>AN470-AO470</f>
        <v>0</v>
      </c>
      <c r="AQ470" s="217">
        <f t="shared" si="64"/>
        <v>0.28499999999999998</v>
      </c>
      <c r="AS470" s="225" t="str">
        <f t="shared" si="62"/>
        <v>ok</v>
      </c>
      <c r="AT470" s="226" t="str">
        <f>IF(((SUM(AV470,AZ470,BD470,BH470,BL470,BP470,BT470,BX470,CB470,CF470,CJ470,CN470,CR470,CV470,CZ470,DD470,DH470,DL470,DP470,DT470,DX470,EB470,EF470,EJ470,EN470,ER470,EV470,EZ470,FD470,FH470,FL470,FP470,FT470,FX470,GB470,GF470,GJ470,GN470,GR470,GV470,GZ470,HD470,HH470,HL470,HP470,HT470,HX470,IB470,IF470,IJ470,IN470,IR470,IV470,IZ470,JD470,JH470,JL470,JP470,JT470,JX470,KB470,KF470,KJ470,KN470,KR470,KV470,KZ470,LD470,LH470,LL470,LP470,LT470,LX470,MB470,MF470,MJ470,MN470,MR470,MV470,MZ470,ND470,NH470,NL470,NP470,NT470,NX470,OB470,OF470,OJ470,ON470,OR470,OV470,OZ470,PD470,PH470,PL470,PP470,PT470,PX470,QB470,QF470,QJ470,QN470,QR470,QV470,QZ470,RD470,RH470,RL470,RP470,RT470,RX470,SB470,SF470,SJ470,SN470,SR470,SV470,SZ470,TD470,TH470,TL470,TP470,TT470,TX470,UB470,UF470,UJ470,UN470,UR470,UV470,UZ470,VD470,VH470,VL470,VP470,VT470,VX470,WB470,WF470,WJ470,WN470,WR470,WV470,WZ470,XD470,XH470,XL470,XP470,XT470,XX470,YB470,YF470,YJ470,YN470,YR470,YV470,YZ470,ZD470,ZH470,ZL470,ZP470,ZT470,ZX470,AAB470,AAF470,AAJ470,AAN470,AAR470,AAV470,AAZ470,ABD470,ABH470,ABL470,ABP470,ABT470,ABX470,ACB470,ACF470,ACJ470,ACN470,ACR470,ACV470,ACZ470,ADD470,ADH470,ADL470,ADP470,ADT470,ADX470,AEB470,AEF470,AEJ470,AEN470,AER470,AEV470,AEZ470,AFD470,AFH470,AFL470,AFP470,AFT470,AFX470,AGB470,AGF470,AGJ470,AGN470,AGR470,AGV470,AGZ470,AHD470,AHH470,AHL470,AHP470,AHT470,AHX470,AIB470,AIF470,AIJ470,AIN470,AIR470,AIV470,AIZ470,AJD470,AJH470,AJL470,AJP470,AJT470,AJX470,AKB470,AKF470,AKJ470,AKN470,AKR470,AKV470,AKZ470,ALD470,ALH470,ALL470,ALP470,ALT470,ALX470,AMB470,AMF470,AMJ470,AMN470,AMR470,AMV470,AMZ470,AND470,ANH470,ANL470,ANP470))+SUM((ANT470,ANX470,AOB470,AOF470,AOJ470)))=AN470,"ok","check")</f>
        <v>ok</v>
      </c>
      <c r="AV470" s="196">
        <v>0.42</v>
      </c>
      <c r="AW470" s="197">
        <v>5</v>
      </c>
      <c r="AX470" s="191" t="s">
        <v>601</v>
      </c>
      <c r="AY470" s="190" t="s">
        <v>605</v>
      </c>
      <c r="AZ470" s="196">
        <v>0.15</v>
      </c>
      <c r="BA470" s="197">
        <v>5</v>
      </c>
      <c r="BB470" s="191" t="s">
        <v>601</v>
      </c>
      <c r="BC470" s="190" t="s">
        <v>1401</v>
      </c>
    </row>
    <row r="471" spans="1:63" x14ac:dyDescent="0.25">
      <c r="A471" s="190">
        <v>454</v>
      </c>
      <c r="B471" s="205" t="s">
        <v>967</v>
      </c>
      <c r="C471" s="205" t="s">
        <v>1327</v>
      </c>
      <c r="D471" s="309">
        <v>42899</v>
      </c>
      <c r="E471" s="310" t="s">
        <v>838</v>
      </c>
      <c r="F471" s="205" t="s">
        <v>848</v>
      </c>
      <c r="G471" s="205" t="s">
        <v>1394</v>
      </c>
      <c r="H471" s="309">
        <v>42899</v>
      </c>
      <c r="I471" s="260">
        <v>42899</v>
      </c>
      <c r="J471" s="210">
        <v>0.68888888888888899</v>
      </c>
      <c r="K471" s="210">
        <v>0.69305555555555554</v>
      </c>
      <c r="M471" s="212" t="s">
        <v>65</v>
      </c>
      <c r="N471" s="204">
        <v>5</v>
      </c>
      <c r="O471" s="214" t="s">
        <v>65</v>
      </c>
      <c r="P471" s="206">
        <v>5</v>
      </c>
      <c r="Q471" s="204"/>
      <c r="R471" s="204"/>
      <c r="S471" s="212" t="s">
        <v>65</v>
      </c>
      <c r="T471" s="206">
        <v>5</v>
      </c>
      <c r="U471" s="214" t="s">
        <v>65</v>
      </c>
      <c r="V471" s="206">
        <v>5</v>
      </c>
      <c r="W471" s="204"/>
      <c r="X471" s="204"/>
      <c r="AC471" s="217">
        <f t="shared" si="65"/>
        <v>100</v>
      </c>
      <c r="AD471" s="219" t="s">
        <v>37</v>
      </c>
      <c r="AM471" s="259">
        <v>0</v>
      </c>
      <c r="AQ471" s="217"/>
      <c r="AS471" s="225" t="str">
        <f t="shared" si="62"/>
        <v>ok</v>
      </c>
      <c r="AT471" s="226" t="str">
        <f>IF(((SUM(AV471,AZ471,BD471,BH471,BL471,BP471,BT471,BX471,CB471,CF471,CJ471,CN471,CR471,CV471,CZ471,DD471,DH471,DL471,DP471,DT471,DX471,EB471,EF471,EJ471,EN471,ER471,EV471,EZ471,FD471,FH471,FL471,FP471,FT471,FX471,GB471,GF471,GJ471,GN471,GR471,GV471,GZ471,HD471,HH471,HL471,HP471,HT471,HX471,IB471,IF471,IJ471,IN471,IR471,IV471,IZ471,JD471,JH471,JL471,JP471,JT471,JX471,KB471,KF471,KJ471,KN471,KR471,KV471,KZ471,LD471,LH471,LL471,LP471,LT471,LX471,MB471,MF471,MJ471,MN471,MR471,MV471,MZ471,ND471,NH471,NL471,NP471,NT471,NX471,OB471,OF471,OJ471,ON471,OR471,OV471,OZ471,PD471,PH471,PL471,PP471,PT471,PX471,QB471,QF471,QJ471,QN471,QR471,QV471,QZ471,RD471,RH471,RL471,RP471,RT471,RX471,SB471,SF471,SJ471,SN471,SR471,SV471,SZ471,TD471,TH471,TL471,TP471,TT471,TX471,UB471,UF471,UJ471,UN471,UR471,UV471,UZ471,VD471,VH471,VL471,VP471,VT471,VX471,WB471,WF471,WJ471,WN471,WR471,WV471,WZ471,XD471,XH471,XL471,XP471,XT471,XX471,YB471,YF471,YJ471,YN471,YR471,YV471,YZ471,ZD471,ZH471,ZL471,ZP471,ZT471,ZX471,AAB471,AAF471,AAJ471,AAN471,AAR471,AAV471,AAZ471,ABD471,ABH471,ABL471,ABP471,ABT471,ABX471,ACB471,ACF471,ACJ471,ACN471,ACR471,ACV471,ACZ471,ADD471,ADH471,ADL471,ADP471,ADT471,ADX471,AEB471,AEF471,AEJ471,AEN471,AER471,AEV471,AEZ471,AFD471,AFH471,AFL471,AFP471,AFT471,AFX471,AGB471,AGF471,AGJ471,AGN471,AGR471,AGV471,AGZ471,AHD471,AHH471,AHL471,AHP471,AHT471,AHX471,AIB471,AIF471,AIJ471,AIN471,AIR471,AIV471,AIZ471,AJD471,AJH471,AJL471,AJP471,AJT471,AJX471,AKB471,AKF471,AKJ471,AKN471,AKR471,AKV471,AKZ471,ALD471,ALH471,ALL471,ALP471,ALT471,ALX471,AMB471,AMF471,AMJ471,AMN471,AMR471,AMV471,AMZ471,AND471,ANH471,ANL471,ANP471))+SUM((ANT471,ANX471,AOB471,AOF471,AOJ471)))=AN471,"ok","check")</f>
        <v>ok</v>
      </c>
    </row>
    <row r="472" spans="1:63" x14ac:dyDescent="0.25">
      <c r="A472" s="190">
        <v>455</v>
      </c>
      <c r="B472" s="205" t="s">
        <v>967</v>
      </c>
      <c r="C472" s="205" t="s">
        <v>1328</v>
      </c>
      <c r="D472" s="309">
        <v>42899</v>
      </c>
      <c r="E472" s="310" t="s">
        <v>838</v>
      </c>
      <c r="F472" s="205" t="s">
        <v>848</v>
      </c>
      <c r="G472" s="205" t="s">
        <v>1394</v>
      </c>
      <c r="H472" s="309">
        <v>42899</v>
      </c>
      <c r="I472" s="260">
        <v>42899</v>
      </c>
      <c r="J472" s="210">
        <v>0.70000000000000007</v>
      </c>
      <c r="K472" s="210">
        <v>0.70694444444444438</v>
      </c>
      <c r="M472" s="258" t="s">
        <v>136</v>
      </c>
      <c r="N472" s="204">
        <v>5</v>
      </c>
      <c r="O472" s="258" t="s">
        <v>136</v>
      </c>
      <c r="P472" s="206">
        <v>5</v>
      </c>
      <c r="Q472" s="204"/>
      <c r="R472" s="204"/>
      <c r="S472" s="258" t="s">
        <v>136</v>
      </c>
      <c r="T472" s="206">
        <v>5</v>
      </c>
      <c r="U472" s="258" t="s">
        <v>136</v>
      </c>
      <c r="V472" s="206">
        <v>5</v>
      </c>
      <c r="W472" s="204"/>
      <c r="X472" s="204"/>
      <c r="AC472" s="217">
        <f t="shared" si="65"/>
        <v>100</v>
      </c>
      <c r="AD472" s="219" t="s">
        <v>37</v>
      </c>
      <c r="AF472" s="194">
        <v>1</v>
      </c>
      <c r="AM472" s="259">
        <v>1</v>
      </c>
      <c r="AN472" s="221">
        <v>0.3</v>
      </c>
      <c r="AP472" s="222">
        <f t="shared" ref="AP472:AP530" si="66">AN472-AO472</f>
        <v>0.3</v>
      </c>
      <c r="AQ472" s="217">
        <f t="shared" si="64"/>
        <v>0.3</v>
      </c>
      <c r="AS472" s="225" t="str">
        <f t="shared" si="62"/>
        <v>ok</v>
      </c>
      <c r="AT472" s="226" t="str">
        <f>IF(((SUM(AV472,AZ472,BD472,BH472,BL472,BP472,BT472,BX472,CB472,CF472,CJ472,CN472,CR472,CV472,CZ472,DD472,DH472,DL472,DP472,DT472,DX472,EB472,EF472,EJ472,EN472,ER472,EV472,EZ472,FD472,FH472,FL472,FP472,FT472,FX472,GB472,GF472,GJ472,GN472,GR472,GV472,GZ472,HD472,HH472,HL472,HP472,HT472,HX472,IB472,IF472,IJ472,IN472,IR472,IV472,IZ472,JD472,JH472,JL472,JP472,JT472,JX472,KB472,KF472,KJ472,KN472,KR472,KV472,KZ472,LD472,LH472,LL472,LP472,LT472,LX472,MB472,MF472,MJ472,MN472,MR472,MV472,MZ472,ND472,NH472,NL472,NP472,NT472,NX472,OB472,OF472,OJ472,ON472,OR472,OV472,OZ472,PD472,PH472,PL472,PP472,PT472,PX472,QB472,QF472,QJ472,QN472,QR472,QV472,QZ472,RD472,RH472,RL472,RP472,RT472,RX472,SB472,SF472,SJ472,SN472,SR472,SV472,SZ472,TD472,TH472,TL472,TP472,TT472,TX472,UB472,UF472,UJ472,UN472,UR472,UV472,UZ472,VD472,VH472,VL472,VP472,VT472,VX472,WB472,WF472,WJ472,WN472,WR472,WV472,WZ472,XD472,XH472,XL472,XP472,XT472,XX472,YB472,YF472,YJ472,YN472,YR472,YV472,YZ472,ZD472,ZH472,ZL472,ZP472,ZT472,ZX472,AAB472,AAF472,AAJ472,AAN472,AAR472,AAV472,AAZ472,ABD472,ABH472,ABL472,ABP472,ABT472,ABX472,ACB472,ACF472,ACJ472,ACN472,ACR472,ACV472,ACZ472,ADD472,ADH472,ADL472,ADP472,ADT472,ADX472,AEB472,AEF472,AEJ472,AEN472,AER472,AEV472,AEZ472,AFD472,AFH472,AFL472,AFP472,AFT472,AFX472,AGB472,AGF472,AGJ472,AGN472,AGR472,AGV472,AGZ472,AHD472,AHH472,AHL472,AHP472,AHT472,AHX472,AIB472,AIF472,AIJ472,AIN472,AIR472,AIV472,AIZ472,AJD472,AJH472,AJL472,AJP472,AJT472,AJX472,AKB472,AKF472,AKJ472,AKN472,AKR472,AKV472,AKZ472,ALD472,ALH472,ALL472,ALP472,ALT472,ALX472,AMB472,AMF472,AMJ472,AMN472,AMR472,AMV472,AMZ472,AND472,ANH472,ANL472,ANP472))+SUM((ANT472,ANX472,AOB472,AOF472,AOJ472)))=AN472,"ok","check")</f>
        <v>ok</v>
      </c>
      <c r="AV472" s="196">
        <v>0.3</v>
      </c>
      <c r="AW472" s="197">
        <v>1</v>
      </c>
      <c r="AX472" s="191" t="s">
        <v>601</v>
      </c>
      <c r="AY472" s="190" t="s">
        <v>605</v>
      </c>
    </row>
    <row r="473" spans="1:63" x14ac:dyDescent="0.25">
      <c r="A473" s="190">
        <v>456</v>
      </c>
      <c r="B473" s="205" t="s">
        <v>967</v>
      </c>
      <c r="C473" s="205" t="s">
        <v>1329</v>
      </c>
      <c r="D473" s="309">
        <v>42899</v>
      </c>
      <c r="E473" s="310" t="s">
        <v>838</v>
      </c>
      <c r="F473" s="205" t="s">
        <v>848</v>
      </c>
      <c r="G473" s="205" t="s">
        <v>1394</v>
      </c>
      <c r="H473" s="309">
        <v>42899</v>
      </c>
      <c r="I473" s="260">
        <v>42899</v>
      </c>
      <c r="J473" s="210">
        <v>0.70763888888888893</v>
      </c>
      <c r="K473" s="210">
        <v>0.71736111111111101</v>
      </c>
      <c r="M473" s="212" t="s">
        <v>65</v>
      </c>
      <c r="N473" s="204">
        <v>5</v>
      </c>
      <c r="O473" s="214" t="s">
        <v>65</v>
      </c>
      <c r="P473" s="206">
        <v>5</v>
      </c>
      <c r="Q473" s="204"/>
      <c r="R473" s="204"/>
      <c r="S473" s="212" t="s">
        <v>65</v>
      </c>
      <c r="T473" s="206">
        <v>5</v>
      </c>
      <c r="U473" s="214" t="s">
        <v>65</v>
      </c>
      <c r="V473" s="206">
        <v>5</v>
      </c>
      <c r="W473" s="204"/>
      <c r="X473" s="204"/>
      <c r="AC473" s="217">
        <f t="shared" si="65"/>
        <v>100</v>
      </c>
      <c r="AD473" s="219" t="s">
        <v>37</v>
      </c>
      <c r="AE473" s="194">
        <v>1</v>
      </c>
      <c r="AM473" s="259">
        <v>1</v>
      </c>
      <c r="AN473" s="221">
        <v>0.15</v>
      </c>
      <c r="AP473" s="222">
        <f t="shared" si="66"/>
        <v>0.15</v>
      </c>
      <c r="AQ473" s="217">
        <f t="shared" si="64"/>
        <v>0.15</v>
      </c>
      <c r="AS473" s="225" t="str">
        <f t="shared" si="62"/>
        <v>ok</v>
      </c>
      <c r="AT473" s="226" t="str">
        <f>IF(((SUM(AV473,AZ473,BD473,BH473,BL473,BP473,BT473,BX473,CB473,CF473,CJ473,CN473,CR473,CV473,CZ473,DD473,DH473,DL473,DP473,DT473,DX473,EB473,EF473,EJ473,EN473,ER473,EV473,EZ473,FD473,FH473,FL473,FP473,FT473,FX473,GB473,GF473,GJ473,GN473,GR473,GV473,GZ473,HD473,HH473,HL473,HP473,HT473,HX473,IB473,IF473,IJ473,IN473,IR473,IV473,IZ473,JD473,JH473,JL473,JP473,JT473,JX473,KB473,KF473,KJ473,KN473,KR473,KV473,KZ473,LD473,LH473,LL473,LP473,LT473,LX473,MB473,MF473,MJ473,MN473,MR473,MV473,MZ473,ND473,NH473,NL473,NP473,NT473,NX473,OB473,OF473,OJ473,ON473,OR473,OV473,OZ473,PD473,PH473,PL473,PP473,PT473,PX473,QB473,QF473,QJ473,QN473,QR473,QV473,QZ473,RD473,RH473,RL473,RP473,RT473,RX473,SB473,SF473,SJ473,SN473,SR473,SV473,SZ473,TD473,TH473,TL473,TP473,TT473,TX473,UB473,UF473,UJ473,UN473,UR473,UV473,UZ473,VD473,VH473,VL473,VP473,VT473,VX473,WB473,WF473,WJ473,WN473,WR473,WV473,WZ473,XD473,XH473,XL473,XP473,XT473,XX473,YB473,YF473,YJ473,YN473,YR473,YV473,YZ473,ZD473,ZH473,ZL473,ZP473,ZT473,ZX473,AAB473,AAF473,AAJ473,AAN473,AAR473,AAV473,AAZ473,ABD473,ABH473,ABL473,ABP473,ABT473,ABX473,ACB473,ACF473,ACJ473,ACN473,ACR473,ACV473,ACZ473,ADD473,ADH473,ADL473,ADP473,ADT473,ADX473,AEB473,AEF473,AEJ473,AEN473,AER473,AEV473,AEZ473,AFD473,AFH473,AFL473,AFP473,AFT473,AFX473,AGB473,AGF473,AGJ473,AGN473,AGR473,AGV473,AGZ473,AHD473,AHH473,AHL473,AHP473,AHT473,AHX473,AIB473,AIF473,AIJ473,AIN473,AIR473,AIV473,AIZ473,AJD473,AJH473,AJL473,AJP473,AJT473,AJX473,AKB473,AKF473,AKJ473,AKN473,AKR473,AKV473,AKZ473,ALD473,ALH473,ALL473,ALP473,ALT473,ALX473,AMB473,AMF473,AMJ473,AMN473,AMR473,AMV473,AMZ473,AND473,ANH473,ANL473,ANP473))+SUM((ANT473,ANX473,AOB473,AOF473,AOJ473)))=AN473,"ok","check")</f>
        <v>ok</v>
      </c>
      <c r="AV473" s="196">
        <v>0.15</v>
      </c>
      <c r="AW473" s="197">
        <v>1</v>
      </c>
      <c r="AX473" s="191" t="s">
        <v>608</v>
      </c>
      <c r="AY473" s="190" t="s">
        <v>602</v>
      </c>
    </row>
    <row r="474" spans="1:63" x14ac:dyDescent="0.25">
      <c r="A474" s="190">
        <v>457</v>
      </c>
      <c r="B474" s="205" t="s">
        <v>967</v>
      </c>
      <c r="C474" s="205" t="s">
        <v>1330</v>
      </c>
      <c r="D474" s="309">
        <v>42899</v>
      </c>
      <c r="E474" s="310" t="s">
        <v>838</v>
      </c>
      <c r="F474" s="205" t="s">
        <v>848</v>
      </c>
      <c r="G474" s="205" t="s">
        <v>1394</v>
      </c>
      <c r="H474" s="309">
        <v>42899</v>
      </c>
      <c r="I474" s="260">
        <v>42899</v>
      </c>
      <c r="J474" s="210">
        <v>0.71875</v>
      </c>
      <c r="K474" s="210">
        <v>0.73055555555555562</v>
      </c>
      <c r="M474" s="258" t="s">
        <v>136</v>
      </c>
      <c r="N474" s="204">
        <v>5</v>
      </c>
      <c r="O474" s="258" t="s">
        <v>136</v>
      </c>
      <c r="P474" s="206">
        <v>5</v>
      </c>
      <c r="Q474" s="204"/>
      <c r="R474" s="204"/>
      <c r="S474" s="258" t="s">
        <v>136</v>
      </c>
      <c r="T474" s="206">
        <v>5</v>
      </c>
      <c r="U474" s="258" t="s">
        <v>136</v>
      </c>
      <c r="V474" s="206">
        <v>4</v>
      </c>
      <c r="W474" s="204"/>
      <c r="X474" s="204"/>
      <c r="AC474" s="217">
        <f t="shared" si="65"/>
        <v>90</v>
      </c>
      <c r="AD474" s="219" t="s">
        <v>37</v>
      </c>
      <c r="AE474" s="194">
        <v>1</v>
      </c>
      <c r="AM474" s="259">
        <v>1</v>
      </c>
      <c r="AN474" s="221">
        <v>0.08</v>
      </c>
      <c r="AP474" s="222">
        <f t="shared" si="66"/>
        <v>0.08</v>
      </c>
      <c r="AQ474" s="217">
        <f t="shared" si="64"/>
        <v>0.08</v>
      </c>
      <c r="AS474" s="225" t="str">
        <f t="shared" si="62"/>
        <v>ok</v>
      </c>
      <c r="AT474" s="226" t="str">
        <f>IF(((SUM(AV474,AZ474,BD474,BH474,BL474,BP474,BT474,BX474,CB474,CF474,CJ474,CN474,CR474,CV474,CZ474,DD474,DH474,DL474,DP474,DT474,DX474,EB474,EF474,EJ474,EN474,ER474,EV474,EZ474,FD474,FH474,FL474,FP474,FT474,FX474,GB474,GF474,GJ474,GN474,GR474,GV474,GZ474,HD474,HH474,HL474,HP474,HT474,HX474,IB474,IF474,IJ474,IN474,IR474,IV474,IZ474,JD474,JH474,JL474,JP474,JT474,JX474,KB474,KF474,KJ474,KN474,KR474,KV474,KZ474,LD474,LH474,LL474,LP474,LT474,LX474,MB474,MF474,MJ474,MN474,MR474,MV474,MZ474,ND474,NH474,NL474,NP474,NT474,NX474,OB474,OF474,OJ474,ON474,OR474,OV474,OZ474,PD474,PH474,PL474,PP474,PT474,PX474,QB474,QF474,QJ474,QN474,QR474,QV474,QZ474,RD474,RH474,RL474,RP474,RT474,RX474,SB474,SF474,SJ474,SN474,SR474,SV474,SZ474,TD474,TH474,TL474,TP474,TT474,TX474,UB474,UF474,UJ474,UN474,UR474,UV474,UZ474,VD474,VH474,VL474,VP474,VT474,VX474,WB474,WF474,WJ474,WN474,WR474,WV474,WZ474,XD474,XH474,XL474,XP474,XT474,XX474,YB474,YF474,YJ474,YN474,YR474,YV474,YZ474,ZD474,ZH474,ZL474,ZP474,ZT474,ZX474,AAB474,AAF474,AAJ474,AAN474,AAR474,AAV474,AAZ474,ABD474,ABH474,ABL474,ABP474,ABT474,ABX474,ACB474,ACF474,ACJ474,ACN474,ACR474,ACV474,ACZ474,ADD474,ADH474,ADL474,ADP474,ADT474,ADX474,AEB474,AEF474,AEJ474,AEN474,AER474,AEV474,AEZ474,AFD474,AFH474,AFL474,AFP474,AFT474,AFX474,AGB474,AGF474,AGJ474,AGN474,AGR474,AGV474,AGZ474,AHD474,AHH474,AHL474,AHP474,AHT474,AHX474,AIB474,AIF474,AIJ474,AIN474,AIR474,AIV474,AIZ474,AJD474,AJH474,AJL474,AJP474,AJT474,AJX474,AKB474,AKF474,AKJ474,AKN474,AKR474,AKV474,AKZ474,ALD474,ALH474,ALL474,ALP474,ALT474,ALX474,AMB474,AMF474,AMJ474,AMN474,AMR474,AMV474,AMZ474,AND474,ANH474,ANL474,ANP474))+SUM((ANT474,ANX474,AOB474,AOF474,AOJ474)))=AN474,"ok","check")</f>
        <v>ok</v>
      </c>
      <c r="AV474" s="196">
        <v>0.08</v>
      </c>
      <c r="AW474" s="197">
        <v>1</v>
      </c>
      <c r="AX474" s="191" t="s">
        <v>601</v>
      </c>
      <c r="AY474" s="190" t="s">
        <v>602</v>
      </c>
    </row>
    <row r="475" spans="1:63" x14ac:dyDescent="0.25">
      <c r="A475" s="190">
        <v>458</v>
      </c>
      <c r="B475" s="205" t="s">
        <v>967</v>
      </c>
      <c r="C475" s="205" t="s">
        <v>1331</v>
      </c>
      <c r="D475" s="309">
        <v>42899</v>
      </c>
      <c r="E475" s="310" t="s">
        <v>838</v>
      </c>
      <c r="F475" s="205" t="s">
        <v>848</v>
      </c>
      <c r="G475" s="205" t="s">
        <v>1394</v>
      </c>
      <c r="H475" s="309">
        <v>42899</v>
      </c>
      <c r="I475" s="260">
        <v>42899</v>
      </c>
      <c r="J475" s="210">
        <v>0.73333333333333339</v>
      </c>
      <c r="K475" s="210">
        <v>0.74652777777777779</v>
      </c>
      <c r="M475" s="212" t="s">
        <v>65</v>
      </c>
      <c r="N475" s="204">
        <v>5</v>
      </c>
      <c r="O475" s="214" t="s">
        <v>65</v>
      </c>
      <c r="P475" s="206">
        <v>5</v>
      </c>
      <c r="Q475" s="204"/>
      <c r="R475" s="204"/>
      <c r="S475" s="212" t="s">
        <v>65</v>
      </c>
      <c r="T475" s="206">
        <v>5</v>
      </c>
      <c r="U475" s="214" t="s">
        <v>65</v>
      </c>
      <c r="V475" s="206">
        <v>4</v>
      </c>
      <c r="W475" s="204"/>
      <c r="X475" s="204"/>
      <c r="AC475" s="217">
        <f t="shared" si="65"/>
        <v>90</v>
      </c>
      <c r="AD475" s="219" t="s">
        <v>37</v>
      </c>
      <c r="AE475" s="194">
        <v>1</v>
      </c>
      <c r="AM475" s="259">
        <v>1</v>
      </c>
      <c r="AN475" s="221">
        <v>0.1</v>
      </c>
      <c r="AP475" s="222">
        <f t="shared" si="66"/>
        <v>0.1</v>
      </c>
      <c r="AQ475" s="217">
        <f t="shared" si="64"/>
        <v>0.1</v>
      </c>
      <c r="AS475" s="225" t="str">
        <f t="shared" si="62"/>
        <v>ok</v>
      </c>
      <c r="AT475" s="226" t="str">
        <f>IF(((SUM(AV475,AZ475,BD475,BH475,BL475,BP475,BT475,BX475,CB475,CF475,CJ475,CN475,CR475,CV475,CZ475,DD475,DH475,DL475,DP475,DT475,DX475,EB475,EF475,EJ475,EN475,ER475,EV475,EZ475,FD475,FH475,FL475,FP475,FT475,FX475,GB475,GF475,GJ475,GN475,GR475,GV475,GZ475,HD475,HH475,HL475,HP475,HT475,HX475,IB475,IF475,IJ475,IN475,IR475,IV475,IZ475,JD475,JH475,JL475,JP475,JT475,JX475,KB475,KF475,KJ475,KN475,KR475,KV475,KZ475,LD475,LH475,LL475,LP475,LT475,LX475,MB475,MF475,MJ475,MN475,MR475,MV475,MZ475,ND475,NH475,NL475,NP475,NT475,NX475,OB475,OF475,OJ475,ON475,OR475,OV475,OZ475,PD475,PH475,PL475,PP475,PT475,PX475,QB475,QF475,QJ475,QN475,QR475,QV475,QZ475,RD475,RH475,RL475,RP475,RT475,RX475,SB475,SF475,SJ475,SN475,SR475,SV475,SZ475,TD475,TH475,TL475,TP475,TT475,TX475,UB475,UF475,UJ475,UN475,UR475,UV475,UZ475,VD475,VH475,VL475,VP475,VT475,VX475,WB475,WF475,WJ475,WN475,WR475,WV475,WZ475,XD475,XH475,XL475,XP475,XT475,XX475,YB475,YF475,YJ475,YN475,YR475,YV475,YZ475,ZD475,ZH475,ZL475,ZP475,ZT475,ZX475,AAB475,AAF475,AAJ475,AAN475,AAR475,AAV475,AAZ475,ABD475,ABH475,ABL475,ABP475,ABT475,ABX475,ACB475,ACF475,ACJ475,ACN475,ACR475,ACV475,ACZ475,ADD475,ADH475,ADL475,ADP475,ADT475,ADX475,AEB475,AEF475,AEJ475,AEN475,AER475,AEV475,AEZ475,AFD475,AFH475,AFL475,AFP475,AFT475,AFX475,AGB475,AGF475,AGJ475,AGN475,AGR475,AGV475,AGZ475,AHD475,AHH475,AHL475,AHP475,AHT475,AHX475,AIB475,AIF475,AIJ475,AIN475,AIR475,AIV475,AIZ475,AJD475,AJH475,AJL475,AJP475,AJT475,AJX475,AKB475,AKF475,AKJ475,AKN475,AKR475,AKV475,AKZ475,ALD475,ALH475,ALL475,ALP475,ALT475,ALX475,AMB475,AMF475,AMJ475,AMN475,AMR475,AMV475,AMZ475,AND475,ANH475,ANL475,ANP475))+SUM((ANT475,ANX475,AOB475,AOF475,AOJ475)))=AN475,"ok","check")</f>
        <v>ok</v>
      </c>
      <c r="AV475" s="196">
        <v>0.1</v>
      </c>
      <c r="AW475" s="197">
        <v>1</v>
      </c>
      <c r="AX475" s="191" t="s">
        <v>601</v>
      </c>
      <c r="AY475" s="190" t="s">
        <v>605</v>
      </c>
    </row>
    <row r="476" spans="1:63" x14ac:dyDescent="0.25">
      <c r="A476" s="190">
        <v>459</v>
      </c>
      <c r="B476" s="205" t="s">
        <v>967</v>
      </c>
      <c r="C476" s="205" t="s">
        <v>1332</v>
      </c>
      <c r="D476" s="309">
        <v>42899</v>
      </c>
      <c r="E476" s="310" t="s">
        <v>838</v>
      </c>
      <c r="F476" s="205" t="s">
        <v>848</v>
      </c>
      <c r="G476" s="205" t="s">
        <v>1394</v>
      </c>
      <c r="H476" s="309">
        <v>42899</v>
      </c>
      <c r="I476" s="260">
        <v>42899</v>
      </c>
      <c r="J476" s="210">
        <v>0.75</v>
      </c>
      <c r="K476" s="210">
        <v>0.75902777777777775</v>
      </c>
      <c r="M476" s="258" t="s">
        <v>136</v>
      </c>
      <c r="N476" s="204">
        <v>5</v>
      </c>
      <c r="O476" s="258" t="s">
        <v>136</v>
      </c>
      <c r="P476" s="206">
        <v>5</v>
      </c>
      <c r="Q476" s="204"/>
      <c r="R476" s="204"/>
      <c r="S476" s="258" t="s">
        <v>136</v>
      </c>
      <c r="T476" s="206">
        <v>5</v>
      </c>
      <c r="U476" s="258" t="s">
        <v>136</v>
      </c>
      <c r="V476" s="206">
        <v>5</v>
      </c>
      <c r="W476" s="204"/>
      <c r="X476" s="204"/>
      <c r="AC476" s="217">
        <f t="shared" si="65"/>
        <v>100</v>
      </c>
      <c r="AD476" s="219" t="s">
        <v>37</v>
      </c>
      <c r="AE476" s="194">
        <v>1</v>
      </c>
      <c r="AM476" s="259">
        <v>1</v>
      </c>
      <c r="AN476" s="221">
        <v>0.2</v>
      </c>
      <c r="AP476" s="222">
        <f t="shared" si="66"/>
        <v>0.2</v>
      </c>
      <c r="AQ476" s="217">
        <f t="shared" si="64"/>
        <v>0.2</v>
      </c>
      <c r="AS476" s="225" t="str">
        <f t="shared" si="62"/>
        <v>ok</v>
      </c>
      <c r="AT476" s="226" t="str">
        <f>IF(((SUM(AV476,AZ476,BD476,BH476,BL476,BP476,BT476,BX476,CB476,CF476,CJ476,CN476,CR476,CV476,CZ476,DD476,DH476,DL476,DP476,DT476,DX476,EB476,EF476,EJ476,EN476,ER476,EV476,EZ476,FD476,FH476,FL476,FP476,FT476,FX476,GB476,GF476,GJ476,GN476,GR476,GV476,GZ476,HD476,HH476,HL476,HP476,HT476,HX476,IB476,IF476,IJ476,IN476,IR476,IV476,IZ476,JD476,JH476,JL476,JP476,JT476,JX476,KB476,KF476,KJ476,KN476,KR476,KV476,KZ476,LD476,LH476,LL476,LP476,LT476,LX476,MB476,MF476,MJ476,MN476,MR476,MV476,MZ476,ND476,NH476,NL476,NP476,NT476,NX476,OB476,OF476,OJ476,ON476,OR476,OV476,OZ476,PD476,PH476,PL476,PP476,PT476,PX476,QB476,QF476,QJ476,QN476,QR476,QV476,QZ476,RD476,RH476,RL476,RP476,RT476,RX476,SB476,SF476,SJ476,SN476,SR476,SV476,SZ476,TD476,TH476,TL476,TP476,TT476,TX476,UB476,UF476,UJ476,UN476,UR476,UV476,UZ476,VD476,VH476,VL476,VP476,VT476,VX476,WB476,WF476,WJ476,WN476,WR476,WV476,WZ476,XD476,XH476,XL476,XP476,XT476,XX476,YB476,YF476,YJ476,YN476,YR476,YV476,YZ476,ZD476,ZH476,ZL476,ZP476,ZT476,ZX476,AAB476,AAF476,AAJ476,AAN476,AAR476,AAV476,AAZ476,ABD476,ABH476,ABL476,ABP476,ABT476,ABX476,ACB476,ACF476,ACJ476,ACN476,ACR476,ACV476,ACZ476,ADD476,ADH476,ADL476,ADP476,ADT476,ADX476,AEB476,AEF476,AEJ476,AEN476,AER476,AEV476,AEZ476,AFD476,AFH476,AFL476,AFP476,AFT476,AFX476,AGB476,AGF476,AGJ476,AGN476,AGR476,AGV476,AGZ476,AHD476,AHH476,AHL476,AHP476,AHT476,AHX476,AIB476,AIF476,AIJ476,AIN476,AIR476,AIV476,AIZ476,AJD476,AJH476,AJL476,AJP476,AJT476,AJX476,AKB476,AKF476,AKJ476,AKN476,AKR476,AKV476,AKZ476,ALD476,ALH476,ALL476,ALP476,ALT476,ALX476,AMB476,AMF476,AMJ476,AMN476,AMR476,AMV476,AMZ476,AND476,ANH476,ANL476,ANP476))+SUM((ANT476,ANX476,AOB476,AOF476,AOJ476)))=AN476,"ok","check")</f>
        <v>ok</v>
      </c>
      <c r="AV476" s="196">
        <v>0.2</v>
      </c>
      <c r="AW476" s="197">
        <v>1</v>
      </c>
      <c r="AX476" s="191" t="s">
        <v>608</v>
      </c>
      <c r="AY476" s="190" t="s">
        <v>605</v>
      </c>
    </row>
    <row r="477" spans="1:63" x14ac:dyDescent="0.25">
      <c r="A477" s="190">
        <v>460</v>
      </c>
      <c r="B477" s="205" t="s">
        <v>967</v>
      </c>
      <c r="C477" s="205" t="s">
        <v>1333</v>
      </c>
      <c r="D477" s="309">
        <v>42899</v>
      </c>
      <c r="E477" s="310" t="s">
        <v>838</v>
      </c>
      <c r="F477" s="205" t="s">
        <v>848</v>
      </c>
      <c r="G477" s="205" t="s">
        <v>1394</v>
      </c>
      <c r="H477" s="309">
        <v>42899</v>
      </c>
      <c r="I477" s="260">
        <v>42899</v>
      </c>
      <c r="J477" s="210">
        <v>0.76944444444444438</v>
      </c>
      <c r="K477" s="210">
        <v>0.77500000000000002</v>
      </c>
      <c r="M477" s="212" t="s">
        <v>65</v>
      </c>
      <c r="N477" s="204">
        <v>5</v>
      </c>
      <c r="O477" s="214" t="s">
        <v>65</v>
      </c>
      <c r="P477" s="206">
        <v>5</v>
      </c>
      <c r="Q477" s="204"/>
      <c r="R477" s="204"/>
      <c r="S477" s="212" t="s">
        <v>65</v>
      </c>
      <c r="T477" s="206">
        <v>5</v>
      </c>
      <c r="U477" s="214" t="s">
        <v>65</v>
      </c>
      <c r="V477" s="206">
        <v>5</v>
      </c>
      <c r="W477" s="204"/>
      <c r="X477" s="204"/>
      <c r="AC477" s="217">
        <f t="shared" si="65"/>
        <v>100</v>
      </c>
      <c r="AD477" s="219" t="s">
        <v>37</v>
      </c>
      <c r="AE477" s="194">
        <v>1</v>
      </c>
      <c r="AM477" s="259">
        <v>1</v>
      </c>
      <c r="AN477" s="221">
        <v>0.16</v>
      </c>
      <c r="AP477" s="222">
        <f t="shared" si="66"/>
        <v>0.16</v>
      </c>
      <c r="AQ477" s="217">
        <f t="shared" si="64"/>
        <v>0.16</v>
      </c>
      <c r="AS477" s="225" t="str">
        <f t="shared" si="62"/>
        <v>ok</v>
      </c>
      <c r="AT477" s="226" t="str">
        <f>IF(((SUM(AV477,AZ477,BD477,BH477,BL477,BP477,BT477,BX477,CB477,CF477,CJ477,CN477,CR477,CV477,CZ477,DD477,DH477,DL477,DP477,DT477,DX477,EB477,EF477,EJ477,EN477,ER477,EV477,EZ477,FD477,FH477,FL477,FP477,FT477,FX477,GB477,GF477,GJ477,GN477,GR477,GV477,GZ477,HD477,HH477,HL477,HP477,HT477,HX477,IB477,IF477,IJ477,IN477,IR477,IV477,IZ477,JD477,JH477,JL477,JP477,JT477,JX477,KB477,KF477,KJ477,KN477,KR477,KV477,KZ477,LD477,LH477,LL477,LP477,LT477,LX477,MB477,MF477,MJ477,MN477,MR477,MV477,MZ477,ND477,NH477,NL477,NP477,NT477,NX477,OB477,OF477,OJ477,ON477,OR477,OV477,OZ477,PD477,PH477,PL477,PP477,PT477,PX477,QB477,QF477,QJ477,QN477,QR477,QV477,QZ477,RD477,RH477,RL477,RP477,RT477,RX477,SB477,SF477,SJ477,SN477,SR477,SV477,SZ477,TD477,TH477,TL477,TP477,TT477,TX477,UB477,UF477,UJ477,UN477,UR477,UV477,UZ477,VD477,VH477,VL477,VP477,VT477,VX477,WB477,WF477,WJ477,WN477,WR477,WV477,WZ477,XD477,XH477,XL477,XP477,XT477,XX477,YB477,YF477,YJ477,YN477,YR477,YV477,YZ477,ZD477,ZH477,ZL477,ZP477,ZT477,ZX477,AAB477,AAF477,AAJ477,AAN477,AAR477,AAV477,AAZ477,ABD477,ABH477,ABL477,ABP477,ABT477,ABX477,ACB477,ACF477,ACJ477,ACN477,ACR477,ACV477,ACZ477,ADD477,ADH477,ADL477,ADP477,ADT477,ADX477,AEB477,AEF477,AEJ477,AEN477,AER477,AEV477,AEZ477,AFD477,AFH477,AFL477,AFP477,AFT477,AFX477,AGB477,AGF477,AGJ477,AGN477,AGR477,AGV477,AGZ477,AHD477,AHH477,AHL477,AHP477,AHT477,AHX477,AIB477,AIF477,AIJ477,AIN477,AIR477,AIV477,AIZ477,AJD477,AJH477,AJL477,AJP477,AJT477,AJX477,AKB477,AKF477,AKJ477,AKN477,AKR477,AKV477,AKZ477,ALD477,ALH477,ALL477,ALP477,ALT477,ALX477,AMB477,AMF477,AMJ477,AMN477,AMR477,AMV477,AMZ477,AND477,ANH477,ANL477,ANP477))+SUM((ANT477,ANX477,AOB477,AOF477,AOJ477)))=AN477,"ok","check")</f>
        <v>ok</v>
      </c>
      <c r="AV477" s="196">
        <v>0.16</v>
      </c>
      <c r="AW477" s="197">
        <v>1</v>
      </c>
      <c r="AX477" s="191" t="s">
        <v>601</v>
      </c>
      <c r="AY477" s="190" t="s">
        <v>602</v>
      </c>
    </row>
    <row r="478" spans="1:63" x14ac:dyDescent="0.25">
      <c r="A478" s="190">
        <v>461</v>
      </c>
      <c r="B478" s="205" t="s">
        <v>967</v>
      </c>
      <c r="C478" s="205" t="s">
        <v>1334</v>
      </c>
      <c r="D478" s="309">
        <v>42899</v>
      </c>
      <c r="E478" s="310" t="s">
        <v>838</v>
      </c>
      <c r="F478" s="205" t="s">
        <v>851</v>
      </c>
      <c r="G478" s="205" t="s">
        <v>1395</v>
      </c>
      <c r="H478" s="309">
        <v>42899</v>
      </c>
      <c r="I478" s="260">
        <v>42899</v>
      </c>
      <c r="J478" s="210">
        <v>0.83333333333333337</v>
      </c>
      <c r="K478" s="210">
        <v>0.84861111111111109</v>
      </c>
      <c r="M478" s="258" t="s">
        <v>136</v>
      </c>
      <c r="N478" s="204">
        <v>5</v>
      </c>
      <c r="O478" s="258" t="s">
        <v>136</v>
      </c>
      <c r="P478" s="206">
        <v>5</v>
      </c>
      <c r="Q478" s="204"/>
      <c r="R478" s="204"/>
      <c r="S478" s="258" t="s">
        <v>136</v>
      </c>
      <c r="T478" s="206">
        <v>5</v>
      </c>
      <c r="U478" s="258" t="s">
        <v>136</v>
      </c>
      <c r="V478" s="206">
        <v>3</v>
      </c>
      <c r="W478" s="204"/>
      <c r="X478" s="204"/>
      <c r="Y478" s="214" t="s">
        <v>65</v>
      </c>
      <c r="Z478" s="216" t="s">
        <v>13</v>
      </c>
      <c r="AA478" s="216">
        <v>1</v>
      </c>
      <c r="AB478" s="216" t="s">
        <v>1331</v>
      </c>
      <c r="AC478" s="217">
        <f t="shared" si="65"/>
        <v>90</v>
      </c>
      <c r="AD478" s="219" t="s">
        <v>37</v>
      </c>
      <c r="AE478" s="194">
        <v>1</v>
      </c>
      <c r="AF478" s="194">
        <v>1</v>
      </c>
      <c r="AM478" s="259">
        <v>2</v>
      </c>
      <c r="AN478" s="221">
        <v>0.45</v>
      </c>
      <c r="AO478" s="222">
        <v>0.45</v>
      </c>
      <c r="AP478" s="222">
        <f t="shared" si="66"/>
        <v>0</v>
      </c>
      <c r="AQ478" s="217">
        <f t="shared" si="64"/>
        <v>0.22500000000000001</v>
      </c>
      <c r="AS478" s="225" t="str">
        <f t="shared" si="62"/>
        <v>ok</v>
      </c>
      <c r="AT478" s="226" t="str">
        <f>IF(((SUM(AV478,AZ478,BD478,BH478,BL478,BP478,BT478,BX478,CB478,CF478,CJ478,CN478,CR478,CV478,CZ478,DD478,DH478,DL478,DP478,DT478,DX478,EB478,EF478,EJ478,EN478,ER478,EV478,EZ478,FD478,FH478,FL478,FP478,FT478,FX478,GB478,GF478,GJ478,GN478,GR478,GV478,GZ478,HD478,HH478,HL478,HP478,HT478,HX478,IB478,IF478,IJ478,IN478,IR478,IV478,IZ478,JD478,JH478,JL478,JP478,JT478,JX478,KB478,KF478,KJ478,KN478,KR478,KV478,KZ478,LD478,LH478,LL478,LP478,LT478,LX478,MB478,MF478,MJ478,MN478,MR478,MV478,MZ478,ND478,NH478,NL478,NP478,NT478,NX478,OB478,OF478,OJ478,ON478,OR478,OV478,OZ478,PD478,PH478,PL478,PP478,PT478,PX478,QB478,QF478,QJ478,QN478,QR478,QV478,QZ478,RD478,RH478,RL478,RP478,RT478,RX478,SB478,SF478,SJ478,SN478,SR478,SV478,SZ478,TD478,TH478,TL478,TP478,TT478,TX478,UB478,UF478,UJ478,UN478,UR478,UV478,UZ478,VD478,VH478,VL478,VP478,VT478,VX478,WB478,WF478,WJ478,WN478,WR478,WV478,WZ478,XD478,XH478,XL478,XP478,XT478,XX478,YB478,YF478,YJ478,YN478,YR478,YV478,YZ478,ZD478,ZH478,ZL478,ZP478,ZT478,ZX478,AAB478,AAF478,AAJ478,AAN478,AAR478,AAV478,AAZ478,ABD478,ABH478,ABL478,ABP478,ABT478,ABX478,ACB478,ACF478,ACJ478,ACN478,ACR478,ACV478,ACZ478,ADD478,ADH478,ADL478,ADP478,ADT478,ADX478,AEB478,AEF478,AEJ478,AEN478,AER478,AEV478,AEZ478,AFD478,AFH478,AFL478,AFP478,AFT478,AFX478,AGB478,AGF478,AGJ478,AGN478,AGR478,AGV478,AGZ478,AHD478,AHH478,AHL478,AHP478,AHT478,AHX478,AIB478,AIF478,AIJ478,AIN478,AIR478,AIV478,AIZ478,AJD478,AJH478,AJL478,AJP478,AJT478,AJX478,AKB478,AKF478,AKJ478,AKN478,AKR478,AKV478,AKZ478,ALD478,ALH478,ALL478,ALP478,ALT478,ALX478,AMB478,AMF478,AMJ478,AMN478,AMR478,AMV478,AMZ478,AND478,ANH478,ANL478,ANP478))+SUM((ANT478,ANX478,AOB478,AOF478,AOJ478)))=AN478,"ok","check")</f>
        <v>ok</v>
      </c>
      <c r="AV478" s="196">
        <v>0.3</v>
      </c>
      <c r="AW478" s="197">
        <v>1</v>
      </c>
      <c r="AX478" s="191" t="s">
        <v>601</v>
      </c>
      <c r="AY478" s="190" t="s">
        <v>602</v>
      </c>
      <c r="AZ478" s="196">
        <v>0.15</v>
      </c>
      <c r="BA478" s="197">
        <v>2</v>
      </c>
      <c r="BB478" s="191" t="s">
        <v>601</v>
      </c>
      <c r="BC478" s="190" t="s">
        <v>605</v>
      </c>
    </row>
    <row r="479" spans="1:63" x14ac:dyDescent="0.25">
      <c r="A479" s="190">
        <v>462</v>
      </c>
      <c r="B479" s="205" t="s">
        <v>967</v>
      </c>
      <c r="C479" s="205" t="s">
        <v>1335</v>
      </c>
      <c r="D479" s="309">
        <v>42899</v>
      </c>
      <c r="E479" s="310" t="s">
        <v>838</v>
      </c>
      <c r="F479" s="205" t="s">
        <v>851</v>
      </c>
      <c r="G479" s="205" t="s">
        <v>1395</v>
      </c>
      <c r="H479" s="309">
        <v>42899</v>
      </c>
      <c r="I479" s="260">
        <v>42899</v>
      </c>
      <c r="J479" s="210">
        <v>0.8520833333333333</v>
      </c>
      <c r="K479" s="210">
        <v>0.85763888888888884</v>
      </c>
      <c r="M479" s="212" t="s">
        <v>65</v>
      </c>
      <c r="N479" s="204">
        <v>5</v>
      </c>
      <c r="O479" s="214" t="s">
        <v>65</v>
      </c>
      <c r="P479" s="206">
        <v>5</v>
      </c>
      <c r="Q479" s="204"/>
      <c r="R479" s="204"/>
      <c r="S479" s="212" t="s">
        <v>65</v>
      </c>
      <c r="T479" s="206">
        <v>5</v>
      </c>
      <c r="U479" s="214" t="s">
        <v>65</v>
      </c>
      <c r="V479" s="206">
        <v>5</v>
      </c>
      <c r="W479" s="204"/>
      <c r="X479" s="204"/>
      <c r="AC479" s="217">
        <f t="shared" si="65"/>
        <v>100</v>
      </c>
      <c r="AD479" s="219" t="s">
        <v>37</v>
      </c>
      <c r="AE479" s="194">
        <v>1</v>
      </c>
      <c r="AM479" s="259">
        <v>1</v>
      </c>
      <c r="AN479" s="221">
        <v>0.2</v>
      </c>
      <c r="AP479" s="222">
        <f t="shared" si="66"/>
        <v>0.2</v>
      </c>
      <c r="AQ479" s="217">
        <f t="shared" si="64"/>
        <v>0.2</v>
      </c>
      <c r="AS479" s="225" t="str">
        <f t="shared" si="62"/>
        <v>ok</v>
      </c>
      <c r="AT479" s="226" t="str">
        <f>IF(((SUM(AV479,AZ479,BD479,BH479,BL479,BP479,BT479,BX479,CB479,CF479,CJ479,CN479,CR479,CV479,CZ479,DD479,DH479,DL479,DP479,DT479,DX479,EB479,EF479,EJ479,EN479,ER479,EV479,EZ479,FD479,FH479,FL479,FP479,FT479,FX479,GB479,GF479,GJ479,GN479,GR479,GV479,GZ479,HD479,HH479,HL479,HP479,HT479,HX479,IB479,IF479,IJ479,IN479,IR479,IV479,IZ479,JD479,JH479,JL479,JP479,JT479,JX479,KB479,KF479,KJ479,KN479,KR479,KV479,KZ479,LD479,LH479,LL479,LP479,LT479,LX479,MB479,MF479,MJ479,MN479,MR479,MV479,MZ479,ND479,NH479,NL479,NP479,NT479,NX479,OB479,OF479,OJ479,ON479,OR479,OV479,OZ479,PD479,PH479,PL479,PP479,PT479,PX479,QB479,QF479,QJ479,QN479,QR479,QV479,QZ479,RD479,RH479,RL479,RP479,RT479,RX479,SB479,SF479,SJ479,SN479,SR479,SV479,SZ479,TD479,TH479,TL479,TP479,TT479,TX479,UB479,UF479,UJ479,UN479,UR479,UV479,UZ479,VD479,VH479,VL479,VP479,VT479,VX479,WB479,WF479,WJ479,WN479,WR479,WV479,WZ479,XD479,XH479,XL479,XP479,XT479,XX479,YB479,YF479,YJ479,YN479,YR479,YV479,YZ479,ZD479,ZH479,ZL479,ZP479,ZT479,ZX479,AAB479,AAF479,AAJ479,AAN479,AAR479,AAV479,AAZ479,ABD479,ABH479,ABL479,ABP479,ABT479,ABX479,ACB479,ACF479,ACJ479,ACN479,ACR479,ACV479,ACZ479,ADD479,ADH479,ADL479,ADP479,ADT479,ADX479,AEB479,AEF479,AEJ479,AEN479,AER479,AEV479,AEZ479,AFD479,AFH479,AFL479,AFP479,AFT479,AFX479,AGB479,AGF479,AGJ479,AGN479,AGR479,AGV479,AGZ479,AHD479,AHH479,AHL479,AHP479,AHT479,AHX479,AIB479,AIF479,AIJ479,AIN479,AIR479,AIV479,AIZ479,AJD479,AJH479,AJL479,AJP479,AJT479,AJX479,AKB479,AKF479,AKJ479,AKN479,AKR479,AKV479,AKZ479,ALD479,ALH479,ALL479,ALP479,ALT479,ALX479,AMB479,AMF479,AMJ479,AMN479,AMR479,AMV479,AMZ479,AND479,ANH479,ANL479,ANP479))+SUM((ANT479,ANX479,AOB479,AOF479,AOJ479)))=AN479,"ok","check")</f>
        <v>ok</v>
      </c>
      <c r="AV479" s="196">
        <v>0.2</v>
      </c>
      <c r="AW479" s="197">
        <v>1</v>
      </c>
      <c r="AX479" s="191" t="s">
        <v>601</v>
      </c>
      <c r="AY479" s="190" t="s">
        <v>605</v>
      </c>
    </row>
    <row r="480" spans="1:63" x14ac:dyDescent="0.25">
      <c r="A480" s="190">
        <v>463</v>
      </c>
      <c r="B480" s="205" t="s">
        <v>967</v>
      </c>
      <c r="C480" s="205" t="s">
        <v>1336</v>
      </c>
      <c r="D480" s="309">
        <v>42899</v>
      </c>
      <c r="E480" s="310" t="s">
        <v>838</v>
      </c>
      <c r="F480" s="205" t="s">
        <v>851</v>
      </c>
      <c r="G480" s="205" t="s">
        <v>1395</v>
      </c>
      <c r="H480" s="309">
        <v>42899</v>
      </c>
      <c r="I480" s="260">
        <v>42899</v>
      </c>
      <c r="J480" s="210">
        <v>0.86388888888888893</v>
      </c>
      <c r="K480" s="210">
        <v>0.87013888888888891</v>
      </c>
      <c r="M480" s="258" t="s">
        <v>136</v>
      </c>
      <c r="N480" s="204">
        <v>5</v>
      </c>
      <c r="O480" s="258" t="s">
        <v>136</v>
      </c>
      <c r="P480" s="206">
        <v>5</v>
      </c>
      <c r="Q480" s="204"/>
      <c r="R480" s="204"/>
      <c r="S480" s="258" t="s">
        <v>136</v>
      </c>
      <c r="T480" s="206">
        <v>5</v>
      </c>
      <c r="U480" s="258" t="s">
        <v>136</v>
      </c>
      <c r="V480" s="206">
        <v>5</v>
      </c>
      <c r="W480" s="204"/>
      <c r="X480" s="204"/>
      <c r="AC480" s="217">
        <f t="shared" si="65"/>
        <v>100</v>
      </c>
      <c r="AD480" s="219" t="s">
        <v>37</v>
      </c>
      <c r="AE480" s="194">
        <v>1</v>
      </c>
      <c r="AM480" s="259">
        <v>1</v>
      </c>
      <c r="AN480" s="221">
        <v>7.0000000000000007E-2</v>
      </c>
      <c r="AP480" s="222">
        <f t="shared" si="66"/>
        <v>7.0000000000000007E-2</v>
      </c>
      <c r="AQ480" s="217">
        <f t="shared" si="64"/>
        <v>7.0000000000000007E-2</v>
      </c>
      <c r="AS480" s="225" t="str">
        <f t="shared" si="62"/>
        <v>ok</v>
      </c>
      <c r="AT480" s="226" t="str">
        <f>IF(((SUM(AV480,AZ480,BD480,BH480,BL480,BP480,BT480,BX480,CB480,CF480,CJ480,CN480,CR480,CV480,CZ480,DD480,DH480,DL480,DP480,DT480,DX480,EB480,EF480,EJ480,EN480,ER480,EV480,EZ480,FD480,FH480,FL480,FP480,FT480,FX480,GB480,GF480,GJ480,GN480,GR480,GV480,GZ480,HD480,HH480,HL480,HP480,HT480,HX480,IB480,IF480,IJ480,IN480,IR480,IV480,IZ480,JD480,JH480,JL480,JP480,JT480,JX480,KB480,KF480,KJ480,KN480,KR480,KV480,KZ480,LD480,LH480,LL480,LP480,LT480,LX480,MB480,MF480,MJ480,MN480,MR480,MV480,MZ480,ND480,NH480,NL480,NP480,NT480,NX480,OB480,OF480,OJ480,ON480,OR480,OV480,OZ480,PD480,PH480,PL480,PP480,PT480,PX480,QB480,QF480,QJ480,QN480,QR480,QV480,QZ480,RD480,RH480,RL480,RP480,RT480,RX480,SB480,SF480,SJ480,SN480,SR480,SV480,SZ480,TD480,TH480,TL480,TP480,TT480,TX480,UB480,UF480,UJ480,UN480,UR480,UV480,UZ480,VD480,VH480,VL480,VP480,VT480,VX480,WB480,WF480,WJ480,WN480,WR480,WV480,WZ480,XD480,XH480,XL480,XP480,XT480,XX480,YB480,YF480,YJ480,YN480,YR480,YV480,YZ480,ZD480,ZH480,ZL480,ZP480,ZT480,ZX480,AAB480,AAF480,AAJ480,AAN480,AAR480,AAV480,AAZ480,ABD480,ABH480,ABL480,ABP480,ABT480,ABX480,ACB480,ACF480,ACJ480,ACN480,ACR480,ACV480,ACZ480,ADD480,ADH480,ADL480,ADP480,ADT480,ADX480,AEB480,AEF480,AEJ480,AEN480,AER480,AEV480,AEZ480,AFD480,AFH480,AFL480,AFP480,AFT480,AFX480,AGB480,AGF480,AGJ480,AGN480,AGR480,AGV480,AGZ480,AHD480,AHH480,AHL480,AHP480,AHT480,AHX480,AIB480,AIF480,AIJ480,AIN480,AIR480,AIV480,AIZ480,AJD480,AJH480,AJL480,AJP480,AJT480,AJX480,AKB480,AKF480,AKJ480,AKN480,AKR480,AKV480,AKZ480,ALD480,ALH480,ALL480,ALP480,ALT480,ALX480,AMB480,AMF480,AMJ480,AMN480,AMR480,AMV480,AMZ480,AND480,ANH480,ANL480,ANP480))+SUM((ANT480,ANX480,AOB480,AOF480,AOJ480)))=AN480,"ok","check")</f>
        <v>ok</v>
      </c>
      <c r="AV480" s="196">
        <v>7.0000000000000007E-2</v>
      </c>
      <c r="AW480" s="197">
        <v>1</v>
      </c>
      <c r="AX480" s="191" t="s">
        <v>601</v>
      </c>
      <c r="AY480" s="190" t="s">
        <v>602</v>
      </c>
    </row>
    <row r="481" spans="1:1079" x14ac:dyDescent="0.25">
      <c r="A481" s="190">
        <v>464</v>
      </c>
      <c r="B481" s="205" t="s">
        <v>967</v>
      </c>
      <c r="C481" s="205" t="s">
        <v>1337</v>
      </c>
      <c r="D481" s="309">
        <v>42899</v>
      </c>
      <c r="E481" s="310" t="s">
        <v>838</v>
      </c>
      <c r="F481" s="205" t="s">
        <v>851</v>
      </c>
      <c r="G481" s="205" t="s">
        <v>1395</v>
      </c>
      <c r="H481" s="309">
        <v>42899</v>
      </c>
      <c r="I481" s="260">
        <v>42899</v>
      </c>
      <c r="J481" s="210">
        <v>0.88055555555555554</v>
      </c>
      <c r="K481" s="210">
        <v>0.88611111111111107</v>
      </c>
      <c r="M481" s="212" t="s">
        <v>65</v>
      </c>
      <c r="N481" s="204">
        <v>5</v>
      </c>
      <c r="O481" s="214" t="s">
        <v>65</v>
      </c>
      <c r="P481" s="206">
        <v>5</v>
      </c>
      <c r="Q481" s="204"/>
      <c r="R481" s="204"/>
      <c r="S481" s="212" t="s">
        <v>65</v>
      </c>
      <c r="T481" s="206">
        <v>5</v>
      </c>
      <c r="U481" s="214" t="s">
        <v>65</v>
      </c>
      <c r="V481" s="206">
        <v>5</v>
      </c>
      <c r="W481" s="204"/>
      <c r="X481" s="204"/>
      <c r="AC481" s="217">
        <f t="shared" si="65"/>
        <v>100</v>
      </c>
      <c r="AD481" s="219" t="s">
        <v>37</v>
      </c>
      <c r="AM481" s="259">
        <v>0</v>
      </c>
      <c r="AQ481" s="217"/>
      <c r="AS481" s="225" t="str">
        <f t="shared" si="62"/>
        <v>ok</v>
      </c>
      <c r="AT481" s="226" t="str">
        <f>IF(((SUM(AV481,AZ481,BD481,BH481,BL481,BP481,BT481,BX481,CB481,CF481,CJ481,CN481,CR481,CV481,CZ481,DD481,DH481,DL481,DP481,DT481,DX481,EB481,EF481,EJ481,EN481,ER481,EV481,EZ481,FD481,FH481,FL481,FP481,FT481,FX481,GB481,GF481,GJ481,GN481,GR481,GV481,GZ481,HD481,HH481,HL481,HP481,HT481,HX481,IB481,IF481,IJ481,IN481,IR481,IV481,IZ481,JD481,JH481,JL481,JP481,JT481,JX481,KB481,KF481,KJ481,KN481,KR481,KV481,KZ481,LD481,LH481,LL481,LP481,LT481,LX481,MB481,MF481,MJ481,MN481,MR481,MV481,MZ481,ND481,NH481,NL481,NP481,NT481,NX481,OB481,OF481,OJ481,ON481,OR481,OV481,OZ481,PD481,PH481,PL481,PP481,PT481,PX481,QB481,QF481,QJ481,QN481,QR481,QV481,QZ481,RD481,RH481,RL481,RP481,RT481,RX481,SB481,SF481,SJ481,SN481,SR481,SV481,SZ481,TD481,TH481,TL481,TP481,TT481,TX481,UB481,UF481,UJ481,UN481,UR481,UV481,UZ481,VD481,VH481,VL481,VP481,VT481,VX481,WB481,WF481,WJ481,WN481,WR481,WV481,WZ481,XD481,XH481,XL481,XP481,XT481,XX481,YB481,YF481,YJ481,YN481,YR481,YV481,YZ481,ZD481,ZH481,ZL481,ZP481,ZT481,ZX481,AAB481,AAF481,AAJ481,AAN481,AAR481,AAV481,AAZ481,ABD481,ABH481,ABL481,ABP481,ABT481,ABX481,ACB481,ACF481,ACJ481,ACN481,ACR481,ACV481,ACZ481,ADD481,ADH481,ADL481,ADP481,ADT481,ADX481,AEB481,AEF481,AEJ481,AEN481,AER481,AEV481,AEZ481,AFD481,AFH481,AFL481,AFP481,AFT481,AFX481,AGB481,AGF481,AGJ481,AGN481,AGR481,AGV481,AGZ481,AHD481,AHH481,AHL481,AHP481,AHT481,AHX481,AIB481,AIF481,AIJ481,AIN481,AIR481,AIV481,AIZ481,AJD481,AJH481,AJL481,AJP481,AJT481,AJX481,AKB481,AKF481,AKJ481,AKN481,AKR481,AKV481,AKZ481,ALD481,ALH481,ALL481,ALP481,ALT481,ALX481,AMB481,AMF481,AMJ481,AMN481,AMR481,AMV481,AMZ481,AND481,ANH481,ANL481,ANP481))+SUM((ANT481,ANX481,AOB481,AOF481,AOJ481)))=AN481,"ok","check")</f>
        <v>ok</v>
      </c>
    </row>
    <row r="482" spans="1:1079" x14ac:dyDescent="0.25">
      <c r="A482" s="190">
        <v>465</v>
      </c>
      <c r="B482" s="205" t="s">
        <v>967</v>
      </c>
      <c r="C482" s="205" t="s">
        <v>1338</v>
      </c>
      <c r="D482" s="309">
        <v>42899</v>
      </c>
      <c r="E482" s="310" t="s">
        <v>838</v>
      </c>
      <c r="F482" s="205" t="s">
        <v>851</v>
      </c>
      <c r="G482" s="205" t="s">
        <v>1395</v>
      </c>
      <c r="H482" s="309">
        <v>42899</v>
      </c>
      <c r="I482" s="260">
        <v>42899</v>
      </c>
      <c r="J482" s="210">
        <v>0.90277777777777779</v>
      </c>
      <c r="K482" s="210">
        <v>0.90972222222222221</v>
      </c>
      <c r="M482" s="258" t="s">
        <v>136</v>
      </c>
      <c r="N482" s="204">
        <v>5</v>
      </c>
      <c r="O482" s="258" t="s">
        <v>136</v>
      </c>
      <c r="P482" s="206">
        <v>5</v>
      </c>
      <c r="Q482" s="204"/>
      <c r="R482" s="204"/>
      <c r="S482" s="258" t="s">
        <v>136</v>
      </c>
      <c r="T482" s="206">
        <v>5</v>
      </c>
      <c r="U482" s="258" t="s">
        <v>136</v>
      </c>
      <c r="V482" s="206">
        <v>4</v>
      </c>
      <c r="W482" s="204"/>
      <c r="X482" s="204"/>
      <c r="AC482" s="217">
        <f t="shared" si="65"/>
        <v>90</v>
      </c>
      <c r="AD482" s="219" t="s">
        <v>37</v>
      </c>
      <c r="AE482" s="194">
        <v>1</v>
      </c>
      <c r="AM482" s="259">
        <v>1</v>
      </c>
      <c r="AN482" s="221">
        <v>0.2</v>
      </c>
      <c r="AP482" s="222">
        <f t="shared" si="66"/>
        <v>0.2</v>
      </c>
      <c r="AQ482" s="217">
        <f t="shared" si="64"/>
        <v>0.2</v>
      </c>
      <c r="AS482" s="225" t="str">
        <f t="shared" si="62"/>
        <v>ok</v>
      </c>
      <c r="AT482" s="226" t="str">
        <f>IF(((SUM(AV482,AZ482,BD482,BH482,BL482,BP482,BT482,BX482,CB482,CF482,CJ482,CN482,CR482,CV482,CZ482,DD482,DH482,DL482,DP482,DT482,DX482,EB482,EF482,EJ482,EN482,ER482,EV482,EZ482,FD482,FH482,FL482,FP482,FT482,FX482,GB482,GF482,GJ482,GN482,GR482,GV482,GZ482,HD482,HH482,HL482,HP482,HT482,HX482,IB482,IF482,IJ482,IN482,IR482,IV482,IZ482,JD482,JH482,JL482,JP482,JT482,JX482,KB482,KF482,KJ482,KN482,KR482,KV482,KZ482,LD482,LH482,LL482,LP482,LT482,LX482,MB482,MF482,MJ482,MN482,MR482,MV482,MZ482,ND482,NH482,NL482,NP482,NT482,NX482,OB482,OF482,OJ482,ON482,OR482,OV482,OZ482,PD482,PH482,PL482,PP482,PT482,PX482,QB482,QF482,QJ482,QN482,QR482,QV482,QZ482,RD482,RH482,RL482,RP482,RT482,RX482,SB482,SF482,SJ482,SN482,SR482,SV482,SZ482,TD482,TH482,TL482,TP482,TT482,TX482,UB482,UF482,UJ482,UN482,UR482,UV482,UZ482,VD482,VH482,VL482,VP482,VT482,VX482,WB482,WF482,WJ482,WN482,WR482,WV482,WZ482,XD482,XH482,XL482,XP482,XT482,XX482,YB482,YF482,YJ482,YN482,YR482,YV482,YZ482,ZD482,ZH482,ZL482,ZP482,ZT482,ZX482,AAB482,AAF482,AAJ482,AAN482,AAR482,AAV482,AAZ482,ABD482,ABH482,ABL482,ABP482,ABT482,ABX482,ACB482,ACF482,ACJ482,ACN482,ACR482,ACV482,ACZ482,ADD482,ADH482,ADL482,ADP482,ADT482,ADX482,AEB482,AEF482,AEJ482,AEN482,AER482,AEV482,AEZ482,AFD482,AFH482,AFL482,AFP482,AFT482,AFX482,AGB482,AGF482,AGJ482,AGN482,AGR482,AGV482,AGZ482,AHD482,AHH482,AHL482,AHP482,AHT482,AHX482,AIB482,AIF482,AIJ482,AIN482,AIR482,AIV482,AIZ482,AJD482,AJH482,AJL482,AJP482,AJT482,AJX482,AKB482,AKF482,AKJ482,AKN482,AKR482,AKV482,AKZ482,ALD482,ALH482,ALL482,ALP482,ALT482,ALX482,AMB482,AMF482,AMJ482,AMN482,AMR482,AMV482,AMZ482,AND482,ANH482,ANL482,ANP482))+SUM((ANT482,ANX482,AOB482,AOF482,AOJ482)))=AN482,"ok","check")</f>
        <v>ok</v>
      </c>
      <c r="AV482" s="196">
        <v>0.2</v>
      </c>
      <c r="AW482" s="197">
        <v>4</v>
      </c>
      <c r="AX482" s="191" t="s">
        <v>601</v>
      </c>
      <c r="AY482" s="190" t="s">
        <v>605</v>
      </c>
    </row>
    <row r="483" spans="1:1079" x14ac:dyDescent="0.25">
      <c r="A483" s="190">
        <v>466</v>
      </c>
      <c r="B483" s="205" t="s">
        <v>967</v>
      </c>
      <c r="C483" s="205" t="s">
        <v>1339</v>
      </c>
      <c r="D483" s="309">
        <v>42899</v>
      </c>
      <c r="E483" s="310" t="s">
        <v>838</v>
      </c>
      <c r="F483" s="205" t="s">
        <v>851</v>
      </c>
      <c r="G483" s="205" t="s">
        <v>1395</v>
      </c>
      <c r="H483" s="309">
        <v>42899</v>
      </c>
      <c r="I483" s="260">
        <v>42899</v>
      </c>
      <c r="J483" s="210">
        <v>0.91111111111111109</v>
      </c>
      <c r="K483" s="210">
        <v>0.91527777777777775</v>
      </c>
      <c r="M483" s="212" t="s">
        <v>65</v>
      </c>
      <c r="N483" s="204">
        <v>5</v>
      </c>
      <c r="O483" s="214" t="s">
        <v>65</v>
      </c>
      <c r="P483" s="206">
        <v>5</v>
      </c>
      <c r="Q483" s="204"/>
      <c r="R483" s="204"/>
      <c r="S483" s="212" t="s">
        <v>65</v>
      </c>
      <c r="T483" s="206">
        <v>5</v>
      </c>
      <c r="U483" s="214" t="s">
        <v>65</v>
      </c>
      <c r="V483" s="206">
        <v>5</v>
      </c>
      <c r="W483" s="204"/>
      <c r="X483" s="204"/>
      <c r="AC483" s="217">
        <f t="shared" si="65"/>
        <v>100</v>
      </c>
      <c r="AD483" s="219" t="s">
        <v>37</v>
      </c>
      <c r="AM483" s="259">
        <v>0</v>
      </c>
      <c r="AQ483" s="217"/>
      <c r="AS483" s="225" t="str">
        <f t="shared" si="62"/>
        <v>ok</v>
      </c>
      <c r="AT483" s="226" t="str">
        <f>IF(((SUM(AV483,AZ483,BD483,BH483,BL483,BP483,BT483,BX483,CB483,CF483,CJ483,CN483,CR483,CV483,CZ483,DD483,DH483,DL483,DP483,DT483,DX483,EB483,EF483,EJ483,EN483,ER483,EV483,EZ483,FD483,FH483,FL483,FP483,FT483,FX483,GB483,GF483,GJ483,GN483,GR483,GV483,GZ483,HD483,HH483,HL483,HP483,HT483,HX483,IB483,IF483,IJ483,IN483,IR483,IV483,IZ483,JD483,JH483,JL483,JP483,JT483,JX483,KB483,KF483,KJ483,KN483,KR483,KV483,KZ483,LD483,LH483,LL483,LP483,LT483,LX483,MB483,MF483,MJ483,MN483,MR483,MV483,MZ483,ND483,NH483,NL483,NP483,NT483,NX483,OB483,OF483,OJ483,ON483,OR483,OV483,OZ483,PD483,PH483,PL483,PP483,PT483,PX483,QB483,QF483,QJ483,QN483,QR483,QV483,QZ483,RD483,RH483,RL483,RP483,RT483,RX483,SB483,SF483,SJ483,SN483,SR483,SV483,SZ483,TD483,TH483,TL483,TP483,TT483,TX483,UB483,UF483,UJ483,UN483,UR483,UV483,UZ483,VD483,VH483,VL483,VP483,VT483,VX483,WB483,WF483,WJ483,WN483,WR483,WV483,WZ483,XD483,XH483,XL483,XP483,XT483,XX483,YB483,YF483,YJ483,YN483,YR483,YV483,YZ483,ZD483,ZH483,ZL483,ZP483,ZT483,ZX483,AAB483,AAF483,AAJ483,AAN483,AAR483,AAV483,AAZ483,ABD483,ABH483,ABL483,ABP483,ABT483,ABX483,ACB483,ACF483,ACJ483,ACN483,ACR483,ACV483,ACZ483,ADD483,ADH483,ADL483,ADP483,ADT483,ADX483,AEB483,AEF483,AEJ483,AEN483,AER483,AEV483,AEZ483,AFD483,AFH483,AFL483,AFP483,AFT483,AFX483,AGB483,AGF483,AGJ483,AGN483,AGR483,AGV483,AGZ483,AHD483,AHH483,AHL483,AHP483,AHT483,AHX483,AIB483,AIF483,AIJ483,AIN483,AIR483,AIV483,AIZ483,AJD483,AJH483,AJL483,AJP483,AJT483,AJX483,AKB483,AKF483,AKJ483,AKN483,AKR483,AKV483,AKZ483,ALD483,ALH483,ALL483,ALP483,ALT483,ALX483,AMB483,AMF483,AMJ483,AMN483,AMR483,AMV483,AMZ483,AND483,ANH483,ANL483,ANP483))+SUM((ANT483,ANX483,AOB483,AOF483,AOJ483)))=AN483,"ok","check")</f>
        <v>ok</v>
      </c>
    </row>
    <row r="484" spans="1:1079" x14ac:dyDescent="0.25">
      <c r="A484" s="190">
        <v>467</v>
      </c>
      <c r="B484" s="205" t="s">
        <v>967</v>
      </c>
      <c r="C484" s="205" t="s">
        <v>1340</v>
      </c>
      <c r="D484" s="309">
        <v>42899</v>
      </c>
      <c r="E484" s="310" t="s">
        <v>838</v>
      </c>
      <c r="F484" s="205" t="s">
        <v>851</v>
      </c>
      <c r="G484" s="205" t="s">
        <v>1395</v>
      </c>
      <c r="H484" s="309">
        <v>42899</v>
      </c>
      <c r="I484" s="260">
        <v>42899</v>
      </c>
      <c r="J484" s="210">
        <v>0.92361111111111116</v>
      </c>
      <c r="K484" s="210">
        <v>0.92638888888888893</v>
      </c>
      <c r="M484" s="258" t="s">
        <v>136</v>
      </c>
      <c r="N484" s="204">
        <v>5</v>
      </c>
      <c r="O484" s="258" t="s">
        <v>136</v>
      </c>
      <c r="P484" s="206">
        <v>5</v>
      </c>
      <c r="Q484" s="204"/>
      <c r="R484" s="204"/>
      <c r="S484" s="258" t="s">
        <v>136</v>
      </c>
      <c r="T484" s="206">
        <v>5</v>
      </c>
      <c r="U484" s="258" t="s">
        <v>136</v>
      </c>
      <c r="V484" s="206">
        <v>5</v>
      </c>
      <c r="W484" s="204"/>
      <c r="X484" s="204"/>
      <c r="AC484" s="217">
        <f t="shared" si="65"/>
        <v>100</v>
      </c>
      <c r="AD484" s="219" t="s">
        <v>37</v>
      </c>
      <c r="AM484" s="259">
        <v>0</v>
      </c>
      <c r="AQ484" s="217"/>
      <c r="AS484" s="225" t="str">
        <f t="shared" si="62"/>
        <v>ok</v>
      </c>
      <c r="AT484" s="226" t="str">
        <f>IF(((SUM(AV484,AZ484,BD484,BH484,BL484,BP484,BT484,BX484,CB484,CF484,CJ484,CN484,CR484,CV484,CZ484,DD484,DH484,DL484,DP484,DT484,DX484,EB484,EF484,EJ484,EN484,ER484,EV484,EZ484,FD484,FH484,FL484,FP484,FT484,FX484,GB484,GF484,GJ484,GN484,GR484,GV484,GZ484,HD484,HH484,HL484,HP484,HT484,HX484,IB484,IF484,IJ484,IN484,IR484,IV484,IZ484,JD484,JH484,JL484,JP484,JT484,JX484,KB484,KF484,KJ484,KN484,KR484,KV484,KZ484,LD484,LH484,LL484,LP484,LT484,LX484,MB484,MF484,MJ484,MN484,MR484,MV484,MZ484,ND484,NH484,NL484,NP484,NT484,NX484,OB484,OF484,OJ484,ON484,OR484,OV484,OZ484,PD484,PH484,PL484,PP484,PT484,PX484,QB484,QF484,QJ484,QN484,QR484,QV484,QZ484,RD484,RH484,RL484,RP484,RT484,RX484,SB484,SF484,SJ484,SN484,SR484,SV484,SZ484,TD484,TH484,TL484,TP484,TT484,TX484,UB484,UF484,UJ484,UN484,UR484,UV484,UZ484,VD484,VH484,VL484,VP484,VT484,VX484,WB484,WF484,WJ484,WN484,WR484,WV484,WZ484,XD484,XH484,XL484,XP484,XT484,XX484,YB484,YF484,YJ484,YN484,YR484,YV484,YZ484,ZD484,ZH484,ZL484,ZP484,ZT484,ZX484,AAB484,AAF484,AAJ484,AAN484,AAR484,AAV484,AAZ484,ABD484,ABH484,ABL484,ABP484,ABT484,ABX484,ACB484,ACF484,ACJ484,ACN484,ACR484,ACV484,ACZ484,ADD484,ADH484,ADL484,ADP484,ADT484,ADX484,AEB484,AEF484,AEJ484,AEN484,AER484,AEV484,AEZ484,AFD484,AFH484,AFL484,AFP484,AFT484,AFX484,AGB484,AGF484,AGJ484,AGN484,AGR484,AGV484,AGZ484,AHD484,AHH484,AHL484,AHP484,AHT484,AHX484,AIB484,AIF484,AIJ484,AIN484,AIR484,AIV484,AIZ484,AJD484,AJH484,AJL484,AJP484,AJT484,AJX484,AKB484,AKF484,AKJ484,AKN484,AKR484,AKV484,AKZ484,ALD484,ALH484,ALL484,ALP484,ALT484,ALX484,AMB484,AMF484,AMJ484,AMN484,AMR484,AMV484,AMZ484,AND484,ANH484,ANL484,ANP484))+SUM((ANT484,ANX484,AOB484,AOF484,AOJ484)))=AN484,"ok","check")</f>
        <v>ok</v>
      </c>
    </row>
    <row r="485" spans="1:1079" x14ac:dyDescent="0.25">
      <c r="A485" s="190">
        <v>468</v>
      </c>
      <c r="B485" s="205" t="s">
        <v>967</v>
      </c>
      <c r="C485" s="205" t="s">
        <v>1341</v>
      </c>
      <c r="D485" s="309">
        <v>42899</v>
      </c>
      <c r="E485" s="310" t="s">
        <v>838</v>
      </c>
      <c r="F485" s="205" t="s">
        <v>851</v>
      </c>
      <c r="G485" s="205" t="s">
        <v>1395</v>
      </c>
      <c r="H485" s="309">
        <v>42899</v>
      </c>
      <c r="I485" s="260">
        <v>42899</v>
      </c>
      <c r="J485" s="210">
        <v>0.9770833333333333</v>
      </c>
      <c r="K485" s="210">
        <v>0.9819444444444444</v>
      </c>
      <c r="M485" s="212" t="s">
        <v>65</v>
      </c>
      <c r="N485" s="204">
        <v>5</v>
      </c>
      <c r="O485" s="214" t="s">
        <v>65</v>
      </c>
      <c r="P485" s="206">
        <v>5</v>
      </c>
      <c r="Q485" s="204"/>
      <c r="R485" s="204"/>
      <c r="S485" s="212" t="s">
        <v>65</v>
      </c>
      <c r="T485" s="206">
        <v>5</v>
      </c>
      <c r="U485" s="214" t="s">
        <v>65</v>
      </c>
      <c r="V485" s="206">
        <v>5</v>
      </c>
      <c r="W485" s="204"/>
      <c r="X485" s="204"/>
      <c r="AC485" s="217">
        <f t="shared" si="65"/>
        <v>100</v>
      </c>
      <c r="AD485" s="219" t="s">
        <v>37</v>
      </c>
      <c r="AE485" s="194">
        <v>1</v>
      </c>
      <c r="AM485" s="259">
        <v>1</v>
      </c>
      <c r="AN485" s="221">
        <v>0.22</v>
      </c>
      <c r="AP485" s="222">
        <f t="shared" si="66"/>
        <v>0.22</v>
      </c>
      <c r="AQ485" s="217">
        <f t="shared" si="64"/>
        <v>0.22</v>
      </c>
      <c r="AS485" s="225" t="str">
        <f t="shared" si="62"/>
        <v>ok</v>
      </c>
      <c r="AT485" s="226" t="str">
        <f>IF(((SUM(AV485,AZ485,BD485,BH485,BL485,BP485,BT485,BX485,CB485,CF485,CJ485,CN485,CR485,CV485,CZ485,DD485,DH485,DL485,DP485,DT485,DX485,EB485,EF485,EJ485,EN485,ER485,EV485,EZ485,FD485,FH485,FL485,FP485,FT485,FX485,GB485,GF485,GJ485,GN485,GR485,GV485,GZ485,HD485,HH485,HL485,HP485,HT485,HX485,IB485,IF485,IJ485,IN485,IR485,IV485,IZ485,JD485,JH485,JL485,JP485,JT485,JX485,KB485,KF485,KJ485,KN485,KR485,KV485,KZ485,LD485,LH485,LL485,LP485,LT485,LX485,MB485,MF485,MJ485,MN485,MR485,MV485,MZ485,ND485,NH485,NL485,NP485,NT485,NX485,OB485,OF485,OJ485,ON485,OR485,OV485,OZ485,PD485,PH485,PL485,PP485,PT485,PX485,QB485,QF485,QJ485,QN485,QR485,QV485,QZ485,RD485,RH485,RL485,RP485,RT485,RX485,SB485,SF485,SJ485,SN485,SR485,SV485,SZ485,TD485,TH485,TL485,TP485,TT485,TX485,UB485,UF485,UJ485,UN485,UR485,UV485,UZ485,VD485,VH485,VL485,VP485,VT485,VX485,WB485,WF485,WJ485,WN485,WR485,WV485,WZ485,XD485,XH485,XL485,XP485,XT485,XX485,YB485,YF485,YJ485,YN485,YR485,YV485,YZ485,ZD485,ZH485,ZL485,ZP485,ZT485,ZX485,AAB485,AAF485,AAJ485,AAN485,AAR485,AAV485,AAZ485,ABD485,ABH485,ABL485,ABP485,ABT485,ABX485,ACB485,ACF485,ACJ485,ACN485,ACR485,ACV485,ACZ485,ADD485,ADH485,ADL485,ADP485,ADT485,ADX485,AEB485,AEF485,AEJ485,AEN485,AER485,AEV485,AEZ485,AFD485,AFH485,AFL485,AFP485,AFT485,AFX485,AGB485,AGF485,AGJ485,AGN485,AGR485,AGV485,AGZ485,AHD485,AHH485,AHL485,AHP485,AHT485,AHX485,AIB485,AIF485,AIJ485,AIN485,AIR485,AIV485,AIZ485,AJD485,AJH485,AJL485,AJP485,AJT485,AJX485,AKB485,AKF485,AKJ485,AKN485,AKR485,AKV485,AKZ485,ALD485,ALH485,ALL485,ALP485,ALT485,ALX485,AMB485,AMF485,AMJ485,AMN485,AMR485,AMV485,AMZ485,AND485,ANH485,ANL485,ANP485))+SUM((ANT485,ANX485,AOB485,AOF485,AOJ485)))=AN485,"ok","check")</f>
        <v>ok</v>
      </c>
      <c r="AV485" s="196">
        <v>0.22</v>
      </c>
      <c r="AW485" s="197">
        <v>5</v>
      </c>
      <c r="AX485" s="191" t="s">
        <v>604</v>
      </c>
      <c r="AY485" s="190" t="s">
        <v>605</v>
      </c>
    </row>
    <row r="486" spans="1:1079" x14ac:dyDescent="0.25">
      <c r="A486" s="190">
        <v>469</v>
      </c>
      <c r="B486" s="205" t="s">
        <v>967</v>
      </c>
      <c r="C486" s="205" t="s">
        <v>1342</v>
      </c>
      <c r="D486" s="309">
        <v>42899</v>
      </c>
      <c r="E486" s="310" t="s">
        <v>838</v>
      </c>
      <c r="F486" s="205" t="s">
        <v>851</v>
      </c>
      <c r="G486" s="205" t="s">
        <v>1395</v>
      </c>
      <c r="H486" s="309">
        <v>42899</v>
      </c>
      <c r="I486" s="260">
        <v>42899</v>
      </c>
      <c r="J486" s="210">
        <v>0.98333333333333339</v>
      </c>
      <c r="K486" s="210">
        <v>0.9902777777777777</v>
      </c>
      <c r="M486" s="258" t="s">
        <v>136</v>
      </c>
      <c r="N486" s="204">
        <v>5</v>
      </c>
      <c r="O486" s="258" t="s">
        <v>136</v>
      </c>
      <c r="P486" s="206">
        <v>5</v>
      </c>
      <c r="Q486" s="204"/>
      <c r="R486" s="204"/>
      <c r="S486" s="258" t="s">
        <v>136</v>
      </c>
      <c r="T486" s="206">
        <v>5</v>
      </c>
      <c r="U486" s="258" t="s">
        <v>136</v>
      </c>
      <c r="V486" s="206">
        <v>5</v>
      </c>
      <c r="W486" s="204"/>
      <c r="X486" s="204"/>
      <c r="AC486" s="217">
        <f t="shared" si="65"/>
        <v>100</v>
      </c>
      <c r="AD486" s="219" t="s">
        <v>37</v>
      </c>
      <c r="AE486" s="194">
        <v>1</v>
      </c>
      <c r="AM486" s="259">
        <v>1</v>
      </c>
      <c r="AN486" s="221">
        <v>0.12</v>
      </c>
      <c r="AP486" s="222">
        <f t="shared" si="66"/>
        <v>0.12</v>
      </c>
      <c r="AQ486" s="217">
        <f t="shared" si="64"/>
        <v>0.12</v>
      </c>
      <c r="AS486" s="225" t="str">
        <f t="shared" si="62"/>
        <v>ok</v>
      </c>
      <c r="AT486" s="226" t="str">
        <f>IF(((SUM(AV486,AZ486,BD486,BH486,BL486,BP486,BT486,BX486,CB486,CF486,CJ486,CN486,CR486,CV486,CZ486,DD486,DH486,DL486,DP486,DT486,DX486,EB486,EF486,EJ486,EN486,ER486,EV486,EZ486,FD486,FH486,FL486,FP486,FT486,FX486,GB486,GF486,GJ486,GN486,GR486,GV486,GZ486,HD486,HH486,HL486,HP486,HT486,HX486,IB486,IF486,IJ486,IN486,IR486,IV486,IZ486,JD486,JH486,JL486,JP486,JT486,JX486,KB486,KF486,KJ486,KN486,KR486,KV486,KZ486,LD486,LH486,LL486,LP486,LT486,LX486,MB486,MF486,MJ486,MN486,MR486,MV486,MZ486,ND486,NH486,NL486,NP486,NT486,NX486,OB486,OF486,OJ486,ON486,OR486,OV486,OZ486,PD486,PH486,PL486,PP486,PT486,PX486,QB486,QF486,QJ486,QN486,QR486,QV486,QZ486,RD486,RH486,RL486,RP486,RT486,RX486,SB486,SF486,SJ486,SN486,SR486,SV486,SZ486,TD486,TH486,TL486,TP486,TT486,TX486,UB486,UF486,UJ486,UN486,UR486,UV486,UZ486,VD486,VH486,VL486,VP486,VT486,VX486,WB486,WF486,WJ486,WN486,WR486,WV486,WZ486,XD486,XH486,XL486,XP486,XT486,XX486,YB486,YF486,YJ486,YN486,YR486,YV486,YZ486,ZD486,ZH486,ZL486,ZP486,ZT486,ZX486,AAB486,AAF486,AAJ486,AAN486,AAR486,AAV486,AAZ486,ABD486,ABH486,ABL486,ABP486,ABT486,ABX486,ACB486,ACF486,ACJ486,ACN486,ACR486,ACV486,ACZ486,ADD486,ADH486,ADL486,ADP486,ADT486,ADX486,AEB486,AEF486,AEJ486,AEN486,AER486,AEV486,AEZ486,AFD486,AFH486,AFL486,AFP486,AFT486,AFX486,AGB486,AGF486,AGJ486,AGN486,AGR486,AGV486,AGZ486,AHD486,AHH486,AHL486,AHP486,AHT486,AHX486,AIB486,AIF486,AIJ486,AIN486,AIR486,AIV486,AIZ486,AJD486,AJH486,AJL486,AJP486,AJT486,AJX486,AKB486,AKF486,AKJ486,AKN486,AKR486,AKV486,AKZ486,ALD486,ALH486,ALL486,ALP486,ALT486,ALX486,AMB486,AMF486,AMJ486,AMN486,AMR486,AMV486,AMZ486,AND486,ANH486,ANL486,ANP486))+SUM((ANT486,ANX486,AOB486,AOF486,AOJ486)))=AN486,"ok","check")</f>
        <v>ok</v>
      </c>
      <c r="AV486" s="196">
        <v>0.12</v>
      </c>
      <c r="AW486" s="197">
        <v>5</v>
      </c>
      <c r="AX486" s="191" t="s">
        <v>601</v>
      </c>
      <c r="AY486" s="190" t="s">
        <v>605</v>
      </c>
    </row>
    <row r="487" spans="1:1079" x14ac:dyDescent="0.25">
      <c r="A487" s="190">
        <v>470</v>
      </c>
      <c r="B487" s="205" t="s">
        <v>967</v>
      </c>
      <c r="C487" s="205" t="s">
        <v>1343</v>
      </c>
      <c r="D487" s="309">
        <v>42899</v>
      </c>
      <c r="E487" s="310" t="s">
        <v>838</v>
      </c>
      <c r="F487" s="205" t="s">
        <v>851</v>
      </c>
      <c r="G487" s="205" t="s">
        <v>1395</v>
      </c>
      <c r="H487" s="309">
        <v>42899</v>
      </c>
      <c r="I487" s="260">
        <v>42899</v>
      </c>
      <c r="J487" s="210">
        <v>0.9916666666666667</v>
      </c>
      <c r="K487" s="210">
        <v>0.99444444444444446</v>
      </c>
      <c r="M487" s="212" t="s">
        <v>65</v>
      </c>
      <c r="N487" s="204">
        <v>5</v>
      </c>
      <c r="O487" s="214" t="s">
        <v>65</v>
      </c>
      <c r="P487" s="206">
        <v>5</v>
      </c>
      <c r="Q487" s="204"/>
      <c r="R487" s="204"/>
      <c r="S487" s="212" t="s">
        <v>65</v>
      </c>
      <c r="T487" s="206">
        <v>5</v>
      </c>
      <c r="U487" s="214" t="s">
        <v>65</v>
      </c>
      <c r="V487" s="206">
        <v>5</v>
      </c>
      <c r="W487" s="204"/>
      <c r="X487" s="204"/>
      <c r="AC487" s="217">
        <f t="shared" si="65"/>
        <v>100</v>
      </c>
      <c r="AD487" s="219" t="s">
        <v>37</v>
      </c>
      <c r="AM487" s="259">
        <v>0</v>
      </c>
      <c r="AQ487" s="217"/>
      <c r="AS487" s="225" t="str">
        <f t="shared" si="62"/>
        <v>ok</v>
      </c>
      <c r="AT487" s="226" t="str">
        <f>IF(((SUM(AV487,AZ487,BD487,BH487,BL487,BP487,BT487,BX487,CB487,CF487,CJ487,CN487,CR487,CV487,CZ487,DD487,DH487,DL487,DP487,DT487,DX487,EB487,EF487,EJ487,EN487,ER487,EV487,EZ487,FD487,FH487,FL487,FP487,FT487,FX487,GB487,GF487,GJ487,GN487,GR487,GV487,GZ487,HD487,HH487,HL487,HP487,HT487,HX487,IB487,IF487,IJ487,IN487,IR487,IV487,IZ487,JD487,JH487,JL487,JP487,JT487,JX487,KB487,KF487,KJ487,KN487,KR487,KV487,KZ487,LD487,LH487,LL487,LP487,LT487,LX487,MB487,MF487,MJ487,MN487,MR487,MV487,MZ487,ND487,NH487,NL487,NP487,NT487,NX487,OB487,OF487,OJ487,ON487,OR487,OV487,OZ487,PD487,PH487,PL487,PP487,PT487,PX487,QB487,QF487,QJ487,QN487,QR487,QV487,QZ487,RD487,RH487,RL487,RP487,RT487,RX487,SB487,SF487,SJ487,SN487,SR487,SV487,SZ487,TD487,TH487,TL487,TP487,TT487,TX487,UB487,UF487,UJ487,UN487,UR487,UV487,UZ487,VD487,VH487,VL487,VP487,VT487,VX487,WB487,WF487,WJ487,WN487,WR487,WV487,WZ487,XD487,XH487,XL487,XP487,XT487,XX487,YB487,YF487,YJ487,YN487,YR487,YV487,YZ487,ZD487,ZH487,ZL487,ZP487,ZT487,ZX487,AAB487,AAF487,AAJ487,AAN487,AAR487,AAV487,AAZ487,ABD487,ABH487,ABL487,ABP487,ABT487,ABX487,ACB487,ACF487,ACJ487,ACN487,ACR487,ACV487,ACZ487,ADD487,ADH487,ADL487,ADP487,ADT487,ADX487,AEB487,AEF487,AEJ487,AEN487,AER487,AEV487,AEZ487,AFD487,AFH487,AFL487,AFP487,AFT487,AFX487,AGB487,AGF487,AGJ487,AGN487,AGR487,AGV487,AGZ487,AHD487,AHH487,AHL487,AHP487,AHT487,AHX487,AIB487,AIF487,AIJ487,AIN487,AIR487,AIV487,AIZ487,AJD487,AJH487,AJL487,AJP487,AJT487,AJX487,AKB487,AKF487,AKJ487,AKN487,AKR487,AKV487,AKZ487,ALD487,ALH487,ALL487,ALP487,ALT487,ALX487,AMB487,AMF487,AMJ487,AMN487,AMR487,AMV487,AMZ487,AND487,ANH487,ANL487,ANP487))+SUM((ANT487,ANX487,AOB487,AOF487,AOJ487)))=AN487,"ok","check")</f>
        <v>ok</v>
      </c>
    </row>
    <row r="488" spans="1:1079" s="303" customFormat="1" ht="15.75" thickBot="1" x14ac:dyDescent="0.3">
      <c r="A488" s="279">
        <v>471</v>
      </c>
      <c r="B488" s="280" t="s">
        <v>967</v>
      </c>
      <c r="C488" s="280" t="s">
        <v>1344</v>
      </c>
      <c r="D488" s="311">
        <v>42899</v>
      </c>
      <c r="E488" s="312" t="s">
        <v>838</v>
      </c>
      <c r="F488" s="280" t="s">
        <v>851</v>
      </c>
      <c r="G488" s="280" t="s">
        <v>1395</v>
      </c>
      <c r="H488" s="311">
        <v>42900</v>
      </c>
      <c r="I488" s="281">
        <v>42900</v>
      </c>
      <c r="J488" s="284">
        <v>9.375E-2</v>
      </c>
      <c r="K488" s="284">
        <v>0.10416666666666667</v>
      </c>
      <c r="L488" s="285"/>
      <c r="M488" s="286" t="s">
        <v>136</v>
      </c>
      <c r="N488" s="287">
        <v>5</v>
      </c>
      <c r="O488" s="286" t="s">
        <v>136</v>
      </c>
      <c r="P488" s="288">
        <v>5</v>
      </c>
      <c r="Q488" s="287"/>
      <c r="R488" s="287"/>
      <c r="S488" s="286" t="s">
        <v>136</v>
      </c>
      <c r="T488" s="288">
        <v>5</v>
      </c>
      <c r="U488" s="286" t="s">
        <v>136</v>
      </c>
      <c r="V488" s="288">
        <v>5</v>
      </c>
      <c r="W488" s="287"/>
      <c r="X488" s="287"/>
      <c r="Y488" s="290"/>
      <c r="Z488" s="291"/>
      <c r="AA488" s="291"/>
      <c r="AB488" s="291"/>
      <c r="AC488" s="292">
        <f t="shared" si="65"/>
        <v>100</v>
      </c>
      <c r="AD488" s="299" t="s">
        <v>37</v>
      </c>
      <c r="AE488" s="293">
        <v>1</v>
      </c>
      <c r="AF488" s="293"/>
      <c r="AG488" s="293"/>
      <c r="AH488" s="293"/>
      <c r="AI488" s="293"/>
      <c r="AJ488" s="293"/>
      <c r="AK488" s="293"/>
      <c r="AL488" s="294"/>
      <c r="AM488" s="295">
        <v>1</v>
      </c>
      <c r="AN488" s="296">
        <v>0.1</v>
      </c>
      <c r="AO488" s="297"/>
      <c r="AP488" s="297">
        <f t="shared" si="66"/>
        <v>0.1</v>
      </c>
      <c r="AQ488" s="292">
        <f t="shared" si="64"/>
        <v>0.1</v>
      </c>
      <c r="AR488" s="298"/>
      <c r="AS488" s="313" t="str">
        <f t="shared" si="62"/>
        <v>ok</v>
      </c>
      <c r="AT488" s="314" t="str">
        <f>IF(((SUM(AV488,AZ488,BD488,BH488,BL488,BP488,BT488,BX488,CB488,CF488,CJ488,CN488,CR488,CV488,CZ488,DD488,DH488,DL488,DP488,DT488,DX488,EB488,EF488,EJ488,EN488,ER488,EV488,EZ488,FD488,FH488,FL488,FP488,FT488,FX488,GB488,GF488,GJ488,GN488,GR488,GV488,GZ488,HD488,HH488,HL488,HP488,HT488,HX488,IB488,IF488,IJ488,IN488,IR488,IV488,IZ488,JD488,JH488,JL488,JP488,JT488,JX488,KB488,KF488,KJ488,KN488,KR488,KV488,KZ488,LD488,LH488,LL488,LP488,LT488,LX488,MB488,MF488,MJ488,MN488,MR488,MV488,MZ488,ND488,NH488,NL488,NP488,NT488,NX488,OB488,OF488,OJ488,ON488,OR488,OV488,OZ488,PD488,PH488,PL488,PP488,PT488,PX488,QB488,QF488,QJ488,QN488,QR488,QV488,QZ488,RD488,RH488,RL488,RP488,RT488,RX488,SB488,SF488,SJ488,SN488,SR488,SV488,SZ488,TD488,TH488,TL488,TP488,TT488,TX488,UB488,UF488,UJ488,UN488,UR488,UV488,UZ488,VD488,VH488,VL488,VP488,VT488,VX488,WB488,WF488,WJ488,WN488,WR488,WV488,WZ488,XD488,XH488,XL488,XP488,XT488,XX488,YB488,YF488,YJ488,YN488,YR488,YV488,YZ488,ZD488,ZH488,ZL488,ZP488,ZT488,ZX488,AAB488,AAF488,AAJ488,AAN488,AAR488,AAV488,AAZ488,ABD488,ABH488,ABL488,ABP488,ABT488,ABX488,ACB488,ACF488,ACJ488,ACN488,ACR488,ACV488,ACZ488,ADD488,ADH488,ADL488,ADP488,ADT488,ADX488,AEB488,AEF488,AEJ488,AEN488,AER488,AEV488,AEZ488,AFD488,AFH488,AFL488,AFP488,AFT488,AFX488,AGB488,AGF488,AGJ488,AGN488,AGR488,AGV488,AGZ488,AHD488,AHH488,AHL488,AHP488,AHT488,AHX488,AIB488,AIF488,AIJ488,AIN488,AIR488,AIV488,AIZ488,AJD488,AJH488,AJL488,AJP488,AJT488,AJX488,AKB488,AKF488,AKJ488,AKN488,AKR488,AKV488,AKZ488,ALD488,ALH488,ALL488,ALP488,ALT488,ALX488,AMB488,AMF488,AMJ488,AMN488,AMR488,AMV488,AMZ488,AND488,ANH488,ANL488,ANP488))+SUM((ANT488,ANX488,AOB488,AOF488,AOJ488)))=AN488,"ok","check")</f>
        <v>ok</v>
      </c>
      <c r="AU488" s="299"/>
      <c r="AV488" s="300">
        <v>0.1</v>
      </c>
      <c r="AW488" s="301">
        <v>5</v>
      </c>
      <c r="AX488" s="302" t="s">
        <v>601</v>
      </c>
      <c r="AY488" s="279" t="s">
        <v>602</v>
      </c>
      <c r="AZ488" s="300"/>
      <c r="BA488" s="301"/>
      <c r="BB488" s="302"/>
      <c r="BC488" s="279"/>
      <c r="BD488" s="300"/>
      <c r="BE488" s="301"/>
      <c r="BF488" s="302"/>
      <c r="BG488" s="279"/>
      <c r="BH488" s="300"/>
      <c r="BI488" s="301"/>
      <c r="BJ488" s="302"/>
      <c r="BK488" s="279"/>
      <c r="BL488" s="300"/>
      <c r="BM488" s="301"/>
      <c r="BN488" s="302"/>
      <c r="BO488" s="279"/>
      <c r="BP488" s="300"/>
      <c r="BQ488" s="301"/>
      <c r="BR488" s="302"/>
      <c r="BS488" s="279"/>
      <c r="BT488" s="300"/>
      <c r="BU488" s="301"/>
      <c r="BV488" s="302"/>
      <c r="BW488" s="279"/>
      <c r="BX488" s="300"/>
      <c r="BY488" s="301"/>
      <c r="BZ488" s="302"/>
      <c r="CA488" s="279"/>
      <c r="CB488" s="300"/>
      <c r="CC488" s="301"/>
      <c r="CD488" s="302"/>
      <c r="CE488" s="279"/>
      <c r="CF488" s="300"/>
      <c r="CG488" s="301"/>
      <c r="CH488" s="302"/>
      <c r="CI488" s="279"/>
      <c r="CJ488" s="300"/>
      <c r="CK488" s="301"/>
      <c r="CL488" s="302"/>
      <c r="CM488" s="279"/>
      <c r="CN488" s="300"/>
      <c r="CO488" s="301"/>
      <c r="CP488" s="302"/>
      <c r="CQ488" s="279"/>
      <c r="CR488" s="300"/>
      <c r="CS488" s="301"/>
      <c r="CT488" s="302"/>
      <c r="CU488" s="279"/>
      <c r="CV488" s="300"/>
      <c r="CW488" s="301"/>
      <c r="CX488" s="302"/>
      <c r="CY488" s="279"/>
      <c r="CZ488" s="300"/>
      <c r="DA488" s="301"/>
      <c r="DB488" s="302"/>
      <c r="DC488" s="279"/>
      <c r="DD488" s="300"/>
      <c r="DE488" s="301"/>
      <c r="DF488" s="302"/>
      <c r="DG488" s="279"/>
      <c r="DH488" s="300"/>
      <c r="DI488" s="301"/>
      <c r="DJ488" s="302"/>
      <c r="DK488" s="279"/>
      <c r="DL488" s="300"/>
      <c r="DM488" s="301"/>
      <c r="DN488" s="302"/>
      <c r="DO488" s="279"/>
      <c r="DP488" s="300"/>
      <c r="DQ488" s="301"/>
      <c r="DR488" s="302"/>
      <c r="DS488" s="279"/>
      <c r="DT488" s="300"/>
      <c r="DU488" s="301"/>
      <c r="DV488" s="302"/>
      <c r="DW488" s="279"/>
      <c r="DX488" s="300"/>
      <c r="DY488" s="301"/>
      <c r="DZ488" s="302"/>
      <c r="EA488" s="279"/>
      <c r="EB488" s="300"/>
      <c r="EC488" s="301"/>
      <c r="ED488" s="302"/>
      <c r="EE488" s="279"/>
      <c r="EF488" s="300"/>
      <c r="EG488" s="301"/>
      <c r="EH488" s="302"/>
      <c r="EI488" s="279"/>
      <c r="EJ488" s="300"/>
      <c r="EK488" s="301"/>
      <c r="EL488" s="302"/>
      <c r="EM488" s="279"/>
      <c r="EN488" s="300"/>
      <c r="EO488" s="301"/>
      <c r="EP488" s="302"/>
      <c r="EQ488" s="279"/>
      <c r="ER488" s="300"/>
      <c r="ES488" s="301"/>
      <c r="ET488" s="302"/>
      <c r="EU488" s="279"/>
      <c r="EV488" s="300"/>
      <c r="EW488" s="301"/>
      <c r="EX488" s="302"/>
      <c r="EY488" s="279"/>
      <c r="EZ488" s="300"/>
      <c r="FA488" s="301"/>
      <c r="FB488" s="302"/>
      <c r="FC488" s="279"/>
      <c r="FD488" s="300"/>
      <c r="FE488" s="301"/>
      <c r="FF488" s="302"/>
      <c r="FG488" s="279"/>
      <c r="FH488" s="300"/>
      <c r="FI488" s="301"/>
      <c r="FJ488" s="302"/>
      <c r="FK488" s="279"/>
      <c r="FL488" s="300"/>
      <c r="FM488" s="301"/>
      <c r="FN488" s="302"/>
      <c r="FO488" s="279"/>
      <c r="FP488" s="300"/>
      <c r="FQ488" s="301"/>
      <c r="FR488" s="302"/>
      <c r="FS488" s="279"/>
      <c r="FT488" s="300"/>
      <c r="FU488" s="301"/>
      <c r="FV488" s="302"/>
      <c r="FW488" s="279"/>
      <c r="FX488" s="300"/>
      <c r="FY488" s="301"/>
      <c r="FZ488" s="302"/>
      <c r="GA488" s="279"/>
      <c r="GB488" s="300"/>
      <c r="GC488" s="301"/>
      <c r="GD488" s="302"/>
      <c r="GE488" s="279"/>
      <c r="GF488" s="300"/>
      <c r="GG488" s="301"/>
      <c r="GH488" s="302"/>
      <c r="GI488" s="279"/>
      <c r="GJ488" s="300"/>
      <c r="GK488" s="301"/>
      <c r="GL488" s="302"/>
      <c r="GM488" s="279"/>
      <c r="GN488" s="300"/>
      <c r="GO488" s="301"/>
      <c r="GP488" s="302"/>
      <c r="GQ488" s="279"/>
      <c r="GR488" s="300"/>
      <c r="GS488" s="301"/>
      <c r="GT488" s="302"/>
      <c r="GU488" s="279"/>
      <c r="GV488" s="300"/>
      <c r="GW488" s="301"/>
      <c r="GX488" s="302"/>
      <c r="GY488" s="279"/>
      <c r="GZ488" s="300"/>
      <c r="HA488" s="301"/>
      <c r="HB488" s="302"/>
      <c r="HC488" s="279"/>
      <c r="HD488" s="300"/>
      <c r="HE488" s="301"/>
      <c r="HF488" s="302"/>
      <c r="HG488" s="279"/>
      <c r="HH488" s="300"/>
      <c r="HI488" s="301"/>
      <c r="HJ488" s="302"/>
      <c r="HK488" s="279"/>
      <c r="HL488" s="300"/>
      <c r="HM488" s="301"/>
      <c r="HN488" s="302"/>
      <c r="HO488" s="279"/>
      <c r="HP488" s="300"/>
      <c r="HQ488" s="301"/>
      <c r="HR488" s="302"/>
      <c r="HS488" s="279"/>
      <c r="HT488" s="300"/>
      <c r="HU488" s="301"/>
      <c r="HV488" s="302"/>
      <c r="HW488" s="279"/>
      <c r="HX488" s="300"/>
      <c r="HY488" s="301"/>
      <c r="HZ488" s="302"/>
      <c r="IA488" s="279"/>
      <c r="IB488" s="300"/>
      <c r="IC488" s="301"/>
      <c r="ID488" s="302"/>
      <c r="IE488" s="279"/>
      <c r="IF488" s="300"/>
      <c r="IG488" s="301"/>
      <c r="IH488" s="302"/>
      <c r="II488" s="279"/>
      <c r="IJ488" s="300"/>
      <c r="IK488" s="301"/>
      <c r="IL488" s="302"/>
      <c r="IM488" s="279"/>
      <c r="IN488" s="300"/>
      <c r="IO488" s="301"/>
      <c r="IP488" s="302"/>
      <c r="IQ488" s="279"/>
      <c r="IR488" s="300"/>
      <c r="IS488" s="301"/>
      <c r="IT488" s="302"/>
      <c r="IU488" s="279"/>
      <c r="IV488" s="300"/>
      <c r="IW488" s="301"/>
      <c r="IX488" s="302"/>
      <c r="IY488" s="279"/>
      <c r="IZ488" s="300"/>
      <c r="JA488" s="301"/>
      <c r="JB488" s="302"/>
      <c r="JC488" s="279"/>
      <c r="JD488" s="300"/>
      <c r="JE488" s="301"/>
      <c r="JF488" s="302"/>
      <c r="JG488" s="279"/>
      <c r="JH488" s="300"/>
      <c r="JI488" s="301"/>
      <c r="JJ488" s="302"/>
      <c r="JK488" s="279"/>
      <c r="JL488" s="300"/>
      <c r="JM488" s="301"/>
      <c r="JN488" s="302"/>
      <c r="JO488" s="279"/>
      <c r="JP488" s="300"/>
      <c r="JQ488" s="301"/>
      <c r="JR488" s="302"/>
      <c r="JS488" s="279"/>
      <c r="JT488" s="300"/>
      <c r="JU488" s="301"/>
      <c r="JV488" s="302"/>
      <c r="JW488" s="279"/>
      <c r="JX488" s="300"/>
      <c r="JY488" s="301"/>
      <c r="JZ488" s="302"/>
      <c r="KA488" s="279"/>
      <c r="KB488" s="300"/>
      <c r="KC488" s="301"/>
      <c r="KD488" s="302"/>
      <c r="KE488" s="279"/>
      <c r="KF488" s="300"/>
      <c r="KG488" s="301"/>
      <c r="KH488" s="302"/>
      <c r="KI488" s="279"/>
      <c r="KJ488" s="300"/>
      <c r="KK488" s="301"/>
      <c r="KL488" s="302"/>
      <c r="KM488" s="279"/>
      <c r="KN488" s="300"/>
      <c r="KO488" s="301"/>
      <c r="KP488" s="302"/>
      <c r="KQ488" s="279"/>
      <c r="KR488" s="300"/>
      <c r="KS488" s="301"/>
      <c r="KT488" s="302"/>
      <c r="KU488" s="279"/>
      <c r="KV488" s="300"/>
      <c r="KW488" s="301"/>
      <c r="KX488" s="302"/>
      <c r="KY488" s="279"/>
      <c r="KZ488" s="300"/>
      <c r="LA488" s="301"/>
      <c r="LB488" s="302"/>
      <c r="LC488" s="279"/>
      <c r="LD488" s="300"/>
      <c r="LE488" s="301"/>
      <c r="LF488" s="302"/>
      <c r="LG488" s="279"/>
      <c r="LH488" s="300"/>
      <c r="LI488" s="301"/>
      <c r="LJ488" s="302"/>
      <c r="LK488" s="279"/>
      <c r="LL488" s="300"/>
      <c r="LM488" s="301"/>
      <c r="LN488" s="302"/>
      <c r="LO488" s="279"/>
      <c r="LP488" s="300"/>
      <c r="LQ488" s="301"/>
      <c r="LR488" s="302"/>
      <c r="LS488" s="279"/>
      <c r="LT488" s="300"/>
      <c r="LU488" s="301"/>
      <c r="LV488" s="302"/>
      <c r="LW488" s="279"/>
      <c r="LX488" s="300"/>
      <c r="LY488" s="301"/>
      <c r="LZ488" s="302"/>
      <c r="MA488" s="279"/>
      <c r="MB488" s="300"/>
      <c r="MC488" s="301"/>
      <c r="MD488" s="302"/>
      <c r="ME488" s="279"/>
      <c r="MF488" s="300"/>
      <c r="MG488" s="301"/>
      <c r="MH488" s="302"/>
      <c r="MI488" s="279"/>
      <c r="MJ488" s="300"/>
      <c r="MK488" s="301"/>
      <c r="ML488" s="302"/>
      <c r="MM488" s="279"/>
      <c r="MN488" s="300"/>
      <c r="MO488" s="301"/>
      <c r="MP488" s="302"/>
      <c r="MQ488" s="279"/>
      <c r="MR488" s="300"/>
      <c r="MS488" s="301"/>
      <c r="MT488" s="302"/>
      <c r="MU488" s="279"/>
      <c r="MV488" s="300"/>
      <c r="MW488" s="301"/>
      <c r="MX488" s="302"/>
      <c r="MY488" s="279"/>
      <c r="MZ488" s="300"/>
      <c r="NA488" s="301"/>
      <c r="NB488" s="302"/>
      <c r="NC488" s="279"/>
      <c r="ND488" s="300"/>
      <c r="NE488" s="301"/>
      <c r="NF488" s="302"/>
      <c r="NG488" s="279"/>
      <c r="NH488" s="300"/>
      <c r="NI488" s="301"/>
      <c r="NJ488" s="302"/>
      <c r="NK488" s="279"/>
      <c r="NL488" s="300"/>
      <c r="NM488" s="301"/>
      <c r="NN488" s="302"/>
      <c r="NO488" s="279"/>
      <c r="NP488" s="300"/>
      <c r="NQ488" s="301"/>
      <c r="NR488" s="302"/>
      <c r="NS488" s="279"/>
      <c r="NT488" s="300"/>
      <c r="NU488" s="301"/>
      <c r="NV488" s="302"/>
      <c r="NW488" s="279"/>
      <c r="NX488" s="300"/>
      <c r="NY488" s="301"/>
      <c r="NZ488" s="302"/>
      <c r="OA488" s="279"/>
      <c r="OB488" s="300"/>
      <c r="OC488" s="301"/>
      <c r="OD488" s="302"/>
      <c r="OE488" s="279"/>
      <c r="OF488" s="300"/>
      <c r="OG488" s="301"/>
      <c r="OH488" s="302"/>
      <c r="OI488" s="279"/>
      <c r="OJ488" s="300"/>
      <c r="OK488" s="301"/>
      <c r="OL488" s="302"/>
      <c r="OM488" s="279"/>
      <c r="ON488" s="300"/>
      <c r="OO488" s="301"/>
      <c r="OP488" s="302"/>
      <c r="OQ488" s="279"/>
      <c r="OR488" s="300"/>
      <c r="OS488" s="301"/>
      <c r="OT488" s="302"/>
      <c r="OU488" s="279"/>
      <c r="OV488" s="300"/>
      <c r="OW488" s="301"/>
      <c r="OX488" s="302"/>
      <c r="OY488" s="279"/>
      <c r="OZ488" s="300"/>
      <c r="PA488" s="301"/>
      <c r="PB488" s="302"/>
      <c r="PC488" s="279"/>
      <c r="PD488" s="300"/>
      <c r="PE488" s="301"/>
      <c r="PF488" s="302"/>
      <c r="PG488" s="279"/>
      <c r="PH488" s="300"/>
      <c r="PI488" s="301"/>
      <c r="PJ488" s="302"/>
      <c r="PK488" s="279"/>
      <c r="PL488" s="300"/>
      <c r="PM488" s="301"/>
      <c r="PN488" s="302"/>
      <c r="PO488" s="279"/>
      <c r="PP488" s="300"/>
      <c r="PQ488" s="301"/>
      <c r="PR488" s="302"/>
      <c r="PS488" s="279"/>
      <c r="PT488" s="300"/>
      <c r="PU488" s="301"/>
      <c r="PV488" s="302"/>
      <c r="PW488" s="279"/>
      <c r="PX488" s="300"/>
      <c r="PY488" s="301"/>
      <c r="PZ488" s="302"/>
      <c r="QA488" s="279"/>
      <c r="QB488" s="300"/>
      <c r="QC488" s="301"/>
      <c r="QD488" s="302"/>
      <c r="QE488" s="279"/>
      <c r="QF488" s="300"/>
      <c r="QG488" s="301"/>
      <c r="QH488" s="302"/>
      <c r="QI488" s="279"/>
      <c r="QJ488" s="300"/>
      <c r="QK488" s="301"/>
      <c r="QL488" s="302"/>
      <c r="QM488" s="279"/>
      <c r="QN488" s="300"/>
      <c r="QO488" s="301"/>
      <c r="QP488" s="302"/>
      <c r="QQ488" s="279"/>
      <c r="QR488" s="300"/>
      <c r="QS488" s="301"/>
      <c r="QT488" s="302"/>
      <c r="QU488" s="279"/>
      <c r="QV488" s="300"/>
      <c r="QW488" s="301"/>
      <c r="QX488" s="302"/>
      <c r="QY488" s="279"/>
      <c r="QZ488" s="300"/>
      <c r="RA488" s="301"/>
      <c r="RB488" s="302"/>
      <c r="RC488" s="279"/>
      <c r="RD488" s="300"/>
      <c r="RE488" s="301"/>
      <c r="RF488" s="302"/>
      <c r="RG488" s="279"/>
      <c r="RH488" s="300"/>
      <c r="RI488" s="301"/>
      <c r="RJ488" s="302"/>
      <c r="RK488" s="279"/>
      <c r="RL488" s="300"/>
      <c r="RM488" s="301"/>
      <c r="RN488" s="302"/>
      <c r="RO488" s="279"/>
      <c r="RP488" s="300"/>
      <c r="RQ488" s="301"/>
      <c r="RR488" s="302"/>
      <c r="RS488" s="279"/>
      <c r="RT488" s="300"/>
      <c r="RU488" s="301"/>
      <c r="RV488" s="302"/>
      <c r="RW488" s="279"/>
      <c r="RX488" s="300"/>
      <c r="RY488" s="301"/>
      <c r="RZ488" s="302"/>
      <c r="SA488" s="279"/>
      <c r="SB488" s="300"/>
      <c r="SC488" s="301"/>
      <c r="SD488" s="302"/>
      <c r="SE488" s="279"/>
      <c r="SF488" s="300"/>
      <c r="SG488" s="301"/>
      <c r="SH488" s="302"/>
      <c r="SI488" s="279"/>
      <c r="SJ488" s="300"/>
      <c r="SK488" s="301"/>
      <c r="SL488" s="302"/>
      <c r="SM488" s="279"/>
      <c r="SN488" s="300"/>
      <c r="SO488" s="301"/>
      <c r="SP488" s="302"/>
      <c r="SQ488" s="279"/>
      <c r="SR488" s="300"/>
      <c r="SS488" s="301"/>
      <c r="ST488" s="302"/>
      <c r="SU488" s="279"/>
      <c r="SV488" s="300"/>
      <c r="SW488" s="301"/>
      <c r="SX488" s="302"/>
      <c r="SY488" s="279"/>
      <c r="SZ488" s="300"/>
      <c r="TA488" s="301"/>
      <c r="TB488" s="302"/>
      <c r="TC488" s="279"/>
      <c r="TD488" s="300"/>
      <c r="TE488" s="301"/>
      <c r="TF488" s="302"/>
      <c r="TG488" s="279"/>
      <c r="TH488" s="300"/>
      <c r="TI488" s="301"/>
      <c r="TJ488" s="302"/>
      <c r="TK488" s="279"/>
      <c r="TL488" s="300"/>
      <c r="TM488" s="301"/>
      <c r="TN488" s="302"/>
      <c r="TO488" s="279"/>
      <c r="TP488" s="300"/>
      <c r="TQ488" s="301"/>
      <c r="TR488" s="302"/>
      <c r="TS488" s="279"/>
      <c r="TT488" s="300"/>
      <c r="TU488" s="301"/>
      <c r="TV488" s="302"/>
      <c r="TW488" s="279"/>
      <c r="TX488" s="300"/>
      <c r="TY488" s="301"/>
      <c r="TZ488" s="302"/>
      <c r="UA488" s="279"/>
      <c r="UB488" s="300"/>
      <c r="UC488" s="301"/>
      <c r="UD488" s="302"/>
      <c r="UE488" s="279"/>
      <c r="UF488" s="300"/>
      <c r="UG488" s="301"/>
      <c r="UH488" s="302"/>
      <c r="UI488" s="279"/>
      <c r="UJ488" s="300"/>
      <c r="UK488" s="301"/>
      <c r="UL488" s="302"/>
      <c r="UM488" s="279"/>
      <c r="UN488" s="300"/>
      <c r="UO488" s="301"/>
      <c r="UP488" s="302"/>
      <c r="UQ488" s="279"/>
      <c r="UR488" s="300"/>
      <c r="US488" s="301"/>
      <c r="UT488" s="302"/>
      <c r="UU488" s="279"/>
      <c r="UV488" s="300"/>
      <c r="UW488" s="301"/>
      <c r="UX488" s="302"/>
      <c r="UY488" s="279"/>
      <c r="UZ488" s="300"/>
      <c r="VA488" s="301"/>
      <c r="VB488" s="302"/>
      <c r="VC488" s="279"/>
      <c r="VD488" s="300"/>
      <c r="VE488" s="301"/>
      <c r="VF488" s="302"/>
      <c r="VG488" s="279"/>
      <c r="VH488" s="300"/>
      <c r="VI488" s="301"/>
      <c r="VJ488" s="302"/>
      <c r="VK488" s="279"/>
      <c r="VL488" s="300"/>
      <c r="VM488" s="301"/>
      <c r="VN488" s="302"/>
      <c r="VO488" s="279"/>
      <c r="VP488" s="300"/>
      <c r="VQ488" s="301"/>
      <c r="VR488" s="302"/>
      <c r="VS488" s="279"/>
      <c r="VT488" s="300"/>
      <c r="VU488" s="301"/>
      <c r="VV488" s="302"/>
      <c r="VW488" s="279"/>
      <c r="VX488" s="300"/>
      <c r="VY488" s="301"/>
      <c r="VZ488" s="302"/>
      <c r="WA488" s="279"/>
      <c r="WB488" s="300"/>
      <c r="WC488" s="301"/>
      <c r="WD488" s="302"/>
      <c r="WE488" s="279"/>
      <c r="WF488" s="300"/>
      <c r="WG488" s="301"/>
      <c r="WH488" s="302"/>
      <c r="WI488" s="279"/>
      <c r="WJ488" s="300"/>
      <c r="WK488" s="301"/>
      <c r="WL488" s="302"/>
      <c r="WM488" s="279"/>
      <c r="WN488" s="300"/>
      <c r="WO488" s="301"/>
      <c r="WP488" s="302"/>
      <c r="WQ488" s="279"/>
      <c r="WR488" s="300"/>
      <c r="WS488" s="301"/>
      <c r="WT488" s="302"/>
      <c r="WU488" s="279"/>
      <c r="WV488" s="300"/>
      <c r="WW488" s="301"/>
      <c r="WX488" s="302"/>
      <c r="WY488" s="279"/>
      <c r="WZ488" s="300"/>
      <c r="XA488" s="301"/>
      <c r="XB488" s="302"/>
      <c r="XC488" s="279"/>
      <c r="XD488" s="300"/>
      <c r="XE488" s="301"/>
      <c r="XF488" s="302"/>
      <c r="XG488" s="279"/>
      <c r="XH488" s="300"/>
      <c r="XI488" s="301"/>
      <c r="XJ488" s="302"/>
      <c r="XK488" s="279"/>
      <c r="XL488" s="300"/>
      <c r="XM488" s="301"/>
      <c r="XN488" s="302"/>
      <c r="XO488" s="279"/>
      <c r="XP488" s="300"/>
      <c r="XQ488" s="301"/>
      <c r="XR488" s="302"/>
      <c r="XS488" s="279"/>
      <c r="XT488" s="300"/>
      <c r="XU488" s="301"/>
      <c r="XV488" s="302"/>
      <c r="XW488" s="279"/>
      <c r="XX488" s="300"/>
      <c r="XY488" s="301"/>
      <c r="XZ488" s="302"/>
      <c r="YA488" s="279"/>
      <c r="YB488" s="300"/>
      <c r="YC488" s="301"/>
      <c r="YD488" s="302"/>
      <c r="YE488" s="279"/>
      <c r="YF488" s="300"/>
      <c r="YG488" s="301"/>
      <c r="YH488" s="302"/>
      <c r="YI488" s="279"/>
      <c r="YJ488" s="300"/>
      <c r="YK488" s="301"/>
      <c r="YL488" s="302"/>
      <c r="YM488" s="279"/>
      <c r="YN488" s="300"/>
      <c r="YO488" s="301"/>
      <c r="YP488" s="302"/>
      <c r="YQ488" s="279"/>
      <c r="YR488" s="300"/>
      <c r="YS488" s="301"/>
      <c r="YT488" s="302"/>
      <c r="YU488" s="279"/>
      <c r="YV488" s="300"/>
      <c r="YW488" s="301"/>
      <c r="YX488" s="302"/>
      <c r="YY488" s="279"/>
      <c r="YZ488" s="300"/>
      <c r="ZA488" s="301"/>
      <c r="ZB488" s="302"/>
      <c r="ZC488" s="279"/>
      <c r="ZD488" s="300"/>
      <c r="ZE488" s="301"/>
      <c r="ZF488" s="302"/>
      <c r="ZG488" s="279"/>
      <c r="ZH488" s="300"/>
      <c r="ZI488" s="301"/>
      <c r="ZJ488" s="302"/>
      <c r="ZK488" s="279"/>
      <c r="ZL488" s="300"/>
      <c r="ZM488" s="301"/>
      <c r="ZN488" s="302"/>
      <c r="ZO488" s="279"/>
      <c r="ZP488" s="300"/>
      <c r="ZQ488" s="301"/>
      <c r="ZR488" s="302"/>
      <c r="ZS488" s="279"/>
      <c r="ZT488" s="300"/>
      <c r="ZU488" s="301"/>
      <c r="ZV488" s="302"/>
      <c r="ZW488" s="279"/>
      <c r="ZX488" s="300"/>
      <c r="ZY488" s="301"/>
      <c r="ZZ488" s="302"/>
      <c r="AAA488" s="279"/>
      <c r="AAB488" s="300"/>
      <c r="AAC488" s="301"/>
      <c r="AAD488" s="302"/>
      <c r="AAE488" s="279"/>
      <c r="AAF488" s="300"/>
      <c r="AAG488" s="301"/>
      <c r="AAH488" s="302"/>
      <c r="AAI488" s="279"/>
      <c r="AAJ488" s="300"/>
      <c r="AAK488" s="301"/>
      <c r="AAL488" s="302"/>
      <c r="AAM488" s="279"/>
      <c r="AAN488" s="300"/>
      <c r="AAO488" s="301"/>
      <c r="AAP488" s="302"/>
      <c r="AAQ488" s="279"/>
      <c r="AAR488" s="300"/>
      <c r="AAS488" s="301"/>
      <c r="AAT488" s="302"/>
      <c r="AAU488" s="279"/>
      <c r="AAV488" s="300"/>
      <c r="AAW488" s="301"/>
      <c r="AAX488" s="302"/>
      <c r="AAY488" s="279"/>
      <c r="AAZ488" s="300"/>
      <c r="ABA488" s="301"/>
      <c r="ABB488" s="302"/>
      <c r="ABC488" s="279"/>
      <c r="ABD488" s="300"/>
      <c r="ABE488" s="301"/>
      <c r="ABF488" s="302"/>
      <c r="ABG488" s="279"/>
      <c r="ABH488" s="300"/>
      <c r="ABI488" s="301"/>
      <c r="ABJ488" s="302"/>
      <c r="ABK488" s="279"/>
      <c r="ABL488" s="300"/>
      <c r="ABM488" s="301"/>
      <c r="ABN488" s="302"/>
      <c r="ABO488" s="279"/>
      <c r="ABP488" s="300"/>
      <c r="ABQ488" s="301"/>
      <c r="ABR488" s="302"/>
      <c r="ABS488" s="279"/>
      <c r="ABT488" s="300"/>
      <c r="ABU488" s="301"/>
      <c r="ABV488" s="302"/>
      <c r="ABW488" s="279"/>
      <c r="ABX488" s="300"/>
      <c r="ABY488" s="301"/>
      <c r="ABZ488" s="302"/>
      <c r="ACA488" s="279"/>
      <c r="ACB488" s="300"/>
      <c r="ACC488" s="301"/>
      <c r="ACD488" s="302"/>
      <c r="ACE488" s="279"/>
      <c r="ACF488" s="300"/>
      <c r="ACG488" s="301"/>
      <c r="ACH488" s="302"/>
      <c r="ACI488" s="279"/>
      <c r="ACJ488" s="300"/>
      <c r="ACK488" s="301"/>
      <c r="ACL488" s="302"/>
      <c r="ACM488" s="279"/>
      <c r="ACN488" s="300"/>
      <c r="ACO488" s="301"/>
      <c r="ACP488" s="302"/>
      <c r="ACQ488" s="279"/>
      <c r="ACR488" s="300"/>
      <c r="ACS488" s="301"/>
      <c r="ACT488" s="302"/>
      <c r="ACU488" s="279"/>
      <c r="ACV488" s="300"/>
      <c r="ACW488" s="301"/>
      <c r="ACX488" s="302"/>
      <c r="ACY488" s="279"/>
      <c r="ACZ488" s="300"/>
      <c r="ADA488" s="301"/>
      <c r="ADB488" s="302"/>
      <c r="ADC488" s="279"/>
      <c r="ADD488" s="300"/>
      <c r="ADE488" s="301"/>
      <c r="ADF488" s="302"/>
      <c r="ADG488" s="279"/>
      <c r="ADH488" s="300"/>
      <c r="ADI488" s="301"/>
      <c r="ADJ488" s="302"/>
      <c r="ADK488" s="279"/>
      <c r="ADL488" s="300"/>
      <c r="ADM488" s="301"/>
      <c r="ADN488" s="302"/>
      <c r="ADO488" s="279"/>
      <c r="ADP488" s="300"/>
      <c r="ADQ488" s="301"/>
      <c r="ADR488" s="302"/>
      <c r="ADS488" s="279"/>
      <c r="ADT488" s="300"/>
      <c r="ADU488" s="301"/>
      <c r="ADV488" s="302"/>
      <c r="ADW488" s="279"/>
      <c r="ADX488" s="300"/>
      <c r="ADY488" s="301"/>
      <c r="ADZ488" s="302"/>
      <c r="AEA488" s="279"/>
      <c r="AEB488" s="300"/>
      <c r="AEC488" s="301"/>
      <c r="AED488" s="302"/>
      <c r="AEE488" s="279"/>
      <c r="AEF488" s="300"/>
      <c r="AEG488" s="301"/>
      <c r="AEH488" s="302"/>
      <c r="AEI488" s="279"/>
      <c r="AEJ488" s="300"/>
      <c r="AEK488" s="301"/>
      <c r="AEL488" s="302"/>
      <c r="AEM488" s="279"/>
      <c r="AEN488" s="300"/>
      <c r="AEO488" s="301"/>
      <c r="AEP488" s="302"/>
      <c r="AEQ488" s="279"/>
      <c r="AER488" s="300"/>
      <c r="AES488" s="301"/>
      <c r="AET488" s="302"/>
      <c r="AEU488" s="279"/>
      <c r="AEV488" s="300"/>
      <c r="AEW488" s="301"/>
      <c r="AEX488" s="302"/>
      <c r="AEY488" s="279"/>
      <c r="AEZ488" s="300"/>
      <c r="AFA488" s="301"/>
      <c r="AFB488" s="302"/>
      <c r="AFC488" s="279"/>
      <c r="AFD488" s="300"/>
      <c r="AFE488" s="301"/>
      <c r="AFF488" s="302"/>
      <c r="AFG488" s="279"/>
      <c r="AFH488" s="300"/>
      <c r="AFI488" s="301"/>
      <c r="AFJ488" s="302"/>
      <c r="AFK488" s="279"/>
      <c r="AFL488" s="300"/>
      <c r="AFM488" s="301"/>
      <c r="AFN488" s="302"/>
      <c r="AFO488" s="279"/>
      <c r="AFP488" s="300"/>
      <c r="AFQ488" s="301"/>
      <c r="AFR488" s="302"/>
      <c r="AFS488" s="279"/>
      <c r="AFT488" s="300"/>
      <c r="AFU488" s="301"/>
      <c r="AFV488" s="302"/>
      <c r="AFW488" s="279"/>
      <c r="AFX488" s="300"/>
      <c r="AFY488" s="301"/>
      <c r="AFZ488" s="302"/>
      <c r="AGA488" s="279"/>
      <c r="AGB488" s="300"/>
      <c r="AGC488" s="301"/>
      <c r="AGD488" s="302"/>
      <c r="AGE488" s="279"/>
      <c r="AGF488" s="300"/>
      <c r="AGG488" s="301"/>
      <c r="AGH488" s="302"/>
      <c r="AGI488" s="279"/>
      <c r="AGJ488" s="300"/>
      <c r="AGK488" s="301"/>
      <c r="AGL488" s="302"/>
      <c r="AGM488" s="279"/>
      <c r="AGN488" s="300"/>
      <c r="AGO488" s="301"/>
      <c r="AGP488" s="302"/>
      <c r="AGQ488" s="279"/>
      <c r="AGR488" s="300"/>
      <c r="AGS488" s="301"/>
      <c r="AGT488" s="302"/>
      <c r="AGU488" s="279"/>
      <c r="AGV488" s="300"/>
      <c r="AGW488" s="301"/>
      <c r="AGX488" s="302"/>
      <c r="AGY488" s="279"/>
      <c r="AGZ488" s="300"/>
      <c r="AHA488" s="301"/>
      <c r="AHB488" s="302"/>
      <c r="AHC488" s="279"/>
      <c r="AHD488" s="300"/>
      <c r="AHE488" s="301"/>
      <c r="AHF488" s="302"/>
      <c r="AHG488" s="279"/>
      <c r="AHH488" s="300"/>
      <c r="AHI488" s="301"/>
      <c r="AHJ488" s="302"/>
      <c r="AHK488" s="279"/>
      <c r="AHL488" s="300"/>
      <c r="AHM488" s="301"/>
      <c r="AHN488" s="302"/>
      <c r="AHO488" s="279"/>
      <c r="AHP488" s="300"/>
      <c r="AHQ488" s="301"/>
      <c r="AHR488" s="302"/>
      <c r="AHS488" s="279"/>
      <c r="AHT488" s="300"/>
      <c r="AHU488" s="301"/>
      <c r="AHV488" s="302"/>
      <c r="AHW488" s="279"/>
      <c r="AHX488" s="300"/>
      <c r="AHY488" s="301"/>
      <c r="AHZ488" s="302"/>
      <c r="AIA488" s="279"/>
      <c r="AIB488" s="300"/>
      <c r="AIC488" s="301"/>
      <c r="AID488" s="302"/>
      <c r="AIE488" s="279"/>
      <c r="AIF488" s="300"/>
      <c r="AIG488" s="301"/>
      <c r="AIH488" s="302"/>
      <c r="AII488" s="279"/>
      <c r="AIJ488" s="300"/>
      <c r="AIK488" s="301"/>
      <c r="AIL488" s="302"/>
      <c r="AIM488" s="279"/>
      <c r="AIN488" s="300"/>
      <c r="AIO488" s="301"/>
      <c r="AIP488" s="302"/>
      <c r="AIQ488" s="279"/>
      <c r="AIR488" s="300"/>
      <c r="AIS488" s="301"/>
      <c r="AIT488" s="302"/>
      <c r="AIU488" s="279"/>
      <c r="AIV488" s="300"/>
      <c r="AIW488" s="301"/>
      <c r="AIX488" s="302"/>
      <c r="AIY488" s="279"/>
      <c r="AIZ488" s="300"/>
      <c r="AJA488" s="301"/>
      <c r="AJB488" s="302"/>
      <c r="AJC488" s="279"/>
      <c r="AJD488" s="300"/>
      <c r="AJE488" s="301"/>
      <c r="AJF488" s="302"/>
      <c r="AJG488" s="279"/>
      <c r="AJH488" s="300"/>
      <c r="AJI488" s="301"/>
      <c r="AJJ488" s="302"/>
      <c r="AJK488" s="279"/>
      <c r="AJL488" s="300"/>
      <c r="AJM488" s="301"/>
      <c r="AJN488" s="302"/>
      <c r="AJO488" s="279"/>
      <c r="AJP488" s="300"/>
      <c r="AJQ488" s="301"/>
      <c r="AJR488" s="302"/>
      <c r="AJS488" s="279"/>
      <c r="AJT488" s="300"/>
      <c r="AJU488" s="301"/>
      <c r="AJV488" s="302"/>
      <c r="AJW488" s="279"/>
      <c r="AJX488" s="300"/>
      <c r="AJY488" s="301"/>
      <c r="AJZ488" s="302"/>
      <c r="AKA488" s="279"/>
      <c r="AKB488" s="300"/>
      <c r="AKC488" s="301"/>
      <c r="AKD488" s="302"/>
      <c r="AKE488" s="279"/>
      <c r="AKF488" s="300"/>
      <c r="AKG488" s="301"/>
      <c r="AKH488" s="302"/>
      <c r="AKI488" s="279"/>
      <c r="AKJ488" s="300"/>
      <c r="AKK488" s="301"/>
      <c r="AKL488" s="302"/>
      <c r="AKM488" s="279"/>
      <c r="AKN488" s="300"/>
      <c r="AKO488" s="301"/>
      <c r="AKP488" s="302"/>
      <c r="AKQ488" s="279"/>
      <c r="AKR488" s="300"/>
      <c r="AKS488" s="301"/>
      <c r="AKT488" s="302"/>
      <c r="AKU488" s="279"/>
      <c r="AKV488" s="300"/>
      <c r="AKW488" s="301"/>
      <c r="AKX488" s="302"/>
      <c r="AKY488" s="279"/>
      <c r="AKZ488" s="300"/>
      <c r="ALA488" s="301"/>
      <c r="ALB488" s="302"/>
      <c r="ALC488" s="279"/>
      <c r="ALD488" s="300"/>
      <c r="ALE488" s="301"/>
      <c r="ALF488" s="302"/>
      <c r="ALG488" s="279"/>
      <c r="ALH488" s="300"/>
      <c r="ALI488" s="301"/>
      <c r="ALJ488" s="302"/>
      <c r="ALK488" s="279"/>
      <c r="ALL488" s="300"/>
      <c r="ALM488" s="301"/>
      <c r="ALN488" s="302"/>
      <c r="ALO488" s="279"/>
      <c r="ALP488" s="300"/>
      <c r="ALQ488" s="301"/>
      <c r="ALR488" s="302"/>
      <c r="ALS488" s="279"/>
      <c r="ALT488" s="300"/>
      <c r="ALU488" s="301"/>
      <c r="ALV488" s="302"/>
      <c r="ALW488" s="279"/>
      <c r="ALX488" s="300"/>
      <c r="ALY488" s="301"/>
      <c r="ALZ488" s="302"/>
      <c r="AMA488" s="279"/>
      <c r="AMB488" s="300"/>
      <c r="AMC488" s="301"/>
      <c r="AMD488" s="302"/>
      <c r="AME488" s="279"/>
      <c r="AMF488" s="300"/>
      <c r="AMG488" s="301"/>
      <c r="AMH488" s="302"/>
      <c r="AMI488" s="279"/>
      <c r="AMJ488" s="300"/>
      <c r="AMK488" s="301"/>
      <c r="AML488" s="302"/>
      <c r="AMM488" s="279"/>
      <c r="AMN488" s="300"/>
      <c r="AMO488" s="301"/>
      <c r="AMP488" s="302"/>
      <c r="AMQ488" s="279"/>
      <c r="AMR488" s="300"/>
      <c r="AMS488" s="301"/>
      <c r="AMT488" s="302"/>
      <c r="AMU488" s="279"/>
      <c r="AMV488" s="300"/>
      <c r="AMW488" s="301"/>
      <c r="AMX488" s="302"/>
      <c r="AMY488" s="279"/>
      <c r="AMZ488" s="300"/>
      <c r="ANA488" s="301"/>
      <c r="ANB488" s="302"/>
      <c r="ANC488" s="279"/>
      <c r="AND488" s="300"/>
      <c r="ANE488" s="301"/>
      <c r="ANF488" s="302"/>
      <c r="ANG488" s="279"/>
      <c r="ANH488" s="300"/>
      <c r="ANI488" s="301"/>
      <c r="ANJ488" s="302"/>
      <c r="ANK488" s="279"/>
      <c r="ANL488" s="300"/>
      <c r="ANM488" s="301"/>
      <c r="ANN488" s="302"/>
      <c r="ANO488" s="279"/>
      <c r="ANP488" s="300"/>
      <c r="ANQ488" s="301"/>
      <c r="ANR488" s="302"/>
      <c r="ANS488" s="279"/>
      <c r="ANT488" s="300"/>
      <c r="ANU488" s="301"/>
      <c r="ANV488" s="302"/>
      <c r="ANW488" s="279"/>
      <c r="ANX488" s="300"/>
      <c r="ANY488" s="301"/>
      <c r="ANZ488" s="302"/>
      <c r="AOA488" s="279"/>
      <c r="AOB488" s="300"/>
      <c r="AOC488" s="301"/>
      <c r="AOD488" s="302"/>
      <c r="AOE488" s="279"/>
      <c r="AOF488" s="300"/>
      <c r="AOG488" s="301"/>
      <c r="AOH488" s="302"/>
      <c r="AOI488" s="279"/>
      <c r="AOJ488" s="300"/>
      <c r="AOK488" s="301"/>
      <c r="AOL488" s="302"/>
      <c r="AOM488" s="279"/>
    </row>
    <row r="489" spans="1:1079" ht="15.75" thickTop="1" x14ac:dyDescent="0.25">
      <c r="A489" s="190">
        <v>472</v>
      </c>
      <c r="B489" s="205" t="s">
        <v>967</v>
      </c>
      <c r="C489" s="205" t="s">
        <v>1345</v>
      </c>
      <c r="D489" s="309">
        <v>42900</v>
      </c>
      <c r="E489" s="310" t="s">
        <v>838</v>
      </c>
      <c r="F489" s="205" t="s">
        <v>849</v>
      </c>
      <c r="G489" s="205" t="s">
        <v>1397</v>
      </c>
      <c r="H489" s="309">
        <v>42900</v>
      </c>
      <c r="I489" s="309">
        <v>42900</v>
      </c>
      <c r="J489" s="210">
        <v>0.1076388888888889</v>
      </c>
      <c r="K489" s="210">
        <v>0.11597222222222221</v>
      </c>
      <c r="M489" s="212" t="s">
        <v>65</v>
      </c>
      <c r="N489" s="204">
        <v>5</v>
      </c>
      <c r="O489" s="214" t="s">
        <v>65</v>
      </c>
      <c r="P489" s="206">
        <v>5</v>
      </c>
      <c r="Q489" s="204"/>
      <c r="R489" s="204"/>
      <c r="S489" s="212" t="s">
        <v>65</v>
      </c>
      <c r="T489" s="206">
        <v>5</v>
      </c>
      <c r="U489" s="214" t="s">
        <v>65</v>
      </c>
      <c r="V489" s="206">
        <v>5</v>
      </c>
      <c r="W489" s="204"/>
      <c r="X489" s="204"/>
      <c r="AC489" s="217">
        <f t="shared" si="65"/>
        <v>100</v>
      </c>
      <c r="AD489" s="219" t="s">
        <v>37</v>
      </c>
      <c r="AF489" s="194">
        <v>1</v>
      </c>
      <c r="AM489" s="259">
        <v>1</v>
      </c>
      <c r="AN489" s="221">
        <v>0.27</v>
      </c>
      <c r="AP489" s="222">
        <f t="shared" si="66"/>
        <v>0.27</v>
      </c>
      <c r="AQ489" s="217">
        <f t="shared" si="64"/>
        <v>0.27</v>
      </c>
      <c r="AS489" s="225" t="str">
        <f t="shared" si="62"/>
        <v>ok</v>
      </c>
      <c r="AT489" s="226" t="str">
        <f>IF(((SUM(AV489,AZ489,BD489,BH489,BL489,BP489,BT489,BX489,CB489,CF489,CJ489,CN489,CR489,CV489,CZ489,DD489,DH489,DL489,DP489,DT489,DX489,EB489,EF489,EJ489,EN489,ER489,EV489,EZ489,FD489,FH489,FL489,FP489,FT489,FX489,GB489,GF489,GJ489,GN489,GR489,GV489,GZ489,HD489,HH489,HL489,HP489,HT489,HX489,IB489,IF489,IJ489,IN489,IR489,IV489,IZ489,JD489,JH489,JL489,JP489,JT489,JX489,KB489,KF489,KJ489,KN489,KR489,KV489,KZ489,LD489,LH489,LL489,LP489,LT489,LX489,MB489,MF489,MJ489,MN489,MR489,MV489,MZ489,ND489,NH489,NL489,NP489,NT489,NX489,OB489,OF489,OJ489,ON489,OR489,OV489,OZ489,PD489,PH489,PL489,PP489,PT489,PX489,QB489,QF489,QJ489,QN489,QR489,QV489,QZ489,RD489,RH489,RL489,RP489,RT489,RX489,SB489,SF489,SJ489,SN489,SR489,SV489,SZ489,TD489,TH489,TL489,TP489,TT489,TX489,UB489,UF489,UJ489,UN489,UR489,UV489,UZ489,VD489,VH489,VL489,VP489,VT489,VX489,WB489,WF489,WJ489,WN489,WR489,WV489,WZ489,XD489,XH489,XL489,XP489,XT489,XX489,YB489,YF489,YJ489,YN489,YR489,YV489,YZ489,ZD489,ZH489,ZL489,ZP489,ZT489,ZX489,AAB489,AAF489,AAJ489,AAN489,AAR489,AAV489,AAZ489,ABD489,ABH489,ABL489,ABP489,ABT489,ABX489,ACB489,ACF489,ACJ489,ACN489,ACR489,ACV489,ACZ489,ADD489,ADH489,ADL489,ADP489,ADT489,ADX489,AEB489,AEF489,AEJ489,AEN489,AER489,AEV489,AEZ489,AFD489,AFH489,AFL489,AFP489,AFT489,AFX489,AGB489,AGF489,AGJ489,AGN489,AGR489,AGV489,AGZ489,AHD489,AHH489,AHL489,AHP489,AHT489,AHX489,AIB489,AIF489,AIJ489,AIN489,AIR489,AIV489,AIZ489,AJD489,AJH489,AJL489,AJP489,AJT489,AJX489,AKB489,AKF489,AKJ489,AKN489,AKR489,AKV489,AKZ489,ALD489,ALH489,ALL489,ALP489,ALT489,ALX489,AMB489,AMF489,AMJ489,AMN489,AMR489,AMV489,AMZ489,AND489,ANH489,ANL489,ANP489))+SUM((ANT489,ANX489,AOB489,AOF489,AOJ489)))=AN489,"ok","check")</f>
        <v>ok</v>
      </c>
      <c r="AV489" s="196">
        <v>0.27</v>
      </c>
      <c r="AW489" s="197">
        <v>1</v>
      </c>
      <c r="AX489" s="191" t="s">
        <v>601</v>
      </c>
      <c r="AY489" s="190" t="s">
        <v>602</v>
      </c>
    </row>
    <row r="490" spans="1:1079" x14ac:dyDescent="0.25">
      <c r="A490" s="190">
        <v>473</v>
      </c>
      <c r="B490" s="205" t="s">
        <v>967</v>
      </c>
      <c r="C490" s="205" t="s">
        <v>1346</v>
      </c>
      <c r="D490" s="260">
        <v>42900</v>
      </c>
      <c r="E490" s="382" t="s">
        <v>838</v>
      </c>
      <c r="F490" s="205" t="s">
        <v>849</v>
      </c>
      <c r="G490" s="205" t="s">
        <v>1397</v>
      </c>
      <c r="H490" s="309">
        <v>42900</v>
      </c>
      <c r="I490" s="309">
        <v>42900</v>
      </c>
      <c r="J490" s="210">
        <v>0.12083333333333333</v>
      </c>
      <c r="K490" s="210">
        <v>0.125</v>
      </c>
      <c r="M490" s="258" t="s">
        <v>136</v>
      </c>
      <c r="N490" s="204">
        <v>5</v>
      </c>
      <c r="O490" s="258" t="s">
        <v>136</v>
      </c>
      <c r="P490" s="206">
        <v>5</v>
      </c>
      <c r="Q490" s="204"/>
      <c r="R490" s="204"/>
      <c r="S490" s="258" t="s">
        <v>136</v>
      </c>
      <c r="T490" s="206">
        <v>5</v>
      </c>
      <c r="U490" s="258" t="s">
        <v>136</v>
      </c>
      <c r="V490" s="206">
        <v>5</v>
      </c>
      <c r="W490" s="204"/>
      <c r="X490" s="204"/>
      <c r="AC490" s="217">
        <f t="shared" si="65"/>
        <v>100</v>
      </c>
      <c r="AD490" s="219" t="s">
        <v>37</v>
      </c>
      <c r="AM490" s="259">
        <v>0</v>
      </c>
      <c r="AQ490" s="217"/>
      <c r="AS490" s="225" t="str">
        <f t="shared" si="62"/>
        <v>ok</v>
      </c>
      <c r="AT490" s="226" t="str">
        <f>IF(((SUM(AV490,AZ490,BD490,BH490,BL490,BP490,BT490,BX490,CB490,CF490,CJ490,CN490,CR490,CV490,CZ490,DD490,DH490,DL490,DP490,DT490,DX490,EB490,EF490,EJ490,EN490,ER490,EV490,EZ490,FD490,FH490,FL490,FP490,FT490,FX490,GB490,GF490,GJ490,GN490,GR490,GV490,GZ490,HD490,HH490,HL490,HP490,HT490,HX490,IB490,IF490,IJ490,IN490,IR490,IV490,IZ490,JD490,JH490,JL490,JP490,JT490,JX490,KB490,KF490,KJ490,KN490,KR490,KV490,KZ490,LD490,LH490,LL490,LP490,LT490,LX490,MB490,MF490,MJ490,MN490,MR490,MV490,MZ490,ND490,NH490,NL490,NP490,NT490,NX490,OB490,OF490,OJ490,ON490,OR490,OV490,OZ490,PD490,PH490,PL490,PP490,PT490,PX490,QB490,QF490,QJ490,QN490,QR490,QV490,QZ490,RD490,RH490,RL490,RP490,RT490,RX490,SB490,SF490,SJ490,SN490,SR490,SV490,SZ490,TD490,TH490,TL490,TP490,TT490,TX490,UB490,UF490,UJ490,UN490,UR490,UV490,UZ490,VD490,VH490,VL490,VP490,VT490,VX490,WB490,WF490,WJ490,WN490,WR490,WV490,WZ490,XD490,XH490,XL490,XP490,XT490,XX490,YB490,YF490,YJ490,YN490,YR490,YV490,YZ490,ZD490,ZH490,ZL490,ZP490,ZT490,ZX490,AAB490,AAF490,AAJ490,AAN490,AAR490,AAV490,AAZ490,ABD490,ABH490,ABL490,ABP490,ABT490,ABX490,ACB490,ACF490,ACJ490,ACN490,ACR490,ACV490,ACZ490,ADD490,ADH490,ADL490,ADP490,ADT490,ADX490,AEB490,AEF490,AEJ490,AEN490,AER490,AEV490,AEZ490,AFD490,AFH490,AFL490,AFP490,AFT490,AFX490,AGB490,AGF490,AGJ490,AGN490,AGR490,AGV490,AGZ490,AHD490,AHH490,AHL490,AHP490,AHT490,AHX490,AIB490,AIF490,AIJ490,AIN490,AIR490,AIV490,AIZ490,AJD490,AJH490,AJL490,AJP490,AJT490,AJX490,AKB490,AKF490,AKJ490,AKN490,AKR490,AKV490,AKZ490,ALD490,ALH490,ALL490,ALP490,ALT490,ALX490,AMB490,AMF490,AMJ490,AMN490,AMR490,AMV490,AMZ490,AND490,ANH490,ANL490,ANP490))+SUM((ANT490,ANX490,AOB490,AOF490,AOJ490)))=AN490,"ok","check")</f>
        <v>ok</v>
      </c>
    </row>
    <row r="491" spans="1:1079" x14ac:dyDescent="0.25">
      <c r="A491" s="190">
        <v>474</v>
      </c>
      <c r="B491" s="205" t="s">
        <v>967</v>
      </c>
      <c r="C491" s="205" t="s">
        <v>1347</v>
      </c>
      <c r="D491" s="260">
        <v>42900</v>
      </c>
      <c r="E491" s="382" t="s">
        <v>838</v>
      </c>
      <c r="F491" s="205" t="s">
        <v>849</v>
      </c>
      <c r="G491" s="205" t="s">
        <v>1397</v>
      </c>
      <c r="H491" s="309">
        <v>42900</v>
      </c>
      <c r="I491" s="309">
        <v>42900</v>
      </c>
      <c r="J491" s="210">
        <v>0.14583333333333334</v>
      </c>
      <c r="K491" s="210">
        <v>0.15277777777777776</v>
      </c>
      <c r="M491" s="212" t="s">
        <v>65</v>
      </c>
      <c r="N491" s="204">
        <v>5</v>
      </c>
      <c r="O491" s="214" t="s">
        <v>65</v>
      </c>
      <c r="P491" s="206">
        <v>5</v>
      </c>
      <c r="Q491" s="204"/>
      <c r="R491" s="204"/>
      <c r="S491" s="212" t="s">
        <v>65</v>
      </c>
      <c r="T491" s="206">
        <v>5</v>
      </c>
      <c r="U491" s="214" t="s">
        <v>65</v>
      </c>
      <c r="V491" s="206">
        <v>5</v>
      </c>
      <c r="W491" s="204"/>
      <c r="X491" s="204"/>
      <c r="AC491" s="217">
        <f t="shared" si="65"/>
        <v>100</v>
      </c>
      <c r="AD491" s="219" t="s">
        <v>37</v>
      </c>
      <c r="AM491" s="259">
        <v>0</v>
      </c>
      <c r="AQ491" s="217"/>
      <c r="AS491" s="225" t="str">
        <f t="shared" si="62"/>
        <v>ok</v>
      </c>
      <c r="AT491" s="226" t="str">
        <f>IF(((SUM(AV491,AZ491,BD491,BH491,BL491,BP491,BT491,BX491,CB491,CF491,CJ491,CN491,CR491,CV491,CZ491,DD491,DH491,DL491,DP491,DT491,DX491,EB491,EF491,EJ491,EN491,ER491,EV491,EZ491,FD491,FH491,FL491,FP491,FT491,FX491,GB491,GF491,GJ491,GN491,GR491,GV491,GZ491,HD491,HH491,HL491,HP491,HT491,HX491,IB491,IF491,IJ491,IN491,IR491,IV491,IZ491,JD491,JH491,JL491,JP491,JT491,JX491,KB491,KF491,KJ491,KN491,KR491,KV491,KZ491,LD491,LH491,LL491,LP491,LT491,LX491,MB491,MF491,MJ491,MN491,MR491,MV491,MZ491,ND491,NH491,NL491,NP491,NT491,NX491,OB491,OF491,OJ491,ON491,OR491,OV491,OZ491,PD491,PH491,PL491,PP491,PT491,PX491,QB491,QF491,QJ491,QN491,QR491,QV491,QZ491,RD491,RH491,RL491,RP491,RT491,RX491,SB491,SF491,SJ491,SN491,SR491,SV491,SZ491,TD491,TH491,TL491,TP491,TT491,TX491,UB491,UF491,UJ491,UN491,UR491,UV491,UZ491,VD491,VH491,VL491,VP491,VT491,VX491,WB491,WF491,WJ491,WN491,WR491,WV491,WZ491,XD491,XH491,XL491,XP491,XT491,XX491,YB491,YF491,YJ491,YN491,YR491,YV491,YZ491,ZD491,ZH491,ZL491,ZP491,ZT491,ZX491,AAB491,AAF491,AAJ491,AAN491,AAR491,AAV491,AAZ491,ABD491,ABH491,ABL491,ABP491,ABT491,ABX491,ACB491,ACF491,ACJ491,ACN491,ACR491,ACV491,ACZ491,ADD491,ADH491,ADL491,ADP491,ADT491,ADX491,AEB491,AEF491,AEJ491,AEN491,AER491,AEV491,AEZ491,AFD491,AFH491,AFL491,AFP491,AFT491,AFX491,AGB491,AGF491,AGJ491,AGN491,AGR491,AGV491,AGZ491,AHD491,AHH491,AHL491,AHP491,AHT491,AHX491,AIB491,AIF491,AIJ491,AIN491,AIR491,AIV491,AIZ491,AJD491,AJH491,AJL491,AJP491,AJT491,AJX491,AKB491,AKF491,AKJ491,AKN491,AKR491,AKV491,AKZ491,ALD491,ALH491,ALL491,ALP491,ALT491,ALX491,AMB491,AMF491,AMJ491,AMN491,AMR491,AMV491,AMZ491,AND491,ANH491,ANL491,ANP491))+SUM((ANT491,ANX491,AOB491,AOF491,AOJ491)))=AN491,"ok","check")</f>
        <v>ok</v>
      </c>
    </row>
    <row r="492" spans="1:1079" x14ac:dyDescent="0.25">
      <c r="A492" s="190">
        <v>475</v>
      </c>
      <c r="B492" s="205" t="s">
        <v>967</v>
      </c>
      <c r="C492" s="205" t="s">
        <v>1348</v>
      </c>
      <c r="D492" s="260">
        <v>42900</v>
      </c>
      <c r="E492" s="382" t="s">
        <v>838</v>
      </c>
      <c r="F492" s="205" t="s">
        <v>849</v>
      </c>
      <c r="G492" s="205" t="s">
        <v>1397</v>
      </c>
      <c r="H492" s="309">
        <v>42900</v>
      </c>
      <c r="I492" s="309">
        <v>42900</v>
      </c>
      <c r="J492" s="210">
        <v>0.20833333333333334</v>
      </c>
      <c r="K492" s="210">
        <v>0.21736111111111112</v>
      </c>
      <c r="M492" s="258" t="s">
        <v>136</v>
      </c>
      <c r="N492" s="204">
        <v>5</v>
      </c>
      <c r="O492" s="258" t="s">
        <v>136</v>
      </c>
      <c r="P492" s="206">
        <v>5</v>
      </c>
      <c r="Q492" s="204"/>
      <c r="R492" s="204"/>
      <c r="S492" s="258" t="s">
        <v>136</v>
      </c>
      <c r="T492" s="206">
        <v>5</v>
      </c>
      <c r="U492" s="258" t="s">
        <v>136</v>
      </c>
      <c r="V492" s="206">
        <v>5</v>
      </c>
      <c r="W492" s="204"/>
      <c r="X492" s="204"/>
      <c r="AC492" s="217">
        <f t="shared" si="65"/>
        <v>100</v>
      </c>
      <c r="AD492" s="219" t="s">
        <v>37</v>
      </c>
      <c r="AE492" s="194">
        <v>2</v>
      </c>
      <c r="AF492" s="194">
        <v>1</v>
      </c>
      <c r="AM492" s="259">
        <v>3</v>
      </c>
      <c r="AN492" s="221">
        <v>0.6</v>
      </c>
      <c r="AO492" s="222">
        <v>0.6</v>
      </c>
      <c r="AP492" s="222">
        <f t="shared" si="66"/>
        <v>0</v>
      </c>
      <c r="AQ492" s="217">
        <f t="shared" si="64"/>
        <v>0.19999999999999998</v>
      </c>
      <c r="AS492" s="225" t="str">
        <f t="shared" si="62"/>
        <v>ok</v>
      </c>
      <c r="AT492" s="226" t="str">
        <f>IF(((SUM(AV492,AZ492,BD492,BH492,BL492,BP492,BT492,BX492,CB492,CF492,CJ492,CN492,CR492,CV492,CZ492,DD492,DH492,DL492,DP492,DT492,DX492,EB492,EF492,EJ492,EN492,ER492,EV492,EZ492,FD492,FH492,FL492,FP492,FT492,FX492,GB492,GF492,GJ492,GN492,GR492,GV492,GZ492,HD492,HH492,HL492,HP492,HT492,HX492,IB492,IF492,IJ492,IN492,IR492,IV492,IZ492,JD492,JH492,JL492,JP492,JT492,JX492,KB492,KF492,KJ492,KN492,KR492,KV492,KZ492,LD492,LH492,LL492,LP492,LT492,LX492,MB492,MF492,MJ492,MN492,MR492,MV492,MZ492,ND492,NH492,NL492,NP492,NT492,NX492,OB492,OF492,OJ492,ON492,OR492,OV492,OZ492,PD492,PH492,PL492,PP492,PT492,PX492,QB492,QF492,QJ492,QN492,QR492,QV492,QZ492,RD492,RH492,RL492,RP492,RT492,RX492,SB492,SF492,SJ492,SN492,SR492,SV492,SZ492,TD492,TH492,TL492,TP492,TT492,TX492,UB492,UF492,UJ492,UN492,UR492,UV492,UZ492,VD492,VH492,VL492,VP492,VT492,VX492,WB492,WF492,WJ492,WN492,WR492,WV492,WZ492,XD492,XH492,XL492,XP492,XT492,XX492,YB492,YF492,YJ492,YN492,YR492,YV492,YZ492,ZD492,ZH492,ZL492,ZP492,ZT492,ZX492,AAB492,AAF492,AAJ492,AAN492,AAR492,AAV492,AAZ492,ABD492,ABH492,ABL492,ABP492,ABT492,ABX492,ACB492,ACF492,ACJ492,ACN492,ACR492,ACV492,ACZ492,ADD492,ADH492,ADL492,ADP492,ADT492,ADX492,AEB492,AEF492,AEJ492,AEN492,AER492,AEV492,AEZ492,AFD492,AFH492,AFL492,AFP492,AFT492,AFX492,AGB492,AGF492,AGJ492,AGN492,AGR492,AGV492,AGZ492,AHD492,AHH492,AHL492,AHP492,AHT492,AHX492,AIB492,AIF492,AIJ492,AIN492,AIR492,AIV492,AIZ492,AJD492,AJH492,AJL492,AJP492,AJT492,AJX492,AKB492,AKF492,AKJ492,AKN492,AKR492,AKV492,AKZ492,ALD492,ALH492,ALL492,ALP492,ALT492,ALX492,AMB492,AMF492,AMJ492,AMN492,AMR492,AMV492,AMZ492,AND492,ANH492,ANL492,ANP492))+SUM((ANT492,ANX492,AOB492,AOF492,AOJ492)))=AN492,"ok","check")</f>
        <v>ok</v>
      </c>
      <c r="AV492" s="196">
        <v>0.27</v>
      </c>
      <c r="AW492" s="197">
        <v>5</v>
      </c>
      <c r="AX492" s="191" t="s">
        <v>601</v>
      </c>
      <c r="AY492" s="190" t="s">
        <v>602</v>
      </c>
      <c r="AZ492" s="196">
        <v>0.2</v>
      </c>
      <c r="BA492" s="197">
        <v>1</v>
      </c>
      <c r="BB492" s="191" t="s">
        <v>601</v>
      </c>
      <c r="BC492" s="190" t="s">
        <v>605</v>
      </c>
      <c r="BD492" s="196">
        <v>0.13</v>
      </c>
      <c r="BE492" s="197">
        <v>5</v>
      </c>
      <c r="BF492" s="191" t="s">
        <v>601</v>
      </c>
      <c r="BG492" s="190" t="s">
        <v>602</v>
      </c>
    </row>
    <row r="493" spans="1:1079" x14ac:dyDescent="0.25">
      <c r="A493" s="190">
        <v>476</v>
      </c>
      <c r="B493" s="205" t="s">
        <v>967</v>
      </c>
      <c r="C493" s="205" t="s">
        <v>1349</v>
      </c>
      <c r="D493" s="260">
        <v>42900</v>
      </c>
      <c r="E493" s="382" t="s">
        <v>838</v>
      </c>
      <c r="F493" s="205" t="s">
        <v>849</v>
      </c>
      <c r="G493" s="205" t="s">
        <v>1397</v>
      </c>
      <c r="H493" s="309">
        <v>42900</v>
      </c>
      <c r="I493" s="309">
        <v>42900</v>
      </c>
      <c r="J493" s="210">
        <v>0.21944444444444444</v>
      </c>
      <c r="K493" s="210">
        <v>0.22569444444444445</v>
      </c>
      <c r="M493" s="212" t="s">
        <v>65</v>
      </c>
      <c r="N493" s="204">
        <v>5</v>
      </c>
      <c r="O493" s="214" t="s">
        <v>65</v>
      </c>
      <c r="P493" s="206">
        <v>5</v>
      </c>
      <c r="Q493" s="204"/>
      <c r="R493" s="204"/>
      <c r="S493" s="212" t="s">
        <v>65</v>
      </c>
      <c r="T493" s="206">
        <v>5</v>
      </c>
      <c r="U493" s="214" t="s">
        <v>65</v>
      </c>
      <c r="V493" s="206">
        <v>5</v>
      </c>
      <c r="W493" s="204"/>
      <c r="X493" s="204"/>
      <c r="AC493" s="217">
        <f t="shared" si="65"/>
        <v>100</v>
      </c>
      <c r="AD493" s="219" t="s">
        <v>37</v>
      </c>
      <c r="AM493" s="259">
        <v>0</v>
      </c>
      <c r="AQ493" s="217"/>
      <c r="AS493" s="225" t="str">
        <f t="shared" si="62"/>
        <v>ok</v>
      </c>
      <c r="AT493" s="226" t="str">
        <f>IF(((SUM(AV493,AZ493,BD493,BH493,BL493,BP493,BT493,BX493,CB493,CF493,CJ493,CN493,CR493,CV493,CZ493,DD493,DH493,DL493,DP493,DT493,DX493,EB493,EF493,EJ493,EN493,ER493,EV493,EZ493,FD493,FH493,FL493,FP493,FT493,FX493,GB493,GF493,GJ493,GN493,GR493,GV493,GZ493,HD493,HH493,HL493,HP493,HT493,HX493,IB493,IF493,IJ493,IN493,IR493,IV493,IZ493,JD493,JH493,JL493,JP493,JT493,JX493,KB493,KF493,KJ493,KN493,KR493,KV493,KZ493,LD493,LH493,LL493,LP493,LT493,LX493,MB493,MF493,MJ493,MN493,MR493,MV493,MZ493,ND493,NH493,NL493,NP493,NT493,NX493,OB493,OF493,OJ493,ON493,OR493,OV493,OZ493,PD493,PH493,PL493,PP493,PT493,PX493,QB493,QF493,QJ493,QN493,QR493,QV493,QZ493,RD493,RH493,RL493,RP493,RT493,RX493,SB493,SF493,SJ493,SN493,SR493,SV493,SZ493,TD493,TH493,TL493,TP493,TT493,TX493,UB493,UF493,UJ493,UN493,UR493,UV493,UZ493,VD493,VH493,VL493,VP493,VT493,VX493,WB493,WF493,WJ493,WN493,WR493,WV493,WZ493,XD493,XH493,XL493,XP493,XT493,XX493,YB493,YF493,YJ493,YN493,YR493,YV493,YZ493,ZD493,ZH493,ZL493,ZP493,ZT493,ZX493,AAB493,AAF493,AAJ493,AAN493,AAR493,AAV493,AAZ493,ABD493,ABH493,ABL493,ABP493,ABT493,ABX493,ACB493,ACF493,ACJ493,ACN493,ACR493,ACV493,ACZ493,ADD493,ADH493,ADL493,ADP493,ADT493,ADX493,AEB493,AEF493,AEJ493,AEN493,AER493,AEV493,AEZ493,AFD493,AFH493,AFL493,AFP493,AFT493,AFX493,AGB493,AGF493,AGJ493,AGN493,AGR493,AGV493,AGZ493,AHD493,AHH493,AHL493,AHP493,AHT493,AHX493,AIB493,AIF493,AIJ493,AIN493,AIR493,AIV493,AIZ493,AJD493,AJH493,AJL493,AJP493,AJT493,AJX493,AKB493,AKF493,AKJ493,AKN493,AKR493,AKV493,AKZ493,ALD493,ALH493,ALL493,ALP493,ALT493,ALX493,AMB493,AMF493,AMJ493,AMN493,AMR493,AMV493,AMZ493,AND493,ANH493,ANL493,ANP493))+SUM((ANT493,ANX493,AOB493,AOF493,AOJ493)))=AN493,"ok","check")</f>
        <v>ok</v>
      </c>
    </row>
    <row r="494" spans="1:1079" x14ac:dyDescent="0.25">
      <c r="A494" s="190">
        <v>477</v>
      </c>
      <c r="B494" s="205" t="s">
        <v>967</v>
      </c>
      <c r="C494" s="205" t="s">
        <v>1350</v>
      </c>
      <c r="D494" s="260">
        <v>42900</v>
      </c>
      <c r="E494" s="382" t="s">
        <v>838</v>
      </c>
      <c r="F494" s="205" t="s">
        <v>849</v>
      </c>
      <c r="G494" s="205" t="s">
        <v>1397</v>
      </c>
      <c r="H494" s="309">
        <v>42900</v>
      </c>
      <c r="I494" s="309">
        <v>42900</v>
      </c>
      <c r="J494" s="210">
        <v>0.25347222222222221</v>
      </c>
      <c r="K494" s="210">
        <v>0.26041666666666669</v>
      </c>
      <c r="M494" s="258" t="s">
        <v>136</v>
      </c>
      <c r="N494" s="204">
        <v>5</v>
      </c>
      <c r="O494" s="258" t="s">
        <v>136</v>
      </c>
      <c r="P494" s="206">
        <v>5</v>
      </c>
      <c r="Q494" s="204"/>
      <c r="R494" s="204"/>
      <c r="S494" s="258" t="s">
        <v>136</v>
      </c>
      <c r="T494" s="206">
        <v>5</v>
      </c>
      <c r="U494" s="258" t="s">
        <v>136</v>
      </c>
      <c r="V494" s="206">
        <v>5</v>
      </c>
      <c r="W494" s="204"/>
      <c r="X494" s="204"/>
      <c r="AC494" s="217">
        <f t="shared" si="65"/>
        <v>100</v>
      </c>
      <c r="AD494" s="219" t="s">
        <v>37</v>
      </c>
      <c r="AM494" s="259">
        <v>0</v>
      </c>
      <c r="AQ494" s="217"/>
      <c r="AS494" s="225" t="str">
        <f t="shared" si="62"/>
        <v>ok</v>
      </c>
      <c r="AT494" s="226" t="str">
        <f>IF(((SUM(AV494,AZ494,BD494,BH494,BL494,BP494,BT494,BX494,CB494,CF494,CJ494,CN494,CR494,CV494,CZ494,DD494,DH494,DL494,DP494,DT494,DX494,EB494,EF494,EJ494,EN494,ER494,EV494,EZ494,FD494,FH494,FL494,FP494,FT494,FX494,GB494,GF494,GJ494,GN494,GR494,GV494,GZ494,HD494,HH494,HL494,HP494,HT494,HX494,IB494,IF494,IJ494,IN494,IR494,IV494,IZ494,JD494,JH494,JL494,JP494,JT494,JX494,KB494,KF494,KJ494,KN494,KR494,KV494,KZ494,LD494,LH494,LL494,LP494,LT494,LX494,MB494,MF494,MJ494,MN494,MR494,MV494,MZ494,ND494,NH494,NL494,NP494,NT494,NX494,OB494,OF494,OJ494,ON494,OR494,OV494,OZ494,PD494,PH494,PL494,PP494,PT494,PX494,QB494,QF494,QJ494,QN494,QR494,QV494,QZ494,RD494,RH494,RL494,RP494,RT494,RX494,SB494,SF494,SJ494,SN494,SR494,SV494,SZ494,TD494,TH494,TL494,TP494,TT494,TX494,UB494,UF494,UJ494,UN494,UR494,UV494,UZ494,VD494,VH494,VL494,VP494,VT494,VX494,WB494,WF494,WJ494,WN494,WR494,WV494,WZ494,XD494,XH494,XL494,XP494,XT494,XX494,YB494,YF494,YJ494,YN494,YR494,YV494,YZ494,ZD494,ZH494,ZL494,ZP494,ZT494,ZX494,AAB494,AAF494,AAJ494,AAN494,AAR494,AAV494,AAZ494,ABD494,ABH494,ABL494,ABP494,ABT494,ABX494,ACB494,ACF494,ACJ494,ACN494,ACR494,ACV494,ACZ494,ADD494,ADH494,ADL494,ADP494,ADT494,ADX494,AEB494,AEF494,AEJ494,AEN494,AER494,AEV494,AEZ494,AFD494,AFH494,AFL494,AFP494,AFT494,AFX494,AGB494,AGF494,AGJ494,AGN494,AGR494,AGV494,AGZ494,AHD494,AHH494,AHL494,AHP494,AHT494,AHX494,AIB494,AIF494,AIJ494,AIN494,AIR494,AIV494,AIZ494,AJD494,AJH494,AJL494,AJP494,AJT494,AJX494,AKB494,AKF494,AKJ494,AKN494,AKR494,AKV494,AKZ494,ALD494,ALH494,ALL494,ALP494,ALT494,ALX494,AMB494,AMF494,AMJ494,AMN494,AMR494,AMV494,AMZ494,AND494,ANH494,ANL494,ANP494))+SUM((ANT494,ANX494,AOB494,AOF494,AOJ494)))=AN494,"ok","check")</f>
        <v>ok</v>
      </c>
    </row>
    <row r="495" spans="1:1079" x14ac:dyDescent="0.25">
      <c r="A495" s="190">
        <v>478</v>
      </c>
      <c r="B495" s="205" t="s">
        <v>967</v>
      </c>
      <c r="C495" s="205" t="s">
        <v>1351</v>
      </c>
      <c r="D495" s="260">
        <v>42900</v>
      </c>
      <c r="E495" s="382" t="s">
        <v>838</v>
      </c>
      <c r="F495" s="205" t="s">
        <v>848</v>
      </c>
      <c r="G495" s="205" t="s">
        <v>1394</v>
      </c>
      <c r="H495" s="309">
        <v>42900</v>
      </c>
      <c r="I495" s="309">
        <v>42900</v>
      </c>
      <c r="J495" s="210">
        <v>0.3430555555555555</v>
      </c>
      <c r="K495" s="210">
        <v>0.3527777777777778</v>
      </c>
      <c r="M495" s="212" t="s">
        <v>65</v>
      </c>
      <c r="N495" s="204">
        <v>5</v>
      </c>
      <c r="O495" s="214" t="s">
        <v>65</v>
      </c>
      <c r="P495" s="206">
        <v>5</v>
      </c>
      <c r="Q495" s="204"/>
      <c r="R495" s="204"/>
      <c r="S495" s="212" t="s">
        <v>65</v>
      </c>
      <c r="T495" s="206">
        <v>5</v>
      </c>
      <c r="U495" s="214" t="s">
        <v>65</v>
      </c>
      <c r="V495" s="206">
        <v>5</v>
      </c>
      <c r="W495" s="204"/>
      <c r="X495" s="204"/>
      <c r="AC495" s="217">
        <f t="shared" si="65"/>
        <v>100</v>
      </c>
      <c r="AD495" s="219" t="s">
        <v>37</v>
      </c>
      <c r="AE495" s="194">
        <v>2</v>
      </c>
      <c r="AM495" s="259">
        <v>2</v>
      </c>
      <c r="AN495" s="221">
        <v>0.43</v>
      </c>
      <c r="AO495" s="222">
        <v>0.43</v>
      </c>
      <c r="AP495" s="222">
        <f t="shared" si="66"/>
        <v>0</v>
      </c>
      <c r="AQ495" s="217">
        <f t="shared" si="64"/>
        <v>0.215</v>
      </c>
      <c r="AS495" s="225" t="str">
        <f t="shared" si="62"/>
        <v>ok</v>
      </c>
      <c r="AT495" s="226" t="str">
        <f>IF(((SUM(AV495,AZ495,BD495,BH495,BL495,BP495,BT495,BX495,CB495,CF495,CJ495,CN495,CR495,CV495,CZ495,DD495,DH495,DL495,DP495,DT495,DX495,EB495,EF495,EJ495,EN495,ER495,EV495,EZ495,FD495,FH495,FL495,FP495,FT495,FX495,GB495,GF495,GJ495,GN495,GR495,GV495,GZ495,HD495,HH495,HL495,HP495,HT495,HX495,IB495,IF495,IJ495,IN495,IR495,IV495,IZ495,JD495,JH495,JL495,JP495,JT495,JX495,KB495,KF495,KJ495,KN495,KR495,KV495,KZ495,LD495,LH495,LL495,LP495,LT495,LX495,MB495,MF495,MJ495,MN495,MR495,MV495,MZ495,ND495,NH495,NL495,NP495,NT495,NX495,OB495,OF495,OJ495,ON495,OR495,OV495,OZ495,PD495,PH495,PL495,PP495,PT495,PX495,QB495,QF495,QJ495,QN495,QR495,QV495,QZ495,RD495,RH495,RL495,RP495,RT495,RX495,SB495,SF495,SJ495,SN495,SR495,SV495,SZ495,TD495,TH495,TL495,TP495,TT495,TX495,UB495,UF495,UJ495,UN495,UR495,UV495,UZ495,VD495,VH495,VL495,VP495,VT495,VX495,WB495,WF495,WJ495,WN495,WR495,WV495,WZ495,XD495,XH495,XL495,XP495,XT495,XX495,YB495,YF495,YJ495,YN495,YR495,YV495,YZ495,ZD495,ZH495,ZL495,ZP495,ZT495,ZX495,AAB495,AAF495,AAJ495,AAN495,AAR495,AAV495,AAZ495,ABD495,ABH495,ABL495,ABP495,ABT495,ABX495,ACB495,ACF495,ACJ495,ACN495,ACR495,ACV495,ACZ495,ADD495,ADH495,ADL495,ADP495,ADT495,ADX495,AEB495,AEF495,AEJ495,AEN495,AER495,AEV495,AEZ495,AFD495,AFH495,AFL495,AFP495,AFT495,AFX495,AGB495,AGF495,AGJ495,AGN495,AGR495,AGV495,AGZ495,AHD495,AHH495,AHL495,AHP495,AHT495,AHX495,AIB495,AIF495,AIJ495,AIN495,AIR495,AIV495,AIZ495,AJD495,AJH495,AJL495,AJP495,AJT495,AJX495,AKB495,AKF495,AKJ495,AKN495,AKR495,AKV495,AKZ495,ALD495,ALH495,ALL495,ALP495,ALT495,ALX495,AMB495,AMF495,AMJ495,AMN495,AMR495,AMV495,AMZ495,AND495,ANH495,ANL495,ANP495))+SUM((ANT495,ANX495,AOB495,AOF495,AOJ495)))=AN495,"ok","check")</f>
        <v>ok</v>
      </c>
      <c r="AV495" s="196">
        <v>0.25</v>
      </c>
      <c r="AW495" s="197">
        <v>6</v>
      </c>
      <c r="AX495" s="191" t="s">
        <v>608</v>
      </c>
      <c r="AY495" s="190" t="s">
        <v>605</v>
      </c>
      <c r="AZ495" s="196">
        <v>0.18</v>
      </c>
      <c r="BA495" s="197">
        <v>6</v>
      </c>
      <c r="BB495" s="191" t="s">
        <v>601</v>
      </c>
      <c r="BC495" s="190" t="s">
        <v>605</v>
      </c>
    </row>
    <row r="496" spans="1:1079" x14ac:dyDescent="0.25">
      <c r="A496" s="190">
        <v>479</v>
      </c>
      <c r="B496" s="205" t="s">
        <v>967</v>
      </c>
      <c r="C496" s="205" t="s">
        <v>1352</v>
      </c>
      <c r="D496" s="260">
        <v>42900</v>
      </c>
      <c r="E496" s="382" t="s">
        <v>838</v>
      </c>
      <c r="F496" s="205" t="s">
        <v>848</v>
      </c>
      <c r="G496" s="205" t="s">
        <v>1394</v>
      </c>
      <c r="H496" s="309">
        <v>42900</v>
      </c>
      <c r="I496" s="309">
        <v>42900</v>
      </c>
      <c r="J496" s="210">
        <v>0.35416666666666669</v>
      </c>
      <c r="K496" s="210">
        <v>0.35833333333333334</v>
      </c>
      <c r="M496" s="258" t="s">
        <v>136</v>
      </c>
      <c r="N496" s="204">
        <v>5</v>
      </c>
      <c r="O496" s="258" t="s">
        <v>136</v>
      </c>
      <c r="P496" s="206">
        <v>5</v>
      </c>
      <c r="Q496" s="204"/>
      <c r="R496" s="204"/>
      <c r="S496" s="258" t="s">
        <v>136</v>
      </c>
      <c r="T496" s="206">
        <v>5</v>
      </c>
      <c r="U496" s="258" t="s">
        <v>136</v>
      </c>
      <c r="V496" s="206">
        <v>5</v>
      </c>
      <c r="W496" s="204"/>
      <c r="X496" s="204"/>
      <c r="AC496" s="217">
        <f t="shared" si="65"/>
        <v>100</v>
      </c>
      <c r="AD496" s="219" t="s">
        <v>37</v>
      </c>
      <c r="AM496" s="259">
        <v>0</v>
      </c>
      <c r="AQ496" s="217"/>
      <c r="AS496" s="225" t="str">
        <f t="shared" si="62"/>
        <v>ok</v>
      </c>
      <c r="AT496" s="226" t="str">
        <f>IF(((SUM(AV496,AZ496,BD496,BH496,BL496,BP496,BT496,BX496,CB496,CF496,CJ496,CN496,CR496,CV496,CZ496,DD496,DH496,DL496,DP496,DT496,DX496,EB496,EF496,EJ496,EN496,ER496,EV496,EZ496,FD496,FH496,FL496,FP496,FT496,FX496,GB496,GF496,GJ496,GN496,GR496,GV496,GZ496,HD496,HH496,HL496,HP496,HT496,HX496,IB496,IF496,IJ496,IN496,IR496,IV496,IZ496,JD496,JH496,JL496,JP496,JT496,JX496,KB496,KF496,KJ496,KN496,KR496,KV496,KZ496,LD496,LH496,LL496,LP496,LT496,LX496,MB496,MF496,MJ496,MN496,MR496,MV496,MZ496,ND496,NH496,NL496,NP496,NT496,NX496,OB496,OF496,OJ496,ON496,OR496,OV496,OZ496,PD496,PH496,PL496,PP496,PT496,PX496,QB496,QF496,QJ496,QN496,QR496,QV496,QZ496,RD496,RH496,RL496,RP496,RT496,RX496,SB496,SF496,SJ496,SN496,SR496,SV496,SZ496,TD496,TH496,TL496,TP496,TT496,TX496,UB496,UF496,UJ496,UN496,UR496,UV496,UZ496,VD496,VH496,VL496,VP496,VT496,VX496,WB496,WF496,WJ496,WN496,WR496,WV496,WZ496,XD496,XH496,XL496,XP496,XT496,XX496,YB496,YF496,YJ496,YN496,YR496,YV496,YZ496,ZD496,ZH496,ZL496,ZP496,ZT496,ZX496,AAB496,AAF496,AAJ496,AAN496,AAR496,AAV496,AAZ496,ABD496,ABH496,ABL496,ABP496,ABT496,ABX496,ACB496,ACF496,ACJ496,ACN496,ACR496,ACV496,ACZ496,ADD496,ADH496,ADL496,ADP496,ADT496,ADX496,AEB496,AEF496,AEJ496,AEN496,AER496,AEV496,AEZ496,AFD496,AFH496,AFL496,AFP496,AFT496,AFX496,AGB496,AGF496,AGJ496,AGN496,AGR496,AGV496,AGZ496,AHD496,AHH496,AHL496,AHP496,AHT496,AHX496,AIB496,AIF496,AIJ496,AIN496,AIR496,AIV496,AIZ496,AJD496,AJH496,AJL496,AJP496,AJT496,AJX496,AKB496,AKF496,AKJ496,AKN496,AKR496,AKV496,AKZ496,ALD496,ALH496,ALL496,ALP496,ALT496,ALX496,AMB496,AMF496,AMJ496,AMN496,AMR496,AMV496,AMZ496,AND496,ANH496,ANL496,ANP496))+SUM((ANT496,ANX496,AOB496,AOF496,AOJ496)))=AN496,"ok","check")</f>
        <v>ok</v>
      </c>
    </row>
    <row r="497" spans="1:59" x14ac:dyDescent="0.25">
      <c r="A497" s="190">
        <v>480</v>
      </c>
      <c r="B497" s="205" t="s">
        <v>967</v>
      </c>
      <c r="C497" s="205" t="s">
        <v>1353</v>
      </c>
      <c r="D497" s="260">
        <v>42900</v>
      </c>
      <c r="E497" s="382" t="s">
        <v>838</v>
      </c>
      <c r="F497" s="205" t="s">
        <v>848</v>
      </c>
      <c r="G497" s="205" t="s">
        <v>1394</v>
      </c>
      <c r="H497" s="309">
        <v>42900</v>
      </c>
      <c r="I497" s="309">
        <v>42900</v>
      </c>
      <c r="J497" s="210">
        <v>0.36944444444444446</v>
      </c>
      <c r="K497" s="210">
        <v>0.38541666666666669</v>
      </c>
      <c r="M497" s="212" t="s">
        <v>65</v>
      </c>
      <c r="N497" s="204">
        <v>5</v>
      </c>
      <c r="O497" s="214" t="s">
        <v>65</v>
      </c>
      <c r="P497" s="206">
        <v>5</v>
      </c>
      <c r="Q497" s="204"/>
      <c r="R497" s="204"/>
      <c r="S497" s="212" t="s">
        <v>65</v>
      </c>
      <c r="T497" s="206">
        <v>5</v>
      </c>
      <c r="U497" s="214" t="s">
        <v>65</v>
      </c>
      <c r="V497" s="206">
        <v>5</v>
      </c>
      <c r="W497" s="204"/>
      <c r="X497" s="204"/>
      <c r="AC497" s="217">
        <f t="shared" si="65"/>
        <v>100</v>
      </c>
      <c r="AD497" s="219" t="s">
        <v>37</v>
      </c>
      <c r="AE497" s="194">
        <v>2</v>
      </c>
      <c r="AF497" s="194">
        <v>1</v>
      </c>
      <c r="AM497" s="259">
        <v>3</v>
      </c>
      <c r="AN497" s="221">
        <v>0.56999999999999995</v>
      </c>
      <c r="AO497" s="222">
        <v>0.56999999999999995</v>
      </c>
      <c r="AP497" s="222">
        <f t="shared" si="66"/>
        <v>0</v>
      </c>
      <c r="AQ497" s="217">
        <f t="shared" si="64"/>
        <v>0.18999999999999997</v>
      </c>
      <c r="AS497" s="225" t="str">
        <f t="shared" si="62"/>
        <v>ok</v>
      </c>
      <c r="AT497" s="226" t="str">
        <f>IF(((SUM(AV497,AZ497,BD497,BH497,BL497,BP497,BT497,BX497,CB497,CF497,CJ497,CN497,CR497,CV497,CZ497,DD497,DH497,DL497,DP497,DT497,DX497,EB497,EF497,EJ497,EN497,ER497,EV497,EZ497,FD497,FH497,FL497,FP497,FT497,FX497,GB497,GF497,GJ497,GN497,GR497,GV497,GZ497,HD497,HH497,HL497,HP497,HT497,HX497,IB497,IF497,IJ497,IN497,IR497,IV497,IZ497,JD497,JH497,JL497,JP497,JT497,JX497,KB497,KF497,KJ497,KN497,KR497,KV497,KZ497,LD497,LH497,LL497,LP497,LT497,LX497,MB497,MF497,MJ497,MN497,MR497,MV497,MZ497,ND497,NH497,NL497,NP497,NT497,NX497,OB497,OF497,OJ497,ON497,OR497,OV497,OZ497,PD497,PH497,PL497,PP497,PT497,PX497,QB497,QF497,QJ497,QN497,QR497,QV497,QZ497,RD497,RH497,RL497,RP497,RT497,RX497,SB497,SF497,SJ497,SN497,SR497,SV497,SZ497,TD497,TH497,TL497,TP497,TT497,TX497,UB497,UF497,UJ497,UN497,UR497,UV497,UZ497,VD497,VH497,VL497,VP497,VT497,VX497,WB497,WF497,WJ497,WN497,WR497,WV497,WZ497,XD497,XH497,XL497,XP497,XT497,XX497,YB497,YF497,YJ497,YN497,YR497,YV497,YZ497,ZD497,ZH497,ZL497,ZP497,ZT497,ZX497,AAB497,AAF497,AAJ497,AAN497,AAR497,AAV497,AAZ497,ABD497,ABH497,ABL497,ABP497,ABT497,ABX497,ACB497,ACF497,ACJ497,ACN497,ACR497,ACV497,ACZ497,ADD497,ADH497,ADL497,ADP497,ADT497,ADX497,AEB497,AEF497,AEJ497,AEN497,AER497,AEV497,AEZ497,AFD497,AFH497,AFL497,AFP497,AFT497,AFX497,AGB497,AGF497,AGJ497,AGN497,AGR497,AGV497,AGZ497,AHD497,AHH497,AHL497,AHP497,AHT497,AHX497,AIB497,AIF497,AIJ497,AIN497,AIR497,AIV497,AIZ497,AJD497,AJH497,AJL497,AJP497,AJT497,AJX497,AKB497,AKF497,AKJ497,AKN497,AKR497,AKV497,AKZ497,ALD497,ALH497,ALL497,ALP497,ALT497,ALX497,AMB497,AMF497,AMJ497,AMN497,AMR497,AMV497,AMZ497,AND497,ANH497,ANL497,ANP497))+SUM((ANT497,ANX497,AOB497,AOF497,AOJ497)))=AN497,"ok","check")</f>
        <v>ok</v>
      </c>
      <c r="AV497" s="196">
        <v>0.4</v>
      </c>
      <c r="AW497" s="197">
        <v>6</v>
      </c>
      <c r="AX497" s="191" t="s">
        <v>601</v>
      </c>
      <c r="AY497" s="190" t="s">
        <v>602</v>
      </c>
      <c r="AZ497" s="196">
        <v>0.09</v>
      </c>
      <c r="BA497" s="197">
        <v>2</v>
      </c>
      <c r="BB497" s="191" t="s">
        <v>601</v>
      </c>
      <c r="BC497" s="190" t="s">
        <v>602</v>
      </c>
      <c r="BD497" s="196">
        <v>0.08</v>
      </c>
      <c r="BE497" s="197">
        <v>6</v>
      </c>
      <c r="BF497" s="191" t="s">
        <v>614</v>
      </c>
      <c r="BG497" s="190" t="s">
        <v>605</v>
      </c>
    </row>
    <row r="498" spans="1:59" x14ac:dyDescent="0.25">
      <c r="A498" s="190">
        <v>481</v>
      </c>
      <c r="B498" s="205" t="s">
        <v>967</v>
      </c>
      <c r="C498" s="205" t="s">
        <v>1354</v>
      </c>
      <c r="D498" s="260">
        <v>42900</v>
      </c>
      <c r="E498" s="382" t="s">
        <v>838</v>
      </c>
      <c r="F498" s="205" t="s">
        <v>848</v>
      </c>
      <c r="G498" s="205" t="s">
        <v>1394</v>
      </c>
      <c r="H498" s="309">
        <v>42900</v>
      </c>
      <c r="I498" s="309">
        <v>42900</v>
      </c>
      <c r="J498" s="210">
        <v>0.44930555555555557</v>
      </c>
      <c r="K498" s="210">
        <v>0.45694444444444443</v>
      </c>
      <c r="M498" s="258" t="s">
        <v>136</v>
      </c>
      <c r="N498" s="204">
        <v>5</v>
      </c>
      <c r="O498" s="258" t="s">
        <v>136</v>
      </c>
      <c r="P498" s="206">
        <v>5</v>
      </c>
      <c r="Q498" s="204"/>
      <c r="R498" s="204"/>
      <c r="S498" s="258" t="s">
        <v>136</v>
      </c>
      <c r="T498" s="206">
        <v>5</v>
      </c>
      <c r="U498" s="258" t="s">
        <v>136</v>
      </c>
      <c r="V498" s="206">
        <v>4</v>
      </c>
      <c r="W498" s="204"/>
      <c r="X498" s="204"/>
      <c r="AC498" s="217">
        <f t="shared" si="65"/>
        <v>90</v>
      </c>
      <c r="AD498" s="219" t="s">
        <v>37</v>
      </c>
      <c r="AM498" s="259">
        <v>0</v>
      </c>
      <c r="AQ498" s="217"/>
      <c r="AS498" s="225" t="str">
        <f t="shared" si="62"/>
        <v>ok</v>
      </c>
      <c r="AT498" s="226" t="str">
        <f>IF(((SUM(AV498,AZ498,BD498,BH498,BL498,BP498,BT498,BX498,CB498,CF498,CJ498,CN498,CR498,CV498,CZ498,DD498,DH498,DL498,DP498,DT498,DX498,EB498,EF498,EJ498,EN498,ER498,EV498,EZ498,FD498,FH498,FL498,FP498,FT498,FX498,GB498,GF498,GJ498,GN498,GR498,GV498,GZ498,HD498,HH498,HL498,HP498,HT498,HX498,IB498,IF498,IJ498,IN498,IR498,IV498,IZ498,JD498,JH498,JL498,JP498,JT498,JX498,KB498,KF498,KJ498,KN498,KR498,KV498,KZ498,LD498,LH498,LL498,LP498,LT498,LX498,MB498,MF498,MJ498,MN498,MR498,MV498,MZ498,ND498,NH498,NL498,NP498,NT498,NX498,OB498,OF498,OJ498,ON498,OR498,OV498,OZ498,PD498,PH498,PL498,PP498,PT498,PX498,QB498,QF498,QJ498,QN498,QR498,QV498,QZ498,RD498,RH498,RL498,RP498,RT498,RX498,SB498,SF498,SJ498,SN498,SR498,SV498,SZ498,TD498,TH498,TL498,TP498,TT498,TX498,UB498,UF498,UJ498,UN498,UR498,UV498,UZ498,VD498,VH498,VL498,VP498,VT498,VX498,WB498,WF498,WJ498,WN498,WR498,WV498,WZ498,XD498,XH498,XL498,XP498,XT498,XX498,YB498,YF498,YJ498,YN498,YR498,YV498,YZ498,ZD498,ZH498,ZL498,ZP498,ZT498,ZX498,AAB498,AAF498,AAJ498,AAN498,AAR498,AAV498,AAZ498,ABD498,ABH498,ABL498,ABP498,ABT498,ABX498,ACB498,ACF498,ACJ498,ACN498,ACR498,ACV498,ACZ498,ADD498,ADH498,ADL498,ADP498,ADT498,ADX498,AEB498,AEF498,AEJ498,AEN498,AER498,AEV498,AEZ498,AFD498,AFH498,AFL498,AFP498,AFT498,AFX498,AGB498,AGF498,AGJ498,AGN498,AGR498,AGV498,AGZ498,AHD498,AHH498,AHL498,AHP498,AHT498,AHX498,AIB498,AIF498,AIJ498,AIN498,AIR498,AIV498,AIZ498,AJD498,AJH498,AJL498,AJP498,AJT498,AJX498,AKB498,AKF498,AKJ498,AKN498,AKR498,AKV498,AKZ498,ALD498,ALH498,ALL498,ALP498,ALT498,ALX498,AMB498,AMF498,AMJ498,AMN498,AMR498,AMV498,AMZ498,AND498,ANH498,ANL498,ANP498))+SUM((ANT498,ANX498,AOB498,AOF498,AOJ498)))=AN498,"ok","check")</f>
        <v>ok</v>
      </c>
    </row>
    <row r="499" spans="1:59" x14ac:dyDescent="0.25">
      <c r="A499" s="190">
        <v>482</v>
      </c>
      <c r="B499" s="205" t="s">
        <v>967</v>
      </c>
      <c r="C499" s="205" t="s">
        <v>1355</v>
      </c>
      <c r="D499" s="260">
        <v>42900</v>
      </c>
      <c r="E499" s="382" t="s">
        <v>838</v>
      </c>
      <c r="F499" s="205" t="s">
        <v>848</v>
      </c>
      <c r="G499" s="205" t="s">
        <v>1394</v>
      </c>
      <c r="H499" s="309">
        <v>42900</v>
      </c>
      <c r="I499" s="309">
        <v>42900</v>
      </c>
      <c r="J499" s="210">
        <v>0.47013888888888888</v>
      </c>
      <c r="K499" s="210">
        <v>0.47430555555555554</v>
      </c>
      <c r="M499" s="212" t="s">
        <v>65</v>
      </c>
      <c r="N499" s="204">
        <v>5</v>
      </c>
      <c r="O499" s="214" t="s">
        <v>65</v>
      </c>
      <c r="P499" s="206">
        <v>5</v>
      </c>
      <c r="Q499" s="204"/>
      <c r="R499" s="204"/>
      <c r="S499" s="212" t="s">
        <v>65</v>
      </c>
      <c r="T499" s="206">
        <v>5</v>
      </c>
      <c r="U499" s="214" t="s">
        <v>65</v>
      </c>
      <c r="V499" s="206">
        <v>5</v>
      </c>
      <c r="W499" s="204"/>
      <c r="X499" s="204"/>
      <c r="Y499" s="204"/>
      <c r="AA499" s="216">
        <v>1</v>
      </c>
      <c r="AC499" s="217">
        <f t="shared" si="65"/>
        <v>110.00000000000001</v>
      </c>
      <c r="AD499" s="219" t="s">
        <v>37</v>
      </c>
      <c r="AM499" s="259">
        <v>0</v>
      </c>
      <c r="AQ499" s="217"/>
      <c r="AS499" s="225" t="str">
        <f t="shared" si="62"/>
        <v>ok</v>
      </c>
      <c r="AT499" s="226" t="str">
        <f>IF(((SUM(AV499,AZ499,BD499,BH499,BL499,BP499,BT499,BX499,CB499,CF499,CJ499,CN499,CR499,CV499,CZ499,DD499,DH499,DL499,DP499,DT499,DX499,EB499,EF499,EJ499,EN499,ER499,EV499,EZ499,FD499,FH499,FL499,FP499,FT499,FX499,GB499,GF499,GJ499,GN499,GR499,GV499,GZ499,HD499,HH499,HL499,HP499,HT499,HX499,IB499,IF499,IJ499,IN499,IR499,IV499,IZ499,JD499,JH499,JL499,JP499,JT499,JX499,KB499,KF499,KJ499,KN499,KR499,KV499,KZ499,LD499,LH499,LL499,LP499,LT499,LX499,MB499,MF499,MJ499,MN499,MR499,MV499,MZ499,ND499,NH499,NL499,NP499,NT499,NX499,OB499,OF499,OJ499,ON499,OR499,OV499,OZ499,PD499,PH499,PL499,PP499,PT499,PX499,QB499,QF499,QJ499,QN499,QR499,QV499,QZ499,RD499,RH499,RL499,RP499,RT499,RX499,SB499,SF499,SJ499,SN499,SR499,SV499,SZ499,TD499,TH499,TL499,TP499,TT499,TX499,UB499,UF499,UJ499,UN499,UR499,UV499,UZ499,VD499,VH499,VL499,VP499,VT499,VX499,WB499,WF499,WJ499,WN499,WR499,WV499,WZ499,XD499,XH499,XL499,XP499,XT499,XX499,YB499,YF499,YJ499,YN499,YR499,YV499,YZ499,ZD499,ZH499,ZL499,ZP499,ZT499,ZX499,AAB499,AAF499,AAJ499,AAN499,AAR499,AAV499,AAZ499,ABD499,ABH499,ABL499,ABP499,ABT499,ABX499,ACB499,ACF499,ACJ499,ACN499,ACR499,ACV499,ACZ499,ADD499,ADH499,ADL499,ADP499,ADT499,ADX499,AEB499,AEF499,AEJ499,AEN499,AER499,AEV499,AEZ499,AFD499,AFH499,AFL499,AFP499,AFT499,AFX499,AGB499,AGF499,AGJ499,AGN499,AGR499,AGV499,AGZ499,AHD499,AHH499,AHL499,AHP499,AHT499,AHX499,AIB499,AIF499,AIJ499,AIN499,AIR499,AIV499,AIZ499,AJD499,AJH499,AJL499,AJP499,AJT499,AJX499,AKB499,AKF499,AKJ499,AKN499,AKR499,AKV499,AKZ499,ALD499,ALH499,ALL499,ALP499,ALT499,ALX499,AMB499,AMF499,AMJ499,AMN499,AMR499,AMV499,AMZ499,AND499,ANH499,ANL499,ANP499))+SUM((ANT499,ANX499,AOB499,AOF499,AOJ499)))=AN499,"ok","check")</f>
        <v>ok</v>
      </c>
    </row>
    <row r="500" spans="1:59" x14ac:dyDescent="0.25">
      <c r="A500" s="190">
        <v>483</v>
      </c>
      <c r="B500" s="205" t="s">
        <v>967</v>
      </c>
      <c r="C500" s="205" t="s">
        <v>1356</v>
      </c>
      <c r="D500" s="260">
        <v>42900</v>
      </c>
      <c r="E500" s="382" t="s">
        <v>838</v>
      </c>
      <c r="F500" s="205" t="s">
        <v>848</v>
      </c>
      <c r="G500" s="205" t="s">
        <v>1394</v>
      </c>
      <c r="H500" s="309">
        <v>42900</v>
      </c>
      <c r="I500" s="309">
        <v>42900</v>
      </c>
      <c r="J500" s="210">
        <v>0.48055555555555557</v>
      </c>
      <c r="K500" s="210">
        <v>0.48472222222222222</v>
      </c>
      <c r="M500" s="258" t="s">
        <v>136</v>
      </c>
      <c r="N500" s="204">
        <v>5</v>
      </c>
      <c r="O500" s="258" t="s">
        <v>136</v>
      </c>
      <c r="P500" s="206">
        <v>5</v>
      </c>
      <c r="Q500" s="204"/>
      <c r="R500" s="204"/>
      <c r="S500" s="258" t="s">
        <v>136</v>
      </c>
      <c r="T500" s="206">
        <v>5</v>
      </c>
      <c r="U500" s="258" t="s">
        <v>136</v>
      </c>
      <c r="V500" s="206">
        <v>5</v>
      </c>
      <c r="W500" s="204"/>
      <c r="X500" s="204"/>
      <c r="AC500" s="217">
        <f t="shared" si="65"/>
        <v>100</v>
      </c>
      <c r="AD500" s="219" t="s">
        <v>37</v>
      </c>
      <c r="AM500" s="259">
        <v>0</v>
      </c>
      <c r="AQ500" s="217"/>
      <c r="AS500" s="225" t="str">
        <f t="shared" si="62"/>
        <v>ok</v>
      </c>
      <c r="AT500" s="226" t="str">
        <f>IF(((SUM(AV500,AZ500,BD500,BH500,BL500,BP500,BT500,BX500,CB500,CF500,CJ500,CN500,CR500,CV500,CZ500,DD500,DH500,DL500,DP500,DT500,DX500,EB500,EF500,EJ500,EN500,ER500,EV500,EZ500,FD500,FH500,FL500,FP500,FT500,FX500,GB500,GF500,GJ500,GN500,GR500,GV500,GZ500,HD500,HH500,HL500,HP500,HT500,HX500,IB500,IF500,IJ500,IN500,IR500,IV500,IZ500,JD500,JH500,JL500,JP500,JT500,JX500,KB500,KF500,KJ500,KN500,KR500,KV500,KZ500,LD500,LH500,LL500,LP500,LT500,LX500,MB500,MF500,MJ500,MN500,MR500,MV500,MZ500,ND500,NH500,NL500,NP500,NT500,NX500,OB500,OF500,OJ500,ON500,OR500,OV500,OZ500,PD500,PH500,PL500,PP500,PT500,PX500,QB500,QF500,QJ500,QN500,QR500,QV500,QZ500,RD500,RH500,RL500,RP500,RT500,RX500,SB500,SF500,SJ500,SN500,SR500,SV500,SZ500,TD500,TH500,TL500,TP500,TT500,TX500,UB500,UF500,UJ500,UN500,UR500,UV500,UZ500,VD500,VH500,VL500,VP500,VT500,VX500,WB500,WF500,WJ500,WN500,WR500,WV500,WZ500,XD500,XH500,XL500,XP500,XT500,XX500,YB500,YF500,YJ500,YN500,YR500,YV500,YZ500,ZD500,ZH500,ZL500,ZP500,ZT500,ZX500,AAB500,AAF500,AAJ500,AAN500,AAR500,AAV500,AAZ500,ABD500,ABH500,ABL500,ABP500,ABT500,ABX500,ACB500,ACF500,ACJ500,ACN500,ACR500,ACV500,ACZ500,ADD500,ADH500,ADL500,ADP500,ADT500,ADX500,AEB500,AEF500,AEJ500,AEN500,AER500,AEV500,AEZ500,AFD500,AFH500,AFL500,AFP500,AFT500,AFX500,AGB500,AGF500,AGJ500,AGN500,AGR500,AGV500,AGZ500,AHD500,AHH500,AHL500,AHP500,AHT500,AHX500,AIB500,AIF500,AIJ500,AIN500,AIR500,AIV500,AIZ500,AJD500,AJH500,AJL500,AJP500,AJT500,AJX500,AKB500,AKF500,AKJ500,AKN500,AKR500,AKV500,AKZ500,ALD500,ALH500,ALL500,ALP500,ALT500,ALX500,AMB500,AMF500,AMJ500,AMN500,AMR500,AMV500,AMZ500,AND500,ANH500,ANL500,ANP500))+SUM((ANT500,ANX500,AOB500,AOF500,AOJ500)))=AN500,"ok","check")</f>
        <v>ok</v>
      </c>
    </row>
    <row r="501" spans="1:59" x14ac:dyDescent="0.25">
      <c r="A501" s="190">
        <v>484</v>
      </c>
      <c r="B501" s="205" t="s">
        <v>967</v>
      </c>
      <c r="C501" s="205" t="s">
        <v>1357</v>
      </c>
      <c r="D501" s="260">
        <v>42900</v>
      </c>
      <c r="E501" s="382" t="s">
        <v>838</v>
      </c>
      <c r="F501" s="205" t="s">
        <v>848</v>
      </c>
      <c r="G501" s="205" t="s">
        <v>1394</v>
      </c>
      <c r="H501" s="309">
        <v>42900</v>
      </c>
      <c r="I501" s="309">
        <v>42900</v>
      </c>
      <c r="J501" s="210">
        <v>0.55763888888888891</v>
      </c>
      <c r="K501" s="210">
        <v>0.56944444444444442</v>
      </c>
      <c r="M501" s="212" t="s">
        <v>65</v>
      </c>
      <c r="N501" s="204">
        <v>5</v>
      </c>
      <c r="O501" s="214" t="s">
        <v>65</v>
      </c>
      <c r="P501" s="206">
        <v>5</v>
      </c>
      <c r="Q501" s="204"/>
      <c r="R501" s="204"/>
      <c r="S501" s="212" t="s">
        <v>65</v>
      </c>
      <c r="T501" s="206">
        <v>5</v>
      </c>
      <c r="U501" s="214" t="s">
        <v>65</v>
      </c>
      <c r="V501" s="206">
        <v>5</v>
      </c>
      <c r="W501" s="204"/>
      <c r="X501" s="204"/>
      <c r="Y501" s="258" t="s">
        <v>136</v>
      </c>
      <c r="Z501" s="216" t="s">
        <v>13</v>
      </c>
      <c r="AA501" s="216">
        <v>1</v>
      </c>
      <c r="AB501" s="216" t="s">
        <v>1354</v>
      </c>
      <c r="AC501" s="217">
        <f t="shared" si="65"/>
        <v>110.00000000000001</v>
      </c>
      <c r="AD501" s="219" t="s">
        <v>37</v>
      </c>
      <c r="AE501" s="194">
        <v>1</v>
      </c>
      <c r="AM501" s="259">
        <v>1</v>
      </c>
      <c r="AN501" s="221">
        <v>0.08</v>
      </c>
      <c r="AP501" s="222">
        <f t="shared" si="66"/>
        <v>0.08</v>
      </c>
      <c r="AQ501" s="217">
        <f t="shared" si="64"/>
        <v>0.08</v>
      </c>
      <c r="AS501" s="225" t="str">
        <f t="shared" si="62"/>
        <v>ok</v>
      </c>
      <c r="AT501" s="226" t="str">
        <f>IF(((SUM(AV501,AZ501,BD501,BH501,BL501,BP501,BT501,BX501,CB501,CF501,CJ501,CN501,CR501,CV501,CZ501,DD501,DH501,DL501,DP501,DT501,DX501,EB501,EF501,EJ501,EN501,ER501,EV501,EZ501,FD501,FH501,FL501,FP501,FT501,FX501,GB501,GF501,GJ501,GN501,GR501,GV501,GZ501,HD501,HH501,HL501,HP501,HT501,HX501,IB501,IF501,IJ501,IN501,IR501,IV501,IZ501,JD501,JH501,JL501,JP501,JT501,JX501,KB501,KF501,KJ501,KN501,KR501,KV501,KZ501,LD501,LH501,LL501,LP501,LT501,LX501,MB501,MF501,MJ501,MN501,MR501,MV501,MZ501,ND501,NH501,NL501,NP501,NT501,NX501,OB501,OF501,OJ501,ON501,OR501,OV501,OZ501,PD501,PH501,PL501,PP501,PT501,PX501,QB501,QF501,QJ501,QN501,QR501,QV501,QZ501,RD501,RH501,RL501,RP501,RT501,RX501,SB501,SF501,SJ501,SN501,SR501,SV501,SZ501,TD501,TH501,TL501,TP501,TT501,TX501,UB501,UF501,UJ501,UN501,UR501,UV501,UZ501,VD501,VH501,VL501,VP501,VT501,VX501,WB501,WF501,WJ501,WN501,WR501,WV501,WZ501,XD501,XH501,XL501,XP501,XT501,XX501,YB501,YF501,YJ501,YN501,YR501,YV501,YZ501,ZD501,ZH501,ZL501,ZP501,ZT501,ZX501,AAB501,AAF501,AAJ501,AAN501,AAR501,AAV501,AAZ501,ABD501,ABH501,ABL501,ABP501,ABT501,ABX501,ACB501,ACF501,ACJ501,ACN501,ACR501,ACV501,ACZ501,ADD501,ADH501,ADL501,ADP501,ADT501,ADX501,AEB501,AEF501,AEJ501,AEN501,AER501,AEV501,AEZ501,AFD501,AFH501,AFL501,AFP501,AFT501,AFX501,AGB501,AGF501,AGJ501,AGN501,AGR501,AGV501,AGZ501,AHD501,AHH501,AHL501,AHP501,AHT501,AHX501,AIB501,AIF501,AIJ501,AIN501,AIR501,AIV501,AIZ501,AJD501,AJH501,AJL501,AJP501,AJT501,AJX501,AKB501,AKF501,AKJ501,AKN501,AKR501,AKV501,AKZ501,ALD501,ALH501,ALL501,ALP501,ALT501,ALX501,AMB501,AMF501,AMJ501,AMN501,AMR501,AMV501,AMZ501,AND501,ANH501,ANL501,ANP501))+SUM((ANT501,ANX501,AOB501,AOF501,AOJ501)))=AN501,"ok","check")</f>
        <v>ok</v>
      </c>
      <c r="AV501" s="196">
        <v>0.08</v>
      </c>
      <c r="AW501" s="197">
        <v>5</v>
      </c>
      <c r="AX501" s="191" t="s">
        <v>614</v>
      </c>
      <c r="AY501" s="190" t="s">
        <v>615</v>
      </c>
    </row>
    <row r="502" spans="1:59" x14ac:dyDescent="0.25">
      <c r="A502" s="190">
        <v>485</v>
      </c>
      <c r="B502" s="205" t="s">
        <v>967</v>
      </c>
      <c r="C502" s="205" t="s">
        <v>1358</v>
      </c>
      <c r="D502" s="260">
        <v>42900</v>
      </c>
      <c r="E502" s="382" t="s">
        <v>838</v>
      </c>
      <c r="F502" s="205" t="s">
        <v>848</v>
      </c>
      <c r="G502" s="205" t="s">
        <v>1394</v>
      </c>
      <c r="H502" s="309">
        <v>42900</v>
      </c>
      <c r="I502" s="309">
        <v>42900</v>
      </c>
      <c r="J502" s="210">
        <v>0.57638888888888895</v>
      </c>
      <c r="K502" s="210">
        <v>0.58750000000000002</v>
      </c>
      <c r="M502" s="258" t="s">
        <v>136</v>
      </c>
      <c r="N502" s="204">
        <v>5</v>
      </c>
      <c r="O502" s="258" t="s">
        <v>136</v>
      </c>
      <c r="P502" s="206">
        <v>5</v>
      </c>
      <c r="Q502" s="204"/>
      <c r="R502" s="204"/>
      <c r="S502" s="258" t="s">
        <v>136</v>
      </c>
      <c r="T502" s="206">
        <v>5</v>
      </c>
      <c r="U502" s="258" t="s">
        <v>136</v>
      </c>
      <c r="V502" s="206">
        <v>5</v>
      </c>
      <c r="W502" s="204"/>
      <c r="X502" s="204"/>
      <c r="Y502" s="214" t="s">
        <v>65</v>
      </c>
      <c r="Z502" s="216" t="s">
        <v>13</v>
      </c>
      <c r="AA502" s="216">
        <v>1</v>
      </c>
      <c r="AB502" s="216" t="s">
        <v>1353</v>
      </c>
      <c r="AC502" s="217">
        <f t="shared" si="65"/>
        <v>110.00000000000001</v>
      </c>
      <c r="AD502" s="219" t="s">
        <v>37</v>
      </c>
      <c r="AE502" s="194">
        <v>2</v>
      </c>
      <c r="AF502" s="194">
        <v>1</v>
      </c>
      <c r="AM502" s="259">
        <v>3</v>
      </c>
      <c r="AN502" s="221">
        <v>0.51</v>
      </c>
      <c r="AO502" s="222">
        <v>0.52</v>
      </c>
      <c r="AP502" s="222">
        <f t="shared" si="66"/>
        <v>-1.0000000000000009E-2</v>
      </c>
      <c r="AQ502" s="217">
        <f t="shared" si="64"/>
        <v>0.17</v>
      </c>
      <c r="AS502" s="225" t="str">
        <f t="shared" si="62"/>
        <v>ok</v>
      </c>
      <c r="AT502" s="226" t="str">
        <f>IF(((SUM(AV502,AZ502,BD502,BH502,BL502,BP502,BT502,BX502,CB502,CF502,CJ502,CN502,CR502,CV502,CZ502,DD502,DH502,DL502,DP502,DT502,DX502,EB502,EF502,EJ502,EN502,ER502,EV502,EZ502,FD502,FH502,FL502,FP502,FT502,FX502,GB502,GF502,GJ502,GN502,GR502,GV502,GZ502,HD502,HH502,HL502,HP502,HT502,HX502,IB502,IF502,IJ502,IN502,IR502,IV502,IZ502,JD502,JH502,JL502,JP502,JT502,JX502,KB502,KF502,KJ502,KN502,KR502,KV502,KZ502,LD502,LH502,LL502,LP502,LT502,LX502,MB502,MF502,MJ502,MN502,MR502,MV502,MZ502,ND502,NH502,NL502,NP502,NT502,NX502,OB502,OF502,OJ502,ON502,OR502,OV502,OZ502,PD502,PH502,PL502,PP502,PT502,PX502,QB502,QF502,QJ502,QN502,QR502,QV502,QZ502,RD502,RH502,RL502,RP502,RT502,RX502,SB502,SF502,SJ502,SN502,SR502,SV502,SZ502,TD502,TH502,TL502,TP502,TT502,TX502,UB502,UF502,UJ502,UN502,UR502,UV502,UZ502,VD502,VH502,VL502,VP502,VT502,VX502,WB502,WF502,WJ502,WN502,WR502,WV502,WZ502,XD502,XH502,XL502,XP502,XT502,XX502,YB502,YF502,YJ502,YN502,YR502,YV502,YZ502,ZD502,ZH502,ZL502,ZP502,ZT502,ZX502,AAB502,AAF502,AAJ502,AAN502,AAR502,AAV502,AAZ502,ABD502,ABH502,ABL502,ABP502,ABT502,ABX502,ACB502,ACF502,ACJ502,ACN502,ACR502,ACV502,ACZ502,ADD502,ADH502,ADL502,ADP502,ADT502,ADX502,AEB502,AEF502,AEJ502,AEN502,AER502,AEV502,AEZ502,AFD502,AFH502,AFL502,AFP502,AFT502,AFX502,AGB502,AGF502,AGJ502,AGN502,AGR502,AGV502,AGZ502,AHD502,AHH502,AHL502,AHP502,AHT502,AHX502,AIB502,AIF502,AIJ502,AIN502,AIR502,AIV502,AIZ502,AJD502,AJH502,AJL502,AJP502,AJT502,AJX502,AKB502,AKF502,AKJ502,AKN502,AKR502,AKV502,AKZ502,ALD502,ALH502,ALL502,ALP502,ALT502,ALX502,AMB502,AMF502,AMJ502,AMN502,AMR502,AMV502,AMZ502,AND502,ANH502,ANL502,ANP502))+SUM((ANT502,ANX502,AOB502,AOF502,AOJ502)))=AN502,"ok","check")</f>
        <v>ok</v>
      </c>
      <c r="AV502" s="196">
        <v>0.25</v>
      </c>
      <c r="AW502" s="197">
        <v>6</v>
      </c>
      <c r="AX502" s="191" t="s">
        <v>614</v>
      </c>
      <c r="AY502" s="190" t="s">
        <v>605</v>
      </c>
      <c r="AZ502" s="196">
        <v>0.18</v>
      </c>
      <c r="BA502" s="197">
        <v>6</v>
      </c>
      <c r="BB502" s="191" t="s">
        <v>601</v>
      </c>
      <c r="BC502" s="190" t="s">
        <v>615</v>
      </c>
      <c r="BD502" s="196">
        <v>0.08</v>
      </c>
      <c r="BE502" s="197">
        <v>1</v>
      </c>
      <c r="BF502" s="191" t="s">
        <v>601</v>
      </c>
      <c r="BG502" s="190" t="s">
        <v>602</v>
      </c>
    </row>
    <row r="503" spans="1:59" x14ac:dyDescent="0.25">
      <c r="A503" s="190">
        <v>486</v>
      </c>
      <c r="B503" s="205" t="s">
        <v>967</v>
      </c>
      <c r="C503" s="205" t="s">
        <v>1359</v>
      </c>
      <c r="D503" s="260">
        <v>42900</v>
      </c>
      <c r="E503" s="382" t="s">
        <v>838</v>
      </c>
      <c r="F503" s="205" t="s">
        <v>848</v>
      </c>
      <c r="G503" s="205" t="s">
        <v>1394</v>
      </c>
      <c r="H503" s="309">
        <v>42900</v>
      </c>
      <c r="I503" s="309">
        <v>42900</v>
      </c>
      <c r="J503" s="210">
        <v>0.58888888888888891</v>
      </c>
      <c r="K503" s="210">
        <v>0.60277777777777775</v>
      </c>
      <c r="M503" s="212" t="s">
        <v>65</v>
      </c>
      <c r="N503" s="204">
        <v>5</v>
      </c>
      <c r="O503" s="214" t="s">
        <v>65</v>
      </c>
      <c r="P503" s="206">
        <v>5</v>
      </c>
      <c r="Q503" s="204"/>
      <c r="R503" s="204"/>
      <c r="S503" s="212" t="s">
        <v>65</v>
      </c>
      <c r="T503" s="206">
        <v>5</v>
      </c>
      <c r="U503" s="214" t="s">
        <v>65</v>
      </c>
      <c r="V503" s="206">
        <v>3</v>
      </c>
      <c r="W503" s="204"/>
      <c r="X503" s="204"/>
      <c r="AC503" s="217">
        <f t="shared" si="65"/>
        <v>80</v>
      </c>
      <c r="AD503" s="219" t="s">
        <v>37</v>
      </c>
      <c r="AM503" s="259">
        <v>0</v>
      </c>
      <c r="AQ503" s="217"/>
      <c r="AS503" s="225" t="str">
        <f t="shared" si="62"/>
        <v>ok</v>
      </c>
      <c r="AT503" s="226" t="str">
        <f>IF(((SUM(AV503,AZ503,BD503,BH503,BL503,BP503,BT503,BX503,CB503,CF503,CJ503,CN503,CR503,CV503,CZ503,DD503,DH503,DL503,DP503,DT503,DX503,EB503,EF503,EJ503,EN503,ER503,EV503,EZ503,FD503,FH503,FL503,FP503,FT503,FX503,GB503,GF503,GJ503,GN503,GR503,GV503,GZ503,HD503,HH503,HL503,HP503,HT503,HX503,IB503,IF503,IJ503,IN503,IR503,IV503,IZ503,JD503,JH503,JL503,JP503,JT503,JX503,KB503,KF503,KJ503,KN503,KR503,KV503,KZ503,LD503,LH503,LL503,LP503,LT503,LX503,MB503,MF503,MJ503,MN503,MR503,MV503,MZ503,ND503,NH503,NL503,NP503,NT503,NX503,OB503,OF503,OJ503,ON503,OR503,OV503,OZ503,PD503,PH503,PL503,PP503,PT503,PX503,QB503,QF503,QJ503,QN503,QR503,QV503,QZ503,RD503,RH503,RL503,RP503,RT503,RX503,SB503,SF503,SJ503,SN503,SR503,SV503,SZ503,TD503,TH503,TL503,TP503,TT503,TX503,UB503,UF503,UJ503,UN503,UR503,UV503,UZ503,VD503,VH503,VL503,VP503,VT503,VX503,WB503,WF503,WJ503,WN503,WR503,WV503,WZ503,XD503,XH503,XL503,XP503,XT503,XX503,YB503,YF503,YJ503,YN503,YR503,YV503,YZ503,ZD503,ZH503,ZL503,ZP503,ZT503,ZX503,AAB503,AAF503,AAJ503,AAN503,AAR503,AAV503,AAZ503,ABD503,ABH503,ABL503,ABP503,ABT503,ABX503,ACB503,ACF503,ACJ503,ACN503,ACR503,ACV503,ACZ503,ADD503,ADH503,ADL503,ADP503,ADT503,ADX503,AEB503,AEF503,AEJ503,AEN503,AER503,AEV503,AEZ503,AFD503,AFH503,AFL503,AFP503,AFT503,AFX503,AGB503,AGF503,AGJ503,AGN503,AGR503,AGV503,AGZ503,AHD503,AHH503,AHL503,AHP503,AHT503,AHX503,AIB503,AIF503,AIJ503,AIN503,AIR503,AIV503,AIZ503,AJD503,AJH503,AJL503,AJP503,AJT503,AJX503,AKB503,AKF503,AKJ503,AKN503,AKR503,AKV503,AKZ503,ALD503,ALH503,ALL503,ALP503,ALT503,ALX503,AMB503,AMF503,AMJ503,AMN503,AMR503,AMV503,AMZ503,AND503,ANH503,ANL503,ANP503))+SUM((ANT503,ANX503,AOB503,AOF503,AOJ503)))=AN503,"ok","check")</f>
        <v>ok</v>
      </c>
    </row>
    <row r="504" spans="1:59" x14ac:dyDescent="0.25">
      <c r="A504" s="190">
        <v>487</v>
      </c>
      <c r="B504" s="205" t="s">
        <v>967</v>
      </c>
      <c r="C504" s="205" t="s">
        <v>1360</v>
      </c>
      <c r="D504" s="260">
        <v>42900</v>
      </c>
      <c r="E504" s="310" t="s">
        <v>843</v>
      </c>
      <c r="H504" s="309"/>
      <c r="I504" s="309"/>
      <c r="M504" s="204"/>
      <c r="N504" s="204"/>
      <c r="O504" s="204"/>
      <c r="P504" s="206"/>
      <c r="Q504" s="204"/>
      <c r="R504" s="204"/>
      <c r="S504" s="204"/>
      <c r="T504" s="206"/>
      <c r="U504" s="204"/>
      <c r="V504" s="206"/>
      <c r="W504" s="204"/>
      <c r="X504" s="204"/>
      <c r="AC504" s="217"/>
      <c r="AM504" s="259">
        <v>0</v>
      </c>
      <c r="AQ504" s="217"/>
      <c r="AS504" s="225" t="str">
        <f t="shared" ref="AS504:AS506" si="67">IF(((COUNT(AV504,AZ504,BD504,BH504,BL504,BP504,BT504,BX504,CB504,CF504,CJ504,CN504,CR504,CV504,CZ504,DD504,DH504,DL504,DP504,DT504,DX504,EB504,EF504,EJ504,EN504,ER504,EV504,EZ504,FD504,FH504,FL504,FP504,FT504,FX504,GB504,GF504,GJ504,GN504,GR504,GV504,GZ504,HD504,HH504,HL504,HP504,HT504,HX504,IB504,IF504,IJ504,IN504,IR504,IV504,IZ504,JD504,JH504,JL504,JP504,JT504,JX504,KB504,KF504,KJ504,KN504,KR504,KV504,KZ504,LD504,LH504,LL504,LP504,LT504,LX504,MB504,MF504,MJ504,MN504,MR504,MV504,MZ504,ND504,NH504,NL504,NP504,NT504,NX504,OB504,OF504,OJ504,ON504,OR504,OV504,OZ504,PD504,PH504,PL504,PP504,PT504,PX504,QB504,QF504,QJ504,QN504,QR504,QV504,QZ504,RD504,RH504,RL504,RP504,RT504,RX504,SB504,SF504,SJ504,SN504,SR504,SV504,SZ504,TD504,TH504,TL504,TP504,TT504,TX504,UB504,UF504,UJ504,UN504,UR504,UV504,UZ504,VD504,VH504,VL504,VP504,VT504,VX504,WB504,WF504,WJ504,WN504,WR504,WV504,WZ504,XD504,XH504,XL504,XP504,XT504,XX504,YB504,YF504,YJ504,YN504,YR504,YV504,YZ504,ZD504,ZH504,ZL504,ZP504,ZT504,ZX504,AAB504,AAF504,AAJ504,AAN504,AAR504,AAV504,AAZ504,ABD504,ABH504,ABL504,ABP504,ABT504,ABX504,ACB504,ACF504,ACJ504,ACN504,ACR504,ACV504,ACZ504,ADD504,ADH504,ADL504,ADP504,ADT504,ADX504,AEB504,AEF504,AEJ504,AEN504,AER504,AEV504,AEZ504,AFD504,AFH504,AFL504,AFP504,AFT504,AFX504,AGB504,AGF504,AGJ504,AGN504,AGR504,AGV504,AGZ504,AHD504,AHH504,AHL504,AHP504,AHT504,AHX504,AIB504,AIF504,AIJ504,AIN504,AIR504,AIV504,AIZ504,AJD504,AJH504,AJL504,AJP504,AJT504,AJX504,AKB504,AKF504,AKJ504,AKN504,AKR504,AKV504,AKZ504,ALD504,ALH504,ALL504,ALP504,ALT504,ALX504,AMB504,AMF504,AMJ504,AMN504,AMR504,AMV504,AMZ504,AND504,ANH504,ANL504,ANP504,ANT504,ANX504)+COUNT(AOB504,AOF504,AOJ504)))=AM504,"ok","check")</f>
        <v>ok</v>
      </c>
      <c r="AT504" s="226" t="str">
        <f>IF(((SUM(AV504,AZ504,BD504,BH504,BL504,BP504,BT504,BX504,CB504,CF504,CJ504,CN504,CR504,CV504,CZ504,DD504,DH504,DL504,DP504,DT504,DX504,EB504,EF504,EJ504,EN504,ER504,EV504,EZ504,FD504,FH504,FL504,FP504,FT504,FX504,GB504,GF504,GJ504,GN504,GR504,GV504,GZ504,HD504,HH504,HL504,HP504,HT504,HX504,IB504,IF504,IJ504,IN504,IR504,IV504,IZ504,JD504,JH504,JL504,JP504,JT504,JX504,KB504,KF504,KJ504,KN504,KR504,KV504,KZ504,LD504,LH504,LL504,LP504,LT504,LX504,MB504,MF504,MJ504,MN504,MR504,MV504,MZ504,ND504,NH504,NL504,NP504,NT504,NX504,OB504,OF504,OJ504,ON504,OR504,OV504,OZ504,PD504,PH504,PL504,PP504,PT504,PX504,QB504,QF504,QJ504,QN504,QR504,QV504,QZ504,RD504,RH504,RL504,RP504,RT504,RX504,SB504,SF504,SJ504,SN504,SR504,SV504,SZ504,TD504,TH504,TL504,TP504,TT504,TX504,UB504,UF504,UJ504,UN504,UR504,UV504,UZ504,VD504,VH504,VL504,VP504,VT504,VX504,WB504,WF504,WJ504,WN504,WR504,WV504,WZ504,XD504,XH504,XL504,XP504,XT504,XX504,YB504,YF504,YJ504,YN504,YR504,YV504,YZ504,ZD504,ZH504,ZL504,ZP504,ZT504,ZX504,AAB504,AAF504,AAJ504,AAN504,AAR504,AAV504,AAZ504,ABD504,ABH504,ABL504,ABP504,ABT504,ABX504,ACB504,ACF504,ACJ504,ACN504,ACR504,ACV504,ACZ504,ADD504,ADH504,ADL504,ADP504,ADT504,ADX504,AEB504,AEF504,AEJ504,AEN504,AER504,AEV504,AEZ504,AFD504,AFH504,AFL504,AFP504,AFT504,AFX504,AGB504,AGF504,AGJ504,AGN504,AGR504,AGV504,AGZ504,AHD504,AHH504,AHL504,AHP504,AHT504,AHX504,AIB504,AIF504,AIJ504,AIN504,AIR504,AIV504,AIZ504,AJD504,AJH504,AJL504,AJP504,AJT504,AJX504,AKB504,AKF504,AKJ504,AKN504,AKR504,AKV504,AKZ504,ALD504,ALH504,ALL504,ALP504,ALT504,ALX504,AMB504,AMF504,AMJ504,AMN504,AMR504,AMV504,AMZ504,AND504,ANH504,ANL504,ANP504))+SUM((ANT504,ANX504,AOB504,AOF504,AOJ504)))=AN504,"ok","check")</f>
        <v>ok</v>
      </c>
      <c r="AU504" s="219" t="s">
        <v>893</v>
      </c>
    </row>
    <row r="505" spans="1:59" x14ac:dyDescent="0.25">
      <c r="A505" s="190">
        <v>488</v>
      </c>
      <c r="B505" s="205" t="s">
        <v>967</v>
      </c>
      <c r="C505" s="205" t="s">
        <v>1402</v>
      </c>
      <c r="D505" s="260">
        <v>42900</v>
      </c>
      <c r="E505" s="310" t="s">
        <v>843</v>
      </c>
      <c r="H505" s="309"/>
      <c r="I505" s="309"/>
      <c r="L505" s="193"/>
      <c r="M505" s="204"/>
      <c r="N505" s="204"/>
      <c r="O505" s="204"/>
      <c r="P505" s="206"/>
      <c r="Q505" s="204"/>
      <c r="R505" s="204"/>
      <c r="S505" s="204"/>
      <c r="T505" s="206"/>
      <c r="U505" s="204"/>
      <c r="V505" s="206"/>
      <c r="W505" s="204"/>
      <c r="X505" s="204"/>
      <c r="AC505" s="217"/>
      <c r="AM505" s="259">
        <v>0</v>
      </c>
      <c r="AQ505" s="217"/>
      <c r="AS505" s="225" t="str">
        <f t="shared" si="67"/>
        <v>ok</v>
      </c>
      <c r="AT505" s="226" t="str">
        <f>IF(((SUM(AV505,AZ505,BD505,BH505,BL505,BP505,BT505,BX505,CB505,CF505,CJ505,CN505,CR505,CV505,CZ505,DD505,DH505,DL505,DP505,DT505,DX505,EB505,EF505,EJ505,EN505,ER505,EV505,EZ505,FD505,FH505,FL505,FP505,FT505,FX505,GB505,GF505,GJ505,GN505,GR505,GV505,GZ505,HD505,HH505,HL505,HP505,HT505,HX505,IB505,IF505,IJ505,IN505,IR505,IV505,IZ505,JD505,JH505,JL505,JP505,JT505,JX505,KB505,KF505,KJ505,KN505,KR505,KV505,KZ505,LD505,LH505,LL505,LP505,LT505,LX505,MB505,MF505,MJ505,MN505,MR505,MV505,MZ505,ND505,NH505,NL505,NP505,NT505,NX505,OB505,OF505,OJ505,ON505,OR505,OV505,OZ505,PD505,PH505,PL505,PP505,PT505,PX505,QB505,QF505,QJ505,QN505,QR505,QV505,QZ505,RD505,RH505,RL505,RP505,RT505,RX505,SB505,SF505,SJ505,SN505,SR505,SV505,SZ505,TD505,TH505,TL505,TP505,TT505,TX505,UB505,UF505,UJ505,UN505,UR505,UV505,UZ505,VD505,VH505,VL505,VP505,VT505,VX505,WB505,WF505,WJ505,WN505,WR505,WV505,WZ505,XD505,XH505,XL505,XP505,XT505,XX505,YB505,YF505,YJ505,YN505,YR505,YV505,YZ505,ZD505,ZH505,ZL505,ZP505,ZT505,ZX505,AAB505,AAF505,AAJ505,AAN505,AAR505,AAV505,AAZ505,ABD505,ABH505,ABL505,ABP505,ABT505,ABX505,ACB505,ACF505,ACJ505,ACN505,ACR505,ACV505,ACZ505,ADD505,ADH505,ADL505,ADP505,ADT505,ADX505,AEB505,AEF505,AEJ505,AEN505,AER505,AEV505,AEZ505,AFD505,AFH505,AFL505,AFP505,AFT505,AFX505,AGB505,AGF505,AGJ505,AGN505,AGR505,AGV505,AGZ505,AHD505,AHH505,AHL505,AHP505,AHT505,AHX505,AIB505,AIF505,AIJ505,AIN505,AIR505,AIV505,AIZ505,AJD505,AJH505,AJL505,AJP505,AJT505,AJX505,AKB505,AKF505,AKJ505,AKN505,AKR505,AKV505,AKZ505,ALD505,ALH505,ALL505,ALP505,ALT505,ALX505,AMB505,AMF505,AMJ505,AMN505,AMR505,AMV505,AMZ505,AND505,ANH505,ANL505,ANP505))+SUM((ANT505,ANX505,AOB505,AOF505,AOJ505)))=AN505,"ok","check")</f>
        <v>ok</v>
      </c>
      <c r="AU505" s="219" t="s">
        <v>893</v>
      </c>
    </row>
    <row r="506" spans="1:59" x14ac:dyDescent="0.25">
      <c r="A506" s="204">
        <v>489</v>
      </c>
      <c r="B506" s="205" t="s">
        <v>967</v>
      </c>
      <c r="C506" s="205" t="s">
        <v>1403</v>
      </c>
      <c r="D506" s="260">
        <v>42900</v>
      </c>
      <c r="E506" s="382" t="s">
        <v>838</v>
      </c>
      <c r="F506" s="205" t="s">
        <v>848</v>
      </c>
      <c r="G506" s="205" t="s">
        <v>1394</v>
      </c>
      <c r="H506" s="309">
        <v>42900</v>
      </c>
      <c r="I506" s="309">
        <v>42900</v>
      </c>
      <c r="J506" s="210">
        <v>0.60902777777777783</v>
      </c>
      <c r="K506" s="210">
        <v>0.61805555555555558</v>
      </c>
      <c r="L506" s="193"/>
      <c r="M506" s="258" t="s">
        <v>136</v>
      </c>
      <c r="N506" s="204">
        <v>5</v>
      </c>
      <c r="O506" s="258" t="s">
        <v>136</v>
      </c>
      <c r="P506" s="206">
        <v>5</v>
      </c>
      <c r="Q506" s="204"/>
      <c r="R506" s="204"/>
      <c r="S506" s="258" t="s">
        <v>136</v>
      </c>
      <c r="T506" s="206">
        <v>5</v>
      </c>
      <c r="U506" s="258" t="s">
        <v>136</v>
      </c>
      <c r="V506" s="206">
        <v>5</v>
      </c>
      <c r="W506" s="204"/>
      <c r="X506" s="204"/>
      <c r="Y506" s="214" t="s">
        <v>65</v>
      </c>
      <c r="Z506" s="216" t="s">
        <v>13</v>
      </c>
      <c r="AA506" s="216">
        <v>2</v>
      </c>
      <c r="AB506" s="216" t="s">
        <v>1359</v>
      </c>
      <c r="AC506" s="217">
        <f>(T506+V506+AA506)/(N506+P506)*100</f>
        <v>120</v>
      </c>
      <c r="AD506" s="216" t="s">
        <v>44</v>
      </c>
      <c r="AM506" s="259">
        <v>0</v>
      </c>
      <c r="AQ506" s="217"/>
      <c r="AS506" s="225" t="str">
        <f t="shared" si="67"/>
        <v>ok</v>
      </c>
      <c r="AT506" s="226" t="str">
        <f>IF(((SUM(AV506,AZ506,BD506,BH506,BL506,BP506,BT506,BX506,CB506,CF506,CJ506,CN506,CR506,CV506,CZ506,DD506,DH506,DL506,DP506,DT506,DX506,EB506,EF506,EJ506,EN506,ER506,EV506,EZ506,FD506,FH506,FL506,FP506,FT506,FX506,GB506,GF506,GJ506,GN506,GR506,GV506,GZ506,HD506,HH506,HL506,HP506,HT506,HX506,IB506,IF506,IJ506,IN506,IR506,IV506,IZ506,JD506,JH506,JL506,JP506,JT506,JX506,KB506,KF506,KJ506,KN506,KR506,KV506,KZ506,LD506,LH506,LL506,LP506,LT506,LX506,MB506,MF506,MJ506,MN506,MR506,MV506,MZ506,ND506,NH506,NL506,NP506,NT506,NX506,OB506,OF506,OJ506,ON506,OR506,OV506,OZ506,PD506,PH506,PL506,PP506,PT506,PX506,QB506,QF506,QJ506,QN506,QR506,QV506,QZ506,RD506,RH506,RL506,RP506,RT506,RX506,SB506,SF506,SJ506,SN506,SR506,SV506,SZ506,TD506,TH506,TL506,TP506,TT506,TX506,UB506,UF506,UJ506,UN506,UR506,UV506,UZ506,VD506,VH506,VL506,VP506,VT506,VX506,WB506,WF506,WJ506,WN506,WR506,WV506,WZ506,XD506,XH506,XL506,XP506,XT506,XX506,YB506,YF506,YJ506,YN506,YR506,YV506,YZ506,ZD506,ZH506,ZL506,ZP506,ZT506,ZX506,AAB506,AAF506,AAJ506,AAN506,AAR506,AAV506,AAZ506,ABD506,ABH506,ABL506,ABP506,ABT506,ABX506,ACB506,ACF506,ACJ506,ACN506,ACR506,ACV506,ACZ506,ADD506,ADH506,ADL506,ADP506,ADT506,ADX506,AEB506,AEF506,AEJ506,AEN506,AER506,AEV506,AEZ506,AFD506,AFH506,AFL506,AFP506,AFT506,AFX506,AGB506,AGF506,AGJ506,AGN506,AGR506,AGV506,AGZ506,AHD506,AHH506,AHL506,AHP506,AHT506,AHX506,AIB506,AIF506,AIJ506,AIN506,AIR506,AIV506,AIZ506,AJD506,AJH506,AJL506,AJP506,AJT506,AJX506,AKB506,AKF506,AKJ506,AKN506,AKR506,AKV506,AKZ506,ALD506,ALH506,ALL506,ALP506,ALT506,ALX506,AMB506,AMF506,AMJ506,AMN506,AMR506,AMV506,AMZ506,AND506,ANH506,ANL506,ANP506))+SUM((ANT506,ANX506,AOB506,AOF506,AOJ506)))=AN506,"ok","check")</f>
        <v>ok</v>
      </c>
    </row>
    <row r="507" spans="1:59" x14ac:dyDescent="0.25">
      <c r="A507" s="190">
        <v>490</v>
      </c>
      <c r="B507" s="205" t="s">
        <v>967</v>
      </c>
      <c r="C507" s="205" t="s">
        <v>1361</v>
      </c>
      <c r="D507" s="260">
        <v>42900</v>
      </c>
      <c r="E507" s="382" t="s">
        <v>838</v>
      </c>
      <c r="F507" s="205" t="s">
        <v>848</v>
      </c>
      <c r="G507" s="205" t="s">
        <v>1394</v>
      </c>
      <c r="H507" s="309">
        <v>42900</v>
      </c>
      <c r="I507" s="309">
        <v>42900</v>
      </c>
      <c r="J507" s="210">
        <v>0.625</v>
      </c>
      <c r="K507" s="210">
        <v>0.62777777777777777</v>
      </c>
      <c r="M507" s="212" t="s">
        <v>65</v>
      </c>
      <c r="N507" s="204">
        <v>5</v>
      </c>
      <c r="O507" s="214" t="s">
        <v>65</v>
      </c>
      <c r="P507" s="206">
        <v>5</v>
      </c>
      <c r="Q507" s="204"/>
      <c r="R507" s="204"/>
      <c r="S507" s="212" t="s">
        <v>65</v>
      </c>
      <c r="T507" s="206">
        <v>5</v>
      </c>
      <c r="U507" s="214" t="s">
        <v>65</v>
      </c>
      <c r="V507" s="206">
        <v>5</v>
      </c>
      <c r="W507" s="204"/>
      <c r="X507" s="204"/>
      <c r="AC507" s="217">
        <f>(T507+V507+AA507)/(N507+P507)*100</f>
        <v>100</v>
      </c>
      <c r="AD507" s="219" t="s">
        <v>37</v>
      </c>
      <c r="AM507" s="259">
        <v>0</v>
      </c>
      <c r="AQ507" s="217"/>
      <c r="AS507" s="225" t="str">
        <f t="shared" si="62"/>
        <v>ok</v>
      </c>
      <c r="AT507" s="226" t="str">
        <f>IF(((SUM(AV507,AZ507,BD507,BH507,BL507,BP507,BT507,BX507,CB507,CF507,CJ507,CN507,CR507,CV507,CZ507,DD507,DH507,DL507,DP507,DT507,DX507,EB507,EF507,EJ507,EN507,ER507,EV507,EZ507,FD507,FH507,FL507,FP507,FT507,FX507,GB507,GF507,GJ507,GN507,GR507,GV507,GZ507,HD507,HH507,HL507,HP507,HT507,HX507,IB507,IF507,IJ507,IN507,IR507,IV507,IZ507,JD507,JH507,JL507,JP507,JT507,JX507,KB507,KF507,KJ507,KN507,KR507,KV507,KZ507,LD507,LH507,LL507,LP507,LT507,LX507,MB507,MF507,MJ507,MN507,MR507,MV507,MZ507,ND507,NH507,NL507,NP507,NT507,NX507,OB507,OF507,OJ507,ON507,OR507,OV507,OZ507,PD507,PH507,PL507,PP507,PT507,PX507,QB507,QF507,QJ507,QN507,QR507,QV507,QZ507,RD507,RH507,RL507,RP507,RT507,RX507,SB507,SF507,SJ507,SN507,SR507,SV507,SZ507,TD507,TH507,TL507,TP507,TT507,TX507,UB507,UF507,UJ507,UN507,UR507,UV507,UZ507,VD507,VH507,VL507,VP507,VT507,VX507,WB507,WF507,WJ507,WN507,WR507,WV507,WZ507,XD507,XH507,XL507,XP507,XT507,XX507,YB507,YF507,YJ507,YN507,YR507,YV507,YZ507,ZD507,ZH507,ZL507,ZP507,ZT507,ZX507,AAB507,AAF507,AAJ507,AAN507,AAR507,AAV507,AAZ507,ABD507,ABH507,ABL507,ABP507,ABT507,ABX507,ACB507,ACF507,ACJ507,ACN507,ACR507,ACV507,ACZ507,ADD507,ADH507,ADL507,ADP507,ADT507,ADX507,AEB507,AEF507,AEJ507,AEN507,AER507,AEV507,AEZ507,AFD507,AFH507,AFL507,AFP507,AFT507,AFX507,AGB507,AGF507,AGJ507,AGN507,AGR507,AGV507,AGZ507,AHD507,AHH507,AHL507,AHP507,AHT507,AHX507,AIB507,AIF507,AIJ507,AIN507,AIR507,AIV507,AIZ507,AJD507,AJH507,AJL507,AJP507,AJT507,AJX507,AKB507,AKF507,AKJ507,AKN507,AKR507,AKV507,AKZ507,ALD507,ALH507,ALL507,ALP507,ALT507,ALX507,AMB507,AMF507,AMJ507,AMN507,AMR507,AMV507,AMZ507,AND507,ANH507,ANL507,ANP507))+SUM((ANT507,ANX507,AOB507,AOF507,AOJ507)))=AN507,"ok","check")</f>
        <v>ok</v>
      </c>
    </row>
    <row r="508" spans="1:59" x14ac:dyDescent="0.25">
      <c r="A508" s="190">
        <v>491</v>
      </c>
      <c r="B508" s="205" t="s">
        <v>967</v>
      </c>
      <c r="C508" s="205" t="s">
        <v>1362</v>
      </c>
      <c r="D508" s="260">
        <v>42900</v>
      </c>
      <c r="E508" s="382" t="s">
        <v>838</v>
      </c>
      <c r="F508" s="205" t="s">
        <v>848</v>
      </c>
      <c r="G508" s="205" t="s">
        <v>1394</v>
      </c>
      <c r="H508" s="309">
        <v>42900</v>
      </c>
      <c r="I508" s="309">
        <v>42900</v>
      </c>
      <c r="J508" s="210">
        <v>0.68402777777777779</v>
      </c>
      <c r="K508" s="210">
        <v>0.69097222222222221</v>
      </c>
      <c r="M508" s="258" t="s">
        <v>136</v>
      </c>
      <c r="N508" s="204">
        <v>5</v>
      </c>
      <c r="O508" s="258" t="s">
        <v>136</v>
      </c>
      <c r="P508" s="206">
        <v>5</v>
      </c>
      <c r="Q508" s="204"/>
      <c r="R508" s="204"/>
      <c r="S508" s="258" t="s">
        <v>136</v>
      </c>
      <c r="T508" s="206">
        <v>5</v>
      </c>
      <c r="U508" s="258" t="s">
        <v>136</v>
      </c>
      <c r="V508" s="206">
        <v>5</v>
      </c>
      <c r="W508" s="204"/>
      <c r="X508" s="204"/>
      <c r="AC508" s="217">
        <f>(T508+V508+AA508)/(N508+P508)*100</f>
        <v>100</v>
      </c>
      <c r="AD508" s="219" t="s">
        <v>37</v>
      </c>
      <c r="AE508" s="194">
        <v>1</v>
      </c>
      <c r="AM508" s="259">
        <v>1</v>
      </c>
      <c r="AN508" s="221">
        <v>0.13</v>
      </c>
      <c r="AP508" s="222">
        <f t="shared" si="66"/>
        <v>0.13</v>
      </c>
      <c r="AQ508" s="217">
        <f t="shared" si="64"/>
        <v>0.13</v>
      </c>
      <c r="AS508" s="225" t="str">
        <f t="shared" si="62"/>
        <v>ok</v>
      </c>
      <c r="AT508" s="226" t="str">
        <f>IF(((SUM(AV508,AZ508,BD508,BH508,BL508,BP508,BT508,BX508,CB508,CF508,CJ508,CN508,CR508,CV508,CZ508,DD508,DH508,DL508,DP508,DT508,DX508,EB508,EF508,EJ508,EN508,ER508,EV508,EZ508,FD508,FH508,FL508,FP508,FT508,FX508,GB508,GF508,GJ508,GN508,GR508,GV508,GZ508,HD508,HH508,HL508,HP508,HT508,HX508,IB508,IF508,IJ508,IN508,IR508,IV508,IZ508,JD508,JH508,JL508,JP508,JT508,JX508,KB508,KF508,KJ508,KN508,KR508,KV508,KZ508,LD508,LH508,LL508,LP508,LT508,LX508,MB508,MF508,MJ508,MN508,MR508,MV508,MZ508,ND508,NH508,NL508,NP508,NT508,NX508,OB508,OF508,OJ508,ON508,OR508,OV508,OZ508,PD508,PH508,PL508,PP508,PT508,PX508,QB508,QF508,QJ508,QN508,QR508,QV508,QZ508,RD508,RH508,RL508,RP508,RT508,RX508,SB508,SF508,SJ508,SN508,SR508,SV508,SZ508,TD508,TH508,TL508,TP508,TT508,TX508,UB508,UF508,UJ508,UN508,UR508,UV508,UZ508,VD508,VH508,VL508,VP508,VT508,VX508,WB508,WF508,WJ508,WN508,WR508,WV508,WZ508,XD508,XH508,XL508,XP508,XT508,XX508,YB508,YF508,YJ508,YN508,YR508,YV508,YZ508,ZD508,ZH508,ZL508,ZP508,ZT508,ZX508,AAB508,AAF508,AAJ508,AAN508,AAR508,AAV508,AAZ508,ABD508,ABH508,ABL508,ABP508,ABT508,ABX508,ACB508,ACF508,ACJ508,ACN508,ACR508,ACV508,ACZ508,ADD508,ADH508,ADL508,ADP508,ADT508,ADX508,AEB508,AEF508,AEJ508,AEN508,AER508,AEV508,AEZ508,AFD508,AFH508,AFL508,AFP508,AFT508,AFX508,AGB508,AGF508,AGJ508,AGN508,AGR508,AGV508,AGZ508,AHD508,AHH508,AHL508,AHP508,AHT508,AHX508,AIB508,AIF508,AIJ508,AIN508,AIR508,AIV508,AIZ508,AJD508,AJH508,AJL508,AJP508,AJT508,AJX508,AKB508,AKF508,AKJ508,AKN508,AKR508,AKV508,AKZ508,ALD508,ALH508,ALL508,ALP508,ALT508,ALX508,AMB508,AMF508,AMJ508,AMN508,AMR508,AMV508,AMZ508,AND508,ANH508,ANL508,ANP508))+SUM((ANT508,ANX508,AOB508,AOF508,AOJ508)))=AN508,"ok","check")</f>
        <v>ok</v>
      </c>
      <c r="AV508" s="196">
        <v>0.13</v>
      </c>
      <c r="AW508" s="197">
        <v>6</v>
      </c>
      <c r="AX508" s="191" t="s">
        <v>614</v>
      </c>
      <c r="AY508" s="190" t="s">
        <v>605</v>
      </c>
    </row>
    <row r="509" spans="1:59" x14ac:dyDescent="0.25">
      <c r="A509" s="190">
        <v>492</v>
      </c>
      <c r="B509" s="205" t="s">
        <v>967</v>
      </c>
      <c r="C509" s="205" t="s">
        <v>1363</v>
      </c>
      <c r="D509" s="260">
        <v>42900</v>
      </c>
      <c r="E509" s="382" t="s">
        <v>838</v>
      </c>
      <c r="F509" s="205" t="s">
        <v>848</v>
      </c>
      <c r="G509" s="205" t="s">
        <v>1394</v>
      </c>
      <c r="H509" s="309">
        <v>42900</v>
      </c>
      <c r="I509" s="309">
        <v>42900</v>
      </c>
      <c r="J509" s="210">
        <v>0.69652777777777775</v>
      </c>
      <c r="K509" s="210">
        <v>0.69930555555555562</v>
      </c>
      <c r="M509" s="212" t="s">
        <v>65</v>
      </c>
      <c r="N509" s="204">
        <v>5</v>
      </c>
      <c r="O509" s="214" t="s">
        <v>65</v>
      </c>
      <c r="P509" s="206">
        <v>5</v>
      </c>
      <c r="Q509" s="204"/>
      <c r="R509" s="204"/>
      <c r="S509" s="212" t="s">
        <v>65</v>
      </c>
      <c r="T509" s="206">
        <v>5</v>
      </c>
      <c r="U509" s="214" t="s">
        <v>65</v>
      </c>
      <c r="V509" s="206">
        <v>5</v>
      </c>
      <c r="W509" s="204"/>
      <c r="X509" s="204"/>
      <c r="AC509" s="217">
        <f>(T509+V509+AA509)/(N509+P509)*100</f>
        <v>100</v>
      </c>
      <c r="AD509" s="219" t="s">
        <v>37</v>
      </c>
      <c r="AM509" s="259">
        <v>0</v>
      </c>
      <c r="AQ509" s="217"/>
      <c r="AS509" s="225" t="str">
        <f t="shared" si="62"/>
        <v>ok</v>
      </c>
      <c r="AT509" s="226" t="str">
        <f>IF(((SUM(AV509,AZ509,BD509,BH509,BL509,BP509,BT509,BX509,CB509,CF509,CJ509,CN509,CR509,CV509,CZ509,DD509,DH509,DL509,DP509,DT509,DX509,EB509,EF509,EJ509,EN509,ER509,EV509,EZ509,FD509,FH509,FL509,FP509,FT509,FX509,GB509,GF509,GJ509,GN509,GR509,GV509,GZ509,HD509,HH509,HL509,HP509,HT509,HX509,IB509,IF509,IJ509,IN509,IR509,IV509,IZ509,JD509,JH509,JL509,JP509,JT509,JX509,KB509,KF509,KJ509,KN509,KR509,KV509,KZ509,LD509,LH509,LL509,LP509,LT509,LX509,MB509,MF509,MJ509,MN509,MR509,MV509,MZ509,ND509,NH509,NL509,NP509,NT509,NX509,OB509,OF509,OJ509,ON509,OR509,OV509,OZ509,PD509,PH509,PL509,PP509,PT509,PX509,QB509,QF509,QJ509,QN509,QR509,QV509,QZ509,RD509,RH509,RL509,RP509,RT509,RX509,SB509,SF509,SJ509,SN509,SR509,SV509,SZ509,TD509,TH509,TL509,TP509,TT509,TX509,UB509,UF509,UJ509,UN509,UR509,UV509,UZ509,VD509,VH509,VL509,VP509,VT509,VX509,WB509,WF509,WJ509,WN509,WR509,WV509,WZ509,XD509,XH509,XL509,XP509,XT509,XX509,YB509,YF509,YJ509,YN509,YR509,YV509,YZ509,ZD509,ZH509,ZL509,ZP509,ZT509,ZX509,AAB509,AAF509,AAJ509,AAN509,AAR509,AAV509,AAZ509,ABD509,ABH509,ABL509,ABP509,ABT509,ABX509,ACB509,ACF509,ACJ509,ACN509,ACR509,ACV509,ACZ509,ADD509,ADH509,ADL509,ADP509,ADT509,ADX509,AEB509,AEF509,AEJ509,AEN509,AER509,AEV509,AEZ509,AFD509,AFH509,AFL509,AFP509,AFT509,AFX509,AGB509,AGF509,AGJ509,AGN509,AGR509,AGV509,AGZ509,AHD509,AHH509,AHL509,AHP509,AHT509,AHX509,AIB509,AIF509,AIJ509,AIN509,AIR509,AIV509,AIZ509,AJD509,AJH509,AJL509,AJP509,AJT509,AJX509,AKB509,AKF509,AKJ509,AKN509,AKR509,AKV509,AKZ509,ALD509,ALH509,ALL509,ALP509,ALT509,ALX509,AMB509,AMF509,AMJ509,AMN509,AMR509,AMV509,AMZ509,AND509,ANH509,ANL509,ANP509))+SUM((ANT509,ANX509,AOB509,AOF509,AOJ509)))=AN509,"ok","check")</f>
        <v>ok</v>
      </c>
    </row>
    <row r="510" spans="1:59" x14ac:dyDescent="0.25">
      <c r="A510" s="190">
        <v>493</v>
      </c>
      <c r="B510" s="205" t="s">
        <v>967</v>
      </c>
      <c r="C510" s="205" t="s">
        <v>1364</v>
      </c>
      <c r="D510" s="260">
        <v>42900</v>
      </c>
      <c r="E510" s="382" t="s">
        <v>838</v>
      </c>
      <c r="F510" s="205" t="s">
        <v>848</v>
      </c>
      <c r="G510" s="205" t="s">
        <v>1394</v>
      </c>
      <c r="H510" s="309">
        <v>42900</v>
      </c>
      <c r="I510" s="309">
        <v>42900</v>
      </c>
      <c r="J510" s="210">
        <v>0.70277777777777783</v>
      </c>
      <c r="K510" s="210">
        <v>0.70624999999999993</v>
      </c>
      <c r="M510" s="258" t="s">
        <v>136</v>
      </c>
      <c r="N510" s="204">
        <v>5</v>
      </c>
      <c r="O510" s="258" t="s">
        <v>136</v>
      </c>
      <c r="P510" s="206">
        <v>5</v>
      </c>
      <c r="Q510" s="204"/>
      <c r="R510" s="204"/>
      <c r="S510" s="258" t="s">
        <v>136</v>
      </c>
      <c r="T510" s="206">
        <v>5</v>
      </c>
      <c r="U510" s="258" t="s">
        <v>136</v>
      </c>
      <c r="V510" s="206">
        <v>5</v>
      </c>
      <c r="W510" s="204"/>
      <c r="X510" s="204"/>
      <c r="AC510" s="217">
        <f>(T510+V510+AA510)/(N510+P510)*100</f>
        <v>100</v>
      </c>
      <c r="AD510" s="219" t="s">
        <v>37</v>
      </c>
      <c r="AM510" s="259">
        <v>0</v>
      </c>
      <c r="AQ510" s="217"/>
      <c r="AS510" s="225" t="str">
        <f t="shared" si="62"/>
        <v>ok</v>
      </c>
      <c r="AT510" s="226" t="str">
        <f>IF(((SUM(AV510,AZ510,BD510,BH510,BL510,BP510,BT510,BX510,CB510,CF510,CJ510,CN510,CR510,CV510,CZ510,DD510,DH510,DL510,DP510,DT510,DX510,EB510,EF510,EJ510,EN510,ER510,EV510,EZ510,FD510,FH510,FL510,FP510,FT510,FX510,GB510,GF510,GJ510,GN510,GR510,GV510,GZ510,HD510,HH510,HL510,HP510,HT510,HX510,IB510,IF510,IJ510,IN510,IR510,IV510,IZ510,JD510,JH510,JL510,JP510,JT510,JX510,KB510,KF510,KJ510,KN510,KR510,KV510,KZ510,LD510,LH510,LL510,LP510,LT510,LX510,MB510,MF510,MJ510,MN510,MR510,MV510,MZ510,ND510,NH510,NL510,NP510,NT510,NX510,OB510,OF510,OJ510,ON510,OR510,OV510,OZ510,PD510,PH510,PL510,PP510,PT510,PX510,QB510,QF510,QJ510,QN510,QR510,QV510,QZ510,RD510,RH510,RL510,RP510,RT510,RX510,SB510,SF510,SJ510,SN510,SR510,SV510,SZ510,TD510,TH510,TL510,TP510,TT510,TX510,UB510,UF510,UJ510,UN510,UR510,UV510,UZ510,VD510,VH510,VL510,VP510,VT510,VX510,WB510,WF510,WJ510,WN510,WR510,WV510,WZ510,XD510,XH510,XL510,XP510,XT510,XX510,YB510,YF510,YJ510,YN510,YR510,YV510,YZ510,ZD510,ZH510,ZL510,ZP510,ZT510,ZX510,AAB510,AAF510,AAJ510,AAN510,AAR510,AAV510,AAZ510,ABD510,ABH510,ABL510,ABP510,ABT510,ABX510,ACB510,ACF510,ACJ510,ACN510,ACR510,ACV510,ACZ510,ADD510,ADH510,ADL510,ADP510,ADT510,ADX510,AEB510,AEF510,AEJ510,AEN510,AER510,AEV510,AEZ510,AFD510,AFH510,AFL510,AFP510,AFT510,AFX510,AGB510,AGF510,AGJ510,AGN510,AGR510,AGV510,AGZ510,AHD510,AHH510,AHL510,AHP510,AHT510,AHX510,AIB510,AIF510,AIJ510,AIN510,AIR510,AIV510,AIZ510,AJD510,AJH510,AJL510,AJP510,AJT510,AJX510,AKB510,AKF510,AKJ510,AKN510,AKR510,AKV510,AKZ510,ALD510,ALH510,ALL510,ALP510,ALT510,ALX510,AMB510,AMF510,AMJ510,AMN510,AMR510,AMV510,AMZ510,AND510,ANH510,ANL510,ANP510))+SUM((ANT510,ANX510,AOB510,AOF510,AOJ510)))=AN510,"ok","check")</f>
        <v>ok</v>
      </c>
    </row>
    <row r="511" spans="1:59" x14ac:dyDescent="0.25">
      <c r="A511" s="190">
        <v>494</v>
      </c>
      <c r="B511" s="205" t="s">
        <v>967</v>
      </c>
      <c r="C511" s="205" t="s">
        <v>1365</v>
      </c>
      <c r="D511" s="260">
        <v>42900</v>
      </c>
      <c r="E511" s="310" t="s">
        <v>843</v>
      </c>
      <c r="H511" s="309"/>
      <c r="I511" s="309"/>
      <c r="M511" s="204"/>
      <c r="N511" s="204"/>
      <c r="O511" s="206"/>
      <c r="P511" s="206"/>
      <c r="Q511" s="204"/>
      <c r="R511" s="204"/>
      <c r="S511" s="204"/>
      <c r="T511" s="206"/>
      <c r="U511" s="206"/>
      <c r="V511" s="206"/>
      <c r="W511" s="204"/>
      <c r="X511" s="204"/>
      <c r="AC511" s="217"/>
      <c r="AM511" s="259">
        <v>0</v>
      </c>
      <c r="AQ511" s="217"/>
      <c r="AS511" s="225" t="str">
        <f t="shared" si="62"/>
        <v>ok</v>
      </c>
      <c r="AT511" s="226" t="str">
        <f>IF(((SUM(AV511,AZ511,BD511,BH511,BL511,BP511,BT511,BX511,CB511,CF511,CJ511,CN511,CR511,CV511,CZ511,DD511,DH511,DL511,DP511,DT511,DX511,EB511,EF511,EJ511,EN511,ER511,EV511,EZ511,FD511,FH511,FL511,FP511,FT511,FX511,GB511,GF511,GJ511,GN511,GR511,GV511,GZ511,HD511,HH511,HL511,HP511,HT511,HX511,IB511,IF511,IJ511,IN511,IR511,IV511,IZ511,JD511,JH511,JL511,JP511,JT511,JX511,KB511,KF511,KJ511,KN511,KR511,KV511,KZ511,LD511,LH511,LL511,LP511,LT511,LX511,MB511,MF511,MJ511,MN511,MR511,MV511,MZ511,ND511,NH511,NL511,NP511,NT511,NX511,OB511,OF511,OJ511,ON511,OR511,OV511,OZ511,PD511,PH511,PL511,PP511,PT511,PX511,QB511,QF511,QJ511,QN511,QR511,QV511,QZ511,RD511,RH511,RL511,RP511,RT511,RX511,SB511,SF511,SJ511,SN511,SR511,SV511,SZ511,TD511,TH511,TL511,TP511,TT511,TX511,UB511,UF511,UJ511,UN511,UR511,UV511,UZ511,VD511,VH511,VL511,VP511,VT511,VX511,WB511,WF511,WJ511,WN511,WR511,WV511,WZ511,XD511,XH511,XL511,XP511,XT511,XX511,YB511,YF511,YJ511,YN511,YR511,YV511,YZ511,ZD511,ZH511,ZL511,ZP511,ZT511,ZX511,AAB511,AAF511,AAJ511,AAN511,AAR511,AAV511,AAZ511,ABD511,ABH511,ABL511,ABP511,ABT511,ABX511,ACB511,ACF511,ACJ511,ACN511,ACR511,ACV511,ACZ511,ADD511,ADH511,ADL511,ADP511,ADT511,ADX511,AEB511,AEF511,AEJ511,AEN511,AER511,AEV511,AEZ511,AFD511,AFH511,AFL511,AFP511,AFT511,AFX511,AGB511,AGF511,AGJ511,AGN511,AGR511,AGV511,AGZ511,AHD511,AHH511,AHL511,AHP511,AHT511,AHX511,AIB511,AIF511,AIJ511,AIN511,AIR511,AIV511,AIZ511,AJD511,AJH511,AJL511,AJP511,AJT511,AJX511,AKB511,AKF511,AKJ511,AKN511,AKR511,AKV511,AKZ511,ALD511,ALH511,ALL511,ALP511,ALT511,ALX511,AMB511,AMF511,AMJ511,AMN511,AMR511,AMV511,AMZ511,AND511,ANH511,ANL511,ANP511))+SUM((ANT511,ANX511,AOB511,AOF511,AOJ511)))=AN511,"ok","check")</f>
        <v>ok</v>
      </c>
      <c r="AU511" s="219" t="s">
        <v>893</v>
      </c>
    </row>
    <row r="512" spans="1:59" x14ac:dyDescent="0.25">
      <c r="A512" s="190">
        <v>495</v>
      </c>
      <c r="B512" s="205" t="s">
        <v>967</v>
      </c>
      <c r="C512" s="205" t="s">
        <v>1404</v>
      </c>
      <c r="D512" s="260">
        <v>42900</v>
      </c>
      <c r="E512" s="382" t="s">
        <v>838</v>
      </c>
      <c r="F512" s="205" t="s">
        <v>848</v>
      </c>
      <c r="G512" s="205" t="s">
        <v>1394</v>
      </c>
      <c r="H512" s="309">
        <v>42900</v>
      </c>
      <c r="I512" s="309">
        <v>42900</v>
      </c>
      <c r="J512" s="210">
        <v>0.71597222222222223</v>
      </c>
      <c r="K512" s="210">
        <v>0.72916666666666663</v>
      </c>
      <c r="M512" s="212" t="s">
        <v>65</v>
      </c>
      <c r="N512" s="204">
        <v>5</v>
      </c>
      <c r="O512" s="214" t="s">
        <v>65</v>
      </c>
      <c r="P512" s="206">
        <v>5</v>
      </c>
      <c r="Q512" s="204"/>
      <c r="R512" s="204"/>
      <c r="S512" s="212" t="s">
        <v>65</v>
      </c>
      <c r="T512" s="206">
        <v>5</v>
      </c>
      <c r="U512" s="214" t="s">
        <v>65</v>
      </c>
      <c r="V512" s="206">
        <v>3</v>
      </c>
      <c r="W512" s="204"/>
      <c r="X512" s="204"/>
      <c r="AC512" s="217">
        <f t="shared" ref="AC512:AC536" si="68">(T512+V512+AA512)/(N512+P512)*100</f>
        <v>80</v>
      </c>
      <c r="AD512" s="219" t="s">
        <v>37</v>
      </c>
      <c r="AE512" s="194">
        <v>1</v>
      </c>
      <c r="AM512" s="259">
        <v>1</v>
      </c>
      <c r="AN512" s="221">
        <v>0.18</v>
      </c>
      <c r="AP512" s="222">
        <f t="shared" si="66"/>
        <v>0.18</v>
      </c>
      <c r="AQ512" s="217">
        <f t="shared" si="64"/>
        <v>0.18</v>
      </c>
      <c r="AS512" s="225" t="str">
        <f t="shared" ref="AS512" si="69">IF(((COUNT(AV512,AZ512,BD512,BH512,BL512,BP512,BT512,BX512,CB512,CF512,CJ512,CN512,CR512,CV512,CZ512,DD512,DH512,DL512,DP512,DT512,DX512,EB512,EF512,EJ512,EN512,ER512,EV512,EZ512,FD512,FH512,FL512,FP512,FT512,FX512,GB512,GF512,GJ512,GN512,GR512,GV512,GZ512,HD512,HH512,HL512,HP512,HT512,HX512,IB512,IF512,IJ512,IN512,IR512,IV512,IZ512,JD512,JH512,JL512,JP512,JT512,JX512,KB512,KF512,KJ512,KN512,KR512,KV512,KZ512,LD512,LH512,LL512,LP512,LT512,LX512,MB512,MF512,MJ512,MN512,MR512,MV512,MZ512,ND512,NH512,NL512,NP512,NT512,NX512,OB512,OF512,OJ512,ON512,OR512,OV512,OZ512,PD512,PH512,PL512,PP512,PT512,PX512,QB512,QF512,QJ512,QN512,QR512,QV512,QZ512,RD512,RH512,RL512,RP512,RT512,RX512,SB512,SF512,SJ512,SN512,SR512,SV512,SZ512,TD512,TH512,TL512,TP512,TT512,TX512,UB512,UF512,UJ512,UN512,UR512,UV512,UZ512,VD512,VH512,VL512,VP512,VT512,VX512,WB512,WF512,WJ512,WN512,WR512,WV512,WZ512,XD512,XH512,XL512,XP512,XT512,XX512,YB512,YF512,YJ512,YN512,YR512,YV512,YZ512,ZD512,ZH512,ZL512,ZP512,ZT512,ZX512,AAB512,AAF512,AAJ512,AAN512,AAR512,AAV512,AAZ512,ABD512,ABH512,ABL512,ABP512,ABT512,ABX512,ACB512,ACF512,ACJ512,ACN512,ACR512,ACV512,ACZ512,ADD512,ADH512,ADL512,ADP512,ADT512,ADX512,AEB512,AEF512,AEJ512,AEN512,AER512,AEV512,AEZ512,AFD512,AFH512,AFL512,AFP512,AFT512,AFX512,AGB512,AGF512,AGJ512,AGN512,AGR512,AGV512,AGZ512,AHD512,AHH512,AHL512,AHP512,AHT512,AHX512,AIB512,AIF512,AIJ512,AIN512,AIR512,AIV512,AIZ512,AJD512,AJH512,AJL512,AJP512,AJT512,AJX512,AKB512,AKF512,AKJ512,AKN512,AKR512,AKV512,AKZ512,ALD512,ALH512,ALL512,ALP512,ALT512,ALX512,AMB512,AMF512,AMJ512,AMN512,AMR512,AMV512,AMZ512,AND512,ANH512,ANL512,ANP512,ANT512,ANX512)+COUNT(AOB512,AOF512,AOJ512)))=AM512,"ok","check")</f>
        <v>ok</v>
      </c>
      <c r="AT512" s="226" t="str">
        <f>IF(((SUM(AV512,AZ512,BD512,BH512,BL512,BP512,BT512,BX512,CB512,CF512,CJ512,CN512,CR512,CV512,CZ512,DD512,DH512,DL512,DP512,DT512,DX512,EB512,EF512,EJ512,EN512,ER512,EV512,EZ512,FD512,FH512,FL512,FP512,FT512,FX512,GB512,GF512,GJ512,GN512,GR512,GV512,GZ512,HD512,HH512,HL512,HP512,HT512,HX512,IB512,IF512,IJ512,IN512,IR512,IV512,IZ512,JD512,JH512,JL512,JP512,JT512,JX512,KB512,KF512,KJ512,KN512,KR512,KV512,KZ512,LD512,LH512,LL512,LP512,LT512,LX512,MB512,MF512,MJ512,MN512,MR512,MV512,MZ512,ND512,NH512,NL512,NP512,NT512,NX512,OB512,OF512,OJ512,ON512,OR512,OV512,OZ512,PD512,PH512,PL512,PP512,PT512,PX512,QB512,QF512,QJ512,QN512,QR512,QV512,QZ512,RD512,RH512,RL512,RP512,RT512,RX512,SB512,SF512,SJ512,SN512,SR512,SV512,SZ512,TD512,TH512,TL512,TP512,TT512,TX512,UB512,UF512,UJ512,UN512,UR512,UV512,UZ512,VD512,VH512,VL512,VP512,VT512,VX512,WB512,WF512,WJ512,WN512,WR512,WV512,WZ512,XD512,XH512,XL512,XP512,XT512,XX512,YB512,YF512,YJ512,YN512,YR512,YV512,YZ512,ZD512,ZH512,ZL512,ZP512,ZT512,ZX512,AAB512,AAF512,AAJ512,AAN512,AAR512,AAV512,AAZ512,ABD512,ABH512,ABL512,ABP512,ABT512,ABX512,ACB512,ACF512,ACJ512,ACN512,ACR512,ACV512,ACZ512,ADD512,ADH512,ADL512,ADP512,ADT512,ADX512,AEB512,AEF512,AEJ512,AEN512,AER512,AEV512,AEZ512,AFD512,AFH512,AFL512,AFP512,AFT512,AFX512,AGB512,AGF512,AGJ512,AGN512,AGR512,AGV512,AGZ512,AHD512,AHH512,AHL512,AHP512,AHT512,AHX512,AIB512,AIF512,AIJ512,AIN512,AIR512,AIV512,AIZ512,AJD512,AJH512,AJL512,AJP512,AJT512,AJX512,AKB512,AKF512,AKJ512,AKN512,AKR512,AKV512,AKZ512,ALD512,ALH512,ALL512,ALP512,ALT512,ALX512,AMB512,AMF512,AMJ512,AMN512,AMR512,AMV512,AMZ512,AND512,ANH512,ANL512,ANP512))+SUM((ANT512,ANX512,AOB512,AOF512,AOJ512)))=AN512,"ok","check")</f>
        <v>ok</v>
      </c>
      <c r="AV512" s="196">
        <v>0.18</v>
      </c>
      <c r="AW512" s="197">
        <v>6</v>
      </c>
      <c r="AX512" s="191" t="s">
        <v>601</v>
      </c>
      <c r="AY512" s="190" t="s">
        <v>602</v>
      </c>
    </row>
    <row r="513" spans="1:1079" x14ac:dyDescent="0.25">
      <c r="A513" s="190">
        <v>496</v>
      </c>
      <c r="B513" s="205" t="s">
        <v>967</v>
      </c>
      <c r="C513" s="205" t="s">
        <v>1366</v>
      </c>
      <c r="D513" s="260">
        <v>42900</v>
      </c>
      <c r="E513" s="382" t="s">
        <v>838</v>
      </c>
      <c r="F513" s="205" t="s">
        <v>848</v>
      </c>
      <c r="G513" s="205" t="s">
        <v>1394</v>
      </c>
      <c r="H513" s="309">
        <v>42900</v>
      </c>
      <c r="I513" s="309">
        <v>42900</v>
      </c>
      <c r="J513" s="210">
        <v>0.7416666666666667</v>
      </c>
      <c r="K513" s="210">
        <v>0.75</v>
      </c>
      <c r="M513" s="258" t="s">
        <v>136</v>
      </c>
      <c r="N513" s="204">
        <v>5</v>
      </c>
      <c r="O513" s="258" t="s">
        <v>136</v>
      </c>
      <c r="P513" s="206">
        <v>5</v>
      </c>
      <c r="Q513" s="204"/>
      <c r="R513" s="204"/>
      <c r="S513" s="258" t="s">
        <v>136</v>
      </c>
      <c r="T513" s="206">
        <v>5</v>
      </c>
      <c r="U513" s="258" t="s">
        <v>136</v>
      </c>
      <c r="V513" s="206">
        <v>5</v>
      </c>
      <c r="W513" s="204"/>
      <c r="X513" s="204"/>
      <c r="AC513" s="217">
        <f t="shared" si="68"/>
        <v>100</v>
      </c>
      <c r="AD513" s="219" t="s">
        <v>37</v>
      </c>
      <c r="AE513" s="194">
        <v>1</v>
      </c>
      <c r="AF513" s="194">
        <v>1</v>
      </c>
      <c r="AM513" s="259">
        <v>2</v>
      </c>
      <c r="AN513" s="221">
        <v>0.55000000000000004</v>
      </c>
      <c r="AO513" s="222">
        <v>0.55000000000000004</v>
      </c>
      <c r="AP513" s="222">
        <f t="shared" si="66"/>
        <v>0</v>
      </c>
      <c r="AQ513" s="217">
        <f t="shared" si="64"/>
        <v>0.27500000000000002</v>
      </c>
      <c r="AS513" s="225" t="str">
        <f t="shared" si="62"/>
        <v>ok</v>
      </c>
      <c r="AT513" s="226" t="str">
        <f>IF(((SUM(AV513,AZ513,BD513,BH513,BL513,BP513,BT513,BX513,CB513,CF513,CJ513,CN513,CR513,CV513,CZ513,DD513,DH513,DL513,DP513,DT513,DX513,EB513,EF513,EJ513,EN513,ER513,EV513,EZ513,FD513,FH513,FL513,FP513,FT513,FX513,GB513,GF513,GJ513,GN513,GR513,GV513,GZ513,HD513,HH513,HL513,HP513,HT513,HX513,IB513,IF513,IJ513,IN513,IR513,IV513,IZ513,JD513,JH513,JL513,JP513,JT513,JX513,KB513,KF513,KJ513,KN513,KR513,KV513,KZ513,LD513,LH513,LL513,LP513,LT513,LX513,MB513,MF513,MJ513,MN513,MR513,MV513,MZ513,ND513,NH513,NL513,NP513,NT513,NX513,OB513,OF513,OJ513,ON513,OR513,OV513,OZ513,PD513,PH513,PL513,PP513,PT513,PX513,QB513,QF513,QJ513,QN513,QR513,QV513,QZ513,RD513,RH513,RL513,RP513,RT513,RX513,SB513,SF513,SJ513,SN513,SR513,SV513,SZ513,TD513,TH513,TL513,TP513,TT513,TX513,UB513,UF513,UJ513,UN513,UR513,UV513,UZ513,VD513,VH513,VL513,VP513,VT513,VX513,WB513,WF513,WJ513,WN513,WR513,WV513,WZ513,XD513,XH513,XL513,XP513,XT513,XX513,YB513,YF513,YJ513,YN513,YR513,YV513,YZ513,ZD513,ZH513,ZL513,ZP513,ZT513,ZX513,AAB513,AAF513,AAJ513,AAN513,AAR513,AAV513,AAZ513,ABD513,ABH513,ABL513,ABP513,ABT513,ABX513,ACB513,ACF513,ACJ513,ACN513,ACR513,ACV513,ACZ513,ADD513,ADH513,ADL513,ADP513,ADT513,ADX513,AEB513,AEF513,AEJ513,AEN513,AER513,AEV513,AEZ513,AFD513,AFH513,AFL513,AFP513,AFT513,AFX513,AGB513,AGF513,AGJ513,AGN513,AGR513,AGV513,AGZ513,AHD513,AHH513,AHL513,AHP513,AHT513,AHX513,AIB513,AIF513,AIJ513,AIN513,AIR513,AIV513,AIZ513,AJD513,AJH513,AJL513,AJP513,AJT513,AJX513,AKB513,AKF513,AKJ513,AKN513,AKR513,AKV513,AKZ513,ALD513,ALH513,ALL513,ALP513,ALT513,ALX513,AMB513,AMF513,AMJ513,AMN513,AMR513,AMV513,AMZ513,AND513,ANH513,ANL513,ANP513))+SUM((ANT513,ANX513,AOB513,AOF513,AOJ513)))=AN513,"ok","check")</f>
        <v>ok</v>
      </c>
      <c r="AV513" s="196">
        <v>0.3</v>
      </c>
      <c r="AW513" s="197">
        <v>1</v>
      </c>
      <c r="AX513" s="191" t="s">
        <v>601</v>
      </c>
      <c r="AY513" s="190" t="s">
        <v>612</v>
      </c>
      <c r="AZ513" s="196">
        <v>0.25</v>
      </c>
      <c r="BA513" s="197">
        <v>1</v>
      </c>
      <c r="BB513" s="191" t="s">
        <v>601</v>
      </c>
      <c r="BC513" s="190" t="s">
        <v>605</v>
      </c>
    </row>
    <row r="514" spans="1:1079" x14ac:dyDescent="0.25">
      <c r="A514" s="190">
        <v>497</v>
      </c>
      <c r="B514" s="205" t="s">
        <v>967</v>
      </c>
      <c r="C514" s="205" t="s">
        <v>1367</v>
      </c>
      <c r="D514" s="260">
        <v>42900</v>
      </c>
      <c r="E514" s="382" t="s">
        <v>838</v>
      </c>
      <c r="F514" s="205" t="s">
        <v>848</v>
      </c>
      <c r="G514" s="205" t="s">
        <v>1394</v>
      </c>
      <c r="H514" s="309">
        <v>42900</v>
      </c>
      <c r="I514" s="309">
        <v>42900</v>
      </c>
      <c r="J514" s="210">
        <v>0.75902777777777775</v>
      </c>
      <c r="K514" s="210">
        <v>0.76250000000000007</v>
      </c>
      <c r="M514" s="212" t="s">
        <v>65</v>
      </c>
      <c r="N514" s="204">
        <v>5</v>
      </c>
      <c r="O514" s="214" t="s">
        <v>65</v>
      </c>
      <c r="P514" s="206">
        <v>5</v>
      </c>
      <c r="Q514" s="204"/>
      <c r="R514" s="204"/>
      <c r="S514" s="212" t="s">
        <v>65</v>
      </c>
      <c r="T514" s="206">
        <v>5</v>
      </c>
      <c r="U514" s="214" t="s">
        <v>65</v>
      </c>
      <c r="V514" s="206">
        <v>5</v>
      </c>
      <c r="W514" s="204"/>
      <c r="X514" s="204"/>
      <c r="Y514" s="214" t="s">
        <v>65</v>
      </c>
      <c r="Z514" s="216" t="s">
        <v>13</v>
      </c>
      <c r="AA514" s="216">
        <v>1</v>
      </c>
      <c r="AB514" s="216" t="s">
        <v>1366</v>
      </c>
      <c r="AC514" s="217">
        <f t="shared" si="68"/>
        <v>110.00000000000001</v>
      </c>
      <c r="AD514" s="219" t="s">
        <v>37</v>
      </c>
      <c r="AM514" s="259">
        <v>0</v>
      </c>
      <c r="AQ514" s="217"/>
      <c r="AS514" s="225" t="str">
        <f t="shared" si="62"/>
        <v>ok</v>
      </c>
      <c r="AT514" s="226" t="str">
        <f>IF(((SUM(AV514,AZ514,BD514,BH514,BL514,BP514,BT514,BX514,CB514,CF514,CJ514,CN514,CR514,CV514,CZ514,DD514,DH514,DL514,DP514,DT514,DX514,EB514,EF514,EJ514,EN514,ER514,EV514,EZ514,FD514,FH514,FL514,FP514,FT514,FX514,GB514,GF514,GJ514,GN514,GR514,GV514,GZ514,HD514,HH514,HL514,HP514,HT514,HX514,IB514,IF514,IJ514,IN514,IR514,IV514,IZ514,JD514,JH514,JL514,JP514,JT514,JX514,KB514,KF514,KJ514,KN514,KR514,KV514,KZ514,LD514,LH514,LL514,LP514,LT514,LX514,MB514,MF514,MJ514,MN514,MR514,MV514,MZ514,ND514,NH514,NL514,NP514,NT514,NX514,OB514,OF514,OJ514,ON514,OR514,OV514,OZ514,PD514,PH514,PL514,PP514,PT514,PX514,QB514,QF514,QJ514,QN514,QR514,QV514,QZ514,RD514,RH514,RL514,RP514,RT514,RX514,SB514,SF514,SJ514,SN514,SR514,SV514,SZ514,TD514,TH514,TL514,TP514,TT514,TX514,UB514,UF514,UJ514,UN514,UR514,UV514,UZ514,VD514,VH514,VL514,VP514,VT514,VX514,WB514,WF514,WJ514,WN514,WR514,WV514,WZ514,XD514,XH514,XL514,XP514,XT514,XX514,YB514,YF514,YJ514,YN514,YR514,YV514,YZ514,ZD514,ZH514,ZL514,ZP514,ZT514,ZX514,AAB514,AAF514,AAJ514,AAN514,AAR514,AAV514,AAZ514,ABD514,ABH514,ABL514,ABP514,ABT514,ABX514,ACB514,ACF514,ACJ514,ACN514,ACR514,ACV514,ACZ514,ADD514,ADH514,ADL514,ADP514,ADT514,ADX514,AEB514,AEF514,AEJ514,AEN514,AER514,AEV514,AEZ514,AFD514,AFH514,AFL514,AFP514,AFT514,AFX514,AGB514,AGF514,AGJ514,AGN514,AGR514,AGV514,AGZ514,AHD514,AHH514,AHL514,AHP514,AHT514,AHX514,AIB514,AIF514,AIJ514,AIN514,AIR514,AIV514,AIZ514,AJD514,AJH514,AJL514,AJP514,AJT514,AJX514,AKB514,AKF514,AKJ514,AKN514,AKR514,AKV514,AKZ514,ALD514,ALH514,ALL514,ALP514,ALT514,ALX514,AMB514,AMF514,AMJ514,AMN514,AMR514,AMV514,AMZ514,AND514,ANH514,ANL514,ANP514))+SUM((ANT514,ANX514,AOB514,AOF514,AOJ514)))=AN514,"ok","check")</f>
        <v>ok</v>
      </c>
    </row>
    <row r="515" spans="1:1079" x14ac:dyDescent="0.25">
      <c r="A515" s="190">
        <v>498</v>
      </c>
      <c r="B515" s="205" t="s">
        <v>967</v>
      </c>
      <c r="C515" s="205" t="s">
        <v>1368</v>
      </c>
      <c r="D515" s="260">
        <v>42900</v>
      </c>
      <c r="E515" s="310" t="s">
        <v>838</v>
      </c>
      <c r="F515" s="205" t="s">
        <v>851</v>
      </c>
      <c r="G515" s="205" t="s">
        <v>1395</v>
      </c>
      <c r="H515" s="309">
        <v>42900</v>
      </c>
      <c r="I515" s="309">
        <v>42900</v>
      </c>
      <c r="J515" s="210">
        <v>0.80694444444444446</v>
      </c>
      <c r="K515" s="210">
        <v>0.81736111111111109</v>
      </c>
      <c r="M515" s="258" t="s">
        <v>136</v>
      </c>
      <c r="N515" s="204">
        <v>5</v>
      </c>
      <c r="O515" s="258" t="s">
        <v>136</v>
      </c>
      <c r="P515" s="206">
        <v>5</v>
      </c>
      <c r="Q515" s="204"/>
      <c r="R515" s="204"/>
      <c r="S515" s="258" t="s">
        <v>136</v>
      </c>
      <c r="T515" s="206">
        <v>5</v>
      </c>
      <c r="U515" s="258" t="s">
        <v>136</v>
      </c>
      <c r="V515" s="206">
        <v>5</v>
      </c>
      <c r="W515" s="204"/>
      <c r="X515" s="204"/>
      <c r="AC515" s="217">
        <f t="shared" si="68"/>
        <v>100</v>
      </c>
      <c r="AD515" s="219" t="s">
        <v>37</v>
      </c>
      <c r="AE515" s="194">
        <v>1</v>
      </c>
      <c r="AM515" s="259">
        <v>1</v>
      </c>
      <c r="AN515" s="221">
        <v>0.2</v>
      </c>
      <c r="AP515" s="222">
        <f t="shared" si="66"/>
        <v>0.2</v>
      </c>
      <c r="AQ515" s="217">
        <f t="shared" si="64"/>
        <v>0.2</v>
      </c>
      <c r="AS515" s="225" t="str">
        <f t="shared" si="62"/>
        <v>ok</v>
      </c>
      <c r="AT515" s="226" t="str">
        <f>IF(((SUM(AV515,AZ515,BD515,BH515,BL515,BP515,BT515,BX515,CB515,CF515,CJ515,CN515,CR515,CV515,CZ515,DD515,DH515,DL515,DP515,DT515,DX515,EB515,EF515,EJ515,EN515,ER515,EV515,EZ515,FD515,FH515,FL515,FP515,FT515,FX515,GB515,GF515,GJ515,GN515,GR515,GV515,GZ515,HD515,HH515,HL515,HP515,HT515,HX515,IB515,IF515,IJ515,IN515,IR515,IV515,IZ515,JD515,JH515,JL515,JP515,JT515,JX515,KB515,KF515,KJ515,KN515,KR515,KV515,KZ515,LD515,LH515,LL515,LP515,LT515,LX515,MB515,MF515,MJ515,MN515,MR515,MV515,MZ515,ND515,NH515,NL515,NP515,NT515,NX515,OB515,OF515,OJ515,ON515,OR515,OV515,OZ515,PD515,PH515,PL515,PP515,PT515,PX515,QB515,QF515,QJ515,QN515,QR515,QV515,QZ515,RD515,RH515,RL515,RP515,RT515,RX515,SB515,SF515,SJ515,SN515,SR515,SV515,SZ515,TD515,TH515,TL515,TP515,TT515,TX515,UB515,UF515,UJ515,UN515,UR515,UV515,UZ515,VD515,VH515,VL515,VP515,VT515,VX515,WB515,WF515,WJ515,WN515,WR515,WV515,WZ515,XD515,XH515,XL515,XP515,XT515,XX515,YB515,YF515,YJ515,YN515,YR515,YV515,YZ515,ZD515,ZH515,ZL515,ZP515,ZT515,ZX515,AAB515,AAF515,AAJ515,AAN515,AAR515,AAV515,AAZ515,ABD515,ABH515,ABL515,ABP515,ABT515,ABX515,ACB515,ACF515,ACJ515,ACN515,ACR515,ACV515,ACZ515,ADD515,ADH515,ADL515,ADP515,ADT515,ADX515,AEB515,AEF515,AEJ515,AEN515,AER515,AEV515,AEZ515,AFD515,AFH515,AFL515,AFP515,AFT515,AFX515,AGB515,AGF515,AGJ515,AGN515,AGR515,AGV515,AGZ515,AHD515,AHH515,AHL515,AHP515,AHT515,AHX515,AIB515,AIF515,AIJ515,AIN515,AIR515,AIV515,AIZ515,AJD515,AJH515,AJL515,AJP515,AJT515,AJX515,AKB515,AKF515,AKJ515,AKN515,AKR515,AKV515,AKZ515,ALD515,ALH515,ALL515,ALP515,ALT515,ALX515,AMB515,AMF515,AMJ515,AMN515,AMR515,AMV515,AMZ515,AND515,ANH515,ANL515,ANP515))+SUM((ANT515,ANX515,AOB515,AOF515,AOJ515)))=AN515,"ok","check")</f>
        <v>ok</v>
      </c>
      <c r="AV515" s="196">
        <v>0.2</v>
      </c>
      <c r="AW515" s="197">
        <v>6</v>
      </c>
      <c r="AX515" s="191" t="s">
        <v>604</v>
      </c>
      <c r="AY515" s="190" t="s">
        <v>605</v>
      </c>
    </row>
    <row r="516" spans="1:1079" x14ac:dyDescent="0.25">
      <c r="A516" s="190">
        <v>499</v>
      </c>
      <c r="B516" s="205" t="s">
        <v>967</v>
      </c>
      <c r="C516" s="205" t="s">
        <v>1369</v>
      </c>
      <c r="D516" s="260">
        <v>42900</v>
      </c>
      <c r="E516" s="310" t="s">
        <v>838</v>
      </c>
      <c r="F516" s="205" t="s">
        <v>851</v>
      </c>
      <c r="G516" s="205" t="s">
        <v>1395</v>
      </c>
      <c r="H516" s="309">
        <v>42900</v>
      </c>
      <c r="I516" s="309">
        <v>42900</v>
      </c>
      <c r="J516" s="210">
        <v>0.81944444444444453</v>
      </c>
      <c r="K516" s="210">
        <v>0.82638888888888884</v>
      </c>
      <c r="M516" s="212" t="s">
        <v>65</v>
      </c>
      <c r="N516" s="204">
        <v>5</v>
      </c>
      <c r="O516" s="214" t="s">
        <v>65</v>
      </c>
      <c r="P516" s="206">
        <v>5</v>
      </c>
      <c r="Q516" s="204"/>
      <c r="R516" s="204"/>
      <c r="S516" s="212" t="s">
        <v>65</v>
      </c>
      <c r="T516" s="206">
        <v>5</v>
      </c>
      <c r="U516" s="214" t="s">
        <v>65</v>
      </c>
      <c r="V516" s="206">
        <v>5</v>
      </c>
      <c r="W516" s="204"/>
      <c r="X516" s="204"/>
      <c r="AC516" s="217">
        <f t="shared" si="68"/>
        <v>100</v>
      </c>
      <c r="AD516" s="219" t="s">
        <v>37</v>
      </c>
      <c r="AF516" s="194">
        <v>1</v>
      </c>
      <c r="AM516" s="259">
        <v>1</v>
      </c>
      <c r="AN516" s="221">
        <v>0.32</v>
      </c>
      <c r="AP516" s="222">
        <f t="shared" si="66"/>
        <v>0.32</v>
      </c>
      <c r="AQ516" s="217">
        <f t="shared" si="64"/>
        <v>0.32</v>
      </c>
      <c r="AS516" s="225" t="str">
        <f t="shared" si="62"/>
        <v>ok</v>
      </c>
      <c r="AT516" s="226" t="str">
        <f>IF(((SUM(AV516,AZ516,BD516,BH516,BL516,BP516,BT516,BX516,CB516,CF516,CJ516,CN516,CR516,CV516,CZ516,DD516,DH516,DL516,DP516,DT516,DX516,EB516,EF516,EJ516,EN516,ER516,EV516,EZ516,FD516,FH516,FL516,FP516,FT516,FX516,GB516,GF516,GJ516,GN516,GR516,GV516,GZ516,HD516,HH516,HL516,HP516,HT516,HX516,IB516,IF516,IJ516,IN516,IR516,IV516,IZ516,JD516,JH516,JL516,JP516,JT516,JX516,KB516,KF516,KJ516,KN516,KR516,KV516,KZ516,LD516,LH516,LL516,LP516,LT516,LX516,MB516,MF516,MJ516,MN516,MR516,MV516,MZ516,ND516,NH516,NL516,NP516,NT516,NX516,OB516,OF516,OJ516,ON516,OR516,OV516,OZ516,PD516,PH516,PL516,PP516,PT516,PX516,QB516,QF516,QJ516,QN516,QR516,QV516,QZ516,RD516,RH516,RL516,RP516,RT516,RX516,SB516,SF516,SJ516,SN516,SR516,SV516,SZ516,TD516,TH516,TL516,TP516,TT516,TX516,UB516,UF516,UJ516,UN516,UR516,UV516,UZ516,VD516,VH516,VL516,VP516,VT516,VX516,WB516,WF516,WJ516,WN516,WR516,WV516,WZ516,XD516,XH516,XL516,XP516,XT516,XX516,YB516,YF516,YJ516,YN516,YR516,YV516,YZ516,ZD516,ZH516,ZL516,ZP516,ZT516,ZX516,AAB516,AAF516,AAJ516,AAN516,AAR516,AAV516,AAZ516,ABD516,ABH516,ABL516,ABP516,ABT516,ABX516,ACB516,ACF516,ACJ516,ACN516,ACR516,ACV516,ACZ516,ADD516,ADH516,ADL516,ADP516,ADT516,ADX516,AEB516,AEF516,AEJ516,AEN516,AER516,AEV516,AEZ516,AFD516,AFH516,AFL516,AFP516,AFT516,AFX516,AGB516,AGF516,AGJ516,AGN516,AGR516,AGV516,AGZ516,AHD516,AHH516,AHL516,AHP516,AHT516,AHX516,AIB516,AIF516,AIJ516,AIN516,AIR516,AIV516,AIZ516,AJD516,AJH516,AJL516,AJP516,AJT516,AJX516,AKB516,AKF516,AKJ516,AKN516,AKR516,AKV516,AKZ516,ALD516,ALH516,ALL516,ALP516,ALT516,ALX516,AMB516,AMF516,AMJ516,AMN516,AMR516,AMV516,AMZ516,AND516,ANH516,ANL516,ANP516))+SUM((ANT516,ANX516,AOB516,AOF516,AOJ516)))=AN516,"ok","check")</f>
        <v>ok</v>
      </c>
      <c r="AV516" s="196">
        <v>0.32</v>
      </c>
      <c r="AW516" s="197">
        <v>6</v>
      </c>
      <c r="AX516" s="191" t="s">
        <v>621</v>
      </c>
      <c r="AY516" s="190" t="s">
        <v>602</v>
      </c>
    </row>
    <row r="517" spans="1:1079" x14ac:dyDescent="0.25">
      <c r="A517" s="190">
        <v>500</v>
      </c>
      <c r="B517" s="205" t="s">
        <v>967</v>
      </c>
      <c r="C517" s="205" t="s">
        <v>1370</v>
      </c>
      <c r="D517" s="260">
        <v>42900</v>
      </c>
      <c r="E517" s="310" t="s">
        <v>838</v>
      </c>
      <c r="F517" s="205" t="s">
        <v>851</v>
      </c>
      <c r="G517" s="205" t="s">
        <v>1395</v>
      </c>
      <c r="H517" s="309">
        <v>42900</v>
      </c>
      <c r="I517" s="309">
        <v>42900</v>
      </c>
      <c r="J517" s="210">
        <v>0.82916666666666661</v>
      </c>
      <c r="K517" s="210">
        <v>0.83263888888888893</v>
      </c>
      <c r="M517" s="258" t="s">
        <v>136</v>
      </c>
      <c r="N517" s="204">
        <v>5</v>
      </c>
      <c r="O517" s="258" t="s">
        <v>136</v>
      </c>
      <c r="P517" s="206">
        <v>5</v>
      </c>
      <c r="Q517" s="204"/>
      <c r="R517" s="204"/>
      <c r="S517" s="258" t="s">
        <v>136</v>
      </c>
      <c r="T517" s="206">
        <v>5</v>
      </c>
      <c r="U517" s="258" t="s">
        <v>136</v>
      </c>
      <c r="V517" s="206">
        <v>5</v>
      </c>
      <c r="W517" s="204"/>
      <c r="X517" s="204"/>
      <c r="AC517" s="217">
        <f t="shared" si="68"/>
        <v>100</v>
      </c>
      <c r="AD517" s="219" t="s">
        <v>37</v>
      </c>
      <c r="AM517" s="259">
        <v>0</v>
      </c>
      <c r="AQ517" s="217"/>
      <c r="AS517" s="225" t="str">
        <f t="shared" si="62"/>
        <v>ok</v>
      </c>
      <c r="AT517" s="226" t="str">
        <f>IF(((SUM(AV517,AZ517,BD517,BH517,BL517,BP517,BT517,BX517,CB517,CF517,CJ517,CN517,CR517,CV517,CZ517,DD517,DH517,DL517,DP517,DT517,DX517,EB517,EF517,EJ517,EN517,ER517,EV517,EZ517,FD517,FH517,FL517,FP517,FT517,FX517,GB517,GF517,GJ517,GN517,GR517,GV517,GZ517,HD517,HH517,HL517,HP517,HT517,HX517,IB517,IF517,IJ517,IN517,IR517,IV517,IZ517,JD517,JH517,JL517,JP517,JT517,JX517,KB517,KF517,KJ517,KN517,KR517,KV517,KZ517,LD517,LH517,LL517,LP517,LT517,LX517,MB517,MF517,MJ517,MN517,MR517,MV517,MZ517,ND517,NH517,NL517,NP517,NT517,NX517,OB517,OF517,OJ517,ON517,OR517,OV517,OZ517,PD517,PH517,PL517,PP517,PT517,PX517,QB517,QF517,QJ517,QN517,QR517,QV517,QZ517,RD517,RH517,RL517,RP517,RT517,RX517,SB517,SF517,SJ517,SN517,SR517,SV517,SZ517,TD517,TH517,TL517,TP517,TT517,TX517,UB517,UF517,UJ517,UN517,UR517,UV517,UZ517,VD517,VH517,VL517,VP517,VT517,VX517,WB517,WF517,WJ517,WN517,WR517,WV517,WZ517,XD517,XH517,XL517,XP517,XT517,XX517,YB517,YF517,YJ517,YN517,YR517,YV517,YZ517,ZD517,ZH517,ZL517,ZP517,ZT517,ZX517,AAB517,AAF517,AAJ517,AAN517,AAR517,AAV517,AAZ517,ABD517,ABH517,ABL517,ABP517,ABT517,ABX517,ACB517,ACF517,ACJ517,ACN517,ACR517,ACV517,ACZ517,ADD517,ADH517,ADL517,ADP517,ADT517,ADX517,AEB517,AEF517,AEJ517,AEN517,AER517,AEV517,AEZ517,AFD517,AFH517,AFL517,AFP517,AFT517,AFX517,AGB517,AGF517,AGJ517,AGN517,AGR517,AGV517,AGZ517,AHD517,AHH517,AHL517,AHP517,AHT517,AHX517,AIB517,AIF517,AIJ517,AIN517,AIR517,AIV517,AIZ517,AJD517,AJH517,AJL517,AJP517,AJT517,AJX517,AKB517,AKF517,AKJ517,AKN517,AKR517,AKV517,AKZ517,ALD517,ALH517,ALL517,ALP517,ALT517,ALX517,AMB517,AMF517,AMJ517,AMN517,AMR517,AMV517,AMZ517,AND517,ANH517,ANL517,ANP517))+SUM((ANT517,ANX517,AOB517,AOF517,AOJ517)))=AN517,"ok","check")</f>
        <v>ok</v>
      </c>
    </row>
    <row r="518" spans="1:1079" x14ac:dyDescent="0.25">
      <c r="A518" s="190">
        <v>501</v>
      </c>
      <c r="B518" s="205" t="s">
        <v>967</v>
      </c>
      <c r="C518" s="205" t="s">
        <v>1371</v>
      </c>
      <c r="D518" s="260">
        <v>42900</v>
      </c>
      <c r="E518" s="310" t="s">
        <v>838</v>
      </c>
      <c r="F518" s="205" t="s">
        <v>851</v>
      </c>
      <c r="G518" s="205" t="s">
        <v>1395</v>
      </c>
      <c r="H518" s="309">
        <v>42900</v>
      </c>
      <c r="I518" s="309">
        <v>42900</v>
      </c>
      <c r="J518" s="210">
        <v>0.84722222222222221</v>
      </c>
      <c r="K518" s="210">
        <v>0.85486111111111107</v>
      </c>
      <c r="M518" s="212" t="s">
        <v>65</v>
      </c>
      <c r="N518" s="204">
        <v>5</v>
      </c>
      <c r="O518" s="214" t="s">
        <v>65</v>
      </c>
      <c r="P518" s="206">
        <v>5</v>
      </c>
      <c r="Q518" s="204"/>
      <c r="R518" s="204"/>
      <c r="S518" s="212" t="s">
        <v>65</v>
      </c>
      <c r="T518" s="206">
        <v>5</v>
      </c>
      <c r="U518" s="214" t="s">
        <v>65</v>
      </c>
      <c r="V518" s="206">
        <v>5</v>
      </c>
      <c r="W518" s="204"/>
      <c r="X518" s="204"/>
      <c r="Y518" s="214" t="s">
        <v>65</v>
      </c>
      <c r="Z518" s="216" t="s">
        <v>13</v>
      </c>
      <c r="AA518" s="216">
        <v>1</v>
      </c>
      <c r="AB518" s="216" t="s">
        <v>1365</v>
      </c>
      <c r="AC518" s="217">
        <f t="shared" si="68"/>
        <v>110.00000000000001</v>
      </c>
      <c r="AD518" s="219" t="s">
        <v>37</v>
      </c>
      <c r="AE518" s="194">
        <v>2</v>
      </c>
      <c r="AM518" s="259">
        <v>2</v>
      </c>
      <c r="AN518" s="221">
        <v>0.31</v>
      </c>
      <c r="AO518" s="222">
        <v>0.31</v>
      </c>
      <c r="AP518" s="222">
        <f t="shared" si="66"/>
        <v>0</v>
      </c>
      <c r="AQ518" s="217">
        <f t="shared" si="64"/>
        <v>0.155</v>
      </c>
      <c r="AS518" s="225" t="str">
        <f t="shared" si="62"/>
        <v>ok</v>
      </c>
      <c r="AT518" s="226" t="str">
        <f>IF(((SUM(AV518,AZ518,BD518,BH518,BL518,BP518,BT518,BX518,CB518,CF518,CJ518,CN518,CR518,CV518,CZ518,DD518,DH518,DL518,DP518,DT518,DX518,EB518,EF518,EJ518,EN518,ER518,EV518,EZ518,FD518,FH518,FL518,FP518,FT518,FX518,GB518,GF518,GJ518,GN518,GR518,GV518,GZ518,HD518,HH518,HL518,HP518,HT518,HX518,IB518,IF518,IJ518,IN518,IR518,IV518,IZ518,JD518,JH518,JL518,JP518,JT518,JX518,KB518,KF518,KJ518,KN518,KR518,KV518,KZ518,LD518,LH518,LL518,LP518,LT518,LX518,MB518,MF518,MJ518,MN518,MR518,MV518,MZ518,ND518,NH518,NL518,NP518,NT518,NX518,OB518,OF518,OJ518,ON518,OR518,OV518,OZ518,PD518,PH518,PL518,PP518,PT518,PX518,QB518,QF518,QJ518,QN518,QR518,QV518,QZ518,RD518,RH518,RL518,RP518,RT518,RX518,SB518,SF518,SJ518,SN518,SR518,SV518,SZ518,TD518,TH518,TL518,TP518,TT518,TX518,UB518,UF518,UJ518,UN518,UR518,UV518,UZ518,VD518,VH518,VL518,VP518,VT518,VX518,WB518,WF518,WJ518,WN518,WR518,WV518,WZ518,XD518,XH518,XL518,XP518,XT518,XX518,YB518,YF518,YJ518,YN518,YR518,YV518,YZ518,ZD518,ZH518,ZL518,ZP518,ZT518,ZX518,AAB518,AAF518,AAJ518,AAN518,AAR518,AAV518,AAZ518,ABD518,ABH518,ABL518,ABP518,ABT518,ABX518,ACB518,ACF518,ACJ518,ACN518,ACR518,ACV518,ACZ518,ADD518,ADH518,ADL518,ADP518,ADT518,ADX518,AEB518,AEF518,AEJ518,AEN518,AER518,AEV518,AEZ518,AFD518,AFH518,AFL518,AFP518,AFT518,AFX518,AGB518,AGF518,AGJ518,AGN518,AGR518,AGV518,AGZ518,AHD518,AHH518,AHL518,AHP518,AHT518,AHX518,AIB518,AIF518,AIJ518,AIN518,AIR518,AIV518,AIZ518,AJD518,AJH518,AJL518,AJP518,AJT518,AJX518,AKB518,AKF518,AKJ518,AKN518,AKR518,AKV518,AKZ518,ALD518,ALH518,ALL518,ALP518,ALT518,ALX518,AMB518,AMF518,AMJ518,AMN518,AMR518,AMV518,AMZ518,AND518,ANH518,ANL518,ANP518))+SUM((ANT518,ANX518,AOB518,AOF518,AOJ518)))=AN518,"ok","check")</f>
        <v>ok</v>
      </c>
      <c r="AV518" s="196">
        <v>0.23</v>
      </c>
      <c r="AW518" s="197">
        <v>1</v>
      </c>
      <c r="AX518" s="191" t="s">
        <v>601</v>
      </c>
      <c r="AY518" s="190" t="s">
        <v>602</v>
      </c>
      <c r="AZ518" s="196">
        <v>0.08</v>
      </c>
      <c r="BA518" s="197">
        <v>5</v>
      </c>
      <c r="BB518" s="191" t="s">
        <v>601</v>
      </c>
      <c r="BC518" s="190" t="s">
        <v>602</v>
      </c>
    </row>
    <row r="519" spans="1:1079" x14ac:dyDescent="0.25">
      <c r="A519" s="190">
        <v>502</v>
      </c>
      <c r="B519" s="205" t="s">
        <v>967</v>
      </c>
      <c r="C519" s="205" t="s">
        <v>1372</v>
      </c>
      <c r="D519" s="260">
        <v>42900</v>
      </c>
      <c r="E519" s="310" t="s">
        <v>838</v>
      </c>
      <c r="F519" s="205" t="s">
        <v>851</v>
      </c>
      <c r="G519" s="205" t="s">
        <v>1395</v>
      </c>
      <c r="H519" s="309">
        <v>42900</v>
      </c>
      <c r="I519" s="309">
        <v>42900</v>
      </c>
      <c r="J519" s="210">
        <v>0.86458333333333337</v>
      </c>
      <c r="K519" s="210">
        <v>0.87013888888888891</v>
      </c>
      <c r="M519" s="258" t="s">
        <v>136</v>
      </c>
      <c r="N519" s="204">
        <v>5</v>
      </c>
      <c r="O519" s="258" t="s">
        <v>136</v>
      </c>
      <c r="P519" s="206">
        <v>5</v>
      </c>
      <c r="Q519" s="204"/>
      <c r="R519" s="204"/>
      <c r="S519" s="258" t="s">
        <v>136</v>
      </c>
      <c r="T519" s="206">
        <v>5</v>
      </c>
      <c r="U519" s="258" t="s">
        <v>136</v>
      </c>
      <c r="V519" s="206">
        <v>5</v>
      </c>
      <c r="W519" s="204"/>
      <c r="X519" s="204"/>
      <c r="AC519" s="217">
        <f t="shared" si="68"/>
        <v>100</v>
      </c>
      <c r="AD519" s="219" t="s">
        <v>37</v>
      </c>
      <c r="AF519" s="194">
        <v>1</v>
      </c>
      <c r="AM519" s="259">
        <v>1</v>
      </c>
      <c r="AN519" s="221">
        <v>0.35</v>
      </c>
      <c r="AP519" s="222">
        <f t="shared" si="66"/>
        <v>0.35</v>
      </c>
      <c r="AQ519" s="217">
        <f t="shared" ref="AQ519:AQ530" si="70">AN519/AM519</f>
        <v>0.35</v>
      </c>
      <c r="AS519" s="225" t="str">
        <f t="shared" ref="AS519:AS533" si="71">IF(((COUNT(AV519,AZ519,BD519,BH519,BL519,BP519,BT519,BX519,CB519,CF519,CJ519,CN519,CR519,CV519,CZ519,DD519,DH519,DL519,DP519,DT519,DX519,EB519,EF519,EJ519,EN519,ER519,EV519,EZ519,FD519,FH519,FL519,FP519,FT519,FX519,GB519,GF519,GJ519,GN519,GR519,GV519,GZ519,HD519,HH519,HL519,HP519,HT519,HX519,IB519,IF519,IJ519,IN519,IR519,IV519,IZ519,JD519,JH519,JL519,JP519,JT519,JX519,KB519,KF519,KJ519,KN519,KR519,KV519,KZ519,LD519,LH519,LL519,LP519,LT519,LX519,MB519,MF519,MJ519,MN519,MR519,MV519,MZ519,ND519,NH519,NL519,NP519,NT519,NX519,OB519,OF519,OJ519,ON519,OR519,OV519,OZ519,PD519,PH519,PL519,PP519,PT519,PX519,QB519,QF519,QJ519,QN519,QR519,QV519,QZ519,RD519,RH519,RL519,RP519,RT519,RX519,SB519,SF519,SJ519,SN519,SR519,SV519,SZ519,TD519,TH519,TL519,TP519,TT519,TX519,UB519,UF519,UJ519,UN519,UR519,UV519,UZ519,VD519,VH519,VL519,VP519,VT519,VX519,WB519,WF519,WJ519,WN519,WR519,WV519,WZ519,XD519,XH519,XL519,XP519,XT519,XX519,YB519,YF519,YJ519,YN519,YR519,YV519,YZ519,ZD519,ZH519,ZL519,ZP519,ZT519,ZX519,AAB519,AAF519,AAJ519,AAN519,AAR519,AAV519,AAZ519,ABD519,ABH519,ABL519,ABP519,ABT519,ABX519,ACB519,ACF519,ACJ519,ACN519,ACR519,ACV519,ACZ519,ADD519,ADH519,ADL519,ADP519,ADT519,ADX519,AEB519,AEF519,AEJ519,AEN519,AER519,AEV519,AEZ519,AFD519,AFH519,AFL519,AFP519,AFT519,AFX519,AGB519,AGF519,AGJ519,AGN519,AGR519,AGV519,AGZ519,AHD519,AHH519,AHL519,AHP519,AHT519,AHX519,AIB519,AIF519,AIJ519,AIN519,AIR519,AIV519,AIZ519,AJD519,AJH519,AJL519,AJP519,AJT519,AJX519,AKB519,AKF519,AKJ519,AKN519,AKR519,AKV519,AKZ519,ALD519,ALH519,ALL519,ALP519,ALT519,ALX519,AMB519,AMF519,AMJ519,AMN519,AMR519,AMV519,AMZ519,AND519,ANH519,ANL519,ANP519,ANT519,ANX519)+COUNT(AOB519,AOF519,AOJ519)))=AM519,"ok","check")</f>
        <v>ok</v>
      </c>
      <c r="AT519" s="226" t="str">
        <f>IF(((SUM(AV519,AZ519,BD519,BH519,BL519,BP519,BT519,BX519,CB519,CF519,CJ519,CN519,CR519,CV519,CZ519,DD519,DH519,DL519,DP519,DT519,DX519,EB519,EF519,EJ519,EN519,ER519,EV519,EZ519,FD519,FH519,FL519,FP519,FT519,FX519,GB519,GF519,GJ519,GN519,GR519,GV519,GZ519,HD519,HH519,HL519,HP519,HT519,HX519,IB519,IF519,IJ519,IN519,IR519,IV519,IZ519,JD519,JH519,JL519,JP519,JT519,JX519,KB519,KF519,KJ519,KN519,KR519,KV519,KZ519,LD519,LH519,LL519,LP519,LT519,LX519,MB519,MF519,MJ519,MN519,MR519,MV519,MZ519,ND519,NH519,NL519,NP519,NT519,NX519,OB519,OF519,OJ519,ON519,OR519,OV519,OZ519,PD519,PH519,PL519,PP519,PT519,PX519,QB519,QF519,QJ519,QN519,QR519,QV519,QZ519,RD519,RH519,RL519,RP519,RT519,RX519,SB519,SF519,SJ519,SN519,SR519,SV519,SZ519,TD519,TH519,TL519,TP519,TT519,TX519,UB519,UF519,UJ519,UN519,UR519,UV519,UZ519,VD519,VH519,VL519,VP519,VT519,VX519,WB519,WF519,WJ519,WN519,WR519,WV519,WZ519,XD519,XH519,XL519,XP519,XT519,XX519,YB519,YF519,YJ519,YN519,YR519,YV519,YZ519,ZD519,ZH519,ZL519,ZP519,ZT519,ZX519,AAB519,AAF519,AAJ519,AAN519,AAR519,AAV519,AAZ519,ABD519,ABH519,ABL519,ABP519,ABT519,ABX519,ACB519,ACF519,ACJ519,ACN519,ACR519,ACV519,ACZ519,ADD519,ADH519,ADL519,ADP519,ADT519,ADX519,AEB519,AEF519,AEJ519,AEN519,AER519,AEV519,AEZ519,AFD519,AFH519,AFL519,AFP519,AFT519,AFX519,AGB519,AGF519,AGJ519,AGN519,AGR519,AGV519,AGZ519,AHD519,AHH519,AHL519,AHP519,AHT519,AHX519,AIB519,AIF519,AIJ519,AIN519,AIR519,AIV519,AIZ519,AJD519,AJH519,AJL519,AJP519,AJT519,AJX519,AKB519,AKF519,AKJ519,AKN519,AKR519,AKV519,AKZ519,ALD519,ALH519,ALL519,ALP519,ALT519,ALX519,AMB519,AMF519,AMJ519,AMN519,AMR519,AMV519,AMZ519,AND519,ANH519,ANL519,ANP519))+SUM((ANT519,ANX519,AOB519,AOF519,AOJ519)))=AN519,"ok","check")</f>
        <v>ok</v>
      </c>
      <c r="AV519" s="196">
        <v>0.35</v>
      </c>
      <c r="AW519" s="197">
        <v>2</v>
      </c>
      <c r="AX519" s="191" t="s">
        <v>601</v>
      </c>
      <c r="AY519" s="190" t="s">
        <v>602</v>
      </c>
    </row>
    <row r="520" spans="1:1079" x14ac:dyDescent="0.25">
      <c r="A520" s="190">
        <v>503</v>
      </c>
      <c r="B520" s="205" t="s">
        <v>967</v>
      </c>
      <c r="C520" s="205" t="s">
        <v>1373</v>
      </c>
      <c r="D520" s="260">
        <v>42900</v>
      </c>
      <c r="E520" s="310" t="s">
        <v>838</v>
      </c>
      <c r="F520" s="205" t="s">
        <v>851</v>
      </c>
      <c r="G520" s="205" t="s">
        <v>1395</v>
      </c>
      <c r="H520" s="309">
        <v>42900</v>
      </c>
      <c r="I520" s="309">
        <v>42900</v>
      </c>
      <c r="J520" s="210">
        <v>0.87152777777777779</v>
      </c>
      <c r="K520" s="210">
        <v>0.87986111111111109</v>
      </c>
      <c r="M520" s="212" t="s">
        <v>65</v>
      </c>
      <c r="N520" s="204">
        <v>5</v>
      </c>
      <c r="O520" s="214" t="s">
        <v>65</v>
      </c>
      <c r="P520" s="206">
        <v>5</v>
      </c>
      <c r="Q520" s="204"/>
      <c r="R520" s="204"/>
      <c r="S520" s="212" t="s">
        <v>65</v>
      </c>
      <c r="T520" s="206">
        <v>5</v>
      </c>
      <c r="U520" s="214" t="s">
        <v>65</v>
      </c>
      <c r="V520" s="206">
        <v>5</v>
      </c>
      <c r="W520" s="204"/>
      <c r="X520" s="204"/>
      <c r="AC520" s="217">
        <f t="shared" si="68"/>
        <v>100</v>
      </c>
      <c r="AD520" s="219" t="s">
        <v>37</v>
      </c>
      <c r="AM520" s="259">
        <v>0</v>
      </c>
      <c r="AQ520" s="217"/>
      <c r="AS520" s="225" t="str">
        <f t="shared" si="71"/>
        <v>ok</v>
      </c>
      <c r="AT520" s="226" t="str">
        <f>IF(((SUM(AV520,AZ520,BD520,BH520,BL520,BP520,BT520,BX520,CB520,CF520,CJ520,CN520,CR520,CV520,CZ520,DD520,DH520,DL520,DP520,DT520,DX520,EB520,EF520,EJ520,EN520,ER520,EV520,EZ520,FD520,FH520,FL520,FP520,FT520,FX520,GB520,GF520,GJ520,GN520,GR520,GV520,GZ520,HD520,HH520,HL520,HP520,HT520,HX520,IB520,IF520,IJ520,IN520,IR520,IV520,IZ520,JD520,JH520,JL520,JP520,JT520,JX520,KB520,KF520,KJ520,KN520,KR520,KV520,KZ520,LD520,LH520,LL520,LP520,LT520,LX520,MB520,MF520,MJ520,MN520,MR520,MV520,MZ520,ND520,NH520,NL520,NP520,NT520,NX520,OB520,OF520,OJ520,ON520,OR520,OV520,OZ520,PD520,PH520,PL520,PP520,PT520,PX520,QB520,QF520,QJ520,QN520,QR520,QV520,QZ520,RD520,RH520,RL520,RP520,RT520,RX520,SB520,SF520,SJ520,SN520,SR520,SV520,SZ520,TD520,TH520,TL520,TP520,TT520,TX520,UB520,UF520,UJ520,UN520,UR520,UV520,UZ520,VD520,VH520,VL520,VP520,VT520,VX520,WB520,WF520,WJ520,WN520,WR520,WV520,WZ520,XD520,XH520,XL520,XP520,XT520,XX520,YB520,YF520,YJ520,YN520,YR520,YV520,YZ520,ZD520,ZH520,ZL520,ZP520,ZT520,ZX520,AAB520,AAF520,AAJ520,AAN520,AAR520,AAV520,AAZ520,ABD520,ABH520,ABL520,ABP520,ABT520,ABX520,ACB520,ACF520,ACJ520,ACN520,ACR520,ACV520,ACZ520,ADD520,ADH520,ADL520,ADP520,ADT520,ADX520,AEB520,AEF520,AEJ520,AEN520,AER520,AEV520,AEZ520,AFD520,AFH520,AFL520,AFP520,AFT520,AFX520,AGB520,AGF520,AGJ520,AGN520,AGR520,AGV520,AGZ520,AHD520,AHH520,AHL520,AHP520,AHT520,AHX520,AIB520,AIF520,AIJ520,AIN520,AIR520,AIV520,AIZ520,AJD520,AJH520,AJL520,AJP520,AJT520,AJX520,AKB520,AKF520,AKJ520,AKN520,AKR520,AKV520,AKZ520,ALD520,ALH520,ALL520,ALP520,ALT520,ALX520,AMB520,AMF520,AMJ520,AMN520,AMR520,AMV520,AMZ520,AND520,ANH520,ANL520,ANP520))+SUM((ANT520,ANX520,AOB520,AOF520,AOJ520)))=AN520,"ok","check")</f>
        <v>ok</v>
      </c>
    </row>
    <row r="521" spans="1:1079" x14ac:dyDescent="0.25">
      <c r="A521" s="190">
        <v>504</v>
      </c>
      <c r="B521" s="205" t="s">
        <v>967</v>
      </c>
      <c r="C521" s="205" t="s">
        <v>1374</v>
      </c>
      <c r="D521" s="260">
        <v>42900</v>
      </c>
      <c r="E521" s="310" t="s">
        <v>838</v>
      </c>
      <c r="F521" s="205" t="s">
        <v>851</v>
      </c>
      <c r="G521" s="205" t="s">
        <v>1395</v>
      </c>
      <c r="H521" s="309">
        <v>42900</v>
      </c>
      <c r="I521" s="309">
        <v>42900</v>
      </c>
      <c r="J521" s="210">
        <v>0.92152777777777783</v>
      </c>
      <c r="K521" s="210">
        <v>0.92499999999999993</v>
      </c>
      <c r="M521" s="258" t="s">
        <v>136</v>
      </c>
      <c r="N521" s="204">
        <v>5</v>
      </c>
      <c r="O521" s="258" t="s">
        <v>136</v>
      </c>
      <c r="P521" s="206">
        <v>5</v>
      </c>
      <c r="Q521" s="204"/>
      <c r="R521" s="204"/>
      <c r="S521" s="258" t="s">
        <v>136</v>
      </c>
      <c r="T521" s="206">
        <v>5</v>
      </c>
      <c r="U521" s="258" t="s">
        <v>136</v>
      </c>
      <c r="V521" s="206">
        <v>5</v>
      </c>
      <c r="W521" s="204"/>
      <c r="X521" s="204"/>
      <c r="Y521" s="214" t="s">
        <v>65</v>
      </c>
      <c r="Z521" s="216" t="s">
        <v>13</v>
      </c>
      <c r="AA521" s="216">
        <v>1</v>
      </c>
      <c r="AB521" s="216" t="s">
        <v>1373</v>
      </c>
      <c r="AC521" s="217">
        <f t="shared" si="68"/>
        <v>110.00000000000001</v>
      </c>
      <c r="AD521" s="219" t="s">
        <v>37</v>
      </c>
      <c r="AM521" s="259">
        <v>0</v>
      </c>
      <c r="AQ521" s="217"/>
      <c r="AS521" s="225" t="str">
        <f t="shared" si="71"/>
        <v>ok</v>
      </c>
      <c r="AT521" s="226" t="str">
        <f>IF(((SUM(AV521,AZ521,BD521,BH521,BL521,BP521,BT521,BX521,CB521,CF521,CJ521,CN521,CR521,CV521,CZ521,DD521,DH521,DL521,DP521,DT521,DX521,EB521,EF521,EJ521,EN521,ER521,EV521,EZ521,FD521,FH521,FL521,FP521,FT521,FX521,GB521,GF521,GJ521,GN521,GR521,GV521,GZ521,HD521,HH521,HL521,HP521,HT521,HX521,IB521,IF521,IJ521,IN521,IR521,IV521,IZ521,JD521,JH521,JL521,JP521,JT521,JX521,KB521,KF521,KJ521,KN521,KR521,KV521,KZ521,LD521,LH521,LL521,LP521,LT521,LX521,MB521,MF521,MJ521,MN521,MR521,MV521,MZ521,ND521,NH521,NL521,NP521,NT521,NX521,OB521,OF521,OJ521,ON521,OR521,OV521,OZ521,PD521,PH521,PL521,PP521,PT521,PX521,QB521,QF521,QJ521,QN521,QR521,QV521,QZ521,RD521,RH521,RL521,RP521,RT521,RX521,SB521,SF521,SJ521,SN521,SR521,SV521,SZ521,TD521,TH521,TL521,TP521,TT521,TX521,UB521,UF521,UJ521,UN521,UR521,UV521,UZ521,VD521,VH521,VL521,VP521,VT521,VX521,WB521,WF521,WJ521,WN521,WR521,WV521,WZ521,XD521,XH521,XL521,XP521,XT521,XX521,YB521,YF521,YJ521,YN521,YR521,YV521,YZ521,ZD521,ZH521,ZL521,ZP521,ZT521,ZX521,AAB521,AAF521,AAJ521,AAN521,AAR521,AAV521,AAZ521,ABD521,ABH521,ABL521,ABP521,ABT521,ABX521,ACB521,ACF521,ACJ521,ACN521,ACR521,ACV521,ACZ521,ADD521,ADH521,ADL521,ADP521,ADT521,ADX521,AEB521,AEF521,AEJ521,AEN521,AER521,AEV521,AEZ521,AFD521,AFH521,AFL521,AFP521,AFT521,AFX521,AGB521,AGF521,AGJ521,AGN521,AGR521,AGV521,AGZ521,AHD521,AHH521,AHL521,AHP521,AHT521,AHX521,AIB521,AIF521,AIJ521,AIN521,AIR521,AIV521,AIZ521,AJD521,AJH521,AJL521,AJP521,AJT521,AJX521,AKB521,AKF521,AKJ521,AKN521,AKR521,AKV521,AKZ521,ALD521,ALH521,ALL521,ALP521,ALT521,ALX521,AMB521,AMF521,AMJ521,AMN521,AMR521,AMV521,AMZ521,AND521,ANH521,ANL521,ANP521))+SUM((ANT521,ANX521,AOB521,AOF521,AOJ521)))=AN521,"ok","check")</f>
        <v>ok</v>
      </c>
    </row>
    <row r="522" spans="1:1079" x14ac:dyDescent="0.25">
      <c r="A522" s="190">
        <v>505</v>
      </c>
      <c r="B522" s="205" t="s">
        <v>967</v>
      </c>
      <c r="C522" s="205" t="s">
        <v>1375</v>
      </c>
      <c r="D522" s="260">
        <v>42900</v>
      </c>
      <c r="E522" s="310" t="s">
        <v>838</v>
      </c>
      <c r="F522" s="205" t="s">
        <v>851</v>
      </c>
      <c r="G522" s="205" t="s">
        <v>1395</v>
      </c>
      <c r="H522" s="309">
        <v>42900</v>
      </c>
      <c r="I522" s="309">
        <v>42900</v>
      </c>
      <c r="J522" s="210">
        <v>0.93402777777777779</v>
      </c>
      <c r="K522" s="210">
        <v>0.93611111111111101</v>
      </c>
      <c r="M522" s="212" t="s">
        <v>65</v>
      </c>
      <c r="N522" s="204">
        <v>5</v>
      </c>
      <c r="O522" s="214" t="s">
        <v>65</v>
      </c>
      <c r="P522" s="206">
        <v>5</v>
      </c>
      <c r="Q522" s="204"/>
      <c r="R522" s="204"/>
      <c r="S522" s="212" t="s">
        <v>65</v>
      </c>
      <c r="T522" s="206">
        <v>5</v>
      </c>
      <c r="U522" s="214" t="s">
        <v>65</v>
      </c>
      <c r="V522" s="206">
        <v>5</v>
      </c>
      <c r="W522" s="204"/>
      <c r="X522" s="204"/>
      <c r="AC522" s="217">
        <f t="shared" si="68"/>
        <v>100</v>
      </c>
      <c r="AD522" s="219" t="s">
        <v>37</v>
      </c>
      <c r="AM522" s="259">
        <v>0</v>
      </c>
      <c r="AQ522" s="217"/>
      <c r="AS522" s="225" t="str">
        <f t="shared" si="71"/>
        <v>ok</v>
      </c>
      <c r="AT522" s="226" t="str">
        <f>IF(((SUM(AV522,AZ522,BD522,BH522,BL522,BP522,BT522,BX522,CB522,CF522,CJ522,CN522,CR522,CV522,CZ522,DD522,DH522,DL522,DP522,DT522,DX522,EB522,EF522,EJ522,EN522,ER522,EV522,EZ522,FD522,FH522,FL522,FP522,FT522,FX522,GB522,GF522,GJ522,GN522,GR522,GV522,GZ522,HD522,HH522,HL522,HP522,HT522,HX522,IB522,IF522,IJ522,IN522,IR522,IV522,IZ522,JD522,JH522,JL522,JP522,JT522,JX522,KB522,KF522,KJ522,KN522,KR522,KV522,KZ522,LD522,LH522,LL522,LP522,LT522,LX522,MB522,MF522,MJ522,MN522,MR522,MV522,MZ522,ND522,NH522,NL522,NP522,NT522,NX522,OB522,OF522,OJ522,ON522,OR522,OV522,OZ522,PD522,PH522,PL522,PP522,PT522,PX522,QB522,QF522,QJ522,QN522,QR522,QV522,QZ522,RD522,RH522,RL522,RP522,RT522,RX522,SB522,SF522,SJ522,SN522,SR522,SV522,SZ522,TD522,TH522,TL522,TP522,TT522,TX522,UB522,UF522,UJ522,UN522,UR522,UV522,UZ522,VD522,VH522,VL522,VP522,VT522,VX522,WB522,WF522,WJ522,WN522,WR522,WV522,WZ522,XD522,XH522,XL522,XP522,XT522,XX522,YB522,YF522,YJ522,YN522,YR522,YV522,YZ522,ZD522,ZH522,ZL522,ZP522,ZT522,ZX522,AAB522,AAF522,AAJ522,AAN522,AAR522,AAV522,AAZ522,ABD522,ABH522,ABL522,ABP522,ABT522,ABX522,ACB522,ACF522,ACJ522,ACN522,ACR522,ACV522,ACZ522,ADD522,ADH522,ADL522,ADP522,ADT522,ADX522,AEB522,AEF522,AEJ522,AEN522,AER522,AEV522,AEZ522,AFD522,AFH522,AFL522,AFP522,AFT522,AFX522,AGB522,AGF522,AGJ522,AGN522,AGR522,AGV522,AGZ522,AHD522,AHH522,AHL522,AHP522,AHT522,AHX522,AIB522,AIF522,AIJ522,AIN522,AIR522,AIV522,AIZ522,AJD522,AJH522,AJL522,AJP522,AJT522,AJX522,AKB522,AKF522,AKJ522,AKN522,AKR522,AKV522,AKZ522,ALD522,ALH522,ALL522,ALP522,ALT522,ALX522,AMB522,AMF522,AMJ522,AMN522,AMR522,AMV522,AMZ522,AND522,ANH522,ANL522,ANP522))+SUM((ANT522,ANX522,AOB522,AOF522,AOJ522)))=AN522,"ok","check")</f>
        <v>ok</v>
      </c>
    </row>
    <row r="523" spans="1:1079" x14ac:dyDescent="0.25">
      <c r="A523" s="190">
        <v>506</v>
      </c>
      <c r="B523" s="205" t="s">
        <v>967</v>
      </c>
      <c r="C523" s="205" t="s">
        <v>1376</v>
      </c>
      <c r="D523" s="260">
        <v>42900</v>
      </c>
      <c r="E523" s="310" t="s">
        <v>838</v>
      </c>
      <c r="F523" s="205" t="s">
        <v>851</v>
      </c>
      <c r="G523" s="205" t="s">
        <v>1395</v>
      </c>
      <c r="H523" s="309">
        <v>42900</v>
      </c>
      <c r="I523" s="309">
        <v>42900</v>
      </c>
      <c r="J523" s="210">
        <v>0.9375</v>
      </c>
      <c r="K523" s="210">
        <v>0.94652777777777775</v>
      </c>
      <c r="M523" s="258" t="s">
        <v>136</v>
      </c>
      <c r="N523" s="204">
        <v>5</v>
      </c>
      <c r="O523" s="258" t="s">
        <v>136</v>
      </c>
      <c r="P523" s="206">
        <v>5</v>
      </c>
      <c r="Q523" s="204"/>
      <c r="R523" s="204"/>
      <c r="S523" s="258" t="s">
        <v>136</v>
      </c>
      <c r="T523" s="206">
        <v>5</v>
      </c>
      <c r="U523" s="258" t="s">
        <v>136</v>
      </c>
      <c r="V523" s="206">
        <v>4</v>
      </c>
      <c r="W523" s="204"/>
      <c r="X523" s="204"/>
      <c r="Y523" s="204"/>
      <c r="AC523" s="217">
        <f t="shared" si="68"/>
        <v>90</v>
      </c>
      <c r="AD523" s="219" t="s">
        <v>37</v>
      </c>
      <c r="AM523" s="259">
        <v>0</v>
      </c>
      <c r="AQ523" s="217"/>
      <c r="AS523" s="225" t="str">
        <f t="shared" si="71"/>
        <v>ok</v>
      </c>
      <c r="AT523" s="226" t="str">
        <f>IF(((SUM(AV523,AZ523,BD523,BH523,BL523,BP523,BT523,BX523,CB523,CF523,CJ523,CN523,CR523,CV523,CZ523,DD523,DH523,DL523,DP523,DT523,DX523,EB523,EF523,EJ523,EN523,ER523,EV523,EZ523,FD523,FH523,FL523,FP523,FT523,FX523,GB523,GF523,GJ523,GN523,GR523,GV523,GZ523,HD523,HH523,HL523,HP523,HT523,HX523,IB523,IF523,IJ523,IN523,IR523,IV523,IZ523,JD523,JH523,JL523,JP523,JT523,JX523,KB523,KF523,KJ523,KN523,KR523,KV523,KZ523,LD523,LH523,LL523,LP523,LT523,LX523,MB523,MF523,MJ523,MN523,MR523,MV523,MZ523,ND523,NH523,NL523,NP523,NT523,NX523,OB523,OF523,OJ523,ON523,OR523,OV523,OZ523,PD523,PH523,PL523,PP523,PT523,PX523,QB523,QF523,QJ523,QN523,QR523,QV523,QZ523,RD523,RH523,RL523,RP523,RT523,RX523,SB523,SF523,SJ523,SN523,SR523,SV523,SZ523,TD523,TH523,TL523,TP523,TT523,TX523,UB523,UF523,UJ523,UN523,UR523,UV523,UZ523,VD523,VH523,VL523,VP523,VT523,VX523,WB523,WF523,WJ523,WN523,WR523,WV523,WZ523,XD523,XH523,XL523,XP523,XT523,XX523,YB523,YF523,YJ523,YN523,YR523,YV523,YZ523,ZD523,ZH523,ZL523,ZP523,ZT523,ZX523,AAB523,AAF523,AAJ523,AAN523,AAR523,AAV523,AAZ523,ABD523,ABH523,ABL523,ABP523,ABT523,ABX523,ACB523,ACF523,ACJ523,ACN523,ACR523,ACV523,ACZ523,ADD523,ADH523,ADL523,ADP523,ADT523,ADX523,AEB523,AEF523,AEJ523,AEN523,AER523,AEV523,AEZ523,AFD523,AFH523,AFL523,AFP523,AFT523,AFX523,AGB523,AGF523,AGJ523,AGN523,AGR523,AGV523,AGZ523,AHD523,AHH523,AHL523,AHP523,AHT523,AHX523,AIB523,AIF523,AIJ523,AIN523,AIR523,AIV523,AIZ523,AJD523,AJH523,AJL523,AJP523,AJT523,AJX523,AKB523,AKF523,AKJ523,AKN523,AKR523,AKV523,AKZ523,ALD523,ALH523,ALL523,ALP523,ALT523,ALX523,AMB523,AMF523,AMJ523,AMN523,AMR523,AMV523,AMZ523,AND523,ANH523,ANL523,ANP523))+SUM((ANT523,ANX523,AOB523,AOF523,AOJ523)))=AN523,"ok","check")</f>
        <v>ok</v>
      </c>
    </row>
    <row r="524" spans="1:1079" x14ac:dyDescent="0.25">
      <c r="A524" s="190">
        <v>507</v>
      </c>
      <c r="B524" s="205" t="s">
        <v>967</v>
      </c>
      <c r="C524" s="205" t="s">
        <v>1377</v>
      </c>
      <c r="D524" s="260">
        <v>42900</v>
      </c>
      <c r="E524" s="310" t="s">
        <v>838</v>
      </c>
      <c r="F524" s="205" t="s">
        <v>851</v>
      </c>
      <c r="G524" s="205" t="s">
        <v>1395</v>
      </c>
      <c r="H524" s="309">
        <v>42900</v>
      </c>
      <c r="I524" s="309">
        <v>42900</v>
      </c>
      <c r="J524" s="210">
        <v>0.95694444444444438</v>
      </c>
      <c r="K524" s="210">
        <v>0.96458333333333324</v>
      </c>
      <c r="M524" s="212" t="s">
        <v>65</v>
      </c>
      <c r="N524" s="204">
        <v>5</v>
      </c>
      <c r="O524" s="214" t="s">
        <v>65</v>
      </c>
      <c r="P524" s="206">
        <v>5</v>
      </c>
      <c r="Q524" s="204"/>
      <c r="R524" s="204"/>
      <c r="S524" s="212" t="s">
        <v>65</v>
      </c>
      <c r="T524" s="206">
        <v>5</v>
      </c>
      <c r="U524" s="214" t="s">
        <v>65</v>
      </c>
      <c r="V524" s="206">
        <v>5</v>
      </c>
      <c r="W524" s="204"/>
      <c r="X524" s="204"/>
      <c r="Y524" s="258" t="s">
        <v>136</v>
      </c>
      <c r="Z524" s="216" t="s">
        <v>13</v>
      </c>
      <c r="AA524" s="216">
        <v>1</v>
      </c>
      <c r="AB524" s="216" t="s">
        <v>1376</v>
      </c>
      <c r="AC524" s="217">
        <f t="shared" si="68"/>
        <v>110.00000000000001</v>
      </c>
      <c r="AD524" s="219" t="s">
        <v>37</v>
      </c>
      <c r="AE524" s="194">
        <v>1</v>
      </c>
      <c r="AM524" s="259">
        <v>1</v>
      </c>
      <c r="AN524" s="221">
        <v>0.15</v>
      </c>
      <c r="AP524" s="222">
        <f t="shared" si="66"/>
        <v>0.15</v>
      </c>
      <c r="AQ524" s="217">
        <f t="shared" si="70"/>
        <v>0.15</v>
      </c>
      <c r="AS524" s="225" t="str">
        <f t="shared" si="71"/>
        <v>ok</v>
      </c>
      <c r="AT524" s="226" t="str">
        <f>IF(((SUM(AV524,AZ524,BD524,BH524,BL524,BP524,BT524,BX524,CB524,CF524,CJ524,CN524,CR524,CV524,CZ524,DD524,DH524,DL524,DP524,DT524,DX524,EB524,EF524,EJ524,EN524,ER524,EV524,EZ524,FD524,FH524,FL524,FP524,FT524,FX524,GB524,GF524,GJ524,GN524,GR524,GV524,GZ524,HD524,HH524,HL524,HP524,HT524,HX524,IB524,IF524,IJ524,IN524,IR524,IV524,IZ524,JD524,JH524,JL524,JP524,JT524,JX524,KB524,KF524,KJ524,KN524,KR524,KV524,KZ524,LD524,LH524,LL524,LP524,LT524,LX524,MB524,MF524,MJ524,MN524,MR524,MV524,MZ524,ND524,NH524,NL524,NP524,NT524,NX524,OB524,OF524,OJ524,ON524,OR524,OV524,OZ524,PD524,PH524,PL524,PP524,PT524,PX524,QB524,QF524,QJ524,QN524,QR524,QV524,QZ524,RD524,RH524,RL524,RP524,RT524,RX524,SB524,SF524,SJ524,SN524,SR524,SV524,SZ524,TD524,TH524,TL524,TP524,TT524,TX524,UB524,UF524,UJ524,UN524,UR524,UV524,UZ524,VD524,VH524,VL524,VP524,VT524,VX524,WB524,WF524,WJ524,WN524,WR524,WV524,WZ524,XD524,XH524,XL524,XP524,XT524,XX524,YB524,YF524,YJ524,YN524,YR524,YV524,YZ524,ZD524,ZH524,ZL524,ZP524,ZT524,ZX524,AAB524,AAF524,AAJ524,AAN524,AAR524,AAV524,AAZ524,ABD524,ABH524,ABL524,ABP524,ABT524,ABX524,ACB524,ACF524,ACJ524,ACN524,ACR524,ACV524,ACZ524,ADD524,ADH524,ADL524,ADP524,ADT524,ADX524,AEB524,AEF524,AEJ524,AEN524,AER524,AEV524,AEZ524,AFD524,AFH524,AFL524,AFP524,AFT524,AFX524,AGB524,AGF524,AGJ524,AGN524,AGR524,AGV524,AGZ524,AHD524,AHH524,AHL524,AHP524,AHT524,AHX524,AIB524,AIF524,AIJ524,AIN524,AIR524,AIV524,AIZ524,AJD524,AJH524,AJL524,AJP524,AJT524,AJX524,AKB524,AKF524,AKJ524,AKN524,AKR524,AKV524,AKZ524,ALD524,ALH524,ALL524,ALP524,ALT524,ALX524,AMB524,AMF524,AMJ524,AMN524,AMR524,AMV524,AMZ524,AND524,ANH524,ANL524,ANP524))+SUM((ANT524,ANX524,AOB524,AOF524,AOJ524)))=AN524,"ok","check")</f>
        <v>ok</v>
      </c>
      <c r="AV524" s="196">
        <v>0.15</v>
      </c>
      <c r="AW524" s="197">
        <v>1</v>
      </c>
      <c r="AX524" s="191" t="s">
        <v>601</v>
      </c>
      <c r="AY524" s="190" t="s">
        <v>602</v>
      </c>
    </row>
    <row r="525" spans="1:1079" s="303" customFormat="1" ht="15.75" thickBot="1" x14ac:dyDescent="0.3">
      <c r="A525" s="279">
        <v>508</v>
      </c>
      <c r="B525" s="280" t="s">
        <v>967</v>
      </c>
      <c r="C525" s="280" t="s">
        <v>1378</v>
      </c>
      <c r="D525" s="281">
        <v>42900</v>
      </c>
      <c r="E525" s="312" t="s">
        <v>838</v>
      </c>
      <c r="F525" s="280" t="s">
        <v>851</v>
      </c>
      <c r="G525" s="280" t="s">
        <v>1395</v>
      </c>
      <c r="H525" s="311">
        <v>42900</v>
      </c>
      <c r="I525" s="311">
        <v>42900</v>
      </c>
      <c r="J525" s="284">
        <v>0.96944444444444444</v>
      </c>
      <c r="K525" s="284">
        <v>0.97361111111111109</v>
      </c>
      <c r="L525" s="285"/>
      <c r="M525" s="286" t="s">
        <v>136</v>
      </c>
      <c r="N525" s="287">
        <v>5</v>
      </c>
      <c r="O525" s="286" t="s">
        <v>136</v>
      </c>
      <c r="P525" s="288">
        <v>5</v>
      </c>
      <c r="Q525" s="287"/>
      <c r="R525" s="287"/>
      <c r="S525" s="286" t="s">
        <v>136</v>
      </c>
      <c r="T525" s="288">
        <v>5</v>
      </c>
      <c r="U525" s="286" t="s">
        <v>136</v>
      </c>
      <c r="V525" s="288">
        <v>5</v>
      </c>
      <c r="W525" s="287"/>
      <c r="X525" s="287"/>
      <c r="Y525" s="290"/>
      <c r="Z525" s="291"/>
      <c r="AA525" s="291"/>
      <c r="AB525" s="291"/>
      <c r="AC525" s="292">
        <f t="shared" si="68"/>
        <v>100</v>
      </c>
      <c r="AD525" s="299" t="s">
        <v>37</v>
      </c>
      <c r="AE525" s="293"/>
      <c r="AF525" s="293"/>
      <c r="AG525" s="293"/>
      <c r="AH525" s="293"/>
      <c r="AI525" s="293"/>
      <c r="AJ525" s="293"/>
      <c r="AK525" s="293"/>
      <c r="AL525" s="294"/>
      <c r="AM525" s="295">
        <v>0</v>
      </c>
      <c r="AN525" s="296"/>
      <c r="AO525" s="297"/>
      <c r="AP525" s="297"/>
      <c r="AQ525" s="292"/>
      <c r="AR525" s="298"/>
      <c r="AS525" s="313" t="str">
        <f t="shared" si="71"/>
        <v>ok</v>
      </c>
      <c r="AT525" s="314" t="str">
        <f>IF(((SUM(AV525,AZ525,BD525,BH525,BL525,BP525,BT525,BX525,CB525,CF525,CJ525,CN525,CR525,CV525,CZ525,DD525,DH525,DL525,DP525,DT525,DX525,EB525,EF525,EJ525,EN525,ER525,EV525,EZ525,FD525,FH525,FL525,FP525,FT525,FX525,GB525,GF525,GJ525,GN525,GR525,GV525,GZ525,HD525,HH525,HL525,HP525,HT525,HX525,IB525,IF525,IJ525,IN525,IR525,IV525,IZ525,JD525,JH525,JL525,JP525,JT525,JX525,KB525,KF525,KJ525,KN525,KR525,KV525,KZ525,LD525,LH525,LL525,LP525,LT525,LX525,MB525,MF525,MJ525,MN525,MR525,MV525,MZ525,ND525,NH525,NL525,NP525,NT525,NX525,OB525,OF525,OJ525,ON525,OR525,OV525,OZ525,PD525,PH525,PL525,PP525,PT525,PX525,QB525,QF525,QJ525,QN525,QR525,QV525,QZ525,RD525,RH525,RL525,RP525,RT525,RX525,SB525,SF525,SJ525,SN525,SR525,SV525,SZ525,TD525,TH525,TL525,TP525,TT525,TX525,UB525,UF525,UJ525,UN525,UR525,UV525,UZ525,VD525,VH525,VL525,VP525,VT525,VX525,WB525,WF525,WJ525,WN525,WR525,WV525,WZ525,XD525,XH525,XL525,XP525,XT525,XX525,YB525,YF525,YJ525,YN525,YR525,YV525,YZ525,ZD525,ZH525,ZL525,ZP525,ZT525,ZX525,AAB525,AAF525,AAJ525,AAN525,AAR525,AAV525,AAZ525,ABD525,ABH525,ABL525,ABP525,ABT525,ABX525,ACB525,ACF525,ACJ525,ACN525,ACR525,ACV525,ACZ525,ADD525,ADH525,ADL525,ADP525,ADT525,ADX525,AEB525,AEF525,AEJ525,AEN525,AER525,AEV525,AEZ525,AFD525,AFH525,AFL525,AFP525,AFT525,AFX525,AGB525,AGF525,AGJ525,AGN525,AGR525,AGV525,AGZ525,AHD525,AHH525,AHL525,AHP525,AHT525,AHX525,AIB525,AIF525,AIJ525,AIN525,AIR525,AIV525,AIZ525,AJD525,AJH525,AJL525,AJP525,AJT525,AJX525,AKB525,AKF525,AKJ525,AKN525,AKR525,AKV525,AKZ525,ALD525,ALH525,ALL525,ALP525,ALT525,ALX525,AMB525,AMF525,AMJ525,AMN525,AMR525,AMV525,AMZ525,AND525,ANH525,ANL525,ANP525))+SUM((ANT525,ANX525,AOB525,AOF525,AOJ525)))=AN525,"ok","check")</f>
        <v>ok</v>
      </c>
      <c r="AU525" s="299"/>
      <c r="AV525" s="300"/>
      <c r="AW525" s="301"/>
      <c r="AX525" s="302"/>
      <c r="AY525" s="279"/>
      <c r="AZ525" s="300"/>
      <c r="BA525" s="301"/>
      <c r="BB525" s="302"/>
      <c r="BC525" s="279"/>
      <c r="BD525" s="300"/>
      <c r="BE525" s="301"/>
      <c r="BF525" s="302"/>
      <c r="BG525" s="279"/>
      <c r="BH525" s="300"/>
      <c r="BI525" s="301"/>
      <c r="BJ525" s="302"/>
      <c r="BK525" s="279"/>
      <c r="BL525" s="300"/>
      <c r="BM525" s="301"/>
      <c r="BN525" s="302"/>
      <c r="BO525" s="279"/>
      <c r="BP525" s="300"/>
      <c r="BQ525" s="301"/>
      <c r="BR525" s="302"/>
      <c r="BS525" s="279"/>
      <c r="BT525" s="300"/>
      <c r="BU525" s="301"/>
      <c r="BV525" s="302"/>
      <c r="BW525" s="279"/>
      <c r="BX525" s="300"/>
      <c r="BY525" s="301"/>
      <c r="BZ525" s="302"/>
      <c r="CA525" s="279"/>
      <c r="CB525" s="300"/>
      <c r="CC525" s="301"/>
      <c r="CD525" s="302"/>
      <c r="CE525" s="279"/>
      <c r="CF525" s="300"/>
      <c r="CG525" s="301"/>
      <c r="CH525" s="302"/>
      <c r="CI525" s="279"/>
      <c r="CJ525" s="300"/>
      <c r="CK525" s="301"/>
      <c r="CL525" s="302"/>
      <c r="CM525" s="279"/>
      <c r="CN525" s="300"/>
      <c r="CO525" s="301"/>
      <c r="CP525" s="302"/>
      <c r="CQ525" s="279"/>
      <c r="CR525" s="300"/>
      <c r="CS525" s="301"/>
      <c r="CT525" s="302"/>
      <c r="CU525" s="279"/>
      <c r="CV525" s="300"/>
      <c r="CW525" s="301"/>
      <c r="CX525" s="302"/>
      <c r="CY525" s="279"/>
      <c r="CZ525" s="300"/>
      <c r="DA525" s="301"/>
      <c r="DB525" s="302"/>
      <c r="DC525" s="279"/>
      <c r="DD525" s="300"/>
      <c r="DE525" s="301"/>
      <c r="DF525" s="302"/>
      <c r="DG525" s="279"/>
      <c r="DH525" s="300"/>
      <c r="DI525" s="301"/>
      <c r="DJ525" s="302"/>
      <c r="DK525" s="279"/>
      <c r="DL525" s="300"/>
      <c r="DM525" s="301"/>
      <c r="DN525" s="302"/>
      <c r="DO525" s="279"/>
      <c r="DP525" s="300"/>
      <c r="DQ525" s="301"/>
      <c r="DR525" s="302"/>
      <c r="DS525" s="279"/>
      <c r="DT525" s="300"/>
      <c r="DU525" s="301"/>
      <c r="DV525" s="302"/>
      <c r="DW525" s="279"/>
      <c r="DX525" s="300"/>
      <c r="DY525" s="301"/>
      <c r="DZ525" s="302"/>
      <c r="EA525" s="279"/>
      <c r="EB525" s="300"/>
      <c r="EC525" s="301"/>
      <c r="ED525" s="302"/>
      <c r="EE525" s="279"/>
      <c r="EF525" s="300"/>
      <c r="EG525" s="301"/>
      <c r="EH525" s="302"/>
      <c r="EI525" s="279"/>
      <c r="EJ525" s="300"/>
      <c r="EK525" s="301"/>
      <c r="EL525" s="302"/>
      <c r="EM525" s="279"/>
      <c r="EN525" s="300"/>
      <c r="EO525" s="301"/>
      <c r="EP525" s="302"/>
      <c r="EQ525" s="279"/>
      <c r="ER525" s="300"/>
      <c r="ES525" s="301"/>
      <c r="ET525" s="302"/>
      <c r="EU525" s="279"/>
      <c r="EV525" s="300"/>
      <c r="EW525" s="301"/>
      <c r="EX525" s="302"/>
      <c r="EY525" s="279"/>
      <c r="EZ525" s="300"/>
      <c r="FA525" s="301"/>
      <c r="FB525" s="302"/>
      <c r="FC525" s="279"/>
      <c r="FD525" s="300"/>
      <c r="FE525" s="301"/>
      <c r="FF525" s="302"/>
      <c r="FG525" s="279"/>
      <c r="FH525" s="300"/>
      <c r="FI525" s="301"/>
      <c r="FJ525" s="302"/>
      <c r="FK525" s="279"/>
      <c r="FL525" s="300"/>
      <c r="FM525" s="301"/>
      <c r="FN525" s="302"/>
      <c r="FO525" s="279"/>
      <c r="FP525" s="300"/>
      <c r="FQ525" s="301"/>
      <c r="FR525" s="302"/>
      <c r="FS525" s="279"/>
      <c r="FT525" s="300"/>
      <c r="FU525" s="301"/>
      <c r="FV525" s="302"/>
      <c r="FW525" s="279"/>
      <c r="FX525" s="300"/>
      <c r="FY525" s="301"/>
      <c r="FZ525" s="302"/>
      <c r="GA525" s="279"/>
      <c r="GB525" s="300"/>
      <c r="GC525" s="301"/>
      <c r="GD525" s="302"/>
      <c r="GE525" s="279"/>
      <c r="GF525" s="300"/>
      <c r="GG525" s="301"/>
      <c r="GH525" s="302"/>
      <c r="GI525" s="279"/>
      <c r="GJ525" s="300"/>
      <c r="GK525" s="301"/>
      <c r="GL525" s="302"/>
      <c r="GM525" s="279"/>
      <c r="GN525" s="300"/>
      <c r="GO525" s="301"/>
      <c r="GP525" s="302"/>
      <c r="GQ525" s="279"/>
      <c r="GR525" s="300"/>
      <c r="GS525" s="301"/>
      <c r="GT525" s="302"/>
      <c r="GU525" s="279"/>
      <c r="GV525" s="300"/>
      <c r="GW525" s="301"/>
      <c r="GX525" s="302"/>
      <c r="GY525" s="279"/>
      <c r="GZ525" s="300"/>
      <c r="HA525" s="301"/>
      <c r="HB525" s="302"/>
      <c r="HC525" s="279"/>
      <c r="HD525" s="300"/>
      <c r="HE525" s="301"/>
      <c r="HF525" s="302"/>
      <c r="HG525" s="279"/>
      <c r="HH525" s="300"/>
      <c r="HI525" s="301"/>
      <c r="HJ525" s="302"/>
      <c r="HK525" s="279"/>
      <c r="HL525" s="300"/>
      <c r="HM525" s="301"/>
      <c r="HN525" s="302"/>
      <c r="HO525" s="279"/>
      <c r="HP525" s="300"/>
      <c r="HQ525" s="301"/>
      <c r="HR525" s="302"/>
      <c r="HS525" s="279"/>
      <c r="HT525" s="300"/>
      <c r="HU525" s="301"/>
      <c r="HV525" s="302"/>
      <c r="HW525" s="279"/>
      <c r="HX525" s="300"/>
      <c r="HY525" s="301"/>
      <c r="HZ525" s="302"/>
      <c r="IA525" s="279"/>
      <c r="IB525" s="300"/>
      <c r="IC525" s="301"/>
      <c r="ID525" s="302"/>
      <c r="IE525" s="279"/>
      <c r="IF525" s="300"/>
      <c r="IG525" s="301"/>
      <c r="IH525" s="302"/>
      <c r="II525" s="279"/>
      <c r="IJ525" s="300"/>
      <c r="IK525" s="301"/>
      <c r="IL525" s="302"/>
      <c r="IM525" s="279"/>
      <c r="IN525" s="300"/>
      <c r="IO525" s="301"/>
      <c r="IP525" s="302"/>
      <c r="IQ525" s="279"/>
      <c r="IR525" s="300"/>
      <c r="IS525" s="301"/>
      <c r="IT525" s="302"/>
      <c r="IU525" s="279"/>
      <c r="IV525" s="300"/>
      <c r="IW525" s="301"/>
      <c r="IX525" s="302"/>
      <c r="IY525" s="279"/>
      <c r="IZ525" s="300"/>
      <c r="JA525" s="301"/>
      <c r="JB525" s="302"/>
      <c r="JC525" s="279"/>
      <c r="JD525" s="300"/>
      <c r="JE525" s="301"/>
      <c r="JF525" s="302"/>
      <c r="JG525" s="279"/>
      <c r="JH525" s="300"/>
      <c r="JI525" s="301"/>
      <c r="JJ525" s="302"/>
      <c r="JK525" s="279"/>
      <c r="JL525" s="300"/>
      <c r="JM525" s="301"/>
      <c r="JN525" s="302"/>
      <c r="JO525" s="279"/>
      <c r="JP525" s="300"/>
      <c r="JQ525" s="301"/>
      <c r="JR525" s="302"/>
      <c r="JS525" s="279"/>
      <c r="JT525" s="300"/>
      <c r="JU525" s="301"/>
      <c r="JV525" s="302"/>
      <c r="JW525" s="279"/>
      <c r="JX525" s="300"/>
      <c r="JY525" s="301"/>
      <c r="JZ525" s="302"/>
      <c r="KA525" s="279"/>
      <c r="KB525" s="300"/>
      <c r="KC525" s="301"/>
      <c r="KD525" s="302"/>
      <c r="KE525" s="279"/>
      <c r="KF525" s="300"/>
      <c r="KG525" s="301"/>
      <c r="KH525" s="302"/>
      <c r="KI525" s="279"/>
      <c r="KJ525" s="300"/>
      <c r="KK525" s="301"/>
      <c r="KL525" s="302"/>
      <c r="KM525" s="279"/>
      <c r="KN525" s="300"/>
      <c r="KO525" s="301"/>
      <c r="KP525" s="302"/>
      <c r="KQ525" s="279"/>
      <c r="KR525" s="300"/>
      <c r="KS525" s="301"/>
      <c r="KT525" s="302"/>
      <c r="KU525" s="279"/>
      <c r="KV525" s="300"/>
      <c r="KW525" s="301"/>
      <c r="KX525" s="302"/>
      <c r="KY525" s="279"/>
      <c r="KZ525" s="300"/>
      <c r="LA525" s="301"/>
      <c r="LB525" s="302"/>
      <c r="LC525" s="279"/>
      <c r="LD525" s="300"/>
      <c r="LE525" s="301"/>
      <c r="LF525" s="302"/>
      <c r="LG525" s="279"/>
      <c r="LH525" s="300"/>
      <c r="LI525" s="301"/>
      <c r="LJ525" s="302"/>
      <c r="LK525" s="279"/>
      <c r="LL525" s="300"/>
      <c r="LM525" s="301"/>
      <c r="LN525" s="302"/>
      <c r="LO525" s="279"/>
      <c r="LP525" s="300"/>
      <c r="LQ525" s="301"/>
      <c r="LR525" s="302"/>
      <c r="LS525" s="279"/>
      <c r="LT525" s="300"/>
      <c r="LU525" s="301"/>
      <c r="LV525" s="302"/>
      <c r="LW525" s="279"/>
      <c r="LX525" s="300"/>
      <c r="LY525" s="301"/>
      <c r="LZ525" s="302"/>
      <c r="MA525" s="279"/>
      <c r="MB525" s="300"/>
      <c r="MC525" s="301"/>
      <c r="MD525" s="302"/>
      <c r="ME525" s="279"/>
      <c r="MF525" s="300"/>
      <c r="MG525" s="301"/>
      <c r="MH525" s="302"/>
      <c r="MI525" s="279"/>
      <c r="MJ525" s="300"/>
      <c r="MK525" s="301"/>
      <c r="ML525" s="302"/>
      <c r="MM525" s="279"/>
      <c r="MN525" s="300"/>
      <c r="MO525" s="301"/>
      <c r="MP525" s="302"/>
      <c r="MQ525" s="279"/>
      <c r="MR525" s="300"/>
      <c r="MS525" s="301"/>
      <c r="MT525" s="302"/>
      <c r="MU525" s="279"/>
      <c r="MV525" s="300"/>
      <c r="MW525" s="301"/>
      <c r="MX525" s="302"/>
      <c r="MY525" s="279"/>
      <c r="MZ525" s="300"/>
      <c r="NA525" s="301"/>
      <c r="NB525" s="302"/>
      <c r="NC525" s="279"/>
      <c r="ND525" s="300"/>
      <c r="NE525" s="301"/>
      <c r="NF525" s="302"/>
      <c r="NG525" s="279"/>
      <c r="NH525" s="300"/>
      <c r="NI525" s="301"/>
      <c r="NJ525" s="302"/>
      <c r="NK525" s="279"/>
      <c r="NL525" s="300"/>
      <c r="NM525" s="301"/>
      <c r="NN525" s="302"/>
      <c r="NO525" s="279"/>
      <c r="NP525" s="300"/>
      <c r="NQ525" s="301"/>
      <c r="NR525" s="302"/>
      <c r="NS525" s="279"/>
      <c r="NT525" s="300"/>
      <c r="NU525" s="301"/>
      <c r="NV525" s="302"/>
      <c r="NW525" s="279"/>
      <c r="NX525" s="300"/>
      <c r="NY525" s="301"/>
      <c r="NZ525" s="302"/>
      <c r="OA525" s="279"/>
      <c r="OB525" s="300"/>
      <c r="OC525" s="301"/>
      <c r="OD525" s="302"/>
      <c r="OE525" s="279"/>
      <c r="OF525" s="300"/>
      <c r="OG525" s="301"/>
      <c r="OH525" s="302"/>
      <c r="OI525" s="279"/>
      <c r="OJ525" s="300"/>
      <c r="OK525" s="301"/>
      <c r="OL525" s="302"/>
      <c r="OM525" s="279"/>
      <c r="ON525" s="300"/>
      <c r="OO525" s="301"/>
      <c r="OP525" s="302"/>
      <c r="OQ525" s="279"/>
      <c r="OR525" s="300"/>
      <c r="OS525" s="301"/>
      <c r="OT525" s="302"/>
      <c r="OU525" s="279"/>
      <c r="OV525" s="300"/>
      <c r="OW525" s="301"/>
      <c r="OX525" s="302"/>
      <c r="OY525" s="279"/>
      <c r="OZ525" s="300"/>
      <c r="PA525" s="301"/>
      <c r="PB525" s="302"/>
      <c r="PC525" s="279"/>
      <c r="PD525" s="300"/>
      <c r="PE525" s="301"/>
      <c r="PF525" s="302"/>
      <c r="PG525" s="279"/>
      <c r="PH525" s="300"/>
      <c r="PI525" s="301"/>
      <c r="PJ525" s="302"/>
      <c r="PK525" s="279"/>
      <c r="PL525" s="300"/>
      <c r="PM525" s="301"/>
      <c r="PN525" s="302"/>
      <c r="PO525" s="279"/>
      <c r="PP525" s="300"/>
      <c r="PQ525" s="301"/>
      <c r="PR525" s="302"/>
      <c r="PS525" s="279"/>
      <c r="PT525" s="300"/>
      <c r="PU525" s="301"/>
      <c r="PV525" s="302"/>
      <c r="PW525" s="279"/>
      <c r="PX525" s="300"/>
      <c r="PY525" s="301"/>
      <c r="PZ525" s="302"/>
      <c r="QA525" s="279"/>
      <c r="QB525" s="300"/>
      <c r="QC525" s="301"/>
      <c r="QD525" s="302"/>
      <c r="QE525" s="279"/>
      <c r="QF525" s="300"/>
      <c r="QG525" s="301"/>
      <c r="QH525" s="302"/>
      <c r="QI525" s="279"/>
      <c r="QJ525" s="300"/>
      <c r="QK525" s="301"/>
      <c r="QL525" s="302"/>
      <c r="QM525" s="279"/>
      <c r="QN525" s="300"/>
      <c r="QO525" s="301"/>
      <c r="QP525" s="302"/>
      <c r="QQ525" s="279"/>
      <c r="QR525" s="300"/>
      <c r="QS525" s="301"/>
      <c r="QT525" s="302"/>
      <c r="QU525" s="279"/>
      <c r="QV525" s="300"/>
      <c r="QW525" s="301"/>
      <c r="QX525" s="302"/>
      <c r="QY525" s="279"/>
      <c r="QZ525" s="300"/>
      <c r="RA525" s="301"/>
      <c r="RB525" s="302"/>
      <c r="RC525" s="279"/>
      <c r="RD525" s="300"/>
      <c r="RE525" s="301"/>
      <c r="RF525" s="302"/>
      <c r="RG525" s="279"/>
      <c r="RH525" s="300"/>
      <c r="RI525" s="301"/>
      <c r="RJ525" s="302"/>
      <c r="RK525" s="279"/>
      <c r="RL525" s="300"/>
      <c r="RM525" s="301"/>
      <c r="RN525" s="302"/>
      <c r="RO525" s="279"/>
      <c r="RP525" s="300"/>
      <c r="RQ525" s="301"/>
      <c r="RR525" s="302"/>
      <c r="RS525" s="279"/>
      <c r="RT525" s="300"/>
      <c r="RU525" s="301"/>
      <c r="RV525" s="302"/>
      <c r="RW525" s="279"/>
      <c r="RX525" s="300"/>
      <c r="RY525" s="301"/>
      <c r="RZ525" s="302"/>
      <c r="SA525" s="279"/>
      <c r="SB525" s="300"/>
      <c r="SC525" s="301"/>
      <c r="SD525" s="302"/>
      <c r="SE525" s="279"/>
      <c r="SF525" s="300"/>
      <c r="SG525" s="301"/>
      <c r="SH525" s="302"/>
      <c r="SI525" s="279"/>
      <c r="SJ525" s="300"/>
      <c r="SK525" s="301"/>
      <c r="SL525" s="302"/>
      <c r="SM525" s="279"/>
      <c r="SN525" s="300"/>
      <c r="SO525" s="301"/>
      <c r="SP525" s="302"/>
      <c r="SQ525" s="279"/>
      <c r="SR525" s="300"/>
      <c r="SS525" s="301"/>
      <c r="ST525" s="302"/>
      <c r="SU525" s="279"/>
      <c r="SV525" s="300"/>
      <c r="SW525" s="301"/>
      <c r="SX525" s="302"/>
      <c r="SY525" s="279"/>
      <c r="SZ525" s="300"/>
      <c r="TA525" s="301"/>
      <c r="TB525" s="302"/>
      <c r="TC525" s="279"/>
      <c r="TD525" s="300"/>
      <c r="TE525" s="301"/>
      <c r="TF525" s="302"/>
      <c r="TG525" s="279"/>
      <c r="TH525" s="300"/>
      <c r="TI525" s="301"/>
      <c r="TJ525" s="302"/>
      <c r="TK525" s="279"/>
      <c r="TL525" s="300"/>
      <c r="TM525" s="301"/>
      <c r="TN525" s="302"/>
      <c r="TO525" s="279"/>
      <c r="TP525" s="300"/>
      <c r="TQ525" s="301"/>
      <c r="TR525" s="302"/>
      <c r="TS525" s="279"/>
      <c r="TT525" s="300"/>
      <c r="TU525" s="301"/>
      <c r="TV525" s="302"/>
      <c r="TW525" s="279"/>
      <c r="TX525" s="300"/>
      <c r="TY525" s="301"/>
      <c r="TZ525" s="302"/>
      <c r="UA525" s="279"/>
      <c r="UB525" s="300"/>
      <c r="UC525" s="301"/>
      <c r="UD525" s="302"/>
      <c r="UE525" s="279"/>
      <c r="UF525" s="300"/>
      <c r="UG525" s="301"/>
      <c r="UH525" s="302"/>
      <c r="UI525" s="279"/>
      <c r="UJ525" s="300"/>
      <c r="UK525" s="301"/>
      <c r="UL525" s="302"/>
      <c r="UM525" s="279"/>
      <c r="UN525" s="300"/>
      <c r="UO525" s="301"/>
      <c r="UP525" s="302"/>
      <c r="UQ525" s="279"/>
      <c r="UR525" s="300"/>
      <c r="US525" s="301"/>
      <c r="UT525" s="302"/>
      <c r="UU525" s="279"/>
      <c r="UV525" s="300"/>
      <c r="UW525" s="301"/>
      <c r="UX525" s="302"/>
      <c r="UY525" s="279"/>
      <c r="UZ525" s="300"/>
      <c r="VA525" s="301"/>
      <c r="VB525" s="302"/>
      <c r="VC525" s="279"/>
      <c r="VD525" s="300"/>
      <c r="VE525" s="301"/>
      <c r="VF525" s="302"/>
      <c r="VG525" s="279"/>
      <c r="VH525" s="300"/>
      <c r="VI525" s="301"/>
      <c r="VJ525" s="302"/>
      <c r="VK525" s="279"/>
      <c r="VL525" s="300"/>
      <c r="VM525" s="301"/>
      <c r="VN525" s="302"/>
      <c r="VO525" s="279"/>
      <c r="VP525" s="300"/>
      <c r="VQ525" s="301"/>
      <c r="VR525" s="302"/>
      <c r="VS525" s="279"/>
      <c r="VT525" s="300"/>
      <c r="VU525" s="301"/>
      <c r="VV525" s="302"/>
      <c r="VW525" s="279"/>
      <c r="VX525" s="300"/>
      <c r="VY525" s="301"/>
      <c r="VZ525" s="302"/>
      <c r="WA525" s="279"/>
      <c r="WB525" s="300"/>
      <c r="WC525" s="301"/>
      <c r="WD525" s="302"/>
      <c r="WE525" s="279"/>
      <c r="WF525" s="300"/>
      <c r="WG525" s="301"/>
      <c r="WH525" s="302"/>
      <c r="WI525" s="279"/>
      <c r="WJ525" s="300"/>
      <c r="WK525" s="301"/>
      <c r="WL525" s="302"/>
      <c r="WM525" s="279"/>
      <c r="WN525" s="300"/>
      <c r="WO525" s="301"/>
      <c r="WP525" s="302"/>
      <c r="WQ525" s="279"/>
      <c r="WR525" s="300"/>
      <c r="WS525" s="301"/>
      <c r="WT525" s="302"/>
      <c r="WU525" s="279"/>
      <c r="WV525" s="300"/>
      <c r="WW525" s="301"/>
      <c r="WX525" s="302"/>
      <c r="WY525" s="279"/>
      <c r="WZ525" s="300"/>
      <c r="XA525" s="301"/>
      <c r="XB525" s="302"/>
      <c r="XC525" s="279"/>
      <c r="XD525" s="300"/>
      <c r="XE525" s="301"/>
      <c r="XF525" s="302"/>
      <c r="XG525" s="279"/>
      <c r="XH525" s="300"/>
      <c r="XI525" s="301"/>
      <c r="XJ525" s="302"/>
      <c r="XK525" s="279"/>
      <c r="XL525" s="300"/>
      <c r="XM525" s="301"/>
      <c r="XN525" s="302"/>
      <c r="XO525" s="279"/>
      <c r="XP525" s="300"/>
      <c r="XQ525" s="301"/>
      <c r="XR525" s="302"/>
      <c r="XS525" s="279"/>
      <c r="XT525" s="300"/>
      <c r="XU525" s="301"/>
      <c r="XV525" s="302"/>
      <c r="XW525" s="279"/>
      <c r="XX525" s="300"/>
      <c r="XY525" s="301"/>
      <c r="XZ525" s="302"/>
      <c r="YA525" s="279"/>
      <c r="YB525" s="300"/>
      <c r="YC525" s="301"/>
      <c r="YD525" s="302"/>
      <c r="YE525" s="279"/>
      <c r="YF525" s="300"/>
      <c r="YG525" s="301"/>
      <c r="YH525" s="302"/>
      <c r="YI525" s="279"/>
      <c r="YJ525" s="300"/>
      <c r="YK525" s="301"/>
      <c r="YL525" s="302"/>
      <c r="YM525" s="279"/>
      <c r="YN525" s="300"/>
      <c r="YO525" s="301"/>
      <c r="YP525" s="302"/>
      <c r="YQ525" s="279"/>
      <c r="YR525" s="300"/>
      <c r="YS525" s="301"/>
      <c r="YT525" s="302"/>
      <c r="YU525" s="279"/>
      <c r="YV525" s="300"/>
      <c r="YW525" s="301"/>
      <c r="YX525" s="302"/>
      <c r="YY525" s="279"/>
      <c r="YZ525" s="300"/>
      <c r="ZA525" s="301"/>
      <c r="ZB525" s="302"/>
      <c r="ZC525" s="279"/>
      <c r="ZD525" s="300"/>
      <c r="ZE525" s="301"/>
      <c r="ZF525" s="302"/>
      <c r="ZG525" s="279"/>
      <c r="ZH525" s="300"/>
      <c r="ZI525" s="301"/>
      <c r="ZJ525" s="302"/>
      <c r="ZK525" s="279"/>
      <c r="ZL525" s="300"/>
      <c r="ZM525" s="301"/>
      <c r="ZN525" s="302"/>
      <c r="ZO525" s="279"/>
      <c r="ZP525" s="300"/>
      <c r="ZQ525" s="301"/>
      <c r="ZR525" s="302"/>
      <c r="ZS525" s="279"/>
      <c r="ZT525" s="300"/>
      <c r="ZU525" s="301"/>
      <c r="ZV525" s="302"/>
      <c r="ZW525" s="279"/>
      <c r="ZX525" s="300"/>
      <c r="ZY525" s="301"/>
      <c r="ZZ525" s="302"/>
      <c r="AAA525" s="279"/>
      <c r="AAB525" s="300"/>
      <c r="AAC525" s="301"/>
      <c r="AAD525" s="302"/>
      <c r="AAE525" s="279"/>
      <c r="AAF525" s="300"/>
      <c r="AAG525" s="301"/>
      <c r="AAH525" s="302"/>
      <c r="AAI525" s="279"/>
      <c r="AAJ525" s="300"/>
      <c r="AAK525" s="301"/>
      <c r="AAL525" s="302"/>
      <c r="AAM525" s="279"/>
      <c r="AAN525" s="300"/>
      <c r="AAO525" s="301"/>
      <c r="AAP525" s="302"/>
      <c r="AAQ525" s="279"/>
      <c r="AAR525" s="300"/>
      <c r="AAS525" s="301"/>
      <c r="AAT525" s="302"/>
      <c r="AAU525" s="279"/>
      <c r="AAV525" s="300"/>
      <c r="AAW525" s="301"/>
      <c r="AAX525" s="302"/>
      <c r="AAY525" s="279"/>
      <c r="AAZ525" s="300"/>
      <c r="ABA525" s="301"/>
      <c r="ABB525" s="302"/>
      <c r="ABC525" s="279"/>
      <c r="ABD525" s="300"/>
      <c r="ABE525" s="301"/>
      <c r="ABF525" s="302"/>
      <c r="ABG525" s="279"/>
      <c r="ABH525" s="300"/>
      <c r="ABI525" s="301"/>
      <c r="ABJ525" s="302"/>
      <c r="ABK525" s="279"/>
      <c r="ABL525" s="300"/>
      <c r="ABM525" s="301"/>
      <c r="ABN525" s="302"/>
      <c r="ABO525" s="279"/>
      <c r="ABP525" s="300"/>
      <c r="ABQ525" s="301"/>
      <c r="ABR525" s="302"/>
      <c r="ABS525" s="279"/>
      <c r="ABT525" s="300"/>
      <c r="ABU525" s="301"/>
      <c r="ABV525" s="302"/>
      <c r="ABW525" s="279"/>
      <c r="ABX525" s="300"/>
      <c r="ABY525" s="301"/>
      <c r="ABZ525" s="302"/>
      <c r="ACA525" s="279"/>
      <c r="ACB525" s="300"/>
      <c r="ACC525" s="301"/>
      <c r="ACD525" s="302"/>
      <c r="ACE525" s="279"/>
      <c r="ACF525" s="300"/>
      <c r="ACG525" s="301"/>
      <c r="ACH525" s="302"/>
      <c r="ACI525" s="279"/>
      <c r="ACJ525" s="300"/>
      <c r="ACK525" s="301"/>
      <c r="ACL525" s="302"/>
      <c r="ACM525" s="279"/>
      <c r="ACN525" s="300"/>
      <c r="ACO525" s="301"/>
      <c r="ACP525" s="302"/>
      <c r="ACQ525" s="279"/>
      <c r="ACR525" s="300"/>
      <c r="ACS525" s="301"/>
      <c r="ACT525" s="302"/>
      <c r="ACU525" s="279"/>
      <c r="ACV525" s="300"/>
      <c r="ACW525" s="301"/>
      <c r="ACX525" s="302"/>
      <c r="ACY525" s="279"/>
      <c r="ACZ525" s="300"/>
      <c r="ADA525" s="301"/>
      <c r="ADB525" s="302"/>
      <c r="ADC525" s="279"/>
      <c r="ADD525" s="300"/>
      <c r="ADE525" s="301"/>
      <c r="ADF525" s="302"/>
      <c r="ADG525" s="279"/>
      <c r="ADH525" s="300"/>
      <c r="ADI525" s="301"/>
      <c r="ADJ525" s="302"/>
      <c r="ADK525" s="279"/>
      <c r="ADL525" s="300"/>
      <c r="ADM525" s="301"/>
      <c r="ADN525" s="302"/>
      <c r="ADO525" s="279"/>
      <c r="ADP525" s="300"/>
      <c r="ADQ525" s="301"/>
      <c r="ADR525" s="302"/>
      <c r="ADS525" s="279"/>
      <c r="ADT525" s="300"/>
      <c r="ADU525" s="301"/>
      <c r="ADV525" s="302"/>
      <c r="ADW525" s="279"/>
      <c r="ADX525" s="300"/>
      <c r="ADY525" s="301"/>
      <c r="ADZ525" s="302"/>
      <c r="AEA525" s="279"/>
      <c r="AEB525" s="300"/>
      <c r="AEC525" s="301"/>
      <c r="AED525" s="302"/>
      <c r="AEE525" s="279"/>
      <c r="AEF525" s="300"/>
      <c r="AEG525" s="301"/>
      <c r="AEH525" s="302"/>
      <c r="AEI525" s="279"/>
      <c r="AEJ525" s="300"/>
      <c r="AEK525" s="301"/>
      <c r="AEL525" s="302"/>
      <c r="AEM525" s="279"/>
      <c r="AEN525" s="300"/>
      <c r="AEO525" s="301"/>
      <c r="AEP525" s="302"/>
      <c r="AEQ525" s="279"/>
      <c r="AER525" s="300"/>
      <c r="AES525" s="301"/>
      <c r="AET525" s="302"/>
      <c r="AEU525" s="279"/>
      <c r="AEV525" s="300"/>
      <c r="AEW525" s="301"/>
      <c r="AEX525" s="302"/>
      <c r="AEY525" s="279"/>
      <c r="AEZ525" s="300"/>
      <c r="AFA525" s="301"/>
      <c r="AFB525" s="302"/>
      <c r="AFC525" s="279"/>
      <c r="AFD525" s="300"/>
      <c r="AFE525" s="301"/>
      <c r="AFF525" s="302"/>
      <c r="AFG525" s="279"/>
      <c r="AFH525" s="300"/>
      <c r="AFI525" s="301"/>
      <c r="AFJ525" s="302"/>
      <c r="AFK525" s="279"/>
      <c r="AFL525" s="300"/>
      <c r="AFM525" s="301"/>
      <c r="AFN525" s="302"/>
      <c r="AFO525" s="279"/>
      <c r="AFP525" s="300"/>
      <c r="AFQ525" s="301"/>
      <c r="AFR525" s="302"/>
      <c r="AFS525" s="279"/>
      <c r="AFT525" s="300"/>
      <c r="AFU525" s="301"/>
      <c r="AFV525" s="302"/>
      <c r="AFW525" s="279"/>
      <c r="AFX525" s="300"/>
      <c r="AFY525" s="301"/>
      <c r="AFZ525" s="302"/>
      <c r="AGA525" s="279"/>
      <c r="AGB525" s="300"/>
      <c r="AGC525" s="301"/>
      <c r="AGD525" s="302"/>
      <c r="AGE525" s="279"/>
      <c r="AGF525" s="300"/>
      <c r="AGG525" s="301"/>
      <c r="AGH525" s="302"/>
      <c r="AGI525" s="279"/>
      <c r="AGJ525" s="300"/>
      <c r="AGK525" s="301"/>
      <c r="AGL525" s="302"/>
      <c r="AGM525" s="279"/>
      <c r="AGN525" s="300"/>
      <c r="AGO525" s="301"/>
      <c r="AGP525" s="302"/>
      <c r="AGQ525" s="279"/>
      <c r="AGR525" s="300"/>
      <c r="AGS525" s="301"/>
      <c r="AGT525" s="302"/>
      <c r="AGU525" s="279"/>
      <c r="AGV525" s="300"/>
      <c r="AGW525" s="301"/>
      <c r="AGX525" s="302"/>
      <c r="AGY525" s="279"/>
      <c r="AGZ525" s="300"/>
      <c r="AHA525" s="301"/>
      <c r="AHB525" s="302"/>
      <c r="AHC525" s="279"/>
      <c r="AHD525" s="300"/>
      <c r="AHE525" s="301"/>
      <c r="AHF525" s="302"/>
      <c r="AHG525" s="279"/>
      <c r="AHH525" s="300"/>
      <c r="AHI525" s="301"/>
      <c r="AHJ525" s="302"/>
      <c r="AHK525" s="279"/>
      <c r="AHL525" s="300"/>
      <c r="AHM525" s="301"/>
      <c r="AHN525" s="302"/>
      <c r="AHO525" s="279"/>
      <c r="AHP525" s="300"/>
      <c r="AHQ525" s="301"/>
      <c r="AHR525" s="302"/>
      <c r="AHS525" s="279"/>
      <c r="AHT525" s="300"/>
      <c r="AHU525" s="301"/>
      <c r="AHV525" s="302"/>
      <c r="AHW525" s="279"/>
      <c r="AHX525" s="300"/>
      <c r="AHY525" s="301"/>
      <c r="AHZ525" s="302"/>
      <c r="AIA525" s="279"/>
      <c r="AIB525" s="300"/>
      <c r="AIC525" s="301"/>
      <c r="AID525" s="302"/>
      <c r="AIE525" s="279"/>
      <c r="AIF525" s="300"/>
      <c r="AIG525" s="301"/>
      <c r="AIH525" s="302"/>
      <c r="AII525" s="279"/>
      <c r="AIJ525" s="300"/>
      <c r="AIK525" s="301"/>
      <c r="AIL525" s="302"/>
      <c r="AIM525" s="279"/>
      <c r="AIN525" s="300"/>
      <c r="AIO525" s="301"/>
      <c r="AIP525" s="302"/>
      <c r="AIQ525" s="279"/>
      <c r="AIR525" s="300"/>
      <c r="AIS525" s="301"/>
      <c r="AIT525" s="302"/>
      <c r="AIU525" s="279"/>
      <c r="AIV525" s="300"/>
      <c r="AIW525" s="301"/>
      <c r="AIX525" s="302"/>
      <c r="AIY525" s="279"/>
      <c r="AIZ525" s="300"/>
      <c r="AJA525" s="301"/>
      <c r="AJB525" s="302"/>
      <c r="AJC525" s="279"/>
      <c r="AJD525" s="300"/>
      <c r="AJE525" s="301"/>
      <c r="AJF525" s="302"/>
      <c r="AJG525" s="279"/>
      <c r="AJH525" s="300"/>
      <c r="AJI525" s="301"/>
      <c r="AJJ525" s="302"/>
      <c r="AJK525" s="279"/>
      <c r="AJL525" s="300"/>
      <c r="AJM525" s="301"/>
      <c r="AJN525" s="302"/>
      <c r="AJO525" s="279"/>
      <c r="AJP525" s="300"/>
      <c r="AJQ525" s="301"/>
      <c r="AJR525" s="302"/>
      <c r="AJS525" s="279"/>
      <c r="AJT525" s="300"/>
      <c r="AJU525" s="301"/>
      <c r="AJV525" s="302"/>
      <c r="AJW525" s="279"/>
      <c r="AJX525" s="300"/>
      <c r="AJY525" s="301"/>
      <c r="AJZ525" s="302"/>
      <c r="AKA525" s="279"/>
      <c r="AKB525" s="300"/>
      <c r="AKC525" s="301"/>
      <c r="AKD525" s="302"/>
      <c r="AKE525" s="279"/>
      <c r="AKF525" s="300"/>
      <c r="AKG525" s="301"/>
      <c r="AKH525" s="302"/>
      <c r="AKI525" s="279"/>
      <c r="AKJ525" s="300"/>
      <c r="AKK525" s="301"/>
      <c r="AKL525" s="302"/>
      <c r="AKM525" s="279"/>
      <c r="AKN525" s="300"/>
      <c r="AKO525" s="301"/>
      <c r="AKP525" s="302"/>
      <c r="AKQ525" s="279"/>
      <c r="AKR525" s="300"/>
      <c r="AKS525" s="301"/>
      <c r="AKT525" s="302"/>
      <c r="AKU525" s="279"/>
      <c r="AKV525" s="300"/>
      <c r="AKW525" s="301"/>
      <c r="AKX525" s="302"/>
      <c r="AKY525" s="279"/>
      <c r="AKZ525" s="300"/>
      <c r="ALA525" s="301"/>
      <c r="ALB525" s="302"/>
      <c r="ALC525" s="279"/>
      <c r="ALD525" s="300"/>
      <c r="ALE525" s="301"/>
      <c r="ALF525" s="302"/>
      <c r="ALG525" s="279"/>
      <c r="ALH525" s="300"/>
      <c r="ALI525" s="301"/>
      <c r="ALJ525" s="302"/>
      <c r="ALK525" s="279"/>
      <c r="ALL525" s="300"/>
      <c r="ALM525" s="301"/>
      <c r="ALN525" s="302"/>
      <c r="ALO525" s="279"/>
      <c r="ALP525" s="300"/>
      <c r="ALQ525" s="301"/>
      <c r="ALR525" s="302"/>
      <c r="ALS525" s="279"/>
      <c r="ALT525" s="300"/>
      <c r="ALU525" s="301"/>
      <c r="ALV525" s="302"/>
      <c r="ALW525" s="279"/>
      <c r="ALX525" s="300"/>
      <c r="ALY525" s="301"/>
      <c r="ALZ525" s="302"/>
      <c r="AMA525" s="279"/>
      <c r="AMB525" s="300"/>
      <c r="AMC525" s="301"/>
      <c r="AMD525" s="302"/>
      <c r="AME525" s="279"/>
      <c r="AMF525" s="300"/>
      <c r="AMG525" s="301"/>
      <c r="AMH525" s="302"/>
      <c r="AMI525" s="279"/>
      <c r="AMJ525" s="300"/>
      <c r="AMK525" s="301"/>
      <c r="AML525" s="302"/>
      <c r="AMM525" s="279"/>
      <c r="AMN525" s="300"/>
      <c r="AMO525" s="301"/>
      <c r="AMP525" s="302"/>
      <c r="AMQ525" s="279"/>
      <c r="AMR525" s="300"/>
      <c r="AMS525" s="301"/>
      <c r="AMT525" s="302"/>
      <c r="AMU525" s="279"/>
      <c r="AMV525" s="300"/>
      <c r="AMW525" s="301"/>
      <c r="AMX525" s="302"/>
      <c r="AMY525" s="279"/>
      <c r="AMZ525" s="300"/>
      <c r="ANA525" s="301"/>
      <c r="ANB525" s="302"/>
      <c r="ANC525" s="279"/>
      <c r="AND525" s="300"/>
      <c r="ANE525" s="301"/>
      <c r="ANF525" s="302"/>
      <c r="ANG525" s="279"/>
      <c r="ANH525" s="300"/>
      <c r="ANI525" s="301"/>
      <c r="ANJ525" s="302"/>
      <c r="ANK525" s="279"/>
      <c r="ANL525" s="300"/>
      <c r="ANM525" s="301"/>
      <c r="ANN525" s="302"/>
      <c r="ANO525" s="279"/>
      <c r="ANP525" s="300"/>
      <c r="ANQ525" s="301"/>
      <c r="ANR525" s="302"/>
      <c r="ANS525" s="279"/>
      <c r="ANT525" s="300"/>
      <c r="ANU525" s="301"/>
      <c r="ANV525" s="302"/>
      <c r="ANW525" s="279"/>
      <c r="ANX525" s="300"/>
      <c r="ANY525" s="301"/>
      <c r="ANZ525" s="302"/>
      <c r="AOA525" s="279"/>
      <c r="AOB525" s="300"/>
      <c r="AOC525" s="301"/>
      <c r="AOD525" s="302"/>
      <c r="AOE525" s="279"/>
      <c r="AOF525" s="300"/>
      <c r="AOG525" s="301"/>
      <c r="AOH525" s="302"/>
      <c r="AOI525" s="279"/>
      <c r="AOJ525" s="300"/>
      <c r="AOK525" s="301"/>
      <c r="AOL525" s="302"/>
      <c r="AOM525" s="279"/>
    </row>
    <row r="526" spans="1:1079" ht="15.75" thickTop="1" x14ac:dyDescent="0.25">
      <c r="A526" s="190">
        <v>509</v>
      </c>
      <c r="B526" s="205" t="s">
        <v>967</v>
      </c>
      <c r="C526" s="205" t="s">
        <v>1379</v>
      </c>
      <c r="D526" s="260">
        <v>42901</v>
      </c>
      <c r="E526" s="310" t="s">
        <v>838</v>
      </c>
      <c r="F526" s="205" t="s">
        <v>851</v>
      </c>
      <c r="G526" s="205" t="s">
        <v>1395</v>
      </c>
      <c r="H526" s="309">
        <v>42901</v>
      </c>
      <c r="I526" s="309">
        <v>42901</v>
      </c>
      <c r="J526" s="210">
        <v>5.2083333333333336E-2</v>
      </c>
      <c r="K526" s="210">
        <v>5.7638888888888885E-2</v>
      </c>
      <c r="M526" s="212" t="s">
        <v>65</v>
      </c>
      <c r="N526" s="204">
        <v>5</v>
      </c>
      <c r="O526" s="214" t="s">
        <v>65</v>
      </c>
      <c r="P526" s="206">
        <v>5</v>
      </c>
      <c r="Q526" s="204"/>
      <c r="R526" s="204"/>
      <c r="S526" s="212" t="s">
        <v>65</v>
      </c>
      <c r="T526" s="206">
        <v>5</v>
      </c>
      <c r="U526" s="214" t="s">
        <v>65</v>
      </c>
      <c r="V526" s="206">
        <v>5</v>
      </c>
      <c r="W526" s="204"/>
      <c r="X526" s="204"/>
      <c r="AC526" s="217">
        <f t="shared" si="68"/>
        <v>100</v>
      </c>
      <c r="AD526" s="219" t="s">
        <v>37</v>
      </c>
      <c r="AM526" s="259">
        <v>0</v>
      </c>
      <c r="AQ526" s="217"/>
      <c r="AS526" s="225" t="str">
        <f t="shared" si="71"/>
        <v>ok</v>
      </c>
      <c r="AT526" s="226" t="str">
        <f>IF(((SUM(AV526,AZ526,BD526,BH526,BL526,BP526,BT526,BX526,CB526,CF526,CJ526,CN526,CR526,CV526,CZ526,DD526,DH526,DL526,DP526,DT526,DX526,EB526,EF526,EJ526,EN526,ER526,EV526,EZ526,FD526,FH526,FL526,FP526,FT526,FX526,GB526,GF526,GJ526,GN526,GR526,GV526,GZ526,HD526,HH526,HL526,HP526,HT526,HX526,IB526,IF526,IJ526,IN526,IR526,IV526,IZ526,JD526,JH526,JL526,JP526,JT526,JX526,KB526,KF526,KJ526,KN526,KR526,KV526,KZ526,LD526,LH526,LL526,LP526,LT526,LX526,MB526,MF526,MJ526,MN526,MR526,MV526,MZ526,ND526,NH526,NL526,NP526,NT526,NX526,OB526,OF526,OJ526,ON526,OR526,OV526,OZ526,PD526,PH526,PL526,PP526,PT526,PX526,QB526,QF526,QJ526,QN526,QR526,QV526,QZ526,RD526,RH526,RL526,RP526,RT526,RX526,SB526,SF526,SJ526,SN526,SR526,SV526,SZ526,TD526,TH526,TL526,TP526,TT526,TX526,UB526,UF526,UJ526,UN526,UR526,UV526,UZ526,VD526,VH526,VL526,VP526,VT526,VX526,WB526,WF526,WJ526,WN526,WR526,WV526,WZ526,XD526,XH526,XL526,XP526,XT526,XX526,YB526,YF526,YJ526,YN526,YR526,YV526,YZ526,ZD526,ZH526,ZL526,ZP526,ZT526,ZX526,AAB526,AAF526,AAJ526,AAN526,AAR526,AAV526,AAZ526,ABD526,ABH526,ABL526,ABP526,ABT526,ABX526,ACB526,ACF526,ACJ526,ACN526,ACR526,ACV526,ACZ526,ADD526,ADH526,ADL526,ADP526,ADT526,ADX526,AEB526,AEF526,AEJ526,AEN526,AER526,AEV526,AEZ526,AFD526,AFH526,AFL526,AFP526,AFT526,AFX526,AGB526,AGF526,AGJ526,AGN526,AGR526,AGV526,AGZ526,AHD526,AHH526,AHL526,AHP526,AHT526,AHX526,AIB526,AIF526,AIJ526,AIN526,AIR526,AIV526,AIZ526,AJD526,AJH526,AJL526,AJP526,AJT526,AJX526,AKB526,AKF526,AKJ526,AKN526,AKR526,AKV526,AKZ526,ALD526,ALH526,ALL526,ALP526,ALT526,ALX526,AMB526,AMF526,AMJ526,AMN526,AMR526,AMV526,AMZ526,AND526,ANH526,ANL526,ANP526))+SUM((ANT526,ANX526,AOB526,AOF526,AOJ526)))=AN526,"ok","check")</f>
        <v>ok</v>
      </c>
    </row>
    <row r="527" spans="1:1079" x14ac:dyDescent="0.25">
      <c r="A527" s="190">
        <v>510</v>
      </c>
      <c r="B527" s="205" t="s">
        <v>967</v>
      </c>
      <c r="C527" s="205" t="s">
        <v>1380</v>
      </c>
      <c r="D527" s="260">
        <v>42901</v>
      </c>
      <c r="E527" s="310" t="s">
        <v>838</v>
      </c>
      <c r="F527" s="205" t="s">
        <v>851</v>
      </c>
      <c r="G527" s="205" t="s">
        <v>1395</v>
      </c>
      <c r="H527" s="309">
        <v>42901</v>
      </c>
      <c r="I527" s="309">
        <v>42901</v>
      </c>
      <c r="J527" s="210">
        <v>6.1111111111111116E-2</v>
      </c>
      <c r="K527" s="210">
        <v>6.9444444444444434E-2</v>
      </c>
      <c r="M527" s="258" t="s">
        <v>136</v>
      </c>
      <c r="N527" s="204">
        <v>5</v>
      </c>
      <c r="O527" s="258" t="s">
        <v>136</v>
      </c>
      <c r="P527" s="206">
        <v>5</v>
      </c>
      <c r="Q527" s="204"/>
      <c r="R527" s="204"/>
      <c r="S527" s="258" t="s">
        <v>136</v>
      </c>
      <c r="T527" s="206">
        <v>5</v>
      </c>
      <c r="U527" s="258" t="s">
        <v>136</v>
      </c>
      <c r="V527" s="206">
        <v>5</v>
      </c>
      <c r="W527" s="204"/>
      <c r="X527" s="204"/>
      <c r="AC527" s="217">
        <f t="shared" si="68"/>
        <v>100</v>
      </c>
      <c r="AD527" s="219" t="s">
        <v>37</v>
      </c>
      <c r="AE527" s="194">
        <v>1</v>
      </c>
      <c r="AM527" s="259">
        <v>1</v>
      </c>
      <c r="AN527" s="221">
        <v>0.15</v>
      </c>
      <c r="AP527" s="222">
        <f t="shared" si="66"/>
        <v>0.15</v>
      </c>
      <c r="AQ527" s="217">
        <f t="shared" si="70"/>
        <v>0.15</v>
      </c>
      <c r="AS527" s="225" t="str">
        <f t="shared" si="71"/>
        <v>ok</v>
      </c>
      <c r="AT527" s="226" t="str">
        <f>IF(((SUM(AV527,AZ527,BD527,BH527,BL527,BP527,BT527,BX527,CB527,CF527,CJ527,CN527,CR527,CV527,CZ527,DD527,DH527,DL527,DP527,DT527,DX527,EB527,EF527,EJ527,EN527,ER527,EV527,EZ527,FD527,FH527,FL527,FP527,FT527,FX527,GB527,GF527,GJ527,GN527,GR527,GV527,GZ527,HD527,HH527,HL527,HP527,HT527,HX527,IB527,IF527,IJ527,IN527,IR527,IV527,IZ527,JD527,JH527,JL527,JP527,JT527,JX527,KB527,KF527,KJ527,KN527,KR527,KV527,KZ527,LD527,LH527,LL527,LP527,LT527,LX527,MB527,MF527,MJ527,MN527,MR527,MV527,MZ527,ND527,NH527,NL527,NP527,NT527,NX527,OB527,OF527,OJ527,ON527,OR527,OV527,OZ527,PD527,PH527,PL527,PP527,PT527,PX527,QB527,QF527,QJ527,QN527,QR527,QV527,QZ527,RD527,RH527,RL527,RP527,RT527,RX527,SB527,SF527,SJ527,SN527,SR527,SV527,SZ527,TD527,TH527,TL527,TP527,TT527,TX527,UB527,UF527,UJ527,UN527,UR527,UV527,UZ527,VD527,VH527,VL527,VP527,VT527,VX527,WB527,WF527,WJ527,WN527,WR527,WV527,WZ527,XD527,XH527,XL527,XP527,XT527,XX527,YB527,YF527,YJ527,YN527,YR527,YV527,YZ527,ZD527,ZH527,ZL527,ZP527,ZT527,ZX527,AAB527,AAF527,AAJ527,AAN527,AAR527,AAV527,AAZ527,ABD527,ABH527,ABL527,ABP527,ABT527,ABX527,ACB527,ACF527,ACJ527,ACN527,ACR527,ACV527,ACZ527,ADD527,ADH527,ADL527,ADP527,ADT527,ADX527,AEB527,AEF527,AEJ527,AEN527,AER527,AEV527,AEZ527,AFD527,AFH527,AFL527,AFP527,AFT527,AFX527,AGB527,AGF527,AGJ527,AGN527,AGR527,AGV527,AGZ527,AHD527,AHH527,AHL527,AHP527,AHT527,AHX527,AIB527,AIF527,AIJ527,AIN527,AIR527,AIV527,AIZ527,AJD527,AJH527,AJL527,AJP527,AJT527,AJX527,AKB527,AKF527,AKJ527,AKN527,AKR527,AKV527,AKZ527,ALD527,ALH527,ALL527,ALP527,ALT527,ALX527,AMB527,AMF527,AMJ527,AMN527,AMR527,AMV527,AMZ527,AND527,ANH527,ANL527,ANP527))+SUM((ANT527,ANX527,AOB527,AOF527,AOJ527)))=AN527,"ok","check")</f>
        <v>ok</v>
      </c>
      <c r="AV527" s="196">
        <v>0.15</v>
      </c>
      <c r="AW527" s="197">
        <v>4</v>
      </c>
      <c r="AX527" s="191" t="s">
        <v>601</v>
      </c>
      <c r="AY527" s="190" t="s">
        <v>602</v>
      </c>
    </row>
    <row r="528" spans="1:1079" x14ac:dyDescent="0.25">
      <c r="A528" s="190">
        <v>511</v>
      </c>
      <c r="B528" s="205" t="s">
        <v>967</v>
      </c>
      <c r="C528" s="205" t="s">
        <v>1381</v>
      </c>
      <c r="D528" s="260">
        <v>42901</v>
      </c>
      <c r="E528" s="310" t="s">
        <v>838</v>
      </c>
      <c r="F528" s="205" t="s">
        <v>851</v>
      </c>
      <c r="G528" s="205" t="s">
        <v>1395</v>
      </c>
      <c r="H528" s="309">
        <v>42901</v>
      </c>
      <c r="I528" s="309">
        <v>42901</v>
      </c>
      <c r="J528" s="210">
        <v>7.4305555555555555E-2</v>
      </c>
      <c r="K528" s="210">
        <v>7.6388888888888895E-2</v>
      </c>
      <c r="M528" s="212" t="s">
        <v>65</v>
      </c>
      <c r="N528" s="204">
        <v>5</v>
      </c>
      <c r="O528" s="214" t="s">
        <v>65</v>
      </c>
      <c r="P528" s="206">
        <v>5</v>
      </c>
      <c r="Q528" s="204"/>
      <c r="R528" s="204"/>
      <c r="S528" s="212" t="s">
        <v>65</v>
      </c>
      <c r="T528" s="206">
        <v>5</v>
      </c>
      <c r="U528" s="214" t="s">
        <v>65</v>
      </c>
      <c r="V528" s="206">
        <v>5</v>
      </c>
      <c r="W528" s="204"/>
      <c r="X528" s="204"/>
      <c r="AC528" s="217">
        <f t="shared" si="68"/>
        <v>100</v>
      </c>
      <c r="AD528" s="219" t="s">
        <v>37</v>
      </c>
      <c r="AM528" s="259">
        <v>0</v>
      </c>
      <c r="AQ528" s="217"/>
      <c r="AS528" s="225" t="str">
        <f t="shared" si="71"/>
        <v>ok</v>
      </c>
      <c r="AT528" s="226" t="str">
        <f>IF(((SUM(AV528,AZ528,BD528,BH528,BL528,BP528,BT528,BX528,CB528,CF528,CJ528,CN528,CR528,CV528,CZ528,DD528,DH528,DL528,DP528,DT528,DX528,EB528,EF528,EJ528,EN528,ER528,EV528,EZ528,FD528,FH528,FL528,FP528,FT528,FX528,GB528,GF528,GJ528,GN528,GR528,GV528,GZ528,HD528,HH528,HL528,HP528,HT528,HX528,IB528,IF528,IJ528,IN528,IR528,IV528,IZ528,JD528,JH528,JL528,JP528,JT528,JX528,KB528,KF528,KJ528,KN528,KR528,KV528,KZ528,LD528,LH528,LL528,LP528,LT528,LX528,MB528,MF528,MJ528,MN528,MR528,MV528,MZ528,ND528,NH528,NL528,NP528,NT528,NX528,OB528,OF528,OJ528,ON528,OR528,OV528,OZ528,PD528,PH528,PL528,PP528,PT528,PX528,QB528,QF528,QJ528,QN528,QR528,QV528,QZ528,RD528,RH528,RL528,RP528,RT528,RX528,SB528,SF528,SJ528,SN528,SR528,SV528,SZ528,TD528,TH528,TL528,TP528,TT528,TX528,UB528,UF528,UJ528,UN528,UR528,UV528,UZ528,VD528,VH528,VL528,VP528,VT528,VX528,WB528,WF528,WJ528,WN528,WR528,WV528,WZ528,XD528,XH528,XL528,XP528,XT528,XX528,YB528,YF528,YJ528,YN528,YR528,YV528,YZ528,ZD528,ZH528,ZL528,ZP528,ZT528,ZX528,AAB528,AAF528,AAJ528,AAN528,AAR528,AAV528,AAZ528,ABD528,ABH528,ABL528,ABP528,ABT528,ABX528,ACB528,ACF528,ACJ528,ACN528,ACR528,ACV528,ACZ528,ADD528,ADH528,ADL528,ADP528,ADT528,ADX528,AEB528,AEF528,AEJ528,AEN528,AER528,AEV528,AEZ528,AFD528,AFH528,AFL528,AFP528,AFT528,AFX528,AGB528,AGF528,AGJ528,AGN528,AGR528,AGV528,AGZ528,AHD528,AHH528,AHL528,AHP528,AHT528,AHX528,AIB528,AIF528,AIJ528,AIN528,AIR528,AIV528,AIZ528,AJD528,AJH528,AJL528,AJP528,AJT528,AJX528,AKB528,AKF528,AKJ528,AKN528,AKR528,AKV528,AKZ528,ALD528,ALH528,ALL528,ALP528,ALT528,ALX528,AMB528,AMF528,AMJ528,AMN528,AMR528,AMV528,AMZ528,AND528,ANH528,ANL528,ANP528))+SUM((ANT528,ANX528,AOB528,AOF528,AOJ528)))=AN528,"ok","check")</f>
        <v>ok</v>
      </c>
    </row>
    <row r="529" spans="1:55" x14ac:dyDescent="0.25">
      <c r="A529" s="190">
        <v>512</v>
      </c>
      <c r="B529" s="205" t="s">
        <v>967</v>
      </c>
      <c r="C529" s="205" t="s">
        <v>1382</v>
      </c>
      <c r="D529" s="260">
        <v>42901</v>
      </c>
      <c r="E529" s="310" t="s">
        <v>838</v>
      </c>
      <c r="F529" s="205" t="s">
        <v>851</v>
      </c>
      <c r="G529" s="205" t="s">
        <v>1395</v>
      </c>
      <c r="H529" s="309">
        <v>42901</v>
      </c>
      <c r="I529" s="309">
        <v>42901</v>
      </c>
      <c r="J529" s="210">
        <v>9.375E-2</v>
      </c>
      <c r="K529" s="210">
        <v>9.930555555555555E-2</v>
      </c>
      <c r="M529" s="258" t="s">
        <v>136</v>
      </c>
      <c r="N529" s="204">
        <v>5</v>
      </c>
      <c r="O529" s="258" t="s">
        <v>136</v>
      </c>
      <c r="P529" s="206">
        <v>5</v>
      </c>
      <c r="Q529" s="204"/>
      <c r="R529" s="204"/>
      <c r="S529" s="258" t="s">
        <v>136</v>
      </c>
      <c r="T529" s="206">
        <v>5</v>
      </c>
      <c r="U529" s="258" t="s">
        <v>136</v>
      </c>
      <c r="V529" s="206">
        <v>5</v>
      </c>
      <c r="W529" s="204"/>
      <c r="X529" s="204"/>
      <c r="AC529" s="217">
        <f t="shared" si="68"/>
        <v>100</v>
      </c>
      <c r="AD529" s="219" t="s">
        <v>37</v>
      </c>
      <c r="AM529" s="259">
        <v>0</v>
      </c>
      <c r="AQ529" s="217"/>
      <c r="AS529" s="225" t="str">
        <f t="shared" si="71"/>
        <v>ok</v>
      </c>
      <c r="AT529" s="226" t="str">
        <f>IF(((SUM(AV529,AZ529,BD529,BH529,BL529,BP529,BT529,BX529,CB529,CF529,CJ529,CN529,CR529,CV529,CZ529,DD529,DH529,DL529,DP529,DT529,DX529,EB529,EF529,EJ529,EN529,ER529,EV529,EZ529,FD529,FH529,FL529,FP529,FT529,FX529,GB529,GF529,GJ529,GN529,GR529,GV529,GZ529,HD529,HH529,HL529,HP529,HT529,HX529,IB529,IF529,IJ529,IN529,IR529,IV529,IZ529,JD529,JH529,JL529,JP529,JT529,JX529,KB529,KF529,KJ529,KN529,KR529,KV529,KZ529,LD529,LH529,LL529,LP529,LT529,LX529,MB529,MF529,MJ529,MN529,MR529,MV529,MZ529,ND529,NH529,NL529,NP529,NT529,NX529,OB529,OF529,OJ529,ON529,OR529,OV529,OZ529,PD529,PH529,PL529,PP529,PT529,PX529,QB529,QF529,QJ529,QN529,QR529,QV529,QZ529,RD529,RH529,RL529,RP529,RT529,RX529,SB529,SF529,SJ529,SN529,SR529,SV529,SZ529,TD529,TH529,TL529,TP529,TT529,TX529,UB529,UF529,UJ529,UN529,UR529,UV529,UZ529,VD529,VH529,VL529,VP529,VT529,VX529,WB529,WF529,WJ529,WN529,WR529,WV529,WZ529,XD529,XH529,XL529,XP529,XT529,XX529,YB529,YF529,YJ529,YN529,YR529,YV529,YZ529,ZD529,ZH529,ZL529,ZP529,ZT529,ZX529,AAB529,AAF529,AAJ529,AAN529,AAR529,AAV529,AAZ529,ABD529,ABH529,ABL529,ABP529,ABT529,ABX529,ACB529,ACF529,ACJ529,ACN529,ACR529,ACV529,ACZ529,ADD529,ADH529,ADL529,ADP529,ADT529,ADX529,AEB529,AEF529,AEJ529,AEN529,AER529,AEV529,AEZ529,AFD529,AFH529,AFL529,AFP529,AFT529,AFX529,AGB529,AGF529,AGJ529,AGN529,AGR529,AGV529,AGZ529,AHD529,AHH529,AHL529,AHP529,AHT529,AHX529,AIB529,AIF529,AIJ529,AIN529,AIR529,AIV529,AIZ529,AJD529,AJH529,AJL529,AJP529,AJT529,AJX529,AKB529,AKF529,AKJ529,AKN529,AKR529,AKV529,AKZ529,ALD529,ALH529,ALL529,ALP529,ALT529,ALX529,AMB529,AMF529,AMJ529,AMN529,AMR529,AMV529,AMZ529,AND529,ANH529,ANL529,ANP529))+SUM((ANT529,ANX529,AOB529,AOF529,AOJ529)))=AN529,"ok","check")</f>
        <v>ok</v>
      </c>
    </row>
    <row r="530" spans="1:55" x14ac:dyDescent="0.25">
      <c r="A530" s="190">
        <v>513</v>
      </c>
      <c r="B530" s="205" t="s">
        <v>967</v>
      </c>
      <c r="C530" s="205" t="s">
        <v>1383</v>
      </c>
      <c r="D530" s="260">
        <v>42901</v>
      </c>
      <c r="E530" s="310" t="s">
        <v>838</v>
      </c>
      <c r="F530" s="205" t="s">
        <v>851</v>
      </c>
      <c r="G530" s="205" t="s">
        <v>1395</v>
      </c>
      <c r="H530" s="309">
        <v>42901</v>
      </c>
      <c r="I530" s="309">
        <v>42901</v>
      </c>
      <c r="J530" s="210">
        <v>0.1875</v>
      </c>
      <c r="K530" s="210">
        <v>0.1986111111111111</v>
      </c>
      <c r="M530" s="212" t="s">
        <v>65</v>
      </c>
      <c r="N530" s="204">
        <v>5</v>
      </c>
      <c r="O530" s="214" t="s">
        <v>65</v>
      </c>
      <c r="P530" s="206">
        <v>5</v>
      </c>
      <c r="Q530" s="204"/>
      <c r="R530" s="204"/>
      <c r="S530" s="212" t="s">
        <v>65</v>
      </c>
      <c r="T530" s="206">
        <v>5</v>
      </c>
      <c r="U530" s="214" t="s">
        <v>65</v>
      </c>
      <c r="V530" s="206">
        <v>5</v>
      </c>
      <c r="W530" s="204"/>
      <c r="X530" s="204"/>
      <c r="AC530" s="217">
        <f t="shared" si="68"/>
        <v>100</v>
      </c>
      <c r="AD530" s="219" t="s">
        <v>37</v>
      </c>
      <c r="AE530" s="194">
        <v>2</v>
      </c>
      <c r="AM530" s="259">
        <v>2</v>
      </c>
      <c r="AN530" s="221">
        <v>0.4</v>
      </c>
      <c r="AO530" s="222">
        <v>0.4</v>
      </c>
      <c r="AP530" s="222">
        <f t="shared" si="66"/>
        <v>0</v>
      </c>
      <c r="AQ530" s="217">
        <f t="shared" si="70"/>
        <v>0.2</v>
      </c>
      <c r="AS530" s="225" t="str">
        <f t="shared" si="71"/>
        <v>ok</v>
      </c>
      <c r="AT530" s="226" t="str">
        <f>IF(((SUM(AV530,AZ530,BD530,BH530,BL530,BP530,BT530,BX530,CB530,CF530,CJ530,CN530,CR530,CV530,CZ530,DD530,DH530,DL530,DP530,DT530,DX530,EB530,EF530,EJ530,EN530,ER530,EV530,EZ530,FD530,FH530,FL530,FP530,FT530,FX530,GB530,GF530,GJ530,GN530,GR530,GV530,GZ530,HD530,HH530,HL530,HP530,HT530,HX530,IB530,IF530,IJ530,IN530,IR530,IV530,IZ530,JD530,JH530,JL530,JP530,JT530,JX530,KB530,KF530,KJ530,KN530,KR530,KV530,KZ530,LD530,LH530,LL530,LP530,LT530,LX530,MB530,MF530,MJ530,MN530,MR530,MV530,MZ530,ND530,NH530,NL530,NP530,NT530,NX530,OB530,OF530,OJ530,ON530,OR530,OV530,OZ530,PD530,PH530,PL530,PP530,PT530,PX530,QB530,QF530,QJ530,QN530,QR530,QV530,QZ530,RD530,RH530,RL530,RP530,RT530,RX530,SB530,SF530,SJ530,SN530,SR530,SV530,SZ530,TD530,TH530,TL530,TP530,TT530,TX530,UB530,UF530,UJ530,UN530,UR530,UV530,UZ530,VD530,VH530,VL530,VP530,VT530,VX530,WB530,WF530,WJ530,WN530,WR530,WV530,WZ530,XD530,XH530,XL530,XP530,XT530,XX530,YB530,YF530,YJ530,YN530,YR530,YV530,YZ530,ZD530,ZH530,ZL530,ZP530,ZT530,ZX530,AAB530,AAF530,AAJ530,AAN530,AAR530,AAV530,AAZ530,ABD530,ABH530,ABL530,ABP530,ABT530,ABX530,ACB530,ACF530,ACJ530,ACN530,ACR530,ACV530,ACZ530,ADD530,ADH530,ADL530,ADP530,ADT530,ADX530,AEB530,AEF530,AEJ530,AEN530,AER530,AEV530,AEZ530,AFD530,AFH530,AFL530,AFP530,AFT530,AFX530,AGB530,AGF530,AGJ530,AGN530,AGR530,AGV530,AGZ530,AHD530,AHH530,AHL530,AHP530,AHT530,AHX530,AIB530,AIF530,AIJ530,AIN530,AIR530,AIV530,AIZ530,AJD530,AJH530,AJL530,AJP530,AJT530,AJX530,AKB530,AKF530,AKJ530,AKN530,AKR530,AKV530,AKZ530,ALD530,ALH530,ALL530,ALP530,ALT530,ALX530,AMB530,AMF530,AMJ530,AMN530,AMR530,AMV530,AMZ530,AND530,ANH530,ANL530,ANP530))+SUM((ANT530,ANX530,AOB530,AOF530,AOJ530)))=AN530,"ok","check")</f>
        <v>ok</v>
      </c>
      <c r="AV530" s="196">
        <v>0.25</v>
      </c>
      <c r="AW530" s="197">
        <v>1</v>
      </c>
      <c r="AX530" s="191" t="s">
        <v>601</v>
      </c>
      <c r="AY530" s="190" t="s">
        <v>602</v>
      </c>
      <c r="AZ530" s="196">
        <v>0.15</v>
      </c>
      <c r="BA530" s="197">
        <v>1</v>
      </c>
      <c r="BB530" s="191" t="s">
        <v>601</v>
      </c>
      <c r="BC530" s="190" t="s">
        <v>602</v>
      </c>
    </row>
    <row r="531" spans="1:55" x14ac:dyDescent="0.25">
      <c r="A531" s="190">
        <v>514</v>
      </c>
      <c r="B531" s="205" t="s">
        <v>967</v>
      </c>
      <c r="C531" s="205" t="s">
        <v>1384</v>
      </c>
      <c r="D531" s="260">
        <v>42901</v>
      </c>
      <c r="E531" s="310" t="s">
        <v>838</v>
      </c>
      <c r="F531" s="205" t="s">
        <v>851</v>
      </c>
      <c r="G531" s="205" t="s">
        <v>1395</v>
      </c>
      <c r="H531" s="309">
        <v>42901</v>
      </c>
      <c r="I531" s="309">
        <v>42901</v>
      </c>
      <c r="J531" s="210">
        <v>0.20208333333333331</v>
      </c>
      <c r="K531" s="210">
        <v>0.20694444444444446</v>
      </c>
      <c r="M531" s="258" t="s">
        <v>136</v>
      </c>
      <c r="N531" s="204">
        <v>5</v>
      </c>
      <c r="O531" s="258" t="s">
        <v>136</v>
      </c>
      <c r="P531" s="206">
        <v>5</v>
      </c>
      <c r="Q531" s="204"/>
      <c r="R531" s="204"/>
      <c r="S531" s="258" t="s">
        <v>136</v>
      </c>
      <c r="T531" s="206">
        <v>5</v>
      </c>
      <c r="U531" s="258" t="s">
        <v>136</v>
      </c>
      <c r="V531" s="206">
        <v>5</v>
      </c>
      <c r="W531" s="204"/>
      <c r="X531" s="204"/>
      <c r="AC531" s="217">
        <f t="shared" si="68"/>
        <v>100</v>
      </c>
      <c r="AD531" s="219" t="s">
        <v>37</v>
      </c>
      <c r="AM531" s="259">
        <v>0</v>
      </c>
      <c r="AQ531" s="217"/>
      <c r="AS531" s="225" t="str">
        <f t="shared" si="71"/>
        <v>ok</v>
      </c>
      <c r="AT531" s="226" t="str">
        <f>IF(((SUM(AV531,AZ531,BD531,BH531,BL531,BP531,BT531,BX531,CB531,CF531,CJ531,CN531,CR531,CV531,CZ531,DD531,DH531,DL531,DP531,DT531,DX531,EB531,EF531,EJ531,EN531,ER531,EV531,EZ531,FD531,FH531,FL531,FP531,FT531,FX531,GB531,GF531,GJ531,GN531,GR531,GV531,GZ531,HD531,HH531,HL531,HP531,HT531,HX531,IB531,IF531,IJ531,IN531,IR531,IV531,IZ531,JD531,JH531,JL531,JP531,JT531,JX531,KB531,KF531,KJ531,KN531,KR531,KV531,KZ531,LD531,LH531,LL531,LP531,LT531,LX531,MB531,MF531,MJ531,MN531,MR531,MV531,MZ531,ND531,NH531,NL531,NP531,NT531,NX531,OB531,OF531,OJ531,ON531,OR531,OV531,OZ531,PD531,PH531,PL531,PP531,PT531,PX531,QB531,QF531,QJ531,QN531,QR531,QV531,QZ531,RD531,RH531,RL531,RP531,RT531,RX531,SB531,SF531,SJ531,SN531,SR531,SV531,SZ531,TD531,TH531,TL531,TP531,TT531,TX531,UB531,UF531,UJ531,UN531,UR531,UV531,UZ531,VD531,VH531,VL531,VP531,VT531,VX531,WB531,WF531,WJ531,WN531,WR531,WV531,WZ531,XD531,XH531,XL531,XP531,XT531,XX531,YB531,YF531,YJ531,YN531,YR531,YV531,YZ531,ZD531,ZH531,ZL531,ZP531,ZT531,ZX531,AAB531,AAF531,AAJ531,AAN531,AAR531,AAV531,AAZ531,ABD531,ABH531,ABL531,ABP531,ABT531,ABX531,ACB531,ACF531,ACJ531,ACN531,ACR531,ACV531,ACZ531,ADD531,ADH531,ADL531,ADP531,ADT531,ADX531,AEB531,AEF531,AEJ531,AEN531,AER531,AEV531,AEZ531,AFD531,AFH531,AFL531,AFP531,AFT531,AFX531,AGB531,AGF531,AGJ531,AGN531,AGR531,AGV531,AGZ531,AHD531,AHH531,AHL531,AHP531,AHT531,AHX531,AIB531,AIF531,AIJ531,AIN531,AIR531,AIV531,AIZ531,AJD531,AJH531,AJL531,AJP531,AJT531,AJX531,AKB531,AKF531,AKJ531,AKN531,AKR531,AKV531,AKZ531,ALD531,ALH531,ALL531,ALP531,ALT531,ALX531,AMB531,AMF531,AMJ531,AMN531,AMR531,AMV531,AMZ531,AND531,ANH531,ANL531,ANP531))+SUM((ANT531,ANX531,AOB531,AOF531,AOJ531)))=AN531,"ok","check")</f>
        <v>ok</v>
      </c>
    </row>
    <row r="532" spans="1:55" x14ac:dyDescent="0.25">
      <c r="A532" s="190">
        <v>515</v>
      </c>
      <c r="B532" s="205" t="s">
        <v>967</v>
      </c>
      <c r="C532" s="205" t="s">
        <v>1385</v>
      </c>
      <c r="D532" s="260">
        <v>42901</v>
      </c>
      <c r="E532" s="310" t="s">
        <v>838</v>
      </c>
      <c r="F532" s="205" t="s">
        <v>851</v>
      </c>
      <c r="G532" s="205" t="s">
        <v>1395</v>
      </c>
      <c r="H532" s="309">
        <v>42901</v>
      </c>
      <c r="I532" s="309">
        <v>42901</v>
      </c>
      <c r="J532" s="210">
        <v>0.23402777777777781</v>
      </c>
      <c r="K532" s="210">
        <v>0.23958333333333334</v>
      </c>
      <c r="M532" s="212" t="s">
        <v>65</v>
      </c>
      <c r="N532" s="204">
        <v>5</v>
      </c>
      <c r="O532" s="214" t="s">
        <v>65</v>
      </c>
      <c r="P532" s="206">
        <v>5</v>
      </c>
      <c r="Q532" s="204"/>
      <c r="R532" s="204"/>
      <c r="S532" s="212" t="s">
        <v>65</v>
      </c>
      <c r="T532" s="206">
        <v>5</v>
      </c>
      <c r="U532" s="214" t="s">
        <v>65</v>
      </c>
      <c r="V532" s="206">
        <v>5</v>
      </c>
      <c r="W532" s="204"/>
      <c r="X532" s="204"/>
      <c r="AC532" s="217">
        <f t="shared" si="68"/>
        <v>100</v>
      </c>
      <c r="AD532" s="219" t="s">
        <v>37</v>
      </c>
      <c r="AM532" s="259">
        <v>0</v>
      </c>
      <c r="AQ532" s="217"/>
      <c r="AS532" s="225" t="str">
        <f t="shared" si="71"/>
        <v>ok</v>
      </c>
      <c r="AT532" s="226" t="str">
        <f>IF(((SUM(AV532,AZ532,BD532,BH532,BL532,BP532,BT532,BX532,CB532,CF532,CJ532,CN532,CR532,CV532,CZ532,DD532,DH532,DL532,DP532,DT532,DX532,EB532,EF532,EJ532,EN532,ER532,EV532,EZ532,FD532,FH532,FL532,FP532,FT532,FX532,GB532,GF532,GJ532,GN532,GR532,GV532,GZ532,HD532,HH532,HL532,HP532,HT532,HX532,IB532,IF532,IJ532,IN532,IR532,IV532,IZ532,JD532,JH532,JL532,JP532,JT532,JX532,KB532,KF532,KJ532,KN532,KR532,KV532,KZ532,LD532,LH532,LL532,LP532,LT532,LX532,MB532,MF532,MJ532,MN532,MR532,MV532,MZ532,ND532,NH532,NL532,NP532,NT532,NX532,OB532,OF532,OJ532,ON532,OR532,OV532,OZ532,PD532,PH532,PL532,PP532,PT532,PX532,QB532,QF532,QJ532,QN532,QR532,QV532,QZ532,RD532,RH532,RL532,RP532,RT532,RX532,SB532,SF532,SJ532,SN532,SR532,SV532,SZ532,TD532,TH532,TL532,TP532,TT532,TX532,UB532,UF532,UJ532,UN532,UR532,UV532,UZ532,VD532,VH532,VL532,VP532,VT532,VX532,WB532,WF532,WJ532,WN532,WR532,WV532,WZ532,XD532,XH532,XL532,XP532,XT532,XX532,YB532,YF532,YJ532,YN532,YR532,YV532,YZ532,ZD532,ZH532,ZL532,ZP532,ZT532,ZX532,AAB532,AAF532,AAJ532,AAN532,AAR532,AAV532,AAZ532,ABD532,ABH532,ABL532,ABP532,ABT532,ABX532,ACB532,ACF532,ACJ532,ACN532,ACR532,ACV532,ACZ532,ADD532,ADH532,ADL532,ADP532,ADT532,ADX532,AEB532,AEF532,AEJ532,AEN532,AER532,AEV532,AEZ532,AFD532,AFH532,AFL532,AFP532,AFT532,AFX532,AGB532,AGF532,AGJ532,AGN532,AGR532,AGV532,AGZ532,AHD532,AHH532,AHL532,AHP532,AHT532,AHX532,AIB532,AIF532,AIJ532,AIN532,AIR532,AIV532,AIZ532,AJD532,AJH532,AJL532,AJP532,AJT532,AJX532,AKB532,AKF532,AKJ532,AKN532,AKR532,AKV532,AKZ532,ALD532,ALH532,ALL532,ALP532,ALT532,ALX532,AMB532,AMF532,AMJ532,AMN532,AMR532,AMV532,AMZ532,AND532,ANH532,ANL532,ANP532))+SUM((ANT532,ANX532,AOB532,AOF532,AOJ532)))=AN532,"ok","check")</f>
        <v>ok</v>
      </c>
    </row>
    <row r="533" spans="1:55" x14ac:dyDescent="0.25">
      <c r="A533" s="190">
        <v>516</v>
      </c>
      <c r="B533" s="205" t="s">
        <v>967</v>
      </c>
      <c r="C533" s="205" t="s">
        <v>1386</v>
      </c>
      <c r="D533" s="260">
        <v>42901</v>
      </c>
      <c r="E533" s="310" t="s">
        <v>838</v>
      </c>
      <c r="F533" s="205" t="s">
        <v>848</v>
      </c>
      <c r="G533" s="205" t="s">
        <v>1394</v>
      </c>
      <c r="H533" s="309">
        <v>42901</v>
      </c>
      <c r="I533" s="309">
        <v>42901</v>
      </c>
      <c r="J533" s="210">
        <v>0.33333333333333331</v>
      </c>
      <c r="K533" s="210">
        <v>0.33749999999999997</v>
      </c>
      <c r="M533" s="258" t="s">
        <v>136</v>
      </c>
      <c r="N533" s="204">
        <v>5</v>
      </c>
      <c r="O533" s="258" t="s">
        <v>136</v>
      </c>
      <c r="P533" s="206">
        <v>5</v>
      </c>
      <c r="Q533" s="204"/>
      <c r="R533" s="204"/>
      <c r="S533" s="258" t="s">
        <v>136</v>
      </c>
      <c r="T533" s="206">
        <v>5</v>
      </c>
      <c r="U533" s="258" t="s">
        <v>136</v>
      </c>
      <c r="V533" s="206">
        <v>5</v>
      </c>
      <c r="W533" s="204"/>
      <c r="X533" s="204"/>
      <c r="AC533" s="217">
        <f t="shared" si="68"/>
        <v>100</v>
      </c>
      <c r="AD533" s="219" t="s">
        <v>37</v>
      </c>
      <c r="AM533" s="259">
        <v>0</v>
      </c>
      <c r="AQ533" s="217"/>
      <c r="AS533" s="225" t="str">
        <f t="shared" si="71"/>
        <v>ok</v>
      </c>
      <c r="AT533" s="226" t="str">
        <f>IF(((SUM(AV533,AZ533,BD533,BH533,BL533,BP533,BT533,BX533,CB533,CF533,CJ533,CN533,CR533,CV533,CZ533,DD533,DH533,DL533,DP533,DT533,DX533,EB533,EF533,EJ533,EN533,ER533,EV533,EZ533,FD533,FH533,FL533,FP533,FT533,FX533,GB533,GF533,GJ533,GN533,GR533,GV533,GZ533,HD533,HH533,HL533,HP533,HT533,HX533,IB533,IF533,IJ533,IN533,IR533,IV533,IZ533,JD533,JH533,JL533,JP533,JT533,JX533,KB533,KF533,KJ533,KN533,KR533,KV533,KZ533,LD533,LH533,LL533,LP533,LT533,LX533,MB533,MF533,MJ533,MN533,MR533,MV533,MZ533,ND533,NH533,NL533,NP533,NT533,NX533,OB533,OF533,OJ533,ON533,OR533,OV533,OZ533,PD533,PH533,PL533,PP533,PT533,PX533,QB533,QF533,QJ533,QN533,QR533,QV533,QZ533,RD533,RH533,RL533,RP533,RT533,RX533,SB533,SF533,SJ533,SN533,SR533,SV533,SZ533,TD533,TH533,TL533,TP533,TT533,TX533,UB533,UF533,UJ533,UN533,UR533,UV533,UZ533,VD533,VH533,VL533,VP533,VT533,VX533,WB533,WF533,WJ533,WN533,WR533,WV533,WZ533,XD533,XH533,XL533,XP533,XT533,XX533,YB533,YF533,YJ533,YN533,YR533,YV533,YZ533,ZD533,ZH533,ZL533,ZP533,ZT533,ZX533,AAB533,AAF533,AAJ533,AAN533,AAR533,AAV533,AAZ533,ABD533,ABH533,ABL533,ABP533,ABT533,ABX533,ACB533,ACF533,ACJ533,ACN533,ACR533,ACV533,ACZ533,ADD533,ADH533,ADL533,ADP533,ADT533,ADX533,AEB533,AEF533,AEJ533,AEN533,AER533,AEV533,AEZ533,AFD533,AFH533,AFL533,AFP533,AFT533,AFX533,AGB533,AGF533,AGJ533,AGN533,AGR533,AGV533,AGZ533,AHD533,AHH533,AHL533,AHP533,AHT533,AHX533,AIB533,AIF533,AIJ533,AIN533,AIR533,AIV533,AIZ533,AJD533,AJH533,AJL533,AJP533,AJT533,AJX533,AKB533,AKF533,AKJ533,AKN533,AKR533,AKV533,AKZ533,ALD533,ALH533,ALL533,ALP533,ALT533,ALX533,AMB533,AMF533,AMJ533,AMN533,AMR533,AMV533,AMZ533,AND533,ANH533,ANL533,ANP533))+SUM((ANT533,ANX533,AOB533,AOF533,AOJ533)))=AN533,"ok","check")</f>
        <v>ok</v>
      </c>
    </row>
    <row r="534" spans="1:55" x14ac:dyDescent="0.25">
      <c r="A534" s="190">
        <v>517</v>
      </c>
      <c r="B534" s="205" t="s">
        <v>967</v>
      </c>
      <c r="C534" s="205" t="s">
        <v>1387</v>
      </c>
      <c r="D534" s="260">
        <v>42901</v>
      </c>
      <c r="E534" s="310" t="s">
        <v>838</v>
      </c>
      <c r="F534" s="205" t="s">
        <v>848</v>
      </c>
      <c r="G534" s="205" t="s">
        <v>1394</v>
      </c>
      <c r="H534" s="309">
        <v>42901</v>
      </c>
      <c r="I534" s="309">
        <v>42901</v>
      </c>
      <c r="J534" s="210">
        <v>0.34583333333333338</v>
      </c>
      <c r="K534" s="210">
        <v>0.34930555555555554</v>
      </c>
      <c r="M534" s="212" t="s">
        <v>65</v>
      </c>
      <c r="N534" s="204">
        <v>5</v>
      </c>
      <c r="O534" s="214" t="s">
        <v>65</v>
      </c>
      <c r="P534" s="206">
        <v>5</v>
      </c>
      <c r="Q534" s="204"/>
      <c r="R534" s="204"/>
      <c r="S534" s="212" t="s">
        <v>65</v>
      </c>
      <c r="T534" s="206">
        <v>5</v>
      </c>
      <c r="U534" s="214" t="s">
        <v>65</v>
      </c>
      <c r="V534" s="206">
        <v>5</v>
      </c>
      <c r="W534" s="204"/>
      <c r="X534" s="204"/>
      <c r="AC534" s="217">
        <f t="shared" si="68"/>
        <v>100</v>
      </c>
      <c r="AD534" s="219" t="s">
        <v>37</v>
      </c>
      <c r="AM534" s="259">
        <v>0</v>
      </c>
      <c r="AQ534" s="217"/>
      <c r="AS534" s="225" t="str">
        <f t="shared" ref="AS534:AS540" si="72">IF(((COUNT(AV534,AZ534,BD534,BH534,BL534,BP534,BT534,BX534,CB534,CF534,CJ534,CN534,CR534,CV534,CZ534,DD534,DH534,DL534,DP534,DT534,DX534,EB534,EF534,EJ534,EN534,ER534,EV534,EZ534,FD534,FH534,FL534,FP534,FT534,FX534,GB534,GF534,GJ534,GN534,GR534,GV534,GZ534,HD534,HH534,HL534,HP534,HT534,HX534,IB534,IF534,IJ534,IN534,IR534,IV534,IZ534,JD534,JH534,JL534,JP534,JT534,JX534,KB534,KF534,KJ534,KN534,KR534,KV534,KZ534,LD534,LH534,LL534,LP534,LT534,LX534,MB534,MF534,MJ534,MN534,MR534,MV534,MZ534,ND534,NH534,NL534,NP534,NT534,NX534,OB534,OF534,OJ534,ON534,OR534,OV534,OZ534,PD534,PH534,PL534,PP534,PT534,PX534,QB534,QF534,QJ534,QN534,QR534,QV534,QZ534,RD534,RH534,RL534,RP534,RT534,RX534,SB534,SF534,SJ534,SN534,SR534,SV534,SZ534,TD534,TH534,TL534,TP534,TT534,TX534,UB534,UF534,UJ534,UN534,UR534,UV534,UZ534,VD534,VH534,VL534,VP534,VT534,VX534,WB534,WF534,WJ534,WN534,WR534,WV534,WZ534,XD534,XH534,XL534,XP534,XT534,XX534,YB534,YF534,YJ534,YN534,YR534,YV534,YZ534,ZD534,ZH534,ZL534,ZP534,ZT534,ZX534,AAB534,AAF534,AAJ534,AAN534,AAR534,AAV534,AAZ534,ABD534,ABH534,ABL534,ABP534,ABT534,ABX534,ACB534,ACF534,ACJ534,ACN534,ACR534,ACV534,ACZ534,ADD534,ADH534,ADL534,ADP534,ADT534,ADX534,AEB534,AEF534,AEJ534,AEN534,AER534,AEV534,AEZ534,AFD534,AFH534,AFL534,AFP534,AFT534,AFX534,AGB534,AGF534,AGJ534,AGN534,AGR534,AGV534,AGZ534,AHD534,AHH534,AHL534,AHP534,AHT534,AHX534,AIB534,AIF534,AIJ534,AIN534,AIR534,AIV534,AIZ534,AJD534,AJH534,AJL534,AJP534,AJT534,AJX534,AKB534,AKF534,AKJ534,AKN534,AKR534,AKV534,AKZ534,ALD534,ALH534,ALL534,ALP534,ALT534,ALX534,AMB534,AMF534,AMJ534,AMN534,AMR534,AMV534,AMZ534,AND534,ANH534,ANL534,ANP534,ANT534,ANX534)+COUNT(AOB534,AOF534,AOJ534)))=AM534,"ok","check")</f>
        <v>ok</v>
      </c>
      <c r="AT534" s="226" t="str">
        <f>IF(((SUM(AV534,AZ534,BD534,BH534,BL534,BP534,BT534,BX534,CB534,CF534,CJ534,CN534,CR534,CV534,CZ534,DD534,DH534,DL534,DP534,DT534,DX534,EB534,EF534,EJ534,EN534,ER534,EV534,EZ534,FD534,FH534,FL534,FP534,FT534,FX534,GB534,GF534,GJ534,GN534,GR534,GV534,GZ534,HD534,HH534,HL534,HP534,HT534,HX534,IB534,IF534,IJ534,IN534,IR534,IV534,IZ534,JD534,JH534,JL534,JP534,JT534,JX534,KB534,KF534,KJ534,KN534,KR534,KV534,KZ534,LD534,LH534,LL534,LP534,LT534,LX534,MB534,MF534,MJ534,MN534,MR534,MV534,MZ534,ND534,NH534,NL534,NP534,NT534,NX534,OB534,OF534,OJ534,ON534,OR534,OV534,OZ534,PD534,PH534,PL534,PP534,PT534,PX534,QB534,QF534,QJ534,QN534,QR534,QV534,QZ534,RD534,RH534,RL534,RP534,RT534,RX534,SB534,SF534,SJ534,SN534,SR534,SV534,SZ534,TD534,TH534,TL534,TP534,TT534,TX534,UB534,UF534,UJ534,UN534,UR534,UV534,UZ534,VD534,VH534,VL534,VP534,VT534,VX534,WB534,WF534,WJ534,WN534,WR534,WV534,WZ534,XD534,XH534,XL534,XP534,XT534,XX534,YB534,YF534,YJ534,YN534,YR534,YV534,YZ534,ZD534,ZH534,ZL534,ZP534,ZT534,ZX534,AAB534,AAF534,AAJ534,AAN534,AAR534,AAV534,AAZ534,ABD534,ABH534,ABL534,ABP534,ABT534,ABX534,ACB534,ACF534,ACJ534,ACN534,ACR534,ACV534,ACZ534,ADD534,ADH534,ADL534,ADP534,ADT534,ADX534,AEB534,AEF534,AEJ534,AEN534,AER534,AEV534,AEZ534,AFD534,AFH534,AFL534,AFP534,AFT534,AFX534,AGB534,AGF534,AGJ534,AGN534,AGR534,AGV534,AGZ534,AHD534,AHH534,AHL534,AHP534,AHT534,AHX534,AIB534,AIF534,AIJ534,AIN534,AIR534,AIV534,AIZ534,AJD534,AJH534,AJL534,AJP534,AJT534,AJX534,AKB534,AKF534,AKJ534,AKN534,AKR534,AKV534,AKZ534,ALD534,ALH534,ALL534,ALP534,ALT534,ALX534,AMB534,AMF534,AMJ534,AMN534,AMR534,AMV534,AMZ534,AND534,ANH534,ANL534,ANP534))+SUM((ANT534,ANX534,AOB534,AOF534,AOJ534)))=AN534,"ok","check")</f>
        <v>ok</v>
      </c>
    </row>
    <row r="535" spans="1:55" x14ac:dyDescent="0.25">
      <c r="A535" s="190">
        <v>518</v>
      </c>
      <c r="B535" s="205" t="s">
        <v>967</v>
      </c>
      <c r="C535" s="205" t="s">
        <v>1388</v>
      </c>
      <c r="D535" s="260">
        <v>42901</v>
      </c>
      <c r="E535" s="310" t="s">
        <v>838</v>
      </c>
      <c r="F535" s="205" t="s">
        <v>848</v>
      </c>
      <c r="G535" s="205" t="s">
        <v>1394</v>
      </c>
      <c r="H535" s="309">
        <v>42901</v>
      </c>
      <c r="I535" s="309">
        <v>42901</v>
      </c>
      <c r="J535" s="210">
        <v>0.3666666666666667</v>
      </c>
      <c r="K535" s="210">
        <v>0.37361111111111112</v>
      </c>
      <c r="M535" s="258" t="s">
        <v>136</v>
      </c>
      <c r="N535" s="204">
        <v>5</v>
      </c>
      <c r="O535" s="258" t="s">
        <v>136</v>
      </c>
      <c r="P535" s="206">
        <v>5</v>
      </c>
      <c r="Q535" s="204"/>
      <c r="R535" s="204"/>
      <c r="S535" s="258" t="s">
        <v>136</v>
      </c>
      <c r="T535" s="206">
        <v>4</v>
      </c>
      <c r="U535" s="258" t="s">
        <v>136</v>
      </c>
      <c r="V535" s="206">
        <v>5</v>
      </c>
      <c r="W535" s="204"/>
      <c r="X535" s="204"/>
      <c r="AC535" s="217">
        <f t="shared" si="68"/>
        <v>90</v>
      </c>
      <c r="AD535" s="219" t="s">
        <v>37</v>
      </c>
      <c r="AM535" s="259">
        <v>0</v>
      </c>
      <c r="AQ535" s="217"/>
      <c r="AS535" s="225" t="str">
        <f t="shared" si="72"/>
        <v>ok</v>
      </c>
      <c r="AT535" s="226" t="str">
        <f>IF(((SUM(AV535,AZ535,BD535,BH535,BL535,BP535,BT535,BX535,CB535,CF535,CJ535,CN535,CR535,CV535,CZ535,DD535,DH535,DL535,DP535,DT535,DX535,EB535,EF535,EJ535,EN535,ER535,EV535,EZ535,FD535,FH535,FL535,FP535,FT535,FX535,GB535,GF535,GJ535,GN535,GR535,GV535,GZ535,HD535,HH535,HL535,HP535,HT535,HX535,IB535,IF535,IJ535,IN535,IR535,IV535,IZ535,JD535,JH535,JL535,JP535,JT535,JX535,KB535,KF535,KJ535,KN535,KR535,KV535,KZ535,LD535,LH535,LL535,LP535,LT535,LX535,MB535,MF535,MJ535,MN535,MR535,MV535,MZ535,ND535,NH535,NL535,NP535,NT535,NX535,OB535,OF535,OJ535,ON535,OR535,OV535,OZ535,PD535,PH535,PL535,PP535,PT535,PX535,QB535,QF535,QJ535,QN535,QR535,QV535,QZ535,RD535,RH535,RL535,RP535,RT535,RX535,SB535,SF535,SJ535,SN535,SR535,SV535,SZ535,TD535,TH535,TL535,TP535,TT535,TX535,UB535,UF535,UJ535,UN535,UR535,UV535,UZ535,VD535,VH535,VL535,VP535,VT535,VX535,WB535,WF535,WJ535,WN535,WR535,WV535,WZ535,XD535,XH535,XL535,XP535,XT535,XX535,YB535,YF535,YJ535,YN535,YR535,YV535,YZ535,ZD535,ZH535,ZL535,ZP535,ZT535,ZX535,AAB535,AAF535,AAJ535,AAN535,AAR535,AAV535,AAZ535,ABD535,ABH535,ABL535,ABP535,ABT535,ABX535,ACB535,ACF535,ACJ535,ACN535,ACR535,ACV535,ACZ535,ADD535,ADH535,ADL535,ADP535,ADT535,ADX535,AEB535,AEF535,AEJ535,AEN535,AER535,AEV535,AEZ535,AFD535,AFH535,AFL535,AFP535,AFT535,AFX535,AGB535,AGF535,AGJ535,AGN535,AGR535,AGV535,AGZ535,AHD535,AHH535,AHL535,AHP535,AHT535,AHX535,AIB535,AIF535,AIJ535,AIN535,AIR535,AIV535,AIZ535,AJD535,AJH535,AJL535,AJP535,AJT535,AJX535,AKB535,AKF535,AKJ535,AKN535,AKR535,AKV535,AKZ535,ALD535,ALH535,ALL535,ALP535,ALT535,ALX535,AMB535,AMF535,AMJ535,AMN535,AMR535,AMV535,AMZ535,AND535,ANH535,ANL535,ANP535))+SUM((ANT535,ANX535,AOB535,AOF535,AOJ535)))=AN535,"ok","check")</f>
        <v>ok</v>
      </c>
    </row>
    <row r="536" spans="1:55" x14ac:dyDescent="0.25">
      <c r="A536" s="190">
        <v>519</v>
      </c>
      <c r="B536" s="205" t="s">
        <v>967</v>
      </c>
      <c r="C536" s="205" t="s">
        <v>1389</v>
      </c>
      <c r="D536" s="260">
        <v>42901</v>
      </c>
      <c r="E536" s="310" t="s">
        <v>838</v>
      </c>
      <c r="F536" s="205" t="s">
        <v>848</v>
      </c>
      <c r="G536" s="205" t="s">
        <v>1394</v>
      </c>
      <c r="H536" s="309">
        <v>42901</v>
      </c>
      <c r="I536" s="309">
        <v>42901</v>
      </c>
      <c r="J536" s="210">
        <v>0.38194444444444442</v>
      </c>
      <c r="K536" s="210">
        <v>0.38680555555555557</v>
      </c>
      <c r="M536" s="212" t="s">
        <v>65</v>
      </c>
      <c r="N536" s="204">
        <v>5</v>
      </c>
      <c r="O536" s="214" t="s">
        <v>65</v>
      </c>
      <c r="P536" s="206">
        <v>5</v>
      </c>
      <c r="Q536" s="204"/>
      <c r="R536" s="204"/>
      <c r="S536" s="212" t="s">
        <v>65</v>
      </c>
      <c r="T536" s="206">
        <v>5</v>
      </c>
      <c r="U536" s="214" t="s">
        <v>65</v>
      </c>
      <c r="V536" s="206">
        <v>5</v>
      </c>
      <c r="W536" s="204"/>
      <c r="X536" s="204"/>
      <c r="AC536" s="217">
        <f t="shared" si="68"/>
        <v>100</v>
      </c>
      <c r="AD536" s="219" t="s">
        <v>37</v>
      </c>
      <c r="AM536" s="259">
        <v>0</v>
      </c>
      <c r="AQ536" s="217"/>
      <c r="AS536" s="225" t="str">
        <f t="shared" si="72"/>
        <v>ok</v>
      </c>
      <c r="AT536" s="226" t="str">
        <f>IF(((SUM(AV536,AZ536,BD536,BH536,BL536,BP536,BT536,BX536,CB536,CF536,CJ536,CN536,CR536,CV536,CZ536,DD536,DH536,DL536,DP536,DT536,DX536,EB536,EF536,EJ536,EN536,ER536,EV536,EZ536,FD536,FH536,FL536,FP536,FT536,FX536,GB536,GF536,GJ536,GN536,GR536,GV536,GZ536,HD536,HH536,HL536,HP536,HT536,HX536,IB536,IF536,IJ536,IN536,IR536,IV536,IZ536,JD536,JH536,JL536,JP536,JT536,JX536,KB536,KF536,KJ536,KN536,KR536,KV536,KZ536,LD536,LH536,LL536,LP536,LT536,LX536,MB536,MF536,MJ536,MN536,MR536,MV536,MZ536,ND536,NH536,NL536,NP536,NT536,NX536,OB536,OF536,OJ536,ON536,OR536,OV536,OZ536,PD536,PH536,PL536,PP536,PT536,PX536,QB536,QF536,QJ536,QN536,QR536,QV536,QZ536,RD536,RH536,RL536,RP536,RT536,RX536,SB536,SF536,SJ536,SN536,SR536,SV536,SZ536,TD536,TH536,TL536,TP536,TT536,TX536,UB536,UF536,UJ536,UN536,UR536,UV536,UZ536,VD536,VH536,VL536,VP536,VT536,VX536,WB536,WF536,WJ536,WN536,WR536,WV536,WZ536,XD536,XH536,XL536,XP536,XT536,XX536,YB536,YF536,YJ536,YN536,YR536,YV536,YZ536,ZD536,ZH536,ZL536,ZP536,ZT536,ZX536,AAB536,AAF536,AAJ536,AAN536,AAR536,AAV536,AAZ536,ABD536,ABH536,ABL536,ABP536,ABT536,ABX536,ACB536,ACF536,ACJ536,ACN536,ACR536,ACV536,ACZ536,ADD536,ADH536,ADL536,ADP536,ADT536,ADX536,AEB536,AEF536,AEJ536,AEN536,AER536,AEV536,AEZ536,AFD536,AFH536,AFL536,AFP536,AFT536,AFX536,AGB536,AGF536,AGJ536,AGN536,AGR536,AGV536,AGZ536,AHD536,AHH536,AHL536,AHP536,AHT536,AHX536,AIB536,AIF536,AIJ536,AIN536,AIR536,AIV536,AIZ536,AJD536,AJH536,AJL536,AJP536,AJT536,AJX536,AKB536,AKF536,AKJ536,AKN536,AKR536,AKV536,AKZ536,ALD536,ALH536,ALL536,ALP536,ALT536,ALX536,AMB536,AMF536,AMJ536,AMN536,AMR536,AMV536,AMZ536,AND536,ANH536,ANL536,ANP536))+SUM((ANT536,ANX536,AOB536,AOF536,AOJ536)))=AN536,"ok","check")</f>
        <v>ok</v>
      </c>
    </row>
    <row r="537" spans="1:55" x14ac:dyDescent="0.25">
      <c r="C537" s="318"/>
      <c r="E537" s="310" t="s">
        <v>839</v>
      </c>
      <c r="F537" s="205" t="s">
        <v>848</v>
      </c>
      <c r="G537" s="205" t="s">
        <v>1394</v>
      </c>
      <c r="H537" s="309">
        <v>42901</v>
      </c>
      <c r="I537" s="309">
        <v>42901</v>
      </c>
      <c r="J537" s="210">
        <v>0.39444444444444443</v>
      </c>
      <c r="K537" s="210">
        <v>0.3972222222222222</v>
      </c>
      <c r="M537" s="204"/>
      <c r="N537" s="204"/>
      <c r="O537" s="204"/>
      <c r="P537" s="206"/>
      <c r="Q537" s="204"/>
      <c r="R537" s="204"/>
      <c r="S537" s="204"/>
      <c r="T537" s="206"/>
      <c r="U537" s="204"/>
      <c r="V537" s="206"/>
      <c r="W537" s="204"/>
      <c r="X537" s="204"/>
      <c r="AC537" s="217"/>
      <c r="AD537" s="219" t="s">
        <v>37</v>
      </c>
      <c r="AM537" s="259">
        <v>0</v>
      </c>
      <c r="AQ537" s="217"/>
      <c r="AS537" s="225" t="str">
        <f t="shared" ref="AS537" si="73">IF(((COUNT(AV537,AZ537,BD537,BH537,BL537,BP537,BT537,BX537,CB537,CF537,CJ537,CN537,CR537,CV537,CZ537,DD537,DH537,DL537,DP537,DT537,DX537,EB537,EF537,EJ537,EN537,ER537,EV537,EZ537,FD537,FH537,FL537,FP537,FT537,FX537,GB537,GF537,GJ537,GN537,GR537,GV537,GZ537,HD537,HH537,HL537,HP537,HT537,HX537,IB537,IF537,IJ537,IN537,IR537,IV537,IZ537,JD537,JH537,JL537,JP537,JT537,JX537,KB537,KF537,KJ537,KN537,KR537,KV537,KZ537,LD537,LH537,LL537,LP537,LT537,LX537,MB537,MF537,MJ537,MN537,MR537,MV537,MZ537,ND537,NH537,NL537,NP537,NT537,NX537,OB537,OF537,OJ537,ON537,OR537,OV537,OZ537,PD537,PH537,PL537,PP537,PT537,PX537,QB537,QF537,QJ537,QN537,QR537,QV537,QZ537,RD537,RH537,RL537,RP537,RT537,RX537,SB537,SF537,SJ537,SN537,SR537,SV537,SZ537,TD537,TH537,TL537,TP537,TT537,TX537,UB537,UF537,UJ537,UN537,UR537,UV537,UZ537,VD537,VH537,VL537,VP537,VT537,VX537,WB537,WF537,WJ537,WN537,WR537,WV537,WZ537,XD537,XH537,XL537,XP537,XT537,XX537,YB537,YF537,YJ537,YN537,YR537,YV537,YZ537,ZD537,ZH537,ZL537,ZP537,ZT537,ZX537,AAB537,AAF537,AAJ537,AAN537,AAR537,AAV537,AAZ537,ABD537,ABH537,ABL537,ABP537,ABT537,ABX537,ACB537,ACF537,ACJ537,ACN537,ACR537,ACV537,ACZ537,ADD537,ADH537,ADL537,ADP537,ADT537,ADX537,AEB537,AEF537,AEJ537,AEN537,AER537,AEV537,AEZ537,AFD537,AFH537,AFL537,AFP537,AFT537,AFX537,AGB537,AGF537,AGJ537,AGN537,AGR537,AGV537,AGZ537,AHD537,AHH537,AHL537,AHP537,AHT537,AHX537,AIB537,AIF537,AIJ537,AIN537,AIR537,AIV537,AIZ537,AJD537,AJH537,AJL537,AJP537,AJT537,AJX537,AKB537,AKF537,AKJ537,AKN537,AKR537,AKV537,AKZ537,ALD537,ALH537,ALL537,ALP537,ALT537,ALX537,AMB537,AMF537,AMJ537,AMN537,AMR537,AMV537,AMZ537,AND537,ANH537,ANL537,ANP537,ANT537,ANX537)+COUNT(AOB537,AOF537,AOJ537)))=AM537,"ok","check")</f>
        <v>ok</v>
      </c>
      <c r="AT537" s="226" t="str">
        <f>IF(((SUM(AV537,AZ537,BD537,BH537,BL537,BP537,BT537,BX537,CB537,CF537,CJ537,CN537,CR537,CV537,CZ537,DD537,DH537,DL537,DP537,DT537,DX537,EB537,EF537,EJ537,EN537,ER537,EV537,EZ537,FD537,FH537,FL537,FP537,FT537,FX537,GB537,GF537,GJ537,GN537,GR537,GV537,GZ537,HD537,HH537,HL537,HP537,HT537,HX537,IB537,IF537,IJ537,IN537,IR537,IV537,IZ537,JD537,JH537,JL537,JP537,JT537,JX537,KB537,KF537,KJ537,KN537,KR537,KV537,KZ537,LD537,LH537,LL537,LP537,LT537,LX537,MB537,MF537,MJ537,MN537,MR537,MV537,MZ537,ND537,NH537,NL537,NP537,NT537,NX537,OB537,OF537,OJ537,ON537,OR537,OV537,OZ537,PD537,PH537,PL537,PP537,PT537,PX537,QB537,QF537,QJ537,QN537,QR537,QV537,QZ537,RD537,RH537,RL537,RP537,RT537,RX537,SB537,SF537,SJ537,SN537,SR537,SV537,SZ537,TD537,TH537,TL537,TP537,TT537,TX537,UB537,UF537,UJ537,UN537,UR537,UV537,UZ537,VD537,VH537,VL537,VP537,VT537,VX537,WB537,WF537,WJ537,WN537,WR537,WV537,WZ537,XD537,XH537,XL537,XP537,XT537,XX537,YB537,YF537,YJ537,YN537,YR537,YV537,YZ537,ZD537,ZH537,ZL537,ZP537,ZT537,ZX537,AAB537,AAF537,AAJ537,AAN537,AAR537,AAV537,AAZ537,ABD537,ABH537,ABL537,ABP537,ABT537,ABX537,ACB537,ACF537,ACJ537,ACN537,ACR537,ACV537,ACZ537,ADD537,ADH537,ADL537,ADP537,ADT537,ADX537,AEB537,AEF537,AEJ537,AEN537,AER537,AEV537,AEZ537,AFD537,AFH537,AFL537,AFP537,AFT537,AFX537,AGB537,AGF537,AGJ537,AGN537,AGR537,AGV537,AGZ537,AHD537,AHH537,AHL537,AHP537,AHT537,AHX537,AIB537,AIF537,AIJ537,AIN537,AIR537,AIV537,AIZ537,AJD537,AJH537,AJL537,AJP537,AJT537,AJX537,AKB537,AKF537,AKJ537,AKN537,AKR537,AKV537,AKZ537,ALD537,ALH537,ALL537,ALP537,ALT537,ALX537,AMB537,AMF537,AMJ537,AMN537,AMR537,AMV537,AMZ537,AND537,ANH537,ANL537,ANP537))+SUM((ANT537,ANX537,AOB537,AOF537,AOJ537)))=AN537,"ok","check")</f>
        <v>ok</v>
      </c>
      <c r="AU537" s="219" t="s">
        <v>1475</v>
      </c>
    </row>
    <row r="538" spans="1:55" x14ac:dyDescent="0.25">
      <c r="A538" s="190">
        <v>520</v>
      </c>
      <c r="B538" s="205" t="s">
        <v>967</v>
      </c>
      <c r="C538" s="205" t="s">
        <v>1390</v>
      </c>
      <c r="D538" s="260">
        <v>42901</v>
      </c>
      <c r="E538" s="310" t="s">
        <v>838</v>
      </c>
      <c r="F538" s="205" t="s">
        <v>848</v>
      </c>
      <c r="G538" s="205" t="s">
        <v>1394</v>
      </c>
      <c r="H538" s="309">
        <v>42901</v>
      </c>
      <c r="I538" s="309">
        <v>42901</v>
      </c>
      <c r="J538" s="210">
        <v>0.40625</v>
      </c>
      <c r="K538" s="210">
        <v>0.40972222222222227</v>
      </c>
      <c r="M538" s="258" t="s">
        <v>136</v>
      </c>
      <c r="N538" s="204">
        <v>5</v>
      </c>
      <c r="O538" s="258" t="s">
        <v>136</v>
      </c>
      <c r="P538" s="206">
        <v>5</v>
      </c>
      <c r="Q538" s="204"/>
      <c r="R538" s="204"/>
      <c r="S538" s="258" t="s">
        <v>136</v>
      </c>
      <c r="T538" s="206">
        <v>5</v>
      </c>
      <c r="U538" s="258" t="s">
        <v>136</v>
      </c>
      <c r="V538" s="206">
        <v>5</v>
      </c>
      <c r="W538" s="204"/>
      <c r="X538" s="204"/>
      <c r="AC538" s="217">
        <f t="shared" ref="AC538:AC552" si="74">(T538+V538+AA538)/(N538+P538)*100</f>
        <v>100</v>
      </c>
      <c r="AD538" s="219" t="s">
        <v>37</v>
      </c>
      <c r="AM538" s="259">
        <v>0</v>
      </c>
      <c r="AQ538" s="217"/>
      <c r="AS538" s="225" t="str">
        <f t="shared" si="72"/>
        <v>ok</v>
      </c>
      <c r="AT538" s="226" t="str">
        <f>IF(((SUM(AV538,AZ538,BD538,BH538,BL538,BP538,BT538,BX538,CB538,CF538,CJ538,CN538,CR538,CV538,CZ538,DD538,DH538,DL538,DP538,DT538,DX538,EB538,EF538,EJ538,EN538,ER538,EV538,EZ538,FD538,FH538,FL538,FP538,FT538,FX538,GB538,GF538,GJ538,GN538,GR538,GV538,GZ538,HD538,HH538,HL538,HP538,HT538,HX538,IB538,IF538,IJ538,IN538,IR538,IV538,IZ538,JD538,JH538,JL538,JP538,JT538,JX538,KB538,KF538,KJ538,KN538,KR538,KV538,KZ538,LD538,LH538,LL538,LP538,LT538,LX538,MB538,MF538,MJ538,MN538,MR538,MV538,MZ538,ND538,NH538,NL538,NP538,NT538,NX538,OB538,OF538,OJ538,ON538,OR538,OV538,OZ538,PD538,PH538,PL538,PP538,PT538,PX538,QB538,QF538,QJ538,QN538,QR538,QV538,QZ538,RD538,RH538,RL538,RP538,RT538,RX538,SB538,SF538,SJ538,SN538,SR538,SV538,SZ538,TD538,TH538,TL538,TP538,TT538,TX538,UB538,UF538,UJ538,UN538,UR538,UV538,UZ538,VD538,VH538,VL538,VP538,VT538,VX538,WB538,WF538,WJ538,WN538,WR538,WV538,WZ538,XD538,XH538,XL538,XP538,XT538,XX538,YB538,YF538,YJ538,YN538,YR538,YV538,YZ538,ZD538,ZH538,ZL538,ZP538,ZT538,ZX538,AAB538,AAF538,AAJ538,AAN538,AAR538,AAV538,AAZ538,ABD538,ABH538,ABL538,ABP538,ABT538,ABX538,ACB538,ACF538,ACJ538,ACN538,ACR538,ACV538,ACZ538,ADD538,ADH538,ADL538,ADP538,ADT538,ADX538,AEB538,AEF538,AEJ538,AEN538,AER538,AEV538,AEZ538,AFD538,AFH538,AFL538,AFP538,AFT538,AFX538,AGB538,AGF538,AGJ538,AGN538,AGR538,AGV538,AGZ538,AHD538,AHH538,AHL538,AHP538,AHT538,AHX538,AIB538,AIF538,AIJ538,AIN538,AIR538,AIV538,AIZ538,AJD538,AJH538,AJL538,AJP538,AJT538,AJX538,AKB538,AKF538,AKJ538,AKN538,AKR538,AKV538,AKZ538,ALD538,ALH538,ALL538,ALP538,ALT538,ALX538,AMB538,AMF538,AMJ538,AMN538,AMR538,AMV538,AMZ538,AND538,ANH538,ANL538,ANP538))+SUM((ANT538,ANX538,AOB538,AOF538,AOJ538)))=AN538,"ok","check")</f>
        <v>ok</v>
      </c>
    </row>
    <row r="539" spans="1:55" x14ac:dyDescent="0.25">
      <c r="A539" s="190">
        <v>521</v>
      </c>
      <c r="B539" s="205" t="s">
        <v>967</v>
      </c>
      <c r="C539" s="205" t="s">
        <v>1391</v>
      </c>
      <c r="D539" s="260">
        <v>42901</v>
      </c>
      <c r="E539" s="310" t="s">
        <v>838</v>
      </c>
      <c r="F539" s="205" t="s">
        <v>848</v>
      </c>
      <c r="G539" s="205" t="s">
        <v>1394</v>
      </c>
      <c r="H539" s="309">
        <v>42901</v>
      </c>
      <c r="I539" s="309">
        <v>42901</v>
      </c>
      <c r="J539" s="210">
        <v>0.41805555555555557</v>
      </c>
      <c r="K539" s="210">
        <v>0.42222222222222222</v>
      </c>
      <c r="M539" s="212" t="s">
        <v>65</v>
      </c>
      <c r="N539" s="204">
        <v>5</v>
      </c>
      <c r="O539" s="214" t="s">
        <v>65</v>
      </c>
      <c r="P539" s="206">
        <v>5</v>
      </c>
      <c r="Q539" s="204"/>
      <c r="R539" s="204"/>
      <c r="S539" s="212" t="s">
        <v>65</v>
      </c>
      <c r="T539" s="206">
        <v>5</v>
      </c>
      <c r="U539" s="214" t="s">
        <v>65</v>
      </c>
      <c r="V539" s="206">
        <v>5</v>
      </c>
      <c r="W539" s="204"/>
      <c r="X539" s="204"/>
      <c r="AC539" s="217">
        <f t="shared" si="74"/>
        <v>100</v>
      </c>
      <c r="AD539" s="219" t="s">
        <v>37</v>
      </c>
      <c r="AM539" s="259">
        <v>0</v>
      </c>
      <c r="AQ539" s="217"/>
      <c r="AS539" s="225" t="str">
        <f t="shared" si="72"/>
        <v>ok</v>
      </c>
      <c r="AT539" s="226" t="str">
        <f>IF(((SUM(AV539,AZ539,BD539,BH539,BL539,BP539,BT539,BX539,CB539,CF539,CJ539,CN539,CR539,CV539,CZ539,DD539,DH539,DL539,DP539,DT539,DX539,EB539,EF539,EJ539,EN539,ER539,EV539,EZ539,FD539,FH539,FL539,FP539,FT539,FX539,GB539,GF539,GJ539,GN539,GR539,GV539,GZ539,HD539,HH539,HL539,HP539,HT539,HX539,IB539,IF539,IJ539,IN539,IR539,IV539,IZ539,JD539,JH539,JL539,JP539,JT539,JX539,KB539,KF539,KJ539,KN539,KR539,KV539,KZ539,LD539,LH539,LL539,LP539,LT539,LX539,MB539,MF539,MJ539,MN539,MR539,MV539,MZ539,ND539,NH539,NL539,NP539,NT539,NX539,OB539,OF539,OJ539,ON539,OR539,OV539,OZ539,PD539,PH539,PL539,PP539,PT539,PX539,QB539,QF539,QJ539,QN539,QR539,QV539,QZ539,RD539,RH539,RL539,RP539,RT539,RX539,SB539,SF539,SJ539,SN539,SR539,SV539,SZ539,TD539,TH539,TL539,TP539,TT539,TX539,UB539,UF539,UJ539,UN539,UR539,UV539,UZ539,VD539,VH539,VL539,VP539,VT539,VX539,WB539,WF539,WJ539,WN539,WR539,WV539,WZ539,XD539,XH539,XL539,XP539,XT539,XX539,YB539,YF539,YJ539,YN539,YR539,YV539,YZ539,ZD539,ZH539,ZL539,ZP539,ZT539,ZX539,AAB539,AAF539,AAJ539,AAN539,AAR539,AAV539,AAZ539,ABD539,ABH539,ABL539,ABP539,ABT539,ABX539,ACB539,ACF539,ACJ539,ACN539,ACR539,ACV539,ACZ539,ADD539,ADH539,ADL539,ADP539,ADT539,ADX539,AEB539,AEF539,AEJ539,AEN539,AER539,AEV539,AEZ539,AFD539,AFH539,AFL539,AFP539,AFT539,AFX539,AGB539,AGF539,AGJ539,AGN539,AGR539,AGV539,AGZ539,AHD539,AHH539,AHL539,AHP539,AHT539,AHX539,AIB539,AIF539,AIJ539,AIN539,AIR539,AIV539,AIZ539,AJD539,AJH539,AJL539,AJP539,AJT539,AJX539,AKB539,AKF539,AKJ539,AKN539,AKR539,AKV539,AKZ539,ALD539,ALH539,ALL539,ALP539,ALT539,ALX539,AMB539,AMF539,AMJ539,AMN539,AMR539,AMV539,AMZ539,AND539,ANH539,ANL539,ANP539))+SUM((ANT539,ANX539,AOB539,AOF539,AOJ539)))=AN539,"ok","check")</f>
        <v>ok</v>
      </c>
    </row>
    <row r="540" spans="1:55" x14ac:dyDescent="0.25">
      <c r="A540" s="190">
        <v>522</v>
      </c>
      <c r="B540" s="205" t="s">
        <v>967</v>
      </c>
      <c r="C540" s="205" t="s">
        <v>1405</v>
      </c>
      <c r="D540" s="260">
        <v>42901</v>
      </c>
      <c r="E540" s="310" t="s">
        <v>838</v>
      </c>
      <c r="F540" s="205" t="s">
        <v>848</v>
      </c>
      <c r="G540" s="205" t="s">
        <v>1394</v>
      </c>
      <c r="H540" s="309">
        <v>42901</v>
      </c>
      <c r="I540" s="309">
        <v>42901</v>
      </c>
      <c r="J540" s="210">
        <v>0.47569444444444442</v>
      </c>
      <c r="K540" s="210">
        <v>0.4861111111111111</v>
      </c>
      <c r="M540" s="258" t="s">
        <v>136</v>
      </c>
      <c r="N540" s="204">
        <v>5</v>
      </c>
      <c r="O540" s="258" t="s">
        <v>136</v>
      </c>
      <c r="P540" s="206">
        <v>5</v>
      </c>
      <c r="Q540" s="204"/>
      <c r="R540" s="204"/>
      <c r="S540" s="258" t="s">
        <v>136</v>
      </c>
      <c r="T540" s="206">
        <v>5</v>
      </c>
      <c r="U540" s="258" t="s">
        <v>136</v>
      </c>
      <c r="V540" s="206">
        <v>5</v>
      </c>
      <c r="W540" s="204"/>
      <c r="X540" s="204"/>
      <c r="AC540" s="217">
        <f t="shared" si="74"/>
        <v>100</v>
      </c>
      <c r="AD540" s="219" t="s">
        <v>37</v>
      </c>
      <c r="AE540" s="194">
        <v>1</v>
      </c>
      <c r="AM540" s="259">
        <f>SUM(AE540:AL540)</f>
        <v>1</v>
      </c>
      <c r="AN540" s="221">
        <v>0.23</v>
      </c>
      <c r="AP540" s="222">
        <f t="shared" ref="AP540:AP559" si="75">AN540-AO540</f>
        <v>0.23</v>
      </c>
      <c r="AQ540" s="217">
        <f t="shared" ref="AQ540:AQ553" si="76">AN540/AM540</f>
        <v>0.23</v>
      </c>
      <c r="AS540" s="225" t="str">
        <f t="shared" si="72"/>
        <v>ok</v>
      </c>
      <c r="AT540" s="226" t="str">
        <f>IF(((SUM(AV540,AZ540,BD540,BH540,BL540,BP540,BT540,BX540,CB540,CF540,CJ540,CN540,CR540,CV540,CZ540,DD540,DH540,DL540,DP540,DT540,DX540,EB540,EF540,EJ540,EN540,ER540,EV540,EZ540,FD540,FH540,FL540,FP540,FT540,FX540,GB540,GF540,GJ540,GN540,GR540,GV540,GZ540,HD540,HH540,HL540,HP540,HT540,HX540,IB540,IF540,IJ540,IN540,IR540,IV540,IZ540,JD540,JH540,JL540,JP540,JT540,JX540,KB540,KF540,KJ540,KN540,KR540,KV540,KZ540,LD540,LH540,LL540,LP540,LT540,LX540,MB540,MF540,MJ540,MN540,MR540,MV540,MZ540,ND540,NH540,NL540,NP540,NT540,NX540,OB540,OF540,OJ540,ON540,OR540,OV540,OZ540,PD540,PH540,PL540,PP540,PT540,PX540,QB540,QF540,QJ540,QN540,QR540,QV540,QZ540,RD540,RH540,RL540,RP540,RT540,RX540,SB540,SF540,SJ540,SN540,SR540,SV540,SZ540,TD540,TH540,TL540,TP540,TT540,TX540,UB540,UF540,UJ540,UN540,UR540,UV540,UZ540,VD540,VH540,VL540,VP540,VT540,VX540,WB540,WF540,WJ540,WN540,WR540,WV540,WZ540,XD540,XH540,XL540,XP540,XT540,XX540,YB540,YF540,YJ540,YN540,YR540,YV540,YZ540,ZD540,ZH540,ZL540,ZP540,ZT540,ZX540,AAB540,AAF540,AAJ540,AAN540,AAR540,AAV540,AAZ540,ABD540,ABH540,ABL540,ABP540,ABT540,ABX540,ACB540,ACF540,ACJ540,ACN540,ACR540,ACV540,ACZ540,ADD540,ADH540,ADL540,ADP540,ADT540,ADX540,AEB540,AEF540,AEJ540,AEN540,AER540,AEV540,AEZ540,AFD540,AFH540,AFL540,AFP540,AFT540,AFX540,AGB540,AGF540,AGJ540,AGN540,AGR540,AGV540,AGZ540,AHD540,AHH540,AHL540,AHP540,AHT540,AHX540,AIB540,AIF540,AIJ540,AIN540,AIR540,AIV540,AIZ540,AJD540,AJH540,AJL540,AJP540,AJT540,AJX540,AKB540,AKF540,AKJ540,AKN540,AKR540,AKV540,AKZ540,ALD540,ALH540,ALL540,ALP540,ALT540,ALX540,AMB540,AMF540,AMJ540,AMN540,AMR540,AMV540,AMZ540,AND540,ANH540,ANL540,ANP540))+SUM((ANT540,ANX540,AOB540,AOF540,AOJ540)))=AN540,"ok","check")</f>
        <v>ok</v>
      </c>
      <c r="AV540" s="196">
        <v>0.23</v>
      </c>
      <c r="AW540" s="197">
        <v>6</v>
      </c>
      <c r="AX540" s="191" t="s">
        <v>608</v>
      </c>
      <c r="AY540" s="190" t="s">
        <v>618</v>
      </c>
    </row>
    <row r="541" spans="1:55" x14ac:dyDescent="0.25">
      <c r="A541" s="190">
        <v>523</v>
      </c>
      <c r="B541" s="205" t="s">
        <v>967</v>
      </c>
      <c r="C541" s="205" t="s">
        <v>1406</v>
      </c>
      <c r="D541" s="260">
        <v>42901</v>
      </c>
      <c r="E541" s="310" t="s">
        <v>838</v>
      </c>
      <c r="F541" s="205" t="s">
        <v>848</v>
      </c>
      <c r="G541" s="205" t="s">
        <v>1394</v>
      </c>
      <c r="H541" s="309">
        <v>42901</v>
      </c>
      <c r="I541" s="309">
        <v>42901</v>
      </c>
      <c r="J541" s="210">
        <v>0.4916666666666667</v>
      </c>
      <c r="K541" s="210">
        <v>0.50138888888888888</v>
      </c>
      <c r="M541" s="212" t="s">
        <v>65</v>
      </c>
      <c r="N541" s="204">
        <v>5</v>
      </c>
      <c r="O541" s="214" t="s">
        <v>65</v>
      </c>
      <c r="P541" s="206">
        <v>5</v>
      </c>
      <c r="Q541" s="204"/>
      <c r="R541" s="204"/>
      <c r="S541" s="212" t="s">
        <v>65</v>
      </c>
      <c r="T541" s="206">
        <v>5</v>
      </c>
      <c r="U541" s="214" t="s">
        <v>65</v>
      </c>
      <c r="V541" s="206">
        <v>5</v>
      </c>
      <c r="W541" s="204"/>
      <c r="X541" s="204"/>
      <c r="AC541" s="217">
        <f t="shared" si="74"/>
        <v>100</v>
      </c>
      <c r="AD541" s="219" t="s">
        <v>37</v>
      </c>
      <c r="AE541" s="194">
        <v>2</v>
      </c>
      <c r="AM541" s="259">
        <f t="shared" ref="AM541:AM604" si="77">SUM(AE541:AL541)</f>
        <v>2</v>
      </c>
      <c r="AN541" s="221">
        <v>0.2</v>
      </c>
      <c r="AO541" s="222">
        <v>0.2</v>
      </c>
      <c r="AP541" s="222">
        <f t="shared" si="75"/>
        <v>0</v>
      </c>
      <c r="AQ541" s="217">
        <f t="shared" si="76"/>
        <v>0.1</v>
      </c>
      <c r="AS541" s="225" t="str">
        <f t="shared" ref="AS541:AS552" si="78">IF(((COUNT(AV541,AZ541,BD541,BH541,BL541,BP541,BT541,BX541,CB541,CF541,CJ541,CN541,CR541,CV541,CZ541,DD541,DH541,DL541,DP541,DT541,DX541,EB541,EF541,EJ541,EN541,ER541,EV541,EZ541,FD541,FH541,FL541,FP541,FT541,FX541,GB541,GF541,GJ541,GN541,GR541,GV541,GZ541,HD541,HH541,HL541,HP541,HT541,HX541,IB541,IF541,IJ541,IN541,IR541,IV541,IZ541,JD541,JH541,JL541,JP541,JT541,JX541,KB541,KF541,KJ541,KN541,KR541,KV541,KZ541,LD541,LH541,LL541,LP541,LT541,LX541,MB541,MF541,MJ541,MN541,MR541,MV541,MZ541,ND541,NH541,NL541,NP541,NT541,NX541,OB541,OF541,OJ541,ON541,OR541,OV541,OZ541,PD541,PH541,PL541,PP541,PT541,PX541,QB541,QF541,QJ541,QN541,QR541,QV541,QZ541,RD541,RH541,RL541,RP541,RT541,RX541,SB541,SF541,SJ541,SN541,SR541,SV541,SZ541,TD541,TH541,TL541,TP541,TT541,TX541,UB541,UF541,UJ541,UN541,UR541,UV541,UZ541,VD541,VH541,VL541,VP541,VT541,VX541,WB541,WF541,WJ541,WN541,WR541,WV541,WZ541,XD541,XH541,XL541,XP541,XT541,XX541,YB541,YF541,YJ541,YN541,YR541,YV541,YZ541,ZD541,ZH541,ZL541,ZP541,ZT541,ZX541,AAB541,AAF541,AAJ541,AAN541,AAR541,AAV541,AAZ541,ABD541,ABH541,ABL541,ABP541,ABT541,ABX541,ACB541,ACF541,ACJ541,ACN541,ACR541,ACV541,ACZ541,ADD541,ADH541,ADL541,ADP541,ADT541,ADX541,AEB541,AEF541,AEJ541,AEN541,AER541,AEV541,AEZ541,AFD541,AFH541,AFL541,AFP541,AFT541,AFX541,AGB541,AGF541,AGJ541,AGN541,AGR541,AGV541,AGZ541,AHD541,AHH541,AHL541,AHP541,AHT541,AHX541,AIB541,AIF541,AIJ541,AIN541,AIR541,AIV541,AIZ541,AJD541,AJH541,AJL541,AJP541,AJT541,AJX541,AKB541,AKF541,AKJ541,AKN541,AKR541,AKV541,AKZ541,ALD541,ALH541,ALL541,ALP541,ALT541,ALX541,AMB541,AMF541,AMJ541,AMN541,AMR541,AMV541,AMZ541,AND541,ANH541,ANL541,ANP541,ANT541,ANX541)+COUNT(AOB541,AOF541,AOJ541)))=AM541,"ok","check")</f>
        <v>ok</v>
      </c>
      <c r="AT541" s="226" t="str">
        <f>IF(((SUM(AV541,AZ541,BD541,BH541,BL541,BP541,BT541,BX541,CB541,CF541,CJ541,CN541,CR541,CV541,CZ541,DD541,DH541,DL541,DP541,DT541,DX541,EB541,EF541,EJ541,EN541,ER541,EV541,EZ541,FD541,FH541,FL541,FP541,FT541,FX541,GB541,GF541,GJ541,GN541,GR541,GV541,GZ541,HD541,HH541,HL541,HP541,HT541,HX541,IB541,IF541,IJ541,IN541,IR541,IV541,IZ541,JD541,JH541,JL541,JP541,JT541,JX541,KB541,KF541,KJ541,KN541,KR541,KV541,KZ541,LD541,LH541,LL541,LP541,LT541,LX541,MB541,MF541,MJ541,MN541,MR541,MV541,MZ541,ND541,NH541,NL541,NP541,NT541,NX541,OB541,OF541,OJ541,ON541,OR541,OV541,OZ541,PD541,PH541,PL541,PP541,PT541,PX541,QB541,QF541,QJ541,QN541,QR541,QV541,QZ541,RD541,RH541,RL541,RP541,RT541,RX541,SB541,SF541,SJ541,SN541,SR541,SV541,SZ541,TD541,TH541,TL541,TP541,TT541,TX541,UB541,UF541,UJ541,UN541,UR541,UV541,UZ541,VD541,VH541,VL541,VP541,VT541,VX541,WB541,WF541,WJ541,WN541,WR541,WV541,WZ541,XD541,XH541,XL541,XP541,XT541,XX541,YB541,YF541,YJ541,YN541,YR541,YV541,YZ541,ZD541,ZH541,ZL541,ZP541,ZT541,ZX541,AAB541,AAF541,AAJ541,AAN541,AAR541,AAV541,AAZ541,ABD541,ABH541,ABL541,ABP541,ABT541,ABX541,ACB541,ACF541,ACJ541,ACN541,ACR541,ACV541,ACZ541,ADD541,ADH541,ADL541,ADP541,ADT541,ADX541,AEB541,AEF541,AEJ541,AEN541,AER541,AEV541,AEZ541,AFD541,AFH541,AFL541,AFP541,AFT541,AFX541,AGB541,AGF541,AGJ541,AGN541,AGR541,AGV541,AGZ541,AHD541,AHH541,AHL541,AHP541,AHT541,AHX541,AIB541,AIF541,AIJ541,AIN541,AIR541,AIV541,AIZ541,AJD541,AJH541,AJL541,AJP541,AJT541,AJX541,AKB541,AKF541,AKJ541,AKN541,AKR541,AKV541,AKZ541,ALD541,ALH541,ALL541,ALP541,ALT541,ALX541,AMB541,AMF541,AMJ541,AMN541,AMR541,AMV541,AMZ541,AND541,ANH541,ANL541,ANP541))+SUM((ANT541,ANX541,AOB541,AOF541,AOJ541)))=AN541,"ok","check")</f>
        <v>ok</v>
      </c>
      <c r="AV541" s="196">
        <v>0.12</v>
      </c>
      <c r="AW541" s="197">
        <v>5</v>
      </c>
      <c r="AX541" s="191" t="s">
        <v>608</v>
      </c>
      <c r="AY541" s="190" t="s">
        <v>605</v>
      </c>
      <c r="AZ541" s="196">
        <v>0.08</v>
      </c>
      <c r="BA541" s="197">
        <v>1</v>
      </c>
      <c r="BB541" s="191" t="s">
        <v>608</v>
      </c>
      <c r="BC541" s="190" t="s">
        <v>605</v>
      </c>
    </row>
    <row r="542" spans="1:55" x14ac:dyDescent="0.25">
      <c r="A542" s="190">
        <v>524</v>
      </c>
      <c r="B542" s="205" t="s">
        <v>967</v>
      </c>
      <c r="C542" s="205" t="s">
        <v>1407</v>
      </c>
      <c r="D542" s="260">
        <v>42901</v>
      </c>
      <c r="E542" s="310" t="s">
        <v>838</v>
      </c>
      <c r="F542" s="205" t="s">
        <v>848</v>
      </c>
      <c r="G542" s="205" t="s">
        <v>1394</v>
      </c>
      <c r="H542" s="309">
        <v>42901</v>
      </c>
      <c r="I542" s="309">
        <v>42901</v>
      </c>
      <c r="J542" s="210">
        <v>0.6166666666666667</v>
      </c>
      <c r="K542" s="210">
        <v>0.62083333333333335</v>
      </c>
      <c r="M542" s="258" t="s">
        <v>136</v>
      </c>
      <c r="N542" s="204">
        <v>5</v>
      </c>
      <c r="O542" s="258" t="s">
        <v>136</v>
      </c>
      <c r="P542" s="206">
        <v>5</v>
      </c>
      <c r="Q542" s="204"/>
      <c r="R542" s="204"/>
      <c r="S542" s="258" t="s">
        <v>136</v>
      </c>
      <c r="T542" s="206">
        <v>5</v>
      </c>
      <c r="U542" s="258" t="s">
        <v>136</v>
      </c>
      <c r="V542" s="206">
        <v>5</v>
      </c>
      <c r="W542" s="204"/>
      <c r="X542" s="204"/>
      <c r="AC542" s="217">
        <f t="shared" si="74"/>
        <v>100</v>
      </c>
      <c r="AD542" s="219" t="s">
        <v>37</v>
      </c>
      <c r="AM542" s="259">
        <f t="shared" si="77"/>
        <v>0</v>
      </c>
      <c r="AQ542" s="217"/>
      <c r="AS542" s="225" t="str">
        <f t="shared" si="78"/>
        <v>ok</v>
      </c>
      <c r="AT542" s="226" t="str">
        <f>IF(((SUM(AV542,AZ542,BD542,BH542,BL542,BP542,BT542,BX542,CB542,CF542,CJ542,CN542,CR542,CV542,CZ542,DD542,DH542,DL542,DP542,DT542,DX542,EB542,EF542,EJ542,EN542,ER542,EV542,EZ542,FD542,FH542,FL542,FP542,FT542,FX542,GB542,GF542,GJ542,GN542,GR542,GV542,GZ542,HD542,HH542,HL542,HP542,HT542,HX542,IB542,IF542,IJ542,IN542,IR542,IV542,IZ542,JD542,JH542,JL542,JP542,JT542,JX542,KB542,KF542,KJ542,KN542,KR542,KV542,KZ542,LD542,LH542,LL542,LP542,LT542,LX542,MB542,MF542,MJ542,MN542,MR542,MV542,MZ542,ND542,NH542,NL542,NP542,NT542,NX542,OB542,OF542,OJ542,ON542,OR542,OV542,OZ542,PD542,PH542,PL542,PP542,PT542,PX542,QB542,QF542,QJ542,QN542,QR542,QV542,QZ542,RD542,RH542,RL542,RP542,RT542,RX542,SB542,SF542,SJ542,SN542,SR542,SV542,SZ542,TD542,TH542,TL542,TP542,TT542,TX542,UB542,UF542,UJ542,UN542,UR542,UV542,UZ542,VD542,VH542,VL542,VP542,VT542,VX542,WB542,WF542,WJ542,WN542,WR542,WV542,WZ542,XD542,XH542,XL542,XP542,XT542,XX542,YB542,YF542,YJ542,YN542,YR542,YV542,YZ542,ZD542,ZH542,ZL542,ZP542,ZT542,ZX542,AAB542,AAF542,AAJ542,AAN542,AAR542,AAV542,AAZ542,ABD542,ABH542,ABL542,ABP542,ABT542,ABX542,ACB542,ACF542,ACJ542,ACN542,ACR542,ACV542,ACZ542,ADD542,ADH542,ADL542,ADP542,ADT542,ADX542,AEB542,AEF542,AEJ542,AEN542,AER542,AEV542,AEZ542,AFD542,AFH542,AFL542,AFP542,AFT542,AFX542,AGB542,AGF542,AGJ542,AGN542,AGR542,AGV542,AGZ542,AHD542,AHH542,AHL542,AHP542,AHT542,AHX542,AIB542,AIF542,AIJ542,AIN542,AIR542,AIV542,AIZ542,AJD542,AJH542,AJL542,AJP542,AJT542,AJX542,AKB542,AKF542,AKJ542,AKN542,AKR542,AKV542,AKZ542,ALD542,ALH542,ALL542,ALP542,ALT542,ALX542,AMB542,AMF542,AMJ542,AMN542,AMR542,AMV542,AMZ542,AND542,ANH542,ANL542,ANP542))+SUM((ANT542,ANX542,AOB542,AOF542,AOJ542)))=AN542,"ok","check")</f>
        <v>ok</v>
      </c>
    </row>
    <row r="543" spans="1:55" x14ac:dyDescent="0.25">
      <c r="A543" s="190">
        <v>525</v>
      </c>
      <c r="B543" s="205" t="s">
        <v>967</v>
      </c>
      <c r="C543" s="205" t="s">
        <v>1408</v>
      </c>
      <c r="D543" s="260">
        <v>42901</v>
      </c>
      <c r="E543" s="310" t="s">
        <v>838</v>
      </c>
      <c r="F543" s="205" t="s">
        <v>848</v>
      </c>
      <c r="G543" s="205" t="s">
        <v>1394</v>
      </c>
      <c r="H543" s="309">
        <v>42901</v>
      </c>
      <c r="I543" s="309">
        <v>42901</v>
      </c>
      <c r="J543" s="210">
        <v>0.65277777777777779</v>
      </c>
      <c r="K543" s="210">
        <v>0.65555555555555556</v>
      </c>
      <c r="M543" s="212" t="s">
        <v>65</v>
      </c>
      <c r="N543" s="204">
        <v>5</v>
      </c>
      <c r="O543" s="214" t="s">
        <v>65</v>
      </c>
      <c r="P543" s="206">
        <v>5</v>
      </c>
      <c r="Q543" s="204"/>
      <c r="R543" s="204"/>
      <c r="S543" s="212" t="s">
        <v>65</v>
      </c>
      <c r="T543" s="206">
        <v>5</v>
      </c>
      <c r="U543" s="214" t="s">
        <v>65</v>
      </c>
      <c r="V543" s="206">
        <v>5</v>
      </c>
      <c r="W543" s="204"/>
      <c r="X543" s="204"/>
      <c r="AC543" s="217">
        <f t="shared" si="74"/>
        <v>100</v>
      </c>
      <c r="AD543" s="219" t="s">
        <v>37</v>
      </c>
      <c r="AM543" s="259">
        <f t="shared" si="77"/>
        <v>0</v>
      </c>
      <c r="AQ543" s="217"/>
      <c r="AS543" s="225" t="str">
        <f t="shared" si="78"/>
        <v>ok</v>
      </c>
      <c r="AT543" s="226" t="str">
        <f>IF(((SUM(AV543,AZ543,BD543,BH543,BL543,BP543,BT543,BX543,CB543,CF543,CJ543,CN543,CR543,CV543,CZ543,DD543,DH543,DL543,DP543,DT543,DX543,EB543,EF543,EJ543,EN543,ER543,EV543,EZ543,FD543,FH543,FL543,FP543,FT543,FX543,GB543,GF543,GJ543,GN543,GR543,GV543,GZ543,HD543,HH543,HL543,HP543,HT543,HX543,IB543,IF543,IJ543,IN543,IR543,IV543,IZ543,JD543,JH543,JL543,JP543,JT543,JX543,KB543,KF543,KJ543,KN543,KR543,KV543,KZ543,LD543,LH543,LL543,LP543,LT543,LX543,MB543,MF543,MJ543,MN543,MR543,MV543,MZ543,ND543,NH543,NL543,NP543,NT543,NX543,OB543,OF543,OJ543,ON543,OR543,OV543,OZ543,PD543,PH543,PL543,PP543,PT543,PX543,QB543,QF543,QJ543,QN543,QR543,QV543,QZ543,RD543,RH543,RL543,RP543,RT543,RX543,SB543,SF543,SJ543,SN543,SR543,SV543,SZ543,TD543,TH543,TL543,TP543,TT543,TX543,UB543,UF543,UJ543,UN543,UR543,UV543,UZ543,VD543,VH543,VL543,VP543,VT543,VX543,WB543,WF543,WJ543,WN543,WR543,WV543,WZ543,XD543,XH543,XL543,XP543,XT543,XX543,YB543,YF543,YJ543,YN543,YR543,YV543,YZ543,ZD543,ZH543,ZL543,ZP543,ZT543,ZX543,AAB543,AAF543,AAJ543,AAN543,AAR543,AAV543,AAZ543,ABD543,ABH543,ABL543,ABP543,ABT543,ABX543,ACB543,ACF543,ACJ543,ACN543,ACR543,ACV543,ACZ543,ADD543,ADH543,ADL543,ADP543,ADT543,ADX543,AEB543,AEF543,AEJ543,AEN543,AER543,AEV543,AEZ543,AFD543,AFH543,AFL543,AFP543,AFT543,AFX543,AGB543,AGF543,AGJ543,AGN543,AGR543,AGV543,AGZ543,AHD543,AHH543,AHL543,AHP543,AHT543,AHX543,AIB543,AIF543,AIJ543,AIN543,AIR543,AIV543,AIZ543,AJD543,AJH543,AJL543,AJP543,AJT543,AJX543,AKB543,AKF543,AKJ543,AKN543,AKR543,AKV543,AKZ543,ALD543,ALH543,ALL543,ALP543,ALT543,ALX543,AMB543,AMF543,AMJ543,AMN543,AMR543,AMV543,AMZ543,AND543,ANH543,ANL543,ANP543))+SUM((ANT543,ANX543,AOB543,AOF543,AOJ543)))=AN543,"ok","check")</f>
        <v>ok</v>
      </c>
    </row>
    <row r="544" spans="1:55" x14ac:dyDescent="0.25">
      <c r="A544" s="190">
        <v>526</v>
      </c>
      <c r="B544" s="205" t="s">
        <v>967</v>
      </c>
      <c r="C544" s="205" t="s">
        <v>1409</v>
      </c>
      <c r="D544" s="260">
        <v>42901</v>
      </c>
      <c r="E544" s="310" t="s">
        <v>838</v>
      </c>
      <c r="F544" s="205" t="s">
        <v>848</v>
      </c>
      <c r="G544" s="205" t="s">
        <v>1394</v>
      </c>
      <c r="H544" s="309">
        <v>42901</v>
      </c>
      <c r="I544" s="309">
        <v>42901</v>
      </c>
      <c r="J544" s="210">
        <v>0.66041666666666665</v>
      </c>
      <c r="K544" s="210">
        <v>0.6645833333333333</v>
      </c>
      <c r="M544" s="258" t="s">
        <v>136</v>
      </c>
      <c r="N544" s="204">
        <v>5</v>
      </c>
      <c r="O544" s="258" t="s">
        <v>136</v>
      </c>
      <c r="P544" s="206">
        <v>5</v>
      </c>
      <c r="Q544" s="204"/>
      <c r="R544" s="204"/>
      <c r="S544" s="258" t="s">
        <v>136</v>
      </c>
      <c r="T544" s="206">
        <v>5</v>
      </c>
      <c r="U544" s="258" t="s">
        <v>136</v>
      </c>
      <c r="V544" s="206">
        <v>5</v>
      </c>
      <c r="W544" s="204"/>
      <c r="X544" s="204"/>
      <c r="AC544" s="217">
        <f t="shared" si="74"/>
        <v>100</v>
      </c>
      <c r="AD544" s="219" t="s">
        <v>37</v>
      </c>
      <c r="AM544" s="259">
        <f t="shared" si="77"/>
        <v>0</v>
      </c>
      <c r="AQ544" s="217"/>
      <c r="AS544" s="225" t="str">
        <f t="shared" si="78"/>
        <v>ok</v>
      </c>
      <c r="AT544" s="226" t="str">
        <f>IF(((SUM(AV544,AZ544,BD544,BH544,BL544,BP544,BT544,BX544,CB544,CF544,CJ544,CN544,CR544,CV544,CZ544,DD544,DH544,DL544,DP544,DT544,DX544,EB544,EF544,EJ544,EN544,ER544,EV544,EZ544,FD544,FH544,FL544,FP544,FT544,FX544,GB544,GF544,GJ544,GN544,GR544,GV544,GZ544,HD544,HH544,HL544,HP544,HT544,HX544,IB544,IF544,IJ544,IN544,IR544,IV544,IZ544,JD544,JH544,JL544,JP544,JT544,JX544,KB544,KF544,KJ544,KN544,KR544,KV544,KZ544,LD544,LH544,LL544,LP544,LT544,LX544,MB544,MF544,MJ544,MN544,MR544,MV544,MZ544,ND544,NH544,NL544,NP544,NT544,NX544,OB544,OF544,OJ544,ON544,OR544,OV544,OZ544,PD544,PH544,PL544,PP544,PT544,PX544,QB544,QF544,QJ544,QN544,QR544,QV544,QZ544,RD544,RH544,RL544,RP544,RT544,RX544,SB544,SF544,SJ544,SN544,SR544,SV544,SZ544,TD544,TH544,TL544,TP544,TT544,TX544,UB544,UF544,UJ544,UN544,UR544,UV544,UZ544,VD544,VH544,VL544,VP544,VT544,VX544,WB544,WF544,WJ544,WN544,WR544,WV544,WZ544,XD544,XH544,XL544,XP544,XT544,XX544,YB544,YF544,YJ544,YN544,YR544,YV544,YZ544,ZD544,ZH544,ZL544,ZP544,ZT544,ZX544,AAB544,AAF544,AAJ544,AAN544,AAR544,AAV544,AAZ544,ABD544,ABH544,ABL544,ABP544,ABT544,ABX544,ACB544,ACF544,ACJ544,ACN544,ACR544,ACV544,ACZ544,ADD544,ADH544,ADL544,ADP544,ADT544,ADX544,AEB544,AEF544,AEJ544,AEN544,AER544,AEV544,AEZ544,AFD544,AFH544,AFL544,AFP544,AFT544,AFX544,AGB544,AGF544,AGJ544,AGN544,AGR544,AGV544,AGZ544,AHD544,AHH544,AHL544,AHP544,AHT544,AHX544,AIB544,AIF544,AIJ544,AIN544,AIR544,AIV544,AIZ544,AJD544,AJH544,AJL544,AJP544,AJT544,AJX544,AKB544,AKF544,AKJ544,AKN544,AKR544,AKV544,AKZ544,ALD544,ALH544,ALL544,ALP544,ALT544,ALX544,AMB544,AMF544,AMJ544,AMN544,AMR544,AMV544,AMZ544,AND544,ANH544,ANL544,ANP544))+SUM((ANT544,ANX544,AOB544,AOF544,AOJ544)))=AN544,"ok","check")</f>
        <v>ok</v>
      </c>
    </row>
    <row r="545" spans="1:1079" x14ac:dyDescent="0.25">
      <c r="A545" s="190">
        <v>527</v>
      </c>
      <c r="B545" s="205" t="s">
        <v>967</v>
      </c>
      <c r="C545" s="205" t="s">
        <v>1410</v>
      </c>
      <c r="D545" s="260">
        <v>42901</v>
      </c>
      <c r="E545" s="310" t="s">
        <v>838</v>
      </c>
      <c r="F545" s="205" t="s">
        <v>848</v>
      </c>
      <c r="G545" s="205" t="s">
        <v>1394</v>
      </c>
      <c r="H545" s="309">
        <v>42901</v>
      </c>
      <c r="I545" s="309">
        <v>42901</v>
      </c>
      <c r="J545" s="210">
        <v>0.66805555555555562</v>
      </c>
      <c r="K545" s="210">
        <v>0.67222222222222217</v>
      </c>
      <c r="M545" s="212" t="s">
        <v>65</v>
      </c>
      <c r="N545" s="204">
        <v>5</v>
      </c>
      <c r="O545" s="214" t="s">
        <v>65</v>
      </c>
      <c r="P545" s="206">
        <v>5</v>
      </c>
      <c r="Q545" s="204"/>
      <c r="R545" s="204"/>
      <c r="S545" s="212" t="s">
        <v>65</v>
      </c>
      <c r="T545" s="206">
        <v>5</v>
      </c>
      <c r="U545" s="214" t="s">
        <v>65</v>
      </c>
      <c r="V545" s="206">
        <v>4</v>
      </c>
      <c r="W545" s="204"/>
      <c r="X545" s="204"/>
      <c r="AC545" s="217">
        <f t="shared" si="74"/>
        <v>90</v>
      </c>
      <c r="AD545" s="219" t="s">
        <v>37</v>
      </c>
      <c r="AM545" s="259">
        <f t="shared" si="77"/>
        <v>0</v>
      </c>
      <c r="AQ545" s="217"/>
      <c r="AS545" s="225" t="str">
        <f t="shared" si="78"/>
        <v>ok</v>
      </c>
      <c r="AT545" s="226" t="str">
        <f>IF(((SUM(AV545,AZ545,BD545,BH545,BL545,BP545,BT545,BX545,CB545,CF545,CJ545,CN545,CR545,CV545,CZ545,DD545,DH545,DL545,DP545,DT545,DX545,EB545,EF545,EJ545,EN545,ER545,EV545,EZ545,FD545,FH545,FL545,FP545,FT545,FX545,GB545,GF545,GJ545,GN545,GR545,GV545,GZ545,HD545,HH545,HL545,HP545,HT545,HX545,IB545,IF545,IJ545,IN545,IR545,IV545,IZ545,JD545,JH545,JL545,JP545,JT545,JX545,KB545,KF545,KJ545,KN545,KR545,KV545,KZ545,LD545,LH545,LL545,LP545,LT545,LX545,MB545,MF545,MJ545,MN545,MR545,MV545,MZ545,ND545,NH545,NL545,NP545,NT545,NX545,OB545,OF545,OJ545,ON545,OR545,OV545,OZ545,PD545,PH545,PL545,PP545,PT545,PX545,QB545,QF545,QJ545,QN545,QR545,QV545,QZ545,RD545,RH545,RL545,RP545,RT545,RX545,SB545,SF545,SJ545,SN545,SR545,SV545,SZ545,TD545,TH545,TL545,TP545,TT545,TX545,UB545,UF545,UJ545,UN545,UR545,UV545,UZ545,VD545,VH545,VL545,VP545,VT545,VX545,WB545,WF545,WJ545,WN545,WR545,WV545,WZ545,XD545,XH545,XL545,XP545,XT545,XX545,YB545,YF545,YJ545,YN545,YR545,YV545,YZ545,ZD545,ZH545,ZL545,ZP545,ZT545,ZX545,AAB545,AAF545,AAJ545,AAN545,AAR545,AAV545,AAZ545,ABD545,ABH545,ABL545,ABP545,ABT545,ABX545,ACB545,ACF545,ACJ545,ACN545,ACR545,ACV545,ACZ545,ADD545,ADH545,ADL545,ADP545,ADT545,ADX545,AEB545,AEF545,AEJ545,AEN545,AER545,AEV545,AEZ545,AFD545,AFH545,AFL545,AFP545,AFT545,AFX545,AGB545,AGF545,AGJ545,AGN545,AGR545,AGV545,AGZ545,AHD545,AHH545,AHL545,AHP545,AHT545,AHX545,AIB545,AIF545,AIJ545,AIN545,AIR545,AIV545,AIZ545,AJD545,AJH545,AJL545,AJP545,AJT545,AJX545,AKB545,AKF545,AKJ545,AKN545,AKR545,AKV545,AKZ545,ALD545,ALH545,ALL545,ALP545,ALT545,ALX545,AMB545,AMF545,AMJ545,AMN545,AMR545,AMV545,AMZ545,AND545,ANH545,ANL545,ANP545))+SUM((ANT545,ANX545,AOB545,AOF545,AOJ545)))=AN545,"ok","check")</f>
        <v>ok</v>
      </c>
    </row>
    <row r="546" spans="1:1079" x14ac:dyDescent="0.25">
      <c r="A546" s="190">
        <v>528</v>
      </c>
      <c r="B546" s="205" t="s">
        <v>967</v>
      </c>
      <c r="C546" s="205" t="s">
        <v>1411</v>
      </c>
      <c r="D546" s="260">
        <v>42901</v>
      </c>
      <c r="E546" s="310" t="s">
        <v>838</v>
      </c>
      <c r="F546" s="205" t="s">
        <v>848</v>
      </c>
      <c r="G546" s="205" t="s">
        <v>1394</v>
      </c>
      <c r="H546" s="309">
        <v>42901</v>
      </c>
      <c r="I546" s="309">
        <v>42901</v>
      </c>
      <c r="J546" s="210">
        <v>0.68194444444444446</v>
      </c>
      <c r="K546" s="210">
        <v>0.69305555555555554</v>
      </c>
      <c r="M546" s="258" t="s">
        <v>136</v>
      </c>
      <c r="N546" s="204">
        <v>5</v>
      </c>
      <c r="O546" s="258" t="s">
        <v>136</v>
      </c>
      <c r="P546" s="206">
        <v>5</v>
      </c>
      <c r="Q546" s="204"/>
      <c r="R546" s="204"/>
      <c r="S546" s="258" t="s">
        <v>136</v>
      </c>
      <c r="T546" s="206">
        <v>5</v>
      </c>
      <c r="U546" s="258" t="s">
        <v>136</v>
      </c>
      <c r="V546" s="206">
        <v>5</v>
      </c>
      <c r="W546" s="204"/>
      <c r="X546" s="204"/>
      <c r="AC546" s="217">
        <f t="shared" si="74"/>
        <v>100</v>
      </c>
      <c r="AD546" s="219" t="s">
        <v>37</v>
      </c>
      <c r="AE546" s="194">
        <v>1</v>
      </c>
      <c r="AM546" s="259">
        <f t="shared" si="77"/>
        <v>1</v>
      </c>
      <c r="AN546" s="221">
        <v>0.15</v>
      </c>
      <c r="AP546" s="222">
        <f t="shared" si="75"/>
        <v>0.15</v>
      </c>
      <c r="AQ546" s="217">
        <f t="shared" si="76"/>
        <v>0.15</v>
      </c>
      <c r="AS546" s="225" t="str">
        <f t="shared" si="78"/>
        <v>ok</v>
      </c>
      <c r="AT546" s="226" t="str">
        <f>IF(((SUM(AV546,AZ546,BD546,BH546,BL546,BP546,BT546,BX546,CB546,CF546,CJ546,CN546,CR546,CV546,CZ546,DD546,DH546,DL546,DP546,DT546,DX546,EB546,EF546,EJ546,EN546,ER546,EV546,EZ546,FD546,FH546,FL546,FP546,FT546,FX546,GB546,GF546,GJ546,GN546,GR546,GV546,GZ546,HD546,HH546,HL546,HP546,HT546,HX546,IB546,IF546,IJ546,IN546,IR546,IV546,IZ546,JD546,JH546,JL546,JP546,JT546,JX546,KB546,KF546,KJ546,KN546,KR546,KV546,KZ546,LD546,LH546,LL546,LP546,LT546,LX546,MB546,MF546,MJ546,MN546,MR546,MV546,MZ546,ND546,NH546,NL546,NP546,NT546,NX546,OB546,OF546,OJ546,ON546,OR546,OV546,OZ546,PD546,PH546,PL546,PP546,PT546,PX546,QB546,QF546,QJ546,QN546,QR546,QV546,QZ546,RD546,RH546,RL546,RP546,RT546,RX546,SB546,SF546,SJ546,SN546,SR546,SV546,SZ546,TD546,TH546,TL546,TP546,TT546,TX546,UB546,UF546,UJ546,UN546,UR546,UV546,UZ546,VD546,VH546,VL546,VP546,VT546,VX546,WB546,WF546,WJ546,WN546,WR546,WV546,WZ546,XD546,XH546,XL546,XP546,XT546,XX546,YB546,YF546,YJ546,YN546,YR546,YV546,YZ546,ZD546,ZH546,ZL546,ZP546,ZT546,ZX546,AAB546,AAF546,AAJ546,AAN546,AAR546,AAV546,AAZ546,ABD546,ABH546,ABL546,ABP546,ABT546,ABX546,ACB546,ACF546,ACJ546,ACN546,ACR546,ACV546,ACZ546,ADD546,ADH546,ADL546,ADP546,ADT546,ADX546,AEB546,AEF546,AEJ546,AEN546,AER546,AEV546,AEZ546,AFD546,AFH546,AFL546,AFP546,AFT546,AFX546,AGB546,AGF546,AGJ546,AGN546,AGR546,AGV546,AGZ546,AHD546,AHH546,AHL546,AHP546,AHT546,AHX546,AIB546,AIF546,AIJ546,AIN546,AIR546,AIV546,AIZ546,AJD546,AJH546,AJL546,AJP546,AJT546,AJX546,AKB546,AKF546,AKJ546,AKN546,AKR546,AKV546,AKZ546,ALD546,ALH546,ALL546,ALP546,ALT546,ALX546,AMB546,AMF546,AMJ546,AMN546,AMR546,AMV546,AMZ546,AND546,ANH546,ANL546,ANP546))+SUM((ANT546,ANX546,AOB546,AOF546,AOJ546)))=AN546,"ok","check")</f>
        <v>ok</v>
      </c>
      <c r="AV546" s="196">
        <v>0.15</v>
      </c>
      <c r="AW546" s="197">
        <v>6</v>
      </c>
      <c r="AX546" s="191" t="s">
        <v>614</v>
      </c>
      <c r="AY546" s="190" t="s">
        <v>605</v>
      </c>
    </row>
    <row r="547" spans="1:1079" x14ac:dyDescent="0.25">
      <c r="A547" s="190">
        <v>529</v>
      </c>
      <c r="B547" s="205" t="s">
        <v>967</v>
      </c>
      <c r="C547" s="205" t="s">
        <v>1412</v>
      </c>
      <c r="D547" s="260">
        <v>42901</v>
      </c>
      <c r="E547" s="310" t="s">
        <v>838</v>
      </c>
      <c r="F547" s="205" t="s">
        <v>848</v>
      </c>
      <c r="G547" s="205" t="s">
        <v>1394</v>
      </c>
      <c r="H547" s="309">
        <v>42901</v>
      </c>
      <c r="I547" s="309">
        <v>42901</v>
      </c>
      <c r="J547" s="210">
        <v>0.69652777777777775</v>
      </c>
      <c r="K547" s="210">
        <v>0.70624999999999993</v>
      </c>
      <c r="M547" s="212" t="s">
        <v>65</v>
      </c>
      <c r="N547" s="204">
        <v>5</v>
      </c>
      <c r="O547" s="214" t="s">
        <v>65</v>
      </c>
      <c r="P547" s="206">
        <v>5</v>
      </c>
      <c r="Q547" s="204"/>
      <c r="R547" s="204"/>
      <c r="S547" s="212" t="s">
        <v>65</v>
      </c>
      <c r="T547" s="206">
        <v>5</v>
      </c>
      <c r="U547" s="214" t="s">
        <v>65</v>
      </c>
      <c r="V547" s="206">
        <v>5</v>
      </c>
      <c r="W547" s="204"/>
      <c r="X547" s="204"/>
      <c r="Y547" s="214" t="s">
        <v>65</v>
      </c>
      <c r="Z547" s="216">
        <v>4</v>
      </c>
      <c r="AA547" s="216">
        <v>1</v>
      </c>
      <c r="AB547" s="216" t="s">
        <v>1410</v>
      </c>
      <c r="AC547" s="217">
        <f t="shared" si="74"/>
        <v>110.00000000000001</v>
      </c>
      <c r="AD547" s="219" t="s">
        <v>37</v>
      </c>
      <c r="AM547" s="259">
        <f t="shared" si="77"/>
        <v>0</v>
      </c>
      <c r="AQ547" s="217"/>
      <c r="AS547" s="225" t="str">
        <f t="shared" si="78"/>
        <v>ok</v>
      </c>
      <c r="AT547" s="226" t="str">
        <f>IF(((SUM(AV547,AZ547,BD547,BH547,BL547,BP547,BT547,BX547,CB547,CF547,CJ547,CN547,CR547,CV547,CZ547,DD547,DH547,DL547,DP547,DT547,DX547,EB547,EF547,EJ547,EN547,ER547,EV547,EZ547,FD547,FH547,FL547,FP547,FT547,FX547,GB547,GF547,GJ547,GN547,GR547,GV547,GZ547,HD547,HH547,HL547,HP547,HT547,HX547,IB547,IF547,IJ547,IN547,IR547,IV547,IZ547,JD547,JH547,JL547,JP547,JT547,JX547,KB547,KF547,KJ547,KN547,KR547,KV547,KZ547,LD547,LH547,LL547,LP547,LT547,LX547,MB547,MF547,MJ547,MN547,MR547,MV547,MZ547,ND547,NH547,NL547,NP547,NT547,NX547,OB547,OF547,OJ547,ON547,OR547,OV547,OZ547,PD547,PH547,PL547,PP547,PT547,PX547,QB547,QF547,QJ547,QN547,QR547,QV547,QZ547,RD547,RH547,RL547,RP547,RT547,RX547,SB547,SF547,SJ547,SN547,SR547,SV547,SZ547,TD547,TH547,TL547,TP547,TT547,TX547,UB547,UF547,UJ547,UN547,UR547,UV547,UZ547,VD547,VH547,VL547,VP547,VT547,VX547,WB547,WF547,WJ547,WN547,WR547,WV547,WZ547,XD547,XH547,XL547,XP547,XT547,XX547,YB547,YF547,YJ547,YN547,YR547,YV547,YZ547,ZD547,ZH547,ZL547,ZP547,ZT547,ZX547,AAB547,AAF547,AAJ547,AAN547,AAR547,AAV547,AAZ547,ABD547,ABH547,ABL547,ABP547,ABT547,ABX547,ACB547,ACF547,ACJ547,ACN547,ACR547,ACV547,ACZ547,ADD547,ADH547,ADL547,ADP547,ADT547,ADX547,AEB547,AEF547,AEJ547,AEN547,AER547,AEV547,AEZ547,AFD547,AFH547,AFL547,AFP547,AFT547,AFX547,AGB547,AGF547,AGJ547,AGN547,AGR547,AGV547,AGZ547,AHD547,AHH547,AHL547,AHP547,AHT547,AHX547,AIB547,AIF547,AIJ547,AIN547,AIR547,AIV547,AIZ547,AJD547,AJH547,AJL547,AJP547,AJT547,AJX547,AKB547,AKF547,AKJ547,AKN547,AKR547,AKV547,AKZ547,ALD547,ALH547,ALL547,ALP547,ALT547,ALX547,AMB547,AMF547,AMJ547,AMN547,AMR547,AMV547,AMZ547,AND547,ANH547,ANL547,ANP547))+SUM((ANT547,ANX547,AOB547,AOF547,AOJ547)))=AN547,"ok","check")</f>
        <v>ok</v>
      </c>
    </row>
    <row r="548" spans="1:1079" x14ac:dyDescent="0.25">
      <c r="A548" s="190">
        <v>530</v>
      </c>
      <c r="B548" s="205" t="s">
        <v>967</v>
      </c>
      <c r="C548" s="205" t="s">
        <v>1413</v>
      </c>
      <c r="D548" s="260">
        <v>42901</v>
      </c>
      <c r="E548" s="310" t="s">
        <v>838</v>
      </c>
      <c r="F548" s="205" t="s">
        <v>848</v>
      </c>
      <c r="G548" s="205" t="s">
        <v>1394</v>
      </c>
      <c r="H548" s="309">
        <v>42901</v>
      </c>
      <c r="I548" s="309">
        <v>42901</v>
      </c>
      <c r="J548" s="210">
        <v>0.74444444444444446</v>
      </c>
      <c r="K548" s="210">
        <v>0.74861111111111101</v>
      </c>
      <c r="M548" s="258" t="s">
        <v>136</v>
      </c>
      <c r="N548" s="204">
        <v>5</v>
      </c>
      <c r="O548" s="258" t="s">
        <v>136</v>
      </c>
      <c r="P548" s="206">
        <v>5</v>
      </c>
      <c r="Q548" s="204"/>
      <c r="R548" s="204"/>
      <c r="S548" s="258" t="s">
        <v>136</v>
      </c>
      <c r="T548" s="206">
        <v>5</v>
      </c>
      <c r="U548" s="258" t="s">
        <v>136</v>
      </c>
      <c r="V548" s="206">
        <v>5</v>
      </c>
      <c r="W548" s="204"/>
      <c r="X548" s="204"/>
      <c r="AC548" s="217">
        <f t="shared" si="74"/>
        <v>100</v>
      </c>
      <c r="AD548" s="219" t="s">
        <v>37</v>
      </c>
      <c r="AM548" s="259">
        <f t="shared" si="77"/>
        <v>0</v>
      </c>
      <c r="AQ548" s="217"/>
      <c r="AS548" s="225" t="str">
        <f t="shared" si="78"/>
        <v>ok</v>
      </c>
      <c r="AT548" s="226" t="str">
        <f>IF(((SUM(AV548,AZ548,BD548,BH548,BL548,BP548,BT548,BX548,CB548,CF548,CJ548,CN548,CR548,CV548,CZ548,DD548,DH548,DL548,DP548,DT548,DX548,EB548,EF548,EJ548,EN548,ER548,EV548,EZ548,FD548,FH548,FL548,FP548,FT548,FX548,GB548,GF548,GJ548,GN548,GR548,GV548,GZ548,HD548,HH548,HL548,HP548,HT548,HX548,IB548,IF548,IJ548,IN548,IR548,IV548,IZ548,JD548,JH548,JL548,JP548,JT548,JX548,KB548,KF548,KJ548,KN548,KR548,KV548,KZ548,LD548,LH548,LL548,LP548,LT548,LX548,MB548,MF548,MJ548,MN548,MR548,MV548,MZ548,ND548,NH548,NL548,NP548,NT548,NX548,OB548,OF548,OJ548,ON548,OR548,OV548,OZ548,PD548,PH548,PL548,PP548,PT548,PX548,QB548,QF548,QJ548,QN548,QR548,QV548,QZ548,RD548,RH548,RL548,RP548,RT548,RX548,SB548,SF548,SJ548,SN548,SR548,SV548,SZ548,TD548,TH548,TL548,TP548,TT548,TX548,UB548,UF548,UJ548,UN548,UR548,UV548,UZ548,VD548,VH548,VL548,VP548,VT548,VX548,WB548,WF548,WJ548,WN548,WR548,WV548,WZ548,XD548,XH548,XL548,XP548,XT548,XX548,YB548,YF548,YJ548,YN548,YR548,YV548,YZ548,ZD548,ZH548,ZL548,ZP548,ZT548,ZX548,AAB548,AAF548,AAJ548,AAN548,AAR548,AAV548,AAZ548,ABD548,ABH548,ABL548,ABP548,ABT548,ABX548,ACB548,ACF548,ACJ548,ACN548,ACR548,ACV548,ACZ548,ADD548,ADH548,ADL548,ADP548,ADT548,ADX548,AEB548,AEF548,AEJ548,AEN548,AER548,AEV548,AEZ548,AFD548,AFH548,AFL548,AFP548,AFT548,AFX548,AGB548,AGF548,AGJ548,AGN548,AGR548,AGV548,AGZ548,AHD548,AHH548,AHL548,AHP548,AHT548,AHX548,AIB548,AIF548,AIJ548,AIN548,AIR548,AIV548,AIZ548,AJD548,AJH548,AJL548,AJP548,AJT548,AJX548,AKB548,AKF548,AKJ548,AKN548,AKR548,AKV548,AKZ548,ALD548,ALH548,ALL548,ALP548,ALT548,ALX548,AMB548,AMF548,AMJ548,AMN548,AMR548,AMV548,AMZ548,AND548,ANH548,ANL548,ANP548))+SUM((ANT548,ANX548,AOB548,AOF548,AOJ548)))=AN548,"ok","check")</f>
        <v>ok</v>
      </c>
    </row>
    <row r="549" spans="1:1079" x14ac:dyDescent="0.25">
      <c r="A549" s="190">
        <v>531</v>
      </c>
      <c r="B549" s="205" t="s">
        <v>967</v>
      </c>
      <c r="C549" s="205" t="s">
        <v>1414</v>
      </c>
      <c r="D549" s="260">
        <v>42901</v>
      </c>
      <c r="E549" s="310" t="s">
        <v>838</v>
      </c>
      <c r="F549" s="205" t="s">
        <v>851</v>
      </c>
      <c r="G549" s="205" t="s">
        <v>1395</v>
      </c>
      <c r="H549" s="309">
        <v>42901</v>
      </c>
      <c r="I549" s="309">
        <v>42901</v>
      </c>
      <c r="J549" s="210">
        <v>0.83680555555555547</v>
      </c>
      <c r="K549" s="210">
        <v>0.84305555555555556</v>
      </c>
      <c r="M549" s="212" t="s">
        <v>65</v>
      </c>
      <c r="N549" s="204">
        <v>5</v>
      </c>
      <c r="O549" s="214" t="s">
        <v>65</v>
      </c>
      <c r="P549" s="206">
        <v>5</v>
      </c>
      <c r="Q549" s="204"/>
      <c r="R549" s="204"/>
      <c r="S549" s="212" t="s">
        <v>65</v>
      </c>
      <c r="T549" s="206">
        <v>5</v>
      </c>
      <c r="U549" s="214" t="s">
        <v>65</v>
      </c>
      <c r="V549" s="206">
        <v>5</v>
      </c>
      <c r="W549" s="204"/>
      <c r="X549" s="204"/>
      <c r="AC549" s="217">
        <f t="shared" si="74"/>
        <v>100</v>
      </c>
      <c r="AD549" s="219" t="s">
        <v>37</v>
      </c>
      <c r="AM549" s="259">
        <f t="shared" si="77"/>
        <v>0</v>
      </c>
      <c r="AQ549" s="217"/>
      <c r="AS549" s="225" t="str">
        <f t="shared" si="78"/>
        <v>ok</v>
      </c>
      <c r="AT549" s="226" t="str">
        <f>IF(((SUM(AV549,AZ549,BD549,BH549,BL549,BP549,BT549,BX549,CB549,CF549,CJ549,CN549,CR549,CV549,CZ549,DD549,DH549,DL549,DP549,DT549,DX549,EB549,EF549,EJ549,EN549,ER549,EV549,EZ549,FD549,FH549,FL549,FP549,FT549,FX549,GB549,GF549,GJ549,GN549,GR549,GV549,GZ549,HD549,HH549,HL549,HP549,HT549,HX549,IB549,IF549,IJ549,IN549,IR549,IV549,IZ549,JD549,JH549,JL549,JP549,JT549,JX549,KB549,KF549,KJ549,KN549,KR549,KV549,KZ549,LD549,LH549,LL549,LP549,LT549,LX549,MB549,MF549,MJ549,MN549,MR549,MV549,MZ549,ND549,NH549,NL549,NP549,NT549,NX549,OB549,OF549,OJ549,ON549,OR549,OV549,OZ549,PD549,PH549,PL549,PP549,PT549,PX549,QB549,QF549,QJ549,QN549,QR549,QV549,QZ549,RD549,RH549,RL549,RP549,RT549,RX549,SB549,SF549,SJ549,SN549,SR549,SV549,SZ549,TD549,TH549,TL549,TP549,TT549,TX549,UB549,UF549,UJ549,UN549,UR549,UV549,UZ549,VD549,VH549,VL549,VP549,VT549,VX549,WB549,WF549,WJ549,WN549,WR549,WV549,WZ549,XD549,XH549,XL549,XP549,XT549,XX549,YB549,YF549,YJ549,YN549,YR549,YV549,YZ549,ZD549,ZH549,ZL549,ZP549,ZT549,ZX549,AAB549,AAF549,AAJ549,AAN549,AAR549,AAV549,AAZ549,ABD549,ABH549,ABL549,ABP549,ABT549,ABX549,ACB549,ACF549,ACJ549,ACN549,ACR549,ACV549,ACZ549,ADD549,ADH549,ADL549,ADP549,ADT549,ADX549,AEB549,AEF549,AEJ549,AEN549,AER549,AEV549,AEZ549,AFD549,AFH549,AFL549,AFP549,AFT549,AFX549,AGB549,AGF549,AGJ549,AGN549,AGR549,AGV549,AGZ549,AHD549,AHH549,AHL549,AHP549,AHT549,AHX549,AIB549,AIF549,AIJ549,AIN549,AIR549,AIV549,AIZ549,AJD549,AJH549,AJL549,AJP549,AJT549,AJX549,AKB549,AKF549,AKJ549,AKN549,AKR549,AKV549,AKZ549,ALD549,ALH549,ALL549,ALP549,ALT549,ALX549,AMB549,AMF549,AMJ549,AMN549,AMR549,AMV549,AMZ549,AND549,ANH549,ANL549,ANP549))+SUM((ANT549,ANX549,AOB549,AOF549,AOJ549)))=AN549,"ok","check")</f>
        <v>ok</v>
      </c>
    </row>
    <row r="550" spans="1:1079" x14ac:dyDescent="0.25">
      <c r="A550" s="190">
        <v>532</v>
      </c>
      <c r="B550" s="205" t="s">
        <v>967</v>
      </c>
      <c r="C550" s="205" t="s">
        <v>1415</v>
      </c>
      <c r="D550" s="260">
        <v>42901</v>
      </c>
      <c r="E550" s="310" t="s">
        <v>838</v>
      </c>
      <c r="F550" s="205" t="s">
        <v>851</v>
      </c>
      <c r="G550" s="205" t="s">
        <v>1395</v>
      </c>
      <c r="H550" s="309">
        <v>42901</v>
      </c>
      <c r="I550" s="309">
        <v>42901</v>
      </c>
      <c r="J550" s="210">
        <v>0.84444444444444444</v>
      </c>
      <c r="K550" s="210">
        <v>0.85</v>
      </c>
      <c r="M550" s="258" t="s">
        <v>136</v>
      </c>
      <c r="N550" s="204">
        <v>5</v>
      </c>
      <c r="O550" s="258" t="s">
        <v>136</v>
      </c>
      <c r="P550" s="206">
        <v>5</v>
      </c>
      <c r="Q550" s="204"/>
      <c r="R550" s="204"/>
      <c r="S550" s="258" t="s">
        <v>136</v>
      </c>
      <c r="T550" s="206">
        <v>5</v>
      </c>
      <c r="U550" s="258" t="s">
        <v>136</v>
      </c>
      <c r="V550" s="206">
        <v>4</v>
      </c>
      <c r="W550" s="204"/>
      <c r="X550" s="204"/>
      <c r="AC550" s="217">
        <f t="shared" si="74"/>
        <v>90</v>
      </c>
      <c r="AD550" s="219" t="s">
        <v>37</v>
      </c>
      <c r="AM550" s="259">
        <f t="shared" si="77"/>
        <v>0</v>
      </c>
      <c r="AQ550" s="217"/>
      <c r="AS550" s="225" t="str">
        <f t="shared" si="78"/>
        <v>ok</v>
      </c>
      <c r="AT550" s="226" t="str">
        <f>IF(((SUM(AV550,AZ550,BD550,BH550,BL550,BP550,BT550,BX550,CB550,CF550,CJ550,CN550,CR550,CV550,CZ550,DD550,DH550,DL550,DP550,DT550,DX550,EB550,EF550,EJ550,EN550,ER550,EV550,EZ550,FD550,FH550,FL550,FP550,FT550,FX550,GB550,GF550,GJ550,GN550,GR550,GV550,GZ550,HD550,HH550,HL550,HP550,HT550,HX550,IB550,IF550,IJ550,IN550,IR550,IV550,IZ550,JD550,JH550,JL550,JP550,JT550,JX550,KB550,KF550,KJ550,KN550,KR550,KV550,KZ550,LD550,LH550,LL550,LP550,LT550,LX550,MB550,MF550,MJ550,MN550,MR550,MV550,MZ550,ND550,NH550,NL550,NP550,NT550,NX550,OB550,OF550,OJ550,ON550,OR550,OV550,OZ550,PD550,PH550,PL550,PP550,PT550,PX550,QB550,QF550,QJ550,QN550,QR550,QV550,QZ550,RD550,RH550,RL550,RP550,RT550,RX550,SB550,SF550,SJ550,SN550,SR550,SV550,SZ550,TD550,TH550,TL550,TP550,TT550,TX550,UB550,UF550,UJ550,UN550,UR550,UV550,UZ550,VD550,VH550,VL550,VP550,VT550,VX550,WB550,WF550,WJ550,WN550,WR550,WV550,WZ550,XD550,XH550,XL550,XP550,XT550,XX550,YB550,YF550,YJ550,YN550,YR550,YV550,YZ550,ZD550,ZH550,ZL550,ZP550,ZT550,ZX550,AAB550,AAF550,AAJ550,AAN550,AAR550,AAV550,AAZ550,ABD550,ABH550,ABL550,ABP550,ABT550,ABX550,ACB550,ACF550,ACJ550,ACN550,ACR550,ACV550,ACZ550,ADD550,ADH550,ADL550,ADP550,ADT550,ADX550,AEB550,AEF550,AEJ550,AEN550,AER550,AEV550,AEZ550,AFD550,AFH550,AFL550,AFP550,AFT550,AFX550,AGB550,AGF550,AGJ550,AGN550,AGR550,AGV550,AGZ550,AHD550,AHH550,AHL550,AHP550,AHT550,AHX550,AIB550,AIF550,AIJ550,AIN550,AIR550,AIV550,AIZ550,AJD550,AJH550,AJL550,AJP550,AJT550,AJX550,AKB550,AKF550,AKJ550,AKN550,AKR550,AKV550,AKZ550,ALD550,ALH550,ALL550,ALP550,ALT550,ALX550,AMB550,AMF550,AMJ550,AMN550,AMR550,AMV550,AMZ550,AND550,ANH550,ANL550,ANP550))+SUM((ANT550,ANX550,AOB550,AOF550,AOJ550)))=AN550,"ok","check")</f>
        <v>ok</v>
      </c>
    </row>
    <row r="551" spans="1:1079" x14ac:dyDescent="0.25">
      <c r="A551" s="190">
        <v>533</v>
      </c>
      <c r="B551" s="205" t="s">
        <v>967</v>
      </c>
      <c r="C551" s="205" t="s">
        <v>1416</v>
      </c>
      <c r="D551" s="260">
        <v>42901</v>
      </c>
      <c r="E551" s="310" t="s">
        <v>838</v>
      </c>
      <c r="F551" s="205" t="s">
        <v>851</v>
      </c>
      <c r="G551" s="205" t="s">
        <v>1395</v>
      </c>
      <c r="H551" s="309">
        <v>42901</v>
      </c>
      <c r="I551" s="309">
        <v>42901</v>
      </c>
      <c r="J551" s="210">
        <v>0.85763888888888884</v>
      </c>
      <c r="K551" s="210">
        <v>0.8666666666666667</v>
      </c>
      <c r="M551" s="212" t="s">
        <v>65</v>
      </c>
      <c r="N551" s="204">
        <v>5</v>
      </c>
      <c r="O551" s="214" t="s">
        <v>65</v>
      </c>
      <c r="P551" s="206">
        <v>5</v>
      </c>
      <c r="Q551" s="204"/>
      <c r="R551" s="204"/>
      <c r="S551" s="212" t="s">
        <v>65</v>
      </c>
      <c r="T551" s="206">
        <v>5</v>
      </c>
      <c r="U551" s="214" t="s">
        <v>65</v>
      </c>
      <c r="V551" s="206">
        <v>5</v>
      </c>
      <c r="W551" s="204"/>
      <c r="X551" s="204"/>
      <c r="AC551" s="217">
        <f t="shared" si="74"/>
        <v>100</v>
      </c>
      <c r="AD551" s="219" t="s">
        <v>37</v>
      </c>
      <c r="AM551" s="259">
        <f t="shared" si="77"/>
        <v>0</v>
      </c>
      <c r="AQ551" s="217"/>
      <c r="AS551" s="225" t="str">
        <f t="shared" si="78"/>
        <v>ok</v>
      </c>
      <c r="AT551" s="226" t="str">
        <f>IF(((SUM(AV551,AZ551,BD551,BH551,BL551,BP551,BT551,BX551,CB551,CF551,CJ551,CN551,CR551,CV551,CZ551,DD551,DH551,DL551,DP551,DT551,DX551,EB551,EF551,EJ551,EN551,ER551,EV551,EZ551,FD551,FH551,FL551,FP551,FT551,FX551,GB551,GF551,GJ551,GN551,GR551,GV551,GZ551,HD551,HH551,HL551,HP551,HT551,HX551,IB551,IF551,IJ551,IN551,IR551,IV551,IZ551,JD551,JH551,JL551,JP551,JT551,JX551,KB551,KF551,KJ551,KN551,KR551,KV551,KZ551,LD551,LH551,LL551,LP551,LT551,LX551,MB551,MF551,MJ551,MN551,MR551,MV551,MZ551,ND551,NH551,NL551,NP551,NT551,NX551,OB551,OF551,OJ551,ON551,OR551,OV551,OZ551,PD551,PH551,PL551,PP551,PT551,PX551,QB551,QF551,QJ551,QN551,QR551,QV551,QZ551,RD551,RH551,RL551,RP551,RT551,RX551,SB551,SF551,SJ551,SN551,SR551,SV551,SZ551,TD551,TH551,TL551,TP551,TT551,TX551,UB551,UF551,UJ551,UN551,UR551,UV551,UZ551,VD551,VH551,VL551,VP551,VT551,VX551,WB551,WF551,WJ551,WN551,WR551,WV551,WZ551,XD551,XH551,XL551,XP551,XT551,XX551,YB551,YF551,YJ551,YN551,YR551,YV551,YZ551,ZD551,ZH551,ZL551,ZP551,ZT551,ZX551,AAB551,AAF551,AAJ551,AAN551,AAR551,AAV551,AAZ551,ABD551,ABH551,ABL551,ABP551,ABT551,ABX551,ACB551,ACF551,ACJ551,ACN551,ACR551,ACV551,ACZ551,ADD551,ADH551,ADL551,ADP551,ADT551,ADX551,AEB551,AEF551,AEJ551,AEN551,AER551,AEV551,AEZ551,AFD551,AFH551,AFL551,AFP551,AFT551,AFX551,AGB551,AGF551,AGJ551,AGN551,AGR551,AGV551,AGZ551,AHD551,AHH551,AHL551,AHP551,AHT551,AHX551,AIB551,AIF551,AIJ551,AIN551,AIR551,AIV551,AIZ551,AJD551,AJH551,AJL551,AJP551,AJT551,AJX551,AKB551,AKF551,AKJ551,AKN551,AKR551,AKV551,AKZ551,ALD551,ALH551,ALL551,ALP551,ALT551,ALX551,AMB551,AMF551,AMJ551,AMN551,AMR551,AMV551,AMZ551,AND551,ANH551,ANL551,ANP551))+SUM((ANT551,ANX551,AOB551,AOF551,AOJ551)))=AN551,"ok","check")</f>
        <v>ok</v>
      </c>
    </row>
    <row r="552" spans="1:1079" x14ac:dyDescent="0.25">
      <c r="A552" s="190">
        <v>534</v>
      </c>
      <c r="B552" s="205" t="s">
        <v>967</v>
      </c>
      <c r="C552" s="205" t="s">
        <v>1417</v>
      </c>
      <c r="D552" s="260">
        <v>42901</v>
      </c>
      <c r="E552" s="310" t="s">
        <v>838</v>
      </c>
      <c r="F552" s="205" t="s">
        <v>851</v>
      </c>
      <c r="G552" s="205" t="s">
        <v>1395</v>
      </c>
      <c r="H552" s="309">
        <v>42901</v>
      </c>
      <c r="I552" s="309">
        <v>42901</v>
      </c>
      <c r="J552" s="210">
        <v>0.88194444444444453</v>
      </c>
      <c r="K552" s="210">
        <v>0.89583333333333337</v>
      </c>
      <c r="M552" s="258" t="s">
        <v>136</v>
      </c>
      <c r="N552" s="204">
        <v>5</v>
      </c>
      <c r="O552" s="258" t="s">
        <v>136</v>
      </c>
      <c r="P552" s="206">
        <v>5</v>
      </c>
      <c r="Q552" s="204"/>
      <c r="R552" s="204"/>
      <c r="S552" s="258" t="s">
        <v>136</v>
      </c>
      <c r="T552" s="206">
        <v>5</v>
      </c>
      <c r="U552" s="258" t="s">
        <v>136</v>
      </c>
      <c r="V552" s="206">
        <v>5</v>
      </c>
      <c r="W552" s="204"/>
      <c r="X552" s="204"/>
      <c r="AC552" s="217">
        <f t="shared" si="74"/>
        <v>100</v>
      </c>
      <c r="AD552" s="219" t="s">
        <v>37</v>
      </c>
      <c r="AM552" s="259">
        <f t="shared" si="77"/>
        <v>0</v>
      </c>
      <c r="AQ552" s="217"/>
      <c r="AS552" s="225" t="str">
        <f t="shared" si="78"/>
        <v>ok</v>
      </c>
      <c r="AT552" s="226" t="str">
        <f>IF(((SUM(AV552,AZ552,BD552,BH552,BL552,BP552,BT552,BX552,CB552,CF552,CJ552,CN552,CR552,CV552,CZ552,DD552,DH552,DL552,DP552,DT552,DX552,EB552,EF552,EJ552,EN552,ER552,EV552,EZ552,FD552,FH552,FL552,FP552,FT552,FX552,GB552,GF552,GJ552,GN552,GR552,GV552,GZ552,HD552,HH552,HL552,HP552,HT552,HX552,IB552,IF552,IJ552,IN552,IR552,IV552,IZ552,JD552,JH552,JL552,JP552,JT552,JX552,KB552,KF552,KJ552,KN552,KR552,KV552,KZ552,LD552,LH552,LL552,LP552,LT552,LX552,MB552,MF552,MJ552,MN552,MR552,MV552,MZ552,ND552,NH552,NL552,NP552,NT552,NX552,OB552,OF552,OJ552,ON552,OR552,OV552,OZ552,PD552,PH552,PL552,PP552,PT552,PX552,QB552,QF552,QJ552,QN552,QR552,QV552,QZ552,RD552,RH552,RL552,RP552,RT552,RX552,SB552,SF552,SJ552,SN552,SR552,SV552,SZ552,TD552,TH552,TL552,TP552,TT552,TX552,UB552,UF552,UJ552,UN552,UR552,UV552,UZ552,VD552,VH552,VL552,VP552,VT552,VX552,WB552,WF552,WJ552,WN552,WR552,WV552,WZ552,XD552,XH552,XL552,XP552,XT552,XX552,YB552,YF552,YJ552,YN552,YR552,YV552,YZ552,ZD552,ZH552,ZL552,ZP552,ZT552,ZX552,AAB552,AAF552,AAJ552,AAN552,AAR552,AAV552,AAZ552,ABD552,ABH552,ABL552,ABP552,ABT552,ABX552,ACB552,ACF552,ACJ552,ACN552,ACR552,ACV552,ACZ552,ADD552,ADH552,ADL552,ADP552,ADT552,ADX552,AEB552,AEF552,AEJ552,AEN552,AER552,AEV552,AEZ552,AFD552,AFH552,AFL552,AFP552,AFT552,AFX552,AGB552,AGF552,AGJ552,AGN552,AGR552,AGV552,AGZ552,AHD552,AHH552,AHL552,AHP552,AHT552,AHX552,AIB552,AIF552,AIJ552,AIN552,AIR552,AIV552,AIZ552,AJD552,AJH552,AJL552,AJP552,AJT552,AJX552,AKB552,AKF552,AKJ552,AKN552,AKR552,AKV552,AKZ552,ALD552,ALH552,ALL552,ALP552,ALT552,ALX552,AMB552,AMF552,AMJ552,AMN552,AMR552,AMV552,AMZ552,AND552,ANH552,ANL552,ANP552))+SUM((ANT552,ANX552,AOB552,AOF552,AOJ552)))=AN552,"ok","check")</f>
        <v>ok</v>
      </c>
    </row>
    <row r="553" spans="1:1079" x14ac:dyDescent="0.25">
      <c r="C553" s="318" t="s">
        <v>1418</v>
      </c>
      <c r="E553" s="382" t="s">
        <v>839</v>
      </c>
      <c r="F553" s="205" t="s">
        <v>851</v>
      </c>
      <c r="G553" s="205" t="s">
        <v>1395</v>
      </c>
      <c r="H553" s="309">
        <v>42901</v>
      </c>
      <c r="I553" s="309">
        <v>42901</v>
      </c>
      <c r="J553" s="210">
        <v>0.90277777777777779</v>
      </c>
      <c r="K553" s="210">
        <v>0.92152777777777783</v>
      </c>
      <c r="AD553" s="219" t="s">
        <v>37</v>
      </c>
      <c r="AE553" s="194">
        <v>2</v>
      </c>
      <c r="AM553" s="259">
        <f t="shared" si="77"/>
        <v>2</v>
      </c>
      <c r="AN553" s="221">
        <v>0.35</v>
      </c>
      <c r="AO553" s="222">
        <v>0.35</v>
      </c>
      <c r="AP553" s="222">
        <f t="shared" si="75"/>
        <v>0</v>
      </c>
      <c r="AQ553" s="217">
        <f t="shared" si="76"/>
        <v>0.17499999999999999</v>
      </c>
      <c r="AS553" s="225" t="str">
        <f t="shared" ref="AS553:AS554" si="79">IF(((COUNT(AV553,AZ553,BD553,BH553,BL553,BP553,BT553,BX553,CB553,CF553,CJ553,CN553,CR553,CV553,CZ553,DD553,DH553,DL553,DP553,DT553,DX553,EB553,EF553,EJ553,EN553,ER553,EV553,EZ553,FD553,FH553,FL553,FP553,FT553,FX553,GB553,GF553,GJ553,GN553,GR553,GV553,GZ553,HD553,HH553,HL553,HP553,HT553,HX553,IB553,IF553,IJ553,IN553,IR553,IV553,IZ553,JD553,JH553,JL553,JP553,JT553,JX553,KB553,KF553,KJ553,KN553,KR553,KV553,KZ553,LD553,LH553,LL553,LP553,LT553,LX553,MB553,MF553,MJ553,MN553,MR553,MV553,MZ553,ND553,NH553,NL553,NP553,NT553,NX553,OB553,OF553,OJ553,ON553,OR553,OV553,OZ553,PD553,PH553,PL553,PP553,PT553,PX553,QB553,QF553,QJ553,QN553,QR553,QV553,QZ553,RD553,RH553,RL553,RP553,RT553,RX553,SB553,SF553,SJ553,SN553,SR553,SV553,SZ553,TD553,TH553,TL553,TP553,TT553,TX553,UB553,UF553,UJ553,UN553,UR553,UV553,UZ553,VD553,VH553,VL553,VP553,VT553,VX553,WB553,WF553,WJ553,WN553,WR553,WV553,WZ553,XD553,XH553,XL553,XP553,XT553,XX553,YB553,YF553,YJ553,YN553,YR553,YV553,YZ553,ZD553,ZH553,ZL553,ZP553,ZT553,ZX553,AAB553,AAF553,AAJ553,AAN553,AAR553,AAV553,AAZ553,ABD553,ABH553,ABL553,ABP553,ABT553,ABX553,ACB553,ACF553,ACJ553,ACN553,ACR553,ACV553,ACZ553,ADD553,ADH553,ADL553,ADP553,ADT553,ADX553,AEB553,AEF553,AEJ553,AEN553,AER553,AEV553,AEZ553,AFD553,AFH553,AFL553,AFP553,AFT553,AFX553,AGB553,AGF553,AGJ553,AGN553,AGR553,AGV553,AGZ553,AHD553,AHH553,AHL553,AHP553,AHT553,AHX553,AIB553,AIF553,AIJ553,AIN553,AIR553,AIV553,AIZ553,AJD553,AJH553,AJL553,AJP553,AJT553,AJX553,AKB553,AKF553,AKJ553,AKN553,AKR553,AKV553,AKZ553,ALD553,ALH553,ALL553,ALP553,ALT553,ALX553,AMB553,AMF553,AMJ553,AMN553,AMR553,AMV553,AMZ553,AND553,ANH553,ANL553,ANP553,ANT553,ANX553)+COUNT(AOB553,AOF553,AOJ553)))=AM553,"ok","check")</f>
        <v>ok</v>
      </c>
      <c r="AT553" s="226" t="str">
        <f>IF(((SUM(AV553,AZ553,BD553,BH553,BL553,BP553,BT553,BX553,CB553,CF553,CJ553,CN553,CR553,CV553,CZ553,DD553,DH553,DL553,DP553,DT553,DX553,EB553,EF553,EJ553,EN553,ER553,EV553,EZ553,FD553,FH553,FL553,FP553,FT553,FX553,GB553,GF553,GJ553,GN553,GR553,GV553,GZ553,HD553,HH553,HL553,HP553,HT553,HX553,IB553,IF553,IJ553,IN553,IR553,IV553,IZ553,JD553,JH553,JL553,JP553,JT553,JX553,KB553,KF553,KJ553,KN553,KR553,KV553,KZ553,LD553,LH553,LL553,LP553,LT553,LX553,MB553,MF553,MJ553,MN553,MR553,MV553,MZ553,ND553,NH553,NL553,NP553,NT553,NX553,OB553,OF553,OJ553,ON553,OR553,OV553,OZ553,PD553,PH553,PL553,PP553,PT553,PX553,QB553,QF553,QJ553,QN553,QR553,QV553,QZ553,RD553,RH553,RL553,RP553,RT553,RX553,SB553,SF553,SJ553,SN553,SR553,SV553,SZ553,TD553,TH553,TL553,TP553,TT553,TX553,UB553,UF553,UJ553,UN553,UR553,UV553,UZ553,VD553,VH553,VL553,VP553,VT553,VX553,WB553,WF553,WJ553,WN553,WR553,WV553,WZ553,XD553,XH553,XL553,XP553,XT553,XX553,YB553,YF553,YJ553,YN553,YR553,YV553,YZ553,ZD553,ZH553,ZL553,ZP553,ZT553,ZX553,AAB553,AAF553,AAJ553,AAN553,AAR553,AAV553,AAZ553,ABD553,ABH553,ABL553,ABP553,ABT553,ABX553,ACB553,ACF553,ACJ553,ACN553,ACR553,ACV553,ACZ553,ADD553,ADH553,ADL553,ADP553,ADT553,ADX553,AEB553,AEF553,AEJ553,AEN553,AER553,AEV553,AEZ553,AFD553,AFH553,AFL553,AFP553,AFT553,AFX553,AGB553,AGF553,AGJ553,AGN553,AGR553,AGV553,AGZ553,AHD553,AHH553,AHL553,AHP553,AHT553,AHX553,AIB553,AIF553,AIJ553,AIN553,AIR553,AIV553,AIZ553,AJD553,AJH553,AJL553,AJP553,AJT553,AJX553,AKB553,AKF553,AKJ553,AKN553,AKR553,AKV553,AKZ553,ALD553,ALH553,ALL553,ALP553,ALT553,ALX553,AMB553,AMF553,AMJ553,AMN553,AMR553,AMV553,AMZ553,AND553,ANH553,ANL553,ANP553))+SUM((ANT553,ANX553,AOB553,AOF553,AOJ553)))=AN553,"ok","check")</f>
        <v>ok</v>
      </c>
      <c r="AU553" s="219" t="s">
        <v>1475</v>
      </c>
      <c r="AV553" s="196">
        <v>0.25</v>
      </c>
      <c r="AW553" s="197">
        <v>1</v>
      </c>
      <c r="AX553" s="191" t="s">
        <v>601</v>
      </c>
      <c r="AY553" s="190" t="s">
        <v>602</v>
      </c>
      <c r="AZ553" s="196">
        <v>0.1</v>
      </c>
      <c r="BA553" s="197">
        <v>6</v>
      </c>
      <c r="BB553" s="191" t="s">
        <v>601</v>
      </c>
      <c r="BC553" s="190" t="s">
        <v>602</v>
      </c>
    </row>
    <row r="554" spans="1:1079" x14ac:dyDescent="0.25">
      <c r="A554" s="190">
        <v>535</v>
      </c>
      <c r="B554" s="205" t="s">
        <v>967</v>
      </c>
      <c r="C554" s="205" t="s">
        <v>1419</v>
      </c>
      <c r="D554" s="260">
        <v>42901</v>
      </c>
      <c r="E554" s="382" t="s">
        <v>838</v>
      </c>
      <c r="F554" s="205" t="s">
        <v>851</v>
      </c>
      <c r="G554" s="205" t="s">
        <v>1395</v>
      </c>
      <c r="H554" s="309">
        <v>42901</v>
      </c>
      <c r="I554" s="309">
        <v>42901</v>
      </c>
      <c r="J554" s="210">
        <v>0.92361111111111116</v>
      </c>
      <c r="K554" s="210">
        <v>0.93263888888888891</v>
      </c>
      <c r="M554" s="212" t="s">
        <v>65</v>
      </c>
      <c r="N554" s="204">
        <v>5</v>
      </c>
      <c r="O554" s="214" t="s">
        <v>65</v>
      </c>
      <c r="P554" s="206">
        <v>5</v>
      </c>
      <c r="Q554" s="204"/>
      <c r="R554" s="204"/>
      <c r="S554" s="212" t="s">
        <v>65</v>
      </c>
      <c r="T554" s="206">
        <v>5</v>
      </c>
      <c r="U554" s="214" t="s">
        <v>65</v>
      </c>
      <c r="V554" s="206">
        <v>5</v>
      </c>
      <c r="W554" s="204"/>
      <c r="X554" s="204"/>
      <c r="AC554" s="217">
        <f t="shared" ref="AC554:AC578" si="80">(T554+V554+AA554)/(N554+P554)*100</f>
        <v>100</v>
      </c>
      <c r="AD554" s="219" t="s">
        <v>37</v>
      </c>
      <c r="AM554" s="259">
        <f t="shared" si="77"/>
        <v>0</v>
      </c>
      <c r="AQ554" s="217"/>
      <c r="AS554" s="225" t="str">
        <f t="shared" si="79"/>
        <v>ok</v>
      </c>
      <c r="AT554" s="226" t="str">
        <f>IF(((SUM(AV554,AZ554,BD554,BH554,BL554,BP554,BT554,BX554,CB554,CF554,CJ554,CN554,CR554,CV554,CZ554,DD554,DH554,DL554,DP554,DT554,DX554,EB554,EF554,EJ554,EN554,ER554,EV554,EZ554,FD554,FH554,FL554,FP554,FT554,FX554,GB554,GF554,GJ554,GN554,GR554,GV554,GZ554,HD554,HH554,HL554,HP554,HT554,HX554,IB554,IF554,IJ554,IN554,IR554,IV554,IZ554,JD554,JH554,JL554,JP554,JT554,JX554,KB554,KF554,KJ554,KN554,KR554,KV554,KZ554,LD554,LH554,LL554,LP554,LT554,LX554,MB554,MF554,MJ554,MN554,MR554,MV554,MZ554,ND554,NH554,NL554,NP554,NT554,NX554,OB554,OF554,OJ554,ON554,OR554,OV554,OZ554,PD554,PH554,PL554,PP554,PT554,PX554,QB554,QF554,QJ554,QN554,QR554,QV554,QZ554,RD554,RH554,RL554,RP554,RT554,RX554,SB554,SF554,SJ554,SN554,SR554,SV554,SZ554,TD554,TH554,TL554,TP554,TT554,TX554,UB554,UF554,UJ554,UN554,UR554,UV554,UZ554,VD554,VH554,VL554,VP554,VT554,VX554,WB554,WF554,WJ554,WN554,WR554,WV554,WZ554,XD554,XH554,XL554,XP554,XT554,XX554,YB554,YF554,YJ554,YN554,YR554,YV554,YZ554,ZD554,ZH554,ZL554,ZP554,ZT554,ZX554,AAB554,AAF554,AAJ554,AAN554,AAR554,AAV554,AAZ554,ABD554,ABH554,ABL554,ABP554,ABT554,ABX554,ACB554,ACF554,ACJ554,ACN554,ACR554,ACV554,ACZ554,ADD554,ADH554,ADL554,ADP554,ADT554,ADX554,AEB554,AEF554,AEJ554,AEN554,AER554,AEV554,AEZ554,AFD554,AFH554,AFL554,AFP554,AFT554,AFX554,AGB554,AGF554,AGJ554,AGN554,AGR554,AGV554,AGZ554,AHD554,AHH554,AHL554,AHP554,AHT554,AHX554,AIB554,AIF554,AIJ554,AIN554,AIR554,AIV554,AIZ554,AJD554,AJH554,AJL554,AJP554,AJT554,AJX554,AKB554,AKF554,AKJ554,AKN554,AKR554,AKV554,AKZ554,ALD554,ALH554,ALL554,ALP554,ALT554,ALX554,AMB554,AMF554,AMJ554,AMN554,AMR554,AMV554,AMZ554,AND554,ANH554,ANL554,ANP554))+SUM((ANT554,ANX554,AOB554,AOF554,AOJ554)))=AN554,"ok","check")</f>
        <v>ok</v>
      </c>
    </row>
    <row r="555" spans="1:1079" x14ac:dyDescent="0.25">
      <c r="A555" s="190">
        <v>536</v>
      </c>
      <c r="B555" s="205" t="s">
        <v>967</v>
      </c>
      <c r="C555" s="205" t="s">
        <v>1420</v>
      </c>
      <c r="D555" s="260">
        <v>42901</v>
      </c>
      <c r="E555" s="382" t="s">
        <v>838</v>
      </c>
      <c r="F555" s="205" t="s">
        <v>851</v>
      </c>
      <c r="G555" s="205" t="s">
        <v>1395</v>
      </c>
      <c r="H555" s="309">
        <v>42901</v>
      </c>
      <c r="I555" s="309">
        <v>42901</v>
      </c>
      <c r="J555" s="210">
        <v>0.93472222222222223</v>
      </c>
      <c r="K555" s="210">
        <v>0.94027777777777777</v>
      </c>
      <c r="M555" s="258" t="s">
        <v>136</v>
      </c>
      <c r="N555" s="204">
        <v>5</v>
      </c>
      <c r="O555" s="258" t="s">
        <v>136</v>
      </c>
      <c r="P555" s="206">
        <v>5</v>
      </c>
      <c r="Q555" s="204"/>
      <c r="R555" s="204"/>
      <c r="S555" s="258" t="s">
        <v>136</v>
      </c>
      <c r="T555" s="206">
        <v>5</v>
      </c>
      <c r="U555" s="258" t="s">
        <v>136</v>
      </c>
      <c r="V555" s="206">
        <v>5</v>
      </c>
      <c r="W555" s="204"/>
      <c r="X555" s="204"/>
      <c r="AC555" s="217">
        <f t="shared" si="80"/>
        <v>100</v>
      </c>
      <c r="AD555" s="219" t="s">
        <v>37</v>
      </c>
      <c r="AM555" s="259">
        <f t="shared" si="77"/>
        <v>0</v>
      </c>
      <c r="AQ555" s="217"/>
      <c r="AS555" s="225" t="str">
        <f t="shared" ref="AS555:AS557" si="81">IF(((COUNT(AV555,AZ555,BD555,BH555,BL555,BP555,BT555,BX555,CB555,CF555,CJ555,CN555,CR555,CV555,CZ555,DD555,DH555,DL555,DP555,DT555,DX555,EB555,EF555,EJ555,EN555,ER555,EV555,EZ555,FD555,FH555,FL555,FP555,FT555,FX555,GB555,GF555,GJ555,GN555,GR555,GV555,GZ555,HD555,HH555,HL555,HP555,HT555,HX555,IB555,IF555,IJ555,IN555,IR555,IV555,IZ555,JD555,JH555,JL555,JP555,JT555,JX555,KB555,KF555,KJ555,KN555,KR555,KV555,KZ555,LD555,LH555,LL555,LP555,LT555,LX555,MB555,MF555,MJ555,MN555,MR555,MV555,MZ555,ND555,NH555,NL555,NP555,NT555,NX555,OB555,OF555,OJ555,ON555,OR555,OV555,OZ555,PD555,PH555,PL555,PP555,PT555,PX555,QB555,QF555,QJ555,QN555,QR555,QV555,QZ555,RD555,RH555,RL555,RP555,RT555,RX555,SB555,SF555,SJ555,SN555,SR555,SV555,SZ555,TD555,TH555,TL555,TP555,TT555,TX555,UB555,UF555,UJ555,UN555,UR555,UV555,UZ555,VD555,VH555,VL555,VP555,VT555,VX555,WB555,WF555,WJ555,WN555,WR555,WV555,WZ555,XD555,XH555,XL555,XP555,XT555,XX555,YB555,YF555,YJ555,YN555,YR555,YV555,YZ555,ZD555,ZH555,ZL555,ZP555,ZT555,ZX555,AAB555,AAF555,AAJ555,AAN555,AAR555,AAV555,AAZ555,ABD555,ABH555,ABL555,ABP555,ABT555,ABX555,ACB555,ACF555,ACJ555,ACN555,ACR555,ACV555,ACZ555,ADD555,ADH555,ADL555,ADP555,ADT555,ADX555,AEB555,AEF555,AEJ555,AEN555,AER555,AEV555,AEZ555,AFD555,AFH555,AFL555,AFP555,AFT555,AFX555,AGB555,AGF555,AGJ555,AGN555,AGR555,AGV555,AGZ555,AHD555,AHH555,AHL555,AHP555,AHT555,AHX555,AIB555,AIF555,AIJ555,AIN555,AIR555,AIV555,AIZ555,AJD555,AJH555,AJL555,AJP555,AJT555,AJX555,AKB555,AKF555,AKJ555,AKN555,AKR555,AKV555,AKZ555,ALD555,ALH555,ALL555,ALP555,ALT555,ALX555,AMB555,AMF555,AMJ555,AMN555,AMR555,AMV555,AMZ555,AND555,ANH555,ANL555,ANP555,ANT555,ANX555)+COUNT(AOB555,AOF555,AOJ555)))=AM555,"ok","check")</f>
        <v>ok</v>
      </c>
      <c r="AT555" s="226" t="str">
        <f>IF(((SUM(AV555,AZ555,BD555,BH555,BL555,BP555,BT555,BX555,CB555,CF555,CJ555,CN555,CR555,CV555,CZ555,DD555,DH555,DL555,DP555,DT555,DX555,EB555,EF555,EJ555,EN555,ER555,EV555,EZ555,FD555,FH555,FL555,FP555,FT555,FX555,GB555,GF555,GJ555,GN555,GR555,GV555,GZ555,HD555,HH555,HL555,HP555,HT555,HX555,IB555,IF555,IJ555,IN555,IR555,IV555,IZ555,JD555,JH555,JL555,JP555,JT555,JX555,KB555,KF555,KJ555,KN555,KR555,KV555,KZ555,LD555,LH555,LL555,LP555,LT555,LX555,MB555,MF555,MJ555,MN555,MR555,MV555,MZ555,ND555,NH555,NL555,NP555,NT555,NX555,OB555,OF555,OJ555,ON555,OR555,OV555,OZ555,PD555,PH555,PL555,PP555,PT555,PX555,QB555,QF555,QJ555,QN555,QR555,QV555,QZ555,RD555,RH555,RL555,RP555,RT555,RX555,SB555,SF555,SJ555,SN555,SR555,SV555,SZ555,TD555,TH555,TL555,TP555,TT555,TX555,UB555,UF555,UJ555,UN555,UR555,UV555,UZ555,VD555,VH555,VL555,VP555,VT555,VX555,WB555,WF555,WJ555,WN555,WR555,WV555,WZ555,XD555,XH555,XL555,XP555,XT555,XX555,YB555,YF555,YJ555,YN555,YR555,YV555,YZ555,ZD555,ZH555,ZL555,ZP555,ZT555,ZX555,AAB555,AAF555,AAJ555,AAN555,AAR555,AAV555,AAZ555,ABD555,ABH555,ABL555,ABP555,ABT555,ABX555,ACB555,ACF555,ACJ555,ACN555,ACR555,ACV555,ACZ555,ADD555,ADH555,ADL555,ADP555,ADT555,ADX555,AEB555,AEF555,AEJ555,AEN555,AER555,AEV555,AEZ555,AFD555,AFH555,AFL555,AFP555,AFT555,AFX555,AGB555,AGF555,AGJ555,AGN555,AGR555,AGV555,AGZ555,AHD555,AHH555,AHL555,AHP555,AHT555,AHX555,AIB555,AIF555,AIJ555,AIN555,AIR555,AIV555,AIZ555,AJD555,AJH555,AJL555,AJP555,AJT555,AJX555,AKB555,AKF555,AKJ555,AKN555,AKR555,AKV555,AKZ555,ALD555,ALH555,ALL555,ALP555,ALT555,ALX555,AMB555,AMF555,AMJ555,AMN555,AMR555,AMV555,AMZ555,AND555,ANH555,ANL555,ANP555))+SUM((ANT555,ANX555,AOB555,AOF555,AOJ555)))=AN555,"ok","check")</f>
        <v>ok</v>
      </c>
    </row>
    <row r="556" spans="1:1079" x14ac:dyDescent="0.25">
      <c r="A556" s="190">
        <v>537</v>
      </c>
      <c r="B556" s="205" t="s">
        <v>967</v>
      </c>
      <c r="C556" s="205" t="s">
        <v>1421</v>
      </c>
      <c r="D556" s="260">
        <v>42901</v>
      </c>
      <c r="E556" s="382" t="s">
        <v>838</v>
      </c>
      <c r="F556" s="205" t="s">
        <v>851</v>
      </c>
      <c r="G556" s="205" t="s">
        <v>1395</v>
      </c>
      <c r="H556" s="309">
        <v>42901</v>
      </c>
      <c r="I556" s="309">
        <v>42901</v>
      </c>
      <c r="J556" s="210">
        <v>0.94444444444444453</v>
      </c>
      <c r="K556" s="210">
        <v>0.9506944444444444</v>
      </c>
      <c r="M556" s="212" t="s">
        <v>65</v>
      </c>
      <c r="N556" s="204">
        <v>5</v>
      </c>
      <c r="O556" s="214" t="s">
        <v>65</v>
      </c>
      <c r="P556" s="206">
        <v>5</v>
      </c>
      <c r="Q556" s="204"/>
      <c r="R556" s="204"/>
      <c r="S556" s="212" t="s">
        <v>65</v>
      </c>
      <c r="T556" s="206">
        <v>5</v>
      </c>
      <c r="U556" s="214" t="s">
        <v>65</v>
      </c>
      <c r="V556" s="206">
        <v>5</v>
      </c>
      <c r="W556" s="204"/>
      <c r="X556" s="204"/>
      <c r="AC556" s="217">
        <f t="shared" si="80"/>
        <v>100</v>
      </c>
      <c r="AD556" s="219" t="s">
        <v>37</v>
      </c>
      <c r="AM556" s="259">
        <f t="shared" si="77"/>
        <v>0</v>
      </c>
      <c r="AQ556" s="217"/>
      <c r="AS556" s="225" t="str">
        <f t="shared" si="81"/>
        <v>ok</v>
      </c>
      <c r="AT556" s="226" t="str">
        <f>IF(((SUM(AV556,AZ556,BD556,BH556,BL556,BP556,BT556,BX556,CB556,CF556,CJ556,CN556,CR556,CV556,CZ556,DD556,DH556,DL556,DP556,DT556,DX556,EB556,EF556,EJ556,EN556,ER556,EV556,EZ556,FD556,FH556,FL556,FP556,FT556,FX556,GB556,GF556,GJ556,GN556,GR556,GV556,GZ556,HD556,HH556,HL556,HP556,HT556,HX556,IB556,IF556,IJ556,IN556,IR556,IV556,IZ556,JD556,JH556,JL556,JP556,JT556,JX556,KB556,KF556,KJ556,KN556,KR556,KV556,KZ556,LD556,LH556,LL556,LP556,LT556,LX556,MB556,MF556,MJ556,MN556,MR556,MV556,MZ556,ND556,NH556,NL556,NP556,NT556,NX556,OB556,OF556,OJ556,ON556,OR556,OV556,OZ556,PD556,PH556,PL556,PP556,PT556,PX556,QB556,QF556,QJ556,QN556,QR556,QV556,QZ556,RD556,RH556,RL556,RP556,RT556,RX556,SB556,SF556,SJ556,SN556,SR556,SV556,SZ556,TD556,TH556,TL556,TP556,TT556,TX556,UB556,UF556,UJ556,UN556,UR556,UV556,UZ556,VD556,VH556,VL556,VP556,VT556,VX556,WB556,WF556,WJ556,WN556,WR556,WV556,WZ556,XD556,XH556,XL556,XP556,XT556,XX556,YB556,YF556,YJ556,YN556,YR556,YV556,YZ556,ZD556,ZH556,ZL556,ZP556,ZT556,ZX556,AAB556,AAF556,AAJ556,AAN556,AAR556,AAV556,AAZ556,ABD556,ABH556,ABL556,ABP556,ABT556,ABX556,ACB556,ACF556,ACJ556,ACN556,ACR556,ACV556,ACZ556,ADD556,ADH556,ADL556,ADP556,ADT556,ADX556,AEB556,AEF556,AEJ556,AEN556,AER556,AEV556,AEZ556,AFD556,AFH556,AFL556,AFP556,AFT556,AFX556,AGB556,AGF556,AGJ556,AGN556,AGR556,AGV556,AGZ556,AHD556,AHH556,AHL556,AHP556,AHT556,AHX556,AIB556,AIF556,AIJ556,AIN556,AIR556,AIV556,AIZ556,AJD556,AJH556,AJL556,AJP556,AJT556,AJX556,AKB556,AKF556,AKJ556,AKN556,AKR556,AKV556,AKZ556,ALD556,ALH556,ALL556,ALP556,ALT556,ALX556,AMB556,AMF556,AMJ556,AMN556,AMR556,AMV556,AMZ556,AND556,ANH556,ANL556,ANP556))+SUM((ANT556,ANX556,AOB556,AOF556,AOJ556)))=AN556,"ok","check")</f>
        <v>ok</v>
      </c>
    </row>
    <row r="557" spans="1:1079" s="303" customFormat="1" ht="15.75" thickBot="1" x14ac:dyDescent="0.3">
      <c r="A557" s="279">
        <v>538</v>
      </c>
      <c r="B557" s="280" t="s">
        <v>967</v>
      </c>
      <c r="C557" s="280" t="s">
        <v>1422</v>
      </c>
      <c r="D557" s="281">
        <v>42901</v>
      </c>
      <c r="E557" s="383" t="s">
        <v>838</v>
      </c>
      <c r="F557" s="280" t="s">
        <v>851</v>
      </c>
      <c r="G557" s="280" t="s">
        <v>1395</v>
      </c>
      <c r="H557" s="311">
        <v>42901</v>
      </c>
      <c r="I557" s="311">
        <v>42901</v>
      </c>
      <c r="J557" s="284">
        <v>0.95833333333333337</v>
      </c>
      <c r="K557" s="284">
        <v>0.97569444444444453</v>
      </c>
      <c r="L557" s="285"/>
      <c r="M557" s="286" t="s">
        <v>136</v>
      </c>
      <c r="N557" s="287">
        <v>5</v>
      </c>
      <c r="O557" s="286" t="s">
        <v>136</v>
      </c>
      <c r="P557" s="288">
        <v>5</v>
      </c>
      <c r="Q557" s="287"/>
      <c r="R557" s="287"/>
      <c r="S557" s="286" t="s">
        <v>136</v>
      </c>
      <c r="T557" s="288">
        <v>5</v>
      </c>
      <c r="U557" s="286" t="s">
        <v>136</v>
      </c>
      <c r="V557" s="288">
        <v>5</v>
      </c>
      <c r="W557" s="287"/>
      <c r="X557" s="287"/>
      <c r="Y557" s="290"/>
      <c r="Z557" s="291"/>
      <c r="AA557" s="291"/>
      <c r="AB557" s="291"/>
      <c r="AC557" s="292">
        <f t="shared" si="80"/>
        <v>100</v>
      </c>
      <c r="AD557" s="299" t="s">
        <v>37</v>
      </c>
      <c r="AE557" s="293">
        <v>1</v>
      </c>
      <c r="AF557" s="293"/>
      <c r="AG557" s="293"/>
      <c r="AH557" s="293"/>
      <c r="AI557" s="293"/>
      <c r="AJ557" s="293"/>
      <c r="AK557" s="293"/>
      <c r="AL557" s="294"/>
      <c r="AM557" s="295">
        <f t="shared" si="77"/>
        <v>1</v>
      </c>
      <c r="AN557" s="296">
        <v>0.15</v>
      </c>
      <c r="AO557" s="297"/>
      <c r="AP557" s="297">
        <f>AN557-AO557</f>
        <v>0.15</v>
      </c>
      <c r="AQ557" s="292">
        <f t="shared" ref="AQ557:AQ559" si="82">AN557/AM557</f>
        <v>0.15</v>
      </c>
      <c r="AR557" s="298"/>
      <c r="AS557" s="313" t="str">
        <f t="shared" si="81"/>
        <v>ok</v>
      </c>
      <c r="AT557" s="314" t="str">
        <f>IF(((SUM(AV557,AZ557,BD557,BH557,BL557,BP557,BT557,BX557,CB557,CF557,CJ557,CN557,CR557,CV557,CZ557,DD557,DH557,DL557,DP557,DT557,DX557,EB557,EF557,EJ557,EN557,ER557,EV557,EZ557,FD557,FH557,FL557,FP557,FT557,FX557,GB557,GF557,GJ557,GN557,GR557,GV557,GZ557,HD557,HH557,HL557,HP557,HT557,HX557,IB557,IF557,IJ557,IN557,IR557,IV557,IZ557,JD557,JH557,JL557,JP557,JT557,JX557,KB557,KF557,KJ557,KN557,KR557,KV557,KZ557,LD557,LH557,LL557,LP557,LT557,LX557,MB557,MF557,MJ557,MN557,MR557,MV557,MZ557,ND557,NH557,NL557,NP557,NT557,NX557,OB557,OF557,OJ557,ON557,OR557,OV557,OZ557,PD557,PH557,PL557,PP557,PT557,PX557,QB557,QF557,QJ557,QN557,QR557,QV557,QZ557,RD557,RH557,RL557,RP557,RT557,RX557,SB557,SF557,SJ557,SN557,SR557,SV557,SZ557,TD557,TH557,TL557,TP557,TT557,TX557,UB557,UF557,UJ557,UN557,UR557,UV557,UZ557,VD557,VH557,VL557,VP557,VT557,VX557,WB557,WF557,WJ557,WN557,WR557,WV557,WZ557,XD557,XH557,XL557,XP557,XT557,XX557,YB557,YF557,YJ557,YN557,YR557,YV557,YZ557,ZD557,ZH557,ZL557,ZP557,ZT557,ZX557,AAB557,AAF557,AAJ557,AAN557,AAR557,AAV557,AAZ557,ABD557,ABH557,ABL557,ABP557,ABT557,ABX557,ACB557,ACF557,ACJ557,ACN557,ACR557,ACV557,ACZ557,ADD557,ADH557,ADL557,ADP557,ADT557,ADX557,AEB557,AEF557,AEJ557,AEN557,AER557,AEV557,AEZ557,AFD557,AFH557,AFL557,AFP557,AFT557,AFX557,AGB557,AGF557,AGJ557,AGN557,AGR557,AGV557,AGZ557,AHD557,AHH557,AHL557,AHP557,AHT557,AHX557,AIB557,AIF557,AIJ557,AIN557,AIR557,AIV557,AIZ557,AJD557,AJH557,AJL557,AJP557,AJT557,AJX557,AKB557,AKF557,AKJ557,AKN557,AKR557,AKV557,AKZ557,ALD557,ALH557,ALL557,ALP557,ALT557,ALX557,AMB557,AMF557,AMJ557,AMN557,AMR557,AMV557,AMZ557,AND557,ANH557,ANL557,ANP557))+SUM((ANT557,ANX557,AOB557,AOF557,AOJ557)))=AN557,"ok","check")</f>
        <v>ok</v>
      </c>
      <c r="AU557" s="299"/>
      <c r="AV557" s="300">
        <v>0.15</v>
      </c>
      <c r="AW557" s="301">
        <v>1</v>
      </c>
      <c r="AX557" s="302" t="s">
        <v>601</v>
      </c>
      <c r="AY557" s="279" t="s">
        <v>602</v>
      </c>
      <c r="AZ557" s="300"/>
      <c r="BA557" s="301"/>
      <c r="BB557" s="302"/>
      <c r="BC557" s="279"/>
      <c r="BD557" s="300"/>
      <c r="BE557" s="301"/>
      <c r="BF557" s="302"/>
      <c r="BG557" s="279"/>
      <c r="BH557" s="300"/>
      <c r="BI557" s="301"/>
      <c r="BJ557" s="302"/>
      <c r="BK557" s="279"/>
      <c r="BL557" s="300"/>
      <c r="BM557" s="301"/>
      <c r="BN557" s="302"/>
      <c r="BO557" s="279"/>
      <c r="BP557" s="300"/>
      <c r="BQ557" s="301"/>
      <c r="BR557" s="302"/>
      <c r="BS557" s="279"/>
      <c r="BT557" s="300"/>
      <c r="BU557" s="301"/>
      <c r="BV557" s="302"/>
      <c r="BW557" s="279"/>
      <c r="BX557" s="300"/>
      <c r="BY557" s="301"/>
      <c r="BZ557" s="302"/>
      <c r="CA557" s="279"/>
      <c r="CB557" s="300"/>
      <c r="CC557" s="301"/>
      <c r="CD557" s="302"/>
      <c r="CE557" s="279"/>
      <c r="CF557" s="300"/>
      <c r="CG557" s="301"/>
      <c r="CH557" s="302"/>
      <c r="CI557" s="279"/>
      <c r="CJ557" s="300"/>
      <c r="CK557" s="301"/>
      <c r="CL557" s="302"/>
      <c r="CM557" s="279"/>
      <c r="CN557" s="300"/>
      <c r="CO557" s="301"/>
      <c r="CP557" s="302"/>
      <c r="CQ557" s="279"/>
      <c r="CR557" s="300"/>
      <c r="CS557" s="301"/>
      <c r="CT557" s="302"/>
      <c r="CU557" s="279"/>
      <c r="CV557" s="300"/>
      <c r="CW557" s="301"/>
      <c r="CX557" s="302"/>
      <c r="CY557" s="279"/>
      <c r="CZ557" s="300"/>
      <c r="DA557" s="301"/>
      <c r="DB557" s="302"/>
      <c r="DC557" s="279"/>
      <c r="DD557" s="300"/>
      <c r="DE557" s="301"/>
      <c r="DF557" s="302"/>
      <c r="DG557" s="279"/>
      <c r="DH557" s="300"/>
      <c r="DI557" s="301"/>
      <c r="DJ557" s="302"/>
      <c r="DK557" s="279"/>
      <c r="DL557" s="300"/>
      <c r="DM557" s="301"/>
      <c r="DN557" s="302"/>
      <c r="DO557" s="279"/>
      <c r="DP557" s="300"/>
      <c r="DQ557" s="301"/>
      <c r="DR557" s="302"/>
      <c r="DS557" s="279"/>
      <c r="DT557" s="300"/>
      <c r="DU557" s="301"/>
      <c r="DV557" s="302"/>
      <c r="DW557" s="279"/>
      <c r="DX557" s="300"/>
      <c r="DY557" s="301"/>
      <c r="DZ557" s="302"/>
      <c r="EA557" s="279"/>
      <c r="EB557" s="300"/>
      <c r="EC557" s="301"/>
      <c r="ED557" s="302"/>
      <c r="EE557" s="279"/>
      <c r="EF557" s="300"/>
      <c r="EG557" s="301"/>
      <c r="EH557" s="302"/>
      <c r="EI557" s="279"/>
      <c r="EJ557" s="300"/>
      <c r="EK557" s="301"/>
      <c r="EL557" s="302"/>
      <c r="EM557" s="279"/>
      <c r="EN557" s="300"/>
      <c r="EO557" s="301"/>
      <c r="EP557" s="302"/>
      <c r="EQ557" s="279"/>
      <c r="ER557" s="300"/>
      <c r="ES557" s="301"/>
      <c r="ET557" s="302"/>
      <c r="EU557" s="279"/>
      <c r="EV557" s="300"/>
      <c r="EW557" s="301"/>
      <c r="EX557" s="302"/>
      <c r="EY557" s="279"/>
      <c r="EZ557" s="300"/>
      <c r="FA557" s="301"/>
      <c r="FB557" s="302"/>
      <c r="FC557" s="279"/>
      <c r="FD557" s="300"/>
      <c r="FE557" s="301"/>
      <c r="FF557" s="302"/>
      <c r="FG557" s="279"/>
      <c r="FH557" s="300"/>
      <c r="FI557" s="301"/>
      <c r="FJ557" s="302"/>
      <c r="FK557" s="279"/>
      <c r="FL557" s="300"/>
      <c r="FM557" s="301"/>
      <c r="FN557" s="302"/>
      <c r="FO557" s="279"/>
      <c r="FP557" s="300"/>
      <c r="FQ557" s="301"/>
      <c r="FR557" s="302"/>
      <c r="FS557" s="279"/>
      <c r="FT557" s="300"/>
      <c r="FU557" s="301"/>
      <c r="FV557" s="302"/>
      <c r="FW557" s="279"/>
      <c r="FX557" s="300"/>
      <c r="FY557" s="301"/>
      <c r="FZ557" s="302"/>
      <c r="GA557" s="279"/>
      <c r="GB557" s="300"/>
      <c r="GC557" s="301"/>
      <c r="GD557" s="302"/>
      <c r="GE557" s="279"/>
      <c r="GF557" s="300"/>
      <c r="GG557" s="301"/>
      <c r="GH557" s="302"/>
      <c r="GI557" s="279"/>
      <c r="GJ557" s="300"/>
      <c r="GK557" s="301"/>
      <c r="GL557" s="302"/>
      <c r="GM557" s="279"/>
      <c r="GN557" s="300"/>
      <c r="GO557" s="301"/>
      <c r="GP557" s="302"/>
      <c r="GQ557" s="279"/>
      <c r="GR557" s="300"/>
      <c r="GS557" s="301"/>
      <c r="GT557" s="302"/>
      <c r="GU557" s="279"/>
      <c r="GV557" s="300"/>
      <c r="GW557" s="301"/>
      <c r="GX557" s="302"/>
      <c r="GY557" s="279"/>
      <c r="GZ557" s="300"/>
      <c r="HA557" s="301"/>
      <c r="HB557" s="302"/>
      <c r="HC557" s="279"/>
      <c r="HD557" s="300"/>
      <c r="HE557" s="301"/>
      <c r="HF557" s="302"/>
      <c r="HG557" s="279"/>
      <c r="HH557" s="300"/>
      <c r="HI557" s="301"/>
      <c r="HJ557" s="302"/>
      <c r="HK557" s="279"/>
      <c r="HL557" s="300"/>
      <c r="HM557" s="301"/>
      <c r="HN557" s="302"/>
      <c r="HO557" s="279"/>
      <c r="HP557" s="300"/>
      <c r="HQ557" s="301"/>
      <c r="HR557" s="302"/>
      <c r="HS557" s="279"/>
      <c r="HT557" s="300"/>
      <c r="HU557" s="301"/>
      <c r="HV557" s="302"/>
      <c r="HW557" s="279"/>
      <c r="HX557" s="300"/>
      <c r="HY557" s="301"/>
      <c r="HZ557" s="302"/>
      <c r="IA557" s="279"/>
      <c r="IB557" s="300"/>
      <c r="IC557" s="301"/>
      <c r="ID557" s="302"/>
      <c r="IE557" s="279"/>
      <c r="IF557" s="300"/>
      <c r="IG557" s="301"/>
      <c r="IH557" s="302"/>
      <c r="II557" s="279"/>
      <c r="IJ557" s="300"/>
      <c r="IK557" s="301"/>
      <c r="IL557" s="302"/>
      <c r="IM557" s="279"/>
      <c r="IN557" s="300"/>
      <c r="IO557" s="301"/>
      <c r="IP557" s="302"/>
      <c r="IQ557" s="279"/>
      <c r="IR557" s="300"/>
      <c r="IS557" s="301"/>
      <c r="IT557" s="302"/>
      <c r="IU557" s="279"/>
      <c r="IV557" s="300"/>
      <c r="IW557" s="301"/>
      <c r="IX557" s="302"/>
      <c r="IY557" s="279"/>
      <c r="IZ557" s="300"/>
      <c r="JA557" s="301"/>
      <c r="JB557" s="302"/>
      <c r="JC557" s="279"/>
      <c r="JD557" s="300"/>
      <c r="JE557" s="301"/>
      <c r="JF557" s="302"/>
      <c r="JG557" s="279"/>
      <c r="JH557" s="300"/>
      <c r="JI557" s="301"/>
      <c r="JJ557" s="302"/>
      <c r="JK557" s="279"/>
      <c r="JL557" s="300"/>
      <c r="JM557" s="301"/>
      <c r="JN557" s="302"/>
      <c r="JO557" s="279"/>
      <c r="JP557" s="300"/>
      <c r="JQ557" s="301"/>
      <c r="JR557" s="302"/>
      <c r="JS557" s="279"/>
      <c r="JT557" s="300"/>
      <c r="JU557" s="301"/>
      <c r="JV557" s="302"/>
      <c r="JW557" s="279"/>
      <c r="JX557" s="300"/>
      <c r="JY557" s="301"/>
      <c r="JZ557" s="302"/>
      <c r="KA557" s="279"/>
      <c r="KB557" s="300"/>
      <c r="KC557" s="301"/>
      <c r="KD557" s="302"/>
      <c r="KE557" s="279"/>
      <c r="KF557" s="300"/>
      <c r="KG557" s="301"/>
      <c r="KH557" s="302"/>
      <c r="KI557" s="279"/>
      <c r="KJ557" s="300"/>
      <c r="KK557" s="301"/>
      <c r="KL557" s="302"/>
      <c r="KM557" s="279"/>
      <c r="KN557" s="300"/>
      <c r="KO557" s="301"/>
      <c r="KP557" s="302"/>
      <c r="KQ557" s="279"/>
      <c r="KR557" s="300"/>
      <c r="KS557" s="301"/>
      <c r="KT557" s="302"/>
      <c r="KU557" s="279"/>
      <c r="KV557" s="300"/>
      <c r="KW557" s="301"/>
      <c r="KX557" s="302"/>
      <c r="KY557" s="279"/>
      <c r="KZ557" s="300"/>
      <c r="LA557" s="301"/>
      <c r="LB557" s="302"/>
      <c r="LC557" s="279"/>
      <c r="LD557" s="300"/>
      <c r="LE557" s="301"/>
      <c r="LF557" s="302"/>
      <c r="LG557" s="279"/>
      <c r="LH557" s="300"/>
      <c r="LI557" s="301"/>
      <c r="LJ557" s="302"/>
      <c r="LK557" s="279"/>
      <c r="LL557" s="300"/>
      <c r="LM557" s="301"/>
      <c r="LN557" s="302"/>
      <c r="LO557" s="279"/>
      <c r="LP557" s="300"/>
      <c r="LQ557" s="301"/>
      <c r="LR557" s="302"/>
      <c r="LS557" s="279"/>
      <c r="LT557" s="300"/>
      <c r="LU557" s="301"/>
      <c r="LV557" s="302"/>
      <c r="LW557" s="279"/>
      <c r="LX557" s="300"/>
      <c r="LY557" s="301"/>
      <c r="LZ557" s="302"/>
      <c r="MA557" s="279"/>
      <c r="MB557" s="300"/>
      <c r="MC557" s="301"/>
      <c r="MD557" s="302"/>
      <c r="ME557" s="279"/>
      <c r="MF557" s="300"/>
      <c r="MG557" s="301"/>
      <c r="MH557" s="302"/>
      <c r="MI557" s="279"/>
      <c r="MJ557" s="300"/>
      <c r="MK557" s="301"/>
      <c r="ML557" s="302"/>
      <c r="MM557" s="279"/>
      <c r="MN557" s="300"/>
      <c r="MO557" s="301"/>
      <c r="MP557" s="302"/>
      <c r="MQ557" s="279"/>
      <c r="MR557" s="300"/>
      <c r="MS557" s="301"/>
      <c r="MT557" s="302"/>
      <c r="MU557" s="279"/>
      <c r="MV557" s="300"/>
      <c r="MW557" s="301"/>
      <c r="MX557" s="302"/>
      <c r="MY557" s="279"/>
      <c r="MZ557" s="300"/>
      <c r="NA557" s="301"/>
      <c r="NB557" s="302"/>
      <c r="NC557" s="279"/>
      <c r="ND557" s="300"/>
      <c r="NE557" s="301"/>
      <c r="NF557" s="302"/>
      <c r="NG557" s="279"/>
      <c r="NH557" s="300"/>
      <c r="NI557" s="301"/>
      <c r="NJ557" s="302"/>
      <c r="NK557" s="279"/>
      <c r="NL557" s="300"/>
      <c r="NM557" s="301"/>
      <c r="NN557" s="302"/>
      <c r="NO557" s="279"/>
      <c r="NP557" s="300"/>
      <c r="NQ557" s="301"/>
      <c r="NR557" s="302"/>
      <c r="NS557" s="279"/>
      <c r="NT557" s="300"/>
      <c r="NU557" s="301"/>
      <c r="NV557" s="302"/>
      <c r="NW557" s="279"/>
      <c r="NX557" s="300"/>
      <c r="NY557" s="301"/>
      <c r="NZ557" s="302"/>
      <c r="OA557" s="279"/>
      <c r="OB557" s="300"/>
      <c r="OC557" s="301"/>
      <c r="OD557" s="302"/>
      <c r="OE557" s="279"/>
      <c r="OF557" s="300"/>
      <c r="OG557" s="301"/>
      <c r="OH557" s="302"/>
      <c r="OI557" s="279"/>
      <c r="OJ557" s="300"/>
      <c r="OK557" s="301"/>
      <c r="OL557" s="302"/>
      <c r="OM557" s="279"/>
      <c r="ON557" s="300"/>
      <c r="OO557" s="301"/>
      <c r="OP557" s="302"/>
      <c r="OQ557" s="279"/>
      <c r="OR557" s="300"/>
      <c r="OS557" s="301"/>
      <c r="OT557" s="302"/>
      <c r="OU557" s="279"/>
      <c r="OV557" s="300"/>
      <c r="OW557" s="301"/>
      <c r="OX557" s="302"/>
      <c r="OY557" s="279"/>
      <c r="OZ557" s="300"/>
      <c r="PA557" s="301"/>
      <c r="PB557" s="302"/>
      <c r="PC557" s="279"/>
      <c r="PD557" s="300"/>
      <c r="PE557" s="301"/>
      <c r="PF557" s="302"/>
      <c r="PG557" s="279"/>
      <c r="PH557" s="300"/>
      <c r="PI557" s="301"/>
      <c r="PJ557" s="302"/>
      <c r="PK557" s="279"/>
      <c r="PL557" s="300"/>
      <c r="PM557" s="301"/>
      <c r="PN557" s="302"/>
      <c r="PO557" s="279"/>
      <c r="PP557" s="300"/>
      <c r="PQ557" s="301"/>
      <c r="PR557" s="302"/>
      <c r="PS557" s="279"/>
      <c r="PT557" s="300"/>
      <c r="PU557" s="301"/>
      <c r="PV557" s="302"/>
      <c r="PW557" s="279"/>
      <c r="PX557" s="300"/>
      <c r="PY557" s="301"/>
      <c r="PZ557" s="302"/>
      <c r="QA557" s="279"/>
      <c r="QB557" s="300"/>
      <c r="QC557" s="301"/>
      <c r="QD557" s="302"/>
      <c r="QE557" s="279"/>
      <c r="QF557" s="300"/>
      <c r="QG557" s="301"/>
      <c r="QH557" s="302"/>
      <c r="QI557" s="279"/>
      <c r="QJ557" s="300"/>
      <c r="QK557" s="301"/>
      <c r="QL557" s="302"/>
      <c r="QM557" s="279"/>
      <c r="QN557" s="300"/>
      <c r="QO557" s="301"/>
      <c r="QP557" s="302"/>
      <c r="QQ557" s="279"/>
      <c r="QR557" s="300"/>
      <c r="QS557" s="301"/>
      <c r="QT557" s="302"/>
      <c r="QU557" s="279"/>
      <c r="QV557" s="300"/>
      <c r="QW557" s="301"/>
      <c r="QX557" s="302"/>
      <c r="QY557" s="279"/>
      <c r="QZ557" s="300"/>
      <c r="RA557" s="301"/>
      <c r="RB557" s="302"/>
      <c r="RC557" s="279"/>
      <c r="RD557" s="300"/>
      <c r="RE557" s="301"/>
      <c r="RF557" s="302"/>
      <c r="RG557" s="279"/>
      <c r="RH557" s="300"/>
      <c r="RI557" s="301"/>
      <c r="RJ557" s="302"/>
      <c r="RK557" s="279"/>
      <c r="RL557" s="300"/>
      <c r="RM557" s="301"/>
      <c r="RN557" s="302"/>
      <c r="RO557" s="279"/>
      <c r="RP557" s="300"/>
      <c r="RQ557" s="301"/>
      <c r="RR557" s="302"/>
      <c r="RS557" s="279"/>
      <c r="RT557" s="300"/>
      <c r="RU557" s="301"/>
      <c r="RV557" s="302"/>
      <c r="RW557" s="279"/>
      <c r="RX557" s="300"/>
      <c r="RY557" s="301"/>
      <c r="RZ557" s="302"/>
      <c r="SA557" s="279"/>
      <c r="SB557" s="300"/>
      <c r="SC557" s="301"/>
      <c r="SD557" s="302"/>
      <c r="SE557" s="279"/>
      <c r="SF557" s="300"/>
      <c r="SG557" s="301"/>
      <c r="SH557" s="302"/>
      <c r="SI557" s="279"/>
      <c r="SJ557" s="300"/>
      <c r="SK557" s="301"/>
      <c r="SL557" s="302"/>
      <c r="SM557" s="279"/>
      <c r="SN557" s="300"/>
      <c r="SO557" s="301"/>
      <c r="SP557" s="302"/>
      <c r="SQ557" s="279"/>
      <c r="SR557" s="300"/>
      <c r="SS557" s="301"/>
      <c r="ST557" s="302"/>
      <c r="SU557" s="279"/>
      <c r="SV557" s="300"/>
      <c r="SW557" s="301"/>
      <c r="SX557" s="302"/>
      <c r="SY557" s="279"/>
      <c r="SZ557" s="300"/>
      <c r="TA557" s="301"/>
      <c r="TB557" s="302"/>
      <c r="TC557" s="279"/>
      <c r="TD557" s="300"/>
      <c r="TE557" s="301"/>
      <c r="TF557" s="302"/>
      <c r="TG557" s="279"/>
      <c r="TH557" s="300"/>
      <c r="TI557" s="301"/>
      <c r="TJ557" s="302"/>
      <c r="TK557" s="279"/>
      <c r="TL557" s="300"/>
      <c r="TM557" s="301"/>
      <c r="TN557" s="302"/>
      <c r="TO557" s="279"/>
      <c r="TP557" s="300"/>
      <c r="TQ557" s="301"/>
      <c r="TR557" s="302"/>
      <c r="TS557" s="279"/>
      <c r="TT557" s="300"/>
      <c r="TU557" s="301"/>
      <c r="TV557" s="302"/>
      <c r="TW557" s="279"/>
      <c r="TX557" s="300"/>
      <c r="TY557" s="301"/>
      <c r="TZ557" s="302"/>
      <c r="UA557" s="279"/>
      <c r="UB557" s="300"/>
      <c r="UC557" s="301"/>
      <c r="UD557" s="302"/>
      <c r="UE557" s="279"/>
      <c r="UF557" s="300"/>
      <c r="UG557" s="301"/>
      <c r="UH557" s="302"/>
      <c r="UI557" s="279"/>
      <c r="UJ557" s="300"/>
      <c r="UK557" s="301"/>
      <c r="UL557" s="302"/>
      <c r="UM557" s="279"/>
      <c r="UN557" s="300"/>
      <c r="UO557" s="301"/>
      <c r="UP557" s="302"/>
      <c r="UQ557" s="279"/>
      <c r="UR557" s="300"/>
      <c r="US557" s="301"/>
      <c r="UT557" s="302"/>
      <c r="UU557" s="279"/>
      <c r="UV557" s="300"/>
      <c r="UW557" s="301"/>
      <c r="UX557" s="302"/>
      <c r="UY557" s="279"/>
      <c r="UZ557" s="300"/>
      <c r="VA557" s="301"/>
      <c r="VB557" s="302"/>
      <c r="VC557" s="279"/>
      <c r="VD557" s="300"/>
      <c r="VE557" s="301"/>
      <c r="VF557" s="302"/>
      <c r="VG557" s="279"/>
      <c r="VH557" s="300"/>
      <c r="VI557" s="301"/>
      <c r="VJ557" s="302"/>
      <c r="VK557" s="279"/>
      <c r="VL557" s="300"/>
      <c r="VM557" s="301"/>
      <c r="VN557" s="302"/>
      <c r="VO557" s="279"/>
      <c r="VP557" s="300"/>
      <c r="VQ557" s="301"/>
      <c r="VR557" s="302"/>
      <c r="VS557" s="279"/>
      <c r="VT557" s="300"/>
      <c r="VU557" s="301"/>
      <c r="VV557" s="302"/>
      <c r="VW557" s="279"/>
      <c r="VX557" s="300"/>
      <c r="VY557" s="301"/>
      <c r="VZ557" s="302"/>
      <c r="WA557" s="279"/>
      <c r="WB557" s="300"/>
      <c r="WC557" s="301"/>
      <c r="WD557" s="302"/>
      <c r="WE557" s="279"/>
      <c r="WF557" s="300"/>
      <c r="WG557" s="301"/>
      <c r="WH557" s="302"/>
      <c r="WI557" s="279"/>
      <c r="WJ557" s="300"/>
      <c r="WK557" s="301"/>
      <c r="WL557" s="302"/>
      <c r="WM557" s="279"/>
      <c r="WN557" s="300"/>
      <c r="WO557" s="301"/>
      <c r="WP557" s="302"/>
      <c r="WQ557" s="279"/>
      <c r="WR557" s="300"/>
      <c r="WS557" s="301"/>
      <c r="WT557" s="302"/>
      <c r="WU557" s="279"/>
      <c r="WV557" s="300"/>
      <c r="WW557" s="301"/>
      <c r="WX557" s="302"/>
      <c r="WY557" s="279"/>
      <c r="WZ557" s="300"/>
      <c r="XA557" s="301"/>
      <c r="XB557" s="302"/>
      <c r="XC557" s="279"/>
      <c r="XD557" s="300"/>
      <c r="XE557" s="301"/>
      <c r="XF557" s="302"/>
      <c r="XG557" s="279"/>
      <c r="XH557" s="300"/>
      <c r="XI557" s="301"/>
      <c r="XJ557" s="302"/>
      <c r="XK557" s="279"/>
      <c r="XL557" s="300"/>
      <c r="XM557" s="301"/>
      <c r="XN557" s="302"/>
      <c r="XO557" s="279"/>
      <c r="XP557" s="300"/>
      <c r="XQ557" s="301"/>
      <c r="XR557" s="302"/>
      <c r="XS557" s="279"/>
      <c r="XT557" s="300"/>
      <c r="XU557" s="301"/>
      <c r="XV557" s="302"/>
      <c r="XW557" s="279"/>
      <c r="XX557" s="300"/>
      <c r="XY557" s="301"/>
      <c r="XZ557" s="302"/>
      <c r="YA557" s="279"/>
      <c r="YB557" s="300"/>
      <c r="YC557" s="301"/>
      <c r="YD557" s="302"/>
      <c r="YE557" s="279"/>
      <c r="YF557" s="300"/>
      <c r="YG557" s="301"/>
      <c r="YH557" s="302"/>
      <c r="YI557" s="279"/>
      <c r="YJ557" s="300"/>
      <c r="YK557" s="301"/>
      <c r="YL557" s="302"/>
      <c r="YM557" s="279"/>
      <c r="YN557" s="300"/>
      <c r="YO557" s="301"/>
      <c r="YP557" s="302"/>
      <c r="YQ557" s="279"/>
      <c r="YR557" s="300"/>
      <c r="YS557" s="301"/>
      <c r="YT557" s="302"/>
      <c r="YU557" s="279"/>
      <c r="YV557" s="300"/>
      <c r="YW557" s="301"/>
      <c r="YX557" s="302"/>
      <c r="YY557" s="279"/>
      <c r="YZ557" s="300"/>
      <c r="ZA557" s="301"/>
      <c r="ZB557" s="302"/>
      <c r="ZC557" s="279"/>
      <c r="ZD557" s="300"/>
      <c r="ZE557" s="301"/>
      <c r="ZF557" s="302"/>
      <c r="ZG557" s="279"/>
      <c r="ZH557" s="300"/>
      <c r="ZI557" s="301"/>
      <c r="ZJ557" s="302"/>
      <c r="ZK557" s="279"/>
      <c r="ZL557" s="300"/>
      <c r="ZM557" s="301"/>
      <c r="ZN557" s="302"/>
      <c r="ZO557" s="279"/>
      <c r="ZP557" s="300"/>
      <c r="ZQ557" s="301"/>
      <c r="ZR557" s="302"/>
      <c r="ZS557" s="279"/>
      <c r="ZT557" s="300"/>
      <c r="ZU557" s="301"/>
      <c r="ZV557" s="302"/>
      <c r="ZW557" s="279"/>
      <c r="ZX557" s="300"/>
      <c r="ZY557" s="301"/>
      <c r="ZZ557" s="302"/>
      <c r="AAA557" s="279"/>
      <c r="AAB557" s="300"/>
      <c r="AAC557" s="301"/>
      <c r="AAD557" s="302"/>
      <c r="AAE557" s="279"/>
      <c r="AAF557" s="300"/>
      <c r="AAG557" s="301"/>
      <c r="AAH557" s="302"/>
      <c r="AAI557" s="279"/>
      <c r="AAJ557" s="300"/>
      <c r="AAK557" s="301"/>
      <c r="AAL557" s="302"/>
      <c r="AAM557" s="279"/>
      <c r="AAN557" s="300"/>
      <c r="AAO557" s="301"/>
      <c r="AAP557" s="302"/>
      <c r="AAQ557" s="279"/>
      <c r="AAR557" s="300"/>
      <c r="AAS557" s="301"/>
      <c r="AAT557" s="302"/>
      <c r="AAU557" s="279"/>
      <c r="AAV557" s="300"/>
      <c r="AAW557" s="301"/>
      <c r="AAX557" s="302"/>
      <c r="AAY557" s="279"/>
      <c r="AAZ557" s="300"/>
      <c r="ABA557" s="301"/>
      <c r="ABB557" s="302"/>
      <c r="ABC557" s="279"/>
      <c r="ABD557" s="300"/>
      <c r="ABE557" s="301"/>
      <c r="ABF557" s="302"/>
      <c r="ABG557" s="279"/>
      <c r="ABH557" s="300"/>
      <c r="ABI557" s="301"/>
      <c r="ABJ557" s="302"/>
      <c r="ABK557" s="279"/>
      <c r="ABL557" s="300"/>
      <c r="ABM557" s="301"/>
      <c r="ABN557" s="302"/>
      <c r="ABO557" s="279"/>
      <c r="ABP557" s="300"/>
      <c r="ABQ557" s="301"/>
      <c r="ABR557" s="302"/>
      <c r="ABS557" s="279"/>
      <c r="ABT557" s="300"/>
      <c r="ABU557" s="301"/>
      <c r="ABV557" s="302"/>
      <c r="ABW557" s="279"/>
      <c r="ABX557" s="300"/>
      <c r="ABY557" s="301"/>
      <c r="ABZ557" s="302"/>
      <c r="ACA557" s="279"/>
      <c r="ACB557" s="300"/>
      <c r="ACC557" s="301"/>
      <c r="ACD557" s="302"/>
      <c r="ACE557" s="279"/>
      <c r="ACF557" s="300"/>
      <c r="ACG557" s="301"/>
      <c r="ACH557" s="302"/>
      <c r="ACI557" s="279"/>
      <c r="ACJ557" s="300"/>
      <c r="ACK557" s="301"/>
      <c r="ACL557" s="302"/>
      <c r="ACM557" s="279"/>
      <c r="ACN557" s="300"/>
      <c r="ACO557" s="301"/>
      <c r="ACP557" s="302"/>
      <c r="ACQ557" s="279"/>
      <c r="ACR557" s="300"/>
      <c r="ACS557" s="301"/>
      <c r="ACT557" s="302"/>
      <c r="ACU557" s="279"/>
      <c r="ACV557" s="300"/>
      <c r="ACW557" s="301"/>
      <c r="ACX557" s="302"/>
      <c r="ACY557" s="279"/>
      <c r="ACZ557" s="300"/>
      <c r="ADA557" s="301"/>
      <c r="ADB557" s="302"/>
      <c r="ADC557" s="279"/>
      <c r="ADD557" s="300"/>
      <c r="ADE557" s="301"/>
      <c r="ADF557" s="302"/>
      <c r="ADG557" s="279"/>
      <c r="ADH557" s="300"/>
      <c r="ADI557" s="301"/>
      <c r="ADJ557" s="302"/>
      <c r="ADK557" s="279"/>
      <c r="ADL557" s="300"/>
      <c r="ADM557" s="301"/>
      <c r="ADN557" s="302"/>
      <c r="ADO557" s="279"/>
      <c r="ADP557" s="300"/>
      <c r="ADQ557" s="301"/>
      <c r="ADR557" s="302"/>
      <c r="ADS557" s="279"/>
      <c r="ADT557" s="300"/>
      <c r="ADU557" s="301"/>
      <c r="ADV557" s="302"/>
      <c r="ADW557" s="279"/>
      <c r="ADX557" s="300"/>
      <c r="ADY557" s="301"/>
      <c r="ADZ557" s="302"/>
      <c r="AEA557" s="279"/>
      <c r="AEB557" s="300"/>
      <c r="AEC557" s="301"/>
      <c r="AED557" s="302"/>
      <c r="AEE557" s="279"/>
      <c r="AEF557" s="300"/>
      <c r="AEG557" s="301"/>
      <c r="AEH557" s="302"/>
      <c r="AEI557" s="279"/>
      <c r="AEJ557" s="300"/>
      <c r="AEK557" s="301"/>
      <c r="AEL557" s="302"/>
      <c r="AEM557" s="279"/>
      <c r="AEN557" s="300"/>
      <c r="AEO557" s="301"/>
      <c r="AEP557" s="302"/>
      <c r="AEQ557" s="279"/>
      <c r="AER557" s="300"/>
      <c r="AES557" s="301"/>
      <c r="AET557" s="302"/>
      <c r="AEU557" s="279"/>
      <c r="AEV557" s="300"/>
      <c r="AEW557" s="301"/>
      <c r="AEX557" s="302"/>
      <c r="AEY557" s="279"/>
      <c r="AEZ557" s="300"/>
      <c r="AFA557" s="301"/>
      <c r="AFB557" s="302"/>
      <c r="AFC557" s="279"/>
      <c r="AFD557" s="300"/>
      <c r="AFE557" s="301"/>
      <c r="AFF557" s="302"/>
      <c r="AFG557" s="279"/>
      <c r="AFH557" s="300"/>
      <c r="AFI557" s="301"/>
      <c r="AFJ557" s="302"/>
      <c r="AFK557" s="279"/>
      <c r="AFL557" s="300"/>
      <c r="AFM557" s="301"/>
      <c r="AFN557" s="302"/>
      <c r="AFO557" s="279"/>
      <c r="AFP557" s="300"/>
      <c r="AFQ557" s="301"/>
      <c r="AFR557" s="302"/>
      <c r="AFS557" s="279"/>
      <c r="AFT557" s="300"/>
      <c r="AFU557" s="301"/>
      <c r="AFV557" s="302"/>
      <c r="AFW557" s="279"/>
      <c r="AFX557" s="300"/>
      <c r="AFY557" s="301"/>
      <c r="AFZ557" s="302"/>
      <c r="AGA557" s="279"/>
      <c r="AGB557" s="300"/>
      <c r="AGC557" s="301"/>
      <c r="AGD557" s="302"/>
      <c r="AGE557" s="279"/>
      <c r="AGF557" s="300"/>
      <c r="AGG557" s="301"/>
      <c r="AGH557" s="302"/>
      <c r="AGI557" s="279"/>
      <c r="AGJ557" s="300"/>
      <c r="AGK557" s="301"/>
      <c r="AGL557" s="302"/>
      <c r="AGM557" s="279"/>
      <c r="AGN557" s="300"/>
      <c r="AGO557" s="301"/>
      <c r="AGP557" s="302"/>
      <c r="AGQ557" s="279"/>
      <c r="AGR557" s="300"/>
      <c r="AGS557" s="301"/>
      <c r="AGT557" s="302"/>
      <c r="AGU557" s="279"/>
      <c r="AGV557" s="300"/>
      <c r="AGW557" s="301"/>
      <c r="AGX557" s="302"/>
      <c r="AGY557" s="279"/>
      <c r="AGZ557" s="300"/>
      <c r="AHA557" s="301"/>
      <c r="AHB557" s="302"/>
      <c r="AHC557" s="279"/>
      <c r="AHD557" s="300"/>
      <c r="AHE557" s="301"/>
      <c r="AHF557" s="302"/>
      <c r="AHG557" s="279"/>
      <c r="AHH557" s="300"/>
      <c r="AHI557" s="301"/>
      <c r="AHJ557" s="302"/>
      <c r="AHK557" s="279"/>
      <c r="AHL557" s="300"/>
      <c r="AHM557" s="301"/>
      <c r="AHN557" s="302"/>
      <c r="AHO557" s="279"/>
      <c r="AHP557" s="300"/>
      <c r="AHQ557" s="301"/>
      <c r="AHR557" s="302"/>
      <c r="AHS557" s="279"/>
      <c r="AHT557" s="300"/>
      <c r="AHU557" s="301"/>
      <c r="AHV557" s="302"/>
      <c r="AHW557" s="279"/>
      <c r="AHX557" s="300"/>
      <c r="AHY557" s="301"/>
      <c r="AHZ557" s="302"/>
      <c r="AIA557" s="279"/>
      <c r="AIB557" s="300"/>
      <c r="AIC557" s="301"/>
      <c r="AID557" s="302"/>
      <c r="AIE557" s="279"/>
      <c r="AIF557" s="300"/>
      <c r="AIG557" s="301"/>
      <c r="AIH557" s="302"/>
      <c r="AII557" s="279"/>
      <c r="AIJ557" s="300"/>
      <c r="AIK557" s="301"/>
      <c r="AIL557" s="302"/>
      <c r="AIM557" s="279"/>
      <c r="AIN557" s="300"/>
      <c r="AIO557" s="301"/>
      <c r="AIP557" s="302"/>
      <c r="AIQ557" s="279"/>
      <c r="AIR557" s="300"/>
      <c r="AIS557" s="301"/>
      <c r="AIT557" s="302"/>
      <c r="AIU557" s="279"/>
      <c r="AIV557" s="300"/>
      <c r="AIW557" s="301"/>
      <c r="AIX557" s="302"/>
      <c r="AIY557" s="279"/>
      <c r="AIZ557" s="300"/>
      <c r="AJA557" s="301"/>
      <c r="AJB557" s="302"/>
      <c r="AJC557" s="279"/>
      <c r="AJD557" s="300"/>
      <c r="AJE557" s="301"/>
      <c r="AJF557" s="302"/>
      <c r="AJG557" s="279"/>
      <c r="AJH557" s="300"/>
      <c r="AJI557" s="301"/>
      <c r="AJJ557" s="302"/>
      <c r="AJK557" s="279"/>
      <c r="AJL557" s="300"/>
      <c r="AJM557" s="301"/>
      <c r="AJN557" s="302"/>
      <c r="AJO557" s="279"/>
      <c r="AJP557" s="300"/>
      <c r="AJQ557" s="301"/>
      <c r="AJR557" s="302"/>
      <c r="AJS557" s="279"/>
      <c r="AJT557" s="300"/>
      <c r="AJU557" s="301"/>
      <c r="AJV557" s="302"/>
      <c r="AJW557" s="279"/>
      <c r="AJX557" s="300"/>
      <c r="AJY557" s="301"/>
      <c r="AJZ557" s="302"/>
      <c r="AKA557" s="279"/>
      <c r="AKB557" s="300"/>
      <c r="AKC557" s="301"/>
      <c r="AKD557" s="302"/>
      <c r="AKE557" s="279"/>
      <c r="AKF557" s="300"/>
      <c r="AKG557" s="301"/>
      <c r="AKH557" s="302"/>
      <c r="AKI557" s="279"/>
      <c r="AKJ557" s="300"/>
      <c r="AKK557" s="301"/>
      <c r="AKL557" s="302"/>
      <c r="AKM557" s="279"/>
      <c r="AKN557" s="300"/>
      <c r="AKO557" s="301"/>
      <c r="AKP557" s="302"/>
      <c r="AKQ557" s="279"/>
      <c r="AKR557" s="300"/>
      <c r="AKS557" s="301"/>
      <c r="AKT557" s="302"/>
      <c r="AKU557" s="279"/>
      <c r="AKV557" s="300"/>
      <c r="AKW557" s="301"/>
      <c r="AKX557" s="302"/>
      <c r="AKY557" s="279"/>
      <c r="AKZ557" s="300"/>
      <c r="ALA557" s="301"/>
      <c r="ALB557" s="302"/>
      <c r="ALC557" s="279"/>
      <c r="ALD557" s="300"/>
      <c r="ALE557" s="301"/>
      <c r="ALF557" s="302"/>
      <c r="ALG557" s="279"/>
      <c r="ALH557" s="300"/>
      <c r="ALI557" s="301"/>
      <c r="ALJ557" s="302"/>
      <c r="ALK557" s="279"/>
      <c r="ALL557" s="300"/>
      <c r="ALM557" s="301"/>
      <c r="ALN557" s="302"/>
      <c r="ALO557" s="279"/>
      <c r="ALP557" s="300"/>
      <c r="ALQ557" s="301"/>
      <c r="ALR557" s="302"/>
      <c r="ALS557" s="279"/>
      <c r="ALT557" s="300"/>
      <c r="ALU557" s="301"/>
      <c r="ALV557" s="302"/>
      <c r="ALW557" s="279"/>
      <c r="ALX557" s="300"/>
      <c r="ALY557" s="301"/>
      <c r="ALZ557" s="302"/>
      <c r="AMA557" s="279"/>
      <c r="AMB557" s="300"/>
      <c r="AMC557" s="301"/>
      <c r="AMD557" s="302"/>
      <c r="AME557" s="279"/>
      <c r="AMF557" s="300"/>
      <c r="AMG557" s="301"/>
      <c r="AMH557" s="302"/>
      <c r="AMI557" s="279"/>
      <c r="AMJ557" s="300"/>
      <c r="AMK557" s="301"/>
      <c r="AML557" s="302"/>
      <c r="AMM557" s="279"/>
      <c r="AMN557" s="300"/>
      <c r="AMO557" s="301"/>
      <c r="AMP557" s="302"/>
      <c r="AMQ557" s="279"/>
      <c r="AMR557" s="300"/>
      <c r="AMS557" s="301"/>
      <c r="AMT557" s="302"/>
      <c r="AMU557" s="279"/>
      <c r="AMV557" s="300"/>
      <c r="AMW557" s="301"/>
      <c r="AMX557" s="302"/>
      <c r="AMY557" s="279"/>
      <c r="AMZ557" s="300"/>
      <c r="ANA557" s="301"/>
      <c r="ANB557" s="302"/>
      <c r="ANC557" s="279"/>
      <c r="AND557" s="300"/>
      <c r="ANE557" s="301"/>
      <c r="ANF557" s="302"/>
      <c r="ANG557" s="279"/>
      <c r="ANH557" s="300"/>
      <c r="ANI557" s="301"/>
      <c r="ANJ557" s="302"/>
      <c r="ANK557" s="279"/>
      <c r="ANL557" s="300"/>
      <c r="ANM557" s="301"/>
      <c r="ANN557" s="302"/>
      <c r="ANO557" s="279"/>
      <c r="ANP557" s="300"/>
      <c r="ANQ557" s="301"/>
      <c r="ANR557" s="302"/>
      <c r="ANS557" s="279"/>
      <c r="ANT557" s="300"/>
      <c r="ANU557" s="301"/>
      <c r="ANV557" s="302"/>
      <c r="ANW557" s="279"/>
      <c r="ANX557" s="300"/>
      <c r="ANY557" s="301"/>
      <c r="ANZ557" s="302"/>
      <c r="AOA557" s="279"/>
      <c r="AOB557" s="300"/>
      <c r="AOC557" s="301"/>
      <c r="AOD557" s="302"/>
      <c r="AOE557" s="279"/>
      <c r="AOF557" s="300"/>
      <c r="AOG557" s="301"/>
      <c r="AOH557" s="302"/>
      <c r="AOI557" s="279"/>
      <c r="AOJ557" s="300"/>
      <c r="AOK557" s="301"/>
      <c r="AOL557" s="302"/>
      <c r="AOM557" s="279"/>
    </row>
    <row r="558" spans="1:1079" ht="15.75" thickTop="1" x14ac:dyDescent="0.25">
      <c r="A558" s="204">
        <v>539</v>
      </c>
      <c r="B558" s="205" t="s">
        <v>967</v>
      </c>
      <c r="C558" s="205" t="s">
        <v>1423</v>
      </c>
      <c r="D558" s="260">
        <v>42902</v>
      </c>
      <c r="E558" s="382" t="s">
        <v>838</v>
      </c>
      <c r="F558" s="205" t="s">
        <v>851</v>
      </c>
      <c r="G558" s="205" t="s">
        <v>1395</v>
      </c>
      <c r="H558" s="309">
        <v>42902</v>
      </c>
      <c r="I558" s="309">
        <v>42902</v>
      </c>
      <c r="J558" s="210">
        <v>0.85138888888888886</v>
      </c>
      <c r="K558" s="210">
        <v>0.95486111111111116</v>
      </c>
      <c r="M558" s="212" t="s">
        <v>65</v>
      </c>
      <c r="N558" s="204">
        <v>5</v>
      </c>
      <c r="O558" s="214" t="s">
        <v>65</v>
      </c>
      <c r="P558" s="206">
        <v>5</v>
      </c>
      <c r="Q558" s="204"/>
      <c r="R558" s="204"/>
      <c r="S558" s="212" t="s">
        <v>65</v>
      </c>
      <c r="T558" s="206">
        <v>0</v>
      </c>
      <c r="U558" s="214" t="s">
        <v>65</v>
      </c>
      <c r="V558" s="206">
        <v>0</v>
      </c>
      <c r="W558" s="204"/>
      <c r="X558" s="204"/>
      <c r="AC558" s="217">
        <f t="shared" si="80"/>
        <v>0</v>
      </c>
      <c r="AD558" s="216" t="s">
        <v>931</v>
      </c>
      <c r="AM558" s="259">
        <f t="shared" si="77"/>
        <v>0</v>
      </c>
      <c r="AQ558" s="217"/>
      <c r="AS558" s="225" t="str">
        <f t="shared" ref="AS558:AS563" si="83">IF(((COUNT(AV558,AZ558,BD558,BH558,BL558,BP558,BT558,BX558,CB558,CF558,CJ558,CN558,CR558,CV558,CZ558,DD558,DH558,DL558,DP558,DT558,DX558,EB558,EF558,EJ558,EN558,ER558,EV558,EZ558,FD558,FH558,FL558,FP558,FT558,FX558,GB558,GF558,GJ558,GN558,GR558,GV558,GZ558,HD558,HH558,HL558,HP558,HT558,HX558,IB558,IF558,IJ558,IN558,IR558,IV558,IZ558,JD558,JH558,JL558,JP558,JT558,JX558,KB558,KF558,KJ558,KN558,KR558,KV558,KZ558,LD558,LH558,LL558,LP558,LT558,LX558,MB558,MF558,MJ558,MN558,MR558,MV558,MZ558,ND558,NH558,NL558,NP558,NT558,NX558,OB558,OF558,OJ558,ON558,OR558,OV558,OZ558,PD558,PH558,PL558,PP558,PT558,PX558,QB558,QF558,QJ558,QN558,QR558,QV558,QZ558,RD558,RH558,RL558,RP558,RT558,RX558,SB558,SF558,SJ558,SN558,SR558,SV558,SZ558,TD558,TH558,TL558,TP558,TT558,TX558,UB558,UF558,UJ558,UN558,UR558,UV558,UZ558,VD558,VH558,VL558,VP558,VT558,VX558,WB558,WF558,WJ558,WN558,WR558,WV558,WZ558,XD558,XH558,XL558,XP558,XT558,XX558,YB558,YF558,YJ558,YN558,YR558,YV558,YZ558,ZD558,ZH558,ZL558,ZP558,ZT558,ZX558,AAB558,AAF558,AAJ558,AAN558,AAR558,AAV558,AAZ558,ABD558,ABH558,ABL558,ABP558,ABT558,ABX558,ACB558,ACF558,ACJ558,ACN558,ACR558,ACV558,ACZ558,ADD558,ADH558,ADL558,ADP558,ADT558,ADX558,AEB558,AEF558,AEJ558,AEN558,AER558,AEV558,AEZ558,AFD558,AFH558,AFL558,AFP558,AFT558,AFX558,AGB558,AGF558,AGJ558,AGN558,AGR558,AGV558,AGZ558,AHD558,AHH558,AHL558,AHP558,AHT558,AHX558,AIB558,AIF558,AIJ558,AIN558,AIR558,AIV558,AIZ558,AJD558,AJH558,AJL558,AJP558,AJT558,AJX558,AKB558,AKF558,AKJ558,AKN558,AKR558,AKV558,AKZ558,ALD558,ALH558,ALL558,ALP558,ALT558,ALX558,AMB558,AMF558,AMJ558,AMN558,AMR558,AMV558,AMZ558,AND558,ANH558,ANL558,ANP558,ANT558,ANX558)+COUNT(AOB558,AOF558,AOJ558)))=AM558,"ok","check")</f>
        <v>ok</v>
      </c>
      <c r="AT558" s="226" t="str">
        <f>IF(((SUM(AV558,AZ558,BD558,BH558,BL558,BP558,BT558,BX558,CB558,CF558,CJ558,CN558,CR558,CV558,CZ558,DD558,DH558,DL558,DP558,DT558,DX558,EB558,EF558,EJ558,EN558,ER558,EV558,EZ558,FD558,FH558,FL558,FP558,FT558,FX558,GB558,GF558,GJ558,GN558,GR558,GV558,GZ558,HD558,HH558,HL558,HP558,HT558,HX558,IB558,IF558,IJ558,IN558,IR558,IV558,IZ558,JD558,JH558,JL558,JP558,JT558,JX558,KB558,KF558,KJ558,KN558,KR558,KV558,KZ558,LD558,LH558,LL558,LP558,LT558,LX558,MB558,MF558,MJ558,MN558,MR558,MV558,MZ558,ND558,NH558,NL558,NP558,NT558,NX558,OB558,OF558,OJ558,ON558,OR558,OV558,OZ558,PD558,PH558,PL558,PP558,PT558,PX558,QB558,QF558,QJ558,QN558,QR558,QV558,QZ558,RD558,RH558,RL558,RP558,RT558,RX558,SB558,SF558,SJ558,SN558,SR558,SV558,SZ558,TD558,TH558,TL558,TP558,TT558,TX558,UB558,UF558,UJ558,UN558,UR558,UV558,UZ558,VD558,VH558,VL558,VP558,VT558,VX558,WB558,WF558,WJ558,WN558,WR558,WV558,WZ558,XD558,XH558,XL558,XP558,XT558,XX558,YB558,YF558,YJ558,YN558,YR558,YV558,YZ558,ZD558,ZH558,ZL558,ZP558,ZT558,ZX558,AAB558,AAF558,AAJ558,AAN558,AAR558,AAV558,AAZ558,ABD558,ABH558,ABL558,ABP558,ABT558,ABX558,ACB558,ACF558,ACJ558,ACN558,ACR558,ACV558,ACZ558,ADD558,ADH558,ADL558,ADP558,ADT558,ADX558,AEB558,AEF558,AEJ558,AEN558,AER558,AEV558,AEZ558,AFD558,AFH558,AFL558,AFP558,AFT558,AFX558,AGB558,AGF558,AGJ558,AGN558,AGR558,AGV558,AGZ558,AHD558,AHH558,AHL558,AHP558,AHT558,AHX558,AIB558,AIF558,AIJ558,AIN558,AIR558,AIV558,AIZ558,AJD558,AJH558,AJL558,AJP558,AJT558,AJX558,AKB558,AKF558,AKJ558,AKN558,AKR558,AKV558,AKZ558,ALD558,ALH558,ALL558,ALP558,ALT558,ALX558,AMB558,AMF558,AMJ558,AMN558,AMR558,AMV558,AMZ558,AND558,ANH558,ANL558,ANP558))+SUM((ANT558,ANX558,AOB558,AOF558,AOJ558)))=AN558,"ok","check")</f>
        <v>ok</v>
      </c>
    </row>
    <row r="559" spans="1:1079" x14ac:dyDescent="0.25">
      <c r="A559" s="190">
        <v>540</v>
      </c>
      <c r="B559" s="205" t="s">
        <v>967</v>
      </c>
      <c r="C559" s="205" t="s">
        <v>1424</v>
      </c>
      <c r="D559" s="260">
        <v>42902</v>
      </c>
      <c r="E559" s="382" t="s">
        <v>838</v>
      </c>
      <c r="F559" s="205" t="s">
        <v>851</v>
      </c>
      <c r="G559" s="205" t="s">
        <v>1395</v>
      </c>
      <c r="H559" s="309">
        <v>42902</v>
      </c>
      <c r="I559" s="309">
        <v>42902</v>
      </c>
      <c r="J559" s="210">
        <v>0.96388888888888891</v>
      </c>
      <c r="K559" s="210">
        <v>0.97430555555555554</v>
      </c>
      <c r="M559" s="258" t="s">
        <v>136</v>
      </c>
      <c r="N559" s="204">
        <v>5</v>
      </c>
      <c r="O559" s="258" t="s">
        <v>136</v>
      </c>
      <c r="P559" s="206">
        <v>5</v>
      </c>
      <c r="Q559" s="204"/>
      <c r="R559" s="204"/>
      <c r="S559" s="258" t="s">
        <v>136</v>
      </c>
      <c r="T559" s="206">
        <v>5</v>
      </c>
      <c r="U559" s="258" t="s">
        <v>136</v>
      </c>
      <c r="V559" s="206">
        <v>5</v>
      </c>
      <c r="W559" s="204"/>
      <c r="X559" s="204"/>
      <c r="AC559" s="217">
        <f t="shared" si="80"/>
        <v>100</v>
      </c>
      <c r="AD559" s="219" t="s">
        <v>37</v>
      </c>
      <c r="AE559" s="194">
        <v>1</v>
      </c>
      <c r="AM559" s="259">
        <f t="shared" si="77"/>
        <v>1</v>
      </c>
      <c r="AN559" s="221">
        <v>0.17</v>
      </c>
      <c r="AP559" s="222">
        <f t="shared" si="75"/>
        <v>0.17</v>
      </c>
      <c r="AQ559" s="217">
        <f t="shared" si="82"/>
        <v>0.17</v>
      </c>
      <c r="AS559" s="225" t="str">
        <f t="shared" si="83"/>
        <v>ok</v>
      </c>
      <c r="AT559" s="226" t="str">
        <f>IF(((SUM(AV559,AZ559,BD559,BH559,BL559,BP559,BT559,BX559,CB559,CF559,CJ559,CN559,CR559,CV559,CZ559,DD559,DH559,DL559,DP559,DT559,DX559,EB559,EF559,EJ559,EN559,ER559,EV559,EZ559,FD559,FH559,FL559,FP559,FT559,FX559,GB559,GF559,GJ559,GN559,GR559,GV559,GZ559,HD559,HH559,HL559,HP559,HT559,HX559,IB559,IF559,IJ559,IN559,IR559,IV559,IZ559,JD559,JH559,JL559,JP559,JT559,JX559,KB559,KF559,KJ559,KN559,KR559,KV559,KZ559,LD559,LH559,LL559,LP559,LT559,LX559,MB559,MF559,MJ559,MN559,MR559,MV559,MZ559,ND559,NH559,NL559,NP559,NT559,NX559,OB559,OF559,OJ559,ON559,OR559,OV559,OZ559,PD559,PH559,PL559,PP559,PT559,PX559,QB559,QF559,QJ559,QN559,QR559,QV559,QZ559,RD559,RH559,RL559,RP559,RT559,RX559,SB559,SF559,SJ559,SN559,SR559,SV559,SZ559,TD559,TH559,TL559,TP559,TT559,TX559,UB559,UF559,UJ559,UN559,UR559,UV559,UZ559,VD559,VH559,VL559,VP559,VT559,VX559,WB559,WF559,WJ559,WN559,WR559,WV559,WZ559,XD559,XH559,XL559,XP559,XT559,XX559,YB559,YF559,YJ559,YN559,YR559,YV559,YZ559,ZD559,ZH559,ZL559,ZP559,ZT559,ZX559,AAB559,AAF559,AAJ559,AAN559,AAR559,AAV559,AAZ559,ABD559,ABH559,ABL559,ABP559,ABT559,ABX559,ACB559,ACF559,ACJ559,ACN559,ACR559,ACV559,ACZ559,ADD559,ADH559,ADL559,ADP559,ADT559,ADX559,AEB559,AEF559,AEJ559,AEN559,AER559,AEV559,AEZ559,AFD559,AFH559,AFL559,AFP559,AFT559,AFX559,AGB559,AGF559,AGJ559,AGN559,AGR559,AGV559,AGZ559,AHD559,AHH559,AHL559,AHP559,AHT559,AHX559,AIB559,AIF559,AIJ559,AIN559,AIR559,AIV559,AIZ559,AJD559,AJH559,AJL559,AJP559,AJT559,AJX559,AKB559,AKF559,AKJ559,AKN559,AKR559,AKV559,AKZ559,ALD559,ALH559,ALL559,ALP559,ALT559,ALX559,AMB559,AMF559,AMJ559,AMN559,AMR559,AMV559,AMZ559,AND559,ANH559,ANL559,ANP559))+SUM((ANT559,ANX559,AOB559,AOF559,AOJ559)))=AN559,"ok","check")</f>
        <v>ok</v>
      </c>
      <c r="AV559" s="196">
        <v>0.17</v>
      </c>
      <c r="AW559" s="197">
        <v>1</v>
      </c>
      <c r="AX559" s="191" t="s">
        <v>601</v>
      </c>
      <c r="AY559" s="190" t="s">
        <v>602</v>
      </c>
    </row>
    <row r="560" spans="1:1079" x14ac:dyDescent="0.25">
      <c r="A560" s="190">
        <v>541</v>
      </c>
      <c r="B560" s="205" t="s">
        <v>967</v>
      </c>
      <c r="C560" s="205" t="s">
        <v>1425</v>
      </c>
      <c r="D560" s="260">
        <v>42902</v>
      </c>
      <c r="E560" s="382" t="s">
        <v>838</v>
      </c>
      <c r="F560" s="205" t="s">
        <v>851</v>
      </c>
      <c r="G560" s="205" t="s">
        <v>1395</v>
      </c>
      <c r="H560" s="309">
        <v>42902</v>
      </c>
      <c r="I560" s="309">
        <v>42902</v>
      </c>
      <c r="J560" s="210">
        <v>0.9770833333333333</v>
      </c>
      <c r="K560" s="210">
        <v>0.97986111111111107</v>
      </c>
      <c r="M560" s="212" t="s">
        <v>65</v>
      </c>
      <c r="N560" s="204">
        <v>5</v>
      </c>
      <c r="O560" s="214" t="s">
        <v>65</v>
      </c>
      <c r="P560" s="206">
        <v>5</v>
      </c>
      <c r="Q560" s="204"/>
      <c r="R560" s="204"/>
      <c r="S560" s="212" t="s">
        <v>65</v>
      </c>
      <c r="T560" s="206">
        <v>5</v>
      </c>
      <c r="U560" s="214" t="s">
        <v>65</v>
      </c>
      <c r="V560" s="206">
        <v>5</v>
      </c>
      <c r="W560" s="204"/>
      <c r="X560" s="204"/>
      <c r="AC560" s="217">
        <f t="shared" si="80"/>
        <v>100</v>
      </c>
      <c r="AD560" s="219" t="s">
        <v>37</v>
      </c>
      <c r="AM560" s="259">
        <f t="shared" si="77"/>
        <v>0</v>
      </c>
      <c r="AQ560" s="217"/>
      <c r="AS560" s="225" t="str">
        <f t="shared" si="83"/>
        <v>ok</v>
      </c>
      <c r="AT560" s="226" t="str">
        <f>IF(((SUM(AV560,AZ560,BD560,BH560,BL560,BP560,BT560,BX560,CB560,CF560,CJ560,CN560,CR560,CV560,CZ560,DD560,DH560,DL560,DP560,DT560,DX560,EB560,EF560,EJ560,EN560,ER560,EV560,EZ560,FD560,FH560,FL560,FP560,FT560,FX560,GB560,GF560,GJ560,GN560,GR560,GV560,GZ560,HD560,HH560,HL560,HP560,HT560,HX560,IB560,IF560,IJ560,IN560,IR560,IV560,IZ560,JD560,JH560,JL560,JP560,JT560,JX560,KB560,KF560,KJ560,KN560,KR560,KV560,KZ560,LD560,LH560,LL560,LP560,LT560,LX560,MB560,MF560,MJ560,MN560,MR560,MV560,MZ560,ND560,NH560,NL560,NP560,NT560,NX560,OB560,OF560,OJ560,ON560,OR560,OV560,OZ560,PD560,PH560,PL560,PP560,PT560,PX560,QB560,QF560,QJ560,QN560,QR560,QV560,QZ560,RD560,RH560,RL560,RP560,RT560,RX560,SB560,SF560,SJ560,SN560,SR560,SV560,SZ560,TD560,TH560,TL560,TP560,TT560,TX560,UB560,UF560,UJ560,UN560,UR560,UV560,UZ560,VD560,VH560,VL560,VP560,VT560,VX560,WB560,WF560,WJ560,WN560,WR560,WV560,WZ560,XD560,XH560,XL560,XP560,XT560,XX560,YB560,YF560,YJ560,YN560,YR560,YV560,YZ560,ZD560,ZH560,ZL560,ZP560,ZT560,ZX560,AAB560,AAF560,AAJ560,AAN560,AAR560,AAV560,AAZ560,ABD560,ABH560,ABL560,ABP560,ABT560,ABX560,ACB560,ACF560,ACJ560,ACN560,ACR560,ACV560,ACZ560,ADD560,ADH560,ADL560,ADP560,ADT560,ADX560,AEB560,AEF560,AEJ560,AEN560,AER560,AEV560,AEZ560,AFD560,AFH560,AFL560,AFP560,AFT560,AFX560,AGB560,AGF560,AGJ560,AGN560,AGR560,AGV560,AGZ560,AHD560,AHH560,AHL560,AHP560,AHT560,AHX560,AIB560,AIF560,AIJ560,AIN560,AIR560,AIV560,AIZ560,AJD560,AJH560,AJL560,AJP560,AJT560,AJX560,AKB560,AKF560,AKJ560,AKN560,AKR560,AKV560,AKZ560,ALD560,ALH560,ALL560,ALP560,ALT560,ALX560,AMB560,AMF560,AMJ560,AMN560,AMR560,AMV560,AMZ560,AND560,ANH560,ANL560,ANP560))+SUM((ANT560,ANX560,AOB560,AOF560,AOJ560)))=AN560,"ok","check")</f>
        <v>ok</v>
      </c>
    </row>
    <row r="561" spans="1:1079" x14ac:dyDescent="0.25">
      <c r="A561" s="190">
        <v>542</v>
      </c>
      <c r="B561" s="205" t="s">
        <v>967</v>
      </c>
      <c r="C561" s="205" t="s">
        <v>1426</v>
      </c>
      <c r="D561" s="260">
        <v>42902</v>
      </c>
      <c r="E561" s="382" t="s">
        <v>838</v>
      </c>
      <c r="F561" s="205" t="s">
        <v>851</v>
      </c>
      <c r="G561" s="205" t="s">
        <v>1395</v>
      </c>
      <c r="H561" s="309">
        <v>42902</v>
      </c>
      <c r="I561" s="309">
        <v>42902</v>
      </c>
      <c r="J561" s="210">
        <v>0.97569444444444453</v>
      </c>
      <c r="K561" s="210">
        <v>0.98888888888888893</v>
      </c>
      <c r="M561" s="258" t="s">
        <v>136</v>
      </c>
      <c r="N561" s="204">
        <v>5</v>
      </c>
      <c r="O561" s="258" t="s">
        <v>136</v>
      </c>
      <c r="P561" s="206">
        <v>5</v>
      </c>
      <c r="Q561" s="204"/>
      <c r="R561" s="204"/>
      <c r="S561" s="258" t="s">
        <v>136</v>
      </c>
      <c r="T561" s="206">
        <v>5</v>
      </c>
      <c r="U561" s="258" t="s">
        <v>136</v>
      </c>
      <c r="V561" s="206">
        <v>4</v>
      </c>
      <c r="W561" s="204"/>
      <c r="X561" s="204"/>
      <c r="AC561" s="217">
        <f t="shared" si="80"/>
        <v>90</v>
      </c>
      <c r="AD561" s="219" t="s">
        <v>37</v>
      </c>
      <c r="AM561" s="259">
        <f t="shared" si="77"/>
        <v>0</v>
      </c>
      <c r="AQ561" s="217"/>
      <c r="AS561" s="225" t="str">
        <f t="shared" si="83"/>
        <v>ok</v>
      </c>
      <c r="AT561" s="226" t="str">
        <f>IF(((SUM(AV561,AZ561,BD561,BH561,BL561,BP561,BT561,BX561,CB561,CF561,CJ561,CN561,CR561,CV561,CZ561,DD561,DH561,DL561,DP561,DT561,DX561,EB561,EF561,EJ561,EN561,ER561,EV561,EZ561,FD561,FH561,FL561,FP561,FT561,FX561,GB561,GF561,GJ561,GN561,GR561,GV561,GZ561,HD561,HH561,HL561,HP561,HT561,HX561,IB561,IF561,IJ561,IN561,IR561,IV561,IZ561,JD561,JH561,JL561,JP561,JT561,JX561,KB561,KF561,KJ561,KN561,KR561,KV561,KZ561,LD561,LH561,LL561,LP561,LT561,LX561,MB561,MF561,MJ561,MN561,MR561,MV561,MZ561,ND561,NH561,NL561,NP561,NT561,NX561,OB561,OF561,OJ561,ON561,OR561,OV561,OZ561,PD561,PH561,PL561,PP561,PT561,PX561,QB561,QF561,QJ561,QN561,QR561,QV561,QZ561,RD561,RH561,RL561,RP561,RT561,RX561,SB561,SF561,SJ561,SN561,SR561,SV561,SZ561,TD561,TH561,TL561,TP561,TT561,TX561,UB561,UF561,UJ561,UN561,UR561,UV561,UZ561,VD561,VH561,VL561,VP561,VT561,VX561,WB561,WF561,WJ561,WN561,WR561,WV561,WZ561,XD561,XH561,XL561,XP561,XT561,XX561,YB561,YF561,YJ561,YN561,YR561,YV561,YZ561,ZD561,ZH561,ZL561,ZP561,ZT561,ZX561,AAB561,AAF561,AAJ561,AAN561,AAR561,AAV561,AAZ561,ABD561,ABH561,ABL561,ABP561,ABT561,ABX561,ACB561,ACF561,ACJ561,ACN561,ACR561,ACV561,ACZ561,ADD561,ADH561,ADL561,ADP561,ADT561,ADX561,AEB561,AEF561,AEJ561,AEN561,AER561,AEV561,AEZ561,AFD561,AFH561,AFL561,AFP561,AFT561,AFX561,AGB561,AGF561,AGJ561,AGN561,AGR561,AGV561,AGZ561,AHD561,AHH561,AHL561,AHP561,AHT561,AHX561,AIB561,AIF561,AIJ561,AIN561,AIR561,AIV561,AIZ561,AJD561,AJH561,AJL561,AJP561,AJT561,AJX561,AKB561,AKF561,AKJ561,AKN561,AKR561,AKV561,AKZ561,ALD561,ALH561,ALL561,ALP561,ALT561,ALX561,AMB561,AMF561,AMJ561,AMN561,AMR561,AMV561,AMZ561,AND561,ANH561,ANL561,ANP561))+SUM((ANT561,ANX561,AOB561,AOF561,AOJ561)))=AN561,"ok","check")</f>
        <v>ok</v>
      </c>
    </row>
    <row r="562" spans="1:1079" x14ac:dyDescent="0.25">
      <c r="A562" s="190">
        <v>543</v>
      </c>
      <c r="B562" s="205" t="s">
        <v>967</v>
      </c>
      <c r="C562" s="205" t="s">
        <v>1427</v>
      </c>
      <c r="D562" s="260">
        <v>42902</v>
      </c>
      <c r="E562" s="382" t="s">
        <v>838</v>
      </c>
      <c r="F562" s="205" t="s">
        <v>851</v>
      </c>
      <c r="G562" s="205" t="s">
        <v>1395</v>
      </c>
      <c r="H562" s="309">
        <v>42902</v>
      </c>
      <c r="I562" s="309">
        <v>42902</v>
      </c>
      <c r="J562" s="210">
        <v>0.9916666666666667</v>
      </c>
      <c r="K562" s="210">
        <v>0.99444444444444446</v>
      </c>
      <c r="M562" s="212" t="s">
        <v>65</v>
      </c>
      <c r="N562" s="204">
        <v>5</v>
      </c>
      <c r="O562" s="214" t="s">
        <v>65</v>
      </c>
      <c r="P562" s="206">
        <v>5</v>
      </c>
      <c r="Q562" s="204"/>
      <c r="R562" s="204"/>
      <c r="S562" s="212" t="s">
        <v>65</v>
      </c>
      <c r="T562" s="206">
        <v>5</v>
      </c>
      <c r="U562" s="214" t="s">
        <v>65</v>
      </c>
      <c r="V562" s="206">
        <v>5</v>
      </c>
      <c r="W562" s="204"/>
      <c r="X562" s="204"/>
      <c r="Y562" s="258" t="s">
        <v>136</v>
      </c>
      <c r="Z562" s="216">
        <v>4</v>
      </c>
      <c r="AA562" s="216">
        <v>1</v>
      </c>
      <c r="AB562" s="216" t="s">
        <v>1426</v>
      </c>
      <c r="AC562" s="217">
        <f t="shared" si="80"/>
        <v>110.00000000000001</v>
      </c>
      <c r="AD562" s="219" t="s">
        <v>37</v>
      </c>
      <c r="AM562" s="259">
        <f t="shared" si="77"/>
        <v>0</v>
      </c>
      <c r="AQ562" s="217"/>
      <c r="AS562" s="225" t="str">
        <f t="shared" si="83"/>
        <v>ok</v>
      </c>
      <c r="AT562" s="226" t="str">
        <f>IF(((SUM(AV562,AZ562,BD562,BH562,BL562,BP562,BT562,BX562,CB562,CF562,CJ562,CN562,CR562,CV562,CZ562,DD562,DH562,DL562,DP562,DT562,DX562,EB562,EF562,EJ562,EN562,ER562,EV562,EZ562,FD562,FH562,FL562,FP562,FT562,FX562,GB562,GF562,GJ562,GN562,GR562,GV562,GZ562,HD562,HH562,HL562,HP562,HT562,HX562,IB562,IF562,IJ562,IN562,IR562,IV562,IZ562,JD562,JH562,JL562,JP562,JT562,JX562,KB562,KF562,KJ562,KN562,KR562,KV562,KZ562,LD562,LH562,LL562,LP562,LT562,LX562,MB562,MF562,MJ562,MN562,MR562,MV562,MZ562,ND562,NH562,NL562,NP562,NT562,NX562,OB562,OF562,OJ562,ON562,OR562,OV562,OZ562,PD562,PH562,PL562,PP562,PT562,PX562,QB562,QF562,QJ562,QN562,QR562,QV562,QZ562,RD562,RH562,RL562,RP562,RT562,RX562,SB562,SF562,SJ562,SN562,SR562,SV562,SZ562,TD562,TH562,TL562,TP562,TT562,TX562,UB562,UF562,UJ562,UN562,UR562,UV562,UZ562,VD562,VH562,VL562,VP562,VT562,VX562,WB562,WF562,WJ562,WN562,WR562,WV562,WZ562,XD562,XH562,XL562,XP562,XT562,XX562,YB562,YF562,YJ562,YN562,YR562,YV562,YZ562,ZD562,ZH562,ZL562,ZP562,ZT562,ZX562,AAB562,AAF562,AAJ562,AAN562,AAR562,AAV562,AAZ562,ABD562,ABH562,ABL562,ABP562,ABT562,ABX562,ACB562,ACF562,ACJ562,ACN562,ACR562,ACV562,ACZ562,ADD562,ADH562,ADL562,ADP562,ADT562,ADX562,AEB562,AEF562,AEJ562,AEN562,AER562,AEV562,AEZ562,AFD562,AFH562,AFL562,AFP562,AFT562,AFX562,AGB562,AGF562,AGJ562,AGN562,AGR562,AGV562,AGZ562,AHD562,AHH562,AHL562,AHP562,AHT562,AHX562,AIB562,AIF562,AIJ562,AIN562,AIR562,AIV562,AIZ562,AJD562,AJH562,AJL562,AJP562,AJT562,AJX562,AKB562,AKF562,AKJ562,AKN562,AKR562,AKV562,AKZ562,ALD562,ALH562,ALL562,ALP562,ALT562,ALX562,AMB562,AMF562,AMJ562,AMN562,AMR562,AMV562,AMZ562,AND562,ANH562,ANL562,ANP562))+SUM((ANT562,ANX562,AOB562,AOF562,AOJ562)))=AN562,"ok","check")</f>
        <v>ok</v>
      </c>
    </row>
    <row r="563" spans="1:1079" s="303" customFormat="1" ht="15.75" thickBot="1" x14ac:dyDescent="0.3">
      <c r="A563" s="279">
        <v>544</v>
      </c>
      <c r="B563" s="280" t="s">
        <v>967</v>
      </c>
      <c r="C563" s="280" t="s">
        <v>1428</v>
      </c>
      <c r="D563" s="281">
        <v>42902</v>
      </c>
      <c r="E563" s="383" t="s">
        <v>838</v>
      </c>
      <c r="F563" s="280" t="s">
        <v>851</v>
      </c>
      <c r="G563" s="280" t="s">
        <v>1395</v>
      </c>
      <c r="H563" s="311">
        <v>42903</v>
      </c>
      <c r="I563" s="311">
        <v>42903</v>
      </c>
      <c r="J563" s="317">
        <v>0</v>
      </c>
      <c r="K563" s="284">
        <v>5.5555555555555558E-3</v>
      </c>
      <c r="L563" s="285"/>
      <c r="M563" s="286" t="s">
        <v>136</v>
      </c>
      <c r="N563" s="287">
        <v>5</v>
      </c>
      <c r="O563" s="286" t="s">
        <v>136</v>
      </c>
      <c r="P563" s="288">
        <v>5</v>
      </c>
      <c r="Q563" s="287"/>
      <c r="R563" s="287"/>
      <c r="S563" s="286" t="s">
        <v>136</v>
      </c>
      <c r="T563" s="288">
        <v>5</v>
      </c>
      <c r="U563" s="286" t="s">
        <v>136</v>
      </c>
      <c r="V563" s="288">
        <v>5</v>
      </c>
      <c r="W563" s="287"/>
      <c r="X563" s="287"/>
      <c r="Y563" s="290"/>
      <c r="Z563" s="291"/>
      <c r="AA563" s="291"/>
      <c r="AB563" s="291"/>
      <c r="AC563" s="292">
        <f t="shared" si="80"/>
        <v>100</v>
      </c>
      <c r="AD563" s="299" t="s">
        <v>37</v>
      </c>
      <c r="AE563" s="293"/>
      <c r="AF563" s="293"/>
      <c r="AG563" s="293"/>
      <c r="AH563" s="293"/>
      <c r="AI563" s="293"/>
      <c r="AJ563" s="293"/>
      <c r="AK563" s="293"/>
      <c r="AL563" s="294"/>
      <c r="AM563" s="295">
        <f t="shared" si="77"/>
        <v>0</v>
      </c>
      <c r="AN563" s="296"/>
      <c r="AO563" s="297"/>
      <c r="AP563" s="297"/>
      <c r="AQ563" s="292"/>
      <c r="AR563" s="298"/>
      <c r="AS563" s="313" t="str">
        <f t="shared" si="83"/>
        <v>ok</v>
      </c>
      <c r="AT563" s="314" t="str">
        <f>IF(((SUM(AV563,AZ563,BD563,BH563,BL563,BP563,BT563,BX563,CB563,CF563,CJ563,CN563,CR563,CV563,CZ563,DD563,DH563,DL563,DP563,DT563,DX563,EB563,EF563,EJ563,EN563,ER563,EV563,EZ563,FD563,FH563,FL563,FP563,FT563,FX563,GB563,GF563,GJ563,GN563,GR563,GV563,GZ563,HD563,HH563,HL563,HP563,HT563,HX563,IB563,IF563,IJ563,IN563,IR563,IV563,IZ563,JD563,JH563,JL563,JP563,JT563,JX563,KB563,KF563,KJ563,KN563,KR563,KV563,KZ563,LD563,LH563,LL563,LP563,LT563,LX563,MB563,MF563,MJ563,MN563,MR563,MV563,MZ563,ND563,NH563,NL563,NP563,NT563,NX563,OB563,OF563,OJ563,ON563,OR563,OV563,OZ563,PD563,PH563,PL563,PP563,PT563,PX563,QB563,QF563,QJ563,QN563,QR563,QV563,QZ563,RD563,RH563,RL563,RP563,RT563,RX563,SB563,SF563,SJ563,SN563,SR563,SV563,SZ563,TD563,TH563,TL563,TP563,TT563,TX563,UB563,UF563,UJ563,UN563,UR563,UV563,UZ563,VD563,VH563,VL563,VP563,VT563,VX563,WB563,WF563,WJ563,WN563,WR563,WV563,WZ563,XD563,XH563,XL563,XP563,XT563,XX563,YB563,YF563,YJ563,YN563,YR563,YV563,YZ563,ZD563,ZH563,ZL563,ZP563,ZT563,ZX563,AAB563,AAF563,AAJ563,AAN563,AAR563,AAV563,AAZ563,ABD563,ABH563,ABL563,ABP563,ABT563,ABX563,ACB563,ACF563,ACJ563,ACN563,ACR563,ACV563,ACZ563,ADD563,ADH563,ADL563,ADP563,ADT563,ADX563,AEB563,AEF563,AEJ563,AEN563,AER563,AEV563,AEZ563,AFD563,AFH563,AFL563,AFP563,AFT563,AFX563,AGB563,AGF563,AGJ563,AGN563,AGR563,AGV563,AGZ563,AHD563,AHH563,AHL563,AHP563,AHT563,AHX563,AIB563,AIF563,AIJ563,AIN563,AIR563,AIV563,AIZ563,AJD563,AJH563,AJL563,AJP563,AJT563,AJX563,AKB563,AKF563,AKJ563,AKN563,AKR563,AKV563,AKZ563,ALD563,ALH563,ALL563,ALP563,ALT563,ALX563,AMB563,AMF563,AMJ563,AMN563,AMR563,AMV563,AMZ563,AND563,ANH563,ANL563,ANP563))+SUM((ANT563,ANX563,AOB563,AOF563,AOJ563)))=AN563,"ok","check")</f>
        <v>ok</v>
      </c>
      <c r="AU563" s="299"/>
      <c r="AV563" s="300"/>
      <c r="AW563" s="301"/>
      <c r="AX563" s="302"/>
      <c r="AY563" s="279"/>
      <c r="AZ563" s="300"/>
      <c r="BA563" s="301"/>
      <c r="BB563" s="302"/>
      <c r="BC563" s="279"/>
      <c r="BD563" s="300"/>
      <c r="BE563" s="301"/>
      <c r="BF563" s="302"/>
      <c r="BG563" s="279"/>
      <c r="BH563" s="300"/>
      <c r="BI563" s="301"/>
      <c r="BJ563" s="302"/>
      <c r="BK563" s="279"/>
      <c r="BL563" s="300"/>
      <c r="BM563" s="301"/>
      <c r="BN563" s="302"/>
      <c r="BO563" s="279"/>
      <c r="BP563" s="300"/>
      <c r="BQ563" s="301"/>
      <c r="BR563" s="302"/>
      <c r="BS563" s="279"/>
      <c r="BT563" s="300"/>
      <c r="BU563" s="301"/>
      <c r="BV563" s="302"/>
      <c r="BW563" s="279"/>
      <c r="BX563" s="300"/>
      <c r="BY563" s="301"/>
      <c r="BZ563" s="302"/>
      <c r="CA563" s="279"/>
      <c r="CB563" s="300"/>
      <c r="CC563" s="301"/>
      <c r="CD563" s="302"/>
      <c r="CE563" s="279"/>
      <c r="CF563" s="300"/>
      <c r="CG563" s="301"/>
      <c r="CH563" s="302"/>
      <c r="CI563" s="279"/>
      <c r="CJ563" s="300"/>
      <c r="CK563" s="301"/>
      <c r="CL563" s="302"/>
      <c r="CM563" s="279"/>
      <c r="CN563" s="300"/>
      <c r="CO563" s="301"/>
      <c r="CP563" s="302"/>
      <c r="CQ563" s="279"/>
      <c r="CR563" s="300"/>
      <c r="CS563" s="301"/>
      <c r="CT563" s="302"/>
      <c r="CU563" s="279"/>
      <c r="CV563" s="300"/>
      <c r="CW563" s="301"/>
      <c r="CX563" s="302"/>
      <c r="CY563" s="279"/>
      <c r="CZ563" s="300"/>
      <c r="DA563" s="301"/>
      <c r="DB563" s="302"/>
      <c r="DC563" s="279"/>
      <c r="DD563" s="300"/>
      <c r="DE563" s="301"/>
      <c r="DF563" s="302"/>
      <c r="DG563" s="279"/>
      <c r="DH563" s="300"/>
      <c r="DI563" s="301"/>
      <c r="DJ563" s="302"/>
      <c r="DK563" s="279"/>
      <c r="DL563" s="300"/>
      <c r="DM563" s="301"/>
      <c r="DN563" s="302"/>
      <c r="DO563" s="279"/>
      <c r="DP563" s="300"/>
      <c r="DQ563" s="301"/>
      <c r="DR563" s="302"/>
      <c r="DS563" s="279"/>
      <c r="DT563" s="300"/>
      <c r="DU563" s="301"/>
      <c r="DV563" s="302"/>
      <c r="DW563" s="279"/>
      <c r="DX563" s="300"/>
      <c r="DY563" s="301"/>
      <c r="DZ563" s="302"/>
      <c r="EA563" s="279"/>
      <c r="EB563" s="300"/>
      <c r="EC563" s="301"/>
      <c r="ED563" s="302"/>
      <c r="EE563" s="279"/>
      <c r="EF563" s="300"/>
      <c r="EG563" s="301"/>
      <c r="EH563" s="302"/>
      <c r="EI563" s="279"/>
      <c r="EJ563" s="300"/>
      <c r="EK563" s="301"/>
      <c r="EL563" s="302"/>
      <c r="EM563" s="279"/>
      <c r="EN563" s="300"/>
      <c r="EO563" s="301"/>
      <c r="EP563" s="302"/>
      <c r="EQ563" s="279"/>
      <c r="ER563" s="300"/>
      <c r="ES563" s="301"/>
      <c r="ET563" s="302"/>
      <c r="EU563" s="279"/>
      <c r="EV563" s="300"/>
      <c r="EW563" s="301"/>
      <c r="EX563" s="302"/>
      <c r="EY563" s="279"/>
      <c r="EZ563" s="300"/>
      <c r="FA563" s="301"/>
      <c r="FB563" s="302"/>
      <c r="FC563" s="279"/>
      <c r="FD563" s="300"/>
      <c r="FE563" s="301"/>
      <c r="FF563" s="302"/>
      <c r="FG563" s="279"/>
      <c r="FH563" s="300"/>
      <c r="FI563" s="301"/>
      <c r="FJ563" s="302"/>
      <c r="FK563" s="279"/>
      <c r="FL563" s="300"/>
      <c r="FM563" s="301"/>
      <c r="FN563" s="302"/>
      <c r="FO563" s="279"/>
      <c r="FP563" s="300"/>
      <c r="FQ563" s="301"/>
      <c r="FR563" s="302"/>
      <c r="FS563" s="279"/>
      <c r="FT563" s="300"/>
      <c r="FU563" s="301"/>
      <c r="FV563" s="302"/>
      <c r="FW563" s="279"/>
      <c r="FX563" s="300"/>
      <c r="FY563" s="301"/>
      <c r="FZ563" s="302"/>
      <c r="GA563" s="279"/>
      <c r="GB563" s="300"/>
      <c r="GC563" s="301"/>
      <c r="GD563" s="302"/>
      <c r="GE563" s="279"/>
      <c r="GF563" s="300"/>
      <c r="GG563" s="301"/>
      <c r="GH563" s="302"/>
      <c r="GI563" s="279"/>
      <c r="GJ563" s="300"/>
      <c r="GK563" s="301"/>
      <c r="GL563" s="302"/>
      <c r="GM563" s="279"/>
      <c r="GN563" s="300"/>
      <c r="GO563" s="301"/>
      <c r="GP563" s="302"/>
      <c r="GQ563" s="279"/>
      <c r="GR563" s="300"/>
      <c r="GS563" s="301"/>
      <c r="GT563" s="302"/>
      <c r="GU563" s="279"/>
      <c r="GV563" s="300"/>
      <c r="GW563" s="301"/>
      <c r="GX563" s="302"/>
      <c r="GY563" s="279"/>
      <c r="GZ563" s="300"/>
      <c r="HA563" s="301"/>
      <c r="HB563" s="302"/>
      <c r="HC563" s="279"/>
      <c r="HD563" s="300"/>
      <c r="HE563" s="301"/>
      <c r="HF563" s="302"/>
      <c r="HG563" s="279"/>
      <c r="HH563" s="300"/>
      <c r="HI563" s="301"/>
      <c r="HJ563" s="302"/>
      <c r="HK563" s="279"/>
      <c r="HL563" s="300"/>
      <c r="HM563" s="301"/>
      <c r="HN563" s="302"/>
      <c r="HO563" s="279"/>
      <c r="HP563" s="300"/>
      <c r="HQ563" s="301"/>
      <c r="HR563" s="302"/>
      <c r="HS563" s="279"/>
      <c r="HT563" s="300"/>
      <c r="HU563" s="301"/>
      <c r="HV563" s="302"/>
      <c r="HW563" s="279"/>
      <c r="HX563" s="300"/>
      <c r="HY563" s="301"/>
      <c r="HZ563" s="302"/>
      <c r="IA563" s="279"/>
      <c r="IB563" s="300"/>
      <c r="IC563" s="301"/>
      <c r="ID563" s="302"/>
      <c r="IE563" s="279"/>
      <c r="IF563" s="300"/>
      <c r="IG563" s="301"/>
      <c r="IH563" s="302"/>
      <c r="II563" s="279"/>
      <c r="IJ563" s="300"/>
      <c r="IK563" s="301"/>
      <c r="IL563" s="302"/>
      <c r="IM563" s="279"/>
      <c r="IN563" s="300"/>
      <c r="IO563" s="301"/>
      <c r="IP563" s="302"/>
      <c r="IQ563" s="279"/>
      <c r="IR563" s="300"/>
      <c r="IS563" s="301"/>
      <c r="IT563" s="302"/>
      <c r="IU563" s="279"/>
      <c r="IV563" s="300"/>
      <c r="IW563" s="301"/>
      <c r="IX563" s="302"/>
      <c r="IY563" s="279"/>
      <c r="IZ563" s="300"/>
      <c r="JA563" s="301"/>
      <c r="JB563" s="302"/>
      <c r="JC563" s="279"/>
      <c r="JD563" s="300"/>
      <c r="JE563" s="301"/>
      <c r="JF563" s="302"/>
      <c r="JG563" s="279"/>
      <c r="JH563" s="300"/>
      <c r="JI563" s="301"/>
      <c r="JJ563" s="302"/>
      <c r="JK563" s="279"/>
      <c r="JL563" s="300"/>
      <c r="JM563" s="301"/>
      <c r="JN563" s="302"/>
      <c r="JO563" s="279"/>
      <c r="JP563" s="300"/>
      <c r="JQ563" s="301"/>
      <c r="JR563" s="302"/>
      <c r="JS563" s="279"/>
      <c r="JT563" s="300"/>
      <c r="JU563" s="301"/>
      <c r="JV563" s="302"/>
      <c r="JW563" s="279"/>
      <c r="JX563" s="300"/>
      <c r="JY563" s="301"/>
      <c r="JZ563" s="302"/>
      <c r="KA563" s="279"/>
      <c r="KB563" s="300"/>
      <c r="KC563" s="301"/>
      <c r="KD563" s="302"/>
      <c r="KE563" s="279"/>
      <c r="KF563" s="300"/>
      <c r="KG563" s="301"/>
      <c r="KH563" s="302"/>
      <c r="KI563" s="279"/>
      <c r="KJ563" s="300"/>
      <c r="KK563" s="301"/>
      <c r="KL563" s="302"/>
      <c r="KM563" s="279"/>
      <c r="KN563" s="300"/>
      <c r="KO563" s="301"/>
      <c r="KP563" s="302"/>
      <c r="KQ563" s="279"/>
      <c r="KR563" s="300"/>
      <c r="KS563" s="301"/>
      <c r="KT563" s="302"/>
      <c r="KU563" s="279"/>
      <c r="KV563" s="300"/>
      <c r="KW563" s="301"/>
      <c r="KX563" s="302"/>
      <c r="KY563" s="279"/>
      <c r="KZ563" s="300"/>
      <c r="LA563" s="301"/>
      <c r="LB563" s="302"/>
      <c r="LC563" s="279"/>
      <c r="LD563" s="300"/>
      <c r="LE563" s="301"/>
      <c r="LF563" s="302"/>
      <c r="LG563" s="279"/>
      <c r="LH563" s="300"/>
      <c r="LI563" s="301"/>
      <c r="LJ563" s="302"/>
      <c r="LK563" s="279"/>
      <c r="LL563" s="300"/>
      <c r="LM563" s="301"/>
      <c r="LN563" s="302"/>
      <c r="LO563" s="279"/>
      <c r="LP563" s="300"/>
      <c r="LQ563" s="301"/>
      <c r="LR563" s="302"/>
      <c r="LS563" s="279"/>
      <c r="LT563" s="300"/>
      <c r="LU563" s="301"/>
      <c r="LV563" s="302"/>
      <c r="LW563" s="279"/>
      <c r="LX563" s="300"/>
      <c r="LY563" s="301"/>
      <c r="LZ563" s="302"/>
      <c r="MA563" s="279"/>
      <c r="MB563" s="300"/>
      <c r="MC563" s="301"/>
      <c r="MD563" s="302"/>
      <c r="ME563" s="279"/>
      <c r="MF563" s="300"/>
      <c r="MG563" s="301"/>
      <c r="MH563" s="302"/>
      <c r="MI563" s="279"/>
      <c r="MJ563" s="300"/>
      <c r="MK563" s="301"/>
      <c r="ML563" s="302"/>
      <c r="MM563" s="279"/>
      <c r="MN563" s="300"/>
      <c r="MO563" s="301"/>
      <c r="MP563" s="302"/>
      <c r="MQ563" s="279"/>
      <c r="MR563" s="300"/>
      <c r="MS563" s="301"/>
      <c r="MT563" s="302"/>
      <c r="MU563" s="279"/>
      <c r="MV563" s="300"/>
      <c r="MW563" s="301"/>
      <c r="MX563" s="302"/>
      <c r="MY563" s="279"/>
      <c r="MZ563" s="300"/>
      <c r="NA563" s="301"/>
      <c r="NB563" s="302"/>
      <c r="NC563" s="279"/>
      <c r="ND563" s="300"/>
      <c r="NE563" s="301"/>
      <c r="NF563" s="302"/>
      <c r="NG563" s="279"/>
      <c r="NH563" s="300"/>
      <c r="NI563" s="301"/>
      <c r="NJ563" s="302"/>
      <c r="NK563" s="279"/>
      <c r="NL563" s="300"/>
      <c r="NM563" s="301"/>
      <c r="NN563" s="302"/>
      <c r="NO563" s="279"/>
      <c r="NP563" s="300"/>
      <c r="NQ563" s="301"/>
      <c r="NR563" s="302"/>
      <c r="NS563" s="279"/>
      <c r="NT563" s="300"/>
      <c r="NU563" s="301"/>
      <c r="NV563" s="302"/>
      <c r="NW563" s="279"/>
      <c r="NX563" s="300"/>
      <c r="NY563" s="301"/>
      <c r="NZ563" s="302"/>
      <c r="OA563" s="279"/>
      <c r="OB563" s="300"/>
      <c r="OC563" s="301"/>
      <c r="OD563" s="302"/>
      <c r="OE563" s="279"/>
      <c r="OF563" s="300"/>
      <c r="OG563" s="301"/>
      <c r="OH563" s="302"/>
      <c r="OI563" s="279"/>
      <c r="OJ563" s="300"/>
      <c r="OK563" s="301"/>
      <c r="OL563" s="302"/>
      <c r="OM563" s="279"/>
      <c r="ON563" s="300"/>
      <c r="OO563" s="301"/>
      <c r="OP563" s="302"/>
      <c r="OQ563" s="279"/>
      <c r="OR563" s="300"/>
      <c r="OS563" s="301"/>
      <c r="OT563" s="302"/>
      <c r="OU563" s="279"/>
      <c r="OV563" s="300"/>
      <c r="OW563" s="301"/>
      <c r="OX563" s="302"/>
      <c r="OY563" s="279"/>
      <c r="OZ563" s="300"/>
      <c r="PA563" s="301"/>
      <c r="PB563" s="302"/>
      <c r="PC563" s="279"/>
      <c r="PD563" s="300"/>
      <c r="PE563" s="301"/>
      <c r="PF563" s="302"/>
      <c r="PG563" s="279"/>
      <c r="PH563" s="300"/>
      <c r="PI563" s="301"/>
      <c r="PJ563" s="302"/>
      <c r="PK563" s="279"/>
      <c r="PL563" s="300"/>
      <c r="PM563" s="301"/>
      <c r="PN563" s="302"/>
      <c r="PO563" s="279"/>
      <c r="PP563" s="300"/>
      <c r="PQ563" s="301"/>
      <c r="PR563" s="302"/>
      <c r="PS563" s="279"/>
      <c r="PT563" s="300"/>
      <c r="PU563" s="301"/>
      <c r="PV563" s="302"/>
      <c r="PW563" s="279"/>
      <c r="PX563" s="300"/>
      <c r="PY563" s="301"/>
      <c r="PZ563" s="302"/>
      <c r="QA563" s="279"/>
      <c r="QB563" s="300"/>
      <c r="QC563" s="301"/>
      <c r="QD563" s="302"/>
      <c r="QE563" s="279"/>
      <c r="QF563" s="300"/>
      <c r="QG563" s="301"/>
      <c r="QH563" s="302"/>
      <c r="QI563" s="279"/>
      <c r="QJ563" s="300"/>
      <c r="QK563" s="301"/>
      <c r="QL563" s="302"/>
      <c r="QM563" s="279"/>
      <c r="QN563" s="300"/>
      <c r="QO563" s="301"/>
      <c r="QP563" s="302"/>
      <c r="QQ563" s="279"/>
      <c r="QR563" s="300"/>
      <c r="QS563" s="301"/>
      <c r="QT563" s="302"/>
      <c r="QU563" s="279"/>
      <c r="QV563" s="300"/>
      <c r="QW563" s="301"/>
      <c r="QX563" s="302"/>
      <c r="QY563" s="279"/>
      <c r="QZ563" s="300"/>
      <c r="RA563" s="301"/>
      <c r="RB563" s="302"/>
      <c r="RC563" s="279"/>
      <c r="RD563" s="300"/>
      <c r="RE563" s="301"/>
      <c r="RF563" s="302"/>
      <c r="RG563" s="279"/>
      <c r="RH563" s="300"/>
      <c r="RI563" s="301"/>
      <c r="RJ563" s="302"/>
      <c r="RK563" s="279"/>
      <c r="RL563" s="300"/>
      <c r="RM563" s="301"/>
      <c r="RN563" s="302"/>
      <c r="RO563" s="279"/>
      <c r="RP563" s="300"/>
      <c r="RQ563" s="301"/>
      <c r="RR563" s="302"/>
      <c r="RS563" s="279"/>
      <c r="RT563" s="300"/>
      <c r="RU563" s="301"/>
      <c r="RV563" s="302"/>
      <c r="RW563" s="279"/>
      <c r="RX563" s="300"/>
      <c r="RY563" s="301"/>
      <c r="RZ563" s="302"/>
      <c r="SA563" s="279"/>
      <c r="SB563" s="300"/>
      <c r="SC563" s="301"/>
      <c r="SD563" s="302"/>
      <c r="SE563" s="279"/>
      <c r="SF563" s="300"/>
      <c r="SG563" s="301"/>
      <c r="SH563" s="302"/>
      <c r="SI563" s="279"/>
      <c r="SJ563" s="300"/>
      <c r="SK563" s="301"/>
      <c r="SL563" s="302"/>
      <c r="SM563" s="279"/>
      <c r="SN563" s="300"/>
      <c r="SO563" s="301"/>
      <c r="SP563" s="302"/>
      <c r="SQ563" s="279"/>
      <c r="SR563" s="300"/>
      <c r="SS563" s="301"/>
      <c r="ST563" s="302"/>
      <c r="SU563" s="279"/>
      <c r="SV563" s="300"/>
      <c r="SW563" s="301"/>
      <c r="SX563" s="302"/>
      <c r="SY563" s="279"/>
      <c r="SZ563" s="300"/>
      <c r="TA563" s="301"/>
      <c r="TB563" s="302"/>
      <c r="TC563" s="279"/>
      <c r="TD563" s="300"/>
      <c r="TE563" s="301"/>
      <c r="TF563" s="302"/>
      <c r="TG563" s="279"/>
      <c r="TH563" s="300"/>
      <c r="TI563" s="301"/>
      <c r="TJ563" s="302"/>
      <c r="TK563" s="279"/>
      <c r="TL563" s="300"/>
      <c r="TM563" s="301"/>
      <c r="TN563" s="302"/>
      <c r="TO563" s="279"/>
      <c r="TP563" s="300"/>
      <c r="TQ563" s="301"/>
      <c r="TR563" s="302"/>
      <c r="TS563" s="279"/>
      <c r="TT563" s="300"/>
      <c r="TU563" s="301"/>
      <c r="TV563" s="302"/>
      <c r="TW563" s="279"/>
      <c r="TX563" s="300"/>
      <c r="TY563" s="301"/>
      <c r="TZ563" s="302"/>
      <c r="UA563" s="279"/>
      <c r="UB563" s="300"/>
      <c r="UC563" s="301"/>
      <c r="UD563" s="302"/>
      <c r="UE563" s="279"/>
      <c r="UF563" s="300"/>
      <c r="UG563" s="301"/>
      <c r="UH563" s="302"/>
      <c r="UI563" s="279"/>
      <c r="UJ563" s="300"/>
      <c r="UK563" s="301"/>
      <c r="UL563" s="302"/>
      <c r="UM563" s="279"/>
      <c r="UN563" s="300"/>
      <c r="UO563" s="301"/>
      <c r="UP563" s="302"/>
      <c r="UQ563" s="279"/>
      <c r="UR563" s="300"/>
      <c r="US563" s="301"/>
      <c r="UT563" s="302"/>
      <c r="UU563" s="279"/>
      <c r="UV563" s="300"/>
      <c r="UW563" s="301"/>
      <c r="UX563" s="302"/>
      <c r="UY563" s="279"/>
      <c r="UZ563" s="300"/>
      <c r="VA563" s="301"/>
      <c r="VB563" s="302"/>
      <c r="VC563" s="279"/>
      <c r="VD563" s="300"/>
      <c r="VE563" s="301"/>
      <c r="VF563" s="302"/>
      <c r="VG563" s="279"/>
      <c r="VH563" s="300"/>
      <c r="VI563" s="301"/>
      <c r="VJ563" s="302"/>
      <c r="VK563" s="279"/>
      <c r="VL563" s="300"/>
      <c r="VM563" s="301"/>
      <c r="VN563" s="302"/>
      <c r="VO563" s="279"/>
      <c r="VP563" s="300"/>
      <c r="VQ563" s="301"/>
      <c r="VR563" s="302"/>
      <c r="VS563" s="279"/>
      <c r="VT563" s="300"/>
      <c r="VU563" s="301"/>
      <c r="VV563" s="302"/>
      <c r="VW563" s="279"/>
      <c r="VX563" s="300"/>
      <c r="VY563" s="301"/>
      <c r="VZ563" s="302"/>
      <c r="WA563" s="279"/>
      <c r="WB563" s="300"/>
      <c r="WC563" s="301"/>
      <c r="WD563" s="302"/>
      <c r="WE563" s="279"/>
      <c r="WF563" s="300"/>
      <c r="WG563" s="301"/>
      <c r="WH563" s="302"/>
      <c r="WI563" s="279"/>
      <c r="WJ563" s="300"/>
      <c r="WK563" s="301"/>
      <c r="WL563" s="302"/>
      <c r="WM563" s="279"/>
      <c r="WN563" s="300"/>
      <c r="WO563" s="301"/>
      <c r="WP563" s="302"/>
      <c r="WQ563" s="279"/>
      <c r="WR563" s="300"/>
      <c r="WS563" s="301"/>
      <c r="WT563" s="302"/>
      <c r="WU563" s="279"/>
      <c r="WV563" s="300"/>
      <c r="WW563" s="301"/>
      <c r="WX563" s="302"/>
      <c r="WY563" s="279"/>
      <c r="WZ563" s="300"/>
      <c r="XA563" s="301"/>
      <c r="XB563" s="302"/>
      <c r="XC563" s="279"/>
      <c r="XD563" s="300"/>
      <c r="XE563" s="301"/>
      <c r="XF563" s="302"/>
      <c r="XG563" s="279"/>
      <c r="XH563" s="300"/>
      <c r="XI563" s="301"/>
      <c r="XJ563" s="302"/>
      <c r="XK563" s="279"/>
      <c r="XL563" s="300"/>
      <c r="XM563" s="301"/>
      <c r="XN563" s="302"/>
      <c r="XO563" s="279"/>
      <c r="XP563" s="300"/>
      <c r="XQ563" s="301"/>
      <c r="XR563" s="302"/>
      <c r="XS563" s="279"/>
      <c r="XT563" s="300"/>
      <c r="XU563" s="301"/>
      <c r="XV563" s="302"/>
      <c r="XW563" s="279"/>
      <c r="XX563" s="300"/>
      <c r="XY563" s="301"/>
      <c r="XZ563" s="302"/>
      <c r="YA563" s="279"/>
      <c r="YB563" s="300"/>
      <c r="YC563" s="301"/>
      <c r="YD563" s="302"/>
      <c r="YE563" s="279"/>
      <c r="YF563" s="300"/>
      <c r="YG563" s="301"/>
      <c r="YH563" s="302"/>
      <c r="YI563" s="279"/>
      <c r="YJ563" s="300"/>
      <c r="YK563" s="301"/>
      <c r="YL563" s="302"/>
      <c r="YM563" s="279"/>
      <c r="YN563" s="300"/>
      <c r="YO563" s="301"/>
      <c r="YP563" s="302"/>
      <c r="YQ563" s="279"/>
      <c r="YR563" s="300"/>
      <c r="YS563" s="301"/>
      <c r="YT563" s="302"/>
      <c r="YU563" s="279"/>
      <c r="YV563" s="300"/>
      <c r="YW563" s="301"/>
      <c r="YX563" s="302"/>
      <c r="YY563" s="279"/>
      <c r="YZ563" s="300"/>
      <c r="ZA563" s="301"/>
      <c r="ZB563" s="302"/>
      <c r="ZC563" s="279"/>
      <c r="ZD563" s="300"/>
      <c r="ZE563" s="301"/>
      <c r="ZF563" s="302"/>
      <c r="ZG563" s="279"/>
      <c r="ZH563" s="300"/>
      <c r="ZI563" s="301"/>
      <c r="ZJ563" s="302"/>
      <c r="ZK563" s="279"/>
      <c r="ZL563" s="300"/>
      <c r="ZM563" s="301"/>
      <c r="ZN563" s="302"/>
      <c r="ZO563" s="279"/>
      <c r="ZP563" s="300"/>
      <c r="ZQ563" s="301"/>
      <c r="ZR563" s="302"/>
      <c r="ZS563" s="279"/>
      <c r="ZT563" s="300"/>
      <c r="ZU563" s="301"/>
      <c r="ZV563" s="302"/>
      <c r="ZW563" s="279"/>
      <c r="ZX563" s="300"/>
      <c r="ZY563" s="301"/>
      <c r="ZZ563" s="302"/>
      <c r="AAA563" s="279"/>
      <c r="AAB563" s="300"/>
      <c r="AAC563" s="301"/>
      <c r="AAD563" s="302"/>
      <c r="AAE563" s="279"/>
      <c r="AAF563" s="300"/>
      <c r="AAG563" s="301"/>
      <c r="AAH563" s="302"/>
      <c r="AAI563" s="279"/>
      <c r="AAJ563" s="300"/>
      <c r="AAK563" s="301"/>
      <c r="AAL563" s="302"/>
      <c r="AAM563" s="279"/>
      <c r="AAN563" s="300"/>
      <c r="AAO563" s="301"/>
      <c r="AAP563" s="302"/>
      <c r="AAQ563" s="279"/>
      <c r="AAR563" s="300"/>
      <c r="AAS563" s="301"/>
      <c r="AAT563" s="302"/>
      <c r="AAU563" s="279"/>
      <c r="AAV563" s="300"/>
      <c r="AAW563" s="301"/>
      <c r="AAX563" s="302"/>
      <c r="AAY563" s="279"/>
      <c r="AAZ563" s="300"/>
      <c r="ABA563" s="301"/>
      <c r="ABB563" s="302"/>
      <c r="ABC563" s="279"/>
      <c r="ABD563" s="300"/>
      <c r="ABE563" s="301"/>
      <c r="ABF563" s="302"/>
      <c r="ABG563" s="279"/>
      <c r="ABH563" s="300"/>
      <c r="ABI563" s="301"/>
      <c r="ABJ563" s="302"/>
      <c r="ABK563" s="279"/>
      <c r="ABL563" s="300"/>
      <c r="ABM563" s="301"/>
      <c r="ABN563" s="302"/>
      <c r="ABO563" s="279"/>
      <c r="ABP563" s="300"/>
      <c r="ABQ563" s="301"/>
      <c r="ABR563" s="302"/>
      <c r="ABS563" s="279"/>
      <c r="ABT563" s="300"/>
      <c r="ABU563" s="301"/>
      <c r="ABV563" s="302"/>
      <c r="ABW563" s="279"/>
      <c r="ABX563" s="300"/>
      <c r="ABY563" s="301"/>
      <c r="ABZ563" s="302"/>
      <c r="ACA563" s="279"/>
      <c r="ACB563" s="300"/>
      <c r="ACC563" s="301"/>
      <c r="ACD563" s="302"/>
      <c r="ACE563" s="279"/>
      <c r="ACF563" s="300"/>
      <c r="ACG563" s="301"/>
      <c r="ACH563" s="302"/>
      <c r="ACI563" s="279"/>
      <c r="ACJ563" s="300"/>
      <c r="ACK563" s="301"/>
      <c r="ACL563" s="302"/>
      <c r="ACM563" s="279"/>
      <c r="ACN563" s="300"/>
      <c r="ACO563" s="301"/>
      <c r="ACP563" s="302"/>
      <c r="ACQ563" s="279"/>
      <c r="ACR563" s="300"/>
      <c r="ACS563" s="301"/>
      <c r="ACT563" s="302"/>
      <c r="ACU563" s="279"/>
      <c r="ACV563" s="300"/>
      <c r="ACW563" s="301"/>
      <c r="ACX563" s="302"/>
      <c r="ACY563" s="279"/>
      <c r="ACZ563" s="300"/>
      <c r="ADA563" s="301"/>
      <c r="ADB563" s="302"/>
      <c r="ADC563" s="279"/>
      <c r="ADD563" s="300"/>
      <c r="ADE563" s="301"/>
      <c r="ADF563" s="302"/>
      <c r="ADG563" s="279"/>
      <c r="ADH563" s="300"/>
      <c r="ADI563" s="301"/>
      <c r="ADJ563" s="302"/>
      <c r="ADK563" s="279"/>
      <c r="ADL563" s="300"/>
      <c r="ADM563" s="301"/>
      <c r="ADN563" s="302"/>
      <c r="ADO563" s="279"/>
      <c r="ADP563" s="300"/>
      <c r="ADQ563" s="301"/>
      <c r="ADR563" s="302"/>
      <c r="ADS563" s="279"/>
      <c r="ADT563" s="300"/>
      <c r="ADU563" s="301"/>
      <c r="ADV563" s="302"/>
      <c r="ADW563" s="279"/>
      <c r="ADX563" s="300"/>
      <c r="ADY563" s="301"/>
      <c r="ADZ563" s="302"/>
      <c r="AEA563" s="279"/>
      <c r="AEB563" s="300"/>
      <c r="AEC563" s="301"/>
      <c r="AED563" s="302"/>
      <c r="AEE563" s="279"/>
      <c r="AEF563" s="300"/>
      <c r="AEG563" s="301"/>
      <c r="AEH563" s="302"/>
      <c r="AEI563" s="279"/>
      <c r="AEJ563" s="300"/>
      <c r="AEK563" s="301"/>
      <c r="AEL563" s="302"/>
      <c r="AEM563" s="279"/>
      <c r="AEN563" s="300"/>
      <c r="AEO563" s="301"/>
      <c r="AEP563" s="302"/>
      <c r="AEQ563" s="279"/>
      <c r="AER563" s="300"/>
      <c r="AES563" s="301"/>
      <c r="AET563" s="302"/>
      <c r="AEU563" s="279"/>
      <c r="AEV563" s="300"/>
      <c r="AEW563" s="301"/>
      <c r="AEX563" s="302"/>
      <c r="AEY563" s="279"/>
      <c r="AEZ563" s="300"/>
      <c r="AFA563" s="301"/>
      <c r="AFB563" s="302"/>
      <c r="AFC563" s="279"/>
      <c r="AFD563" s="300"/>
      <c r="AFE563" s="301"/>
      <c r="AFF563" s="302"/>
      <c r="AFG563" s="279"/>
      <c r="AFH563" s="300"/>
      <c r="AFI563" s="301"/>
      <c r="AFJ563" s="302"/>
      <c r="AFK563" s="279"/>
      <c r="AFL563" s="300"/>
      <c r="AFM563" s="301"/>
      <c r="AFN563" s="302"/>
      <c r="AFO563" s="279"/>
      <c r="AFP563" s="300"/>
      <c r="AFQ563" s="301"/>
      <c r="AFR563" s="302"/>
      <c r="AFS563" s="279"/>
      <c r="AFT563" s="300"/>
      <c r="AFU563" s="301"/>
      <c r="AFV563" s="302"/>
      <c r="AFW563" s="279"/>
      <c r="AFX563" s="300"/>
      <c r="AFY563" s="301"/>
      <c r="AFZ563" s="302"/>
      <c r="AGA563" s="279"/>
      <c r="AGB563" s="300"/>
      <c r="AGC563" s="301"/>
      <c r="AGD563" s="302"/>
      <c r="AGE563" s="279"/>
      <c r="AGF563" s="300"/>
      <c r="AGG563" s="301"/>
      <c r="AGH563" s="302"/>
      <c r="AGI563" s="279"/>
      <c r="AGJ563" s="300"/>
      <c r="AGK563" s="301"/>
      <c r="AGL563" s="302"/>
      <c r="AGM563" s="279"/>
      <c r="AGN563" s="300"/>
      <c r="AGO563" s="301"/>
      <c r="AGP563" s="302"/>
      <c r="AGQ563" s="279"/>
      <c r="AGR563" s="300"/>
      <c r="AGS563" s="301"/>
      <c r="AGT563" s="302"/>
      <c r="AGU563" s="279"/>
      <c r="AGV563" s="300"/>
      <c r="AGW563" s="301"/>
      <c r="AGX563" s="302"/>
      <c r="AGY563" s="279"/>
      <c r="AGZ563" s="300"/>
      <c r="AHA563" s="301"/>
      <c r="AHB563" s="302"/>
      <c r="AHC563" s="279"/>
      <c r="AHD563" s="300"/>
      <c r="AHE563" s="301"/>
      <c r="AHF563" s="302"/>
      <c r="AHG563" s="279"/>
      <c r="AHH563" s="300"/>
      <c r="AHI563" s="301"/>
      <c r="AHJ563" s="302"/>
      <c r="AHK563" s="279"/>
      <c r="AHL563" s="300"/>
      <c r="AHM563" s="301"/>
      <c r="AHN563" s="302"/>
      <c r="AHO563" s="279"/>
      <c r="AHP563" s="300"/>
      <c r="AHQ563" s="301"/>
      <c r="AHR563" s="302"/>
      <c r="AHS563" s="279"/>
      <c r="AHT563" s="300"/>
      <c r="AHU563" s="301"/>
      <c r="AHV563" s="302"/>
      <c r="AHW563" s="279"/>
      <c r="AHX563" s="300"/>
      <c r="AHY563" s="301"/>
      <c r="AHZ563" s="302"/>
      <c r="AIA563" s="279"/>
      <c r="AIB563" s="300"/>
      <c r="AIC563" s="301"/>
      <c r="AID563" s="302"/>
      <c r="AIE563" s="279"/>
      <c r="AIF563" s="300"/>
      <c r="AIG563" s="301"/>
      <c r="AIH563" s="302"/>
      <c r="AII563" s="279"/>
      <c r="AIJ563" s="300"/>
      <c r="AIK563" s="301"/>
      <c r="AIL563" s="302"/>
      <c r="AIM563" s="279"/>
      <c r="AIN563" s="300"/>
      <c r="AIO563" s="301"/>
      <c r="AIP563" s="302"/>
      <c r="AIQ563" s="279"/>
      <c r="AIR563" s="300"/>
      <c r="AIS563" s="301"/>
      <c r="AIT563" s="302"/>
      <c r="AIU563" s="279"/>
      <c r="AIV563" s="300"/>
      <c r="AIW563" s="301"/>
      <c r="AIX563" s="302"/>
      <c r="AIY563" s="279"/>
      <c r="AIZ563" s="300"/>
      <c r="AJA563" s="301"/>
      <c r="AJB563" s="302"/>
      <c r="AJC563" s="279"/>
      <c r="AJD563" s="300"/>
      <c r="AJE563" s="301"/>
      <c r="AJF563" s="302"/>
      <c r="AJG563" s="279"/>
      <c r="AJH563" s="300"/>
      <c r="AJI563" s="301"/>
      <c r="AJJ563" s="302"/>
      <c r="AJK563" s="279"/>
      <c r="AJL563" s="300"/>
      <c r="AJM563" s="301"/>
      <c r="AJN563" s="302"/>
      <c r="AJO563" s="279"/>
      <c r="AJP563" s="300"/>
      <c r="AJQ563" s="301"/>
      <c r="AJR563" s="302"/>
      <c r="AJS563" s="279"/>
      <c r="AJT563" s="300"/>
      <c r="AJU563" s="301"/>
      <c r="AJV563" s="302"/>
      <c r="AJW563" s="279"/>
      <c r="AJX563" s="300"/>
      <c r="AJY563" s="301"/>
      <c r="AJZ563" s="302"/>
      <c r="AKA563" s="279"/>
      <c r="AKB563" s="300"/>
      <c r="AKC563" s="301"/>
      <c r="AKD563" s="302"/>
      <c r="AKE563" s="279"/>
      <c r="AKF563" s="300"/>
      <c r="AKG563" s="301"/>
      <c r="AKH563" s="302"/>
      <c r="AKI563" s="279"/>
      <c r="AKJ563" s="300"/>
      <c r="AKK563" s="301"/>
      <c r="AKL563" s="302"/>
      <c r="AKM563" s="279"/>
      <c r="AKN563" s="300"/>
      <c r="AKO563" s="301"/>
      <c r="AKP563" s="302"/>
      <c r="AKQ563" s="279"/>
      <c r="AKR563" s="300"/>
      <c r="AKS563" s="301"/>
      <c r="AKT563" s="302"/>
      <c r="AKU563" s="279"/>
      <c r="AKV563" s="300"/>
      <c r="AKW563" s="301"/>
      <c r="AKX563" s="302"/>
      <c r="AKY563" s="279"/>
      <c r="AKZ563" s="300"/>
      <c r="ALA563" s="301"/>
      <c r="ALB563" s="302"/>
      <c r="ALC563" s="279"/>
      <c r="ALD563" s="300"/>
      <c r="ALE563" s="301"/>
      <c r="ALF563" s="302"/>
      <c r="ALG563" s="279"/>
      <c r="ALH563" s="300"/>
      <c r="ALI563" s="301"/>
      <c r="ALJ563" s="302"/>
      <c r="ALK563" s="279"/>
      <c r="ALL563" s="300"/>
      <c r="ALM563" s="301"/>
      <c r="ALN563" s="302"/>
      <c r="ALO563" s="279"/>
      <c r="ALP563" s="300"/>
      <c r="ALQ563" s="301"/>
      <c r="ALR563" s="302"/>
      <c r="ALS563" s="279"/>
      <c r="ALT563" s="300"/>
      <c r="ALU563" s="301"/>
      <c r="ALV563" s="302"/>
      <c r="ALW563" s="279"/>
      <c r="ALX563" s="300"/>
      <c r="ALY563" s="301"/>
      <c r="ALZ563" s="302"/>
      <c r="AMA563" s="279"/>
      <c r="AMB563" s="300"/>
      <c r="AMC563" s="301"/>
      <c r="AMD563" s="302"/>
      <c r="AME563" s="279"/>
      <c r="AMF563" s="300"/>
      <c r="AMG563" s="301"/>
      <c r="AMH563" s="302"/>
      <c r="AMI563" s="279"/>
      <c r="AMJ563" s="300"/>
      <c r="AMK563" s="301"/>
      <c r="AML563" s="302"/>
      <c r="AMM563" s="279"/>
      <c r="AMN563" s="300"/>
      <c r="AMO563" s="301"/>
      <c r="AMP563" s="302"/>
      <c r="AMQ563" s="279"/>
      <c r="AMR563" s="300"/>
      <c r="AMS563" s="301"/>
      <c r="AMT563" s="302"/>
      <c r="AMU563" s="279"/>
      <c r="AMV563" s="300"/>
      <c r="AMW563" s="301"/>
      <c r="AMX563" s="302"/>
      <c r="AMY563" s="279"/>
      <c r="AMZ563" s="300"/>
      <c r="ANA563" s="301"/>
      <c r="ANB563" s="302"/>
      <c r="ANC563" s="279"/>
      <c r="AND563" s="300"/>
      <c r="ANE563" s="301"/>
      <c r="ANF563" s="302"/>
      <c r="ANG563" s="279"/>
      <c r="ANH563" s="300"/>
      <c r="ANI563" s="301"/>
      <c r="ANJ563" s="302"/>
      <c r="ANK563" s="279"/>
      <c r="ANL563" s="300"/>
      <c r="ANM563" s="301"/>
      <c r="ANN563" s="302"/>
      <c r="ANO563" s="279"/>
      <c r="ANP563" s="300"/>
      <c r="ANQ563" s="301"/>
      <c r="ANR563" s="302"/>
      <c r="ANS563" s="279"/>
      <c r="ANT563" s="300"/>
      <c r="ANU563" s="301"/>
      <c r="ANV563" s="302"/>
      <c r="ANW563" s="279"/>
      <c r="ANX563" s="300"/>
      <c r="ANY563" s="301"/>
      <c r="ANZ563" s="302"/>
      <c r="AOA563" s="279"/>
      <c r="AOB563" s="300"/>
      <c r="AOC563" s="301"/>
      <c r="AOD563" s="302"/>
      <c r="AOE563" s="279"/>
      <c r="AOF563" s="300"/>
      <c r="AOG563" s="301"/>
      <c r="AOH563" s="302"/>
      <c r="AOI563" s="279"/>
      <c r="AOJ563" s="300"/>
      <c r="AOK563" s="301"/>
      <c r="AOL563" s="302"/>
      <c r="AOM563" s="279"/>
    </row>
    <row r="564" spans="1:1079" ht="15.75" thickTop="1" x14ac:dyDescent="0.25">
      <c r="A564" s="190">
        <v>545</v>
      </c>
      <c r="B564" s="205" t="s">
        <v>967</v>
      </c>
      <c r="C564" s="205" t="s">
        <v>1429</v>
      </c>
      <c r="D564" s="260">
        <v>42903</v>
      </c>
      <c r="E564" s="382" t="s">
        <v>838</v>
      </c>
      <c r="F564" s="205" t="s">
        <v>849</v>
      </c>
      <c r="G564" s="205" t="s">
        <v>1397</v>
      </c>
      <c r="H564" s="309">
        <v>42903</v>
      </c>
      <c r="I564" s="309">
        <v>42903</v>
      </c>
      <c r="J564" s="210">
        <v>4.9305555555555554E-2</v>
      </c>
      <c r="K564" s="210">
        <v>6.25E-2</v>
      </c>
      <c r="M564" s="212" t="s">
        <v>65</v>
      </c>
      <c r="N564" s="204">
        <v>5</v>
      </c>
      <c r="O564" s="214" t="s">
        <v>65</v>
      </c>
      <c r="P564" s="206">
        <v>5</v>
      </c>
      <c r="Q564" s="204"/>
      <c r="R564" s="204"/>
      <c r="S564" s="212" t="s">
        <v>65</v>
      </c>
      <c r="T564" s="206">
        <v>5</v>
      </c>
      <c r="U564" s="214" t="s">
        <v>65</v>
      </c>
      <c r="V564" s="206">
        <v>5</v>
      </c>
      <c r="W564" s="204"/>
      <c r="X564" s="204"/>
      <c r="AC564" s="217">
        <f t="shared" si="80"/>
        <v>100</v>
      </c>
      <c r="AD564" s="219" t="s">
        <v>37</v>
      </c>
      <c r="AF564" s="194">
        <v>1</v>
      </c>
      <c r="AM564" s="259">
        <f t="shared" si="77"/>
        <v>1</v>
      </c>
      <c r="AN564" s="221">
        <v>0.35</v>
      </c>
      <c r="AP564" s="222">
        <f>AN564-AO564</f>
        <v>0.35</v>
      </c>
      <c r="AQ564" s="217">
        <f t="shared" ref="AQ564:AQ586" si="84">AN564/AM564</f>
        <v>0.35</v>
      </c>
      <c r="AS564" s="225" t="str">
        <f t="shared" ref="AS564:AS579" si="85">IF(((COUNT(AV564,AZ564,BD564,BH564,BL564,BP564,BT564,BX564,CB564,CF564,CJ564,CN564,CR564,CV564,CZ564,DD564,DH564,DL564,DP564,DT564,DX564,EB564,EF564,EJ564,EN564,ER564,EV564,EZ564,FD564,FH564,FL564,FP564,FT564,FX564,GB564,GF564,GJ564,GN564,GR564,GV564,GZ564,HD564,HH564,HL564,HP564,HT564,HX564,IB564,IF564,IJ564,IN564,IR564,IV564,IZ564,JD564,JH564,JL564,JP564,JT564,JX564,KB564,KF564,KJ564,KN564,KR564,KV564,KZ564,LD564,LH564,LL564,LP564,LT564,LX564,MB564,MF564,MJ564,MN564,MR564,MV564,MZ564,ND564,NH564,NL564,NP564,NT564,NX564,OB564,OF564,OJ564,ON564,OR564,OV564,OZ564,PD564,PH564,PL564,PP564,PT564,PX564,QB564,QF564,QJ564,QN564,QR564,QV564,QZ564,RD564,RH564,RL564,RP564,RT564,RX564,SB564,SF564,SJ564,SN564,SR564,SV564,SZ564,TD564,TH564,TL564,TP564,TT564,TX564,UB564,UF564,UJ564,UN564,UR564,UV564,UZ564,VD564,VH564,VL564,VP564,VT564,VX564,WB564,WF564,WJ564,WN564,WR564,WV564,WZ564,XD564,XH564,XL564,XP564,XT564,XX564,YB564,YF564,YJ564,YN564,YR564,YV564,YZ564,ZD564,ZH564,ZL564,ZP564,ZT564,ZX564,AAB564,AAF564,AAJ564,AAN564,AAR564,AAV564,AAZ564,ABD564,ABH564,ABL564,ABP564,ABT564,ABX564,ACB564,ACF564,ACJ564,ACN564,ACR564,ACV564,ACZ564,ADD564,ADH564,ADL564,ADP564,ADT564,ADX564,AEB564,AEF564,AEJ564,AEN564,AER564,AEV564,AEZ564,AFD564,AFH564,AFL564,AFP564,AFT564,AFX564,AGB564,AGF564,AGJ564,AGN564,AGR564,AGV564,AGZ564,AHD564,AHH564,AHL564,AHP564,AHT564,AHX564,AIB564,AIF564,AIJ564,AIN564,AIR564,AIV564,AIZ564,AJD564,AJH564,AJL564,AJP564,AJT564,AJX564,AKB564,AKF564,AKJ564,AKN564,AKR564,AKV564,AKZ564,ALD564,ALH564,ALL564,ALP564,ALT564,ALX564,AMB564,AMF564,AMJ564,AMN564,AMR564,AMV564,AMZ564,AND564,ANH564,ANL564,ANP564,ANT564,ANX564)+COUNT(AOB564,AOF564,AOJ564)))=AM564,"ok","check")</f>
        <v>ok</v>
      </c>
      <c r="AT564" s="226" t="str">
        <f>IF(((SUM(AV564,AZ564,BD564,BH564,BL564,BP564,BT564,BX564,CB564,CF564,CJ564,CN564,CR564,CV564,CZ564,DD564,DH564,DL564,DP564,DT564,DX564,EB564,EF564,EJ564,EN564,ER564,EV564,EZ564,FD564,FH564,FL564,FP564,FT564,FX564,GB564,GF564,GJ564,GN564,GR564,GV564,GZ564,HD564,HH564,HL564,HP564,HT564,HX564,IB564,IF564,IJ564,IN564,IR564,IV564,IZ564,JD564,JH564,JL564,JP564,JT564,JX564,KB564,KF564,KJ564,KN564,KR564,KV564,KZ564,LD564,LH564,LL564,LP564,LT564,LX564,MB564,MF564,MJ564,MN564,MR564,MV564,MZ564,ND564,NH564,NL564,NP564,NT564,NX564,OB564,OF564,OJ564,ON564,OR564,OV564,OZ564,PD564,PH564,PL564,PP564,PT564,PX564,QB564,QF564,QJ564,QN564,QR564,QV564,QZ564,RD564,RH564,RL564,RP564,RT564,RX564,SB564,SF564,SJ564,SN564,SR564,SV564,SZ564,TD564,TH564,TL564,TP564,TT564,TX564,UB564,UF564,UJ564,UN564,UR564,UV564,UZ564,VD564,VH564,VL564,VP564,VT564,VX564,WB564,WF564,WJ564,WN564,WR564,WV564,WZ564,XD564,XH564,XL564,XP564,XT564,XX564,YB564,YF564,YJ564,YN564,YR564,YV564,YZ564,ZD564,ZH564,ZL564,ZP564,ZT564,ZX564,AAB564,AAF564,AAJ564,AAN564,AAR564,AAV564,AAZ564,ABD564,ABH564,ABL564,ABP564,ABT564,ABX564,ACB564,ACF564,ACJ564,ACN564,ACR564,ACV564,ACZ564,ADD564,ADH564,ADL564,ADP564,ADT564,ADX564,AEB564,AEF564,AEJ564,AEN564,AER564,AEV564,AEZ564,AFD564,AFH564,AFL564,AFP564,AFT564,AFX564,AGB564,AGF564,AGJ564,AGN564,AGR564,AGV564,AGZ564,AHD564,AHH564,AHL564,AHP564,AHT564,AHX564,AIB564,AIF564,AIJ564,AIN564,AIR564,AIV564,AIZ564,AJD564,AJH564,AJL564,AJP564,AJT564,AJX564,AKB564,AKF564,AKJ564,AKN564,AKR564,AKV564,AKZ564,ALD564,ALH564,ALL564,ALP564,ALT564,ALX564,AMB564,AMF564,AMJ564,AMN564,AMR564,AMV564,AMZ564,AND564,ANH564,ANL564,ANP564))+SUM((ANT564,ANX564,AOB564,AOF564,AOJ564)))=AN564,"ok","check")</f>
        <v>ok</v>
      </c>
      <c r="AV564" s="196">
        <v>0.35</v>
      </c>
      <c r="AW564" s="197">
        <v>4</v>
      </c>
      <c r="AX564" s="191" t="s">
        <v>601</v>
      </c>
      <c r="AY564" s="190" t="s">
        <v>605</v>
      </c>
    </row>
    <row r="565" spans="1:1079" x14ac:dyDescent="0.25">
      <c r="A565" s="190">
        <v>546</v>
      </c>
      <c r="B565" s="205" t="s">
        <v>967</v>
      </c>
      <c r="C565" s="205" t="s">
        <v>1430</v>
      </c>
      <c r="D565" s="260">
        <v>42903</v>
      </c>
      <c r="E565" s="382" t="s">
        <v>838</v>
      </c>
      <c r="F565" s="205" t="s">
        <v>849</v>
      </c>
      <c r="G565" s="205" t="s">
        <v>1397</v>
      </c>
      <c r="H565" s="309">
        <v>42903</v>
      </c>
      <c r="I565" s="309">
        <v>42903</v>
      </c>
      <c r="J565" s="210">
        <v>6.5972222222222224E-2</v>
      </c>
      <c r="K565" s="210">
        <v>7.013888888888889E-2</v>
      </c>
      <c r="M565" s="258" t="s">
        <v>136</v>
      </c>
      <c r="N565" s="204">
        <v>5</v>
      </c>
      <c r="O565" s="258" t="s">
        <v>136</v>
      </c>
      <c r="P565" s="206">
        <v>5</v>
      </c>
      <c r="Q565" s="204"/>
      <c r="R565" s="204"/>
      <c r="S565" s="258" t="s">
        <v>136</v>
      </c>
      <c r="T565" s="206">
        <v>5</v>
      </c>
      <c r="U565" s="258" t="s">
        <v>136</v>
      </c>
      <c r="V565" s="206">
        <v>5</v>
      </c>
      <c r="W565" s="204"/>
      <c r="X565" s="204"/>
      <c r="AC565" s="217">
        <f t="shared" si="80"/>
        <v>100</v>
      </c>
      <c r="AD565" s="219" t="s">
        <v>37</v>
      </c>
      <c r="AM565" s="259">
        <f t="shared" si="77"/>
        <v>0</v>
      </c>
      <c r="AQ565" s="217"/>
      <c r="AS565" s="225" t="str">
        <f t="shared" si="85"/>
        <v>ok</v>
      </c>
      <c r="AT565" s="226" t="str">
        <f>IF(((SUM(AV565,AZ565,BD565,BH565,BL565,BP565,BT565,BX565,CB565,CF565,CJ565,CN565,CR565,CV565,CZ565,DD565,DH565,DL565,DP565,DT565,DX565,EB565,EF565,EJ565,EN565,ER565,EV565,EZ565,FD565,FH565,FL565,FP565,FT565,FX565,GB565,GF565,GJ565,GN565,GR565,GV565,GZ565,HD565,HH565,HL565,HP565,HT565,HX565,IB565,IF565,IJ565,IN565,IR565,IV565,IZ565,JD565,JH565,JL565,JP565,JT565,JX565,KB565,KF565,KJ565,KN565,KR565,KV565,KZ565,LD565,LH565,LL565,LP565,LT565,LX565,MB565,MF565,MJ565,MN565,MR565,MV565,MZ565,ND565,NH565,NL565,NP565,NT565,NX565,OB565,OF565,OJ565,ON565,OR565,OV565,OZ565,PD565,PH565,PL565,PP565,PT565,PX565,QB565,QF565,QJ565,QN565,QR565,QV565,QZ565,RD565,RH565,RL565,RP565,RT565,RX565,SB565,SF565,SJ565,SN565,SR565,SV565,SZ565,TD565,TH565,TL565,TP565,TT565,TX565,UB565,UF565,UJ565,UN565,UR565,UV565,UZ565,VD565,VH565,VL565,VP565,VT565,VX565,WB565,WF565,WJ565,WN565,WR565,WV565,WZ565,XD565,XH565,XL565,XP565,XT565,XX565,YB565,YF565,YJ565,YN565,YR565,YV565,YZ565,ZD565,ZH565,ZL565,ZP565,ZT565,ZX565,AAB565,AAF565,AAJ565,AAN565,AAR565,AAV565,AAZ565,ABD565,ABH565,ABL565,ABP565,ABT565,ABX565,ACB565,ACF565,ACJ565,ACN565,ACR565,ACV565,ACZ565,ADD565,ADH565,ADL565,ADP565,ADT565,ADX565,AEB565,AEF565,AEJ565,AEN565,AER565,AEV565,AEZ565,AFD565,AFH565,AFL565,AFP565,AFT565,AFX565,AGB565,AGF565,AGJ565,AGN565,AGR565,AGV565,AGZ565,AHD565,AHH565,AHL565,AHP565,AHT565,AHX565,AIB565,AIF565,AIJ565,AIN565,AIR565,AIV565,AIZ565,AJD565,AJH565,AJL565,AJP565,AJT565,AJX565,AKB565,AKF565,AKJ565,AKN565,AKR565,AKV565,AKZ565,ALD565,ALH565,ALL565,ALP565,ALT565,ALX565,AMB565,AMF565,AMJ565,AMN565,AMR565,AMV565,AMZ565,AND565,ANH565,ANL565,ANP565))+SUM((ANT565,ANX565,AOB565,AOF565,AOJ565)))=AN565,"ok","check")</f>
        <v>ok</v>
      </c>
    </row>
    <row r="566" spans="1:1079" x14ac:dyDescent="0.25">
      <c r="A566" s="190">
        <v>547</v>
      </c>
      <c r="B566" s="205" t="s">
        <v>967</v>
      </c>
      <c r="C566" s="205" t="s">
        <v>1431</v>
      </c>
      <c r="D566" s="260">
        <v>42903</v>
      </c>
      <c r="E566" s="382" t="s">
        <v>838</v>
      </c>
      <c r="F566" s="205" t="s">
        <v>849</v>
      </c>
      <c r="G566" s="205" t="s">
        <v>1397</v>
      </c>
      <c r="H566" s="309">
        <v>42903</v>
      </c>
      <c r="I566" s="309">
        <v>42903</v>
      </c>
      <c r="J566" s="210">
        <v>7.6388888888888895E-2</v>
      </c>
      <c r="K566" s="210">
        <v>8.0555555555555561E-2</v>
      </c>
      <c r="M566" s="212" t="s">
        <v>65</v>
      </c>
      <c r="N566" s="204">
        <v>5</v>
      </c>
      <c r="O566" s="214" t="s">
        <v>65</v>
      </c>
      <c r="P566" s="206">
        <v>5</v>
      </c>
      <c r="Q566" s="204"/>
      <c r="R566" s="204"/>
      <c r="S566" s="212" t="s">
        <v>65</v>
      </c>
      <c r="T566" s="206">
        <v>5</v>
      </c>
      <c r="U566" s="214" t="s">
        <v>65</v>
      </c>
      <c r="V566" s="206">
        <v>5</v>
      </c>
      <c r="W566" s="204"/>
      <c r="X566" s="204"/>
      <c r="AC566" s="217">
        <f t="shared" si="80"/>
        <v>100</v>
      </c>
      <c r="AD566" s="219" t="s">
        <v>37</v>
      </c>
      <c r="AM566" s="259">
        <f t="shared" si="77"/>
        <v>0</v>
      </c>
      <c r="AQ566" s="217"/>
      <c r="AS566" s="225" t="str">
        <f t="shared" si="85"/>
        <v>ok</v>
      </c>
      <c r="AT566" s="226" t="str">
        <f>IF(((SUM(AV566,AZ566,BD566,BH566,BL566,BP566,BT566,BX566,CB566,CF566,CJ566,CN566,CR566,CV566,CZ566,DD566,DH566,DL566,DP566,DT566,DX566,EB566,EF566,EJ566,EN566,ER566,EV566,EZ566,FD566,FH566,FL566,FP566,FT566,FX566,GB566,GF566,GJ566,GN566,GR566,GV566,GZ566,HD566,HH566,HL566,HP566,HT566,HX566,IB566,IF566,IJ566,IN566,IR566,IV566,IZ566,JD566,JH566,JL566,JP566,JT566,JX566,KB566,KF566,KJ566,KN566,KR566,KV566,KZ566,LD566,LH566,LL566,LP566,LT566,LX566,MB566,MF566,MJ566,MN566,MR566,MV566,MZ566,ND566,NH566,NL566,NP566,NT566,NX566,OB566,OF566,OJ566,ON566,OR566,OV566,OZ566,PD566,PH566,PL566,PP566,PT566,PX566,QB566,QF566,QJ566,QN566,QR566,QV566,QZ566,RD566,RH566,RL566,RP566,RT566,RX566,SB566,SF566,SJ566,SN566,SR566,SV566,SZ566,TD566,TH566,TL566,TP566,TT566,TX566,UB566,UF566,UJ566,UN566,UR566,UV566,UZ566,VD566,VH566,VL566,VP566,VT566,VX566,WB566,WF566,WJ566,WN566,WR566,WV566,WZ566,XD566,XH566,XL566,XP566,XT566,XX566,YB566,YF566,YJ566,YN566,YR566,YV566,YZ566,ZD566,ZH566,ZL566,ZP566,ZT566,ZX566,AAB566,AAF566,AAJ566,AAN566,AAR566,AAV566,AAZ566,ABD566,ABH566,ABL566,ABP566,ABT566,ABX566,ACB566,ACF566,ACJ566,ACN566,ACR566,ACV566,ACZ566,ADD566,ADH566,ADL566,ADP566,ADT566,ADX566,AEB566,AEF566,AEJ566,AEN566,AER566,AEV566,AEZ566,AFD566,AFH566,AFL566,AFP566,AFT566,AFX566,AGB566,AGF566,AGJ566,AGN566,AGR566,AGV566,AGZ566,AHD566,AHH566,AHL566,AHP566,AHT566,AHX566,AIB566,AIF566,AIJ566,AIN566,AIR566,AIV566,AIZ566,AJD566,AJH566,AJL566,AJP566,AJT566,AJX566,AKB566,AKF566,AKJ566,AKN566,AKR566,AKV566,AKZ566,ALD566,ALH566,ALL566,ALP566,ALT566,ALX566,AMB566,AMF566,AMJ566,AMN566,AMR566,AMV566,AMZ566,AND566,ANH566,ANL566,ANP566))+SUM((ANT566,ANX566,AOB566,AOF566,AOJ566)))=AN566,"ok","check")</f>
        <v>ok</v>
      </c>
    </row>
    <row r="567" spans="1:1079" x14ac:dyDescent="0.25">
      <c r="A567" s="190">
        <v>548</v>
      </c>
      <c r="B567" s="205" t="s">
        <v>967</v>
      </c>
      <c r="C567" s="205" t="s">
        <v>1432</v>
      </c>
      <c r="D567" s="260">
        <v>42903</v>
      </c>
      <c r="E567" s="382" t="s">
        <v>838</v>
      </c>
      <c r="F567" s="205" t="s">
        <v>849</v>
      </c>
      <c r="G567" s="205" t="s">
        <v>1397</v>
      </c>
      <c r="H567" s="309">
        <v>42903</v>
      </c>
      <c r="I567" s="309">
        <v>42903</v>
      </c>
      <c r="J567" s="210">
        <v>8.6111111111111124E-2</v>
      </c>
      <c r="K567" s="210">
        <v>8.7500000000000008E-2</v>
      </c>
      <c r="M567" s="258" t="s">
        <v>136</v>
      </c>
      <c r="N567" s="204">
        <v>5</v>
      </c>
      <c r="O567" s="258" t="s">
        <v>136</v>
      </c>
      <c r="P567" s="206">
        <v>5</v>
      </c>
      <c r="Q567" s="204"/>
      <c r="R567" s="204"/>
      <c r="S567" s="258" t="s">
        <v>136</v>
      </c>
      <c r="T567" s="206">
        <v>5</v>
      </c>
      <c r="U567" s="258" t="s">
        <v>136</v>
      </c>
      <c r="V567" s="206">
        <v>5</v>
      </c>
      <c r="W567" s="204"/>
      <c r="X567" s="204"/>
      <c r="AC567" s="217">
        <f t="shared" si="80"/>
        <v>100</v>
      </c>
      <c r="AD567" s="219" t="s">
        <v>37</v>
      </c>
      <c r="AM567" s="259">
        <f t="shared" si="77"/>
        <v>0</v>
      </c>
      <c r="AQ567" s="217"/>
      <c r="AS567" s="225" t="str">
        <f t="shared" si="85"/>
        <v>ok</v>
      </c>
      <c r="AT567" s="226" t="str">
        <f>IF(((SUM(AV567,AZ567,BD567,BH567,BL567,BP567,BT567,BX567,CB567,CF567,CJ567,CN567,CR567,CV567,CZ567,DD567,DH567,DL567,DP567,DT567,DX567,EB567,EF567,EJ567,EN567,ER567,EV567,EZ567,FD567,FH567,FL567,FP567,FT567,FX567,GB567,GF567,GJ567,GN567,GR567,GV567,GZ567,HD567,HH567,HL567,HP567,HT567,HX567,IB567,IF567,IJ567,IN567,IR567,IV567,IZ567,JD567,JH567,JL567,JP567,JT567,JX567,KB567,KF567,KJ567,KN567,KR567,KV567,KZ567,LD567,LH567,LL567,LP567,LT567,LX567,MB567,MF567,MJ567,MN567,MR567,MV567,MZ567,ND567,NH567,NL567,NP567,NT567,NX567,OB567,OF567,OJ567,ON567,OR567,OV567,OZ567,PD567,PH567,PL567,PP567,PT567,PX567,QB567,QF567,QJ567,QN567,QR567,QV567,QZ567,RD567,RH567,RL567,RP567,RT567,RX567,SB567,SF567,SJ567,SN567,SR567,SV567,SZ567,TD567,TH567,TL567,TP567,TT567,TX567,UB567,UF567,UJ567,UN567,UR567,UV567,UZ567,VD567,VH567,VL567,VP567,VT567,VX567,WB567,WF567,WJ567,WN567,WR567,WV567,WZ567,XD567,XH567,XL567,XP567,XT567,XX567,YB567,YF567,YJ567,YN567,YR567,YV567,YZ567,ZD567,ZH567,ZL567,ZP567,ZT567,ZX567,AAB567,AAF567,AAJ567,AAN567,AAR567,AAV567,AAZ567,ABD567,ABH567,ABL567,ABP567,ABT567,ABX567,ACB567,ACF567,ACJ567,ACN567,ACR567,ACV567,ACZ567,ADD567,ADH567,ADL567,ADP567,ADT567,ADX567,AEB567,AEF567,AEJ567,AEN567,AER567,AEV567,AEZ567,AFD567,AFH567,AFL567,AFP567,AFT567,AFX567,AGB567,AGF567,AGJ567,AGN567,AGR567,AGV567,AGZ567,AHD567,AHH567,AHL567,AHP567,AHT567,AHX567,AIB567,AIF567,AIJ567,AIN567,AIR567,AIV567,AIZ567,AJD567,AJH567,AJL567,AJP567,AJT567,AJX567,AKB567,AKF567,AKJ567,AKN567,AKR567,AKV567,AKZ567,ALD567,ALH567,ALL567,ALP567,ALT567,ALX567,AMB567,AMF567,AMJ567,AMN567,AMR567,AMV567,AMZ567,AND567,ANH567,ANL567,ANP567))+SUM((ANT567,ANX567,AOB567,AOF567,AOJ567)))=AN567,"ok","check")</f>
        <v>ok</v>
      </c>
    </row>
    <row r="568" spans="1:1079" x14ac:dyDescent="0.25">
      <c r="A568" s="190">
        <v>549</v>
      </c>
      <c r="B568" s="205" t="s">
        <v>967</v>
      </c>
      <c r="C568" s="205" t="s">
        <v>1433</v>
      </c>
      <c r="D568" s="260">
        <v>42903</v>
      </c>
      <c r="E568" s="382" t="s">
        <v>838</v>
      </c>
      <c r="F568" s="205" t="s">
        <v>849</v>
      </c>
      <c r="G568" s="205" t="s">
        <v>1397</v>
      </c>
      <c r="H568" s="309">
        <v>42903</v>
      </c>
      <c r="I568" s="309">
        <v>42903</v>
      </c>
      <c r="J568" s="210">
        <v>0.10416666666666667</v>
      </c>
      <c r="K568" s="210">
        <v>0.10902777777777778</v>
      </c>
      <c r="M568" s="212" t="s">
        <v>65</v>
      </c>
      <c r="N568" s="204">
        <v>5</v>
      </c>
      <c r="O568" s="214" t="s">
        <v>65</v>
      </c>
      <c r="P568" s="206">
        <v>5</v>
      </c>
      <c r="Q568" s="204"/>
      <c r="R568" s="204"/>
      <c r="S568" s="212" t="s">
        <v>65</v>
      </c>
      <c r="T568" s="206">
        <v>5</v>
      </c>
      <c r="U568" s="214" t="s">
        <v>65</v>
      </c>
      <c r="V568" s="206">
        <v>5</v>
      </c>
      <c r="W568" s="204"/>
      <c r="X568" s="204"/>
      <c r="AC568" s="217">
        <f t="shared" si="80"/>
        <v>100</v>
      </c>
      <c r="AD568" s="219" t="s">
        <v>37</v>
      </c>
      <c r="AM568" s="259">
        <f t="shared" si="77"/>
        <v>0</v>
      </c>
      <c r="AQ568" s="217"/>
      <c r="AS568" s="225" t="str">
        <f>IF(((COUNT(AV568,AZ568,BD568,BH568,BL568,BP568,BT568,BX568,CB568,CF568,CJ568,CN568,CR568,CV568,CZ568,DD568,DH568,DL568,DP568,DT568,DX568,EB568,EF568,EJ568,EN568,ER568,EV568,EZ568,FD568,FH568,FL568,FP568,FT568,FX568,GB568,GF568,GJ568,GN568,GR568,GV568,GZ568,HD568,HH568,HL568,HP568,HT568,HX568,IB568,IF568,IJ568,IN568,IR568,IV568,IZ568,JD568,JH568,JL568,JP568,JT568,JX568,KB568,KF568,KJ568,KN568,KR568,KV568,KZ568,LD568,LH568,LL568,LP568,LT568,LX568,MB568,MF568,MJ568,MN568,MR568,MV568,MZ568,ND568,NH568,NL568,NP568,NT568,NX568,OB568,OF568,OJ568,ON568,OR568,OV568,OZ568,PD568,PH568,PL568,PP568,PT568,PX568,QB568,QF568,QJ568,QN568,QR568,QV568,QZ568,RD568,RH568,RL568,RP568,RT568,RX568,SB568,SF568,SJ568,SN568,SR568,SV568,SZ568,TD568,TH568,TL568,TP568,TT568,TX568,UB568,UF568,UJ568,UN568,UR568,UV568,UZ568,VD568,VH568,VL568,VP568,VT568,VX568,WB568,WF568,WJ568,WN568,WR568,WV568,WZ568,XD568,XH568,XL568,XP568,XT568,XX568,YB568,YF568,YJ568,YN568,YR568,YV568,YZ568,ZD568,ZH568,ZL568,ZP568,ZT568,ZX568,AAB568,AAF568,AAJ568,AAN568,AAR568,AAV568,AAZ568,ABD568,ABH568,ABL568,ABP568,ABT568,ABX568,ACB568,ACF568,ACJ568,ACN568,ACR568,ACV568,ACZ568,ADD568,ADH568,ADL568,ADP568,ADT568,ADX568,AEB568,AEF568,AEJ568,AEN568,AER568,AEV568,AEZ568,AFD568,AFH568,AFL568,AFP568,AFT568,AFX568,AGB568,AGF568,AGJ568,AGN568,AGR568,AGV568,AGZ568,AHD568,AHH568,AHL568,AHP568,AHT568,AHX568,AIB568,AIF568,AIJ568,AIN568,AIR568,AIV568,AIZ568,AJD568,AJH568,AJL568,AJP568,AJT568,AJX568,AKB568,AKF568,AKJ568,AKN568,AKR568,AKV568,AKZ568,ALD568,ALH568,ALL568,ALP568,ALT568,ALX568,AMB568,AMF568,AMJ568,AMN568,AMR568,AMV568,AMZ568,AND568,ANH568,ANL568,ANP568,ANT568,ANX568)+COUNT(AOB568,AOF568,AOJ568)))=AM568,"ok","check")</f>
        <v>ok</v>
      </c>
      <c r="AT568" s="226" t="str">
        <f>IF(((SUM(AV568,AZ568,BD568,BH568,BL568,BP568,BT568,BX568,CB568,CF568,CJ568,CN568,CR568,CV568,CZ568,DD568,DH568,DL568,DP568,DT568,DX568,EB568,EF568,EJ568,EN568,ER568,EV568,EZ568,FD568,FH568,FL568,FP568,FT568,FX568,GB568,GF568,GJ568,GN568,GR568,GV568,GZ568,HD568,HH568,HL568,HP568,HT568,HX568,IB568,IF568,IJ568,IN568,IR568,IV568,IZ568,JD568,JH568,JL568,JP568,JT568,JX568,KB568,KF568,KJ568,KN568,KR568,KV568,KZ568,LD568,LH568,LL568,LP568,LT568,LX568,MB568,MF568,MJ568,MN568,MR568,MV568,MZ568,ND568,NH568,NL568,NP568,NT568,NX568,OB568,OF568,OJ568,ON568,OR568,OV568,OZ568,PD568,PH568,PL568,PP568,PT568,PX568,QB568,QF568,QJ568,QN568,QR568,QV568,QZ568,RD568,RH568,RL568,RP568,RT568,RX568,SB568,SF568,SJ568,SN568,SR568,SV568,SZ568,TD568,TH568,TL568,TP568,TT568,TX568,UB568,UF568,UJ568,UN568,UR568,UV568,UZ568,VD568,VH568,VL568,VP568,VT568,VX568,WB568,WF568,WJ568,WN568,WR568,WV568,WZ568,XD568,XH568,XL568,XP568,XT568,XX568,YB568,YF568,YJ568,YN568,YR568,YV568,YZ568,ZD568,ZH568,ZL568,ZP568,ZT568,ZX568,AAB568,AAF568,AAJ568,AAN568,AAR568,AAV568,AAZ568,ABD568,ABH568,ABL568,ABP568,ABT568,ABX568,ACB568,ACF568,ACJ568,ACN568,ACR568,ACV568,ACZ568,ADD568,ADH568,ADL568,ADP568,ADT568,ADX568,AEB568,AEF568,AEJ568,AEN568,AER568,AEV568,AEZ568,AFD568,AFH568,AFL568,AFP568,AFT568,AFX568,AGB568,AGF568,AGJ568,AGN568,AGR568,AGV568,AGZ568,AHD568,AHH568,AHL568,AHP568,AHT568,AHX568,AIB568,AIF568,AIJ568,AIN568,AIR568,AIV568,AIZ568,AJD568,AJH568,AJL568,AJP568,AJT568,AJX568,AKB568,AKF568,AKJ568,AKN568,AKR568,AKV568,AKZ568,ALD568,ALH568,ALL568,ALP568,ALT568,ALX568,AMB568,AMF568,AMJ568,AMN568,AMR568,AMV568,AMZ568,AND568,ANH568,ANL568,ANP568))+SUM((ANT568,ANX568,AOB568,AOF568,AOJ568)))=AN568,"ok","check")</f>
        <v>ok</v>
      </c>
    </row>
    <row r="569" spans="1:1079" x14ac:dyDescent="0.25">
      <c r="A569" s="190">
        <v>550</v>
      </c>
      <c r="B569" s="205" t="s">
        <v>967</v>
      </c>
      <c r="C569" s="205" t="s">
        <v>1434</v>
      </c>
      <c r="D569" s="260">
        <v>42903</v>
      </c>
      <c r="E569" s="382" t="s">
        <v>838</v>
      </c>
      <c r="F569" s="205" t="s">
        <v>849</v>
      </c>
      <c r="G569" s="205" t="s">
        <v>1397</v>
      </c>
      <c r="H569" s="309">
        <v>42903</v>
      </c>
      <c r="I569" s="309">
        <v>42903</v>
      </c>
      <c r="J569" s="210">
        <v>0.12361111111111112</v>
      </c>
      <c r="K569" s="210">
        <v>0.12847222222222224</v>
      </c>
      <c r="M569" s="258" t="s">
        <v>136</v>
      </c>
      <c r="N569" s="204">
        <v>5</v>
      </c>
      <c r="O569" s="258" t="s">
        <v>136</v>
      </c>
      <c r="P569" s="206">
        <v>5</v>
      </c>
      <c r="Q569" s="204"/>
      <c r="R569" s="204"/>
      <c r="S569" s="258" t="s">
        <v>136</v>
      </c>
      <c r="T569" s="206">
        <v>5</v>
      </c>
      <c r="U569" s="258" t="s">
        <v>136</v>
      </c>
      <c r="V569" s="206">
        <v>5</v>
      </c>
      <c r="W569" s="204"/>
      <c r="X569" s="204"/>
      <c r="AC569" s="217">
        <f t="shared" si="80"/>
        <v>100</v>
      </c>
      <c r="AD569" s="219" t="s">
        <v>37</v>
      </c>
      <c r="AM569" s="259">
        <f t="shared" si="77"/>
        <v>0</v>
      </c>
      <c r="AQ569" s="217"/>
      <c r="AS569" s="225" t="str">
        <f>IF(((COUNT(AV570,AZ570,BD569,BH569,BL569,BP569,BT569,BX569,CB569,CF569,CJ569,CN569,CR569,CV569,CZ569,DD569,DH569,DL569,DP569,DT569,DX569,EB569,EF569,EJ569,EN569,ER569,EV569,EZ569,FD569,FH569,FL569,FP569,FT569,FX569,GB569,GF569,GJ569,GN569,GR569,GV569,GZ569,HD569,HH569,HL569,HP569,HT569,HX569,IB569,IF569,IJ569,IN569,IR569,IV569,IZ569,JD569,JH569,JL569,JP569,JT569,JX569,KB569,KF569,KJ569,KN569,KR569,KV569,KZ569,LD569,LH569,LL569,LP569,LT569,LX569,MB569,MF569,MJ569,MN569,MR569,MV569,MZ569,ND569,NH569,NL569,NP569,NT569,NX569,OB569,OF569,OJ569,ON569,OR569,OV569,OZ569,PD569,PH569,PL569,PP569,PT569,PX569,QB569,QF569,QJ569,QN569,QR569,QV569,QZ569,RD569,RH569,RL569,RP569,RT569,RX569,SB569,SF569,SJ569,SN569,SR569,SV569,SZ569,TD569,TH569,TL569,TP569,TT569,TX569,UB569,UF569,UJ569,UN569,UR569,UV569,UZ569,VD569,VH569,VL569,VP569,VT569,VX569,WB569,WF569,WJ569,WN569,WR569,WV569,WZ569,XD569,XH569,XL569,XP569,XT569,XX569,YB569,YF569,YJ569,YN569,YR569,YV569,YZ569,ZD569,ZH569,ZL569,ZP569,ZT569,ZX569,AAB569,AAF569,AAJ569,AAN569,AAR569,AAV569,AAZ569,ABD569,ABH569,ABL569,ABP569,ABT569,ABX569,ACB569,ACF569,ACJ569,ACN569,ACR569,ACV569,ACZ569,ADD569,ADH569,ADL569,ADP569,ADT569,ADX569,AEB569,AEF569,AEJ569,AEN569,AER569,AEV569,AEZ569,AFD569,AFH569,AFL569,AFP569,AFT569,AFX569,AGB569,AGF569,AGJ569,AGN569,AGR569,AGV569,AGZ569,AHD569,AHH569,AHL569,AHP569,AHT569,AHX569,AIB569,AIF569,AIJ569,AIN569,AIR569,AIV569,AIZ569,AJD569,AJH569,AJL569,AJP569,AJT569,AJX569,AKB569,AKF569,AKJ569,AKN569,AKR569,AKV569,AKZ569,ALD569,ALH569,ALL569,ALP569,ALT569,ALX569,AMB569,AMF569,AMJ569,AMN569,AMR569,AMV569,AMZ569,AND569,ANH569,ANL569,ANP569,ANT569,ANX569)+COUNT(AOB569,AOF569,AOJ569)))=AM570,"ok","check")</f>
        <v>ok</v>
      </c>
      <c r="AT569" s="226" t="str">
        <f>IF(((SUM(AV570,AZ570,BD569,BH569,BL569,BP569,BT569,BX569,CB569,CF569,CJ569,CN569,CR569,CV569,CZ569,DD569,DH569,DL569,DP569,DT569,DX569,EB569,EF569,EJ569,EN569,ER569,EV569,EZ569,FD569,FH569,FL569,FP569,FT569,FX569,GB569,GF569,GJ569,GN569,GR569,GV569,GZ569,HD569,HH569,HL569,HP569,HT569,HX569,IB569,IF569,IJ569,IN569,IR569,IV569,IZ569,JD569,JH569,JL569,JP569,JT569,JX569,KB569,KF569,KJ569,KN569,KR569,KV569,KZ569,LD569,LH569,LL569,LP569,LT569,LX569,MB569,MF569,MJ569,MN569,MR569,MV569,MZ569,ND569,NH569,NL569,NP569,NT569,NX569,OB569,OF569,OJ569,ON569,OR569,OV569,OZ569,PD569,PH569,PL569,PP569,PT569,PX569,QB569,QF569,QJ569,QN569,QR569,QV569,QZ569,RD569,RH569,RL569,RP569,RT569,RX569,SB569,SF569,SJ569,SN569,SR569,SV569,SZ569,TD569,TH569,TL569,TP569,TT569,TX569,UB569,UF569,UJ569,UN569,UR569,UV569,UZ569,VD569,VH569,VL569,VP569,VT569,VX569,WB569,WF569,WJ569,WN569,WR569,WV569,WZ569,XD569,XH569,XL569,XP569,XT569,XX569,YB569,YF569,YJ569,YN569,YR569,YV569,YZ569,ZD569,ZH569,ZL569,ZP569,ZT569,ZX569,AAB569,AAF569,AAJ569,AAN569,AAR569,AAV569,AAZ569,ABD569,ABH569,ABL569,ABP569,ABT569,ABX569,ACB569,ACF569,ACJ569,ACN569,ACR569,ACV569,ACZ569,ADD569,ADH569,ADL569,ADP569,ADT569,ADX569,AEB569,AEF569,AEJ569,AEN569,AER569,AEV569,AEZ569,AFD569,AFH569,AFL569,AFP569,AFT569,AFX569,AGB569,AGF569,AGJ569,AGN569,AGR569,AGV569,AGZ569,AHD569,AHH569,AHL569,AHP569,AHT569,AHX569,AIB569,AIF569,AIJ569,AIN569,AIR569,AIV569,AIZ569,AJD569,AJH569,AJL569,AJP569,AJT569,AJX569,AKB569,AKF569,AKJ569,AKN569,AKR569,AKV569,AKZ569,ALD569,ALH569,ALL569,ALP569,ALT569,ALX569,AMB569,AMF569,AMJ569,AMN569,AMR569,AMV569,AMZ569,AND569,ANH569,ANL569,ANP569))+SUM((ANT569,ANX569,AOB569,AOF569,AOJ569)))=AN570,"ok","check")</f>
        <v>ok</v>
      </c>
    </row>
    <row r="570" spans="1:1079" x14ac:dyDescent="0.25">
      <c r="A570" s="190">
        <v>551</v>
      </c>
      <c r="B570" s="205" t="s">
        <v>967</v>
      </c>
      <c r="C570" s="205" t="s">
        <v>1435</v>
      </c>
      <c r="D570" s="260">
        <v>42903</v>
      </c>
      <c r="E570" s="382" t="s">
        <v>838</v>
      </c>
      <c r="F570" s="205" t="s">
        <v>849</v>
      </c>
      <c r="G570" s="205" t="s">
        <v>1397</v>
      </c>
      <c r="H570" s="309">
        <v>42903</v>
      </c>
      <c r="I570" s="309">
        <v>42903</v>
      </c>
      <c r="J570" s="210">
        <v>0.13541666666666666</v>
      </c>
      <c r="K570" s="210">
        <v>0.14583333333333334</v>
      </c>
      <c r="M570" s="212" t="s">
        <v>65</v>
      </c>
      <c r="N570" s="204">
        <v>5</v>
      </c>
      <c r="O570" s="214" t="s">
        <v>65</v>
      </c>
      <c r="P570" s="206">
        <v>5</v>
      </c>
      <c r="Q570" s="204"/>
      <c r="R570" s="204"/>
      <c r="S570" s="212" t="s">
        <v>65</v>
      </c>
      <c r="T570" s="206">
        <v>5</v>
      </c>
      <c r="U570" s="214" t="s">
        <v>65</v>
      </c>
      <c r="V570" s="206">
        <v>5</v>
      </c>
      <c r="W570" s="204"/>
      <c r="X570" s="204"/>
      <c r="AC570" s="217">
        <f t="shared" si="80"/>
        <v>100</v>
      </c>
      <c r="AD570" s="219" t="s">
        <v>37</v>
      </c>
      <c r="AE570" s="194">
        <v>1</v>
      </c>
      <c r="AF570" s="194">
        <v>1</v>
      </c>
      <c r="AM570" s="259">
        <f t="shared" si="77"/>
        <v>2</v>
      </c>
      <c r="AN570" s="221">
        <v>0.6</v>
      </c>
      <c r="AO570" s="222">
        <v>0.6</v>
      </c>
      <c r="AP570" s="222">
        <f>AN570-AO570</f>
        <v>0</v>
      </c>
      <c r="AQ570" s="217">
        <f>AN570/AM570</f>
        <v>0.3</v>
      </c>
      <c r="AS570" s="225" t="str">
        <f>IF(((COUNT(AV571,AZ571,BD570,BH570,BL570,BP570,BT570,BX570,CB570,CF570,CJ570,CN570,CR570,CV570,CZ570,DD570,DH570,DL570,DP570,DT570,DX570,EB570,EF570,EJ570,EN570,ER570,EV570,EZ570,FD570,FH570,FL570,FP570,FT570,FX570,GB570,GF570,GJ570,GN570,GR570,GV570,GZ570,HD570,HH570,HL570,HP570,HT570,HX570,IB570,IF570,IJ570,IN570,IR570,IV570,IZ570,JD570,JH570,JL570,JP570,JT570,JX570,KB570,KF570,KJ570,KN570,KR570,KV570,KZ570,LD570,LH570,LL570,LP570,LT570,LX570,MB570,MF570,MJ570,MN570,MR570,MV570,MZ570,ND570,NH570,NL570,NP570,NT570,NX570,OB570,OF570,OJ570,ON570,OR570,OV570,OZ570,PD570,PH570,PL570,PP570,PT570,PX570,QB570,QF570,QJ570,QN570,QR570,QV570,QZ570,RD570,RH570,RL570,RP570,RT570,RX570,SB570,SF570,SJ570,SN570,SR570,SV570,SZ570,TD570,TH570,TL570,TP570,TT570,TX570,UB570,UF570,UJ570,UN570,UR570,UV570,UZ570,VD570,VH570,VL570,VP570,VT570,VX570,WB570,WF570,WJ570,WN570,WR570,WV570,WZ570,XD570,XH570,XL570,XP570,XT570,XX570,YB570,YF570,YJ570,YN570,YR570,YV570,YZ570,ZD570,ZH570,ZL570,ZP570,ZT570,ZX570,AAB570,AAF570,AAJ570,AAN570,AAR570,AAV570,AAZ570,ABD570,ABH570,ABL570,ABP570,ABT570,ABX570,ACB570,ACF570,ACJ570,ACN570,ACR570,ACV570,ACZ570,ADD570,ADH570,ADL570,ADP570,ADT570,ADX570,AEB570,AEF570,AEJ570,AEN570,AER570,AEV570,AEZ570,AFD570,AFH570,AFL570,AFP570,AFT570,AFX570,AGB570,AGF570,AGJ570,AGN570,AGR570,AGV570,AGZ570,AHD570,AHH570,AHL570,AHP570,AHT570,AHX570,AIB570,AIF570,AIJ570,AIN570,AIR570,AIV570,AIZ570,AJD570,AJH570,AJL570,AJP570,AJT570,AJX570,AKB570,AKF570,AKJ570,AKN570,AKR570,AKV570,AKZ570,ALD570,ALH570,ALL570,ALP570,ALT570,ALX570,AMB570,AMF570,AMJ570,AMN570,AMR570,AMV570,AMZ570,AND570,ANH570,ANL570,ANP570,ANT570,ANX570)+COUNT(AOB570,AOF570,AOJ570)))=AM571,"ok","check")</f>
        <v>ok</v>
      </c>
      <c r="AT570" s="226" t="str">
        <f>IF(((SUM(AV570,AZ570,BD570,BH570,BL570,BP570,BT570,BX570,CB570,CF570,CJ570,CN570,CR570,CV570,CZ570,DD570,DH570,DL570,DP570,DT570,DX570,EB570,EF570,EJ570,EN570,ER570,EV570,EZ570,FD570,FH570,FL570,FP570,FT570,FX570,GB570,GF570,GJ570,GN570,GR570,GV570,GZ570,HD570,HH570,HL570,HP570,HT570,HX570,IB570,IF570,IJ570,IN570,IR570,IV570,IZ570,JD570,JH570,JL570,JP570,JT570,JX570,KB570,KF570,KJ570,KN570,KR570,KV570,KZ570,LD570,LH570,LL570,LP570,LT570,LX570,MB570,MF570,MJ570,MN570,MR570,MV570,MZ570,ND570,NH570,NL570,NP570,NT570,NX570,OB570,OF570,OJ570,ON570,OR570,OV570,OZ570,PD570,PH570,PL570,PP570,PT570,PX570,QB570,QF570,QJ570,QN570,QR570,QV570,QZ570,RD570,RH570,RL570,RP570,RT570,RX570,SB570,SF570,SJ570,SN570,SR570,SV570,SZ570,TD570,TH570,TL570,TP570,TT570,TX570,UB570,UF570,UJ570,UN570,UR570,UV570,UZ570,VD570,VH570,VL570,VP570,VT570,VX570,WB570,WF570,WJ570,WN570,WR570,WV570,WZ570,XD570,XH570,XL570,XP570,XT570,XX570,YB570,YF570,YJ570,YN570,YR570,YV570,YZ570,ZD570,ZH570,ZL570,ZP570,ZT570,ZX570,AAB570,AAF570,AAJ570,AAN570,AAR570,AAV570,AAZ570,ABD570,ABH570,ABL570,ABP570,ABT570,ABX570,ACB570,ACF570,ACJ570,ACN570,ACR570,ACV570,ACZ570,ADD570,ADH570,ADL570,ADP570,ADT570,ADX570,AEB570,AEF570,AEJ570,AEN570,AER570,AEV570,AEZ570,AFD570,AFH570,AFL570,AFP570,AFT570,AFX570,AGB570,AGF570,AGJ570,AGN570,AGR570,AGV570,AGZ570,AHD570,AHH570,AHL570,AHP570,AHT570,AHX570,AIB570,AIF570,AIJ570,AIN570,AIR570,AIV570,AIZ570,AJD570,AJH570,AJL570,AJP570,AJT570,AJX570,AKB570,AKF570,AKJ570,AKN570,AKR570,AKV570,AKZ570,ALD570,ALH570,ALL570,ALP570,ALT570,ALX570,AMB570,AMF570,AMJ570,AMN570,AMR570,AMV570,AMZ570,AND570,ANH570,ANL570,ANP570))+SUM((ANT570,ANX570,AOB570,AOF570,AOJ570)))=AN570,"ok","check")</f>
        <v>ok</v>
      </c>
      <c r="AV570" s="196">
        <v>0.4</v>
      </c>
      <c r="AW570" s="197">
        <v>6</v>
      </c>
      <c r="AX570" s="191" t="s">
        <v>608</v>
      </c>
      <c r="AY570" s="190" t="s">
        <v>605</v>
      </c>
      <c r="AZ570" s="196">
        <v>0.2</v>
      </c>
      <c r="BA570" s="197">
        <v>6</v>
      </c>
      <c r="BB570" s="191" t="s">
        <v>601</v>
      </c>
      <c r="BC570" s="190" t="s">
        <v>605</v>
      </c>
    </row>
    <row r="571" spans="1:1079" x14ac:dyDescent="0.25">
      <c r="A571" s="190">
        <v>552</v>
      </c>
      <c r="B571" s="205" t="s">
        <v>967</v>
      </c>
      <c r="C571" s="205" t="s">
        <v>1436</v>
      </c>
      <c r="D571" s="260">
        <v>42903</v>
      </c>
      <c r="E571" s="382" t="s">
        <v>838</v>
      </c>
      <c r="F571" s="205" t="s">
        <v>849</v>
      </c>
      <c r="G571" s="205" t="s">
        <v>1397</v>
      </c>
      <c r="H571" s="309">
        <v>42903</v>
      </c>
      <c r="I571" s="309">
        <v>42903</v>
      </c>
      <c r="J571" s="210">
        <v>0.15625</v>
      </c>
      <c r="K571" s="210">
        <v>0.16597222222222222</v>
      </c>
      <c r="M571" s="258" t="s">
        <v>136</v>
      </c>
      <c r="N571" s="204">
        <v>5</v>
      </c>
      <c r="O571" s="258" t="s">
        <v>136</v>
      </c>
      <c r="P571" s="206">
        <v>5</v>
      </c>
      <c r="Q571" s="204"/>
      <c r="R571" s="204"/>
      <c r="S571" s="258" t="s">
        <v>136</v>
      </c>
      <c r="T571" s="206">
        <v>5</v>
      </c>
      <c r="U571" s="258" t="s">
        <v>136</v>
      </c>
      <c r="V571" s="206">
        <v>5</v>
      </c>
      <c r="W571" s="204"/>
      <c r="X571" s="204"/>
      <c r="AC571" s="217">
        <f t="shared" si="80"/>
        <v>100</v>
      </c>
      <c r="AD571" s="219" t="s">
        <v>37</v>
      </c>
      <c r="AF571" s="194">
        <v>1</v>
      </c>
      <c r="AM571" s="259">
        <f t="shared" si="77"/>
        <v>1</v>
      </c>
      <c r="AN571" s="221">
        <v>0.35</v>
      </c>
      <c r="AP571" s="222">
        <f t="shared" ref="AP571:AP586" si="86">AN571-AO571</f>
        <v>0.35</v>
      </c>
      <c r="AQ571" s="217">
        <f t="shared" si="84"/>
        <v>0.35</v>
      </c>
      <c r="AS571" s="225" t="str">
        <f t="shared" si="85"/>
        <v>ok</v>
      </c>
      <c r="AT571" s="226" t="str">
        <f>IF(((SUM(AV571,AZ571,BD571,BH571,BL571,BP571,BT571,BX571,CB571,CF571,CJ571,CN571,CR571,CV571,CZ571,DD571,DH571,DL571,DP571,DT571,DX571,EB571,EF571,EJ571,EN571,ER571,EV571,EZ571,FD571,FH571,FL571,FP571,FT571,FX571,GB571,GF571,GJ571,GN571,GR571,GV571,GZ571,HD571,HH571,HL571,HP571,HT571,HX571,IB571,IF571,IJ571,IN571,IR571,IV571,IZ571,JD571,JH571,JL571,JP571,JT571,JX571,KB571,KF571,KJ571,KN571,KR571,KV571,KZ571,LD571,LH571,LL571,LP571,LT571,LX571,MB571,MF571,MJ571,MN571,MR571,MV571,MZ571,ND571,NH571,NL571,NP571,NT571,NX571,OB571,OF571,OJ571,ON571,OR571,OV571,OZ571,PD571,PH571,PL571,PP571,PT571,PX571,QB571,QF571,QJ571,QN571,QR571,QV571,QZ571,RD571,RH571,RL571,RP571,RT571,RX571,SB571,SF571,SJ571,SN571,SR571,SV571,SZ571,TD571,TH571,TL571,TP571,TT571,TX571,UB571,UF571,UJ571,UN571,UR571,UV571,UZ571,VD571,VH571,VL571,VP571,VT571,VX571,WB571,WF571,WJ571,WN571,WR571,WV571,WZ571,XD571,XH571,XL571,XP571,XT571,XX571,YB571,YF571,YJ571,YN571,YR571,YV571,YZ571,ZD571,ZH571,ZL571,ZP571,ZT571,ZX571,AAB571,AAF571,AAJ571,AAN571,AAR571,AAV571,AAZ571,ABD571,ABH571,ABL571,ABP571,ABT571,ABX571,ACB571,ACF571,ACJ571,ACN571,ACR571,ACV571,ACZ571,ADD571,ADH571,ADL571,ADP571,ADT571,ADX571,AEB571,AEF571,AEJ571,AEN571,AER571,AEV571,AEZ571,AFD571,AFH571,AFL571,AFP571,AFT571,AFX571,AGB571,AGF571,AGJ571,AGN571,AGR571,AGV571,AGZ571,AHD571,AHH571,AHL571,AHP571,AHT571,AHX571,AIB571,AIF571,AIJ571,AIN571,AIR571,AIV571,AIZ571,AJD571,AJH571,AJL571,AJP571,AJT571,AJX571,AKB571,AKF571,AKJ571,AKN571,AKR571,AKV571,AKZ571,ALD571,ALH571,ALL571,ALP571,ALT571,ALX571,AMB571,AMF571,AMJ571,AMN571,AMR571,AMV571,AMZ571,AND571,ANH571,ANL571,ANP571))+SUM((ANT571,ANX571,AOB571,AOF571,AOJ571)))=AN571,"ok","check")</f>
        <v>ok</v>
      </c>
      <c r="AV571" s="196">
        <v>0.35</v>
      </c>
      <c r="AW571" s="197">
        <v>6</v>
      </c>
      <c r="AX571" s="191" t="s">
        <v>601</v>
      </c>
      <c r="AY571" s="190" t="s">
        <v>605</v>
      </c>
    </row>
    <row r="572" spans="1:1079" x14ac:dyDescent="0.25">
      <c r="A572" s="190">
        <v>553</v>
      </c>
      <c r="B572" s="205" t="s">
        <v>967</v>
      </c>
      <c r="C572" s="205" t="s">
        <v>1437</v>
      </c>
      <c r="D572" s="260">
        <v>42903</v>
      </c>
      <c r="E572" s="382" t="s">
        <v>838</v>
      </c>
      <c r="F572" s="205" t="s">
        <v>849</v>
      </c>
      <c r="G572" s="205" t="s">
        <v>1397</v>
      </c>
      <c r="H572" s="309">
        <v>42903</v>
      </c>
      <c r="I572" s="309">
        <v>42903</v>
      </c>
      <c r="J572" s="210">
        <v>0.19791666666666666</v>
      </c>
      <c r="K572" s="210">
        <v>0.22708333333333333</v>
      </c>
      <c r="M572" s="212" t="s">
        <v>65</v>
      </c>
      <c r="N572" s="204">
        <v>5</v>
      </c>
      <c r="O572" s="214" t="s">
        <v>65</v>
      </c>
      <c r="P572" s="206">
        <v>5</v>
      </c>
      <c r="Q572" s="204"/>
      <c r="R572" s="204"/>
      <c r="S572" s="212" t="s">
        <v>65</v>
      </c>
      <c r="T572" s="206">
        <v>5</v>
      </c>
      <c r="U572" s="214" t="s">
        <v>65</v>
      </c>
      <c r="V572" s="206">
        <v>5</v>
      </c>
      <c r="W572" s="204"/>
      <c r="X572" s="204"/>
      <c r="AC572" s="217">
        <f t="shared" si="80"/>
        <v>100</v>
      </c>
      <c r="AD572" s="219" t="s">
        <v>37</v>
      </c>
      <c r="AE572" s="194">
        <v>4</v>
      </c>
      <c r="AF572" s="194">
        <v>2</v>
      </c>
      <c r="AM572" s="259">
        <f t="shared" si="77"/>
        <v>6</v>
      </c>
      <c r="AN572" s="221">
        <v>1.55</v>
      </c>
      <c r="AO572" s="222">
        <v>1.45</v>
      </c>
      <c r="AP572" s="222">
        <f t="shared" si="86"/>
        <v>0.10000000000000009</v>
      </c>
      <c r="AQ572" s="217">
        <f t="shared" si="84"/>
        <v>0.25833333333333336</v>
      </c>
      <c r="AS572" s="225" t="str">
        <f t="shared" si="85"/>
        <v>ok</v>
      </c>
      <c r="AT572" s="226" t="str">
        <f>IF(((SUM(AV572,AZ572,BD572,BH572,BL572,BP572,BT572,BX572,CB572,CF572,CJ572,CN572,CR572,CV572,CZ572,DD572,DH572,DL572,DP572,DT572,DX572,EB572,EF572,EJ572,EN572,ER572,EV572,EZ572,FD572,FH572,FL572,FP572,FT572,FX572,GB572,GF572,GJ572,GN572,GR572,GV572,GZ572,HD572,HH572,HL572,HP572,HT572,HX572,IB572,IF572,IJ572,IN572,IR572,IV572,IZ572,JD572,JH572,JL572,JP572,JT572,JX572,KB572,KF572,KJ572,KN572,KR572,KV572,KZ572,LD572,LH572,LL572,LP572,LT572,LX572,MB572,MF572,MJ572,MN572,MR572,MV572,MZ572,ND572,NH572,NL572,NP572,NT572,NX572,OB572,OF572,OJ572,ON572,OR572,OV572,OZ572,PD572,PH572,PL572,PP572,PT572,PX572,QB572,QF572,QJ572,QN572,QR572,QV572,QZ572,RD572,RH572,RL572,RP572,RT572,RX572,SB572,SF572,SJ572,SN572,SR572,SV572,SZ572,TD572,TH572,TL572,TP572,TT572,TX572,UB572,UF572,UJ572,UN572,UR572,UV572,UZ572,VD572,VH572,VL572,VP572,VT572,VX572,WB572,WF572,WJ572,WN572,WR572,WV572,WZ572,XD572,XH572,XL572,XP572,XT572,XX572,YB572,YF572,YJ572,YN572,YR572,YV572,YZ572,ZD572,ZH572,ZL572,ZP572,ZT572,ZX572,AAB572,AAF572,AAJ572,AAN572,AAR572,AAV572,AAZ572,ABD572,ABH572,ABL572,ABP572,ABT572,ABX572,ACB572,ACF572,ACJ572,ACN572,ACR572,ACV572,ACZ572,ADD572,ADH572,ADL572,ADP572,ADT572,ADX572,AEB572,AEF572,AEJ572,AEN572,AER572,AEV572,AEZ572,AFD572,AFH572,AFL572,AFP572,AFT572,AFX572,AGB572,AGF572,AGJ572,AGN572,AGR572,AGV572,AGZ572,AHD572,AHH572,AHL572,AHP572,AHT572,AHX572,AIB572,AIF572,AIJ572,AIN572,AIR572,AIV572,AIZ572,AJD572,AJH572,AJL572,AJP572,AJT572,AJX572,AKB572,AKF572,AKJ572,AKN572,AKR572,AKV572,AKZ572,ALD572,ALH572,ALL572,ALP572,ALT572,ALX572,AMB572,AMF572,AMJ572,AMN572,AMR572,AMV572,AMZ572,AND572,ANH572,ANL572,ANP572))+SUM((ANT572,ANX572,AOB572,AOF572,AOJ572)))=AN572,"ok","check")</f>
        <v>ok</v>
      </c>
      <c r="AV572" s="196">
        <v>0.45</v>
      </c>
      <c r="AW572" s="197">
        <v>4</v>
      </c>
      <c r="AX572" s="191" t="s">
        <v>604</v>
      </c>
      <c r="AY572" s="190" t="s">
        <v>602</v>
      </c>
      <c r="AZ572" s="196">
        <v>0.4</v>
      </c>
      <c r="BA572" s="197">
        <v>6</v>
      </c>
      <c r="BB572" s="191" t="s">
        <v>601</v>
      </c>
      <c r="BC572" s="190" t="s">
        <v>605</v>
      </c>
      <c r="BD572" s="196">
        <v>0.2</v>
      </c>
      <c r="BE572" s="197">
        <v>5</v>
      </c>
      <c r="BF572" s="191" t="s">
        <v>601</v>
      </c>
      <c r="BG572" s="190" t="s">
        <v>605</v>
      </c>
      <c r="BH572" s="196">
        <v>0.2</v>
      </c>
      <c r="BI572" s="197">
        <v>5</v>
      </c>
      <c r="BJ572" s="191" t="s">
        <v>604</v>
      </c>
      <c r="BK572" s="190" t="s">
        <v>602</v>
      </c>
      <c r="BL572" s="196">
        <v>0.2</v>
      </c>
      <c r="BM572" s="197">
        <v>6</v>
      </c>
      <c r="BN572" s="191" t="s">
        <v>601</v>
      </c>
      <c r="BO572" s="190" t="s">
        <v>605</v>
      </c>
      <c r="BP572" s="196">
        <v>0.1</v>
      </c>
      <c r="BQ572" s="197">
        <v>4</v>
      </c>
      <c r="BR572" s="191" t="s">
        <v>601</v>
      </c>
      <c r="BS572" s="190" t="s">
        <v>602</v>
      </c>
    </row>
    <row r="573" spans="1:1079" x14ac:dyDescent="0.25">
      <c r="A573" s="190">
        <v>554</v>
      </c>
      <c r="B573" s="205" t="s">
        <v>967</v>
      </c>
      <c r="C573" s="205" t="s">
        <v>1438</v>
      </c>
      <c r="D573" s="260">
        <v>42903</v>
      </c>
      <c r="E573" s="382" t="s">
        <v>838</v>
      </c>
      <c r="F573" s="205" t="s">
        <v>849</v>
      </c>
      <c r="G573" s="205" t="s">
        <v>1397</v>
      </c>
      <c r="H573" s="309">
        <v>42903</v>
      </c>
      <c r="I573" s="309">
        <v>42903</v>
      </c>
      <c r="J573" s="210">
        <v>0.23263888888888887</v>
      </c>
      <c r="K573" s="210">
        <v>0.24305555555555555</v>
      </c>
      <c r="M573" s="258" t="s">
        <v>136</v>
      </c>
      <c r="N573" s="204">
        <v>5</v>
      </c>
      <c r="O573" s="258" t="s">
        <v>136</v>
      </c>
      <c r="P573" s="206">
        <v>5</v>
      </c>
      <c r="Q573" s="204"/>
      <c r="R573" s="204"/>
      <c r="S573" s="258" t="s">
        <v>136</v>
      </c>
      <c r="T573" s="206">
        <v>5</v>
      </c>
      <c r="U573" s="258" t="s">
        <v>136</v>
      </c>
      <c r="V573" s="206">
        <v>5</v>
      </c>
      <c r="W573" s="204"/>
      <c r="X573" s="204"/>
      <c r="AC573" s="217">
        <f t="shared" si="80"/>
        <v>100</v>
      </c>
      <c r="AD573" s="219" t="s">
        <v>37</v>
      </c>
      <c r="AE573" s="194">
        <v>5</v>
      </c>
      <c r="AF573" s="194">
        <v>1</v>
      </c>
      <c r="AM573" s="259">
        <f t="shared" si="77"/>
        <v>6</v>
      </c>
      <c r="AN573" s="221">
        <v>1.1499999999999999</v>
      </c>
      <c r="AO573" s="222">
        <v>1.2</v>
      </c>
      <c r="AP573" s="222">
        <f t="shared" si="86"/>
        <v>-5.0000000000000044E-2</v>
      </c>
      <c r="AQ573" s="217">
        <f t="shared" si="84"/>
        <v>0.19166666666666665</v>
      </c>
      <c r="AS573" s="225" t="str">
        <f t="shared" si="85"/>
        <v>ok</v>
      </c>
      <c r="AT573" s="226" t="str">
        <f>IF(((SUM(AV573,AZ573,BD573,BH573,BL573,BP573,BT573,BX573,CB573,CF573,CJ573,CN573,CR573,CV573,CZ573,DD573,DH573,DL573,DP573,DT573,DX573,EB573,EF573,EJ573,EN573,ER573,EV573,EZ573,FD573,FH573,FL573,FP573,FT573,FX573,GB573,GF573,GJ573,GN573,GR573,GV573,GZ573,HD573,HH573,HL573,HP573,HT573,HX573,IB573,IF573,IJ573,IN573,IR573,IV573,IZ573,JD573,JH573,JL573,JP573,JT573,JX573,KB573,KF573,KJ573,KN573,KR573,KV573,KZ573,LD573,LH573,LL573,LP573,LT573,LX573,MB573,MF573,MJ573,MN573,MR573,MV573,MZ573,ND573,NH573,NL573,NP573,NT573,NX573,OB573,OF573,OJ573,ON573,OR573,OV573,OZ573,PD573,PH573,PL573,PP573,PT573,PX573,QB573,QF573,QJ573,QN573,QR573,QV573,QZ573,RD573,RH573,RL573,RP573,RT573,RX573,SB573,SF573,SJ573,SN573,SR573,SV573,SZ573,TD573,TH573,TL573,TP573,TT573,TX573,UB573,UF573,UJ573,UN573,UR573,UV573,UZ573,VD573,VH573,VL573,VP573,VT573,VX573,WB573,WF573,WJ573,WN573,WR573,WV573,WZ573,XD573,XH573,XL573,XP573,XT573,XX573,YB573,YF573,YJ573,YN573,YR573,YV573,YZ573,ZD573,ZH573,ZL573,ZP573,ZT573,ZX573,AAB573,AAF573,AAJ573,AAN573,AAR573,AAV573,AAZ573,ABD573,ABH573,ABL573,ABP573,ABT573,ABX573,ACB573,ACF573,ACJ573,ACN573,ACR573,ACV573,ACZ573,ADD573,ADH573,ADL573,ADP573,ADT573,ADX573,AEB573,AEF573,AEJ573,AEN573,AER573,AEV573,AEZ573,AFD573,AFH573,AFL573,AFP573,AFT573,AFX573,AGB573,AGF573,AGJ573,AGN573,AGR573,AGV573,AGZ573,AHD573,AHH573,AHL573,AHP573,AHT573,AHX573,AIB573,AIF573,AIJ573,AIN573,AIR573,AIV573,AIZ573,AJD573,AJH573,AJL573,AJP573,AJT573,AJX573,AKB573,AKF573,AKJ573,AKN573,AKR573,AKV573,AKZ573,ALD573,ALH573,ALL573,ALP573,ALT573,ALX573,AMB573,AMF573,AMJ573,AMN573,AMR573,AMV573,AMZ573,AND573,ANH573,ANL573,ANP573))+SUM((ANT573,ANX573,AOB573,AOF573,AOJ573)))=AN573,"ok","check")</f>
        <v>ok</v>
      </c>
      <c r="AV573" s="196">
        <v>0.4</v>
      </c>
      <c r="AW573" s="197">
        <v>5</v>
      </c>
      <c r="AX573" s="191" t="s">
        <v>601</v>
      </c>
      <c r="AY573" s="190" t="s">
        <v>602</v>
      </c>
      <c r="AZ573" s="196">
        <v>0.2</v>
      </c>
      <c r="BA573" s="197">
        <v>5</v>
      </c>
      <c r="BB573" s="191" t="s">
        <v>601</v>
      </c>
      <c r="BC573" s="190" t="s">
        <v>602</v>
      </c>
      <c r="BD573" s="196">
        <v>0.15</v>
      </c>
      <c r="BE573" s="197">
        <v>1</v>
      </c>
      <c r="BF573" s="191" t="s">
        <v>601</v>
      </c>
      <c r="BG573" s="190" t="s">
        <v>602</v>
      </c>
      <c r="BH573" s="196">
        <v>0.15</v>
      </c>
      <c r="BI573" s="197">
        <v>5</v>
      </c>
      <c r="BJ573" s="191" t="s">
        <v>601</v>
      </c>
      <c r="BK573" s="190" t="s">
        <v>602</v>
      </c>
      <c r="BL573" s="196">
        <v>0.15</v>
      </c>
      <c r="BM573" s="197">
        <v>2</v>
      </c>
      <c r="BN573" s="191" t="s">
        <v>601</v>
      </c>
      <c r="BO573" s="190" t="s">
        <v>602</v>
      </c>
      <c r="BP573" s="196">
        <v>0.1</v>
      </c>
      <c r="BQ573" s="197">
        <v>6</v>
      </c>
      <c r="BR573" s="191" t="s">
        <v>601</v>
      </c>
      <c r="BS573" s="190" t="s">
        <v>602</v>
      </c>
    </row>
    <row r="574" spans="1:1079" x14ac:dyDescent="0.25">
      <c r="A574" s="190">
        <v>555</v>
      </c>
      <c r="B574" s="205" t="s">
        <v>967</v>
      </c>
      <c r="C574" s="205" t="s">
        <v>1439</v>
      </c>
      <c r="D574" s="260">
        <v>42903</v>
      </c>
      <c r="E574" s="382" t="s">
        <v>838</v>
      </c>
      <c r="F574" s="205" t="s">
        <v>849</v>
      </c>
      <c r="G574" s="205" t="s">
        <v>1397</v>
      </c>
      <c r="H574" s="309">
        <v>42903</v>
      </c>
      <c r="I574" s="309">
        <v>42903</v>
      </c>
      <c r="J574" s="210">
        <v>0.25625000000000003</v>
      </c>
      <c r="K574" s="210">
        <v>0.28958333333333336</v>
      </c>
      <c r="M574" s="212" t="s">
        <v>65</v>
      </c>
      <c r="N574" s="204">
        <v>5</v>
      </c>
      <c r="O574" s="214" t="s">
        <v>65</v>
      </c>
      <c r="P574" s="206">
        <v>5</v>
      </c>
      <c r="Q574" s="204"/>
      <c r="R574" s="204"/>
      <c r="S574" s="212" t="s">
        <v>65</v>
      </c>
      <c r="T574" s="206">
        <v>5</v>
      </c>
      <c r="U574" s="214" t="s">
        <v>65</v>
      </c>
      <c r="V574" s="206">
        <v>5</v>
      </c>
      <c r="W574" s="204"/>
      <c r="X574" s="204"/>
      <c r="AC574" s="217">
        <f t="shared" si="80"/>
        <v>100</v>
      </c>
      <c r="AD574" s="219" t="s">
        <v>37</v>
      </c>
      <c r="AE574" s="194">
        <v>3</v>
      </c>
      <c r="AF574" s="194">
        <v>3</v>
      </c>
      <c r="AM574" s="259">
        <f t="shared" si="77"/>
        <v>6</v>
      </c>
      <c r="AN574" s="221">
        <v>1.8</v>
      </c>
      <c r="AO574" s="222">
        <v>1.7</v>
      </c>
      <c r="AP574" s="222">
        <f t="shared" si="86"/>
        <v>0.10000000000000009</v>
      </c>
      <c r="AQ574" s="217">
        <f t="shared" si="84"/>
        <v>0.3</v>
      </c>
      <c r="AS574" s="225" t="str">
        <f t="shared" si="85"/>
        <v>ok</v>
      </c>
      <c r="AT574" s="226" t="str">
        <f>IF(((SUM(AV574,AZ574,BD574,BH574,BL574,BP574,BT574,BX574,CB574,CF574,CJ574,CN574,CR574,CV574,CZ574,DD574,DH574,DL574,DP574,DT574,DX574,EB574,EF574,EJ574,EN574,ER574,EV574,EZ574,FD574,FH574,FL574,FP574,FT574,FX574,GB574,GF574,GJ574,GN574,GR574,GV574,GZ574,HD574,HH574,HL574,HP574,HT574,HX574,IB574,IF574,IJ574,IN574,IR574,IV574,IZ574,JD574,JH574,JL574,JP574,JT574,JX574,KB574,KF574,KJ574,KN574,KR574,KV574,KZ574,LD574,LH574,LL574,LP574,LT574,LX574,MB574,MF574,MJ574,MN574,MR574,MV574,MZ574,ND574,NH574,NL574,NP574,NT574,NX574,OB574,OF574,OJ574,ON574,OR574,OV574,OZ574,PD574,PH574,PL574,PP574,PT574,PX574,QB574,QF574,QJ574,QN574,QR574,QV574,QZ574,RD574,RH574,RL574,RP574,RT574,RX574,SB574,SF574,SJ574,SN574,SR574,SV574,SZ574,TD574,TH574,TL574,TP574,TT574,TX574,UB574,UF574,UJ574,UN574,UR574,UV574,UZ574,VD574,VH574,VL574,VP574,VT574,VX574,WB574,WF574,WJ574,WN574,WR574,WV574,WZ574,XD574,XH574,XL574,XP574,XT574,XX574,YB574,YF574,YJ574,YN574,YR574,YV574,YZ574,ZD574,ZH574,ZL574,ZP574,ZT574,ZX574,AAB574,AAF574,AAJ574,AAN574,AAR574,AAV574,AAZ574,ABD574,ABH574,ABL574,ABP574,ABT574,ABX574,ACB574,ACF574,ACJ574,ACN574,ACR574,ACV574,ACZ574,ADD574,ADH574,ADL574,ADP574,ADT574,ADX574,AEB574,AEF574,AEJ574,AEN574,AER574,AEV574,AEZ574,AFD574,AFH574,AFL574,AFP574,AFT574,AFX574,AGB574,AGF574,AGJ574,AGN574,AGR574,AGV574,AGZ574,AHD574,AHH574,AHL574,AHP574,AHT574,AHX574,AIB574,AIF574,AIJ574,AIN574,AIR574,AIV574,AIZ574,AJD574,AJH574,AJL574,AJP574,AJT574,AJX574,AKB574,AKF574,AKJ574,AKN574,AKR574,AKV574,AKZ574,ALD574,ALH574,ALL574,ALP574,ALT574,ALX574,AMB574,AMF574,AMJ574,AMN574,AMR574,AMV574,AMZ574,AND574,ANH574,ANL574,ANP574))+SUM((ANT574,ANX574,AOB574,AOF574,AOJ574)))=AN574,"ok","check")</f>
        <v>ok</v>
      </c>
      <c r="AV574" s="196">
        <v>0.45</v>
      </c>
      <c r="AW574" s="197">
        <v>6</v>
      </c>
      <c r="AX574" s="191" t="s">
        <v>614</v>
      </c>
      <c r="AY574" s="190" t="s">
        <v>605</v>
      </c>
      <c r="AZ574" s="196">
        <v>0.4</v>
      </c>
      <c r="BA574" s="197">
        <v>1</v>
      </c>
      <c r="BB574" s="191" t="s">
        <v>601</v>
      </c>
      <c r="BC574" s="190" t="s">
        <v>602</v>
      </c>
      <c r="BD574" s="196">
        <v>0.4</v>
      </c>
      <c r="BE574" s="197">
        <v>1</v>
      </c>
      <c r="BF574" s="191" t="s">
        <v>601</v>
      </c>
      <c r="BG574" s="190" t="s">
        <v>605</v>
      </c>
      <c r="BH574" s="196">
        <v>0.2</v>
      </c>
      <c r="BI574" s="197">
        <v>5</v>
      </c>
      <c r="BJ574" s="191" t="s">
        <v>601</v>
      </c>
      <c r="BK574" s="190" t="s">
        <v>602</v>
      </c>
      <c r="BL574" s="196">
        <v>0.2</v>
      </c>
      <c r="BM574" s="197">
        <v>1</v>
      </c>
      <c r="BN574" s="191" t="s">
        <v>601</v>
      </c>
      <c r="BO574" s="190" t="s">
        <v>602</v>
      </c>
      <c r="BP574" s="196">
        <v>0.15</v>
      </c>
      <c r="BQ574" s="197">
        <v>1</v>
      </c>
      <c r="BR574" s="191" t="s">
        <v>601</v>
      </c>
      <c r="BS574" s="190" t="s">
        <v>605</v>
      </c>
    </row>
    <row r="575" spans="1:1079" x14ac:dyDescent="0.25">
      <c r="A575" s="190">
        <v>556</v>
      </c>
      <c r="B575" s="205" t="s">
        <v>967</v>
      </c>
      <c r="C575" s="205" t="s">
        <v>1440</v>
      </c>
      <c r="D575" s="260">
        <v>42903</v>
      </c>
      <c r="E575" s="382" t="s">
        <v>838</v>
      </c>
      <c r="F575" s="205" t="s">
        <v>848</v>
      </c>
      <c r="G575" s="205" t="s">
        <v>1394</v>
      </c>
      <c r="H575" s="309">
        <v>42903</v>
      </c>
      <c r="I575" s="309">
        <v>42903</v>
      </c>
      <c r="J575" s="210">
        <v>0.31041666666666667</v>
      </c>
      <c r="K575" s="210">
        <v>0.32361111111111113</v>
      </c>
      <c r="M575" s="258" t="s">
        <v>136</v>
      </c>
      <c r="N575" s="204">
        <v>5</v>
      </c>
      <c r="O575" s="258" t="s">
        <v>136</v>
      </c>
      <c r="P575" s="206">
        <v>5</v>
      </c>
      <c r="Q575" s="204"/>
      <c r="R575" s="204"/>
      <c r="S575" s="258" t="s">
        <v>136</v>
      </c>
      <c r="T575" s="206">
        <v>5</v>
      </c>
      <c r="U575" s="258" t="s">
        <v>136</v>
      </c>
      <c r="V575" s="206">
        <v>5</v>
      </c>
      <c r="W575" s="204"/>
      <c r="X575" s="204"/>
      <c r="AC575" s="217">
        <f t="shared" si="80"/>
        <v>100</v>
      </c>
      <c r="AD575" s="219" t="s">
        <v>37</v>
      </c>
      <c r="AE575" s="194">
        <v>2</v>
      </c>
      <c r="AM575" s="259">
        <f t="shared" si="77"/>
        <v>2</v>
      </c>
      <c r="AN575" s="221">
        <v>0.4</v>
      </c>
      <c r="AO575" s="222">
        <v>0.4</v>
      </c>
      <c r="AP575" s="222">
        <f t="shared" si="86"/>
        <v>0</v>
      </c>
      <c r="AQ575" s="217">
        <f t="shared" si="84"/>
        <v>0.2</v>
      </c>
      <c r="AS575" s="225" t="str">
        <f t="shared" si="85"/>
        <v>ok</v>
      </c>
      <c r="AT575" s="226" t="str">
        <f>IF(((SUM(AV575,AZ575,BD575,BH575,BL575,BP575,BT575,BX575,CB575,CF575,CJ575,CN575,CR575,CV575,CZ575,DD575,DH575,DL575,DP575,DT575,DX575,EB575,EF575,EJ575,EN575,ER575,EV575,EZ575,FD575,FH575,FL575,FP575,FT575,FX575,GB575,GF575,GJ575,GN575,GR575,GV575,GZ575,HD575,HH575,HL575,HP575,HT575,HX575,IB575,IF575,IJ575,IN575,IR575,IV575,IZ575,JD575,JH575,JL575,JP575,JT575,JX575,KB575,KF575,KJ575,KN575,KR575,KV575,KZ575,LD575,LH575,LL575,LP575,LT575,LX575,MB575,MF575,MJ575,MN575,MR575,MV575,MZ575,ND575,NH575,NL575,NP575,NT575,NX575,OB575,OF575,OJ575,ON575,OR575,OV575,OZ575,PD575,PH575,PL575,PP575,PT575,PX575,QB575,QF575,QJ575,QN575,QR575,QV575,QZ575,RD575,RH575,RL575,RP575,RT575,RX575,SB575,SF575,SJ575,SN575,SR575,SV575,SZ575,TD575,TH575,TL575,TP575,TT575,TX575,UB575,UF575,UJ575,UN575,UR575,UV575,UZ575,VD575,VH575,VL575,VP575,VT575,VX575,WB575,WF575,WJ575,WN575,WR575,WV575,WZ575,XD575,XH575,XL575,XP575,XT575,XX575,YB575,YF575,YJ575,YN575,YR575,YV575,YZ575,ZD575,ZH575,ZL575,ZP575,ZT575,ZX575,AAB575,AAF575,AAJ575,AAN575,AAR575,AAV575,AAZ575,ABD575,ABH575,ABL575,ABP575,ABT575,ABX575,ACB575,ACF575,ACJ575,ACN575,ACR575,ACV575,ACZ575,ADD575,ADH575,ADL575,ADP575,ADT575,ADX575,AEB575,AEF575,AEJ575,AEN575,AER575,AEV575,AEZ575,AFD575,AFH575,AFL575,AFP575,AFT575,AFX575,AGB575,AGF575,AGJ575,AGN575,AGR575,AGV575,AGZ575,AHD575,AHH575,AHL575,AHP575,AHT575,AHX575,AIB575,AIF575,AIJ575,AIN575,AIR575,AIV575,AIZ575,AJD575,AJH575,AJL575,AJP575,AJT575,AJX575,AKB575,AKF575,AKJ575,AKN575,AKR575,AKV575,AKZ575,ALD575,ALH575,ALL575,ALP575,ALT575,ALX575,AMB575,AMF575,AMJ575,AMN575,AMR575,AMV575,AMZ575,AND575,ANH575,ANL575,ANP575))+SUM((ANT575,ANX575,AOB575,AOF575,AOJ575)))=AN575,"ok","check")</f>
        <v>ok</v>
      </c>
      <c r="AV575" s="196">
        <v>0.25</v>
      </c>
      <c r="AW575" s="197">
        <v>7</v>
      </c>
      <c r="AX575" s="191" t="s">
        <v>601</v>
      </c>
      <c r="AY575" s="190" t="s">
        <v>602</v>
      </c>
      <c r="AZ575" s="196">
        <v>0.15</v>
      </c>
      <c r="BA575" s="197">
        <v>1</v>
      </c>
      <c r="BB575" s="191" t="s">
        <v>601</v>
      </c>
      <c r="BC575" s="190" t="s">
        <v>602</v>
      </c>
    </row>
    <row r="576" spans="1:1079" x14ac:dyDescent="0.25">
      <c r="A576" s="190">
        <v>557</v>
      </c>
      <c r="B576" s="205" t="s">
        <v>967</v>
      </c>
      <c r="C576" s="205" t="s">
        <v>1441</v>
      </c>
      <c r="D576" s="260">
        <v>42903</v>
      </c>
      <c r="E576" s="382" t="s">
        <v>838</v>
      </c>
      <c r="F576" s="205" t="s">
        <v>848</v>
      </c>
      <c r="G576" s="205" t="s">
        <v>1394</v>
      </c>
      <c r="H576" s="309">
        <v>42903</v>
      </c>
      <c r="I576" s="309">
        <v>42903</v>
      </c>
      <c r="J576" s="210">
        <v>0.32430555555555557</v>
      </c>
      <c r="K576" s="210">
        <v>0.33055555555555555</v>
      </c>
      <c r="M576" s="212" t="s">
        <v>65</v>
      </c>
      <c r="N576" s="204">
        <v>5</v>
      </c>
      <c r="O576" s="214" t="s">
        <v>65</v>
      </c>
      <c r="P576" s="206">
        <v>5</v>
      </c>
      <c r="Q576" s="204"/>
      <c r="R576" s="204"/>
      <c r="S576" s="212" t="s">
        <v>65</v>
      </c>
      <c r="T576" s="206">
        <v>5</v>
      </c>
      <c r="U576" s="214" t="s">
        <v>65</v>
      </c>
      <c r="V576" s="206">
        <v>5</v>
      </c>
      <c r="W576" s="204"/>
      <c r="X576" s="204"/>
      <c r="AC576" s="217">
        <f t="shared" si="80"/>
        <v>100</v>
      </c>
      <c r="AD576" s="219" t="s">
        <v>37</v>
      </c>
      <c r="AM576" s="259">
        <f t="shared" si="77"/>
        <v>0</v>
      </c>
      <c r="AQ576" s="217"/>
      <c r="AS576" s="225" t="str">
        <f t="shared" si="85"/>
        <v>ok</v>
      </c>
      <c r="AT576" s="226" t="str">
        <f>IF(((SUM(AV576,AZ576,BD576,BH576,BL576,BP576,BT576,BX576,CB576,CF576,CJ576,CN576,CR576,CV576,CZ576,DD576,DH576,DL576,DP576,DT576,DX576,EB576,EF576,EJ576,EN576,ER576,EV576,EZ576,FD576,FH576,FL576,FP576,FT576,FX576,GB576,GF576,GJ576,GN576,GR576,GV576,GZ576,HD576,HH576,HL576,HP576,HT576,HX576,IB576,IF576,IJ576,IN576,IR576,IV576,IZ576,JD576,JH576,JL576,JP576,JT576,JX576,KB576,KF576,KJ576,KN576,KR576,KV576,KZ576,LD576,LH576,LL576,LP576,LT576,LX576,MB576,MF576,MJ576,MN576,MR576,MV576,MZ576,ND576,NH576,NL576,NP576,NT576,NX576,OB576,OF576,OJ576,ON576,OR576,OV576,OZ576,PD576,PH576,PL576,PP576,PT576,PX576,QB576,QF576,QJ576,QN576,QR576,QV576,QZ576,RD576,RH576,RL576,RP576,RT576,RX576,SB576,SF576,SJ576,SN576,SR576,SV576,SZ576,TD576,TH576,TL576,TP576,TT576,TX576,UB576,UF576,UJ576,UN576,UR576,UV576,UZ576,VD576,VH576,VL576,VP576,VT576,VX576,WB576,WF576,WJ576,WN576,WR576,WV576,WZ576,XD576,XH576,XL576,XP576,XT576,XX576,YB576,YF576,YJ576,YN576,YR576,YV576,YZ576,ZD576,ZH576,ZL576,ZP576,ZT576,ZX576,AAB576,AAF576,AAJ576,AAN576,AAR576,AAV576,AAZ576,ABD576,ABH576,ABL576,ABP576,ABT576,ABX576,ACB576,ACF576,ACJ576,ACN576,ACR576,ACV576,ACZ576,ADD576,ADH576,ADL576,ADP576,ADT576,ADX576,AEB576,AEF576,AEJ576,AEN576,AER576,AEV576,AEZ576,AFD576,AFH576,AFL576,AFP576,AFT576,AFX576,AGB576,AGF576,AGJ576,AGN576,AGR576,AGV576,AGZ576,AHD576,AHH576,AHL576,AHP576,AHT576,AHX576,AIB576,AIF576,AIJ576,AIN576,AIR576,AIV576,AIZ576,AJD576,AJH576,AJL576,AJP576,AJT576,AJX576,AKB576,AKF576,AKJ576,AKN576,AKR576,AKV576,AKZ576,ALD576,ALH576,ALL576,ALP576,ALT576,ALX576,AMB576,AMF576,AMJ576,AMN576,AMR576,AMV576,AMZ576,AND576,ANH576,ANL576,ANP576))+SUM((ANT576,ANX576,AOB576,AOF576,AOJ576)))=AN576,"ok","check")</f>
        <v>ok</v>
      </c>
    </row>
    <row r="577" spans="1:123" x14ac:dyDescent="0.25">
      <c r="A577" s="204">
        <v>558</v>
      </c>
      <c r="B577" s="205" t="s">
        <v>967</v>
      </c>
      <c r="C577" s="205" t="s">
        <v>1442</v>
      </c>
      <c r="D577" s="260">
        <v>42903</v>
      </c>
      <c r="E577" s="382" t="s">
        <v>838</v>
      </c>
      <c r="F577" s="205" t="s">
        <v>848</v>
      </c>
      <c r="G577" s="205" t="s">
        <v>1394</v>
      </c>
      <c r="H577" s="309">
        <v>42903</v>
      </c>
      <c r="I577" s="309">
        <v>42903</v>
      </c>
      <c r="J577" s="210">
        <v>0.34236111111111112</v>
      </c>
      <c r="K577" s="210">
        <v>0.375</v>
      </c>
      <c r="M577" s="258" t="s">
        <v>136</v>
      </c>
      <c r="N577" s="204">
        <v>5</v>
      </c>
      <c r="O577" s="258" t="s">
        <v>136</v>
      </c>
      <c r="P577" s="206">
        <v>5</v>
      </c>
      <c r="Q577" s="204"/>
      <c r="R577" s="204"/>
      <c r="S577" s="258" t="s">
        <v>136</v>
      </c>
      <c r="T577" s="206">
        <v>5</v>
      </c>
      <c r="U577" s="258" t="s">
        <v>136</v>
      </c>
      <c r="V577" s="206">
        <v>5</v>
      </c>
      <c r="W577" s="204"/>
      <c r="X577" s="204"/>
      <c r="AC577" s="217">
        <f t="shared" si="80"/>
        <v>100</v>
      </c>
      <c r="AD577" s="219" t="s">
        <v>37</v>
      </c>
      <c r="AE577" s="194">
        <v>6</v>
      </c>
      <c r="AF577" s="194">
        <v>6</v>
      </c>
      <c r="AI577" s="194">
        <v>1</v>
      </c>
      <c r="AM577" s="259">
        <f t="shared" si="77"/>
        <v>13</v>
      </c>
      <c r="AN577" s="221">
        <v>4.37</v>
      </c>
      <c r="AO577" s="222">
        <v>4.25</v>
      </c>
      <c r="AP577" s="222">
        <f t="shared" si="86"/>
        <v>0.12000000000000011</v>
      </c>
      <c r="AQ577" s="217">
        <f t="shared" si="84"/>
        <v>0.33615384615384614</v>
      </c>
      <c r="AS577" s="225" t="str">
        <f t="shared" si="85"/>
        <v>ok</v>
      </c>
      <c r="AT577" s="226" t="str">
        <f>IF(((SUM(AV577,AZ577,BD577,BH577,BL577,BP577,BT577,BX577,CB577,CF577,CJ577,CN577,CR577,CV577,CZ577,DD577,DH577,DL577,DP577,DT577,DX577,EB577,EF577,EJ577,EN577,ER577,EV577,EZ577,FD577,FH577,FL577,FP577,FT577,FX577,GB577,GF577,GJ577,GN577,GR577,GV577,GZ577,HD577,HH577,HL577,HP577,HT577,HX577,IB577,IF577,IJ577,IN577,IR577,IV577,IZ577,JD577,JH577,JL577,JP577,JT577,JX577,KB577,KF577,KJ577,KN577,KR577,KV577,KZ577,LD577,LH577,LL577,LP577,LT577,LX577,MB577,MF577,MJ577,MN577,MR577,MV577,MZ577,ND577,NH577,NL577,NP577,NT577,NX577,OB577,OF577,OJ577,ON577,OR577,OV577,OZ577,PD577,PH577,PL577,PP577,PT577,PX577,QB577,QF577,QJ577,QN577,QR577,QV577,QZ577,RD577,RH577,RL577,RP577,RT577,RX577,SB577,SF577,SJ577,SN577,SR577,SV577,SZ577,TD577,TH577,TL577,TP577,TT577,TX577,UB577,UF577,UJ577,UN577,UR577,UV577,UZ577,VD577,VH577,VL577,VP577,VT577,VX577,WB577,WF577,WJ577,WN577,WR577,WV577,WZ577,XD577,XH577,XL577,XP577,XT577,XX577,YB577,YF577,YJ577,YN577,YR577,YV577,YZ577,ZD577,ZH577,ZL577,ZP577,ZT577,ZX577,AAB577,AAF577,AAJ577,AAN577,AAR577,AAV577,AAZ577,ABD577,ABH577,ABL577,ABP577,ABT577,ABX577,ACB577,ACF577,ACJ577,ACN577,ACR577,ACV577,ACZ577,ADD577,ADH577,ADL577,ADP577,ADT577,ADX577,AEB577,AEF577,AEJ577,AEN577,AER577,AEV577,AEZ577,AFD577,AFH577,AFL577,AFP577,AFT577,AFX577,AGB577,AGF577,AGJ577,AGN577,AGR577,AGV577,AGZ577,AHD577,AHH577,AHL577,AHP577,AHT577,AHX577,AIB577,AIF577,AIJ577,AIN577,AIR577,AIV577,AIZ577,AJD577,AJH577,AJL577,AJP577,AJT577,AJX577,AKB577,AKF577,AKJ577,AKN577,AKR577,AKV577,AKZ577,ALD577,ALH577,ALL577,ALP577,ALT577,ALX577,AMB577,AMF577,AMJ577,AMN577,AMR577,AMV577,AMZ577,AND577,ANH577,ANL577,ANP577))+SUM((ANT577,ANX577,AOB577,AOF577,AOJ577)))=AN577,"ok","check")</f>
        <v>ok</v>
      </c>
      <c r="AV577" s="196">
        <v>1.05</v>
      </c>
      <c r="AW577" s="197">
        <v>2</v>
      </c>
      <c r="AX577" s="191" t="s">
        <v>601</v>
      </c>
      <c r="AY577" s="190" t="s">
        <v>605</v>
      </c>
      <c r="AZ577" s="196">
        <v>0.5</v>
      </c>
      <c r="BA577" s="197">
        <v>1</v>
      </c>
      <c r="BB577" s="191" t="s">
        <v>601</v>
      </c>
      <c r="BC577" s="190" t="s">
        <v>605</v>
      </c>
      <c r="BD577" s="196">
        <v>0.45</v>
      </c>
      <c r="BE577" s="197">
        <v>1</v>
      </c>
      <c r="BF577" s="191" t="s">
        <v>601</v>
      </c>
      <c r="BG577" s="190" t="s">
        <v>605</v>
      </c>
      <c r="BH577" s="196">
        <v>0.33</v>
      </c>
      <c r="BI577" s="197">
        <v>4</v>
      </c>
      <c r="BJ577" s="191" t="s">
        <v>601</v>
      </c>
      <c r="BK577" s="190" t="s">
        <v>605</v>
      </c>
      <c r="BL577" s="196">
        <v>0.38</v>
      </c>
      <c r="BM577" s="197">
        <v>1</v>
      </c>
      <c r="BN577" s="191" t="s">
        <v>601</v>
      </c>
      <c r="BO577" s="190" t="s">
        <v>605</v>
      </c>
      <c r="BP577" s="196">
        <v>0.27</v>
      </c>
      <c r="BQ577" s="197">
        <v>2</v>
      </c>
      <c r="BR577" s="191" t="s">
        <v>601</v>
      </c>
      <c r="BS577" s="190" t="s">
        <v>605</v>
      </c>
      <c r="BT577" s="196">
        <v>0.23</v>
      </c>
      <c r="BU577" s="197">
        <v>6</v>
      </c>
      <c r="BV577" s="191" t="s">
        <v>601</v>
      </c>
      <c r="BW577" s="190" t="s">
        <v>605</v>
      </c>
      <c r="BX577" s="196">
        <v>0.25</v>
      </c>
      <c r="BY577" s="197">
        <v>6</v>
      </c>
      <c r="BZ577" s="191" t="s">
        <v>614</v>
      </c>
      <c r="CA577" s="190" t="s">
        <v>605</v>
      </c>
      <c r="CB577" s="196">
        <v>0.18</v>
      </c>
      <c r="CC577" s="197">
        <v>1</v>
      </c>
      <c r="CD577" s="191" t="s">
        <v>601</v>
      </c>
      <c r="CE577" s="190" t="s">
        <v>618</v>
      </c>
      <c r="CF577" s="196">
        <v>0.16</v>
      </c>
      <c r="CG577" s="197">
        <v>6</v>
      </c>
      <c r="CH577" s="191" t="s">
        <v>601</v>
      </c>
      <c r="CI577" s="190" t="s">
        <v>605</v>
      </c>
      <c r="CJ577" s="196">
        <v>0.15</v>
      </c>
      <c r="CK577" s="197">
        <v>1</v>
      </c>
      <c r="CL577" s="191" t="s">
        <v>601</v>
      </c>
      <c r="CM577" s="190" t="s">
        <v>602</v>
      </c>
      <c r="CN577" s="196">
        <v>0.26</v>
      </c>
      <c r="CO577" s="197">
        <v>6</v>
      </c>
      <c r="CP577" s="191" t="s">
        <v>614</v>
      </c>
      <c r="CQ577" s="190" t="s">
        <v>605</v>
      </c>
      <c r="CR577" s="196">
        <v>0.16</v>
      </c>
      <c r="CS577" s="197">
        <v>5</v>
      </c>
      <c r="CT577" s="191" t="s">
        <v>601</v>
      </c>
      <c r="CU577" s="190" t="s">
        <v>605</v>
      </c>
    </row>
    <row r="578" spans="1:123" x14ac:dyDescent="0.25">
      <c r="A578" s="204">
        <v>559</v>
      </c>
      <c r="B578" s="205" t="s">
        <v>967</v>
      </c>
      <c r="C578" s="205" t="s">
        <v>1443</v>
      </c>
      <c r="D578" s="260">
        <v>42903</v>
      </c>
      <c r="E578" s="382" t="s">
        <v>838</v>
      </c>
      <c r="F578" s="205" t="s">
        <v>848</v>
      </c>
      <c r="G578" s="205" t="s">
        <v>1394</v>
      </c>
      <c r="H578" s="309">
        <v>42903</v>
      </c>
      <c r="I578" s="309">
        <v>42903</v>
      </c>
      <c r="J578" s="210">
        <v>0.3833333333333333</v>
      </c>
      <c r="K578" s="210">
        <v>0.40972222222222227</v>
      </c>
      <c r="M578" s="212" t="s">
        <v>65</v>
      </c>
      <c r="N578" s="204">
        <v>5</v>
      </c>
      <c r="O578" s="214" t="s">
        <v>65</v>
      </c>
      <c r="P578" s="206">
        <v>5</v>
      </c>
      <c r="Q578" s="204"/>
      <c r="R578" s="204"/>
      <c r="S578" s="212" t="s">
        <v>65</v>
      </c>
      <c r="T578" s="206">
        <v>5</v>
      </c>
      <c r="U578" s="214" t="s">
        <v>65</v>
      </c>
      <c r="V578" s="206">
        <v>5</v>
      </c>
      <c r="W578" s="204"/>
      <c r="X578" s="204"/>
      <c r="AC578" s="217">
        <f t="shared" si="80"/>
        <v>100</v>
      </c>
      <c r="AD578" s="219" t="s">
        <v>37</v>
      </c>
      <c r="AE578" s="194">
        <v>16</v>
      </c>
      <c r="AF578" s="194">
        <v>3</v>
      </c>
      <c r="AM578" s="259">
        <f t="shared" si="77"/>
        <v>19</v>
      </c>
      <c r="AN578" s="221">
        <v>3.31</v>
      </c>
      <c r="AO578" s="222">
        <v>3.15</v>
      </c>
      <c r="AP578" s="222">
        <f t="shared" si="86"/>
        <v>0.16000000000000014</v>
      </c>
      <c r="AQ578" s="217">
        <f t="shared" si="84"/>
        <v>0.17421052631578948</v>
      </c>
      <c r="AS578" s="225" t="str">
        <f t="shared" si="85"/>
        <v>ok</v>
      </c>
      <c r="AT578" s="226" t="str">
        <f>IF(((SUM(AV578,AZ578,BD578,BH578,BL578,BP578,BT578,BX578,CB578,CF578,CJ578,CN578,CR578,CV578,CZ578,DD578,DH578,DL578,DP578,DT578,DX578,EB578,EF578,EJ578,EN578,ER578,EV578,EZ578,FD578,FH578,FL578,FP578,FT578,FX578,GB578,GF578,GJ578,GN578,GR578,GV578,GZ578,HD578,HH578,HL578,HP578,HT578,HX578,IB578,IF578,IJ578,IN578,IR578,IV578,IZ578,JD578,JH578,JL578,JP578,JT578,JX578,KB578,KF578,KJ578,KN578,KR578,KV578,KZ578,LD578,LH578,LL578,LP578,LT578,LX578,MB578,MF578,MJ578,MN578,MR578,MV578,MZ578,ND578,NH578,NL578,NP578,NT578,NX578,OB578,OF578,OJ578,ON578,OR578,OV578,OZ578,PD578,PH578,PL578,PP578,PT578,PX578,QB578,QF578,QJ578,QN578,QR578,QV578,QZ578,RD578,RH578,RL578,RP578,RT578,RX578,SB578,SF578,SJ578,SN578,SR578,SV578,SZ578,TD578,TH578,TL578,TP578,TT578,TX578,UB578,UF578,UJ578,UN578,UR578,UV578,UZ578,VD578,VH578,VL578,VP578,VT578,VX578,WB578,WF578,WJ578,WN578,WR578,WV578,WZ578,XD578,XH578,XL578,XP578,XT578,XX578,YB578,YF578,YJ578,YN578,YR578,YV578,YZ578,ZD578,ZH578,ZL578,ZP578,ZT578,ZX578,AAB578,AAF578,AAJ578,AAN578,AAR578,AAV578,AAZ578,ABD578,ABH578,ABL578,ABP578,ABT578,ABX578,ACB578,ACF578,ACJ578,ACN578,ACR578,ACV578,ACZ578,ADD578,ADH578,ADL578,ADP578,ADT578,ADX578,AEB578,AEF578,AEJ578,AEN578,AER578,AEV578,AEZ578,AFD578,AFH578,AFL578,AFP578,AFT578,AFX578,AGB578,AGF578,AGJ578,AGN578,AGR578,AGV578,AGZ578,AHD578,AHH578,AHL578,AHP578,AHT578,AHX578,AIB578,AIF578,AIJ578,AIN578,AIR578,AIV578,AIZ578,AJD578,AJH578,AJL578,AJP578,AJT578,AJX578,AKB578,AKF578,AKJ578,AKN578,AKR578,AKV578,AKZ578,ALD578,ALH578,ALL578,ALP578,ALT578,ALX578,AMB578,AMF578,AMJ578,AMN578,AMR578,AMV578,AMZ578,AND578,ANH578,ANL578,ANP578))+SUM((ANT578,ANX578,AOB578,AOF578,AOJ578)))=AN578,"ok","check")</f>
        <v>ok</v>
      </c>
      <c r="AV578" s="196">
        <v>0.56999999999999995</v>
      </c>
      <c r="AW578" s="197">
        <v>6</v>
      </c>
      <c r="AX578" s="191" t="s">
        <v>601</v>
      </c>
      <c r="AY578" s="190" t="s">
        <v>602</v>
      </c>
      <c r="AZ578" s="196">
        <v>0.28000000000000003</v>
      </c>
      <c r="BA578" s="197">
        <v>7</v>
      </c>
      <c r="BB578" s="191" t="s">
        <v>601</v>
      </c>
      <c r="BC578" s="190" t="s">
        <v>605</v>
      </c>
      <c r="BD578" s="196">
        <v>0.27</v>
      </c>
      <c r="BE578" s="197">
        <v>6</v>
      </c>
      <c r="BF578" s="191" t="s">
        <v>601</v>
      </c>
      <c r="BG578" s="190" t="s">
        <v>602</v>
      </c>
      <c r="BH578" s="196">
        <v>0.22</v>
      </c>
      <c r="BI578" s="197">
        <v>1</v>
      </c>
      <c r="BJ578" s="191" t="s">
        <v>601</v>
      </c>
      <c r="BK578" s="190" t="s">
        <v>605</v>
      </c>
      <c r="BL578" s="196">
        <v>0.17</v>
      </c>
      <c r="BM578" s="197">
        <v>6</v>
      </c>
      <c r="BN578" s="191" t="s">
        <v>601</v>
      </c>
      <c r="BO578" s="190" t="s">
        <v>605</v>
      </c>
      <c r="BP578" s="196">
        <v>0.17</v>
      </c>
      <c r="BQ578" s="197">
        <v>6</v>
      </c>
      <c r="BR578" s="191" t="s">
        <v>601</v>
      </c>
      <c r="BS578" s="190" t="s">
        <v>605</v>
      </c>
      <c r="BT578" s="196">
        <v>0.19</v>
      </c>
      <c r="BU578" s="197">
        <v>2</v>
      </c>
      <c r="BV578" s="191" t="s">
        <v>601</v>
      </c>
      <c r="BW578" s="190" t="s">
        <v>605</v>
      </c>
      <c r="BX578" s="196">
        <v>0.22</v>
      </c>
      <c r="BY578" s="197">
        <v>5</v>
      </c>
      <c r="BZ578" s="191" t="s">
        <v>601</v>
      </c>
      <c r="CA578" s="190" t="s">
        <v>605</v>
      </c>
      <c r="CB578" s="196">
        <v>0.1</v>
      </c>
      <c r="CC578" s="197">
        <v>1</v>
      </c>
      <c r="CD578" s="191" t="s">
        <v>608</v>
      </c>
      <c r="CE578" s="190" t="s">
        <v>605</v>
      </c>
      <c r="CF578" s="196">
        <v>0.1</v>
      </c>
      <c r="CG578" s="197">
        <v>1</v>
      </c>
      <c r="CH578" s="191" t="s">
        <v>608</v>
      </c>
      <c r="CI578" s="190" t="s">
        <v>605</v>
      </c>
      <c r="CJ578" s="196">
        <v>0.08</v>
      </c>
      <c r="CK578" s="197">
        <v>1</v>
      </c>
      <c r="CL578" s="191" t="s">
        <v>601</v>
      </c>
      <c r="CM578" s="190" t="s">
        <v>602</v>
      </c>
      <c r="CN578" s="196">
        <v>0.2</v>
      </c>
      <c r="CO578" s="197">
        <v>5</v>
      </c>
      <c r="CP578" s="191" t="s">
        <v>601</v>
      </c>
      <c r="CQ578" s="190" t="s">
        <v>605</v>
      </c>
      <c r="CR578" s="196">
        <v>0.12</v>
      </c>
      <c r="CS578" s="197">
        <v>6</v>
      </c>
      <c r="CT578" s="191" t="s">
        <v>601</v>
      </c>
      <c r="CU578" s="190" t="s">
        <v>605</v>
      </c>
      <c r="CV578" s="196">
        <v>0.13</v>
      </c>
      <c r="CW578" s="197">
        <v>1</v>
      </c>
      <c r="CX578" s="191" t="s">
        <v>601</v>
      </c>
      <c r="CY578" s="190" t="s">
        <v>605</v>
      </c>
      <c r="CZ578" s="196">
        <v>0.13</v>
      </c>
      <c r="DA578" s="197">
        <v>1</v>
      </c>
      <c r="DB578" s="191" t="s">
        <v>601</v>
      </c>
      <c r="DC578" s="190" t="s">
        <v>605</v>
      </c>
      <c r="DD578" s="196">
        <v>0.1</v>
      </c>
      <c r="DE578" s="197">
        <v>1</v>
      </c>
      <c r="DF578" s="191" t="s">
        <v>601</v>
      </c>
      <c r="DG578" s="190" t="s">
        <v>602</v>
      </c>
      <c r="DH578" s="196">
        <v>0.08</v>
      </c>
      <c r="DI578" s="197">
        <v>1</v>
      </c>
      <c r="DJ578" s="191" t="s">
        <v>601</v>
      </c>
      <c r="DK578" s="190" t="s">
        <v>602</v>
      </c>
      <c r="DL578" s="196">
        <v>0.1</v>
      </c>
      <c r="DM578" s="197">
        <v>1</v>
      </c>
      <c r="DN578" s="191" t="s">
        <v>601</v>
      </c>
      <c r="DO578" s="190" t="s">
        <v>602</v>
      </c>
      <c r="DP578" s="196">
        <v>0.08</v>
      </c>
      <c r="DQ578" s="197">
        <v>6</v>
      </c>
      <c r="DR578" s="191" t="s">
        <v>614</v>
      </c>
      <c r="DS578" s="190" t="s">
        <v>605</v>
      </c>
    </row>
    <row r="579" spans="1:123" x14ac:dyDescent="0.25">
      <c r="C579" s="318"/>
      <c r="E579" s="310" t="s">
        <v>839</v>
      </c>
      <c r="F579" s="205" t="s">
        <v>848</v>
      </c>
      <c r="G579" s="205" t="s">
        <v>1394</v>
      </c>
      <c r="H579" s="309">
        <v>42903</v>
      </c>
      <c r="I579" s="309">
        <v>42903</v>
      </c>
      <c r="J579" s="210">
        <v>0.42499999999999999</v>
      </c>
      <c r="K579" s="210">
        <v>0.43541666666666662</v>
      </c>
      <c r="AC579" s="217"/>
      <c r="AD579" s="219" t="s">
        <v>37</v>
      </c>
      <c r="AE579" s="194">
        <v>2</v>
      </c>
      <c r="AM579" s="259">
        <f t="shared" si="77"/>
        <v>2</v>
      </c>
      <c r="AN579" s="221">
        <v>0.33</v>
      </c>
      <c r="AO579" s="222">
        <v>0.33</v>
      </c>
      <c r="AP579" s="222">
        <f t="shared" si="86"/>
        <v>0</v>
      </c>
      <c r="AQ579" s="217">
        <f t="shared" si="84"/>
        <v>0.16500000000000001</v>
      </c>
      <c r="AS579" s="225" t="str">
        <f t="shared" si="85"/>
        <v>ok</v>
      </c>
      <c r="AT579" s="226" t="str">
        <f>IF(((SUM(AV579,AZ579,BD579,BH579,BL579,BP579,BT579,BX579,CB579,CF579,CJ579,CN579,CR579,CV579,CZ579,DD579,DH579,DL579,DP579,DT579,DX579,EB579,EF579,EJ579,EN579,ER579,EV579,EZ579,FD579,FH579,FL579,FP579,FT579,FX579,GB579,GF579,GJ579,GN579,GR579,GV579,GZ579,HD579,HH579,HL579,HP579,HT579,HX579,IB579,IF579,IJ579,IN579,IR579,IV579,IZ579,JD579,JH579,JL579,JP579,JT579,JX579,KB579,KF579,KJ579,KN579,KR579,KV579,KZ579,LD579,LH579,LL579,LP579,LT579,LX579,MB579,MF579,MJ579,MN579,MR579,MV579,MZ579,ND579,NH579,NL579,NP579,NT579,NX579,OB579,OF579,OJ579,ON579,OR579,OV579,OZ579,PD579,PH579,PL579,PP579,PT579,PX579,QB579,QF579,QJ579,QN579,QR579,QV579,QZ579,RD579,RH579,RL579,RP579,RT579,RX579,SB579,SF579,SJ579,SN579,SR579,SV579,SZ579,TD579,TH579,TL579,TP579,TT579,TX579,UB579,UF579,UJ579,UN579,UR579,UV579,UZ579,VD579,VH579,VL579,VP579,VT579,VX579,WB579,WF579,WJ579,WN579,WR579,WV579,WZ579,XD579,XH579,XL579,XP579,XT579,XX579,YB579,YF579,YJ579,YN579,YR579,YV579,YZ579,ZD579,ZH579,ZL579,ZP579,ZT579,ZX579,AAB579,AAF579,AAJ579,AAN579,AAR579,AAV579,AAZ579,ABD579,ABH579,ABL579,ABP579,ABT579,ABX579,ACB579,ACF579,ACJ579,ACN579,ACR579,ACV579,ACZ579,ADD579,ADH579,ADL579,ADP579,ADT579,ADX579,AEB579,AEF579,AEJ579,AEN579,AER579,AEV579,AEZ579,AFD579,AFH579,AFL579,AFP579,AFT579,AFX579,AGB579,AGF579,AGJ579,AGN579,AGR579,AGV579,AGZ579,AHD579,AHH579,AHL579,AHP579,AHT579,AHX579,AIB579,AIF579,AIJ579,AIN579,AIR579,AIV579,AIZ579,AJD579,AJH579,AJL579,AJP579,AJT579,AJX579,AKB579,AKF579,AKJ579,AKN579,AKR579,AKV579,AKZ579,ALD579,ALH579,ALL579,ALP579,ALT579,ALX579,AMB579,AMF579,AMJ579,AMN579,AMR579,AMV579,AMZ579,AND579,ANH579,ANL579,ANP579))+SUM((ANT579,ANX579,AOB579,AOF579,AOJ579)))=AN579,"ok","check")</f>
        <v>ok</v>
      </c>
      <c r="AU579" s="219" t="s">
        <v>1475</v>
      </c>
      <c r="AV579" s="196">
        <v>0.2</v>
      </c>
      <c r="AW579" s="197">
        <v>6</v>
      </c>
      <c r="AX579" s="191" t="s">
        <v>608</v>
      </c>
      <c r="AY579" s="190" t="s">
        <v>605</v>
      </c>
      <c r="AZ579" s="196">
        <v>0.13</v>
      </c>
      <c r="BA579" s="197">
        <v>1</v>
      </c>
      <c r="BB579" s="191" t="s">
        <v>601</v>
      </c>
      <c r="BC579" s="190" t="s">
        <v>602</v>
      </c>
    </row>
    <row r="580" spans="1:123" x14ac:dyDescent="0.25">
      <c r="A580" s="190">
        <v>560</v>
      </c>
      <c r="B580" s="205" t="s">
        <v>967</v>
      </c>
      <c r="C580" s="205" t="s">
        <v>1444</v>
      </c>
      <c r="D580" s="260">
        <v>42903</v>
      </c>
      <c r="E580" s="382" t="s">
        <v>838</v>
      </c>
      <c r="F580" s="205" t="s">
        <v>848</v>
      </c>
      <c r="G580" s="205" t="s">
        <v>1394</v>
      </c>
      <c r="H580" s="309">
        <v>42903</v>
      </c>
      <c r="I580" s="309">
        <v>42903</v>
      </c>
      <c r="J580" s="210">
        <v>0.44513888888888892</v>
      </c>
      <c r="K580" s="210">
        <v>0.45555555555555555</v>
      </c>
      <c r="M580" s="258" t="s">
        <v>136</v>
      </c>
      <c r="N580" s="204">
        <v>5</v>
      </c>
      <c r="O580" s="258" t="s">
        <v>136</v>
      </c>
      <c r="P580" s="206">
        <v>5</v>
      </c>
      <c r="Q580" s="204"/>
      <c r="R580" s="204"/>
      <c r="S580" s="258" t="s">
        <v>136</v>
      </c>
      <c r="T580" s="206">
        <v>5</v>
      </c>
      <c r="U580" s="258" t="s">
        <v>136</v>
      </c>
      <c r="V580" s="206">
        <v>5</v>
      </c>
      <c r="W580" s="204"/>
      <c r="X580" s="204"/>
      <c r="AC580" s="217">
        <f t="shared" ref="AC580:AC624" si="87">(T580+V580+AA580)/(N580+P580)*100</f>
        <v>100</v>
      </c>
      <c r="AD580" s="219" t="s">
        <v>37</v>
      </c>
      <c r="AE580" s="194">
        <v>2</v>
      </c>
      <c r="AM580" s="259">
        <f t="shared" si="77"/>
        <v>2</v>
      </c>
      <c r="AN580" s="221">
        <v>0.35</v>
      </c>
      <c r="AO580" s="222">
        <v>0.35</v>
      </c>
      <c r="AP580" s="222">
        <f t="shared" si="86"/>
        <v>0</v>
      </c>
      <c r="AQ580" s="224">
        <f t="shared" si="84"/>
        <v>0.17499999999999999</v>
      </c>
      <c r="AS580" s="225" t="str">
        <f t="shared" ref="AS580:AS585" si="88">IF(((COUNT(AV580,AZ580,BD580,BH580,BL580,BP580,BT580,BX580,CB580,CF580,CJ580,CN580,CR580,CV580,CZ580,DD580,DH580,DL580,DP580,DT580,DX580,EB580,EF580,EJ580,EN580,ER580,EV580,EZ580,FD580,FH580,FL580,FP580,FT580,FX580,GB580,GF580,GJ580,GN580,GR580,GV580,GZ580,HD580,HH580,HL580,HP580,HT580,HX580,IB580,IF580,IJ580,IN580,IR580,IV580,IZ580,JD580,JH580,JL580,JP580,JT580,JX580,KB580,KF580,KJ580,KN580,KR580,KV580,KZ580,LD580,LH580,LL580,LP580,LT580,LX580,MB580,MF580,MJ580,MN580,MR580,MV580,MZ580,ND580,NH580,NL580,NP580,NT580,NX580,OB580,OF580,OJ580,ON580,OR580,OV580,OZ580,PD580,PH580,PL580,PP580,PT580,PX580,QB580,QF580,QJ580,QN580,QR580,QV580,QZ580,RD580,RH580,RL580,RP580,RT580,RX580,SB580,SF580,SJ580,SN580,SR580,SV580,SZ580,TD580,TH580,TL580,TP580,TT580,TX580,UB580,UF580,UJ580,UN580,UR580,UV580,UZ580,VD580,VH580,VL580,VP580,VT580,VX580,WB580,WF580,WJ580,WN580,WR580,WV580,WZ580,XD580,XH580,XL580,XP580,XT580,XX580,YB580,YF580,YJ580,YN580,YR580,YV580,YZ580,ZD580,ZH580,ZL580,ZP580,ZT580,ZX580,AAB580,AAF580,AAJ580,AAN580,AAR580,AAV580,AAZ580,ABD580,ABH580,ABL580,ABP580,ABT580,ABX580,ACB580,ACF580,ACJ580,ACN580,ACR580,ACV580,ACZ580,ADD580,ADH580,ADL580,ADP580,ADT580,ADX580,AEB580,AEF580,AEJ580,AEN580,AER580,AEV580,AEZ580,AFD580,AFH580,AFL580,AFP580,AFT580,AFX580,AGB580,AGF580,AGJ580,AGN580,AGR580,AGV580,AGZ580,AHD580,AHH580,AHL580,AHP580,AHT580,AHX580,AIB580,AIF580,AIJ580,AIN580,AIR580,AIV580,AIZ580,AJD580,AJH580,AJL580,AJP580,AJT580,AJX580,AKB580,AKF580,AKJ580,AKN580,AKR580,AKV580,AKZ580,ALD580,ALH580,ALL580,ALP580,ALT580,ALX580,AMB580,AMF580,AMJ580,AMN580,AMR580,AMV580,AMZ580,AND580,ANH580,ANL580,ANP580,ANT580,ANX580)+COUNT(AOB580,AOF580,AOJ580)))=AM580,"ok","check")</f>
        <v>ok</v>
      </c>
      <c r="AT580" s="226" t="str">
        <f>IF(((SUM(AV580,AZ580,BD580,BH580,BL580,BP580,BT580,BX580,CB580,CF580,CJ580,CN580,CR580,CV580,CZ580,DD580,DH580,DL580,DP580,DT580,DX580,EB580,EF580,EJ580,EN580,ER580,EV580,EZ580,FD580,FH580,FL580,FP580,FT580,FX580,GB580,GF580,GJ580,GN580,GR580,GV580,GZ580,HD580,HH580,HL580,HP580,HT580,HX580,IB580,IF580,IJ580,IN580,IR580,IV580,IZ580,JD580,JH580,JL580,JP580,JT580,JX580,KB580,KF580,KJ580,KN580,KR580,KV580,KZ580,LD580,LH580,LL580,LP580,LT580,LX580,MB580,MF580,MJ580,MN580,MR580,MV580,MZ580,ND580,NH580,NL580,NP580,NT580,NX580,OB580,OF580,OJ580,ON580,OR580,OV580,OZ580,PD580,PH580,PL580,PP580,PT580,PX580,QB580,QF580,QJ580,QN580,QR580,QV580,QZ580,RD580,RH580,RL580,RP580,RT580,RX580,SB580,SF580,SJ580,SN580,SR580,SV580,SZ580,TD580,TH580,TL580,TP580,TT580,TX580,UB580,UF580,UJ580,UN580,UR580,UV580,UZ580,VD580,VH580,VL580,VP580,VT580,VX580,WB580,WF580,WJ580,WN580,WR580,WV580,WZ580,XD580,XH580,XL580,XP580,XT580,XX580,YB580,YF580,YJ580,YN580,YR580,YV580,YZ580,ZD580,ZH580,ZL580,ZP580,ZT580,ZX580,AAB580,AAF580,AAJ580,AAN580,AAR580,AAV580,AAZ580,ABD580,ABH580,ABL580,ABP580,ABT580,ABX580,ACB580,ACF580,ACJ580,ACN580,ACR580,ACV580,ACZ580,ADD580,ADH580,ADL580,ADP580,ADT580,ADX580,AEB580,AEF580,AEJ580,AEN580,AER580,AEV580,AEZ580,AFD580,AFH580,AFL580,AFP580,AFT580,AFX580,AGB580,AGF580,AGJ580,AGN580,AGR580,AGV580,AGZ580,AHD580,AHH580,AHL580,AHP580,AHT580,AHX580,AIB580,AIF580,AIJ580,AIN580,AIR580,AIV580,AIZ580,AJD580,AJH580,AJL580,AJP580,AJT580,AJX580,AKB580,AKF580,AKJ580,AKN580,AKR580,AKV580,AKZ580,ALD580,ALH580,ALL580,ALP580,ALT580,ALX580,AMB580,AMF580,AMJ580,AMN580,AMR580,AMV580,AMZ580,AND580,ANH580,ANL580,ANP580))+SUM((ANT580,ANX580,AOB580,AOF580,AOJ580)))=AN580,"ok","check")</f>
        <v>ok</v>
      </c>
      <c r="AV580" s="196">
        <v>0.18</v>
      </c>
      <c r="AW580" s="197">
        <v>5</v>
      </c>
      <c r="AX580" s="191" t="s">
        <v>608</v>
      </c>
      <c r="AY580" s="190" t="s">
        <v>605</v>
      </c>
      <c r="AZ580" s="196">
        <v>0.17</v>
      </c>
      <c r="BA580" s="197">
        <v>5</v>
      </c>
      <c r="BB580" s="191" t="s">
        <v>601</v>
      </c>
      <c r="BC580" s="190" t="s">
        <v>602</v>
      </c>
    </row>
    <row r="581" spans="1:123" x14ac:dyDescent="0.25">
      <c r="A581" s="190">
        <v>561</v>
      </c>
      <c r="B581" s="205" t="s">
        <v>967</v>
      </c>
      <c r="C581" s="205" t="s">
        <v>1445</v>
      </c>
      <c r="D581" s="260">
        <v>42903</v>
      </c>
      <c r="E581" s="382" t="s">
        <v>838</v>
      </c>
      <c r="F581" s="205" t="s">
        <v>848</v>
      </c>
      <c r="G581" s="205" t="s">
        <v>1394</v>
      </c>
      <c r="H581" s="309">
        <v>42903</v>
      </c>
      <c r="I581" s="309">
        <v>42903</v>
      </c>
      <c r="J581" s="210">
        <v>0.45624999999999999</v>
      </c>
      <c r="K581" s="210">
        <v>0.46736111111111112</v>
      </c>
      <c r="M581" s="212" t="s">
        <v>65</v>
      </c>
      <c r="N581" s="204">
        <v>5</v>
      </c>
      <c r="O581" s="214" t="s">
        <v>65</v>
      </c>
      <c r="P581" s="206">
        <v>5</v>
      </c>
      <c r="Q581" s="204"/>
      <c r="R581" s="204"/>
      <c r="S581" s="212" t="s">
        <v>65</v>
      </c>
      <c r="T581" s="206">
        <v>5</v>
      </c>
      <c r="U581" s="214" t="s">
        <v>65</v>
      </c>
      <c r="V581" s="206">
        <v>5</v>
      </c>
      <c r="W581" s="204"/>
      <c r="X581" s="204"/>
      <c r="AC581" s="217">
        <f t="shared" si="87"/>
        <v>100</v>
      </c>
      <c r="AD581" s="219" t="s">
        <v>37</v>
      </c>
      <c r="AE581" s="194">
        <v>2</v>
      </c>
      <c r="AM581" s="259">
        <f t="shared" si="77"/>
        <v>2</v>
      </c>
      <c r="AN581" s="221">
        <v>0.35</v>
      </c>
      <c r="AO581" s="222">
        <v>0.35</v>
      </c>
      <c r="AP581" s="222">
        <f t="shared" si="86"/>
        <v>0</v>
      </c>
      <c r="AQ581" s="224">
        <f t="shared" si="84"/>
        <v>0.17499999999999999</v>
      </c>
      <c r="AS581" s="225" t="str">
        <f t="shared" si="88"/>
        <v>ok</v>
      </c>
      <c r="AT581" s="226" t="str">
        <f>IF(((SUM(AV581,AZ581,BD581,BH581,BL581,BP581,BT581,BX581,CB581,CF581,CJ581,CN581,CR581,CV581,CZ581,DD581,DH581,DL581,DP581,DT581,DX581,EB581,EF581,EJ581,EN581,ER581,EV581,EZ581,FD581,FH581,FL581,FP581,FT581,FX581,GB581,GF581,GJ581,GN581,GR581,GV581,GZ581,HD581,HH581,HL581,HP581,HT581,HX581,IB581,IF581,IJ581,IN581,IR581,IV581,IZ581,JD581,JH581,JL581,JP581,JT581,JX581,KB581,KF581,KJ581,KN581,KR581,KV581,KZ581,LD581,LH581,LL581,LP581,LT581,LX581,MB581,MF581,MJ581,MN581,MR581,MV581,MZ581,ND581,NH581,NL581,NP581,NT581,NX581,OB581,OF581,OJ581,ON581,OR581,OV581,OZ581,PD581,PH581,PL581,PP581,PT581,PX581,QB581,QF581,QJ581,QN581,QR581,QV581,QZ581,RD581,RH581,RL581,RP581,RT581,RX581,SB581,SF581,SJ581,SN581,SR581,SV581,SZ581,TD581,TH581,TL581,TP581,TT581,TX581,UB581,UF581,UJ581,UN581,UR581,UV581,UZ581,VD581,VH581,VL581,VP581,VT581,VX581,WB581,WF581,WJ581,WN581,WR581,WV581,WZ581,XD581,XH581,XL581,XP581,XT581,XX581,YB581,YF581,YJ581,YN581,YR581,YV581,YZ581,ZD581,ZH581,ZL581,ZP581,ZT581,ZX581,AAB581,AAF581,AAJ581,AAN581,AAR581,AAV581,AAZ581,ABD581,ABH581,ABL581,ABP581,ABT581,ABX581,ACB581,ACF581,ACJ581,ACN581,ACR581,ACV581,ACZ581,ADD581,ADH581,ADL581,ADP581,ADT581,ADX581,AEB581,AEF581,AEJ581,AEN581,AER581,AEV581,AEZ581,AFD581,AFH581,AFL581,AFP581,AFT581,AFX581,AGB581,AGF581,AGJ581,AGN581,AGR581,AGV581,AGZ581,AHD581,AHH581,AHL581,AHP581,AHT581,AHX581,AIB581,AIF581,AIJ581,AIN581,AIR581,AIV581,AIZ581,AJD581,AJH581,AJL581,AJP581,AJT581,AJX581,AKB581,AKF581,AKJ581,AKN581,AKR581,AKV581,AKZ581,ALD581,ALH581,ALL581,ALP581,ALT581,ALX581,AMB581,AMF581,AMJ581,AMN581,AMR581,AMV581,AMZ581,AND581,ANH581,ANL581,ANP581))+SUM((ANT581,ANX581,AOB581,AOF581,AOJ581)))=AN581,"ok","check")</f>
        <v>ok</v>
      </c>
      <c r="AV581" s="196">
        <v>0.2</v>
      </c>
      <c r="AW581" s="197">
        <v>5</v>
      </c>
      <c r="AX581" s="191" t="s">
        <v>608</v>
      </c>
      <c r="AY581" s="190" t="s">
        <v>602</v>
      </c>
      <c r="AZ581" s="196">
        <v>0.15</v>
      </c>
      <c r="BA581" s="197">
        <v>6</v>
      </c>
      <c r="BB581" s="191" t="s">
        <v>601</v>
      </c>
      <c r="BC581" s="190" t="s">
        <v>602</v>
      </c>
    </row>
    <row r="582" spans="1:123" x14ac:dyDescent="0.25">
      <c r="A582" s="190">
        <v>562</v>
      </c>
      <c r="B582" s="205" t="s">
        <v>967</v>
      </c>
      <c r="C582" s="205" t="s">
        <v>1446</v>
      </c>
      <c r="D582" s="260">
        <v>42903</v>
      </c>
      <c r="E582" s="382" t="s">
        <v>838</v>
      </c>
      <c r="F582" s="205" t="s">
        <v>848</v>
      </c>
      <c r="G582" s="205" t="s">
        <v>1394</v>
      </c>
      <c r="H582" s="309">
        <v>42903</v>
      </c>
      <c r="I582" s="309">
        <v>42903</v>
      </c>
      <c r="J582" s="210">
        <v>0.46875</v>
      </c>
      <c r="K582" s="210">
        <v>0.47500000000000003</v>
      </c>
      <c r="M582" s="258" t="s">
        <v>136</v>
      </c>
      <c r="N582" s="204">
        <v>5</v>
      </c>
      <c r="O582" s="258" t="s">
        <v>136</v>
      </c>
      <c r="P582" s="206">
        <v>5</v>
      </c>
      <c r="Q582" s="204"/>
      <c r="R582" s="204"/>
      <c r="S582" s="258" t="s">
        <v>136</v>
      </c>
      <c r="T582" s="206">
        <v>5</v>
      </c>
      <c r="U582" s="258" t="s">
        <v>136</v>
      </c>
      <c r="V582" s="206">
        <v>5</v>
      </c>
      <c r="W582" s="204"/>
      <c r="X582" s="204"/>
      <c r="AC582" s="217">
        <f t="shared" si="87"/>
        <v>100</v>
      </c>
      <c r="AD582" s="219" t="s">
        <v>37</v>
      </c>
      <c r="AE582" s="194">
        <v>1</v>
      </c>
      <c r="AM582" s="259">
        <f t="shared" si="77"/>
        <v>1</v>
      </c>
      <c r="AN582" s="221">
        <v>0.17</v>
      </c>
      <c r="AP582" s="222">
        <f t="shared" si="86"/>
        <v>0.17</v>
      </c>
      <c r="AQ582" s="224">
        <f t="shared" si="84"/>
        <v>0.17</v>
      </c>
      <c r="AS582" s="225" t="str">
        <f t="shared" si="88"/>
        <v>ok</v>
      </c>
      <c r="AT582" s="226" t="str">
        <f>IF(((SUM(AV582,AZ582,BD582,BH582,BL582,BP582,BT582,BX582,CB582,CF582,CJ582,CN582,CR582,CV582,CZ582,DD582,DH582,DL582,DP582,DT582,DX582,EB582,EF582,EJ582,EN582,ER582,EV582,EZ582,FD582,FH582,FL582,FP582,FT582,FX582,GB582,GF582,GJ582,GN582,GR582,GV582,GZ582,HD582,HH582,HL582,HP582,HT582,HX582,IB582,IF582,IJ582,IN582,IR582,IV582,IZ582,JD582,JH582,JL582,JP582,JT582,JX582,KB582,KF582,KJ582,KN582,KR582,KV582,KZ582,LD582,LH582,LL582,LP582,LT582,LX582,MB582,MF582,MJ582,MN582,MR582,MV582,MZ582,ND582,NH582,NL582,NP582,NT582,NX582,OB582,OF582,OJ582,ON582,OR582,OV582,OZ582,PD582,PH582,PL582,PP582,PT582,PX582,QB582,QF582,QJ582,QN582,QR582,QV582,QZ582,RD582,RH582,RL582,RP582,RT582,RX582,SB582,SF582,SJ582,SN582,SR582,SV582,SZ582,TD582,TH582,TL582,TP582,TT582,TX582,UB582,UF582,UJ582,UN582,UR582,UV582,UZ582,VD582,VH582,VL582,VP582,VT582,VX582,WB582,WF582,WJ582,WN582,WR582,WV582,WZ582,XD582,XH582,XL582,XP582,XT582,XX582,YB582,YF582,YJ582,YN582,YR582,YV582,YZ582,ZD582,ZH582,ZL582,ZP582,ZT582,ZX582,AAB582,AAF582,AAJ582,AAN582,AAR582,AAV582,AAZ582,ABD582,ABH582,ABL582,ABP582,ABT582,ABX582,ACB582,ACF582,ACJ582,ACN582,ACR582,ACV582,ACZ582,ADD582,ADH582,ADL582,ADP582,ADT582,ADX582,AEB582,AEF582,AEJ582,AEN582,AER582,AEV582,AEZ582,AFD582,AFH582,AFL582,AFP582,AFT582,AFX582,AGB582,AGF582,AGJ582,AGN582,AGR582,AGV582,AGZ582,AHD582,AHH582,AHL582,AHP582,AHT582,AHX582,AIB582,AIF582,AIJ582,AIN582,AIR582,AIV582,AIZ582,AJD582,AJH582,AJL582,AJP582,AJT582,AJX582,AKB582,AKF582,AKJ582,AKN582,AKR582,AKV582,AKZ582,ALD582,ALH582,ALL582,ALP582,ALT582,ALX582,AMB582,AMF582,AMJ582,AMN582,AMR582,AMV582,AMZ582,AND582,ANH582,ANL582,ANP582))+SUM((ANT582,ANX582,AOB582,AOF582,AOJ582)))=AN582,"ok","check")</f>
        <v>ok</v>
      </c>
      <c r="AV582" s="196">
        <v>0.17</v>
      </c>
      <c r="AW582" s="197">
        <v>6</v>
      </c>
      <c r="AX582" s="191" t="s">
        <v>608</v>
      </c>
      <c r="AY582" s="190" t="s">
        <v>602</v>
      </c>
    </row>
    <row r="583" spans="1:123" x14ac:dyDescent="0.25">
      <c r="A583" s="190">
        <v>563</v>
      </c>
      <c r="B583" s="205" t="s">
        <v>967</v>
      </c>
      <c r="C583" s="205" t="s">
        <v>1447</v>
      </c>
      <c r="D583" s="260">
        <v>42903</v>
      </c>
      <c r="E583" s="382" t="s">
        <v>838</v>
      </c>
      <c r="F583" s="205" t="s">
        <v>848</v>
      </c>
      <c r="G583" s="205" t="s">
        <v>1394</v>
      </c>
      <c r="H583" s="309">
        <v>42903</v>
      </c>
      <c r="I583" s="309">
        <v>42903</v>
      </c>
      <c r="J583" s="210">
        <v>0.47569444444444442</v>
      </c>
      <c r="K583" s="210">
        <v>0.4826388888888889</v>
      </c>
      <c r="M583" s="212" t="s">
        <v>65</v>
      </c>
      <c r="N583" s="204">
        <v>5</v>
      </c>
      <c r="O583" s="214" t="s">
        <v>65</v>
      </c>
      <c r="P583" s="206">
        <v>5</v>
      </c>
      <c r="Q583" s="204"/>
      <c r="R583" s="204"/>
      <c r="S583" s="212" t="s">
        <v>65</v>
      </c>
      <c r="T583" s="206">
        <v>5</v>
      </c>
      <c r="U583" s="214" t="s">
        <v>65</v>
      </c>
      <c r="V583" s="206">
        <v>5</v>
      </c>
      <c r="W583" s="204"/>
      <c r="X583" s="204"/>
      <c r="AC583" s="217">
        <f t="shared" si="87"/>
        <v>100</v>
      </c>
      <c r="AD583" s="219" t="s">
        <v>37</v>
      </c>
      <c r="AE583" s="194">
        <v>1</v>
      </c>
      <c r="AM583" s="259">
        <f t="shared" si="77"/>
        <v>1</v>
      </c>
      <c r="AN583" s="221">
        <v>0.2</v>
      </c>
      <c r="AP583" s="222">
        <f t="shared" si="86"/>
        <v>0.2</v>
      </c>
      <c r="AQ583" s="224">
        <f t="shared" si="84"/>
        <v>0.2</v>
      </c>
      <c r="AS583" s="225" t="str">
        <f t="shared" si="88"/>
        <v>ok</v>
      </c>
      <c r="AT583" s="226" t="str">
        <f>IF(((SUM(AV583,AZ583,BD583,BH583,BL583,BP583,BT583,BX583,CB583,CF583,CJ583,CN583,CR583,CV583,CZ583,DD583,DH583,DL583,DP583,DT583,DX583,EB583,EF583,EJ583,EN583,ER583,EV583,EZ583,FD583,FH583,FL583,FP583,FT583,FX583,GB583,GF583,GJ583,GN583,GR583,GV583,GZ583,HD583,HH583,HL583,HP583,HT583,HX583,IB583,IF583,IJ583,IN583,IR583,IV583,IZ583,JD583,JH583,JL583,JP583,JT583,JX583,KB583,KF583,KJ583,KN583,KR583,KV583,KZ583,LD583,LH583,LL583,LP583,LT583,LX583,MB583,MF583,MJ583,MN583,MR583,MV583,MZ583,ND583,NH583,NL583,NP583,NT583,NX583,OB583,OF583,OJ583,ON583,OR583,OV583,OZ583,PD583,PH583,PL583,PP583,PT583,PX583,QB583,QF583,QJ583,QN583,QR583,QV583,QZ583,RD583,RH583,RL583,RP583,RT583,RX583,SB583,SF583,SJ583,SN583,SR583,SV583,SZ583,TD583,TH583,TL583,TP583,TT583,TX583,UB583,UF583,UJ583,UN583,UR583,UV583,UZ583,VD583,VH583,VL583,VP583,VT583,VX583,WB583,WF583,WJ583,WN583,WR583,WV583,WZ583,XD583,XH583,XL583,XP583,XT583,XX583,YB583,YF583,YJ583,YN583,YR583,YV583,YZ583,ZD583,ZH583,ZL583,ZP583,ZT583,ZX583,AAB583,AAF583,AAJ583,AAN583,AAR583,AAV583,AAZ583,ABD583,ABH583,ABL583,ABP583,ABT583,ABX583,ACB583,ACF583,ACJ583,ACN583,ACR583,ACV583,ACZ583,ADD583,ADH583,ADL583,ADP583,ADT583,ADX583,AEB583,AEF583,AEJ583,AEN583,AER583,AEV583,AEZ583,AFD583,AFH583,AFL583,AFP583,AFT583,AFX583,AGB583,AGF583,AGJ583,AGN583,AGR583,AGV583,AGZ583,AHD583,AHH583,AHL583,AHP583,AHT583,AHX583,AIB583,AIF583,AIJ583,AIN583,AIR583,AIV583,AIZ583,AJD583,AJH583,AJL583,AJP583,AJT583,AJX583,AKB583,AKF583,AKJ583,AKN583,AKR583,AKV583,AKZ583,ALD583,ALH583,ALL583,ALP583,ALT583,ALX583,AMB583,AMF583,AMJ583,AMN583,AMR583,AMV583,AMZ583,AND583,ANH583,ANL583,ANP583))+SUM((ANT583,ANX583,AOB583,AOF583,AOJ583)))=AN583,"ok","check")</f>
        <v>ok</v>
      </c>
      <c r="AV583" s="196">
        <v>0.2</v>
      </c>
      <c r="AW583" s="197">
        <v>6</v>
      </c>
      <c r="AX583" s="191" t="s">
        <v>608</v>
      </c>
      <c r="AY583" s="190" t="s">
        <v>605</v>
      </c>
    </row>
    <row r="584" spans="1:123" x14ac:dyDescent="0.25">
      <c r="A584" s="190">
        <v>564</v>
      </c>
      <c r="B584" s="205" t="s">
        <v>967</v>
      </c>
      <c r="C584" s="205" t="s">
        <v>1448</v>
      </c>
      <c r="D584" s="260">
        <v>42903</v>
      </c>
      <c r="E584" s="382" t="s">
        <v>838</v>
      </c>
      <c r="F584" s="205" t="s">
        <v>848</v>
      </c>
      <c r="G584" s="205" t="s">
        <v>1394</v>
      </c>
      <c r="H584" s="309">
        <v>42903</v>
      </c>
      <c r="I584" s="309">
        <v>42903</v>
      </c>
      <c r="J584" s="210">
        <v>0.48958333333333331</v>
      </c>
      <c r="K584" s="210">
        <v>0.50416666666666665</v>
      </c>
      <c r="M584" s="258" t="s">
        <v>136</v>
      </c>
      <c r="N584" s="204">
        <v>5</v>
      </c>
      <c r="O584" s="258" t="s">
        <v>136</v>
      </c>
      <c r="P584" s="206">
        <v>5</v>
      </c>
      <c r="Q584" s="204"/>
      <c r="R584" s="204"/>
      <c r="S584" s="258" t="s">
        <v>136</v>
      </c>
      <c r="T584" s="206">
        <v>5</v>
      </c>
      <c r="U584" s="258" t="s">
        <v>136</v>
      </c>
      <c r="V584" s="206">
        <v>5</v>
      </c>
      <c r="W584" s="204"/>
      <c r="X584" s="204"/>
      <c r="AC584" s="217">
        <f t="shared" si="87"/>
        <v>100</v>
      </c>
      <c r="AD584" s="219" t="s">
        <v>37</v>
      </c>
      <c r="AE584" s="194">
        <v>5</v>
      </c>
      <c r="AF584" s="194">
        <v>1</v>
      </c>
      <c r="AM584" s="259">
        <f t="shared" si="77"/>
        <v>6</v>
      </c>
      <c r="AN584" s="221">
        <v>0.96</v>
      </c>
      <c r="AO584" s="222">
        <v>1.01</v>
      </c>
      <c r="AP584" s="222">
        <f t="shared" si="86"/>
        <v>-5.0000000000000044E-2</v>
      </c>
      <c r="AQ584" s="224">
        <f t="shared" si="84"/>
        <v>0.16</v>
      </c>
      <c r="AS584" s="225" t="str">
        <f t="shared" si="88"/>
        <v>ok</v>
      </c>
      <c r="AT584" s="226" t="str">
        <f>IF(((SUM(AV584,AZ584,BD584,BH584,BL584,BP584,BT584,BX584,CB584,CF584,CJ584,CN584,CR584,CV584,CZ584,DD584,DH584,DL584,DP584,DT584,DX584,EB584,EF584,EJ584,EN584,ER584,EV584,EZ584,FD584,FH584,FL584,FP584,FT584,FX584,GB584,GF584,GJ584,GN584,GR584,GV584,GZ584,HD584,HH584,HL584,HP584,HT584,HX584,IB584,IF584,IJ584,IN584,IR584,IV584,IZ584,JD584,JH584,JL584,JP584,JT584,JX584,KB584,KF584,KJ584,KN584,KR584,KV584,KZ584,LD584,LH584,LL584,LP584,LT584,LX584,MB584,MF584,MJ584,MN584,MR584,MV584,MZ584,ND584,NH584,NL584,NP584,NT584,NX584,OB584,OF584,OJ584,ON584,OR584,OV584,OZ584,PD584,PH584,PL584,PP584,PT584,PX584,QB584,QF584,QJ584,QN584,QR584,QV584,QZ584,RD584,RH584,RL584,RP584,RT584,RX584,SB584,SF584,SJ584,SN584,SR584,SV584,SZ584,TD584,TH584,TL584,TP584,TT584,TX584,UB584,UF584,UJ584,UN584,UR584,UV584,UZ584,VD584,VH584,VL584,VP584,VT584,VX584,WB584,WF584,WJ584,WN584,WR584,WV584,WZ584,XD584,XH584,XL584,XP584,XT584,XX584,YB584,YF584,YJ584,YN584,YR584,YV584,YZ584,ZD584,ZH584,ZL584,ZP584,ZT584,ZX584,AAB584,AAF584,AAJ584,AAN584,AAR584,AAV584,AAZ584,ABD584,ABH584,ABL584,ABP584,ABT584,ABX584,ACB584,ACF584,ACJ584,ACN584,ACR584,ACV584,ACZ584,ADD584,ADH584,ADL584,ADP584,ADT584,ADX584,AEB584,AEF584,AEJ584,AEN584,AER584,AEV584,AEZ584,AFD584,AFH584,AFL584,AFP584,AFT584,AFX584,AGB584,AGF584,AGJ584,AGN584,AGR584,AGV584,AGZ584,AHD584,AHH584,AHL584,AHP584,AHT584,AHX584,AIB584,AIF584,AIJ584,AIN584,AIR584,AIV584,AIZ584,AJD584,AJH584,AJL584,AJP584,AJT584,AJX584,AKB584,AKF584,AKJ584,AKN584,AKR584,AKV584,AKZ584,ALD584,ALH584,ALL584,ALP584,ALT584,ALX584,AMB584,AMF584,AMJ584,AMN584,AMR584,AMV584,AMZ584,AND584,ANH584,ANL584,ANP584))+SUM((ANT584,ANX584,AOB584,AOF584,AOJ584)))=AN584,"ok","check")</f>
        <v>ok</v>
      </c>
      <c r="AV584" s="196">
        <v>0.32</v>
      </c>
      <c r="AW584" s="197">
        <v>1</v>
      </c>
      <c r="AX584" s="191" t="s">
        <v>601</v>
      </c>
      <c r="AY584" s="190" t="s">
        <v>602</v>
      </c>
      <c r="AZ584" s="196">
        <v>0.2</v>
      </c>
      <c r="BA584" s="197">
        <v>1</v>
      </c>
      <c r="BB584" s="191" t="s">
        <v>601</v>
      </c>
      <c r="BC584" s="190" t="s">
        <v>602</v>
      </c>
      <c r="BD584" s="196">
        <v>0.12</v>
      </c>
      <c r="BE584" s="197">
        <v>1</v>
      </c>
      <c r="BF584" s="191" t="s">
        <v>601</v>
      </c>
      <c r="BG584" s="190" t="s">
        <v>605</v>
      </c>
      <c r="BH584" s="196">
        <v>0.12</v>
      </c>
      <c r="BI584" s="197">
        <v>1</v>
      </c>
      <c r="BJ584" s="191" t="s">
        <v>601</v>
      </c>
      <c r="BK584" s="190" t="s">
        <v>605</v>
      </c>
      <c r="BL584" s="196">
        <v>0.1</v>
      </c>
      <c r="BM584" s="197">
        <v>1</v>
      </c>
      <c r="BN584" s="191" t="s">
        <v>601</v>
      </c>
      <c r="BO584" s="190" t="s">
        <v>605</v>
      </c>
      <c r="BP584" s="196">
        <v>0.1</v>
      </c>
      <c r="BQ584" s="197">
        <v>1</v>
      </c>
      <c r="BR584" s="191" t="s">
        <v>601</v>
      </c>
      <c r="BS584" s="190" t="s">
        <v>618</v>
      </c>
    </row>
    <row r="585" spans="1:123" x14ac:dyDescent="0.25">
      <c r="A585" s="190">
        <v>565</v>
      </c>
      <c r="B585" s="205" t="s">
        <v>967</v>
      </c>
      <c r="C585" s="205" t="s">
        <v>1449</v>
      </c>
      <c r="D585" s="260">
        <v>42903</v>
      </c>
      <c r="E585" s="382" t="s">
        <v>838</v>
      </c>
      <c r="F585" s="205" t="s">
        <v>848</v>
      </c>
      <c r="G585" s="205" t="s">
        <v>1394</v>
      </c>
      <c r="H585" s="309">
        <v>42903</v>
      </c>
      <c r="I585" s="309">
        <v>42903</v>
      </c>
      <c r="J585" s="210">
        <v>0.50486111111111109</v>
      </c>
      <c r="K585" s="210">
        <v>0.51874999999999993</v>
      </c>
      <c r="M585" s="212" t="s">
        <v>65</v>
      </c>
      <c r="N585" s="204">
        <v>5</v>
      </c>
      <c r="O585" s="214" t="s">
        <v>65</v>
      </c>
      <c r="P585" s="206">
        <v>5</v>
      </c>
      <c r="Q585" s="204"/>
      <c r="R585" s="204"/>
      <c r="S585" s="212" t="s">
        <v>65</v>
      </c>
      <c r="T585" s="206">
        <v>5</v>
      </c>
      <c r="U585" s="214" t="s">
        <v>65</v>
      </c>
      <c r="V585" s="206">
        <v>5</v>
      </c>
      <c r="W585" s="204"/>
      <c r="X585" s="204"/>
      <c r="AC585" s="217">
        <f t="shared" si="87"/>
        <v>100</v>
      </c>
      <c r="AD585" s="219" t="s">
        <v>37</v>
      </c>
      <c r="AE585" s="194">
        <v>6</v>
      </c>
      <c r="AM585" s="259">
        <f t="shared" si="77"/>
        <v>6</v>
      </c>
      <c r="AN585" s="221">
        <v>0.87</v>
      </c>
      <c r="AO585" s="222">
        <v>0.93</v>
      </c>
      <c r="AP585" s="222">
        <f t="shared" si="86"/>
        <v>-6.0000000000000053E-2</v>
      </c>
      <c r="AQ585" s="224">
        <f t="shared" si="84"/>
        <v>0.14499999999999999</v>
      </c>
      <c r="AS585" s="225" t="str">
        <f t="shared" si="88"/>
        <v>ok</v>
      </c>
      <c r="AT585" s="226" t="str">
        <f>IF(((SUM(AV585,AZ585,BD585,BH585,BL585,BP585,BT585,BX585,CB585,CF585,CJ585,CN585,CR585,CV585,CZ585,DD585,DH585,DL585,DP585,DT585,DX585,EB585,EF585,EJ585,EN585,ER585,EV585,EZ585,FD585,FH585,FL585,FP585,FT585,FX585,GB585,GF585,GJ585,GN585,GR585,GV585,GZ585,HD585,HH585,HL585,HP585,HT585,HX585,IB585,IF585,IJ585,IN585,IR585,IV585,IZ585,JD585,JH585,JL585,JP585,JT585,JX585,KB585,KF585,KJ585,KN585,KR585,KV585,KZ585,LD585,LH585,LL585,LP585,LT585,LX585,MB585,MF585,MJ585,MN585,MR585,MV585,MZ585,ND585,NH585,NL585,NP585,NT585,NX585,OB585,OF585,OJ585,ON585,OR585,OV585,OZ585,PD585,PH585,PL585,PP585,PT585,PX585,QB585,QF585,QJ585,QN585,QR585,QV585,QZ585,RD585,RH585,RL585,RP585,RT585,RX585,SB585,SF585,SJ585,SN585,SR585,SV585,SZ585,TD585,TH585,TL585,TP585,TT585,TX585,UB585,UF585,UJ585,UN585,UR585,UV585,UZ585,VD585,VH585,VL585,VP585,VT585,VX585,WB585,WF585,WJ585,WN585,WR585,WV585,WZ585,XD585,XH585,XL585,XP585,XT585,XX585,YB585,YF585,YJ585,YN585,YR585,YV585,YZ585,ZD585,ZH585,ZL585,ZP585,ZT585,ZX585,AAB585,AAF585,AAJ585,AAN585,AAR585,AAV585,AAZ585,ABD585,ABH585,ABL585,ABP585,ABT585,ABX585,ACB585,ACF585,ACJ585,ACN585,ACR585,ACV585,ACZ585,ADD585,ADH585,ADL585,ADP585,ADT585,ADX585,AEB585,AEF585,AEJ585,AEN585,AER585,AEV585,AEZ585,AFD585,AFH585,AFL585,AFP585,AFT585,AFX585,AGB585,AGF585,AGJ585,AGN585,AGR585,AGV585,AGZ585,AHD585,AHH585,AHL585,AHP585,AHT585,AHX585,AIB585,AIF585,AIJ585,AIN585,AIR585,AIV585,AIZ585,AJD585,AJH585,AJL585,AJP585,AJT585,AJX585,AKB585,AKF585,AKJ585,AKN585,AKR585,AKV585,AKZ585,ALD585,ALH585,ALL585,ALP585,ALT585,ALX585,AMB585,AMF585,AMJ585,AMN585,AMR585,AMV585,AMZ585,AND585,ANH585,ANL585,ANP585))+SUM((ANT585,ANX585,AOB585,AOF585,AOJ585)))=AN585,"ok","check")</f>
        <v>ok</v>
      </c>
      <c r="AV585" s="196">
        <v>0.25</v>
      </c>
      <c r="AW585" s="197">
        <v>5</v>
      </c>
      <c r="AX585" s="191" t="s">
        <v>1479</v>
      </c>
      <c r="AY585" s="190" t="s">
        <v>618</v>
      </c>
      <c r="AZ585" s="196">
        <v>0.2</v>
      </c>
      <c r="BA585" s="197">
        <v>1</v>
      </c>
      <c r="BB585" s="191" t="s">
        <v>601</v>
      </c>
      <c r="BC585" s="190" t="s">
        <v>602</v>
      </c>
      <c r="BD585" s="196">
        <v>0.15</v>
      </c>
      <c r="BE585" s="197">
        <v>5</v>
      </c>
      <c r="BF585" s="191" t="s">
        <v>601</v>
      </c>
      <c r="BG585" s="190" t="s">
        <v>868</v>
      </c>
      <c r="BH585" s="196">
        <v>0.13</v>
      </c>
      <c r="BI585" s="197">
        <v>1</v>
      </c>
      <c r="BJ585" s="191" t="s">
        <v>601</v>
      </c>
      <c r="BK585" s="190" t="s">
        <v>602</v>
      </c>
      <c r="BL585" s="196">
        <v>0.08</v>
      </c>
      <c r="BM585" s="197">
        <v>1</v>
      </c>
      <c r="BN585" s="191" t="s">
        <v>601</v>
      </c>
      <c r="BO585" s="190" t="s">
        <v>602</v>
      </c>
      <c r="BP585" s="196">
        <v>0.06</v>
      </c>
      <c r="BQ585" s="197">
        <v>1</v>
      </c>
      <c r="BR585" s="191" t="s">
        <v>1479</v>
      </c>
      <c r="BS585" s="190" t="s">
        <v>618</v>
      </c>
    </row>
    <row r="586" spans="1:123" x14ac:dyDescent="0.25">
      <c r="A586" s="190">
        <v>566</v>
      </c>
      <c r="B586" s="205" t="s">
        <v>967</v>
      </c>
      <c r="C586" s="205" t="s">
        <v>1450</v>
      </c>
      <c r="D586" s="260">
        <v>42903</v>
      </c>
      <c r="E586" s="382" t="s">
        <v>838</v>
      </c>
      <c r="F586" s="205" t="s">
        <v>848</v>
      </c>
      <c r="G586" s="205" t="s">
        <v>1393</v>
      </c>
      <c r="H586" s="309">
        <v>42903</v>
      </c>
      <c r="I586" s="309">
        <v>42903</v>
      </c>
      <c r="J586" s="210">
        <v>0.55694444444444446</v>
      </c>
      <c r="K586" s="210">
        <v>0.56805555555555554</v>
      </c>
      <c r="M586" s="258" t="s">
        <v>136</v>
      </c>
      <c r="N586" s="204">
        <v>5</v>
      </c>
      <c r="O586" s="258" t="s">
        <v>136</v>
      </c>
      <c r="P586" s="206">
        <v>5</v>
      </c>
      <c r="Q586" s="204"/>
      <c r="R586" s="204"/>
      <c r="S586" s="258" t="s">
        <v>136</v>
      </c>
      <c r="T586" s="206">
        <v>5</v>
      </c>
      <c r="U586" s="258" t="s">
        <v>136</v>
      </c>
      <c r="V586" s="206">
        <v>5</v>
      </c>
      <c r="W586" s="204"/>
      <c r="X586" s="204"/>
      <c r="AC586" s="217">
        <f t="shared" si="87"/>
        <v>100</v>
      </c>
      <c r="AD586" s="219" t="s">
        <v>37</v>
      </c>
      <c r="AE586" s="194">
        <v>1</v>
      </c>
      <c r="AF586" s="194">
        <v>1</v>
      </c>
      <c r="AM586" s="259">
        <f t="shared" si="77"/>
        <v>2</v>
      </c>
      <c r="AN586" s="221">
        <v>0.57999999999999996</v>
      </c>
      <c r="AO586" s="222">
        <v>0.57999999999999996</v>
      </c>
      <c r="AP586" s="222">
        <f t="shared" si="86"/>
        <v>0</v>
      </c>
      <c r="AQ586" s="224">
        <f t="shared" si="84"/>
        <v>0.28999999999999998</v>
      </c>
      <c r="AS586" s="225" t="str">
        <f t="shared" ref="AS586:AS605" si="89">IF(((COUNT(AV586,AZ586,BD586,BH586,BL586,BP586,BT586,BX586,CB586,CF586,CJ586,CN586,CR586,CV586,CZ586,DD586,DH586,DL586,DP586,DT586,DX586,EB586,EF586,EJ586,EN586,ER586,EV586,EZ586,FD586,FH586,FL586,FP586,FT586,FX586,GB586,GF586,GJ586,GN586,GR586,GV586,GZ586,HD586,HH586,HL586,HP586,HT586,HX586,IB586,IF586,IJ586,IN586,IR586,IV586,IZ586,JD586,JH586,JL586,JP586,JT586,JX586,KB586,KF586,KJ586,KN586,KR586,KV586,KZ586,LD586,LH586,LL586,LP586,LT586,LX586,MB586,MF586,MJ586,MN586,MR586,MV586,MZ586,ND586,NH586,NL586,NP586,NT586,NX586,OB586,OF586,OJ586,ON586,OR586,OV586,OZ586,PD586,PH586,PL586,PP586,PT586,PX586,QB586,QF586,QJ586,QN586,QR586,QV586,QZ586,RD586,RH586,RL586,RP586,RT586,RX586,SB586,SF586,SJ586,SN586,SR586,SV586,SZ586,TD586,TH586,TL586,TP586,TT586,TX586,UB586,UF586,UJ586,UN586,UR586,UV586,UZ586,VD586,VH586,VL586,VP586,VT586,VX586,WB586,WF586,WJ586,WN586,WR586,WV586,WZ586,XD586,XH586,XL586,XP586,XT586,XX586,YB586,YF586,YJ586,YN586,YR586,YV586,YZ586,ZD586,ZH586,ZL586,ZP586,ZT586,ZX586,AAB586,AAF586,AAJ586,AAN586,AAR586,AAV586,AAZ586,ABD586,ABH586,ABL586,ABP586,ABT586,ABX586,ACB586,ACF586,ACJ586,ACN586,ACR586,ACV586,ACZ586,ADD586,ADH586,ADL586,ADP586,ADT586,ADX586,AEB586,AEF586,AEJ586,AEN586,AER586,AEV586,AEZ586,AFD586,AFH586,AFL586,AFP586,AFT586,AFX586,AGB586,AGF586,AGJ586,AGN586,AGR586,AGV586,AGZ586,AHD586,AHH586,AHL586,AHP586,AHT586,AHX586,AIB586,AIF586,AIJ586,AIN586,AIR586,AIV586,AIZ586,AJD586,AJH586,AJL586,AJP586,AJT586,AJX586,AKB586,AKF586,AKJ586,AKN586,AKR586,AKV586,AKZ586,ALD586,ALH586,ALL586,ALP586,ALT586,ALX586,AMB586,AMF586,AMJ586,AMN586,AMR586,AMV586,AMZ586,AND586,ANH586,ANL586,ANP586,ANT586,ANX586)+COUNT(AOB586,AOF586,AOJ586)))=AM586,"ok","check")</f>
        <v>ok</v>
      </c>
      <c r="AT586" s="226" t="str">
        <f>IF(((SUM(AV586,AZ586,BD586,BH586,BL586,BP586,BT586,BX586,CB586,CF586,CJ586,CN586,CR586,CV586,CZ586,DD586,DH586,DL586,DP586,DT586,DX586,EB586,EF586,EJ586,EN586,ER586,EV586,EZ586,FD586,FH586,FL586,FP586,FT586,FX586,GB586,GF586,GJ586,GN586,GR586,GV586,GZ586,HD586,HH586,HL586,HP586,HT586,HX586,IB586,IF586,IJ586,IN586,IR586,IV586,IZ586,JD586,JH586,JL586,JP586,JT586,JX586,KB586,KF586,KJ586,KN586,KR586,KV586,KZ586,LD586,LH586,LL586,LP586,LT586,LX586,MB586,MF586,MJ586,MN586,MR586,MV586,MZ586,ND586,NH586,NL586,NP586,NT586,NX586,OB586,OF586,OJ586,ON586,OR586,OV586,OZ586,PD586,PH586,PL586,PP586,PT586,PX586,QB586,QF586,QJ586,QN586,QR586,QV586,QZ586,RD586,RH586,RL586,RP586,RT586,RX586,SB586,SF586,SJ586,SN586,SR586,SV586,SZ586,TD586,TH586,TL586,TP586,TT586,TX586,UB586,UF586,UJ586,UN586,UR586,UV586,UZ586,VD586,VH586,VL586,VP586,VT586,VX586,WB586,WF586,WJ586,WN586,WR586,WV586,WZ586,XD586,XH586,XL586,XP586,XT586,XX586,YB586,YF586,YJ586,YN586,YR586,YV586,YZ586,ZD586,ZH586,ZL586,ZP586,ZT586,ZX586,AAB586,AAF586,AAJ586,AAN586,AAR586,AAV586,AAZ586,ABD586,ABH586,ABL586,ABP586,ABT586,ABX586,ACB586,ACF586,ACJ586,ACN586,ACR586,ACV586,ACZ586,ADD586,ADH586,ADL586,ADP586,ADT586,ADX586,AEB586,AEF586,AEJ586,AEN586,AER586,AEV586,AEZ586,AFD586,AFH586,AFL586,AFP586,AFT586,AFX586,AGB586,AGF586,AGJ586,AGN586,AGR586,AGV586,AGZ586,AHD586,AHH586,AHL586,AHP586,AHT586,AHX586,AIB586,AIF586,AIJ586,AIN586,AIR586,AIV586,AIZ586,AJD586,AJH586,AJL586,AJP586,AJT586,AJX586,AKB586,AKF586,AKJ586,AKN586,AKR586,AKV586,AKZ586,ALD586,ALH586,ALL586,ALP586,ALT586,ALX586,AMB586,AMF586,AMJ586,AMN586,AMR586,AMV586,AMZ586,AND586,ANH586,ANL586,ANP586))+SUM((ANT586,ANX586,AOB586,AOF586,AOJ586)))=AN586,"ok","check")</f>
        <v>ok</v>
      </c>
      <c r="AV586" s="196">
        <v>0.4</v>
      </c>
      <c r="AW586" s="197">
        <v>5</v>
      </c>
      <c r="AX586" s="191" t="s">
        <v>601</v>
      </c>
      <c r="AY586" s="190" t="s">
        <v>605</v>
      </c>
      <c r="AZ586" s="196">
        <v>0.18</v>
      </c>
      <c r="BA586" s="197">
        <v>1</v>
      </c>
      <c r="BB586" s="191" t="s">
        <v>601</v>
      </c>
      <c r="BC586" s="190" t="s">
        <v>602</v>
      </c>
    </row>
    <row r="587" spans="1:123" x14ac:dyDescent="0.25">
      <c r="A587" s="190">
        <v>567</v>
      </c>
      <c r="B587" s="205" t="s">
        <v>967</v>
      </c>
      <c r="C587" s="205" t="s">
        <v>1451</v>
      </c>
      <c r="D587" s="260">
        <v>42903</v>
      </c>
      <c r="E587" s="382" t="s">
        <v>838</v>
      </c>
      <c r="F587" s="205" t="s">
        <v>848</v>
      </c>
      <c r="G587" s="205" t="s">
        <v>1393</v>
      </c>
      <c r="H587" s="309">
        <v>42903</v>
      </c>
      <c r="I587" s="309">
        <v>42903</v>
      </c>
      <c r="J587" s="210">
        <v>0.56944444444444442</v>
      </c>
      <c r="K587" s="210">
        <v>0.57430555555555551</v>
      </c>
      <c r="M587" s="212" t="s">
        <v>65</v>
      </c>
      <c r="N587" s="204">
        <v>5</v>
      </c>
      <c r="O587" s="214" t="s">
        <v>65</v>
      </c>
      <c r="P587" s="206">
        <v>5</v>
      </c>
      <c r="Q587" s="204"/>
      <c r="R587" s="204"/>
      <c r="S587" s="212" t="s">
        <v>65</v>
      </c>
      <c r="T587" s="206">
        <v>5</v>
      </c>
      <c r="U587" s="214" t="s">
        <v>65</v>
      </c>
      <c r="V587" s="206">
        <v>5</v>
      </c>
      <c r="W587" s="204"/>
      <c r="X587" s="204"/>
      <c r="AC587" s="217">
        <f t="shared" si="87"/>
        <v>100</v>
      </c>
      <c r="AD587" s="219" t="s">
        <v>37</v>
      </c>
      <c r="AM587" s="259">
        <f t="shared" si="77"/>
        <v>0</v>
      </c>
      <c r="AS587" s="225" t="str">
        <f t="shared" si="89"/>
        <v>ok</v>
      </c>
      <c r="AT587" s="226" t="str">
        <f>IF(((SUM(AV587,AZ587,BD587,BH587,BL587,BP587,BT587,BX587,CB587,CF587,CJ587,CN587,CR587,CV587,CZ587,DD587,DH587,DL587,DP587,DT587,DX587,EB587,EF587,EJ587,EN587,ER587,EV587,EZ587,FD587,FH587,FL587,FP587,FT587,FX587,GB587,GF587,GJ587,GN587,GR587,GV587,GZ587,HD587,HH587,HL587,HP587,HT587,HX587,IB587,IF587,IJ587,IN587,IR587,IV587,IZ587,JD587,JH587,JL587,JP587,JT587,JX587,KB587,KF587,KJ587,KN587,KR587,KV587,KZ587,LD587,LH587,LL587,LP587,LT587,LX587,MB587,MF587,MJ587,MN587,MR587,MV587,MZ587,ND587,NH587,NL587,NP587,NT587,NX587,OB587,OF587,OJ587,ON587,OR587,OV587,OZ587,PD587,PH587,PL587,PP587,PT587,PX587,QB587,QF587,QJ587,QN587,QR587,QV587,QZ587,RD587,RH587,RL587,RP587,RT587,RX587,SB587,SF587,SJ587,SN587,SR587,SV587,SZ587,TD587,TH587,TL587,TP587,TT587,TX587,UB587,UF587,UJ587,UN587,UR587,UV587,UZ587,VD587,VH587,VL587,VP587,VT587,VX587,WB587,WF587,WJ587,WN587,WR587,WV587,WZ587,XD587,XH587,XL587,XP587,XT587,XX587,YB587,YF587,YJ587,YN587,YR587,YV587,YZ587,ZD587,ZH587,ZL587,ZP587,ZT587,ZX587,AAB587,AAF587,AAJ587,AAN587,AAR587,AAV587,AAZ587,ABD587,ABH587,ABL587,ABP587,ABT587,ABX587,ACB587,ACF587,ACJ587,ACN587,ACR587,ACV587,ACZ587,ADD587,ADH587,ADL587,ADP587,ADT587,ADX587,AEB587,AEF587,AEJ587,AEN587,AER587,AEV587,AEZ587,AFD587,AFH587,AFL587,AFP587,AFT587,AFX587,AGB587,AGF587,AGJ587,AGN587,AGR587,AGV587,AGZ587,AHD587,AHH587,AHL587,AHP587,AHT587,AHX587,AIB587,AIF587,AIJ587,AIN587,AIR587,AIV587,AIZ587,AJD587,AJH587,AJL587,AJP587,AJT587,AJX587,AKB587,AKF587,AKJ587,AKN587,AKR587,AKV587,AKZ587,ALD587,ALH587,ALL587,ALP587,ALT587,ALX587,AMB587,AMF587,AMJ587,AMN587,AMR587,AMV587,AMZ587,AND587,ANH587,ANL587,ANP587))+SUM((ANT587,ANX587,AOB587,AOF587,AOJ587)))=AN587,"ok","check")</f>
        <v>ok</v>
      </c>
    </row>
    <row r="588" spans="1:123" x14ac:dyDescent="0.25">
      <c r="A588" s="190">
        <v>568</v>
      </c>
      <c r="B588" s="205" t="s">
        <v>967</v>
      </c>
      <c r="C588" s="205" t="s">
        <v>1452</v>
      </c>
      <c r="D588" s="260">
        <v>42903</v>
      </c>
      <c r="E588" s="382" t="s">
        <v>838</v>
      </c>
      <c r="F588" s="205" t="s">
        <v>848</v>
      </c>
      <c r="G588" s="205" t="s">
        <v>1393</v>
      </c>
      <c r="H588" s="309">
        <v>42903</v>
      </c>
      <c r="I588" s="309">
        <v>42903</v>
      </c>
      <c r="J588" s="210">
        <v>0.57847222222222217</v>
      </c>
      <c r="K588" s="210">
        <v>0.58194444444444449</v>
      </c>
      <c r="M588" s="258" t="s">
        <v>136</v>
      </c>
      <c r="N588" s="204">
        <v>5</v>
      </c>
      <c r="O588" s="258" t="s">
        <v>136</v>
      </c>
      <c r="P588" s="206">
        <v>5</v>
      </c>
      <c r="Q588" s="204"/>
      <c r="R588" s="204"/>
      <c r="S588" s="258" t="s">
        <v>136</v>
      </c>
      <c r="T588" s="206">
        <v>5</v>
      </c>
      <c r="U588" s="258" t="s">
        <v>136</v>
      </c>
      <c r="V588" s="206">
        <v>5</v>
      </c>
      <c r="W588" s="204"/>
      <c r="X588" s="204"/>
      <c r="AC588" s="217">
        <f t="shared" si="87"/>
        <v>100</v>
      </c>
      <c r="AD588" s="219" t="s">
        <v>37</v>
      </c>
      <c r="AM588" s="259">
        <f t="shared" si="77"/>
        <v>0</v>
      </c>
      <c r="AS588" s="225" t="str">
        <f t="shared" si="89"/>
        <v>ok</v>
      </c>
      <c r="AT588" s="226" t="str">
        <f>IF(((SUM(AV588,AZ588,BD588,BH588,BL588,BP588,BT588,BX588,CB588,CF588,CJ588,CN588,CR588,CV588,CZ588,DD588,DH588,DL588,DP588,DT588,DX588,EB588,EF588,EJ588,EN588,ER588,EV588,EZ588,FD588,FH588,FL588,FP588,FT588,FX588,GB588,GF588,GJ588,GN588,GR588,GV588,GZ588,HD588,HH588,HL588,HP588,HT588,HX588,IB588,IF588,IJ588,IN588,IR588,IV588,IZ588,JD588,JH588,JL588,JP588,JT588,JX588,KB588,KF588,KJ588,KN588,KR588,KV588,KZ588,LD588,LH588,LL588,LP588,LT588,LX588,MB588,MF588,MJ588,MN588,MR588,MV588,MZ588,ND588,NH588,NL588,NP588,NT588,NX588,OB588,OF588,OJ588,ON588,OR588,OV588,OZ588,PD588,PH588,PL588,PP588,PT588,PX588,QB588,QF588,QJ588,QN588,QR588,QV588,QZ588,RD588,RH588,RL588,RP588,RT588,RX588,SB588,SF588,SJ588,SN588,SR588,SV588,SZ588,TD588,TH588,TL588,TP588,TT588,TX588,UB588,UF588,UJ588,UN588,UR588,UV588,UZ588,VD588,VH588,VL588,VP588,VT588,VX588,WB588,WF588,WJ588,WN588,WR588,WV588,WZ588,XD588,XH588,XL588,XP588,XT588,XX588,YB588,YF588,YJ588,YN588,YR588,YV588,YZ588,ZD588,ZH588,ZL588,ZP588,ZT588,ZX588,AAB588,AAF588,AAJ588,AAN588,AAR588,AAV588,AAZ588,ABD588,ABH588,ABL588,ABP588,ABT588,ABX588,ACB588,ACF588,ACJ588,ACN588,ACR588,ACV588,ACZ588,ADD588,ADH588,ADL588,ADP588,ADT588,ADX588,AEB588,AEF588,AEJ588,AEN588,AER588,AEV588,AEZ588,AFD588,AFH588,AFL588,AFP588,AFT588,AFX588,AGB588,AGF588,AGJ588,AGN588,AGR588,AGV588,AGZ588,AHD588,AHH588,AHL588,AHP588,AHT588,AHX588,AIB588,AIF588,AIJ588,AIN588,AIR588,AIV588,AIZ588,AJD588,AJH588,AJL588,AJP588,AJT588,AJX588,AKB588,AKF588,AKJ588,AKN588,AKR588,AKV588,AKZ588,ALD588,ALH588,ALL588,ALP588,ALT588,ALX588,AMB588,AMF588,AMJ588,AMN588,AMR588,AMV588,AMZ588,AND588,ANH588,ANL588,ANP588))+SUM((ANT588,ANX588,AOB588,AOF588,AOJ588)))=AN588,"ok","check")</f>
        <v>ok</v>
      </c>
    </row>
    <row r="589" spans="1:123" x14ac:dyDescent="0.25">
      <c r="A589" s="190">
        <v>569</v>
      </c>
      <c r="B589" s="205" t="s">
        <v>967</v>
      </c>
      <c r="C589" s="205" t="s">
        <v>1453</v>
      </c>
      <c r="D589" s="260">
        <v>42903</v>
      </c>
      <c r="E589" s="382" t="s">
        <v>838</v>
      </c>
      <c r="F589" s="205" t="s">
        <v>848</v>
      </c>
      <c r="G589" s="205" t="s">
        <v>1393</v>
      </c>
      <c r="H589" s="309">
        <v>42903</v>
      </c>
      <c r="I589" s="309">
        <v>42903</v>
      </c>
      <c r="J589" s="210">
        <v>0.61458333333333337</v>
      </c>
      <c r="K589" s="210">
        <v>0.62291666666666667</v>
      </c>
      <c r="M589" s="212" t="s">
        <v>65</v>
      </c>
      <c r="N589" s="204">
        <v>5</v>
      </c>
      <c r="O589" s="214" t="s">
        <v>65</v>
      </c>
      <c r="P589" s="206">
        <v>5</v>
      </c>
      <c r="Q589" s="204"/>
      <c r="R589" s="204"/>
      <c r="S589" s="212" t="s">
        <v>65</v>
      </c>
      <c r="T589" s="206">
        <v>5</v>
      </c>
      <c r="U589" s="214" t="s">
        <v>65</v>
      </c>
      <c r="V589" s="206">
        <v>5</v>
      </c>
      <c r="W589" s="204"/>
      <c r="X589" s="204"/>
      <c r="AC589" s="217">
        <f t="shared" si="87"/>
        <v>100</v>
      </c>
      <c r="AD589" s="219" t="s">
        <v>37</v>
      </c>
      <c r="AE589" s="194">
        <v>1</v>
      </c>
      <c r="AM589" s="259">
        <f t="shared" si="77"/>
        <v>1</v>
      </c>
      <c r="AN589" s="221">
        <v>0.18</v>
      </c>
      <c r="AP589" s="222">
        <f t="shared" ref="AP589:AP590" si="90">AN589-AO589</f>
        <v>0.18</v>
      </c>
      <c r="AQ589" s="224">
        <f t="shared" ref="AQ589:AQ590" si="91">AN589/AM589</f>
        <v>0.18</v>
      </c>
      <c r="AS589" s="225" t="str">
        <f t="shared" si="89"/>
        <v>ok</v>
      </c>
      <c r="AT589" s="226" t="str">
        <f>IF(((SUM(AV589,AZ589,BD589,BH589,BL589,BP589,BT589,BX589,CB589,CF589,CJ589,CN589,CR589,CV589,CZ589,DD589,DH589,DL589,DP589,DT589,DX589,EB589,EF589,EJ589,EN589,ER589,EV589,EZ589,FD589,FH589,FL589,FP589,FT589,FX589,GB589,GF589,GJ589,GN589,GR589,GV589,GZ589,HD589,HH589,HL589,HP589,HT589,HX589,IB589,IF589,IJ589,IN589,IR589,IV589,IZ589,JD589,JH589,JL589,JP589,JT589,JX589,KB589,KF589,KJ589,KN589,KR589,KV589,KZ589,LD589,LH589,LL589,LP589,LT589,LX589,MB589,MF589,MJ589,MN589,MR589,MV589,MZ589,ND589,NH589,NL589,NP589,NT589,NX589,OB589,OF589,OJ589,ON589,OR589,OV589,OZ589,PD589,PH589,PL589,PP589,PT589,PX589,QB589,QF589,QJ589,QN589,QR589,QV589,QZ589,RD589,RH589,RL589,RP589,RT589,RX589,SB589,SF589,SJ589,SN589,SR589,SV589,SZ589,TD589,TH589,TL589,TP589,TT589,TX589,UB589,UF589,UJ589,UN589,UR589,UV589,UZ589,VD589,VH589,VL589,VP589,VT589,VX589,WB589,WF589,WJ589,WN589,WR589,WV589,WZ589,XD589,XH589,XL589,XP589,XT589,XX589,YB589,YF589,YJ589,YN589,YR589,YV589,YZ589,ZD589,ZH589,ZL589,ZP589,ZT589,ZX589,AAB589,AAF589,AAJ589,AAN589,AAR589,AAV589,AAZ589,ABD589,ABH589,ABL589,ABP589,ABT589,ABX589,ACB589,ACF589,ACJ589,ACN589,ACR589,ACV589,ACZ589,ADD589,ADH589,ADL589,ADP589,ADT589,ADX589,AEB589,AEF589,AEJ589,AEN589,AER589,AEV589,AEZ589,AFD589,AFH589,AFL589,AFP589,AFT589,AFX589,AGB589,AGF589,AGJ589,AGN589,AGR589,AGV589,AGZ589,AHD589,AHH589,AHL589,AHP589,AHT589,AHX589,AIB589,AIF589,AIJ589,AIN589,AIR589,AIV589,AIZ589,AJD589,AJH589,AJL589,AJP589,AJT589,AJX589,AKB589,AKF589,AKJ589,AKN589,AKR589,AKV589,AKZ589,ALD589,ALH589,ALL589,ALP589,ALT589,ALX589,AMB589,AMF589,AMJ589,AMN589,AMR589,AMV589,AMZ589,AND589,ANH589,ANL589,ANP589))+SUM((ANT589,ANX589,AOB589,AOF589,AOJ589)))=AN589,"ok","check")</f>
        <v>ok</v>
      </c>
      <c r="AV589" s="196">
        <v>0.18</v>
      </c>
      <c r="AW589" s="197">
        <v>1</v>
      </c>
      <c r="AX589" s="191" t="s">
        <v>614</v>
      </c>
      <c r="AY589" s="204" t="s">
        <v>605</v>
      </c>
    </row>
    <row r="590" spans="1:123" x14ac:dyDescent="0.25">
      <c r="A590" s="190">
        <v>570</v>
      </c>
      <c r="B590" s="205" t="s">
        <v>967</v>
      </c>
      <c r="C590" s="205" t="s">
        <v>1454</v>
      </c>
      <c r="D590" s="260">
        <v>42903</v>
      </c>
      <c r="E590" s="382" t="s">
        <v>838</v>
      </c>
      <c r="F590" s="205" t="s">
        <v>848</v>
      </c>
      <c r="G590" s="205" t="s">
        <v>1393</v>
      </c>
      <c r="H590" s="309">
        <v>42903</v>
      </c>
      <c r="I590" s="309">
        <v>42903</v>
      </c>
      <c r="J590" s="210">
        <v>0.62638888888888888</v>
      </c>
      <c r="K590" s="210">
        <v>0.63680555555555551</v>
      </c>
      <c r="M590" s="258" t="s">
        <v>136</v>
      </c>
      <c r="N590" s="204">
        <v>5</v>
      </c>
      <c r="O590" s="258" t="s">
        <v>136</v>
      </c>
      <c r="P590" s="206">
        <v>5</v>
      </c>
      <c r="Q590" s="204"/>
      <c r="R590" s="204"/>
      <c r="S590" s="258" t="s">
        <v>136</v>
      </c>
      <c r="T590" s="206">
        <v>5</v>
      </c>
      <c r="U590" s="258" t="s">
        <v>136</v>
      </c>
      <c r="V590" s="206">
        <v>5</v>
      </c>
      <c r="W590" s="204"/>
      <c r="X590" s="204"/>
      <c r="AC590" s="217">
        <f t="shared" si="87"/>
        <v>100</v>
      </c>
      <c r="AD590" s="219" t="s">
        <v>37</v>
      </c>
      <c r="AE590" s="194">
        <v>2</v>
      </c>
      <c r="AM590" s="259">
        <f t="shared" si="77"/>
        <v>2</v>
      </c>
      <c r="AN590" s="221">
        <v>0.25</v>
      </c>
      <c r="AO590" s="222">
        <v>0.25</v>
      </c>
      <c r="AP590" s="222">
        <f t="shared" si="90"/>
        <v>0</v>
      </c>
      <c r="AQ590" s="224">
        <f t="shared" si="91"/>
        <v>0.125</v>
      </c>
      <c r="AS590" s="225" t="str">
        <f t="shared" si="89"/>
        <v>ok</v>
      </c>
      <c r="AT590" s="226" t="str">
        <f>IF(((SUM(AV590,AZ590,BD590,BH590,BL590,BP590,BT590,BX590,CB590,CF590,CJ590,CN590,CR590,CV590,CZ590,DD590,DH590,DL590,DP590,DT590,DX590,EB590,EF590,EJ590,EN590,ER590,EV590,EZ590,FD590,FH590,FL590,FP590,FT590,FX590,GB590,GF590,GJ590,GN590,GR590,GV590,GZ590,HD590,HH590,HL590,HP590,HT590,HX590,IB590,IF590,IJ590,IN590,IR590,IV590,IZ590,JD590,JH590,JL590,JP590,JT590,JX590,KB590,KF590,KJ590,KN590,KR590,KV590,KZ590,LD590,LH590,LL590,LP590,LT590,LX590,MB590,MF590,MJ590,MN590,MR590,MV590,MZ590,ND590,NH590,NL590,NP590,NT590,NX590,OB590,OF590,OJ590,ON590,OR590,OV590,OZ590,PD590,PH590,PL590,PP590,PT590,PX590,QB590,QF590,QJ590,QN590,QR590,QV590,QZ590,RD590,RH590,RL590,RP590,RT590,RX590,SB590,SF590,SJ590,SN590,SR590,SV590,SZ590,TD590,TH590,TL590,TP590,TT590,TX590,UB590,UF590,UJ590,UN590,UR590,UV590,UZ590,VD590,VH590,VL590,VP590,VT590,VX590,WB590,WF590,WJ590,WN590,WR590,WV590,WZ590,XD590,XH590,XL590,XP590,XT590,XX590,YB590,YF590,YJ590,YN590,YR590,YV590,YZ590,ZD590,ZH590,ZL590,ZP590,ZT590,ZX590,AAB590,AAF590,AAJ590,AAN590,AAR590,AAV590,AAZ590,ABD590,ABH590,ABL590,ABP590,ABT590,ABX590,ACB590,ACF590,ACJ590,ACN590,ACR590,ACV590,ACZ590,ADD590,ADH590,ADL590,ADP590,ADT590,ADX590,AEB590,AEF590,AEJ590,AEN590,AER590,AEV590,AEZ590,AFD590,AFH590,AFL590,AFP590,AFT590,AFX590,AGB590,AGF590,AGJ590,AGN590,AGR590,AGV590,AGZ590,AHD590,AHH590,AHL590,AHP590,AHT590,AHX590,AIB590,AIF590,AIJ590,AIN590,AIR590,AIV590,AIZ590,AJD590,AJH590,AJL590,AJP590,AJT590,AJX590,AKB590,AKF590,AKJ590,AKN590,AKR590,AKV590,AKZ590,ALD590,ALH590,ALL590,ALP590,ALT590,ALX590,AMB590,AMF590,AMJ590,AMN590,AMR590,AMV590,AMZ590,AND590,ANH590,ANL590,ANP590))+SUM((ANT590,ANX590,AOB590,AOF590,AOJ590)))=AN590,"ok","check")</f>
        <v>ok</v>
      </c>
      <c r="AV590" s="196">
        <v>0.15</v>
      </c>
      <c r="AW590" s="197">
        <v>1</v>
      </c>
      <c r="AX590" s="191" t="s">
        <v>601</v>
      </c>
      <c r="AY590" s="190" t="s">
        <v>602</v>
      </c>
      <c r="AZ590" s="196">
        <v>0.1</v>
      </c>
      <c r="BA590" s="197">
        <v>1</v>
      </c>
      <c r="BB590" s="191" t="s">
        <v>608</v>
      </c>
      <c r="BC590" s="190" t="s">
        <v>602</v>
      </c>
    </row>
    <row r="591" spans="1:123" x14ac:dyDescent="0.25">
      <c r="A591" s="190">
        <v>571</v>
      </c>
      <c r="B591" s="205" t="s">
        <v>967</v>
      </c>
      <c r="C591" s="205" t="s">
        <v>1455</v>
      </c>
      <c r="D591" s="260">
        <v>42903</v>
      </c>
      <c r="E591" s="382" t="s">
        <v>838</v>
      </c>
      <c r="F591" s="205" t="s">
        <v>848</v>
      </c>
      <c r="G591" s="205" t="s">
        <v>1393</v>
      </c>
      <c r="H591" s="309">
        <v>42903</v>
      </c>
      <c r="I591" s="309">
        <v>42903</v>
      </c>
      <c r="J591" s="210">
        <v>0.63750000000000007</v>
      </c>
      <c r="K591" s="210">
        <v>0.64722222222222225</v>
      </c>
      <c r="M591" s="212" t="s">
        <v>65</v>
      </c>
      <c r="N591" s="204">
        <v>5</v>
      </c>
      <c r="O591" s="214" t="s">
        <v>65</v>
      </c>
      <c r="P591" s="206">
        <v>5</v>
      </c>
      <c r="Q591" s="204"/>
      <c r="R591" s="204"/>
      <c r="S591" s="212" t="s">
        <v>65</v>
      </c>
      <c r="T591" s="206">
        <v>5</v>
      </c>
      <c r="U591" s="214" t="s">
        <v>65</v>
      </c>
      <c r="V591" s="206">
        <v>5</v>
      </c>
      <c r="W591" s="204"/>
      <c r="X591" s="204"/>
      <c r="AC591" s="217">
        <f t="shared" si="87"/>
        <v>100</v>
      </c>
      <c r="AD591" s="219" t="s">
        <v>37</v>
      </c>
      <c r="AM591" s="259">
        <f t="shared" si="77"/>
        <v>0</v>
      </c>
      <c r="AS591" s="225" t="str">
        <f t="shared" si="89"/>
        <v>ok</v>
      </c>
      <c r="AT591" s="226" t="str">
        <f>IF(((SUM(AV591,AZ591,BD591,BH591,BL591,BP591,BT591,BX591,CB591,CF591,CJ591,CN591,CR591,CV591,CZ591,DD591,DH591,DL591,DP591,DT591,DX591,EB591,EF591,EJ591,EN591,ER591,EV591,EZ591,FD591,FH591,FL591,FP591,FT591,FX591,GB591,GF591,GJ591,GN591,GR591,GV591,GZ591,HD591,HH591,HL591,HP591,HT591,HX591,IB591,IF591,IJ591,IN591,IR591,IV591,IZ591,JD591,JH591,JL591,JP591,JT591,JX591,KB591,KF591,KJ591,KN591,KR591,KV591,KZ591,LD591,LH591,LL591,LP591,LT591,LX591,MB591,MF591,MJ591,MN591,MR591,MV591,MZ591,ND591,NH591,NL591,NP591,NT591,NX591,OB591,OF591,OJ591,ON591,OR591,OV591,OZ591,PD591,PH591,PL591,PP591,PT591,PX591,QB591,QF591,QJ591,QN591,QR591,QV591,QZ591,RD591,RH591,RL591,RP591,RT591,RX591,SB591,SF591,SJ591,SN591,SR591,SV591,SZ591,TD591,TH591,TL591,TP591,TT591,TX591,UB591,UF591,UJ591,UN591,UR591,UV591,UZ591,VD591,VH591,VL591,VP591,VT591,VX591,WB591,WF591,WJ591,WN591,WR591,WV591,WZ591,XD591,XH591,XL591,XP591,XT591,XX591,YB591,YF591,YJ591,YN591,YR591,YV591,YZ591,ZD591,ZH591,ZL591,ZP591,ZT591,ZX591,AAB591,AAF591,AAJ591,AAN591,AAR591,AAV591,AAZ591,ABD591,ABH591,ABL591,ABP591,ABT591,ABX591,ACB591,ACF591,ACJ591,ACN591,ACR591,ACV591,ACZ591,ADD591,ADH591,ADL591,ADP591,ADT591,ADX591,AEB591,AEF591,AEJ591,AEN591,AER591,AEV591,AEZ591,AFD591,AFH591,AFL591,AFP591,AFT591,AFX591,AGB591,AGF591,AGJ591,AGN591,AGR591,AGV591,AGZ591,AHD591,AHH591,AHL591,AHP591,AHT591,AHX591,AIB591,AIF591,AIJ591,AIN591,AIR591,AIV591,AIZ591,AJD591,AJH591,AJL591,AJP591,AJT591,AJX591,AKB591,AKF591,AKJ591,AKN591,AKR591,AKV591,AKZ591,ALD591,ALH591,ALL591,ALP591,ALT591,ALX591,AMB591,AMF591,AMJ591,AMN591,AMR591,AMV591,AMZ591,AND591,ANH591,ANL591,ANP591))+SUM((ANT591,ANX591,AOB591,AOF591,AOJ591)))=AN591,"ok","check")</f>
        <v>ok</v>
      </c>
    </row>
    <row r="592" spans="1:123" x14ac:dyDescent="0.25">
      <c r="A592" s="190">
        <v>572</v>
      </c>
      <c r="B592" s="205" t="s">
        <v>967</v>
      </c>
      <c r="C592" s="205" t="s">
        <v>1456</v>
      </c>
      <c r="D592" s="260">
        <v>42903</v>
      </c>
      <c r="E592" s="382" t="s">
        <v>838</v>
      </c>
      <c r="F592" s="205" t="s">
        <v>848</v>
      </c>
      <c r="G592" s="205" t="s">
        <v>1393</v>
      </c>
      <c r="H592" s="309">
        <v>42903</v>
      </c>
      <c r="I592" s="309">
        <v>42903</v>
      </c>
      <c r="J592" s="210">
        <v>0.6479166666666667</v>
      </c>
      <c r="K592" s="210">
        <v>0.66180555555555554</v>
      </c>
      <c r="M592" s="258" t="s">
        <v>136</v>
      </c>
      <c r="N592" s="204">
        <v>5</v>
      </c>
      <c r="O592" s="258" t="s">
        <v>136</v>
      </c>
      <c r="P592" s="206">
        <v>5</v>
      </c>
      <c r="Q592" s="204"/>
      <c r="R592" s="204"/>
      <c r="S592" s="258" t="s">
        <v>136</v>
      </c>
      <c r="T592" s="206">
        <v>5</v>
      </c>
      <c r="U592" s="258" t="s">
        <v>136</v>
      </c>
      <c r="V592" s="206">
        <v>5</v>
      </c>
      <c r="W592" s="204"/>
      <c r="X592" s="204"/>
      <c r="AC592" s="217">
        <f t="shared" si="87"/>
        <v>100</v>
      </c>
      <c r="AD592" s="219" t="s">
        <v>37</v>
      </c>
      <c r="AE592" s="194">
        <v>2</v>
      </c>
      <c r="AM592" s="259">
        <f t="shared" si="77"/>
        <v>2</v>
      </c>
      <c r="AN592" s="221">
        <v>0.48</v>
      </c>
      <c r="AO592" s="222">
        <v>0.48</v>
      </c>
      <c r="AP592" s="222">
        <f t="shared" ref="AP592:AP603" si="92">AN592-AO592</f>
        <v>0</v>
      </c>
      <c r="AQ592" s="224">
        <f t="shared" ref="AQ592:AQ603" si="93">AN592/AM592</f>
        <v>0.24</v>
      </c>
      <c r="AS592" s="225" t="str">
        <f t="shared" si="89"/>
        <v>ok</v>
      </c>
      <c r="AT592" s="226" t="str">
        <f>IF(((SUM(AV592,AZ592,BD592,BH592,BL592,BP592,BT592,BX592,CB592,CF592,CJ592,CN592,CR592,CV592,CZ592,DD592,DH592,DL592,DP592,DT592,DX592,EB592,EF592,EJ592,EN592,ER592,EV592,EZ592,FD592,FH592,FL592,FP592,FT592,FX592,GB592,GF592,GJ592,GN592,GR592,GV592,GZ592,HD592,HH592,HL592,HP592,HT592,HX592,IB592,IF592,IJ592,IN592,IR592,IV592,IZ592,JD592,JH592,JL592,JP592,JT592,JX592,KB592,KF592,KJ592,KN592,KR592,KV592,KZ592,LD592,LH592,LL592,LP592,LT592,LX592,MB592,MF592,MJ592,MN592,MR592,MV592,MZ592,ND592,NH592,NL592,NP592,NT592,NX592,OB592,OF592,OJ592,ON592,OR592,OV592,OZ592,PD592,PH592,PL592,PP592,PT592,PX592,QB592,QF592,QJ592,QN592,QR592,QV592,QZ592,RD592,RH592,RL592,RP592,RT592,RX592,SB592,SF592,SJ592,SN592,SR592,SV592,SZ592,TD592,TH592,TL592,TP592,TT592,TX592,UB592,UF592,UJ592,UN592,UR592,UV592,UZ592,VD592,VH592,VL592,VP592,VT592,VX592,WB592,WF592,WJ592,WN592,WR592,WV592,WZ592,XD592,XH592,XL592,XP592,XT592,XX592,YB592,YF592,YJ592,YN592,YR592,YV592,YZ592,ZD592,ZH592,ZL592,ZP592,ZT592,ZX592,AAB592,AAF592,AAJ592,AAN592,AAR592,AAV592,AAZ592,ABD592,ABH592,ABL592,ABP592,ABT592,ABX592,ACB592,ACF592,ACJ592,ACN592,ACR592,ACV592,ACZ592,ADD592,ADH592,ADL592,ADP592,ADT592,ADX592,AEB592,AEF592,AEJ592,AEN592,AER592,AEV592,AEZ592,AFD592,AFH592,AFL592,AFP592,AFT592,AFX592,AGB592,AGF592,AGJ592,AGN592,AGR592,AGV592,AGZ592,AHD592,AHH592,AHL592,AHP592,AHT592,AHX592,AIB592,AIF592,AIJ592,AIN592,AIR592,AIV592,AIZ592,AJD592,AJH592,AJL592,AJP592,AJT592,AJX592,AKB592,AKF592,AKJ592,AKN592,AKR592,AKV592,AKZ592,ALD592,ALH592,ALL592,ALP592,ALT592,ALX592,AMB592,AMF592,AMJ592,AMN592,AMR592,AMV592,AMZ592,AND592,ANH592,ANL592,ANP592))+SUM((ANT592,ANX592,AOB592,AOF592,AOJ592)))=AN592,"ok","check")</f>
        <v>ok</v>
      </c>
      <c r="AV592" s="196">
        <v>0.25</v>
      </c>
      <c r="AW592" s="197">
        <v>1</v>
      </c>
      <c r="AX592" s="191" t="s">
        <v>601</v>
      </c>
      <c r="AY592" s="190" t="s">
        <v>602</v>
      </c>
      <c r="AZ592" s="196">
        <v>0.23</v>
      </c>
      <c r="BA592" s="197">
        <v>1</v>
      </c>
      <c r="BB592" s="191" t="s">
        <v>601</v>
      </c>
      <c r="BC592" s="190" t="s">
        <v>602</v>
      </c>
    </row>
    <row r="593" spans="1:67" x14ac:dyDescent="0.25">
      <c r="A593" s="190">
        <v>573</v>
      </c>
      <c r="B593" s="205" t="s">
        <v>967</v>
      </c>
      <c r="C593" s="205" t="s">
        <v>1457</v>
      </c>
      <c r="D593" s="260">
        <v>42903</v>
      </c>
      <c r="E593" s="382" t="s">
        <v>838</v>
      </c>
      <c r="F593" s="205" t="s">
        <v>848</v>
      </c>
      <c r="G593" s="205" t="s">
        <v>1393</v>
      </c>
      <c r="H593" s="309">
        <v>42903</v>
      </c>
      <c r="I593" s="309">
        <v>42903</v>
      </c>
      <c r="J593" s="210">
        <v>0.66249999999999998</v>
      </c>
      <c r="K593" s="210">
        <v>0.66805555555555562</v>
      </c>
      <c r="M593" s="212" t="s">
        <v>65</v>
      </c>
      <c r="N593" s="204">
        <v>5</v>
      </c>
      <c r="O593" s="214" t="s">
        <v>65</v>
      </c>
      <c r="P593" s="206">
        <v>5</v>
      </c>
      <c r="Q593" s="204"/>
      <c r="R593" s="204"/>
      <c r="S593" s="212" t="s">
        <v>65</v>
      </c>
      <c r="T593" s="206">
        <v>5</v>
      </c>
      <c r="U593" s="214" t="s">
        <v>65</v>
      </c>
      <c r="V593" s="206">
        <v>5</v>
      </c>
      <c r="W593" s="204"/>
      <c r="X593" s="204"/>
      <c r="AC593" s="217">
        <f t="shared" si="87"/>
        <v>100</v>
      </c>
      <c r="AD593" s="219" t="s">
        <v>37</v>
      </c>
      <c r="AM593" s="259">
        <f t="shared" si="77"/>
        <v>0</v>
      </c>
      <c r="AS593" s="225" t="str">
        <f t="shared" si="89"/>
        <v>ok</v>
      </c>
      <c r="AT593" s="226" t="str">
        <f>IF(((SUM(AV593,AZ593,BD593,BH593,BL593,BP593,BT593,BX593,CB593,CF593,CJ593,CN593,CR593,CV593,CZ593,DD593,DH593,DL593,DP593,DT593,DX593,EB593,EF593,EJ593,EN593,ER593,EV593,EZ593,FD593,FH593,FL593,FP593,FT593,FX593,GB593,GF593,GJ593,GN593,GR593,GV593,GZ593,HD593,HH593,HL593,HP593,HT593,HX593,IB593,IF593,IJ593,IN593,IR593,IV593,IZ593,JD593,JH593,JL593,JP593,JT593,JX593,KB593,KF593,KJ593,KN593,KR593,KV593,KZ593,LD593,LH593,LL593,LP593,LT593,LX593,MB593,MF593,MJ593,MN593,MR593,MV593,MZ593,ND593,NH593,NL593,NP593,NT593,NX593,OB593,OF593,OJ593,ON593,OR593,OV593,OZ593,PD593,PH593,PL593,PP593,PT593,PX593,QB593,QF593,QJ593,QN593,QR593,QV593,QZ593,RD593,RH593,RL593,RP593,RT593,RX593,SB593,SF593,SJ593,SN593,SR593,SV593,SZ593,TD593,TH593,TL593,TP593,TT593,TX593,UB593,UF593,UJ593,UN593,UR593,UV593,UZ593,VD593,VH593,VL593,VP593,VT593,VX593,WB593,WF593,WJ593,WN593,WR593,WV593,WZ593,XD593,XH593,XL593,XP593,XT593,XX593,YB593,YF593,YJ593,YN593,YR593,YV593,YZ593,ZD593,ZH593,ZL593,ZP593,ZT593,ZX593,AAB593,AAF593,AAJ593,AAN593,AAR593,AAV593,AAZ593,ABD593,ABH593,ABL593,ABP593,ABT593,ABX593,ACB593,ACF593,ACJ593,ACN593,ACR593,ACV593,ACZ593,ADD593,ADH593,ADL593,ADP593,ADT593,ADX593,AEB593,AEF593,AEJ593,AEN593,AER593,AEV593,AEZ593,AFD593,AFH593,AFL593,AFP593,AFT593,AFX593,AGB593,AGF593,AGJ593,AGN593,AGR593,AGV593,AGZ593,AHD593,AHH593,AHL593,AHP593,AHT593,AHX593,AIB593,AIF593,AIJ593,AIN593,AIR593,AIV593,AIZ593,AJD593,AJH593,AJL593,AJP593,AJT593,AJX593,AKB593,AKF593,AKJ593,AKN593,AKR593,AKV593,AKZ593,ALD593,ALH593,ALL593,ALP593,ALT593,ALX593,AMB593,AMF593,AMJ593,AMN593,AMR593,AMV593,AMZ593,AND593,ANH593,ANL593,ANP593))+SUM((ANT593,ANX593,AOB593,AOF593,AOJ593)))=AN593,"ok","check")</f>
        <v>ok</v>
      </c>
    </row>
    <row r="594" spans="1:67" x14ac:dyDescent="0.25">
      <c r="A594" s="190">
        <v>574</v>
      </c>
      <c r="B594" s="205" t="s">
        <v>967</v>
      </c>
      <c r="C594" s="205" t="s">
        <v>1458</v>
      </c>
      <c r="D594" s="260">
        <v>42903</v>
      </c>
      <c r="E594" s="382" t="s">
        <v>838</v>
      </c>
      <c r="F594" s="205" t="s">
        <v>848</v>
      </c>
      <c r="G594" s="205" t="s">
        <v>1393</v>
      </c>
      <c r="H594" s="309">
        <v>42903</v>
      </c>
      <c r="I594" s="309">
        <v>42903</v>
      </c>
      <c r="J594" s="210">
        <v>0.69374999999999998</v>
      </c>
      <c r="K594" s="210">
        <v>0.71319444444444446</v>
      </c>
      <c r="M594" s="258" t="s">
        <v>136</v>
      </c>
      <c r="N594" s="204">
        <v>5</v>
      </c>
      <c r="O594" s="258" t="s">
        <v>136</v>
      </c>
      <c r="P594" s="206">
        <v>5</v>
      </c>
      <c r="Q594" s="204"/>
      <c r="R594" s="204"/>
      <c r="S594" s="258" t="s">
        <v>136</v>
      </c>
      <c r="T594" s="206">
        <v>5</v>
      </c>
      <c r="U594" s="258" t="s">
        <v>136</v>
      </c>
      <c r="V594" s="206">
        <v>5</v>
      </c>
      <c r="W594" s="204"/>
      <c r="X594" s="204"/>
      <c r="AC594" s="217">
        <f t="shared" si="87"/>
        <v>100</v>
      </c>
      <c r="AD594" s="219" t="s">
        <v>37</v>
      </c>
      <c r="AE594" s="194">
        <v>4</v>
      </c>
      <c r="AF594" s="194">
        <v>1</v>
      </c>
      <c r="AM594" s="259">
        <f t="shared" si="77"/>
        <v>5</v>
      </c>
      <c r="AN594" s="221">
        <v>0.95</v>
      </c>
      <c r="AO594" s="222">
        <v>1.02</v>
      </c>
      <c r="AP594" s="222">
        <f t="shared" si="92"/>
        <v>-7.0000000000000062E-2</v>
      </c>
      <c r="AQ594" s="224">
        <f t="shared" si="93"/>
        <v>0.19</v>
      </c>
      <c r="AS594" s="225" t="str">
        <f t="shared" si="89"/>
        <v>ok</v>
      </c>
      <c r="AT594" s="226" t="str">
        <f>IF(((SUM(AV594,AZ594,BD594,BH594,BL594,BP594,BT594,BX594,CB594,CF594,CJ594,CN594,CR594,CV594,CZ594,DD594,DH594,DL594,DP594,DT594,DX594,EB594,EF594,EJ594,EN594,ER594,EV594,EZ594,FD594,FH594,FL594,FP594,FT594,FX594,GB594,GF594,GJ594,GN594,GR594,GV594,GZ594,HD594,HH594,HL594,HP594,HT594,HX594,IB594,IF594,IJ594,IN594,IR594,IV594,IZ594,JD594,JH594,JL594,JP594,JT594,JX594,KB594,KF594,KJ594,KN594,KR594,KV594,KZ594,LD594,LH594,LL594,LP594,LT594,LX594,MB594,MF594,MJ594,MN594,MR594,MV594,MZ594,ND594,NH594,NL594,NP594,NT594,NX594,OB594,OF594,OJ594,ON594,OR594,OV594,OZ594,PD594,PH594,PL594,PP594,PT594,PX594,QB594,QF594,QJ594,QN594,QR594,QV594,QZ594,RD594,RH594,RL594,RP594,RT594,RX594,SB594,SF594,SJ594,SN594,SR594,SV594,SZ594,TD594,TH594,TL594,TP594,TT594,TX594,UB594,UF594,UJ594,UN594,UR594,UV594,UZ594,VD594,VH594,VL594,VP594,VT594,VX594,WB594,WF594,WJ594,WN594,WR594,WV594,WZ594,XD594,XH594,XL594,XP594,XT594,XX594,YB594,YF594,YJ594,YN594,YR594,YV594,YZ594,ZD594,ZH594,ZL594,ZP594,ZT594,ZX594,AAB594,AAF594,AAJ594,AAN594,AAR594,AAV594,AAZ594,ABD594,ABH594,ABL594,ABP594,ABT594,ABX594,ACB594,ACF594,ACJ594,ACN594,ACR594,ACV594,ACZ594,ADD594,ADH594,ADL594,ADP594,ADT594,ADX594,AEB594,AEF594,AEJ594,AEN594,AER594,AEV594,AEZ594,AFD594,AFH594,AFL594,AFP594,AFT594,AFX594,AGB594,AGF594,AGJ594,AGN594,AGR594,AGV594,AGZ594,AHD594,AHH594,AHL594,AHP594,AHT594,AHX594,AIB594,AIF594,AIJ594,AIN594,AIR594,AIV594,AIZ594,AJD594,AJH594,AJL594,AJP594,AJT594,AJX594,AKB594,AKF594,AKJ594,AKN594,AKR594,AKV594,AKZ594,ALD594,ALH594,ALL594,ALP594,ALT594,ALX594,AMB594,AMF594,AMJ594,AMN594,AMR594,AMV594,AMZ594,AND594,ANH594,ANL594,ANP594))+SUM((ANT594,ANX594,AOB594,AOF594,AOJ594)))=AN594,"ok","check")</f>
        <v>ok</v>
      </c>
      <c r="AV594" s="196">
        <v>0.28999999999999998</v>
      </c>
      <c r="AW594" s="197">
        <v>1</v>
      </c>
      <c r="AX594" s="191" t="s">
        <v>601</v>
      </c>
      <c r="AY594" s="190" t="s">
        <v>602</v>
      </c>
      <c r="AZ594" s="196">
        <v>0.25</v>
      </c>
      <c r="BA594" s="197">
        <v>1</v>
      </c>
      <c r="BB594" s="191" t="s">
        <v>1479</v>
      </c>
      <c r="BC594" s="190" t="s">
        <v>1470</v>
      </c>
      <c r="BD594" s="196">
        <v>0.17</v>
      </c>
      <c r="BE594" s="197">
        <v>5</v>
      </c>
      <c r="BF594" s="191" t="s">
        <v>601</v>
      </c>
      <c r="BG594" s="190" t="s">
        <v>602</v>
      </c>
      <c r="BH594" s="196">
        <v>0.12</v>
      </c>
      <c r="BI594" s="197">
        <v>6</v>
      </c>
      <c r="BJ594" s="191" t="s">
        <v>601</v>
      </c>
      <c r="BK594" s="190" t="s">
        <v>602</v>
      </c>
      <c r="BL594" s="196">
        <v>0.12</v>
      </c>
      <c r="BM594" s="197">
        <v>1</v>
      </c>
      <c r="BN594" s="191" t="s">
        <v>601</v>
      </c>
      <c r="BO594" s="190" t="s">
        <v>602</v>
      </c>
    </row>
    <row r="595" spans="1:67" x14ac:dyDescent="0.25">
      <c r="A595" s="190">
        <v>575</v>
      </c>
      <c r="B595" s="205" t="s">
        <v>967</v>
      </c>
      <c r="C595" s="205" t="s">
        <v>1459</v>
      </c>
      <c r="D595" s="260">
        <v>42903</v>
      </c>
      <c r="E595" s="382" t="s">
        <v>838</v>
      </c>
      <c r="F595" s="205" t="s">
        <v>848</v>
      </c>
      <c r="G595" s="205" t="s">
        <v>1393</v>
      </c>
      <c r="H595" s="309">
        <v>42903</v>
      </c>
      <c r="I595" s="309">
        <v>42903</v>
      </c>
      <c r="J595" s="210">
        <v>0.71388888888888891</v>
      </c>
      <c r="K595" s="210">
        <v>0.73055555555555562</v>
      </c>
      <c r="M595" s="212" t="s">
        <v>65</v>
      </c>
      <c r="N595" s="204">
        <v>5</v>
      </c>
      <c r="O595" s="214" t="s">
        <v>65</v>
      </c>
      <c r="P595" s="206">
        <v>5</v>
      </c>
      <c r="Q595" s="204"/>
      <c r="R595" s="204"/>
      <c r="S595" s="212" t="s">
        <v>65</v>
      </c>
      <c r="T595" s="206">
        <v>5</v>
      </c>
      <c r="U595" s="214" t="s">
        <v>65</v>
      </c>
      <c r="V595" s="206">
        <v>5</v>
      </c>
      <c r="W595" s="204"/>
      <c r="X595" s="204"/>
      <c r="AC595" s="217">
        <f t="shared" si="87"/>
        <v>100</v>
      </c>
      <c r="AD595" s="219" t="s">
        <v>37</v>
      </c>
      <c r="AE595" s="194">
        <v>3</v>
      </c>
      <c r="AM595" s="259">
        <f t="shared" si="77"/>
        <v>3</v>
      </c>
      <c r="AN595" s="221">
        <v>0.5</v>
      </c>
      <c r="AO595" s="222">
        <v>0.53</v>
      </c>
      <c r="AP595" s="222">
        <f t="shared" si="92"/>
        <v>-3.0000000000000027E-2</v>
      </c>
      <c r="AQ595" s="224">
        <f t="shared" si="93"/>
        <v>0.16666666666666666</v>
      </c>
      <c r="AS595" s="225" t="str">
        <f t="shared" si="89"/>
        <v>ok</v>
      </c>
      <c r="AT595" s="226" t="str">
        <f>IF(((SUM(AV595,AZ595,BD595,BH595,BL595,BP595,BT595,BX595,CB595,CF595,CJ595,CN595,CR595,CV595,CZ595,DD595,DH595,DL595,DP595,DT595,DX595,EB595,EF595,EJ595,EN595,ER595,EV595,EZ595,FD595,FH595,FL595,FP595,FT595,FX595,GB595,GF595,GJ595,GN595,GR595,GV595,GZ595,HD595,HH595,HL595,HP595,HT595,HX595,IB595,IF595,IJ595,IN595,IR595,IV595,IZ595,JD595,JH595,JL595,JP595,JT595,JX595,KB595,KF595,KJ595,KN595,KR595,KV595,KZ595,LD595,LH595,LL595,LP595,LT595,LX595,MB595,MF595,MJ595,MN595,MR595,MV595,MZ595,ND595,NH595,NL595,NP595,NT595,NX595,OB595,OF595,OJ595,ON595,OR595,OV595,OZ595,PD595,PH595,PL595,PP595,PT595,PX595,QB595,QF595,QJ595,QN595,QR595,QV595,QZ595,RD595,RH595,RL595,RP595,RT595,RX595,SB595,SF595,SJ595,SN595,SR595,SV595,SZ595,TD595,TH595,TL595,TP595,TT595,TX595,UB595,UF595,UJ595,UN595,UR595,UV595,UZ595,VD595,VH595,VL595,VP595,VT595,VX595,WB595,WF595,WJ595,WN595,WR595,WV595,WZ595,XD595,XH595,XL595,XP595,XT595,XX595,YB595,YF595,YJ595,YN595,YR595,YV595,YZ595,ZD595,ZH595,ZL595,ZP595,ZT595,ZX595,AAB595,AAF595,AAJ595,AAN595,AAR595,AAV595,AAZ595,ABD595,ABH595,ABL595,ABP595,ABT595,ABX595,ACB595,ACF595,ACJ595,ACN595,ACR595,ACV595,ACZ595,ADD595,ADH595,ADL595,ADP595,ADT595,ADX595,AEB595,AEF595,AEJ595,AEN595,AER595,AEV595,AEZ595,AFD595,AFH595,AFL595,AFP595,AFT595,AFX595,AGB595,AGF595,AGJ595,AGN595,AGR595,AGV595,AGZ595,AHD595,AHH595,AHL595,AHP595,AHT595,AHX595,AIB595,AIF595,AIJ595,AIN595,AIR595,AIV595,AIZ595,AJD595,AJH595,AJL595,AJP595,AJT595,AJX595,AKB595,AKF595,AKJ595,AKN595,AKR595,AKV595,AKZ595,ALD595,ALH595,ALL595,ALP595,ALT595,ALX595,AMB595,AMF595,AMJ595,AMN595,AMR595,AMV595,AMZ595,AND595,ANH595,ANL595,ANP595))+SUM((ANT595,ANX595,AOB595,AOF595,AOJ595)))=AN595,"ok","check")</f>
        <v>ok</v>
      </c>
      <c r="AV595" s="196">
        <v>0.18</v>
      </c>
      <c r="AW595" s="197">
        <v>6</v>
      </c>
      <c r="AX595" s="191" t="s">
        <v>601</v>
      </c>
      <c r="AY595" s="190" t="s">
        <v>605</v>
      </c>
      <c r="AZ595" s="196">
        <v>0.17</v>
      </c>
      <c r="BA595" s="197">
        <v>1</v>
      </c>
      <c r="BB595" s="191" t="s">
        <v>1479</v>
      </c>
      <c r="BC595" s="190" t="s">
        <v>602</v>
      </c>
      <c r="BD595" s="196">
        <v>0.15</v>
      </c>
      <c r="BE595" s="197">
        <v>6</v>
      </c>
      <c r="BF595" s="191" t="s">
        <v>601</v>
      </c>
      <c r="BG595" s="190" t="s">
        <v>602</v>
      </c>
    </row>
    <row r="596" spans="1:67" x14ac:dyDescent="0.25">
      <c r="A596" s="190">
        <v>576</v>
      </c>
      <c r="B596" s="205" t="s">
        <v>967</v>
      </c>
      <c r="C596" s="205" t="s">
        <v>1460</v>
      </c>
      <c r="D596" s="260">
        <v>42903</v>
      </c>
      <c r="E596" s="382" t="s">
        <v>838</v>
      </c>
      <c r="F596" s="205" t="s">
        <v>848</v>
      </c>
      <c r="G596" s="205" t="s">
        <v>1393</v>
      </c>
      <c r="H596" s="309">
        <v>42903</v>
      </c>
      <c r="I596" s="309">
        <v>42903</v>
      </c>
      <c r="J596" s="210">
        <v>0.7319444444444444</v>
      </c>
      <c r="K596" s="210">
        <v>0.74583333333333324</v>
      </c>
      <c r="M596" s="258" t="s">
        <v>136</v>
      </c>
      <c r="N596" s="204">
        <v>5</v>
      </c>
      <c r="O596" s="258" t="s">
        <v>136</v>
      </c>
      <c r="P596" s="206">
        <v>5</v>
      </c>
      <c r="Q596" s="204"/>
      <c r="R596" s="204"/>
      <c r="S596" s="258" t="s">
        <v>136</v>
      </c>
      <c r="T596" s="206">
        <v>5</v>
      </c>
      <c r="U596" s="258" t="s">
        <v>136</v>
      </c>
      <c r="V596" s="206">
        <v>5</v>
      </c>
      <c r="W596" s="204"/>
      <c r="X596" s="204"/>
      <c r="AC596" s="217">
        <f t="shared" si="87"/>
        <v>100</v>
      </c>
      <c r="AD596" s="219" t="s">
        <v>37</v>
      </c>
      <c r="AE596" s="194">
        <v>3</v>
      </c>
      <c r="AF596" s="194">
        <v>1</v>
      </c>
      <c r="AM596" s="259">
        <f t="shared" si="77"/>
        <v>4</v>
      </c>
      <c r="AN596" s="221">
        <v>0.76</v>
      </c>
      <c r="AO596" s="222">
        <v>0.8</v>
      </c>
      <c r="AP596" s="222">
        <f t="shared" si="92"/>
        <v>-4.0000000000000036E-2</v>
      </c>
      <c r="AQ596" s="224">
        <f t="shared" si="93"/>
        <v>0.19</v>
      </c>
      <c r="AS596" s="225" t="str">
        <f t="shared" si="89"/>
        <v>ok</v>
      </c>
      <c r="AT596" s="226" t="str">
        <f>IF(((SUM(AV596,AZ596,BD596,BH596,BL596,BP596,BT596,BX596,CB596,CF596,CJ596,CN596,CR596,CV596,CZ596,DD596,DH596,DL596,DP596,DT596,DX596,EB596,EF596,EJ596,EN596,ER596,EV596,EZ596,FD596,FH596,FL596,FP596,FT596,FX596,GB596,GF596,GJ596,GN596,GR596,GV596,GZ596,HD596,HH596,HL596,HP596,HT596,HX596,IB596,IF596,IJ596,IN596,IR596,IV596,IZ596,JD596,JH596,JL596,JP596,JT596,JX596,KB596,KF596,KJ596,KN596,KR596,KV596,KZ596,LD596,LH596,LL596,LP596,LT596,LX596,MB596,MF596,MJ596,MN596,MR596,MV596,MZ596,ND596,NH596,NL596,NP596,NT596,NX596,OB596,OF596,OJ596,ON596,OR596,OV596,OZ596,PD596,PH596,PL596,PP596,PT596,PX596,QB596,QF596,QJ596,QN596,QR596,QV596,QZ596,RD596,RH596,RL596,RP596,RT596,RX596,SB596,SF596,SJ596,SN596,SR596,SV596,SZ596,TD596,TH596,TL596,TP596,TT596,TX596,UB596,UF596,UJ596,UN596,UR596,UV596,UZ596,VD596,VH596,VL596,VP596,VT596,VX596,WB596,WF596,WJ596,WN596,WR596,WV596,WZ596,XD596,XH596,XL596,XP596,XT596,XX596,YB596,YF596,YJ596,YN596,YR596,YV596,YZ596,ZD596,ZH596,ZL596,ZP596,ZT596,ZX596,AAB596,AAF596,AAJ596,AAN596,AAR596,AAV596,AAZ596,ABD596,ABH596,ABL596,ABP596,ABT596,ABX596,ACB596,ACF596,ACJ596,ACN596,ACR596,ACV596,ACZ596,ADD596,ADH596,ADL596,ADP596,ADT596,ADX596,AEB596,AEF596,AEJ596,AEN596,AER596,AEV596,AEZ596,AFD596,AFH596,AFL596,AFP596,AFT596,AFX596,AGB596,AGF596,AGJ596,AGN596,AGR596,AGV596,AGZ596,AHD596,AHH596,AHL596,AHP596,AHT596,AHX596,AIB596,AIF596,AIJ596,AIN596,AIR596,AIV596,AIZ596,AJD596,AJH596,AJL596,AJP596,AJT596,AJX596,AKB596,AKF596,AKJ596,AKN596,AKR596,AKV596,AKZ596,ALD596,ALH596,ALL596,ALP596,ALT596,ALX596,AMB596,AMF596,AMJ596,AMN596,AMR596,AMV596,AMZ596,AND596,ANH596,ANL596,ANP596))+SUM((ANT596,ANX596,AOB596,AOF596,AOJ596)))=AN596,"ok","check")</f>
        <v>ok</v>
      </c>
      <c r="AV596" s="196">
        <v>0.35</v>
      </c>
      <c r="AW596" s="197">
        <v>1</v>
      </c>
      <c r="AX596" s="191" t="s">
        <v>601</v>
      </c>
      <c r="AY596" s="190" t="s">
        <v>602</v>
      </c>
      <c r="AZ596" s="196">
        <v>0.15</v>
      </c>
      <c r="BA596" s="197">
        <v>5</v>
      </c>
      <c r="BB596" s="191" t="s">
        <v>601</v>
      </c>
      <c r="BC596" s="190" t="s">
        <v>602</v>
      </c>
      <c r="BD596" s="196">
        <v>0.13</v>
      </c>
      <c r="BE596" s="197">
        <v>1</v>
      </c>
      <c r="BF596" s="191" t="s">
        <v>601</v>
      </c>
      <c r="BG596" s="190" t="s">
        <v>602</v>
      </c>
      <c r="BH596" s="196">
        <v>0.13</v>
      </c>
      <c r="BI596" s="197">
        <v>1</v>
      </c>
      <c r="BJ596" s="191" t="s">
        <v>601</v>
      </c>
      <c r="BK596" s="190" t="s">
        <v>605</v>
      </c>
    </row>
    <row r="597" spans="1:67" x14ac:dyDescent="0.25">
      <c r="A597" s="190">
        <v>577</v>
      </c>
      <c r="B597" s="205" t="s">
        <v>967</v>
      </c>
      <c r="C597" s="205" t="s">
        <v>1461</v>
      </c>
      <c r="D597" s="260">
        <v>42903</v>
      </c>
      <c r="E597" s="382" t="s">
        <v>838</v>
      </c>
      <c r="F597" s="205" t="s">
        <v>848</v>
      </c>
      <c r="G597" s="205" t="s">
        <v>1393</v>
      </c>
      <c r="H597" s="309">
        <v>42903</v>
      </c>
      <c r="I597" s="309">
        <v>42903</v>
      </c>
      <c r="J597" s="210">
        <v>0.74722222222222223</v>
      </c>
      <c r="K597" s="210">
        <v>0.75555555555555554</v>
      </c>
      <c r="M597" s="212" t="s">
        <v>65</v>
      </c>
      <c r="N597" s="204">
        <v>5</v>
      </c>
      <c r="O597" s="214" t="s">
        <v>65</v>
      </c>
      <c r="P597" s="206">
        <v>5</v>
      </c>
      <c r="Q597" s="204"/>
      <c r="R597" s="204"/>
      <c r="S597" s="212" t="s">
        <v>65</v>
      </c>
      <c r="T597" s="206">
        <v>5</v>
      </c>
      <c r="U597" s="214" t="s">
        <v>65</v>
      </c>
      <c r="V597" s="206">
        <v>5</v>
      </c>
      <c r="W597" s="204"/>
      <c r="X597" s="204"/>
      <c r="AC597" s="217">
        <f t="shared" si="87"/>
        <v>100</v>
      </c>
      <c r="AD597" s="219" t="s">
        <v>37</v>
      </c>
      <c r="AE597" s="194">
        <v>1</v>
      </c>
      <c r="AM597" s="259">
        <f t="shared" si="77"/>
        <v>1</v>
      </c>
      <c r="AN597" s="221">
        <v>0.23</v>
      </c>
      <c r="AP597" s="222">
        <f t="shared" si="92"/>
        <v>0.23</v>
      </c>
      <c r="AQ597" s="224">
        <f t="shared" si="93"/>
        <v>0.23</v>
      </c>
      <c r="AS597" s="225" t="str">
        <f t="shared" si="89"/>
        <v>ok</v>
      </c>
      <c r="AT597" s="226" t="str">
        <f>IF(((SUM(AV597,AZ597,BD597,BH597,BL597,BP597,BT597,BX597,CB597,CF597,CJ597,CN597,CR597,CV597,CZ597,DD597,DH597,DL597,DP597,DT597,DX597,EB597,EF597,EJ597,EN597,ER597,EV597,EZ597,FD597,FH597,FL597,FP597,FT597,FX597,GB597,GF597,GJ597,GN597,GR597,GV597,GZ597,HD597,HH597,HL597,HP597,HT597,HX597,IB597,IF597,IJ597,IN597,IR597,IV597,IZ597,JD597,JH597,JL597,JP597,JT597,JX597,KB597,KF597,KJ597,KN597,KR597,KV597,KZ597,LD597,LH597,LL597,LP597,LT597,LX597,MB597,MF597,MJ597,MN597,MR597,MV597,MZ597,ND597,NH597,NL597,NP597,NT597,NX597,OB597,OF597,OJ597,ON597,OR597,OV597,OZ597,PD597,PH597,PL597,PP597,PT597,PX597,QB597,QF597,QJ597,QN597,QR597,QV597,QZ597,RD597,RH597,RL597,RP597,RT597,RX597,SB597,SF597,SJ597,SN597,SR597,SV597,SZ597,TD597,TH597,TL597,TP597,TT597,TX597,UB597,UF597,UJ597,UN597,UR597,UV597,UZ597,VD597,VH597,VL597,VP597,VT597,VX597,WB597,WF597,WJ597,WN597,WR597,WV597,WZ597,XD597,XH597,XL597,XP597,XT597,XX597,YB597,YF597,YJ597,YN597,YR597,YV597,YZ597,ZD597,ZH597,ZL597,ZP597,ZT597,ZX597,AAB597,AAF597,AAJ597,AAN597,AAR597,AAV597,AAZ597,ABD597,ABH597,ABL597,ABP597,ABT597,ABX597,ACB597,ACF597,ACJ597,ACN597,ACR597,ACV597,ACZ597,ADD597,ADH597,ADL597,ADP597,ADT597,ADX597,AEB597,AEF597,AEJ597,AEN597,AER597,AEV597,AEZ597,AFD597,AFH597,AFL597,AFP597,AFT597,AFX597,AGB597,AGF597,AGJ597,AGN597,AGR597,AGV597,AGZ597,AHD597,AHH597,AHL597,AHP597,AHT597,AHX597,AIB597,AIF597,AIJ597,AIN597,AIR597,AIV597,AIZ597,AJD597,AJH597,AJL597,AJP597,AJT597,AJX597,AKB597,AKF597,AKJ597,AKN597,AKR597,AKV597,AKZ597,ALD597,ALH597,ALL597,ALP597,ALT597,ALX597,AMB597,AMF597,AMJ597,AMN597,AMR597,AMV597,AMZ597,AND597,ANH597,ANL597,ANP597))+SUM((ANT597,ANX597,AOB597,AOF597,AOJ597)))=AN597,"ok","check")</f>
        <v>ok</v>
      </c>
      <c r="AV597" s="196">
        <v>0.23</v>
      </c>
      <c r="AW597" s="197">
        <v>1</v>
      </c>
      <c r="AX597" s="191" t="s">
        <v>601</v>
      </c>
      <c r="AY597" s="190" t="s">
        <v>602</v>
      </c>
    </row>
    <row r="598" spans="1:67" x14ac:dyDescent="0.25">
      <c r="A598" s="190">
        <v>578</v>
      </c>
      <c r="B598" s="205" t="s">
        <v>967</v>
      </c>
      <c r="C598" s="205" t="s">
        <v>1462</v>
      </c>
      <c r="D598" s="260">
        <v>42903</v>
      </c>
      <c r="E598" s="382" t="s">
        <v>838</v>
      </c>
      <c r="F598" s="205" t="s">
        <v>848</v>
      </c>
      <c r="G598" s="205" t="s">
        <v>1394</v>
      </c>
      <c r="H598" s="309">
        <v>42903</v>
      </c>
      <c r="I598" s="309">
        <v>42903</v>
      </c>
      <c r="J598" s="210">
        <v>0.76527777777777783</v>
      </c>
      <c r="K598" s="210">
        <v>0.77361111111111114</v>
      </c>
      <c r="M598" s="258" t="s">
        <v>136</v>
      </c>
      <c r="N598" s="204">
        <v>5</v>
      </c>
      <c r="O598" s="258" t="s">
        <v>136</v>
      </c>
      <c r="P598" s="206">
        <v>5</v>
      </c>
      <c r="Q598" s="204"/>
      <c r="R598" s="204"/>
      <c r="S598" s="258" t="s">
        <v>136</v>
      </c>
      <c r="T598" s="206">
        <v>5</v>
      </c>
      <c r="U598" s="258" t="s">
        <v>136</v>
      </c>
      <c r="V598" s="206">
        <v>5</v>
      </c>
      <c r="W598" s="204"/>
      <c r="X598" s="204"/>
      <c r="AC598" s="217">
        <f t="shared" si="87"/>
        <v>100</v>
      </c>
      <c r="AD598" s="219" t="s">
        <v>37</v>
      </c>
      <c r="AG598" s="194">
        <v>1</v>
      </c>
      <c r="AM598" s="259">
        <f t="shared" si="77"/>
        <v>1</v>
      </c>
      <c r="AN598" s="221">
        <v>0.62</v>
      </c>
      <c r="AP598" s="222">
        <f t="shared" si="92"/>
        <v>0.62</v>
      </c>
      <c r="AQ598" s="224">
        <f t="shared" si="93"/>
        <v>0.62</v>
      </c>
      <c r="AS598" s="225" t="str">
        <f t="shared" si="89"/>
        <v>ok</v>
      </c>
      <c r="AT598" s="226" t="str">
        <f>IF(((SUM(AV598,AZ598,BD598,BH598,BL598,BP598,BT598,BX598,CB598,CF598,CJ598,CN598,CR598,CV598,CZ598,DD598,DH598,DL598,DP598,DT598,DX598,EB598,EF598,EJ598,EN598,ER598,EV598,EZ598,FD598,FH598,FL598,FP598,FT598,FX598,GB598,GF598,GJ598,GN598,GR598,GV598,GZ598,HD598,HH598,HL598,HP598,HT598,HX598,IB598,IF598,IJ598,IN598,IR598,IV598,IZ598,JD598,JH598,JL598,JP598,JT598,JX598,KB598,KF598,KJ598,KN598,KR598,KV598,KZ598,LD598,LH598,LL598,LP598,LT598,LX598,MB598,MF598,MJ598,MN598,MR598,MV598,MZ598,ND598,NH598,NL598,NP598,NT598,NX598,OB598,OF598,OJ598,ON598,OR598,OV598,OZ598,PD598,PH598,PL598,PP598,PT598,PX598,QB598,QF598,QJ598,QN598,QR598,QV598,QZ598,RD598,RH598,RL598,RP598,RT598,RX598,SB598,SF598,SJ598,SN598,SR598,SV598,SZ598,TD598,TH598,TL598,TP598,TT598,TX598,UB598,UF598,UJ598,UN598,UR598,UV598,UZ598,VD598,VH598,VL598,VP598,VT598,VX598,WB598,WF598,WJ598,WN598,WR598,WV598,WZ598,XD598,XH598,XL598,XP598,XT598,XX598,YB598,YF598,YJ598,YN598,YR598,YV598,YZ598,ZD598,ZH598,ZL598,ZP598,ZT598,ZX598,AAB598,AAF598,AAJ598,AAN598,AAR598,AAV598,AAZ598,ABD598,ABH598,ABL598,ABP598,ABT598,ABX598,ACB598,ACF598,ACJ598,ACN598,ACR598,ACV598,ACZ598,ADD598,ADH598,ADL598,ADP598,ADT598,ADX598,AEB598,AEF598,AEJ598,AEN598,AER598,AEV598,AEZ598,AFD598,AFH598,AFL598,AFP598,AFT598,AFX598,AGB598,AGF598,AGJ598,AGN598,AGR598,AGV598,AGZ598,AHD598,AHH598,AHL598,AHP598,AHT598,AHX598,AIB598,AIF598,AIJ598,AIN598,AIR598,AIV598,AIZ598,AJD598,AJH598,AJL598,AJP598,AJT598,AJX598,AKB598,AKF598,AKJ598,AKN598,AKR598,AKV598,AKZ598,ALD598,ALH598,ALL598,ALP598,ALT598,ALX598,AMB598,AMF598,AMJ598,AMN598,AMR598,AMV598,AMZ598,AND598,ANH598,ANL598,ANP598))+SUM((ANT598,ANX598,AOB598,AOF598,AOJ598)))=AN598,"ok","check")</f>
        <v>ok</v>
      </c>
      <c r="AV598" s="196">
        <v>0.62</v>
      </c>
      <c r="AW598" s="197">
        <v>2</v>
      </c>
      <c r="AX598" s="191" t="s">
        <v>1479</v>
      </c>
      <c r="AY598" s="190" t="s">
        <v>618</v>
      </c>
    </row>
    <row r="599" spans="1:67" x14ac:dyDescent="0.25">
      <c r="A599" s="190">
        <v>579</v>
      </c>
      <c r="B599" s="205" t="s">
        <v>967</v>
      </c>
      <c r="C599" s="205" t="s">
        <v>1463</v>
      </c>
      <c r="D599" s="260">
        <v>42903</v>
      </c>
      <c r="E599" s="382" t="s">
        <v>838</v>
      </c>
      <c r="F599" s="205" t="s">
        <v>851</v>
      </c>
      <c r="G599" s="205" t="s">
        <v>1395</v>
      </c>
      <c r="H599" s="309">
        <v>42903</v>
      </c>
      <c r="I599" s="309">
        <v>42903</v>
      </c>
      <c r="J599" s="210">
        <v>0.79791666666666661</v>
      </c>
      <c r="K599" s="210">
        <v>0.80555555555555547</v>
      </c>
      <c r="M599" s="212" t="s">
        <v>65</v>
      </c>
      <c r="N599" s="204">
        <v>5</v>
      </c>
      <c r="O599" s="214" t="s">
        <v>65</v>
      </c>
      <c r="P599" s="206">
        <v>5</v>
      </c>
      <c r="Q599" s="204"/>
      <c r="R599" s="204"/>
      <c r="S599" s="212" t="s">
        <v>65</v>
      </c>
      <c r="T599" s="206">
        <v>5</v>
      </c>
      <c r="U599" s="214" t="s">
        <v>65</v>
      </c>
      <c r="V599" s="206">
        <v>5</v>
      </c>
      <c r="W599" s="204"/>
      <c r="X599" s="204"/>
      <c r="AC599" s="217">
        <f t="shared" si="87"/>
        <v>100</v>
      </c>
      <c r="AD599" s="219" t="s">
        <v>37</v>
      </c>
      <c r="AE599" s="194">
        <v>1</v>
      </c>
      <c r="AM599" s="259">
        <f t="shared" si="77"/>
        <v>1</v>
      </c>
      <c r="AN599" s="221">
        <v>0.15</v>
      </c>
      <c r="AP599" s="222">
        <f t="shared" si="92"/>
        <v>0.15</v>
      </c>
      <c r="AQ599" s="224">
        <f t="shared" si="93"/>
        <v>0.15</v>
      </c>
      <c r="AS599" s="225" t="str">
        <f t="shared" si="89"/>
        <v>ok</v>
      </c>
      <c r="AT599" s="226" t="str">
        <f>IF(((SUM(AV599,AZ599,BD599,BH599,BL599,BP599,BT599,BX599,CB599,CF599,CJ599,CN599,CR599,CV599,CZ599,DD599,DH599,DL599,DP599,DT599,DX599,EB599,EF599,EJ599,EN599,ER599,EV599,EZ599,FD599,FH599,FL599,FP599,FT599,FX599,GB599,GF599,GJ599,GN599,GR599,GV599,GZ599,HD599,HH599,HL599,HP599,HT599,HX599,IB599,IF599,IJ599,IN599,IR599,IV599,IZ599,JD599,JH599,JL599,JP599,JT599,JX599,KB599,KF599,KJ599,KN599,KR599,KV599,KZ599,LD599,LH599,LL599,LP599,LT599,LX599,MB599,MF599,MJ599,MN599,MR599,MV599,MZ599,ND599,NH599,NL599,NP599,NT599,NX599,OB599,OF599,OJ599,ON599,OR599,OV599,OZ599,PD599,PH599,PL599,PP599,PT599,PX599,QB599,QF599,QJ599,QN599,QR599,QV599,QZ599,RD599,RH599,RL599,RP599,RT599,RX599,SB599,SF599,SJ599,SN599,SR599,SV599,SZ599,TD599,TH599,TL599,TP599,TT599,TX599,UB599,UF599,UJ599,UN599,UR599,UV599,UZ599,VD599,VH599,VL599,VP599,VT599,VX599,WB599,WF599,WJ599,WN599,WR599,WV599,WZ599,XD599,XH599,XL599,XP599,XT599,XX599,YB599,YF599,YJ599,YN599,YR599,YV599,YZ599,ZD599,ZH599,ZL599,ZP599,ZT599,ZX599,AAB599,AAF599,AAJ599,AAN599,AAR599,AAV599,AAZ599,ABD599,ABH599,ABL599,ABP599,ABT599,ABX599,ACB599,ACF599,ACJ599,ACN599,ACR599,ACV599,ACZ599,ADD599,ADH599,ADL599,ADP599,ADT599,ADX599,AEB599,AEF599,AEJ599,AEN599,AER599,AEV599,AEZ599,AFD599,AFH599,AFL599,AFP599,AFT599,AFX599,AGB599,AGF599,AGJ599,AGN599,AGR599,AGV599,AGZ599,AHD599,AHH599,AHL599,AHP599,AHT599,AHX599,AIB599,AIF599,AIJ599,AIN599,AIR599,AIV599,AIZ599,AJD599,AJH599,AJL599,AJP599,AJT599,AJX599,AKB599,AKF599,AKJ599,AKN599,AKR599,AKV599,AKZ599,ALD599,ALH599,ALL599,ALP599,ALT599,ALX599,AMB599,AMF599,AMJ599,AMN599,AMR599,AMV599,AMZ599,AND599,ANH599,ANL599,ANP599))+SUM((ANT599,ANX599,AOB599,AOF599,AOJ599)))=AN599,"ok","check")</f>
        <v>ok</v>
      </c>
      <c r="AV599" s="196">
        <v>0.15</v>
      </c>
      <c r="AW599" s="197">
        <v>1</v>
      </c>
      <c r="AX599" s="191" t="s">
        <v>601</v>
      </c>
      <c r="AY599" s="190" t="s">
        <v>605</v>
      </c>
    </row>
    <row r="600" spans="1:67" x14ac:dyDescent="0.25">
      <c r="A600" s="190">
        <v>580</v>
      </c>
      <c r="B600" s="205" t="s">
        <v>967</v>
      </c>
      <c r="C600" s="205" t="s">
        <v>1464</v>
      </c>
      <c r="D600" s="260">
        <v>42903</v>
      </c>
      <c r="E600" s="382" t="s">
        <v>838</v>
      </c>
      <c r="F600" s="205" t="s">
        <v>851</v>
      </c>
      <c r="G600" s="205" t="s">
        <v>1395</v>
      </c>
      <c r="H600" s="309">
        <v>42903</v>
      </c>
      <c r="I600" s="309">
        <v>42903</v>
      </c>
      <c r="J600" s="210">
        <v>0.80694444444444446</v>
      </c>
      <c r="K600" s="210">
        <v>0.81111111111111101</v>
      </c>
      <c r="M600" s="258" t="s">
        <v>136</v>
      </c>
      <c r="N600" s="204">
        <v>5</v>
      </c>
      <c r="O600" s="258" t="s">
        <v>136</v>
      </c>
      <c r="P600" s="206">
        <v>5</v>
      </c>
      <c r="Q600" s="204"/>
      <c r="R600" s="204"/>
      <c r="S600" s="258" t="s">
        <v>136</v>
      </c>
      <c r="T600" s="206">
        <v>5</v>
      </c>
      <c r="U600" s="258" t="s">
        <v>136</v>
      </c>
      <c r="V600" s="206">
        <v>5</v>
      </c>
      <c r="W600" s="204"/>
      <c r="X600" s="204"/>
      <c r="AC600" s="217">
        <f t="shared" si="87"/>
        <v>100</v>
      </c>
      <c r="AD600" s="219" t="s">
        <v>37</v>
      </c>
      <c r="AM600" s="259">
        <f t="shared" si="77"/>
        <v>0</v>
      </c>
      <c r="AS600" s="225" t="str">
        <f t="shared" si="89"/>
        <v>ok</v>
      </c>
      <c r="AT600" s="226" t="str">
        <f>IF(((SUM(AV600,AZ600,BD600,BH600,BL600,BP600,BT600,BX600,CB600,CF600,CJ600,CN600,CR600,CV600,CZ600,DD600,DH600,DL600,DP600,DT600,DX600,EB600,EF600,EJ600,EN600,ER600,EV600,EZ600,FD600,FH600,FL600,FP600,FT600,FX600,GB600,GF600,GJ600,GN600,GR600,GV600,GZ600,HD600,HH600,HL600,HP600,HT600,HX600,IB600,IF600,IJ600,IN600,IR600,IV600,IZ600,JD600,JH600,JL600,JP600,JT600,JX600,KB600,KF600,KJ600,KN600,KR600,KV600,KZ600,LD600,LH600,LL600,LP600,LT600,LX600,MB600,MF600,MJ600,MN600,MR600,MV600,MZ600,ND600,NH600,NL600,NP600,NT600,NX600,OB600,OF600,OJ600,ON600,OR600,OV600,OZ600,PD600,PH600,PL600,PP600,PT600,PX600,QB600,QF600,QJ600,QN600,QR600,QV600,QZ600,RD600,RH600,RL600,RP600,RT600,RX600,SB600,SF600,SJ600,SN600,SR600,SV600,SZ600,TD600,TH600,TL600,TP600,TT600,TX600,UB600,UF600,UJ600,UN600,UR600,UV600,UZ600,VD600,VH600,VL600,VP600,VT600,VX600,WB600,WF600,WJ600,WN600,WR600,WV600,WZ600,XD600,XH600,XL600,XP600,XT600,XX600,YB600,YF600,YJ600,YN600,YR600,YV600,YZ600,ZD600,ZH600,ZL600,ZP600,ZT600,ZX600,AAB600,AAF600,AAJ600,AAN600,AAR600,AAV600,AAZ600,ABD600,ABH600,ABL600,ABP600,ABT600,ABX600,ACB600,ACF600,ACJ600,ACN600,ACR600,ACV600,ACZ600,ADD600,ADH600,ADL600,ADP600,ADT600,ADX600,AEB600,AEF600,AEJ600,AEN600,AER600,AEV600,AEZ600,AFD600,AFH600,AFL600,AFP600,AFT600,AFX600,AGB600,AGF600,AGJ600,AGN600,AGR600,AGV600,AGZ600,AHD600,AHH600,AHL600,AHP600,AHT600,AHX600,AIB600,AIF600,AIJ600,AIN600,AIR600,AIV600,AIZ600,AJD600,AJH600,AJL600,AJP600,AJT600,AJX600,AKB600,AKF600,AKJ600,AKN600,AKR600,AKV600,AKZ600,ALD600,ALH600,ALL600,ALP600,ALT600,ALX600,AMB600,AMF600,AMJ600,AMN600,AMR600,AMV600,AMZ600,AND600,ANH600,ANL600,ANP600))+SUM((ANT600,ANX600,AOB600,AOF600,AOJ600)))=AN600,"ok","check")</f>
        <v>ok</v>
      </c>
    </row>
    <row r="601" spans="1:67" x14ac:dyDescent="0.25">
      <c r="A601" s="190">
        <v>581</v>
      </c>
      <c r="B601" s="205" t="s">
        <v>967</v>
      </c>
      <c r="C601" s="205" t="s">
        <v>1465</v>
      </c>
      <c r="D601" s="260">
        <v>42903</v>
      </c>
      <c r="E601" s="382" t="s">
        <v>838</v>
      </c>
      <c r="F601" s="205" t="s">
        <v>851</v>
      </c>
      <c r="G601" s="205" t="s">
        <v>1395</v>
      </c>
      <c r="H601" s="309">
        <v>42903</v>
      </c>
      <c r="I601" s="309">
        <v>42903</v>
      </c>
      <c r="J601" s="210">
        <v>0.81597222222222221</v>
      </c>
      <c r="K601" s="210">
        <v>0.81944444444444453</v>
      </c>
      <c r="M601" s="212" t="s">
        <v>65</v>
      </c>
      <c r="N601" s="204">
        <v>5</v>
      </c>
      <c r="O601" s="214" t="s">
        <v>65</v>
      </c>
      <c r="P601" s="206">
        <v>5</v>
      </c>
      <c r="Q601" s="204"/>
      <c r="R601" s="204"/>
      <c r="S601" s="212" t="s">
        <v>65</v>
      </c>
      <c r="T601" s="206">
        <v>5</v>
      </c>
      <c r="U601" s="214" t="s">
        <v>65</v>
      </c>
      <c r="V601" s="206">
        <v>5</v>
      </c>
      <c r="W601" s="204"/>
      <c r="X601" s="204"/>
      <c r="AC601" s="217">
        <f t="shared" si="87"/>
        <v>100</v>
      </c>
      <c r="AD601" s="219" t="s">
        <v>37</v>
      </c>
      <c r="AM601" s="259">
        <f t="shared" si="77"/>
        <v>0</v>
      </c>
      <c r="AS601" s="225" t="str">
        <f t="shared" si="89"/>
        <v>ok</v>
      </c>
      <c r="AT601" s="226" t="str">
        <f>IF(((SUM(AV601,AZ601,BD601,BH601,BL601,BP601,BT601,BX601,CB601,CF601,CJ601,CN601,CR601,CV601,CZ601,DD601,DH601,DL601,DP601,DT601,DX601,EB601,EF601,EJ601,EN601,ER601,EV601,EZ601,FD601,FH601,FL601,FP601,FT601,FX601,GB601,GF601,GJ601,GN601,GR601,GV601,GZ601,HD601,HH601,HL601,HP601,HT601,HX601,IB601,IF601,IJ601,IN601,IR601,IV601,IZ601,JD601,JH601,JL601,JP601,JT601,JX601,KB601,KF601,KJ601,KN601,KR601,KV601,KZ601,LD601,LH601,LL601,LP601,LT601,LX601,MB601,MF601,MJ601,MN601,MR601,MV601,MZ601,ND601,NH601,NL601,NP601,NT601,NX601,OB601,OF601,OJ601,ON601,OR601,OV601,OZ601,PD601,PH601,PL601,PP601,PT601,PX601,QB601,QF601,QJ601,QN601,QR601,QV601,QZ601,RD601,RH601,RL601,RP601,RT601,RX601,SB601,SF601,SJ601,SN601,SR601,SV601,SZ601,TD601,TH601,TL601,TP601,TT601,TX601,UB601,UF601,UJ601,UN601,UR601,UV601,UZ601,VD601,VH601,VL601,VP601,VT601,VX601,WB601,WF601,WJ601,WN601,WR601,WV601,WZ601,XD601,XH601,XL601,XP601,XT601,XX601,YB601,YF601,YJ601,YN601,YR601,YV601,YZ601,ZD601,ZH601,ZL601,ZP601,ZT601,ZX601,AAB601,AAF601,AAJ601,AAN601,AAR601,AAV601,AAZ601,ABD601,ABH601,ABL601,ABP601,ABT601,ABX601,ACB601,ACF601,ACJ601,ACN601,ACR601,ACV601,ACZ601,ADD601,ADH601,ADL601,ADP601,ADT601,ADX601,AEB601,AEF601,AEJ601,AEN601,AER601,AEV601,AEZ601,AFD601,AFH601,AFL601,AFP601,AFT601,AFX601,AGB601,AGF601,AGJ601,AGN601,AGR601,AGV601,AGZ601,AHD601,AHH601,AHL601,AHP601,AHT601,AHX601,AIB601,AIF601,AIJ601,AIN601,AIR601,AIV601,AIZ601,AJD601,AJH601,AJL601,AJP601,AJT601,AJX601,AKB601,AKF601,AKJ601,AKN601,AKR601,AKV601,AKZ601,ALD601,ALH601,ALL601,ALP601,ALT601,ALX601,AMB601,AMF601,AMJ601,AMN601,AMR601,AMV601,AMZ601,AND601,ANH601,ANL601,ANP601))+SUM((ANT601,ANX601,AOB601,AOF601,AOJ601)))=AN601,"ok","check")</f>
        <v>ok</v>
      </c>
    </row>
    <row r="602" spans="1:67" x14ac:dyDescent="0.25">
      <c r="A602" s="190">
        <v>582</v>
      </c>
      <c r="B602" s="205" t="s">
        <v>967</v>
      </c>
      <c r="C602" s="205" t="s">
        <v>1466</v>
      </c>
      <c r="D602" s="260">
        <v>42903</v>
      </c>
      <c r="E602" s="382" t="s">
        <v>838</v>
      </c>
      <c r="F602" s="205" t="s">
        <v>851</v>
      </c>
      <c r="G602" s="205" t="s">
        <v>1395</v>
      </c>
      <c r="H602" s="309">
        <v>42903</v>
      </c>
      <c r="I602" s="309">
        <v>42903</v>
      </c>
      <c r="J602" s="210">
        <v>0.85416666666666663</v>
      </c>
      <c r="K602" s="210">
        <v>0.875</v>
      </c>
      <c r="M602" s="258" t="s">
        <v>136</v>
      </c>
      <c r="N602" s="204">
        <v>5</v>
      </c>
      <c r="O602" s="258" t="s">
        <v>136</v>
      </c>
      <c r="P602" s="206">
        <v>5</v>
      </c>
      <c r="Q602" s="204"/>
      <c r="R602" s="204"/>
      <c r="S602" s="258" t="s">
        <v>136</v>
      </c>
      <c r="T602" s="206">
        <v>5</v>
      </c>
      <c r="U602" s="258" t="s">
        <v>136</v>
      </c>
      <c r="V602" s="206">
        <v>5</v>
      </c>
      <c r="W602" s="204"/>
      <c r="X602" s="204"/>
      <c r="AC602" s="217">
        <f t="shared" si="87"/>
        <v>100</v>
      </c>
      <c r="AD602" s="219" t="s">
        <v>37</v>
      </c>
      <c r="AE602" s="194">
        <v>2</v>
      </c>
      <c r="AF602" s="194">
        <v>1</v>
      </c>
      <c r="AM602" s="259">
        <f t="shared" si="77"/>
        <v>3</v>
      </c>
      <c r="AN602" s="221">
        <v>0.55000000000000004</v>
      </c>
      <c r="AO602" s="222">
        <v>0.6</v>
      </c>
      <c r="AP602" s="222">
        <f t="shared" si="92"/>
        <v>-4.9999999999999933E-2</v>
      </c>
      <c r="AQ602" s="224">
        <f t="shared" si="93"/>
        <v>0.18333333333333335</v>
      </c>
      <c r="AS602" s="225" t="str">
        <f t="shared" si="89"/>
        <v>ok</v>
      </c>
      <c r="AT602" s="226" t="str">
        <f>IF(((SUM(AV602,AZ602,BD602,BH602,BL602,BP602,BT602,BX602,CB602,CF602,CJ602,CN602,CR602,CV602,CZ602,DD602,DH602,DL602,DP602,DT602,DX602,EB602,EF602,EJ602,EN602,ER602,EV602,EZ602,FD602,FH602,FL602,FP602,FT602,FX602,GB602,GF602,GJ602,GN602,GR602,GV602,GZ602,HD602,HH602,HL602,HP602,HT602,HX602,IB602,IF602,IJ602,IN602,IR602,IV602,IZ602,JD602,JH602,JL602,JP602,JT602,JX602,KB602,KF602,KJ602,KN602,KR602,KV602,KZ602,LD602,LH602,LL602,LP602,LT602,LX602,MB602,MF602,MJ602,MN602,MR602,MV602,MZ602,ND602,NH602,NL602,NP602,NT602,NX602,OB602,OF602,OJ602,ON602,OR602,OV602,OZ602,PD602,PH602,PL602,PP602,PT602,PX602,QB602,QF602,QJ602,QN602,QR602,QV602,QZ602,RD602,RH602,RL602,RP602,RT602,RX602,SB602,SF602,SJ602,SN602,SR602,SV602,SZ602,TD602,TH602,TL602,TP602,TT602,TX602,UB602,UF602,UJ602,UN602,UR602,UV602,UZ602,VD602,VH602,VL602,VP602,VT602,VX602,WB602,WF602,WJ602,WN602,WR602,WV602,WZ602,XD602,XH602,XL602,XP602,XT602,XX602,YB602,YF602,YJ602,YN602,YR602,YV602,YZ602,ZD602,ZH602,ZL602,ZP602,ZT602,ZX602,AAB602,AAF602,AAJ602,AAN602,AAR602,AAV602,AAZ602,ABD602,ABH602,ABL602,ABP602,ABT602,ABX602,ACB602,ACF602,ACJ602,ACN602,ACR602,ACV602,ACZ602,ADD602,ADH602,ADL602,ADP602,ADT602,ADX602,AEB602,AEF602,AEJ602,AEN602,AER602,AEV602,AEZ602,AFD602,AFH602,AFL602,AFP602,AFT602,AFX602,AGB602,AGF602,AGJ602,AGN602,AGR602,AGV602,AGZ602,AHD602,AHH602,AHL602,AHP602,AHT602,AHX602,AIB602,AIF602,AIJ602,AIN602,AIR602,AIV602,AIZ602,AJD602,AJH602,AJL602,AJP602,AJT602,AJX602,AKB602,AKF602,AKJ602,AKN602,AKR602,AKV602,AKZ602,ALD602,ALH602,ALL602,ALP602,ALT602,ALX602,AMB602,AMF602,AMJ602,AMN602,AMR602,AMV602,AMZ602,AND602,ANH602,ANL602,ANP602))+SUM((ANT602,ANX602,AOB602,AOF602,AOJ602)))=AN602,"ok","check")</f>
        <v>ok</v>
      </c>
      <c r="AV602" s="196">
        <v>0.35</v>
      </c>
      <c r="AW602" s="197">
        <v>2</v>
      </c>
      <c r="AX602" s="191" t="s">
        <v>604</v>
      </c>
      <c r="AY602" s="190" t="s">
        <v>605</v>
      </c>
      <c r="AZ602" s="196">
        <v>0.1</v>
      </c>
      <c r="BA602" s="197">
        <v>1</v>
      </c>
      <c r="BB602" s="191" t="s">
        <v>601</v>
      </c>
      <c r="BC602" s="190" t="s">
        <v>605</v>
      </c>
      <c r="BD602" s="196">
        <v>0.1</v>
      </c>
      <c r="BE602" s="197">
        <v>6</v>
      </c>
      <c r="BF602" s="191" t="s">
        <v>601</v>
      </c>
      <c r="BG602" s="190" t="s">
        <v>602</v>
      </c>
    </row>
    <row r="603" spans="1:67" x14ac:dyDescent="0.25">
      <c r="A603" s="190">
        <v>583</v>
      </c>
      <c r="B603" s="205" t="s">
        <v>967</v>
      </c>
      <c r="C603" s="205" t="s">
        <v>1467</v>
      </c>
      <c r="D603" s="260">
        <v>42903</v>
      </c>
      <c r="E603" s="382" t="s">
        <v>838</v>
      </c>
      <c r="F603" s="205" t="s">
        <v>851</v>
      </c>
      <c r="G603" s="205" t="s">
        <v>1395</v>
      </c>
      <c r="H603" s="309">
        <v>42903</v>
      </c>
      <c r="I603" s="309">
        <v>42903</v>
      </c>
      <c r="J603" s="210">
        <v>0.89236111111111116</v>
      </c>
      <c r="K603" s="210">
        <v>0.9</v>
      </c>
      <c r="M603" s="212" t="s">
        <v>65</v>
      </c>
      <c r="N603" s="204">
        <v>5</v>
      </c>
      <c r="O603" s="214" t="s">
        <v>65</v>
      </c>
      <c r="P603" s="206">
        <v>5</v>
      </c>
      <c r="Q603" s="204"/>
      <c r="R603" s="204"/>
      <c r="S603" s="212" t="s">
        <v>65</v>
      </c>
      <c r="T603" s="206">
        <v>5</v>
      </c>
      <c r="U603" s="214" t="s">
        <v>65</v>
      </c>
      <c r="V603" s="206">
        <v>5</v>
      </c>
      <c r="W603" s="204"/>
      <c r="X603" s="204"/>
      <c r="AC603" s="217">
        <f t="shared" si="87"/>
        <v>100</v>
      </c>
      <c r="AD603" s="219" t="s">
        <v>37</v>
      </c>
      <c r="AE603" s="194">
        <v>3</v>
      </c>
      <c r="AM603" s="259">
        <f t="shared" si="77"/>
        <v>3</v>
      </c>
      <c r="AN603" s="221">
        <v>0.7</v>
      </c>
      <c r="AO603" s="222">
        <v>0.7</v>
      </c>
      <c r="AP603" s="222">
        <f t="shared" si="92"/>
        <v>0</v>
      </c>
      <c r="AQ603" s="224">
        <f t="shared" si="93"/>
        <v>0.23333333333333331</v>
      </c>
      <c r="AS603" s="225" t="str">
        <f t="shared" si="89"/>
        <v>ok</v>
      </c>
      <c r="AT603" s="226" t="str">
        <f>IF(((SUM(AV603,AZ603,BD603,BH603,BL603,BP603,BT603,BX603,CB603,CF603,CJ603,CN603,CR603,CV603,CZ603,DD603,DH603,DL603,DP603,DT603,DX603,EB603,EF603,EJ603,EN603,ER603,EV603,EZ603,FD603,FH603,FL603,FP603,FT603,FX603,GB603,GF603,GJ603,GN603,GR603,GV603,GZ603,HD603,HH603,HL603,HP603,HT603,HX603,IB603,IF603,IJ603,IN603,IR603,IV603,IZ603,JD603,JH603,JL603,JP603,JT603,JX603,KB603,KF603,KJ603,KN603,KR603,KV603,KZ603,LD603,LH603,LL603,LP603,LT603,LX603,MB603,MF603,MJ603,MN603,MR603,MV603,MZ603,ND603,NH603,NL603,NP603,NT603,NX603,OB603,OF603,OJ603,ON603,OR603,OV603,OZ603,PD603,PH603,PL603,PP603,PT603,PX603,QB603,QF603,QJ603,QN603,QR603,QV603,QZ603,RD603,RH603,RL603,RP603,RT603,RX603,SB603,SF603,SJ603,SN603,SR603,SV603,SZ603,TD603,TH603,TL603,TP603,TT603,TX603,UB603,UF603,UJ603,UN603,UR603,UV603,UZ603,VD603,VH603,VL603,VP603,VT603,VX603,WB603,WF603,WJ603,WN603,WR603,WV603,WZ603,XD603,XH603,XL603,XP603,XT603,XX603,YB603,YF603,YJ603,YN603,YR603,YV603,YZ603,ZD603,ZH603,ZL603,ZP603,ZT603,ZX603,AAB603,AAF603,AAJ603,AAN603,AAR603,AAV603,AAZ603,ABD603,ABH603,ABL603,ABP603,ABT603,ABX603,ACB603,ACF603,ACJ603,ACN603,ACR603,ACV603,ACZ603,ADD603,ADH603,ADL603,ADP603,ADT603,ADX603,AEB603,AEF603,AEJ603,AEN603,AER603,AEV603,AEZ603,AFD603,AFH603,AFL603,AFP603,AFT603,AFX603,AGB603,AGF603,AGJ603,AGN603,AGR603,AGV603,AGZ603,AHD603,AHH603,AHL603,AHP603,AHT603,AHX603,AIB603,AIF603,AIJ603,AIN603,AIR603,AIV603,AIZ603,AJD603,AJH603,AJL603,AJP603,AJT603,AJX603,AKB603,AKF603,AKJ603,AKN603,AKR603,AKV603,AKZ603,ALD603,ALH603,ALL603,ALP603,ALT603,ALX603,AMB603,AMF603,AMJ603,AMN603,AMR603,AMV603,AMZ603,AND603,ANH603,ANL603,ANP603))+SUM((ANT603,ANX603,AOB603,AOF603,AOJ603)))=AN603,"ok","check")</f>
        <v>ok</v>
      </c>
      <c r="AV603" s="196">
        <v>0.25</v>
      </c>
      <c r="AW603" s="197">
        <v>1</v>
      </c>
      <c r="AX603" s="191" t="s">
        <v>601</v>
      </c>
      <c r="AY603" s="190" t="s">
        <v>605</v>
      </c>
      <c r="AZ603" s="196">
        <v>0.25</v>
      </c>
      <c r="BA603" s="197">
        <v>4</v>
      </c>
      <c r="BB603" s="191" t="s">
        <v>601</v>
      </c>
      <c r="BC603" s="190" t="s">
        <v>605</v>
      </c>
      <c r="BD603" s="196">
        <v>0.2</v>
      </c>
      <c r="BE603" s="197">
        <v>1</v>
      </c>
      <c r="BF603" s="191" t="s">
        <v>601</v>
      </c>
      <c r="BG603" s="190" t="s">
        <v>618</v>
      </c>
    </row>
    <row r="604" spans="1:67" x14ac:dyDescent="0.25">
      <c r="A604" s="190">
        <v>584</v>
      </c>
      <c r="B604" s="205" t="s">
        <v>967</v>
      </c>
      <c r="C604" s="205" t="s">
        <v>1468</v>
      </c>
      <c r="D604" s="260">
        <v>42903</v>
      </c>
      <c r="E604" s="382" t="s">
        <v>838</v>
      </c>
      <c r="F604" s="205" t="s">
        <v>851</v>
      </c>
      <c r="G604" s="205" t="s">
        <v>1395</v>
      </c>
      <c r="H604" s="309">
        <v>42903</v>
      </c>
      <c r="I604" s="309">
        <v>42903</v>
      </c>
      <c r="J604" s="210">
        <v>0.90069444444444446</v>
      </c>
      <c r="K604" s="210">
        <v>0.90625</v>
      </c>
      <c r="M604" s="258" t="s">
        <v>136</v>
      </c>
      <c r="N604" s="204">
        <v>5</v>
      </c>
      <c r="O604" s="258" t="s">
        <v>136</v>
      </c>
      <c r="P604" s="206">
        <v>5</v>
      </c>
      <c r="Q604" s="204"/>
      <c r="R604" s="204"/>
      <c r="S604" s="258" t="s">
        <v>136</v>
      </c>
      <c r="T604" s="206">
        <v>5</v>
      </c>
      <c r="U604" s="258" t="s">
        <v>136</v>
      </c>
      <c r="V604" s="206">
        <v>5</v>
      </c>
      <c r="W604" s="204"/>
      <c r="X604" s="204"/>
      <c r="AC604" s="217">
        <f t="shared" si="87"/>
        <v>100</v>
      </c>
      <c r="AD604" s="219" t="s">
        <v>37</v>
      </c>
      <c r="AM604" s="259">
        <f t="shared" si="77"/>
        <v>0</v>
      </c>
      <c r="AS604" s="225" t="str">
        <f t="shared" si="89"/>
        <v>ok</v>
      </c>
      <c r="AT604" s="226" t="str">
        <f>IF(((SUM(AV604,AZ604,BD604,BH604,BL604,BP604,BT604,BX604,CB604,CF604,CJ604,CN604,CR604,CV604,CZ604,DD604,DH604,DL604,DP604,DT604,DX604,EB604,EF604,EJ604,EN604,ER604,EV604,EZ604,FD604,FH604,FL604,FP604,FT604,FX604,GB604,GF604,GJ604,GN604,GR604,GV604,GZ604,HD604,HH604,HL604,HP604,HT604,HX604,IB604,IF604,IJ604,IN604,IR604,IV604,IZ604,JD604,JH604,JL604,JP604,JT604,JX604,KB604,KF604,KJ604,KN604,KR604,KV604,KZ604,LD604,LH604,LL604,LP604,LT604,LX604,MB604,MF604,MJ604,MN604,MR604,MV604,MZ604,ND604,NH604,NL604,NP604,NT604,NX604,OB604,OF604,OJ604,ON604,OR604,OV604,OZ604,PD604,PH604,PL604,PP604,PT604,PX604,QB604,QF604,QJ604,QN604,QR604,QV604,QZ604,RD604,RH604,RL604,RP604,RT604,RX604,SB604,SF604,SJ604,SN604,SR604,SV604,SZ604,TD604,TH604,TL604,TP604,TT604,TX604,UB604,UF604,UJ604,UN604,UR604,UV604,UZ604,VD604,VH604,VL604,VP604,VT604,VX604,WB604,WF604,WJ604,WN604,WR604,WV604,WZ604,XD604,XH604,XL604,XP604,XT604,XX604,YB604,YF604,YJ604,YN604,YR604,YV604,YZ604,ZD604,ZH604,ZL604,ZP604,ZT604,ZX604,AAB604,AAF604,AAJ604,AAN604,AAR604,AAV604,AAZ604,ABD604,ABH604,ABL604,ABP604,ABT604,ABX604,ACB604,ACF604,ACJ604,ACN604,ACR604,ACV604,ACZ604,ADD604,ADH604,ADL604,ADP604,ADT604,ADX604,AEB604,AEF604,AEJ604,AEN604,AER604,AEV604,AEZ604,AFD604,AFH604,AFL604,AFP604,AFT604,AFX604,AGB604,AGF604,AGJ604,AGN604,AGR604,AGV604,AGZ604,AHD604,AHH604,AHL604,AHP604,AHT604,AHX604,AIB604,AIF604,AIJ604,AIN604,AIR604,AIV604,AIZ604,AJD604,AJH604,AJL604,AJP604,AJT604,AJX604,AKB604,AKF604,AKJ604,AKN604,AKR604,AKV604,AKZ604,ALD604,ALH604,ALL604,ALP604,ALT604,ALX604,AMB604,AMF604,AMJ604,AMN604,AMR604,AMV604,AMZ604,AND604,ANH604,ANL604,ANP604))+SUM((ANT604,ANX604,AOB604,AOF604,AOJ604)))=AN604,"ok","check")</f>
        <v>ok</v>
      </c>
    </row>
    <row r="605" spans="1:67" x14ac:dyDescent="0.25">
      <c r="A605" s="190">
        <v>585</v>
      </c>
      <c r="B605" s="205" t="s">
        <v>967</v>
      </c>
      <c r="C605" s="205" t="s">
        <v>1469</v>
      </c>
      <c r="D605" s="260">
        <v>42903</v>
      </c>
      <c r="E605" s="382" t="s">
        <v>838</v>
      </c>
      <c r="F605" s="205" t="s">
        <v>851</v>
      </c>
      <c r="G605" s="205" t="s">
        <v>1395</v>
      </c>
      <c r="H605" s="309">
        <v>42903</v>
      </c>
      <c r="I605" s="309">
        <v>42903</v>
      </c>
      <c r="J605" s="210">
        <v>0.91527777777777775</v>
      </c>
      <c r="K605" s="210">
        <v>0.91805555555555562</v>
      </c>
      <c r="M605" s="212" t="s">
        <v>65</v>
      </c>
      <c r="N605" s="204">
        <v>5</v>
      </c>
      <c r="O605" s="214" t="s">
        <v>65</v>
      </c>
      <c r="P605" s="206">
        <v>5</v>
      </c>
      <c r="Q605" s="204"/>
      <c r="R605" s="204"/>
      <c r="S605" s="212" t="s">
        <v>65</v>
      </c>
      <c r="T605" s="206">
        <v>5</v>
      </c>
      <c r="U605" s="214" t="s">
        <v>65</v>
      </c>
      <c r="V605" s="206">
        <v>5</v>
      </c>
      <c r="W605" s="204"/>
      <c r="X605" s="204"/>
      <c r="AC605" s="217">
        <f t="shared" si="87"/>
        <v>100</v>
      </c>
      <c r="AD605" s="219" t="s">
        <v>37</v>
      </c>
      <c r="AM605" s="259">
        <f t="shared" ref="AM605:AM668" si="94">SUM(AE605:AL605)</f>
        <v>0</v>
      </c>
      <c r="AS605" s="225" t="str">
        <f t="shared" si="89"/>
        <v>ok</v>
      </c>
      <c r="AT605" s="226" t="str">
        <f>IF(((SUM(AV605,AZ605,BD605,BH605,BL605,BP605,BT605,BX605,CB605,CF605,CJ605,CN605,CR605,CV605,CZ605,DD605,DH605,DL605,DP605,DT605,DX605,EB605,EF605,EJ605,EN605,ER605,EV605,EZ605,FD605,FH605,FL605,FP605,FT605,FX605,GB605,GF605,GJ605,GN605,GR605,GV605,GZ605,HD605,HH605,HL605,HP605,HT605,HX605,IB605,IF605,IJ605,IN605,IR605,IV605,IZ605,JD605,JH605,JL605,JP605,JT605,JX605,KB605,KF605,KJ605,KN605,KR605,KV605,KZ605,LD605,LH605,LL605,LP605,LT605,LX605,MB605,MF605,MJ605,MN605,MR605,MV605,MZ605,ND605,NH605,NL605,NP605,NT605,NX605,OB605,OF605,OJ605,ON605,OR605,OV605,OZ605,PD605,PH605,PL605,PP605,PT605,PX605,QB605,QF605,QJ605,QN605,QR605,QV605,QZ605,RD605,RH605,RL605,RP605,RT605,RX605,SB605,SF605,SJ605,SN605,SR605,SV605,SZ605,TD605,TH605,TL605,TP605,TT605,TX605,UB605,UF605,UJ605,UN605,UR605,UV605,UZ605,VD605,VH605,VL605,VP605,VT605,VX605,WB605,WF605,WJ605,WN605,WR605,WV605,WZ605,XD605,XH605,XL605,XP605,XT605,XX605,YB605,YF605,YJ605,YN605,YR605,YV605,YZ605,ZD605,ZH605,ZL605,ZP605,ZT605,ZX605,AAB605,AAF605,AAJ605,AAN605,AAR605,AAV605,AAZ605,ABD605,ABH605,ABL605,ABP605,ABT605,ABX605,ACB605,ACF605,ACJ605,ACN605,ACR605,ACV605,ACZ605,ADD605,ADH605,ADL605,ADP605,ADT605,ADX605,AEB605,AEF605,AEJ605,AEN605,AER605,AEV605,AEZ605,AFD605,AFH605,AFL605,AFP605,AFT605,AFX605,AGB605,AGF605,AGJ605,AGN605,AGR605,AGV605,AGZ605,AHD605,AHH605,AHL605,AHP605,AHT605,AHX605,AIB605,AIF605,AIJ605,AIN605,AIR605,AIV605,AIZ605,AJD605,AJH605,AJL605,AJP605,AJT605,AJX605,AKB605,AKF605,AKJ605,AKN605,AKR605,AKV605,AKZ605,ALD605,ALH605,ALL605,ALP605,ALT605,ALX605,AMB605,AMF605,AMJ605,AMN605,AMR605,AMV605,AMZ605,AND605,ANH605,ANL605,ANP605))+SUM((ANT605,ANX605,AOB605,AOF605,AOJ605)))=AN605,"ok","check")</f>
        <v>ok</v>
      </c>
    </row>
    <row r="606" spans="1:67" x14ac:dyDescent="0.25">
      <c r="A606" s="190">
        <v>586</v>
      </c>
      <c r="B606" s="205" t="s">
        <v>967</v>
      </c>
      <c r="C606" s="205" t="s">
        <v>1471</v>
      </c>
      <c r="D606" s="260">
        <v>42903</v>
      </c>
      <c r="E606" s="382" t="s">
        <v>838</v>
      </c>
      <c r="F606" s="205" t="s">
        <v>851</v>
      </c>
      <c r="G606" s="205" t="s">
        <v>1395</v>
      </c>
      <c r="H606" s="309">
        <v>42903</v>
      </c>
      <c r="I606" s="309">
        <v>42903</v>
      </c>
      <c r="J606" s="210">
        <v>0.96111111111111114</v>
      </c>
      <c r="K606" s="210">
        <v>0.96805555555555556</v>
      </c>
      <c r="M606" s="258" t="s">
        <v>136</v>
      </c>
      <c r="N606" s="204">
        <v>5</v>
      </c>
      <c r="O606" s="258" t="s">
        <v>136</v>
      </c>
      <c r="P606" s="206">
        <v>5</v>
      </c>
      <c r="Q606" s="204"/>
      <c r="R606" s="204"/>
      <c r="S606" s="258" t="s">
        <v>136</v>
      </c>
      <c r="T606" s="206">
        <v>5</v>
      </c>
      <c r="U606" s="258" t="s">
        <v>136</v>
      </c>
      <c r="V606" s="206">
        <v>5</v>
      </c>
      <c r="W606" s="204"/>
      <c r="X606" s="204"/>
      <c r="AC606" s="217">
        <f t="shared" si="87"/>
        <v>100</v>
      </c>
      <c r="AD606" s="219" t="s">
        <v>37</v>
      </c>
      <c r="AE606" s="194">
        <v>1</v>
      </c>
      <c r="AM606" s="259">
        <f t="shared" si="94"/>
        <v>1</v>
      </c>
      <c r="AN606" s="221">
        <v>0.17</v>
      </c>
      <c r="AP606" s="222">
        <f t="shared" ref="AP606:AP612" si="95">AN606-AO606</f>
        <v>0.17</v>
      </c>
      <c r="AQ606" s="224">
        <f t="shared" ref="AQ606:AQ612" si="96">AN606/AM606</f>
        <v>0.17</v>
      </c>
      <c r="AS606" s="225" t="str">
        <f t="shared" ref="AS606:AS609" si="97">IF(((COUNT(AV606,AZ606,BD606,BH606,BL606,BP606,BT606,BX606,CB606,CF606,CJ606,CN606,CR606,CV606,CZ606,DD606,DH606,DL606,DP606,DT606,DX606,EB606,EF606,EJ606,EN606,ER606,EV606,EZ606,FD606,FH606,FL606,FP606,FT606,FX606,GB606,GF606,GJ606,GN606,GR606,GV606,GZ606,HD606,HH606,HL606,HP606,HT606,HX606,IB606,IF606,IJ606,IN606,IR606,IV606,IZ606,JD606,JH606,JL606,JP606,JT606,JX606,KB606,KF606,KJ606,KN606,KR606,KV606,KZ606,LD606,LH606,LL606,LP606,LT606,LX606,MB606,MF606,MJ606,MN606,MR606,MV606,MZ606,ND606,NH606,NL606,NP606,NT606,NX606,OB606,OF606,OJ606,ON606,OR606,OV606,OZ606,PD606,PH606,PL606,PP606,PT606,PX606,QB606,QF606,QJ606,QN606,QR606,QV606,QZ606,RD606,RH606,RL606,RP606,RT606,RX606,SB606,SF606,SJ606,SN606,SR606,SV606,SZ606,TD606,TH606,TL606,TP606,TT606,TX606,UB606,UF606,UJ606,UN606,UR606,UV606,UZ606,VD606,VH606,VL606,VP606,VT606,VX606,WB606,WF606,WJ606,WN606,WR606,WV606,WZ606,XD606,XH606,XL606,XP606,XT606,XX606,YB606,YF606,YJ606,YN606,YR606,YV606,YZ606,ZD606,ZH606,ZL606,ZP606,ZT606,ZX606,AAB606,AAF606,AAJ606,AAN606,AAR606,AAV606,AAZ606,ABD606,ABH606,ABL606,ABP606,ABT606,ABX606,ACB606,ACF606,ACJ606,ACN606,ACR606,ACV606,ACZ606,ADD606,ADH606,ADL606,ADP606,ADT606,ADX606,AEB606,AEF606,AEJ606,AEN606,AER606,AEV606,AEZ606,AFD606,AFH606,AFL606,AFP606,AFT606,AFX606,AGB606,AGF606,AGJ606,AGN606,AGR606,AGV606,AGZ606,AHD606,AHH606,AHL606,AHP606,AHT606,AHX606,AIB606,AIF606,AIJ606,AIN606,AIR606,AIV606,AIZ606,AJD606,AJH606,AJL606,AJP606,AJT606,AJX606,AKB606,AKF606,AKJ606,AKN606,AKR606,AKV606,AKZ606,ALD606,ALH606,ALL606,ALP606,ALT606,ALX606,AMB606,AMF606,AMJ606,AMN606,AMR606,AMV606,AMZ606,AND606,ANH606,ANL606,ANP606,ANT606,ANX606)+COUNT(AOB606,AOF606,AOJ606)))=AM606,"ok","check")</f>
        <v>ok</v>
      </c>
      <c r="AT606" s="226" t="str">
        <f>IF(((SUM(AV606,AZ606,BD606,BH606,BL606,BP606,BT606,BX606,CB606,CF606,CJ606,CN606,CR606,CV606,CZ606,DD606,DH606,DL606,DP606,DT606,DX606,EB606,EF606,EJ606,EN606,ER606,EV606,EZ606,FD606,FH606,FL606,FP606,FT606,FX606,GB606,GF606,GJ606,GN606,GR606,GV606,GZ606,HD606,HH606,HL606,HP606,HT606,HX606,IB606,IF606,IJ606,IN606,IR606,IV606,IZ606,JD606,JH606,JL606,JP606,JT606,JX606,KB606,KF606,KJ606,KN606,KR606,KV606,KZ606,LD606,LH606,LL606,LP606,LT606,LX606,MB606,MF606,MJ606,MN606,MR606,MV606,MZ606,ND606,NH606,NL606,NP606,NT606,NX606,OB606,OF606,OJ606,ON606,OR606,OV606,OZ606,PD606,PH606,PL606,PP606,PT606,PX606,QB606,QF606,QJ606,QN606,QR606,QV606,QZ606,RD606,RH606,RL606,RP606,RT606,RX606,SB606,SF606,SJ606,SN606,SR606,SV606,SZ606,TD606,TH606,TL606,TP606,TT606,TX606,UB606,UF606,UJ606,UN606,UR606,UV606,UZ606,VD606,VH606,VL606,VP606,VT606,VX606,WB606,WF606,WJ606,WN606,WR606,WV606,WZ606,XD606,XH606,XL606,XP606,XT606,XX606,YB606,YF606,YJ606,YN606,YR606,YV606,YZ606,ZD606,ZH606,ZL606,ZP606,ZT606,ZX606,AAB606,AAF606,AAJ606,AAN606,AAR606,AAV606,AAZ606,ABD606,ABH606,ABL606,ABP606,ABT606,ABX606,ACB606,ACF606,ACJ606,ACN606,ACR606,ACV606,ACZ606,ADD606,ADH606,ADL606,ADP606,ADT606,ADX606,AEB606,AEF606,AEJ606,AEN606,AER606,AEV606,AEZ606,AFD606,AFH606,AFL606,AFP606,AFT606,AFX606,AGB606,AGF606,AGJ606,AGN606,AGR606,AGV606,AGZ606,AHD606,AHH606,AHL606,AHP606,AHT606,AHX606,AIB606,AIF606,AIJ606,AIN606,AIR606,AIV606,AIZ606,AJD606,AJH606,AJL606,AJP606,AJT606,AJX606,AKB606,AKF606,AKJ606,AKN606,AKR606,AKV606,AKZ606,ALD606,ALH606,ALL606,ALP606,ALT606,ALX606,AMB606,AMF606,AMJ606,AMN606,AMR606,AMV606,AMZ606,AND606,ANH606,ANL606,ANP606))+SUM((ANT606,ANX606,AOB606,AOF606,AOJ606)))=AN606,"ok","check")</f>
        <v>ok</v>
      </c>
      <c r="AV606" s="196">
        <v>0.17</v>
      </c>
      <c r="AW606" s="197">
        <v>4</v>
      </c>
      <c r="AX606" s="191" t="s">
        <v>601</v>
      </c>
      <c r="AY606" s="190" t="s">
        <v>602</v>
      </c>
    </row>
    <row r="607" spans="1:67" x14ac:dyDescent="0.25">
      <c r="A607" s="190">
        <v>587</v>
      </c>
      <c r="B607" s="205" t="s">
        <v>967</v>
      </c>
      <c r="C607" s="205" t="s">
        <v>1472</v>
      </c>
      <c r="D607" s="260">
        <v>42903</v>
      </c>
      <c r="E607" s="382" t="s">
        <v>838</v>
      </c>
      <c r="F607" s="205" t="s">
        <v>851</v>
      </c>
      <c r="G607" s="205" t="s">
        <v>1395</v>
      </c>
      <c r="H607" s="309">
        <v>42903</v>
      </c>
      <c r="I607" s="309">
        <v>42903</v>
      </c>
      <c r="J607" s="210">
        <v>0.97083333333333333</v>
      </c>
      <c r="K607" s="210">
        <v>0.98263888888888884</v>
      </c>
      <c r="M607" s="212" t="s">
        <v>65</v>
      </c>
      <c r="N607" s="204">
        <v>5</v>
      </c>
      <c r="O607" s="214" t="s">
        <v>65</v>
      </c>
      <c r="P607" s="206">
        <v>5</v>
      </c>
      <c r="Q607" s="204"/>
      <c r="R607" s="204"/>
      <c r="S607" s="212" t="s">
        <v>65</v>
      </c>
      <c r="T607" s="206">
        <v>5</v>
      </c>
      <c r="U607" s="214" t="s">
        <v>65</v>
      </c>
      <c r="V607" s="206">
        <v>5</v>
      </c>
      <c r="W607" s="204"/>
      <c r="X607" s="204"/>
      <c r="AC607" s="217">
        <f t="shared" si="87"/>
        <v>100</v>
      </c>
      <c r="AD607" s="219" t="s">
        <v>37</v>
      </c>
      <c r="AE607" s="194">
        <v>1</v>
      </c>
      <c r="AM607" s="259">
        <f t="shared" si="94"/>
        <v>1</v>
      </c>
      <c r="AN607" s="221">
        <v>0.1</v>
      </c>
      <c r="AP607" s="222">
        <f t="shared" si="95"/>
        <v>0.1</v>
      </c>
      <c r="AQ607" s="224">
        <f t="shared" si="96"/>
        <v>0.1</v>
      </c>
      <c r="AS607" s="225" t="str">
        <f t="shared" si="97"/>
        <v>ok</v>
      </c>
      <c r="AT607" s="226" t="str">
        <f>IF(((SUM(AV607,AZ607,BD607,BH607,BL607,BP607,BT607,BX607,CB607,CF607,CJ607,CN607,CR607,CV607,CZ607,DD607,DH607,DL607,DP607,DT607,DX607,EB607,EF607,EJ607,EN607,ER607,EV607,EZ607,FD607,FH607,FL607,FP607,FT607,FX607,GB607,GF607,GJ607,GN607,GR607,GV607,GZ607,HD607,HH607,HL607,HP607,HT607,HX607,IB607,IF607,IJ607,IN607,IR607,IV607,IZ607,JD607,JH607,JL607,JP607,JT607,JX607,KB607,KF607,KJ607,KN607,KR607,KV607,KZ607,LD607,LH607,LL607,LP607,LT607,LX607,MB607,MF607,MJ607,MN607,MR607,MV607,MZ607,ND607,NH607,NL607,NP607,NT607,NX607,OB607,OF607,OJ607,ON607,OR607,OV607,OZ607,PD607,PH607,PL607,PP607,PT607,PX607,QB607,QF607,QJ607,QN607,QR607,QV607,QZ607,RD607,RH607,RL607,RP607,RT607,RX607,SB607,SF607,SJ607,SN607,SR607,SV607,SZ607,TD607,TH607,TL607,TP607,TT607,TX607,UB607,UF607,UJ607,UN607,UR607,UV607,UZ607,VD607,VH607,VL607,VP607,VT607,VX607,WB607,WF607,WJ607,WN607,WR607,WV607,WZ607,XD607,XH607,XL607,XP607,XT607,XX607,YB607,YF607,YJ607,YN607,YR607,YV607,YZ607,ZD607,ZH607,ZL607,ZP607,ZT607,ZX607,AAB607,AAF607,AAJ607,AAN607,AAR607,AAV607,AAZ607,ABD607,ABH607,ABL607,ABP607,ABT607,ABX607,ACB607,ACF607,ACJ607,ACN607,ACR607,ACV607,ACZ607,ADD607,ADH607,ADL607,ADP607,ADT607,ADX607,AEB607,AEF607,AEJ607,AEN607,AER607,AEV607,AEZ607,AFD607,AFH607,AFL607,AFP607,AFT607,AFX607,AGB607,AGF607,AGJ607,AGN607,AGR607,AGV607,AGZ607,AHD607,AHH607,AHL607,AHP607,AHT607,AHX607,AIB607,AIF607,AIJ607,AIN607,AIR607,AIV607,AIZ607,AJD607,AJH607,AJL607,AJP607,AJT607,AJX607,AKB607,AKF607,AKJ607,AKN607,AKR607,AKV607,AKZ607,ALD607,ALH607,ALL607,ALP607,ALT607,ALX607,AMB607,AMF607,AMJ607,AMN607,AMR607,AMV607,AMZ607,AND607,ANH607,ANL607,ANP607))+SUM((ANT607,ANX607,AOB607,AOF607,AOJ607)))=AN607,"ok","check")</f>
        <v>ok</v>
      </c>
      <c r="AV607" s="196">
        <v>0.1</v>
      </c>
      <c r="AW607" s="197">
        <v>6</v>
      </c>
      <c r="AX607" s="191" t="s">
        <v>601</v>
      </c>
      <c r="AY607" s="190" t="s">
        <v>605</v>
      </c>
    </row>
    <row r="608" spans="1:67" x14ac:dyDescent="0.25">
      <c r="A608" s="190">
        <v>588</v>
      </c>
      <c r="B608" s="205" t="s">
        <v>967</v>
      </c>
      <c r="C608" s="205" t="s">
        <v>1473</v>
      </c>
      <c r="D608" s="260">
        <v>42903</v>
      </c>
      <c r="E608" s="382" t="s">
        <v>838</v>
      </c>
      <c r="F608" s="205" t="s">
        <v>851</v>
      </c>
      <c r="G608" s="205" t="s">
        <v>1395</v>
      </c>
      <c r="H608" s="309">
        <v>42903</v>
      </c>
      <c r="I608" s="309">
        <v>42903</v>
      </c>
      <c r="J608" s="210">
        <v>0.98958333333333337</v>
      </c>
      <c r="K608" s="210">
        <v>1.0069444444444444</v>
      </c>
      <c r="M608" s="258" t="s">
        <v>136</v>
      </c>
      <c r="N608" s="204">
        <v>5</v>
      </c>
      <c r="O608" s="258" t="s">
        <v>136</v>
      </c>
      <c r="P608" s="206">
        <v>5</v>
      </c>
      <c r="Q608" s="204"/>
      <c r="R608" s="204"/>
      <c r="S608" s="258" t="s">
        <v>136</v>
      </c>
      <c r="T608" s="206">
        <v>5</v>
      </c>
      <c r="U608" s="258" t="s">
        <v>136</v>
      </c>
      <c r="V608" s="206">
        <v>4</v>
      </c>
      <c r="W608" s="204"/>
      <c r="X608" s="204"/>
      <c r="AC608" s="217">
        <f t="shared" si="87"/>
        <v>90</v>
      </c>
      <c r="AD608" s="219" t="s">
        <v>37</v>
      </c>
      <c r="AE608" s="194">
        <v>1</v>
      </c>
      <c r="AM608" s="259">
        <f t="shared" si="94"/>
        <v>1</v>
      </c>
      <c r="AN608" s="221">
        <v>0.2</v>
      </c>
      <c r="AP608" s="222">
        <f t="shared" si="95"/>
        <v>0.2</v>
      </c>
      <c r="AQ608" s="224">
        <f t="shared" si="96"/>
        <v>0.2</v>
      </c>
      <c r="AS608" s="225" t="str">
        <f t="shared" si="97"/>
        <v>ok</v>
      </c>
      <c r="AT608" s="226" t="str">
        <f>IF(((SUM(AV608,AZ608,BD608,BH608,BL608,BP608,BT608,BX608,CB608,CF608,CJ608,CN608,CR608,CV608,CZ608,DD608,DH608,DL608,DP608,DT608,DX608,EB608,EF608,EJ608,EN608,ER608,EV608,EZ608,FD608,FH608,FL608,FP608,FT608,FX608,GB608,GF608,GJ608,GN608,GR608,GV608,GZ608,HD608,HH608,HL608,HP608,HT608,HX608,IB608,IF608,IJ608,IN608,IR608,IV608,IZ608,JD608,JH608,JL608,JP608,JT608,JX608,KB608,KF608,KJ608,KN608,KR608,KV608,KZ608,LD608,LH608,LL608,LP608,LT608,LX608,MB608,MF608,MJ608,MN608,MR608,MV608,MZ608,ND608,NH608,NL608,NP608,NT608,NX608,OB608,OF608,OJ608,ON608,OR608,OV608,OZ608,PD608,PH608,PL608,PP608,PT608,PX608,QB608,QF608,QJ608,QN608,QR608,QV608,QZ608,RD608,RH608,RL608,RP608,RT608,RX608,SB608,SF608,SJ608,SN608,SR608,SV608,SZ608,TD608,TH608,TL608,TP608,TT608,TX608,UB608,UF608,UJ608,UN608,UR608,UV608,UZ608,VD608,VH608,VL608,VP608,VT608,VX608,WB608,WF608,WJ608,WN608,WR608,WV608,WZ608,XD608,XH608,XL608,XP608,XT608,XX608,YB608,YF608,YJ608,YN608,YR608,YV608,YZ608,ZD608,ZH608,ZL608,ZP608,ZT608,ZX608,AAB608,AAF608,AAJ608,AAN608,AAR608,AAV608,AAZ608,ABD608,ABH608,ABL608,ABP608,ABT608,ABX608,ACB608,ACF608,ACJ608,ACN608,ACR608,ACV608,ACZ608,ADD608,ADH608,ADL608,ADP608,ADT608,ADX608,AEB608,AEF608,AEJ608,AEN608,AER608,AEV608,AEZ608,AFD608,AFH608,AFL608,AFP608,AFT608,AFX608,AGB608,AGF608,AGJ608,AGN608,AGR608,AGV608,AGZ608,AHD608,AHH608,AHL608,AHP608,AHT608,AHX608,AIB608,AIF608,AIJ608,AIN608,AIR608,AIV608,AIZ608,AJD608,AJH608,AJL608,AJP608,AJT608,AJX608,AKB608,AKF608,AKJ608,AKN608,AKR608,AKV608,AKZ608,ALD608,ALH608,ALL608,ALP608,ALT608,ALX608,AMB608,AMF608,AMJ608,AMN608,AMR608,AMV608,AMZ608,AND608,ANH608,ANL608,ANP608))+SUM((ANT608,ANX608,AOB608,AOF608,AOJ608)))=AN608,"ok","check")</f>
        <v>ok</v>
      </c>
      <c r="AV608" s="196">
        <v>0.2</v>
      </c>
      <c r="AW608" s="197">
        <v>1</v>
      </c>
      <c r="AX608" s="191" t="s">
        <v>601</v>
      </c>
      <c r="AY608" s="190" t="s">
        <v>609</v>
      </c>
    </row>
    <row r="609" spans="1:1079" s="303" customFormat="1" ht="15.75" thickBot="1" x14ac:dyDescent="0.3">
      <c r="A609" s="279">
        <v>589</v>
      </c>
      <c r="B609" s="280" t="s">
        <v>967</v>
      </c>
      <c r="C609" s="280" t="s">
        <v>1474</v>
      </c>
      <c r="D609" s="281">
        <v>42903</v>
      </c>
      <c r="E609" s="383" t="s">
        <v>838</v>
      </c>
      <c r="F609" s="280" t="s">
        <v>851</v>
      </c>
      <c r="G609" s="280" t="s">
        <v>1395</v>
      </c>
      <c r="H609" s="311">
        <v>42903</v>
      </c>
      <c r="I609" s="311">
        <v>42903</v>
      </c>
      <c r="J609" s="284">
        <v>9.0277777777777787E-3</v>
      </c>
      <c r="K609" s="284">
        <v>2.0833333333333332E-2</v>
      </c>
      <c r="L609" s="285"/>
      <c r="M609" s="289" t="s">
        <v>65</v>
      </c>
      <c r="N609" s="287">
        <v>5</v>
      </c>
      <c r="O609" s="304" t="s">
        <v>65</v>
      </c>
      <c r="P609" s="288">
        <v>5</v>
      </c>
      <c r="Q609" s="287"/>
      <c r="R609" s="287"/>
      <c r="S609" s="289" t="s">
        <v>65</v>
      </c>
      <c r="T609" s="288">
        <v>5</v>
      </c>
      <c r="U609" s="304" t="s">
        <v>65</v>
      </c>
      <c r="V609" s="288">
        <v>5</v>
      </c>
      <c r="W609" s="287"/>
      <c r="X609" s="287"/>
      <c r="Y609" s="286" t="s">
        <v>136</v>
      </c>
      <c r="Z609" s="291" t="s">
        <v>13</v>
      </c>
      <c r="AA609" s="291">
        <v>1</v>
      </c>
      <c r="AB609" s="291" t="s">
        <v>1473</v>
      </c>
      <c r="AC609" s="292">
        <f t="shared" si="87"/>
        <v>110.00000000000001</v>
      </c>
      <c r="AD609" s="299" t="s">
        <v>37</v>
      </c>
      <c r="AE609" s="293">
        <v>1</v>
      </c>
      <c r="AF609" s="293"/>
      <c r="AG609" s="293"/>
      <c r="AH609" s="293"/>
      <c r="AI609" s="293"/>
      <c r="AJ609" s="293"/>
      <c r="AK609" s="293"/>
      <c r="AL609" s="294"/>
      <c r="AM609" s="295">
        <f t="shared" si="94"/>
        <v>1</v>
      </c>
      <c r="AN609" s="296">
        <v>0.1</v>
      </c>
      <c r="AO609" s="297"/>
      <c r="AP609" s="297">
        <f t="shared" si="95"/>
        <v>0.1</v>
      </c>
      <c r="AQ609" s="315">
        <f t="shared" si="96"/>
        <v>0.1</v>
      </c>
      <c r="AR609" s="298"/>
      <c r="AS609" s="313" t="str">
        <f t="shared" si="97"/>
        <v>ok</v>
      </c>
      <c r="AT609" s="314" t="str">
        <f>IF(((SUM(AV609,AZ609,BD609,BH609,BL609,BP609,BT609,BX609,CB609,CF609,CJ609,CN609,CR609,CV609,CZ609,DD609,DH609,DL609,DP609,DT609,DX609,EB609,EF609,EJ609,EN609,ER609,EV609,EZ609,FD609,FH609,FL609,FP609,FT609,FX609,GB609,GF609,GJ609,GN609,GR609,GV609,GZ609,HD609,HH609,HL609,HP609,HT609,HX609,IB609,IF609,IJ609,IN609,IR609,IV609,IZ609,JD609,JH609,JL609,JP609,JT609,JX609,KB609,KF609,KJ609,KN609,KR609,KV609,KZ609,LD609,LH609,LL609,LP609,LT609,LX609,MB609,MF609,MJ609,MN609,MR609,MV609,MZ609,ND609,NH609,NL609,NP609,NT609,NX609,OB609,OF609,OJ609,ON609,OR609,OV609,OZ609,PD609,PH609,PL609,PP609,PT609,PX609,QB609,QF609,QJ609,QN609,QR609,QV609,QZ609,RD609,RH609,RL609,RP609,RT609,RX609,SB609,SF609,SJ609,SN609,SR609,SV609,SZ609,TD609,TH609,TL609,TP609,TT609,TX609,UB609,UF609,UJ609,UN609,UR609,UV609,UZ609,VD609,VH609,VL609,VP609,VT609,VX609,WB609,WF609,WJ609,WN609,WR609,WV609,WZ609,XD609,XH609,XL609,XP609,XT609,XX609,YB609,YF609,YJ609,YN609,YR609,YV609,YZ609,ZD609,ZH609,ZL609,ZP609,ZT609,ZX609,AAB609,AAF609,AAJ609,AAN609,AAR609,AAV609,AAZ609,ABD609,ABH609,ABL609,ABP609,ABT609,ABX609,ACB609,ACF609,ACJ609,ACN609,ACR609,ACV609,ACZ609,ADD609,ADH609,ADL609,ADP609,ADT609,ADX609,AEB609,AEF609,AEJ609,AEN609,AER609,AEV609,AEZ609,AFD609,AFH609,AFL609,AFP609,AFT609,AFX609,AGB609,AGF609,AGJ609,AGN609,AGR609,AGV609,AGZ609,AHD609,AHH609,AHL609,AHP609,AHT609,AHX609,AIB609,AIF609,AIJ609,AIN609,AIR609,AIV609,AIZ609,AJD609,AJH609,AJL609,AJP609,AJT609,AJX609,AKB609,AKF609,AKJ609,AKN609,AKR609,AKV609,AKZ609,ALD609,ALH609,ALL609,ALP609,ALT609,ALX609,AMB609,AMF609,AMJ609,AMN609,AMR609,AMV609,AMZ609,AND609,ANH609,ANL609,ANP609))+SUM((ANT609,ANX609,AOB609,AOF609,AOJ609)))=AN609,"ok","check")</f>
        <v>ok</v>
      </c>
      <c r="AU609" s="299"/>
      <c r="AV609" s="300">
        <v>0.1</v>
      </c>
      <c r="AW609" s="301">
        <v>1</v>
      </c>
      <c r="AX609" s="302" t="s">
        <v>601</v>
      </c>
      <c r="AY609" s="279" t="s">
        <v>602</v>
      </c>
      <c r="AZ609" s="300"/>
      <c r="BA609" s="301"/>
      <c r="BB609" s="302"/>
      <c r="BC609" s="279"/>
      <c r="BD609" s="300"/>
      <c r="BE609" s="301"/>
      <c r="BF609" s="302"/>
      <c r="BG609" s="279"/>
      <c r="BH609" s="300"/>
      <c r="BI609" s="301"/>
      <c r="BJ609" s="302"/>
      <c r="BK609" s="279"/>
      <c r="BL609" s="300"/>
      <c r="BM609" s="301"/>
      <c r="BN609" s="302"/>
      <c r="BO609" s="279"/>
      <c r="BP609" s="300"/>
      <c r="BQ609" s="301"/>
      <c r="BR609" s="302"/>
      <c r="BS609" s="279"/>
      <c r="BT609" s="300"/>
      <c r="BU609" s="301"/>
      <c r="BV609" s="302"/>
      <c r="BW609" s="279"/>
      <c r="BX609" s="300"/>
      <c r="BY609" s="301"/>
      <c r="BZ609" s="302"/>
      <c r="CA609" s="279"/>
      <c r="CB609" s="300"/>
      <c r="CC609" s="301"/>
      <c r="CD609" s="302"/>
      <c r="CE609" s="279"/>
      <c r="CF609" s="300"/>
      <c r="CG609" s="301"/>
      <c r="CH609" s="302"/>
      <c r="CI609" s="279"/>
      <c r="CJ609" s="300"/>
      <c r="CK609" s="301"/>
      <c r="CL609" s="302"/>
      <c r="CM609" s="279"/>
      <c r="CN609" s="300"/>
      <c r="CO609" s="301"/>
      <c r="CP609" s="302"/>
      <c r="CQ609" s="279"/>
      <c r="CR609" s="300"/>
      <c r="CS609" s="301"/>
      <c r="CT609" s="302"/>
      <c r="CU609" s="279"/>
      <c r="CV609" s="300"/>
      <c r="CW609" s="301"/>
      <c r="CX609" s="302"/>
      <c r="CY609" s="279"/>
      <c r="CZ609" s="300"/>
      <c r="DA609" s="301"/>
      <c r="DB609" s="302"/>
      <c r="DC609" s="279"/>
      <c r="DD609" s="300"/>
      <c r="DE609" s="301"/>
      <c r="DF609" s="302"/>
      <c r="DG609" s="279"/>
      <c r="DH609" s="300"/>
      <c r="DI609" s="301"/>
      <c r="DJ609" s="302"/>
      <c r="DK609" s="279"/>
      <c r="DL609" s="300"/>
      <c r="DM609" s="301"/>
      <c r="DN609" s="302"/>
      <c r="DO609" s="279"/>
      <c r="DP609" s="300"/>
      <c r="DQ609" s="301"/>
      <c r="DR609" s="302"/>
      <c r="DS609" s="279"/>
      <c r="DT609" s="300"/>
      <c r="DU609" s="301"/>
      <c r="DV609" s="302"/>
      <c r="DW609" s="279"/>
      <c r="DX609" s="300"/>
      <c r="DY609" s="301"/>
      <c r="DZ609" s="302"/>
      <c r="EA609" s="279"/>
      <c r="EB609" s="300"/>
      <c r="EC609" s="301"/>
      <c r="ED609" s="302"/>
      <c r="EE609" s="279"/>
      <c r="EF609" s="300"/>
      <c r="EG609" s="301"/>
      <c r="EH609" s="302"/>
      <c r="EI609" s="279"/>
      <c r="EJ609" s="300"/>
      <c r="EK609" s="301"/>
      <c r="EL609" s="302"/>
      <c r="EM609" s="279"/>
      <c r="EN609" s="300"/>
      <c r="EO609" s="301"/>
      <c r="EP609" s="302"/>
      <c r="EQ609" s="279"/>
      <c r="ER609" s="300"/>
      <c r="ES609" s="301"/>
      <c r="ET609" s="302"/>
      <c r="EU609" s="279"/>
      <c r="EV609" s="300"/>
      <c r="EW609" s="301"/>
      <c r="EX609" s="302"/>
      <c r="EY609" s="279"/>
      <c r="EZ609" s="300"/>
      <c r="FA609" s="301"/>
      <c r="FB609" s="302"/>
      <c r="FC609" s="279"/>
      <c r="FD609" s="300"/>
      <c r="FE609" s="301"/>
      <c r="FF609" s="302"/>
      <c r="FG609" s="279"/>
      <c r="FH609" s="300"/>
      <c r="FI609" s="301"/>
      <c r="FJ609" s="302"/>
      <c r="FK609" s="279"/>
      <c r="FL609" s="300"/>
      <c r="FM609" s="301"/>
      <c r="FN609" s="302"/>
      <c r="FO609" s="279"/>
      <c r="FP609" s="300"/>
      <c r="FQ609" s="301"/>
      <c r="FR609" s="302"/>
      <c r="FS609" s="279"/>
      <c r="FT609" s="300"/>
      <c r="FU609" s="301"/>
      <c r="FV609" s="302"/>
      <c r="FW609" s="279"/>
      <c r="FX609" s="300"/>
      <c r="FY609" s="301"/>
      <c r="FZ609" s="302"/>
      <c r="GA609" s="279"/>
      <c r="GB609" s="300"/>
      <c r="GC609" s="301"/>
      <c r="GD609" s="302"/>
      <c r="GE609" s="279"/>
      <c r="GF609" s="300"/>
      <c r="GG609" s="301"/>
      <c r="GH609" s="302"/>
      <c r="GI609" s="279"/>
      <c r="GJ609" s="300"/>
      <c r="GK609" s="301"/>
      <c r="GL609" s="302"/>
      <c r="GM609" s="279"/>
      <c r="GN609" s="300"/>
      <c r="GO609" s="301"/>
      <c r="GP609" s="302"/>
      <c r="GQ609" s="279"/>
      <c r="GR609" s="300"/>
      <c r="GS609" s="301"/>
      <c r="GT609" s="302"/>
      <c r="GU609" s="279"/>
      <c r="GV609" s="300"/>
      <c r="GW609" s="301"/>
      <c r="GX609" s="302"/>
      <c r="GY609" s="279"/>
      <c r="GZ609" s="300"/>
      <c r="HA609" s="301"/>
      <c r="HB609" s="302"/>
      <c r="HC609" s="279"/>
      <c r="HD609" s="300"/>
      <c r="HE609" s="301"/>
      <c r="HF609" s="302"/>
      <c r="HG609" s="279"/>
      <c r="HH609" s="300"/>
      <c r="HI609" s="301"/>
      <c r="HJ609" s="302"/>
      <c r="HK609" s="279"/>
      <c r="HL609" s="300"/>
      <c r="HM609" s="301"/>
      <c r="HN609" s="302"/>
      <c r="HO609" s="279"/>
      <c r="HP609" s="300"/>
      <c r="HQ609" s="301"/>
      <c r="HR609" s="302"/>
      <c r="HS609" s="279"/>
      <c r="HT609" s="300"/>
      <c r="HU609" s="301"/>
      <c r="HV609" s="302"/>
      <c r="HW609" s="279"/>
      <c r="HX609" s="300"/>
      <c r="HY609" s="301"/>
      <c r="HZ609" s="302"/>
      <c r="IA609" s="279"/>
      <c r="IB609" s="300"/>
      <c r="IC609" s="301"/>
      <c r="ID609" s="302"/>
      <c r="IE609" s="279"/>
      <c r="IF609" s="300"/>
      <c r="IG609" s="301"/>
      <c r="IH609" s="302"/>
      <c r="II609" s="279"/>
      <c r="IJ609" s="300"/>
      <c r="IK609" s="301"/>
      <c r="IL609" s="302"/>
      <c r="IM609" s="279"/>
      <c r="IN609" s="300"/>
      <c r="IO609" s="301"/>
      <c r="IP609" s="302"/>
      <c r="IQ609" s="279"/>
      <c r="IR609" s="300"/>
      <c r="IS609" s="301"/>
      <c r="IT609" s="302"/>
      <c r="IU609" s="279"/>
      <c r="IV609" s="300"/>
      <c r="IW609" s="301"/>
      <c r="IX609" s="302"/>
      <c r="IY609" s="279"/>
      <c r="IZ609" s="300"/>
      <c r="JA609" s="301"/>
      <c r="JB609" s="302"/>
      <c r="JC609" s="279"/>
      <c r="JD609" s="300"/>
      <c r="JE609" s="301"/>
      <c r="JF609" s="302"/>
      <c r="JG609" s="279"/>
      <c r="JH609" s="300"/>
      <c r="JI609" s="301"/>
      <c r="JJ609" s="302"/>
      <c r="JK609" s="279"/>
      <c r="JL609" s="300"/>
      <c r="JM609" s="301"/>
      <c r="JN609" s="302"/>
      <c r="JO609" s="279"/>
      <c r="JP609" s="300"/>
      <c r="JQ609" s="301"/>
      <c r="JR609" s="302"/>
      <c r="JS609" s="279"/>
      <c r="JT609" s="300"/>
      <c r="JU609" s="301"/>
      <c r="JV609" s="302"/>
      <c r="JW609" s="279"/>
      <c r="JX609" s="300"/>
      <c r="JY609" s="301"/>
      <c r="JZ609" s="302"/>
      <c r="KA609" s="279"/>
      <c r="KB609" s="300"/>
      <c r="KC609" s="301"/>
      <c r="KD609" s="302"/>
      <c r="KE609" s="279"/>
      <c r="KF609" s="300"/>
      <c r="KG609" s="301"/>
      <c r="KH609" s="302"/>
      <c r="KI609" s="279"/>
      <c r="KJ609" s="300"/>
      <c r="KK609" s="301"/>
      <c r="KL609" s="302"/>
      <c r="KM609" s="279"/>
      <c r="KN609" s="300"/>
      <c r="KO609" s="301"/>
      <c r="KP609" s="302"/>
      <c r="KQ609" s="279"/>
      <c r="KR609" s="300"/>
      <c r="KS609" s="301"/>
      <c r="KT609" s="302"/>
      <c r="KU609" s="279"/>
      <c r="KV609" s="300"/>
      <c r="KW609" s="301"/>
      <c r="KX609" s="302"/>
      <c r="KY609" s="279"/>
      <c r="KZ609" s="300"/>
      <c r="LA609" s="301"/>
      <c r="LB609" s="302"/>
      <c r="LC609" s="279"/>
      <c r="LD609" s="300"/>
      <c r="LE609" s="301"/>
      <c r="LF609" s="302"/>
      <c r="LG609" s="279"/>
      <c r="LH609" s="300"/>
      <c r="LI609" s="301"/>
      <c r="LJ609" s="302"/>
      <c r="LK609" s="279"/>
      <c r="LL609" s="300"/>
      <c r="LM609" s="301"/>
      <c r="LN609" s="302"/>
      <c r="LO609" s="279"/>
      <c r="LP609" s="300"/>
      <c r="LQ609" s="301"/>
      <c r="LR609" s="302"/>
      <c r="LS609" s="279"/>
      <c r="LT609" s="300"/>
      <c r="LU609" s="301"/>
      <c r="LV609" s="302"/>
      <c r="LW609" s="279"/>
      <c r="LX609" s="300"/>
      <c r="LY609" s="301"/>
      <c r="LZ609" s="302"/>
      <c r="MA609" s="279"/>
      <c r="MB609" s="300"/>
      <c r="MC609" s="301"/>
      <c r="MD609" s="302"/>
      <c r="ME609" s="279"/>
      <c r="MF609" s="300"/>
      <c r="MG609" s="301"/>
      <c r="MH609" s="302"/>
      <c r="MI609" s="279"/>
      <c r="MJ609" s="300"/>
      <c r="MK609" s="301"/>
      <c r="ML609" s="302"/>
      <c r="MM609" s="279"/>
      <c r="MN609" s="300"/>
      <c r="MO609" s="301"/>
      <c r="MP609" s="302"/>
      <c r="MQ609" s="279"/>
      <c r="MR609" s="300"/>
      <c r="MS609" s="301"/>
      <c r="MT609" s="302"/>
      <c r="MU609" s="279"/>
      <c r="MV609" s="300"/>
      <c r="MW609" s="301"/>
      <c r="MX609" s="302"/>
      <c r="MY609" s="279"/>
      <c r="MZ609" s="300"/>
      <c r="NA609" s="301"/>
      <c r="NB609" s="302"/>
      <c r="NC609" s="279"/>
      <c r="ND609" s="300"/>
      <c r="NE609" s="301"/>
      <c r="NF609" s="302"/>
      <c r="NG609" s="279"/>
      <c r="NH609" s="300"/>
      <c r="NI609" s="301"/>
      <c r="NJ609" s="302"/>
      <c r="NK609" s="279"/>
      <c r="NL609" s="300"/>
      <c r="NM609" s="301"/>
      <c r="NN609" s="302"/>
      <c r="NO609" s="279"/>
      <c r="NP609" s="300"/>
      <c r="NQ609" s="301"/>
      <c r="NR609" s="302"/>
      <c r="NS609" s="279"/>
      <c r="NT609" s="300"/>
      <c r="NU609" s="301"/>
      <c r="NV609" s="302"/>
      <c r="NW609" s="279"/>
      <c r="NX609" s="300"/>
      <c r="NY609" s="301"/>
      <c r="NZ609" s="302"/>
      <c r="OA609" s="279"/>
      <c r="OB609" s="300"/>
      <c r="OC609" s="301"/>
      <c r="OD609" s="302"/>
      <c r="OE609" s="279"/>
      <c r="OF609" s="300"/>
      <c r="OG609" s="301"/>
      <c r="OH609" s="302"/>
      <c r="OI609" s="279"/>
      <c r="OJ609" s="300"/>
      <c r="OK609" s="301"/>
      <c r="OL609" s="302"/>
      <c r="OM609" s="279"/>
      <c r="ON609" s="300"/>
      <c r="OO609" s="301"/>
      <c r="OP609" s="302"/>
      <c r="OQ609" s="279"/>
      <c r="OR609" s="300"/>
      <c r="OS609" s="301"/>
      <c r="OT609" s="302"/>
      <c r="OU609" s="279"/>
      <c r="OV609" s="300"/>
      <c r="OW609" s="301"/>
      <c r="OX609" s="302"/>
      <c r="OY609" s="279"/>
      <c r="OZ609" s="300"/>
      <c r="PA609" s="301"/>
      <c r="PB609" s="302"/>
      <c r="PC609" s="279"/>
      <c r="PD609" s="300"/>
      <c r="PE609" s="301"/>
      <c r="PF609" s="302"/>
      <c r="PG609" s="279"/>
      <c r="PH609" s="300"/>
      <c r="PI609" s="301"/>
      <c r="PJ609" s="302"/>
      <c r="PK609" s="279"/>
      <c r="PL609" s="300"/>
      <c r="PM609" s="301"/>
      <c r="PN609" s="302"/>
      <c r="PO609" s="279"/>
      <c r="PP609" s="300"/>
      <c r="PQ609" s="301"/>
      <c r="PR609" s="302"/>
      <c r="PS609" s="279"/>
      <c r="PT609" s="300"/>
      <c r="PU609" s="301"/>
      <c r="PV609" s="302"/>
      <c r="PW609" s="279"/>
      <c r="PX609" s="300"/>
      <c r="PY609" s="301"/>
      <c r="PZ609" s="302"/>
      <c r="QA609" s="279"/>
      <c r="QB609" s="300"/>
      <c r="QC609" s="301"/>
      <c r="QD609" s="302"/>
      <c r="QE609" s="279"/>
      <c r="QF609" s="300"/>
      <c r="QG609" s="301"/>
      <c r="QH609" s="302"/>
      <c r="QI609" s="279"/>
      <c r="QJ609" s="300"/>
      <c r="QK609" s="301"/>
      <c r="QL609" s="302"/>
      <c r="QM609" s="279"/>
      <c r="QN609" s="300"/>
      <c r="QO609" s="301"/>
      <c r="QP609" s="302"/>
      <c r="QQ609" s="279"/>
      <c r="QR609" s="300"/>
      <c r="QS609" s="301"/>
      <c r="QT609" s="302"/>
      <c r="QU609" s="279"/>
      <c r="QV609" s="300"/>
      <c r="QW609" s="301"/>
      <c r="QX609" s="302"/>
      <c r="QY609" s="279"/>
      <c r="QZ609" s="300"/>
      <c r="RA609" s="301"/>
      <c r="RB609" s="302"/>
      <c r="RC609" s="279"/>
      <c r="RD609" s="300"/>
      <c r="RE609" s="301"/>
      <c r="RF609" s="302"/>
      <c r="RG609" s="279"/>
      <c r="RH609" s="300"/>
      <c r="RI609" s="301"/>
      <c r="RJ609" s="302"/>
      <c r="RK609" s="279"/>
      <c r="RL609" s="300"/>
      <c r="RM609" s="301"/>
      <c r="RN609" s="302"/>
      <c r="RO609" s="279"/>
      <c r="RP609" s="300"/>
      <c r="RQ609" s="301"/>
      <c r="RR609" s="302"/>
      <c r="RS609" s="279"/>
      <c r="RT609" s="300"/>
      <c r="RU609" s="301"/>
      <c r="RV609" s="302"/>
      <c r="RW609" s="279"/>
      <c r="RX609" s="300"/>
      <c r="RY609" s="301"/>
      <c r="RZ609" s="302"/>
      <c r="SA609" s="279"/>
      <c r="SB609" s="300"/>
      <c r="SC609" s="301"/>
      <c r="SD609" s="302"/>
      <c r="SE609" s="279"/>
      <c r="SF609" s="300"/>
      <c r="SG609" s="301"/>
      <c r="SH609" s="302"/>
      <c r="SI609" s="279"/>
      <c r="SJ609" s="300"/>
      <c r="SK609" s="301"/>
      <c r="SL609" s="302"/>
      <c r="SM609" s="279"/>
      <c r="SN609" s="300"/>
      <c r="SO609" s="301"/>
      <c r="SP609" s="302"/>
      <c r="SQ609" s="279"/>
      <c r="SR609" s="300"/>
      <c r="SS609" s="301"/>
      <c r="ST609" s="302"/>
      <c r="SU609" s="279"/>
      <c r="SV609" s="300"/>
      <c r="SW609" s="301"/>
      <c r="SX609" s="302"/>
      <c r="SY609" s="279"/>
      <c r="SZ609" s="300"/>
      <c r="TA609" s="301"/>
      <c r="TB609" s="302"/>
      <c r="TC609" s="279"/>
      <c r="TD609" s="300"/>
      <c r="TE609" s="301"/>
      <c r="TF609" s="302"/>
      <c r="TG609" s="279"/>
      <c r="TH609" s="300"/>
      <c r="TI609" s="301"/>
      <c r="TJ609" s="302"/>
      <c r="TK609" s="279"/>
      <c r="TL609" s="300"/>
      <c r="TM609" s="301"/>
      <c r="TN609" s="302"/>
      <c r="TO609" s="279"/>
      <c r="TP609" s="300"/>
      <c r="TQ609" s="301"/>
      <c r="TR609" s="302"/>
      <c r="TS609" s="279"/>
      <c r="TT609" s="300"/>
      <c r="TU609" s="301"/>
      <c r="TV609" s="302"/>
      <c r="TW609" s="279"/>
      <c r="TX609" s="300"/>
      <c r="TY609" s="301"/>
      <c r="TZ609" s="302"/>
      <c r="UA609" s="279"/>
      <c r="UB609" s="300"/>
      <c r="UC609" s="301"/>
      <c r="UD609" s="302"/>
      <c r="UE609" s="279"/>
      <c r="UF609" s="300"/>
      <c r="UG609" s="301"/>
      <c r="UH609" s="302"/>
      <c r="UI609" s="279"/>
      <c r="UJ609" s="300"/>
      <c r="UK609" s="301"/>
      <c r="UL609" s="302"/>
      <c r="UM609" s="279"/>
      <c r="UN609" s="300"/>
      <c r="UO609" s="301"/>
      <c r="UP609" s="302"/>
      <c r="UQ609" s="279"/>
      <c r="UR609" s="300"/>
      <c r="US609" s="301"/>
      <c r="UT609" s="302"/>
      <c r="UU609" s="279"/>
      <c r="UV609" s="300"/>
      <c r="UW609" s="301"/>
      <c r="UX609" s="302"/>
      <c r="UY609" s="279"/>
      <c r="UZ609" s="300"/>
      <c r="VA609" s="301"/>
      <c r="VB609" s="302"/>
      <c r="VC609" s="279"/>
      <c r="VD609" s="300"/>
      <c r="VE609" s="301"/>
      <c r="VF609" s="302"/>
      <c r="VG609" s="279"/>
      <c r="VH609" s="300"/>
      <c r="VI609" s="301"/>
      <c r="VJ609" s="302"/>
      <c r="VK609" s="279"/>
      <c r="VL609" s="300"/>
      <c r="VM609" s="301"/>
      <c r="VN609" s="302"/>
      <c r="VO609" s="279"/>
      <c r="VP609" s="300"/>
      <c r="VQ609" s="301"/>
      <c r="VR609" s="302"/>
      <c r="VS609" s="279"/>
      <c r="VT609" s="300"/>
      <c r="VU609" s="301"/>
      <c r="VV609" s="302"/>
      <c r="VW609" s="279"/>
      <c r="VX609" s="300"/>
      <c r="VY609" s="301"/>
      <c r="VZ609" s="302"/>
      <c r="WA609" s="279"/>
      <c r="WB609" s="300"/>
      <c r="WC609" s="301"/>
      <c r="WD609" s="302"/>
      <c r="WE609" s="279"/>
      <c r="WF609" s="300"/>
      <c r="WG609" s="301"/>
      <c r="WH609" s="302"/>
      <c r="WI609" s="279"/>
      <c r="WJ609" s="300"/>
      <c r="WK609" s="301"/>
      <c r="WL609" s="302"/>
      <c r="WM609" s="279"/>
      <c r="WN609" s="300"/>
      <c r="WO609" s="301"/>
      <c r="WP609" s="302"/>
      <c r="WQ609" s="279"/>
      <c r="WR609" s="300"/>
      <c r="WS609" s="301"/>
      <c r="WT609" s="302"/>
      <c r="WU609" s="279"/>
      <c r="WV609" s="300"/>
      <c r="WW609" s="301"/>
      <c r="WX609" s="302"/>
      <c r="WY609" s="279"/>
      <c r="WZ609" s="300"/>
      <c r="XA609" s="301"/>
      <c r="XB609" s="302"/>
      <c r="XC609" s="279"/>
      <c r="XD609" s="300"/>
      <c r="XE609" s="301"/>
      <c r="XF609" s="302"/>
      <c r="XG609" s="279"/>
      <c r="XH609" s="300"/>
      <c r="XI609" s="301"/>
      <c r="XJ609" s="302"/>
      <c r="XK609" s="279"/>
      <c r="XL609" s="300"/>
      <c r="XM609" s="301"/>
      <c r="XN609" s="302"/>
      <c r="XO609" s="279"/>
      <c r="XP609" s="300"/>
      <c r="XQ609" s="301"/>
      <c r="XR609" s="302"/>
      <c r="XS609" s="279"/>
      <c r="XT609" s="300"/>
      <c r="XU609" s="301"/>
      <c r="XV609" s="302"/>
      <c r="XW609" s="279"/>
      <c r="XX609" s="300"/>
      <c r="XY609" s="301"/>
      <c r="XZ609" s="302"/>
      <c r="YA609" s="279"/>
      <c r="YB609" s="300"/>
      <c r="YC609" s="301"/>
      <c r="YD609" s="302"/>
      <c r="YE609" s="279"/>
      <c r="YF609" s="300"/>
      <c r="YG609" s="301"/>
      <c r="YH609" s="302"/>
      <c r="YI609" s="279"/>
      <c r="YJ609" s="300"/>
      <c r="YK609" s="301"/>
      <c r="YL609" s="302"/>
      <c r="YM609" s="279"/>
      <c r="YN609" s="300"/>
      <c r="YO609" s="301"/>
      <c r="YP609" s="302"/>
      <c r="YQ609" s="279"/>
      <c r="YR609" s="300"/>
      <c r="YS609" s="301"/>
      <c r="YT609" s="302"/>
      <c r="YU609" s="279"/>
      <c r="YV609" s="300"/>
      <c r="YW609" s="301"/>
      <c r="YX609" s="302"/>
      <c r="YY609" s="279"/>
      <c r="YZ609" s="300"/>
      <c r="ZA609" s="301"/>
      <c r="ZB609" s="302"/>
      <c r="ZC609" s="279"/>
      <c r="ZD609" s="300"/>
      <c r="ZE609" s="301"/>
      <c r="ZF609" s="302"/>
      <c r="ZG609" s="279"/>
      <c r="ZH609" s="300"/>
      <c r="ZI609" s="301"/>
      <c r="ZJ609" s="302"/>
      <c r="ZK609" s="279"/>
      <c r="ZL609" s="300"/>
      <c r="ZM609" s="301"/>
      <c r="ZN609" s="302"/>
      <c r="ZO609" s="279"/>
      <c r="ZP609" s="300"/>
      <c r="ZQ609" s="301"/>
      <c r="ZR609" s="302"/>
      <c r="ZS609" s="279"/>
      <c r="ZT609" s="300"/>
      <c r="ZU609" s="301"/>
      <c r="ZV609" s="302"/>
      <c r="ZW609" s="279"/>
      <c r="ZX609" s="300"/>
      <c r="ZY609" s="301"/>
      <c r="ZZ609" s="302"/>
      <c r="AAA609" s="279"/>
      <c r="AAB609" s="300"/>
      <c r="AAC609" s="301"/>
      <c r="AAD609" s="302"/>
      <c r="AAE609" s="279"/>
      <c r="AAF609" s="300"/>
      <c r="AAG609" s="301"/>
      <c r="AAH609" s="302"/>
      <c r="AAI609" s="279"/>
      <c r="AAJ609" s="300"/>
      <c r="AAK609" s="301"/>
      <c r="AAL609" s="302"/>
      <c r="AAM609" s="279"/>
      <c r="AAN609" s="300"/>
      <c r="AAO609" s="301"/>
      <c r="AAP609" s="302"/>
      <c r="AAQ609" s="279"/>
      <c r="AAR609" s="300"/>
      <c r="AAS609" s="301"/>
      <c r="AAT609" s="302"/>
      <c r="AAU609" s="279"/>
      <c r="AAV609" s="300"/>
      <c r="AAW609" s="301"/>
      <c r="AAX609" s="302"/>
      <c r="AAY609" s="279"/>
      <c r="AAZ609" s="300"/>
      <c r="ABA609" s="301"/>
      <c r="ABB609" s="302"/>
      <c r="ABC609" s="279"/>
      <c r="ABD609" s="300"/>
      <c r="ABE609" s="301"/>
      <c r="ABF609" s="302"/>
      <c r="ABG609" s="279"/>
      <c r="ABH609" s="300"/>
      <c r="ABI609" s="301"/>
      <c r="ABJ609" s="302"/>
      <c r="ABK609" s="279"/>
      <c r="ABL609" s="300"/>
      <c r="ABM609" s="301"/>
      <c r="ABN609" s="302"/>
      <c r="ABO609" s="279"/>
      <c r="ABP609" s="300"/>
      <c r="ABQ609" s="301"/>
      <c r="ABR609" s="302"/>
      <c r="ABS609" s="279"/>
      <c r="ABT609" s="300"/>
      <c r="ABU609" s="301"/>
      <c r="ABV609" s="302"/>
      <c r="ABW609" s="279"/>
      <c r="ABX609" s="300"/>
      <c r="ABY609" s="301"/>
      <c r="ABZ609" s="302"/>
      <c r="ACA609" s="279"/>
      <c r="ACB609" s="300"/>
      <c r="ACC609" s="301"/>
      <c r="ACD609" s="302"/>
      <c r="ACE609" s="279"/>
      <c r="ACF609" s="300"/>
      <c r="ACG609" s="301"/>
      <c r="ACH609" s="302"/>
      <c r="ACI609" s="279"/>
      <c r="ACJ609" s="300"/>
      <c r="ACK609" s="301"/>
      <c r="ACL609" s="302"/>
      <c r="ACM609" s="279"/>
      <c r="ACN609" s="300"/>
      <c r="ACO609" s="301"/>
      <c r="ACP609" s="302"/>
      <c r="ACQ609" s="279"/>
      <c r="ACR609" s="300"/>
      <c r="ACS609" s="301"/>
      <c r="ACT609" s="302"/>
      <c r="ACU609" s="279"/>
      <c r="ACV609" s="300"/>
      <c r="ACW609" s="301"/>
      <c r="ACX609" s="302"/>
      <c r="ACY609" s="279"/>
      <c r="ACZ609" s="300"/>
      <c r="ADA609" s="301"/>
      <c r="ADB609" s="302"/>
      <c r="ADC609" s="279"/>
      <c r="ADD609" s="300"/>
      <c r="ADE609" s="301"/>
      <c r="ADF609" s="302"/>
      <c r="ADG609" s="279"/>
      <c r="ADH609" s="300"/>
      <c r="ADI609" s="301"/>
      <c r="ADJ609" s="302"/>
      <c r="ADK609" s="279"/>
      <c r="ADL609" s="300"/>
      <c r="ADM609" s="301"/>
      <c r="ADN609" s="302"/>
      <c r="ADO609" s="279"/>
      <c r="ADP609" s="300"/>
      <c r="ADQ609" s="301"/>
      <c r="ADR609" s="302"/>
      <c r="ADS609" s="279"/>
      <c r="ADT609" s="300"/>
      <c r="ADU609" s="301"/>
      <c r="ADV609" s="302"/>
      <c r="ADW609" s="279"/>
      <c r="ADX609" s="300"/>
      <c r="ADY609" s="301"/>
      <c r="ADZ609" s="302"/>
      <c r="AEA609" s="279"/>
      <c r="AEB609" s="300"/>
      <c r="AEC609" s="301"/>
      <c r="AED609" s="302"/>
      <c r="AEE609" s="279"/>
      <c r="AEF609" s="300"/>
      <c r="AEG609" s="301"/>
      <c r="AEH609" s="302"/>
      <c r="AEI609" s="279"/>
      <c r="AEJ609" s="300"/>
      <c r="AEK609" s="301"/>
      <c r="AEL609" s="302"/>
      <c r="AEM609" s="279"/>
      <c r="AEN609" s="300"/>
      <c r="AEO609" s="301"/>
      <c r="AEP609" s="302"/>
      <c r="AEQ609" s="279"/>
      <c r="AER609" s="300"/>
      <c r="AES609" s="301"/>
      <c r="AET609" s="302"/>
      <c r="AEU609" s="279"/>
      <c r="AEV609" s="300"/>
      <c r="AEW609" s="301"/>
      <c r="AEX609" s="302"/>
      <c r="AEY609" s="279"/>
      <c r="AEZ609" s="300"/>
      <c r="AFA609" s="301"/>
      <c r="AFB609" s="302"/>
      <c r="AFC609" s="279"/>
      <c r="AFD609" s="300"/>
      <c r="AFE609" s="301"/>
      <c r="AFF609" s="302"/>
      <c r="AFG609" s="279"/>
      <c r="AFH609" s="300"/>
      <c r="AFI609" s="301"/>
      <c r="AFJ609" s="302"/>
      <c r="AFK609" s="279"/>
      <c r="AFL609" s="300"/>
      <c r="AFM609" s="301"/>
      <c r="AFN609" s="302"/>
      <c r="AFO609" s="279"/>
      <c r="AFP609" s="300"/>
      <c r="AFQ609" s="301"/>
      <c r="AFR609" s="302"/>
      <c r="AFS609" s="279"/>
      <c r="AFT609" s="300"/>
      <c r="AFU609" s="301"/>
      <c r="AFV609" s="302"/>
      <c r="AFW609" s="279"/>
      <c r="AFX609" s="300"/>
      <c r="AFY609" s="301"/>
      <c r="AFZ609" s="302"/>
      <c r="AGA609" s="279"/>
      <c r="AGB609" s="300"/>
      <c r="AGC609" s="301"/>
      <c r="AGD609" s="302"/>
      <c r="AGE609" s="279"/>
      <c r="AGF609" s="300"/>
      <c r="AGG609" s="301"/>
      <c r="AGH609" s="302"/>
      <c r="AGI609" s="279"/>
      <c r="AGJ609" s="300"/>
      <c r="AGK609" s="301"/>
      <c r="AGL609" s="302"/>
      <c r="AGM609" s="279"/>
      <c r="AGN609" s="300"/>
      <c r="AGO609" s="301"/>
      <c r="AGP609" s="302"/>
      <c r="AGQ609" s="279"/>
      <c r="AGR609" s="300"/>
      <c r="AGS609" s="301"/>
      <c r="AGT609" s="302"/>
      <c r="AGU609" s="279"/>
      <c r="AGV609" s="300"/>
      <c r="AGW609" s="301"/>
      <c r="AGX609" s="302"/>
      <c r="AGY609" s="279"/>
      <c r="AGZ609" s="300"/>
      <c r="AHA609" s="301"/>
      <c r="AHB609" s="302"/>
      <c r="AHC609" s="279"/>
      <c r="AHD609" s="300"/>
      <c r="AHE609" s="301"/>
      <c r="AHF609" s="302"/>
      <c r="AHG609" s="279"/>
      <c r="AHH609" s="300"/>
      <c r="AHI609" s="301"/>
      <c r="AHJ609" s="302"/>
      <c r="AHK609" s="279"/>
      <c r="AHL609" s="300"/>
      <c r="AHM609" s="301"/>
      <c r="AHN609" s="302"/>
      <c r="AHO609" s="279"/>
      <c r="AHP609" s="300"/>
      <c r="AHQ609" s="301"/>
      <c r="AHR609" s="302"/>
      <c r="AHS609" s="279"/>
      <c r="AHT609" s="300"/>
      <c r="AHU609" s="301"/>
      <c r="AHV609" s="302"/>
      <c r="AHW609" s="279"/>
      <c r="AHX609" s="300"/>
      <c r="AHY609" s="301"/>
      <c r="AHZ609" s="302"/>
      <c r="AIA609" s="279"/>
      <c r="AIB609" s="300"/>
      <c r="AIC609" s="301"/>
      <c r="AID609" s="302"/>
      <c r="AIE609" s="279"/>
      <c r="AIF609" s="300"/>
      <c r="AIG609" s="301"/>
      <c r="AIH609" s="302"/>
      <c r="AII609" s="279"/>
      <c r="AIJ609" s="300"/>
      <c r="AIK609" s="301"/>
      <c r="AIL609" s="302"/>
      <c r="AIM609" s="279"/>
      <c r="AIN609" s="300"/>
      <c r="AIO609" s="301"/>
      <c r="AIP609" s="302"/>
      <c r="AIQ609" s="279"/>
      <c r="AIR609" s="300"/>
      <c r="AIS609" s="301"/>
      <c r="AIT609" s="302"/>
      <c r="AIU609" s="279"/>
      <c r="AIV609" s="300"/>
      <c r="AIW609" s="301"/>
      <c r="AIX609" s="302"/>
      <c r="AIY609" s="279"/>
      <c r="AIZ609" s="300"/>
      <c r="AJA609" s="301"/>
      <c r="AJB609" s="302"/>
      <c r="AJC609" s="279"/>
      <c r="AJD609" s="300"/>
      <c r="AJE609" s="301"/>
      <c r="AJF609" s="302"/>
      <c r="AJG609" s="279"/>
      <c r="AJH609" s="300"/>
      <c r="AJI609" s="301"/>
      <c r="AJJ609" s="302"/>
      <c r="AJK609" s="279"/>
      <c r="AJL609" s="300"/>
      <c r="AJM609" s="301"/>
      <c r="AJN609" s="302"/>
      <c r="AJO609" s="279"/>
      <c r="AJP609" s="300"/>
      <c r="AJQ609" s="301"/>
      <c r="AJR609" s="302"/>
      <c r="AJS609" s="279"/>
      <c r="AJT609" s="300"/>
      <c r="AJU609" s="301"/>
      <c r="AJV609" s="302"/>
      <c r="AJW609" s="279"/>
      <c r="AJX609" s="300"/>
      <c r="AJY609" s="301"/>
      <c r="AJZ609" s="302"/>
      <c r="AKA609" s="279"/>
      <c r="AKB609" s="300"/>
      <c r="AKC609" s="301"/>
      <c r="AKD609" s="302"/>
      <c r="AKE609" s="279"/>
      <c r="AKF609" s="300"/>
      <c r="AKG609" s="301"/>
      <c r="AKH609" s="302"/>
      <c r="AKI609" s="279"/>
      <c r="AKJ609" s="300"/>
      <c r="AKK609" s="301"/>
      <c r="AKL609" s="302"/>
      <c r="AKM609" s="279"/>
      <c r="AKN609" s="300"/>
      <c r="AKO609" s="301"/>
      <c r="AKP609" s="302"/>
      <c r="AKQ609" s="279"/>
      <c r="AKR609" s="300"/>
      <c r="AKS609" s="301"/>
      <c r="AKT609" s="302"/>
      <c r="AKU609" s="279"/>
      <c r="AKV609" s="300"/>
      <c r="AKW609" s="301"/>
      <c r="AKX609" s="302"/>
      <c r="AKY609" s="279"/>
      <c r="AKZ609" s="300"/>
      <c r="ALA609" s="301"/>
      <c r="ALB609" s="302"/>
      <c r="ALC609" s="279"/>
      <c r="ALD609" s="300"/>
      <c r="ALE609" s="301"/>
      <c r="ALF609" s="302"/>
      <c r="ALG609" s="279"/>
      <c r="ALH609" s="300"/>
      <c r="ALI609" s="301"/>
      <c r="ALJ609" s="302"/>
      <c r="ALK609" s="279"/>
      <c r="ALL609" s="300"/>
      <c r="ALM609" s="301"/>
      <c r="ALN609" s="302"/>
      <c r="ALO609" s="279"/>
      <c r="ALP609" s="300"/>
      <c r="ALQ609" s="301"/>
      <c r="ALR609" s="302"/>
      <c r="ALS609" s="279"/>
      <c r="ALT609" s="300"/>
      <c r="ALU609" s="301"/>
      <c r="ALV609" s="302"/>
      <c r="ALW609" s="279"/>
      <c r="ALX609" s="300"/>
      <c r="ALY609" s="301"/>
      <c r="ALZ609" s="302"/>
      <c r="AMA609" s="279"/>
      <c r="AMB609" s="300"/>
      <c r="AMC609" s="301"/>
      <c r="AMD609" s="302"/>
      <c r="AME609" s="279"/>
      <c r="AMF609" s="300"/>
      <c r="AMG609" s="301"/>
      <c r="AMH609" s="302"/>
      <c r="AMI609" s="279"/>
      <c r="AMJ609" s="300"/>
      <c r="AMK609" s="301"/>
      <c r="AML609" s="302"/>
      <c r="AMM609" s="279"/>
      <c r="AMN609" s="300"/>
      <c r="AMO609" s="301"/>
      <c r="AMP609" s="302"/>
      <c r="AMQ609" s="279"/>
      <c r="AMR609" s="300"/>
      <c r="AMS609" s="301"/>
      <c r="AMT609" s="302"/>
      <c r="AMU609" s="279"/>
      <c r="AMV609" s="300"/>
      <c r="AMW609" s="301"/>
      <c r="AMX609" s="302"/>
      <c r="AMY609" s="279"/>
      <c r="AMZ609" s="300"/>
      <c r="ANA609" s="301"/>
      <c r="ANB609" s="302"/>
      <c r="ANC609" s="279"/>
      <c r="AND609" s="300"/>
      <c r="ANE609" s="301"/>
      <c r="ANF609" s="302"/>
      <c r="ANG609" s="279"/>
      <c r="ANH609" s="300"/>
      <c r="ANI609" s="301"/>
      <c r="ANJ609" s="302"/>
      <c r="ANK609" s="279"/>
      <c r="ANL609" s="300"/>
      <c r="ANM609" s="301"/>
      <c r="ANN609" s="302"/>
      <c r="ANO609" s="279"/>
      <c r="ANP609" s="300"/>
      <c r="ANQ609" s="301"/>
      <c r="ANR609" s="302"/>
      <c r="ANS609" s="279"/>
      <c r="ANT609" s="300"/>
      <c r="ANU609" s="301"/>
      <c r="ANV609" s="302"/>
      <c r="ANW609" s="279"/>
      <c r="ANX609" s="300"/>
      <c r="ANY609" s="301"/>
      <c r="ANZ609" s="302"/>
      <c r="AOA609" s="279"/>
      <c r="AOB609" s="300"/>
      <c r="AOC609" s="301"/>
      <c r="AOD609" s="302"/>
      <c r="AOE609" s="279"/>
      <c r="AOF609" s="300"/>
      <c r="AOG609" s="301"/>
      <c r="AOH609" s="302"/>
      <c r="AOI609" s="279"/>
      <c r="AOJ609" s="300"/>
      <c r="AOK609" s="301"/>
      <c r="AOL609" s="302"/>
      <c r="AOM609" s="279"/>
    </row>
    <row r="610" spans="1:1079" ht="15.75" thickTop="1" x14ac:dyDescent="0.25">
      <c r="A610" s="190">
        <v>590</v>
      </c>
      <c r="B610" s="205" t="s">
        <v>967</v>
      </c>
      <c r="C610" s="205" t="s">
        <v>1476</v>
      </c>
      <c r="D610" s="260">
        <v>42907</v>
      </c>
      <c r="E610" s="382" t="s">
        <v>838</v>
      </c>
      <c r="F610" s="205" t="s">
        <v>848</v>
      </c>
      <c r="G610" s="205" t="s">
        <v>1393</v>
      </c>
      <c r="H610" s="260">
        <v>42907</v>
      </c>
      <c r="I610" s="260">
        <v>42907</v>
      </c>
      <c r="J610" s="210">
        <v>0.57291666666666663</v>
      </c>
      <c r="K610" s="210">
        <v>0.58888888888888891</v>
      </c>
      <c r="M610" s="258" t="s">
        <v>136</v>
      </c>
      <c r="N610" s="204">
        <v>5</v>
      </c>
      <c r="O610" s="258" t="s">
        <v>136</v>
      </c>
      <c r="P610" s="206">
        <v>5</v>
      </c>
      <c r="Q610" s="204"/>
      <c r="R610" s="204"/>
      <c r="S610" s="258" t="s">
        <v>136</v>
      </c>
      <c r="T610" s="206">
        <v>5</v>
      </c>
      <c r="U610" s="258" t="s">
        <v>136</v>
      </c>
      <c r="V610" s="206">
        <v>5</v>
      </c>
      <c r="W610" s="204"/>
      <c r="X610" s="204"/>
      <c r="AC610" s="217">
        <f t="shared" si="87"/>
        <v>100</v>
      </c>
      <c r="AD610" s="219" t="s">
        <v>37</v>
      </c>
      <c r="AE610" s="194">
        <v>1</v>
      </c>
      <c r="AM610" s="259">
        <f t="shared" si="94"/>
        <v>1</v>
      </c>
      <c r="AN610" s="221">
        <v>0.2</v>
      </c>
      <c r="AP610" s="222">
        <f t="shared" si="95"/>
        <v>0.2</v>
      </c>
      <c r="AQ610" s="224">
        <f t="shared" si="96"/>
        <v>0.2</v>
      </c>
      <c r="AS610" s="225" t="str">
        <f t="shared" ref="AS610" si="98">IF(((COUNT(AV610,AZ610,BD610,BH610,BL610,BP610,BT610,BX610,CB610,CF610,CJ610,CN610,CR610,CV610,CZ610,DD610,DH610,DL610,DP610,DT610,DX610,EB610,EF610,EJ610,EN610,ER610,EV610,EZ610,FD610,FH610,FL610,FP610,FT610,FX610,GB610,GF610,GJ610,GN610,GR610,GV610,GZ610,HD610,HH610,HL610,HP610,HT610,HX610,IB610,IF610,IJ610,IN610,IR610,IV610,IZ610,JD610,JH610,JL610,JP610,JT610,JX610,KB610,KF610,KJ610,KN610,KR610,KV610,KZ610,LD610,LH610,LL610,LP610,LT610,LX610,MB610,MF610,MJ610,MN610,MR610,MV610,MZ610,ND610,NH610,NL610,NP610,NT610,NX610,OB610,OF610,OJ610,ON610,OR610,OV610,OZ610,PD610,PH610,PL610,PP610,PT610,PX610,QB610,QF610,QJ610,QN610,QR610,QV610,QZ610,RD610,RH610,RL610,RP610,RT610,RX610,SB610,SF610,SJ610,SN610,SR610,SV610,SZ610,TD610,TH610,TL610,TP610,TT610,TX610,UB610,UF610,UJ610,UN610,UR610,UV610,UZ610,VD610,VH610,VL610,VP610,VT610,VX610,WB610,WF610,WJ610,WN610,WR610,WV610,WZ610,XD610,XH610,XL610,XP610,XT610,XX610,YB610,YF610,YJ610,YN610,YR610,YV610,YZ610,ZD610,ZH610,ZL610,ZP610,ZT610,ZX610,AAB610,AAF610,AAJ610,AAN610,AAR610,AAV610,AAZ610,ABD610,ABH610,ABL610,ABP610,ABT610,ABX610,ACB610,ACF610,ACJ610,ACN610,ACR610,ACV610,ACZ610,ADD610,ADH610,ADL610,ADP610,ADT610,ADX610,AEB610,AEF610,AEJ610,AEN610,AER610,AEV610,AEZ610,AFD610,AFH610,AFL610,AFP610,AFT610,AFX610,AGB610,AGF610,AGJ610,AGN610,AGR610,AGV610,AGZ610,AHD610,AHH610,AHL610,AHP610,AHT610,AHX610,AIB610,AIF610,AIJ610,AIN610,AIR610,AIV610,AIZ610,AJD610,AJH610,AJL610,AJP610,AJT610,AJX610,AKB610,AKF610,AKJ610,AKN610,AKR610,AKV610,AKZ610,ALD610,ALH610,ALL610,ALP610,ALT610,ALX610,AMB610,AMF610,AMJ610,AMN610,AMR610,AMV610,AMZ610,AND610,ANH610,ANL610,ANP610,ANT610,ANX610)+COUNT(AOB610,AOF610,AOJ610)))=AM610,"ok","check")</f>
        <v>ok</v>
      </c>
      <c r="AT610" s="226" t="str">
        <f>IF(((SUM(AV610,AZ610,BD610,BH610,BL610,BP610,BT610,BX610,CB610,CF610,CJ610,CN610,CR610,CV610,CZ610,DD610,DH610,DL610,DP610,DT610,DX610,EB610,EF610,EJ610,EN610,ER610,EV610,EZ610,FD610,FH610,FL610,FP610,FT610,FX610,GB610,GF610,GJ610,GN610,GR610,GV610,GZ610,HD610,HH610,HL610,HP610,HT610,HX610,IB610,IF610,IJ610,IN610,IR610,IV610,IZ610,JD610,JH610,JL610,JP610,JT610,JX610,KB610,KF610,KJ610,KN610,KR610,KV610,KZ610,LD610,LH610,LL610,LP610,LT610,LX610,MB610,MF610,MJ610,MN610,MR610,MV610,MZ610,ND610,NH610,NL610,NP610,NT610,NX610,OB610,OF610,OJ610,ON610,OR610,OV610,OZ610,PD610,PH610,PL610,PP610,PT610,PX610,QB610,QF610,QJ610,QN610,QR610,QV610,QZ610,RD610,RH610,RL610,RP610,RT610,RX610,SB610,SF610,SJ610,SN610,SR610,SV610,SZ610,TD610,TH610,TL610,TP610,TT610,TX610,UB610,UF610,UJ610,UN610,UR610,UV610,UZ610,VD610,VH610,VL610,VP610,VT610,VX610,WB610,WF610,WJ610,WN610,WR610,WV610,WZ610,XD610,XH610,XL610,XP610,XT610,XX610,YB610,YF610,YJ610,YN610,YR610,YV610,YZ610,ZD610,ZH610,ZL610,ZP610,ZT610,ZX610,AAB610,AAF610,AAJ610,AAN610,AAR610,AAV610,AAZ610,ABD610,ABH610,ABL610,ABP610,ABT610,ABX610,ACB610,ACF610,ACJ610,ACN610,ACR610,ACV610,ACZ610,ADD610,ADH610,ADL610,ADP610,ADT610,ADX610,AEB610,AEF610,AEJ610,AEN610,AER610,AEV610,AEZ610,AFD610,AFH610,AFL610,AFP610,AFT610,AFX610,AGB610,AGF610,AGJ610,AGN610,AGR610,AGV610,AGZ610,AHD610,AHH610,AHL610,AHP610,AHT610,AHX610,AIB610,AIF610,AIJ610,AIN610,AIR610,AIV610,AIZ610,AJD610,AJH610,AJL610,AJP610,AJT610,AJX610,AKB610,AKF610,AKJ610,AKN610,AKR610,AKV610,AKZ610,ALD610,ALH610,ALL610,ALP610,ALT610,ALX610,AMB610,AMF610,AMJ610,AMN610,AMR610,AMV610,AMZ610,AND610,ANH610,ANL610,ANP610))+SUM((ANT610,ANX610,AOB610,AOF610,AOJ610)))=AN610,"ok","check")</f>
        <v>ok</v>
      </c>
      <c r="AV610" s="196">
        <v>0.2</v>
      </c>
      <c r="AW610" s="197">
        <v>6</v>
      </c>
      <c r="AX610" s="191" t="s">
        <v>601</v>
      </c>
      <c r="AY610" s="190" t="s">
        <v>602</v>
      </c>
    </row>
    <row r="611" spans="1:1079" x14ac:dyDescent="0.25">
      <c r="A611" s="190">
        <v>591</v>
      </c>
      <c r="B611" s="205" t="s">
        <v>967</v>
      </c>
      <c r="C611" s="205" t="s">
        <v>1477</v>
      </c>
      <c r="D611" s="260">
        <v>42907</v>
      </c>
      <c r="E611" s="382" t="s">
        <v>838</v>
      </c>
      <c r="F611" s="205" t="s">
        <v>848</v>
      </c>
      <c r="G611" s="205" t="s">
        <v>1393</v>
      </c>
      <c r="H611" s="260">
        <v>42907</v>
      </c>
      <c r="I611" s="260">
        <v>42907</v>
      </c>
      <c r="J611" s="210">
        <v>0.59166666666666667</v>
      </c>
      <c r="K611" s="210">
        <v>0.59861111111111109</v>
      </c>
      <c r="M611" s="212" t="s">
        <v>65</v>
      </c>
      <c r="N611" s="204">
        <v>5</v>
      </c>
      <c r="O611" s="214" t="s">
        <v>65</v>
      </c>
      <c r="P611" s="206">
        <v>5</v>
      </c>
      <c r="Q611" s="204"/>
      <c r="R611" s="204"/>
      <c r="S611" s="212" t="s">
        <v>65</v>
      </c>
      <c r="T611" s="206">
        <v>5</v>
      </c>
      <c r="U611" s="214" t="s">
        <v>65</v>
      </c>
      <c r="V611" s="206">
        <v>5</v>
      </c>
      <c r="W611" s="204"/>
      <c r="X611" s="204"/>
      <c r="AC611" s="217">
        <f t="shared" si="87"/>
        <v>100</v>
      </c>
      <c r="AD611" s="219" t="s">
        <v>37</v>
      </c>
      <c r="AM611" s="259">
        <v>0</v>
      </c>
      <c r="AS611" s="225" t="str">
        <f t="shared" ref="AS611" si="99">IF(((COUNT(AV611,AZ611,BD611,BH611,BL611,BP611,BT611,BX611,CB611,CF611,CJ611,CN611,CR611,CV611,CZ611,DD611,DH611,DL611,DP611,DT611,DX611,EB611,EF611,EJ611,EN611,ER611,EV611,EZ611,FD611,FH611,FL611,FP611,FT611,FX611,GB611,GF611,GJ611,GN611,GR611,GV611,GZ611,HD611,HH611,HL611,HP611,HT611,HX611,IB611,IF611,IJ611,IN611,IR611,IV611,IZ611,JD611,JH611,JL611,JP611,JT611,JX611,KB611,KF611,KJ611,KN611,KR611,KV611,KZ611,LD611,LH611,LL611,LP611,LT611,LX611,MB611,MF611,MJ611,MN611,MR611,MV611,MZ611,ND611,NH611,NL611,NP611,NT611,NX611,OB611,OF611,OJ611,ON611,OR611,OV611,OZ611,PD611,PH611,PL611,PP611,PT611,PX611,QB611,QF611,QJ611,QN611,QR611,QV611,QZ611,RD611,RH611,RL611,RP611,RT611,RX611,SB611,SF611,SJ611,SN611,SR611,SV611,SZ611,TD611,TH611,TL611,TP611,TT611,TX611,UB611,UF611,UJ611,UN611,UR611,UV611,UZ611,VD611,VH611,VL611,VP611,VT611,VX611,WB611,WF611,WJ611,WN611,WR611,WV611,WZ611,XD611,XH611,XL611,XP611,XT611,XX611,YB611,YF611,YJ611,YN611,YR611,YV611,YZ611,ZD611,ZH611,ZL611,ZP611,ZT611,ZX611,AAB611,AAF611,AAJ611,AAN611,AAR611,AAV611,AAZ611,ABD611,ABH611,ABL611,ABP611,ABT611,ABX611,ACB611,ACF611,ACJ611,ACN611,ACR611,ACV611,ACZ611,ADD611,ADH611,ADL611,ADP611,ADT611,ADX611,AEB611,AEF611,AEJ611,AEN611,AER611,AEV611,AEZ611,AFD611,AFH611,AFL611,AFP611,AFT611,AFX611,AGB611,AGF611,AGJ611,AGN611,AGR611,AGV611,AGZ611,AHD611,AHH611,AHL611,AHP611,AHT611,AHX611,AIB611,AIF611,AIJ611,AIN611,AIR611,AIV611,AIZ611,AJD611,AJH611,AJL611,AJP611,AJT611,AJX611,AKB611,AKF611,AKJ611,AKN611,AKR611,AKV611,AKZ611,ALD611,ALH611,ALL611,ALP611,ALT611,ALX611,AMB611,AMF611,AMJ611,AMN611,AMR611,AMV611,AMZ611,AND611,ANH611,ANL611,ANP611,ANT611,ANX611)+COUNT(AOB611,AOF611,AOJ611)))=AM611,"ok","check")</f>
        <v>ok</v>
      </c>
      <c r="AT611" s="226" t="str">
        <f>IF(((SUM(AV611,AZ611,BD611,BH611,BL611,BP611,BT611,BX611,CB611,CF611,CJ611,CN611,CR611,CV611,CZ611,DD611,DH611,DL611,DP611,DT611,DX611,EB611,EF611,EJ611,EN611,ER611,EV611,EZ611,FD611,FH611,FL611,FP611,FT611,FX611,GB611,GF611,GJ611,GN611,GR611,GV611,GZ611,HD611,HH611,HL611,HP611,HT611,HX611,IB611,IF611,IJ611,IN611,IR611,IV611,IZ611,JD611,JH611,JL611,JP611,JT611,JX611,KB611,KF611,KJ611,KN611,KR611,KV611,KZ611,LD611,LH611,LL611,LP611,LT611,LX611,MB611,MF611,MJ611,MN611,MR611,MV611,MZ611,ND611,NH611,NL611,NP611,NT611,NX611,OB611,OF611,OJ611,ON611,OR611,OV611,OZ611,PD611,PH611,PL611,PP611,PT611,PX611,QB611,QF611,QJ611,QN611,QR611,QV611,QZ611,RD611,RH611,RL611,RP611,RT611,RX611,SB611,SF611,SJ611,SN611,SR611,SV611,SZ611,TD611,TH611,TL611,TP611,TT611,TX611,UB611,UF611,UJ611,UN611,UR611,UV611,UZ611,VD611,VH611,VL611,VP611,VT611,VX611,WB611,WF611,WJ611,WN611,WR611,WV611,WZ611,XD611,XH611,XL611,XP611,XT611,XX611,YB611,YF611,YJ611,YN611,YR611,YV611,YZ611,ZD611,ZH611,ZL611,ZP611,ZT611,ZX611,AAB611,AAF611,AAJ611,AAN611,AAR611,AAV611,AAZ611,ABD611,ABH611,ABL611,ABP611,ABT611,ABX611,ACB611,ACF611,ACJ611,ACN611,ACR611,ACV611,ACZ611,ADD611,ADH611,ADL611,ADP611,ADT611,ADX611,AEB611,AEF611,AEJ611,AEN611,AER611,AEV611,AEZ611,AFD611,AFH611,AFL611,AFP611,AFT611,AFX611,AGB611,AGF611,AGJ611,AGN611,AGR611,AGV611,AGZ611,AHD611,AHH611,AHL611,AHP611,AHT611,AHX611,AIB611,AIF611,AIJ611,AIN611,AIR611,AIV611,AIZ611,AJD611,AJH611,AJL611,AJP611,AJT611,AJX611,AKB611,AKF611,AKJ611,AKN611,AKR611,AKV611,AKZ611,ALD611,ALH611,ALL611,ALP611,ALT611,ALX611,AMB611,AMF611,AMJ611,AMN611,AMR611,AMV611,AMZ611,AND611,ANH611,ANL611,ANP611))+SUM((ANT611,ANX611,AOB611,AOF611,AOJ611)))=AN611,"ok","check")</f>
        <v>ok</v>
      </c>
    </row>
    <row r="612" spans="1:1079" x14ac:dyDescent="0.25">
      <c r="A612" s="190">
        <v>592</v>
      </c>
      <c r="B612" s="205" t="s">
        <v>967</v>
      </c>
      <c r="C612" s="205" t="s">
        <v>1478</v>
      </c>
      <c r="D612" s="260">
        <v>42907</v>
      </c>
      <c r="E612" s="382" t="s">
        <v>838</v>
      </c>
      <c r="F612" s="205" t="s">
        <v>848</v>
      </c>
      <c r="G612" s="205" t="s">
        <v>1393</v>
      </c>
      <c r="H612" s="260">
        <v>42907</v>
      </c>
      <c r="I612" s="260">
        <v>42907</v>
      </c>
      <c r="J612" s="210">
        <v>0.61458333333333337</v>
      </c>
      <c r="K612" s="210">
        <v>0.62222222222222223</v>
      </c>
      <c r="M612" s="258" t="s">
        <v>136</v>
      </c>
      <c r="N612" s="204">
        <v>5</v>
      </c>
      <c r="O612" s="258" t="s">
        <v>136</v>
      </c>
      <c r="P612" s="206">
        <v>5</v>
      </c>
      <c r="Q612" s="204"/>
      <c r="R612" s="204"/>
      <c r="S612" s="258" t="s">
        <v>136</v>
      </c>
      <c r="T612" s="206">
        <v>5</v>
      </c>
      <c r="U612" s="258" t="s">
        <v>136</v>
      </c>
      <c r="V612" s="206">
        <v>5</v>
      </c>
      <c r="W612" s="204"/>
      <c r="X612" s="204"/>
      <c r="AC612" s="217">
        <f t="shared" si="87"/>
        <v>100</v>
      </c>
      <c r="AD612" s="219" t="s">
        <v>37</v>
      </c>
      <c r="AE612" s="194">
        <v>2</v>
      </c>
      <c r="AM612" s="259">
        <f t="shared" si="94"/>
        <v>2</v>
      </c>
      <c r="AN612" s="221">
        <v>0.5</v>
      </c>
      <c r="AO612" s="222">
        <v>0.5</v>
      </c>
      <c r="AP612" s="222">
        <f t="shared" si="95"/>
        <v>0</v>
      </c>
      <c r="AQ612" s="224">
        <f t="shared" si="96"/>
        <v>0.25</v>
      </c>
      <c r="AS612" s="225" t="str">
        <f t="shared" ref="AS612:AS626" si="100">IF(((COUNT(AV612,AZ612,BD612,BH612,BL612,BP612,BT612,BX612,CB612,CF612,CJ612,CN612,CR612,CV612,CZ612,DD612,DH612,DL612,DP612,DT612,DX612,EB612,EF612,EJ612,EN612,ER612,EV612,EZ612,FD612,FH612,FL612,FP612,FT612,FX612,GB612,GF612,GJ612,GN612,GR612,GV612,GZ612,HD612,HH612,HL612,HP612,HT612,HX612,IB612,IF612,IJ612,IN612,IR612,IV612,IZ612,JD612,JH612,JL612,JP612,JT612,JX612,KB612,KF612,KJ612,KN612,KR612,KV612,KZ612,LD612,LH612,LL612,LP612,LT612,LX612,MB612,MF612,MJ612,MN612,MR612,MV612,MZ612,ND612,NH612,NL612,NP612,NT612,NX612,OB612,OF612,OJ612,ON612,OR612,OV612,OZ612,PD612,PH612,PL612,PP612,PT612,PX612,QB612,QF612,QJ612,QN612,QR612,QV612,QZ612,RD612,RH612,RL612,RP612,RT612,RX612,SB612,SF612,SJ612,SN612,SR612,SV612,SZ612,TD612,TH612,TL612,TP612,TT612,TX612,UB612,UF612,UJ612,UN612,UR612,UV612,UZ612,VD612,VH612,VL612,VP612,VT612,VX612,WB612,WF612,WJ612,WN612,WR612,WV612,WZ612,XD612,XH612,XL612,XP612,XT612,XX612,YB612,YF612,YJ612,YN612,YR612,YV612,YZ612,ZD612,ZH612,ZL612,ZP612,ZT612,ZX612,AAB612,AAF612,AAJ612,AAN612,AAR612,AAV612,AAZ612,ABD612,ABH612,ABL612,ABP612,ABT612,ABX612,ACB612,ACF612,ACJ612,ACN612,ACR612,ACV612,ACZ612,ADD612,ADH612,ADL612,ADP612,ADT612,ADX612,AEB612,AEF612,AEJ612,AEN612,AER612,AEV612,AEZ612,AFD612,AFH612,AFL612,AFP612,AFT612,AFX612,AGB612,AGF612,AGJ612,AGN612,AGR612,AGV612,AGZ612,AHD612,AHH612,AHL612,AHP612,AHT612,AHX612,AIB612,AIF612,AIJ612,AIN612,AIR612,AIV612,AIZ612,AJD612,AJH612,AJL612,AJP612,AJT612,AJX612,AKB612,AKF612,AKJ612,AKN612,AKR612,AKV612,AKZ612,ALD612,ALH612,ALL612,ALP612,ALT612,ALX612,AMB612,AMF612,AMJ612,AMN612,AMR612,AMV612,AMZ612,AND612,ANH612,ANL612,ANP612,ANT612,ANX612)+COUNT(AOB612,AOF612,AOJ612)))=AM612,"ok","check")</f>
        <v>ok</v>
      </c>
      <c r="AT612" s="226" t="str">
        <f>IF(((SUM(AV612,AZ612,BD612,BH612,BL612,BP612,BT612,BX612,CB612,CF612,CJ612,CN612,CR612,CV612,CZ612,DD612,DH612,DL612,DP612,DT612,DX612,EB612,EF612,EJ612,EN612,ER612,EV612,EZ612,FD612,FH612,FL612,FP612,FT612,FX612,GB612,GF612,GJ612,GN612,GR612,GV612,GZ612,HD612,HH612,HL612,HP612,HT612,HX612,IB612,IF612,IJ612,IN612,IR612,IV612,IZ612,JD612,JH612,JL612,JP612,JT612,JX612,KB612,KF612,KJ612,KN612,KR612,KV612,KZ612,LD612,LH612,LL612,LP612,LT612,LX612,MB612,MF612,MJ612,MN612,MR612,MV612,MZ612,ND612,NH612,NL612,NP612,NT612,NX612,OB612,OF612,OJ612,ON612,OR612,OV612,OZ612,PD612,PH612,PL612,PP612,PT612,PX612,QB612,QF612,QJ612,QN612,QR612,QV612,QZ612,RD612,RH612,RL612,RP612,RT612,RX612,SB612,SF612,SJ612,SN612,SR612,SV612,SZ612,TD612,TH612,TL612,TP612,TT612,TX612,UB612,UF612,UJ612,UN612,UR612,UV612,UZ612,VD612,VH612,VL612,VP612,VT612,VX612,WB612,WF612,WJ612,WN612,WR612,WV612,WZ612,XD612,XH612,XL612,XP612,XT612,XX612,YB612,YF612,YJ612,YN612,YR612,YV612,YZ612,ZD612,ZH612,ZL612,ZP612,ZT612,ZX612,AAB612,AAF612,AAJ612,AAN612,AAR612,AAV612,AAZ612,ABD612,ABH612,ABL612,ABP612,ABT612,ABX612,ACB612,ACF612,ACJ612,ACN612,ACR612,ACV612,ACZ612,ADD612,ADH612,ADL612,ADP612,ADT612,ADX612,AEB612,AEF612,AEJ612,AEN612,AER612,AEV612,AEZ612,AFD612,AFH612,AFL612,AFP612,AFT612,AFX612,AGB612,AGF612,AGJ612,AGN612,AGR612,AGV612,AGZ612,AHD612,AHH612,AHL612,AHP612,AHT612,AHX612,AIB612,AIF612,AIJ612,AIN612,AIR612,AIV612,AIZ612,AJD612,AJH612,AJL612,AJP612,AJT612,AJX612,AKB612,AKF612,AKJ612,AKN612,AKR612,AKV612,AKZ612,ALD612,ALH612,ALL612,ALP612,ALT612,ALX612,AMB612,AMF612,AMJ612,AMN612,AMR612,AMV612,AMZ612,AND612,ANH612,ANL612,ANP612))+SUM((ANT612,ANX612,AOB612,AOF612,AOJ612)))=AN612,"ok","check")</f>
        <v>ok</v>
      </c>
      <c r="AV612" s="196">
        <v>0.25</v>
      </c>
      <c r="AW612" s="197">
        <v>1</v>
      </c>
      <c r="AX612" s="191" t="s">
        <v>601</v>
      </c>
      <c r="AY612" s="190" t="s">
        <v>602</v>
      </c>
      <c r="AZ612" s="196">
        <v>0.25</v>
      </c>
      <c r="BA612" s="197">
        <v>6</v>
      </c>
      <c r="BB612" s="191" t="s">
        <v>1479</v>
      </c>
      <c r="BC612" s="190" t="s">
        <v>602</v>
      </c>
    </row>
    <row r="613" spans="1:1079" x14ac:dyDescent="0.25">
      <c r="A613" s="190">
        <v>593</v>
      </c>
      <c r="B613" s="205" t="s">
        <v>967</v>
      </c>
      <c r="C613" s="205" t="s">
        <v>1480</v>
      </c>
      <c r="D613" s="260">
        <v>42907</v>
      </c>
      <c r="E613" s="382" t="s">
        <v>838</v>
      </c>
      <c r="F613" s="205" t="s">
        <v>848</v>
      </c>
      <c r="G613" s="205" t="s">
        <v>1393</v>
      </c>
      <c r="H613" s="260">
        <v>42907</v>
      </c>
      <c r="I613" s="260">
        <v>42907</v>
      </c>
      <c r="J613" s="210">
        <v>0.62291666666666667</v>
      </c>
      <c r="K613" s="210">
        <v>0.62847222222222221</v>
      </c>
      <c r="M613" s="212" t="s">
        <v>65</v>
      </c>
      <c r="N613" s="204">
        <v>5</v>
      </c>
      <c r="O613" s="214" t="s">
        <v>65</v>
      </c>
      <c r="P613" s="206">
        <v>5</v>
      </c>
      <c r="Q613" s="204"/>
      <c r="R613" s="204"/>
      <c r="S613" s="212" t="s">
        <v>65</v>
      </c>
      <c r="T613" s="206">
        <v>5</v>
      </c>
      <c r="U613" s="214" t="s">
        <v>65</v>
      </c>
      <c r="V613" s="206">
        <v>5</v>
      </c>
      <c r="W613" s="204"/>
      <c r="X613" s="204"/>
      <c r="AC613" s="217">
        <f t="shared" si="87"/>
        <v>100</v>
      </c>
      <c r="AD613" s="219" t="s">
        <v>37</v>
      </c>
      <c r="AM613" s="259">
        <v>0</v>
      </c>
      <c r="AS613" s="225" t="str">
        <f t="shared" si="100"/>
        <v>ok</v>
      </c>
      <c r="AT613" s="226" t="str">
        <f>IF(((SUM(AV613,AZ613,BD613,BH613,BL613,BP613,BT613,BX613,CB613,CF613,CJ613,CN613,CR613,CV613,CZ613,DD613,DH613,DL613,DP613,DT613,DX613,EB613,EF613,EJ613,EN613,ER613,EV613,EZ613,FD613,FH613,FL613,FP613,FT613,FX613,GB613,GF613,GJ613,GN613,GR613,GV613,GZ613,HD613,HH613,HL613,HP613,HT613,HX613,IB613,IF613,IJ613,IN613,IR613,IV613,IZ613,JD613,JH613,JL613,JP613,JT613,JX613,KB613,KF613,KJ613,KN613,KR613,KV613,KZ613,LD613,LH613,LL613,LP613,LT613,LX613,MB613,MF613,MJ613,MN613,MR613,MV613,MZ613,ND613,NH613,NL613,NP613,NT613,NX613,OB613,OF613,OJ613,ON613,OR613,OV613,OZ613,PD613,PH613,PL613,PP613,PT613,PX613,QB613,QF613,QJ613,QN613,QR613,QV613,QZ613,RD613,RH613,RL613,RP613,RT613,RX613,SB613,SF613,SJ613,SN613,SR613,SV613,SZ613,TD613,TH613,TL613,TP613,TT613,TX613,UB613,UF613,UJ613,UN613,UR613,UV613,UZ613,VD613,VH613,VL613,VP613,VT613,VX613,WB613,WF613,WJ613,WN613,WR613,WV613,WZ613,XD613,XH613,XL613,XP613,XT613,XX613,YB613,YF613,YJ613,YN613,YR613,YV613,YZ613,ZD613,ZH613,ZL613,ZP613,ZT613,ZX613,AAB613,AAF613,AAJ613,AAN613,AAR613,AAV613,AAZ613,ABD613,ABH613,ABL613,ABP613,ABT613,ABX613,ACB613,ACF613,ACJ613,ACN613,ACR613,ACV613,ACZ613,ADD613,ADH613,ADL613,ADP613,ADT613,ADX613,AEB613,AEF613,AEJ613,AEN613,AER613,AEV613,AEZ613,AFD613,AFH613,AFL613,AFP613,AFT613,AFX613,AGB613,AGF613,AGJ613,AGN613,AGR613,AGV613,AGZ613,AHD613,AHH613,AHL613,AHP613,AHT613,AHX613,AIB613,AIF613,AIJ613,AIN613,AIR613,AIV613,AIZ613,AJD613,AJH613,AJL613,AJP613,AJT613,AJX613,AKB613,AKF613,AKJ613,AKN613,AKR613,AKV613,AKZ613,ALD613,ALH613,ALL613,ALP613,ALT613,ALX613,AMB613,AMF613,AMJ613,AMN613,AMR613,AMV613,AMZ613,AND613,ANH613,ANL613,ANP613))+SUM((ANT613,ANX613,AOB613,AOF613,AOJ613)))=AN613,"ok","check")</f>
        <v>ok</v>
      </c>
    </row>
    <row r="614" spans="1:1079" x14ac:dyDescent="0.25">
      <c r="A614" s="190">
        <v>594</v>
      </c>
      <c r="B614" s="205" t="s">
        <v>967</v>
      </c>
      <c r="C614" s="205" t="s">
        <v>1481</v>
      </c>
      <c r="D614" s="260">
        <v>42907</v>
      </c>
      <c r="E614" s="382" t="s">
        <v>838</v>
      </c>
      <c r="F614" s="205" t="s">
        <v>848</v>
      </c>
      <c r="G614" s="205" t="s">
        <v>1393</v>
      </c>
      <c r="H614" s="260">
        <v>42907</v>
      </c>
      <c r="I614" s="260">
        <v>42907</v>
      </c>
      <c r="J614" s="210">
        <v>0.63402777777777775</v>
      </c>
      <c r="K614" s="210">
        <v>0.64444444444444449</v>
      </c>
      <c r="M614" s="258" t="s">
        <v>136</v>
      </c>
      <c r="N614" s="204">
        <v>5</v>
      </c>
      <c r="O614" s="258" t="s">
        <v>136</v>
      </c>
      <c r="P614" s="206">
        <v>5</v>
      </c>
      <c r="Q614" s="204"/>
      <c r="R614" s="204"/>
      <c r="S614" s="258" t="s">
        <v>136</v>
      </c>
      <c r="T614" s="206">
        <v>5</v>
      </c>
      <c r="U614" s="258" t="s">
        <v>136</v>
      </c>
      <c r="V614" s="206">
        <v>5</v>
      </c>
      <c r="W614" s="204"/>
      <c r="X614" s="204"/>
      <c r="AC614" s="217">
        <f t="shared" si="87"/>
        <v>100</v>
      </c>
      <c r="AD614" s="219" t="s">
        <v>37</v>
      </c>
      <c r="AE614" s="194">
        <v>2</v>
      </c>
      <c r="AM614" s="259">
        <f t="shared" si="94"/>
        <v>2</v>
      </c>
      <c r="AN614" s="221">
        <v>0.38</v>
      </c>
      <c r="AO614" s="222">
        <v>0.38</v>
      </c>
      <c r="AP614" s="222">
        <f t="shared" ref="AP614" si="101">AN614-AO614</f>
        <v>0</v>
      </c>
      <c r="AQ614" s="224">
        <f t="shared" ref="AQ614" si="102">AN614/AM614</f>
        <v>0.19</v>
      </c>
      <c r="AS614" s="225" t="str">
        <f t="shared" si="100"/>
        <v>ok</v>
      </c>
      <c r="AT614" s="226" t="str">
        <f>IF(((SUM(AV614,AZ614,BD614,BH614,BL614,BP614,BT614,BX614,CB614,CF614,CJ614,CN614,CR614,CV614,CZ614,DD614,DH614,DL614,DP614,DT614,DX614,EB614,EF614,EJ614,EN614,ER614,EV614,EZ614,FD614,FH614,FL614,FP614,FT614,FX614,GB614,GF614,GJ614,GN614,GR614,GV614,GZ614,HD614,HH614,HL614,HP614,HT614,HX614,IB614,IF614,IJ614,IN614,IR614,IV614,IZ614,JD614,JH614,JL614,JP614,JT614,JX614,KB614,KF614,KJ614,KN614,KR614,KV614,KZ614,LD614,LH614,LL614,LP614,LT614,LX614,MB614,MF614,MJ614,MN614,MR614,MV614,MZ614,ND614,NH614,NL614,NP614,NT614,NX614,OB614,OF614,OJ614,ON614,OR614,OV614,OZ614,PD614,PH614,PL614,PP614,PT614,PX614,QB614,QF614,QJ614,QN614,QR614,QV614,QZ614,RD614,RH614,RL614,RP614,RT614,RX614,SB614,SF614,SJ614,SN614,SR614,SV614,SZ614,TD614,TH614,TL614,TP614,TT614,TX614,UB614,UF614,UJ614,UN614,UR614,UV614,UZ614,VD614,VH614,VL614,VP614,VT614,VX614,WB614,WF614,WJ614,WN614,WR614,WV614,WZ614,XD614,XH614,XL614,XP614,XT614,XX614,YB614,YF614,YJ614,YN614,YR614,YV614,YZ614,ZD614,ZH614,ZL614,ZP614,ZT614,ZX614,AAB614,AAF614,AAJ614,AAN614,AAR614,AAV614,AAZ614,ABD614,ABH614,ABL614,ABP614,ABT614,ABX614,ACB614,ACF614,ACJ614,ACN614,ACR614,ACV614,ACZ614,ADD614,ADH614,ADL614,ADP614,ADT614,ADX614,AEB614,AEF614,AEJ614,AEN614,AER614,AEV614,AEZ614,AFD614,AFH614,AFL614,AFP614,AFT614,AFX614,AGB614,AGF614,AGJ614,AGN614,AGR614,AGV614,AGZ614,AHD614,AHH614,AHL614,AHP614,AHT614,AHX614,AIB614,AIF614,AIJ614,AIN614,AIR614,AIV614,AIZ614,AJD614,AJH614,AJL614,AJP614,AJT614,AJX614,AKB614,AKF614,AKJ614,AKN614,AKR614,AKV614,AKZ614,ALD614,ALH614,ALL614,ALP614,ALT614,ALX614,AMB614,AMF614,AMJ614,AMN614,AMR614,AMV614,AMZ614,AND614,ANH614,ANL614,ANP614))+SUM((ANT614,ANX614,AOB614,AOF614,AOJ614)))=AN614,"ok","check")</f>
        <v>ok</v>
      </c>
      <c r="AV614" s="196">
        <v>0.2</v>
      </c>
      <c r="AW614" s="197">
        <v>5</v>
      </c>
      <c r="AX614" s="191" t="s">
        <v>601</v>
      </c>
      <c r="AY614" s="190" t="s">
        <v>615</v>
      </c>
      <c r="AZ614" s="196">
        <v>0.18</v>
      </c>
      <c r="BA614" s="197">
        <v>1</v>
      </c>
      <c r="BB614" s="191" t="s">
        <v>601</v>
      </c>
      <c r="BC614" s="190" t="s">
        <v>602</v>
      </c>
    </row>
    <row r="615" spans="1:1079" x14ac:dyDescent="0.25">
      <c r="A615" s="190">
        <v>595</v>
      </c>
      <c r="B615" s="205" t="s">
        <v>967</v>
      </c>
      <c r="C615" s="205" t="s">
        <v>1482</v>
      </c>
      <c r="D615" s="260">
        <v>42907</v>
      </c>
      <c r="E615" s="382" t="s">
        <v>838</v>
      </c>
      <c r="F615" s="205" t="s">
        <v>848</v>
      </c>
      <c r="G615" s="205" t="s">
        <v>1393</v>
      </c>
      <c r="H615" s="260">
        <v>42907</v>
      </c>
      <c r="I615" s="260">
        <v>42907</v>
      </c>
      <c r="J615" s="210">
        <v>0.65277777777777779</v>
      </c>
      <c r="K615" s="210">
        <v>0.65972222222222221</v>
      </c>
      <c r="M615" s="212" t="s">
        <v>65</v>
      </c>
      <c r="N615" s="204">
        <v>5</v>
      </c>
      <c r="O615" s="214" t="s">
        <v>65</v>
      </c>
      <c r="P615" s="206">
        <v>5</v>
      </c>
      <c r="Q615" s="204"/>
      <c r="R615" s="204"/>
      <c r="S615" s="212" t="s">
        <v>65</v>
      </c>
      <c r="T615" s="206">
        <v>5</v>
      </c>
      <c r="U615" s="214" t="s">
        <v>65</v>
      </c>
      <c r="V615" s="206">
        <v>5</v>
      </c>
      <c r="W615" s="204"/>
      <c r="X615" s="204"/>
      <c r="AC615" s="217">
        <f t="shared" si="87"/>
        <v>100</v>
      </c>
      <c r="AD615" s="219" t="s">
        <v>37</v>
      </c>
      <c r="AE615" s="194">
        <v>1</v>
      </c>
      <c r="AM615" s="259">
        <f t="shared" si="94"/>
        <v>1</v>
      </c>
      <c r="AN615" s="221">
        <v>0.13</v>
      </c>
      <c r="AP615" s="222">
        <f t="shared" ref="AP615:AP616" si="103">AN615-AO615</f>
        <v>0.13</v>
      </c>
      <c r="AS615" s="225" t="str">
        <f t="shared" si="100"/>
        <v>ok</v>
      </c>
      <c r="AT615" s="226" t="str">
        <f>IF(((SUM(AV615,AZ615,BD615,BH615,BL615,BP615,BT615,BX615,CB615,CF615,CJ615,CN615,CR615,CV615,CZ615,DD615,DH615,DL615,DP615,DT615,DX615,EB615,EF615,EJ615,EN615,ER615,EV615,EZ615,FD615,FH615,FL615,FP615,FT615,FX615,GB615,GF615,GJ615,GN615,GR615,GV615,GZ615,HD615,HH615,HL615,HP615,HT615,HX615,IB615,IF615,IJ615,IN615,IR615,IV615,IZ615,JD615,JH615,JL615,JP615,JT615,JX615,KB615,KF615,KJ615,KN615,KR615,KV615,KZ615,LD615,LH615,LL615,LP615,LT615,LX615,MB615,MF615,MJ615,MN615,MR615,MV615,MZ615,ND615,NH615,NL615,NP615,NT615,NX615,OB615,OF615,OJ615,ON615,OR615,OV615,OZ615,PD615,PH615,PL615,PP615,PT615,PX615,QB615,QF615,QJ615,QN615,QR615,QV615,QZ615,RD615,RH615,RL615,RP615,RT615,RX615,SB615,SF615,SJ615,SN615,SR615,SV615,SZ615,TD615,TH615,TL615,TP615,TT615,TX615,UB615,UF615,UJ615,UN615,UR615,UV615,UZ615,VD615,VH615,VL615,VP615,VT615,VX615,WB615,WF615,WJ615,WN615,WR615,WV615,WZ615,XD615,XH615,XL615,XP615,XT615,XX615,YB615,YF615,YJ615,YN615,YR615,YV615,YZ615,ZD615,ZH615,ZL615,ZP615,ZT615,ZX615,AAB615,AAF615,AAJ615,AAN615,AAR615,AAV615,AAZ615,ABD615,ABH615,ABL615,ABP615,ABT615,ABX615,ACB615,ACF615,ACJ615,ACN615,ACR615,ACV615,ACZ615,ADD615,ADH615,ADL615,ADP615,ADT615,ADX615,AEB615,AEF615,AEJ615,AEN615,AER615,AEV615,AEZ615,AFD615,AFH615,AFL615,AFP615,AFT615,AFX615,AGB615,AGF615,AGJ615,AGN615,AGR615,AGV615,AGZ615,AHD615,AHH615,AHL615,AHP615,AHT615,AHX615,AIB615,AIF615,AIJ615,AIN615,AIR615,AIV615,AIZ615,AJD615,AJH615,AJL615,AJP615,AJT615,AJX615,AKB615,AKF615,AKJ615,AKN615,AKR615,AKV615,AKZ615,ALD615,ALH615,ALL615,ALP615,ALT615,ALX615,AMB615,AMF615,AMJ615,AMN615,AMR615,AMV615,AMZ615,AND615,ANH615,ANL615,ANP615))+SUM((ANT615,ANX615,AOB615,AOF615,AOJ615)))=AN615,"ok","check")</f>
        <v>ok</v>
      </c>
      <c r="AV615" s="196">
        <v>0.13</v>
      </c>
      <c r="AW615" s="197">
        <v>2</v>
      </c>
      <c r="AX615" s="191" t="s">
        <v>601</v>
      </c>
      <c r="AY615" s="190" t="s">
        <v>602</v>
      </c>
    </row>
    <row r="616" spans="1:1079" x14ac:dyDescent="0.25">
      <c r="A616" s="190">
        <v>596</v>
      </c>
      <c r="B616" s="205" t="s">
        <v>967</v>
      </c>
      <c r="C616" s="205" t="s">
        <v>1483</v>
      </c>
      <c r="D616" s="260">
        <v>42907</v>
      </c>
      <c r="E616" s="382" t="s">
        <v>838</v>
      </c>
      <c r="F616" s="205" t="s">
        <v>848</v>
      </c>
      <c r="G616" s="205" t="s">
        <v>1393</v>
      </c>
      <c r="H616" s="260">
        <v>42907</v>
      </c>
      <c r="I616" s="260">
        <v>42907</v>
      </c>
      <c r="J616" s="210">
        <v>0.66111111111111109</v>
      </c>
      <c r="K616" s="210">
        <v>0.66597222222222219</v>
      </c>
      <c r="M616" s="258" t="s">
        <v>136</v>
      </c>
      <c r="N616" s="204">
        <v>5</v>
      </c>
      <c r="O616" s="258" t="s">
        <v>136</v>
      </c>
      <c r="P616" s="206">
        <v>5</v>
      </c>
      <c r="Q616" s="204"/>
      <c r="R616" s="204"/>
      <c r="S616" s="258" t="s">
        <v>136</v>
      </c>
      <c r="T616" s="206">
        <v>5</v>
      </c>
      <c r="U616" s="258" t="s">
        <v>136</v>
      </c>
      <c r="V616" s="206">
        <v>5</v>
      </c>
      <c r="W616" s="204"/>
      <c r="X616" s="204"/>
      <c r="AC616" s="217">
        <f t="shared" si="87"/>
        <v>100</v>
      </c>
      <c r="AD616" s="219" t="s">
        <v>37</v>
      </c>
      <c r="AE616" s="194">
        <v>1</v>
      </c>
      <c r="AM616" s="259">
        <f t="shared" si="94"/>
        <v>1</v>
      </c>
      <c r="AN616" s="221">
        <v>0.08</v>
      </c>
      <c r="AP616" s="222">
        <f t="shared" si="103"/>
        <v>0.08</v>
      </c>
      <c r="AS616" s="225" t="str">
        <f t="shared" si="100"/>
        <v>ok</v>
      </c>
      <c r="AT616" s="226" t="str">
        <f>IF(((SUM(AV616,AZ616,BD616,BH616,BL616,BP616,BT616,BX616,CB616,CF616,CJ616,CN616,CR616,CV616,CZ616,DD616,DH616,DL616,DP616,DT616,DX616,EB616,EF616,EJ616,EN616,ER616,EV616,EZ616,FD616,FH616,FL616,FP616,FT616,FX616,GB616,GF616,GJ616,GN616,GR616,GV616,GZ616,HD616,HH616,HL616,HP616,HT616,HX616,IB616,IF616,IJ616,IN616,IR616,IV616,IZ616,JD616,JH616,JL616,JP616,JT616,JX616,KB616,KF616,KJ616,KN616,KR616,KV616,KZ616,LD616,LH616,LL616,LP616,LT616,LX616,MB616,MF616,MJ616,MN616,MR616,MV616,MZ616,ND616,NH616,NL616,NP616,NT616,NX616,OB616,OF616,OJ616,ON616,OR616,OV616,OZ616,PD616,PH616,PL616,PP616,PT616,PX616,QB616,QF616,QJ616,QN616,QR616,QV616,QZ616,RD616,RH616,RL616,RP616,RT616,RX616,SB616,SF616,SJ616,SN616,SR616,SV616,SZ616,TD616,TH616,TL616,TP616,TT616,TX616,UB616,UF616,UJ616,UN616,UR616,UV616,UZ616,VD616,VH616,VL616,VP616,VT616,VX616,WB616,WF616,WJ616,WN616,WR616,WV616,WZ616,XD616,XH616,XL616,XP616,XT616,XX616,YB616,YF616,YJ616,YN616,YR616,YV616,YZ616,ZD616,ZH616,ZL616,ZP616,ZT616,ZX616,AAB616,AAF616,AAJ616,AAN616,AAR616,AAV616,AAZ616,ABD616,ABH616,ABL616,ABP616,ABT616,ABX616,ACB616,ACF616,ACJ616,ACN616,ACR616,ACV616,ACZ616,ADD616,ADH616,ADL616,ADP616,ADT616,ADX616,AEB616,AEF616,AEJ616,AEN616,AER616,AEV616,AEZ616,AFD616,AFH616,AFL616,AFP616,AFT616,AFX616,AGB616,AGF616,AGJ616,AGN616,AGR616,AGV616,AGZ616,AHD616,AHH616,AHL616,AHP616,AHT616,AHX616,AIB616,AIF616,AIJ616,AIN616,AIR616,AIV616,AIZ616,AJD616,AJH616,AJL616,AJP616,AJT616,AJX616,AKB616,AKF616,AKJ616,AKN616,AKR616,AKV616,AKZ616,ALD616,ALH616,ALL616,ALP616,ALT616,ALX616,AMB616,AMF616,AMJ616,AMN616,AMR616,AMV616,AMZ616,AND616,ANH616,ANL616,ANP616))+SUM((ANT616,ANX616,AOB616,AOF616,AOJ616)))=AN616,"ok","check")</f>
        <v>ok</v>
      </c>
      <c r="AV616" s="196">
        <v>0.08</v>
      </c>
      <c r="AW616" s="197">
        <v>6</v>
      </c>
      <c r="AX616" s="191" t="s">
        <v>1479</v>
      </c>
      <c r="AY616" s="190" t="s">
        <v>605</v>
      </c>
    </row>
    <row r="617" spans="1:1079" x14ac:dyDescent="0.25">
      <c r="A617" s="190">
        <v>597</v>
      </c>
      <c r="B617" s="205" t="s">
        <v>967</v>
      </c>
      <c r="C617" s="205" t="s">
        <v>1484</v>
      </c>
      <c r="D617" s="260">
        <v>42907</v>
      </c>
      <c r="E617" s="382" t="s">
        <v>838</v>
      </c>
      <c r="F617" s="205" t="s">
        <v>848</v>
      </c>
      <c r="G617" s="205" t="s">
        <v>1393</v>
      </c>
      <c r="H617" s="260">
        <v>42907</v>
      </c>
      <c r="I617" s="260">
        <v>42907</v>
      </c>
      <c r="J617" s="210">
        <v>0.69791666666666663</v>
      </c>
      <c r="K617" s="210">
        <v>0.7055555555555556</v>
      </c>
      <c r="M617" s="212" t="s">
        <v>65</v>
      </c>
      <c r="N617" s="204">
        <v>5</v>
      </c>
      <c r="O617" s="214" t="s">
        <v>65</v>
      </c>
      <c r="P617" s="206">
        <v>5</v>
      </c>
      <c r="Q617" s="204"/>
      <c r="R617" s="204"/>
      <c r="S617" s="212" t="s">
        <v>65</v>
      </c>
      <c r="T617" s="206">
        <v>5</v>
      </c>
      <c r="U617" s="214" t="s">
        <v>65</v>
      </c>
      <c r="V617" s="206">
        <v>5</v>
      </c>
      <c r="W617" s="204"/>
      <c r="X617" s="204"/>
      <c r="AC617" s="217">
        <f t="shared" si="87"/>
        <v>100</v>
      </c>
      <c r="AD617" s="219" t="s">
        <v>37</v>
      </c>
      <c r="AM617" s="259">
        <f t="shared" si="94"/>
        <v>0</v>
      </c>
      <c r="AS617" s="225" t="str">
        <f t="shared" si="100"/>
        <v>ok</v>
      </c>
      <c r="AT617" s="226" t="str">
        <f>IF(((SUM(AV617,AZ617,BD617,BH617,BL617,BP617,BT617,BX617,CB617,CF617,CJ617,CN617,CR617,CV617,CZ617,DD617,DH617,DL617,DP617,DT617,DX617,EB617,EF617,EJ617,EN617,ER617,EV617,EZ617,FD617,FH617,FL617,FP617,FT617,FX617,GB617,GF617,GJ617,GN617,GR617,GV617,GZ617,HD617,HH617,HL617,HP617,HT617,HX617,IB617,IF617,IJ617,IN617,IR617,IV617,IZ617,JD617,JH617,JL617,JP617,JT617,JX617,KB617,KF617,KJ617,KN617,KR617,KV617,KZ617,LD617,LH617,LL617,LP617,LT617,LX617,MB617,MF617,MJ617,MN617,MR617,MV617,MZ617,ND617,NH617,NL617,NP617,NT617,NX617,OB617,OF617,OJ617,ON617,OR617,OV617,OZ617,PD617,PH617,PL617,PP617,PT617,PX617,QB617,QF617,QJ617,QN617,QR617,QV617,QZ617,RD617,RH617,RL617,RP617,RT617,RX617,SB617,SF617,SJ617,SN617,SR617,SV617,SZ617,TD617,TH617,TL617,TP617,TT617,TX617,UB617,UF617,UJ617,UN617,UR617,UV617,UZ617,VD617,VH617,VL617,VP617,VT617,VX617,WB617,WF617,WJ617,WN617,WR617,WV617,WZ617,XD617,XH617,XL617,XP617,XT617,XX617,YB617,YF617,YJ617,YN617,YR617,YV617,YZ617,ZD617,ZH617,ZL617,ZP617,ZT617,ZX617,AAB617,AAF617,AAJ617,AAN617,AAR617,AAV617,AAZ617,ABD617,ABH617,ABL617,ABP617,ABT617,ABX617,ACB617,ACF617,ACJ617,ACN617,ACR617,ACV617,ACZ617,ADD617,ADH617,ADL617,ADP617,ADT617,ADX617,AEB617,AEF617,AEJ617,AEN617,AER617,AEV617,AEZ617,AFD617,AFH617,AFL617,AFP617,AFT617,AFX617,AGB617,AGF617,AGJ617,AGN617,AGR617,AGV617,AGZ617,AHD617,AHH617,AHL617,AHP617,AHT617,AHX617,AIB617,AIF617,AIJ617,AIN617,AIR617,AIV617,AIZ617,AJD617,AJH617,AJL617,AJP617,AJT617,AJX617,AKB617,AKF617,AKJ617,AKN617,AKR617,AKV617,AKZ617,ALD617,ALH617,ALL617,ALP617,ALT617,ALX617,AMB617,AMF617,AMJ617,AMN617,AMR617,AMV617,AMZ617,AND617,ANH617,ANL617,ANP617))+SUM((ANT617,ANX617,AOB617,AOF617,AOJ617)))=AN617,"ok","check")</f>
        <v>ok</v>
      </c>
    </row>
    <row r="618" spans="1:1079" x14ac:dyDescent="0.25">
      <c r="A618" s="190">
        <v>598</v>
      </c>
      <c r="B618" s="205" t="s">
        <v>967</v>
      </c>
      <c r="C618" s="205" t="s">
        <v>1485</v>
      </c>
      <c r="D618" s="260">
        <v>42907</v>
      </c>
      <c r="E618" s="382" t="s">
        <v>838</v>
      </c>
      <c r="F618" s="205" t="s">
        <v>848</v>
      </c>
      <c r="G618" s="205" t="s">
        <v>1393</v>
      </c>
      <c r="H618" s="260">
        <v>42907</v>
      </c>
      <c r="I618" s="260">
        <v>42907</v>
      </c>
      <c r="J618" s="210">
        <v>0.71527777777777779</v>
      </c>
      <c r="K618" s="210">
        <v>0.72638888888888886</v>
      </c>
      <c r="M618" s="258" t="s">
        <v>136</v>
      </c>
      <c r="N618" s="204">
        <v>5</v>
      </c>
      <c r="O618" s="258" t="s">
        <v>136</v>
      </c>
      <c r="P618" s="206">
        <v>5</v>
      </c>
      <c r="Q618" s="204"/>
      <c r="R618" s="204"/>
      <c r="S618" s="258" t="s">
        <v>136</v>
      </c>
      <c r="T618" s="206">
        <v>5</v>
      </c>
      <c r="U618" s="258" t="s">
        <v>136</v>
      </c>
      <c r="V618" s="206">
        <v>4</v>
      </c>
      <c r="W618" s="204"/>
      <c r="X618" s="204"/>
      <c r="AC618" s="217">
        <f t="shared" si="87"/>
        <v>90</v>
      </c>
      <c r="AD618" s="219" t="s">
        <v>37</v>
      </c>
      <c r="AE618" s="194">
        <v>1</v>
      </c>
      <c r="AM618" s="259">
        <f t="shared" si="94"/>
        <v>1</v>
      </c>
      <c r="AN618" s="221">
        <v>0.14000000000000001</v>
      </c>
      <c r="AS618" s="225" t="str">
        <f t="shared" si="100"/>
        <v>ok</v>
      </c>
      <c r="AT618" s="226" t="str">
        <f>IF(((SUM(AV618,AZ618,BD618,BH618,BL618,BP618,BT618,BX618,CB618,CF618,CJ618,CN618,CR618,CV618,CZ618,DD618,DH618,DL618,DP618,DT618,DX618,EB618,EF618,EJ618,EN618,ER618,EV618,EZ618,FD618,FH618,FL618,FP618,FT618,FX618,GB618,GF618,GJ618,GN618,GR618,GV618,GZ618,HD618,HH618,HL618,HP618,HT618,HX618,IB618,IF618,IJ618,IN618,IR618,IV618,IZ618,JD618,JH618,JL618,JP618,JT618,JX618,KB618,KF618,KJ618,KN618,KR618,KV618,KZ618,LD618,LH618,LL618,LP618,LT618,LX618,MB618,MF618,MJ618,MN618,MR618,MV618,MZ618,ND618,NH618,NL618,NP618,NT618,NX618,OB618,OF618,OJ618,ON618,OR618,OV618,OZ618,PD618,PH618,PL618,PP618,PT618,PX618,QB618,QF618,QJ618,QN618,QR618,QV618,QZ618,RD618,RH618,RL618,RP618,RT618,RX618,SB618,SF618,SJ618,SN618,SR618,SV618,SZ618,TD618,TH618,TL618,TP618,TT618,TX618,UB618,UF618,UJ618,UN618,UR618,UV618,UZ618,VD618,VH618,VL618,VP618,VT618,VX618,WB618,WF618,WJ618,WN618,WR618,WV618,WZ618,XD618,XH618,XL618,XP618,XT618,XX618,YB618,YF618,YJ618,YN618,YR618,YV618,YZ618,ZD618,ZH618,ZL618,ZP618,ZT618,ZX618,AAB618,AAF618,AAJ618,AAN618,AAR618,AAV618,AAZ618,ABD618,ABH618,ABL618,ABP618,ABT618,ABX618,ACB618,ACF618,ACJ618,ACN618,ACR618,ACV618,ACZ618,ADD618,ADH618,ADL618,ADP618,ADT618,ADX618,AEB618,AEF618,AEJ618,AEN618,AER618,AEV618,AEZ618,AFD618,AFH618,AFL618,AFP618,AFT618,AFX618,AGB618,AGF618,AGJ618,AGN618,AGR618,AGV618,AGZ618,AHD618,AHH618,AHL618,AHP618,AHT618,AHX618,AIB618,AIF618,AIJ618,AIN618,AIR618,AIV618,AIZ618,AJD618,AJH618,AJL618,AJP618,AJT618,AJX618,AKB618,AKF618,AKJ618,AKN618,AKR618,AKV618,AKZ618,ALD618,ALH618,ALL618,ALP618,ALT618,ALX618,AMB618,AMF618,AMJ618,AMN618,AMR618,AMV618,AMZ618,AND618,ANH618,ANL618,ANP618))+SUM((ANT618,ANX618,AOB618,AOF618,AOJ618)))=AN618,"ok","check")</f>
        <v>ok</v>
      </c>
      <c r="AV618" s="196">
        <v>0.14000000000000001</v>
      </c>
      <c r="AW618" s="197">
        <v>1</v>
      </c>
      <c r="AX618" s="191" t="s">
        <v>601</v>
      </c>
      <c r="AY618" s="190" t="s">
        <v>605</v>
      </c>
    </row>
    <row r="619" spans="1:1079" x14ac:dyDescent="0.25">
      <c r="A619" s="190">
        <v>599</v>
      </c>
      <c r="B619" s="205" t="s">
        <v>967</v>
      </c>
      <c r="C619" s="205" t="s">
        <v>1486</v>
      </c>
      <c r="D619" s="260">
        <v>42907</v>
      </c>
      <c r="E619" s="382" t="s">
        <v>838</v>
      </c>
      <c r="F619" s="205" t="s">
        <v>848</v>
      </c>
      <c r="G619" s="205" t="s">
        <v>1393</v>
      </c>
      <c r="H619" s="260">
        <v>42907</v>
      </c>
      <c r="I619" s="260">
        <v>42907</v>
      </c>
      <c r="J619" s="210">
        <v>0.7270833333333333</v>
      </c>
      <c r="K619" s="210">
        <v>0.73263888888888884</v>
      </c>
      <c r="M619" s="212" t="s">
        <v>65</v>
      </c>
      <c r="N619" s="204">
        <v>5</v>
      </c>
      <c r="O619" s="214" t="s">
        <v>65</v>
      </c>
      <c r="P619" s="206">
        <v>5</v>
      </c>
      <c r="Q619" s="204"/>
      <c r="R619" s="204"/>
      <c r="S619" s="212" t="s">
        <v>65</v>
      </c>
      <c r="T619" s="206">
        <v>5</v>
      </c>
      <c r="U619" s="214" t="s">
        <v>65</v>
      </c>
      <c r="V619" s="206">
        <v>5</v>
      </c>
      <c r="W619" s="204"/>
      <c r="X619" s="204"/>
      <c r="Y619" s="258" t="s">
        <v>136</v>
      </c>
      <c r="Z619" s="216" t="s">
        <v>13</v>
      </c>
      <c r="AA619" s="216">
        <v>1</v>
      </c>
      <c r="AB619" s="216" t="s">
        <v>1485</v>
      </c>
      <c r="AC619" s="217">
        <f t="shared" si="87"/>
        <v>110.00000000000001</v>
      </c>
      <c r="AD619" s="219" t="s">
        <v>37</v>
      </c>
      <c r="AM619" s="259">
        <f t="shared" si="94"/>
        <v>0</v>
      </c>
      <c r="AS619" s="225" t="str">
        <f t="shared" si="100"/>
        <v>ok</v>
      </c>
      <c r="AT619" s="226" t="str">
        <f>IF(((SUM(AV619,AZ619,BD619,BH619,BL619,BP619,BT619,BX619,CB619,CF619,CJ619,CN619,CR619,CV619,CZ619,DD619,DH619,DL619,DP619,DT619,DX619,EB619,EF619,EJ619,EN619,ER619,EV619,EZ619,FD619,FH619,FL619,FP619,FT619,FX619,GB619,GF619,GJ619,GN619,GR619,GV619,GZ619,HD619,HH619,HL619,HP619,HT619,HX619,IB619,IF619,IJ619,IN619,IR619,IV619,IZ619,JD619,JH619,JL619,JP619,JT619,JX619,KB619,KF619,KJ619,KN619,KR619,KV619,KZ619,LD619,LH619,LL619,LP619,LT619,LX619,MB619,MF619,MJ619,MN619,MR619,MV619,MZ619,ND619,NH619,NL619,NP619,NT619,NX619,OB619,OF619,OJ619,ON619,OR619,OV619,OZ619,PD619,PH619,PL619,PP619,PT619,PX619,QB619,QF619,QJ619,QN619,QR619,QV619,QZ619,RD619,RH619,RL619,RP619,RT619,RX619,SB619,SF619,SJ619,SN619,SR619,SV619,SZ619,TD619,TH619,TL619,TP619,TT619,TX619,UB619,UF619,UJ619,UN619,UR619,UV619,UZ619,VD619,VH619,VL619,VP619,VT619,VX619,WB619,WF619,WJ619,WN619,WR619,WV619,WZ619,XD619,XH619,XL619,XP619,XT619,XX619,YB619,YF619,YJ619,YN619,YR619,YV619,YZ619,ZD619,ZH619,ZL619,ZP619,ZT619,ZX619,AAB619,AAF619,AAJ619,AAN619,AAR619,AAV619,AAZ619,ABD619,ABH619,ABL619,ABP619,ABT619,ABX619,ACB619,ACF619,ACJ619,ACN619,ACR619,ACV619,ACZ619,ADD619,ADH619,ADL619,ADP619,ADT619,ADX619,AEB619,AEF619,AEJ619,AEN619,AER619,AEV619,AEZ619,AFD619,AFH619,AFL619,AFP619,AFT619,AFX619,AGB619,AGF619,AGJ619,AGN619,AGR619,AGV619,AGZ619,AHD619,AHH619,AHL619,AHP619,AHT619,AHX619,AIB619,AIF619,AIJ619,AIN619,AIR619,AIV619,AIZ619,AJD619,AJH619,AJL619,AJP619,AJT619,AJX619,AKB619,AKF619,AKJ619,AKN619,AKR619,AKV619,AKZ619,ALD619,ALH619,ALL619,ALP619,ALT619,ALX619,AMB619,AMF619,AMJ619,AMN619,AMR619,AMV619,AMZ619,AND619,ANH619,ANL619,ANP619))+SUM((ANT619,ANX619,AOB619,AOF619,AOJ619)))=AN619,"ok","check")</f>
        <v>ok</v>
      </c>
    </row>
    <row r="620" spans="1:1079" x14ac:dyDescent="0.25">
      <c r="A620" s="190">
        <v>600</v>
      </c>
      <c r="B620" s="205" t="s">
        <v>967</v>
      </c>
      <c r="C620" s="205" t="s">
        <v>1487</v>
      </c>
      <c r="D620" s="260">
        <v>42907</v>
      </c>
      <c r="E620" s="382" t="s">
        <v>838</v>
      </c>
      <c r="F620" s="205" t="s">
        <v>848</v>
      </c>
      <c r="G620" s="205" t="s">
        <v>1393</v>
      </c>
      <c r="H620" s="260">
        <v>42907</v>
      </c>
      <c r="I620" s="260">
        <v>42907</v>
      </c>
      <c r="J620" s="210">
        <v>0.73819444444444438</v>
      </c>
      <c r="K620" s="210">
        <v>0.75416666666666676</v>
      </c>
      <c r="M620" s="258" t="s">
        <v>136</v>
      </c>
      <c r="N620" s="204">
        <v>5</v>
      </c>
      <c r="O620" s="258" t="s">
        <v>136</v>
      </c>
      <c r="P620" s="206">
        <v>5</v>
      </c>
      <c r="Q620" s="204"/>
      <c r="R620" s="204"/>
      <c r="S620" s="258" t="s">
        <v>136</v>
      </c>
      <c r="T620" s="206">
        <v>5</v>
      </c>
      <c r="U620" s="258" t="s">
        <v>136</v>
      </c>
      <c r="V620" s="206">
        <v>5</v>
      </c>
      <c r="W620" s="204"/>
      <c r="X620" s="204"/>
      <c r="AC620" s="217">
        <f t="shared" si="87"/>
        <v>100</v>
      </c>
      <c r="AD620" s="219" t="s">
        <v>37</v>
      </c>
      <c r="AE620" s="194">
        <v>3</v>
      </c>
      <c r="AF620" s="194">
        <v>1</v>
      </c>
      <c r="AM620" s="259">
        <f t="shared" si="94"/>
        <v>4</v>
      </c>
      <c r="AN620" s="221">
        <v>0.96</v>
      </c>
      <c r="AO620" s="222">
        <v>1</v>
      </c>
      <c r="AP620" s="222">
        <f t="shared" ref="AP620" si="104">AN620-AO620</f>
        <v>-4.0000000000000036E-2</v>
      </c>
      <c r="AQ620" s="224">
        <f t="shared" ref="AQ620" si="105">AN620/AM620</f>
        <v>0.24</v>
      </c>
      <c r="AS620" s="225" t="str">
        <f t="shared" si="100"/>
        <v>ok</v>
      </c>
      <c r="AT620" s="226" t="str">
        <f>IF(((SUM(AV620,AZ620,BD620,BH620,BL620,BP620,BT620,BX620,CB620,CF620,CJ620,CN620,CR620,CV620,CZ620,DD620,DH620,DL620,DP620,DT620,DX620,EB620,EF620,EJ620,EN620,ER620,EV620,EZ620,FD620,FH620,FL620,FP620,FT620,FX620,GB620,GF620,GJ620,GN620,GR620,GV620,GZ620,HD620,HH620,HL620,HP620,HT620,HX620,IB620,IF620,IJ620,IN620,IR620,IV620,IZ620,JD620,JH620,JL620,JP620,JT620,JX620,KB620,KF620,KJ620,KN620,KR620,KV620,KZ620,LD620,LH620,LL620,LP620,LT620,LX620,MB620,MF620,MJ620,MN620,MR620,MV620,MZ620,ND620,NH620,NL620,NP620,NT620,NX620,OB620,OF620,OJ620,ON620,OR620,OV620,OZ620,PD620,PH620,PL620,PP620,PT620,PX620,QB620,QF620,QJ620,QN620,QR620,QV620,QZ620,RD620,RH620,RL620,RP620,RT620,RX620,SB620,SF620,SJ620,SN620,SR620,SV620,SZ620,TD620,TH620,TL620,TP620,TT620,TX620,UB620,UF620,UJ620,UN620,UR620,UV620,UZ620,VD620,VH620,VL620,VP620,VT620,VX620,WB620,WF620,WJ620,WN620,WR620,WV620,WZ620,XD620,XH620,XL620,XP620,XT620,XX620,YB620,YF620,YJ620,YN620,YR620,YV620,YZ620,ZD620,ZH620,ZL620,ZP620,ZT620,ZX620,AAB620,AAF620,AAJ620,AAN620,AAR620,AAV620,AAZ620,ABD620,ABH620,ABL620,ABP620,ABT620,ABX620,ACB620,ACF620,ACJ620,ACN620,ACR620,ACV620,ACZ620,ADD620,ADH620,ADL620,ADP620,ADT620,ADX620,AEB620,AEF620,AEJ620,AEN620,AER620,AEV620,AEZ620,AFD620,AFH620,AFL620,AFP620,AFT620,AFX620,AGB620,AGF620,AGJ620,AGN620,AGR620,AGV620,AGZ620,AHD620,AHH620,AHL620,AHP620,AHT620,AHX620,AIB620,AIF620,AIJ620,AIN620,AIR620,AIV620,AIZ620,AJD620,AJH620,AJL620,AJP620,AJT620,AJX620,AKB620,AKF620,AKJ620,AKN620,AKR620,AKV620,AKZ620,ALD620,ALH620,ALL620,ALP620,ALT620,ALX620,AMB620,AMF620,AMJ620,AMN620,AMR620,AMV620,AMZ620,AND620,ANH620,ANL620,ANP620))+SUM((ANT620,ANX620,AOB620,AOF620,AOJ620)))=AN620,"ok","check")</f>
        <v>ok</v>
      </c>
      <c r="AV620" s="196">
        <v>0.42</v>
      </c>
      <c r="AW620" s="197">
        <v>2</v>
      </c>
      <c r="AX620" s="191" t="s">
        <v>601</v>
      </c>
      <c r="AY620" s="190" t="s">
        <v>602</v>
      </c>
      <c r="AZ620" s="196">
        <v>0.22</v>
      </c>
      <c r="BA620" s="197">
        <v>2</v>
      </c>
      <c r="BB620" s="191" t="s">
        <v>601</v>
      </c>
      <c r="BC620" s="190" t="s">
        <v>602</v>
      </c>
      <c r="BD620" s="196">
        <v>0.17</v>
      </c>
      <c r="BE620" s="197">
        <v>6</v>
      </c>
      <c r="BF620" s="191" t="s">
        <v>601</v>
      </c>
      <c r="BG620" s="190" t="s">
        <v>602</v>
      </c>
      <c r="BH620" s="196">
        <v>0.15</v>
      </c>
      <c r="BI620" s="197">
        <v>1</v>
      </c>
      <c r="BJ620" s="191" t="s">
        <v>601</v>
      </c>
      <c r="BK620" s="190" t="s">
        <v>602</v>
      </c>
    </row>
    <row r="621" spans="1:1079" x14ac:dyDescent="0.25">
      <c r="A621" s="190">
        <v>601</v>
      </c>
      <c r="B621" s="205" t="s">
        <v>967</v>
      </c>
      <c r="C621" s="205" t="s">
        <v>1488</v>
      </c>
      <c r="D621" s="260">
        <v>42907</v>
      </c>
      <c r="E621" s="382" t="s">
        <v>838</v>
      </c>
      <c r="F621" s="205" t="s">
        <v>848</v>
      </c>
      <c r="G621" s="205" t="s">
        <v>1394</v>
      </c>
      <c r="H621" s="260">
        <v>42907</v>
      </c>
      <c r="I621" s="260">
        <v>42907</v>
      </c>
      <c r="J621" s="210">
        <v>0.76250000000000007</v>
      </c>
      <c r="K621" s="210">
        <v>0.76736111111111116</v>
      </c>
      <c r="M621" s="212" t="s">
        <v>65</v>
      </c>
      <c r="N621" s="204">
        <v>5</v>
      </c>
      <c r="O621" s="214" t="s">
        <v>65</v>
      </c>
      <c r="P621" s="206">
        <v>5</v>
      </c>
      <c r="Q621" s="204"/>
      <c r="R621" s="204"/>
      <c r="S621" s="212" t="s">
        <v>65</v>
      </c>
      <c r="T621" s="206">
        <v>5</v>
      </c>
      <c r="U621" s="214" t="s">
        <v>65</v>
      </c>
      <c r="V621" s="206">
        <v>5</v>
      </c>
      <c r="W621" s="204"/>
      <c r="X621" s="204"/>
      <c r="AC621" s="217">
        <f t="shared" si="87"/>
        <v>100</v>
      </c>
      <c r="AD621" s="219" t="s">
        <v>37</v>
      </c>
      <c r="AM621" s="259">
        <f t="shared" si="94"/>
        <v>0</v>
      </c>
      <c r="AS621" s="225" t="str">
        <f t="shared" si="100"/>
        <v>ok</v>
      </c>
      <c r="AT621" s="226" t="str">
        <f>IF(((SUM(AV621,AZ621,BD621,BH621,BL621,BP621,BT621,BX621,CB621,CF621,CJ621,CN621,CR621,CV621,CZ621,DD621,DH621,DL621,DP621,DT621,DX621,EB621,EF621,EJ621,EN621,ER621,EV621,EZ621,FD621,FH621,FL621,FP621,FT621,FX621,GB621,GF621,GJ621,GN621,GR621,GV621,GZ621,HD621,HH621,HL621,HP621,HT621,HX621,IB621,IF621,IJ621,IN621,IR621,IV621,IZ621,JD621,JH621,JL621,JP621,JT621,JX621,KB621,KF621,KJ621,KN621,KR621,KV621,KZ621,LD621,LH621,LL621,LP621,LT621,LX621,MB621,MF621,MJ621,MN621,MR621,MV621,MZ621,ND621,NH621,NL621,NP621,NT621,NX621,OB621,OF621,OJ621,ON621,OR621,OV621,OZ621,PD621,PH621,PL621,PP621,PT621,PX621,QB621,QF621,QJ621,QN621,QR621,QV621,QZ621,RD621,RH621,RL621,RP621,RT621,RX621,SB621,SF621,SJ621,SN621,SR621,SV621,SZ621,TD621,TH621,TL621,TP621,TT621,TX621,UB621,UF621,UJ621,UN621,UR621,UV621,UZ621,VD621,VH621,VL621,VP621,VT621,VX621,WB621,WF621,WJ621,WN621,WR621,WV621,WZ621,XD621,XH621,XL621,XP621,XT621,XX621,YB621,YF621,YJ621,YN621,YR621,YV621,YZ621,ZD621,ZH621,ZL621,ZP621,ZT621,ZX621,AAB621,AAF621,AAJ621,AAN621,AAR621,AAV621,AAZ621,ABD621,ABH621,ABL621,ABP621,ABT621,ABX621,ACB621,ACF621,ACJ621,ACN621,ACR621,ACV621,ACZ621,ADD621,ADH621,ADL621,ADP621,ADT621,ADX621,AEB621,AEF621,AEJ621,AEN621,AER621,AEV621,AEZ621,AFD621,AFH621,AFL621,AFP621,AFT621,AFX621,AGB621,AGF621,AGJ621,AGN621,AGR621,AGV621,AGZ621,AHD621,AHH621,AHL621,AHP621,AHT621,AHX621,AIB621,AIF621,AIJ621,AIN621,AIR621,AIV621,AIZ621,AJD621,AJH621,AJL621,AJP621,AJT621,AJX621,AKB621,AKF621,AKJ621,AKN621,AKR621,AKV621,AKZ621,ALD621,ALH621,ALL621,ALP621,ALT621,ALX621,AMB621,AMF621,AMJ621,AMN621,AMR621,AMV621,AMZ621,AND621,ANH621,ANL621,ANP621))+SUM((ANT621,ANX621,AOB621,AOF621,AOJ621)))=AN621,"ok","check")</f>
        <v>ok</v>
      </c>
    </row>
    <row r="622" spans="1:1079" x14ac:dyDescent="0.25">
      <c r="A622" s="190">
        <v>602</v>
      </c>
      <c r="B622" s="205" t="s">
        <v>967</v>
      </c>
      <c r="C622" s="205" t="s">
        <v>1489</v>
      </c>
      <c r="D622" s="260">
        <v>42907</v>
      </c>
      <c r="E622" s="382" t="s">
        <v>838</v>
      </c>
      <c r="F622" s="205" t="s">
        <v>848</v>
      </c>
      <c r="G622" s="205" t="s">
        <v>1394</v>
      </c>
      <c r="H622" s="260">
        <v>42907</v>
      </c>
      <c r="I622" s="260">
        <v>42907</v>
      </c>
      <c r="J622" s="210">
        <v>0.77083333333333337</v>
      </c>
      <c r="K622" s="210">
        <v>0.77500000000000002</v>
      </c>
      <c r="M622" s="258" t="s">
        <v>136</v>
      </c>
      <c r="N622" s="204">
        <v>5</v>
      </c>
      <c r="O622" s="258" t="s">
        <v>136</v>
      </c>
      <c r="P622" s="206">
        <v>5</v>
      </c>
      <c r="Q622" s="204"/>
      <c r="R622" s="204"/>
      <c r="S622" s="258" t="s">
        <v>136</v>
      </c>
      <c r="T622" s="206">
        <v>5</v>
      </c>
      <c r="U622" s="258" t="s">
        <v>136</v>
      </c>
      <c r="V622" s="206">
        <v>5</v>
      </c>
      <c r="W622" s="204"/>
      <c r="X622" s="204"/>
      <c r="AC622" s="217">
        <f t="shared" si="87"/>
        <v>100</v>
      </c>
      <c r="AD622" s="219" t="s">
        <v>37</v>
      </c>
      <c r="AM622" s="259">
        <f t="shared" si="94"/>
        <v>0</v>
      </c>
      <c r="AS622" s="225" t="str">
        <f t="shared" si="100"/>
        <v>ok</v>
      </c>
      <c r="AT622" s="226" t="str">
        <f>IF(((SUM(AV622,AZ622,BD622,BH622,BL622,BP622,BT622,BX622,CB622,CF622,CJ622,CN622,CR622,CV622,CZ622,DD622,DH622,DL622,DP622,DT622,DX622,EB622,EF622,EJ622,EN622,ER622,EV622,EZ622,FD622,FH622,FL622,FP622,FT622,FX622,GB622,GF622,GJ622,GN622,GR622,GV622,GZ622,HD622,HH622,HL622,HP622,HT622,HX622,IB622,IF622,IJ622,IN622,IR622,IV622,IZ622,JD622,JH622,JL622,JP622,JT622,JX622,KB622,KF622,KJ622,KN622,KR622,KV622,KZ622,LD622,LH622,LL622,LP622,LT622,LX622,MB622,MF622,MJ622,MN622,MR622,MV622,MZ622,ND622,NH622,NL622,NP622,NT622,NX622,OB622,OF622,OJ622,ON622,OR622,OV622,OZ622,PD622,PH622,PL622,PP622,PT622,PX622,QB622,QF622,QJ622,QN622,QR622,QV622,QZ622,RD622,RH622,RL622,RP622,RT622,RX622,SB622,SF622,SJ622,SN622,SR622,SV622,SZ622,TD622,TH622,TL622,TP622,TT622,TX622,UB622,UF622,UJ622,UN622,UR622,UV622,UZ622,VD622,VH622,VL622,VP622,VT622,VX622,WB622,WF622,WJ622,WN622,WR622,WV622,WZ622,XD622,XH622,XL622,XP622,XT622,XX622,YB622,YF622,YJ622,YN622,YR622,YV622,YZ622,ZD622,ZH622,ZL622,ZP622,ZT622,ZX622,AAB622,AAF622,AAJ622,AAN622,AAR622,AAV622,AAZ622,ABD622,ABH622,ABL622,ABP622,ABT622,ABX622,ACB622,ACF622,ACJ622,ACN622,ACR622,ACV622,ACZ622,ADD622,ADH622,ADL622,ADP622,ADT622,ADX622,AEB622,AEF622,AEJ622,AEN622,AER622,AEV622,AEZ622,AFD622,AFH622,AFL622,AFP622,AFT622,AFX622,AGB622,AGF622,AGJ622,AGN622,AGR622,AGV622,AGZ622,AHD622,AHH622,AHL622,AHP622,AHT622,AHX622,AIB622,AIF622,AIJ622,AIN622,AIR622,AIV622,AIZ622,AJD622,AJH622,AJL622,AJP622,AJT622,AJX622,AKB622,AKF622,AKJ622,AKN622,AKR622,AKV622,AKZ622,ALD622,ALH622,ALL622,ALP622,ALT622,ALX622,AMB622,AMF622,AMJ622,AMN622,AMR622,AMV622,AMZ622,AND622,ANH622,ANL622,ANP622))+SUM((ANT622,ANX622,AOB622,AOF622,AOJ622)))=AN622,"ok","check")</f>
        <v>ok</v>
      </c>
    </row>
    <row r="623" spans="1:1079" x14ac:dyDescent="0.25">
      <c r="A623" s="190">
        <v>603</v>
      </c>
      <c r="B623" s="205" t="s">
        <v>967</v>
      </c>
      <c r="C623" s="205" t="s">
        <v>1490</v>
      </c>
      <c r="D623" s="260">
        <v>42907</v>
      </c>
      <c r="E623" s="382" t="s">
        <v>838</v>
      </c>
      <c r="F623" s="205" t="s">
        <v>851</v>
      </c>
      <c r="G623" s="205" t="s">
        <v>1395</v>
      </c>
      <c r="H623" s="260">
        <v>42907</v>
      </c>
      <c r="I623" s="260">
        <v>42907</v>
      </c>
      <c r="J623" s="210">
        <v>0.79861111111111116</v>
      </c>
      <c r="K623" s="210">
        <v>0.80972222222222223</v>
      </c>
      <c r="M623" s="212" t="s">
        <v>65</v>
      </c>
      <c r="N623" s="204">
        <v>5</v>
      </c>
      <c r="O623" s="214" t="s">
        <v>65</v>
      </c>
      <c r="P623" s="206">
        <v>5</v>
      </c>
      <c r="Q623" s="204"/>
      <c r="R623" s="204"/>
      <c r="S623" s="212" t="s">
        <v>65</v>
      </c>
      <c r="T623" s="206">
        <v>5</v>
      </c>
      <c r="U623" s="214" t="s">
        <v>65</v>
      </c>
      <c r="V623" s="206">
        <v>5</v>
      </c>
      <c r="W623" s="204"/>
      <c r="X623" s="204"/>
      <c r="AC623" s="217">
        <f t="shared" si="87"/>
        <v>100</v>
      </c>
      <c r="AD623" s="219" t="s">
        <v>37</v>
      </c>
      <c r="AE623" s="194">
        <v>1</v>
      </c>
      <c r="AM623" s="259">
        <f t="shared" si="94"/>
        <v>1</v>
      </c>
      <c r="AN623" s="221">
        <v>0.1</v>
      </c>
      <c r="AP623" s="222">
        <f t="shared" ref="AP623:AP628" si="106">AN623-AO623</f>
        <v>0.1</v>
      </c>
      <c r="AS623" s="225" t="str">
        <f t="shared" si="100"/>
        <v>ok</v>
      </c>
      <c r="AT623" s="226" t="str">
        <f>IF(((SUM(AV623,AZ623,BD623,BH623,BL623,BP623,BT623,BX623,CB623,CF623,CJ623,CN623,CR623,CV623,CZ623,DD623,DH623,DL623,DP623,DT623,DX623,EB623,EF623,EJ623,EN623,ER623,EV623,EZ623,FD623,FH623,FL623,FP623,FT623,FX623,GB623,GF623,GJ623,GN623,GR623,GV623,GZ623,HD623,HH623,HL623,HP623,HT623,HX623,IB623,IF623,IJ623,IN623,IR623,IV623,IZ623,JD623,JH623,JL623,JP623,JT623,JX623,KB623,KF623,KJ623,KN623,KR623,KV623,KZ623,LD623,LH623,LL623,LP623,LT623,LX623,MB623,MF623,MJ623,MN623,MR623,MV623,MZ623,ND623,NH623,NL623,NP623,NT623,NX623,OB623,OF623,OJ623,ON623,OR623,OV623,OZ623,PD623,PH623,PL623,PP623,PT623,PX623,QB623,QF623,QJ623,QN623,QR623,QV623,QZ623,RD623,RH623,RL623,RP623,RT623,RX623,SB623,SF623,SJ623,SN623,SR623,SV623,SZ623,TD623,TH623,TL623,TP623,TT623,TX623,UB623,UF623,UJ623,UN623,UR623,UV623,UZ623,VD623,VH623,VL623,VP623,VT623,VX623,WB623,WF623,WJ623,WN623,WR623,WV623,WZ623,XD623,XH623,XL623,XP623,XT623,XX623,YB623,YF623,YJ623,YN623,YR623,YV623,YZ623,ZD623,ZH623,ZL623,ZP623,ZT623,ZX623,AAB623,AAF623,AAJ623,AAN623,AAR623,AAV623,AAZ623,ABD623,ABH623,ABL623,ABP623,ABT623,ABX623,ACB623,ACF623,ACJ623,ACN623,ACR623,ACV623,ACZ623,ADD623,ADH623,ADL623,ADP623,ADT623,ADX623,AEB623,AEF623,AEJ623,AEN623,AER623,AEV623,AEZ623,AFD623,AFH623,AFL623,AFP623,AFT623,AFX623,AGB623,AGF623,AGJ623,AGN623,AGR623,AGV623,AGZ623,AHD623,AHH623,AHL623,AHP623,AHT623,AHX623,AIB623,AIF623,AIJ623,AIN623,AIR623,AIV623,AIZ623,AJD623,AJH623,AJL623,AJP623,AJT623,AJX623,AKB623,AKF623,AKJ623,AKN623,AKR623,AKV623,AKZ623,ALD623,ALH623,ALL623,ALP623,ALT623,ALX623,AMB623,AMF623,AMJ623,AMN623,AMR623,AMV623,AMZ623,AND623,ANH623,ANL623,ANP623))+SUM((ANT623,ANX623,AOB623,AOF623,AOJ623)))=AN623,"ok","check")</f>
        <v>ok</v>
      </c>
      <c r="AV623" s="196">
        <v>0.1</v>
      </c>
      <c r="AW623" s="197">
        <v>5</v>
      </c>
      <c r="AX623" s="191" t="s">
        <v>601</v>
      </c>
      <c r="AY623" s="190" t="s">
        <v>605</v>
      </c>
    </row>
    <row r="624" spans="1:1079" x14ac:dyDescent="0.25">
      <c r="A624" s="190">
        <v>604</v>
      </c>
      <c r="B624" s="205" t="s">
        <v>967</v>
      </c>
      <c r="C624" s="205" t="s">
        <v>1491</v>
      </c>
      <c r="D624" s="260">
        <v>42907</v>
      </c>
      <c r="E624" s="382" t="s">
        <v>838</v>
      </c>
      <c r="F624" s="205" t="s">
        <v>851</v>
      </c>
      <c r="G624" s="205" t="s">
        <v>1395</v>
      </c>
      <c r="H624" s="260">
        <v>42907</v>
      </c>
      <c r="I624" s="260">
        <v>42907</v>
      </c>
      <c r="J624" s="210">
        <v>0.8125</v>
      </c>
      <c r="K624" s="210">
        <v>0.82291666666666663</v>
      </c>
      <c r="M624" s="258" t="s">
        <v>136</v>
      </c>
      <c r="N624" s="204">
        <v>5</v>
      </c>
      <c r="O624" s="258" t="s">
        <v>136</v>
      </c>
      <c r="P624" s="206">
        <v>5</v>
      </c>
      <c r="Q624" s="204"/>
      <c r="R624" s="204"/>
      <c r="S624" s="258" t="s">
        <v>136</v>
      </c>
      <c r="T624" s="206">
        <v>5</v>
      </c>
      <c r="U624" s="258" t="s">
        <v>136</v>
      </c>
      <c r="V624" s="206">
        <v>5</v>
      </c>
      <c r="W624" s="204"/>
      <c r="X624" s="204"/>
      <c r="AC624" s="217">
        <f t="shared" si="87"/>
        <v>100</v>
      </c>
      <c r="AD624" s="219" t="s">
        <v>37</v>
      </c>
      <c r="AE624" s="194">
        <v>1</v>
      </c>
      <c r="AM624" s="259">
        <f t="shared" si="94"/>
        <v>1</v>
      </c>
      <c r="AN624" s="221">
        <v>0.1</v>
      </c>
      <c r="AP624" s="222">
        <f t="shared" si="106"/>
        <v>0.1</v>
      </c>
      <c r="AS624" s="225" t="str">
        <f t="shared" si="100"/>
        <v>ok</v>
      </c>
      <c r="AT624" s="226" t="str">
        <f>IF(((SUM(AV624,AZ624,BD624,BH624,BL624,BP624,BT624,BX624,CB624,CF624,CJ624,CN624,CR624,CV624,CZ624,DD624,DH624,DL624,DP624,DT624,DX624,EB624,EF624,EJ624,EN624,ER624,EV624,EZ624,FD624,FH624,FL624,FP624,FT624,FX624,GB624,GF624,GJ624,GN624,GR624,GV624,GZ624,HD624,HH624,HL624,HP624,HT624,HX624,IB624,IF624,IJ624,IN624,IR624,IV624,IZ624,JD624,JH624,JL624,JP624,JT624,JX624,KB624,KF624,KJ624,KN624,KR624,KV624,KZ624,LD624,LH624,LL624,LP624,LT624,LX624,MB624,MF624,MJ624,MN624,MR624,MV624,MZ624,ND624,NH624,NL624,NP624,NT624,NX624,OB624,OF624,OJ624,ON624,OR624,OV624,OZ624,PD624,PH624,PL624,PP624,PT624,PX624,QB624,QF624,QJ624,QN624,QR624,QV624,QZ624,RD624,RH624,RL624,RP624,RT624,RX624,SB624,SF624,SJ624,SN624,SR624,SV624,SZ624,TD624,TH624,TL624,TP624,TT624,TX624,UB624,UF624,UJ624,UN624,UR624,UV624,UZ624,VD624,VH624,VL624,VP624,VT624,VX624,WB624,WF624,WJ624,WN624,WR624,WV624,WZ624,XD624,XH624,XL624,XP624,XT624,XX624,YB624,YF624,YJ624,YN624,YR624,YV624,YZ624,ZD624,ZH624,ZL624,ZP624,ZT624,ZX624,AAB624,AAF624,AAJ624,AAN624,AAR624,AAV624,AAZ624,ABD624,ABH624,ABL624,ABP624,ABT624,ABX624,ACB624,ACF624,ACJ624,ACN624,ACR624,ACV624,ACZ624,ADD624,ADH624,ADL624,ADP624,ADT624,ADX624,AEB624,AEF624,AEJ624,AEN624,AER624,AEV624,AEZ624,AFD624,AFH624,AFL624,AFP624,AFT624,AFX624,AGB624,AGF624,AGJ624,AGN624,AGR624,AGV624,AGZ624,AHD624,AHH624,AHL624,AHP624,AHT624,AHX624,AIB624,AIF624,AIJ624,AIN624,AIR624,AIV624,AIZ624,AJD624,AJH624,AJL624,AJP624,AJT624,AJX624,AKB624,AKF624,AKJ624,AKN624,AKR624,AKV624,AKZ624,ALD624,ALH624,ALL624,ALP624,ALT624,ALX624,AMB624,AMF624,AMJ624,AMN624,AMR624,AMV624,AMZ624,AND624,ANH624,ANL624,ANP624))+SUM((ANT624,ANX624,AOB624,AOF624,AOJ624)))=AN624,"ok","check")</f>
        <v>ok</v>
      </c>
      <c r="AV624" s="196">
        <v>0.1</v>
      </c>
      <c r="AW624" s="197">
        <v>4</v>
      </c>
      <c r="AX624" s="191" t="s">
        <v>601</v>
      </c>
      <c r="AY624" s="190" t="s">
        <v>605</v>
      </c>
    </row>
    <row r="625" spans="1:1079" x14ac:dyDescent="0.25">
      <c r="C625" s="318" t="s">
        <v>1492</v>
      </c>
      <c r="E625" s="310" t="s">
        <v>839</v>
      </c>
      <c r="F625" s="205" t="s">
        <v>851</v>
      </c>
      <c r="G625" s="205" t="s">
        <v>1395</v>
      </c>
      <c r="H625" s="260">
        <v>42907</v>
      </c>
      <c r="I625" s="260">
        <v>42907</v>
      </c>
      <c r="J625" s="210">
        <v>0.82291666666666663</v>
      </c>
      <c r="K625" s="210">
        <v>0.83333333333333337</v>
      </c>
      <c r="AC625" s="217"/>
      <c r="AD625" s="219" t="s">
        <v>37</v>
      </c>
      <c r="AE625" s="194">
        <v>1</v>
      </c>
      <c r="AM625" s="259">
        <f t="shared" si="94"/>
        <v>1</v>
      </c>
      <c r="AN625" s="221">
        <v>0.25</v>
      </c>
      <c r="AP625" s="222">
        <f t="shared" si="106"/>
        <v>0.25</v>
      </c>
      <c r="AS625" s="225" t="str">
        <f t="shared" ref="AS625" si="107">IF(((COUNT(AV625,AZ625,BD625,BH625,BL625,BP625,BT625,BX625,CB625,CF625,CJ625,CN625,CR625,CV625,CZ625,DD625,DH625,DL625,DP625,DT625,DX625,EB625,EF625,EJ625,EN625,ER625,EV625,EZ625,FD625,FH625,FL625,FP625,FT625,FX625,GB625,GF625,GJ625,GN625,GR625,GV625,GZ625,HD625,HH625,HL625,HP625,HT625,HX625,IB625,IF625,IJ625,IN625,IR625,IV625,IZ625,JD625,JH625,JL625,JP625,JT625,JX625,KB625,KF625,KJ625,KN625,KR625,KV625,KZ625,LD625,LH625,LL625,LP625,LT625,LX625,MB625,MF625,MJ625,MN625,MR625,MV625,MZ625,ND625,NH625,NL625,NP625,NT625,NX625,OB625,OF625,OJ625,ON625,OR625,OV625,OZ625,PD625,PH625,PL625,PP625,PT625,PX625,QB625,QF625,QJ625,QN625,QR625,QV625,QZ625,RD625,RH625,RL625,RP625,RT625,RX625,SB625,SF625,SJ625,SN625,SR625,SV625,SZ625,TD625,TH625,TL625,TP625,TT625,TX625,UB625,UF625,UJ625,UN625,UR625,UV625,UZ625,VD625,VH625,VL625,VP625,VT625,VX625,WB625,WF625,WJ625,WN625,WR625,WV625,WZ625,XD625,XH625,XL625,XP625,XT625,XX625,YB625,YF625,YJ625,YN625,YR625,YV625,YZ625,ZD625,ZH625,ZL625,ZP625,ZT625,ZX625,AAB625,AAF625,AAJ625,AAN625,AAR625,AAV625,AAZ625,ABD625,ABH625,ABL625,ABP625,ABT625,ABX625,ACB625,ACF625,ACJ625,ACN625,ACR625,ACV625,ACZ625,ADD625,ADH625,ADL625,ADP625,ADT625,ADX625,AEB625,AEF625,AEJ625,AEN625,AER625,AEV625,AEZ625,AFD625,AFH625,AFL625,AFP625,AFT625,AFX625,AGB625,AGF625,AGJ625,AGN625,AGR625,AGV625,AGZ625,AHD625,AHH625,AHL625,AHP625,AHT625,AHX625,AIB625,AIF625,AIJ625,AIN625,AIR625,AIV625,AIZ625,AJD625,AJH625,AJL625,AJP625,AJT625,AJX625,AKB625,AKF625,AKJ625,AKN625,AKR625,AKV625,AKZ625,ALD625,ALH625,ALL625,ALP625,ALT625,ALX625,AMB625,AMF625,AMJ625,AMN625,AMR625,AMV625,AMZ625,AND625,ANH625,ANL625,ANP625,ANT625,ANX625)+COUNT(AOB625,AOF625,AOJ625)))=AM625,"ok","check")</f>
        <v>ok</v>
      </c>
      <c r="AT625" s="226" t="str">
        <f>IF(((SUM(AV625,AZ625,BD625,BH625,BL625,BP625,BT625,BX625,CB625,CF625,CJ625,CN625,CR625,CV625,CZ625,DD625,DH625,DL625,DP625,DT625,DX625,EB625,EF625,EJ625,EN625,ER625,EV625,EZ625,FD625,FH625,FL625,FP625,FT625,FX625,GB625,GF625,GJ625,GN625,GR625,GV625,GZ625,HD625,HH625,HL625,HP625,HT625,HX625,IB625,IF625,IJ625,IN625,IR625,IV625,IZ625,JD625,JH625,JL625,JP625,JT625,JX625,KB625,KF625,KJ625,KN625,KR625,KV625,KZ625,LD625,LH625,LL625,LP625,LT625,LX625,MB625,MF625,MJ625,MN625,MR625,MV625,MZ625,ND625,NH625,NL625,NP625,NT625,NX625,OB625,OF625,OJ625,ON625,OR625,OV625,OZ625,PD625,PH625,PL625,PP625,PT625,PX625,QB625,QF625,QJ625,QN625,QR625,QV625,QZ625,RD625,RH625,RL625,RP625,RT625,RX625,SB625,SF625,SJ625,SN625,SR625,SV625,SZ625,TD625,TH625,TL625,TP625,TT625,TX625,UB625,UF625,UJ625,UN625,UR625,UV625,UZ625,VD625,VH625,VL625,VP625,VT625,VX625,WB625,WF625,WJ625,WN625,WR625,WV625,WZ625,XD625,XH625,XL625,XP625,XT625,XX625,YB625,YF625,YJ625,YN625,YR625,YV625,YZ625,ZD625,ZH625,ZL625,ZP625,ZT625,ZX625,AAB625,AAF625,AAJ625,AAN625,AAR625,AAV625,AAZ625,ABD625,ABH625,ABL625,ABP625,ABT625,ABX625,ACB625,ACF625,ACJ625,ACN625,ACR625,ACV625,ACZ625,ADD625,ADH625,ADL625,ADP625,ADT625,ADX625,AEB625,AEF625,AEJ625,AEN625,AER625,AEV625,AEZ625,AFD625,AFH625,AFL625,AFP625,AFT625,AFX625,AGB625,AGF625,AGJ625,AGN625,AGR625,AGV625,AGZ625,AHD625,AHH625,AHL625,AHP625,AHT625,AHX625,AIB625,AIF625,AIJ625,AIN625,AIR625,AIV625,AIZ625,AJD625,AJH625,AJL625,AJP625,AJT625,AJX625,AKB625,AKF625,AKJ625,AKN625,AKR625,AKV625,AKZ625,ALD625,ALH625,ALL625,ALP625,ALT625,ALX625,AMB625,AMF625,AMJ625,AMN625,AMR625,AMV625,AMZ625,AND625,ANH625,ANL625,ANP625))+SUM((ANT625,ANX625,AOB625,AOF625,AOJ625)))=AN625,"ok","check")</f>
        <v>ok</v>
      </c>
      <c r="AU625" s="219" t="s">
        <v>1475</v>
      </c>
      <c r="AV625" s="196">
        <v>0.25</v>
      </c>
      <c r="AW625" s="197">
        <v>6</v>
      </c>
      <c r="AX625" s="191" t="s">
        <v>601</v>
      </c>
      <c r="AY625" s="190" t="s">
        <v>605</v>
      </c>
    </row>
    <row r="626" spans="1:1079" x14ac:dyDescent="0.25">
      <c r="A626" s="190">
        <v>605</v>
      </c>
      <c r="B626" s="205" t="s">
        <v>967</v>
      </c>
      <c r="C626" s="205" t="s">
        <v>1493</v>
      </c>
      <c r="D626" s="260">
        <v>42907</v>
      </c>
      <c r="E626" s="382" t="s">
        <v>838</v>
      </c>
      <c r="F626" s="205" t="s">
        <v>851</v>
      </c>
      <c r="G626" s="205" t="s">
        <v>1395</v>
      </c>
      <c r="H626" s="260">
        <v>42907</v>
      </c>
      <c r="I626" s="260">
        <v>42907</v>
      </c>
      <c r="J626" s="210">
        <v>0.83472222222222225</v>
      </c>
      <c r="K626" s="210">
        <v>0.84444444444444444</v>
      </c>
      <c r="M626" s="212" t="s">
        <v>65</v>
      </c>
      <c r="N626" s="204">
        <v>5</v>
      </c>
      <c r="O626" s="214" t="s">
        <v>65</v>
      </c>
      <c r="P626" s="206">
        <v>5</v>
      </c>
      <c r="Q626" s="204"/>
      <c r="R626" s="204"/>
      <c r="S626" s="212" t="s">
        <v>65</v>
      </c>
      <c r="T626" s="206">
        <v>5</v>
      </c>
      <c r="U626" s="214" t="s">
        <v>65</v>
      </c>
      <c r="V626" s="206">
        <v>4</v>
      </c>
      <c r="W626" s="204"/>
      <c r="X626" s="204"/>
      <c r="AC626" s="217">
        <f t="shared" ref="AC626:AC650" si="108">(T626+V626+AA626)/(N626+P626)*100</f>
        <v>90</v>
      </c>
      <c r="AD626" s="219" t="s">
        <v>37</v>
      </c>
      <c r="AE626" s="194">
        <v>1</v>
      </c>
      <c r="AF626" s="194">
        <v>1</v>
      </c>
      <c r="AM626" s="259">
        <f t="shared" si="94"/>
        <v>2</v>
      </c>
      <c r="AN626" s="221">
        <v>0.67</v>
      </c>
      <c r="AO626" s="222">
        <v>0.67</v>
      </c>
      <c r="AP626" s="222">
        <f t="shared" si="106"/>
        <v>0</v>
      </c>
      <c r="AQ626" s="224">
        <f t="shared" ref="AQ626:AQ628" si="109">AN626/AM626</f>
        <v>0.33500000000000002</v>
      </c>
      <c r="AS626" s="225" t="str">
        <f t="shared" si="100"/>
        <v>ok</v>
      </c>
      <c r="AT626" s="226" t="str">
        <f>IF(((SUM(AV626,AZ626,BD626,BH626,BL626,BP626,BT626,BX626,CB626,CF626,CJ626,CN626,CR626,CV626,CZ626,DD626,DH626,DL626,DP626,DT626,DX626,EB626,EF626,EJ626,EN626,ER626,EV626,EZ626,FD626,FH626,FL626,FP626,FT626,FX626,GB626,GF626,GJ626,GN626,GR626,GV626,GZ626,HD626,HH626,HL626,HP626,HT626,HX626,IB626,IF626,IJ626,IN626,IR626,IV626,IZ626,JD626,JH626,JL626,JP626,JT626,JX626,KB626,KF626,KJ626,KN626,KR626,KV626,KZ626,LD626,LH626,LL626,LP626,LT626,LX626,MB626,MF626,MJ626,MN626,MR626,MV626,MZ626,ND626,NH626,NL626,NP626,NT626,NX626,OB626,OF626,OJ626,ON626,OR626,OV626,OZ626,PD626,PH626,PL626,PP626,PT626,PX626,QB626,QF626,QJ626,QN626,QR626,QV626,QZ626,RD626,RH626,RL626,RP626,RT626,RX626,SB626,SF626,SJ626,SN626,SR626,SV626,SZ626,TD626,TH626,TL626,TP626,TT626,TX626,UB626,UF626,UJ626,UN626,UR626,UV626,UZ626,VD626,VH626,VL626,VP626,VT626,VX626,WB626,WF626,WJ626,WN626,WR626,WV626,WZ626,XD626,XH626,XL626,XP626,XT626,XX626,YB626,YF626,YJ626,YN626,YR626,YV626,YZ626,ZD626,ZH626,ZL626,ZP626,ZT626,ZX626,AAB626,AAF626,AAJ626,AAN626,AAR626,AAV626,AAZ626,ABD626,ABH626,ABL626,ABP626,ABT626,ABX626,ACB626,ACF626,ACJ626,ACN626,ACR626,ACV626,ACZ626,ADD626,ADH626,ADL626,ADP626,ADT626,ADX626,AEB626,AEF626,AEJ626,AEN626,AER626,AEV626,AEZ626,AFD626,AFH626,AFL626,AFP626,AFT626,AFX626,AGB626,AGF626,AGJ626,AGN626,AGR626,AGV626,AGZ626,AHD626,AHH626,AHL626,AHP626,AHT626,AHX626,AIB626,AIF626,AIJ626,AIN626,AIR626,AIV626,AIZ626,AJD626,AJH626,AJL626,AJP626,AJT626,AJX626,AKB626,AKF626,AKJ626,AKN626,AKR626,AKV626,AKZ626,ALD626,ALH626,ALL626,ALP626,ALT626,ALX626,AMB626,AMF626,AMJ626,AMN626,AMR626,AMV626,AMZ626,AND626,ANH626,ANL626,ANP626))+SUM((ANT626,ANX626,AOB626,AOF626,AOJ626)))=AN626,"ok","check")</f>
        <v>ok</v>
      </c>
      <c r="AV626" s="196">
        <v>0.55000000000000004</v>
      </c>
      <c r="AW626" s="197">
        <v>6</v>
      </c>
      <c r="AX626" s="191" t="s">
        <v>601</v>
      </c>
      <c r="AY626" s="190" t="s">
        <v>605</v>
      </c>
      <c r="AZ626" s="196">
        <v>0.12</v>
      </c>
      <c r="BA626" s="197">
        <v>7</v>
      </c>
      <c r="BB626" s="191" t="s">
        <v>601</v>
      </c>
      <c r="BC626" s="190" t="s">
        <v>605</v>
      </c>
    </row>
    <row r="627" spans="1:1079" x14ac:dyDescent="0.25">
      <c r="A627" s="190">
        <v>606</v>
      </c>
      <c r="B627" s="205" t="s">
        <v>967</v>
      </c>
      <c r="C627" s="205" t="s">
        <v>1494</v>
      </c>
      <c r="D627" s="260">
        <v>42907</v>
      </c>
      <c r="E627" s="382" t="s">
        <v>838</v>
      </c>
      <c r="F627" s="205" t="s">
        <v>851</v>
      </c>
      <c r="G627" s="205" t="s">
        <v>1395</v>
      </c>
      <c r="H627" s="260">
        <v>42907</v>
      </c>
      <c r="I627" s="260">
        <v>42907</v>
      </c>
      <c r="J627" s="210">
        <v>0.86111111111111116</v>
      </c>
      <c r="K627" s="210">
        <v>0.87083333333333324</v>
      </c>
      <c r="M627" s="258" t="s">
        <v>136</v>
      </c>
      <c r="N627" s="204">
        <v>5</v>
      </c>
      <c r="O627" s="258" t="s">
        <v>136</v>
      </c>
      <c r="P627" s="206">
        <v>5</v>
      </c>
      <c r="Q627" s="204"/>
      <c r="R627" s="204"/>
      <c r="S627" s="258" t="s">
        <v>136</v>
      </c>
      <c r="T627" s="206">
        <v>5</v>
      </c>
      <c r="U627" s="258" t="s">
        <v>136</v>
      </c>
      <c r="V627" s="206">
        <v>5</v>
      </c>
      <c r="W627" s="204"/>
      <c r="X627" s="204"/>
      <c r="AC627" s="217">
        <f t="shared" si="108"/>
        <v>100</v>
      </c>
      <c r="AD627" s="219" t="s">
        <v>37</v>
      </c>
      <c r="AE627" s="194">
        <v>2</v>
      </c>
      <c r="AM627" s="259">
        <f t="shared" si="94"/>
        <v>2</v>
      </c>
      <c r="AN627" s="221">
        <v>0.15</v>
      </c>
      <c r="AP627" s="222">
        <f t="shared" si="106"/>
        <v>0.15</v>
      </c>
      <c r="AQ627" s="224">
        <f t="shared" si="109"/>
        <v>7.4999999999999997E-2</v>
      </c>
      <c r="AS627" s="225" t="str">
        <f t="shared" ref="AS627:AS644" si="110">IF(((COUNT(AV627,AZ627,BD627,BH627,BL627,BP627,BT627,BX627,CB627,CF627,CJ627,CN627,CR627,CV627,CZ627,DD627,DH627,DL627,DP627,DT627,DX627,EB627,EF627,EJ627,EN627,ER627,EV627,EZ627,FD627,FH627,FL627,FP627,FT627,FX627,GB627,GF627,GJ627,GN627,GR627,GV627,GZ627,HD627,HH627,HL627,HP627,HT627,HX627,IB627,IF627,IJ627,IN627,IR627,IV627,IZ627,JD627,JH627,JL627,JP627,JT627,JX627,KB627,KF627,KJ627,KN627,KR627,KV627,KZ627,LD627,LH627,LL627,LP627,LT627,LX627,MB627,MF627,MJ627,MN627,MR627,MV627,MZ627,ND627,NH627,NL627,NP627,NT627,NX627,OB627,OF627,OJ627,ON627,OR627,OV627,OZ627,PD627,PH627,PL627,PP627,PT627,PX627,QB627,QF627,QJ627,QN627,QR627,QV627,QZ627,RD627,RH627,RL627,RP627,RT627,RX627,SB627,SF627,SJ627,SN627,SR627,SV627,SZ627,TD627,TH627,TL627,TP627,TT627,TX627,UB627,UF627,UJ627,UN627,UR627,UV627,UZ627,VD627,VH627,VL627,VP627,VT627,VX627,WB627,WF627,WJ627,WN627,WR627,WV627,WZ627,XD627,XH627,XL627,XP627,XT627,XX627,YB627,YF627,YJ627,YN627,YR627,YV627,YZ627,ZD627,ZH627,ZL627,ZP627,ZT627,ZX627,AAB627,AAF627,AAJ627,AAN627,AAR627,AAV627,AAZ627,ABD627,ABH627,ABL627,ABP627,ABT627,ABX627,ACB627,ACF627,ACJ627,ACN627,ACR627,ACV627,ACZ627,ADD627,ADH627,ADL627,ADP627,ADT627,ADX627,AEB627,AEF627,AEJ627,AEN627,AER627,AEV627,AEZ627,AFD627,AFH627,AFL627,AFP627,AFT627,AFX627,AGB627,AGF627,AGJ627,AGN627,AGR627,AGV627,AGZ627,AHD627,AHH627,AHL627,AHP627,AHT627,AHX627,AIB627,AIF627,AIJ627,AIN627,AIR627,AIV627,AIZ627,AJD627,AJH627,AJL627,AJP627,AJT627,AJX627,AKB627,AKF627,AKJ627,AKN627,AKR627,AKV627,AKZ627,ALD627,ALH627,ALL627,ALP627,ALT627,ALX627,AMB627,AMF627,AMJ627,AMN627,AMR627,AMV627,AMZ627,AND627,ANH627,ANL627,ANP627,ANT627,ANX627)+COUNT(AOB627,AOF627,AOJ627)))=AM627,"ok","check")</f>
        <v>ok</v>
      </c>
      <c r="AT627" s="226" t="str">
        <f>IF(((SUM(AV627,AZ627,BD627,BH627,BL627,BP627,BT627,BX627,CB627,CF627,CJ627,CN627,CR627,CV627,CZ627,DD627,DH627,DL627,DP627,DT627,DX627,EB627,EF627,EJ627,EN627,ER627,EV627,EZ627,FD627,FH627,FL627,FP627,FT627,FX627,GB627,GF627,GJ627,GN627,GR627,GV627,GZ627,HD627,HH627,HL627,HP627,HT627,HX627,IB627,IF627,IJ627,IN627,IR627,IV627,IZ627,JD627,JH627,JL627,JP627,JT627,JX627,KB627,KF627,KJ627,KN627,KR627,KV627,KZ627,LD627,LH627,LL627,LP627,LT627,LX627,MB627,MF627,MJ627,MN627,MR627,MV627,MZ627,ND627,NH627,NL627,NP627,NT627,NX627,OB627,OF627,OJ627,ON627,OR627,OV627,OZ627,PD627,PH627,PL627,PP627,PT627,PX627,QB627,QF627,QJ627,QN627,QR627,QV627,QZ627,RD627,RH627,RL627,RP627,RT627,RX627,SB627,SF627,SJ627,SN627,SR627,SV627,SZ627,TD627,TH627,TL627,TP627,TT627,TX627,UB627,UF627,UJ627,UN627,UR627,UV627,UZ627,VD627,VH627,VL627,VP627,VT627,VX627,WB627,WF627,WJ627,WN627,WR627,WV627,WZ627,XD627,XH627,XL627,XP627,XT627,XX627,YB627,YF627,YJ627,YN627,YR627,YV627,YZ627,ZD627,ZH627,ZL627,ZP627,ZT627,ZX627,AAB627,AAF627,AAJ627,AAN627,AAR627,AAV627,AAZ627,ABD627,ABH627,ABL627,ABP627,ABT627,ABX627,ACB627,ACF627,ACJ627,ACN627,ACR627,ACV627,ACZ627,ADD627,ADH627,ADL627,ADP627,ADT627,ADX627,AEB627,AEF627,AEJ627,AEN627,AER627,AEV627,AEZ627,AFD627,AFH627,AFL627,AFP627,AFT627,AFX627,AGB627,AGF627,AGJ627,AGN627,AGR627,AGV627,AGZ627,AHD627,AHH627,AHL627,AHP627,AHT627,AHX627,AIB627,AIF627,AIJ627,AIN627,AIR627,AIV627,AIZ627,AJD627,AJH627,AJL627,AJP627,AJT627,AJX627,AKB627,AKF627,AKJ627,AKN627,AKR627,AKV627,AKZ627,ALD627,ALH627,ALL627,ALP627,ALT627,ALX627,AMB627,AMF627,AMJ627,AMN627,AMR627,AMV627,AMZ627,AND627,ANH627,ANL627,ANP627))+SUM((ANT627,ANX627,AOB627,AOF627,AOJ627)))=AN627,"ok","check")</f>
        <v>ok</v>
      </c>
      <c r="AV627" s="196">
        <v>0.1</v>
      </c>
      <c r="AW627" s="197">
        <v>7</v>
      </c>
      <c r="AX627" s="191" t="s">
        <v>601</v>
      </c>
      <c r="AY627" s="190" t="s">
        <v>605</v>
      </c>
      <c r="AZ627" s="196">
        <v>0.05</v>
      </c>
      <c r="BA627" s="197">
        <v>5</v>
      </c>
      <c r="BB627" s="191" t="s">
        <v>601</v>
      </c>
      <c r="BC627" s="190" t="s">
        <v>605</v>
      </c>
    </row>
    <row r="628" spans="1:1079" x14ac:dyDescent="0.25">
      <c r="A628" s="190">
        <v>607</v>
      </c>
      <c r="B628" s="205" t="s">
        <v>967</v>
      </c>
      <c r="C628" s="205" t="s">
        <v>1495</v>
      </c>
      <c r="D628" s="260">
        <v>42907</v>
      </c>
      <c r="E628" s="382" t="s">
        <v>838</v>
      </c>
      <c r="F628" s="205" t="s">
        <v>851</v>
      </c>
      <c r="G628" s="205" t="s">
        <v>1395</v>
      </c>
      <c r="H628" s="260">
        <v>42907</v>
      </c>
      <c r="I628" s="260">
        <v>42907</v>
      </c>
      <c r="J628" s="210">
        <v>0.8847222222222223</v>
      </c>
      <c r="K628" s="210">
        <v>0.9</v>
      </c>
      <c r="M628" s="212" t="s">
        <v>65</v>
      </c>
      <c r="N628" s="204">
        <v>5</v>
      </c>
      <c r="O628" s="214" t="s">
        <v>65</v>
      </c>
      <c r="P628" s="206">
        <v>5</v>
      </c>
      <c r="Q628" s="204"/>
      <c r="R628" s="204"/>
      <c r="S628" s="212" t="s">
        <v>65</v>
      </c>
      <c r="T628" s="206">
        <v>5</v>
      </c>
      <c r="U628" s="214" t="s">
        <v>65</v>
      </c>
      <c r="V628" s="206">
        <v>5</v>
      </c>
      <c r="W628" s="204"/>
      <c r="X628" s="204"/>
      <c r="AC628" s="217">
        <f t="shared" si="108"/>
        <v>100</v>
      </c>
      <c r="AD628" s="219" t="s">
        <v>37</v>
      </c>
      <c r="AE628" s="194">
        <v>2</v>
      </c>
      <c r="AM628" s="259">
        <f t="shared" si="94"/>
        <v>2</v>
      </c>
      <c r="AN628" s="221">
        <v>0.35</v>
      </c>
      <c r="AO628" s="222">
        <v>0.35</v>
      </c>
      <c r="AP628" s="222">
        <f t="shared" si="106"/>
        <v>0</v>
      </c>
      <c r="AQ628" s="224">
        <f t="shared" si="109"/>
        <v>0.17499999999999999</v>
      </c>
      <c r="AS628" s="225" t="str">
        <f t="shared" si="110"/>
        <v>ok</v>
      </c>
      <c r="AT628" s="226" t="str">
        <f>IF(((SUM(AV628,AZ628,BD628,BH628,BL628,BP628,BT628,BX628,CB628,CF628,CJ628,CN628,CR628,CV628,CZ628,DD628,DH628,DL628,DP628,DT628,DX628,EB628,EF628,EJ628,EN628,ER628,EV628,EZ628,FD628,FH628,FL628,FP628,FT628,FX628,GB628,GF628,GJ628,GN628,GR628,GV628,GZ628,HD628,HH628,HL628,HP628,HT628,HX628,IB628,IF628,IJ628,IN628,IR628,IV628,IZ628,JD628,JH628,JL628,JP628,JT628,JX628,KB628,KF628,KJ628,KN628,KR628,KV628,KZ628,LD628,LH628,LL628,LP628,LT628,LX628,MB628,MF628,MJ628,MN628,MR628,MV628,MZ628,ND628,NH628,NL628,NP628,NT628,NX628,OB628,OF628,OJ628,ON628,OR628,OV628,OZ628,PD628,PH628,PL628,PP628,PT628,PX628,QB628,QF628,QJ628,QN628,QR628,QV628,QZ628,RD628,RH628,RL628,RP628,RT628,RX628,SB628,SF628,SJ628,SN628,SR628,SV628,SZ628,TD628,TH628,TL628,TP628,TT628,TX628,UB628,UF628,UJ628,UN628,UR628,UV628,UZ628,VD628,VH628,VL628,VP628,VT628,VX628,WB628,WF628,WJ628,WN628,WR628,WV628,WZ628,XD628,XH628,XL628,XP628,XT628,XX628,YB628,YF628,YJ628,YN628,YR628,YV628,YZ628,ZD628,ZH628,ZL628,ZP628,ZT628,ZX628,AAB628,AAF628,AAJ628,AAN628,AAR628,AAV628,AAZ628,ABD628,ABH628,ABL628,ABP628,ABT628,ABX628,ACB628,ACF628,ACJ628,ACN628,ACR628,ACV628,ACZ628,ADD628,ADH628,ADL628,ADP628,ADT628,ADX628,AEB628,AEF628,AEJ628,AEN628,AER628,AEV628,AEZ628,AFD628,AFH628,AFL628,AFP628,AFT628,AFX628,AGB628,AGF628,AGJ628,AGN628,AGR628,AGV628,AGZ628,AHD628,AHH628,AHL628,AHP628,AHT628,AHX628,AIB628,AIF628,AIJ628,AIN628,AIR628,AIV628,AIZ628,AJD628,AJH628,AJL628,AJP628,AJT628,AJX628,AKB628,AKF628,AKJ628,AKN628,AKR628,AKV628,AKZ628,ALD628,ALH628,ALL628,ALP628,ALT628,ALX628,AMB628,AMF628,AMJ628,AMN628,AMR628,AMV628,AMZ628,AND628,ANH628,ANL628,ANP628))+SUM((ANT628,ANX628,AOB628,AOF628,AOJ628)))=AN628,"ok","check")</f>
        <v>ok</v>
      </c>
      <c r="AV628" s="196">
        <v>0.2</v>
      </c>
      <c r="AW628" s="197">
        <v>4</v>
      </c>
      <c r="AX628" s="191" t="s">
        <v>601</v>
      </c>
      <c r="AY628" s="190" t="s">
        <v>605</v>
      </c>
      <c r="AZ628" s="196">
        <v>0.15</v>
      </c>
      <c r="BA628" s="197">
        <v>5</v>
      </c>
      <c r="BB628" s="191" t="s">
        <v>601</v>
      </c>
      <c r="BC628" s="190" t="s">
        <v>605</v>
      </c>
    </row>
    <row r="629" spans="1:1079" x14ac:dyDescent="0.25">
      <c r="A629" s="190">
        <v>608</v>
      </c>
      <c r="B629" s="205" t="s">
        <v>967</v>
      </c>
      <c r="C629" s="205" t="s">
        <v>1496</v>
      </c>
      <c r="D629" s="260">
        <v>42907</v>
      </c>
      <c r="E629" s="382" t="s">
        <v>838</v>
      </c>
      <c r="F629" s="205" t="s">
        <v>851</v>
      </c>
      <c r="G629" s="205" t="s">
        <v>1395</v>
      </c>
      <c r="H629" s="260">
        <v>42907</v>
      </c>
      <c r="I629" s="260">
        <v>42907</v>
      </c>
      <c r="J629" s="210">
        <v>0.90277777777777779</v>
      </c>
      <c r="K629" s="210">
        <v>0.90625</v>
      </c>
      <c r="M629" s="258" t="s">
        <v>136</v>
      </c>
      <c r="N629" s="204">
        <v>5</v>
      </c>
      <c r="O629" s="258" t="s">
        <v>136</v>
      </c>
      <c r="P629" s="206">
        <v>5</v>
      </c>
      <c r="Q629" s="204"/>
      <c r="R629" s="204"/>
      <c r="S629" s="258" t="s">
        <v>136</v>
      </c>
      <c r="T629" s="206">
        <v>5</v>
      </c>
      <c r="U629" s="258" t="s">
        <v>136</v>
      </c>
      <c r="V629" s="206">
        <v>5</v>
      </c>
      <c r="W629" s="204"/>
      <c r="X629" s="204"/>
      <c r="AC629" s="217">
        <f t="shared" si="108"/>
        <v>100</v>
      </c>
      <c r="AD629" s="219" t="s">
        <v>37</v>
      </c>
      <c r="AE629" s="194">
        <v>1</v>
      </c>
      <c r="AM629" s="259">
        <f t="shared" si="94"/>
        <v>1</v>
      </c>
      <c r="AN629" s="221">
        <v>0.1</v>
      </c>
      <c r="AP629" s="222">
        <f t="shared" ref="AP629:AP646" si="111">AN629-AO629</f>
        <v>0.1</v>
      </c>
      <c r="AQ629" s="224">
        <f t="shared" ref="AQ629:AQ646" si="112">AN629/AM629</f>
        <v>0.1</v>
      </c>
      <c r="AS629" s="225" t="str">
        <f t="shared" si="110"/>
        <v>ok</v>
      </c>
      <c r="AT629" s="226" t="str">
        <f>IF(((SUM(AV629,AZ629,BD629,BH629,BL629,BP629,BT629,BX629,CB629,CF629,CJ629,CN629,CR629,CV629,CZ629,DD629,DH629,DL629,DP629,DT629,DX629,EB629,EF629,EJ629,EN629,ER629,EV629,EZ629,FD629,FH629,FL629,FP629,FT629,FX629,GB629,GF629,GJ629,GN629,GR629,GV629,GZ629,HD629,HH629,HL629,HP629,HT629,HX629,IB629,IF629,IJ629,IN629,IR629,IV629,IZ629,JD629,JH629,JL629,JP629,JT629,JX629,KB629,KF629,KJ629,KN629,KR629,KV629,KZ629,LD629,LH629,LL629,LP629,LT629,LX629,MB629,MF629,MJ629,MN629,MR629,MV629,MZ629,ND629,NH629,NL629,NP629,NT629,NX629,OB629,OF629,OJ629,ON629,OR629,OV629,OZ629,PD629,PH629,PL629,PP629,PT629,PX629,QB629,QF629,QJ629,QN629,QR629,QV629,QZ629,RD629,RH629,RL629,RP629,RT629,RX629,SB629,SF629,SJ629,SN629,SR629,SV629,SZ629,TD629,TH629,TL629,TP629,TT629,TX629,UB629,UF629,UJ629,UN629,UR629,UV629,UZ629,VD629,VH629,VL629,VP629,VT629,VX629,WB629,WF629,WJ629,WN629,WR629,WV629,WZ629,XD629,XH629,XL629,XP629,XT629,XX629,YB629,YF629,YJ629,YN629,YR629,YV629,YZ629,ZD629,ZH629,ZL629,ZP629,ZT629,ZX629,AAB629,AAF629,AAJ629,AAN629,AAR629,AAV629,AAZ629,ABD629,ABH629,ABL629,ABP629,ABT629,ABX629,ACB629,ACF629,ACJ629,ACN629,ACR629,ACV629,ACZ629,ADD629,ADH629,ADL629,ADP629,ADT629,ADX629,AEB629,AEF629,AEJ629,AEN629,AER629,AEV629,AEZ629,AFD629,AFH629,AFL629,AFP629,AFT629,AFX629,AGB629,AGF629,AGJ629,AGN629,AGR629,AGV629,AGZ629,AHD629,AHH629,AHL629,AHP629,AHT629,AHX629,AIB629,AIF629,AIJ629,AIN629,AIR629,AIV629,AIZ629,AJD629,AJH629,AJL629,AJP629,AJT629,AJX629,AKB629,AKF629,AKJ629,AKN629,AKR629,AKV629,AKZ629,ALD629,ALH629,ALL629,ALP629,ALT629,ALX629,AMB629,AMF629,AMJ629,AMN629,AMR629,AMV629,AMZ629,AND629,ANH629,ANL629,ANP629))+SUM((ANT629,ANX629,AOB629,AOF629,AOJ629)))=AN629,"ok","check")</f>
        <v>ok</v>
      </c>
      <c r="AV629" s="196">
        <v>0.1</v>
      </c>
      <c r="AW629" s="197">
        <v>5</v>
      </c>
      <c r="AX629" s="191" t="s">
        <v>1479</v>
      </c>
      <c r="AY629" s="190" t="s">
        <v>605</v>
      </c>
    </row>
    <row r="630" spans="1:1079" x14ac:dyDescent="0.25">
      <c r="A630" s="190">
        <v>609</v>
      </c>
      <c r="B630" s="205" t="s">
        <v>967</v>
      </c>
      <c r="C630" s="205" t="s">
        <v>1497</v>
      </c>
      <c r="D630" s="260">
        <v>42907</v>
      </c>
      <c r="E630" s="382" t="s">
        <v>838</v>
      </c>
      <c r="F630" s="205" t="s">
        <v>851</v>
      </c>
      <c r="G630" s="205" t="s">
        <v>1395</v>
      </c>
      <c r="H630" s="260">
        <v>42907</v>
      </c>
      <c r="I630" s="260">
        <v>42907</v>
      </c>
      <c r="J630" s="210">
        <v>0.91319444444444453</v>
      </c>
      <c r="K630" s="210">
        <v>0.91736111111111107</v>
      </c>
      <c r="M630" s="212" t="s">
        <v>65</v>
      </c>
      <c r="N630" s="204">
        <v>5</v>
      </c>
      <c r="O630" s="214" t="s">
        <v>65</v>
      </c>
      <c r="P630" s="206">
        <v>5</v>
      </c>
      <c r="Q630" s="204"/>
      <c r="R630" s="204"/>
      <c r="S630" s="212" t="s">
        <v>65</v>
      </c>
      <c r="T630" s="206">
        <v>5</v>
      </c>
      <c r="U630" s="214" t="s">
        <v>65</v>
      </c>
      <c r="V630" s="206">
        <v>5</v>
      </c>
      <c r="W630" s="204"/>
      <c r="X630" s="204"/>
      <c r="AC630" s="217">
        <f t="shared" si="108"/>
        <v>100</v>
      </c>
      <c r="AD630" s="219" t="s">
        <v>37</v>
      </c>
      <c r="AE630" s="194">
        <v>1</v>
      </c>
      <c r="AM630" s="259">
        <f t="shared" si="94"/>
        <v>1</v>
      </c>
      <c r="AN630" s="221">
        <v>0.1</v>
      </c>
      <c r="AP630" s="222">
        <f t="shared" si="111"/>
        <v>0.1</v>
      </c>
      <c r="AQ630" s="224">
        <f t="shared" si="112"/>
        <v>0.1</v>
      </c>
      <c r="AS630" s="225" t="str">
        <f t="shared" si="110"/>
        <v>ok</v>
      </c>
      <c r="AT630" s="226" t="str">
        <f>IF(((SUM(AV630,AZ630,BD630,BH630,BL630,BP630,BT630,BX630,CB630,CF630,CJ630,CN630,CR630,CV630,CZ630,DD630,DH630,DL630,DP630,DT630,DX630,EB630,EF630,EJ630,EN630,ER630,EV630,EZ630,FD630,FH630,FL630,FP630,FT630,FX630,GB630,GF630,GJ630,GN630,GR630,GV630,GZ630,HD630,HH630,HL630,HP630,HT630,HX630,IB630,IF630,IJ630,IN630,IR630,IV630,IZ630,JD630,JH630,JL630,JP630,JT630,JX630,KB630,KF630,KJ630,KN630,KR630,KV630,KZ630,LD630,LH630,LL630,LP630,LT630,LX630,MB630,MF630,MJ630,MN630,MR630,MV630,MZ630,ND630,NH630,NL630,NP630,NT630,NX630,OB630,OF630,OJ630,ON630,OR630,OV630,OZ630,PD630,PH630,PL630,PP630,PT630,PX630,QB630,QF630,QJ630,QN630,QR630,QV630,QZ630,RD630,RH630,RL630,RP630,RT630,RX630,SB630,SF630,SJ630,SN630,SR630,SV630,SZ630,TD630,TH630,TL630,TP630,TT630,TX630,UB630,UF630,UJ630,UN630,UR630,UV630,UZ630,VD630,VH630,VL630,VP630,VT630,VX630,WB630,WF630,WJ630,WN630,WR630,WV630,WZ630,XD630,XH630,XL630,XP630,XT630,XX630,YB630,YF630,YJ630,YN630,YR630,YV630,YZ630,ZD630,ZH630,ZL630,ZP630,ZT630,ZX630,AAB630,AAF630,AAJ630,AAN630,AAR630,AAV630,AAZ630,ABD630,ABH630,ABL630,ABP630,ABT630,ABX630,ACB630,ACF630,ACJ630,ACN630,ACR630,ACV630,ACZ630,ADD630,ADH630,ADL630,ADP630,ADT630,ADX630,AEB630,AEF630,AEJ630,AEN630,AER630,AEV630,AEZ630,AFD630,AFH630,AFL630,AFP630,AFT630,AFX630,AGB630,AGF630,AGJ630,AGN630,AGR630,AGV630,AGZ630,AHD630,AHH630,AHL630,AHP630,AHT630,AHX630,AIB630,AIF630,AIJ630,AIN630,AIR630,AIV630,AIZ630,AJD630,AJH630,AJL630,AJP630,AJT630,AJX630,AKB630,AKF630,AKJ630,AKN630,AKR630,AKV630,AKZ630,ALD630,ALH630,ALL630,ALP630,ALT630,ALX630,AMB630,AMF630,AMJ630,AMN630,AMR630,AMV630,AMZ630,AND630,ANH630,ANL630,ANP630))+SUM((ANT630,ANX630,AOB630,AOF630,AOJ630)))=AN630,"ok","check")</f>
        <v>ok</v>
      </c>
      <c r="AV630" s="196">
        <v>0.1</v>
      </c>
      <c r="AW630" s="197">
        <v>5</v>
      </c>
      <c r="AX630" s="191" t="s">
        <v>601</v>
      </c>
      <c r="AY630" s="190" t="s">
        <v>605</v>
      </c>
    </row>
    <row r="631" spans="1:1079" x14ac:dyDescent="0.25">
      <c r="A631" s="190">
        <v>610</v>
      </c>
      <c r="B631" s="205" t="s">
        <v>967</v>
      </c>
      <c r="C631" s="205" t="s">
        <v>1498</v>
      </c>
      <c r="D631" s="260">
        <v>42907</v>
      </c>
      <c r="E631" s="382" t="s">
        <v>838</v>
      </c>
      <c r="F631" s="205" t="s">
        <v>851</v>
      </c>
      <c r="G631" s="205" t="s">
        <v>1395</v>
      </c>
      <c r="H631" s="260">
        <v>42907</v>
      </c>
      <c r="I631" s="260">
        <v>42907</v>
      </c>
      <c r="J631" s="210">
        <v>0.95486111111111116</v>
      </c>
      <c r="K631" s="210">
        <v>0.9902777777777777</v>
      </c>
      <c r="M631" s="258" t="s">
        <v>136</v>
      </c>
      <c r="N631" s="204">
        <v>5</v>
      </c>
      <c r="O631" s="258" t="s">
        <v>136</v>
      </c>
      <c r="P631" s="206">
        <v>5</v>
      </c>
      <c r="Q631" s="204"/>
      <c r="R631" s="204"/>
      <c r="S631" s="258" t="s">
        <v>136</v>
      </c>
      <c r="T631" s="206">
        <v>5</v>
      </c>
      <c r="U631" s="258" t="s">
        <v>136</v>
      </c>
      <c r="V631" s="206">
        <v>5</v>
      </c>
      <c r="W631" s="204"/>
      <c r="X631" s="204"/>
      <c r="AC631" s="217">
        <f t="shared" si="108"/>
        <v>100</v>
      </c>
      <c r="AD631" s="219" t="s">
        <v>37</v>
      </c>
      <c r="AE631" s="194">
        <v>10</v>
      </c>
      <c r="AM631" s="259">
        <f t="shared" si="94"/>
        <v>10</v>
      </c>
      <c r="AN631" s="221">
        <v>0.8</v>
      </c>
      <c r="AO631" s="222">
        <v>1.1499999999999999</v>
      </c>
      <c r="AP631" s="222">
        <f t="shared" si="111"/>
        <v>-0.34999999999999987</v>
      </c>
      <c r="AQ631" s="224">
        <f t="shared" si="112"/>
        <v>0.08</v>
      </c>
      <c r="AS631" s="225" t="str">
        <f t="shared" si="110"/>
        <v>ok</v>
      </c>
      <c r="AT631" s="226" t="str">
        <f>IF(((SUM(AV631,AZ631,BD631,BH631,BL631,BP631,BT631,BX631,CB631,CF631,CJ631,CN631,CR631,CV631,CZ631,DD631,DH631,DL631,DP631,DT631,DX631,EB631,EF631,EJ631,EN631,ER631,EV631,EZ631,FD631,FH631,FL631,FP631,FT631,FX631,GB631,GF631,GJ631,GN631,GR631,GV631,GZ631,HD631,HH631,HL631,HP631,HT631,HX631,IB631,IF631,IJ631,IN631,IR631,IV631,IZ631,JD631,JH631,JL631,JP631,JT631,JX631,KB631,KF631,KJ631,KN631,KR631,KV631,KZ631,LD631,LH631,LL631,LP631,LT631,LX631,MB631,MF631,MJ631,MN631,MR631,MV631,MZ631,ND631,NH631,NL631,NP631,NT631,NX631,OB631,OF631,OJ631,ON631,OR631,OV631,OZ631,PD631,PH631,PL631,PP631,PT631,PX631,QB631,QF631,QJ631,QN631,QR631,QV631,QZ631,RD631,RH631,RL631,RP631,RT631,RX631,SB631,SF631,SJ631,SN631,SR631,SV631,SZ631,TD631,TH631,TL631,TP631,TT631,TX631,UB631,UF631,UJ631,UN631,UR631,UV631,UZ631,VD631,VH631,VL631,VP631,VT631,VX631,WB631,WF631,WJ631,WN631,WR631,WV631,WZ631,XD631,XH631,XL631,XP631,XT631,XX631,YB631,YF631,YJ631,YN631,YR631,YV631,YZ631,ZD631,ZH631,ZL631,ZP631,ZT631,ZX631,AAB631,AAF631,AAJ631,AAN631,AAR631,AAV631,AAZ631,ABD631,ABH631,ABL631,ABP631,ABT631,ABX631,ACB631,ACF631,ACJ631,ACN631,ACR631,ACV631,ACZ631,ADD631,ADH631,ADL631,ADP631,ADT631,ADX631,AEB631,AEF631,AEJ631,AEN631,AER631,AEV631,AEZ631,AFD631,AFH631,AFL631,AFP631,AFT631,AFX631,AGB631,AGF631,AGJ631,AGN631,AGR631,AGV631,AGZ631,AHD631,AHH631,AHL631,AHP631,AHT631,AHX631,AIB631,AIF631,AIJ631,AIN631,AIR631,AIV631,AIZ631,AJD631,AJH631,AJL631,AJP631,AJT631,AJX631,AKB631,AKF631,AKJ631,AKN631,AKR631,AKV631,AKZ631,ALD631,ALH631,ALL631,ALP631,ALT631,ALX631,AMB631,AMF631,AMJ631,AMN631,AMR631,AMV631,AMZ631,AND631,ANH631,ANL631,ANP631))+SUM((ANT631,ANX631,AOB631,AOF631,AOJ631)))=AN631,"ok","check")</f>
        <v>ok</v>
      </c>
      <c r="AV631" s="196">
        <v>0.15</v>
      </c>
      <c r="AW631" s="197">
        <v>4</v>
      </c>
      <c r="AX631" s="191" t="s">
        <v>601</v>
      </c>
      <c r="AY631" s="190" t="s">
        <v>618</v>
      </c>
      <c r="AZ631" s="196">
        <v>0.12</v>
      </c>
      <c r="BA631" s="197">
        <v>5</v>
      </c>
      <c r="BB631" s="191" t="s">
        <v>601</v>
      </c>
      <c r="BC631" s="190" t="s">
        <v>602</v>
      </c>
      <c r="BD631" s="196">
        <v>0.1</v>
      </c>
      <c r="BE631" s="197">
        <v>5</v>
      </c>
      <c r="BF631" s="191" t="s">
        <v>601</v>
      </c>
      <c r="BG631" s="190" t="s">
        <v>618</v>
      </c>
      <c r="BH631" s="196">
        <v>0.08</v>
      </c>
      <c r="BI631" s="197">
        <v>6</v>
      </c>
      <c r="BJ631" s="191" t="s">
        <v>601</v>
      </c>
      <c r="BK631" s="190" t="s">
        <v>605</v>
      </c>
      <c r="BL631" s="196">
        <v>0.08</v>
      </c>
      <c r="BM631" s="197">
        <v>5</v>
      </c>
      <c r="BN631" s="191" t="s">
        <v>1479</v>
      </c>
      <c r="BO631" s="190" t="s">
        <v>602</v>
      </c>
      <c r="BP631" s="196">
        <v>7.0000000000000007E-2</v>
      </c>
      <c r="BQ631" s="197">
        <v>6</v>
      </c>
      <c r="BR631" s="191" t="s">
        <v>601</v>
      </c>
      <c r="BS631" s="190" t="s">
        <v>605</v>
      </c>
      <c r="BT631" s="196">
        <v>7.0000000000000007E-2</v>
      </c>
      <c r="BU631" s="197">
        <v>2</v>
      </c>
      <c r="BV631" s="191" t="s">
        <v>608</v>
      </c>
      <c r="BW631" s="190" t="s">
        <v>602</v>
      </c>
      <c r="BX631" s="196">
        <v>0.05</v>
      </c>
      <c r="BY631" s="197">
        <v>1</v>
      </c>
      <c r="BZ631" s="191" t="s">
        <v>601</v>
      </c>
      <c r="CA631" s="190" t="s">
        <v>602</v>
      </c>
      <c r="CB631" s="196">
        <v>0.05</v>
      </c>
      <c r="CC631" s="197">
        <v>1</v>
      </c>
      <c r="CD631" s="191" t="s">
        <v>601</v>
      </c>
      <c r="CE631" s="190" t="s">
        <v>602</v>
      </c>
      <c r="CF631" s="196">
        <v>0.03</v>
      </c>
      <c r="CG631" s="197">
        <v>1</v>
      </c>
      <c r="CH631" s="191" t="s">
        <v>604</v>
      </c>
      <c r="CI631" s="190" t="s">
        <v>602</v>
      </c>
    </row>
    <row r="632" spans="1:1079" s="303" customFormat="1" ht="15.75" thickBot="1" x14ac:dyDescent="0.3">
      <c r="A632" s="279">
        <v>611</v>
      </c>
      <c r="B632" s="280" t="s">
        <v>967</v>
      </c>
      <c r="C632" s="280" t="s">
        <v>1499</v>
      </c>
      <c r="D632" s="281">
        <v>42907</v>
      </c>
      <c r="E632" s="383" t="s">
        <v>838</v>
      </c>
      <c r="F632" s="280" t="s">
        <v>851</v>
      </c>
      <c r="G632" s="280" t="s">
        <v>1395</v>
      </c>
      <c r="H632" s="281">
        <v>42907</v>
      </c>
      <c r="I632" s="281">
        <v>42907</v>
      </c>
      <c r="J632" s="284">
        <v>0.99305555555555547</v>
      </c>
      <c r="K632" s="284">
        <v>0.99652777777777779</v>
      </c>
      <c r="L632" s="285"/>
      <c r="M632" s="289" t="s">
        <v>65</v>
      </c>
      <c r="N632" s="287">
        <v>5</v>
      </c>
      <c r="O632" s="304" t="s">
        <v>65</v>
      </c>
      <c r="P632" s="288">
        <v>5</v>
      </c>
      <c r="Q632" s="287"/>
      <c r="R632" s="287"/>
      <c r="S632" s="289" t="s">
        <v>65</v>
      </c>
      <c r="T632" s="288">
        <v>5</v>
      </c>
      <c r="U632" s="304" t="s">
        <v>65</v>
      </c>
      <c r="V632" s="288">
        <v>5</v>
      </c>
      <c r="W632" s="287"/>
      <c r="X632" s="287"/>
      <c r="Y632" s="290"/>
      <c r="Z632" s="291"/>
      <c r="AA632" s="291"/>
      <c r="AB632" s="291"/>
      <c r="AC632" s="292">
        <f t="shared" si="108"/>
        <v>100</v>
      </c>
      <c r="AD632" s="299" t="s">
        <v>37</v>
      </c>
      <c r="AE632" s="293"/>
      <c r="AF632" s="293"/>
      <c r="AG632" s="293"/>
      <c r="AH632" s="293"/>
      <c r="AI632" s="293"/>
      <c r="AJ632" s="293"/>
      <c r="AK632" s="293"/>
      <c r="AL632" s="294"/>
      <c r="AM632" s="295">
        <f t="shared" si="94"/>
        <v>0</v>
      </c>
      <c r="AN632" s="296"/>
      <c r="AO632" s="297"/>
      <c r="AP632" s="297"/>
      <c r="AQ632" s="315"/>
      <c r="AR632" s="298"/>
      <c r="AS632" s="313" t="str">
        <f t="shared" si="110"/>
        <v>ok</v>
      </c>
      <c r="AT632" s="314" t="str">
        <f>IF(((SUM(AV632,AZ632,BD632,BH632,BL632,BP632,BT632,BX632,CB632,CF632,CJ632,CN632,CR632,CV632,CZ632,DD632,DH632,DL632,DP632,DT632,DX632,EB632,EF632,EJ632,EN632,ER632,EV632,EZ632,FD632,FH632,FL632,FP632,FT632,FX632,GB632,GF632,GJ632,GN632,GR632,GV632,GZ632,HD632,HH632,HL632,HP632,HT632,HX632,IB632,IF632,IJ632,IN632,IR632,IV632,IZ632,JD632,JH632,JL632,JP632,JT632,JX632,KB632,KF632,KJ632,KN632,KR632,KV632,KZ632,LD632,LH632,LL632,LP632,LT632,LX632,MB632,MF632,MJ632,MN632,MR632,MV632,MZ632,ND632,NH632,NL632,NP632,NT632,NX632,OB632,OF632,OJ632,ON632,OR632,OV632,OZ632,PD632,PH632,PL632,PP632,PT632,PX632,QB632,QF632,QJ632,QN632,QR632,QV632,QZ632,RD632,RH632,RL632,RP632,RT632,RX632,SB632,SF632,SJ632,SN632,SR632,SV632,SZ632,TD632,TH632,TL632,TP632,TT632,TX632,UB632,UF632,UJ632,UN632,UR632,UV632,UZ632,VD632,VH632,VL632,VP632,VT632,VX632,WB632,WF632,WJ632,WN632,WR632,WV632,WZ632,XD632,XH632,XL632,XP632,XT632,XX632,YB632,YF632,YJ632,YN632,YR632,YV632,YZ632,ZD632,ZH632,ZL632,ZP632,ZT632,ZX632,AAB632,AAF632,AAJ632,AAN632,AAR632,AAV632,AAZ632,ABD632,ABH632,ABL632,ABP632,ABT632,ABX632,ACB632,ACF632,ACJ632,ACN632,ACR632,ACV632,ACZ632,ADD632,ADH632,ADL632,ADP632,ADT632,ADX632,AEB632,AEF632,AEJ632,AEN632,AER632,AEV632,AEZ632,AFD632,AFH632,AFL632,AFP632,AFT632,AFX632,AGB632,AGF632,AGJ632,AGN632,AGR632,AGV632,AGZ632,AHD632,AHH632,AHL632,AHP632,AHT632,AHX632,AIB632,AIF632,AIJ632,AIN632,AIR632,AIV632,AIZ632,AJD632,AJH632,AJL632,AJP632,AJT632,AJX632,AKB632,AKF632,AKJ632,AKN632,AKR632,AKV632,AKZ632,ALD632,ALH632,ALL632,ALP632,ALT632,ALX632,AMB632,AMF632,AMJ632,AMN632,AMR632,AMV632,AMZ632,AND632,ANH632,ANL632,ANP632))+SUM((ANT632,ANX632,AOB632,AOF632,AOJ632)))=AN632,"ok","check")</f>
        <v>ok</v>
      </c>
      <c r="AU632" s="299"/>
      <c r="AV632" s="300"/>
      <c r="AW632" s="301"/>
      <c r="AX632" s="302"/>
      <c r="AY632" s="279"/>
      <c r="AZ632" s="300"/>
      <c r="BA632" s="301"/>
      <c r="BB632" s="302"/>
      <c r="BC632" s="279"/>
      <c r="BD632" s="300"/>
      <c r="BE632" s="301"/>
      <c r="BF632" s="302"/>
      <c r="BG632" s="279"/>
      <c r="BH632" s="300"/>
      <c r="BI632" s="301"/>
      <c r="BJ632" s="302"/>
      <c r="BK632" s="279"/>
      <c r="BL632" s="300"/>
      <c r="BM632" s="301"/>
      <c r="BN632" s="302"/>
      <c r="BO632" s="279"/>
      <c r="BP632" s="300"/>
      <c r="BQ632" s="301"/>
      <c r="BR632" s="302"/>
      <c r="BS632" s="279"/>
      <c r="BT632" s="300"/>
      <c r="BU632" s="301"/>
      <c r="BV632" s="302"/>
      <c r="BW632" s="279"/>
      <c r="BX632" s="300"/>
      <c r="BY632" s="301"/>
      <c r="BZ632" s="302"/>
      <c r="CA632" s="279"/>
      <c r="CB632" s="300"/>
      <c r="CC632" s="301"/>
      <c r="CD632" s="302"/>
      <c r="CE632" s="279"/>
      <c r="CF632" s="300"/>
      <c r="CG632" s="301"/>
      <c r="CH632" s="302"/>
      <c r="CI632" s="279"/>
      <c r="CJ632" s="300"/>
      <c r="CK632" s="301"/>
      <c r="CL632" s="302"/>
      <c r="CM632" s="279"/>
      <c r="CN632" s="300"/>
      <c r="CO632" s="301"/>
      <c r="CP632" s="302"/>
      <c r="CQ632" s="279"/>
      <c r="CR632" s="300"/>
      <c r="CS632" s="301"/>
      <c r="CT632" s="302"/>
      <c r="CU632" s="279"/>
      <c r="CV632" s="300"/>
      <c r="CW632" s="301"/>
      <c r="CX632" s="302"/>
      <c r="CY632" s="279"/>
      <c r="CZ632" s="300"/>
      <c r="DA632" s="301"/>
      <c r="DB632" s="302"/>
      <c r="DC632" s="279"/>
      <c r="DD632" s="300"/>
      <c r="DE632" s="301"/>
      <c r="DF632" s="302"/>
      <c r="DG632" s="279"/>
      <c r="DH632" s="300"/>
      <c r="DI632" s="301"/>
      <c r="DJ632" s="302"/>
      <c r="DK632" s="279"/>
      <c r="DL632" s="300"/>
      <c r="DM632" s="301"/>
      <c r="DN632" s="302"/>
      <c r="DO632" s="279"/>
      <c r="DP632" s="300"/>
      <c r="DQ632" s="301"/>
      <c r="DR632" s="302"/>
      <c r="DS632" s="279"/>
      <c r="DT632" s="300"/>
      <c r="DU632" s="301"/>
      <c r="DV632" s="302"/>
      <c r="DW632" s="279"/>
      <c r="DX632" s="300"/>
      <c r="DY632" s="301"/>
      <c r="DZ632" s="302"/>
      <c r="EA632" s="279"/>
      <c r="EB632" s="300"/>
      <c r="EC632" s="301"/>
      <c r="ED632" s="302"/>
      <c r="EE632" s="279"/>
      <c r="EF632" s="300"/>
      <c r="EG632" s="301"/>
      <c r="EH632" s="302"/>
      <c r="EI632" s="279"/>
      <c r="EJ632" s="300"/>
      <c r="EK632" s="301"/>
      <c r="EL632" s="302"/>
      <c r="EM632" s="279"/>
      <c r="EN632" s="300"/>
      <c r="EO632" s="301"/>
      <c r="EP632" s="302"/>
      <c r="EQ632" s="279"/>
      <c r="ER632" s="300"/>
      <c r="ES632" s="301"/>
      <c r="ET632" s="302"/>
      <c r="EU632" s="279"/>
      <c r="EV632" s="300"/>
      <c r="EW632" s="301"/>
      <c r="EX632" s="302"/>
      <c r="EY632" s="279"/>
      <c r="EZ632" s="300"/>
      <c r="FA632" s="301"/>
      <c r="FB632" s="302"/>
      <c r="FC632" s="279"/>
      <c r="FD632" s="300"/>
      <c r="FE632" s="301"/>
      <c r="FF632" s="302"/>
      <c r="FG632" s="279"/>
      <c r="FH632" s="300"/>
      <c r="FI632" s="301"/>
      <c r="FJ632" s="302"/>
      <c r="FK632" s="279"/>
      <c r="FL632" s="300"/>
      <c r="FM632" s="301"/>
      <c r="FN632" s="302"/>
      <c r="FO632" s="279"/>
      <c r="FP632" s="300"/>
      <c r="FQ632" s="301"/>
      <c r="FR632" s="302"/>
      <c r="FS632" s="279"/>
      <c r="FT632" s="300"/>
      <c r="FU632" s="301"/>
      <c r="FV632" s="302"/>
      <c r="FW632" s="279"/>
      <c r="FX632" s="300"/>
      <c r="FY632" s="301"/>
      <c r="FZ632" s="302"/>
      <c r="GA632" s="279"/>
      <c r="GB632" s="300"/>
      <c r="GC632" s="301"/>
      <c r="GD632" s="302"/>
      <c r="GE632" s="279"/>
      <c r="GF632" s="300"/>
      <c r="GG632" s="301"/>
      <c r="GH632" s="302"/>
      <c r="GI632" s="279"/>
      <c r="GJ632" s="300"/>
      <c r="GK632" s="301"/>
      <c r="GL632" s="302"/>
      <c r="GM632" s="279"/>
      <c r="GN632" s="300"/>
      <c r="GO632" s="301"/>
      <c r="GP632" s="302"/>
      <c r="GQ632" s="279"/>
      <c r="GR632" s="300"/>
      <c r="GS632" s="301"/>
      <c r="GT632" s="302"/>
      <c r="GU632" s="279"/>
      <c r="GV632" s="300"/>
      <c r="GW632" s="301"/>
      <c r="GX632" s="302"/>
      <c r="GY632" s="279"/>
      <c r="GZ632" s="300"/>
      <c r="HA632" s="301"/>
      <c r="HB632" s="302"/>
      <c r="HC632" s="279"/>
      <c r="HD632" s="300"/>
      <c r="HE632" s="301"/>
      <c r="HF632" s="302"/>
      <c r="HG632" s="279"/>
      <c r="HH632" s="300"/>
      <c r="HI632" s="301"/>
      <c r="HJ632" s="302"/>
      <c r="HK632" s="279"/>
      <c r="HL632" s="300"/>
      <c r="HM632" s="301"/>
      <c r="HN632" s="302"/>
      <c r="HO632" s="279"/>
      <c r="HP632" s="300"/>
      <c r="HQ632" s="301"/>
      <c r="HR632" s="302"/>
      <c r="HS632" s="279"/>
      <c r="HT632" s="300"/>
      <c r="HU632" s="301"/>
      <c r="HV632" s="302"/>
      <c r="HW632" s="279"/>
      <c r="HX632" s="300"/>
      <c r="HY632" s="301"/>
      <c r="HZ632" s="302"/>
      <c r="IA632" s="279"/>
      <c r="IB632" s="300"/>
      <c r="IC632" s="301"/>
      <c r="ID632" s="302"/>
      <c r="IE632" s="279"/>
      <c r="IF632" s="300"/>
      <c r="IG632" s="301"/>
      <c r="IH632" s="302"/>
      <c r="II632" s="279"/>
      <c r="IJ632" s="300"/>
      <c r="IK632" s="301"/>
      <c r="IL632" s="302"/>
      <c r="IM632" s="279"/>
      <c r="IN632" s="300"/>
      <c r="IO632" s="301"/>
      <c r="IP632" s="302"/>
      <c r="IQ632" s="279"/>
      <c r="IR632" s="300"/>
      <c r="IS632" s="301"/>
      <c r="IT632" s="302"/>
      <c r="IU632" s="279"/>
      <c r="IV632" s="300"/>
      <c r="IW632" s="301"/>
      <c r="IX632" s="302"/>
      <c r="IY632" s="279"/>
      <c r="IZ632" s="300"/>
      <c r="JA632" s="301"/>
      <c r="JB632" s="302"/>
      <c r="JC632" s="279"/>
      <c r="JD632" s="300"/>
      <c r="JE632" s="301"/>
      <c r="JF632" s="302"/>
      <c r="JG632" s="279"/>
      <c r="JH632" s="300"/>
      <c r="JI632" s="301"/>
      <c r="JJ632" s="302"/>
      <c r="JK632" s="279"/>
      <c r="JL632" s="300"/>
      <c r="JM632" s="301"/>
      <c r="JN632" s="302"/>
      <c r="JO632" s="279"/>
      <c r="JP632" s="300"/>
      <c r="JQ632" s="301"/>
      <c r="JR632" s="302"/>
      <c r="JS632" s="279"/>
      <c r="JT632" s="300"/>
      <c r="JU632" s="301"/>
      <c r="JV632" s="302"/>
      <c r="JW632" s="279"/>
      <c r="JX632" s="300"/>
      <c r="JY632" s="301"/>
      <c r="JZ632" s="302"/>
      <c r="KA632" s="279"/>
      <c r="KB632" s="300"/>
      <c r="KC632" s="301"/>
      <c r="KD632" s="302"/>
      <c r="KE632" s="279"/>
      <c r="KF632" s="300"/>
      <c r="KG632" s="301"/>
      <c r="KH632" s="302"/>
      <c r="KI632" s="279"/>
      <c r="KJ632" s="300"/>
      <c r="KK632" s="301"/>
      <c r="KL632" s="302"/>
      <c r="KM632" s="279"/>
      <c r="KN632" s="300"/>
      <c r="KO632" s="301"/>
      <c r="KP632" s="302"/>
      <c r="KQ632" s="279"/>
      <c r="KR632" s="300"/>
      <c r="KS632" s="301"/>
      <c r="KT632" s="302"/>
      <c r="KU632" s="279"/>
      <c r="KV632" s="300"/>
      <c r="KW632" s="301"/>
      <c r="KX632" s="302"/>
      <c r="KY632" s="279"/>
      <c r="KZ632" s="300"/>
      <c r="LA632" s="301"/>
      <c r="LB632" s="302"/>
      <c r="LC632" s="279"/>
      <c r="LD632" s="300"/>
      <c r="LE632" s="301"/>
      <c r="LF632" s="302"/>
      <c r="LG632" s="279"/>
      <c r="LH632" s="300"/>
      <c r="LI632" s="301"/>
      <c r="LJ632" s="302"/>
      <c r="LK632" s="279"/>
      <c r="LL632" s="300"/>
      <c r="LM632" s="301"/>
      <c r="LN632" s="302"/>
      <c r="LO632" s="279"/>
      <c r="LP632" s="300"/>
      <c r="LQ632" s="301"/>
      <c r="LR632" s="302"/>
      <c r="LS632" s="279"/>
      <c r="LT632" s="300"/>
      <c r="LU632" s="301"/>
      <c r="LV632" s="302"/>
      <c r="LW632" s="279"/>
      <c r="LX632" s="300"/>
      <c r="LY632" s="301"/>
      <c r="LZ632" s="302"/>
      <c r="MA632" s="279"/>
      <c r="MB632" s="300"/>
      <c r="MC632" s="301"/>
      <c r="MD632" s="302"/>
      <c r="ME632" s="279"/>
      <c r="MF632" s="300"/>
      <c r="MG632" s="301"/>
      <c r="MH632" s="302"/>
      <c r="MI632" s="279"/>
      <c r="MJ632" s="300"/>
      <c r="MK632" s="301"/>
      <c r="ML632" s="302"/>
      <c r="MM632" s="279"/>
      <c r="MN632" s="300"/>
      <c r="MO632" s="301"/>
      <c r="MP632" s="302"/>
      <c r="MQ632" s="279"/>
      <c r="MR632" s="300"/>
      <c r="MS632" s="301"/>
      <c r="MT632" s="302"/>
      <c r="MU632" s="279"/>
      <c r="MV632" s="300"/>
      <c r="MW632" s="301"/>
      <c r="MX632" s="302"/>
      <c r="MY632" s="279"/>
      <c r="MZ632" s="300"/>
      <c r="NA632" s="301"/>
      <c r="NB632" s="302"/>
      <c r="NC632" s="279"/>
      <c r="ND632" s="300"/>
      <c r="NE632" s="301"/>
      <c r="NF632" s="302"/>
      <c r="NG632" s="279"/>
      <c r="NH632" s="300"/>
      <c r="NI632" s="301"/>
      <c r="NJ632" s="302"/>
      <c r="NK632" s="279"/>
      <c r="NL632" s="300"/>
      <c r="NM632" s="301"/>
      <c r="NN632" s="302"/>
      <c r="NO632" s="279"/>
      <c r="NP632" s="300"/>
      <c r="NQ632" s="301"/>
      <c r="NR632" s="302"/>
      <c r="NS632" s="279"/>
      <c r="NT632" s="300"/>
      <c r="NU632" s="301"/>
      <c r="NV632" s="302"/>
      <c r="NW632" s="279"/>
      <c r="NX632" s="300"/>
      <c r="NY632" s="301"/>
      <c r="NZ632" s="302"/>
      <c r="OA632" s="279"/>
      <c r="OB632" s="300"/>
      <c r="OC632" s="301"/>
      <c r="OD632" s="302"/>
      <c r="OE632" s="279"/>
      <c r="OF632" s="300"/>
      <c r="OG632" s="301"/>
      <c r="OH632" s="302"/>
      <c r="OI632" s="279"/>
      <c r="OJ632" s="300"/>
      <c r="OK632" s="301"/>
      <c r="OL632" s="302"/>
      <c r="OM632" s="279"/>
      <c r="ON632" s="300"/>
      <c r="OO632" s="301"/>
      <c r="OP632" s="302"/>
      <c r="OQ632" s="279"/>
      <c r="OR632" s="300"/>
      <c r="OS632" s="301"/>
      <c r="OT632" s="302"/>
      <c r="OU632" s="279"/>
      <c r="OV632" s="300"/>
      <c r="OW632" s="301"/>
      <c r="OX632" s="302"/>
      <c r="OY632" s="279"/>
      <c r="OZ632" s="300"/>
      <c r="PA632" s="301"/>
      <c r="PB632" s="302"/>
      <c r="PC632" s="279"/>
      <c r="PD632" s="300"/>
      <c r="PE632" s="301"/>
      <c r="PF632" s="302"/>
      <c r="PG632" s="279"/>
      <c r="PH632" s="300"/>
      <c r="PI632" s="301"/>
      <c r="PJ632" s="302"/>
      <c r="PK632" s="279"/>
      <c r="PL632" s="300"/>
      <c r="PM632" s="301"/>
      <c r="PN632" s="302"/>
      <c r="PO632" s="279"/>
      <c r="PP632" s="300"/>
      <c r="PQ632" s="301"/>
      <c r="PR632" s="302"/>
      <c r="PS632" s="279"/>
      <c r="PT632" s="300"/>
      <c r="PU632" s="301"/>
      <c r="PV632" s="302"/>
      <c r="PW632" s="279"/>
      <c r="PX632" s="300"/>
      <c r="PY632" s="301"/>
      <c r="PZ632" s="302"/>
      <c r="QA632" s="279"/>
      <c r="QB632" s="300"/>
      <c r="QC632" s="301"/>
      <c r="QD632" s="302"/>
      <c r="QE632" s="279"/>
      <c r="QF632" s="300"/>
      <c r="QG632" s="301"/>
      <c r="QH632" s="302"/>
      <c r="QI632" s="279"/>
      <c r="QJ632" s="300"/>
      <c r="QK632" s="301"/>
      <c r="QL632" s="302"/>
      <c r="QM632" s="279"/>
      <c r="QN632" s="300"/>
      <c r="QO632" s="301"/>
      <c r="QP632" s="302"/>
      <c r="QQ632" s="279"/>
      <c r="QR632" s="300"/>
      <c r="QS632" s="301"/>
      <c r="QT632" s="302"/>
      <c r="QU632" s="279"/>
      <c r="QV632" s="300"/>
      <c r="QW632" s="301"/>
      <c r="QX632" s="302"/>
      <c r="QY632" s="279"/>
      <c r="QZ632" s="300"/>
      <c r="RA632" s="301"/>
      <c r="RB632" s="302"/>
      <c r="RC632" s="279"/>
      <c r="RD632" s="300"/>
      <c r="RE632" s="301"/>
      <c r="RF632" s="302"/>
      <c r="RG632" s="279"/>
      <c r="RH632" s="300"/>
      <c r="RI632" s="301"/>
      <c r="RJ632" s="302"/>
      <c r="RK632" s="279"/>
      <c r="RL632" s="300"/>
      <c r="RM632" s="301"/>
      <c r="RN632" s="302"/>
      <c r="RO632" s="279"/>
      <c r="RP632" s="300"/>
      <c r="RQ632" s="301"/>
      <c r="RR632" s="302"/>
      <c r="RS632" s="279"/>
      <c r="RT632" s="300"/>
      <c r="RU632" s="301"/>
      <c r="RV632" s="302"/>
      <c r="RW632" s="279"/>
      <c r="RX632" s="300"/>
      <c r="RY632" s="301"/>
      <c r="RZ632" s="302"/>
      <c r="SA632" s="279"/>
      <c r="SB632" s="300"/>
      <c r="SC632" s="301"/>
      <c r="SD632" s="302"/>
      <c r="SE632" s="279"/>
      <c r="SF632" s="300"/>
      <c r="SG632" s="301"/>
      <c r="SH632" s="302"/>
      <c r="SI632" s="279"/>
      <c r="SJ632" s="300"/>
      <c r="SK632" s="301"/>
      <c r="SL632" s="302"/>
      <c r="SM632" s="279"/>
      <c r="SN632" s="300"/>
      <c r="SO632" s="301"/>
      <c r="SP632" s="302"/>
      <c r="SQ632" s="279"/>
      <c r="SR632" s="300"/>
      <c r="SS632" s="301"/>
      <c r="ST632" s="302"/>
      <c r="SU632" s="279"/>
      <c r="SV632" s="300"/>
      <c r="SW632" s="301"/>
      <c r="SX632" s="302"/>
      <c r="SY632" s="279"/>
      <c r="SZ632" s="300"/>
      <c r="TA632" s="301"/>
      <c r="TB632" s="302"/>
      <c r="TC632" s="279"/>
      <c r="TD632" s="300"/>
      <c r="TE632" s="301"/>
      <c r="TF632" s="302"/>
      <c r="TG632" s="279"/>
      <c r="TH632" s="300"/>
      <c r="TI632" s="301"/>
      <c r="TJ632" s="302"/>
      <c r="TK632" s="279"/>
      <c r="TL632" s="300"/>
      <c r="TM632" s="301"/>
      <c r="TN632" s="302"/>
      <c r="TO632" s="279"/>
      <c r="TP632" s="300"/>
      <c r="TQ632" s="301"/>
      <c r="TR632" s="302"/>
      <c r="TS632" s="279"/>
      <c r="TT632" s="300"/>
      <c r="TU632" s="301"/>
      <c r="TV632" s="302"/>
      <c r="TW632" s="279"/>
      <c r="TX632" s="300"/>
      <c r="TY632" s="301"/>
      <c r="TZ632" s="302"/>
      <c r="UA632" s="279"/>
      <c r="UB632" s="300"/>
      <c r="UC632" s="301"/>
      <c r="UD632" s="302"/>
      <c r="UE632" s="279"/>
      <c r="UF632" s="300"/>
      <c r="UG632" s="301"/>
      <c r="UH632" s="302"/>
      <c r="UI632" s="279"/>
      <c r="UJ632" s="300"/>
      <c r="UK632" s="301"/>
      <c r="UL632" s="302"/>
      <c r="UM632" s="279"/>
      <c r="UN632" s="300"/>
      <c r="UO632" s="301"/>
      <c r="UP632" s="302"/>
      <c r="UQ632" s="279"/>
      <c r="UR632" s="300"/>
      <c r="US632" s="301"/>
      <c r="UT632" s="302"/>
      <c r="UU632" s="279"/>
      <c r="UV632" s="300"/>
      <c r="UW632" s="301"/>
      <c r="UX632" s="302"/>
      <c r="UY632" s="279"/>
      <c r="UZ632" s="300"/>
      <c r="VA632" s="301"/>
      <c r="VB632" s="302"/>
      <c r="VC632" s="279"/>
      <c r="VD632" s="300"/>
      <c r="VE632" s="301"/>
      <c r="VF632" s="302"/>
      <c r="VG632" s="279"/>
      <c r="VH632" s="300"/>
      <c r="VI632" s="301"/>
      <c r="VJ632" s="302"/>
      <c r="VK632" s="279"/>
      <c r="VL632" s="300"/>
      <c r="VM632" s="301"/>
      <c r="VN632" s="302"/>
      <c r="VO632" s="279"/>
      <c r="VP632" s="300"/>
      <c r="VQ632" s="301"/>
      <c r="VR632" s="302"/>
      <c r="VS632" s="279"/>
      <c r="VT632" s="300"/>
      <c r="VU632" s="301"/>
      <c r="VV632" s="302"/>
      <c r="VW632" s="279"/>
      <c r="VX632" s="300"/>
      <c r="VY632" s="301"/>
      <c r="VZ632" s="302"/>
      <c r="WA632" s="279"/>
      <c r="WB632" s="300"/>
      <c r="WC632" s="301"/>
      <c r="WD632" s="302"/>
      <c r="WE632" s="279"/>
      <c r="WF632" s="300"/>
      <c r="WG632" s="301"/>
      <c r="WH632" s="302"/>
      <c r="WI632" s="279"/>
      <c r="WJ632" s="300"/>
      <c r="WK632" s="301"/>
      <c r="WL632" s="302"/>
      <c r="WM632" s="279"/>
      <c r="WN632" s="300"/>
      <c r="WO632" s="301"/>
      <c r="WP632" s="302"/>
      <c r="WQ632" s="279"/>
      <c r="WR632" s="300"/>
      <c r="WS632" s="301"/>
      <c r="WT632" s="302"/>
      <c r="WU632" s="279"/>
      <c r="WV632" s="300"/>
      <c r="WW632" s="301"/>
      <c r="WX632" s="302"/>
      <c r="WY632" s="279"/>
      <c r="WZ632" s="300"/>
      <c r="XA632" s="301"/>
      <c r="XB632" s="302"/>
      <c r="XC632" s="279"/>
      <c r="XD632" s="300"/>
      <c r="XE632" s="301"/>
      <c r="XF632" s="302"/>
      <c r="XG632" s="279"/>
      <c r="XH632" s="300"/>
      <c r="XI632" s="301"/>
      <c r="XJ632" s="302"/>
      <c r="XK632" s="279"/>
      <c r="XL632" s="300"/>
      <c r="XM632" s="301"/>
      <c r="XN632" s="302"/>
      <c r="XO632" s="279"/>
      <c r="XP632" s="300"/>
      <c r="XQ632" s="301"/>
      <c r="XR632" s="302"/>
      <c r="XS632" s="279"/>
      <c r="XT632" s="300"/>
      <c r="XU632" s="301"/>
      <c r="XV632" s="302"/>
      <c r="XW632" s="279"/>
      <c r="XX632" s="300"/>
      <c r="XY632" s="301"/>
      <c r="XZ632" s="302"/>
      <c r="YA632" s="279"/>
      <c r="YB632" s="300"/>
      <c r="YC632" s="301"/>
      <c r="YD632" s="302"/>
      <c r="YE632" s="279"/>
      <c r="YF632" s="300"/>
      <c r="YG632" s="301"/>
      <c r="YH632" s="302"/>
      <c r="YI632" s="279"/>
      <c r="YJ632" s="300"/>
      <c r="YK632" s="301"/>
      <c r="YL632" s="302"/>
      <c r="YM632" s="279"/>
      <c r="YN632" s="300"/>
      <c r="YO632" s="301"/>
      <c r="YP632" s="302"/>
      <c r="YQ632" s="279"/>
      <c r="YR632" s="300"/>
      <c r="YS632" s="301"/>
      <c r="YT632" s="302"/>
      <c r="YU632" s="279"/>
      <c r="YV632" s="300"/>
      <c r="YW632" s="301"/>
      <c r="YX632" s="302"/>
      <c r="YY632" s="279"/>
      <c r="YZ632" s="300"/>
      <c r="ZA632" s="301"/>
      <c r="ZB632" s="302"/>
      <c r="ZC632" s="279"/>
      <c r="ZD632" s="300"/>
      <c r="ZE632" s="301"/>
      <c r="ZF632" s="302"/>
      <c r="ZG632" s="279"/>
      <c r="ZH632" s="300"/>
      <c r="ZI632" s="301"/>
      <c r="ZJ632" s="302"/>
      <c r="ZK632" s="279"/>
      <c r="ZL632" s="300"/>
      <c r="ZM632" s="301"/>
      <c r="ZN632" s="302"/>
      <c r="ZO632" s="279"/>
      <c r="ZP632" s="300"/>
      <c r="ZQ632" s="301"/>
      <c r="ZR632" s="302"/>
      <c r="ZS632" s="279"/>
      <c r="ZT632" s="300"/>
      <c r="ZU632" s="301"/>
      <c r="ZV632" s="302"/>
      <c r="ZW632" s="279"/>
      <c r="ZX632" s="300"/>
      <c r="ZY632" s="301"/>
      <c r="ZZ632" s="302"/>
      <c r="AAA632" s="279"/>
      <c r="AAB632" s="300"/>
      <c r="AAC632" s="301"/>
      <c r="AAD632" s="302"/>
      <c r="AAE632" s="279"/>
      <c r="AAF632" s="300"/>
      <c r="AAG632" s="301"/>
      <c r="AAH632" s="302"/>
      <c r="AAI632" s="279"/>
      <c r="AAJ632" s="300"/>
      <c r="AAK632" s="301"/>
      <c r="AAL632" s="302"/>
      <c r="AAM632" s="279"/>
      <c r="AAN632" s="300"/>
      <c r="AAO632" s="301"/>
      <c r="AAP632" s="302"/>
      <c r="AAQ632" s="279"/>
      <c r="AAR632" s="300"/>
      <c r="AAS632" s="301"/>
      <c r="AAT632" s="302"/>
      <c r="AAU632" s="279"/>
      <c r="AAV632" s="300"/>
      <c r="AAW632" s="301"/>
      <c r="AAX632" s="302"/>
      <c r="AAY632" s="279"/>
      <c r="AAZ632" s="300"/>
      <c r="ABA632" s="301"/>
      <c r="ABB632" s="302"/>
      <c r="ABC632" s="279"/>
      <c r="ABD632" s="300"/>
      <c r="ABE632" s="301"/>
      <c r="ABF632" s="302"/>
      <c r="ABG632" s="279"/>
      <c r="ABH632" s="300"/>
      <c r="ABI632" s="301"/>
      <c r="ABJ632" s="302"/>
      <c r="ABK632" s="279"/>
      <c r="ABL632" s="300"/>
      <c r="ABM632" s="301"/>
      <c r="ABN632" s="302"/>
      <c r="ABO632" s="279"/>
      <c r="ABP632" s="300"/>
      <c r="ABQ632" s="301"/>
      <c r="ABR632" s="302"/>
      <c r="ABS632" s="279"/>
      <c r="ABT632" s="300"/>
      <c r="ABU632" s="301"/>
      <c r="ABV632" s="302"/>
      <c r="ABW632" s="279"/>
      <c r="ABX632" s="300"/>
      <c r="ABY632" s="301"/>
      <c r="ABZ632" s="302"/>
      <c r="ACA632" s="279"/>
      <c r="ACB632" s="300"/>
      <c r="ACC632" s="301"/>
      <c r="ACD632" s="302"/>
      <c r="ACE632" s="279"/>
      <c r="ACF632" s="300"/>
      <c r="ACG632" s="301"/>
      <c r="ACH632" s="302"/>
      <c r="ACI632" s="279"/>
      <c r="ACJ632" s="300"/>
      <c r="ACK632" s="301"/>
      <c r="ACL632" s="302"/>
      <c r="ACM632" s="279"/>
      <c r="ACN632" s="300"/>
      <c r="ACO632" s="301"/>
      <c r="ACP632" s="302"/>
      <c r="ACQ632" s="279"/>
      <c r="ACR632" s="300"/>
      <c r="ACS632" s="301"/>
      <c r="ACT632" s="302"/>
      <c r="ACU632" s="279"/>
      <c r="ACV632" s="300"/>
      <c r="ACW632" s="301"/>
      <c r="ACX632" s="302"/>
      <c r="ACY632" s="279"/>
      <c r="ACZ632" s="300"/>
      <c r="ADA632" s="301"/>
      <c r="ADB632" s="302"/>
      <c r="ADC632" s="279"/>
      <c r="ADD632" s="300"/>
      <c r="ADE632" s="301"/>
      <c r="ADF632" s="302"/>
      <c r="ADG632" s="279"/>
      <c r="ADH632" s="300"/>
      <c r="ADI632" s="301"/>
      <c r="ADJ632" s="302"/>
      <c r="ADK632" s="279"/>
      <c r="ADL632" s="300"/>
      <c r="ADM632" s="301"/>
      <c r="ADN632" s="302"/>
      <c r="ADO632" s="279"/>
      <c r="ADP632" s="300"/>
      <c r="ADQ632" s="301"/>
      <c r="ADR632" s="302"/>
      <c r="ADS632" s="279"/>
      <c r="ADT632" s="300"/>
      <c r="ADU632" s="301"/>
      <c r="ADV632" s="302"/>
      <c r="ADW632" s="279"/>
      <c r="ADX632" s="300"/>
      <c r="ADY632" s="301"/>
      <c r="ADZ632" s="302"/>
      <c r="AEA632" s="279"/>
      <c r="AEB632" s="300"/>
      <c r="AEC632" s="301"/>
      <c r="AED632" s="302"/>
      <c r="AEE632" s="279"/>
      <c r="AEF632" s="300"/>
      <c r="AEG632" s="301"/>
      <c r="AEH632" s="302"/>
      <c r="AEI632" s="279"/>
      <c r="AEJ632" s="300"/>
      <c r="AEK632" s="301"/>
      <c r="AEL632" s="302"/>
      <c r="AEM632" s="279"/>
      <c r="AEN632" s="300"/>
      <c r="AEO632" s="301"/>
      <c r="AEP632" s="302"/>
      <c r="AEQ632" s="279"/>
      <c r="AER632" s="300"/>
      <c r="AES632" s="301"/>
      <c r="AET632" s="302"/>
      <c r="AEU632" s="279"/>
      <c r="AEV632" s="300"/>
      <c r="AEW632" s="301"/>
      <c r="AEX632" s="302"/>
      <c r="AEY632" s="279"/>
      <c r="AEZ632" s="300"/>
      <c r="AFA632" s="301"/>
      <c r="AFB632" s="302"/>
      <c r="AFC632" s="279"/>
      <c r="AFD632" s="300"/>
      <c r="AFE632" s="301"/>
      <c r="AFF632" s="302"/>
      <c r="AFG632" s="279"/>
      <c r="AFH632" s="300"/>
      <c r="AFI632" s="301"/>
      <c r="AFJ632" s="302"/>
      <c r="AFK632" s="279"/>
      <c r="AFL632" s="300"/>
      <c r="AFM632" s="301"/>
      <c r="AFN632" s="302"/>
      <c r="AFO632" s="279"/>
      <c r="AFP632" s="300"/>
      <c r="AFQ632" s="301"/>
      <c r="AFR632" s="302"/>
      <c r="AFS632" s="279"/>
      <c r="AFT632" s="300"/>
      <c r="AFU632" s="301"/>
      <c r="AFV632" s="302"/>
      <c r="AFW632" s="279"/>
      <c r="AFX632" s="300"/>
      <c r="AFY632" s="301"/>
      <c r="AFZ632" s="302"/>
      <c r="AGA632" s="279"/>
      <c r="AGB632" s="300"/>
      <c r="AGC632" s="301"/>
      <c r="AGD632" s="302"/>
      <c r="AGE632" s="279"/>
      <c r="AGF632" s="300"/>
      <c r="AGG632" s="301"/>
      <c r="AGH632" s="302"/>
      <c r="AGI632" s="279"/>
      <c r="AGJ632" s="300"/>
      <c r="AGK632" s="301"/>
      <c r="AGL632" s="302"/>
      <c r="AGM632" s="279"/>
      <c r="AGN632" s="300"/>
      <c r="AGO632" s="301"/>
      <c r="AGP632" s="302"/>
      <c r="AGQ632" s="279"/>
      <c r="AGR632" s="300"/>
      <c r="AGS632" s="301"/>
      <c r="AGT632" s="302"/>
      <c r="AGU632" s="279"/>
      <c r="AGV632" s="300"/>
      <c r="AGW632" s="301"/>
      <c r="AGX632" s="302"/>
      <c r="AGY632" s="279"/>
      <c r="AGZ632" s="300"/>
      <c r="AHA632" s="301"/>
      <c r="AHB632" s="302"/>
      <c r="AHC632" s="279"/>
      <c r="AHD632" s="300"/>
      <c r="AHE632" s="301"/>
      <c r="AHF632" s="302"/>
      <c r="AHG632" s="279"/>
      <c r="AHH632" s="300"/>
      <c r="AHI632" s="301"/>
      <c r="AHJ632" s="302"/>
      <c r="AHK632" s="279"/>
      <c r="AHL632" s="300"/>
      <c r="AHM632" s="301"/>
      <c r="AHN632" s="302"/>
      <c r="AHO632" s="279"/>
      <c r="AHP632" s="300"/>
      <c r="AHQ632" s="301"/>
      <c r="AHR632" s="302"/>
      <c r="AHS632" s="279"/>
      <c r="AHT632" s="300"/>
      <c r="AHU632" s="301"/>
      <c r="AHV632" s="302"/>
      <c r="AHW632" s="279"/>
      <c r="AHX632" s="300"/>
      <c r="AHY632" s="301"/>
      <c r="AHZ632" s="302"/>
      <c r="AIA632" s="279"/>
      <c r="AIB632" s="300"/>
      <c r="AIC632" s="301"/>
      <c r="AID632" s="302"/>
      <c r="AIE632" s="279"/>
      <c r="AIF632" s="300"/>
      <c r="AIG632" s="301"/>
      <c r="AIH632" s="302"/>
      <c r="AII632" s="279"/>
      <c r="AIJ632" s="300"/>
      <c r="AIK632" s="301"/>
      <c r="AIL632" s="302"/>
      <c r="AIM632" s="279"/>
      <c r="AIN632" s="300"/>
      <c r="AIO632" s="301"/>
      <c r="AIP632" s="302"/>
      <c r="AIQ632" s="279"/>
      <c r="AIR632" s="300"/>
      <c r="AIS632" s="301"/>
      <c r="AIT632" s="302"/>
      <c r="AIU632" s="279"/>
      <c r="AIV632" s="300"/>
      <c r="AIW632" s="301"/>
      <c r="AIX632" s="302"/>
      <c r="AIY632" s="279"/>
      <c r="AIZ632" s="300"/>
      <c r="AJA632" s="301"/>
      <c r="AJB632" s="302"/>
      <c r="AJC632" s="279"/>
      <c r="AJD632" s="300"/>
      <c r="AJE632" s="301"/>
      <c r="AJF632" s="302"/>
      <c r="AJG632" s="279"/>
      <c r="AJH632" s="300"/>
      <c r="AJI632" s="301"/>
      <c r="AJJ632" s="302"/>
      <c r="AJK632" s="279"/>
      <c r="AJL632" s="300"/>
      <c r="AJM632" s="301"/>
      <c r="AJN632" s="302"/>
      <c r="AJO632" s="279"/>
      <c r="AJP632" s="300"/>
      <c r="AJQ632" s="301"/>
      <c r="AJR632" s="302"/>
      <c r="AJS632" s="279"/>
      <c r="AJT632" s="300"/>
      <c r="AJU632" s="301"/>
      <c r="AJV632" s="302"/>
      <c r="AJW632" s="279"/>
      <c r="AJX632" s="300"/>
      <c r="AJY632" s="301"/>
      <c r="AJZ632" s="302"/>
      <c r="AKA632" s="279"/>
      <c r="AKB632" s="300"/>
      <c r="AKC632" s="301"/>
      <c r="AKD632" s="302"/>
      <c r="AKE632" s="279"/>
      <c r="AKF632" s="300"/>
      <c r="AKG632" s="301"/>
      <c r="AKH632" s="302"/>
      <c r="AKI632" s="279"/>
      <c r="AKJ632" s="300"/>
      <c r="AKK632" s="301"/>
      <c r="AKL632" s="302"/>
      <c r="AKM632" s="279"/>
      <c r="AKN632" s="300"/>
      <c r="AKO632" s="301"/>
      <c r="AKP632" s="302"/>
      <c r="AKQ632" s="279"/>
      <c r="AKR632" s="300"/>
      <c r="AKS632" s="301"/>
      <c r="AKT632" s="302"/>
      <c r="AKU632" s="279"/>
      <c r="AKV632" s="300"/>
      <c r="AKW632" s="301"/>
      <c r="AKX632" s="302"/>
      <c r="AKY632" s="279"/>
      <c r="AKZ632" s="300"/>
      <c r="ALA632" s="301"/>
      <c r="ALB632" s="302"/>
      <c r="ALC632" s="279"/>
      <c r="ALD632" s="300"/>
      <c r="ALE632" s="301"/>
      <c r="ALF632" s="302"/>
      <c r="ALG632" s="279"/>
      <c r="ALH632" s="300"/>
      <c r="ALI632" s="301"/>
      <c r="ALJ632" s="302"/>
      <c r="ALK632" s="279"/>
      <c r="ALL632" s="300"/>
      <c r="ALM632" s="301"/>
      <c r="ALN632" s="302"/>
      <c r="ALO632" s="279"/>
      <c r="ALP632" s="300"/>
      <c r="ALQ632" s="301"/>
      <c r="ALR632" s="302"/>
      <c r="ALS632" s="279"/>
      <c r="ALT632" s="300"/>
      <c r="ALU632" s="301"/>
      <c r="ALV632" s="302"/>
      <c r="ALW632" s="279"/>
      <c r="ALX632" s="300"/>
      <c r="ALY632" s="301"/>
      <c r="ALZ632" s="302"/>
      <c r="AMA632" s="279"/>
      <c r="AMB632" s="300"/>
      <c r="AMC632" s="301"/>
      <c r="AMD632" s="302"/>
      <c r="AME632" s="279"/>
      <c r="AMF632" s="300"/>
      <c r="AMG632" s="301"/>
      <c r="AMH632" s="302"/>
      <c r="AMI632" s="279"/>
      <c r="AMJ632" s="300"/>
      <c r="AMK632" s="301"/>
      <c r="AML632" s="302"/>
      <c r="AMM632" s="279"/>
      <c r="AMN632" s="300"/>
      <c r="AMO632" s="301"/>
      <c r="AMP632" s="302"/>
      <c r="AMQ632" s="279"/>
      <c r="AMR632" s="300"/>
      <c r="AMS632" s="301"/>
      <c r="AMT632" s="302"/>
      <c r="AMU632" s="279"/>
      <c r="AMV632" s="300"/>
      <c r="AMW632" s="301"/>
      <c r="AMX632" s="302"/>
      <c r="AMY632" s="279"/>
      <c r="AMZ632" s="300"/>
      <c r="ANA632" s="301"/>
      <c r="ANB632" s="302"/>
      <c r="ANC632" s="279"/>
      <c r="AND632" s="300"/>
      <c r="ANE632" s="301"/>
      <c r="ANF632" s="302"/>
      <c r="ANG632" s="279"/>
      <c r="ANH632" s="300"/>
      <c r="ANI632" s="301"/>
      <c r="ANJ632" s="302"/>
      <c r="ANK632" s="279"/>
      <c r="ANL632" s="300"/>
      <c r="ANM632" s="301"/>
      <c r="ANN632" s="302"/>
      <c r="ANO632" s="279"/>
      <c r="ANP632" s="300"/>
      <c r="ANQ632" s="301"/>
      <c r="ANR632" s="302"/>
      <c r="ANS632" s="279"/>
      <c r="ANT632" s="300"/>
      <c r="ANU632" s="301"/>
      <c r="ANV632" s="302"/>
      <c r="ANW632" s="279"/>
      <c r="ANX632" s="300"/>
      <c r="ANY632" s="301"/>
      <c r="ANZ632" s="302"/>
      <c r="AOA632" s="279"/>
      <c r="AOB632" s="300"/>
      <c r="AOC632" s="301"/>
      <c r="AOD632" s="302"/>
      <c r="AOE632" s="279"/>
      <c r="AOF632" s="300"/>
      <c r="AOG632" s="301"/>
      <c r="AOH632" s="302"/>
      <c r="AOI632" s="279"/>
      <c r="AOJ632" s="300"/>
      <c r="AOK632" s="301"/>
      <c r="AOL632" s="302"/>
      <c r="AOM632" s="279"/>
    </row>
    <row r="633" spans="1:1079" ht="15.75" thickTop="1" x14ac:dyDescent="0.25">
      <c r="A633" s="190">
        <v>612</v>
      </c>
      <c r="B633" s="205" t="s">
        <v>967</v>
      </c>
      <c r="C633" s="205" t="s">
        <v>1500</v>
      </c>
      <c r="D633" s="260">
        <v>42908</v>
      </c>
      <c r="E633" s="382" t="s">
        <v>838</v>
      </c>
      <c r="F633" s="205" t="s">
        <v>849</v>
      </c>
      <c r="G633" s="205" t="s">
        <v>1397</v>
      </c>
      <c r="H633" s="260">
        <v>42908</v>
      </c>
      <c r="I633" s="260">
        <v>42908</v>
      </c>
      <c r="J633" s="210">
        <v>4.5138888888888888E-2</v>
      </c>
      <c r="K633" s="210">
        <v>5.2083333333333336E-2</v>
      </c>
      <c r="M633" s="258" t="s">
        <v>136</v>
      </c>
      <c r="N633" s="204">
        <v>5</v>
      </c>
      <c r="O633" s="258" t="s">
        <v>136</v>
      </c>
      <c r="P633" s="206">
        <v>5</v>
      </c>
      <c r="Q633" s="204"/>
      <c r="R633" s="204"/>
      <c r="S633" s="258" t="s">
        <v>136</v>
      </c>
      <c r="T633" s="206">
        <v>5</v>
      </c>
      <c r="U633" s="258" t="s">
        <v>136</v>
      </c>
      <c r="V633" s="206">
        <v>5</v>
      </c>
      <c r="W633" s="204"/>
      <c r="X633" s="204"/>
      <c r="AC633" s="217">
        <f t="shared" si="108"/>
        <v>100</v>
      </c>
      <c r="AD633" s="219" t="s">
        <v>37</v>
      </c>
      <c r="AM633" s="259">
        <f t="shared" si="94"/>
        <v>0</v>
      </c>
      <c r="AS633" s="225" t="str">
        <f t="shared" si="110"/>
        <v>ok</v>
      </c>
      <c r="AT633" s="226" t="str">
        <f>IF(((SUM(AV633,AZ633,BD633,BH633,BL633,BP633,BT633,BX633,CB633,CF633,CJ633,CN633,CR633,CV633,CZ633,DD633,DH633,DL633,DP633,DT633,DX633,EB633,EF633,EJ633,EN633,ER633,EV633,EZ633,FD633,FH633,FL633,FP633,FT633,FX633,GB633,GF633,GJ633,GN633,GR633,GV633,GZ633,HD633,HH633,HL633,HP633,HT633,HX633,IB633,IF633,IJ633,IN633,IR633,IV633,IZ633,JD633,JH633,JL633,JP633,JT633,JX633,KB633,KF633,KJ633,KN633,KR633,KV633,KZ633,LD633,LH633,LL633,LP633,LT633,LX633,MB633,MF633,MJ633,MN633,MR633,MV633,MZ633,ND633,NH633,NL633,NP633,NT633,NX633,OB633,OF633,OJ633,ON633,OR633,OV633,OZ633,PD633,PH633,PL633,PP633,PT633,PX633,QB633,QF633,QJ633,QN633,QR633,QV633,QZ633,RD633,RH633,RL633,RP633,RT633,RX633,SB633,SF633,SJ633,SN633,SR633,SV633,SZ633,TD633,TH633,TL633,TP633,TT633,TX633,UB633,UF633,UJ633,UN633,UR633,UV633,UZ633,VD633,VH633,VL633,VP633,VT633,VX633,WB633,WF633,WJ633,WN633,WR633,WV633,WZ633,XD633,XH633,XL633,XP633,XT633,XX633,YB633,YF633,YJ633,YN633,YR633,YV633,YZ633,ZD633,ZH633,ZL633,ZP633,ZT633,ZX633,AAB633,AAF633,AAJ633,AAN633,AAR633,AAV633,AAZ633,ABD633,ABH633,ABL633,ABP633,ABT633,ABX633,ACB633,ACF633,ACJ633,ACN633,ACR633,ACV633,ACZ633,ADD633,ADH633,ADL633,ADP633,ADT633,ADX633,AEB633,AEF633,AEJ633,AEN633,AER633,AEV633,AEZ633,AFD633,AFH633,AFL633,AFP633,AFT633,AFX633,AGB633,AGF633,AGJ633,AGN633,AGR633,AGV633,AGZ633,AHD633,AHH633,AHL633,AHP633,AHT633,AHX633,AIB633,AIF633,AIJ633,AIN633,AIR633,AIV633,AIZ633,AJD633,AJH633,AJL633,AJP633,AJT633,AJX633,AKB633,AKF633,AKJ633,AKN633,AKR633,AKV633,AKZ633,ALD633,ALH633,ALL633,ALP633,ALT633,ALX633,AMB633,AMF633,AMJ633,AMN633,AMR633,AMV633,AMZ633,AND633,ANH633,ANL633,ANP633))+SUM((ANT633,ANX633,AOB633,AOF633,AOJ633)))=AN633,"ok","check")</f>
        <v>ok</v>
      </c>
    </row>
    <row r="634" spans="1:1079" x14ac:dyDescent="0.25">
      <c r="A634" s="190">
        <v>613</v>
      </c>
      <c r="B634" s="205" t="s">
        <v>967</v>
      </c>
      <c r="C634" s="205" t="s">
        <v>1501</v>
      </c>
      <c r="D634" s="260">
        <v>42908</v>
      </c>
      <c r="E634" s="382" t="s">
        <v>838</v>
      </c>
      <c r="F634" s="205" t="s">
        <v>849</v>
      </c>
      <c r="G634" s="205" t="s">
        <v>1397</v>
      </c>
      <c r="H634" s="260">
        <v>42908</v>
      </c>
      <c r="I634" s="260">
        <v>42908</v>
      </c>
      <c r="J634" s="210">
        <v>5.5555555555555552E-2</v>
      </c>
      <c r="K634" s="210">
        <v>6.1111111111111116E-2</v>
      </c>
      <c r="M634" s="212" t="s">
        <v>65</v>
      </c>
      <c r="N634" s="204">
        <v>5</v>
      </c>
      <c r="O634" s="214" t="s">
        <v>65</v>
      </c>
      <c r="P634" s="206">
        <v>5</v>
      </c>
      <c r="Q634" s="204"/>
      <c r="R634" s="204"/>
      <c r="S634" s="212" t="s">
        <v>65</v>
      </c>
      <c r="T634" s="206">
        <v>5</v>
      </c>
      <c r="U634" s="214" t="s">
        <v>65</v>
      </c>
      <c r="V634" s="206">
        <v>5</v>
      </c>
      <c r="W634" s="204"/>
      <c r="X634" s="204"/>
      <c r="AC634" s="217">
        <f t="shared" si="108"/>
        <v>100</v>
      </c>
      <c r="AD634" s="219" t="s">
        <v>37</v>
      </c>
      <c r="AM634" s="259">
        <f t="shared" si="94"/>
        <v>0</v>
      </c>
      <c r="AS634" s="225" t="str">
        <f t="shared" si="110"/>
        <v>ok</v>
      </c>
      <c r="AT634" s="226" t="str">
        <f>IF(((SUM(AV634,AZ634,BD634,BH634,BL634,BP634,BT634,BX634,CB634,CF634,CJ634,CN634,CR634,CV634,CZ634,DD634,DH634,DL634,DP634,DT634,DX634,EB634,EF634,EJ634,EN634,ER634,EV634,EZ634,FD634,FH634,FL634,FP634,FT634,FX634,GB634,GF634,GJ634,GN634,GR634,GV634,GZ634,HD634,HH634,HL634,HP634,HT634,HX634,IB634,IF634,IJ634,IN634,IR634,IV634,IZ634,JD634,JH634,JL634,JP634,JT634,JX634,KB634,KF634,KJ634,KN634,KR634,KV634,KZ634,LD634,LH634,LL634,LP634,LT634,LX634,MB634,MF634,MJ634,MN634,MR634,MV634,MZ634,ND634,NH634,NL634,NP634,NT634,NX634,OB634,OF634,OJ634,ON634,OR634,OV634,OZ634,PD634,PH634,PL634,PP634,PT634,PX634,QB634,QF634,QJ634,QN634,QR634,QV634,QZ634,RD634,RH634,RL634,RP634,RT634,RX634,SB634,SF634,SJ634,SN634,SR634,SV634,SZ634,TD634,TH634,TL634,TP634,TT634,TX634,UB634,UF634,UJ634,UN634,UR634,UV634,UZ634,VD634,VH634,VL634,VP634,VT634,VX634,WB634,WF634,WJ634,WN634,WR634,WV634,WZ634,XD634,XH634,XL634,XP634,XT634,XX634,YB634,YF634,YJ634,YN634,YR634,YV634,YZ634,ZD634,ZH634,ZL634,ZP634,ZT634,ZX634,AAB634,AAF634,AAJ634,AAN634,AAR634,AAV634,AAZ634,ABD634,ABH634,ABL634,ABP634,ABT634,ABX634,ACB634,ACF634,ACJ634,ACN634,ACR634,ACV634,ACZ634,ADD634,ADH634,ADL634,ADP634,ADT634,ADX634,AEB634,AEF634,AEJ634,AEN634,AER634,AEV634,AEZ634,AFD634,AFH634,AFL634,AFP634,AFT634,AFX634,AGB634,AGF634,AGJ634,AGN634,AGR634,AGV634,AGZ634,AHD634,AHH634,AHL634,AHP634,AHT634,AHX634,AIB634,AIF634,AIJ634,AIN634,AIR634,AIV634,AIZ634,AJD634,AJH634,AJL634,AJP634,AJT634,AJX634,AKB634,AKF634,AKJ634,AKN634,AKR634,AKV634,AKZ634,ALD634,ALH634,ALL634,ALP634,ALT634,ALX634,AMB634,AMF634,AMJ634,AMN634,AMR634,AMV634,AMZ634,AND634,ANH634,ANL634,ANP634))+SUM((ANT634,ANX634,AOB634,AOF634,AOJ634)))=AN634,"ok","check")</f>
        <v>ok</v>
      </c>
    </row>
    <row r="635" spans="1:1079" x14ac:dyDescent="0.25">
      <c r="A635" s="190">
        <v>614</v>
      </c>
      <c r="B635" s="205" t="s">
        <v>967</v>
      </c>
      <c r="C635" s="205" t="s">
        <v>1502</v>
      </c>
      <c r="D635" s="260">
        <v>42908</v>
      </c>
      <c r="E635" s="382" t="s">
        <v>838</v>
      </c>
      <c r="F635" s="205" t="s">
        <v>849</v>
      </c>
      <c r="G635" s="205" t="s">
        <v>1397</v>
      </c>
      <c r="H635" s="260">
        <v>42908</v>
      </c>
      <c r="I635" s="260">
        <v>42908</v>
      </c>
      <c r="J635" s="210">
        <v>6.5972222222222224E-2</v>
      </c>
      <c r="K635" s="210">
        <v>7.7777777777777779E-2</v>
      </c>
      <c r="M635" s="258" t="s">
        <v>136</v>
      </c>
      <c r="N635" s="204">
        <v>5</v>
      </c>
      <c r="O635" s="258" t="s">
        <v>136</v>
      </c>
      <c r="P635" s="206">
        <v>5</v>
      </c>
      <c r="Q635" s="204"/>
      <c r="R635" s="204"/>
      <c r="S635" s="258" t="s">
        <v>136</v>
      </c>
      <c r="T635" s="206">
        <v>5</v>
      </c>
      <c r="U635" s="258" t="s">
        <v>136</v>
      </c>
      <c r="V635" s="206">
        <v>5</v>
      </c>
      <c r="W635" s="204"/>
      <c r="X635" s="204"/>
      <c r="AC635" s="217">
        <f t="shared" si="108"/>
        <v>100</v>
      </c>
      <c r="AD635" s="219" t="s">
        <v>37</v>
      </c>
      <c r="AE635" s="194">
        <v>4</v>
      </c>
      <c r="AM635" s="259">
        <f t="shared" si="94"/>
        <v>4</v>
      </c>
      <c r="AN635" s="221">
        <v>0.33</v>
      </c>
      <c r="AO635" s="222">
        <v>0.35</v>
      </c>
      <c r="AP635" s="222">
        <f t="shared" si="111"/>
        <v>-1.9999999999999962E-2</v>
      </c>
      <c r="AQ635" s="224">
        <f t="shared" si="112"/>
        <v>8.2500000000000004E-2</v>
      </c>
      <c r="AS635" s="225" t="str">
        <f t="shared" si="110"/>
        <v>ok</v>
      </c>
      <c r="AT635" s="226" t="str">
        <f>IF(((SUM(AV635,AZ635,BD635,BH635,BL635,BP635,BT635,BX635,CB635,CF635,CJ635,CN635,CR635,CV635,CZ635,DD635,DH635,DL635,DP635,DT635,DX635,EB635,EF635,EJ635,EN635,ER635,EV635,EZ635,FD635,FH635,FL635,FP635,FT635,FX635,GB635,GF635,GJ635,GN635,GR635,GV635,GZ635,HD635,HH635,HL635,HP635,HT635,HX635,IB635,IF635,IJ635,IN635,IR635,IV635,IZ635,JD635,JH635,JL635,JP635,JT635,JX635,KB635,KF635,KJ635,KN635,KR635,KV635,KZ635,LD635,LH635,LL635,LP635,LT635,LX635,MB635,MF635,MJ635,MN635,MR635,MV635,MZ635,ND635,NH635,NL635,NP635,NT635,NX635,OB635,OF635,OJ635,ON635,OR635,OV635,OZ635,PD635,PH635,PL635,PP635,PT635,PX635,QB635,QF635,QJ635,QN635,QR635,QV635,QZ635,RD635,RH635,RL635,RP635,RT635,RX635,SB635,SF635,SJ635,SN635,SR635,SV635,SZ635,TD635,TH635,TL635,TP635,TT635,TX635,UB635,UF635,UJ635,UN635,UR635,UV635,UZ635,VD635,VH635,VL635,VP635,VT635,VX635,WB635,WF635,WJ635,WN635,WR635,WV635,WZ635,XD635,XH635,XL635,XP635,XT635,XX635,YB635,YF635,YJ635,YN635,YR635,YV635,YZ635,ZD635,ZH635,ZL635,ZP635,ZT635,ZX635,AAB635,AAF635,AAJ635,AAN635,AAR635,AAV635,AAZ635,ABD635,ABH635,ABL635,ABP635,ABT635,ABX635,ACB635,ACF635,ACJ635,ACN635,ACR635,ACV635,ACZ635,ADD635,ADH635,ADL635,ADP635,ADT635,ADX635,AEB635,AEF635,AEJ635,AEN635,AER635,AEV635,AEZ635,AFD635,AFH635,AFL635,AFP635,AFT635,AFX635,AGB635,AGF635,AGJ635,AGN635,AGR635,AGV635,AGZ635,AHD635,AHH635,AHL635,AHP635,AHT635,AHX635,AIB635,AIF635,AIJ635,AIN635,AIR635,AIV635,AIZ635,AJD635,AJH635,AJL635,AJP635,AJT635,AJX635,AKB635,AKF635,AKJ635,AKN635,AKR635,AKV635,AKZ635,ALD635,ALH635,ALL635,ALP635,ALT635,ALX635,AMB635,AMF635,AMJ635,AMN635,AMR635,AMV635,AMZ635,AND635,ANH635,ANL635,ANP635))+SUM((ANT635,ANX635,AOB635,AOF635,AOJ635)))=AN635,"ok","check")</f>
        <v>ok</v>
      </c>
      <c r="AV635" s="196">
        <v>0.1</v>
      </c>
      <c r="AW635" s="197">
        <v>2</v>
      </c>
      <c r="AX635" s="191" t="s">
        <v>601</v>
      </c>
      <c r="AY635" s="190" t="s">
        <v>602</v>
      </c>
      <c r="AZ635" s="196">
        <v>0.08</v>
      </c>
      <c r="BA635" s="197">
        <v>2</v>
      </c>
      <c r="BB635" s="191" t="s">
        <v>601</v>
      </c>
      <c r="BC635" s="190" t="s">
        <v>602</v>
      </c>
      <c r="BD635" s="196">
        <v>0.08</v>
      </c>
      <c r="BE635" s="197">
        <v>5</v>
      </c>
      <c r="BF635" s="191" t="s">
        <v>608</v>
      </c>
      <c r="BG635" s="190" t="s">
        <v>602</v>
      </c>
      <c r="BH635" s="196">
        <v>7.0000000000000007E-2</v>
      </c>
      <c r="BI635" s="197">
        <v>1</v>
      </c>
      <c r="BJ635" s="191" t="s">
        <v>601</v>
      </c>
      <c r="BK635" s="190" t="s">
        <v>602</v>
      </c>
    </row>
    <row r="636" spans="1:1079" x14ac:dyDescent="0.25">
      <c r="A636" s="190">
        <v>615</v>
      </c>
      <c r="B636" s="205" t="s">
        <v>967</v>
      </c>
      <c r="C636" s="205" t="s">
        <v>1503</v>
      </c>
      <c r="D636" s="260">
        <v>42908</v>
      </c>
      <c r="E636" s="382" t="s">
        <v>838</v>
      </c>
      <c r="F636" s="205" t="s">
        <v>849</v>
      </c>
      <c r="G636" s="205" t="s">
        <v>1397</v>
      </c>
      <c r="H636" s="260">
        <v>42908</v>
      </c>
      <c r="I636" s="260">
        <v>42908</v>
      </c>
      <c r="J636" s="210">
        <v>7.9861111111111105E-2</v>
      </c>
      <c r="K636" s="210">
        <v>9.2361111111111116E-2</v>
      </c>
      <c r="M636" s="212" t="s">
        <v>65</v>
      </c>
      <c r="N636" s="204">
        <v>5</v>
      </c>
      <c r="O636" s="214" t="s">
        <v>65</v>
      </c>
      <c r="P636" s="206">
        <v>5</v>
      </c>
      <c r="Q636" s="204"/>
      <c r="R636" s="204"/>
      <c r="S636" s="212" t="s">
        <v>65</v>
      </c>
      <c r="T636" s="206">
        <v>5</v>
      </c>
      <c r="U636" s="214" t="s">
        <v>65</v>
      </c>
      <c r="V636" s="206">
        <v>5</v>
      </c>
      <c r="W636" s="204"/>
      <c r="X636" s="204"/>
      <c r="AC636" s="217">
        <f t="shared" si="108"/>
        <v>100</v>
      </c>
      <c r="AD636" s="219" t="s">
        <v>37</v>
      </c>
      <c r="AE636" s="194">
        <v>2</v>
      </c>
      <c r="AM636" s="259">
        <f t="shared" si="94"/>
        <v>2</v>
      </c>
      <c r="AN636" s="221">
        <v>0.27</v>
      </c>
      <c r="AO636" s="222">
        <v>0.27</v>
      </c>
      <c r="AP636" s="222">
        <f t="shared" si="111"/>
        <v>0</v>
      </c>
      <c r="AQ636" s="224">
        <f t="shared" si="112"/>
        <v>0.13500000000000001</v>
      </c>
      <c r="AS636" s="225" t="str">
        <f t="shared" si="110"/>
        <v>ok</v>
      </c>
      <c r="AT636" s="226" t="str">
        <f>IF(((SUM(AV636,AZ636,BD636,BH636,BL636,BP636,BT636,BX636,CB636,CF636,CJ636,CN636,CR636,CV636,CZ636,DD636,DH636,DL636,DP636,DT636,DX636,EB636,EF636,EJ636,EN636,ER636,EV636,EZ636,FD636,FH636,FL636,FP636,FT636,FX636,GB636,GF636,GJ636,GN636,GR636,GV636,GZ636,HD636,HH636,HL636,HP636,HT636,HX636,IB636,IF636,IJ636,IN636,IR636,IV636,IZ636,JD636,JH636,JL636,JP636,JT636,JX636,KB636,KF636,KJ636,KN636,KR636,KV636,KZ636,LD636,LH636,LL636,LP636,LT636,LX636,MB636,MF636,MJ636,MN636,MR636,MV636,MZ636,ND636,NH636,NL636,NP636,NT636,NX636,OB636,OF636,OJ636,ON636,OR636,OV636,OZ636,PD636,PH636,PL636,PP636,PT636,PX636,QB636,QF636,QJ636,QN636,QR636,QV636,QZ636,RD636,RH636,RL636,RP636,RT636,RX636,SB636,SF636,SJ636,SN636,SR636,SV636,SZ636,TD636,TH636,TL636,TP636,TT636,TX636,UB636,UF636,UJ636,UN636,UR636,UV636,UZ636,VD636,VH636,VL636,VP636,VT636,VX636,WB636,WF636,WJ636,WN636,WR636,WV636,WZ636,XD636,XH636,XL636,XP636,XT636,XX636,YB636,YF636,YJ636,YN636,YR636,YV636,YZ636,ZD636,ZH636,ZL636,ZP636,ZT636,ZX636,AAB636,AAF636,AAJ636,AAN636,AAR636,AAV636,AAZ636,ABD636,ABH636,ABL636,ABP636,ABT636,ABX636,ACB636,ACF636,ACJ636,ACN636,ACR636,ACV636,ACZ636,ADD636,ADH636,ADL636,ADP636,ADT636,ADX636,AEB636,AEF636,AEJ636,AEN636,AER636,AEV636,AEZ636,AFD636,AFH636,AFL636,AFP636,AFT636,AFX636,AGB636,AGF636,AGJ636,AGN636,AGR636,AGV636,AGZ636,AHD636,AHH636,AHL636,AHP636,AHT636,AHX636,AIB636,AIF636,AIJ636,AIN636,AIR636,AIV636,AIZ636,AJD636,AJH636,AJL636,AJP636,AJT636,AJX636,AKB636,AKF636,AKJ636,AKN636,AKR636,AKV636,AKZ636,ALD636,ALH636,ALL636,ALP636,ALT636,ALX636,AMB636,AMF636,AMJ636,AMN636,AMR636,AMV636,AMZ636,AND636,ANH636,ANL636,ANP636))+SUM((ANT636,ANX636,AOB636,AOF636,AOJ636)))=AN636,"ok","check")</f>
        <v>ok</v>
      </c>
      <c r="AV636" s="196">
        <v>0.2</v>
      </c>
      <c r="AW636" s="197">
        <v>6</v>
      </c>
      <c r="AX636" s="191" t="s">
        <v>601</v>
      </c>
      <c r="AY636" s="190" t="s">
        <v>602</v>
      </c>
      <c r="AZ636" s="196">
        <v>7.0000000000000007E-2</v>
      </c>
      <c r="BA636" s="197">
        <v>6</v>
      </c>
      <c r="BB636" s="191" t="s">
        <v>601</v>
      </c>
      <c r="BC636" s="190" t="s">
        <v>605</v>
      </c>
    </row>
    <row r="637" spans="1:1079" x14ac:dyDescent="0.25">
      <c r="A637" s="190">
        <v>616</v>
      </c>
      <c r="B637" s="205" t="s">
        <v>967</v>
      </c>
      <c r="C637" s="205" t="s">
        <v>1504</v>
      </c>
      <c r="D637" s="260">
        <v>42908</v>
      </c>
      <c r="E637" s="382" t="s">
        <v>838</v>
      </c>
      <c r="F637" s="205" t="s">
        <v>849</v>
      </c>
      <c r="G637" s="205" t="s">
        <v>1397</v>
      </c>
      <c r="H637" s="260">
        <v>42908</v>
      </c>
      <c r="I637" s="260">
        <v>42908</v>
      </c>
      <c r="J637" s="210">
        <v>9.4444444444444442E-2</v>
      </c>
      <c r="K637" s="210">
        <v>0.10833333333333334</v>
      </c>
      <c r="M637" s="258" t="s">
        <v>136</v>
      </c>
      <c r="N637" s="204">
        <v>5</v>
      </c>
      <c r="O637" s="258" t="s">
        <v>136</v>
      </c>
      <c r="P637" s="206">
        <v>5</v>
      </c>
      <c r="Q637" s="204"/>
      <c r="R637" s="204"/>
      <c r="S637" s="258" t="s">
        <v>136</v>
      </c>
      <c r="T637" s="206">
        <v>5</v>
      </c>
      <c r="U637" s="258" t="s">
        <v>136</v>
      </c>
      <c r="V637" s="206">
        <v>5</v>
      </c>
      <c r="W637" s="204"/>
      <c r="X637" s="204"/>
      <c r="AC637" s="217">
        <f t="shared" si="108"/>
        <v>100</v>
      </c>
      <c r="AD637" s="219" t="s">
        <v>37</v>
      </c>
      <c r="AE637" s="194">
        <v>4</v>
      </c>
      <c r="AM637" s="259">
        <f t="shared" si="94"/>
        <v>4</v>
      </c>
      <c r="AN637" s="221">
        <v>0.6</v>
      </c>
      <c r="AO637" s="222">
        <v>0.65</v>
      </c>
      <c r="AP637" s="222">
        <f t="shared" si="111"/>
        <v>-5.0000000000000044E-2</v>
      </c>
      <c r="AQ637" s="224">
        <f t="shared" si="112"/>
        <v>0.15</v>
      </c>
      <c r="AS637" s="225" t="str">
        <f t="shared" si="110"/>
        <v>ok</v>
      </c>
      <c r="AT637" s="226" t="str">
        <f>IF(((SUM(AV637,AZ637,BD637,BH637,BL637,BP637,BT637,BX637,CB637,CF637,CJ637,CN637,CR637,CV637,CZ637,DD637,DH637,DL637,DP637,DT637,DX637,EB637,EF637,EJ637,EN637,ER637,EV637,EZ637,FD637,FH637,FL637,FP637,FT637,FX637,GB637,GF637,GJ637,GN637,GR637,GV637,GZ637,HD637,HH637,HL637,HP637,HT637,HX637,IB637,IF637,IJ637,IN637,IR637,IV637,IZ637,JD637,JH637,JL637,JP637,JT637,JX637,KB637,KF637,KJ637,KN637,KR637,KV637,KZ637,LD637,LH637,LL637,LP637,LT637,LX637,MB637,MF637,MJ637,MN637,MR637,MV637,MZ637,ND637,NH637,NL637,NP637,NT637,NX637,OB637,OF637,OJ637,ON637,OR637,OV637,OZ637,PD637,PH637,PL637,PP637,PT637,PX637,QB637,QF637,QJ637,QN637,QR637,QV637,QZ637,RD637,RH637,RL637,RP637,RT637,RX637,SB637,SF637,SJ637,SN637,SR637,SV637,SZ637,TD637,TH637,TL637,TP637,TT637,TX637,UB637,UF637,UJ637,UN637,UR637,UV637,UZ637,VD637,VH637,VL637,VP637,VT637,VX637,WB637,WF637,WJ637,WN637,WR637,WV637,WZ637,XD637,XH637,XL637,XP637,XT637,XX637,YB637,YF637,YJ637,YN637,YR637,YV637,YZ637,ZD637,ZH637,ZL637,ZP637,ZT637,ZX637,AAB637,AAF637,AAJ637,AAN637,AAR637,AAV637,AAZ637,ABD637,ABH637,ABL637,ABP637,ABT637,ABX637,ACB637,ACF637,ACJ637,ACN637,ACR637,ACV637,ACZ637,ADD637,ADH637,ADL637,ADP637,ADT637,ADX637,AEB637,AEF637,AEJ637,AEN637,AER637,AEV637,AEZ637,AFD637,AFH637,AFL637,AFP637,AFT637,AFX637,AGB637,AGF637,AGJ637,AGN637,AGR637,AGV637,AGZ637,AHD637,AHH637,AHL637,AHP637,AHT637,AHX637,AIB637,AIF637,AIJ637,AIN637,AIR637,AIV637,AIZ637,AJD637,AJH637,AJL637,AJP637,AJT637,AJX637,AKB637,AKF637,AKJ637,AKN637,AKR637,AKV637,AKZ637,ALD637,ALH637,ALL637,ALP637,ALT637,ALX637,AMB637,AMF637,AMJ637,AMN637,AMR637,AMV637,AMZ637,AND637,ANH637,ANL637,ANP637))+SUM((ANT637,ANX637,AOB637,AOF637,AOJ637)))=AN637,"ok","check")</f>
        <v>ok</v>
      </c>
      <c r="AV637" s="196">
        <v>0.2</v>
      </c>
      <c r="AW637" s="197">
        <v>5</v>
      </c>
      <c r="AX637" s="191" t="s">
        <v>614</v>
      </c>
      <c r="AY637" s="190" t="s">
        <v>605</v>
      </c>
      <c r="AZ637" s="196">
        <v>0.2</v>
      </c>
      <c r="BA637" s="197">
        <v>5</v>
      </c>
      <c r="BB637" s="191" t="s">
        <v>601</v>
      </c>
      <c r="BC637" s="190" t="s">
        <v>605</v>
      </c>
      <c r="BD637" s="196">
        <v>0.1</v>
      </c>
      <c r="BE637" s="197">
        <v>5</v>
      </c>
      <c r="BF637" s="191" t="s">
        <v>614</v>
      </c>
      <c r="BG637" s="190" t="s">
        <v>605</v>
      </c>
      <c r="BH637" s="196">
        <v>0.1</v>
      </c>
      <c r="BI637" s="197">
        <v>1</v>
      </c>
      <c r="BJ637" s="191" t="s">
        <v>1479</v>
      </c>
      <c r="BK637" s="190" t="s">
        <v>602</v>
      </c>
    </row>
    <row r="638" spans="1:1079" x14ac:dyDescent="0.25">
      <c r="A638" s="190">
        <v>617</v>
      </c>
      <c r="B638" s="205" t="s">
        <v>967</v>
      </c>
      <c r="C638" s="205" t="s">
        <v>1505</v>
      </c>
      <c r="D638" s="260">
        <v>42908</v>
      </c>
      <c r="E638" s="382" t="s">
        <v>838</v>
      </c>
      <c r="F638" s="205" t="s">
        <v>849</v>
      </c>
      <c r="G638" s="205" t="s">
        <v>1397</v>
      </c>
      <c r="H638" s="260">
        <v>42908</v>
      </c>
      <c r="I638" s="260">
        <v>42908</v>
      </c>
      <c r="J638" s="210">
        <v>0.1111111111111111</v>
      </c>
      <c r="K638" s="210">
        <v>0.125</v>
      </c>
      <c r="M638" s="212" t="s">
        <v>65</v>
      </c>
      <c r="N638" s="204">
        <v>5</v>
      </c>
      <c r="O638" s="214" t="s">
        <v>65</v>
      </c>
      <c r="P638" s="206">
        <v>5</v>
      </c>
      <c r="Q638" s="204"/>
      <c r="R638" s="204"/>
      <c r="S638" s="212" t="s">
        <v>65</v>
      </c>
      <c r="T638" s="206">
        <v>5</v>
      </c>
      <c r="U638" s="214" t="s">
        <v>65</v>
      </c>
      <c r="V638" s="206">
        <v>5</v>
      </c>
      <c r="W638" s="204"/>
      <c r="X638" s="204"/>
      <c r="AC638" s="217">
        <f t="shared" si="108"/>
        <v>100</v>
      </c>
      <c r="AD638" s="219" t="s">
        <v>37</v>
      </c>
      <c r="AE638" s="194">
        <v>3</v>
      </c>
      <c r="AM638" s="259">
        <f t="shared" si="94"/>
        <v>3</v>
      </c>
      <c r="AN638" s="221">
        <v>0.33</v>
      </c>
      <c r="AO638" s="222">
        <v>0.33</v>
      </c>
      <c r="AP638" s="222">
        <f t="shared" si="111"/>
        <v>0</v>
      </c>
      <c r="AQ638" s="224">
        <f t="shared" si="112"/>
        <v>0.11</v>
      </c>
      <c r="AS638" s="225" t="str">
        <f t="shared" si="110"/>
        <v>ok</v>
      </c>
      <c r="AT638" s="226" t="str">
        <f>IF(((SUM(AV638,AZ638,BD638,BH638,BL638,BP638,BT638,BX638,CB638,CF638,CJ638,CN638,CR638,CV638,CZ638,DD638,DH638,DL638,DP638,DT638,DX638,EB638,EF638,EJ638,EN638,ER638,EV638,EZ638,FD638,FH638,FL638,FP638,FT638,FX638,GB638,GF638,GJ638,GN638,GR638,GV638,GZ638,HD638,HH638,HL638,HP638,HT638,HX638,IB638,IF638,IJ638,IN638,IR638,IV638,IZ638,JD638,JH638,JL638,JP638,JT638,JX638,KB638,KF638,KJ638,KN638,KR638,KV638,KZ638,LD638,LH638,LL638,LP638,LT638,LX638,MB638,MF638,MJ638,MN638,MR638,MV638,MZ638,ND638,NH638,NL638,NP638,NT638,NX638,OB638,OF638,OJ638,ON638,OR638,OV638,OZ638,PD638,PH638,PL638,PP638,PT638,PX638,QB638,QF638,QJ638,QN638,QR638,QV638,QZ638,RD638,RH638,RL638,RP638,RT638,RX638,SB638,SF638,SJ638,SN638,SR638,SV638,SZ638,TD638,TH638,TL638,TP638,TT638,TX638,UB638,UF638,UJ638,UN638,UR638,UV638,UZ638,VD638,VH638,VL638,VP638,VT638,VX638,WB638,WF638,WJ638,WN638,WR638,WV638,WZ638,XD638,XH638,XL638,XP638,XT638,XX638,YB638,YF638,YJ638,YN638,YR638,YV638,YZ638,ZD638,ZH638,ZL638,ZP638,ZT638,ZX638,AAB638,AAF638,AAJ638,AAN638,AAR638,AAV638,AAZ638,ABD638,ABH638,ABL638,ABP638,ABT638,ABX638,ACB638,ACF638,ACJ638,ACN638,ACR638,ACV638,ACZ638,ADD638,ADH638,ADL638,ADP638,ADT638,ADX638,AEB638,AEF638,AEJ638,AEN638,AER638,AEV638,AEZ638,AFD638,AFH638,AFL638,AFP638,AFT638,AFX638,AGB638,AGF638,AGJ638,AGN638,AGR638,AGV638,AGZ638,AHD638,AHH638,AHL638,AHP638,AHT638,AHX638,AIB638,AIF638,AIJ638,AIN638,AIR638,AIV638,AIZ638,AJD638,AJH638,AJL638,AJP638,AJT638,AJX638,AKB638,AKF638,AKJ638,AKN638,AKR638,AKV638,AKZ638,ALD638,ALH638,ALL638,ALP638,ALT638,ALX638,AMB638,AMF638,AMJ638,AMN638,AMR638,AMV638,AMZ638,AND638,ANH638,ANL638,ANP638))+SUM((ANT638,ANX638,AOB638,AOF638,AOJ638)))=AN638,"ok","check")</f>
        <v>ok</v>
      </c>
      <c r="AV638" s="196">
        <v>0.13</v>
      </c>
      <c r="AW638" s="197">
        <v>6</v>
      </c>
      <c r="AX638" s="191" t="s">
        <v>601</v>
      </c>
      <c r="AY638" s="190" t="s">
        <v>605</v>
      </c>
      <c r="AZ638" s="196">
        <v>0.1</v>
      </c>
      <c r="BA638" s="197">
        <v>6</v>
      </c>
      <c r="BB638" s="191" t="s">
        <v>601</v>
      </c>
      <c r="BC638" s="190" t="s">
        <v>605</v>
      </c>
      <c r="BD638" s="196">
        <v>0.1</v>
      </c>
      <c r="BE638" s="197">
        <v>5</v>
      </c>
      <c r="BF638" s="191" t="s">
        <v>601</v>
      </c>
      <c r="BG638" s="190" t="s">
        <v>602</v>
      </c>
    </row>
    <row r="639" spans="1:1079" x14ac:dyDescent="0.25">
      <c r="A639" s="190">
        <v>618</v>
      </c>
      <c r="B639" s="205" t="s">
        <v>967</v>
      </c>
      <c r="C639" s="205" t="s">
        <v>1506</v>
      </c>
      <c r="D639" s="260">
        <v>42908</v>
      </c>
      <c r="E639" s="382" t="s">
        <v>838</v>
      </c>
      <c r="F639" s="205" t="s">
        <v>849</v>
      </c>
      <c r="G639" s="205" t="s">
        <v>1397</v>
      </c>
      <c r="H639" s="260">
        <v>42908</v>
      </c>
      <c r="I639" s="260">
        <v>42908</v>
      </c>
      <c r="J639" s="210">
        <v>0.12847222222222224</v>
      </c>
      <c r="K639" s="210">
        <v>0.15</v>
      </c>
      <c r="M639" s="258" t="s">
        <v>136</v>
      </c>
      <c r="N639" s="204">
        <v>5</v>
      </c>
      <c r="O639" s="258" t="s">
        <v>136</v>
      </c>
      <c r="P639" s="206">
        <v>5</v>
      </c>
      <c r="Q639" s="204"/>
      <c r="R639" s="204"/>
      <c r="S639" s="258" t="s">
        <v>136</v>
      </c>
      <c r="T639" s="206">
        <v>5</v>
      </c>
      <c r="U639" s="258" t="s">
        <v>136</v>
      </c>
      <c r="V639" s="206">
        <v>5</v>
      </c>
      <c r="W639" s="204"/>
      <c r="X639" s="204"/>
      <c r="AC639" s="217">
        <f t="shared" si="108"/>
        <v>100</v>
      </c>
      <c r="AD639" s="219" t="s">
        <v>37</v>
      </c>
      <c r="AE639" s="194">
        <v>8</v>
      </c>
      <c r="AM639" s="259">
        <f t="shared" si="94"/>
        <v>8</v>
      </c>
      <c r="AN639" s="221">
        <v>1.33</v>
      </c>
      <c r="AO639" s="222">
        <v>1.5</v>
      </c>
      <c r="AP639" s="222">
        <f t="shared" si="111"/>
        <v>-0.16999999999999993</v>
      </c>
      <c r="AQ639" s="224">
        <f t="shared" si="112"/>
        <v>0.16625000000000001</v>
      </c>
      <c r="AS639" s="225" t="str">
        <f t="shared" si="110"/>
        <v>ok</v>
      </c>
      <c r="AT639" s="226" t="str">
        <f>IF(((SUM(AV639,AZ639,BD639,BH639,BL639,BP639,BT639,BX639,CB639,CF639,CJ639,CN639,CR639,CV639,CZ639,DD639,DH639,DL639,DP639,DT639,DX639,EB639,EF639,EJ639,EN639,ER639,EV639,EZ639,FD639,FH639,FL639,FP639,FT639,FX639,GB639,GF639,GJ639,GN639,GR639,GV639,GZ639,HD639,HH639,HL639,HP639,HT639,HX639,IB639,IF639,IJ639,IN639,IR639,IV639,IZ639,JD639,JH639,JL639,JP639,JT639,JX639,KB639,KF639,KJ639,KN639,KR639,KV639,KZ639,LD639,LH639,LL639,LP639,LT639,LX639,MB639,MF639,MJ639,MN639,MR639,MV639,MZ639,ND639,NH639,NL639,NP639,NT639,NX639,OB639,OF639,OJ639,ON639,OR639,OV639,OZ639,PD639,PH639,PL639,PP639,PT639,PX639,QB639,QF639,QJ639,QN639,QR639,QV639,QZ639,RD639,RH639,RL639,RP639,RT639,RX639,SB639,SF639,SJ639,SN639,SR639,SV639,SZ639,TD639,TH639,TL639,TP639,TT639,TX639,UB639,UF639,UJ639,UN639,UR639,UV639,UZ639,VD639,VH639,VL639,VP639,VT639,VX639,WB639,WF639,WJ639,WN639,WR639,WV639,WZ639,XD639,XH639,XL639,XP639,XT639,XX639,YB639,YF639,YJ639,YN639,YR639,YV639,YZ639,ZD639,ZH639,ZL639,ZP639,ZT639,ZX639,AAB639,AAF639,AAJ639,AAN639,AAR639,AAV639,AAZ639,ABD639,ABH639,ABL639,ABP639,ABT639,ABX639,ACB639,ACF639,ACJ639,ACN639,ACR639,ACV639,ACZ639,ADD639,ADH639,ADL639,ADP639,ADT639,ADX639,AEB639,AEF639,AEJ639,AEN639,AER639,AEV639,AEZ639,AFD639,AFH639,AFL639,AFP639,AFT639,AFX639,AGB639,AGF639,AGJ639,AGN639,AGR639,AGV639,AGZ639,AHD639,AHH639,AHL639,AHP639,AHT639,AHX639,AIB639,AIF639,AIJ639,AIN639,AIR639,AIV639,AIZ639,AJD639,AJH639,AJL639,AJP639,AJT639,AJX639,AKB639,AKF639,AKJ639,AKN639,AKR639,AKV639,AKZ639,ALD639,ALH639,ALL639,ALP639,ALT639,ALX639,AMB639,AMF639,AMJ639,AMN639,AMR639,AMV639,AMZ639,AND639,ANH639,ANL639,ANP639))+SUM((ANT639,ANX639,AOB639,AOF639,AOJ639)))=AN639,"ok","check")</f>
        <v>ok</v>
      </c>
      <c r="AV639" s="196">
        <v>0.23</v>
      </c>
      <c r="AW639" s="197">
        <v>6</v>
      </c>
      <c r="AX639" s="191" t="s">
        <v>601</v>
      </c>
      <c r="AY639" s="190" t="s">
        <v>605</v>
      </c>
      <c r="AZ639" s="196">
        <v>0.2</v>
      </c>
      <c r="BA639" s="197">
        <v>6</v>
      </c>
      <c r="BB639" s="191" t="s">
        <v>601</v>
      </c>
      <c r="BC639" s="190" t="s">
        <v>605</v>
      </c>
      <c r="BD639" s="196">
        <v>0.2</v>
      </c>
      <c r="BE639" s="197">
        <v>6</v>
      </c>
      <c r="BF639" s="191" t="s">
        <v>601</v>
      </c>
      <c r="BG639" s="190" t="s">
        <v>602</v>
      </c>
      <c r="BH639" s="196">
        <v>0.18</v>
      </c>
      <c r="BI639" s="197">
        <v>6</v>
      </c>
      <c r="BJ639" s="191" t="s">
        <v>601</v>
      </c>
      <c r="BK639" s="190" t="s">
        <v>618</v>
      </c>
      <c r="BL639" s="196">
        <v>0.18</v>
      </c>
      <c r="BM639" s="197">
        <v>5</v>
      </c>
      <c r="BN639" s="191" t="s">
        <v>608</v>
      </c>
      <c r="BO639" s="190" t="s">
        <v>605</v>
      </c>
      <c r="BP639" s="196">
        <v>0.12</v>
      </c>
      <c r="BQ639" s="197">
        <v>7</v>
      </c>
      <c r="BR639" s="191" t="s">
        <v>608</v>
      </c>
      <c r="BS639" s="190" t="s">
        <v>605</v>
      </c>
      <c r="BT639" s="196">
        <v>0.12</v>
      </c>
      <c r="BU639" s="197">
        <v>5</v>
      </c>
      <c r="BV639" s="191" t="s">
        <v>601</v>
      </c>
      <c r="BW639" s="190" t="s">
        <v>602</v>
      </c>
      <c r="BX639" s="196">
        <v>0.1</v>
      </c>
      <c r="BY639" s="197">
        <v>5</v>
      </c>
      <c r="BZ639" s="191" t="s">
        <v>601</v>
      </c>
      <c r="CA639" s="190" t="s">
        <v>602</v>
      </c>
    </row>
    <row r="640" spans="1:1079" x14ac:dyDescent="0.25">
      <c r="A640" s="190">
        <v>619</v>
      </c>
      <c r="B640" s="205" t="s">
        <v>967</v>
      </c>
      <c r="C640" s="205" t="s">
        <v>1507</v>
      </c>
      <c r="D640" s="260">
        <v>42908</v>
      </c>
      <c r="E640" s="382" t="s">
        <v>838</v>
      </c>
      <c r="F640" s="205" t="s">
        <v>849</v>
      </c>
      <c r="G640" s="205" t="s">
        <v>1397</v>
      </c>
      <c r="H640" s="260">
        <v>42908</v>
      </c>
      <c r="I640" s="260">
        <v>42908</v>
      </c>
      <c r="J640" s="210">
        <v>0.15625</v>
      </c>
      <c r="K640" s="210">
        <v>0.16666666666666666</v>
      </c>
      <c r="M640" s="212" t="s">
        <v>65</v>
      </c>
      <c r="N640" s="204">
        <v>5</v>
      </c>
      <c r="O640" s="214" t="s">
        <v>65</v>
      </c>
      <c r="P640" s="206">
        <v>5</v>
      </c>
      <c r="Q640" s="204"/>
      <c r="R640" s="204"/>
      <c r="S640" s="212" t="s">
        <v>65</v>
      </c>
      <c r="T640" s="206">
        <v>5</v>
      </c>
      <c r="U640" s="214" t="s">
        <v>65</v>
      </c>
      <c r="V640" s="206">
        <v>5</v>
      </c>
      <c r="W640" s="204"/>
      <c r="X640" s="204"/>
      <c r="AC640" s="217">
        <f t="shared" si="108"/>
        <v>100</v>
      </c>
      <c r="AD640" s="219" t="s">
        <v>37</v>
      </c>
      <c r="AE640" s="194">
        <v>1</v>
      </c>
      <c r="AM640" s="259">
        <f t="shared" si="94"/>
        <v>1</v>
      </c>
      <c r="AN640" s="221">
        <v>0.22</v>
      </c>
      <c r="AP640" s="222">
        <f t="shared" si="111"/>
        <v>0.22</v>
      </c>
      <c r="AQ640" s="224">
        <f t="shared" si="112"/>
        <v>0.22</v>
      </c>
      <c r="AS640" s="225" t="str">
        <f t="shared" si="110"/>
        <v>ok</v>
      </c>
      <c r="AT640" s="226" t="str">
        <f>IF(((SUM(AV640,AZ640,BD640,BH640,BL640,BP640,BT640,BX640,CB640,CF640,CJ640,CN640,CR640,CV640,CZ640,DD640,DH640,DL640,DP640,DT640,DX640,EB640,EF640,EJ640,EN640,ER640,EV640,EZ640,FD640,FH640,FL640,FP640,FT640,FX640,GB640,GF640,GJ640,GN640,GR640,GV640,GZ640,HD640,HH640,HL640,HP640,HT640,HX640,IB640,IF640,IJ640,IN640,IR640,IV640,IZ640,JD640,JH640,JL640,JP640,JT640,JX640,KB640,KF640,KJ640,KN640,KR640,KV640,KZ640,LD640,LH640,LL640,LP640,LT640,LX640,MB640,MF640,MJ640,MN640,MR640,MV640,MZ640,ND640,NH640,NL640,NP640,NT640,NX640,OB640,OF640,OJ640,ON640,OR640,OV640,OZ640,PD640,PH640,PL640,PP640,PT640,PX640,QB640,QF640,QJ640,QN640,QR640,QV640,QZ640,RD640,RH640,RL640,RP640,RT640,RX640,SB640,SF640,SJ640,SN640,SR640,SV640,SZ640,TD640,TH640,TL640,TP640,TT640,TX640,UB640,UF640,UJ640,UN640,UR640,UV640,UZ640,VD640,VH640,VL640,VP640,VT640,VX640,WB640,WF640,WJ640,WN640,WR640,WV640,WZ640,XD640,XH640,XL640,XP640,XT640,XX640,YB640,YF640,YJ640,YN640,YR640,YV640,YZ640,ZD640,ZH640,ZL640,ZP640,ZT640,ZX640,AAB640,AAF640,AAJ640,AAN640,AAR640,AAV640,AAZ640,ABD640,ABH640,ABL640,ABP640,ABT640,ABX640,ACB640,ACF640,ACJ640,ACN640,ACR640,ACV640,ACZ640,ADD640,ADH640,ADL640,ADP640,ADT640,ADX640,AEB640,AEF640,AEJ640,AEN640,AER640,AEV640,AEZ640,AFD640,AFH640,AFL640,AFP640,AFT640,AFX640,AGB640,AGF640,AGJ640,AGN640,AGR640,AGV640,AGZ640,AHD640,AHH640,AHL640,AHP640,AHT640,AHX640,AIB640,AIF640,AIJ640,AIN640,AIR640,AIV640,AIZ640,AJD640,AJH640,AJL640,AJP640,AJT640,AJX640,AKB640,AKF640,AKJ640,AKN640,AKR640,AKV640,AKZ640,ALD640,ALH640,ALL640,ALP640,ALT640,ALX640,AMB640,AMF640,AMJ640,AMN640,AMR640,AMV640,AMZ640,AND640,ANH640,ANL640,ANP640))+SUM((ANT640,ANX640,AOB640,AOF640,AOJ640)))=AN640,"ok","check")</f>
        <v>ok</v>
      </c>
      <c r="AV640" s="196">
        <v>0.22</v>
      </c>
      <c r="AW640" s="197">
        <v>5</v>
      </c>
      <c r="AX640" s="191" t="s">
        <v>601</v>
      </c>
      <c r="AY640" s="190" t="s">
        <v>602</v>
      </c>
    </row>
    <row r="641" spans="1:67" x14ac:dyDescent="0.25">
      <c r="A641" s="190">
        <v>620</v>
      </c>
      <c r="B641" s="205" t="s">
        <v>967</v>
      </c>
      <c r="C641" s="205" t="s">
        <v>1508</v>
      </c>
      <c r="D641" s="260">
        <v>42908</v>
      </c>
      <c r="E641" s="382" t="s">
        <v>838</v>
      </c>
      <c r="F641" s="205" t="s">
        <v>849</v>
      </c>
      <c r="G641" s="205" t="s">
        <v>1397</v>
      </c>
      <c r="H641" s="260">
        <v>42908</v>
      </c>
      <c r="I641" s="260">
        <v>42908</v>
      </c>
      <c r="J641" s="210">
        <v>0.17152777777777775</v>
      </c>
      <c r="K641" s="210">
        <v>0.17708333333333334</v>
      </c>
      <c r="M641" s="258" t="s">
        <v>136</v>
      </c>
      <c r="N641" s="204">
        <v>5</v>
      </c>
      <c r="O641" s="258" t="s">
        <v>136</v>
      </c>
      <c r="P641" s="206">
        <v>5</v>
      </c>
      <c r="Q641" s="204"/>
      <c r="R641" s="204"/>
      <c r="S641" s="258" t="s">
        <v>136</v>
      </c>
      <c r="T641" s="206">
        <v>5</v>
      </c>
      <c r="U641" s="258" t="s">
        <v>136</v>
      </c>
      <c r="V641" s="206">
        <v>5</v>
      </c>
      <c r="W641" s="204"/>
      <c r="X641" s="204"/>
      <c r="AC641" s="217">
        <f t="shared" si="108"/>
        <v>100</v>
      </c>
      <c r="AD641" s="219" t="s">
        <v>37</v>
      </c>
      <c r="AM641" s="259">
        <f t="shared" si="94"/>
        <v>0</v>
      </c>
      <c r="AS641" s="225" t="str">
        <f t="shared" si="110"/>
        <v>ok</v>
      </c>
      <c r="AT641" s="226" t="str">
        <f>IF(((SUM(AV641,AZ641,BD641,BH641,BL641,BP641,BT641,BX641,CB641,CF641,CJ641,CN641,CR641,CV641,CZ641,DD641,DH641,DL641,DP641,DT641,DX641,EB641,EF641,EJ641,EN641,ER641,EV641,EZ641,FD641,FH641,FL641,FP641,FT641,FX641,GB641,GF641,GJ641,GN641,GR641,GV641,GZ641,HD641,HH641,HL641,HP641,HT641,HX641,IB641,IF641,IJ641,IN641,IR641,IV641,IZ641,JD641,JH641,JL641,JP641,JT641,JX641,KB641,KF641,KJ641,KN641,KR641,KV641,KZ641,LD641,LH641,LL641,LP641,LT641,LX641,MB641,MF641,MJ641,MN641,MR641,MV641,MZ641,ND641,NH641,NL641,NP641,NT641,NX641,OB641,OF641,OJ641,ON641,OR641,OV641,OZ641,PD641,PH641,PL641,PP641,PT641,PX641,QB641,QF641,QJ641,QN641,QR641,QV641,QZ641,RD641,RH641,RL641,RP641,RT641,RX641,SB641,SF641,SJ641,SN641,SR641,SV641,SZ641,TD641,TH641,TL641,TP641,TT641,TX641,UB641,UF641,UJ641,UN641,UR641,UV641,UZ641,VD641,VH641,VL641,VP641,VT641,VX641,WB641,WF641,WJ641,WN641,WR641,WV641,WZ641,XD641,XH641,XL641,XP641,XT641,XX641,YB641,YF641,YJ641,YN641,YR641,YV641,YZ641,ZD641,ZH641,ZL641,ZP641,ZT641,ZX641,AAB641,AAF641,AAJ641,AAN641,AAR641,AAV641,AAZ641,ABD641,ABH641,ABL641,ABP641,ABT641,ABX641,ACB641,ACF641,ACJ641,ACN641,ACR641,ACV641,ACZ641,ADD641,ADH641,ADL641,ADP641,ADT641,ADX641,AEB641,AEF641,AEJ641,AEN641,AER641,AEV641,AEZ641,AFD641,AFH641,AFL641,AFP641,AFT641,AFX641,AGB641,AGF641,AGJ641,AGN641,AGR641,AGV641,AGZ641,AHD641,AHH641,AHL641,AHP641,AHT641,AHX641,AIB641,AIF641,AIJ641,AIN641,AIR641,AIV641,AIZ641,AJD641,AJH641,AJL641,AJP641,AJT641,AJX641,AKB641,AKF641,AKJ641,AKN641,AKR641,AKV641,AKZ641,ALD641,ALH641,ALL641,ALP641,ALT641,ALX641,AMB641,AMF641,AMJ641,AMN641,AMR641,AMV641,AMZ641,AND641,ANH641,ANL641,ANP641))+SUM((ANT641,ANX641,AOB641,AOF641,AOJ641)))=AN641,"ok","check")</f>
        <v>ok</v>
      </c>
    </row>
    <row r="642" spans="1:67" x14ac:dyDescent="0.25">
      <c r="A642" s="190">
        <v>621</v>
      </c>
      <c r="B642" s="205" t="s">
        <v>967</v>
      </c>
      <c r="C642" s="205" t="s">
        <v>1509</v>
      </c>
      <c r="D642" s="260">
        <v>42908</v>
      </c>
      <c r="E642" s="382" t="s">
        <v>838</v>
      </c>
      <c r="F642" s="205" t="s">
        <v>849</v>
      </c>
      <c r="G642" s="205" t="s">
        <v>1397</v>
      </c>
      <c r="H642" s="260">
        <v>42908</v>
      </c>
      <c r="I642" s="260">
        <v>42908</v>
      </c>
      <c r="J642" s="210">
        <v>0.20138888888888887</v>
      </c>
      <c r="K642" s="210">
        <v>0.21527777777777779</v>
      </c>
      <c r="M642" s="212" t="s">
        <v>65</v>
      </c>
      <c r="N642" s="204">
        <v>5</v>
      </c>
      <c r="O642" s="214" t="s">
        <v>65</v>
      </c>
      <c r="P642" s="206">
        <v>5</v>
      </c>
      <c r="Q642" s="204"/>
      <c r="R642" s="204"/>
      <c r="S642" s="212" t="s">
        <v>65</v>
      </c>
      <c r="T642" s="206">
        <v>5</v>
      </c>
      <c r="U642" s="214" t="s">
        <v>65</v>
      </c>
      <c r="V642" s="206">
        <v>5</v>
      </c>
      <c r="W642" s="204"/>
      <c r="X642" s="204"/>
      <c r="AC642" s="217">
        <f t="shared" si="108"/>
        <v>100</v>
      </c>
      <c r="AD642" s="219" t="s">
        <v>37</v>
      </c>
      <c r="AE642" s="194">
        <v>1</v>
      </c>
      <c r="AM642" s="259">
        <f t="shared" si="94"/>
        <v>1</v>
      </c>
      <c r="AN642" s="221">
        <v>0.1</v>
      </c>
      <c r="AP642" s="222">
        <f t="shared" si="111"/>
        <v>0.1</v>
      </c>
      <c r="AQ642" s="224">
        <f t="shared" si="112"/>
        <v>0.1</v>
      </c>
      <c r="AS642" s="225" t="str">
        <f t="shared" si="110"/>
        <v>ok</v>
      </c>
      <c r="AT642" s="226" t="str">
        <f>IF(((SUM(AV642,AZ642,BD642,BH642,BL642,BP642,BT642,BX642,CB642,CF642,CJ642,CN642,CR642,CV642,CZ642,DD642,DH642,DL642,DP642,DT642,DX642,EB642,EF642,EJ642,EN642,ER642,EV642,EZ642,FD642,FH642,FL642,FP642,FT642,FX642,GB642,GF642,GJ642,GN642,GR642,GV642,GZ642,HD642,HH642,HL642,HP642,HT642,HX642,IB642,IF642,IJ642,IN642,IR642,IV642,IZ642,JD642,JH642,JL642,JP642,JT642,JX642,KB642,KF642,KJ642,KN642,KR642,KV642,KZ642,LD642,LH642,LL642,LP642,LT642,LX642,MB642,MF642,MJ642,MN642,MR642,MV642,MZ642,ND642,NH642,NL642,NP642,NT642,NX642,OB642,OF642,OJ642,ON642,OR642,OV642,OZ642,PD642,PH642,PL642,PP642,PT642,PX642,QB642,QF642,QJ642,QN642,QR642,QV642,QZ642,RD642,RH642,RL642,RP642,RT642,RX642,SB642,SF642,SJ642,SN642,SR642,SV642,SZ642,TD642,TH642,TL642,TP642,TT642,TX642,UB642,UF642,UJ642,UN642,UR642,UV642,UZ642,VD642,VH642,VL642,VP642,VT642,VX642,WB642,WF642,WJ642,WN642,WR642,WV642,WZ642,XD642,XH642,XL642,XP642,XT642,XX642,YB642,YF642,YJ642,YN642,YR642,YV642,YZ642,ZD642,ZH642,ZL642,ZP642,ZT642,ZX642,AAB642,AAF642,AAJ642,AAN642,AAR642,AAV642,AAZ642,ABD642,ABH642,ABL642,ABP642,ABT642,ABX642,ACB642,ACF642,ACJ642,ACN642,ACR642,ACV642,ACZ642,ADD642,ADH642,ADL642,ADP642,ADT642,ADX642,AEB642,AEF642,AEJ642,AEN642,AER642,AEV642,AEZ642,AFD642,AFH642,AFL642,AFP642,AFT642,AFX642,AGB642,AGF642,AGJ642,AGN642,AGR642,AGV642,AGZ642,AHD642,AHH642,AHL642,AHP642,AHT642,AHX642,AIB642,AIF642,AIJ642,AIN642,AIR642,AIV642,AIZ642,AJD642,AJH642,AJL642,AJP642,AJT642,AJX642,AKB642,AKF642,AKJ642,AKN642,AKR642,AKV642,AKZ642,ALD642,ALH642,ALL642,ALP642,ALT642,ALX642,AMB642,AMF642,AMJ642,AMN642,AMR642,AMV642,AMZ642,AND642,ANH642,ANL642,ANP642))+SUM((ANT642,ANX642,AOB642,AOF642,AOJ642)))=AN642,"ok","check")</f>
        <v>ok</v>
      </c>
      <c r="AV642" s="196">
        <v>0.1</v>
      </c>
      <c r="AW642" s="197">
        <v>6</v>
      </c>
      <c r="AX642" s="191" t="s">
        <v>601</v>
      </c>
      <c r="AY642" s="190" t="s">
        <v>605</v>
      </c>
    </row>
    <row r="643" spans="1:67" x14ac:dyDescent="0.25">
      <c r="A643" s="190">
        <v>622</v>
      </c>
      <c r="B643" s="205" t="s">
        <v>967</v>
      </c>
      <c r="C643" s="205" t="s">
        <v>1510</v>
      </c>
      <c r="D643" s="260">
        <v>42908</v>
      </c>
      <c r="E643" s="382" t="s">
        <v>838</v>
      </c>
      <c r="F643" s="205" t="s">
        <v>849</v>
      </c>
      <c r="G643" s="205" t="s">
        <v>1397</v>
      </c>
      <c r="H643" s="260">
        <v>42908</v>
      </c>
      <c r="I643" s="260">
        <v>42908</v>
      </c>
      <c r="J643" s="210">
        <v>0.21527777777777779</v>
      </c>
      <c r="K643" s="210">
        <v>0.22291666666666665</v>
      </c>
      <c r="M643" s="258" t="s">
        <v>136</v>
      </c>
      <c r="N643" s="204">
        <v>5</v>
      </c>
      <c r="O643" s="258" t="s">
        <v>136</v>
      </c>
      <c r="P643" s="206">
        <v>5</v>
      </c>
      <c r="Q643" s="204"/>
      <c r="R643" s="204"/>
      <c r="S643" s="258" t="s">
        <v>136</v>
      </c>
      <c r="T643" s="206">
        <v>5</v>
      </c>
      <c r="U643" s="258" t="s">
        <v>136</v>
      </c>
      <c r="V643" s="206">
        <v>5</v>
      </c>
      <c r="W643" s="204"/>
      <c r="X643" s="204"/>
      <c r="AC643" s="217">
        <f t="shared" si="108"/>
        <v>100</v>
      </c>
      <c r="AD643" s="219" t="s">
        <v>37</v>
      </c>
      <c r="AE643" s="194">
        <v>1</v>
      </c>
      <c r="AM643" s="259">
        <f t="shared" si="94"/>
        <v>1</v>
      </c>
      <c r="AN643" s="221">
        <v>0.2</v>
      </c>
      <c r="AP643" s="222">
        <f t="shared" si="111"/>
        <v>0.2</v>
      </c>
      <c r="AQ643" s="224">
        <f t="shared" si="112"/>
        <v>0.2</v>
      </c>
      <c r="AS643" s="225" t="str">
        <f t="shared" si="110"/>
        <v>ok</v>
      </c>
      <c r="AT643" s="226" t="str">
        <f>IF(((SUM(AV643,AZ643,BD643,BH643,BL643,BP643,BT643,BX643,CB643,CF643,CJ643,CN643,CR643,CV643,CZ643,DD643,DH643,DL643,DP643,DT643,DX643,EB643,EF643,EJ643,EN643,ER643,EV643,EZ643,FD643,FH643,FL643,FP643,FT643,FX643,GB643,GF643,GJ643,GN643,GR643,GV643,GZ643,HD643,HH643,HL643,HP643,HT643,HX643,IB643,IF643,IJ643,IN643,IR643,IV643,IZ643,JD643,JH643,JL643,JP643,JT643,JX643,KB643,KF643,KJ643,KN643,KR643,KV643,KZ643,LD643,LH643,LL643,LP643,LT643,LX643,MB643,MF643,MJ643,MN643,MR643,MV643,MZ643,ND643,NH643,NL643,NP643,NT643,NX643,OB643,OF643,OJ643,ON643,OR643,OV643,OZ643,PD643,PH643,PL643,PP643,PT643,PX643,QB643,QF643,QJ643,QN643,QR643,QV643,QZ643,RD643,RH643,RL643,RP643,RT643,RX643,SB643,SF643,SJ643,SN643,SR643,SV643,SZ643,TD643,TH643,TL643,TP643,TT643,TX643,UB643,UF643,UJ643,UN643,UR643,UV643,UZ643,VD643,VH643,VL643,VP643,VT643,VX643,WB643,WF643,WJ643,WN643,WR643,WV643,WZ643,XD643,XH643,XL643,XP643,XT643,XX643,YB643,YF643,YJ643,YN643,YR643,YV643,YZ643,ZD643,ZH643,ZL643,ZP643,ZT643,ZX643,AAB643,AAF643,AAJ643,AAN643,AAR643,AAV643,AAZ643,ABD643,ABH643,ABL643,ABP643,ABT643,ABX643,ACB643,ACF643,ACJ643,ACN643,ACR643,ACV643,ACZ643,ADD643,ADH643,ADL643,ADP643,ADT643,ADX643,AEB643,AEF643,AEJ643,AEN643,AER643,AEV643,AEZ643,AFD643,AFH643,AFL643,AFP643,AFT643,AFX643,AGB643,AGF643,AGJ643,AGN643,AGR643,AGV643,AGZ643,AHD643,AHH643,AHL643,AHP643,AHT643,AHX643,AIB643,AIF643,AIJ643,AIN643,AIR643,AIV643,AIZ643,AJD643,AJH643,AJL643,AJP643,AJT643,AJX643,AKB643,AKF643,AKJ643,AKN643,AKR643,AKV643,AKZ643,ALD643,ALH643,ALL643,ALP643,ALT643,ALX643,AMB643,AMF643,AMJ643,AMN643,AMR643,AMV643,AMZ643,AND643,ANH643,ANL643,ANP643))+SUM((ANT643,ANX643,AOB643,AOF643,AOJ643)))=AN643,"ok","check")</f>
        <v>ok</v>
      </c>
      <c r="AV643" s="196">
        <v>0.2</v>
      </c>
      <c r="AW643" s="197">
        <v>5</v>
      </c>
      <c r="AX643" s="191" t="s">
        <v>601</v>
      </c>
      <c r="AY643" s="190" t="s">
        <v>605</v>
      </c>
    </row>
    <row r="644" spans="1:67" x14ac:dyDescent="0.25">
      <c r="A644" s="190">
        <v>623</v>
      </c>
      <c r="B644" s="205" t="s">
        <v>967</v>
      </c>
      <c r="C644" s="205" t="s">
        <v>1511</v>
      </c>
      <c r="D644" s="260">
        <v>42908</v>
      </c>
      <c r="E644" s="382" t="s">
        <v>838</v>
      </c>
      <c r="F644" s="205" t="s">
        <v>849</v>
      </c>
      <c r="G644" s="205" t="s">
        <v>1397</v>
      </c>
      <c r="H644" s="260">
        <v>42908</v>
      </c>
      <c r="I644" s="260">
        <v>42908</v>
      </c>
      <c r="J644" s="210">
        <v>0.23263888888888887</v>
      </c>
      <c r="K644" s="210">
        <v>0.24166666666666667</v>
      </c>
      <c r="M644" s="212" t="s">
        <v>65</v>
      </c>
      <c r="N644" s="204">
        <v>5</v>
      </c>
      <c r="O644" s="214" t="s">
        <v>65</v>
      </c>
      <c r="P644" s="206">
        <v>5</v>
      </c>
      <c r="Q644" s="204"/>
      <c r="R644" s="204"/>
      <c r="S644" s="212" t="s">
        <v>65</v>
      </c>
      <c r="T644" s="206">
        <v>5</v>
      </c>
      <c r="U644" s="214" t="s">
        <v>65</v>
      </c>
      <c r="V644" s="206">
        <v>5</v>
      </c>
      <c r="W644" s="204"/>
      <c r="X644" s="204"/>
      <c r="AC644" s="217">
        <f t="shared" si="108"/>
        <v>100</v>
      </c>
      <c r="AD644" s="219" t="s">
        <v>37</v>
      </c>
      <c r="AE644" s="194">
        <v>1</v>
      </c>
      <c r="AM644" s="259">
        <f t="shared" si="94"/>
        <v>1</v>
      </c>
      <c r="AN644" s="221">
        <v>0.08</v>
      </c>
      <c r="AP644" s="222">
        <f t="shared" si="111"/>
        <v>0.08</v>
      </c>
      <c r="AQ644" s="224">
        <f t="shared" si="112"/>
        <v>0.08</v>
      </c>
      <c r="AS644" s="225" t="str">
        <f t="shared" si="110"/>
        <v>ok</v>
      </c>
      <c r="AT644" s="226" t="str">
        <f>IF(((SUM(AV644,AZ644,BD644,BH644,BL644,BP644,BT644,BX644,CB644,CF644,CJ644,CN644,CR644,CV644,CZ644,DD644,DH644,DL644,DP644,DT644,DX644,EB644,EF644,EJ644,EN644,ER644,EV644,EZ644,FD644,FH644,FL644,FP644,FT644,FX644,GB644,GF644,GJ644,GN644,GR644,GV644,GZ644,HD644,HH644,HL644,HP644,HT644,HX644,IB644,IF644,IJ644,IN644,IR644,IV644,IZ644,JD644,JH644,JL644,JP644,JT644,JX644,KB644,KF644,KJ644,KN644,KR644,KV644,KZ644,LD644,LH644,LL644,LP644,LT644,LX644,MB644,MF644,MJ644,MN644,MR644,MV644,MZ644,ND644,NH644,NL644,NP644,NT644,NX644,OB644,OF644,OJ644,ON644,OR644,OV644,OZ644,PD644,PH644,PL644,PP644,PT644,PX644,QB644,QF644,QJ644,QN644,QR644,QV644,QZ644,RD644,RH644,RL644,RP644,RT644,RX644,SB644,SF644,SJ644,SN644,SR644,SV644,SZ644,TD644,TH644,TL644,TP644,TT644,TX644,UB644,UF644,UJ644,UN644,UR644,UV644,UZ644,VD644,VH644,VL644,VP644,VT644,VX644,WB644,WF644,WJ644,WN644,WR644,WV644,WZ644,XD644,XH644,XL644,XP644,XT644,XX644,YB644,YF644,YJ644,YN644,YR644,YV644,YZ644,ZD644,ZH644,ZL644,ZP644,ZT644,ZX644,AAB644,AAF644,AAJ644,AAN644,AAR644,AAV644,AAZ644,ABD644,ABH644,ABL644,ABP644,ABT644,ABX644,ACB644,ACF644,ACJ644,ACN644,ACR644,ACV644,ACZ644,ADD644,ADH644,ADL644,ADP644,ADT644,ADX644,AEB644,AEF644,AEJ644,AEN644,AER644,AEV644,AEZ644,AFD644,AFH644,AFL644,AFP644,AFT644,AFX644,AGB644,AGF644,AGJ644,AGN644,AGR644,AGV644,AGZ644,AHD644,AHH644,AHL644,AHP644,AHT644,AHX644,AIB644,AIF644,AIJ644,AIN644,AIR644,AIV644,AIZ644,AJD644,AJH644,AJL644,AJP644,AJT644,AJX644,AKB644,AKF644,AKJ644,AKN644,AKR644,AKV644,AKZ644,ALD644,ALH644,ALL644,ALP644,ALT644,ALX644,AMB644,AMF644,AMJ644,AMN644,AMR644,AMV644,AMZ644,AND644,ANH644,ANL644,ANP644))+SUM((ANT644,ANX644,AOB644,AOF644,AOJ644)))=AN644,"ok","check")</f>
        <v>ok</v>
      </c>
      <c r="AV644" s="196">
        <v>0.08</v>
      </c>
      <c r="AW644" s="197">
        <v>6</v>
      </c>
      <c r="AX644" s="191" t="s">
        <v>601</v>
      </c>
      <c r="AY644" s="190" t="s">
        <v>602</v>
      </c>
    </row>
    <row r="645" spans="1:67" x14ac:dyDescent="0.25">
      <c r="A645" s="190">
        <v>624</v>
      </c>
      <c r="B645" s="205" t="s">
        <v>967</v>
      </c>
      <c r="C645" s="205" t="s">
        <v>1512</v>
      </c>
      <c r="D645" s="260">
        <v>42908</v>
      </c>
      <c r="E645" s="382" t="s">
        <v>838</v>
      </c>
      <c r="F645" s="205" t="s">
        <v>849</v>
      </c>
      <c r="G645" s="205" t="s">
        <v>1397</v>
      </c>
      <c r="H645" s="260">
        <v>42908</v>
      </c>
      <c r="I645" s="260">
        <v>42908</v>
      </c>
      <c r="J645" s="210">
        <v>0.25</v>
      </c>
      <c r="K645" s="210">
        <v>0.26041666666666669</v>
      </c>
      <c r="M645" s="258" t="s">
        <v>136</v>
      </c>
      <c r="N645" s="204">
        <v>5</v>
      </c>
      <c r="O645" s="258" t="s">
        <v>136</v>
      </c>
      <c r="P645" s="206">
        <v>5</v>
      </c>
      <c r="Q645" s="204"/>
      <c r="R645" s="204"/>
      <c r="S645" s="258" t="s">
        <v>136</v>
      </c>
      <c r="T645" s="206">
        <v>5</v>
      </c>
      <c r="U645" s="258" t="s">
        <v>136</v>
      </c>
      <c r="V645" s="206">
        <v>5</v>
      </c>
      <c r="W645" s="204"/>
      <c r="X645" s="204"/>
      <c r="AC645" s="217">
        <f t="shared" si="108"/>
        <v>100</v>
      </c>
      <c r="AD645" s="219" t="s">
        <v>37</v>
      </c>
      <c r="AE645" s="194">
        <v>3</v>
      </c>
      <c r="AM645" s="259">
        <f t="shared" si="94"/>
        <v>3</v>
      </c>
      <c r="AN645" s="221">
        <v>0.43</v>
      </c>
      <c r="AO645" s="222">
        <v>0.45</v>
      </c>
      <c r="AP645" s="222">
        <f t="shared" si="111"/>
        <v>-2.0000000000000018E-2</v>
      </c>
      <c r="AQ645" s="224">
        <f t="shared" si="112"/>
        <v>0.14333333333333334</v>
      </c>
      <c r="AS645" s="225" t="str">
        <f t="shared" ref="AS645:AS646" si="113">IF(((COUNT(AV645,AZ645,BD645,BH645,BL645,BP645,BT645,BX645,CB645,CF645,CJ645,CN645,CR645,CV645,CZ645,DD645,DH645,DL645,DP645,DT645,DX645,EB645,EF645,EJ645,EN645,ER645,EV645,EZ645,FD645,FH645,FL645,FP645,FT645,FX645,GB645,GF645,GJ645,GN645,GR645,GV645,GZ645,HD645,HH645,HL645,HP645,HT645,HX645,IB645,IF645,IJ645,IN645,IR645,IV645,IZ645,JD645,JH645,JL645,JP645,JT645,JX645,KB645,KF645,KJ645,KN645,KR645,KV645,KZ645,LD645,LH645,LL645,LP645,LT645,LX645,MB645,MF645,MJ645,MN645,MR645,MV645,MZ645,ND645,NH645,NL645,NP645,NT645,NX645,OB645,OF645,OJ645,ON645,OR645,OV645,OZ645,PD645,PH645,PL645,PP645,PT645,PX645,QB645,QF645,QJ645,QN645,QR645,QV645,QZ645,RD645,RH645,RL645,RP645,RT645,RX645,SB645,SF645,SJ645,SN645,SR645,SV645,SZ645,TD645,TH645,TL645,TP645,TT645,TX645,UB645,UF645,UJ645,UN645,UR645,UV645,UZ645,VD645,VH645,VL645,VP645,VT645,VX645,WB645,WF645,WJ645,WN645,WR645,WV645,WZ645,XD645,XH645,XL645,XP645,XT645,XX645,YB645,YF645,YJ645,YN645,YR645,YV645,YZ645,ZD645,ZH645,ZL645,ZP645,ZT645,ZX645,AAB645,AAF645,AAJ645,AAN645,AAR645,AAV645,AAZ645,ABD645,ABH645,ABL645,ABP645,ABT645,ABX645,ACB645,ACF645,ACJ645,ACN645,ACR645,ACV645,ACZ645,ADD645,ADH645,ADL645,ADP645,ADT645,ADX645,AEB645,AEF645,AEJ645,AEN645,AER645,AEV645,AEZ645,AFD645,AFH645,AFL645,AFP645,AFT645,AFX645,AGB645,AGF645,AGJ645,AGN645,AGR645,AGV645,AGZ645,AHD645,AHH645,AHL645,AHP645,AHT645,AHX645,AIB645,AIF645,AIJ645,AIN645,AIR645,AIV645,AIZ645,AJD645,AJH645,AJL645,AJP645,AJT645,AJX645,AKB645,AKF645,AKJ645,AKN645,AKR645,AKV645,AKZ645,ALD645,ALH645,ALL645,ALP645,ALT645,ALX645,AMB645,AMF645,AMJ645,AMN645,AMR645,AMV645,AMZ645,AND645,ANH645,ANL645,ANP645,ANT645,ANX645)+COUNT(AOB645,AOF645,AOJ645)))=AM645,"ok","check")</f>
        <v>ok</v>
      </c>
      <c r="AT645" s="226" t="str">
        <f>IF(((SUM(AV645,AZ645,BD645,BH645,BL645,BP645,BT645,BX645,CB645,CF645,CJ645,CN645,CR645,CV645,CZ645,DD645,DH645,DL645,DP645,DT645,DX645,EB645,EF645,EJ645,EN645,ER645,EV645,EZ645,FD645,FH645,FL645,FP645,FT645,FX645,GB645,GF645,GJ645,GN645,GR645,GV645,GZ645,HD645,HH645,HL645,HP645,HT645,HX645,IB645,IF645,IJ645,IN645,IR645,IV645,IZ645,JD645,JH645,JL645,JP645,JT645,JX645,KB645,KF645,KJ645,KN645,KR645,KV645,KZ645,LD645,LH645,LL645,LP645,LT645,LX645,MB645,MF645,MJ645,MN645,MR645,MV645,MZ645,ND645,NH645,NL645,NP645,NT645,NX645,OB645,OF645,OJ645,ON645,OR645,OV645,OZ645,PD645,PH645,PL645,PP645,PT645,PX645,QB645,QF645,QJ645,QN645,QR645,QV645,QZ645,RD645,RH645,RL645,RP645,RT645,RX645,SB645,SF645,SJ645,SN645,SR645,SV645,SZ645,TD645,TH645,TL645,TP645,TT645,TX645,UB645,UF645,UJ645,UN645,UR645,UV645,UZ645,VD645,VH645,VL645,VP645,VT645,VX645,WB645,WF645,WJ645,WN645,WR645,WV645,WZ645,XD645,XH645,XL645,XP645,XT645,XX645,YB645,YF645,YJ645,YN645,YR645,YV645,YZ645,ZD645,ZH645,ZL645,ZP645,ZT645,ZX645,AAB645,AAF645,AAJ645,AAN645,AAR645,AAV645,AAZ645,ABD645,ABH645,ABL645,ABP645,ABT645,ABX645,ACB645,ACF645,ACJ645,ACN645,ACR645,ACV645,ACZ645,ADD645,ADH645,ADL645,ADP645,ADT645,ADX645,AEB645,AEF645,AEJ645,AEN645,AER645,AEV645,AEZ645,AFD645,AFH645,AFL645,AFP645,AFT645,AFX645,AGB645,AGF645,AGJ645,AGN645,AGR645,AGV645,AGZ645,AHD645,AHH645,AHL645,AHP645,AHT645,AHX645,AIB645,AIF645,AIJ645,AIN645,AIR645,AIV645,AIZ645,AJD645,AJH645,AJL645,AJP645,AJT645,AJX645,AKB645,AKF645,AKJ645,AKN645,AKR645,AKV645,AKZ645,ALD645,ALH645,ALL645,ALP645,ALT645,ALX645,AMB645,AMF645,AMJ645,AMN645,AMR645,AMV645,AMZ645,AND645,ANH645,ANL645,ANP645))+SUM((ANT645,ANX645,AOB645,AOF645,AOJ645)))=AN645,"ok","check")</f>
        <v>ok</v>
      </c>
      <c r="AV645" s="196">
        <v>0.2</v>
      </c>
      <c r="AW645" s="197">
        <v>2</v>
      </c>
      <c r="AX645" s="191" t="s">
        <v>601</v>
      </c>
      <c r="AY645" s="190" t="s">
        <v>602</v>
      </c>
      <c r="AZ645" s="196">
        <v>0.15</v>
      </c>
      <c r="BA645" s="197">
        <v>5</v>
      </c>
      <c r="BB645" s="191" t="s">
        <v>608</v>
      </c>
      <c r="BC645" s="190" t="s">
        <v>602</v>
      </c>
      <c r="BD645" s="196">
        <v>0.08</v>
      </c>
      <c r="BE645" s="197">
        <v>5</v>
      </c>
      <c r="BF645" s="191" t="s">
        <v>601</v>
      </c>
      <c r="BG645" s="190" t="s">
        <v>602</v>
      </c>
    </row>
    <row r="646" spans="1:67" x14ac:dyDescent="0.25">
      <c r="A646" s="190">
        <v>625</v>
      </c>
      <c r="B646" s="205" t="s">
        <v>967</v>
      </c>
      <c r="C646" s="205" t="s">
        <v>1513</v>
      </c>
      <c r="D646" s="260">
        <v>42908</v>
      </c>
      <c r="E646" s="382" t="s">
        <v>838</v>
      </c>
      <c r="F646" s="205" t="s">
        <v>848</v>
      </c>
      <c r="G646" s="205" t="s">
        <v>1394</v>
      </c>
      <c r="H646" s="260">
        <v>42908</v>
      </c>
      <c r="I646" s="260">
        <v>42908</v>
      </c>
      <c r="J646" s="210">
        <v>0.31319444444444444</v>
      </c>
      <c r="K646" s="210">
        <v>0.3298611111111111</v>
      </c>
      <c r="M646" s="212" t="s">
        <v>65</v>
      </c>
      <c r="N646" s="204">
        <v>5</v>
      </c>
      <c r="O646" s="214" t="s">
        <v>65</v>
      </c>
      <c r="P646" s="206">
        <v>5</v>
      </c>
      <c r="Q646" s="204"/>
      <c r="R646" s="204"/>
      <c r="S646" s="212" t="s">
        <v>65</v>
      </c>
      <c r="T646" s="206">
        <v>5</v>
      </c>
      <c r="U646" s="214" t="s">
        <v>65</v>
      </c>
      <c r="V646" s="206">
        <v>5</v>
      </c>
      <c r="W646" s="204"/>
      <c r="X646" s="204"/>
      <c r="AC646" s="217">
        <f t="shared" si="108"/>
        <v>100</v>
      </c>
      <c r="AD646" s="219" t="s">
        <v>37</v>
      </c>
      <c r="AE646" s="194">
        <v>5</v>
      </c>
      <c r="AM646" s="259">
        <f t="shared" si="94"/>
        <v>5</v>
      </c>
      <c r="AN646" s="221">
        <v>0.61</v>
      </c>
      <c r="AO646" s="222">
        <v>0.65</v>
      </c>
      <c r="AP646" s="222">
        <f t="shared" si="111"/>
        <v>-4.0000000000000036E-2</v>
      </c>
      <c r="AQ646" s="224">
        <f t="shared" si="112"/>
        <v>0.122</v>
      </c>
      <c r="AS646" s="225" t="str">
        <f t="shared" si="113"/>
        <v>ok</v>
      </c>
      <c r="AT646" s="226" t="str">
        <f>IF(((SUM(AV646,AZ646,BD646,BH646,BL646,BP646,BT646,BX646,CB646,CF646,CJ646,CN646,CR646,CV646,CZ646,DD646,DH646,DL646,DP646,DT646,DX646,EB646,EF646,EJ646,EN646,ER646,EV646,EZ646,FD646,FH646,FL646,FP646,FT646,FX646,GB646,GF646,GJ646,GN646,GR646,GV646,GZ646,HD646,HH646,HL646,HP646,HT646,HX646,IB646,IF646,IJ646,IN646,IR646,IV646,IZ646,JD646,JH646,JL646,JP646,JT646,JX646,KB646,KF646,KJ646,KN646,KR646,KV646,KZ646,LD646,LH646,LL646,LP646,LT646,LX646,MB646,MF646,MJ646,MN646,MR646,MV646,MZ646,ND646,NH646,NL646,NP646,NT646,NX646,OB646,OF646,OJ646,ON646,OR646,OV646,OZ646,PD646,PH646,PL646,PP646,PT646,PX646,QB646,QF646,QJ646,QN646,QR646,QV646,QZ646,RD646,RH646,RL646,RP646,RT646,RX646,SB646,SF646,SJ646,SN646,SR646,SV646,SZ646,TD646,TH646,TL646,TP646,TT646,TX646,UB646,UF646,UJ646,UN646,UR646,UV646,UZ646,VD646,VH646,VL646,VP646,VT646,VX646,WB646,WF646,WJ646,WN646,WR646,WV646,WZ646,XD646,XH646,XL646,XP646,XT646,XX646,YB646,YF646,YJ646,YN646,YR646,YV646,YZ646,ZD646,ZH646,ZL646,ZP646,ZT646,ZX646,AAB646,AAF646,AAJ646,AAN646,AAR646,AAV646,AAZ646,ABD646,ABH646,ABL646,ABP646,ABT646,ABX646,ACB646,ACF646,ACJ646,ACN646,ACR646,ACV646,ACZ646,ADD646,ADH646,ADL646,ADP646,ADT646,ADX646,AEB646,AEF646,AEJ646,AEN646,AER646,AEV646,AEZ646,AFD646,AFH646,AFL646,AFP646,AFT646,AFX646,AGB646,AGF646,AGJ646,AGN646,AGR646,AGV646,AGZ646,AHD646,AHH646,AHL646,AHP646,AHT646,AHX646,AIB646,AIF646,AIJ646,AIN646,AIR646,AIV646,AIZ646,AJD646,AJH646,AJL646,AJP646,AJT646,AJX646,AKB646,AKF646,AKJ646,AKN646,AKR646,AKV646,AKZ646,ALD646,ALH646,ALL646,ALP646,ALT646,ALX646,AMB646,AMF646,AMJ646,AMN646,AMR646,AMV646,AMZ646,AND646,ANH646,ANL646,ANP646))+SUM((ANT646,ANX646,AOB646,AOF646,AOJ646)))=AN646,"ok","check")</f>
        <v>ok</v>
      </c>
      <c r="AV646" s="196">
        <v>0.19</v>
      </c>
      <c r="AW646" s="197">
        <v>1</v>
      </c>
      <c r="AX646" s="191" t="s">
        <v>601</v>
      </c>
      <c r="AY646" s="190" t="s">
        <v>602</v>
      </c>
      <c r="AZ646" s="196">
        <v>0.15</v>
      </c>
      <c r="BA646" s="197">
        <v>1</v>
      </c>
      <c r="BB646" s="191" t="s">
        <v>601</v>
      </c>
      <c r="BC646" s="190" t="s">
        <v>602</v>
      </c>
      <c r="BD646" s="196">
        <v>0.12</v>
      </c>
      <c r="BE646" s="197">
        <v>6</v>
      </c>
      <c r="BF646" s="191" t="s">
        <v>601</v>
      </c>
      <c r="BG646" s="190" t="s">
        <v>602</v>
      </c>
      <c r="BH646" s="196">
        <v>0.1</v>
      </c>
      <c r="BI646" s="197">
        <v>5</v>
      </c>
      <c r="BJ646" s="191" t="s">
        <v>601</v>
      </c>
      <c r="BK646" s="190" t="s">
        <v>605</v>
      </c>
      <c r="BL646" s="196">
        <v>0.05</v>
      </c>
      <c r="BM646" s="197">
        <v>6</v>
      </c>
      <c r="BN646" s="191" t="s">
        <v>601</v>
      </c>
      <c r="BO646" s="190" t="s">
        <v>602</v>
      </c>
    </row>
    <row r="647" spans="1:67" x14ac:dyDescent="0.25">
      <c r="A647" s="190">
        <v>626</v>
      </c>
      <c r="B647" s="205" t="s">
        <v>967</v>
      </c>
      <c r="C647" s="205" t="s">
        <v>1514</v>
      </c>
      <c r="D647" s="260">
        <v>42908</v>
      </c>
      <c r="E647" s="382" t="s">
        <v>838</v>
      </c>
      <c r="F647" s="205" t="s">
        <v>848</v>
      </c>
      <c r="G647" s="205" t="s">
        <v>1394</v>
      </c>
      <c r="H647" s="260">
        <v>42908</v>
      </c>
      <c r="I647" s="260">
        <v>42908</v>
      </c>
      <c r="J647" s="210">
        <v>0.33055555555555555</v>
      </c>
      <c r="K647" s="210">
        <v>0.3444444444444445</v>
      </c>
      <c r="M647" s="258" t="s">
        <v>136</v>
      </c>
      <c r="N647" s="204">
        <v>5</v>
      </c>
      <c r="O647" s="258" t="s">
        <v>136</v>
      </c>
      <c r="P647" s="206">
        <v>5</v>
      </c>
      <c r="Q647" s="204"/>
      <c r="R647" s="204"/>
      <c r="S647" s="258" t="s">
        <v>136</v>
      </c>
      <c r="T647" s="206">
        <v>5</v>
      </c>
      <c r="U647" s="258" t="s">
        <v>136</v>
      </c>
      <c r="V647" s="206">
        <v>5</v>
      </c>
      <c r="W647" s="204"/>
      <c r="X647" s="204"/>
      <c r="AC647" s="217">
        <f t="shared" si="108"/>
        <v>100</v>
      </c>
      <c r="AD647" s="219" t="s">
        <v>37</v>
      </c>
      <c r="AE647" s="194">
        <v>2</v>
      </c>
      <c r="AF647" s="194">
        <v>2</v>
      </c>
      <c r="AM647" s="259">
        <f t="shared" si="94"/>
        <v>4</v>
      </c>
      <c r="AN647" s="221">
        <v>0.97</v>
      </c>
      <c r="AO647" s="222">
        <v>1.02</v>
      </c>
      <c r="AP647" s="222">
        <f t="shared" ref="AP647:AP650" si="114">AN647-AO647</f>
        <v>-5.0000000000000044E-2</v>
      </c>
      <c r="AQ647" s="224">
        <f t="shared" ref="AQ647:AQ650" si="115">AN647/AM647</f>
        <v>0.24249999999999999</v>
      </c>
      <c r="AS647" s="225" t="str">
        <f t="shared" ref="AS647:AS650" si="116">IF(((COUNT(AV647,AZ647,BD647,BH647,BL647,BP647,BT647,BX647,CB647,CF647,CJ647,CN647,CR647,CV647,CZ647,DD647,DH647,DL647,DP647,DT647,DX647,EB647,EF647,EJ647,EN647,ER647,EV647,EZ647,FD647,FH647,FL647,FP647,FT647,FX647,GB647,GF647,GJ647,GN647,GR647,GV647,GZ647,HD647,HH647,HL647,HP647,HT647,HX647,IB647,IF647,IJ647,IN647,IR647,IV647,IZ647,JD647,JH647,JL647,JP647,JT647,JX647,KB647,KF647,KJ647,KN647,KR647,KV647,KZ647,LD647,LH647,LL647,LP647,LT647,LX647,MB647,MF647,MJ647,MN647,MR647,MV647,MZ647,ND647,NH647,NL647,NP647,NT647,NX647,OB647,OF647,OJ647,ON647,OR647,OV647,OZ647,PD647,PH647,PL647,PP647,PT647,PX647,QB647,QF647,QJ647,QN647,QR647,QV647,QZ647,RD647,RH647,RL647,RP647,RT647,RX647,SB647,SF647,SJ647,SN647,SR647,SV647,SZ647,TD647,TH647,TL647,TP647,TT647,TX647,UB647,UF647,UJ647,UN647,UR647,UV647,UZ647,VD647,VH647,VL647,VP647,VT647,VX647,WB647,WF647,WJ647,WN647,WR647,WV647,WZ647,XD647,XH647,XL647,XP647,XT647,XX647,YB647,YF647,YJ647,YN647,YR647,YV647,YZ647,ZD647,ZH647,ZL647,ZP647,ZT647,ZX647,AAB647,AAF647,AAJ647,AAN647,AAR647,AAV647,AAZ647,ABD647,ABH647,ABL647,ABP647,ABT647,ABX647,ACB647,ACF647,ACJ647,ACN647,ACR647,ACV647,ACZ647,ADD647,ADH647,ADL647,ADP647,ADT647,ADX647,AEB647,AEF647,AEJ647,AEN647,AER647,AEV647,AEZ647,AFD647,AFH647,AFL647,AFP647,AFT647,AFX647,AGB647,AGF647,AGJ647,AGN647,AGR647,AGV647,AGZ647,AHD647,AHH647,AHL647,AHP647,AHT647,AHX647,AIB647,AIF647,AIJ647,AIN647,AIR647,AIV647,AIZ647,AJD647,AJH647,AJL647,AJP647,AJT647,AJX647,AKB647,AKF647,AKJ647,AKN647,AKR647,AKV647,AKZ647,ALD647,ALH647,ALL647,ALP647,ALT647,ALX647,AMB647,AMF647,AMJ647,AMN647,AMR647,AMV647,AMZ647,AND647,ANH647,ANL647,ANP647,ANT647,ANX647)+COUNT(AOB647,AOF647,AOJ647)))=AM647,"ok","check")</f>
        <v>ok</v>
      </c>
      <c r="AT647" s="226" t="str">
        <f>IF(((SUM(AV647,AZ647,BD647,BH647,BL647,BP647,BT647,BX647,CB647,CF647,CJ647,CN647,CR647,CV647,CZ647,DD647,DH647,DL647,DP647,DT647,DX647,EB647,EF647,EJ647,EN647,ER647,EV647,EZ647,FD647,FH647,FL647,FP647,FT647,FX647,GB647,GF647,GJ647,GN647,GR647,GV647,GZ647,HD647,HH647,HL647,HP647,HT647,HX647,IB647,IF647,IJ647,IN647,IR647,IV647,IZ647,JD647,JH647,JL647,JP647,JT647,JX647,KB647,KF647,KJ647,KN647,KR647,KV647,KZ647,LD647,LH647,LL647,LP647,LT647,LX647,MB647,MF647,MJ647,MN647,MR647,MV647,MZ647,ND647,NH647,NL647,NP647,NT647,NX647,OB647,OF647,OJ647,ON647,OR647,OV647,OZ647,PD647,PH647,PL647,PP647,PT647,PX647,QB647,QF647,QJ647,QN647,QR647,QV647,QZ647,RD647,RH647,RL647,RP647,RT647,RX647,SB647,SF647,SJ647,SN647,SR647,SV647,SZ647,TD647,TH647,TL647,TP647,TT647,TX647,UB647,UF647,UJ647,UN647,UR647,UV647,UZ647,VD647,VH647,VL647,VP647,VT647,VX647,WB647,WF647,WJ647,WN647,WR647,WV647,WZ647,XD647,XH647,XL647,XP647,XT647,XX647,YB647,YF647,YJ647,YN647,YR647,YV647,YZ647,ZD647,ZH647,ZL647,ZP647,ZT647,ZX647,AAB647,AAF647,AAJ647,AAN647,AAR647,AAV647,AAZ647,ABD647,ABH647,ABL647,ABP647,ABT647,ABX647,ACB647,ACF647,ACJ647,ACN647,ACR647,ACV647,ACZ647,ADD647,ADH647,ADL647,ADP647,ADT647,ADX647,AEB647,AEF647,AEJ647,AEN647,AER647,AEV647,AEZ647,AFD647,AFH647,AFL647,AFP647,AFT647,AFX647,AGB647,AGF647,AGJ647,AGN647,AGR647,AGV647,AGZ647,AHD647,AHH647,AHL647,AHP647,AHT647,AHX647,AIB647,AIF647,AIJ647,AIN647,AIR647,AIV647,AIZ647,AJD647,AJH647,AJL647,AJP647,AJT647,AJX647,AKB647,AKF647,AKJ647,AKN647,AKR647,AKV647,AKZ647,ALD647,ALH647,ALL647,ALP647,ALT647,ALX647,AMB647,AMF647,AMJ647,AMN647,AMR647,AMV647,AMZ647,AND647,ANH647,ANL647,ANP647))+SUM((ANT647,ANX647,AOB647,AOF647,AOJ647)))=AN647,"ok","check")</f>
        <v>ok</v>
      </c>
      <c r="AV647" s="196">
        <v>0.53</v>
      </c>
      <c r="AW647" s="197">
        <v>1</v>
      </c>
      <c r="AX647" s="191" t="s">
        <v>601</v>
      </c>
      <c r="AY647" s="190" t="s">
        <v>602</v>
      </c>
      <c r="AZ647" s="196">
        <v>0.26</v>
      </c>
      <c r="BA647" s="197">
        <v>5</v>
      </c>
      <c r="BB647" s="191" t="s">
        <v>601</v>
      </c>
      <c r="BC647" s="190" t="s">
        <v>602</v>
      </c>
      <c r="BD647" s="196">
        <v>0.13</v>
      </c>
      <c r="BE647" s="197">
        <v>6</v>
      </c>
      <c r="BF647" s="191" t="s">
        <v>601</v>
      </c>
      <c r="BG647" s="190" t="s">
        <v>602</v>
      </c>
      <c r="BH647" s="196">
        <v>0.05</v>
      </c>
      <c r="BI647" s="197">
        <v>1</v>
      </c>
      <c r="BJ647" s="191" t="s">
        <v>601</v>
      </c>
      <c r="BK647" s="190" t="s">
        <v>602</v>
      </c>
    </row>
    <row r="648" spans="1:67" x14ac:dyDescent="0.25">
      <c r="A648" s="190">
        <v>627</v>
      </c>
      <c r="B648" s="205" t="s">
        <v>967</v>
      </c>
      <c r="C648" s="205" t="s">
        <v>1515</v>
      </c>
      <c r="D648" s="260">
        <v>42908</v>
      </c>
      <c r="E648" s="382" t="s">
        <v>838</v>
      </c>
      <c r="F648" s="205" t="s">
        <v>848</v>
      </c>
      <c r="G648" s="205" t="s">
        <v>1394</v>
      </c>
      <c r="H648" s="260">
        <v>42908</v>
      </c>
      <c r="I648" s="260">
        <v>42908</v>
      </c>
      <c r="J648" s="210">
        <v>0.34513888888888888</v>
      </c>
      <c r="K648" s="210">
        <v>0.36180555555555555</v>
      </c>
      <c r="M648" s="212" t="s">
        <v>65</v>
      </c>
      <c r="N648" s="204">
        <v>5</v>
      </c>
      <c r="O648" s="214" t="s">
        <v>65</v>
      </c>
      <c r="P648" s="206">
        <v>5</v>
      </c>
      <c r="Q648" s="204"/>
      <c r="R648" s="204"/>
      <c r="S648" s="212" t="s">
        <v>65</v>
      </c>
      <c r="T648" s="206">
        <v>5</v>
      </c>
      <c r="U648" s="214" t="s">
        <v>65</v>
      </c>
      <c r="V648" s="206">
        <v>4</v>
      </c>
      <c r="W648" s="204"/>
      <c r="X648" s="204"/>
      <c r="AC648" s="217">
        <f t="shared" si="108"/>
        <v>90</v>
      </c>
      <c r="AD648" s="219" t="s">
        <v>37</v>
      </c>
      <c r="AE648" s="194">
        <v>5</v>
      </c>
      <c r="AM648" s="259">
        <f t="shared" si="94"/>
        <v>5</v>
      </c>
      <c r="AN648" s="221">
        <v>0.67</v>
      </c>
      <c r="AO648" s="222">
        <v>0.67</v>
      </c>
      <c r="AP648" s="222">
        <f t="shared" si="114"/>
        <v>0</v>
      </c>
      <c r="AQ648" s="224">
        <f t="shared" si="115"/>
        <v>0.13400000000000001</v>
      </c>
      <c r="AS648" s="225" t="str">
        <f t="shared" si="116"/>
        <v>ok</v>
      </c>
      <c r="AT648" s="226" t="str">
        <f>IF(((SUM(AV648,AZ648,BD648,BH648,BL648,BP648,BT648,BX648,CB648,CF648,CJ648,CN648,CR648,CV648,CZ648,DD648,DH648,DL648,DP648,DT648,DX648,EB648,EF648,EJ648,EN648,ER648,EV648,EZ648,FD648,FH648,FL648,FP648,FT648,FX648,GB648,GF648,GJ648,GN648,GR648,GV648,GZ648,HD648,HH648,HL648,HP648,HT648,HX648,IB648,IF648,IJ648,IN648,IR648,IV648,IZ648,JD648,JH648,JL648,JP648,JT648,JX648,KB648,KF648,KJ648,KN648,KR648,KV648,KZ648,LD648,LH648,LL648,LP648,LT648,LX648,MB648,MF648,MJ648,MN648,MR648,MV648,MZ648,ND648,NH648,NL648,NP648,NT648,NX648,OB648,OF648,OJ648,ON648,OR648,OV648,OZ648,PD648,PH648,PL648,PP648,PT648,PX648,QB648,QF648,QJ648,QN648,QR648,QV648,QZ648,RD648,RH648,RL648,RP648,RT648,RX648,SB648,SF648,SJ648,SN648,SR648,SV648,SZ648,TD648,TH648,TL648,TP648,TT648,TX648,UB648,UF648,UJ648,UN648,UR648,UV648,UZ648,VD648,VH648,VL648,VP648,VT648,VX648,WB648,WF648,WJ648,WN648,WR648,WV648,WZ648,XD648,XH648,XL648,XP648,XT648,XX648,YB648,YF648,YJ648,YN648,YR648,YV648,YZ648,ZD648,ZH648,ZL648,ZP648,ZT648,ZX648,AAB648,AAF648,AAJ648,AAN648,AAR648,AAV648,AAZ648,ABD648,ABH648,ABL648,ABP648,ABT648,ABX648,ACB648,ACF648,ACJ648,ACN648,ACR648,ACV648,ACZ648,ADD648,ADH648,ADL648,ADP648,ADT648,ADX648,AEB648,AEF648,AEJ648,AEN648,AER648,AEV648,AEZ648,AFD648,AFH648,AFL648,AFP648,AFT648,AFX648,AGB648,AGF648,AGJ648,AGN648,AGR648,AGV648,AGZ648,AHD648,AHH648,AHL648,AHP648,AHT648,AHX648,AIB648,AIF648,AIJ648,AIN648,AIR648,AIV648,AIZ648,AJD648,AJH648,AJL648,AJP648,AJT648,AJX648,AKB648,AKF648,AKJ648,AKN648,AKR648,AKV648,AKZ648,ALD648,ALH648,ALL648,ALP648,ALT648,ALX648,AMB648,AMF648,AMJ648,AMN648,AMR648,AMV648,AMZ648,AND648,ANH648,ANL648,ANP648))+SUM((ANT648,ANX648,AOB648,AOF648,AOJ648)))=AN648,"ok","check")</f>
        <v>ok</v>
      </c>
      <c r="AV648" s="196">
        <v>0.2</v>
      </c>
      <c r="AW648" s="197">
        <v>2</v>
      </c>
      <c r="AX648" s="191" t="s">
        <v>601</v>
      </c>
      <c r="AY648" s="190" t="s">
        <v>602</v>
      </c>
      <c r="AZ648" s="196">
        <v>0.18</v>
      </c>
      <c r="BA648" s="197">
        <v>5</v>
      </c>
      <c r="BB648" s="191" t="s">
        <v>601</v>
      </c>
      <c r="BC648" s="190" t="s">
        <v>602</v>
      </c>
      <c r="BD648" s="196">
        <v>0.13</v>
      </c>
      <c r="BE648" s="197">
        <v>1</v>
      </c>
      <c r="BF648" s="191" t="s">
        <v>604</v>
      </c>
      <c r="BG648" s="190" t="s">
        <v>602</v>
      </c>
      <c r="BH648" s="196">
        <v>0.09</v>
      </c>
      <c r="BI648" s="197">
        <v>1</v>
      </c>
      <c r="BJ648" s="191" t="s">
        <v>601</v>
      </c>
      <c r="BK648" s="190" t="s">
        <v>602</v>
      </c>
      <c r="BL648" s="196">
        <v>7.0000000000000007E-2</v>
      </c>
      <c r="BM648" s="197">
        <v>5</v>
      </c>
      <c r="BN648" s="191" t="s">
        <v>608</v>
      </c>
      <c r="BO648" s="190" t="s">
        <v>615</v>
      </c>
    </row>
    <row r="649" spans="1:67" x14ac:dyDescent="0.25">
      <c r="A649" s="190">
        <v>628</v>
      </c>
      <c r="B649" s="205" t="s">
        <v>967</v>
      </c>
      <c r="C649" s="205" t="s">
        <v>1516</v>
      </c>
      <c r="D649" s="260">
        <v>42908</v>
      </c>
      <c r="E649" s="382" t="s">
        <v>838</v>
      </c>
      <c r="F649" s="205" t="s">
        <v>848</v>
      </c>
      <c r="G649" s="205" t="s">
        <v>1394</v>
      </c>
      <c r="H649" s="260">
        <v>42908</v>
      </c>
      <c r="I649" s="260">
        <v>42908</v>
      </c>
      <c r="J649" s="210">
        <v>0.36249999999999999</v>
      </c>
      <c r="K649" s="210">
        <v>0.37013888888888885</v>
      </c>
      <c r="M649" s="258" t="s">
        <v>136</v>
      </c>
      <c r="N649" s="204">
        <v>5</v>
      </c>
      <c r="O649" s="258" t="s">
        <v>136</v>
      </c>
      <c r="P649" s="206">
        <v>5</v>
      </c>
      <c r="Q649" s="204"/>
      <c r="R649" s="204"/>
      <c r="S649" s="258" t="s">
        <v>136</v>
      </c>
      <c r="T649" s="206">
        <v>5</v>
      </c>
      <c r="U649" s="258" t="s">
        <v>136</v>
      </c>
      <c r="V649" s="206">
        <v>5</v>
      </c>
      <c r="W649" s="204"/>
      <c r="X649" s="204"/>
      <c r="Y649" s="214" t="s">
        <v>65</v>
      </c>
      <c r="Z649" s="216" t="s">
        <v>13</v>
      </c>
      <c r="AA649" s="216">
        <v>1</v>
      </c>
      <c r="AB649" s="216" t="s">
        <v>1515</v>
      </c>
      <c r="AC649" s="217">
        <f t="shared" si="108"/>
        <v>110.00000000000001</v>
      </c>
      <c r="AD649" s="219" t="s">
        <v>37</v>
      </c>
      <c r="AE649" s="194">
        <v>1</v>
      </c>
      <c r="AM649" s="259">
        <f t="shared" si="94"/>
        <v>1</v>
      </c>
      <c r="AN649" s="221">
        <v>0.14000000000000001</v>
      </c>
      <c r="AP649" s="222">
        <f t="shared" si="114"/>
        <v>0.14000000000000001</v>
      </c>
      <c r="AQ649" s="224">
        <f t="shared" si="115"/>
        <v>0.14000000000000001</v>
      </c>
      <c r="AS649" s="225" t="str">
        <f t="shared" si="116"/>
        <v>ok</v>
      </c>
      <c r="AT649" s="226" t="str">
        <f>IF(((SUM(AV649,AZ649,BD649,BH649,BL649,BP649,BT649,BX649,CB649,CF649,CJ649,CN649,CR649,CV649,CZ649,DD649,DH649,DL649,DP649,DT649,DX649,EB649,EF649,EJ649,EN649,ER649,EV649,EZ649,FD649,FH649,FL649,FP649,FT649,FX649,GB649,GF649,GJ649,GN649,GR649,GV649,GZ649,HD649,HH649,HL649,HP649,HT649,HX649,IB649,IF649,IJ649,IN649,IR649,IV649,IZ649,JD649,JH649,JL649,JP649,JT649,JX649,KB649,KF649,KJ649,KN649,KR649,KV649,KZ649,LD649,LH649,LL649,LP649,LT649,LX649,MB649,MF649,MJ649,MN649,MR649,MV649,MZ649,ND649,NH649,NL649,NP649,NT649,NX649,OB649,OF649,OJ649,ON649,OR649,OV649,OZ649,PD649,PH649,PL649,PP649,PT649,PX649,QB649,QF649,QJ649,QN649,QR649,QV649,QZ649,RD649,RH649,RL649,RP649,RT649,RX649,SB649,SF649,SJ649,SN649,SR649,SV649,SZ649,TD649,TH649,TL649,TP649,TT649,TX649,UB649,UF649,UJ649,UN649,UR649,UV649,UZ649,VD649,VH649,VL649,VP649,VT649,VX649,WB649,WF649,WJ649,WN649,WR649,WV649,WZ649,XD649,XH649,XL649,XP649,XT649,XX649,YB649,YF649,YJ649,YN649,YR649,YV649,YZ649,ZD649,ZH649,ZL649,ZP649,ZT649,ZX649,AAB649,AAF649,AAJ649,AAN649,AAR649,AAV649,AAZ649,ABD649,ABH649,ABL649,ABP649,ABT649,ABX649,ACB649,ACF649,ACJ649,ACN649,ACR649,ACV649,ACZ649,ADD649,ADH649,ADL649,ADP649,ADT649,ADX649,AEB649,AEF649,AEJ649,AEN649,AER649,AEV649,AEZ649,AFD649,AFH649,AFL649,AFP649,AFT649,AFX649,AGB649,AGF649,AGJ649,AGN649,AGR649,AGV649,AGZ649,AHD649,AHH649,AHL649,AHP649,AHT649,AHX649,AIB649,AIF649,AIJ649,AIN649,AIR649,AIV649,AIZ649,AJD649,AJH649,AJL649,AJP649,AJT649,AJX649,AKB649,AKF649,AKJ649,AKN649,AKR649,AKV649,AKZ649,ALD649,ALH649,ALL649,ALP649,ALT649,ALX649,AMB649,AMF649,AMJ649,AMN649,AMR649,AMV649,AMZ649,AND649,ANH649,ANL649,ANP649))+SUM((ANT649,ANX649,AOB649,AOF649,AOJ649)))=AN649,"ok","check")</f>
        <v>ok</v>
      </c>
      <c r="AV649" s="196">
        <v>0.14000000000000001</v>
      </c>
      <c r="AW649" s="197">
        <v>6</v>
      </c>
      <c r="AX649" s="191" t="s">
        <v>601</v>
      </c>
      <c r="AY649" s="190" t="s">
        <v>602</v>
      </c>
    </row>
    <row r="650" spans="1:67" x14ac:dyDescent="0.25">
      <c r="A650" s="190">
        <v>629</v>
      </c>
      <c r="B650" s="205" t="s">
        <v>967</v>
      </c>
      <c r="C650" s="205" t="s">
        <v>1517</v>
      </c>
      <c r="D650" s="260">
        <v>42908</v>
      </c>
      <c r="E650" s="382" t="s">
        <v>838</v>
      </c>
      <c r="F650" s="205" t="s">
        <v>848</v>
      </c>
      <c r="G650" s="205" t="s">
        <v>1394</v>
      </c>
      <c r="H650" s="260">
        <v>42908</v>
      </c>
      <c r="I650" s="260">
        <v>42908</v>
      </c>
      <c r="J650" s="210">
        <v>0.375</v>
      </c>
      <c r="K650" s="210">
        <v>0.3840277777777778</v>
      </c>
      <c r="M650" s="212" t="s">
        <v>65</v>
      </c>
      <c r="N650" s="204">
        <v>5</v>
      </c>
      <c r="O650" s="214" t="s">
        <v>65</v>
      </c>
      <c r="P650" s="206">
        <v>5</v>
      </c>
      <c r="Q650" s="204"/>
      <c r="R650" s="204"/>
      <c r="S650" s="212" t="s">
        <v>65</v>
      </c>
      <c r="T650" s="206">
        <v>5</v>
      </c>
      <c r="U650" s="214" t="s">
        <v>65</v>
      </c>
      <c r="V650" s="206">
        <v>5</v>
      </c>
      <c r="W650" s="204"/>
      <c r="X650" s="204"/>
      <c r="AC650" s="217">
        <f t="shared" si="108"/>
        <v>100</v>
      </c>
      <c r="AD650" s="219" t="s">
        <v>37</v>
      </c>
      <c r="AE650" s="194">
        <v>1</v>
      </c>
      <c r="AM650" s="259">
        <f t="shared" si="94"/>
        <v>1</v>
      </c>
      <c r="AN650" s="221">
        <v>0.25</v>
      </c>
      <c r="AP650" s="222">
        <f t="shared" si="114"/>
        <v>0.25</v>
      </c>
      <c r="AQ650" s="224">
        <f t="shared" si="115"/>
        <v>0.25</v>
      </c>
      <c r="AS650" s="225" t="str">
        <f t="shared" si="116"/>
        <v>ok</v>
      </c>
      <c r="AT650" s="226" t="str">
        <f>IF(((SUM(AV650,AZ650,BD650,BH650,BL650,BP650,BT650,BX650,CB650,CF650,CJ650,CN650,CR650,CV650,CZ650,DD650,DH650,DL650,DP650,DT650,DX650,EB650,EF650,EJ650,EN650,ER650,EV650,EZ650,FD650,FH650,FL650,FP650,FT650,FX650,GB650,GF650,GJ650,GN650,GR650,GV650,GZ650,HD650,HH650,HL650,HP650,HT650,HX650,IB650,IF650,IJ650,IN650,IR650,IV650,IZ650,JD650,JH650,JL650,JP650,JT650,JX650,KB650,KF650,KJ650,KN650,KR650,KV650,KZ650,LD650,LH650,LL650,LP650,LT650,LX650,MB650,MF650,MJ650,MN650,MR650,MV650,MZ650,ND650,NH650,NL650,NP650,NT650,NX650,OB650,OF650,OJ650,ON650,OR650,OV650,OZ650,PD650,PH650,PL650,PP650,PT650,PX650,QB650,QF650,QJ650,QN650,QR650,QV650,QZ650,RD650,RH650,RL650,RP650,RT650,RX650,SB650,SF650,SJ650,SN650,SR650,SV650,SZ650,TD650,TH650,TL650,TP650,TT650,TX650,UB650,UF650,UJ650,UN650,UR650,UV650,UZ650,VD650,VH650,VL650,VP650,VT650,VX650,WB650,WF650,WJ650,WN650,WR650,WV650,WZ650,XD650,XH650,XL650,XP650,XT650,XX650,YB650,YF650,YJ650,YN650,YR650,YV650,YZ650,ZD650,ZH650,ZL650,ZP650,ZT650,ZX650,AAB650,AAF650,AAJ650,AAN650,AAR650,AAV650,AAZ650,ABD650,ABH650,ABL650,ABP650,ABT650,ABX650,ACB650,ACF650,ACJ650,ACN650,ACR650,ACV650,ACZ650,ADD650,ADH650,ADL650,ADP650,ADT650,ADX650,AEB650,AEF650,AEJ650,AEN650,AER650,AEV650,AEZ650,AFD650,AFH650,AFL650,AFP650,AFT650,AFX650,AGB650,AGF650,AGJ650,AGN650,AGR650,AGV650,AGZ650,AHD650,AHH650,AHL650,AHP650,AHT650,AHX650,AIB650,AIF650,AIJ650,AIN650,AIR650,AIV650,AIZ650,AJD650,AJH650,AJL650,AJP650,AJT650,AJX650,AKB650,AKF650,AKJ650,AKN650,AKR650,AKV650,AKZ650,ALD650,ALH650,ALL650,ALP650,ALT650,ALX650,AMB650,AMF650,AMJ650,AMN650,AMR650,AMV650,AMZ650,AND650,ANH650,ANL650,ANP650))+SUM((ANT650,ANX650,AOB650,AOF650,AOJ650)))=AN650,"ok","check")</f>
        <v>ok</v>
      </c>
      <c r="AV650" s="196">
        <v>0.25</v>
      </c>
      <c r="AW650" s="197">
        <v>5</v>
      </c>
      <c r="AX650" s="191" t="s">
        <v>601</v>
      </c>
      <c r="AY650" s="190" t="s">
        <v>605</v>
      </c>
    </row>
    <row r="651" spans="1:67" x14ac:dyDescent="0.25">
      <c r="C651" s="318"/>
      <c r="E651" s="310" t="s">
        <v>839</v>
      </c>
      <c r="F651" s="205" t="s">
        <v>848</v>
      </c>
      <c r="G651" s="205" t="s">
        <v>1394</v>
      </c>
      <c r="H651" s="260">
        <v>42908</v>
      </c>
      <c r="I651" s="260">
        <v>42908</v>
      </c>
      <c r="J651" s="210">
        <v>0.39027777777777778</v>
      </c>
      <c r="K651" s="210">
        <v>0.3923611111111111</v>
      </c>
      <c r="AD651" s="219" t="s">
        <v>37</v>
      </c>
      <c r="AM651" s="259">
        <f t="shared" si="94"/>
        <v>0</v>
      </c>
      <c r="AS651" s="225" t="str">
        <f t="shared" ref="AS651:AS659" si="117">IF(((COUNT(AV651,AZ651,BD651,BH651,BL651,BP651,BT651,BX651,CB651,CF651,CJ651,CN651,CR651,CV651,CZ651,DD651,DH651,DL651,DP651,DT651,DX651,EB651,EF651,EJ651,EN651,ER651,EV651,EZ651,FD651,FH651,FL651,FP651,FT651,FX651,GB651,GF651,GJ651,GN651,GR651,GV651,GZ651,HD651,HH651,HL651,HP651,HT651,HX651,IB651,IF651,IJ651,IN651,IR651,IV651,IZ651,JD651,JH651,JL651,JP651,JT651,JX651,KB651,KF651,KJ651,KN651,KR651,KV651,KZ651,LD651,LH651,LL651,LP651,LT651,LX651,MB651,MF651,MJ651,MN651,MR651,MV651,MZ651,ND651,NH651,NL651,NP651,NT651,NX651,OB651,OF651,OJ651,ON651,OR651,OV651,OZ651,PD651,PH651,PL651,PP651,PT651,PX651,QB651,QF651,QJ651,QN651,QR651,QV651,QZ651,RD651,RH651,RL651,RP651,RT651,RX651,SB651,SF651,SJ651,SN651,SR651,SV651,SZ651,TD651,TH651,TL651,TP651,TT651,TX651,UB651,UF651,UJ651,UN651,UR651,UV651,UZ651,VD651,VH651,VL651,VP651,VT651,VX651,WB651,WF651,WJ651,WN651,WR651,WV651,WZ651,XD651,XH651,XL651,XP651,XT651,XX651,YB651,YF651,YJ651,YN651,YR651,YV651,YZ651,ZD651,ZH651,ZL651,ZP651,ZT651,ZX651,AAB651,AAF651,AAJ651,AAN651,AAR651,AAV651,AAZ651,ABD651,ABH651,ABL651,ABP651,ABT651,ABX651,ACB651,ACF651,ACJ651,ACN651,ACR651,ACV651,ACZ651,ADD651,ADH651,ADL651,ADP651,ADT651,ADX651,AEB651,AEF651,AEJ651,AEN651,AER651,AEV651,AEZ651,AFD651,AFH651,AFL651,AFP651,AFT651,AFX651,AGB651,AGF651,AGJ651,AGN651,AGR651,AGV651,AGZ651,AHD651,AHH651,AHL651,AHP651,AHT651,AHX651,AIB651,AIF651,AIJ651,AIN651,AIR651,AIV651,AIZ651,AJD651,AJH651,AJL651,AJP651,AJT651,AJX651,AKB651,AKF651,AKJ651,AKN651,AKR651,AKV651,AKZ651,ALD651,ALH651,ALL651,ALP651,ALT651,ALX651,AMB651,AMF651,AMJ651,AMN651,AMR651,AMV651,AMZ651,AND651,ANH651,ANL651,ANP651,ANT651,ANX651)+COUNT(AOB651,AOF651,AOJ651)))=AM651,"ok","check")</f>
        <v>ok</v>
      </c>
      <c r="AT651" s="226" t="str">
        <f>IF(((SUM(AV651,AZ651,BD651,BH651,BL651,BP651,BT651,BX651,CB651,CF651,CJ651,CN651,CR651,CV651,CZ651,DD651,DH651,DL651,DP651,DT651,DX651,EB651,EF651,EJ651,EN651,ER651,EV651,EZ651,FD651,FH651,FL651,FP651,FT651,FX651,GB651,GF651,GJ651,GN651,GR651,GV651,GZ651,HD651,HH651,HL651,HP651,HT651,HX651,IB651,IF651,IJ651,IN651,IR651,IV651,IZ651,JD651,JH651,JL651,JP651,JT651,JX651,KB651,KF651,KJ651,KN651,KR651,KV651,KZ651,LD651,LH651,LL651,LP651,LT651,LX651,MB651,MF651,MJ651,MN651,MR651,MV651,MZ651,ND651,NH651,NL651,NP651,NT651,NX651,OB651,OF651,OJ651,ON651,OR651,OV651,OZ651,PD651,PH651,PL651,PP651,PT651,PX651,QB651,QF651,QJ651,QN651,QR651,QV651,QZ651,RD651,RH651,RL651,RP651,RT651,RX651,SB651,SF651,SJ651,SN651,SR651,SV651,SZ651,TD651,TH651,TL651,TP651,TT651,TX651,UB651,UF651,UJ651,UN651,UR651,UV651,UZ651,VD651,VH651,VL651,VP651,VT651,VX651,WB651,WF651,WJ651,WN651,WR651,WV651,WZ651,XD651,XH651,XL651,XP651,XT651,XX651,YB651,YF651,YJ651,YN651,YR651,YV651,YZ651,ZD651,ZH651,ZL651,ZP651,ZT651,ZX651,AAB651,AAF651,AAJ651,AAN651,AAR651,AAV651,AAZ651,ABD651,ABH651,ABL651,ABP651,ABT651,ABX651,ACB651,ACF651,ACJ651,ACN651,ACR651,ACV651,ACZ651,ADD651,ADH651,ADL651,ADP651,ADT651,ADX651,AEB651,AEF651,AEJ651,AEN651,AER651,AEV651,AEZ651,AFD651,AFH651,AFL651,AFP651,AFT651,AFX651,AGB651,AGF651,AGJ651,AGN651,AGR651,AGV651,AGZ651,AHD651,AHH651,AHL651,AHP651,AHT651,AHX651,AIB651,AIF651,AIJ651,AIN651,AIR651,AIV651,AIZ651,AJD651,AJH651,AJL651,AJP651,AJT651,AJX651,AKB651,AKF651,AKJ651,AKN651,AKR651,AKV651,AKZ651,ALD651,ALH651,ALL651,ALP651,ALT651,ALX651,AMB651,AMF651,AMJ651,AMN651,AMR651,AMV651,AMZ651,AND651,ANH651,ANL651,ANP651))+SUM((ANT651,ANX651,AOB651,AOF651,AOJ651)))=AN651,"ok","check")</f>
        <v>ok</v>
      </c>
      <c r="AU651" s="219" t="s">
        <v>1475</v>
      </c>
    </row>
    <row r="652" spans="1:67" x14ac:dyDescent="0.25">
      <c r="A652" s="190">
        <v>630</v>
      </c>
      <c r="B652" s="205" t="s">
        <v>967</v>
      </c>
      <c r="C652" s="205" t="s">
        <v>1518</v>
      </c>
      <c r="D652" s="260">
        <v>42908</v>
      </c>
      <c r="E652" s="382" t="s">
        <v>838</v>
      </c>
      <c r="F652" s="205" t="s">
        <v>848</v>
      </c>
      <c r="G652" s="205" t="s">
        <v>1394</v>
      </c>
      <c r="H652" s="260">
        <v>42908</v>
      </c>
      <c r="I652" s="260">
        <v>42908</v>
      </c>
      <c r="J652" s="210">
        <v>0.41666666666666669</v>
      </c>
      <c r="K652" s="210">
        <v>0.4236111111111111</v>
      </c>
      <c r="M652" s="258" t="s">
        <v>136</v>
      </c>
      <c r="N652" s="204">
        <v>5</v>
      </c>
      <c r="O652" s="258" t="s">
        <v>136</v>
      </c>
      <c r="P652" s="206">
        <v>5</v>
      </c>
      <c r="Q652" s="204"/>
      <c r="R652" s="204"/>
      <c r="S652" s="258" t="s">
        <v>136</v>
      </c>
      <c r="T652" s="206">
        <v>5</v>
      </c>
      <c r="U652" s="258" t="s">
        <v>136</v>
      </c>
      <c r="V652" s="206">
        <v>5</v>
      </c>
      <c r="W652" s="204"/>
      <c r="X652" s="204"/>
      <c r="AC652" s="217">
        <f t="shared" ref="AC652:AC688" si="118">(T652+V652+AA652)/(N652+P652)*100</f>
        <v>100</v>
      </c>
      <c r="AD652" s="219" t="s">
        <v>37</v>
      </c>
      <c r="AE652" s="194">
        <v>2</v>
      </c>
      <c r="AM652" s="259">
        <f t="shared" si="94"/>
        <v>2</v>
      </c>
      <c r="AN652" s="221">
        <v>0.25</v>
      </c>
      <c r="AO652" s="222">
        <v>0.25</v>
      </c>
      <c r="AP652" s="222">
        <f t="shared" ref="AP652:AP654" si="119">AN652-AO652</f>
        <v>0</v>
      </c>
      <c r="AQ652" s="224">
        <f t="shared" ref="AQ652:AQ654" si="120">AN652/AM652</f>
        <v>0.125</v>
      </c>
      <c r="AS652" s="225" t="str">
        <f t="shared" si="117"/>
        <v>ok</v>
      </c>
      <c r="AT652" s="226" t="str">
        <f>IF(((SUM(AV652,AZ652,BD652,BH652,BL652,BP652,BT652,BX652,CB652,CF652,CJ652,CN652,CR652,CV652,CZ652,DD652,DH652,DL652,DP652,DT652,DX652,EB652,EF652,EJ652,EN652,ER652,EV652,EZ652,FD652,FH652,FL652,FP652,FT652,FX652,GB652,GF652,GJ652,GN652,GR652,GV652,GZ652,HD652,HH652,HL652,HP652,HT652,HX652,IB652,IF652,IJ652,IN652,IR652,IV652,IZ652,JD652,JH652,JL652,JP652,JT652,JX652,KB652,KF652,KJ652,KN652,KR652,KV652,KZ652,LD652,LH652,LL652,LP652,LT652,LX652,MB652,MF652,MJ652,MN652,MR652,MV652,MZ652,ND652,NH652,NL652,NP652,NT652,NX652,OB652,OF652,OJ652,ON652,OR652,OV652,OZ652,PD652,PH652,PL652,PP652,PT652,PX652,QB652,QF652,QJ652,QN652,QR652,QV652,QZ652,RD652,RH652,RL652,RP652,RT652,RX652,SB652,SF652,SJ652,SN652,SR652,SV652,SZ652,TD652,TH652,TL652,TP652,TT652,TX652,UB652,UF652,UJ652,UN652,UR652,UV652,UZ652,VD652,VH652,VL652,VP652,VT652,VX652,WB652,WF652,WJ652,WN652,WR652,WV652,WZ652,XD652,XH652,XL652,XP652,XT652,XX652,YB652,YF652,YJ652,YN652,YR652,YV652,YZ652,ZD652,ZH652,ZL652,ZP652,ZT652,ZX652,AAB652,AAF652,AAJ652,AAN652,AAR652,AAV652,AAZ652,ABD652,ABH652,ABL652,ABP652,ABT652,ABX652,ACB652,ACF652,ACJ652,ACN652,ACR652,ACV652,ACZ652,ADD652,ADH652,ADL652,ADP652,ADT652,ADX652,AEB652,AEF652,AEJ652,AEN652,AER652,AEV652,AEZ652,AFD652,AFH652,AFL652,AFP652,AFT652,AFX652,AGB652,AGF652,AGJ652,AGN652,AGR652,AGV652,AGZ652,AHD652,AHH652,AHL652,AHP652,AHT652,AHX652,AIB652,AIF652,AIJ652,AIN652,AIR652,AIV652,AIZ652,AJD652,AJH652,AJL652,AJP652,AJT652,AJX652,AKB652,AKF652,AKJ652,AKN652,AKR652,AKV652,AKZ652,ALD652,ALH652,ALL652,ALP652,ALT652,ALX652,AMB652,AMF652,AMJ652,AMN652,AMR652,AMV652,AMZ652,AND652,ANH652,ANL652,ANP652))+SUM((ANT652,ANX652,AOB652,AOF652,AOJ652)))=AN652,"ok","check")</f>
        <v>ok</v>
      </c>
      <c r="AV652" s="196">
        <v>0.16</v>
      </c>
      <c r="AW652" s="197">
        <v>5</v>
      </c>
      <c r="AX652" s="191" t="s">
        <v>608</v>
      </c>
      <c r="AY652" s="190" t="s">
        <v>602</v>
      </c>
      <c r="AZ652" s="196">
        <v>0.09</v>
      </c>
      <c r="BA652" s="197">
        <v>1</v>
      </c>
      <c r="BB652" s="191" t="s">
        <v>608</v>
      </c>
      <c r="BC652" s="190" t="s">
        <v>602</v>
      </c>
    </row>
    <row r="653" spans="1:67" x14ac:dyDescent="0.25">
      <c r="A653" s="190">
        <v>631</v>
      </c>
      <c r="B653" s="205" t="s">
        <v>967</v>
      </c>
      <c r="C653" s="205" t="s">
        <v>1519</v>
      </c>
      <c r="D653" s="260">
        <v>42908</v>
      </c>
      <c r="E653" s="382" t="s">
        <v>838</v>
      </c>
      <c r="F653" s="205" t="s">
        <v>848</v>
      </c>
      <c r="G653" s="205" t="s">
        <v>1394</v>
      </c>
      <c r="H653" s="260">
        <v>42908</v>
      </c>
      <c r="I653" s="260">
        <v>42908</v>
      </c>
      <c r="J653" s="210">
        <v>0.42430555555555555</v>
      </c>
      <c r="K653" s="210">
        <v>0.4284722222222222</v>
      </c>
      <c r="M653" s="212" t="s">
        <v>65</v>
      </c>
      <c r="N653" s="204">
        <v>5</v>
      </c>
      <c r="O653" s="214" t="s">
        <v>65</v>
      </c>
      <c r="P653" s="206">
        <v>5</v>
      </c>
      <c r="Q653" s="204"/>
      <c r="R653" s="204"/>
      <c r="S653" s="212" t="s">
        <v>65</v>
      </c>
      <c r="T653" s="206">
        <v>5</v>
      </c>
      <c r="U653" s="214" t="s">
        <v>65</v>
      </c>
      <c r="V653" s="206">
        <v>5</v>
      </c>
      <c r="W653" s="204"/>
      <c r="X653" s="204"/>
      <c r="AC653" s="217">
        <f t="shared" si="118"/>
        <v>100</v>
      </c>
      <c r="AD653" s="219" t="s">
        <v>37</v>
      </c>
      <c r="AE653" s="194">
        <v>1</v>
      </c>
      <c r="AM653" s="259">
        <f t="shared" si="94"/>
        <v>1</v>
      </c>
      <c r="AN653" s="221">
        <v>0.15</v>
      </c>
      <c r="AP653" s="222">
        <f t="shared" si="119"/>
        <v>0.15</v>
      </c>
      <c r="AQ653" s="224">
        <f t="shared" si="120"/>
        <v>0.15</v>
      </c>
      <c r="AS653" s="225" t="str">
        <f t="shared" si="117"/>
        <v>ok</v>
      </c>
      <c r="AT653" s="226" t="str">
        <f>IF(((SUM(AV653,AZ653,BD653,BH653,BL653,BP653,BT653,BX653,CB653,CF653,CJ653,CN653,CR653,CV653,CZ653,DD653,DH653,DL653,DP653,DT653,DX653,EB653,EF653,EJ653,EN653,ER653,EV653,EZ653,FD653,FH653,FL653,FP653,FT653,FX653,GB653,GF653,GJ653,GN653,GR653,GV653,GZ653,HD653,HH653,HL653,HP653,HT653,HX653,IB653,IF653,IJ653,IN653,IR653,IV653,IZ653,JD653,JH653,JL653,JP653,JT653,JX653,KB653,KF653,KJ653,KN653,KR653,KV653,KZ653,LD653,LH653,LL653,LP653,LT653,LX653,MB653,MF653,MJ653,MN653,MR653,MV653,MZ653,ND653,NH653,NL653,NP653,NT653,NX653,OB653,OF653,OJ653,ON653,OR653,OV653,OZ653,PD653,PH653,PL653,PP653,PT653,PX653,QB653,QF653,QJ653,QN653,QR653,QV653,QZ653,RD653,RH653,RL653,RP653,RT653,RX653,SB653,SF653,SJ653,SN653,SR653,SV653,SZ653,TD653,TH653,TL653,TP653,TT653,TX653,UB653,UF653,UJ653,UN653,UR653,UV653,UZ653,VD653,VH653,VL653,VP653,VT653,VX653,WB653,WF653,WJ653,WN653,WR653,WV653,WZ653,XD653,XH653,XL653,XP653,XT653,XX653,YB653,YF653,YJ653,YN653,YR653,YV653,YZ653,ZD653,ZH653,ZL653,ZP653,ZT653,ZX653,AAB653,AAF653,AAJ653,AAN653,AAR653,AAV653,AAZ653,ABD653,ABH653,ABL653,ABP653,ABT653,ABX653,ACB653,ACF653,ACJ653,ACN653,ACR653,ACV653,ACZ653,ADD653,ADH653,ADL653,ADP653,ADT653,ADX653,AEB653,AEF653,AEJ653,AEN653,AER653,AEV653,AEZ653,AFD653,AFH653,AFL653,AFP653,AFT653,AFX653,AGB653,AGF653,AGJ653,AGN653,AGR653,AGV653,AGZ653,AHD653,AHH653,AHL653,AHP653,AHT653,AHX653,AIB653,AIF653,AIJ653,AIN653,AIR653,AIV653,AIZ653,AJD653,AJH653,AJL653,AJP653,AJT653,AJX653,AKB653,AKF653,AKJ653,AKN653,AKR653,AKV653,AKZ653,ALD653,ALH653,ALL653,ALP653,ALT653,ALX653,AMB653,AMF653,AMJ653,AMN653,AMR653,AMV653,AMZ653,AND653,ANH653,ANL653,ANP653))+SUM((ANT653,ANX653,AOB653,AOF653,AOJ653)))=AN653,"ok","check")</f>
        <v>ok</v>
      </c>
      <c r="AV653" s="196">
        <v>0.15</v>
      </c>
      <c r="AW653" s="197">
        <v>6</v>
      </c>
      <c r="AX653" s="191" t="s">
        <v>1479</v>
      </c>
      <c r="AY653" s="190" t="s">
        <v>605</v>
      </c>
    </row>
    <row r="654" spans="1:67" x14ac:dyDescent="0.25">
      <c r="A654" s="190">
        <v>632</v>
      </c>
      <c r="B654" s="205" t="s">
        <v>967</v>
      </c>
      <c r="C654" s="205" t="s">
        <v>1520</v>
      </c>
      <c r="D654" s="260">
        <v>42908</v>
      </c>
      <c r="E654" s="382" t="s">
        <v>838</v>
      </c>
      <c r="F654" s="205" t="s">
        <v>848</v>
      </c>
      <c r="G654" s="205" t="s">
        <v>1394</v>
      </c>
      <c r="H654" s="260">
        <v>42908</v>
      </c>
      <c r="I654" s="260">
        <v>42908</v>
      </c>
      <c r="J654" s="210">
        <v>0.45902777777777781</v>
      </c>
      <c r="K654" s="210">
        <v>0.4680555555555555</v>
      </c>
      <c r="M654" s="258" t="s">
        <v>136</v>
      </c>
      <c r="N654" s="204">
        <v>5</v>
      </c>
      <c r="O654" s="258" t="s">
        <v>136</v>
      </c>
      <c r="P654" s="206">
        <v>5</v>
      </c>
      <c r="Q654" s="204"/>
      <c r="R654" s="204"/>
      <c r="S654" s="258" t="s">
        <v>136</v>
      </c>
      <c r="T654" s="206">
        <v>5</v>
      </c>
      <c r="U654" s="258" t="s">
        <v>136</v>
      </c>
      <c r="V654" s="206">
        <v>5</v>
      </c>
      <c r="W654" s="204"/>
      <c r="X654" s="204"/>
      <c r="AC654" s="217">
        <f t="shared" si="118"/>
        <v>100</v>
      </c>
      <c r="AD654" s="219" t="s">
        <v>37</v>
      </c>
      <c r="AE654" s="194">
        <v>2</v>
      </c>
      <c r="AM654" s="259">
        <f t="shared" si="94"/>
        <v>2</v>
      </c>
      <c r="AN654" s="221">
        <v>0.17</v>
      </c>
      <c r="AO654" s="222">
        <v>0.17</v>
      </c>
      <c r="AP654" s="222">
        <f t="shared" si="119"/>
        <v>0</v>
      </c>
      <c r="AQ654" s="224">
        <f t="shared" si="120"/>
        <v>8.5000000000000006E-2</v>
      </c>
      <c r="AS654" s="225" t="str">
        <f t="shared" si="117"/>
        <v>ok</v>
      </c>
      <c r="AT654" s="226" t="str">
        <f>IF(((SUM(AV654,AZ654,BD654,BH654,BL654,BP654,BT654,BX654,CB654,CF654,CJ654,CN654,CR654,CV654,CZ654,DD654,DH654,DL654,DP654,DT654,DX654,EB654,EF654,EJ654,EN654,ER654,EV654,EZ654,FD654,FH654,FL654,FP654,FT654,FX654,GB654,GF654,GJ654,GN654,GR654,GV654,GZ654,HD654,HH654,HL654,HP654,HT654,HX654,IB654,IF654,IJ654,IN654,IR654,IV654,IZ654,JD654,JH654,JL654,JP654,JT654,JX654,KB654,KF654,KJ654,KN654,KR654,KV654,KZ654,LD654,LH654,LL654,LP654,LT654,LX654,MB654,MF654,MJ654,MN654,MR654,MV654,MZ654,ND654,NH654,NL654,NP654,NT654,NX654,OB654,OF654,OJ654,ON654,OR654,OV654,OZ654,PD654,PH654,PL654,PP654,PT654,PX654,QB654,QF654,QJ654,QN654,QR654,QV654,QZ654,RD654,RH654,RL654,RP654,RT654,RX654,SB654,SF654,SJ654,SN654,SR654,SV654,SZ654,TD654,TH654,TL654,TP654,TT654,TX654,UB654,UF654,UJ654,UN654,UR654,UV654,UZ654,VD654,VH654,VL654,VP654,VT654,VX654,WB654,WF654,WJ654,WN654,WR654,WV654,WZ654,XD654,XH654,XL654,XP654,XT654,XX654,YB654,YF654,YJ654,YN654,YR654,YV654,YZ654,ZD654,ZH654,ZL654,ZP654,ZT654,ZX654,AAB654,AAF654,AAJ654,AAN654,AAR654,AAV654,AAZ654,ABD654,ABH654,ABL654,ABP654,ABT654,ABX654,ACB654,ACF654,ACJ654,ACN654,ACR654,ACV654,ACZ654,ADD654,ADH654,ADL654,ADP654,ADT654,ADX654,AEB654,AEF654,AEJ654,AEN654,AER654,AEV654,AEZ654,AFD654,AFH654,AFL654,AFP654,AFT654,AFX654,AGB654,AGF654,AGJ654,AGN654,AGR654,AGV654,AGZ654,AHD654,AHH654,AHL654,AHP654,AHT654,AHX654,AIB654,AIF654,AIJ654,AIN654,AIR654,AIV654,AIZ654,AJD654,AJH654,AJL654,AJP654,AJT654,AJX654,AKB654,AKF654,AKJ654,AKN654,AKR654,AKV654,AKZ654,ALD654,ALH654,ALL654,ALP654,ALT654,ALX654,AMB654,AMF654,AMJ654,AMN654,AMR654,AMV654,AMZ654,AND654,ANH654,ANL654,ANP654))+SUM((ANT654,ANX654,AOB654,AOF654,AOJ654)))=AN654,"ok","check")</f>
        <v>ok</v>
      </c>
      <c r="AV654" s="196">
        <v>0.11</v>
      </c>
      <c r="AW654" s="197">
        <v>6</v>
      </c>
      <c r="AX654" s="191" t="s">
        <v>608</v>
      </c>
      <c r="AY654" s="190" t="s">
        <v>605</v>
      </c>
      <c r="AZ654" s="196">
        <v>0.06</v>
      </c>
      <c r="BA654" s="197">
        <v>6</v>
      </c>
      <c r="BB654" s="191" t="s">
        <v>1479</v>
      </c>
      <c r="BC654" s="190" t="s">
        <v>605</v>
      </c>
    </row>
    <row r="655" spans="1:67" x14ac:dyDescent="0.25">
      <c r="A655" s="190">
        <v>633</v>
      </c>
      <c r="B655" s="205" t="s">
        <v>967</v>
      </c>
      <c r="C655" s="205" t="s">
        <v>1521</v>
      </c>
      <c r="D655" s="260">
        <v>42908</v>
      </c>
      <c r="E655" s="382" t="s">
        <v>838</v>
      </c>
      <c r="F655" s="205" t="s">
        <v>848</v>
      </c>
      <c r="G655" s="205" t="s">
        <v>1394</v>
      </c>
      <c r="H655" s="260">
        <v>42908</v>
      </c>
      <c r="I655" s="260">
        <v>42908</v>
      </c>
      <c r="J655" s="210">
        <v>0.46875</v>
      </c>
      <c r="K655" s="210">
        <v>0.47638888888888892</v>
      </c>
      <c r="M655" s="212" t="s">
        <v>65</v>
      </c>
      <c r="N655" s="204">
        <v>5</v>
      </c>
      <c r="O655" s="214" t="s">
        <v>65</v>
      </c>
      <c r="P655" s="206">
        <v>5</v>
      </c>
      <c r="Q655" s="204"/>
      <c r="R655" s="204"/>
      <c r="S655" s="212" t="s">
        <v>65</v>
      </c>
      <c r="T655" s="206">
        <v>5</v>
      </c>
      <c r="U655" s="214" t="s">
        <v>65</v>
      </c>
      <c r="V655" s="206">
        <v>5</v>
      </c>
      <c r="W655" s="204"/>
      <c r="X655" s="204"/>
      <c r="AC655" s="217">
        <f t="shared" si="118"/>
        <v>100</v>
      </c>
      <c r="AD655" s="219" t="s">
        <v>37</v>
      </c>
      <c r="AE655" s="194">
        <v>2</v>
      </c>
      <c r="AM655" s="259">
        <f t="shared" si="94"/>
        <v>2</v>
      </c>
      <c r="AN655" s="221">
        <v>0.1</v>
      </c>
      <c r="AO655" s="222">
        <v>0.1</v>
      </c>
      <c r="AP655" s="222">
        <f t="shared" ref="AP655:AP670" si="121">AN655-AO655</f>
        <v>0</v>
      </c>
      <c r="AQ655" s="224">
        <f t="shared" ref="AQ655:AQ670" si="122">AN655/AM655</f>
        <v>0.05</v>
      </c>
      <c r="AS655" s="225" t="str">
        <f t="shared" si="117"/>
        <v>ok</v>
      </c>
      <c r="AT655" s="226" t="str">
        <f>IF(((SUM(AV655,AZ655,BD655,BH655,BL655,BP655,BT655,BX655,CB655,CF655,CJ655,CN655,CR655,CV655,CZ655,DD655,DH655,DL655,DP655,DT655,DX655,EB655,EF655,EJ655,EN655,ER655,EV655,EZ655,FD655,FH655,FL655,FP655,FT655,FX655,GB655,GF655,GJ655,GN655,GR655,GV655,GZ655,HD655,HH655,HL655,HP655,HT655,HX655,IB655,IF655,IJ655,IN655,IR655,IV655,IZ655,JD655,JH655,JL655,JP655,JT655,JX655,KB655,KF655,KJ655,KN655,KR655,KV655,KZ655,LD655,LH655,LL655,LP655,LT655,LX655,MB655,MF655,MJ655,MN655,MR655,MV655,MZ655,ND655,NH655,NL655,NP655,NT655,NX655,OB655,OF655,OJ655,ON655,OR655,OV655,OZ655,PD655,PH655,PL655,PP655,PT655,PX655,QB655,QF655,QJ655,QN655,QR655,QV655,QZ655,RD655,RH655,RL655,RP655,RT655,RX655,SB655,SF655,SJ655,SN655,SR655,SV655,SZ655,TD655,TH655,TL655,TP655,TT655,TX655,UB655,UF655,UJ655,UN655,UR655,UV655,UZ655,VD655,VH655,VL655,VP655,VT655,VX655,WB655,WF655,WJ655,WN655,WR655,WV655,WZ655,XD655,XH655,XL655,XP655,XT655,XX655,YB655,YF655,YJ655,YN655,YR655,YV655,YZ655,ZD655,ZH655,ZL655,ZP655,ZT655,ZX655,AAB655,AAF655,AAJ655,AAN655,AAR655,AAV655,AAZ655,ABD655,ABH655,ABL655,ABP655,ABT655,ABX655,ACB655,ACF655,ACJ655,ACN655,ACR655,ACV655,ACZ655,ADD655,ADH655,ADL655,ADP655,ADT655,ADX655,AEB655,AEF655,AEJ655,AEN655,AER655,AEV655,AEZ655,AFD655,AFH655,AFL655,AFP655,AFT655,AFX655,AGB655,AGF655,AGJ655,AGN655,AGR655,AGV655,AGZ655,AHD655,AHH655,AHL655,AHP655,AHT655,AHX655,AIB655,AIF655,AIJ655,AIN655,AIR655,AIV655,AIZ655,AJD655,AJH655,AJL655,AJP655,AJT655,AJX655,AKB655,AKF655,AKJ655,AKN655,AKR655,AKV655,AKZ655,ALD655,ALH655,ALL655,ALP655,ALT655,ALX655,AMB655,AMF655,AMJ655,AMN655,AMR655,AMV655,AMZ655,AND655,ANH655,ANL655,ANP655))+SUM((ANT655,ANX655,AOB655,AOF655,AOJ655)))=AN655,"ok","check")</f>
        <v>ok</v>
      </c>
      <c r="AV655" s="196">
        <v>0.05</v>
      </c>
      <c r="AW655" s="197">
        <v>1</v>
      </c>
      <c r="AX655" s="191" t="s">
        <v>1479</v>
      </c>
      <c r="AY655" s="190" t="s">
        <v>602</v>
      </c>
      <c r="AZ655" s="196">
        <v>0.05</v>
      </c>
      <c r="BA655" s="197">
        <v>1</v>
      </c>
      <c r="BB655" s="191" t="s">
        <v>601</v>
      </c>
      <c r="BC655" s="190" t="s">
        <v>602</v>
      </c>
    </row>
    <row r="656" spans="1:67" x14ac:dyDescent="0.25">
      <c r="A656" s="190">
        <v>634</v>
      </c>
      <c r="B656" s="205" t="s">
        <v>967</v>
      </c>
      <c r="C656" s="205" t="s">
        <v>1522</v>
      </c>
      <c r="D656" s="260">
        <v>42908</v>
      </c>
      <c r="E656" s="382" t="s">
        <v>838</v>
      </c>
      <c r="F656" s="205" t="s">
        <v>848</v>
      </c>
      <c r="G656" s="205" t="s">
        <v>1394</v>
      </c>
      <c r="H656" s="260">
        <v>42908</v>
      </c>
      <c r="I656" s="260">
        <v>42908</v>
      </c>
      <c r="J656" s="210">
        <v>0.4777777777777778</v>
      </c>
      <c r="K656" s="210">
        <v>0.48194444444444445</v>
      </c>
      <c r="M656" s="258" t="s">
        <v>136</v>
      </c>
      <c r="N656" s="204">
        <v>5</v>
      </c>
      <c r="O656" s="258" t="s">
        <v>136</v>
      </c>
      <c r="P656" s="206">
        <v>5</v>
      </c>
      <c r="Q656" s="204"/>
      <c r="R656" s="204"/>
      <c r="S656" s="258" t="s">
        <v>136</v>
      </c>
      <c r="T656" s="206">
        <v>5</v>
      </c>
      <c r="U656" s="258" t="s">
        <v>136</v>
      </c>
      <c r="V656" s="206">
        <v>5</v>
      </c>
      <c r="W656" s="204"/>
      <c r="X656" s="204"/>
      <c r="AC656" s="217">
        <f t="shared" si="118"/>
        <v>100</v>
      </c>
      <c r="AD656" s="219" t="s">
        <v>37</v>
      </c>
      <c r="AM656" s="259">
        <f t="shared" si="94"/>
        <v>0</v>
      </c>
      <c r="AS656" s="225" t="str">
        <f t="shared" si="117"/>
        <v>ok</v>
      </c>
      <c r="AT656" s="226" t="str">
        <f>IF(((SUM(AV656,AZ656,BD656,BH656,BL656,BP656,BT656,BX656,CB656,CF656,CJ656,CN656,CR656,CV656,CZ656,DD656,DH656,DL656,DP656,DT656,DX656,EB656,EF656,EJ656,EN656,ER656,EV656,EZ656,FD656,FH656,FL656,FP656,FT656,FX656,GB656,GF656,GJ656,GN656,GR656,GV656,GZ656,HD656,HH656,HL656,HP656,HT656,HX656,IB656,IF656,IJ656,IN656,IR656,IV656,IZ656,JD656,JH656,JL656,JP656,JT656,JX656,KB656,KF656,KJ656,KN656,KR656,KV656,KZ656,LD656,LH656,LL656,LP656,LT656,LX656,MB656,MF656,MJ656,MN656,MR656,MV656,MZ656,ND656,NH656,NL656,NP656,NT656,NX656,OB656,OF656,OJ656,ON656,OR656,OV656,OZ656,PD656,PH656,PL656,PP656,PT656,PX656,QB656,QF656,QJ656,QN656,QR656,QV656,QZ656,RD656,RH656,RL656,RP656,RT656,RX656,SB656,SF656,SJ656,SN656,SR656,SV656,SZ656,TD656,TH656,TL656,TP656,TT656,TX656,UB656,UF656,UJ656,UN656,UR656,UV656,UZ656,VD656,VH656,VL656,VP656,VT656,VX656,WB656,WF656,WJ656,WN656,WR656,WV656,WZ656,XD656,XH656,XL656,XP656,XT656,XX656,YB656,YF656,YJ656,YN656,YR656,YV656,YZ656,ZD656,ZH656,ZL656,ZP656,ZT656,ZX656,AAB656,AAF656,AAJ656,AAN656,AAR656,AAV656,AAZ656,ABD656,ABH656,ABL656,ABP656,ABT656,ABX656,ACB656,ACF656,ACJ656,ACN656,ACR656,ACV656,ACZ656,ADD656,ADH656,ADL656,ADP656,ADT656,ADX656,AEB656,AEF656,AEJ656,AEN656,AER656,AEV656,AEZ656,AFD656,AFH656,AFL656,AFP656,AFT656,AFX656,AGB656,AGF656,AGJ656,AGN656,AGR656,AGV656,AGZ656,AHD656,AHH656,AHL656,AHP656,AHT656,AHX656,AIB656,AIF656,AIJ656,AIN656,AIR656,AIV656,AIZ656,AJD656,AJH656,AJL656,AJP656,AJT656,AJX656,AKB656,AKF656,AKJ656,AKN656,AKR656,AKV656,AKZ656,ALD656,ALH656,ALL656,ALP656,ALT656,ALX656,AMB656,AMF656,AMJ656,AMN656,AMR656,AMV656,AMZ656,AND656,ANH656,ANL656,ANP656))+SUM((ANT656,ANX656,AOB656,AOF656,AOJ656)))=AN656,"ok","check")</f>
        <v>ok</v>
      </c>
    </row>
    <row r="657" spans="1:1079" x14ac:dyDescent="0.25">
      <c r="A657" s="190">
        <v>635</v>
      </c>
      <c r="B657" s="205" t="s">
        <v>967</v>
      </c>
      <c r="C657" s="205" t="s">
        <v>1523</v>
      </c>
      <c r="D657" s="260">
        <v>42908</v>
      </c>
      <c r="E657" s="382" t="s">
        <v>838</v>
      </c>
      <c r="F657" s="205" t="s">
        <v>848</v>
      </c>
      <c r="G657" s="205" t="s">
        <v>1393</v>
      </c>
      <c r="H657" s="260">
        <v>42908</v>
      </c>
      <c r="I657" s="260">
        <v>42908</v>
      </c>
      <c r="J657" s="210">
        <v>0.56388888888888888</v>
      </c>
      <c r="K657" s="210">
        <v>0.5708333333333333</v>
      </c>
      <c r="M657" s="212" t="s">
        <v>65</v>
      </c>
      <c r="N657" s="204">
        <v>5</v>
      </c>
      <c r="O657" s="214" t="s">
        <v>65</v>
      </c>
      <c r="P657" s="206">
        <v>5</v>
      </c>
      <c r="Q657" s="204"/>
      <c r="R657" s="204"/>
      <c r="S657" s="212" t="s">
        <v>65</v>
      </c>
      <c r="T657" s="206">
        <v>5</v>
      </c>
      <c r="U657" s="214" t="s">
        <v>65</v>
      </c>
      <c r="V657" s="206">
        <v>5</v>
      </c>
      <c r="W657" s="204"/>
      <c r="X657" s="204"/>
      <c r="AC657" s="217">
        <f t="shared" si="118"/>
        <v>100</v>
      </c>
      <c r="AD657" s="219" t="s">
        <v>37</v>
      </c>
      <c r="AE657" s="194">
        <v>2</v>
      </c>
      <c r="AM657" s="259">
        <f t="shared" si="94"/>
        <v>2</v>
      </c>
      <c r="AN657" s="221">
        <v>0.33</v>
      </c>
      <c r="AO657" s="222">
        <v>0.33</v>
      </c>
      <c r="AP657" s="222">
        <f t="shared" si="121"/>
        <v>0</v>
      </c>
      <c r="AQ657" s="224">
        <f t="shared" si="122"/>
        <v>0.16500000000000001</v>
      </c>
      <c r="AS657" s="225" t="str">
        <f t="shared" si="117"/>
        <v>ok</v>
      </c>
      <c r="AT657" s="226" t="str">
        <f>IF(((SUM(AV657,AZ657,BD657,BH657,BL657,BP657,BT657,BX657,CB657,CF657,CJ657,CN657,CR657,CV657,CZ657,DD657,DH657,DL657,DP657,DT657,DX657,EB657,EF657,EJ657,EN657,ER657,EV657,EZ657,FD657,FH657,FL657,FP657,FT657,FX657,GB657,GF657,GJ657,GN657,GR657,GV657,GZ657,HD657,HH657,HL657,HP657,HT657,HX657,IB657,IF657,IJ657,IN657,IR657,IV657,IZ657,JD657,JH657,JL657,JP657,JT657,JX657,KB657,KF657,KJ657,KN657,KR657,KV657,KZ657,LD657,LH657,LL657,LP657,LT657,LX657,MB657,MF657,MJ657,MN657,MR657,MV657,MZ657,ND657,NH657,NL657,NP657,NT657,NX657,OB657,OF657,OJ657,ON657,OR657,OV657,OZ657,PD657,PH657,PL657,PP657,PT657,PX657,QB657,QF657,QJ657,QN657,QR657,QV657,QZ657,RD657,RH657,RL657,RP657,RT657,RX657,SB657,SF657,SJ657,SN657,SR657,SV657,SZ657,TD657,TH657,TL657,TP657,TT657,TX657,UB657,UF657,UJ657,UN657,UR657,UV657,UZ657,VD657,VH657,VL657,VP657,VT657,VX657,WB657,WF657,WJ657,WN657,WR657,WV657,WZ657,XD657,XH657,XL657,XP657,XT657,XX657,YB657,YF657,YJ657,YN657,YR657,YV657,YZ657,ZD657,ZH657,ZL657,ZP657,ZT657,ZX657,AAB657,AAF657,AAJ657,AAN657,AAR657,AAV657,AAZ657,ABD657,ABH657,ABL657,ABP657,ABT657,ABX657,ACB657,ACF657,ACJ657,ACN657,ACR657,ACV657,ACZ657,ADD657,ADH657,ADL657,ADP657,ADT657,ADX657,AEB657,AEF657,AEJ657,AEN657,AER657,AEV657,AEZ657,AFD657,AFH657,AFL657,AFP657,AFT657,AFX657,AGB657,AGF657,AGJ657,AGN657,AGR657,AGV657,AGZ657,AHD657,AHH657,AHL657,AHP657,AHT657,AHX657,AIB657,AIF657,AIJ657,AIN657,AIR657,AIV657,AIZ657,AJD657,AJH657,AJL657,AJP657,AJT657,AJX657,AKB657,AKF657,AKJ657,AKN657,AKR657,AKV657,AKZ657,ALD657,ALH657,ALL657,ALP657,ALT657,ALX657,AMB657,AMF657,AMJ657,AMN657,AMR657,AMV657,AMZ657,AND657,ANH657,ANL657,ANP657))+SUM((ANT657,ANX657,AOB657,AOF657,AOJ657)))=AN657,"ok","check")</f>
        <v>ok</v>
      </c>
      <c r="AV657" s="196">
        <v>0.25</v>
      </c>
      <c r="AW657" s="197">
        <v>6</v>
      </c>
      <c r="AX657" s="191" t="s">
        <v>614</v>
      </c>
      <c r="AY657" s="190" t="s">
        <v>605</v>
      </c>
      <c r="AZ657" s="196">
        <v>0.08</v>
      </c>
      <c r="BA657" s="197">
        <v>6</v>
      </c>
      <c r="BB657" s="191" t="s">
        <v>608</v>
      </c>
      <c r="BC657" s="190" t="s">
        <v>602</v>
      </c>
    </row>
    <row r="658" spans="1:1079" x14ac:dyDescent="0.25">
      <c r="A658" s="190">
        <v>636</v>
      </c>
      <c r="B658" s="205" t="s">
        <v>967</v>
      </c>
      <c r="C658" s="205" t="s">
        <v>1524</v>
      </c>
      <c r="D658" s="260">
        <v>42908</v>
      </c>
      <c r="E658" s="382" t="s">
        <v>838</v>
      </c>
      <c r="F658" s="205" t="s">
        <v>848</v>
      </c>
      <c r="G658" s="205" t="s">
        <v>1393</v>
      </c>
      <c r="H658" s="260">
        <v>42908</v>
      </c>
      <c r="I658" s="260">
        <v>42908</v>
      </c>
      <c r="J658" s="210">
        <v>0.57152777777777775</v>
      </c>
      <c r="K658" s="210">
        <v>0.57500000000000007</v>
      </c>
      <c r="M658" s="258" t="s">
        <v>136</v>
      </c>
      <c r="N658" s="204">
        <v>5</v>
      </c>
      <c r="O658" s="258" t="s">
        <v>136</v>
      </c>
      <c r="P658" s="206">
        <v>5</v>
      </c>
      <c r="Q658" s="204"/>
      <c r="R658" s="204"/>
      <c r="S658" s="258" t="s">
        <v>136</v>
      </c>
      <c r="T658" s="206">
        <v>5</v>
      </c>
      <c r="U658" s="258" t="s">
        <v>136</v>
      </c>
      <c r="V658" s="206">
        <v>5</v>
      </c>
      <c r="W658" s="204"/>
      <c r="X658" s="204"/>
      <c r="AC658" s="217">
        <f t="shared" si="118"/>
        <v>100</v>
      </c>
      <c r="AD658" s="219" t="s">
        <v>37</v>
      </c>
      <c r="AM658" s="259">
        <f t="shared" si="94"/>
        <v>0</v>
      </c>
      <c r="AS658" s="225" t="str">
        <f t="shared" si="117"/>
        <v>ok</v>
      </c>
      <c r="AT658" s="226" t="str">
        <f>IF(((SUM(AV658,AZ658,BD658,BH658,BL658,BP658,BT658,BX658,CB658,CF658,CJ658,CN658,CR658,CV658,CZ658,DD658,DH658,DL658,DP658,DT658,DX658,EB658,EF658,EJ658,EN658,ER658,EV658,EZ658,FD658,FH658,FL658,FP658,FT658,FX658,GB658,GF658,GJ658,GN658,GR658,GV658,GZ658,HD658,HH658,HL658,HP658,HT658,HX658,IB658,IF658,IJ658,IN658,IR658,IV658,IZ658,JD658,JH658,JL658,JP658,JT658,JX658,KB658,KF658,KJ658,KN658,KR658,KV658,KZ658,LD658,LH658,LL658,LP658,LT658,LX658,MB658,MF658,MJ658,MN658,MR658,MV658,MZ658,ND658,NH658,NL658,NP658,NT658,NX658,OB658,OF658,OJ658,ON658,OR658,OV658,OZ658,PD658,PH658,PL658,PP658,PT658,PX658,QB658,QF658,QJ658,QN658,QR658,QV658,QZ658,RD658,RH658,RL658,RP658,RT658,RX658,SB658,SF658,SJ658,SN658,SR658,SV658,SZ658,TD658,TH658,TL658,TP658,TT658,TX658,UB658,UF658,UJ658,UN658,UR658,UV658,UZ658,VD658,VH658,VL658,VP658,VT658,VX658,WB658,WF658,WJ658,WN658,WR658,WV658,WZ658,XD658,XH658,XL658,XP658,XT658,XX658,YB658,YF658,YJ658,YN658,YR658,YV658,YZ658,ZD658,ZH658,ZL658,ZP658,ZT658,ZX658,AAB658,AAF658,AAJ658,AAN658,AAR658,AAV658,AAZ658,ABD658,ABH658,ABL658,ABP658,ABT658,ABX658,ACB658,ACF658,ACJ658,ACN658,ACR658,ACV658,ACZ658,ADD658,ADH658,ADL658,ADP658,ADT658,ADX658,AEB658,AEF658,AEJ658,AEN658,AER658,AEV658,AEZ658,AFD658,AFH658,AFL658,AFP658,AFT658,AFX658,AGB658,AGF658,AGJ658,AGN658,AGR658,AGV658,AGZ658,AHD658,AHH658,AHL658,AHP658,AHT658,AHX658,AIB658,AIF658,AIJ658,AIN658,AIR658,AIV658,AIZ658,AJD658,AJH658,AJL658,AJP658,AJT658,AJX658,AKB658,AKF658,AKJ658,AKN658,AKR658,AKV658,AKZ658,ALD658,ALH658,ALL658,ALP658,ALT658,ALX658,AMB658,AMF658,AMJ658,AMN658,AMR658,AMV658,AMZ658,AND658,ANH658,ANL658,ANP658))+SUM((ANT658,ANX658,AOB658,AOF658,AOJ658)))=AN658,"ok","check")</f>
        <v>ok</v>
      </c>
    </row>
    <row r="659" spans="1:1079" x14ac:dyDescent="0.25">
      <c r="A659" s="190">
        <v>637</v>
      </c>
      <c r="B659" s="205" t="s">
        <v>967</v>
      </c>
      <c r="C659" s="205" t="s">
        <v>1525</v>
      </c>
      <c r="D659" s="260">
        <v>42908</v>
      </c>
      <c r="E659" s="382" t="s">
        <v>838</v>
      </c>
      <c r="F659" s="205" t="s">
        <v>848</v>
      </c>
      <c r="G659" s="205" t="s">
        <v>1393</v>
      </c>
      <c r="H659" s="260">
        <v>42908</v>
      </c>
      <c r="I659" s="260">
        <v>42908</v>
      </c>
      <c r="J659" s="210">
        <v>0.58333333333333337</v>
      </c>
      <c r="K659" s="210">
        <v>0.58611111111111114</v>
      </c>
      <c r="M659" s="212" t="s">
        <v>65</v>
      </c>
      <c r="N659" s="204">
        <v>5</v>
      </c>
      <c r="O659" s="214" t="s">
        <v>65</v>
      </c>
      <c r="P659" s="206">
        <v>5</v>
      </c>
      <c r="Q659" s="204"/>
      <c r="R659" s="204"/>
      <c r="S659" s="212" t="s">
        <v>65</v>
      </c>
      <c r="T659" s="206">
        <v>5</v>
      </c>
      <c r="U659" s="214" t="s">
        <v>65</v>
      </c>
      <c r="V659" s="206">
        <v>5</v>
      </c>
      <c r="W659" s="204"/>
      <c r="X659" s="204"/>
      <c r="AC659" s="217">
        <f t="shared" si="118"/>
        <v>100</v>
      </c>
      <c r="AD659" s="219" t="s">
        <v>37</v>
      </c>
      <c r="AM659" s="259">
        <f t="shared" si="94"/>
        <v>0</v>
      </c>
      <c r="AS659" s="225" t="str">
        <f t="shared" si="117"/>
        <v>ok</v>
      </c>
      <c r="AT659" s="226" t="str">
        <f>IF(((SUM(AV659,AZ659,BD659,BH659,BL659,BP659,BT659,BX659,CB659,CF659,CJ659,CN659,CR659,CV659,CZ659,DD659,DH659,DL659,DP659,DT659,DX659,EB659,EF659,EJ659,EN659,ER659,EV659,EZ659,FD659,FH659,FL659,FP659,FT659,FX659,GB659,GF659,GJ659,GN659,GR659,GV659,GZ659,HD659,HH659,HL659,HP659,HT659,HX659,IB659,IF659,IJ659,IN659,IR659,IV659,IZ659,JD659,JH659,JL659,JP659,JT659,JX659,KB659,KF659,KJ659,KN659,KR659,KV659,KZ659,LD659,LH659,LL659,LP659,LT659,LX659,MB659,MF659,MJ659,MN659,MR659,MV659,MZ659,ND659,NH659,NL659,NP659,NT659,NX659,OB659,OF659,OJ659,ON659,OR659,OV659,OZ659,PD659,PH659,PL659,PP659,PT659,PX659,QB659,QF659,QJ659,QN659,QR659,QV659,QZ659,RD659,RH659,RL659,RP659,RT659,RX659,SB659,SF659,SJ659,SN659,SR659,SV659,SZ659,TD659,TH659,TL659,TP659,TT659,TX659,UB659,UF659,UJ659,UN659,UR659,UV659,UZ659,VD659,VH659,VL659,VP659,VT659,VX659,WB659,WF659,WJ659,WN659,WR659,WV659,WZ659,XD659,XH659,XL659,XP659,XT659,XX659,YB659,YF659,YJ659,YN659,YR659,YV659,YZ659,ZD659,ZH659,ZL659,ZP659,ZT659,ZX659,AAB659,AAF659,AAJ659,AAN659,AAR659,AAV659,AAZ659,ABD659,ABH659,ABL659,ABP659,ABT659,ABX659,ACB659,ACF659,ACJ659,ACN659,ACR659,ACV659,ACZ659,ADD659,ADH659,ADL659,ADP659,ADT659,ADX659,AEB659,AEF659,AEJ659,AEN659,AER659,AEV659,AEZ659,AFD659,AFH659,AFL659,AFP659,AFT659,AFX659,AGB659,AGF659,AGJ659,AGN659,AGR659,AGV659,AGZ659,AHD659,AHH659,AHL659,AHP659,AHT659,AHX659,AIB659,AIF659,AIJ659,AIN659,AIR659,AIV659,AIZ659,AJD659,AJH659,AJL659,AJP659,AJT659,AJX659,AKB659,AKF659,AKJ659,AKN659,AKR659,AKV659,AKZ659,ALD659,ALH659,ALL659,ALP659,ALT659,ALX659,AMB659,AMF659,AMJ659,AMN659,AMR659,AMV659,AMZ659,AND659,ANH659,ANL659,ANP659))+SUM((ANT659,ANX659,AOB659,AOF659,AOJ659)))=AN659,"ok","check")</f>
        <v>ok</v>
      </c>
    </row>
    <row r="660" spans="1:1079" x14ac:dyDescent="0.25">
      <c r="A660" s="190">
        <v>638</v>
      </c>
      <c r="B660" s="205" t="s">
        <v>967</v>
      </c>
      <c r="C660" s="205" t="s">
        <v>1526</v>
      </c>
      <c r="D660" s="260">
        <v>42908</v>
      </c>
      <c r="E660" s="382" t="s">
        <v>838</v>
      </c>
      <c r="F660" s="205" t="s">
        <v>848</v>
      </c>
      <c r="G660" s="205" t="s">
        <v>1393</v>
      </c>
      <c r="H660" s="260">
        <v>42908</v>
      </c>
      <c r="I660" s="260">
        <v>42908</v>
      </c>
      <c r="J660" s="210">
        <v>0.66736111111111107</v>
      </c>
      <c r="K660" s="210">
        <v>0.67152777777777783</v>
      </c>
      <c r="M660" s="258" t="s">
        <v>136</v>
      </c>
      <c r="N660" s="204">
        <v>5</v>
      </c>
      <c r="O660" s="258" t="s">
        <v>136</v>
      </c>
      <c r="P660" s="206">
        <v>5</v>
      </c>
      <c r="Q660" s="204"/>
      <c r="R660" s="204"/>
      <c r="S660" s="258" t="s">
        <v>136</v>
      </c>
      <c r="T660" s="206">
        <v>5</v>
      </c>
      <c r="U660" s="258" t="s">
        <v>136</v>
      </c>
      <c r="V660" s="206">
        <v>5</v>
      </c>
      <c r="W660" s="204"/>
      <c r="X660" s="204"/>
      <c r="AC660" s="217">
        <f t="shared" si="118"/>
        <v>100</v>
      </c>
      <c r="AD660" s="219" t="s">
        <v>37</v>
      </c>
      <c r="AM660" s="259">
        <f t="shared" si="94"/>
        <v>0</v>
      </c>
      <c r="AS660" s="225" t="str">
        <f t="shared" ref="AS660:AS679" si="123">IF(((COUNT(AV660,AZ660,BD660,BH660,BL660,BP660,BT660,BX660,CB660,CF660,CJ660,CN660,CR660,CV660,CZ660,DD660,DH660,DL660,DP660,DT660,DX660,EB660,EF660,EJ660,EN660,ER660,EV660,EZ660,FD660,FH660,FL660,FP660,FT660,FX660,GB660,GF660,GJ660,GN660,GR660,GV660,GZ660,HD660,HH660,HL660,HP660,HT660,HX660,IB660,IF660,IJ660,IN660,IR660,IV660,IZ660,JD660,JH660,JL660,JP660,JT660,JX660,KB660,KF660,KJ660,KN660,KR660,KV660,KZ660,LD660,LH660,LL660,LP660,LT660,LX660,MB660,MF660,MJ660,MN660,MR660,MV660,MZ660,ND660,NH660,NL660,NP660,NT660,NX660,OB660,OF660,OJ660,ON660,OR660,OV660,OZ660,PD660,PH660,PL660,PP660,PT660,PX660,QB660,QF660,QJ660,QN660,QR660,QV660,QZ660,RD660,RH660,RL660,RP660,RT660,RX660,SB660,SF660,SJ660,SN660,SR660,SV660,SZ660,TD660,TH660,TL660,TP660,TT660,TX660,UB660,UF660,UJ660,UN660,UR660,UV660,UZ660,VD660,VH660,VL660,VP660,VT660,VX660,WB660,WF660,WJ660,WN660,WR660,WV660,WZ660,XD660,XH660,XL660,XP660,XT660,XX660,YB660,YF660,YJ660,YN660,YR660,YV660,YZ660,ZD660,ZH660,ZL660,ZP660,ZT660,ZX660,AAB660,AAF660,AAJ660,AAN660,AAR660,AAV660,AAZ660,ABD660,ABH660,ABL660,ABP660,ABT660,ABX660,ACB660,ACF660,ACJ660,ACN660,ACR660,ACV660,ACZ660,ADD660,ADH660,ADL660,ADP660,ADT660,ADX660,AEB660,AEF660,AEJ660,AEN660,AER660,AEV660,AEZ660,AFD660,AFH660,AFL660,AFP660,AFT660,AFX660,AGB660,AGF660,AGJ660,AGN660,AGR660,AGV660,AGZ660,AHD660,AHH660,AHL660,AHP660,AHT660,AHX660,AIB660,AIF660,AIJ660,AIN660,AIR660,AIV660,AIZ660,AJD660,AJH660,AJL660,AJP660,AJT660,AJX660,AKB660,AKF660,AKJ660,AKN660,AKR660,AKV660,AKZ660,ALD660,ALH660,ALL660,ALP660,ALT660,ALX660,AMB660,AMF660,AMJ660,AMN660,AMR660,AMV660,AMZ660,AND660,ANH660,ANL660,ANP660,ANT660,ANX660)+COUNT(AOB660,AOF660,AOJ660)))=AM660,"ok","check")</f>
        <v>ok</v>
      </c>
      <c r="AT660" s="226" t="str">
        <f>IF(((SUM(AV660,AZ660,BD660,BH660,BL660,BP660,BT660,BX660,CB660,CF660,CJ660,CN660,CR660,CV660,CZ660,DD660,DH660,DL660,DP660,DT660,DX660,EB660,EF660,EJ660,EN660,ER660,EV660,EZ660,FD660,FH660,FL660,FP660,FT660,FX660,GB660,GF660,GJ660,GN660,GR660,GV660,GZ660,HD660,HH660,HL660,HP660,HT660,HX660,IB660,IF660,IJ660,IN660,IR660,IV660,IZ660,JD660,JH660,JL660,JP660,JT660,JX660,KB660,KF660,KJ660,KN660,KR660,KV660,KZ660,LD660,LH660,LL660,LP660,LT660,LX660,MB660,MF660,MJ660,MN660,MR660,MV660,MZ660,ND660,NH660,NL660,NP660,NT660,NX660,OB660,OF660,OJ660,ON660,OR660,OV660,OZ660,PD660,PH660,PL660,PP660,PT660,PX660,QB660,QF660,QJ660,QN660,QR660,QV660,QZ660,RD660,RH660,RL660,RP660,RT660,RX660,SB660,SF660,SJ660,SN660,SR660,SV660,SZ660,TD660,TH660,TL660,TP660,TT660,TX660,UB660,UF660,UJ660,UN660,UR660,UV660,UZ660,VD660,VH660,VL660,VP660,VT660,VX660,WB660,WF660,WJ660,WN660,WR660,WV660,WZ660,XD660,XH660,XL660,XP660,XT660,XX660,YB660,YF660,YJ660,YN660,YR660,YV660,YZ660,ZD660,ZH660,ZL660,ZP660,ZT660,ZX660,AAB660,AAF660,AAJ660,AAN660,AAR660,AAV660,AAZ660,ABD660,ABH660,ABL660,ABP660,ABT660,ABX660,ACB660,ACF660,ACJ660,ACN660,ACR660,ACV660,ACZ660,ADD660,ADH660,ADL660,ADP660,ADT660,ADX660,AEB660,AEF660,AEJ660,AEN660,AER660,AEV660,AEZ660,AFD660,AFH660,AFL660,AFP660,AFT660,AFX660,AGB660,AGF660,AGJ660,AGN660,AGR660,AGV660,AGZ660,AHD660,AHH660,AHL660,AHP660,AHT660,AHX660,AIB660,AIF660,AIJ660,AIN660,AIR660,AIV660,AIZ660,AJD660,AJH660,AJL660,AJP660,AJT660,AJX660,AKB660,AKF660,AKJ660,AKN660,AKR660,AKV660,AKZ660,ALD660,ALH660,ALL660,ALP660,ALT660,ALX660,AMB660,AMF660,AMJ660,AMN660,AMR660,AMV660,AMZ660,AND660,ANH660,ANL660,ANP660))+SUM((ANT660,ANX660,AOB660,AOF660,AOJ660)))=AN660,"ok","check")</f>
        <v>ok</v>
      </c>
    </row>
    <row r="661" spans="1:1079" x14ac:dyDescent="0.25">
      <c r="A661" s="190">
        <v>639</v>
      </c>
      <c r="B661" s="205" t="s">
        <v>967</v>
      </c>
      <c r="C661" s="205" t="s">
        <v>1527</v>
      </c>
      <c r="D661" s="260">
        <v>42908</v>
      </c>
      <c r="E661" s="382" t="s">
        <v>838</v>
      </c>
      <c r="F661" s="205" t="s">
        <v>848</v>
      </c>
      <c r="G661" s="205" t="s">
        <v>1393</v>
      </c>
      <c r="H661" s="260">
        <v>42908</v>
      </c>
      <c r="I661" s="260">
        <v>42908</v>
      </c>
      <c r="J661" s="210">
        <v>0.67708333333333337</v>
      </c>
      <c r="K661" s="210">
        <v>0.68055555555555547</v>
      </c>
      <c r="M661" s="212" t="s">
        <v>65</v>
      </c>
      <c r="N661" s="204">
        <v>5</v>
      </c>
      <c r="O661" s="214" t="s">
        <v>65</v>
      </c>
      <c r="P661" s="206">
        <v>5</v>
      </c>
      <c r="Q661" s="204"/>
      <c r="R661" s="204"/>
      <c r="S661" s="212" t="s">
        <v>65</v>
      </c>
      <c r="T661" s="206">
        <v>5</v>
      </c>
      <c r="U661" s="214" t="s">
        <v>65</v>
      </c>
      <c r="V661" s="206">
        <v>5</v>
      </c>
      <c r="W661" s="204"/>
      <c r="X661" s="204"/>
      <c r="AC661" s="217">
        <f t="shared" si="118"/>
        <v>100</v>
      </c>
      <c r="AD661" s="219" t="s">
        <v>37</v>
      </c>
      <c r="AM661" s="259">
        <f t="shared" si="94"/>
        <v>0</v>
      </c>
      <c r="AS661" s="225" t="str">
        <f t="shared" si="123"/>
        <v>ok</v>
      </c>
      <c r="AT661" s="226" t="str">
        <f>IF(((SUM(AV661,AZ661,BD661,BH661,BL661,BP661,BT661,BX661,CB661,CF661,CJ661,CN661,CR661,CV661,CZ661,DD661,DH661,DL661,DP661,DT661,DX661,EB661,EF661,EJ661,EN661,ER661,EV661,EZ661,FD661,FH661,FL661,FP661,FT661,FX661,GB661,GF661,GJ661,GN661,GR661,GV661,GZ661,HD661,HH661,HL661,HP661,HT661,HX661,IB661,IF661,IJ661,IN661,IR661,IV661,IZ661,JD661,JH661,JL661,JP661,JT661,JX661,KB661,KF661,KJ661,KN661,KR661,KV661,KZ661,LD661,LH661,LL661,LP661,LT661,LX661,MB661,MF661,MJ661,MN661,MR661,MV661,MZ661,ND661,NH661,NL661,NP661,NT661,NX661,OB661,OF661,OJ661,ON661,OR661,OV661,OZ661,PD661,PH661,PL661,PP661,PT661,PX661,QB661,QF661,QJ661,QN661,QR661,QV661,QZ661,RD661,RH661,RL661,RP661,RT661,RX661,SB661,SF661,SJ661,SN661,SR661,SV661,SZ661,TD661,TH661,TL661,TP661,TT661,TX661,UB661,UF661,UJ661,UN661,UR661,UV661,UZ661,VD661,VH661,VL661,VP661,VT661,VX661,WB661,WF661,WJ661,WN661,WR661,WV661,WZ661,XD661,XH661,XL661,XP661,XT661,XX661,YB661,YF661,YJ661,YN661,YR661,YV661,YZ661,ZD661,ZH661,ZL661,ZP661,ZT661,ZX661,AAB661,AAF661,AAJ661,AAN661,AAR661,AAV661,AAZ661,ABD661,ABH661,ABL661,ABP661,ABT661,ABX661,ACB661,ACF661,ACJ661,ACN661,ACR661,ACV661,ACZ661,ADD661,ADH661,ADL661,ADP661,ADT661,ADX661,AEB661,AEF661,AEJ661,AEN661,AER661,AEV661,AEZ661,AFD661,AFH661,AFL661,AFP661,AFT661,AFX661,AGB661,AGF661,AGJ661,AGN661,AGR661,AGV661,AGZ661,AHD661,AHH661,AHL661,AHP661,AHT661,AHX661,AIB661,AIF661,AIJ661,AIN661,AIR661,AIV661,AIZ661,AJD661,AJH661,AJL661,AJP661,AJT661,AJX661,AKB661,AKF661,AKJ661,AKN661,AKR661,AKV661,AKZ661,ALD661,ALH661,ALL661,ALP661,ALT661,ALX661,AMB661,AMF661,AMJ661,AMN661,AMR661,AMV661,AMZ661,AND661,ANH661,ANL661,ANP661))+SUM((ANT661,ANX661,AOB661,AOF661,AOJ661)))=AN661,"ok","check")</f>
        <v>ok</v>
      </c>
    </row>
    <row r="662" spans="1:1079" x14ac:dyDescent="0.25">
      <c r="A662" s="190">
        <v>640</v>
      </c>
      <c r="B662" s="205" t="s">
        <v>967</v>
      </c>
      <c r="C662" s="205" t="s">
        <v>1528</v>
      </c>
      <c r="D662" s="260">
        <v>42908</v>
      </c>
      <c r="E662" s="382" t="s">
        <v>838</v>
      </c>
      <c r="F662" s="205" t="s">
        <v>848</v>
      </c>
      <c r="G662" s="205" t="s">
        <v>1393</v>
      </c>
      <c r="H662" s="260">
        <v>42908</v>
      </c>
      <c r="I662" s="260">
        <v>42908</v>
      </c>
      <c r="J662" s="210">
        <v>0.68402777777777779</v>
      </c>
      <c r="K662" s="210">
        <v>0.6875</v>
      </c>
      <c r="M662" s="258" t="s">
        <v>136</v>
      </c>
      <c r="N662" s="204">
        <v>5</v>
      </c>
      <c r="O662" s="258" t="s">
        <v>136</v>
      </c>
      <c r="P662" s="206">
        <v>5</v>
      </c>
      <c r="Q662" s="204"/>
      <c r="R662" s="204"/>
      <c r="S662" s="258" t="s">
        <v>136</v>
      </c>
      <c r="T662" s="206">
        <v>5</v>
      </c>
      <c r="U662" s="258" t="s">
        <v>136</v>
      </c>
      <c r="V662" s="206">
        <v>4</v>
      </c>
      <c r="W662" s="204"/>
      <c r="X662" s="204"/>
      <c r="AC662" s="217">
        <f t="shared" si="118"/>
        <v>90</v>
      </c>
      <c r="AD662" s="219" t="s">
        <v>37</v>
      </c>
      <c r="AM662" s="259">
        <f t="shared" si="94"/>
        <v>0</v>
      </c>
      <c r="AS662" s="225" t="str">
        <f t="shared" si="123"/>
        <v>ok</v>
      </c>
      <c r="AT662" s="226" t="str">
        <f>IF(((SUM(AV662,AZ662,BD662,BH662,BL662,BP662,BT662,BX662,CB662,CF662,CJ662,CN662,CR662,CV662,CZ662,DD662,DH662,DL662,DP662,DT662,DX662,EB662,EF662,EJ662,EN662,ER662,EV662,EZ662,FD662,FH662,FL662,FP662,FT662,FX662,GB662,GF662,GJ662,GN662,GR662,GV662,GZ662,HD662,HH662,HL662,HP662,HT662,HX662,IB662,IF662,IJ662,IN662,IR662,IV662,IZ662,JD662,JH662,JL662,JP662,JT662,JX662,KB662,KF662,KJ662,KN662,KR662,KV662,KZ662,LD662,LH662,LL662,LP662,LT662,LX662,MB662,MF662,MJ662,MN662,MR662,MV662,MZ662,ND662,NH662,NL662,NP662,NT662,NX662,OB662,OF662,OJ662,ON662,OR662,OV662,OZ662,PD662,PH662,PL662,PP662,PT662,PX662,QB662,QF662,QJ662,QN662,QR662,QV662,QZ662,RD662,RH662,RL662,RP662,RT662,RX662,SB662,SF662,SJ662,SN662,SR662,SV662,SZ662,TD662,TH662,TL662,TP662,TT662,TX662,UB662,UF662,UJ662,UN662,UR662,UV662,UZ662,VD662,VH662,VL662,VP662,VT662,VX662,WB662,WF662,WJ662,WN662,WR662,WV662,WZ662,XD662,XH662,XL662,XP662,XT662,XX662,YB662,YF662,YJ662,YN662,YR662,YV662,YZ662,ZD662,ZH662,ZL662,ZP662,ZT662,ZX662,AAB662,AAF662,AAJ662,AAN662,AAR662,AAV662,AAZ662,ABD662,ABH662,ABL662,ABP662,ABT662,ABX662,ACB662,ACF662,ACJ662,ACN662,ACR662,ACV662,ACZ662,ADD662,ADH662,ADL662,ADP662,ADT662,ADX662,AEB662,AEF662,AEJ662,AEN662,AER662,AEV662,AEZ662,AFD662,AFH662,AFL662,AFP662,AFT662,AFX662,AGB662,AGF662,AGJ662,AGN662,AGR662,AGV662,AGZ662,AHD662,AHH662,AHL662,AHP662,AHT662,AHX662,AIB662,AIF662,AIJ662,AIN662,AIR662,AIV662,AIZ662,AJD662,AJH662,AJL662,AJP662,AJT662,AJX662,AKB662,AKF662,AKJ662,AKN662,AKR662,AKV662,AKZ662,ALD662,ALH662,ALL662,ALP662,ALT662,ALX662,AMB662,AMF662,AMJ662,AMN662,AMR662,AMV662,AMZ662,AND662,ANH662,ANL662,ANP662))+SUM((ANT662,ANX662,AOB662,AOF662,AOJ662)))=AN662,"ok","check")</f>
        <v>ok</v>
      </c>
    </row>
    <row r="663" spans="1:1079" x14ac:dyDescent="0.25">
      <c r="A663" s="190">
        <v>641</v>
      </c>
      <c r="B663" s="205" t="s">
        <v>967</v>
      </c>
      <c r="C663" s="205" t="s">
        <v>1529</v>
      </c>
      <c r="D663" s="260">
        <v>42908</v>
      </c>
      <c r="E663" s="382" t="s">
        <v>838</v>
      </c>
      <c r="F663" s="205" t="s">
        <v>848</v>
      </c>
      <c r="G663" s="205" t="s">
        <v>1393</v>
      </c>
      <c r="H663" s="260">
        <v>42908</v>
      </c>
      <c r="I663" s="260">
        <v>42908</v>
      </c>
      <c r="J663" s="210">
        <v>0.72222222222222221</v>
      </c>
      <c r="K663" s="210">
        <v>0.73055555555555562</v>
      </c>
      <c r="M663" s="212" t="s">
        <v>65</v>
      </c>
      <c r="N663" s="204">
        <v>5</v>
      </c>
      <c r="O663" s="214" t="s">
        <v>65</v>
      </c>
      <c r="P663" s="206">
        <v>5</v>
      </c>
      <c r="Q663" s="204"/>
      <c r="R663" s="204"/>
      <c r="S663" s="212" t="s">
        <v>65</v>
      </c>
      <c r="T663" s="206">
        <v>5</v>
      </c>
      <c r="U663" s="214" t="s">
        <v>65</v>
      </c>
      <c r="V663" s="206">
        <v>5</v>
      </c>
      <c r="W663" s="204"/>
      <c r="X663" s="204"/>
      <c r="AC663" s="217">
        <f t="shared" si="118"/>
        <v>100</v>
      </c>
      <c r="AD663" s="219" t="s">
        <v>37</v>
      </c>
      <c r="AE663" s="194">
        <v>2</v>
      </c>
      <c r="AM663" s="259">
        <f t="shared" si="94"/>
        <v>2</v>
      </c>
      <c r="AN663" s="221">
        <v>0.35</v>
      </c>
      <c r="AO663" s="222">
        <v>0.35</v>
      </c>
      <c r="AP663" s="222">
        <f t="shared" si="121"/>
        <v>0</v>
      </c>
      <c r="AQ663" s="224">
        <f t="shared" si="122"/>
        <v>0.17499999999999999</v>
      </c>
      <c r="AS663" s="225" t="str">
        <f t="shared" si="123"/>
        <v>ok</v>
      </c>
      <c r="AT663" s="226" t="str">
        <f>IF(((SUM(AV663,AZ663,BD663,BH663,BL663,BP663,BT663,BX663,CB663,CF663,CJ663,CN663,CR663,CV663,CZ663,DD663,DH663,DL663,DP663,DT663,DX663,EB663,EF663,EJ663,EN663,ER663,EV663,EZ663,FD663,FH663,FL663,FP663,FT663,FX663,GB663,GF663,GJ663,GN663,GR663,GV663,GZ663,HD663,HH663,HL663,HP663,HT663,HX663,IB663,IF663,IJ663,IN663,IR663,IV663,IZ663,JD663,JH663,JL663,JP663,JT663,JX663,KB663,KF663,KJ663,KN663,KR663,KV663,KZ663,LD663,LH663,LL663,LP663,LT663,LX663,MB663,MF663,MJ663,MN663,MR663,MV663,MZ663,ND663,NH663,NL663,NP663,NT663,NX663,OB663,OF663,OJ663,ON663,OR663,OV663,OZ663,PD663,PH663,PL663,PP663,PT663,PX663,QB663,QF663,QJ663,QN663,QR663,QV663,QZ663,RD663,RH663,RL663,RP663,RT663,RX663,SB663,SF663,SJ663,SN663,SR663,SV663,SZ663,TD663,TH663,TL663,TP663,TT663,TX663,UB663,UF663,UJ663,UN663,UR663,UV663,UZ663,VD663,VH663,VL663,VP663,VT663,VX663,WB663,WF663,WJ663,WN663,WR663,WV663,WZ663,XD663,XH663,XL663,XP663,XT663,XX663,YB663,YF663,YJ663,YN663,YR663,YV663,YZ663,ZD663,ZH663,ZL663,ZP663,ZT663,ZX663,AAB663,AAF663,AAJ663,AAN663,AAR663,AAV663,AAZ663,ABD663,ABH663,ABL663,ABP663,ABT663,ABX663,ACB663,ACF663,ACJ663,ACN663,ACR663,ACV663,ACZ663,ADD663,ADH663,ADL663,ADP663,ADT663,ADX663,AEB663,AEF663,AEJ663,AEN663,AER663,AEV663,AEZ663,AFD663,AFH663,AFL663,AFP663,AFT663,AFX663,AGB663,AGF663,AGJ663,AGN663,AGR663,AGV663,AGZ663,AHD663,AHH663,AHL663,AHP663,AHT663,AHX663,AIB663,AIF663,AIJ663,AIN663,AIR663,AIV663,AIZ663,AJD663,AJH663,AJL663,AJP663,AJT663,AJX663,AKB663,AKF663,AKJ663,AKN663,AKR663,AKV663,AKZ663,ALD663,ALH663,ALL663,ALP663,ALT663,ALX663,AMB663,AMF663,AMJ663,AMN663,AMR663,AMV663,AMZ663,AND663,ANH663,ANL663,ANP663))+SUM((ANT663,ANX663,AOB663,AOF663,AOJ663)))=AN663,"ok","check")</f>
        <v>ok</v>
      </c>
      <c r="AV663" s="196">
        <v>0.2</v>
      </c>
      <c r="AW663" s="197">
        <v>2</v>
      </c>
      <c r="AX663" s="191" t="s">
        <v>601</v>
      </c>
      <c r="AY663" s="190" t="s">
        <v>618</v>
      </c>
      <c r="AZ663" s="196">
        <v>0.15</v>
      </c>
      <c r="BA663" s="197">
        <v>6</v>
      </c>
      <c r="BB663" s="191" t="s">
        <v>601</v>
      </c>
      <c r="BC663" s="190" t="s">
        <v>605</v>
      </c>
    </row>
    <row r="664" spans="1:1079" x14ac:dyDescent="0.25">
      <c r="A664" s="190">
        <v>642</v>
      </c>
      <c r="B664" s="205" t="s">
        <v>967</v>
      </c>
      <c r="C664" s="205" t="s">
        <v>1530</v>
      </c>
      <c r="D664" s="260">
        <v>42908</v>
      </c>
      <c r="E664" s="382" t="s">
        <v>838</v>
      </c>
      <c r="F664" s="205" t="s">
        <v>848</v>
      </c>
      <c r="G664" s="205" t="s">
        <v>1393</v>
      </c>
      <c r="H664" s="260">
        <v>42908</v>
      </c>
      <c r="I664" s="260">
        <v>42908</v>
      </c>
      <c r="J664" s="210">
        <v>0.73819444444444438</v>
      </c>
      <c r="K664" s="210">
        <v>0.74722222222222223</v>
      </c>
      <c r="M664" s="258" t="s">
        <v>136</v>
      </c>
      <c r="N664" s="204">
        <v>5</v>
      </c>
      <c r="O664" s="258" t="s">
        <v>136</v>
      </c>
      <c r="P664" s="206">
        <v>5</v>
      </c>
      <c r="Q664" s="204"/>
      <c r="R664" s="204"/>
      <c r="S664" s="258" t="s">
        <v>136</v>
      </c>
      <c r="T664" s="206">
        <v>5</v>
      </c>
      <c r="U664" s="258" t="s">
        <v>136</v>
      </c>
      <c r="V664" s="206">
        <v>5</v>
      </c>
      <c r="W664" s="204"/>
      <c r="X664" s="204"/>
      <c r="AC664" s="217">
        <f t="shared" si="118"/>
        <v>100</v>
      </c>
      <c r="AD664" s="219" t="s">
        <v>37</v>
      </c>
      <c r="AE664" s="194">
        <v>1</v>
      </c>
      <c r="AM664" s="259">
        <f t="shared" si="94"/>
        <v>1</v>
      </c>
      <c r="AN664" s="221">
        <v>0.1</v>
      </c>
      <c r="AP664" s="222">
        <f t="shared" si="121"/>
        <v>0.1</v>
      </c>
      <c r="AQ664" s="224">
        <f t="shared" si="122"/>
        <v>0.1</v>
      </c>
      <c r="AS664" s="225" t="str">
        <f t="shared" si="123"/>
        <v>ok</v>
      </c>
      <c r="AT664" s="226" t="str">
        <f>IF(((SUM(AV664,AZ664,BD664,BH664,BL664,BP664,BT664,BX664,CB664,CF664,CJ664,CN664,CR664,CV664,CZ664,DD664,DH664,DL664,DP664,DT664,DX664,EB664,EF664,EJ664,EN664,ER664,EV664,EZ664,FD664,FH664,FL664,FP664,FT664,FX664,GB664,GF664,GJ664,GN664,GR664,GV664,GZ664,HD664,HH664,HL664,HP664,HT664,HX664,IB664,IF664,IJ664,IN664,IR664,IV664,IZ664,JD664,JH664,JL664,JP664,JT664,JX664,KB664,KF664,KJ664,KN664,KR664,KV664,KZ664,LD664,LH664,LL664,LP664,LT664,LX664,MB664,MF664,MJ664,MN664,MR664,MV664,MZ664,ND664,NH664,NL664,NP664,NT664,NX664,OB664,OF664,OJ664,ON664,OR664,OV664,OZ664,PD664,PH664,PL664,PP664,PT664,PX664,QB664,QF664,QJ664,QN664,QR664,QV664,QZ664,RD664,RH664,RL664,RP664,RT664,RX664,SB664,SF664,SJ664,SN664,SR664,SV664,SZ664,TD664,TH664,TL664,TP664,TT664,TX664,UB664,UF664,UJ664,UN664,UR664,UV664,UZ664,VD664,VH664,VL664,VP664,VT664,VX664,WB664,WF664,WJ664,WN664,WR664,WV664,WZ664,XD664,XH664,XL664,XP664,XT664,XX664,YB664,YF664,YJ664,YN664,YR664,YV664,YZ664,ZD664,ZH664,ZL664,ZP664,ZT664,ZX664,AAB664,AAF664,AAJ664,AAN664,AAR664,AAV664,AAZ664,ABD664,ABH664,ABL664,ABP664,ABT664,ABX664,ACB664,ACF664,ACJ664,ACN664,ACR664,ACV664,ACZ664,ADD664,ADH664,ADL664,ADP664,ADT664,ADX664,AEB664,AEF664,AEJ664,AEN664,AER664,AEV664,AEZ664,AFD664,AFH664,AFL664,AFP664,AFT664,AFX664,AGB664,AGF664,AGJ664,AGN664,AGR664,AGV664,AGZ664,AHD664,AHH664,AHL664,AHP664,AHT664,AHX664,AIB664,AIF664,AIJ664,AIN664,AIR664,AIV664,AIZ664,AJD664,AJH664,AJL664,AJP664,AJT664,AJX664,AKB664,AKF664,AKJ664,AKN664,AKR664,AKV664,AKZ664,ALD664,ALH664,ALL664,ALP664,ALT664,ALX664,AMB664,AMF664,AMJ664,AMN664,AMR664,AMV664,AMZ664,AND664,ANH664,ANL664,ANP664))+SUM((ANT664,ANX664,AOB664,AOF664,AOJ664)))=AN664,"ok","check")</f>
        <v>ok</v>
      </c>
      <c r="AV664" s="196">
        <v>0.1</v>
      </c>
      <c r="AW664" s="197">
        <v>6</v>
      </c>
      <c r="AX664" s="191" t="s">
        <v>601</v>
      </c>
      <c r="AY664" s="190" t="s">
        <v>602</v>
      </c>
    </row>
    <row r="665" spans="1:1079" x14ac:dyDescent="0.25">
      <c r="A665" s="190">
        <v>643</v>
      </c>
      <c r="B665" s="205" t="s">
        <v>967</v>
      </c>
      <c r="C665" s="205" t="s">
        <v>1531</v>
      </c>
      <c r="D665" s="260">
        <v>42908</v>
      </c>
      <c r="E665" s="382" t="s">
        <v>838</v>
      </c>
      <c r="F665" s="205" t="s">
        <v>851</v>
      </c>
      <c r="G665" s="205" t="s">
        <v>1395</v>
      </c>
      <c r="H665" s="260">
        <v>42908</v>
      </c>
      <c r="I665" s="260">
        <v>42908</v>
      </c>
      <c r="J665" s="210">
        <v>0.79999999999999993</v>
      </c>
      <c r="K665" s="210">
        <v>0.82638888888888884</v>
      </c>
      <c r="M665" s="212" t="s">
        <v>65</v>
      </c>
      <c r="N665" s="204">
        <v>5</v>
      </c>
      <c r="O665" s="214" t="s">
        <v>65</v>
      </c>
      <c r="P665" s="206">
        <v>5</v>
      </c>
      <c r="Q665" s="204"/>
      <c r="R665" s="204"/>
      <c r="S665" s="212" t="s">
        <v>65</v>
      </c>
      <c r="T665" s="206">
        <v>5</v>
      </c>
      <c r="U665" s="214" t="s">
        <v>65</v>
      </c>
      <c r="V665" s="206">
        <v>5</v>
      </c>
      <c r="W665" s="204"/>
      <c r="X665" s="204"/>
      <c r="AC665" s="217">
        <f t="shared" si="118"/>
        <v>100</v>
      </c>
      <c r="AD665" s="219" t="s">
        <v>37</v>
      </c>
      <c r="AE665" s="194">
        <v>5</v>
      </c>
      <c r="AM665" s="259">
        <f t="shared" si="94"/>
        <v>5</v>
      </c>
      <c r="AN665" s="221">
        <v>0.8</v>
      </c>
      <c r="AO665" s="222">
        <v>0.95</v>
      </c>
      <c r="AP665" s="222">
        <f t="shared" si="121"/>
        <v>-0.14999999999999991</v>
      </c>
      <c r="AQ665" s="224">
        <f t="shared" si="122"/>
        <v>0.16</v>
      </c>
      <c r="AS665" s="225" t="str">
        <f t="shared" si="123"/>
        <v>ok</v>
      </c>
      <c r="AT665" s="226" t="str">
        <f>IF(((SUM(AV665,AZ665,BD665,BH665,BL665,BP665,BT665,BX665,CB665,CF665,CJ665,CN665,CR665,CV665,CZ665,DD665,DH665,DL665,DP665,DT665,DX665,EB665,EF665,EJ665,EN665,ER665,EV665,EZ665,FD665,FH665,FL665,FP665,FT665,FX665,GB665,GF665,GJ665,GN665,GR665,GV665,GZ665,HD665,HH665,HL665,HP665,HT665,HX665,IB665,IF665,IJ665,IN665,IR665,IV665,IZ665,JD665,JH665,JL665,JP665,JT665,JX665,KB665,KF665,KJ665,KN665,KR665,KV665,KZ665,LD665,LH665,LL665,LP665,LT665,LX665,MB665,MF665,MJ665,MN665,MR665,MV665,MZ665,ND665,NH665,NL665,NP665,NT665,NX665,OB665,OF665,OJ665,ON665,OR665,OV665,OZ665,PD665,PH665,PL665,PP665,PT665,PX665,QB665,QF665,QJ665,QN665,QR665,QV665,QZ665,RD665,RH665,RL665,RP665,RT665,RX665,SB665,SF665,SJ665,SN665,SR665,SV665,SZ665,TD665,TH665,TL665,TP665,TT665,TX665,UB665,UF665,UJ665,UN665,UR665,UV665,UZ665,VD665,VH665,VL665,VP665,VT665,VX665,WB665,WF665,WJ665,WN665,WR665,WV665,WZ665,XD665,XH665,XL665,XP665,XT665,XX665,YB665,YF665,YJ665,YN665,YR665,YV665,YZ665,ZD665,ZH665,ZL665,ZP665,ZT665,ZX665,AAB665,AAF665,AAJ665,AAN665,AAR665,AAV665,AAZ665,ABD665,ABH665,ABL665,ABP665,ABT665,ABX665,ACB665,ACF665,ACJ665,ACN665,ACR665,ACV665,ACZ665,ADD665,ADH665,ADL665,ADP665,ADT665,ADX665,AEB665,AEF665,AEJ665,AEN665,AER665,AEV665,AEZ665,AFD665,AFH665,AFL665,AFP665,AFT665,AFX665,AGB665,AGF665,AGJ665,AGN665,AGR665,AGV665,AGZ665,AHD665,AHH665,AHL665,AHP665,AHT665,AHX665,AIB665,AIF665,AIJ665,AIN665,AIR665,AIV665,AIZ665,AJD665,AJH665,AJL665,AJP665,AJT665,AJX665,AKB665,AKF665,AKJ665,AKN665,AKR665,AKV665,AKZ665,ALD665,ALH665,ALL665,ALP665,ALT665,ALX665,AMB665,AMF665,AMJ665,AMN665,AMR665,AMV665,AMZ665,AND665,ANH665,ANL665,ANP665))+SUM((ANT665,ANX665,AOB665,AOF665,AOJ665)))=AN665,"ok","check")</f>
        <v>ok</v>
      </c>
      <c r="AV665" s="196">
        <v>0.25</v>
      </c>
      <c r="AW665" s="197">
        <v>7</v>
      </c>
      <c r="AX665" s="191" t="s">
        <v>601</v>
      </c>
      <c r="AY665" s="190" t="s">
        <v>605</v>
      </c>
      <c r="AZ665" s="196">
        <v>0.15</v>
      </c>
      <c r="BA665" s="197">
        <v>7</v>
      </c>
      <c r="BB665" s="191" t="s">
        <v>601</v>
      </c>
      <c r="BC665" s="190" t="s">
        <v>605</v>
      </c>
      <c r="BD665" s="196">
        <v>0.17</v>
      </c>
      <c r="BE665" s="197">
        <v>2</v>
      </c>
      <c r="BF665" s="191" t="s">
        <v>601</v>
      </c>
      <c r="BG665" s="190" t="s">
        <v>602</v>
      </c>
      <c r="BH665" s="196">
        <v>0.13</v>
      </c>
      <c r="BI665" s="197">
        <v>5</v>
      </c>
      <c r="BJ665" s="191" t="s">
        <v>1479</v>
      </c>
      <c r="BK665" s="190" t="s">
        <v>605</v>
      </c>
      <c r="BL665" s="196">
        <v>0.1</v>
      </c>
      <c r="BM665" s="197">
        <v>5</v>
      </c>
      <c r="BN665" s="191" t="s">
        <v>1479</v>
      </c>
      <c r="BO665" s="190" t="s">
        <v>605</v>
      </c>
    </row>
    <row r="666" spans="1:1079" x14ac:dyDescent="0.25">
      <c r="A666" s="190">
        <v>644</v>
      </c>
      <c r="B666" s="205" t="s">
        <v>967</v>
      </c>
      <c r="C666" s="205" t="s">
        <v>1532</v>
      </c>
      <c r="D666" s="260">
        <v>42908</v>
      </c>
      <c r="E666" s="382" t="s">
        <v>838</v>
      </c>
      <c r="F666" s="205" t="s">
        <v>851</v>
      </c>
      <c r="G666" s="205" t="s">
        <v>1395</v>
      </c>
      <c r="H666" s="260">
        <v>42908</v>
      </c>
      <c r="I666" s="260">
        <v>42908</v>
      </c>
      <c r="J666" s="210">
        <v>0.84375</v>
      </c>
      <c r="K666" s="210">
        <v>0.84722222222222221</v>
      </c>
      <c r="M666" s="258" t="s">
        <v>136</v>
      </c>
      <c r="N666" s="204">
        <v>5</v>
      </c>
      <c r="O666" s="258" t="s">
        <v>136</v>
      </c>
      <c r="P666" s="206">
        <v>5</v>
      </c>
      <c r="Q666" s="204"/>
      <c r="R666" s="204"/>
      <c r="S666" s="258" t="s">
        <v>136</v>
      </c>
      <c r="T666" s="206">
        <v>5</v>
      </c>
      <c r="U666" s="258" t="s">
        <v>136</v>
      </c>
      <c r="V666" s="206">
        <v>5</v>
      </c>
      <c r="W666" s="204"/>
      <c r="X666" s="204"/>
      <c r="AC666" s="217">
        <f t="shared" si="118"/>
        <v>100</v>
      </c>
      <c r="AD666" s="219" t="s">
        <v>37</v>
      </c>
      <c r="AM666" s="259">
        <f t="shared" si="94"/>
        <v>0</v>
      </c>
      <c r="AS666" s="225" t="str">
        <f t="shared" si="123"/>
        <v>ok</v>
      </c>
      <c r="AT666" s="226" t="str">
        <f>IF(((SUM(AV666,AZ666,BD666,BH666,BL666,BP666,BT666,BX666,CB666,CF666,CJ666,CN666,CR666,CV666,CZ666,DD666,DH666,DL666,DP666,DT666,DX666,EB666,EF666,EJ666,EN666,ER666,EV666,EZ666,FD666,FH666,FL666,FP666,FT666,FX666,GB666,GF666,GJ666,GN666,GR666,GV666,GZ666,HD666,HH666,HL666,HP666,HT666,HX666,IB666,IF666,IJ666,IN666,IR666,IV666,IZ666,JD666,JH666,JL666,JP666,JT666,JX666,KB666,KF666,KJ666,KN666,KR666,KV666,KZ666,LD666,LH666,LL666,LP666,LT666,LX666,MB666,MF666,MJ666,MN666,MR666,MV666,MZ666,ND666,NH666,NL666,NP666,NT666,NX666,OB666,OF666,OJ666,ON666,OR666,OV666,OZ666,PD666,PH666,PL666,PP666,PT666,PX666,QB666,QF666,QJ666,QN666,QR666,QV666,QZ666,RD666,RH666,RL666,RP666,RT666,RX666,SB666,SF666,SJ666,SN666,SR666,SV666,SZ666,TD666,TH666,TL666,TP666,TT666,TX666,UB666,UF666,UJ666,UN666,UR666,UV666,UZ666,VD666,VH666,VL666,VP666,VT666,VX666,WB666,WF666,WJ666,WN666,WR666,WV666,WZ666,XD666,XH666,XL666,XP666,XT666,XX666,YB666,YF666,YJ666,YN666,YR666,YV666,YZ666,ZD666,ZH666,ZL666,ZP666,ZT666,ZX666,AAB666,AAF666,AAJ666,AAN666,AAR666,AAV666,AAZ666,ABD666,ABH666,ABL666,ABP666,ABT666,ABX666,ACB666,ACF666,ACJ666,ACN666,ACR666,ACV666,ACZ666,ADD666,ADH666,ADL666,ADP666,ADT666,ADX666,AEB666,AEF666,AEJ666,AEN666,AER666,AEV666,AEZ666,AFD666,AFH666,AFL666,AFP666,AFT666,AFX666,AGB666,AGF666,AGJ666,AGN666,AGR666,AGV666,AGZ666,AHD666,AHH666,AHL666,AHP666,AHT666,AHX666,AIB666,AIF666,AIJ666,AIN666,AIR666,AIV666,AIZ666,AJD666,AJH666,AJL666,AJP666,AJT666,AJX666,AKB666,AKF666,AKJ666,AKN666,AKR666,AKV666,AKZ666,ALD666,ALH666,ALL666,ALP666,ALT666,ALX666,AMB666,AMF666,AMJ666,AMN666,AMR666,AMV666,AMZ666,AND666,ANH666,ANL666,ANP666))+SUM((ANT666,ANX666,AOB666,AOF666,AOJ666)))=AN666,"ok","check")</f>
        <v>ok</v>
      </c>
    </row>
    <row r="667" spans="1:1079" x14ac:dyDescent="0.25">
      <c r="A667" s="190">
        <v>645</v>
      </c>
      <c r="B667" s="205" t="s">
        <v>967</v>
      </c>
      <c r="C667" s="205" t="s">
        <v>1533</v>
      </c>
      <c r="D667" s="260">
        <v>42908</v>
      </c>
      <c r="E667" s="382" t="s">
        <v>838</v>
      </c>
      <c r="F667" s="205" t="s">
        <v>851</v>
      </c>
      <c r="G667" s="205" t="s">
        <v>1395</v>
      </c>
      <c r="H667" s="260">
        <v>42908</v>
      </c>
      <c r="I667" s="260">
        <v>42908</v>
      </c>
      <c r="J667" s="210">
        <v>0.85416666666666663</v>
      </c>
      <c r="K667" s="210">
        <v>0.8618055555555556</v>
      </c>
      <c r="M667" s="212" t="s">
        <v>65</v>
      </c>
      <c r="N667" s="204">
        <v>5</v>
      </c>
      <c r="O667" s="214" t="s">
        <v>65</v>
      </c>
      <c r="P667" s="206">
        <v>5</v>
      </c>
      <c r="Q667" s="204"/>
      <c r="R667" s="204"/>
      <c r="S667" s="212" t="s">
        <v>65</v>
      </c>
      <c r="T667" s="206">
        <v>5</v>
      </c>
      <c r="U667" s="214" t="s">
        <v>65</v>
      </c>
      <c r="V667" s="206">
        <v>5</v>
      </c>
      <c r="W667" s="204"/>
      <c r="X667" s="204"/>
      <c r="AC667" s="217">
        <f t="shared" si="118"/>
        <v>100</v>
      </c>
      <c r="AD667" s="219" t="s">
        <v>37</v>
      </c>
      <c r="AE667" s="194">
        <v>1</v>
      </c>
      <c r="AM667" s="259">
        <f t="shared" si="94"/>
        <v>1</v>
      </c>
      <c r="AN667" s="221">
        <v>0.1</v>
      </c>
      <c r="AP667" s="222">
        <f t="shared" si="121"/>
        <v>0.1</v>
      </c>
      <c r="AQ667" s="224">
        <f t="shared" si="122"/>
        <v>0.1</v>
      </c>
      <c r="AS667" s="225" t="str">
        <f t="shared" si="123"/>
        <v>ok</v>
      </c>
      <c r="AT667" s="226" t="str">
        <f>IF(((SUM(AV667,AZ667,BD667,BH667,BL667,BP667,BT667,BX667,CB667,CF667,CJ667,CN667,CR667,CV667,CZ667,DD667,DH667,DL667,DP667,DT667,DX667,EB667,EF667,EJ667,EN667,ER667,EV667,EZ667,FD667,FH667,FL667,FP667,FT667,FX667,GB667,GF667,GJ667,GN667,GR667,GV667,GZ667,HD667,HH667,HL667,HP667,HT667,HX667,IB667,IF667,IJ667,IN667,IR667,IV667,IZ667,JD667,JH667,JL667,JP667,JT667,JX667,KB667,KF667,KJ667,KN667,KR667,KV667,KZ667,LD667,LH667,LL667,LP667,LT667,LX667,MB667,MF667,MJ667,MN667,MR667,MV667,MZ667,ND667,NH667,NL667,NP667,NT667,NX667,OB667,OF667,OJ667,ON667,OR667,OV667,OZ667,PD667,PH667,PL667,PP667,PT667,PX667,QB667,QF667,QJ667,QN667,QR667,QV667,QZ667,RD667,RH667,RL667,RP667,RT667,RX667,SB667,SF667,SJ667,SN667,SR667,SV667,SZ667,TD667,TH667,TL667,TP667,TT667,TX667,UB667,UF667,UJ667,UN667,UR667,UV667,UZ667,VD667,VH667,VL667,VP667,VT667,VX667,WB667,WF667,WJ667,WN667,WR667,WV667,WZ667,XD667,XH667,XL667,XP667,XT667,XX667,YB667,YF667,YJ667,YN667,YR667,YV667,YZ667,ZD667,ZH667,ZL667,ZP667,ZT667,ZX667,AAB667,AAF667,AAJ667,AAN667,AAR667,AAV667,AAZ667,ABD667,ABH667,ABL667,ABP667,ABT667,ABX667,ACB667,ACF667,ACJ667,ACN667,ACR667,ACV667,ACZ667,ADD667,ADH667,ADL667,ADP667,ADT667,ADX667,AEB667,AEF667,AEJ667,AEN667,AER667,AEV667,AEZ667,AFD667,AFH667,AFL667,AFP667,AFT667,AFX667,AGB667,AGF667,AGJ667,AGN667,AGR667,AGV667,AGZ667,AHD667,AHH667,AHL667,AHP667,AHT667,AHX667,AIB667,AIF667,AIJ667,AIN667,AIR667,AIV667,AIZ667,AJD667,AJH667,AJL667,AJP667,AJT667,AJX667,AKB667,AKF667,AKJ667,AKN667,AKR667,AKV667,AKZ667,ALD667,ALH667,ALL667,ALP667,ALT667,ALX667,AMB667,AMF667,AMJ667,AMN667,AMR667,AMV667,AMZ667,AND667,ANH667,ANL667,ANP667))+SUM((ANT667,ANX667,AOB667,AOF667,AOJ667)))=AN667,"ok","check")</f>
        <v>ok</v>
      </c>
      <c r="AV667" s="196">
        <v>0.1</v>
      </c>
      <c r="AW667" s="197">
        <v>1</v>
      </c>
      <c r="AX667" s="191" t="s">
        <v>601</v>
      </c>
      <c r="AY667" s="190" t="s">
        <v>602</v>
      </c>
    </row>
    <row r="668" spans="1:1079" x14ac:dyDescent="0.25">
      <c r="A668" s="190">
        <v>646</v>
      </c>
      <c r="B668" s="205" t="s">
        <v>967</v>
      </c>
      <c r="C668" s="205" t="s">
        <v>1534</v>
      </c>
      <c r="D668" s="260">
        <v>42908</v>
      </c>
      <c r="E668" s="382" t="s">
        <v>838</v>
      </c>
      <c r="F668" s="205" t="s">
        <v>851</v>
      </c>
      <c r="G668" s="205" t="s">
        <v>1395</v>
      </c>
      <c r="H668" s="260">
        <v>42908</v>
      </c>
      <c r="I668" s="260">
        <v>42908</v>
      </c>
      <c r="J668" s="272">
        <v>0.90694444444444444</v>
      </c>
      <c r="K668" s="210">
        <v>0.92708333333333337</v>
      </c>
      <c r="M668" s="258" t="s">
        <v>136</v>
      </c>
      <c r="N668" s="204">
        <v>5</v>
      </c>
      <c r="O668" s="258" t="s">
        <v>136</v>
      </c>
      <c r="P668" s="206">
        <v>5</v>
      </c>
      <c r="Q668" s="204"/>
      <c r="R668" s="204"/>
      <c r="S668" s="258" t="s">
        <v>136</v>
      </c>
      <c r="T668" s="206">
        <v>5</v>
      </c>
      <c r="U668" s="258" t="s">
        <v>136</v>
      </c>
      <c r="V668" s="206">
        <v>5</v>
      </c>
      <c r="W668" s="204"/>
      <c r="X668" s="204"/>
      <c r="AC668" s="217">
        <f t="shared" si="118"/>
        <v>100</v>
      </c>
      <c r="AD668" s="219" t="s">
        <v>37</v>
      </c>
      <c r="AE668" s="194">
        <v>2</v>
      </c>
      <c r="AG668" s="194">
        <v>1</v>
      </c>
      <c r="AM668" s="259">
        <f t="shared" si="94"/>
        <v>3</v>
      </c>
      <c r="AN668" s="221">
        <v>0.95</v>
      </c>
      <c r="AO668" s="222">
        <v>1.1499999999999999</v>
      </c>
      <c r="AP668" s="222">
        <f t="shared" si="121"/>
        <v>-0.19999999999999996</v>
      </c>
      <c r="AQ668" s="224">
        <f t="shared" si="122"/>
        <v>0.31666666666666665</v>
      </c>
      <c r="AS668" s="225" t="str">
        <f t="shared" si="123"/>
        <v>ok</v>
      </c>
      <c r="AT668" s="226" t="str">
        <f>IF(((SUM(AV668,AZ668,BD668,BH668,BL668,BP668,BT668,BX668,CB668,CF668,CJ668,CN668,CR668,CV668,CZ668,DD668,DH668,DL668,DP668,DT668,DX668,EB668,EF668,EJ668,EN668,ER668,EV668,EZ668,FD668,FH668,FL668,FP668,FT668,FX668,GB668,GF668,GJ668,GN668,GR668,GV668,GZ668,HD668,HH668,HL668,HP668,HT668,HX668,IB668,IF668,IJ668,IN668,IR668,IV668,IZ668,JD668,JH668,JL668,JP668,JT668,JX668,KB668,KF668,KJ668,KN668,KR668,KV668,KZ668,LD668,LH668,LL668,LP668,LT668,LX668,MB668,MF668,MJ668,MN668,MR668,MV668,MZ668,ND668,NH668,NL668,NP668,NT668,NX668,OB668,OF668,OJ668,ON668,OR668,OV668,OZ668,PD668,PH668,PL668,PP668,PT668,PX668,QB668,QF668,QJ668,QN668,QR668,QV668,QZ668,RD668,RH668,RL668,RP668,RT668,RX668,SB668,SF668,SJ668,SN668,SR668,SV668,SZ668,TD668,TH668,TL668,TP668,TT668,TX668,UB668,UF668,UJ668,UN668,UR668,UV668,UZ668,VD668,VH668,VL668,VP668,VT668,VX668,WB668,WF668,WJ668,WN668,WR668,WV668,WZ668,XD668,XH668,XL668,XP668,XT668,XX668,YB668,YF668,YJ668,YN668,YR668,YV668,YZ668,ZD668,ZH668,ZL668,ZP668,ZT668,ZX668,AAB668,AAF668,AAJ668,AAN668,AAR668,AAV668,AAZ668,ABD668,ABH668,ABL668,ABP668,ABT668,ABX668,ACB668,ACF668,ACJ668,ACN668,ACR668,ACV668,ACZ668,ADD668,ADH668,ADL668,ADP668,ADT668,ADX668,AEB668,AEF668,AEJ668,AEN668,AER668,AEV668,AEZ668,AFD668,AFH668,AFL668,AFP668,AFT668,AFX668,AGB668,AGF668,AGJ668,AGN668,AGR668,AGV668,AGZ668,AHD668,AHH668,AHL668,AHP668,AHT668,AHX668,AIB668,AIF668,AIJ668,AIN668,AIR668,AIV668,AIZ668,AJD668,AJH668,AJL668,AJP668,AJT668,AJX668,AKB668,AKF668,AKJ668,AKN668,AKR668,AKV668,AKZ668,ALD668,ALH668,ALL668,ALP668,ALT668,ALX668,AMB668,AMF668,AMJ668,AMN668,AMR668,AMV668,AMZ668,AND668,ANH668,ANL668,ANP668))+SUM((ANT668,ANX668,AOB668,AOF668,AOJ668)))=AN668,"ok","check")</f>
        <v>ok</v>
      </c>
      <c r="AV668" s="196">
        <v>0.75</v>
      </c>
      <c r="AW668" s="197">
        <v>1</v>
      </c>
      <c r="AX668" s="191" t="s">
        <v>601</v>
      </c>
      <c r="AY668" s="190" t="s">
        <v>602</v>
      </c>
      <c r="AZ668" s="196">
        <v>0.15</v>
      </c>
      <c r="BA668" s="197">
        <v>5</v>
      </c>
      <c r="BB668" s="191" t="s">
        <v>601</v>
      </c>
      <c r="BC668" s="190" t="s">
        <v>602</v>
      </c>
      <c r="BD668" s="196">
        <v>0.05</v>
      </c>
      <c r="BE668" s="197">
        <v>2</v>
      </c>
      <c r="BF668" s="191" t="s">
        <v>601</v>
      </c>
      <c r="BG668" s="190" t="s">
        <v>602</v>
      </c>
    </row>
    <row r="669" spans="1:1079" x14ac:dyDescent="0.25">
      <c r="A669" s="190">
        <v>647</v>
      </c>
      <c r="B669" s="205" t="s">
        <v>967</v>
      </c>
      <c r="C669" s="205" t="s">
        <v>1535</v>
      </c>
      <c r="D669" s="260">
        <v>42908</v>
      </c>
      <c r="E669" s="382" t="s">
        <v>838</v>
      </c>
      <c r="F669" s="205" t="s">
        <v>851</v>
      </c>
      <c r="G669" s="205" t="s">
        <v>1395</v>
      </c>
      <c r="H669" s="260">
        <v>42908</v>
      </c>
      <c r="I669" s="260">
        <v>42908</v>
      </c>
      <c r="J669" s="210">
        <v>0.92847222222222225</v>
      </c>
      <c r="K669" s="210">
        <v>0.9375</v>
      </c>
      <c r="M669" s="212" t="s">
        <v>65</v>
      </c>
      <c r="N669" s="204">
        <v>5</v>
      </c>
      <c r="O669" s="214" t="s">
        <v>65</v>
      </c>
      <c r="P669" s="206">
        <v>5</v>
      </c>
      <c r="Q669" s="204"/>
      <c r="R669" s="204"/>
      <c r="S669" s="212" t="s">
        <v>65</v>
      </c>
      <c r="T669" s="206">
        <v>5</v>
      </c>
      <c r="U669" s="214" t="s">
        <v>65</v>
      </c>
      <c r="V669" s="206">
        <v>5</v>
      </c>
      <c r="W669" s="204"/>
      <c r="X669" s="204"/>
      <c r="AC669" s="217">
        <f t="shared" si="118"/>
        <v>100</v>
      </c>
      <c r="AD669" s="219" t="s">
        <v>37</v>
      </c>
      <c r="AE669" s="194">
        <v>3</v>
      </c>
      <c r="AM669" s="259">
        <f t="shared" ref="AM669:AM708" si="124">SUM(AE669:AL669)</f>
        <v>3</v>
      </c>
      <c r="AN669" s="221">
        <v>0.19</v>
      </c>
      <c r="AO669" s="222">
        <v>0.25</v>
      </c>
      <c r="AP669" s="222">
        <f t="shared" si="121"/>
        <v>-0.06</v>
      </c>
      <c r="AQ669" s="224">
        <f t="shared" si="122"/>
        <v>6.3333333333333339E-2</v>
      </c>
      <c r="AS669" s="225" t="str">
        <f t="shared" si="123"/>
        <v>ok</v>
      </c>
      <c r="AT669" s="226" t="str">
        <f>IF(((SUM(AV669,AZ669,BD669,BH669,BL669,BP669,BT669,BX669,CB669,CF669,CJ669,CN669,CR669,CV669,CZ669,DD669,DH669,DL669,DP669,DT669,DX669,EB669,EF669,EJ669,EN669,ER669,EV669,EZ669,FD669,FH669,FL669,FP669,FT669,FX669,GB669,GF669,GJ669,GN669,GR669,GV669,GZ669,HD669,HH669,HL669,HP669,HT669,HX669,IB669,IF669,IJ669,IN669,IR669,IV669,IZ669,JD669,JH669,JL669,JP669,JT669,JX669,KB669,KF669,KJ669,KN669,KR669,KV669,KZ669,LD669,LH669,LL669,LP669,LT669,LX669,MB669,MF669,MJ669,MN669,MR669,MV669,MZ669,ND669,NH669,NL669,NP669,NT669,NX669,OB669,OF669,OJ669,ON669,OR669,OV669,OZ669,PD669,PH669,PL669,PP669,PT669,PX669,QB669,QF669,QJ669,QN669,QR669,QV669,QZ669,RD669,RH669,RL669,RP669,RT669,RX669,SB669,SF669,SJ669,SN669,SR669,SV669,SZ669,TD669,TH669,TL669,TP669,TT669,TX669,UB669,UF669,UJ669,UN669,UR669,UV669,UZ669,VD669,VH669,VL669,VP669,VT669,VX669,WB669,WF669,WJ669,WN669,WR669,WV669,WZ669,XD669,XH669,XL669,XP669,XT669,XX669,YB669,YF669,YJ669,YN669,YR669,YV669,YZ669,ZD669,ZH669,ZL669,ZP669,ZT669,ZX669,AAB669,AAF669,AAJ669,AAN669,AAR669,AAV669,AAZ669,ABD669,ABH669,ABL669,ABP669,ABT669,ABX669,ACB669,ACF669,ACJ669,ACN669,ACR669,ACV669,ACZ669,ADD669,ADH669,ADL669,ADP669,ADT669,ADX669,AEB669,AEF669,AEJ669,AEN669,AER669,AEV669,AEZ669,AFD669,AFH669,AFL669,AFP669,AFT669,AFX669,AGB669,AGF669,AGJ669,AGN669,AGR669,AGV669,AGZ669,AHD669,AHH669,AHL669,AHP669,AHT669,AHX669,AIB669,AIF669,AIJ669,AIN669,AIR669,AIV669,AIZ669,AJD669,AJH669,AJL669,AJP669,AJT669,AJX669,AKB669,AKF669,AKJ669,AKN669,AKR669,AKV669,AKZ669,ALD669,ALH669,ALL669,ALP669,ALT669,ALX669,AMB669,AMF669,AMJ669,AMN669,AMR669,AMV669,AMZ669,AND669,ANH669,ANL669,ANP669))+SUM((ANT669,ANX669,AOB669,AOF669,AOJ669)))=AN669,"ok","check")</f>
        <v>ok</v>
      </c>
      <c r="AV669" s="196">
        <v>7.0000000000000007E-2</v>
      </c>
      <c r="AW669" s="197">
        <v>7</v>
      </c>
      <c r="AX669" s="191" t="s">
        <v>601</v>
      </c>
      <c r="AY669" s="190" t="s">
        <v>605</v>
      </c>
      <c r="AZ669" s="196">
        <v>7.0000000000000007E-2</v>
      </c>
      <c r="BA669" s="197">
        <v>5</v>
      </c>
      <c r="BB669" s="191" t="s">
        <v>601</v>
      </c>
      <c r="BC669" s="190" t="s">
        <v>605</v>
      </c>
      <c r="BD669" s="196">
        <v>0.05</v>
      </c>
      <c r="BE669" s="197">
        <v>5</v>
      </c>
      <c r="BF669" s="191" t="s">
        <v>608</v>
      </c>
      <c r="BG669" s="190" t="s">
        <v>605</v>
      </c>
    </row>
    <row r="670" spans="1:1079" s="303" customFormat="1" ht="15.75" thickBot="1" x14ac:dyDescent="0.3">
      <c r="A670" s="279">
        <v>648</v>
      </c>
      <c r="B670" s="280" t="s">
        <v>967</v>
      </c>
      <c r="C670" s="280" t="s">
        <v>1536</v>
      </c>
      <c r="D670" s="281">
        <v>42908</v>
      </c>
      <c r="E670" s="383" t="s">
        <v>838</v>
      </c>
      <c r="F670" s="280" t="s">
        <v>851</v>
      </c>
      <c r="G670" s="280" t="s">
        <v>1395</v>
      </c>
      <c r="H670" s="281">
        <v>42908</v>
      </c>
      <c r="I670" s="281">
        <v>42908</v>
      </c>
      <c r="J670" s="284">
        <v>0.94236111111111109</v>
      </c>
      <c r="K670" s="284">
        <v>0.95416666666666661</v>
      </c>
      <c r="L670" s="285"/>
      <c r="M670" s="286" t="s">
        <v>136</v>
      </c>
      <c r="N670" s="287">
        <v>5</v>
      </c>
      <c r="O670" s="286" t="s">
        <v>136</v>
      </c>
      <c r="P670" s="288">
        <v>5</v>
      </c>
      <c r="Q670" s="287"/>
      <c r="R670" s="287"/>
      <c r="S670" s="286" t="s">
        <v>136</v>
      </c>
      <c r="T670" s="288">
        <v>5</v>
      </c>
      <c r="U670" s="286" t="s">
        <v>136</v>
      </c>
      <c r="V670" s="288">
        <v>5</v>
      </c>
      <c r="W670" s="287"/>
      <c r="X670" s="287"/>
      <c r="Y670" s="290"/>
      <c r="Z670" s="291"/>
      <c r="AA670" s="291"/>
      <c r="AB670" s="291"/>
      <c r="AC670" s="292">
        <f t="shared" si="118"/>
        <v>100</v>
      </c>
      <c r="AD670" s="299" t="s">
        <v>37</v>
      </c>
      <c r="AE670" s="293">
        <v>1</v>
      </c>
      <c r="AF670" s="293"/>
      <c r="AG670" s="293"/>
      <c r="AH670" s="293"/>
      <c r="AI670" s="293"/>
      <c r="AJ670" s="293"/>
      <c r="AK670" s="293"/>
      <c r="AL670" s="294"/>
      <c r="AM670" s="295">
        <f t="shared" si="124"/>
        <v>1</v>
      </c>
      <c r="AN670" s="296">
        <v>0.02</v>
      </c>
      <c r="AO670" s="297"/>
      <c r="AP670" s="297">
        <f t="shared" si="121"/>
        <v>0.02</v>
      </c>
      <c r="AQ670" s="315">
        <f t="shared" si="122"/>
        <v>0.02</v>
      </c>
      <c r="AR670" s="298"/>
      <c r="AS670" s="313" t="str">
        <f t="shared" si="123"/>
        <v>ok</v>
      </c>
      <c r="AT670" s="314" t="str">
        <f>IF(((SUM(AV670,AZ670,BD670,BH670,BL670,BP670,BT670,BX670,CB670,CF670,CJ670,CN670,CR670,CV670,CZ670,DD670,DH670,DL670,DP670,DT670,DX670,EB670,EF670,EJ670,EN670,ER670,EV670,EZ670,FD670,FH670,FL670,FP670,FT670,FX670,GB670,GF670,GJ670,GN670,GR670,GV670,GZ670,HD670,HH670,HL670,HP670,HT670,HX670,IB670,IF670,IJ670,IN670,IR670,IV670,IZ670,JD670,JH670,JL670,JP670,JT670,JX670,KB670,KF670,KJ670,KN670,KR670,KV670,KZ670,LD670,LH670,LL670,LP670,LT670,LX670,MB670,MF670,MJ670,MN670,MR670,MV670,MZ670,ND670,NH670,NL670,NP670,NT670,NX670,OB670,OF670,OJ670,ON670,OR670,OV670,OZ670,PD670,PH670,PL670,PP670,PT670,PX670,QB670,QF670,QJ670,QN670,QR670,QV670,QZ670,RD670,RH670,RL670,RP670,RT670,RX670,SB670,SF670,SJ670,SN670,SR670,SV670,SZ670,TD670,TH670,TL670,TP670,TT670,TX670,UB670,UF670,UJ670,UN670,UR670,UV670,UZ670,VD670,VH670,VL670,VP670,VT670,VX670,WB670,WF670,WJ670,WN670,WR670,WV670,WZ670,XD670,XH670,XL670,XP670,XT670,XX670,YB670,YF670,YJ670,YN670,YR670,YV670,YZ670,ZD670,ZH670,ZL670,ZP670,ZT670,ZX670,AAB670,AAF670,AAJ670,AAN670,AAR670,AAV670,AAZ670,ABD670,ABH670,ABL670,ABP670,ABT670,ABX670,ACB670,ACF670,ACJ670,ACN670,ACR670,ACV670,ACZ670,ADD670,ADH670,ADL670,ADP670,ADT670,ADX670,AEB670,AEF670,AEJ670,AEN670,AER670,AEV670,AEZ670,AFD670,AFH670,AFL670,AFP670,AFT670,AFX670,AGB670,AGF670,AGJ670,AGN670,AGR670,AGV670,AGZ670,AHD670,AHH670,AHL670,AHP670,AHT670,AHX670,AIB670,AIF670,AIJ670,AIN670,AIR670,AIV670,AIZ670,AJD670,AJH670,AJL670,AJP670,AJT670,AJX670,AKB670,AKF670,AKJ670,AKN670,AKR670,AKV670,AKZ670,ALD670,ALH670,ALL670,ALP670,ALT670,ALX670,AMB670,AMF670,AMJ670,AMN670,AMR670,AMV670,AMZ670,AND670,ANH670,ANL670,ANP670))+SUM((ANT670,ANX670,AOB670,AOF670,AOJ670)))=AN670,"ok","check")</f>
        <v>ok</v>
      </c>
      <c r="AU670" s="299"/>
      <c r="AV670" s="300">
        <v>0.02</v>
      </c>
      <c r="AW670" s="301">
        <v>5</v>
      </c>
      <c r="AX670" s="302" t="s">
        <v>601</v>
      </c>
      <c r="AY670" s="279" t="s">
        <v>602</v>
      </c>
      <c r="AZ670" s="300"/>
      <c r="BA670" s="301"/>
      <c r="BB670" s="302"/>
      <c r="BC670" s="279"/>
      <c r="BD670" s="300"/>
      <c r="BE670" s="301"/>
      <c r="BF670" s="302"/>
      <c r="BG670" s="279"/>
      <c r="BH670" s="300"/>
      <c r="BI670" s="301"/>
      <c r="BJ670" s="302"/>
      <c r="BK670" s="279"/>
      <c r="BL670" s="300"/>
      <c r="BM670" s="301"/>
      <c r="BN670" s="302"/>
      <c r="BO670" s="279"/>
      <c r="BP670" s="300"/>
      <c r="BQ670" s="301"/>
      <c r="BR670" s="302"/>
      <c r="BS670" s="279"/>
      <c r="BT670" s="300"/>
      <c r="BU670" s="301"/>
      <c r="BV670" s="302"/>
      <c r="BW670" s="279"/>
      <c r="BX670" s="300"/>
      <c r="BY670" s="301"/>
      <c r="BZ670" s="302"/>
      <c r="CA670" s="279"/>
      <c r="CB670" s="300"/>
      <c r="CC670" s="301"/>
      <c r="CD670" s="302"/>
      <c r="CE670" s="279"/>
      <c r="CF670" s="300"/>
      <c r="CG670" s="301"/>
      <c r="CH670" s="302"/>
      <c r="CI670" s="279"/>
      <c r="CJ670" s="300"/>
      <c r="CK670" s="301"/>
      <c r="CL670" s="302"/>
      <c r="CM670" s="279"/>
      <c r="CN670" s="300"/>
      <c r="CO670" s="301"/>
      <c r="CP670" s="302"/>
      <c r="CQ670" s="279"/>
      <c r="CR670" s="300"/>
      <c r="CS670" s="301"/>
      <c r="CT670" s="302"/>
      <c r="CU670" s="279"/>
      <c r="CV670" s="300"/>
      <c r="CW670" s="301"/>
      <c r="CX670" s="302"/>
      <c r="CY670" s="279"/>
      <c r="CZ670" s="300"/>
      <c r="DA670" s="301"/>
      <c r="DB670" s="302"/>
      <c r="DC670" s="279"/>
      <c r="DD670" s="300"/>
      <c r="DE670" s="301"/>
      <c r="DF670" s="302"/>
      <c r="DG670" s="279"/>
      <c r="DH670" s="300"/>
      <c r="DI670" s="301"/>
      <c r="DJ670" s="302"/>
      <c r="DK670" s="279"/>
      <c r="DL670" s="300"/>
      <c r="DM670" s="301"/>
      <c r="DN670" s="302"/>
      <c r="DO670" s="279"/>
      <c r="DP670" s="300"/>
      <c r="DQ670" s="301"/>
      <c r="DR670" s="302"/>
      <c r="DS670" s="279"/>
      <c r="DT670" s="300"/>
      <c r="DU670" s="301"/>
      <c r="DV670" s="302"/>
      <c r="DW670" s="279"/>
      <c r="DX670" s="300"/>
      <c r="DY670" s="301"/>
      <c r="DZ670" s="302"/>
      <c r="EA670" s="279"/>
      <c r="EB670" s="300"/>
      <c r="EC670" s="301"/>
      <c r="ED670" s="302"/>
      <c r="EE670" s="279"/>
      <c r="EF670" s="300"/>
      <c r="EG670" s="301"/>
      <c r="EH670" s="302"/>
      <c r="EI670" s="279"/>
      <c r="EJ670" s="300"/>
      <c r="EK670" s="301"/>
      <c r="EL670" s="302"/>
      <c r="EM670" s="279"/>
      <c r="EN670" s="300"/>
      <c r="EO670" s="301"/>
      <c r="EP670" s="302"/>
      <c r="EQ670" s="279"/>
      <c r="ER670" s="300"/>
      <c r="ES670" s="301"/>
      <c r="ET670" s="302"/>
      <c r="EU670" s="279"/>
      <c r="EV670" s="300"/>
      <c r="EW670" s="301"/>
      <c r="EX670" s="302"/>
      <c r="EY670" s="279"/>
      <c r="EZ670" s="300"/>
      <c r="FA670" s="301"/>
      <c r="FB670" s="302"/>
      <c r="FC670" s="279"/>
      <c r="FD670" s="300"/>
      <c r="FE670" s="301"/>
      <c r="FF670" s="302"/>
      <c r="FG670" s="279"/>
      <c r="FH670" s="300"/>
      <c r="FI670" s="301"/>
      <c r="FJ670" s="302"/>
      <c r="FK670" s="279"/>
      <c r="FL670" s="300"/>
      <c r="FM670" s="301"/>
      <c r="FN670" s="302"/>
      <c r="FO670" s="279"/>
      <c r="FP670" s="300"/>
      <c r="FQ670" s="301"/>
      <c r="FR670" s="302"/>
      <c r="FS670" s="279"/>
      <c r="FT670" s="300"/>
      <c r="FU670" s="301"/>
      <c r="FV670" s="302"/>
      <c r="FW670" s="279"/>
      <c r="FX670" s="300"/>
      <c r="FY670" s="301"/>
      <c r="FZ670" s="302"/>
      <c r="GA670" s="279"/>
      <c r="GB670" s="300"/>
      <c r="GC670" s="301"/>
      <c r="GD670" s="302"/>
      <c r="GE670" s="279"/>
      <c r="GF670" s="300"/>
      <c r="GG670" s="301"/>
      <c r="GH670" s="302"/>
      <c r="GI670" s="279"/>
      <c r="GJ670" s="300"/>
      <c r="GK670" s="301"/>
      <c r="GL670" s="302"/>
      <c r="GM670" s="279"/>
      <c r="GN670" s="300"/>
      <c r="GO670" s="301"/>
      <c r="GP670" s="302"/>
      <c r="GQ670" s="279"/>
      <c r="GR670" s="300"/>
      <c r="GS670" s="301"/>
      <c r="GT670" s="302"/>
      <c r="GU670" s="279"/>
      <c r="GV670" s="300"/>
      <c r="GW670" s="301"/>
      <c r="GX670" s="302"/>
      <c r="GY670" s="279"/>
      <c r="GZ670" s="300"/>
      <c r="HA670" s="301"/>
      <c r="HB670" s="302"/>
      <c r="HC670" s="279"/>
      <c r="HD670" s="300"/>
      <c r="HE670" s="301"/>
      <c r="HF670" s="302"/>
      <c r="HG670" s="279"/>
      <c r="HH670" s="300"/>
      <c r="HI670" s="301"/>
      <c r="HJ670" s="302"/>
      <c r="HK670" s="279"/>
      <c r="HL670" s="300"/>
      <c r="HM670" s="301"/>
      <c r="HN670" s="302"/>
      <c r="HO670" s="279"/>
      <c r="HP670" s="300"/>
      <c r="HQ670" s="301"/>
      <c r="HR670" s="302"/>
      <c r="HS670" s="279"/>
      <c r="HT670" s="300"/>
      <c r="HU670" s="301"/>
      <c r="HV670" s="302"/>
      <c r="HW670" s="279"/>
      <c r="HX670" s="300"/>
      <c r="HY670" s="301"/>
      <c r="HZ670" s="302"/>
      <c r="IA670" s="279"/>
      <c r="IB670" s="300"/>
      <c r="IC670" s="301"/>
      <c r="ID670" s="302"/>
      <c r="IE670" s="279"/>
      <c r="IF670" s="300"/>
      <c r="IG670" s="301"/>
      <c r="IH670" s="302"/>
      <c r="II670" s="279"/>
      <c r="IJ670" s="300"/>
      <c r="IK670" s="301"/>
      <c r="IL670" s="302"/>
      <c r="IM670" s="279"/>
      <c r="IN670" s="300"/>
      <c r="IO670" s="301"/>
      <c r="IP670" s="302"/>
      <c r="IQ670" s="279"/>
      <c r="IR670" s="300"/>
      <c r="IS670" s="301"/>
      <c r="IT670" s="302"/>
      <c r="IU670" s="279"/>
      <c r="IV670" s="300"/>
      <c r="IW670" s="301"/>
      <c r="IX670" s="302"/>
      <c r="IY670" s="279"/>
      <c r="IZ670" s="300"/>
      <c r="JA670" s="301"/>
      <c r="JB670" s="302"/>
      <c r="JC670" s="279"/>
      <c r="JD670" s="300"/>
      <c r="JE670" s="301"/>
      <c r="JF670" s="302"/>
      <c r="JG670" s="279"/>
      <c r="JH670" s="300"/>
      <c r="JI670" s="301"/>
      <c r="JJ670" s="302"/>
      <c r="JK670" s="279"/>
      <c r="JL670" s="300"/>
      <c r="JM670" s="301"/>
      <c r="JN670" s="302"/>
      <c r="JO670" s="279"/>
      <c r="JP670" s="300"/>
      <c r="JQ670" s="301"/>
      <c r="JR670" s="302"/>
      <c r="JS670" s="279"/>
      <c r="JT670" s="300"/>
      <c r="JU670" s="301"/>
      <c r="JV670" s="302"/>
      <c r="JW670" s="279"/>
      <c r="JX670" s="300"/>
      <c r="JY670" s="301"/>
      <c r="JZ670" s="302"/>
      <c r="KA670" s="279"/>
      <c r="KB670" s="300"/>
      <c r="KC670" s="301"/>
      <c r="KD670" s="302"/>
      <c r="KE670" s="279"/>
      <c r="KF670" s="300"/>
      <c r="KG670" s="301"/>
      <c r="KH670" s="302"/>
      <c r="KI670" s="279"/>
      <c r="KJ670" s="300"/>
      <c r="KK670" s="301"/>
      <c r="KL670" s="302"/>
      <c r="KM670" s="279"/>
      <c r="KN670" s="300"/>
      <c r="KO670" s="301"/>
      <c r="KP670" s="302"/>
      <c r="KQ670" s="279"/>
      <c r="KR670" s="300"/>
      <c r="KS670" s="301"/>
      <c r="KT670" s="302"/>
      <c r="KU670" s="279"/>
      <c r="KV670" s="300"/>
      <c r="KW670" s="301"/>
      <c r="KX670" s="302"/>
      <c r="KY670" s="279"/>
      <c r="KZ670" s="300"/>
      <c r="LA670" s="301"/>
      <c r="LB670" s="302"/>
      <c r="LC670" s="279"/>
      <c r="LD670" s="300"/>
      <c r="LE670" s="301"/>
      <c r="LF670" s="302"/>
      <c r="LG670" s="279"/>
      <c r="LH670" s="300"/>
      <c r="LI670" s="301"/>
      <c r="LJ670" s="302"/>
      <c r="LK670" s="279"/>
      <c r="LL670" s="300"/>
      <c r="LM670" s="301"/>
      <c r="LN670" s="302"/>
      <c r="LO670" s="279"/>
      <c r="LP670" s="300"/>
      <c r="LQ670" s="301"/>
      <c r="LR670" s="302"/>
      <c r="LS670" s="279"/>
      <c r="LT670" s="300"/>
      <c r="LU670" s="301"/>
      <c r="LV670" s="302"/>
      <c r="LW670" s="279"/>
      <c r="LX670" s="300"/>
      <c r="LY670" s="301"/>
      <c r="LZ670" s="302"/>
      <c r="MA670" s="279"/>
      <c r="MB670" s="300"/>
      <c r="MC670" s="301"/>
      <c r="MD670" s="302"/>
      <c r="ME670" s="279"/>
      <c r="MF670" s="300"/>
      <c r="MG670" s="301"/>
      <c r="MH670" s="302"/>
      <c r="MI670" s="279"/>
      <c r="MJ670" s="300"/>
      <c r="MK670" s="301"/>
      <c r="ML670" s="302"/>
      <c r="MM670" s="279"/>
      <c r="MN670" s="300"/>
      <c r="MO670" s="301"/>
      <c r="MP670" s="302"/>
      <c r="MQ670" s="279"/>
      <c r="MR670" s="300"/>
      <c r="MS670" s="301"/>
      <c r="MT670" s="302"/>
      <c r="MU670" s="279"/>
      <c r="MV670" s="300"/>
      <c r="MW670" s="301"/>
      <c r="MX670" s="302"/>
      <c r="MY670" s="279"/>
      <c r="MZ670" s="300"/>
      <c r="NA670" s="301"/>
      <c r="NB670" s="302"/>
      <c r="NC670" s="279"/>
      <c r="ND670" s="300"/>
      <c r="NE670" s="301"/>
      <c r="NF670" s="302"/>
      <c r="NG670" s="279"/>
      <c r="NH670" s="300"/>
      <c r="NI670" s="301"/>
      <c r="NJ670" s="302"/>
      <c r="NK670" s="279"/>
      <c r="NL670" s="300"/>
      <c r="NM670" s="301"/>
      <c r="NN670" s="302"/>
      <c r="NO670" s="279"/>
      <c r="NP670" s="300"/>
      <c r="NQ670" s="301"/>
      <c r="NR670" s="302"/>
      <c r="NS670" s="279"/>
      <c r="NT670" s="300"/>
      <c r="NU670" s="301"/>
      <c r="NV670" s="302"/>
      <c r="NW670" s="279"/>
      <c r="NX670" s="300"/>
      <c r="NY670" s="301"/>
      <c r="NZ670" s="302"/>
      <c r="OA670" s="279"/>
      <c r="OB670" s="300"/>
      <c r="OC670" s="301"/>
      <c r="OD670" s="302"/>
      <c r="OE670" s="279"/>
      <c r="OF670" s="300"/>
      <c r="OG670" s="301"/>
      <c r="OH670" s="302"/>
      <c r="OI670" s="279"/>
      <c r="OJ670" s="300"/>
      <c r="OK670" s="301"/>
      <c r="OL670" s="302"/>
      <c r="OM670" s="279"/>
      <c r="ON670" s="300"/>
      <c r="OO670" s="301"/>
      <c r="OP670" s="302"/>
      <c r="OQ670" s="279"/>
      <c r="OR670" s="300"/>
      <c r="OS670" s="301"/>
      <c r="OT670" s="302"/>
      <c r="OU670" s="279"/>
      <c r="OV670" s="300"/>
      <c r="OW670" s="301"/>
      <c r="OX670" s="302"/>
      <c r="OY670" s="279"/>
      <c r="OZ670" s="300"/>
      <c r="PA670" s="301"/>
      <c r="PB670" s="302"/>
      <c r="PC670" s="279"/>
      <c r="PD670" s="300"/>
      <c r="PE670" s="301"/>
      <c r="PF670" s="302"/>
      <c r="PG670" s="279"/>
      <c r="PH670" s="300"/>
      <c r="PI670" s="301"/>
      <c r="PJ670" s="302"/>
      <c r="PK670" s="279"/>
      <c r="PL670" s="300"/>
      <c r="PM670" s="301"/>
      <c r="PN670" s="302"/>
      <c r="PO670" s="279"/>
      <c r="PP670" s="300"/>
      <c r="PQ670" s="301"/>
      <c r="PR670" s="302"/>
      <c r="PS670" s="279"/>
      <c r="PT670" s="300"/>
      <c r="PU670" s="301"/>
      <c r="PV670" s="302"/>
      <c r="PW670" s="279"/>
      <c r="PX670" s="300"/>
      <c r="PY670" s="301"/>
      <c r="PZ670" s="302"/>
      <c r="QA670" s="279"/>
      <c r="QB670" s="300"/>
      <c r="QC670" s="301"/>
      <c r="QD670" s="302"/>
      <c r="QE670" s="279"/>
      <c r="QF670" s="300"/>
      <c r="QG670" s="301"/>
      <c r="QH670" s="302"/>
      <c r="QI670" s="279"/>
      <c r="QJ670" s="300"/>
      <c r="QK670" s="301"/>
      <c r="QL670" s="302"/>
      <c r="QM670" s="279"/>
      <c r="QN670" s="300"/>
      <c r="QO670" s="301"/>
      <c r="QP670" s="302"/>
      <c r="QQ670" s="279"/>
      <c r="QR670" s="300"/>
      <c r="QS670" s="301"/>
      <c r="QT670" s="302"/>
      <c r="QU670" s="279"/>
      <c r="QV670" s="300"/>
      <c r="QW670" s="301"/>
      <c r="QX670" s="302"/>
      <c r="QY670" s="279"/>
      <c r="QZ670" s="300"/>
      <c r="RA670" s="301"/>
      <c r="RB670" s="302"/>
      <c r="RC670" s="279"/>
      <c r="RD670" s="300"/>
      <c r="RE670" s="301"/>
      <c r="RF670" s="302"/>
      <c r="RG670" s="279"/>
      <c r="RH670" s="300"/>
      <c r="RI670" s="301"/>
      <c r="RJ670" s="302"/>
      <c r="RK670" s="279"/>
      <c r="RL670" s="300"/>
      <c r="RM670" s="301"/>
      <c r="RN670" s="302"/>
      <c r="RO670" s="279"/>
      <c r="RP670" s="300"/>
      <c r="RQ670" s="301"/>
      <c r="RR670" s="302"/>
      <c r="RS670" s="279"/>
      <c r="RT670" s="300"/>
      <c r="RU670" s="301"/>
      <c r="RV670" s="302"/>
      <c r="RW670" s="279"/>
      <c r="RX670" s="300"/>
      <c r="RY670" s="301"/>
      <c r="RZ670" s="302"/>
      <c r="SA670" s="279"/>
      <c r="SB670" s="300"/>
      <c r="SC670" s="301"/>
      <c r="SD670" s="302"/>
      <c r="SE670" s="279"/>
      <c r="SF670" s="300"/>
      <c r="SG670" s="301"/>
      <c r="SH670" s="302"/>
      <c r="SI670" s="279"/>
      <c r="SJ670" s="300"/>
      <c r="SK670" s="301"/>
      <c r="SL670" s="302"/>
      <c r="SM670" s="279"/>
      <c r="SN670" s="300"/>
      <c r="SO670" s="301"/>
      <c r="SP670" s="302"/>
      <c r="SQ670" s="279"/>
      <c r="SR670" s="300"/>
      <c r="SS670" s="301"/>
      <c r="ST670" s="302"/>
      <c r="SU670" s="279"/>
      <c r="SV670" s="300"/>
      <c r="SW670" s="301"/>
      <c r="SX670" s="302"/>
      <c r="SY670" s="279"/>
      <c r="SZ670" s="300"/>
      <c r="TA670" s="301"/>
      <c r="TB670" s="302"/>
      <c r="TC670" s="279"/>
      <c r="TD670" s="300"/>
      <c r="TE670" s="301"/>
      <c r="TF670" s="302"/>
      <c r="TG670" s="279"/>
      <c r="TH670" s="300"/>
      <c r="TI670" s="301"/>
      <c r="TJ670" s="302"/>
      <c r="TK670" s="279"/>
      <c r="TL670" s="300"/>
      <c r="TM670" s="301"/>
      <c r="TN670" s="302"/>
      <c r="TO670" s="279"/>
      <c r="TP670" s="300"/>
      <c r="TQ670" s="301"/>
      <c r="TR670" s="302"/>
      <c r="TS670" s="279"/>
      <c r="TT670" s="300"/>
      <c r="TU670" s="301"/>
      <c r="TV670" s="302"/>
      <c r="TW670" s="279"/>
      <c r="TX670" s="300"/>
      <c r="TY670" s="301"/>
      <c r="TZ670" s="302"/>
      <c r="UA670" s="279"/>
      <c r="UB670" s="300"/>
      <c r="UC670" s="301"/>
      <c r="UD670" s="302"/>
      <c r="UE670" s="279"/>
      <c r="UF670" s="300"/>
      <c r="UG670" s="301"/>
      <c r="UH670" s="302"/>
      <c r="UI670" s="279"/>
      <c r="UJ670" s="300"/>
      <c r="UK670" s="301"/>
      <c r="UL670" s="302"/>
      <c r="UM670" s="279"/>
      <c r="UN670" s="300"/>
      <c r="UO670" s="301"/>
      <c r="UP670" s="302"/>
      <c r="UQ670" s="279"/>
      <c r="UR670" s="300"/>
      <c r="US670" s="301"/>
      <c r="UT670" s="302"/>
      <c r="UU670" s="279"/>
      <c r="UV670" s="300"/>
      <c r="UW670" s="301"/>
      <c r="UX670" s="302"/>
      <c r="UY670" s="279"/>
      <c r="UZ670" s="300"/>
      <c r="VA670" s="301"/>
      <c r="VB670" s="302"/>
      <c r="VC670" s="279"/>
      <c r="VD670" s="300"/>
      <c r="VE670" s="301"/>
      <c r="VF670" s="302"/>
      <c r="VG670" s="279"/>
      <c r="VH670" s="300"/>
      <c r="VI670" s="301"/>
      <c r="VJ670" s="302"/>
      <c r="VK670" s="279"/>
      <c r="VL670" s="300"/>
      <c r="VM670" s="301"/>
      <c r="VN670" s="302"/>
      <c r="VO670" s="279"/>
      <c r="VP670" s="300"/>
      <c r="VQ670" s="301"/>
      <c r="VR670" s="302"/>
      <c r="VS670" s="279"/>
      <c r="VT670" s="300"/>
      <c r="VU670" s="301"/>
      <c r="VV670" s="302"/>
      <c r="VW670" s="279"/>
      <c r="VX670" s="300"/>
      <c r="VY670" s="301"/>
      <c r="VZ670" s="302"/>
      <c r="WA670" s="279"/>
      <c r="WB670" s="300"/>
      <c r="WC670" s="301"/>
      <c r="WD670" s="302"/>
      <c r="WE670" s="279"/>
      <c r="WF670" s="300"/>
      <c r="WG670" s="301"/>
      <c r="WH670" s="302"/>
      <c r="WI670" s="279"/>
      <c r="WJ670" s="300"/>
      <c r="WK670" s="301"/>
      <c r="WL670" s="302"/>
      <c r="WM670" s="279"/>
      <c r="WN670" s="300"/>
      <c r="WO670" s="301"/>
      <c r="WP670" s="302"/>
      <c r="WQ670" s="279"/>
      <c r="WR670" s="300"/>
      <c r="WS670" s="301"/>
      <c r="WT670" s="302"/>
      <c r="WU670" s="279"/>
      <c r="WV670" s="300"/>
      <c r="WW670" s="301"/>
      <c r="WX670" s="302"/>
      <c r="WY670" s="279"/>
      <c r="WZ670" s="300"/>
      <c r="XA670" s="301"/>
      <c r="XB670" s="302"/>
      <c r="XC670" s="279"/>
      <c r="XD670" s="300"/>
      <c r="XE670" s="301"/>
      <c r="XF670" s="302"/>
      <c r="XG670" s="279"/>
      <c r="XH670" s="300"/>
      <c r="XI670" s="301"/>
      <c r="XJ670" s="302"/>
      <c r="XK670" s="279"/>
      <c r="XL670" s="300"/>
      <c r="XM670" s="301"/>
      <c r="XN670" s="302"/>
      <c r="XO670" s="279"/>
      <c r="XP670" s="300"/>
      <c r="XQ670" s="301"/>
      <c r="XR670" s="302"/>
      <c r="XS670" s="279"/>
      <c r="XT670" s="300"/>
      <c r="XU670" s="301"/>
      <c r="XV670" s="302"/>
      <c r="XW670" s="279"/>
      <c r="XX670" s="300"/>
      <c r="XY670" s="301"/>
      <c r="XZ670" s="302"/>
      <c r="YA670" s="279"/>
      <c r="YB670" s="300"/>
      <c r="YC670" s="301"/>
      <c r="YD670" s="302"/>
      <c r="YE670" s="279"/>
      <c r="YF670" s="300"/>
      <c r="YG670" s="301"/>
      <c r="YH670" s="302"/>
      <c r="YI670" s="279"/>
      <c r="YJ670" s="300"/>
      <c r="YK670" s="301"/>
      <c r="YL670" s="302"/>
      <c r="YM670" s="279"/>
      <c r="YN670" s="300"/>
      <c r="YO670" s="301"/>
      <c r="YP670" s="302"/>
      <c r="YQ670" s="279"/>
      <c r="YR670" s="300"/>
      <c r="YS670" s="301"/>
      <c r="YT670" s="302"/>
      <c r="YU670" s="279"/>
      <c r="YV670" s="300"/>
      <c r="YW670" s="301"/>
      <c r="YX670" s="302"/>
      <c r="YY670" s="279"/>
      <c r="YZ670" s="300"/>
      <c r="ZA670" s="301"/>
      <c r="ZB670" s="302"/>
      <c r="ZC670" s="279"/>
      <c r="ZD670" s="300"/>
      <c r="ZE670" s="301"/>
      <c r="ZF670" s="302"/>
      <c r="ZG670" s="279"/>
      <c r="ZH670" s="300"/>
      <c r="ZI670" s="301"/>
      <c r="ZJ670" s="302"/>
      <c r="ZK670" s="279"/>
      <c r="ZL670" s="300"/>
      <c r="ZM670" s="301"/>
      <c r="ZN670" s="302"/>
      <c r="ZO670" s="279"/>
      <c r="ZP670" s="300"/>
      <c r="ZQ670" s="301"/>
      <c r="ZR670" s="302"/>
      <c r="ZS670" s="279"/>
      <c r="ZT670" s="300"/>
      <c r="ZU670" s="301"/>
      <c r="ZV670" s="302"/>
      <c r="ZW670" s="279"/>
      <c r="ZX670" s="300"/>
      <c r="ZY670" s="301"/>
      <c r="ZZ670" s="302"/>
      <c r="AAA670" s="279"/>
      <c r="AAB670" s="300"/>
      <c r="AAC670" s="301"/>
      <c r="AAD670" s="302"/>
      <c r="AAE670" s="279"/>
      <c r="AAF670" s="300"/>
      <c r="AAG670" s="301"/>
      <c r="AAH670" s="302"/>
      <c r="AAI670" s="279"/>
      <c r="AAJ670" s="300"/>
      <c r="AAK670" s="301"/>
      <c r="AAL670" s="302"/>
      <c r="AAM670" s="279"/>
      <c r="AAN670" s="300"/>
      <c r="AAO670" s="301"/>
      <c r="AAP670" s="302"/>
      <c r="AAQ670" s="279"/>
      <c r="AAR670" s="300"/>
      <c r="AAS670" s="301"/>
      <c r="AAT670" s="302"/>
      <c r="AAU670" s="279"/>
      <c r="AAV670" s="300"/>
      <c r="AAW670" s="301"/>
      <c r="AAX670" s="302"/>
      <c r="AAY670" s="279"/>
      <c r="AAZ670" s="300"/>
      <c r="ABA670" s="301"/>
      <c r="ABB670" s="302"/>
      <c r="ABC670" s="279"/>
      <c r="ABD670" s="300"/>
      <c r="ABE670" s="301"/>
      <c r="ABF670" s="302"/>
      <c r="ABG670" s="279"/>
      <c r="ABH670" s="300"/>
      <c r="ABI670" s="301"/>
      <c r="ABJ670" s="302"/>
      <c r="ABK670" s="279"/>
      <c r="ABL670" s="300"/>
      <c r="ABM670" s="301"/>
      <c r="ABN670" s="302"/>
      <c r="ABO670" s="279"/>
      <c r="ABP670" s="300"/>
      <c r="ABQ670" s="301"/>
      <c r="ABR670" s="302"/>
      <c r="ABS670" s="279"/>
      <c r="ABT670" s="300"/>
      <c r="ABU670" s="301"/>
      <c r="ABV670" s="302"/>
      <c r="ABW670" s="279"/>
      <c r="ABX670" s="300"/>
      <c r="ABY670" s="301"/>
      <c r="ABZ670" s="302"/>
      <c r="ACA670" s="279"/>
      <c r="ACB670" s="300"/>
      <c r="ACC670" s="301"/>
      <c r="ACD670" s="302"/>
      <c r="ACE670" s="279"/>
      <c r="ACF670" s="300"/>
      <c r="ACG670" s="301"/>
      <c r="ACH670" s="302"/>
      <c r="ACI670" s="279"/>
      <c r="ACJ670" s="300"/>
      <c r="ACK670" s="301"/>
      <c r="ACL670" s="302"/>
      <c r="ACM670" s="279"/>
      <c r="ACN670" s="300"/>
      <c r="ACO670" s="301"/>
      <c r="ACP670" s="302"/>
      <c r="ACQ670" s="279"/>
      <c r="ACR670" s="300"/>
      <c r="ACS670" s="301"/>
      <c r="ACT670" s="302"/>
      <c r="ACU670" s="279"/>
      <c r="ACV670" s="300"/>
      <c r="ACW670" s="301"/>
      <c r="ACX670" s="302"/>
      <c r="ACY670" s="279"/>
      <c r="ACZ670" s="300"/>
      <c r="ADA670" s="301"/>
      <c r="ADB670" s="302"/>
      <c r="ADC670" s="279"/>
      <c r="ADD670" s="300"/>
      <c r="ADE670" s="301"/>
      <c r="ADF670" s="302"/>
      <c r="ADG670" s="279"/>
      <c r="ADH670" s="300"/>
      <c r="ADI670" s="301"/>
      <c r="ADJ670" s="302"/>
      <c r="ADK670" s="279"/>
      <c r="ADL670" s="300"/>
      <c r="ADM670" s="301"/>
      <c r="ADN670" s="302"/>
      <c r="ADO670" s="279"/>
      <c r="ADP670" s="300"/>
      <c r="ADQ670" s="301"/>
      <c r="ADR670" s="302"/>
      <c r="ADS670" s="279"/>
      <c r="ADT670" s="300"/>
      <c r="ADU670" s="301"/>
      <c r="ADV670" s="302"/>
      <c r="ADW670" s="279"/>
      <c r="ADX670" s="300"/>
      <c r="ADY670" s="301"/>
      <c r="ADZ670" s="302"/>
      <c r="AEA670" s="279"/>
      <c r="AEB670" s="300"/>
      <c r="AEC670" s="301"/>
      <c r="AED670" s="302"/>
      <c r="AEE670" s="279"/>
      <c r="AEF670" s="300"/>
      <c r="AEG670" s="301"/>
      <c r="AEH670" s="302"/>
      <c r="AEI670" s="279"/>
      <c r="AEJ670" s="300"/>
      <c r="AEK670" s="301"/>
      <c r="AEL670" s="302"/>
      <c r="AEM670" s="279"/>
      <c r="AEN670" s="300"/>
      <c r="AEO670" s="301"/>
      <c r="AEP670" s="302"/>
      <c r="AEQ670" s="279"/>
      <c r="AER670" s="300"/>
      <c r="AES670" s="301"/>
      <c r="AET670" s="302"/>
      <c r="AEU670" s="279"/>
      <c r="AEV670" s="300"/>
      <c r="AEW670" s="301"/>
      <c r="AEX670" s="302"/>
      <c r="AEY670" s="279"/>
      <c r="AEZ670" s="300"/>
      <c r="AFA670" s="301"/>
      <c r="AFB670" s="302"/>
      <c r="AFC670" s="279"/>
      <c r="AFD670" s="300"/>
      <c r="AFE670" s="301"/>
      <c r="AFF670" s="302"/>
      <c r="AFG670" s="279"/>
      <c r="AFH670" s="300"/>
      <c r="AFI670" s="301"/>
      <c r="AFJ670" s="302"/>
      <c r="AFK670" s="279"/>
      <c r="AFL670" s="300"/>
      <c r="AFM670" s="301"/>
      <c r="AFN670" s="302"/>
      <c r="AFO670" s="279"/>
      <c r="AFP670" s="300"/>
      <c r="AFQ670" s="301"/>
      <c r="AFR670" s="302"/>
      <c r="AFS670" s="279"/>
      <c r="AFT670" s="300"/>
      <c r="AFU670" s="301"/>
      <c r="AFV670" s="302"/>
      <c r="AFW670" s="279"/>
      <c r="AFX670" s="300"/>
      <c r="AFY670" s="301"/>
      <c r="AFZ670" s="302"/>
      <c r="AGA670" s="279"/>
      <c r="AGB670" s="300"/>
      <c r="AGC670" s="301"/>
      <c r="AGD670" s="302"/>
      <c r="AGE670" s="279"/>
      <c r="AGF670" s="300"/>
      <c r="AGG670" s="301"/>
      <c r="AGH670" s="302"/>
      <c r="AGI670" s="279"/>
      <c r="AGJ670" s="300"/>
      <c r="AGK670" s="301"/>
      <c r="AGL670" s="302"/>
      <c r="AGM670" s="279"/>
      <c r="AGN670" s="300"/>
      <c r="AGO670" s="301"/>
      <c r="AGP670" s="302"/>
      <c r="AGQ670" s="279"/>
      <c r="AGR670" s="300"/>
      <c r="AGS670" s="301"/>
      <c r="AGT670" s="302"/>
      <c r="AGU670" s="279"/>
      <c r="AGV670" s="300"/>
      <c r="AGW670" s="301"/>
      <c r="AGX670" s="302"/>
      <c r="AGY670" s="279"/>
      <c r="AGZ670" s="300"/>
      <c r="AHA670" s="301"/>
      <c r="AHB670" s="302"/>
      <c r="AHC670" s="279"/>
      <c r="AHD670" s="300"/>
      <c r="AHE670" s="301"/>
      <c r="AHF670" s="302"/>
      <c r="AHG670" s="279"/>
      <c r="AHH670" s="300"/>
      <c r="AHI670" s="301"/>
      <c r="AHJ670" s="302"/>
      <c r="AHK670" s="279"/>
      <c r="AHL670" s="300"/>
      <c r="AHM670" s="301"/>
      <c r="AHN670" s="302"/>
      <c r="AHO670" s="279"/>
      <c r="AHP670" s="300"/>
      <c r="AHQ670" s="301"/>
      <c r="AHR670" s="302"/>
      <c r="AHS670" s="279"/>
      <c r="AHT670" s="300"/>
      <c r="AHU670" s="301"/>
      <c r="AHV670" s="302"/>
      <c r="AHW670" s="279"/>
      <c r="AHX670" s="300"/>
      <c r="AHY670" s="301"/>
      <c r="AHZ670" s="302"/>
      <c r="AIA670" s="279"/>
      <c r="AIB670" s="300"/>
      <c r="AIC670" s="301"/>
      <c r="AID670" s="302"/>
      <c r="AIE670" s="279"/>
      <c r="AIF670" s="300"/>
      <c r="AIG670" s="301"/>
      <c r="AIH670" s="302"/>
      <c r="AII670" s="279"/>
      <c r="AIJ670" s="300"/>
      <c r="AIK670" s="301"/>
      <c r="AIL670" s="302"/>
      <c r="AIM670" s="279"/>
      <c r="AIN670" s="300"/>
      <c r="AIO670" s="301"/>
      <c r="AIP670" s="302"/>
      <c r="AIQ670" s="279"/>
      <c r="AIR670" s="300"/>
      <c r="AIS670" s="301"/>
      <c r="AIT670" s="302"/>
      <c r="AIU670" s="279"/>
      <c r="AIV670" s="300"/>
      <c r="AIW670" s="301"/>
      <c r="AIX670" s="302"/>
      <c r="AIY670" s="279"/>
      <c r="AIZ670" s="300"/>
      <c r="AJA670" s="301"/>
      <c r="AJB670" s="302"/>
      <c r="AJC670" s="279"/>
      <c r="AJD670" s="300"/>
      <c r="AJE670" s="301"/>
      <c r="AJF670" s="302"/>
      <c r="AJG670" s="279"/>
      <c r="AJH670" s="300"/>
      <c r="AJI670" s="301"/>
      <c r="AJJ670" s="302"/>
      <c r="AJK670" s="279"/>
      <c r="AJL670" s="300"/>
      <c r="AJM670" s="301"/>
      <c r="AJN670" s="302"/>
      <c r="AJO670" s="279"/>
      <c r="AJP670" s="300"/>
      <c r="AJQ670" s="301"/>
      <c r="AJR670" s="302"/>
      <c r="AJS670" s="279"/>
      <c r="AJT670" s="300"/>
      <c r="AJU670" s="301"/>
      <c r="AJV670" s="302"/>
      <c r="AJW670" s="279"/>
      <c r="AJX670" s="300"/>
      <c r="AJY670" s="301"/>
      <c r="AJZ670" s="302"/>
      <c r="AKA670" s="279"/>
      <c r="AKB670" s="300"/>
      <c r="AKC670" s="301"/>
      <c r="AKD670" s="302"/>
      <c r="AKE670" s="279"/>
      <c r="AKF670" s="300"/>
      <c r="AKG670" s="301"/>
      <c r="AKH670" s="302"/>
      <c r="AKI670" s="279"/>
      <c r="AKJ670" s="300"/>
      <c r="AKK670" s="301"/>
      <c r="AKL670" s="302"/>
      <c r="AKM670" s="279"/>
      <c r="AKN670" s="300"/>
      <c r="AKO670" s="301"/>
      <c r="AKP670" s="302"/>
      <c r="AKQ670" s="279"/>
      <c r="AKR670" s="300"/>
      <c r="AKS670" s="301"/>
      <c r="AKT670" s="302"/>
      <c r="AKU670" s="279"/>
      <c r="AKV670" s="300"/>
      <c r="AKW670" s="301"/>
      <c r="AKX670" s="302"/>
      <c r="AKY670" s="279"/>
      <c r="AKZ670" s="300"/>
      <c r="ALA670" s="301"/>
      <c r="ALB670" s="302"/>
      <c r="ALC670" s="279"/>
      <c r="ALD670" s="300"/>
      <c r="ALE670" s="301"/>
      <c r="ALF670" s="302"/>
      <c r="ALG670" s="279"/>
      <c r="ALH670" s="300"/>
      <c r="ALI670" s="301"/>
      <c r="ALJ670" s="302"/>
      <c r="ALK670" s="279"/>
      <c r="ALL670" s="300"/>
      <c r="ALM670" s="301"/>
      <c r="ALN670" s="302"/>
      <c r="ALO670" s="279"/>
      <c r="ALP670" s="300"/>
      <c r="ALQ670" s="301"/>
      <c r="ALR670" s="302"/>
      <c r="ALS670" s="279"/>
      <c r="ALT670" s="300"/>
      <c r="ALU670" s="301"/>
      <c r="ALV670" s="302"/>
      <c r="ALW670" s="279"/>
      <c r="ALX670" s="300"/>
      <c r="ALY670" s="301"/>
      <c r="ALZ670" s="302"/>
      <c r="AMA670" s="279"/>
      <c r="AMB670" s="300"/>
      <c r="AMC670" s="301"/>
      <c r="AMD670" s="302"/>
      <c r="AME670" s="279"/>
      <c r="AMF670" s="300"/>
      <c r="AMG670" s="301"/>
      <c r="AMH670" s="302"/>
      <c r="AMI670" s="279"/>
      <c r="AMJ670" s="300"/>
      <c r="AMK670" s="301"/>
      <c r="AML670" s="302"/>
      <c r="AMM670" s="279"/>
      <c r="AMN670" s="300"/>
      <c r="AMO670" s="301"/>
      <c r="AMP670" s="302"/>
      <c r="AMQ670" s="279"/>
      <c r="AMR670" s="300"/>
      <c r="AMS670" s="301"/>
      <c r="AMT670" s="302"/>
      <c r="AMU670" s="279"/>
      <c r="AMV670" s="300"/>
      <c r="AMW670" s="301"/>
      <c r="AMX670" s="302"/>
      <c r="AMY670" s="279"/>
      <c r="AMZ670" s="300"/>
      <c r="ANA670" s="301"/>
      <c r="ANB670" s="302"/>
      <c r="ANC670" s="279"/>
      <c r="AND670" s="300"/>
      <c r="ANE670" s="301"/>
      <c r="ANF670" s="302"/>
      <c r="ANG670" s="279"/>
      <c r="ANH670" s="300"/>
      <c r="ANI670" s="301"/>
      <c r="ANJ670" s="302"/>
      <c r="ANK670" s="279"/>
      <c r="ANL670" s="300"/>
      <c r="ANM670" s="301"/>
      <c r="ANN670" s="302"/>
      <c r="ANO670" s="279"/>
      <c r="ANP670" s="300"/>
      <c r="ANQ670" s="301"/>
      <c r="ANR670" s="302"/>
      <c r="ANS670" s="279"/>
      <c r="ANT670" s="300"/>
      <c r="ANU670" s="301"/>
      <c r="ANV670" s="302"/>
      <c r="ANW670" s="279"/>
      <c r="ANX670" s="300"/>
      <c r="ANY670" s="301"/>
      <c r="ANZ670" s="302"/>
      <c r="AOA670" s="279"/>
      <c r="AOB670" s="300"/>
      <c r="AOC670" s="301"/>
      <c r="AOD670" s="302"/>
      <c r="AOE670" s="279"/>
      <c r="AOF670" s="300"/>
      <c r="AOG670" s="301"/>
      <c r="AOH670" s="302"/>
      <c r="AOI670" s="279"/>
      <c r="AOJ670" s="300"/>
      <c r="AOK670" s="301"/>
      <c r="AOL670" s="302"/>
      <c r="AOM670" s="279"/>
    </row>
    <row r="671" spans="1:1079" ht="15.75" thickTop="1" x14ac:dyDescent="0.25">
      <c r="A671" s="190">
        <v>649</v>
      </c>
      <c r="B671" s="205" t="s">
        <v>967</v>
      </c>
      <c r="C671" s="316" t="s">
        <v>1537</v>
      </c>
      <c r="D671" s="260">
        <v>42910</v>
      </c>
      <c r="E671" s="382" t="s">
        <v>838</v>
      </c>
      <c r="F671" s="205" t="s">
        <v>851</v>
      </c>
      <c r="G671" s="205" t="s">
        <v>1395</v>
      </c>
      <c r="H671" s="260">
        <v>42910</v>
      </c>
      <c r="I671" s="260">
        <v>42910</v>
      </c>
      <c r="J671" s="210">
        <v>0.80694444444444446</v>
      </c>
      <c r="K671" s="210">
        <v>0.81041666666666667</v>
      </c>
      <c r="M671" s="212" t="s">
        <v>65</v>
      </c>
      <c r="N671" s="204">
        <v>5</v>
      </c>
      <c r="O671" s="214" t="s">
        <v>65</v>
      </c>
      <c r="P671" s="206">
        <v>5</v>
      </c>
      <c r="Q671" s="204"/>
      <c r="R671" s="204"/>
      <c r="S671" s="212" t="s">
        <v>65</v>
      </c>
      <c r="T671" s="206">
        <v>5</v>
      </c>
      <c r="U671" s="214" t="s">
        <v>65</v>
      </c>
      <c r="V671" s="206">
        <v>5</v>
      </c>
      <c r="W671" s="204"/>
      <c r="X671" s="204"/>
      <c r="AC671" s="217">
        <f t="shared" si="118"/>
        <v>100</v>
      </c>
      <c r="AD671" s="219" t="s">
        <v>37</v>
      </c>
      <c r="AM671" s="259">
        <f t="shared" si="124"/>
        <v>0</v>
      </c>
      <c r="AS671" s="225" t="str">
        <f t="shared" si="123"/>
        <v>ok</v>
      </c>
      <c r="AT671" s="226" t="str">
        <f>IF(((SUM(AV671,AZ671,BD671,BH671,BL671,BP671,BT671,BX671,CB671,CF671,CJ671,CN671,CR671,CV671,CZ671,DD671,DH671,DL671,DP671,DT671,DX671,EB671,EF671,EJ671,EN671,ER671,EV671,EZ671,FD671,FH671,FL671,FP671,FT671,FX671,GB671,GF671,GJ671,GN671,GR671,GV671,GZ671,HD671,HH671,HL671,HP671,HT671,HX671,IB671,IF671,IJ671,IN671,IR671,IV671,IZ671,JD671,JH671,JL671,JP671,JT671,JX671,KB671,KF671,KJ671,KN671,KR671,KV671,KZ671,LD671,LH671,LL671,LP671,LT671,LX671,MB671,MF671,MJ671,MN671,MR671,MV671,MZ671,ND671,NH671,NL671,NP671,NT671,NX671,OB671,OF671,OJ671,ON671,OR671,OV671,OZ671,PD671,PH671,PL671,PP671,PT671,PX671,QB671,QF671,QJ671,QN671,QR671,QV671,QZ671,RD671,RH671,RL671,RP671,RT671,RX671,SB671,SF671,SJ671,SN671,SR671,SV671,SZ671,TD671,TH671,TL671,TP671,TT671,TX671,UB671,UF671,UJ671,UN671,UR671,UV671,UZ671,VD671,VH671,VL671,VP671,VT671,VX671,WB671,WF671,WJ671,WN671,WR671,WV671,WZ671,XD671,XH671,XL671,XP671,XT671,XX671,YB671,YF671,YJ671,YN671,YR671,YV671,YZ671,ZD671,ZH671,ZL671,ZP671,ZT671,ZX671,AAB671,AAF671,AAJ671,AAN671,AAR671,AAV671,AAZ671,ABD671,ABH671,ABL671,ABP671,ABT671,ABX671,ACB671,ACF671,ACJ671,ACN671,ACR671,ACV671,ACZ671,ADD671,ADH671,ADL671,ADP671,ADT671,ADX671,AEB671,AEF671,AEJ671,AEN671,AER671,AEV671,AEZ671,AFD671,AFH671,AFL671,AFP671,AFT671,AFX671,AGB671,AGF671,AGJ671,AGN671,AGR671,AGV671,AGZ671,AHD671,AHH671,AHL671,AHP671,AHT671,AHX671,AIB671,AIF671,AIJ671,AIN671,AIR671,AIV671,AIZ671,AJD671,AJH671,AJL671,AJP671,AJT671,AJX671,AKB671,AKF671,AKJ671,AKN671,AKR671,AKV671,AKZ671,ALD671,ALH671,ALL671,ALP671,ALT671,ALX671,AMB671,AMF671,AMJ671,AMN671,AMR671,AMV671,AMZ671,AND671,ANH671,ANL671,ANP671))+SUM((ANT671,ANX671,AOB671,AOF671,AOJ671)))=AN671,"ok","check")</f>
        <v>ok</v>
      </c>
    </row>
    <row r="672" spans="1:1079" x14ac:dyDescent="0.25">
      <c r="A672" s="190">
        <v>650</v>
      </c>
      <c r="B672" s="205" t="s">
        <v>967</v>
      </c>
      <c r="C672" s="316" t="s">
        <v>1538</v>
      </c>
      <c r="D672" s="260">
        <v>42910</v>
      </c>
      <c r="E672" s="382" t="s">
        <v>838</v>
      </c>
      <c r="F672" s="205" t="s">
        <v>851</v>
      </c>
      <c r="G672" s="205" t="s">
        <v>1395</v>
      </c>
      <c r="H672" s="260">
        <v>42910</v>
      </c>
      <c r="I672" s="260">
        <v>42910</v>
      </c>
      <c r="J672" s="210">
        <v>0.84236111111111101</v>
      </c>
      <c r="K672" s="210">
        <v>0.85138888888888886</v>
      </c>
      <c r="M672" s="258" t="s">
        <v>136</v>
      </c>
      <c r="N672" s="204">
        <v>5</v>
      </c>
      <c r="O672" s="258" t="s">
        <v>136</v>
      </c>
      <c r="P672" s="206">
        <v>5</v>
      </c>
      <c r="Q672" s="204"/>
      <c r="R672" s="204"/>
      <c r="S672" s="258" t="s">
        <v>136</v>
      </c>
      <c r="T672" s="206">
        <v>5</v>
      </c>
      <c r="U672" s="258" t="s">
        <v>136</v>
      </c>
      <c r="V672" s="206">
        <v>5</v>
      </c>
      <c r="W672" s="204"/>
      <c r="X672" s="204"/>
      <c r="AC672" s="217">
        <f t="shared" si="118"/>
        <v>100</v>
      </c>
      <c r="AD672" s="219" t="s">
        <v>37</v>
      </c>
      <c r="AE672" s="194">
        <v>1</v>
      </c>
      <c r="AM672" s="259">
        <f t="shared" si="124"/>
        <v>1</v>
      </c>
      <c r="AN672" s="221">
        <v>0.1</v>
      </c>
      <c r="AO672" s="222">
        <v>0.1</v>
      </c>
      <c r="AP672" s="222">
        <f t="shared" ref="AP672:AP679" si="125">AN672-AO672</f>
        <v>0</v>
      </c>
      <c r="AQ672" s="224">
        <f t="shared" ref="AQ672:AQ679" si="126">AN672/AM672</f>
        <v>0.1</v>
      </c>
      <c r="AS672" s="225" t="str">
        <f t="shared" si="123"/>
        <v>ok</v>
      </c>
      <c r="AT672" s="226" t="str">
        <f>IF(((SUM(AV672,AZ672,BD672,BH672,BL672,BP672,BT672,BX672,CB672,CF672,CJ672,CN672,CR672,CV672,CZ672,DD672,DH672,DL672,DP672,DT672,DX672,EB672,EF672,EJ672,EN672,ER672,EV672,EZ672,FD672,FH672,FL672,FP672,FT672,FX672,GB672,GF672,GJ672,GN672,GR672,GV672,GZ672,HD672,HH672,HL672,HP672,HT672,HX672,IB672,IF672,IJ672,IN672,IR672,IV672,IZ672,JD672,JH672,JL672,JP672,JT672,JX672,KB672,KF672,KJ672,KN672,KR672,KV672,KZ672,LD672,LH672,LL672,LP672,LT672,LX672,MB672,MF672,MJ672,MN672,MR672,MV672,MZ672,ND672,NH672,NL672,NP672,NT672,NX672,OB672,OF672,OJ672,ON672,OR672,OV672,OZ672,PD672,PH672,PL672,PP672,PT672,PX672,QB672,QF672,QJ672,QN672,QR672,QV672,QZ672,RD672,RH672,RL672,RP672,RT672,RX672,SB672,SF672,SJ672,SN672,SR672,SV672,SZ672,TD672,TH672,TL672,TP672,TT672,TX672,UB672,UF672,UJ672,UN672,UR672,UV672,UZ672,VD672,VH672,VL672,VP672,VT672,VX672,WB672,WF672,WJ672,WN672,WR672,WV672,WZ672,XD672,XH672,XL672,XP672,XT672,XX672,YB672,YF672,YJ672,YN672,YR672,YV672,YZ672,ZD672,ZH672,ZL672,ZP672,ZT672,ZX672,AAB672,AAF672,AAJ672,AAN672,AAR672,AAV672,AAZ672,ABD672,ABH672,ABL672,ABP672,ABT672,ABX672,ACB672,ACF672,ACJ672,ACN672,ACR672,ACV672,ACZ672,ADD672,ADH672,ADL672,ADP672,ADT672,ADX672,AEB672,AEF672,AEJ672,AEN672,AER672,AEV672,AEZ672,AFD672,AFH672,AFL672,AFP672,AFT672,AFX672,AGB672,AGF672,AGJ672,AGN672,AGR672,AGV672,AGZ672,AHD672,AHH672,AHL672,AHP672,AHT672,AHX672,AIB672,AIF672,AIJ672,AIN672,AIR672,AIV672,AIZ672,AJD672,AJH672,AJL672,AJP672,AJT672,AJX672,AKB672,AKF672,AKJ672,AKN672,AKR672,AKV672,AKZ672,ALD672,ALH672,ALL672,ALP672,ALT672,ALX672,AMB672,AMF672,AMJ672,AMN672,AMR672,AMV672,AMZ672,AND672,ANH672,ANL672,ANP672))+SUM((ANT672,ANX672,AOB672,AOF672,AOJ672)))=AN672,"ok","check")</f>
        <v>ok</v>
      </c>
      <c r="AV672" s="196">
        <v>0.1</v>
      </c>
      <c r="AW672" s="197">
        <v>3</v>
      </c>
      <c r="AX672" s="191" t="s">
        <v>601</v>
      </c>
      <c r="AY672" s="190" t="s">
        <v>602</v>
      </c>
    </row>
    <row r="673" spans="1:1079" x14ac:dyDescent="0.25">
      <c r="A673" s="190">
        <v>651</v>
      </c>
      <c r="B673" s="205" t="s">
        <v>967</v>
      </c>
      <c r="C673" s="316" t="s">
        <v>1539</v>
      </c>
      <c r="D673" s="260">
        <v>42910</v>
      </c>
      <c r="E673" s="382" t="s">
        <v>838</v>
      </c>
      <c r="F673" s="205" t="s">
        <v>851</v>
      </c>
      <c r="G673" s="205" t="s">
        <v>1395</v>
      </c>
      <c r="H673" s="260">
        <v>42910</v>
      </c>
      <c r="I673" s="260">
        <v>42910</v>
      </c>
      <c r="J673" s="210">
        <v>0.85972222222222217</v>
      </c>
      <c r="K673" s="210">
        <v>0.86458333333333337</v>
      </c>
      <c r="M673" s="212" t="s">
        <v>65</v>
      </c>
      <c r="N673" s="204">
        <v>5</v>
      </c>
      <c r="O673" s="214" t="s">
        <v>65</v>
      </c>
      <c r="P673" s="206">
        <v>5</v>
      </c>
      <c r="Q673" s="204"/>
      <c r="R673" s="204"/>
      <c r="S673" s="212" t="s">
        <v>65</v>
      </c>
      <c r="T673" s="206">
        <v>5</v>
      </c>
      <c r="U673" s="214" t="s">
        <v>65</v>
      </c>
      <c r="V673" s="206">
        <v>5</v>
      </c>
      <c r="W673" s="204"/>
      <c r="X673" s="204"/>
      <c r="AC673" s="217">
        <f t="shared" si="118"/>
        <v>100</v>
      </c>
      <c r="AD673" s="219" t="s">
        <v>37</v>
      </c>
      <c r="AM673" s="259">
        <f t="shared" si="124"/>
        <v>0</v>
      </c>
      <c r="AS673" s="225" t="str">
        <f t="shared" si="123"/>
        <v>ok</v>
      </c>
      <c r="AT673" s="226" t="str">
        <f>IF(((SUM(AV673,AZ673,BD673,BH673,BL673,BP673,BT673,BX673,CB673,CF673,CJ673,CN673,CR673,CV673,CZ673,DD673,DH673,DL673,DP673,DT673,DX673,EB673,EF673,EJ673,EN673,ER673,EV673,EZ673,FD673,FH673,FL673,FP673,FT673,FX673,GB673,GF673,GJ673,GN673,GR673,GV673,GZ673,HD673,HH673,HL673,HP673,HT673,HX673,IB673,IF673,IJ673,IN673,IR673,IV673,IZ673,JD673,JH673,JL673,JP673,JT673,JX673,KB673,KF673,KJ673,KN673,KR673,KV673,KZ673,LD673,LH673,LL673,LP673,LT673,LX673,MB673,MF673,MJ673,MN673,MR673,MV673,MZ673,ND673,NH673,NL673,NP673,NT673,NX673,OB673,OF673,OJ673,ON673,OR673,OV673,OZ673,PD673,PH673,PL673,PP673,PT673,PX673,QB673,QF673,QJ673,QN673,QR673,QV673,QZ673,RD673,RH673,RL673,RP673,RT673,RX673,SB673,SF673,SJ673,SN673,SR673,SV673,SZ673,TD673,TH673,TL673,TP673,TT673,TX673,UB673,UF673,UJ673,UN673,UR673,UV673,UZ673,VD673,VH673,VL673,VP673,VT673,VX673,WB673,WF673,WJ673,WN673,WR673,WV673,WZ673,XD673,XH673,XL673,XP673,XT673,XX673,YB673,YF673,YJ673,YN673,YR673,YV673,YZ673,ZD673,ZH673,ZL673,ZP673,ZT673,ZX673,AAB673,AAF673,AAJ673,AAN673,AAR673,AAV673,AAZ673,ABD673,ABH673,ABL673,ABP673,ABT673,ABX673,ACB673,ACF673,ACJ673,ACN673,ACR673,ACV673,ACZ673,ADD673,ADH673,ADL673,ADP673,ADT673,ADX673,AEB673,AEF673,AEJ673,AEN673,AER673,AEV673,AEZ673,AFD673,AFH673,AFL673,AFP673,AFT673,AFX673,AGB673,AGF673,AGJ673,AGN673,AGR673,AGV673,AGZ673,AHD673,AHH673,AHL673,AHP673,AHT673,AHX673,AIB673,AIF673,AIJ673,AIN673,AIR673,AIV673,AIZ673,AJD673,AJH673,AJL673,AJP673,AJT673,AJX673,AKB673,AKF673,AKJ673,AKN673,AKR673,AKV673,AKZ673,ALD673,ALH673,ALL673,ALP673,ALT673,ALX673,AMB673,AMF673,AMJ673,AMN673,AMR673,AMV673,AMZ673,AND673,ANH673,ANL673,ANP673))+SUM((ANT673,ANX673,AOB673,AOF673,AOJ673)))=AN673,"ok","check")</f>
        <v>ok</v>
      </c>
    </row>
    <row r="674" spans="1:1079" x14ac:dyDescent="0.25">
      <c r="A674" s="190">
        <v>652</v>
      </c>
      <c r="B674" s="205" t="s">
        <v>967</v>
      </c>
      <c r="C674" s="316" t="s">
        <v>1540</v>
      </c>
      <c r="D674" s="260">
        <v>42910</v>
      </c>
      <c r="E674" s="382" t="s">
        <v>838</v>
      </c>
      <c r="F674" s="205" t="s">
        <v>851</v>
      </c>
      <c r="G674" s="205" t="s">
        <v>1395</v>
      </c>
      <c r="H674" s="260">
        <v>42910</v>
      </c>
      <c r="I674" s="260">
        <v>42910</v>
      </c>
      <c r="J674" s="210">
        <v>0.88680555555555562</v>
      </c>
      <c r="K674" s="210">
        <v>0.89236111111111116</v>
      </c>
      <c r="M674" s="258" t="s">
        <v>136</v>
      </c>
      <c r="N674" s="204">
        <v>5</v>
      </c>
      <c r="O674" s="258" t="s">
        <v>136</v>
      </c>
      <c r="P674" s="206">
        <v>5</v>
      </c>
      <c r="Q674" s="204"/>
      <c r="R674" s="204"/>
      <c r="S674" s="258" t="s">
        <v>136</v>
      </c>
      <c r="T674" s="206">
        <v>5</v>
      </c>
      <c r="U674" s="258" t="s">
        <v>136</v>
      </c>
      <c r="V674" s="206">
        <v>5</v>
      </c>
      <c r="W674" s="204"/>
      <c r="X674" s="204"/>
      <c r="AC674" s="217">
        <f t="shared" si="118"/>
        <v>100</v>
      </c>
      <c r="AD674" s="219" t="s">
        <v>37</v>
      </c>
      <c r="AM674" s="259">
        <f t="shared" si="124"/>
        <v>0</v>
      </c>
      <c r="AS674" s="225" t="str">
        <f t="shared" si="123"/>
        <v>ok</v>
      </c>
      <c r="AT674" s="226" t="str">
        <f>IF(((SUM(AV674,AZ674,BD674,BH674,BL674,BP674,BT674,BX674,CB674,CF674,CJ674,CN674,CR674,CV674,CZ674,DD674,DH674,DL674,DP674,DT674,DX674,EB674,EF674,EJ674,EN674,ER674,EV674,EZ674,FD674,FH674,FL674,FP674,FT674,FX674,GB674,GF674,GJ674,GN674,GR674,GV674,GZ674,HD674,HH674,HL674,HP674,HT674,HX674,IB674,IF674,IJ674,IN674,IR674,IV674,IZ674,JD674,JH674,JL674,JP674,JT674,JX674,KB674,KF674,KJ674,KN674,KR674,KV674,KZ674,LD674,LH674,LL674,LP674,LT674,LX674,MB674,MF674,MJ674,MN674,MR674,MV674,MZ674,ND674,NH674,NL674,NP674,NT674,NX674,OB674,OF674,OJ674,ON674,OR674,OV674,OZ674,PD674,PH674,PL674,PP674,PT674,PX674,QB674,QF674,QJ674,QN674,QR674,QV674,QZ674,RD674,RH674,RL674,RP674,RT674,RX674,SB674,SF674,SJ674,SN674,SR674,SV674,SZ674,TD674,TH674,TL674,TP674,TT674,TX674,UB674,UF674,UJ674,UN674,UR674,UV674,UZ674,VD674,VH674,VL674,VP674,VT674,VX674,WB674,WF674,WJ674,WN674,WR674,WV674,WZ674,XD674,XH674,XL674,XP674,XT674,XX674,YB674,YF674,YJ674,YN674,YR674,YV674,YZ674,ZD674,ZH674,ZL674,ZP674,ZT674,ZX674,AAB674,AAF674,AAJ674,AAN674,AAR674,AAV674,AAZ674,ABD674,ABH674,ABL674,ABP674,ABT674,ABX674,ACB674,ACF674,ACJ674,ACN674,ACR674,ACV674,ACZ674,ADD674,ADH674,ADL674,ADP674,ADT674,ADX674,AEB674,AEF674,AEJ674,AEN674,AER674,AEV674,AEZ674,AFD674,AFH674,AFL674,AFP674,AFT674,AFX674,AGB674,AGF674,AGJ674,AGN674,AGR674,AGV674,AGZ674,AHD674,AHH674,AHL674,AHP674,AHT674,AHX674,AIB674,AIF674,AIJ674,AIN674,AIR674,AIV674,AIZ674,AJD674,AJH674,AJL674,AJP674,AJT674,AJX674,AKB674,AKF674,AKJ674,AKN674,AKR674,AKV674,AKZ674,ALD674,ALH674,ALL674,ALP674,ALT674,ALX674,AMB674,AMF674,AMJ674,AMN674,AMR674,AMV674,AMZ674,AND674,ANH674,ANL674,ANP674))+SUM((ANT674,ANX674,AOB674,AOF674,AOJ674)))=AN674,"ok","check")</f>
        <v>ok</v>
      </c>
    </row>
    <row r="675" spans="1:1079" x14ac:dyDescent="0.25">
      <c r="A675" s="190">
        <v>653</v>
      </c>
      <c r="B675" s="205" t="s">
        <v>967</v>
      </c>
      <c r="C675" s="316" t="s">
        <v>1541</v>
      </c>
      <c r="D675" s="260">
        <v>42910</v>
      </c>
      <c r="E675" s="382" t="s">
        <v>838</v>
      </c>
      <c r="F675" s="205" t="s">
        <v>851</v>
      </c>
      <c r="G675" s="205" t="s">
        <v>1395</v>
      </c>
      <c r="H675" s="260">
        <v>42910</v>
      </c>
      <c r="I675" s="260">
        <v>42910</v>
      </c>
      <c r="J675" s="210">
        <v>0.89930555555555547</v>
      </c>
      <c r="K675" s="210">
        <v>0.90277777777777779</v>
      </c>
      <c r="M675" s="212" t="s">
        <v>65</v>
      </c>
      <c r="N675" s="204">
        <v>5</v>
      </c>
      <c r="O675" s="214" t="s">
        <v>65</v>
      </c>
      <c r="P675" s="206">
        <v>5</v>
      </c>
      <c r="Q675" s="204"/>
      <c r="R675" s="204"/>
      <c r="S675" s="212" t="s">
        <v>65</v>
      </c>
      <c r="T675" s="206">
        <v>5</v>
      </c>
      <c r="U675" s="214" t="s">
        <v>65</v>
      </c>
      <c r="V675" s="206">
        <v>5</v>
      </c>
      <c r="W675" s="204"/>
      <c r="X675" s="204"/>
      <c r="AC675" s="217">
        <f t="shared" si="118"/>
        <v>100</v>
      </c>
      <c r="AD675" s="219" t="s">
        <v>37</v>
      </c>
      <c r="AM675" s="259">
        <f t="shared" si="124"/>
        <v>0</v>
      </c>
      <c r="AS675" s="225" t="str">
        <f t="shared" si="123"/>
        <v>ok</v>
      </c>
      <c r="AT675" s="226" t="str">
        <f>IF(((SUM(AV675,AZ675,BD675,BH675,BL675,BP675,BT675,BX675,CB675,CF675,CJ675,CN675,CR675,CV675,CZ675,DD675,DH675,DL675,DP675,DT675,DX675,EB675,EF675,EJ675,EN675,ER675,EV675,EZ675,FD675,FH675,FL675,FP675,FT675,FX675,GB675,GF675,GJ675,GN675,GR675,GV675,GZ675,HD675,HH675,HL675,HP675,HT675,HX675,IB675,IF675,IJ675,IN675,IR675,IV675,IZ675,JD675,JH675,JL675,JP675,JT675,JX675,KB675,KF675,KJ675,KN675,KR675,KV675,KZ675,LD675,LH675,LL675,LP675,LT675,LX675,MB675,MF675,MJ675,MN675,MR675,MV675,MZ675,ND675,NH675,NL675,NP675,NT675,NX675,OB675,OF675,OJ675,ON675,OR675,OV675,OZ675,PD675,PH675,PL675,PP675,PT675,PX675,QB675,QF675,QJ675,QN675,QR675,QV675,QZ675,RD675,RH675,RL675,RP675,RT675,RX675,SB675,SF675,SJ675,SN675,SR675,SV675,SZ675,TD675,TH675,TL675,TP675,TT675,TX675,UB675,UF675,UJ675,UN675,UR675,UV675,UZ675,VD675,VH675,VL675,VP675,VT675,VX675,WB675,WF675,WJ675,WN675,WR675,WV675,WZ675,XD675,XH675,XL675,XP675,XT675,XX675,YB675,YF675,YJ675,YN675,YR675,YV675,YZ675,ZD675,ZH675,ZL675,ZP675,ZT675,ZX675,AAB675,AAF675,AAJ675,AAN675,AAR675,AAV675,AAZ675,ABD675,ABH675,ABL675,ABP675,ABT675,ABX675,ACB675,ACF675,ACJ675,ACN675,ACR675,ACV675,ACZ675,ADD675,ADH675,ADL675,ADP675,ADT675,ADX675,AEB675,AEF675,AEJ675,AEN675,AER675,AEV675,AEZ675,AFD675,AFH675,AFL675,AFP675,AFT675,AFX675,AGB675,AGF675,AGJ675,AGN675,AGR675,AGV675,AGZ675,AHD675,AHH675,AHL675,AHP675,AHT675,AHX675,AIB675,AIF675,AIJ675,AIN675,AIR675,AIV675,AIZ675,AJD675,AJH675,AJL675,AJP675,AJT675,AJX675,AKB675,AKF675,AKJ675,AKN675,AKR675,AKV675,AKZ675,ALD675,ALH675,ALL675,ALP675,ALT675,ALX675,AMB675,AMF675,AMJ675,AMN675,AMR675,AMV675,AMZ675,AND675,ANH675,ANL675,ANP675))+SUM((ANT675,ANX675,AOB675,AOF675,AOJ675)))=AN675,"ok","check")</f>
        <v>ok</v>
      </c>
    </row>
    <row r="676" spans="1:1079" x14ac:dyDescent="0.25">
      <c r="A676" s="190">
        <v>654</v>
      </c>
      <c r="B676" s="205" t="s">
        <v>967</v>
      </c>
      <c r="C676" s="316" t="s">
        <v>1542</v>
      </c>
      <c r="D676" s="260">
        <v>42910</v>
      </c>
      <c r="E676" s="382" t="s">
        <v>838</v>
      </c>
      <c r="F676" s="205" t="s">
        <v>851</v>
      </c>
      <c r="G676" s="205" t="s">
        <v>1395</v>
      </c>
      <c r="H676" s="260">
        <v>42910</v>
      </c>
      <c r="I676" s="260">
        <v>42910</v>
      </c>
      <c r="J676" s="210">
        <v>0.90833333333333333</v>
      </c>
      <c r="K676" s="210">
        <v>0.91111111111111109</v>
      </c>
      <c r="M676" s="258" t="s">
        <v>136</v>
      </c>
      <c r="N676" s="204">
        <v>5</v>
      </c>
      <c r="O676" s="258" t="s">
        <v>136</v>
      </c>
      <c r="P676" s="206">
        <v>5</v>
      </c>
      <c r="Q676" s="204"/>
      <c r="R676" s="204"/>
      <c r="S676" s="258" t="s">
        <v>136</v>
      </c>
      <c r="T676" s="206">
        <v>5</v>
      </c>
      <c r="U676" s="258" t="s">
        <v>136</v>
      </c>
      <c r="V676" s="206">
        <v>5</v>
      </c>
      <c r="W676" s="204"/>
      <c r="X676" s="204"/>
      <c r="AC676" s="217">
        <f t="shared" si="118"/>
        <v>100</v>
      </c>
      <c r="AD676" s="219" t="s">
        <v>37</v>
      </c>
      <c r="AM676" s="259">
        <f t="shared" si="124"/>
        <v>0</v>
      </c>
      <c r="AS676" s="225" t="str">
        <f t="shared" si="123"/>
        <v>ok</v>
      </c>
      <c r="AT676" s="226" t="str">
        <f>IF(((SUM(AV676,AZ676,BD676,BH676,BL676,BP676,BT676,BX676,CB676,CF676,CJ676,CN676,CR676,CV676,CZ676,DD676,DH676,DL676,DP676,DT676,DX676,EB676,EF676,EJ676,EN676,ER676,EV676,EZ676,FD676,FH676,FL676,FP676,FT676,FX676,GB676,GF676,GJ676,GN676,GR676,GV676,GZ676,HD676,HH676,HL676,HP676,HT676,HX676,IB676,IF676,IJ676,IN676,IR676,IV676,IZ676,JD676,JH676,JL676,JP676,JT676,JX676,KB676,KF676,KJ676,KN676,KR676,KV676,KZ676,LD676,LH676,LL676,LP676,LT676,LX676,MB676,MF676,MJ676,MN676,MR676,MV676,MZ676,ND676,NH676,NL676,NP676,NT676,NX676,OB676,OF676,OJ676,ON676,OR676,OV676,OZ676,PD676,PH676,PL676,PP676,PT676,PX676,QB676,QF676,QJ676,QN676,QR676,QV676,QZ676,RD676,RH676,RL676,RP676,RT676,RX676,SB676,SF676,SJ676,SN676,SR676,SV676,SZ676,TD676,TH676,TL676,TP676,TT676,TX676,UB676,UF676,UJ676,UN676,UR676,UV676,UZ676,VD676,VH676,VL676,VP676,VT676,VX676,WB676,WF676,WJ676,WN676,WR676,WV676,WZ676,XD676,XH676,XL676,XP676,XT676,XX676,YB676,YF676,YJ676,YN676,YR676,YV676,YZ676,ZD676,ZH676,ZL676,ZP676,ZT676,ZX676,AAB676,AAF676,AAJ676,AAN676,AAR676,AAV676,AAZ676,ABD676,ABH676,ABL676,ABP676,ABT676,ABX676,ACB676,ACF676,ACJ676,ACN676,ACR676,ACV676,ACZ676,ADD676,ADH676,ADL676,ADP676,ADT676,ADX676,AEB676,AEF676,AEJ676,AEN676,AER676,AEV676,AEZ676,AFD676,AFH676,AFL676,AFP676,AFT676,AFX676,AGB676,AGF676,AGJ676,AGN676,AGR676,AGV676,AGZ676,AHD676,AHH676,AHL676,AHP676,AHT676,AHX676,AIB676,AIF676,AIJ676,AIN676,AIR676,AIV676,AIZ676,AJD676,AJH676,AJL676,AJP676,AJT676,AJX676,AKB676,AKF676,AKJ676,AKN676,AKR676,AKV676,AKZ676,ALD676,ALH676,ALL676,ALP676,ALT676,ALX676,AMB676,AMF676,AMJ676,AMN676,AMR676,AMV676,AMZ676,AND676,ANH676,ANL676,ANP676))+SUM((ANT676,ANX676,AOB676,AOF676,AOJ676)))=AN676,"ok","check")</f>
        <v>ok</v>
      </c>
    </row>
    <row r="677" spans="1:1079" x14ac:dyDescent="0.25">
      <c r="A677" s="190">
        <v>655</v>
      </c>
      <c r="B677" s="205" t="s">
        <v>967</v>
      </c>
      <c r="C677" s="316" t="s">
        <v>1543</v>
      </c>
      <c r="D677" s="260">
        <v>42910</v>
      </c>
      <c r="E677" s="382" t="s">
        <v>838</v>
      </c>
      <c r="F677" s="205" t="s">
        <v>851</v>
      </c>
      <c r="G677" s="205" t="s">
        <v>1395</v>
      </c>
      <c r="H677" s="260">
        <v>42910</v>
      </c>
      <c r="I677" s="260">
        <v>42910</v>
      </c>
      <c r="J677" s="210">
        <v>0.95694444444444438</v>
      </c>
      <c r="K677" s="210">
        <v>0.96875</v>
      </c>
      <c r="M677" s="212" t="s">
        <v>65</v>
      </c>
      <c r="N677" s="204">
        <v>5</v>
      </c>
      <c r="O677" s="214" t="s">
        <v>65</v>
      </c>
      <c r="P677" s="206">
        <v>5</v>
      </c>
      <c r="Q677" s="204"/>
      <c r="R677" s="204"/>
      <c r="S677" s="212" t="s">
        <v>65</v>
      </c>
      <c r="T677" s="206">
        <v>5</v>
      </c>
      <c r="U677" s="214" t="s">
        <v>65</v>
      </c>
      <c r="V677" s="206">
        <v>5</v>
      </c>
      <c r="W677" s="204"/>
      <c r="X677" s="204"/>
      <c r="AC677" s="217">
        <f t="shared" si="118"/>
        <v>100</v>
      </c>
      <c r="AD677" s="219" t="s">
        <v>37</v>
      </c>
      <c r="AF677" s="194">
        <v>3</v>
      </c>
      <c r="AM677" s="259">
        <f t="shared" si="124"/>
        <v>3</v>
      </c>
      <c r="AN677" s="221">
        <v>1</v>
      </c>
      <c r="AO677" s="222">
        <v>1.1000000000000001</v>
      </c>
      <c r="AP677" s="222">
        <f t="shared" si="125"/>
        <v>-0.10000000000000009</v>
      </c>
      <c r="AQ677" s="224">
        <f t="shared" si="126"/>
        <v>0.33333333333333331</v>
      </c>
      <c r="AS677" s="225" t="str">
        <f t="shared" si="123"/>
        <v>ok</v>
      </c>
      <c r="AT677" s="226" t="str">
        <f>IF(((SUM(AV677,AZ677,BD677,BH677,BL677,BP677,BT677,BX677,CB677,CF677,CJ677,CN677,CR677,CV677,CZ677,DD677,DH677,DL677,DP677,DT677,DX677,EB677,EF677,EJ677,EN677,ER677,EV677,EZ677,FD677,FH677,FL677,FP677,FT677,FX677,GB677,GF677,GJ677,GN677,GR677,GV677,GZ677,HD677,HH677,HL677,HP677,HT677,HX677,IB677,IF677,IJ677,IN677,IR677,IV677,IZ677,JD677,JH677,JL677,JP677,JT677,JX677,KB677,KF677,KJ677,KN677,KR677,KV677,KZ677,LD677,LH677,LL677,LP677,LT677,LX677,MB677,MF677,MJ677,MN677,MR677,MV677,MZ677,ND677,NH677,NL677,NP677,NT677,NX677,OB677,OF677,OJ677,ON677,OR677,OV677,OZ677,PD677,PH677,PL677,PP677,PT677,PX677,QB677,QF677,QJ677,QN677,QR677,QV677,QZ677,RD677,RH677,RL677,RP677,RT677,RX677,SB677,SF677,SJ677,SN677,SR677,SV677,SZ677,TD677,TH677,TL677,TP677,TT677,TX677,UB677,UF677,UJ677,UN677,UR677,UV677,UZ677,VD677,VH677,VL677,VP677,VT677,VX677,WB677,WF677,WJ677,WN677,WR677,WV677,WZ677,XD677,XH677,XL677,XP677,XT677,XX677,YB677,YF677,YJ677,YN677,YR677,YV677,YZ677,ZD677,ZH677,ZL677,ZP677,ZT677,ZX677,AAB677,AAF677,AAJ677,AAN677,AAR677,AAV677,AAZ677,ABD677,ABH677,ABL677,ABP677,ABT677,ABX677,ACB677,ACF677,ACJ677,ACN677,ACR677,ACV677,ACZ677,ADD677,ADH677,ADL677,ADP677,ADT677,ADX677,AEB677,AEF677,AEJ677,AEN677,AER677,AEV677,AEZ677,AFD677,AFH677,AFL677,AFP677,AFT677,AFX677,AGB677,AGF677,AGJ677,AGN677,AGR677,AGV677,AGZ677,AHD677,AHH677,AHL677,AHP677,AHT677,AHX677,AIB677,AIF677,AIJ677,AIN677,AIR677,AIV677,AIZ677,AJD677,AJH677,AJL677,AJP677,AJT677,AJX677,AKB677,AKF677,AKJ677,AKN677,AKR677,AKV677,AKZ677,ALD677,ALH677,ALL677,ALP677,ALT677,ALX677,AMB677,AMF677,AMJ677,AMN677,AMR677,AMV677,AMZ677,AND677,ANH677,ANL677,ANP677))+SUM((ANT677,ANX677,AOB677,AOF677,AOJ677)))=AN677,"ok","check")</f>
        <v>ok</v>
      </c>
      <c r="AV677" s="196">
        <v>0.4</v>
      </c>
      <c r="AW677" s="197">
        <v>1</v>
      </c>
      <c r="AX677" s="191" t="s">
        <v>601</v>
      </c>
      <c r="AY677" s="190" t="s">
        <v>602</v>
      </c>
      <c r="AZ677" s="196">
        <v>0.35</v>
      </c>
      <c r="BA677" s="197">
        <v>5</v>
      </c>
      <c r="BB677" s="191" t="s">
        <v>1479</v>
      </c>
      <c r="BC677" s="190" t="s">
        <v>618</v>
      </c>
      <c r="BD677" s="196">
        <v>0.25</v>
      </c>
      <c r="BE677" s="197">
        <v>6</v>
      </c>
      <c r="BF677" s="191" t="s">
        <v>1479</v>
      </c>
      <c r="BG677" s="190" t="s">
        <v>618</v>
      </c>
    </row>
    <row r="678" spans="1:1079" x14ac:dyDescent="0.25">
      <c r="A678" s="190">
        <v>656</v>
      </c>
      <c r="B678" s="205" t="s">
        <v>967</v>
      </c>
      <c r="C678" s="316" t="s">
        <v>1544</v>
      </c>
      <c r="D678" s="260">
        <v>42910</v>
      </c>
      <c r="E678" s="382" t="s">
        <v>838</v>
      </c>
      <c r="F678" s="205" t="s">
        <v>851</v>
      </c>
      <c r="G678" s="205" t="s">
        <v>1395</v>
      </c>
      <c r="H678" s="260">
        <v>42910</v>
      </c>
      <c r="I678" s="260">
        <v>42910</v>
      </c>
      <c r="J678" s="210">
        <v>0.97777777777777775</v>
      </c>
      <c r="K678" s="210">
        <v>0.98472222222222217</v>
      </c>
      <c r="M678" s="258" t="s">
        <v>136</v>
      </c>
      <c r="N678" s="204">
        <v>5</v>
      </c>
      <c r="O678" s="258" t="s">
        <v>136</v>
      </c>
      <c r="P678" s="206">
        <v>5</v>
      </c>
      <c r="Q678" s="204"/>
      <c r="R678" s="204"/>
      <c r="S678" s="258" t="s">
        <v>136</v>
      </c>
      <c r="T678" s="206">
        <v>5</v>
      </c>
      <c r="U678" s="258" t="s">
        <v>136</v>
      </c>
      <c r="V678" s="206">
        <v>5</v>
      </c>
      <c r="W678" s="204"/>
      <c r="X678" s="204"/>
      <c r="AC678" s="217">
        <f t="shared" si="118"/>
        <v>100</v>
      </c>
      <c r="AD678" s="219" t="s">
        <v>37</v>
      </c>
      <c r="AM678" s="259">
        <f t="shared" si="124"/>
        <v>0</v>
      </c>
      <c r="AS678" s="225" t="str">
        <f t="shared" si="123"/>
        <v>ok</v>
      </c>
      <c r="AT678" s="226" t="str">
        <f>IF(((SUM(AV678,AZ678,BD678,BH678,BL678,BP678,BT678,BX678,CB678,CF678,CJ678,CN678,CR678,CV678,CZ678,DD678,DH678,DL678,DP678,DT678,DX678,EB678,EF678,EJ678,EN678,ER678,EV678,EZ678,FD678,FH678,FL678,FP678,FT678,FX678,GB678,GF678,GJ678,GN678,GR678,GV678,GZ678,HD678,HH678,HL678,HP678,HT678,HX678,IB678,IF678,IJ678,IN678,IR678,IV678,IZ678,JD678,JH678,JL678,JP678,JT678,JX678,KB678,KF678,KJ678,KN678,KR678,KV678,KZ678,LD678,LH678,LL678,LP678,LT678,LX678,MB678,MF678,MJ678,MN678,MR678,MV678,MZ678,ND678,NH678,NL678,NP678,NT678,NX678,OB678,OF678,OJ678,ON678,OR678,OV678,OZ678,PD678,PH678,PL678,PP678,PT678,PX678,QB678,QF678,QJ678,QN678,QR678,QV678,QZ678,RD678,RH678,RL678,RP678,RT678,RX678,SB678,SF678,SJ678,SN678,SR678,SV678,SZ678,TD678,TH678,TL678,TP678,TT678,TX678,UB678,UF678,UJ678,UN678,UR678,UV678,UZ678,VD678,VH678,VL678,VP678,VT678,VX678,WB678,WF678,WJ678,WN678,WR678,WV678,WZ678,XD678,XH678,XL678,XP678,XT678,XX678,YB678,YF678,YJ678,YN678,YR678,YV678,YZ678,ZD678,ZH678,ZL678,ZP678,ZT678,ZX678,AAB678,AAF678,AAJ678,AAN678,AAR678,AAV678,AAZ678,ABD678,ABH678,ABL678,ABP678,ABT678,ABX678,ACB678,ACF678,ACJ678,ACN678,ACR678,ACV678,ACZ678,ADD678,ADH678,ADL678,ADP678,ADT678,ADX678,AEB678,AEF678,AEJ678,AEN678,AER678,AEV678,AEZ678,AFD678,AFH678,AFL678,AFP678,AFT678,AFX678,AGB678,AGF678,AGJ678,AGN678,AGR678,AGV678,AGZ678,AHD678,AHH678,AHL678,AHP678,AHT678,AHX678,AIB678,AIF678,AIJ678,AIN678,AIR678,AIV678,AIZ678,AJD678,AJH678,AJL678,AJP678,AJT678,AJX678,AKB678,AKF678,AKJ678,AKN678,AKR678,AKV678,AKZ678,ALD678,ALH678,ALL678,ALP678,ALT678,ALX678,AMB678,AMF678,AMJ678,AMN678,AMR678,AMV678,AMZ678,AND678,ANH678,ANL678,ANP678))+SUM((ANT678,ANX678,AOB678,AOF678,AOJ678)))=AN678,"ok","check")</f>
        <v>ok</v>
      </c>
    </row>
    <row r="679" spans="1:1079" x14ac:dyDescent="0.25">
      <c r="A679" s="190">
        <v>657</v>
      </c>
      <c r="B679" s="205" t="s">
        <v>967</v>
      </c>
      <c r="C679" s="316" t="s">
        <v>1545</v>
      </c>
      <c r="D679" s="260">
        <v>42910</v>
      </c>
      <c r="E679" s="382" t="s">
        <v>838</v>
      </c>
      <c r="F679" s="205" t="s">
        <v>851</v>
      </c>
      <c r="G679" s="205" t="s">
        <v>1395</v>
      </c>
      <c r="H679" s="260">
        <v>42910</v>
      </c>
      <c r="I679" s="260">
        <v>42910</v>
      </c>
      <c r="J679" s="210">
        <v>0.98958333333333337</v>
      </c>
      <c r="K679" s="210">
        <v>0.99930555555555556</v>
      </c>
      <c r="M679" s="212" t="s">
        <v>65</v>
      </c>
      <c r="N679" s="204">
        <v>5</v>
      </c>
      <c r="O679" s="214" t="s">
        <v>65</v>
      </c>
      <c r="P679" s="206">
        <v>5</v>
      </c>
      <c r="Q679" s="204"/>
      <c r="R679" s="204"/>
      <c r="S679" s="212" t="s">
        <v>65</v>
      </c>
      <c r="T679" s="206">
        <v>5</v>
      </c>
      <c r="U679" s="214" t="s">
        <v>65</v>
      </c>
      <c r="V679" s="206">
        <v>4</v>
      </c>
      <c r="W679" s="204"/>
      <c r="X679" s="204"/>
      <c r="AC679" s="217">
        <f t="shared" si="118"/>
        <v>90</v>
      </c>
      <c r="AD679" s="219" t="s">
        <v>37</v>
      </c>
      <c r="AE679" s="194">
        <v>1</v>
      </c>
      <c r="AM679" s="259">
        <f t="shared" si="124"/>
        <v>1</v>
      </c>
      <c r="AN679" s="221">
        <v>0.18</v>
      </c>
      <c r="AO679" s="222">
        <v>0.18</v>
      </c>
      <c r="AP679" s="222">
        <f t="shared" si="125"/>
        <v>0</v>
      </c>
      <c r="AQ679" s="224">
        <f t="shared" si="126"/>
        <v>0.18</v>
      </c>
      <c r="AS679" s="225" t="str">
        <f t="shared" si="123"/>
        <v>ok</v>
      </c>
      <c r="AT679" s="226" t="str">
        <f>IF(((SUM(AV679,AZ679,BD679,BH679,BL679,BP679,BT679,BX679,CB679,CF679,CJ679,CN679,CR679,CV679,CZ679,DD679,DH679,DL679,DP679,DT679,DX679,EB679,EF679,EJ679,EN679,ER679,EV679,EZ679,FD679,FH679,FL679,FP679,FT679,FX679,GB679,GF679,GJ679,GN679,GR679,GV679,GZ679,HD679,HH679,HL679,HP679,HT679,HX679,IB679,IF679,IJ679,IN679,IR679,IV679,IZ679,JD679,JH679,JL679,JP679,JT679,JX679,KB679,KF679,KJ679,KN679,KR679,KV679,KZ679,LD679,LH679,LL679,LP679,LT679,LX679,MB679,MF679,MJ679,MN679,MR679,MV679,MZ679,ND679,NH679,NL679,NP679,NT679,NX679,OB679,OF679,OJ679,ON679,OR679,OV679,OZ679,PD679,PH679,PL679,PP679,PT679,PX679,QB679,QF679,QJ679,QN679,QR679,QV679,QZ679,RD679,RH679,RL679,RP679,RT679,RX679,SB679,SF679,SJ679,SN679,SR679,SV679,SZ679,TD679,TH679,TL679,TP679,TT679,TX679,UB679,UF679,UJ679,UN679,UR679,UV679,UZ679,VD679,VH679,VL679,VP679,VT679,VX679,WB679,WF679,WJ679,WN679,WR679,WV679,WZ679,XD679,XH679,XL679,XP679,XT679,XX679,YB679,YF679,YJ679,YN679,YR679,YV679,YZ679,ZD679,ZH679,ZL679,ZP679,ZT679,ZX679,AAB679,AAF679,AAJ679,AAN679,AAR679,AAV679,AAZ679,ABD679,ABH679,ABL679,ABP679,ABT679,ABX679,ACB679,ACF679,ACJ679,ACN679,ACR679,ACV679,ACZ679,ADD679,ADH679,ADL679,ADP679,ADT679,ADX679,AEB679,AEF679,AEJ679,AEN679,AER679,AEV679,AEZ679,AFD679,AFH679,AFL679,AFP679,AFT679,AFX679,AGB679,AGF679,AGJ679,AGN679,AGR679,AGV679,AGZ679,AHD679,AHH679,AHL679,AHP679,AHT679,AHX679,AIB679,AIF679,AIJ679,AIN679,AIR679,AIV679,AIZ679,AJD679,AJH679,AJL679,AJP679,AJT679,AJX679,AKB679,AKF679,AKJ679,AKN679,AKR679,AKV679,AKZ679,ALD679,ALH679,ALL679,ALP679,ALT679,ALX679,AMB679,AMF679,AMJ679,AMN679,AMR679,AMV679,AMZ679,AND679,ANH679,ANL679,ANP679))+SUM((ANT679,ANX679,AOB679,AOF679,AOJ679)))=AN679,"ok","check")</f>
        <v>ok</v>
      </c>
      <c r="AV679" s="196">
        <v>0.18</v>
      </c>
      <c r="AW679" s="197">
        <v>1</v>
      </c>
      <c r="AX679" s="191" t="s">
        <v>601</v>
      </c>
      <c r="AY679" s="190" t="s">
        <v>602</v>
      </c>
    </row>
    <row r="680" spans="1:1079" s="303" customFormat="1" ht="15.75" thickBot="1" x14ac:dyDescent="0.3">
      <c r="A680" s="279">
        <v>658</v>
      </c>
      <c r="B680" s="280" t="s">
        <v>967</v>
      </c>
      <c r="C680" s="280" t="s">
        <v>1546</v>
      </c>
      <c r="D680" s="281">
        <v>42910</v>
      </c>
      <c r="E680" s="383" t="s">
        <v>838</v>
      </c>
      <c r="F680" s="280" t="s">
        <v>849</v>
      </c>
      <c r="G680" s="280" t="s">
        <v>1397</v>
      </c>
      <c r="H680" s="281">
        <v>42911</v>
      </c>
      <c r="I680" s="281">
        <v>42911</v>
      </c>
      <c r="J680" s="284">
        <v>5.2777777777777778E-2</v>
      </c>
      <c r="K680" s="284">
        <v>6.25E-2</v>
      </c>
      <c r="L680" s="285"/>
      <c r="M680" s="286" t="s">
        <v>136</v>
      </c>
      <c r="N680" s="287">
        <v>5</v>
      </c>
      <c r="O680" s="286" t="s">
        <v>136</v>
      </c>
      <c r="P680" s="288">
        <v>5</v>
      </c>
      <c r="Q680" s="287"/>
      <c r="R680" s="287"/>
      <c r="S680" s="286" t="s">
        <v>136</v>
      </c>
      <c r="T680" s="288">
        <v>5</v>
      </c>
      <c r="U680" s="286" t="s">
        <v>136</v>
      </c>
      <c r="V680" s="288">
        <v>5</v>
      </c>
      <c r="W680" s="287"/>
      <c r="X680" s="287"/>
      <c r="Y680" s="304" t="s">
        <v>65</v>
      </c>
      <c r="Z680" s="291" t="s">
        <v>13</v>
      </c>
      <c r="AA680" s="291">
        <v>1</v>
      </c>
      <c r="AB680" s="291" t="s">
        <v>1545</v>
      </c>
      <c r="AC680" s="292">
        <f t="shared" si="118"/>
        <v>110.00000000000001</v>
      </c>
      <c r="AD680" s="299" t="s">
        <v>37</v>
      </c>
      <c r="AE680" s="293">
        <v>1</v>
      </c>
      <c r="AF680" s="293"/>
      <c r="AG680" s="293"/>
      <c r="AH680" s="293"/>
      <c r="AI680" s="293"/>
      <c r="AJ680" s="293"/>
      <c r="AK680" s="293"/>
      <c r="AL680" s="294"/>
      <c r="AM680" s="295">
        <f t="shared" si="124"/>
        <v>1</v>
      </c>
      <c r="AN680" s="296">
        <v>0.13</v>
      </c>
      <c r="AO680" s="297"/>
      <c r="AP680" s="297">
        <f t="shared" ref="AP680" si="127">AN680-AO680</f>
        <v>0.13</v>
      </c>
      <c r="AQ680" s="315">
        <f t="shared" ref="AQ680" si="128">AN680/AM680</f>
        <v>0.13</v>
      </c>
      <c r="AR680" s="298"/>
      <c r="AS680" s="313" t="str">
        <f t="shared" ref="AS680:AS702" si="129">IF(((COUNT(AV680,AZ680,BD680,BH680,BL680,BP680,BT680,BX680,CB680,CF680,CJ680,CN680,CR680,CV680,CZ680,DD680,DH680,DL680,DP680,DT680,DX680,EB680,EF680,EJ680,EN680,ER680,EV680,EZ680,FD680,FH680,FL680,FP680,FT680,FX680,GB680,GF680,GJ680,GN680,GR680,GV680,GZ680,HD680,HH680,HL680,HP680,HT680,HX680,IB680,IF680,IJ680,IN680,IR680,IV680,IZ680,JD680,JH680,JL680,JP680,JT680,JX680,KB680,KF680,KJ680,KN680,KR680,KV680,KZ680,LD680,LH680,LL680,LP680,LT680,LX680,MB680,MF680,MJ680,MN680,MR680,MV680,MZ680,ND680,NH680,NL680,NP680,NT680,NX680,OB680,OF680,OJ680,ON680,OR680,OV680,OZ680,PD680,PH680,PL680,PP680,PT680,PX680,QB680,QF680,QJ680,QN680,QR680,QV680,QZ680,RD680,RH680,RL680,RP680,RT680,RX680,SB680,SF680,SJ680,SN680,SR680,SV680,SZ680,TD680,TH680,TL680,TP680,TT680,TX680,UB680,UF680,UJ680,UN680,UR680,UV680,UZ680,VD680,VH680,VL680,VP680,VT680,VX680,WB680,WF680,WJ680,WN680,WR680,WV680,WZ680,XD680,XH680,XL680,XP680,XT680,XX680,YB680,YF680,YJ680,YN680,YR680,YV680,YZ680,ZD680,ZH680,ZL680,ZP680,ZT680,ZX680,AAB680,AAF680,AAJ680,AAN680,AAR680,AAV680,AAZ680,ABD680,ABH680,ABL680,ABP680,ABT680,ABX680,ACB680,ACF680,ACJ680,ACN680,ACR680,ACV680,ACZ680,ADD680,ADH680,ADL680,ADP680,ADT680,ADX680,AEB680,AEF680,AEJ680,AEN680,AER680,AEV680,AEZ680,AFD680,AFH680,AFL680,AFP680,AFT680,AFX680,AGB680,AGF680,AGJ680,AGN680,AGR680,AGV680,AGZ680,AHD680,AHH680,AHL680,AHP680,AHT680,AHX680,AIB680,AIF680,AIJ680,AIN680,AIR680,AIV680,AIZ680,AJD680,AJH680,AJL680,AJP680,AJT680,AJX680,AKB680,AKF680,AKJ680,AKN680,AKR680,AKV680,AKZ680,ALD680,ALH680,ALL680,ALP680,ALT680,ALX680,AMB680,AMF680,AMJ680,AMN680,AMR680,AMV680,AMZ680,AND680,ANH680,ANL680,ANP680,ANT680,ANX680)+COUNT(AOB680,AOF680,AOJ680)))=AM680,"ok","check")</f>
        <v>ok</v>
      </c>
      <c r="AT680" s="314" t="str">
        <f>IF(((SUM(AV680,AZ680,BD680,BH680,BL680,BP680,BT680,BX680,CB680,CF680,CJ680,CN680,CR680,CV680,CZ680,DD680,DH680,DL680,DP680,DT680,DX680,EB680,EF680,EJ680,EN680,ER680,EV680,EZ680,FD680,FH680,FL680,FP680,FT680,FX680,GB680,GF680,GJ680,GN680,GR680,GV680,GZ680,HD680,HH680,HL680,HP680,HT680,HX680,IB680,IF680,IJ680,IN680,IR680,IV680,IZ680,JD680,JH680,JL680,JP680,JT680,JX680,KB680,KF680,KJ680,KN680,KR680,KV680,KZ680,LD680,LH680,LL680,LP680,LT680,LX680,MB680,MF680,MJ680,MN680,MR680,MV680,MZ680,ND680,NH680,NL680,NP680,NT680,NX680,OB680,OF680,OJ680,ON680,OR680,OV680,OZ680,PD680,PH680,PL680,PP680,PT680,PX680,QB680,QF680,QJ680,QN680,QR680,QV680,QZ680,RD680,RH680,RL680,RP680,RT680,RX680,SB680,SF680,SJ680,SN680,SR680,SV680,SZ680,TD680,TH680,TL680,TP680,TT680,TX680,UB680,UF680,UJ680,UN680,UR680,UV680,UZ680,VD680,VH680,VL680,VP680,VT680,VX680,WB680,WF680,WJ680,WN680,WR680,WV680,WZ680,XD680,XH680,XL680,XP680,XT680,XX680,YB680,YF680,YJ680,YN680,YR680,YV680,YZ680,ZD680,ZH680,ZL680,ZP680,ZT680,ZX680,AAB680,AAF680,AAJ680,AAN680,AAR680,AAV680,AAZ680,ABD680,ABH680,ABL680,ABP680,ABT680,ABX680,ACB680,ACF680,ACJ680,ACN680,ACR680,ACV680,ACZ680,ADD680,ADH680,ADL680,ADP680,ADT680,ADX680,AEB680,AEF680,AEJ680,AEN680,AER680,AEV680,AEZ680,AFD680,AFH680,AFL680,AFP680,AFT680,AFX680,AGB680,AGF680,AGJ680,AGN680,AGR680,AGV680,AGZ680,AHD680,AHH680,AHL680,AHP680,AHT680,AHX680,AIB680,AIF680,AIJ680,AIN680,AIR680,AIV680,AIZ680,AJD680,AJH680,AJL680,AJP680,AJT680,AJX680,AKB680,AKF680,AKJ680,AKN680,AKR680,AKV680,AKZ680,ALD680,ALH680,ALL680,ALP680,ALT680,ALX680,AMB680,AMF680,AMJ680,AMN680,AMR680,AMV680,AMZ680,AND680,ANH680,ANL680,ANP680))+SUM((ANT680,ANX680,AOB680,AOF680,AOJ680)))=AN680,"ok","check")</f>
        <v>ok</v>
      </c>
      <c r="AU680" s="299"/>
      <c r="AV680" s="300">
        <v>0.13</v>
      </c>
      <c r="AW680" s="301">
        <v>1</v>
      </c>
      <c r="AX680" s="302" t="s">
        <v>601</v>
      </c>
      <c r="AY680" s="279" t="s">
        <v>602</v>
      </c>
      <c r="AZ680" s="300"/>
      <c r="BA680" s="301"/>
      <c r="BB680" s="302"/>
      <c r="BC680" s="279"/>
      <c r="BD680" s="300"/>
      <c r="BE680" s="301"/>
      <c r="BF680" s="302"/>
      <c r="BG680" s="279"/>
      <c r="BH680" s="300"/>
      <c r="BI680" s="301"/>
      <c r="BJ680" s="302"/>
      <c r="BK680" s="279"/>
      <c r="BL680" s="300"/>
      <c r="BM680" s="301"/>
      <c r="BN680" s="302"/>
      <c r="BO680" s="279"/>
      <c r="BP680" s="300"/>
      <c r="BQ680" s="301"/>
      <c r="BR680" s="302"/>
      <c r="BS680" s="279"/>
      <c r="BT680" s="300"/>
      <c r="BU680" s="301"/>
      <c r="BV680" s="302"/>
      <c r="BW680" s="279"/>
      <c r="BX680" s="300"/>
      <c r="BY680" s="301"/>
      <c r="BZ680" s="302"/>
      <c r="CA680" s="279"/>
      <c r="CB680" s="300"/>
      <c r="CC680" s="301"/>
      <c r="CD680" s="302"/>
      <c r="CE680" s="279"/>
      <c r="CF680" s="300"/>
      <c r="CG680" s="301"/>
      <c r="CH680" s="302"/>
      <c r="CI680" s="279"/>
      <c r="CJ680" s="300"/>
      <c r="CK680" s="301"/>
      <c r="CL680" s="302"/>
      <c r="CM680" s="279"/>
      <c r="CN680" s="300"/>
      <c r="CO680" s="301"/>
      <c r="CP680" s="302"/>
      <c r="CQ680" s="279"/>
      <c r="CR680" s="300"/>
      <c r="CS680" s="301"/>
      <c r="CT680" s="302"/>
      <c r="CU680" s="279"/>
      <c r="CV680" s="300"/>
      <c r="CW680" s="301"/>
      <c r="CX680" s="302"/>
      <c r="CY680" s="279"/>
      <c r="CZ680" s="300"/>
      <c r="DA680" s="301"/>
      <c r="DB680" s="302"/>
      <c r="DC680" s="279"/>
      <c r="DD680" s="300"/>
      <c r="DE680" s="301"/>
      <c r="DF680" s="302"/>
      <c r="DG680" s="279"/>
      <c r="DH680" s="300"/>
      <c r="DI680" s="301"/>
      <c r="DJ680" s="302"/>
      <c r="DK680" s="279"/>
      <c r="DL680" s="300"/>
      <c r="DM680" s="301"/>
      <c r="DN680" s="302"/>
      <c r="DO680" s="279"/>
      <c r="DP680" s="300"/>
      <c r="DQ680" s="301"/>
      <c r="DR680" s="302"/>
      <c r="DS680" s="279"/>
      <c r="DT680" s="300"/>
      <c r="DU680" s="301"/>
      <c r="DV680" s="302"/>
      <c r="DW680" s="279"/>
      <c r="DX680" s="300"/>
      <c r="DY680" s="301"/>
      <c r="DZ680" s="302"/>
      <c r="EA680" s="279"/>
      <c r="EB680" s="300"/>
      <c r="EC680" s="301"/>
      <c r="ED680" s="302"/>
      <c r="EE680" s="279"/>
      <c r="EF680" s="300"/>
      <c r="EG680" s="301"/>
      <c r="EH680" s="302"/>
      <c r="EI680" s="279"/>
      <c r="EJ680" s="300"/>
      <c r="EK680" s="301"/>
      <c r="EL680" s="302"/>
      <c r="EM680" s="279"/>
      <c r="EN680" s="300"/>
      <c r="EO680" s="301"/>
      <c r="EP680" s="302"/>
      <c r="EQ680" s="279"/>
      <c r="ER680" s="300"/>
      <c r="ES680" s="301"/>
      <c r="ET680" s="302"/>
      <c r="EU680" s="279"/>
      <c r="EV680" s="300"/>
      <c r="EW680" s="301"/>
      <c r="EX680" s="302"/>
      <c r="EY680" s="279"/>
      <c r="EZ680" s="300"/>
      <c r="FA680" s="301"/>
      <c r="FB680" s="302"/>
      <c r="FC680" s="279"/>
      <c r="FD680" s="300"/>
      <c r="FE680" s="301"/>
      <c r="FF680" s="302"/>
      <c r="FG680" s="279"/>
      <c r="FH680" s="300"/>
      <c r="FI680" s="301"/>
      <c r="FJ680" s="302"/>
      <c r="FK680" s="279"/>
      <c r="FL680" s="300"/>
      <c r="FM680" s="301"/>
      <c r="FN680" s="302"/>
      <c r="FO680" s="279"/>
      <c r="FP680" s="300"/>
      <c r="FQ680" s="301"/>
      <c r="FR680" s="302"/>
      <c r="FS680" s="279"/>
      <c r="FT680" s="300"/>
      <c r="FU680" s="301"/>
      <c r="FV680" s="302"/>
      <c r="FW680" s="279"/>
      <c r="FX680" s="300"/>
      <c r="FY680" s="301"/>
      <c r="FZ680" s="302"/>
      <c r="GA680" s="279"/>
      <c r="GB680" s="300"/>
      <c r="GC680" s="301"/>
      <c r="GD680" s="302"/>
      <c r="GE680" s="279"/>
      <c r="GF680" s="300"/>
      <c r="GG680" s="301"/>
      <c r="GH680" s="302"/>
      <c r="GI680" s="279"/>
      <c r="GJ680" s="300"/>
      <c r="GK680" s="301"/>
      <c r="GL680" s="302"/>
      <c r="GM680" s="279"/>
      <c r="GN680" s="300"/>
      <c r="GO680" s="301"/>
      <c r="GP680" s="302"/>
      <c r="GQ680" s="279"/>
      <c r="GR680" s="300"/>
      <c r="GS680" s="301"/>
      <c r="GT680" s="302"/>
      <c r="GU680" s="279"/>
      <c r="GV680" s="300"/>
      <c r="GW680" s="301"/>
      <c r="GX680" s="302"/>
      <c r="GY680" s="279"/>
      <c r="GZ680" s="300"/>
      <c r="HA680" s="301"/>
      <c r="HB680" s="302"/>
      <c r="HC680" s="279"/>
      <c r="HD680" s="300"/>
      <c r="HE680" s="301"/>
      <c r="HF680" s="302"/>
      <c r="HG680" s="279"/>
      <c r="HH680" s="300"/>
      <c r="HI680" s="301"/>
      <c r="HJ680" s="302"/>
      <c r="HK680" s="279"/>
      <c r="HL680" s="300"/>
      <c r="HM680" s="301"/>
      <c r="HN680" s="302"/>
      <c r="HO680" s="279"/>
      <c r="HP680" s="300"/>
      <c r="HQ680" s="301"/>
      <c r="HR680" s="302"/>
      <c r="HS680" s="279"/>
      <c r="HT680" s="300"/>
      <c r="HU680" s="301"/>
      <c r="HV680" s="302"/>
      <c r="HW680" s="279"/>
      <c r="HX680" s="300"/>
      <c r="HY680" s="301"/>
      <c r="HZ680" s="302"/>
      <c r="IA680" s="279"/>
      <c r="IB680" s="300"/>
      <c r="IC680" s="301"/>
      <c r="ID680" s="302"/>
      <c r="IE680" s="279"/>
      <c r="IF680" s="300"/>
      <c r="IG680" s="301"/>
      <c r="IH680" s="302"/>
      <c r="II680" s="279"/>
      <c r="IJ680" s="300"/>
      <c r="IK680" s="301"/>
      <c r="IL680" s="302"/>
      <c r="IM680" s="279"/>
      <c r="IN680" s="300"/>
      <c r="IO680" s="301"/>
      <c r="IP680" s="302"/>
      <c r="IQ680" s="279"/>
      <c r="IR680" s="300"/>
      <c r="IS680" s="301"/>
      <c r="IT680" s="302"/>
      <c r="IU680" s="279"/>
      <c r="IV680" s="300"/>
      <c r="IW680" s="301"/>
      <c r="IX680" s="302"/>
      <c r="IY680" s="279"/>
      <c r="IZ680" s="300"/>
      <c r="JA680" s="301"/>
      <c r="JB680" s="302"/>
      <c r="JC680" s="279"/>
      <c r="JD680" s="300"/>
      <c r="JE680" s="301"/>
      <c r="JF680" s="302"/>
      <c r="JG680" s="279"/>
      <c r="JH680" s="300"/>
      <c r="JI680" s="301"/>
      <c r="JJ680" s="302"/>
      <c r="JK680" s="279"/>
      <c r="JL680" s="300"/>
      <c r="JM680" s="301"/>
      <c r="JN680" s="302"/>
      <c r="JO680" s="279"/>
      <c r="JP680" s="300"/>
      <c r="JQ680" s="301"/>
      <c r="JR680" s="302"/>
      <c r="JS680" s="279"/>
      <c r="JT680" s="300"/>
      <c r="JU680" s="301"/>
      <c r="JV680" s="302"/>
      <c r="JW680" s="279"/>
      <c r="JX680" s="300"/>
      <c r="JY680" s="301"/>
      <c r="JZ680" s="302"/>
      <c r="KA680" s="279"/>
      <c r="KB680" s="300"/>
      <c r="KC680" s="301"/>
      <c r="KD680" s="302"/>
      <c r="KE680" s="279"/>
      <c r="KF680" s="300"/>
      <c r="KG680" s="301"/>
      <c r="KH680" s="302"/>
      <c r="KI680" s="279"/>
      <c r="KJ680" s="300"/>
      <c r="KK680" s="301"/>
      <c r="KL680" s="302"/>
      <c r="KM680" s="279"/>
      <c r="KN680" s="300"/>
      <c r="KO680" s="301"/>
      <c r="KP680" s="302"/>
      <c r="KQ680" s="279"/>
      <c r="KR680" s="300"/>
      <c r="KS680" s="301"/>
      <c r="KT680" s="302"/>
      <c r="KU680" s="279"/>
      <c r="KV680" s="300"/>
      <c r="KW680" s="301"/>
      <c r="KX680" s="302"/>
      <c r="KY680" s="279"/>
      <c r="KZ680" s="300"/>
      <c r="LA680" s="301"/>
      <c r="LB680" s="302"/>
      <c r="LC680" s="279"/>
      <c r="LD680" s="300"/>
      <c r="LE680" s="301"/>
      <c r="LF680" s="302"/>
      <c r="LG680" s="279"/>
      <c r="LH680" s="300"/>
      <c r="LI680" s="301"/>
      <c r="LJ680" s="302"/>
      <c r="LK680" s="279"/>
      <c r="LL680" s="300"/>
      <c r="LM680" s="301"/>
      <c r="LN680" s="302"/>
      <c r="LO680" s="279"/>
      <c r="LP680" s="300"/>
      <c r="LQ680" s="301"/>
      <c r="LR680" s="302"/>
      <c r="LS680" s="279"/>
      <c r="LT680" s="300"/>
      <c r="LU680" s="301"/>
      <c r="LV680" s="302"/>
      <c r="LW680" s="279"/>
      <c r="LX680" s="300"/>
      <c r="LY680" s="301"/>
      <c r="LZ680" s="302"/>
      <c r="MA680" s="279"/>
      <c r="MB680" s="300"/>
      <c r="MC680" s="301"/>
      <c r="MD680" s="302"/>
      <c r="ME680" s="279"/>
      <c r="MF680" s="300"/>
      <c r="MG680" s="301"/>
      <c r="MH680" s="302"/>
      <c r="MI680" s="279"/>
      <c r="MJ680" s="300"/>
      <c r="MK680" s="301"/>
      <c r="ML680" s="302"/>
      <c r="MM680" s="279"/>
      <c r="MN680" s="300"/>
      <c r="MO680" s="301"/>
      <c r="MP680" s="302"/>
      <c r="MQ680" s="279"/>
      <c r="MR680" s="300"/>
      <c r="MS680" s="301"/>
      <c r="MT680" s="302"/>
      <c r="MU680" s="279"/>
      <c r="MV680" s="300"/>
      <c r="MW680" s="301"/>
      <c r="MX680" s="302"/>
      <c r="MY680" s="279"/>
      <c r="MZ680" s="300"/>
      <c r="NA680" s="301"/>
      <c r="NB680" s="302"/>
      <c r="NC680" s="279"/>
      <c r="ND680" s="300"/>
      <c r="NE680" s="301"/>
      <c r="NF680" s="302"/>
      <c r="NG680" s="279"/>
      <c r="NH680" s="300"/>
      <c r="NI680" s="301"/>
      <c r="NJ680" s="302"/>
      <c r="NK680" s="279"/>
      <c r="NL680" s="300"/>
      <c r="NM680" s="301"/>
      <c r="NN680" s="302"/>
      <c r="NO680" s="279"/>
      <c r="NP680" s="300"/>
      <c r="NQ680" s="301"/>
      <c r="NR680" s="302"/>
      <c r="NS680" s="279"/>
      <c r="NT680" s="300"/>
      <c r="NU680" s="301"/>
      <c r="NV680" s="302"/>
      <c r="NW680" s="279"/>
      <c r="NX680" s="300"/>
      <c r="NY680" s="301"/>
      <c r="NZ680" s="302"/>
      <c r="OA680" s="279"/>
      <c r="OB680" s="300"/>
      <c r="OC680" s="301"/>
      <c r="OD680" s="302"/>
      <c r="OE680" s="279"/>
      <c r="OF680" s="300"/>
      <c r="OG680" s="301"/>
      <c r="OH680" s="302"/>
      <c r="OI680" s="279"/>
      <c r="OJ680" s="300"/>
      <c r="OK680" s="301"/>
      <c r="OL680" s="302"/>
      <c r="OM680" s="279"/>
      <c r="ON680" s="300"/>
      <c r="OO680" s="301"/>
      <c r="OP680" s="302"/>
      <c r="OQ680" s="279"/>
      <c r="OR680" s="300"/>
      <c r="OS680" s="301"/>
      <c r="OT680" s="302"/>
      <c r="OU680" s="279"/>
      <c r="OV680" s="300"/>
      <c r="OW680" s="301"/>
      <c r="OX680" s="302"/>
      <c r="OY680" s="279"/>
      <c r="OZ680" s="300"/>
      <c r="PA680" s="301"/>
      <c r="PB680" s="302"/>
      <c r="PC680" s="279"/>
      <c r="PD680" s="300"/>
      <c r="PE680" s="301"/>
      <c r="PF680" s="302"/>
      <c r="PG680" s="279"/>
      <c r="PH680" s="300"/>
      <c r="PI680" s="301"/>
      <c r="PJ680" s="302"/>
      <c r="PK680" s="279"/>
      <c r="PL680" s="300"/>
      <c r="PM680" s="301"/>
      <c r="PN680" s="302"/>
      <c r="PO680" s="279"/>
      <c r="PP680" s="300"/>
      <c r="PQ680" s="301"/>
      <c r="PR680" s="302"/>
      <c r="PS680" s="279"/>
      <c r="PT680" s="300"/>
      <c r="PU680" s="301"/>
      <c r="PV680" s="302"/>
      <c r="PW680" s="279"/>
      <c r="PX680" s="300"/>
      <c r="PY680" s="301"/>
      <c r="PZ680" s="302"/>
      <c r="QA680" s="279"/>
      <c r="QB680" s="300"/>
      <c r="QC680" s="301"/>
      <c r="QD680" s="302"/>
      <c r="QE680" s="279"/>
      <c r="QF680" s="300"/>
      <c r="QG680" s="301"/>
      <c r="QH680" s="302"/>
      <c r="QI680" s="279"/>
      <c r="QJ680" s="300"/>
      <c r="QK680" s="301"/>
      <c r="QL680" s="302"/>
      <c r="QM680" s="279"/>
      <c r="QN680" s="300"/>
      <c r="QO680" s="301"/>
      <c r="QP680" s="302"/>
      <c r="QQ680" s="279"/>
      <c r="QR680" s="300"/>
      <c r="QS680" s="301"/>
      <c r="QT680" s="302"/>
      <c r="QU680" s="279"/>
      <c r="QV680" s="300"/>
      <c r="QW680" s="301"/>
      <c r="QX680" s="302"/>
      <c r="QY680" s="279"/>
      <c r="QZ680" s="300"/>
      <c r="RA680" s="301"/>
      <c r="RB680" s="302"/>
      <c r="RC680" s="279"/>
      <c r="RD680" s="300"/>
      <c r="RE680" s="301"/>
      <c r="RF680" s="302"/>
      <c r="RG680" s="279"/>
      <c r="RH680" s="300"/>
      <c r="RI680" s="301"/>
      <c r="RJ680" s="302"/>
      <c r="RK680" s="279"/>
      <c r="RL680" s="300"/>
      <c r="RM680" s="301"/>
      <c r="RN680" s="302"/>
      <c r="RO680" s="279"/>
      <c r="RP680" s="300"/>
      <c r="RQ680" s="301"/>
      <c r="RR680" s="302"/>
      <c r="RS680" s="279"/>
      <c r="RT680" s="300"/>
      <c r="RU680" s="301"/>
      <c r="RV680" s="302"/>
      <c r="RW680" s="279"/>
      <c r="RX680" s="300"/>
      <c r="RY680" s="301"/>
      <c r="RZ680" s="302"/>
      <c r="SA680" s="279"/>
      <c r="SB680" s="300"/>
      <c r="SC680" s="301"/>
      <c r="SD680" s="302"/>
      <c r="SE680" s="279"/>
      <c r="SF680" s="300"/>
      <c r="SG680" s="301"/>
      <c r="SH680" s="302"/>
      <c r="SI680" s="279"/>
      <c r="SJ680" s="300"/>
      <c r="SK680" s="301"/>
      <c r="SL680" s="302"/>
      <c r="SM680" s="279"/>
      <c r="SN680" s="300"/>
      <c r="SO680" s="301"/>
      <c r="SP680" s="302"/>
      <c r="SQ680" s="279"/>
      <c r="SR680" s="300"/>
      <c r="SS680" s="301"/>
      <c r="ST680" s="302"/>
      <c r="SU680" s="279"/>
      <c r="SV680" s="300"/>
      <c r="SW680" s="301"/>
      <c r="SX680" s="302"/>
      <c r="SY680" s="279"/>
      <c r="SZ680" s="300"/>
      <c r="TA680" s="301"/>
      <c r="TB680" s="302"/>
      <c r="TC680" s="279"/>
      <c r="TD680" s="300"/>
      <c r="TE680" s="301"/>
      <c r="TF680" s="302"/>
      <c r="TG680" s="279"/>
      <c r="TH680" s="300"/>
      <c r="TI680" s="301"/>
      <c r="TJ680" s="302"/>
      <c r="TK680" s="279"/>
      <c r="TL680" s="300"/>
      <c r="TM680" s="301"/>
      <c r="TN680" s="302"/>
      <c r="TO680" s="279"/>
      <c r="TP680" s="300"/>
      <c r="TQ680" s="301"/>
      <c r="TR680" s="302"/>
      <c r="TS680" s="279"/>
      <c r="TT680" s="300"/>
      <c r="TU680" s="301"/>
      <c r="TV680" s="302"/>
      <c r="TW680" s="279"/>
      <c r="TX680" s="300"/>
      <c r="TY680" s="301"/>
      <c r="TZ680" s="302"/>
      <c r="UA680" s="279"/>
      <c r="UB680" s="300"/>
      <c r="UC680" s="301"/>
      <c r="UD680" s="302"/>
      <c r="UE680" s="279"/>
      <c r="UF680" s="300"/>
      <c r="UG680" s="301"/>
      <c r="UH680" s="302"/>
      <c r="UI680" s="279"/>
      <c r="UJ680" s="300"/>
      <c r="UK680" s="301"/>
      <c r="UL680" s="302"/>
      <c r="UM680" s="279"/>
      <c r="UN680" s="300"/>
      <c r="UO680" s="301"/>
      <c r="UP680" s="302"/>
      <c r="UQ680" s="279"/>
      <c r="UR680" s="300"/>
      <c r="US680" s="301"/>
      <c r="UT680" s="302"/>
      <c r="UU680" s="279"/>
      <c r="UV680" s="300"/>
      <c r="UW680" s="301"/>
      <c r="UX680" s="302"/>
      <c r="UY680" s="279"/>
      <c r="UZ680" s="300"/>
      <c r="VA680" s="301"/>
      <c r="VB680" s="302"/>
      <c r="VC680" s="279"/>
      <c r="VD680" s="300"/>
      <c r="VE680" s="301"/>
      <c r="VF680" s="302"/>
      <c r="VG680" s="279"/>
      <c r="VH680" s="300"/>
      <c r="VI680" s="301"/>
      <c r="VJ680" s="302"/>
      <c r="VK680" s="279"/>
      <c r="VL680" s="300"/>
      <c r="VM680" s="301"/>
      <c r="VN680" s="302"/>
      <c r="VO680" s="279"/>
      <c r="VP680" s="300"/>
      <c r="VQ680" s="301"/>
      <c r="VR680" s="302"/>
      <c r="VS680" s="279"/>
      <c r="VT680" s="300"/>
      <c r="VU680" s="301"/>
      <c r="VV680" s="302"/>
      <c r="VW680" s="279"/>
      <c r="VX680" s="300"/>
      <c r="VY680" s="301"/>
      <c r="VZ680" s="302"/>
      <c r="WA680" s="279"/>
      <c r="WB680" s="300"/>
      <c r="WC680" s="301"/>
      <c r="WD680" s="302"/>
      <c r="WE680" s="279"/>
      <c r="WF680" s="300"/>
      <c r="WG680" s="301"/>
      <c r="WH680" s="302"/>
      <c r="WI680" s="279"/>
      <c r="WJ680" s="300"/>
      <c r="WK680" s="301"/>
      <c r="WL680" s="302"/>
      <c r="WM680" s="279"/>
      <c r="WN680" s="300"/>
      <c r="WO680" s="301"/>
      <c r="WP680" s="302"/>
      <c r="WQ680" s="279"/>
      <c r="WR680" s="300"/>
      <c r="WS680" s="301"/>
      <c r="WT680" s="302"/>
      <c r="WU680" s="279"/>
      <c r="WV680" s="300"/>
      <c r="WW680" s="301"/>
      <c r="WX680" s="302"/>
      <c r="WY680" s="279"/>
      <c r="WZ680" s="300"/>
      <c r="XA680" s="301"/>
      <c r="XB680" s="302"/>
      <c r="XC680" s="279"/>
      <c r="XD680" s="300"/>
      <c r="XE680" s="301"/>
      <c r="XF680" s="302"/>
      <c r="XG680" s="279"/>
      <c r="XH680" s="300"/>
      <c r="XI680" s="301"/>
      <c r="XJ680" s="302"/>
      <c r="XK680" s="279"/>
      <c r="XL680" s="300"/>
      <c r="XM680" s="301"/>
      <c r="XN680" s="302"/>
      <c r="XO680" s="279"/>
      <c r="XP680" s="300"/>
      <c r="XQ680" s="301"/>
      <c r="XR680" s="302"/>
      <c r="XS680" s="279"/>
      <c r="XT680" s="300"/>
      <c r="XU680" s="301"/>
      <c r="XV680" s="302"/>
      <c r="XW680" s="279"/>
      <c r="XX680" s="300"/>
      <c r="XY680" s="301"/>
      <c r="XZ680" s="302"/>
      <c r="YA680" s="279"/>
      <c r="YB680" s="300"/>
      <c r="YC680" s="301"/>
      <c r="YD680" s="302"/>
      <c r="YE680" s="279"/>
      <c r="YF680" s="300"/>
      <c r="YG680" s="301"/>
      <c r="YH680" s="302"/>
      <c r="YI680" s="279"/>
      <c r="YJ680" s="300"/>
      <c r="YK680" s="301"/>
      <c r="YL680" s="302"/>
      <c r="YM680" s="279"/>
      <c r="YN680" s="300"/>
      <c r="YO680" s="301"/>
      <c r="YP680" s="302"/>
      <c r="YQ680" s="279"/>
      <c r="YR680" s="300"/>
      <c r="YS680" s="301"/>
      <c r="YT680" s="302"/>
      <c r="YU680" s="279"/>
      <c r="YV680" s="300"/>
      <c r="YW680" s="301"/>
      <c r="YX680" s="302"/>
      <c r="YY680" s="279"/>
      <c r="YZ680" s="300"/>
      <c r="ZA680" s="301"/>
      <c r="ZB680" s="302"/>
      <c r="ZC680" s="279"/>
      <c r="ZD680" s="300"/>
      <c r="ZE680" s="301"/>
      <c r="ZF680" s="302"/>
      <c r="ZG680" s="279"/>
      <c r="ZH680" s="300"/>
      <c r="ZI680" s="301"/>
      <c r="ZJ680" s="302"/>
      <c r="ZK680" s="279"/>
      <c r="ZL680" s="300"/>
      <c r="ZM680" s="301"/>
      <c r="ZN680" s="302"/>
      <c r="ZO680" s="279"/>
      <c r="ZP680" s="300"/>
      <c r="ZQ680" s="301"/>
      <c r="ZR680" s="302"/>
      <c r="ZS680" s="279"/>
      <c r="ZT680" s="300"/>
      <c r="ZU680" s="301"/>
      <c r="ZV680" s="302"/>
      <c r="ZW680" s="279"/>
      <c r="ZX680" s="300"/>
      <c r="ZY680" s="301"/>
      <c r="ZZ680" s="302"/>
      <c r="AAA680" s="279"/>
      <c r="AAB680" s="300"/>
      <c r="AAC680" s="301"/>
      <c r="AAD680" s="302"/>
      <c r="AAE680" s="279"/>
      <c r="AAF680" s="300"/>
      <c r="AAG680" s="301"/>
      <c r="AAH680" s="302"/>
      <c r="AAI680" s="279"/>
      <c r="AAJ680" s="300"/>
      <c r="AAK680" s="301"/>
      <c r="AAL680" s="302"/>
      <c r="AAM680" s="279"/>
      <c r="AAN680" s="300"/>
      <c r="AAO680" s="301"/>
      <c r="AAP680" s="302"/>
      <c r="AAQ680" s="279"/>
      <c r="AAR680" s="300"/>
      <c r="AAS680" s="301"/>
      <c r="AAT680" s="302"/>
      <c r="AAU680" s="279"/>
      <c r="AAV680" s="300"/>
      <c r="AAW680" s="301"/>
      <c r="AAX680" s="302"/>
      <c r="AAY680" s="279"/>
      <c r="AAZ680" s="300"/>
      <c r="ABA680" s="301"/>
      <c r="ABB680" s="302"/>
      <c r="ABC680" s="279"/>
      <c r="ABD680" s="300"/>
      <c r="ABE680" s="301"/>
      <c r="ABF680" s="302"/>
      <c r="ABG680" s="279"/>
      <c r="ABH680" s="300"/>
      <c r="ABI680" s="301"/>
      <c r="ABJ680" s="302"/>
      <c r="ABK680" s="279"/>
      <c r="ABL680" s="300"/>
      <c r="ABM680" s="301"/>
      <c r="ABN680" s="302"/>
      <c r="ABO680" s="279"/>
      <c r="ABP680" s="300"/>
      <c r="ABQ680" s="301"/>
      <c r="ABR680" s="302"/>
      <c r="ABS680" s="279"/>
      <c r="ABT680" s="300"/>
      <c r="ABU680" s="301"/>
      <c r="ABV680" s="302"/>
      <c r="ABW680" s="279"/>
      <c r="ABX680" s="300"/>
      <c r="ABY680" s="301"/>
      <c r="ABZ680" s="302"/>
      <c r="ACA680" s="279"/>
      <c r="ACB680" s="300"/>
      <c r="ACC680" s="301"/>
      <c r="ACD680" s="302"/>
      <c r="ACE680" s="279"/>
      <c r="ACF680" s="300"/>
      <c r="ACG680" s="301"/>
      <c r="ACH680" s="302"/>
      <c r="ACI680" s="279"/>
      <c r="ACJ680" s="300"/>
      <c r="ACK680" s="301"/>
      <c r="ACL680" s="302"/>
      <c r="ACM680" s="279"/>
      <c r="ACN680" s="300"/>
      <c r="ACO680" s="301"/>
      <c r="ACP680" s="302"/>
      <c r="ACQ680" s="279"/>
      <c r="ACR680" s="300"/>
      <c r="ACS680" s="301"/>
      <c r="ACT680" s="302"/>
      <c r="ACU680" s="279"/>
      <c r="ACV680" s="300"/>
      <c r="ACW680" s="301"/>
      <c r="ACX680" s="302"/>
      <c r="ACY680" s="279"/>
      <c r="ACZ680" s="300"/>
      <c r="ADA680" s="301"/>
      <c r="ADB680" s="302"/>
      <c r="ADC680" s="279"/>
      <c r="ADD680" s="300"/>
      <c r="ADE680" s="301"/>
      <c r="ADF680" s="302"/>
      <c r="ADG680" s="279"/>
      <c r="ADH680" s="300"/>
      <c r="ADI680" s="301"/>
      <c r="ADJ680" s="302"/>
      <c r="ADK680" s="279"/>
      <c r="ADL680" s="300"/>
      <c r="ADM680" s="301"/>
      <c r="ADN680" s="302"/>
      <c r="ADO680" s="279"/>
      <c r="ADP680" s="300"/>
      <c r="ADQ680" s="301"/>
      <c r="ADR680" s="302"/>
      <c r="ADS680" s="279"/>
      <c r="ADT680" s="300"/>
      <c r="ADU680" s="301"/>
      <c r="ADV680" s="302"/>
      <c r="ADW680" s="279"/>
      <c r="ADX680" s="300"/>
      <c r="ADY680" s="301"/>
      <c r="ADZ680" s="302"/>
      <c r="AEA680" s="279"/>
      <c r="AEB680" s="300"/>
      <c r="AEC680" s="301"/>
      <c r="AED680" s="302"/>
      <c r="AEE680" s="279"/>
      <c r="AEF680" s="300"/>
      <c r="AEG680" s="301"/>
      <c r="AEH680" s="302"/>
      <c r="AEI680" s="279"/>
      <c r="AEJ680" s="300"/>
      <c r="AEK680" s="301"/>
      <c r="AEL680" s="302"/>
      <c r="AEM680" s="279"/>
      <c r="AEN680" s="300"/>
      <c r="AEO680" s="301"/>
      <c r="AEP680" s="302"/>
      <c r="AEQ680" s="279"/>
      <c r="AER680" s="300"/>
      <c r="AES680" s="301"/>
      <c r="AET680" s="302"/>
      <c r="AEU680" s="279"/>
      <c r="AEV680" s="300"/>
      <c r="AEW680" s="301"/>
      <c r="AEX680" s="302"/>
      <c r="AEY680" s="279"/>
      <c r="AEZ680" s="300"/>
      <c r="AFA680" s="301"/>
      <c r="AFB680" s="302"/>
      <c r="AFC680" s="279"/>
      <c r="AFD680" s="300"/>
      <c r="AFE680" s="301"/>
      <c r="AFF680" s="302"/>
      <c r="AFG680" s="279"/>
      <c r="AFH680" s="300"/>
      <c r="AFI680" s="301"/>
      <c r="AFJ680" s="302"/>
      <c r="AFK680" s="279"/>
      <c r="AFL680" s="300"/>
      <c r="AFM680" s="301"/>
      <c r="AFN680" s="302"/>
      <c r="AFO680" s="279"/>
      <c r="AFP680" s="300"/>
      <c r="AFQ680" s="301"/>
      <c r="AFR680" s="302"/>
      <c r="AFS680" s="279"/>
      <c r="AFT680" s="300"/>
      <c r="AFU680" s="301"/>
      <c r="AFV680" s="302"/>
      <c r="AFW680" s="279"/>
      <c r="AFX680" s="300"/>
      <c r="AFY680" s="301"/>
      <c r="AFZ680" s="302"/>
      <c r="AGA680" s="279"/>
      <c r="AGB680" s="300"/>
      <c r="AGC680" s="301"/>
      <c r="AGD680" s="302"/>
      <c r="AGE680" s="279"/>
      <c r="AGF680" s="300"/>
      <c r="AGG680" s="301"/>
      <c r="AGH680" s="302"/>
      <c r="AGI680" s="279"/>
      <c r="AGJ680" s="300"/>
      <c r="AGK680" s="301"/>
      <c r="AGL680" s="302"/>
      <c r="AGM680" s="279"/>
      <c r="AGN680" s="300"/>
      <c r="AGO680" s="301"/>
      <c r="AGP680" s="302"/>
      <c r="AGQ680" s="279"/>
      <c r="AGR680" s="300"/>
      <c r="AGS680" s="301"/>
      <c r="AGT680" s="302"/>
      <c r="AGU680" s="279"/>
      <c r="AGV680" s="300"/>
      <c r="AGW680" s="301"/>
      <c r="AGX680" s="302"/>
      <c r="AGY680" s="279"/>
      <c r="AGZ680" s="300"/>
      <c r="AHA680" s="301"/>
      <c r="AHB680" s="302"/>
      <c r="AHC680" s="279"/>
      <c r="AHD680" s="300"/>
      <c r="AHE680" s="301"/>
      <c r="AHF680" s="302"/>
      <c r="AHG680" s="279"/>
      <c r="AHH680" s="300"/>
      <c r="AHI680" s="301"/>
      <c r="AHJ680" s="302"/>
      <c r="AHK680" s="279"/>
      <c r="AHL680" s="300"/>
      <c r="AHM680" s="301"/>
      <c r="AHN680" s="302"/>
      <c r="AHO680" s="279"/>
      <c r="AHP680" s="300"/>
      <c r="AHQ680" s="301"/>
      <c r="AHR680" s="302"/>
      <c r="AHS680" s="279"/>
      <c r="AHT680" s="300"/>
      <c r="AHU680" s="301"/>
      <c r="AHV680" s="302"/>
      <c r="AHW680" s="279"/>
      <c r="AHX680" s="300"/>
      <c r="AHY680" s="301"/>
      <c r="AHZ680" s="302"/>
      <c r="AIA680" s="279"/>
      <c r="AIB680" s="300"/>
      <c r="AIC680" s="301"/>
      <c r="AID680" s="302"/>
      <c r="AIE680" s="279"/>
      <c r="AIF680" s="300"/>
      <c r="AIG680" s="301"/>
      <c r="AIH680" s="302"/>
      <c r="AII680" s="279"/>
      <c r="AIJ680" s="300"/>
      <c r="AIK680" s="301"/>
      <c r="AIL680" s="302"/>
      <c r="AIM680" s="279"/>
      <c r="AIN680" s="300"/>
      <c r="AIO680" s="301"/>
      <c r="AIP680" s="302"/>
      <c r="AIQ680" s="279"/>
      <c r="AIR680" s="300"/>
      <c r="AIS680" s="301"/>
      <c r="AIT680" s="302"/>
      <c r="AIU680" s="279"/>
      <c r="AIV680" s="300"/>
      <c r="AIW680" s="301"/>
      <c r="AIX680" s="302"/>
      <c r="AIY680" s="279"/>
      <c r="AIZ680" s="300"/>
      <c r="AJA680" s="301"/>
      <c r="AJB680" s="302"/>
      <c r="AJC680" s="279"/>
      <c r="AJD680" s="300"/>
      <c r="AJE680" s="301"/>
      <c r="AJF680" s="302"/>
      <c r="AJG680" s="279"/>
      <c r="AJH680" s="300"/>
      <c r="AJI680" s="301"/>
      <c r="AJJ680" s="302"/>
      <c r="AJK680" s="279"/>
      <c r="AJL680" s="300"/>
      <c r="AJM680" s="301"/>
      <c r="AJN680" s="302"/>
      <c r="AJO680" s="279"/>
      <c r="AJP680" s="300"/>
      <c r="AJQ680" s="301"/>
      <c r="AJR680" s="302"/>
      <c r="AJS680" s="279"/>
      <c r="AJT680" s="300"/>
      <c r="AJU680" s="301"/>
      <c r="AJV680" s="302"/>
      <c r="AJW680" s="279"/>
      <c r="AJX680" s="300"/>
      <c r="AJY680" s="301"/>
      <c r="AJZ680" s="302"/>
      <c r="AKA680" s="279"/>
      <c r="AKB680" s="300"/>
      <c r="AKC680" s="301"/>
      <c r="AKD680" s="302"/>
      <c r="AKE680" s="279"/>
      <c r="AKF680" s="300"/>
      <c r="AKG680" s="301"/>
      <c r="AKH680" s="302"/>
      <c r="AKI680" s="279"/>
      <c r="AKJ680" s="300"/>
      <c r="AKK680" s="301"/>
      <c r="AKL680" s="302"/>
      <c r="AKM680" s="279"/>
      <c r="AKN680" s="300"/>
      <c r="AKO680" s="301"/>
      <c r="AKP680" s="302"/>
      <c r="AKQ680" s="279"/>
      <c r="AKR680" s="300"/>
      <c r="AKS680" s="301"/>
      <c r="AKT680" s="302"/>
      <c r="AKU680" s="279"/>
      <c r="AKV680" s="300"/>
      <c r="AKW680" s="301"/>
      <c r="AKX680" s="302"/>
      <c r="AKY680" s="279"/>
      <c r="AKZ680" s="300"/>
      <c r="ALA680" s="301"/>
      <c r="ALB680" s="302"/>
      <c r="ALC680" s="279"/>
      <c r="ALD680" s="300"/>
      <c r="ALE680" s="301"/>
      <c r="ALF680" s="302"/>
      <c r="ALG680" s="279"/>
      <c r="ALH680" s="300"/>
      <c r="ALI680" s="301"/>
      <c r="ALJ680" s="302"/>
      <c r="ALK680" s="279"/>
      <c r="ALL680" s="300"/>
      <c r="ALM680" s="301"/>
      <c r="ALN680" s="302"/>
      <c r="ALO680" s="279"/>
      <c r="ALP680" s="300"/>
      <c r="ALQ680" s="301"/>
      <c r="ALR680" s="302"/>
      <c r="ALS680" s="279"/>
      <c r="ALT680" s="300"/>
      <c r="ALU680" s="301"/>
      <c r="ALV680" s="302"/>
      <c r="ALW680" s="279"/>
      <c r="ALX680" s="300"/>
      <c r="ALY680" s="301"/>
      <c r="ALZ680" s="302"/>
      <c r="AMA680" s="279"/>
      <c r="AMB680" s="300"/>
      <c r="AMC680" s="301"/>
      <c r="AMD680" s="302"/>
      <c r="AME680" s="279"/>
      <c r="AMF680" s="300"/>
      <c r="AMG680" s="301"/>
      <c r="AMH680" s="302"/>
      <c r="AMI680" s="279"/>
      <c r="AMJ680" s="300"/>
      <c r="AMK680" s="301"/>
      <c r="AML680" s="302"/>
      <c r="AMM680" s="279"/>
      <c r="AMN680" s="300"/>
      <c r="AMO680" s="301"/>
      <c r="AMP680" s="302"/>
      <c r="AMQ680" s="279"/>
      <c r="AMR680" s="300"/>
      <c r="AMS680" s="301"/>
      <c r="AMT680" s="302"/>
      <c r="AMU680" s="279"/>
      <c r="AMV680" s="300"/>
      <c r="AMW680" s="301"/>
      <c r="AMX680" s="302"/>
      <c r="AMY680" s="279"/>
      <c r="AMZ680" s="300"/>
      <c r="ANA680" s="301"/>
      <c r="ANB680" s="302"/>
      <c r="ANC680" s="279"/>
      <c r="AND680" s="300"/>
      <c r="ANE680" s="301"/>
      <c r="ANF680" s="302"/>
      <c r="ANG680" s="279"/>
      <c r="ANH680" s="300"/>
      <c r="ANI680" s="301"/>
      <c r="ANJ680" s="302"/>
      <c r="ANK680" s="279"/>
      <c r="ANL680" s="300"/>
      <c r="ANM680" s="301"/>
      <c r="ANN680" s="302"/>
      <c r="ANO680" s="279"/>
      <c r="ANP680" s="300"/>
      <c r="ANQ680" s="301"/>
      <c r="ANR680" s="302"/>
      <c r="ANS680" s="279"/>
      <c r="ANT680" s="300"/>
      <c r="ANU680" s="301"/>
      <c r="ANV680" s="302"/>
      <c r="ANW680" s="279"/>
      <c r="ANX680" s="300"/>
      <c r="ANY680" s="301"/>
      <c r="ANZ680" s="302"/>
      <c r="AOA680" s="279"/>
      <c r="AOB680" s="300"/>
      <c r="AOC680" s="301"/>
      <c r="AOD680" s="302"/>
      <c r="AOE680" s="279"/>
      <c r="AOF680" s="300"/>
      <c r="AOG680" s="301"/>
      <c r="AOH680" s="302"/>
      <c r="AOI680" s="279"/>
      <c r="AOJ680" s="300"/>
      <c r="AOK680" s="301"/>
      <c r="AOL680" s="302"/>
      <c r="AOM680" s="279"/>
    </row>
    <row r="681" spans="1:1079" ht="15.75" thickTop="1" x14ac:dyDescent="0.25">
      <c r="A681" s="190">
        <v>659</v>
      </c>
      <c r="B681" s="205" t="s">
        <v>967</v>
      </c>
      <c r="C681" s="205" t="s">
        <v>1547</v>
      </c>
      <c r="D681" s="260">
        <v>42911</v>
      </c>
      <c r="E681" s="382" t="s">
        <v>838</v>
      </c>
      <c r="F681" s="205" t="s">
        <v>849</v>
      </c>
      <c r="G681" s="205" t="s">
        <v>1397</v>
      </c>
      <c r="H681" s="260">
        <v>42911</v>
      </c>
      <c r="I681" s="260">
        <v>42911</v>
      </c>
      <c r="J681" s="210">
        <v>6.5972222222222224E-2</v>
      </c>
      <c r="K681" s="210">
        <v>7.1527777777777787E-2</v>
      </c>
      <c r="M681" s="212" t="s">
        <v>65</v>
      </c>
      <c r="N681" s="204">
        <v>5</v>
      </c>
      <c r="O681" s="214" t="s">
        <v>65</v>
      </c>
      <c r="P681" s="206">
        <v>5</v>
      </c>
      <c r="Q681" s="204"/>
      <c r="R681" s="204"/>
      <c r="S681" s="212" t="s">
        <v>65</v>
      </c>
      <c r="T681" s="206">
        <v>5</v>
      </c>
      <c r="U681" s="214" t="s">
        <v>65</v>
      </c>
      <c r="V681" s="206">
        <v>5</v>
      </c>
      <c r="W681" s="204"/>
      <c r="X681" s="204"/>
      <c r="AC681" s="217">
        <f t="shared" si="118"/>
        <v>100</v>
      </c>
      <c r="AD681" s="219" t="s">
        <v>37</v>
      </c>
      <c r="AM681" s="259">
        <f t="shared" si="124"/>
        <v>0</v>
      </c>
      <c r="AS681" s="225" t="str">
        <f t="shared" si="129"/>
        <v>ok</v>
      </c>
      <c r="AT681" s="226" t="str">
        <f>IF(((SUM(AV681,AZ681,BD681,BH681,BL681,BP681,BT681,BX681,CB681,CF681,CJ681,CN681,CR681,CV681,CZ681,DD681,DH681,DL681,DP681,DT681,DX681,EB681,EF681,EJ681,EN681,ER681,EV681,EZ681,FD681,FH681,FL681,FP681,FT681,FX681,GB681,GF681,GJ681,GN681,GR681,GV681,GZ681,HD681,HH681,HL681,HP681,HT681,HX681,IB681,IF681,IJ681,IN681,IR681,IV681,IZ681,JD681,JH681,JL681,JP681,JT681,JX681,KB681,KF681,KJ681,KN681,KR681,KV681,KZ681,LD681,LH681,LL681,LP681,LT681,LX681,MB681,MF681,MJ681,MN681,MR681,MV681,MZ681,ND681,NH681,NL681,NP681,NT681,NX681,OB681,OF681,OJ681,ON681,OR681,OV681,OZ681,PD681,PH681,PL681,PP681,PT681,PX681,QB681,QF681,QJ681,QN681,QR681,QV681,QZ681,RD681,RH681,RL681,RP681,RT681,RX681,SB681,SF681,SJ681,SN681,SR681,SV681,SZ681,TD681,TH681,TL681,TP681,TT681,TX681,UB681,UF681,UJ681,UN681,UR681,UV681,UZ681,VD681,VH681,VL681,VP681,VT681,VX681,WB681,WF681,WJ681,WN681,WR681,WV681,WZ681,XD681,XH681,XL681,XP681,XT681,XX681,YB681,YF681,YJ681,YN681,YR681,YV681,YZ681,ZD681,ZH681,ZL681,ZP681,ZT681,ZX681,AAB681,AAF681,AAJ681,AAN681,AAR681,AAV681,AAZ681,ABD681,ABH681,ABL681,ABP681,ABT681,ABX681,ACB681,ACF681,ACJ681,ACN681,ACR681,ACV681,ACZ681,ADD681,ADH681,ADL681,ADP681,ADT681,ADX681,AEB681,AEF681,AEJ681,AEN681,AER681,AEV681,AEZ681,AFD681,AFH681,AFL681,AFP681,AFT681,AFX681,AGB681,AGF681,AGJ681,AGN681,AGR681,AGV681,AGZ681,AHD681,AHH681,AHL681,AHP681,AHT681,AHX681,AIB681,AIF681,AIJ681,AIN681,AIR681,AIV681,AIZ681,AJD681,AJH681,AJL681,AJP681,AJT681,AJX681,AKB681,AKF681,AKJ681,AKN681,AKR681,AKV681,AKZ681,ALD681,ALH681,ALL681,ALP681,ALT681,ALX681,AMB681,AMF681,AMJ681,AMN681,AMR681,AMV681,AMZ681,AND681,ANH681,ANL681,ANP681))+SUM((ANT681,ANX681,AOB681,AOF681,AOJ681)))=AN681,"ok","check")</f>
        <v>ok</v>
      </c>
    </row>
    <row r="682" spans="1:1079" x14ac:dyDescent="0.25">
      <c r="A682" s="190">
        <v>660</v>
      </c>
      <c r="B682" s="205" t="s">
        <v>967</v>
      </c>
      <c r="C682" s="205" t="s">
        <v>1548</v>
      </c>
      <c r="D682" s="260">
        <v>42911</v>
      </c>
      <c r="E682" s="382" t="s">
        <v>838</v>
      </c>
      <c r="F682" s="205" t="s">
        <v>849</v>
      </c>
      <c r="G682" s="205" t="s">
        <v>1397</v>
      </c>
      <c r="H682" s="260">
        <v>42911</v>
      </c>
      <c r="I682" s="260">
        <v>42911</v>
      </c>
      <c r="J682" s="210">
        <v>8.5416666666666655E-2</v>
      </c>
      <c r="K682" s="210">
        <v>0.1013888888888889</v>
      </c>
      <c r="M682" s="258" t="s">
        <v>136</v>
      </c>
      <c r="N682" s="204">
        <v>5</v>
      </c>
      <c r="O682" s="258" t="s">
        <v>136</v>
      </c>
      <c r="P682" s="206">
        <v>5</v>
      </c>
      <c r="Q682" s="204"/>
      <c r="R682" s="204"/>
      <c r="S682" s="258" t="s">
        <v>136</v>
      </c>
      <c r="T682" s="206">
        <v>5</v>
      </c>
      <c r="U682" s="258" t="s">
        <v>136</v>
      </c>
      <c r="V682" s="206">
        <v>5</v>
      </c>
      <c r="W682" s="204"/>
      <c r="X682" s="204"/>
      <c r="AC682" s="217">
        <f t="shared" si="118"/>
        <v>100</v>
      </c>
      <c r="AD682" s="219" t="s">
        <v>37</v>
      </c>
      <c r="AE682" s="194">
        <v>3</v>
      </c>
      <c r="AM682" s="259">
        <f t="shared" si="124"/>
        <v>3</v>
      </c>
      <c r="AN682" s="221">
        <v>0.4</v>
      </c>
      <c r="AO682" s="222">
        <v>0.4</v>
      </c>
      <c r="AP682" s="222">
        <f t="shared" ref="AP682:AP708" si="130">AN682-AO682</f>
        <v>0</v>
      </c>
      <c r="AQ682" s="224">
        <f t="shared" ref="AQ682:AQ701" si="131">AN682/AM682</f>
        <v>0.13333333333333333</v>
      </c>
      <c r="AS682" s="225" t="str">
        <f t="shared" si="129"/>
        <v>ok</v>
      </c>
      <c r="AT682" s="226" t="str">
        <f>IF(((SUM(AV682,AZ682,BD682,BH682,BL682,BP682,BT682,BX682,CB682,CF682,CJ682,CN682,CR682,CV682,CZ682,DD682,DH682,DL682,DP682,DT682,DX682,EB682,EF682,EJ682,EN682,ER682,EV682,EZ682,FD682,FH682,FL682,FP682,FT682,FX682,GB682,GF682,GJ682,GN682,GR682,GV682,GZ682,HD682,HH682,HL682,HP682,HT682,HX682,IB682,IF682,IJ682,IN682,IR682,IV682,IZ682,JD682,JH682,JL682,JP682,JT682,JX682,KB682,KF682,KJ682,KN682,KR682,KV682,KZ682,LD682,LH682,LL682,LP682,LT682,LX682,MB682,MF682,MJ682,MN682,MR682,MV682,MZ682,ND682,NH682,NL682,NP682,NT682,NX682,OB682,OF682,OJ682,ON682,OR682,OV682,OZ682,PD682,PH682,PL682,PP682,PT682,PX682,QB682,QF682,QJ682,QN682,QR682,QV682,QZ682,RD682,RH682,RL682,RP682,RT682,RX682,SB682,SF682,SJ682,SN682,SR682,SV682,SZ682,TD682,TH682,TL682,TP682,TT682,TX682,UB682,UF682,UJ682,UN682,UR682,UV682,UZ682,VD682,VH682,VL682,VP682,VT682,VX682,WB682,WF682,WJ682,WN682,WR682,WV682,WZ682,XD682,XH682,XL682,XP682,XT682,XX682,YB682,YF682,YJ682,YN682,YR682,YV682,YZ682,ZD682,ZH682,ZL682,ZP682,ZT682,ZX682,AAB682,AAF682,AAJ682,AAN682,AAR682,AAV682,AAZ682,ABD682,ABH682,ABL682,ABP682,ABT682,ABX682,ACB682,ACF682,ACJ682,ACN682,ACR682,ACV682,ACZ682,ADD682,ADH682,ADL682,ADP682,ADT682,ADX682,AEB682,AEF682,AEJ682,AEN682,AER682,AEV682,AEZ682,AFD682,AFH682,AFL682,AFP682,AFT682,AFX682,AGB682,AGF682,AGJ682,AGN682,AGR682,AGV682,AGZ682,AHD682,AHH682,AHL682,AHP682,AHT682,AHX682,AIB682,AIF682,AIJ682,AIN682,AIR682,AIV682,AIZ682,AJD682,AJH682,AJL682,AJP682,AJT682,AJX682,AKB682,AKF682,AKJ682,AKN682,AKR682,AKV682,AKZ682,ALD682,ALH682,ALL682,ALP682,ALT682,ALX682,AMB682,AMF682,AMJ682,AMN682,AMR682,AMV682,AMZ682,AND682,ANH682,ANL682,ANP682))+SUM((ANT682,ANX682,AOB682,AOF682,AOJ682)))=AN682,"ok","check")</f>
        <v>ok</v>
      </c>
      <c r="AV682" s="196">
        <v>0.2</v>
      </c>
      <c r="AW682" s="197">
        <v>1</v>
      </c>
      <c r="AX682" s="191" t="s">
        <v>601</v>
      </c>
      <c r="AY682" s="190" t="s">
        <v>602</v>
      </c>
      <c r="AZ682" s="196">
        <v>0.12</v>
      </c>
      <c r="BA682" s="197">
        <v>1</v>
      </c>
      <c r="BB682" s="191" t="s">
        <v>601</v>
      </c>
      <c r="BC682" s="190" t="s">
        <v>602</v>
      </c>
      <c r="BD682" s="196">
        <v>0.08</v>
      </c>
      <c r="BE682" s="197">
        <v>2</v>
      </c>
      <c r="BF682" s="191" t="s">
        <v>601</v>
      </c>
      <c r="BG682" s="190" t="s">
        <v>602</v>
      </c>
    </row>
    <row r="683" spans="1:1079" x14ac:dyDescent="0.25">
      <c r="A683" s="190">
        <v>661</v>
      </c>
      <c r="B683" s="205" t="s">
        <v>967</v>
      </c>
      <c r="C683" s="205" t="s">
        <v>1549</v>
      </c>
      <c r="D683" s="260">
        <v>42911</v>
      </c>
      <c r="E683" s="382" t="s">
        <v>838</v>
      </c>
      <c r="F683" s="205" t="s">
        <v>849</v>
      </c>
      <c r="G683" s="205" t="s">
        <v>1397</v>
      </c>
      <c r="H683" s="260">
        <v>42911</v>
      </c>
      <c r="I683" s="260">
        <v>42911</v>
      </c>
      <c r="J683" s="210">
        <v>0.10694444444444444</v>
      </c>
      <c r="K683" s="210">
        <v>0.11458333333333333</v>
      </c>
      <c r="M683" s="212" t="s">
        <v>65</v>
      </c>
      <c r="N683" s="204">
        <v>5</v>
      </c>
      <c r="O683" s="214" t="s">
        <v>65</v>
      </c>
      <c r="P683" s="206">
        <v>5</v>
      </c>
      <c r="Q683" s="204"/>
      <c r="R683" s="204"/>
      <c r="S683" s="212" t="s">
        <v>65</v>
      </c>
      <c r="T683" s="206">
        <v>5</v>
      </c>
      <c r="U683" s="214" t="s">
        <v>65</v>
      </c>
      <c r="V683" s="206">
        <v>5</v>
      </c>
      <c r="W683" s="204"/>
      <c r="X683" s="204"/>
      <c r="AC683" s="217">
        <f t="shared" si="118"/>
        <v>100</v>
      </c>
      <c r="AD683" s="219" t="s">
        <v>37</v>
      </c>
      <c r="AM683" s="259">
        <f t="shared" si="124"/>
        <v>0</v>
      </c>
      <c r="AS683" s="225" t="str">
        <f t="shared" si="129"/>
        <v>ok</v>
      </c>
      <c r="AT683" s="226" t="str">
        <f>IF(((SUM(AV683,AZ683,BD683,BH683,BL683,BP683,BT683,BX683,CB683,CF683,CJ683,CN683,CR683,CV683,CZ683,DD683,DH683,DL683,DP683,DT683,DX683,EB683,EF683,EJ683,EN683,ER683,EV683,EZ683,FD683,FH683,FL683,FP683,FT683,FX683,GB683,GF683,GJ683,GN683,GR683,GV683,GZ683,HD683,HH683,HL683,HP683,HT683,HX683,IB683,IF683,IJ683,IN683,IR683,IV683,IZ683,JD683,JH683,JL683,JP683,JT683,JX683,KB683,KF683,KJ683,KN683,KR683,KV683,KZ683,LD683,LH683,LL683,LP683,LT683,LX683,MB683,MF683,MJ683,MN683,MR683,MV683,MZ683,ND683,NH683,NL683,NP683,NT683,NX683,OB683,OF683,OJ683,ON683,OR683,OV683,OZ683,PD683,PH683,PL683,PP683,PT683,PX683,QB683,QF683,QJ683,QN683,QR683,QV683,QZ683,RD683,RH683,RL683,RP683,RT683,RX683,SB683,SF683,SJ683,SN683,SR683,SV683,SZ683,TD683,TH683,TL683,TP683,TT683,TX683,UB683,UF683,UJ683,UN683,UR683,UV683,UZ683,VD683,VH683,VL683,VP683,VT683,VX683,WB683,WF683,WJ683,WN683,WR683,WV683,WZ683,XD683,XH683,XL683,XP683,XT683,XX683,YB683,YF683,YJ683,YN683,YR683,YV683,YZ683,ZD683,ZH683,ZL683,ZP683,ZT683,ZX683,AAB683,AAF683,AAJ683,AAN683,AAR683,AAV683,AAZ683,ABD683,ABH683,ABL683,ABP683,ABT683,ABX683,ACB683,ACF683,ACJ683,ACN683,ACR683,ACV683,ACZ683,ADD683,ADH683,ADL683,ADP683,ADT683,ADX683,AEB683,AEF683,AEJ683,AEN683,AER683,AEV683,AEZ683,AFD683,AFH683,AFL683,AFP683,AFT683,AFX683,AGB683,AGF683,AGJ683,AGN683,AGR683,AGV683,AGZ683,AHD683,AHH683,AHL683,AHP683,AHT683,AHX683,AIB683,AIF683,AIJ683,AIN683,AIR683,AIV683,AIZ683,AJD683,AJH683,AJL683,AJP683,AJT683,AJX683,AKB683,AKF683,AKJ683,AKN683,AKR683,AKV683,AKZ683,ALD683,ALH683,ALL683,ALP683,ALT683,ALX683,AMB683,AMF683,AMJ683,AMN683,AMR683,AMV683,AMZ683,AND683,ANH683,ANL683,ANP683))+SUM((ANT683,ANX683,AOB683,AOF683,AOJ683)))=AN683,"ok","check")</f>
        <v>ok</v>
      </c>
    </row>
    <row r="684" spans="1:1079" x14ac:dyDescent="0.25">
      <c r="A684" s="190">
        <v>662</v>
      </c>
      <c r="B684" s="205" t="s">
        <v>967</v>
      </c>
      <c r="C684" s="205" t="s">
        <v>1550</v>
      </c>
      <c r="D684" s="260">
        <v>42911</v>
      </c>
      <c r="E684" s="382" t="s">
        <v>838</v>
      </c>
      <c r="F684" s="205" t="s">
        <v>849</v>
      </c>
      <c r="G684" s="205" t="s">
        <v>1397</v>
      </c>
      <c r="H684" s="260">
        <v>42911</v>
      </c>
      <c r="I684" s="260">
        <v>42911</v>
      </c>
      <c r="J684" s="210">
        <v>0.125</v>
      </c>
      <c r="K684" s="210">
        <v>0.13541666666666666</v>
      </c>
      <c r="M684" s="258" t="s">
        <v>136</v>
      </c>
      <c r="N684" s="204">
        <v>5</v>
      </c>
      <c r="O684" s="258" t="s">
        <v>136</v>
      </c>
      <c r="P684" s="206">
        <v>5</v>
      </c>
      <c r="Q684" s="204"/>
      <c r="R684" s="204"/>
      <c r="S684" s="258" t="s">
        <v>136</v>
      </c>
      <c r="T684" s="206">
        <v>5</v>
      </c>
      <c r="U684" s="258" t="s">
        <v>136</v>
      </c>
      <c r="V684" s="206">
        <v>5</v>
      </c>
      <c r="W684" s="204"/>
      <c r="X684" s="204"/>
      <c r="AC684" s="217">
        <f t="shared" si="118"/>
        <v>100</v>
      </c>
      <c r="AD684" s="219" t="s">
        <v>37</v>
      </c>
      <c r="AE684" s="194">
        <v>1</v>
      </c>
      <c r="AM684" s="259">
        <f t="shared" si="124"/>
        <v>1</v>
      </c>
      <c r="AN684" s="221">
        <v>0.12</v>
      </c>
      <c r="AP684" s="222">
        <f t="shared" si="130"/>
        <v>0.12</v>
      </c>
      <c r="AQ684" s="224">
        <f t="shared" si="131"/>
        <v>0.12</v>
      </c>
      <c r="AS684" s="225" t="str">
        <f t="shared" si="129"/>
        <v>ok</v>
      </c>
      <c r="AT684" s="226" t="str">
        <f>IF(((SUM(AV684,AZ684,BD684,BH684,BL684,BP684,BT684,BX684,CB684,CF684,CJ684,CN684,CR684,CV684,CZ684,DD684,DH684,DL684,DP684,DT684,DX684,EB684,EF684,EJ684,EN684,ER684,EV684,EZ684,FD684,FH684,FL684,FP684,FT684,FX684,GB684,GF684,GJ684,GN684,GR684,GV684,GZ684,HD684,HH684,HL684,HP684,HT684,HX684,IB684,IF684,IJ684,IN684,IR684,IV684,IZ684,JD684,JH684,JL684,JP684,JT684,JX684,KB684,KF684,KJ684,KN684,KR684,KV684,KZ684,LD684,LH684,LL684,LP684,LT684,LX684,MB684,MF684,MJ684,MN684,MR684,MV684,MZ684,ND684,NH684,NL684,NP684,NT684,NX684,OB684,OF684,OJ684,ON684,OR684,OV684,OZ684,PD684,PH684,PL684,PP684,PT684,PX684,QB684,QF684,QJ684,QN684,QR684,QV684,QZ684,RD684,RH684,RL684,RP684,RT684,RX684,SB684,SF684,SJ684,SN684,SR684,SV684,SZ684,TD684,TH684,TL684,TP684,TT684,TX684,UB684,UF684,UJ684,UN684,UR684,UV684,UZ684,VD684,VH684,VL684,VP684,VT684,VX684,WB684,WF684,WJ684,WN684,WR684,WV684,WZ684,XD684,XH684,XL684,XP684,XT684,XX684,YB684,YF684,YJ684,YN684,YR684,YV684,YZ684,ZD684,ZH684,ZL684,ZP684,ZT684,ZX684,AAB684,AAF684,AAJ684,AAN684,AAR684,AAV684,AAZ684,ABD684,ABH684,ABL684,ABP684,ABT684,ABX684,ACB684,ACF684,ACJ684,ACN684,ACR684,ACV684,ACZ684,ADD684,ADH684,ADL684,ADP684,ADT684,ADX684,AEB684,AEF684,AEJ684,AEN684,AER684,AEV684,AEZ684,AFD684,AFH684,AFL684,AFP684,AFT684,AFX684,AGB684,AGF684,AGJ684,AGN684,AGR684,AGV684,AGZ684,AHD684,AHH684,AHL684,AHP684,AHT684,AHX684,AIB684,AIF684,AIJ684,AIN684,AIR684,AIV684,AIZ684,AJD684,AJH684,AJL684,AJP684,AJT684,AJX684,AKB684,AKF684,AKJ684,AKN684,AKR684,AKV684,AKZ684,ALD684,ALH684,ALL684,ALP684,ALT684,ALX684,AMB684,AMF684,AMJ684,AMN684,AMR684,AMV684,AMZ684,AND684,ANH684,ANL684,ANP684))+SUM((ANT684,ANX684,AOB684,AOF684,AOJ684)))=AN684,"ok","check")</f>
        <v>ok</v>
      </c>
      <c r="AV684" s="196">
        <v>0.12</v>
      </c>
      <c r="AW684" s="197">
        <v>5</v>
      </c>
      <c r="AX684" s="191" t="s">
        <v>601</v>
      </c>
      <c r="AY684" s="190" t="s">
        <v>605</v>
      </c>
    </row>
    <row r="685" spans="1:1079" x14ac:dyDescent="0.25">
      <c r="A685" s="190">
        <v>663</v>
      </c>
      <c r="B685" s="205" t="s">
        <v>967</v>
      </c>
      <c r="C685" s="205" t="s">
        <v>1551</v>
      </c>
      <c r="D685" s="260">
        <v>42911</v>
      </c>
      <c r="E685" s="382" t="s">
        <v>838</v>
      </c>
      <c r="F685" s="205" t="s">
        <v>849</v>
      </c>
      <c r="G685" s="205" t="s">
        <v>1397</v>
      </c>
      <c r="H685" s="260">
        <v>42911</v>
      </c>
      <c r="I685" s="260">
        <v>42911</v>
      </c>
      <c r="J685" s="210">
        <v>0.14097222222222222</v>
      </c>
      <c r="K685" s="210">
        <v>0.15</v>
      </c>
      <c r="M685" s="212" t="s">
        <v>65</v>
      </c>
      <c r="N685" s="204">
        <v>5</v>
      </c>
      <c r="O685" s="214" t="s">
        <v>65</v>
      </c>
      <c r="P685" s="206">
        <v>5</v>
      </c>
      <c r="Q685" s="204"/>
      <c r="R685" s="204"/>
      <c r="S685" s="212" t="s">
        <v>65</v>
      </c>
      <c r="T685" s="206">
        <v>5</v>
      </c>
      <c r="U685" s="214" t="s">
        <v>65</v>
      </c>
      <c r="V685" s="206">
        <v>5</v>
      </c>
      <c r="W685" s="204"/>
      <c r="X685" s="204"/>
      <c r="AC685" s="217">
        <f t="shared" si="118"/>
        <v>100</v>
      </c>
      <c r="AD685" s="219" t="s">
        <v>37</v>
      </c>
      <c r="AE685" s="194">
        <v>1</v>
      </c>
      <c r="AM685" s="259">
        <f t="shared" si="124"/>
        <v>1</v>
      </c>
      <c r="AN685" s="221">
        <v>0.25</v>
      </c>
      <c r="AP685" s="222">
        <f t="shared" si="130"/>
        <v>0.25</v>
      </c>
      <c r="AQ685" s="224">
        <f t="shared" si="131"/>
        <v>0.25</v>
      </c>
      <c r="AS685" s="225" t="str">
        <f t="shared" si="129"/>
        <v>ok</v>
      </c>
      <c r="AT685" s="226" t="str">
        <f>IF(((SUM(AV685,AZ685,BD685,BH685,BL685,BP685,BT685,BX685,CB685,CF685,CJ685,CN685,CR685,CV685,CZ685,DD685,DH685,DL685,DP685,DT685,DX685,EB685,EF685,EJ685,EN685,ER685,EV685,EZ685,FD685,FH685,FL685,FP685,FT685,FX685,GB685,GF685,GJ685,GN685,GR685,GV685,GZ685,HD685,HH685,HL685,HP685,HT685,HX685,IB685,IF685,IJ685,IN685,IR685,IV685,IZ685,JD685,JH685,JL685,JP685,JT685,JX685,KB685,KF685,KJ685,KN685,KR685,KV685,KZ685,LD685,LH685,LL685,LP685,LT685,LX685,MB685,MF685,MJ685,MN685,MR685,MV685,MZ685,ND685,NH685,NL685,NP685,NT685,NX685,OB685,OF685,OJ685,ON685,OR685,OV685,OZ685,PD685,PH685,PL685,PP685,PT685,PX685,QB685,QF685,QJ685,QN685,QR685,QV685,QZ685,RD685,RH685,RL685,RP685,RT685,RX685,SB685,SF685,SJ685,SN685,SR685,SV685,SZ685,TD685,TH685,TL685,TP685,TT685,TX685,UB685,UF685,UJ685,UN685,UR685,UV685,UZ685,VD685,VH685,VL685,VP685,VT685,VX685,WB685,WF685,WJ685,WN685,WR685,WV685,WZ685,XD685,XH685,XL685,XP685,XT685,XX685,YB685,YF685,YJ685,YN685,YR685,YV685,YZ685,ZD685,ZH685,ZL685,ZP685,ZT685,ZX685,AAB685,AAF685,AAJ685,AAN685,AAR685,AAV685,AAZ685,ABD685,ABH685,ABL685,ABP685,ABT685,ABX685,ACB685,ACF685,ACJ685,ACN685,ACR685,ACV685,ACZ685,ADD685,ADH685,ADL685,ADP685,ADT685,ADX685,AEB685,AEF685,AEJ685,AEN685,AER685,AEV685,AEZ685,AFD685,AFH685,AFL685,AFP685,AFT685,AFX685,AGB685,AGF685,AGJ685,AGN685,AGR685,AGV685,AGZ685,AHD685,AHH685,AHL685,AHP685,AHT685,AHX685,AIB685,AIF685,AIJ685,AIN685,AIR685,AIV685,AIZ685,AJD685,AJH685,AJL685,AJP685,AJT685,AJX685,AKB685,AKF685,AKJ685,AKN685,AKR685,AKV685,AKZ685,ALD685,ALH685,ALL685,ALP685,ALT685,ALX685,AMB685,AMF685,AMJ685,AMN685,AMR685,AMV685,AMZ685,AND685,ANH685,ANL685,ANP685))+SUM((ANT685,ANX685,AOB685,AOF685,AOJ685)))=AN685,"ok","check")</f>
        <v>ok</v>
      </c>
      <c r="AV685" s="196">
        <v>0.25</v>
      </c>
      <c r="AW685" s="197">
        <v>1</v>
      </c>
      <c r="AX685" s="191" t="s">
        <v>601</v>
      </c>
      <c r="AY685" s="190" t="s">
        <v>605</v>
      </c>
    </row>
    <row r="686" spans="1:1079" x14ac:dyDescent="0.25">
      <c r="A686" s="190">
        <v>664</v>
      </c>
      <c r="B686" s="205" t="s">
        <v>967</v>
      </c>
      <c r="C686" s="205" t="s">
        <v>1552</v>
      </c>
      <c r="D686" s="260">
        <v>42911</v>
      </c>
      <c r="E686" s="382" t="s">
        <v>838</v>
      </c>
      <c r="F686" s="205" t="s">
        <v>849</v>
      </c>
      <c r="G686" s="205" t="s">
        <v>1397</v>
      </c>
      <c r="H686" s="260">
        <v>42911</v>
      </c>
      <c r="I686" s="260">
        <v>42911</v>
      </c>
      <c r="J686" s="210">
        <v>0.18888888888888888</v>
      </c>
      <c r="K686" s="210">
        <v>0.1986111111111111</v>
      </c>
      <c r="M686" s="258" t="s">
        <v>136</v>
      </c>
      <c r="N686" s="204">
        <v>5</v>
      </c>
      <c r="O686" s="258" t="s">
        <v>136</v>
      </c>
      <c r="P686" s="206">
        <v>5</v>
      </c>
      <c r="Q686" s="204"/>
      <c r="R686" s="204"/>
      <c r="S686" s="258" t="s">
        <v>136</v>
      </c>
      <c r="T686" s="206">
        <v>5</v>
      </c>
      <c r="U686" s="258" t="s">
        <v>136</v>
      </c>
      <c r="V686" s="206">
        <v>5</v>
      </c>
      <c r="W686" s="204"/>
      <c r="X686" s="204"/>
      <c r="AC686" s="217">
        <f t="shared" si="118"/>
        <v>100</v>
      </c>
      <c r="AD686" s="219" t="s">
        <v>37</v>
      </c>
      <c r="AE686" s="194">
        <v>1</v>
      </c>
      <c r="AM686" s="259">
        <f t="shared" si="124"/>
        <v>1</v>
      </c>
      <c r="AN686" s="221">
        <v>0.2</v>
      </c>
      <c r="AP686" s="222">
        <f t="shared" si="130"/>
        <v>0.2</v>
      </c>
      <c r="AQ686" s="224">
        <f t="shared" si="131"/>
        <v>0.2</v>
      </c>
      <c r="AS686" s="225" t="str">
        <f t="shared" si="129"/>
        <v>ok</v>
      </c>
      <c r="AT686" s="226" t="str">
        <f>IF(((SUM(AV686,AZ686,BD686,BH686,BL686,BP686,BT686,BX686,CB686,CF686,CJ686,CN686,CR686,CV686,CZ686,DD686,DH686,DL686,DP686,DT686,DX686,EB686,EF686,EJ686,EN686,ER686,EV686,EZ686,FD686,FH686,FL686,FP686,FT686,FX686,GB686,GF686,GJ686,GN686,GR686,GV686,GZ686,HD686,HH686,HL686,HP686,HT686,HX686,IB686,IF686,IJ686,IN686,IR686,IV686,IZ686,JD686,JH686,JL686,JP686,JT686,JX686,KB686,KF686,KJ686,KN686,KR686,KV686,KZ686,LD686,LH686,LL686,LP686,LT686,LX686,MB686,MF686,MJ686,MN686,MR686,MV686,MZ686,ND686,NH686,NL686,NP686,NT686,NX686,OB686,OF686,OJ686,ON686,OR686,OV686,OZ686,PD686,PH686,PL686,PP686,PT686,PX686,QB686,QF686,QJ686,QN686,QR686,QV686,QZ686,RD686,RH686,RL686,RP686,RT686,RX686,SB686,SF686,SJ686,SN686,SR686,SV686,SZ686,TD686,TH686,TL686,TP686,TT686,TX686,UB686,UF686,UJ686,UN686,UR686,UV686,UZ686,VD686,VH686,VL686,VP686,VT686,VX686,WB686,WF686,WJ686,WN686,WR686,WV686,WZ686,XD686,XH686,XL686,XP686,XT686,XX686,YB686,YF686,YJ686,YN686,YR686,YV686,YZ686,ZD686,ZH686,ZL686,ZP686,ZT686,ZX686,AAB686,AAF686,AAJ686,AAN686,AAR686,AAV686,AAZ686,ABD686,ABH686,ABL686,ABP686,ABT686,ABX686,ACB686,ACF686,ACJ686,ACN686,ACR686,ACV686,ACZ686,ADD686,ADH686,ADL686,ADP686,ADT686,ADX686,AEB686,AEF686,AEJ686,AEN686,AER686,AEV686,AEZ686,AFD686,AFH686,AFL686,AFP686,AFT686,AFX686,AGB686,AGF686,AGJ686,AGN686,AGR686,AGV686,AGZ686,AHD686,AHH686,AHL686,AHP686,AHT686,AHX686,AIB686,AIF686,AIJ686,AIN686,AIR686,AIV686,AIZ686,AJD686,AJH686,AJL686,AJP686,AJT686,AJX686,AKB686,AKF686,AKJ686,AKN686,AKR686,AKV686,AKZ686,ALD686,ALH686,ALL686,ALP686,ALT686,ALX686,AMB686,AMF686,AMJ686,AMN686,AMR686,AMV686,AMZ686,AND686,ANH686,ANL686,ANP686))+SUM((ANT686,ANX686,AOB686,AOF686,AOJ686)))=AN686,"ok","check")</f>
        <v>ok</v>
      </c>
      <c r="AV686" s="196">
        <v>0.2</v>
      </c>
      <c r="AW686" s="197">
        <v>6</v>
      </c>
      <c r="AX686" s="191" t="s">
        <v>601</v>
      </c>
      <c r="AY686" s="190" t="s">
        <v>602</v>
      </c>
    </row>
    <row r="687" spans="1:1079" x14ac:dyDescent="0.25">
      <c r="A687" s="190">
        <v>665</v>
      </c>
      <c r="B687" s="205" t="s">
        <v>967</v>
      </c>
      <c r="C687" s="205" t="s">
        <v>1553</v>
      </c>
      <c r="D687" s="260">
        <v>42911</v>
      </c>
      <c r="E687" s="382" t="s">
        <v>838</v>
      </c>
      <c r="F687" s="205" t="s">
        <v>849</v>
      </c>
      <c r="G687" s="205" t="s">
        <v>1397</v>
      </c>
      <c r="H687" s="260">
        <v>42911</v>
      </c>
      <c r="I687" s="260">
        <v>42911</v>
      </c>
      <c r="J687" s="210">
        <v>0.20138888888888887</v>
      </c>
      <c r="K687" s="210">
        <v>0.20625000000000002</v>
      </c>
      <c r="M687" s="212" t="s">
        <v>65</v>
      </c>
      <c r="N687" s="204">
        <v>5</v>
      </c>
      <c r="O687" s="214" t="s">
        <v>65</v>
      </c>
      <c r="P687" s="206">
        <v>5</v>
      </c>
      <c r="Q687" s="204"/>
      <c r="R687" s="204"/>
      <c r="S687" s="212" t="s">
        <v>65</v>
      </c>
      <c r="T687" s="206">
        <v>5</v>
      </c>
      <c r="U687" s="214" t="s">
        <v>65</v>
      </c>
      <c r="V687" s="206">
        <v>5</v>
      </c>
      <c r="W687" s="204"/>
      <c r="X687" s="204"/>
      <c r="AC687" s="217">
        <f t="shared" si="118"/>
        <v>100</v>
      </c>
      <c r="AD687" s="219" t="s">
        <v>37</v>
      </c>
      <c r="AM687" s="259">
        <f t="shared" si="124"/>
        <v>0</v>
      </c>
      <c r="AS687" s="225" t="str">
        <f t="shared" si="129"/>
        <v>ok</v>
      </c>
      <c r="AT687" s="226" t="str">
        <f>IF(((SUM(AV687,AZ687,BD687,BH687,BL687,BP687,BT687,BX687,CB687,CF687,CJ687,CN687,CR687,CV687,CZ687,DD687,DH687,DL687,DP687,DT687,DX687,EB687,EF687,EJ687,EN687,ER687,EV687,EZ687,FD687,FH687,FL687,FP687,FT687,FX687,GB687,GF687,GJ687,GN687,GR687,GV687,GZ687,HD687,HH687,HL687,HP687,HT687,HX687,IB687,IF687,IJ687,IN687,IR687,IV687,IZ687,JD687,JH687,JL687,JP687,JT687,JX687,KB687,KF687,KJ687,KN687,KR687,KV687,KZ687,LD687,LH687,LL687,LP687,LT687,LX687,MB687,MF687,MJ687,MN687,MR687,MV687,MZ687,ND687,NH687,NL687,NP687,NT687,NX687,OB687,OF687,OJ687,ON687,OR687,OV687,OZ687,PD687,PH687,PL687,PP687,PT687,PX687,QB687,QF687,QJ687,QN687,QR687,QV687,QZ687,RD687,RH687,RL687,RP687,RT687,RX687,SB687,SF687,SJ687,SN687,SR687,SV687,SZ687,TD687,TH687,TL687,TP687,TT687,TX687,UB687,UF687,UJ687,UN687,UR687,UV687,UZ687,VD687,VH687,VL687,VP687,VT687,VX687,WB687,WF687,WJ687,WN687,WR687,WV687,WZ687,XD687,XH687,XL687,XP687,XT687,XX687,YB687,YF687,YJ687,YN687,YR687,YV687,YZ687,ZD687,ZH687,ZL687,ZP687,ZT687,ZX687,AAB687,AAF687,AAJ687,AAN687,AAR687,AAV687,AAZ687,ABD687,ABH687,ABL687,ABP687,ABT687,ABX687,ACB687,ACF687,ACJ687,ACN687,ACR687,ACV687,ACZ687,ADD687,ADH687,ADL687,ADP687,ADT687,ADX687,AEB687,AEF687,AEJ687,AEN687,AER687,AEV687,AEZ687,AFD687,AFH687,AFL687,AFP687,AFT687,AFX687,AGB687,AGF687,AGJ687,AGN687,AGR687,AGV687,AGZ687,AHD687,AHH687,AHL687,AHP687,AHT687,AHX687,AIB687,AIF687,AIJ687,AIN687,AIR687,AIV687,AIZ687,AJD687,AJH687,AJL687,AJP687,AJT687,AJX687,AKB687,AKF687,AKJ687,AKN687,AKR687,AKV687,AKZ687,ALD687,ALH687,ALL687,ALP687,ALT687,ALX687,AMB687,AMF687,AMJ687,AMN687,AMR687,AMV687,AMZ687,AND687,ANH687,ANL687,ANP687))+SUM((ANT687,ANX687,AOB687,AOF687,AOJ687)))=AN687,"ok","check")</f>
        <v>ok</v>
      </c>
    </row>
    <row r="688" spans="1:1079" x14ac:dyDescent="0.25">
      <c r="A688" s="190">
        <v>666</v>
      </c>
      <c r="B688" s="205" t="s">
        <v>967</v>
      </c>
      <c r="C688" s="205" t="s">
        <v>1554</v>
      </c>
      <c r="D688" s="260">
        <v>42911</v>
      </c>
      <c r="E688" s="382" t="s">
        <v>838</v>
      </c>
      <c r="F688" s="205" t="s">
        <v>849</v>
      </c>
      <c r="G688" s="205" t="s">
        <v>1397</v>
      </c>
      <c r="H688" s="260">
        <v>42911</v>
      </c>
      <c r="I688" s="260">
        <v>42911</v>
      </c>
      <c r="J688" s="210">
        <v>0.21249999999999999</v>
      </c>
      <c r="K688" s="210">
        <v>0.22222222222222221</v>
      </c>
      <c r="M688" s="258" t="s">
        <v>136</v>
      </c>
      <c r="N688" s="204">
        <v>5</v>
      </c>
      <c r="O688" s="258" t="s">
        <v>136</v>
      </c>
      <c r="P688" s="206">
        <v>5</v>
      </c>
      <c r="Q688" s="204"/>
      <c r="R688" s="204"/>
      <c r="S688" s="258" t="s">
        <v>136</v>
      </c>
      <c r="T688" s="206">
        <v>5</v>
      </c>
      <c r="U688" s="258" t="s">
        <v>136</v>
      </c>
      <c r="V688" s="206">
        <v>5</v>
      </c>
      <c r="W688" s="204"/>
      <c r="X688" s="204"/>
      <c r="AC688" s="217">
        <f t="shared" si="118"/>
        <v>100</v>
      </c>
      <c r="AD688" s="219" t="s">
        <v>37</v>
      </c>
      <c r="AM688" s="259">
        <f t="shared" si="124"/>
        <v>0</v>
      </c>
      <c r="AS688" s="225" t="str">
        <f t="shared" si="129"/>
        <v>ok</v>
      </c>
      <c r="AT688" s="226" t="str">
        <f>IF(((SUM(AV688,AZ688,BD688,BH688,BL688,BP688,BT688,BX688,CB688,CF688,CJ688,CN688,CR688,CV688,CZ688,DD688,DH688,DL688,DP688,DT688,DX688,EB688,EF688,EJ688,EN688,ER688,EV688,EZ688,FD688,FH688,FL688,FP688,FT688,FX688,GB688,GF688,GJ688,GN688,GR688,GV688,GZ688,HD688,HH688,HL688,HP688,HT688,HX688,IB688,IF688,IJ688,IN688,IR688,IV688,IZ688,JD688,JH688,JL688,JP688,JT688,JX688,KB688,KF688,KJ688,KN688,KR688,KV688,KZ688,LD688,LH688,LL688,LP688,LT688,LX688,MB688,MF688,MJ688,MN688,MR688,MV688,MZ688,ND688,NH688,NL688,NP688,NT688,NX688,OB688,OF688,OJ688,ON688,OR688,OV688,OZ688,PD688,PH688,PL688,PP688,PT688,PX688,QB688,QF688,QJ688,QN688,QR688,QV688,QZ688,RD688,RH688,RL688,RP688,RT688,RX688,SB688,SF688,SJ688,SN688,SR688,SV688,SZ688,TD688,TH688,TL688,TP688,TT688,TX688,UB688,UF688,UJ688,UN688,UR688,UV688,UZ688,VD688,VH688,VL688,VP688,VT688,VX688,WB688,WF688,WJ688,WN688,WR688,WV688,WZ688,XD688,XH688,XL688,XP688,XT688,XX688,YB688,YF688,YJ688,YN688,YR688,YV688,YZ688,ZD688,ZH688,ZL688,ZP688,ZT688,ZX688,AAB688,AAF688,AAJ688,AAN688,AAR688,AAV688,AAZ688,ABD688,ABH688,ABL688,ABP688,ABT688,ABX688,ACB688,ACF688,ACJ688,ACN688,ACR688,ACV688,ACZ688,ADD688,ADH688,ADL688,ADP688,ADT688,ADX688,AEB688,AEF688,AEJ688,AEN688,AER688,AEV688,AEZ688,AFD688,AFH688,AFL688,AFP688,AFT688,AFX688,AGB688,AGF688,AGJ688,AGN688,AGR688,AGV688,AGZ688,AHD688,AHH688,AHL688,AHP688,AHT688,AHX688,AIB688,AIF688,AIJ688,AIN688,AIR688,AIV688,AIZ688,AJD688,AJH688,AJL688,AJP688,AJT688,AJX688,AKB688,AKF688,AKJ688,AKN688,AKR688,AKV688,AKZ688,ALD688,ALH688,ALL688,ALP688,ALT688,ALX688,AMB688,AMF688,AMJ688,AMN688,AMR688,AMV688,AMZ688,AND688,ANH688,ANL688,ANP688))+SUM((ANT688,ANX688,AOB688,AOF688,AOJ688)))=AN688,"ok","check")</f>
        <v>ok</v>
      </c>
    </row>
    <row r="689" spans="1:59" x14ac:dyDescent="0.25">
      <c r="C689" s="318"/>
      <c r="E689" s="310" t="s">
        <v>839</v>
      </c>
      <c r="F689" s="205" t="s">
        <v>849</v>
      </c>
      <c r="G689" s="205" t="s">
        <v>1397</v>
      </c>
      <c r="H689" s="260">
        <v>42911</v>
      </c>
      <c r="I689" s="260">
        <v>42911</v>
      </c>
      <c r="J689" s="210">
        <v>0.22916666666666666</v>
      </c>
      <c r="K689" s="210">
        <v>0.23333333333333331</v>
      </c>
      <c r="AC689" s="217"/>
      <c r="AD689" s="219" t="s">
        <v>37</v>
      </c>
      <c r="AM689" s="259">
        <f t="shared" si="124"/>
        <v>0</v>
      </c>
      <c r="AS689" s="225" t="str">
        <f t="shared" si="129"/>
        <v>ok</v>
      </c>
      <c r="AT689" s="226" t="str">
        <f>IF(((SUM(AV689,AZ689,BD689,BH689,BL689,BP689,BT689,BX689,CB689,CF689,CJ689,CN689,CR689,CV689,CZ689,DD689,DH689,DL689,DP689,DT689,DX689,EB689,EF689,EJ689,EN689,ER689,EV689,EZ689,FD689,FH689,FL689,FP689,FT689,FX689,GB689,GF689,GJ689,GN689,GR689,GV689,GZ689,HD689,HH689,HL689,HP689,HT689,HX689,IB689,IF689,IJ689,IN689,IR689,IV689,IZ689,JD689,JH689,JL689,JP689,JT689,JX689,KB689,KF689,KJ689,KN689,KR689,KV689,KZ689,LD689,LH689,LL689,LP689,LT689,LX689,MB689,MF689,MJ689,MN689,MR689,MV689,MZ689,ND689,NH689,NL689,NP689,NT689,NX689,OB689,OF689,OJ689,ON689,OR689,OV689,OZ689,PD689,PH689,PL689,PP689,PT689,PX689,QB689,QF689,QJ689,QN689,QR689,QV689,QZ689,RD689,RH689,RL689,RP689,RT689,RX689,SB689,SF689,SJ689,SN689,SR689,SV689,SZ689,TD689,TH689,TL689,TP689,TT689,TX689,UB689,UF689,UJ689,UN689,UR689,UV689,UZ689,VD689,VH689,VL689,VP689,VT689,VX689,WB689,WF689,WJ689,WN689,WR689,WV689,WZ689,XD689,XH689,XL689,XP689,XT689,XX689,YB689,YF689,YJ689,YN689,YR689,YV689,YZ689,ZD689,ZH689,ZL689,ZP689,ZT689,ZX689,AAB689,AAF689,AAJ689,AAN689,AAR689,AAV689,AAZ689,ABD689,ABH689,ABL689,ABP689,ABT689,ABX689,ACB689,ACF689,ACJ689,ACN689,ACR689,ACV689,ACZ689,ADD689,ADH689,ADL689,ADP689,ADT689,ADX689,AEB689,AEF689,AEJ689,AEN689,AER689,AEV689,AEZ689,AFD689,AFH689,AFL689,AFP689,AFT689,AFX689,AGB689,AGF689,AGJ689,AGN689,AGR689,AGV689,AGZ689,AHD689,AHH689,AHL689,AHP689,AHT689,AHX689,AIB689,AIF689,AIJ689,AIN689,AIR689,AIV689,AIZ689,AJD689,AJH689,AJL689,AJP689,AJT689,AJX689,AKB689,AKF689,AKJ689,AKN689,AKR689,AKV689,AKZ689,ALD689,ALH689,ALL689,ALP689,ALT689,ALX689,AMB689,AMF689,AMJ689,AMN689,AMR689,AMV689,AMZ689,AND689,ANH689,ANL689,ANP689))+SUM((ANT689,ANX689,AOB689,AOF689,AOJ689)))=AN689,"ok","check")</f>
        <v>ok</v>
      </c>
      <c r="AU689" s="219" t="s">
        <v>1475</v>
      </c>
    </row>
    <row r="690" spans="1:59" x14ac:dyDescent="0.25">
      <c r="A690" s="190">
        <v>667</v>
      </c>
      <c r="B690" s="205" t="s">
        <v>967</v>
      </c>
      <c r="C690" s="205" t="s">
        <v>1555</v>
      </c>
      <c r="D690" s="260">
        <v>42911</v>
      </c>
      <c r="E690" s="382" t="s">
        <v>838</v>
      </c>
      <c r="F690" s="205" t="s">
        <v>849</v>
      </c>
      <c r="G690" s="205" t="s">
        <v>1397</v>
      </c>
      <c r="H690" s="260">
        <v>42911</v>
      </c>
      <c r="I690" s="260">
        <v>42911</v>
      </c>
      <c r="J690" s="210">
        <v>0.23958333333333334</v>
      </c>
      <c r="K690" s="210">
        <v>0.25347222222222221</v>
      </c>
      <c r="M690" s="212" t="s">
        <v>65</v>
      </c>
      <c r="N690" s="204">
        <v>5</v>
      </c>
      <c r="O690" s="214" t="s">
        <v>65</v>
      </c>
      <c r="P690" s="206">
        <v>5</v>
      </c>
      <c r="Q690" s="204"/>
      <c r="R690" s="204"/>
      <c r="S690" s="212" t="s">
        <v>65</v>
      </c>
      <c r="T690" s="206">
        <v>5</v>
      </c>
      <c r="U690" s="214" t="s">
        <v>65</v>
      </c>
      <c r="V690" s="206">
        <v>5</v>
      </c>
      <c r="W690" s="204"/>
      <c r="X690" s="204"/>
      <c r="AC690" s="217">
        <f t="shared" ref="AC690:AC696" si="132">(T690+V690+AA690)/(N690+P690)*100</f>
        <v>100</v>
      </c>
      <c r="AD690" s="219" t="s">
        <v>37</v>
      </c>
      <c r="AE690" s="194">
        <v>2</v>
      </c>
      <c r="AM690" s="259">
        <f t="shared" si="124"/>
        <v>2</v>
      </c>
      <c r="AN690" s="221">
        <v>0.17</v>
      </c>
      <c r="AO690" s="222">
        <v>0.17</v>
      </c>
      <c r="AP690" s="222">
        <f t="shared" si="130"/>
        <v>0</v>
      </c>
      <c r="AQ690" s="224">
        <f t="shared" si="131"/>
        <v>8.5000000000000006E-2</v>
      </c>
      <c r="AS690" s="225" t="str">
        <f t="shared" si="129"/>
        <v>ok</v>
      </c>
      <c r="AT690" s="226" t="str">
        <f>IF(((SUM(AV690,AZ690,BD690,BH690,BL690,BP690,BT690,BX690,CB690,CF690,CJ690,CN690,CR690,CV690,CZ690,DD690,DH690,DL690,DP690,DT690,DX690,EB690,EF690,EJ690,EN690,ER690,EV690,EZ690,FD690,FH690,FL690,FP690,FT690,FX690,GB690,GF690,GJ690,GN690,GR690,GV690,GZ690,HD690,HH690,HL690,HP690,HT690,HX690,IB690,IF690,IJ690,IN690,IR690,IV690,IZ690,JD690,JH690,JL690,JP690,JT690,JX690,KB690,KF690,KJ690,KN690,KR690,KV690,KZ690,LD690,LH690,LL690,LP690,LT690,LX690,MB690,MF690,MJ690,MN690,MR690,MV690,MZ690,ND690,NH690,NL690,NP690,NT690,NX690,OB690,OF690,OJ690,ON690,OR690,OV690,OZ690,PD690,PH690,PL690,PP690,PT690,PX690,QB690,QF690,QJ690,QN690,QR690,QV690,QZ690,RD690,RH690,RL690,RP690,RT690,RX690,SB690,SF690,SJ690,SN690,SR690,SV690,SZ690,TD690,TH690,TL690,TP690,TT690,TX690,UB690,UF690,UJ690,UN690,UR690,UV690,UZ690,VD690,VH690,VL690,VP690,VT690,VX690,WB690,WF690,WJ690,WN690,WR690,WV690,WZ690,XD690,XH690,XL690,XP690,XT690,XX690,YB690,YF690,YJ690,YN690,YR690,YV690,YZ690,ZD690,ZH690,ZL690,ZP690,ZT690,ZX690,AAB690,AAF690,AAJ690,AAN690,AAR690,AAV690,AAZ690,ABD690,ABH690,ABL690,ABP690,ABT690,ABX690,ACB690,ACF690,ACJ690,ACN690,ACR690,ACV690,ACZ690,ADD690,ADH690,ADL690,ADP690,ADT690,ADX690,AEB690,AEF690,AEJ690,AEN690,AER690,AEV690,AEZ690,AFD690,AFH690,AFL690,AFP690,AFT690,AFX690,AGB690,AGF690,AGJ690,AGN690,AGR690,AGV690,AGZ690,AHD690,AHH690,AHL690,AHP690,AHT690,AHX690,AIB690,AIF690,AIJ690,AIN690,AIR690,AIV690,AIZ690,AJD690,AJH690,AJL690,AJP690,AJT690,AJX690,AKB690,AKF690,AKJ690,AKN690,AKR690,AKV690,AKZ690,ALD690,ALH690,ALL690,ALP690,ALT690,ALX690,AMB690,AMF690,AMJ690,AMN690,AMR690,AMV690,AMZ690,AND690,ANH690,ANL690,ANP690))+SUM((ANT690,ANX690,AOB690,AOF690,AOJ690)))=AN690,"ok","check")</f>
        <v>ok</v>
      </c>
      <c r="AV690" s="196">
        <v>0.09</v>
      </c>
      <c r="AW690" s="197">
        <v>2</v>
      </c>
      <c r="AX690" s="191" t="s">
        <v>608</v>
      </c>
      <c r="AY690" s="190" t="s">
        <v>602</v>
      </c>
      <c r="AZ690" s="196">
        <v>0.08</v>
      </c>
      <c r="BA690" s="197">
        <v>1</v>
      </c>
      <c r="BB690" s="191" t="s">
        <v>601</v>
      </c>
      <c r="BC690" s="190" t="s">
        <v>605</v>
      </c>
    </row>
    <row r="691" spans="1:59" x14ac:dyDescent="0.25">
      <c r="A691" s="190">
        <v>668</v>
      </c>
      <c r="B691" s="205" t="s">
        <v>967</v>
      </c>
      <c r="C691" s="205" t="s">
        <v>1556</v>
      </c>
      <c r="D691" s="260">
        <v>42911</v>
      </c>
      <c r="E691" s="382" t="s">
        <v>838</v>
      </c>
      <c r="F691" s="205" t="s">
        <v>849</v>
      </c>
      <c r="G691" s="205" t="s">
        <v>1397</v>
      </c>
      <c r="H691" s="260">
        <v>42911</v>
      </c>
      <c r="I691" s="260">
        <v>42911</v>
      </c>
      <c r="J691" s="210">
        <v>0.27499999999999997</v>
      </c>
      <c r="K691" s="210">
        <v>0.28194444444444444</v>
      </c>
      <c r="M691" s="258" t="s">
        <v>136</v>
      </c>
      <c r="N691" s="204">
        <v>5</v>
      </c>
      <c r="O691" s="258" t="s">
        <v>136</v>
      </c>
      <c r="P691" s="206">
        <v>5</v>
      </c>
      <c r="Q691" s="204"/>
      <c r="R691" s="204"/>
      <c r="S691" s="258" t="s">
        <v>136</v>
      </c>
      <c r="T691" s="206">
        <v>5</v>
      </c>
      <c r="U691" s="258" t="s">
        <v>136</v>
      </c>
      <c r="V691" s="206">
        <v>5</v>
      </c>
      <c r="W691" s="204"/>
      <c r="X691" s="204"/>
      <c r="AC691" s="217">
        <f t="shared" si="132"/>
        <v>100</v>
      </c>
      <c r="AD691" s="219" t="s">
        <v>37</v>
      </c>
      <c r="AE691" s="194">
        <v>1</v>
      </c>
      <c r="AM691" s="259">
        <f t="shared" si="124"/>
        <v>1</v>
      </c>
      <c r="AN691" s="221">
        <v>0.05</v>
      </c>
      <c r="AP691" s="222">
        <f t="shared" si="130"/>
        <v>0.05</v>
      </c>
      <c r="AQ691" s="224">
        <f t="shared" si="131"/>
        <v>0.05</v>
      </c>
      <c r="AS691" s="225" t="str">
        <f t="shared" si="129"/>
        <v>ok</v>
      </c>
      <c r="AT691" s="226" t="str">
        <f>IF(((SUM(AV691,AZ691,BD691,BH691,BL691,BP691,BT691,BX691,CB691,CF691,CJ691,CN691,CR691,CV691,CZ691,DD691,DH691,DL691,DP691,DT691,DX691,EB691,EF691,EJ691,EN691,ER691,EV691,EZ691,FD691,FH691,FL691,FP691,FT691,FX691,GB691,GF691,GJ691,GN691,GR691,GV691,GZ691,HD691,HH691,HL691,HP691,HT691,HX691,IB691,IF691,IJ691,IN691,IR691,IV691,IZ691,JD691,JH691,JL691,JP691,JT691,JX691,KB691,KF691,KJ691,KN691,KR691,KV691,KZ691,LD691,LH691,LL691,LP691,LT691,LX691,MB691,MF691,MJ691,MN691,MR691,MV691,MZ691,ND691,NH691,NL691,NP691,NT691,NX691,OB691,OF691,OJ691,ON691,OR691,OV691,OZ691,PD691,PH691,PL691,PP691,PT691,PX691,QB691,QF691,QJ691,QN691,QR691,QV691,QZ691,RD691,RH691,RL691,RP691,RT691,RX691,SB691,SF691,SJ691,SN691,SR691,SV691,SZ691,TD691,TH691,TL691,TP691,TT691,TX691,UB691,UF691,UJ691,UN691,UR691,UV691,UZ691,VD691,VH691,VL691,VP691,VT691,VX691,WB691,WF691,WJ691,WN691,WR691,WV691,WZ691,XD691,XH691,XL691,XP691,XT691,XX691,YB691,YF691,YJ691,YN691,YR691,YV691,YZ691,ZD691,ZH691,ZL691,ZP691,ZT691,ZX691,AAB691,AAF691,AAJ691,AAN691,AAR691,AAV691,AAZ691,ABD691,ABH691,ABL691,ABP691,ABT691,ABX691,ACB691,ACF691,ACJ691,ACN691,ACR691,ACV691,ACZ691,ADD691,ADH691,ADL691,ADP691,ADT691,ADX691,AEB691,AEF691,AEJ691,AEN691,AER691,AEV691,AEZ691,AFD691,AFH691,AFL691,AFP691,AFT691,AFX691,AGB691,AGF691,AGJ691,AGN691,AGR691,AGV691,AGZ691,AHD691,AHH691,AHL691,AHP691,AHT691,AHX691,AIB691,AIF691,AIJ691,AIN691,AIR691,AIV691,AIZ691,AJD691,AJH691,AJL691,AJP691,AJT691,AJX691,AKB691,AKF691,AKJ691,AKN691,AKR691,AKV691,AKZ691,ALD691,ALH691,ALL691,ALP691,ALT691,ALX691,AMB691,AMF691,AMJ691,AMN691,AMR691,AMV691,AMZ691,AND691,ANH691,ANL691,ANP691))+SUM((ANT691,ANX691,AOB691,AOF691,AOJ691)))=AN691,"ok","check")</f>
        <v>ok</v>
      </c>
      <c r="AV691" s="196">
        <v>0.05</v>
      </c>
      <c r="AW691" s="197">
        <v>1</v>
      </c>
      <c r="AX691" s="191" t="s">
        <v>608</v>
      </c>
      <c r="AY691" s="190" t="s">
        <v>602</v>
      </c>
    </row>
    <row r="692" spans="1:59" x14ac:dyDescent="0.25">
      <c r="A692" s="190">
        <v>669</v>
      </c>
      <c r="B692" s="205" t="s">
        <v>967</v>
      </c>
      <c r="C692" s="205" t="s">
        <v>1557</v>
      </c>
      <c r="D692" s="260">
        <v>42911</v>
      </c>
      <c r="E692" s="382" t="s">
        <v>838</v>
      </c>
      <c r="F692" s="205" t="s">
        <v>848</v>
      </c>
      <c r="G692" s="205" t="s">
        <v>1394</v>
      </c>
      <c r="H692" s="260">
        <v>42911</v>
      </c>
      <c r="I692" s="260">
        <v>42911</v>
      </c>
      <c r="J692" s="210">
        <v>0.30902777777777779</v>
      </c>
      <c r="K692" s="210">
        <v>0.3215277777777778</v>
      </c>
      <c r="M692" s="212" t="s">
        <v>65</v>
      </c>
      <c r="N692" s="204">
        <v>5</v>
      </c>
      <c r="O692" s="214" t="s">
        <v>65</v>
      </c>
      <c r="P692" s="206">
        <v>5</v>
      </c>
      <c r="Q692" s="204"/>
      <c r="R692" s="204"/>
      <c r="S692" s="212" t="s">
        <v>65</v>
      </c>
      <c r="T692" s="206">
        <v>5</v>
      </c>
      <c r="U692" s="214" t="s">
        <v>65</v>
      </c>
      <c r="V692" s="206">
        <v>5</v>
      </c>
      <c r="W692" s="204"/>
      <c r="X692" s="204"/>
      <c r="AC692" s="217">
        <f t="shared" si="132"/>
        <v>100</v>
      </c>
      <c r="AD692" s="219" t="s">
        <v>37</v>
      </c>
      <c r="AE692" s="194">
        <v>2</v>
      </c>
      <c r="AM692" s="259">
        <f t="shared" si="124"/>
        <v>2</v>
      </c>
      <c r="AN692" s="221">
        <v>0.28000000000000003</v>
      </c>
      <c r="AO692" s="222">
        <v>0.28000000000000003</v>
      </c>
      <c r="AP692" s="222">
        <f t="shared" si="130"/>
        <v>0</v>
      </c>
      <c r="AQ692" s="224">
        <f t="shared" si="131"/>
        <v>0.14000000000000001</v>
      </c>
      <c r="AS692" s="225" t="str">
        <f t="shared" si="129"/>
        <v>ok</v>
      </c>
      <c r="AT692" s="226" t="str">
        <f>IF(((SUM(AV692,AZ692,BD692,BH692,BL692,BP692,BT692,BX692,CB692,CF692,CJ692,CN692,CR692,CV692,CZ692,DD692,DH692,DL692,DP692,DT692,DX692,EB692,EF692,EJ692,EN692,ER692,EV692,EZ692,FD692,FH692,FL692,FP692,FT692,FX692,GB692,GF692,GJ692,GN692,GR692,GV692,GZ692,HD692,HH692,HL692,HP692,HT692,HX692,IB692,IF692,IJ692,IN692,IR692,IV692,IZ692,JD692,JH692,JL692,JP692,JT692,JX692,KB692,KF692,KJ692,KN692,KR692,KV692,KZ692,LD692,LH692,LL692,LP692,LT692,LX692,MB692,MF692,MJ692,MN692,MR692,MV692,MZ692,ND692,NH692,NL692,NP692,NT692,NX692,OB692,OF692,OJ692,ON692,OR692,OV692,OZ692,PD692,PH692,PL692,PP692,PT692,PX692,QB692,QF692,QJ692,QN692,QR692,QV692,QZ692,RD692,RH692,RL692,RP692,RT692,RX692,SB692,SF692,SJ692,SN692,SR692,SV692,SZ692,TD692,TH692,TL692,TP692,TT692,TX692,UB692,UF692,UJ692,UN692,UR692,UV692,UZ692,VD692,VH692,VL692,VP692,VT692,VX692,WB692,WF692,WJ692,WN692,WR692,WV692,WZ692,XD692,XH692,XL692,XP692,XT692,XX692,YB692,YF692,YJ692,YN692,YR692,YV692,YZ692,ZD692,ZH692,ZL692,ZP692,ZT692,ZX692,AAB692,AAF692,AAJ692,AAN692,AAR692,AAV692,AAZ692,ABD692,ABH692,ABL692,ABP692,ABT692,ABX692,ACB692,ACF692,ACJ692,ACN692,ACR692,ACV692,ACZ692,ADD692,ADH692,ADL692,ADP692,ADT692,ADX692,AEB692,AEF692,AEJ692,AEN692,AER692,AEV692,AEZ692,AFD692,AFH692,AFL692,AFP692,AFT692,AFX692,AGB692,AGF692,AGJ692,AGN692,AGR692,AGV692,AGZ692,AHD692,AHH692,AHL692,AHP692,AHT692,AHX692,AIB692,AIF692,AIJ692,AIN692,AIR692,AIV692,AIZ692,AJD692,AJH692,AJL692,AJP692,AJT692,AJX692,AKB692,AKF692,AKJ692,AKN692,AKR692,AKV692,AKZ692,ALD692,ALH692,ALL692,ALP692,ALT692,ALX692,AMB692,AMF692,AMJ692,AMN692,AMR692,AMV692,AMZ692,AND692,ANH692,ANL692,ANP692))+SUM((ANT692,ANX692,AOB692,AOF692,AOJ692)))=AN692,"ok","check")</f>
        <v>ok</v>
      </c>
      <c r="AV692" s="196">
        <v>0.2</v>
      </c>
      <c r="AW692" s="197">
        <v>6</v>
      </c>
      <c r="AX692" s="191" t="s">
        <v>601</v>
      </c>
      <c r="AY692" s="190" t="s">
        <v>605</v>
      </c>
      <c r="AZ692" s="196">
        <v>0.08</v>
      </c>
      <c r="BA692" s="197">
        <v>1</v>
      </c>
      <c r="BB692" s="191" t="s">
        <v>601</v>
      </c>
      <c r="BC692" s="190" t="s">
        <v>602</v>
      </c>
    </row>
    <row r="693" spans="1:59" x14ac:dyDescent="0.25">
      <c r="A693" s="190">
        <v>670</v>
      </c>
      <c r="B693" s="205" t="s">
        <v>967</v>
      </c>
      <c r="C693" s="205" t="s">
        <v>1558</v>
      </c>
      <c r="D693" s="260">
        <v>42911</v>
      </c>
      <c r="E693" s="382" t="s">
        <v>838</v>
      </c>
      <c r="F693" s="205" t="s">
        <v>848</v>
      </c>
      <c r="G693" s="205" t="s">
        <v>1394</v>
      </c>
      <c r="H693" s="260">
        <v>42911</v>
      </c>
      <c r="I693" s="260">
        <v>42911</v>
      </c>
      <c r="J693" s="210">
        <v>0.32222222222222224</v>
      </c>
      <c r="K693" s="210">
        <v>0.34027777777777773</v>
      </c>
      <c r="M693" s="258" t="s">
        <v>136</v>
      </c>
      <c r="N693" s="204">
        <v>5</v>
      </c>
      <c r="O693" s="258" t="s">
        <v>136</v>
      </c>
      <c r="P693" s="206">
        <v>5</v>
      </c>
      <c r="Q693" s="204"/>
      <c r="R693" s="204"/>
      <c r="S693" s="258" t="s">
        <v>136</v>
      </c>
      <c r="T693" s="206">
        <v>5</v>
      </c>
      <c r="U693" s="258" t="s">
        <v>136</v>
      </c>
      <c r="V693" s="206">
        <v>5</v>
      </c>
      <c r="W693" s="204"/>
      <c r="X693" s="204"/>
      <c r="AC693" s="217">
        <f t="shared" si="132"/>
        <v>100</v>
      </c>
      <c r="AD693" s="219" t="s">
        <v>37</v>
      </c>
      <c r="AE693" s="194">
        <v>1</v>
      </c>
      <c r="AM693" s="259">
        <f t="shared" si="124"/>
        <v>1</v>
      </c>
      <c r="AN693" s="221">
        <v>0.1</v>
      </c>
      <c r="AP693" s="222">
        <f t="shared" si="130"/>
        <v>0.1</v>
      </c>
      <c r="AQ693" s="224">
        <f t="shared" si="131"/>
        <v>0.1</v>
      </c>
      <c r="AS693" s="225" t="str">
        <f t="shared" si="129"/>
        <v>ok</v>
      </c>
      <c r="AT693" s="226" t="str">
        <f>IF(((SUM(AV693,AZ693,BD693,BH693,BL693,BP693,BT693,BX693,CB693,CF693,CJ693,CN693,CR693,CV693,CZ693,DD693,DH693,DL693,DP693,DT693,DX693,EB693,EF693,EJ693,EN693,ER693,EV693,EZ693,FD693,FH693,FL693,FP693,FT693,FX693,GB693,GF693,GJ693,GN693,GR693,GV693,GZ693,HD693,HH693,HL693,HP693,HT693,HX693,IB693,IF693,IJ693,IN693,IR693,IV693,IZ693,JD693,JH693,JL693,JP693,JT693,JX693,KB693,KF693,KJ693,KN693,KR693,KV693,KZ693,LD693,LH693,LL693,LP693,LT693,LX693,MB693,MF693,MJ693,MN693,MR693,MV693,MZ693,ND693,NH693,NL693,NP693,NT693,NX693,OB693,OF693,OJ693,ON693,OR693,OV693,OZ693,PD693,PH693,PL693,PP693,PT693,PX693,QB693,QF693,QJ693,QN693,QR693,QV693,QZ693,RD693,RH693,RL693,RP693,RT693,RX693,SB693,SF693,SJ693,SN693,SR693,SV693,SZ693,TD693,TH693,TL693,TP693,TT693,TX693,UB693,UF693,UJ693,UN693,UR693,UV693,UZ693,VD693,VH693,VL693,VP693,VT693,VX693,WB693,WF693,WJ693,WN693,WR693,WV693,WZ693,XD693,XH693,XL693,XP693,XT693,XX693,YB693,YF693,YJ693,YN693,YR693,YV693,YZ693,ZD693,ZH693,ZL693,ZP693,ZT693,ZX693,AAB693,AAF693,AAJ693,AAN693,AAR693,AAV693,AAZ693,ABD693,ABH693,ABL693,ABP693,ABT693,ABX693,ACB693,ACF693,ACJ693,ACN693,ACR693,ACV693,ACZ693,ADD693,ADH693,ADL693,ADP693,ADT693,ADX693,AEB693,AEF693,AEJ693,AEN693,AER693,AEV693,AEZ693,AFD693,AFH693,AFL693,AFP693,AFT693,AFX693,AGB693,AGF693,AGJ693,AGN693,AGR693,AGV693,AGZ693,AHD693,AHH693,AHL693,AHP693,AHT693,AHX693,AIB693,AIF693,AIJ693,AIN693,AIR693,AIV693,AIZ693,AJD693,AJH693,AJL693,AJP693,AJT693,AJX693,AKB693,AKF693,AKJ693,AKN693,AKR693,AKV693,AKZ693,ALD693,ALH693,ALL693,ALP693,ALT693,ALX693,AMB693,AMF693,AMJ693,AMN693,AMR693,AMV693,AMZ693,AND693,ANH693,ANL693,ANP693))+SUM((ANT693,ANX693,AOB693,AOF693,AOJ693)))=AN693,"ok","check")</f>
        <v>ok</v>
      </c>
      <c r="AV693" s="196">
        <v>0.1</v>
      </c>
      <c r="AW693" s="197">
        <v>1</v>
      </c>
      <c r="AX693" s="191" t="s">
        <v>601</v>
      </c>
      <c r="AY693" s="190" t="s">
        <v>602</v>
      </c>
    </row>
    <row r="694" spans="1:59" x14ac:dyDescent="0.25">
      <c r="A694" s="190">
        <v>671</v>
      </c>
      <c r="B694" s="205" t="s">
        <v>967</v>
      </c>
      <c r="C694" s="205" t="s">
        <v>1559</v>
      </c>
      <c r="D694" s="260">
        <v>42911</v>
      </c>
      <c r="E694" s="382" t="s">
        <v>838</v>
      </c>
      <c r="F694" s="205" t="s">
        <v>848</v>
      </c>
      <c r="G694" s="205" t="s">
        <v>1394</v>
      </c>
      <c r="H694" s="260">
        <v>42911</v>
      </c>
      <c r="I694" s="260">
        <v>42911</v>
      </c>
      <c r="J694" s="210">
        <v>0.34097222222222223</v>
      </c>
      <c r="K694" s="210">
        <v>0.3527777777777778</v>
      </c>
      <c r="M694" s="212" t="s">
        <v>65</v>
      </c>
      <c r="N694" s="204">
        <v>5</v>
      </c>
      <c r="O694" s="214" t="s">
        <v>65</v>
      </c>
      <c r="P694" s="206">
        <v>5</v>
      </c>
      <c r="Q694" s="204"/>
      <c r="R694" s="204"/>
      <c r="S694" s="212" t="s">
        <v>65</v>
      </c>
      <c r="T694" s="206">
        <v>5</v>
      </c>
      <c r="U694" s="214" t="s">
        <v>65</v>
      </c>
      <c r="V694" s="206">
        <v>5</v>
      </c>
      <c r="W694" s="204"/>
      <c r="X694" s="204"/>
      <c r="AC694" s="217">
        <f t="shared" si="132"/>
        <v>100</v>
      </c>
      <c r="AD694" s="219" t="s">
        <v>37</v>
      </c>
      <c r="AE694" s="194">
        <v>1</v>
      </c>
      <c r="AG694" s="194">
        <v>1</v>
      </c>
      <c r="AM694" s="259">
        <f t="shared" si="124"/>
        <v>2</v>
      </c>
      <c r="AN694" s="221">
        <v>0.67</v>
      </c>
      <c r="AO694" s="222">
        <v>0.67</v>
      </c>
      <c r="AP694" s="222">
        <f t="shared" si="130"/>
        <v>0</v>
      </c>
      <c r="AQ694" s="224">
        <f t="shared" si="131"/>
        <v>0.33500000000000002</v>
      </c>
      <c r="AS694" s="225" t="str">
        <f t="shared" si="129"/>
        <v>ok</v>
      </c>
      <c r="AT694" s="226" t="str">
        <f>IF(((SUM(AV694,AZ694,BD694,BH694,BL694,BP694,BT694,BX694,CB694,CF694,CJ694,CN694,CR694,CV694,CZ694,DD694,DH694,DL694,DP694,DT694,DX694,EB694,EF694,EJ694,EN694,ER694,EV694,EZ694,FD694,FH694,FL694,FP694,FT694,FX694,GB694,GF694,GJ694,GN694,GR694,GV694,GZ694,HD694,HH694,HL694,HP694,HT694,HX694,IB694,IF694,IJ694,IN694,IR694,IV694,IZ694,JD694,JH694,JL694,JP694,JT694,JX694,KB694,KF694,KJ694,KN694,KR694,KV694,KZ694,LD694,LH694,LL694,LP694,LT694,LX694,MB694,MF694,MJ694,MN694,MR694,MV694,MZ694,ND694,NH694,NL694,NP694,NT694,NX694,OB694,OF694,OJ694,ON694,OR694,OV694,OZ694,PD694,PH694,PL694,PP694,PT694,PX694,QB694,QF694,QJ694,QN694,QR694,QV694,QZ694,RD694,RH694,RL694,RP694,RT694,RX694,SB694,SF694,SJ694,SN694,SR694,SV694,SZ694,TD694,TH694,TL694,TP694,TT694,TX694,UB694,UF694,UJ694,UN694,UR694,UV694,UZ694,VD694,VH694,VL694,VP694,VT694,VX694,WB694,WF694,WJ694,WN694,WR694,WV694,WZ694,XD694,XH694,XL694,XP694,XT694,XX694,YB694,YF694,YJ694,YN694,YR694,YV694,YZ694,ZD694,ZH694,ZL694,ZP694,ZT694,ZX694,AAB694,AAF694,AAJ694,AAN694,AAR694,AAV694,AAZ694,ABD694,ABH694,ABL694,ABP694,ABT694,ABX694,ACB694,ACF694,ACJ694,ACN694,ACR694,ACV694,ACZ694,ADD694,ADH694,ADL694,ADP694,ADT694,ADX694,AEB694,AEF694,AEJ694,AEN694,AER694,AEV694,AEZ694,AFD694,AFH694,AFL694,AFP694,AFT694,AFX694,AGB694,AGF694,AGJ694,AGN694,AGR694,AGV694,AGZ694,AHD694,AHH694,AHL694,AHP694,AHT694,AHX694,AIB694,AIF694,AIJ694,AIN694,AIR694,AIV694,AIZ694,AJD694,AJH694,AJL694,AJP694,AJT694,AJX694,AKB694,AKF694,AKJ694,AKN694,AKR694,AKV694,AKZ694,ALD694,ALH694,ALL694,ALP694,ALT694,ALX694,AMB694,AMF694,AMJ694,AMN694,AMR694,AMV694,AMZ694,AND694,ANH694,ANL694,ANP694))+SUM((ANT694,ANX694,AOB694,AOF694,AOJ694)))=AN694,"ok","check")</f>
        <v>ok</v>
      </c>
      <c r="AV694" s="196">
        <v>0.52</v>
      </c>
      <c r="AW694" s="197">
        <v>7</v>
      </c>
      <c r="AX694" s="191" t="s">
        <v>601</v>
      </c>
      <c r="AY694" s="190" t="s">
        <v>605</v>
      </c>
      <c r="AZ694" s="196">
        <v>0.15</v>
      </c>
      <c r="BA694" s="197">
        <v>1</v>
      </c>
      <c r="BB694" s="191" t="s">
        <v>1479</v>
      </c>
      <c r="BC694" s="190" t="s">
        <v>602</v>
      </c>
    </row>
    <row r="695" spans="1:59" x14ac:dyDescent="0.25">
      <c r="A695" s="190">
        <v>672</v>
      </c>
      <c r="B695" s="205" t="s">
        <v>967</v>
      </c>
      <c r="C695" s="205" t="s">
        <v>1560</v>
      </c>
      <c r="D695" s="260">
        <v>42911</v>
      </c>
      <c r="E695" s="382" t="s">
        <v>838</v>
      </c>
      <c r="F695" s="205" t="s">
        <v>848</v>
      </c>
      <c r="G695" s="205" t="s">
        <v>1394</v>
      </c>
      <c r="H695" s="260">
        <v>42911</v>
      </c>
      <c r="I695" s="260">
        <v>42911</v>
      </c>
      <c r="J695" s="210">
        <v>0.35416666666666669</v>
      </c>
      <c r="K695" s="210">
        <v>0.36527777777777781</v>
      </c>
      <c r="M695" s="258" t="s">
        <v>136</v>
      </c>
      <c r="N695" s="204">
        <v>5</v>
      </c>
      <c r="O695" s="258" t="s">
        <v>136</v>
      </c>
      <c r="P695" s="206">
        <v>5</v>
      </c>
      <c r="Q695" s="204"/>
      <c r="R695" s="204"/>
      <c r="S695" s="258" t="s">
        <v>136</v>
      </c>
      <c r="T695" s="206">
        <v>5</v>
      </c>
      <c r="U695" s="258" t="s">
        <v>136</v>
      </c>
      <c r="V695" s="206">
        <v>5</v>
      </c>
      <c r="W695" s="204"/>
      <c r="X695" s="204"/>
      <c r="AC695" s="217">
        <f t="shared" si="132"/>
        <v>100</v>
      </c>
      <c r="AD695" s="219" t="s">
        <v>37</v>
      </c>
      <c r="AE695" s="194">
        <v>2</v>
      </c>
      <c r="AM695" s="259">
        <f t="shared" si="124"/>
        <v>2</v>
      </c>
      <c r="AN695" s="221">
        <v>0.36</v>
      </c>
      <c r="AO695" s="222">
        <v>0.36</v>
      </c>
      <c r="AP695" s="222">
        <f t="shared" si="130"/>
        <v>0</v>
      </c>
      <c r="AQ695" s="224">
        <f t="shared" si="131"/>
        <v>0.18</v>
      </c>
      <c r="AS695" s="225" t="str">
        <f t="shared" si="129"/>
        <v>ok</v>
      </c>
      <c r="AT695" s="226" t="str">
        <f>IF(((SUM(AV695,AZ695,BD695,BH695,BL695,BP695,BT695,BX695,CB695,CF695,CJ695,CN695,CR695,CV695,CZ695,DD695,DH695,DL695,DP695,DT695,DX695,EB695,EF695,EJ695,EN695,ER695,EV695,EZ695,FD695,FH695,FL695,FP695,FT695,FX695,GB695,GF695,GJ695,GN695,GR695,GV695,GZ695,HD695,HH695,HL695,HP695,HT695,HX695,IB695,IF695,IJ695,IN695,IR695,IV695,IZ695,JD695,JH695,JL695,JP695,JT695,JX695,KB695,KF695,KJ695,KN695,KR695,KV695,KZ695,LD695,LH695,LL695,LP695,LT695,LX695,MB695,MF695,MJ695,MN695,MR695,MV695,MZ695,ND695,NH695,NL695,NP695,NT695,NX695,OB695,OF695,OJ695,ON695,OR695,OV695,OZ695,PD695,PH695,PL695,PP695,PT695,PX695,QB695,QF695,QJ695,QN695,QR695,QV695,QZ695,RD695,RH695,RL695,RP695,RT695,RX695,SB695,SF695,SJ695,SN695,SR695,SV695,SZ695,TD695,TH695,TL695,TP695,TT695,TX695,UB695,UF695,UJ695,UN695,UR695,UV695,UZ695,VD695,VH695,VL695,VP695,VT695,VX695,WB695,WF695,WJ695,WN695,WR695,WV695,WZ695,XD695,XH695,XL695,XP695,XT695,XX695,YB695,YF695,YJ695,YN695,YR695,YV695,YZ695,ZD695,ZH695,ZL695,ZP695,ZT695,ZX695,AAB695,AAF695,AAJ695,AAN695,AAR695,AAV695,AAZ695,ABD695,ABH695,ABL695,ABP695,ABT695,ABX695,ACB695,ACF695,ACJ695,ACN695,ACR695,ACV695,ACZ695,ADD695,ADH695,ADL695,ADP695,ADT695,ADX695,AEB695,AEF695,AEJ695,AEN695,AER695,AEV695,AEZ695,AFD695,AFH695,AFL695,AFP695,AFT695,AFX695,AGB695,AGF695,AGJ695,AGN695,AGR695,AGV695,AGZ695,AHD695,AHH695,AHL695,AHP695,AHT695,AHX695,AIB695,AIF695,AIJ695,AIN695,AIR695,AIV695,AIZ695,AJD695,AJH695,AJL695,AJP695,AJT695,AJX695,AKB695,AKF695,AKJ695,AKN695,AKR695,AKV695,AKZ695,ALD695,ALH695,ALL695,ALP695,ALT695,ALX695,AMB695,AMF695,AMJ695,AMN695,AMR695,AMV695,AMZ695,AND695,ANH695,ANL695,ANP695))+SUM((ANT695,ANX695,AOB695,AOF695,AOJ695)))=AN695,"ok","check")</f>
        <v>ok</v>
      </c>
      <c r="AV695" s="196">
        <v>0.25</v>
      </c>
      <c r="AW695" s="197">
        <v>1</v>
      </c>
      <c r="AX695" s="191" t="s">
        <v>601</v>
      </c>
      <c r="AY695" s="190" t="s">
        <v>605</v>
      </c>
      <c r="AZ695" s="196">
        <v>0.11</v>
      </c>
      <c r="BA695" s="197">
        <v>6</v>
      </c>
      <c r="BB695" s="191" t="s">
        <v>601</v>
      </c>
      <c r="BC695" s="190" t="s">
        <v>602</v>
      </c>
    </row>
    <row r="696" spans="1:59" x14ac:dyDescent="0.25">
      <c r="A696" s="190">
        <v>673</v>
      </c>
      <c r="B696" s="205" t="s">
        <v>967</v>
      </c>
      <c r="C696" s="205" t="s">
        <v>1561</v>
      </c>
      <c r="D696" s="260">
        <v>42911</v>
      </c>
      <c r="E696" s="382" t="s">
        <v>838</v>
      </c>
      <c r="F696" s="205" t="s">
        <v>848</v>
      </c>
      <c r="G696" s="205" t="s">
        <v>1394</v>
      </c>
      <c r="H696" s="260">
        <v>42911</v>
      </c>
      <c r="I696" s="260">
        <v>42911</v>
      </c>
      <c r="J696" s="210">
        <v>0.3659722222222222</v>
      </c>
      <c r="K696" s="210">
        <v>0.375</v>
      </c>
      <c r="M696" s="212" t="s">
        <v>65</v>
      </c>
      <c r="N696" s="204">
        <v>5</v>
      </c>
      <c r="O696" s="214" t="s">
        <v>65</v>
      </c>
      <c r="P696" s="206">
        <v>5</v>
      </c>
      <c r="Q696" s="204"/>
      <c r="R696" s="204"/>
      <c r="S696" s="212" t="s">
        <v>65</v>
      </c>
      <c r="T696" s="206">
        <v>5</v>
      </c>
      <c r="U696" s="214" t="s">
        <v>65</v>
      </c>
      <c r="V696" s="206">
        <v>5</v>
      </c>
      <c r="W696" s="204"/>
      <c r="X696" s="204"/>
      <c r="AC696" s="217">
        <f t="shared" si="132"/>
        <v>100</v>
      </c>
      <c r="AD696" s="219" t="s">
        <v>37</v>
      </c>
      <c r="AH696" s="194">
        <v>1</v>
      </c>
      <c r="AM696" s="259">
        <f t="shared" si="124"/>
        <v>1</v>
      </c>
      <c r="AN696" s="221">
        <v>0.8</v>
      </c>
      <c r="AP696" s="222">
        <f t="shared" si="130"/>
        <v>0.8</v>
      </c>
      <c r="AQ696" s="224">
        <f t="shared" si="131"/>
        <v>0.8</v>
      </c>
      <c r="AS696" s="225" t="str">
        <f t="shared" si="129"/>
        <v>ok</v>
      </c>
      <c r="AT696" s="226" t="str">
        <f>IF(((SUM(AV696,AZ696,BD696,BH696,BL696,BP696,BT696,BX696,CB696,CF696,CJ696,CN696,CR696,CV696,CZ696,DD696,DH696,DL696,DP696,DT696,DX696,EB696,EF696,EJ696,EN696,ER696,EV696,EZ696,FD696,FH696,FL696,FP696,FT696,FX696,GB696,GF696,GJ696,GN696,GR696,GV696,GZ696,HD696,HH696,HL696,HP696,HT696,HX696,IB696,IF696,IJ696,IN696,IR696,IV696,IZ696,JD696,JH696,JL696,JP696,JT696,JX696,KB696,KF696,KJ696,KN696,KR696,KV696,KZ696,LD696,LH696,LL696,LP696,LT696,LX696,MB696,MF696,MJ696,MN696,MR696,MV696,MZ696,ND696,NH696,NL696,NP696,NT696,NX696,OB696,OF696,OJ696,ON696,OR696,OV696,OZ696,PD696,PH696,PL696,PP696,PT696,PX696,QB696,QF696,QJ696,QN696,QR696,QV696,QZ696,RD696,RH696,RL696,RP696,RT696,RX696,SB696,SF696,SJ696,SN696,SR696,SV696,SZ696,TD696,TH696,TL696,TP696,TT696,TX696,UB696,UF696,UJ696,UN696,UR696,UV696,UZ696,VD696,VH696,VL696,VP696,VT696,VX696,WB696,WF696,WJ696,WN696,WR696,WV696,WZ696,XD696,XH696,XL696,XP696,XT696,XX696,YB696,YF696,YJ696,YN696,YR696,YV696,YZ696,ZD696,ZH696,ZL696,ZP696,ZT696,ZX696,AAB696,AAF696,AAJ696,AAN696,AAR696,AAV696,AAZ696,ABD696,ABH696,ABL696,ABP696,ABT696,ABX696,ACB696,ACF696,ACJ696,ACN696,ACR696,ACV696,ACZ696,ADD696,ADH696,ADL696,ADP696,ADT696,ADX696,AEB696,AEF696,AEJ696,AEN696,AER696,AEV696,AEZ696,AFD696,AFH696,AFL696,AFP696,AFT696,AFX696,AGB696,AGF696,AGJ696,AGN696,AGR696,AGV696,AGZ696,AHD696,AHH696,AHL696,AHP696,AHT696,AHX696,AIB696,AIF696,AIJ696,AIN696,AIR696,AIV696,AIZ696,AJD696,AJH696,AJL696,AJP696,AJT696,AJX696,AKB696,AKF696,AKJ696,AKN696,AKR696,AKV696,AKZ696,ALD696,ALH696,ALL696,ALP696,ALT696,ALX696,AMB696,AMF696,AMJ696,AMN696,AMR696,AMV696,AMZ696,AND696,ANH696,ANL696,ANP696))+SUM((ANT696,ANX696,AOB696,AOF696,AOJ696)))=AN696,"ok","check")</f>
        <v>ok</v>
      </c>
      <c r="AV696" s="196">
        <v>0.8</v>
      </c>
      <c r="AW696" s="197">
        <v>5</v>
      </c>
      <c r="AX696" s="191" t="s">
        <v>601</v>
      </c>
      <c r="AY696" s="190" t="s">
        <v>951</v>
      </c>
    </row>
    <row r="697" spans="1:59" x14ac:dyDescent="0.25">
      <c r="C697" s="318"/>
      <c r="E697" s="310" t="s">
        <v>839</v>
      </c>
      <c r="F697" s="205" t="s">
        <v>848</v>
      </c>
      <c r="G697" s="205" t="s">
        <v>1394</v>
      </c>
      <c r="H697" s="260">
        <v>42911</v>
      </c>
      <c r="I697" s="260">
        <v>42911</v>
      </c>
      <c r="J697" s="210">
        <v>0.39027777777777778</v>
      </c>
      <c r="K697" s="210">
        <v>0.3923611111111111</v>
      </c>
      <c r="AC697" s="217"/>
      <c r="AD697" s="219" t="s">
        <v>37</v>
      </c>
      <c r="AM697" s="259">
        <f t="shared" si="124"/>
        <v>0</v>
      </c>
      <c r="AS697" s="225" t="str">
        <f t="shared" si="129"/>
        <v>ok</v>
      </c>
      <c r="AT697" s="226" t="str">
        <f>IF(((SUM(AV697,AZ697,BD697,BH697,BL697,BP697,BT697,BX697,CB697,CF697,CJ697,CN697,CR697,CV697,CZ697,DD697,DH697,DL697,DP697,DT697,DX697,EB697,EF697,EJ697,EN697,ER697,EV697,EZ697,FD697,FH697,FL697,FP697,FT697,FX697,GB697,GF697,GJ697,GN697,GR697,GV697,GZ697,HD697,HH697,HL697,HP697,HT697,HX697,IB697,IF697,IJ697,IN697,IR697,IV697,IZ697,JD697,JH697,JL697,JP697,JT697,JX697,KB697,KF697,KJ697,KN697,KR697,KV697,KZ697,LD697,LH697,LL697,LP697,LT697,LX697,MB697,MF697,MJ697,MN697,MR697,MV697,MZ697,ND697,NH697,NL697,NP697,NT697,NX697,OB697,OF697,OJ697,ON697,OR697,OV697,OZ697,PD697,PH697,PL697,PP697,PT697,PX697,QB697,QF697,QJ697,QN697,QR697,QV697,QZ697,RD697,RH697,RL697,RP697,RT697,RX697,SB697,SF697,SJ697,SN697,SR697,SV697,SZ697,TD697,TH697,TL697,TP697,TT697,TX697,UB697,UF697,UJ697,UN697,UR697,UV697,UZ697,VD697,VH697,VL697,VP697,VT697,VX697,WB697,WF697,WJ697,WN697,WR697,WV697,WZ697,XD697,XH697,XL697,XP697,XT697,XX697,YB697,YF697,YJ697,YN697,YR697,YV697,YZ697,ZD697,ZH697,ZL697,ZP697,ZT697,ZX697,AAB697,AAF697,AAJ697,AAN697,AAR697,AAV697,AAZ697,ABD697,ABH697,ABL697,ABP697,ABT697,ABX697,ACB697,ACF697,ACJ697,ACN697,ACR697,ACV697,ACZ697,ADD697,ADH697,ADL697,ADP697,ADT697,ADX697,AEB697,AEF697,AEJ697,AEN697,AER697,AEV697,AEZ697,AFD697,AFH697,AFL697,AFP697,AFT697,AFX697,AGB697,AGF697,AGJ697,AGN697,AGR697,AGV697,AGZ697,AHD697,AHH697,AHL697,AHP697,AHT697,AHX697,AIB697,AIF697,AIJ697,AIN697,AIR697,AIV697,AIZ697,AJD697,AJH697,AJL697,AJP697,AJT697,AJX697,AKB697,AKF697,AKJ697,AKN697,AKR697,AKV697,AKZ697,ALD697,ALH697,ALL697,ALP697,ALT697,ALX697,AMB697,AMF697,AMJ697,AMN697,AMR697,AMV697,AMZ697,AND697,ANH697,ANL697,ANP697))+SUM((ANT697,ANX697,AOB697,AOF697,AOJ697)))=AN697,"ok","check")</f>
        <v>ok</v>
      </c>
      <c r="AU697" s="219" t="s">
        <v>1475</v>
      </c>
    </row>
    <row r="698" spans="1:59" x14ac:dyDescent="0.25">
      <c r="A698" s="190">
        <v>674</v>
      </c>
      <c r="B698" s="205" t="s">
        <v>967</v>
      </c>
      <c r="C698" s="205" t="s">
        <v>1562</v>
      </c>
      <c r="D698" s="260">
        <v>42911</v>
      </c>
      <c r="E698" s="382" t="s">
        <v>838</v>
      </c>
      <c r="F698" s="205" t="s">
        <v>848</v>
      </c>
      <c r="G698" s="205" t="s">
        <v>1394</v>
      </c>
      <c r="H698" s="260">
        <v>42911</v>
      </c>
      <c r="I698" s="260">
        <v>42911</v>
      </c>
      <c r="J698" s="210">
        <v>0.40277777777777773</v>
      </c>
      <c r="K698" s="210">
        <v>0.40833333333333338</v>
      </c>
      <c r="M698" s="258" t="s">
        <v>136</v>
      </c>
      <c r="N698" s="204">
        <v>5</v>
      </c>
      <c r="O698" s="258" t="s">
        <v>136</v>
      </c>
      <c r="P698" s="206">
        <v>5</v>
      </c>
      <c r="Q698" s="204"/>
      <c r="R698" s="204"/>
      <c r="S698" s="258" t="s">
        <v>136</v>
      </c>
      <c r="T698" s="206">
        <v>5</v>
      </c>
      <c r="U698" s="258" t="s">
        <v>136</v>
      </c>
      <c r="V698" s="206">
        <v>5</v>
      </c>
      <c r="W698" s="204"/>
      <c r="X698" s="204"/>
      <c r="AC698" s="217">
        <f t="shared" ref="AC698:AC719" si="133">(T698+V698+AA698)/(N698+P698)*100</f>
        <v>100</v>
      </c>
      <c r="AD698" s="219" t="s">
        <v>37</v>
      </c>
      <c r="AE698" s="194">
        <v>1</v>
      </c>
      <c r="AM698" s="259">
        <f t="shared" si="124"/>
        <v>1</v>
      </c>
      <c r="AN698" s="221">
        <v>0.16</v>
      </c>
      <c r="AP698" s="222">
        <f t="shared" si="130"/>
        <v>0.16</v>
      </c>
      <c r="AQ698" s="224">
        <f t="shared" si="131"/>
        <v>0.16</v>
      </c>
      <c r="AS698" s="225" t="str">
        <f t="shared" si="129"/>
        <v>ok</v>
      </c>
      <c r="AT698" s="226" t="str">
        <f>IF(((SUM(AV698,AZ698,BD698,BH698,BL698,BP698,BT698,BX698,CB698,CF698,CJ698,CN698,CR698,CV698,CZ698,DD698,DH698,DL698,DP698,DT698,DX698,EB698,EF698,EJ698,EN698,ER698,EV698,EZ698,FD698,FH698,FL698,FP698,FT698,FX698,GB698,GF698,GJ698,GN698,GR698,GV698,GZ698,HD698,HH698,HL698,HP698,HT698,HX698,IB698,IF698,IJ698,IN698,IR698,IV698,IZ698,JD698,JH698,JL698,JP698,JT698,JX698,KB698,KF698,KJ698,KN698,KR698,KV698,KZ698,LD698,LH698,LL698,LP698,LT698,LX698,MB698,MF698,MJ698,MN698,MR698,MV698,MZ698,ND698,NH698,NL698,NP698,NT698,NX698,OB698,OF698,OJ698,ON698,OR698,OV698,OZ698,PD698,PH698,PL698,PP698,PT698,PX698,QB698,QF698,QJ698,QN698,QR698,QV698,QZ698,RD698,RH698,RL698,RP698,RT698,RX698,SB698,SF698,SJ698,SN698,SR698,SV698,SZ698,TD698,TH698,TL698,TP698,TT698,TX698,UB698,UF698,UJ698,UN698,UR698,UV698,UZ698,VD698,VH698,VL698,VP698,VT698,VX698,WB698,WF698,WJ698,WN698,WR698,WV698,WZ698,XD698,XH698,XL698,XP698,XT698,XX698,YB698,YF698,YJ698,YN698,YR698,YV698,YZ698,ZD698,ZH698,ZL698,ZP698,ZT698,ZX698,AAB698,AAF698,AAJ698,AAN698,AAR698,AAV698,AAZ698,ABD698,ABH698,ABL698,ABP698,ABT698,ABX698,ACB698,ACF698,ACJ698,ACN698,ACR698,ACV698,ACZ698,ADD698,ADH698,ADL698,ADP698,ADT698,ADX698,AEB698,AEF698,AEJ698,AEN698,AER698,AEV698,AEZ698,AFD698,AFH698,AFL698,AFP698,AFT698,AFX698,AGB698,AGF698,AGJ698,AGN698,AGR698,AGV698,AGZ698,AHD698,AHH698,AHL698,AHP698,AHT698,AHX698,AIB698,AIF698,AIJ698,AIN698,AIR698,AIV698,AIZ698,AJD698,AJH698,AJL698,AJP698,AJT698,AJX698,AKB698,AKF698,AKJ698,AKN698,AKR698,AKV698,AKZ698,ALD698,ALH698,ALL698,ALP698,ALT698,ALX698,AMB698,AMF698,AMJ698,AMN698,AMR698,AMV698,AMZ698,AND698,ANH698,ANL698,ANP698))+SUM((ANT698,ANX698,AOB698,AOF698,AOJ698)))=AN698,"ok","check")</f>
        <v>ok</v>
      </c>
      <c r="AV698" s="196">
        <v>0.16</v>
      </c>
      <c r="AW698" s="197">
        <v>1</v>
      </c>
      <c r="AX698" s="191" t="s">
        <v>601</v>
      </c>
      <c r="AY698" s="190" t="s">
        <v>602</v>
      </c>
    </row>
    <row r="699" spans="1:59" x14ac:dyDescent="0.25">
      <c r="A699" s="190">
        <v>675</v>
      </c>
      <c r="B699" s="205" t="s">
        <v>967</v>
      </c>
      <c r="C699" s="205" t="s">
        <v>1563</v>
      </c>
      <c r="D699" s="260">
        <v>42911</v>
      </c>
      <c r="E699" s="382" t="s">
        <v>838</v>
      </c>
      <c r="F699" s="205" t="s">
        <v>848</v>
      </c>
      <c r="G699" s="205" t="s">
        <v>1394</v>
      </c>
      <c r="H699" s="260">
        <v>42911</v>
      </c>
      <c r="I699" s="260">
        <v>42911</v>
      </c>
      <c r="J699" s="210">
        <v>0.44444444444444442</v>
      </c>
      <c r="K699" s="210">
        <v>0.4548611111111111</v>
      </c>
      <c r="M699" s="212" t="s">
        <v>65</v>
      </c>
      <c r="N699" s="204">
        <v>5</v>
      </c>
      <c r="O699" s="214" t="s">
        <v>65</v>
      </c>
      <c r="P699" s="206">
        <v>5</v>
      </c>
      <c r="Q699" s="204"/>
      <c r="R699" s="204"/>
      <c r="S699" s="212" t="s">
        <v>65</v>
      </c>
      <c r="T699" s="206">
        <v>5</v>
      </c>
      <c r="U699" s="214" t="s">
        <v>65</v>
      </c>
      <c r="V699" s="206">
        <v>5</v>
      </c>
      <c r="W699" s="204"/>
      <c r="X699" s="204"/>
      <c r="AC699" s="217">
        <f t="shared" si="133"/>
        <v>100</v>
      </c>
      <c r="AD699" s="219" t="s">
        <v>37</v>
      </c>
      <c r="AE699" s="194">
        <v>2</v>
      </c>
      <c r="AM699" s="259">
        <f t="shared" si="124"/>
        <v>2</v>
      </c>
      <c r="AN699" s="221">
        <v>0.15</v>
      </c>
      <c r="AO699" s="222">
        <v>0.15</v>
      </c>
      <c r="AP699" s="222">
        <f t="shared" si="130"/>
        <v>0</v>
      </c>
      <c r="AQ699" s="224">
        <f t="shared" si="131"/>
        <v>7.4999999999999997E-2</v>
      </c>
      <c r="AS699" s="225" t="str">
        <f t="shared" si="129"/>
        <v>ok</v>
      </c>
      <c r="AT699" s="226" t="str">
        <f>IF(((SUM(AV699,AZ699,BD699,BH699,BL699,BP699,BT699,BX699,CB699,CF699,CJ699,CN699,CR699,CV699,CZ699,DD699,DH699,DL699,DP699,DT699,DX699,EB699,EF699,EJ699,EN699,ER699,EV699,EZ699,FD699,FH699,FL699,FP699,FT699,FX699,GB699,GF699,GJ699,GN699,GR699,GV699,GZ699,HD699,HH699,HL699,HP699,HT699,HX699,IB699,IF699,IJ699,IN699,IR699,IV699,IZ699,JD699,JH699,JL699,JP699,JT699,JX699,KB699,KF699,KJ699,KN699,KR699,KV699,KZ699,LD699,LH699,LL699,LP699,LT699,LX699,MB699,MF699,MJ699,MN699,MR699,MV699,MZ699,ND699,NH699,NL699,NP699,NT699,NX699,OB699,OF699,OJ699,ON699,OR699,OV699,OZ699,PD699,PH699,PL699,PP699,PT699,PX699,QB699,QF699,QJ699,QN699,QR699,QV699,QZ699,RD699,RH699,RL699,RP699,RT699,RX699,SB699,SF699,SJ699,SN699,SR699,SV699,SZ699,TD699,TH699,TL699,TP699,TT699,TX699,UB699,UF699,UJ699,UN699,UR699,UV699,UZ699,VD699,VH699,VL699,VP699,VT699,VX699,WB699,WF699,WJ699,WN699,WR699,WV699,WZ699,XD699,XH699,XL699,XP699,XT699,XX699,YB699,YF699,YJ699,YN699,YR699,YV699,YZ699,ZD699,ZH699,ZL699,ZP699,ZT699,ZX699,AAB699,AAF699,AAJ699,AAN699,AAR699,AAV699,AAZ699,ABD699,ABH699,ABL699,ABP699,ABT699,ABX699,ACB699,ACF699,ACJ699,ACN699,ACR699,ACV699,ACZ699,ADD699,ADH699,ADL699,ADP699,ADT699,ADX699,AEB699,AEF699,AEJ699,AEN699,AER699,AEV699,AEZ699,AFD699,AFH699,AFL699,AFP699,AFT699,AFX699,AGB699,AGF699,AGJ699,AGN699,AGR699,AGV699,AGZ699,AHD699,AHH699,AHL699,AHP699,AHT699,AHX699,AIB699,AIF699,AIJ699,AIN699,AIR699,AIV699,AIZ699,AJD699,AJH699,AJL699,AJP699,AJT699,AJX699,AKB699,AKF699,AKJ699,AKN699,AKR699,AKV699,AKZ699,ALD699,ALH699,ALL699,ALP699,ALT699,ALX699,AMB699,AMF699,AMJ699,AMN699,AMR699,AMV699,AMZ699,AND699,ANH699,ANL699,ANP699))+SUM((ANT699,ANX699,AOB699,AOF699,AOJ699)))=AN699,"ok","check")</f>
        <v>ok</v>
      </c>
      <c r="AV699" s="196">
        <v>0.1</v>
      </c>
      <c r="AW699" s="197">
        <v>6</v>
      </c>
      <c r="AX699" s="191" t="s">
        <v>608</v>
      </c>
      <c r="AY699" s="190" t="s">
        <v>605</v>
      </c>
      <c r="AZ699" s="196">
        <v>0.05</v>
      </c>
      <c r="BA699" s="197">
        <v>1</v>
      </c>
      <c r="BB699" s="191" t="s">
        <v>601</v>
      </c>
      <c r="BC699" s="190" t="s">
        <v>602</v>
      </c>
    </row>
    <row r="700" spans="1:59" x14ac:dyDescent="0.25">
      <c r="A700" s="190">
        <v>676</v>
      </c>
      <c r="B700" s="205" t="s">
        <v>967</v>
      </c>
      <c r="C700" s="205" t="s">
        <v>1564</v>
      </c>
      <c r="D700" s="260">
        <v>42911</v>
      </c>
      <c r="E700" s="382" t="s">
        <v>838</v>
      </c>
      <c r="F700" s="205" t="s">
        <v>848</v>
      </c>
      <c r="G700" s="205" t="s">
        <v>1394</v>
      </c>
      <c r="H700" s="260">
        <v>42911</v>
      </c>
      <c r="I700" s="260">
        <v>42911</v>
      </c>
      <c r="J700" s="210">
        <v>0.45555555555555555</v>
      </c>
      <c r="K700" s="210">
        <v>0.46111111111111108</v>
      </c>
      <c r="M700" s="258" t="s">
        <v>136</v>
      </c>
      <c r="N700" s="204">
        <v>5</v>
      </c>
      <c r="O700" s="258" t="s">
        <v>136</v>
      </c>
      <c r="P700" s="206">
        <v>5</v>
      </c>
      <c r="Q700" s="204"/>
      <c r="R700" s="204"/>
      <c r="S700" s="258" t="s">
        <v>136</v>
      </c>
      <c r="T700" s="206">
        <v>5</v>
      </c>
      <c r="U700" s="258" t="s">
        <v>136</v>
      </c>
      <c r="V700" s="206">
        <v>5</v>
      </c>
      <c r="W700" s="204"/>
      <c r="X700" s="204"/>
      <c r="AC700" s="217">
        <f t="shared" si="133"/>
        <v>100</v>
      </c>
      <c r="AD700" s="219" t="s">
        <v>37</v>
      </c>
      <c r="AM700" s="259">
        <f t="shared" si="124"/>
        <v>0</v>
      </c>
      <c r="AS700" s="225" t="str">
        <f t="shared" si="129"/>
        <v>ok</v>
      </c>
      <c r="AT700" s="226" t="str">
        <f>IF(((SUM(AV700,AZ700,BD700,BH700,BL700,BP700,BT700,BX700,CB700,CF700,CJ700,CN700,CR700,CV700,CZ700,DD700,DH700,DL700,DP700,DT700,DX700,EB700,EF700,EJ700,EN700,ER700,EV700,EZ700,FD700,FH700,FL700,FP700,FT700,FX700,GB700,GF700,GJ700,GN700,GR700,GV700,GZ700,HD700,HH700,HL700,HP700,HT700,HX700,IB700,IF700,IJ700,IN700,IR700,IV700,IZ700,JD700,JH700,JL700,JP700,JT700,JX700,KB700,KF700,KJ700,KN700,KR700,KV700,KZ700,LD700,LH700,LL700,LP700,LT700,LX700,MB700,MF700,MJ700,MN700,MR700,MV700,MZ700,ND700,NH700,NL700,NP700,NT700,NX700,OB700,OF700,OJ700,ON700,OR700,OV700,OZ700,PD700,PH700,PL700,PP700,PT700,PX700,QB700,QF700,QJ700,QN700,QR700,QV700,QZ700,RD700,RH700,RL700,RP700,RT700,RX700,SB700,SF700,SJ700,SN700,SR700,SV700,SZ700,TD700,TH700,TL700,TP700,TT700,TX700,UB700,UF700,UJ700,UN700,UR700,UV700,UZ700,VD700,VH700,VL700,VP700,VT700,VX700,WB700,WF700,WJ700,WN700,WR700,WV700,WZ700,XD700,XH700,XL700,XP700,XT700,XX700,YB700,YF700,YJ700,YN700,YR700,YV700,YZ700,ZD700,ZH700,ZL700,ZP700,ZT700,ZX700,AAB700,AAF700,AAJ700,AAN700,AAR700,AAV700,AAZ700,ABD700,ABH700,ABL700,ABP700,ABT700,ABX700,ACB700,ACF700,ACJ700,ACN700,ACR700,ACV700,ACZ700,ADD700,ADH700,ADL700,ADP700,ADT700,ADX700,AEB700,AEF700,AEJ700,AEN700,AER700,AEV700,AEZ700,AFD700,AFH700,AFL700,AFP700,AFT700,AFX700,AGB700,AGF700,AGJ700,AGN700,AGR700,AGV700,AGZ700,AHD700,AHH700,AHL700,AHP700,AHT700,AHX700,AIB700,AIF700,AIJ700,AIN700,AIR700,AIV700,AIZ700,AJD700,AJH700,AJL700,AJP700,AJT700,AJX700,AKB700,AKF700,AKJ700,AKN700,AKR700,AKV700,AKZ700,ALD700,ALH700,ALL700,ALP700,ALT700,ALX700,AMB700,AMF700,AMJ700,AMN700,AMR700,AMV700,AMZ700,AND700,ANH700,ANL700,ANP700))+SUM((ANT700,ANX700,AOB700,AOF700,AOJ700)))=AN700,"ok","check")</f>
        <v>ok</v>
      </c>
    </row>
    <row r="701" spans="1:59" x14ac:dyDescent="0.25">
      <c r="A701" s="190">
        <v>677</v>
      </c>
      <c r="B701" s="205" t="s">
        <v>967</v>
      </c>
      <c r="C701" s="205" t="s">
        <v>1565</v>
      </c>
      <c r="D701" s="260">
        <v>42911</v>
      </c>
      <c r="E701" s="382" t="s">
        <v>838</v>
      </c>
      <c r="F701" s="205" t="s">
        <v>848</v>
      </c>
      <c r="G701" s="205" t="s">
        <v>1394</v>
      </c>
      <c r="H701" s="260">
        <v>42911</v>
      </c>
      <c r="I701" s="260">
        <v>42911</v>
      </c>
      <c r="J701" s="210">
        <v>0.4694444444444445</v>
      </c>
      <c r="K701" s="210">
        <v>0.47638888888888892</v>
      </c>
      <c r="M701" s="212" t="s">
        <v>65</v>
      </c>
      <c r="N701" s="204">
        <v>5</v>
      </c>
      <c r="O701" s="214" t="s">
        <v>65</v>
      </c>
      <c r="P701" s="206">
        <v>5</v>
      </c>
      <c r="Q701" s="204"/>
      <c r="R701" s="204"/>
      <c r="S701" s="212" t="s">
        <v>65</v>
      </c>
      <c r="T701" s="206">
        <v>5</v>
      </c>
      <c r="U701" s="214" t="s">
        <v>65</v>
      </c>
      <c r="V701" s="206">
        <v>5</v>
      </c>
      <c r="W701" s="204"/>
      <c r="X701" s="204"/>
      <c r="AC701" s="217">
        <f t="shared" si="133"/>
        <v>100</v>
      </c>
      <c r="AD701" s="219" t="s">
        <v>37</v>
      </c>
      <c r="AE701" s="194">
        <v>1</v>
      </c>
      <c r="AM701" s="259">
        <f t="shared" si="124"/>
        <v>1</v>
      </c>
      <c r="AN701" s="221">
        <v>0.23</v>
      </c>
      <c r="AP701" s="222">
        <f t="shared" si="130"/>
        <v>0.23</v>
      </c>
      <c r="AQ701" s="224">
        <f t="shared" si="131"/>
        <v>0.23</v>
      </c>
      <c r="AS701" s="225" t="str">
        <f t="shared" si="129"/>
        <v>ok</v>
      </c>
      <c r="AT701" s="226" t="str">
        <f>IF(((SUM(AV701,AZ701,BD701,BH701,BL701,BP701,BT701,BX701,CB701,CF701,CJ701,CN701,CR701,CV701,CZ701,DD701,DH701,DL701,DP701,DT701,DX701,EB701,EF701,EJ701,EN701,ER701,EV701,EZ701,FD701,FH701,FL701,FP701,FT701,FX701,GB701,GF701,GJ701,GN701,GR701,GV701,GZ701,HD701,HH701,HL701,HP701,HT701,HX701,IB701,IF701,IJ701,IN701,IR701,IV701,IZ701,JD701,JH701,JL701,JP701,JT701,JX701,KB701,KF701,KJ701,KN701,KR701,KV701,KZ701,LD701,LH701,LL701,LP701,LT701,LX701,MB701,MF701,MJ701,MN701,MR701,MV701,MZ701,ND701,NH701,NL701,NP701,NT701,NX701,OB701,OF701,OJ701,ON701,OR701,OV701,OZ701,PD701,PH701,PL701,PP701,PT701,PX701,QB701,QF701,QJ701,QN701,QR701,QV701,QZ701,RD701,RH701,RL701,RP701,RT701,RX701,SB701,SF701,SJ701,SN701,SR701,SV701,SZ701,TD701,TH701,TL701,TP701,TT701,TX701,UB701,UF701,UJ701,UN701,UR701,UV701,UZ701,VD701,VH701,VL701,VP701,VT701,VX701,WB701,WF701,WJ701,WN701,WR701,WV701,WZ701,XD701,XH701,XL701,XP701,XT701,XX701,YB701,YF701,YJ701,YN701,YR701,YV701,YZ701,ZD701,ZH701,ZL701,ZP701,ZT701,ZX701,AAB701,AAF701,AAJ701,AAN701,AAR701,AAV701,AAZ701,ABD701,ABH701,ABL701,ABP701,ABT701,ABX701,ACB701,ACF701,ACJ701,ACN701,ACR701,ACV701,ACZ701,ADD701,ADH701,ADL701,ADP701,ADT701,ADX701,AEB701,AEF701,AEJ701,AEN701,AER701,AEV701,AEZ701,AFD701,AFH701,AFL701,AFP701,AFT701,AFX701,AGB701,AGF701,AGJ701,AGN701,AGR701,AGV701,AGZ701,AHD701,AHH701,AHL701,AHP701,AHT701,AHX701,AIB701,AIF701,AIJ701,AIN701,AIR701,AIV701,AIZ701,AJD701,AJH701,AJL701,AJP701,AJT701,AJX701,AKB701,AKF701,AKJ701,AKN701,AKR701,AKV701,AKZ701,ALD701,ALH701,ALL701,ALP701,ALT701,ALX701,AMB701,AMF701,AMJ701,AMN701,AMR701,AMV701,AMZ701,AND701,ANH701,ANL701,ANP701))+SUM((ANT701,ANX701,AOB701,AOF701,AOJ701)))=AN701,"ok","check")</f>
        <v>ok</v>
      </c>
      <c r="AV701" s="196">
        <v>0.23</v>
      </c>
      <c r="AW701" s="197">
        <v>6</v>
      </c>
      <c r="AX701" s="191" t="s">
        <v>601</v>
      </c>
      <c r="AY701" s="190" t="s">
        <v>602</v>
      </c>
    </row>
    <row r="702" spans="1:59" x14ac:dyDescent="0.25">
      <c r="A702" s="190">
        <v>678</v>
      </c>
      <c r="B702" s="205" t="s">
        <v>967</v>
      </c>
      <c r="C702" s="205" t="s">
        <v>1566</v>
      </c>
      <c r="D702" s="260">
        <v>42911</v>
      </c>
      <c r="E702" s="382" t="s">
        <v>838</v>
      </c>
      <c r="F702" s="205" t="s">
        <v>848</v>
      </c>
      <c r="G702" s="205" t="s">
        <v>1394</v>
      </c>
      <c r="H702" s="260">
        <v>42911</v>
      </c>
      <c r="I702" s="260">
        <v>42911</v>
      </c>
      <c r="J702" s="210">
        <v>0.49305555555555558</v>
      </c>
      <c r="K702" s="210">
        <v>0.49791666666666662</v>
      </c>
      <c r="M702" s="258" t="s">
        <v>136</v>
      </c>
      <c r="N702" s="204">
        <v>5</v>
      </c>
      <c r="O702" s="258" t="s">
        <v>136</v>
      </c>
      <c r="P702" s="206">
        <v>5</v>
      </c>
      <c r="Q702" s="204"/>
      <c r="R702" s="204"/>
      <c r="S702" s="258" t="s">
        <v>136</v>
      </c>
      <c r="T702" s="206">
        <v>5</v>
      </c>
      <c r="U702" s="258" t="s">
        <v>136</v>
      </c>
      <c r="V702" s="206">
        <v>5</v>
      </c>
      <c r="W702" s="204"/>
      <c r="X702" s="204"/>
      <c r="AC702" s="217">
        <f t="shared" si="133"/>
        <v>100</v>
      </c>
      <c r="AD702" s="219" t="s">
        <v>37</v>
      </c>
      <c r="AM702" s="259">
        <f t="shared" si="124"/>
        <v>0</v>
      </c>
      <c r="AS702" s="225" t="str">
        <f t="shared" si="129"/>
        <v>ok</v>
      </c>
      <c r="AT702" s="226" t="str">
        <f>IF(((SUM(AV702,AZ702,BD702,BH702,BL702,BP702,BT702,BX702,CB702,CF702,CJ702,CN702,CR702,CV702,CZ702,DD702,DH702,DL702,DP702,DT702,DX702,EB702,EF702,EJ702,EN702,ER702,EV702,EZ702,FD702,FH702,FL702,FP702,FT702,FX702,GB702,GF702,GJ702,GN702,GR702,GV702,GZ702,HD702,HH702,HL702,HP702,HT702,HX702,IB702,IF702,IJ702,IN702,IR702,IV702,IZ702,JD702,JH702,JL702,JP702,JT702,JX702,KB702,KF702,KJ702,KN702,KR702,KV702,KZ702,LD702,LH702,LL702,LP702,LT702,LX702,MB702,MF702,MJ702,MN702,MR702,MV702,MZ702,ND702,NH702,NL702,NP702,NT702,NX702,OB702,OF702,OJ702,ON702,OR702,OV702,OZ702,PD702,PH702,PL702,PP702,PT702,PX702,QB702,QF702,QJ702,QN702,QR702,QV702,QZ702,RD702,RH702,RL702,RP702,RT702,RX702,SB702,SF702,SJ702,SN702,SR702,SV702,SZ702,TD702,TH702,TL702,TP702,TT702,TX702,UB702,UF702,UJ702,UN702,UR702,UV702,UZ702,VD702,VH702,VL702,VP702,VT702,VX702,WB702,WF702,WJ702,WN702,WR702,WV702,WZ702,XD702,XH702,XL702,XP702,XT702,XX702,YB702,YF702,YJ702,YN702,YR702,YV702,YZ702,ZD702,ZH702,ZL702,ZP702,ZT702,ZX702,AAB702,AAF702,AAJ702,AAN702,AAR702,AAV702,AAZ702,ABD702,ABH702,ABL702,ABP702,ABT702,ABX702,ACB702,ACF702,ACJ702,ACN702,ACR702,ACV702,ACZ702,ADD702,ADH702,ADL702,ADP702,ADT702,ADX702,AEB702,AEF702,AEJ702,AEN702,AER702,AEV702,AEZ702,AFD702,AFH702,AFL702,AFP702,AFT702,AFX702,AGB702,AGF702,AGJ702,AGN702,AGR702,AGV702,AGZ702,AHD702,AHH702,AHL702,AHP702,AHT702,AHX702,AIB702,AIF702,AIJ702,AIN702,AIR702,AIV702,AIZ702,AJD702,AJH702,AJL702,AJP702,AJT702,AJX702,AKB702,AKF702,AKJ702,AKN702,AKR702,AKV702,AKZ702,ALD702,ALH702,ALL702,ALP702,ALT702,ALX702,AMB702,AMF702,AMJ702,AMN702,AMR702,AMV702,AMZ702,AND702,ANH702,ANL702,ANP702))+SUM((ANT702,ANX702,AOB702,AOF702,AOJ702)))=AN702,"ok","check")</f>
        <v>ok</v>
      </c>
    </row>
    <row r="703" spans="1:59" x14ac:dyDescent="0.25">
      <c r="A703" s="190">
        <v>679</v>
      </c>
      <c r="B703" s="205" t="s">
        <v>967</v>
      </c>
      <c r="C703" s="205" t="s">
        <v>1567</v>
      </c>
      <c r="D703" s="260">
        <v>42911</v>
      </c>
      <c r="E703" s="382" t="s">
        <v>838</v>
      </c>
      <c r="F703" s="205" t="s">
        <v>848</v>
      </c>
      <c r="G703" s="205" t="s">
        <v>1394</v>
      </c>
      <c r="H703" s="260">
        <v>42911</v>
      </c>
      <c r="I703" s="260">
        <v>42911</v>
      </c>
      <c r="J703" s="210">
        <v>0.55763888888888891</v>
      </c>
      <c r="K703" s="210">
        <v>0.56597222222222221</v>
      </c>
      <c r="M703" s="212" t="s">
        <v>65</v>
      </c>
      <c r="N703" s="204">
        <v>5</v>
      </c>
      <c r="O703" s="214" t="s">
        <v>65</v>
      </c>
      <c r="P703" s="206">
        <v>5</v>
      </c>
      <c r="Q703" s="204"/>
      <c r="R703" s="204"/>
      <c r="S703" s="212" t="s">
        <v>65</v>
      </c>
      <c r="T703" s="206">
        <v>5</v>
      </c>
      <c r="U703" s="214" t="s">
        <v>65</v>
      </c>
      <c r="V703" s="206">
        <v>5</v>
      </c>
      <c r="W703" s="204"/>
      <c r="X703" s="204"/>
      <c r="AC703" s="217">
        <f t="shared" si="133"/>
        <v>100</v>
      </c>
      <c r="AD703" s="219" t="s">
        <v>37</v>
      </c>
      <c r="AE703" s="194">
        <v>2</v>
      </c>
      <c r="AI703" s="194">
        <v>1</v>
      </c>
      <c r="AM703" s="259">
        <f t="shared" si="124"/>
        <v>3</v>
      </c>
      <c r="AN703" s="221">
        <v>1.25</v>
      </c>
      <c r="AO703" s="222">
        <v>1.25</v>
      </c>
      <c r="AP703" s="222">
        <f t="shared" si="130"/>
        <v>0</v>
      </c>
      <c r="AQ703" s="224">
        <f t="shared" ref="AQ703:AQ708" si="134">AN703/AM703</f>
        <v>0.41666666666666669</v>
      </c>
      <c r="AS703" s="225" t="str">
        <f t="shared" ref="AS703:AS708" si="135">IF(((COUNT(AV703,AZ703,BD703,BH703,BL703,BP703,BT703,BX703,CB703,CF703,CJ703,CN703,CR703,CV703,CZ703,DD703,DH703,DL703,DP703,DT703,DX703,EB703,EF703,EJ703,EN703,ER703,EV703,EZ703,FD703,FH703,FL703,FP703,FT703,FX703,GB703,GF703,GJ703,GN703,GR703,GV703,GZ703,HD703,HH703,HL703,HP703,HT703,HX703,IB703,IF703,IJ703,IN703,IR703,IV703,IZ703,JD703,JH703,JL703,JP703,JT703,JX703,KB703,KF703,KJ703,KN703,KR703,KV703,KZ703,LD703,LH703,LL703,LP703,LT703,LX703,MB703,MF703,MJ703,MN703,MR703,MV703,MZ703,ND703,NH703,NL703,NP703,NT703,NX703,OB703,OF703,OJ703,ON703,OR703,OV703,OZ703,PD703,PH703,PL703,PP703,PT703,PX703,QB703,QF703,QJ703,QN703,QR703,QV703,QZ703,RD703,RH703,RL703,RP703,RT703,RX703,SB703,SF703,SJ703,SN703,SR703,SV703,SZ703,TD703,TH703,TL703,TP703,TT703,TX703,UB703,UF703,UJ703,UN703,UR703,UV703,UZ703,VD703,VH703,VL703,VP703,VT703,VX703,WB703,WF703,WJ703,WN703,WR703,WV703,WZ703,XD703,XH703,XL703,XP703,XT703,XX703,YB703,YF703,YJ703,YN703,YR703,YV703,YZ703,ZD703,ZH703,ZL703,ZP703,ZT703,ZX703,AAB703,AAF703,AAJ703,AAN703,AAR703,AAV703,AAZ703,ABD703,ABH703,ABL703,ABP703,ABT703,ABX703,ACB703,ACF703,ACJ703,ACN703,ACR703,ACV703,ACZ703,ADD703,ADH703,ADL703,ADP703,ADT703,ADX703,AEB703,AEF703,AEJ703,AEN703,AER703,AEV703,AEZ703,AFD703,AFH703,AFL703,AFP703,AFT703,AFX703,AGB703,AGF703,AGJ703,AGN703,AGR703,AGV703,AGZ703,AHD703,AHH703,AHL703,AHP703,AHT703,AHX703,AIB703,AIF703,AIJ703,AIN703,AIR703,AIV703,AIZ703,AJD703,AJH703,AJL703,AJP703,AJT703,AJX703,AKB703,AKF703,AKJ703,AKN703,AKR703,AKV703,AKZ703,ALD703,ALH703,ALL703,ALP703,ALT703,ALX703,AMB703,AMF703,AMJ703,AMN703,AMR703,AMV703,AMZ703,AND703,ANH703,ANL703,ANP703,ANT703,ANX703)+COUNT(AOB703,AOF703,AOJ703)))=AM703,"ok","check")</f>
        <v>ok</v>
      </c>
      <c r="AT703" s="226" t="str">
        <f>IF(((SUM(AV703,AZ703,BD703,BH703,BL703,BP703,BT703,BX703,CB703,CF703,CJ703,CN703,CR703,CV703,CZ703,DD703,DH703,DL703,DP703,DT703,DX703,EB703,EF703,EJ703,EN703,ER703,EV703,EZ703,FD703,FH703,FL703,FP703,FT703,FX703,GB703,GF703,GJ703,GN703,GR703,GV703,GZ703,HD703,HH703,HL703,HP703,HT703,HX703,IB703,IF703,IJ703,IN703,IR703,IV703,IZ703,JD703,JH703,JL703,JP703,JT703,JX703,KB703,KF703,KJ703,KN703,KR703,KV703,KZ703,LD703,LH703,LL703,LP703,LT703,LX703,MB703,MF703,MJ703,MN703,MR703,MV703,MZ703,ND703,NH703,NL703,NP703,NT703,NX703,OB703,OF703,OJ703,ON703,OR703,OV703,OZ703,PD703,PH703,PL703,PP703,PT703,PX703,QB703,QF703,QJ703,QN703,QR703,QV703,QZ703,RD703,RH703,RL703,RP703,RT703,RX703,SB703,SF703,SJ703,SN703,SR703,SV703,SZ703,TD703,TH703,TL703,TP703,TT703,TX703,UB703,UF703,UJ703,UN703,UR703,UV703,UZ703,VD703,VH703,VL703,VP703,VT703,VX703,WB703,WF703,WJ703,WN703,WR703,WV703,WZ703,XD703,XH703,XL703,XP703,XT703,XX703,YB703,YF703,YJ703,YN703,YR703,YV703,YZ703,ZD703,ZH703,ZL703,ZP703,ZT703,ZX703,AAB703,AAF703,AAJ703,AAN703,AAR703,AAV703,AAZ703,ABD703,ABH703,ABL703,ABP703,ABT703,ABX703,ACB703,ACF703,ACJ703,ACN703,ACR703,ACV703,ACZ703,ADD703,ADH703,ADL703,ADP703,ADT703,ADX703,AEB703,AEF703,AEJ703,AEN703,AER703,AEV703,AEZ703,AFD703,AFH703,AFL703,AFP703,AFT703,AFX703,AGB703,AGF703,AGJ703,AGN703,AGR703,AGV703,AGZ703,AHD703,AHH703,AHL703,AHP703,AHT703,AHX703,AIB703,AIF703,AIJ703,AIN703,AIR703,AIV703,AIZ703,AJD703,AJH703,AJL703,AJP703,AJT703,AJX703,AKB703,AKF703,AKJ703,AKN703,AKR703,AKV703,AKZ703,ALD703,ALH703,ALL703,ALP703,ALT703,ALX703,AMB703,AMF703,AMJ703,AMN703,AMR703,AMV703,AMZ703,AND703,ANH703,ANL703,ANP703))+SUM((ANT703,ANX703,AOB703,AOF703,AOJ703)))=AN703,"ok","check")</f>
        <v>ok</v>
      </c>
      <c r="AV703" s="196">
        <v>1</v>
      </c>
      <c r="AW703" s="197">
        <v>1</v>
      </c>
      <c r="AX703" s="191" t="s">
        <v>601</v>
      </c>
      <c r="AY703" s="190" t="s">
        <v>605</v>
      </c>
      <c r="AZ703" s="196">
        <v>0.15</v>
      </c>
      <c r="BA703" s="197">
        <v>5</v>
      </c>
      <c r="BB703" s="191" t="s">
        <v>601</v>
      </c>
      <c r="BC703" s="190" t="s">
        <v>615</v>
      </c>
      <c r="BD703" s="196">
        <v>0.1</v>
      </c>
      <c r="BE703" s="197">
        <v>6</v>
      </c>
      <c r="BF703" s="191" t="s">
        <v>601</v>
      </c>
      <c r="BG703" s="190" t="s">
        <v>605</v>
      </c>
    </row>
    <row r="704" spans="1:59" x14ac:dyDescent="0.25">
      <c r="A704" s="190">
        <v>680</v>
      </c>
      <c r="B704" s="205" t="s">
        <v>967</v>
      </c>
      <c r="C704" s="205" t="s">
        <v>1568</v>
      </c>
      <c r="D704" s="260">
        <v>42911</v>
      </c>
      <c r="E704" s="382" t="s">
        <v>838</v>
      </c>
      <c r="F704" s="205" t="s">
        <v>848</v>
      </c>
      <c r="G704" s="205" t="s">
        <v>1394</v>
      </c>
      <c r="H704" s="260">
        <v>42911</v>
      </c>
      <c r="I704" s="260">
        <v>42911</v>
      </c>
      <c r="J704" s="210">
        <v>0.56944444444444442</v>
      </c>
      <c r="K704" s="210">
        <v>0.57777777777777783</v>
      </c>
      <c r="M704" s="258" t="s">
        <v>136</v>
      </c>
      <c r="N704" s="204">
        <v>5</v>
      </c>
      <c r="O704" s="258" t="s">
        <v>136</v>
      </c>
      <c r="P704" s="206">
        <v>5</v>
      </c>
      <c r="Q704" s="204"/>
      <c r="R704" s="204"/>
      <c r="S704" s="258" t="s">
        <v>136</v>
      </c>
      <c r="T704" s="206">
        <v>5</v>
      </c>
      <c r="U704" s="258" t="s">
        <v>136</v>
      </c>
      <c r="V704" s="206">
        <v>4</v>
      </c>
      <c r="W704" s="204"/>
      <c r="X704" s="204"/>
      <c r="AC704" s="217">
        <f t="shared" si="133"/>
        <v>90</v>
      </c>
      <c r="AD704" s="219" t="s">
        <v>37</v>
      </c>
      <c r="AE704" s="194">
        <v>2</v>
      </c>
      <c r="AM704" s="259">
        <f t="shared" si="124"/>
        <v>2</v>
      </c>
      <c r="AN704" s="221">
        <v>0.4</v>
      </c>
      <c r="AO704" s="222">
        <v>0.4</v>
      </c>
      <c r="AP704" s="222">
        <f t="shared" si="130"/>
        <v>0</v>
      </c>
      <c r="AQ704" s="224">
        <f t="shared" si="134"/>
        <v>0.2</v>
      </c>
      <c r="AS704" s="225" t="str">
        <f t="shared" si="135"/>
        <v>ok</v>
      </c>
      <c r="AT704" s="226" t="str">
        <f>IF(((SUM(AV704,AZ704,BD704,BH704,BL704,BP704,BT704,BX704,CB704,CF704,CJ704,CN704,CR704,CV704,CZ704,DD704,DH704,DL704,DP704,DT704,DX704,EB704,EF704,EJ704,EN704,ER704,EV704,EZ704,FD704,FH704,FL704,FP704,FT704,FX704,GB704,GF704,GJ704,GN704,GR704,GV704,GZ704,HD704,HH704,HL704,HP704,HT704,HX704,IB704,IF704,IJ704,IN704,IR704,IV704,IZ704,JD704,JH704,JL704,JP704,JT704,JX704,KB704,KF704,KJ704,KN704,KR704,KV704,KZ704,LD704,LH704,LL704,LP704,LT704,LX704,MB704,MF704,MJ704,MN704,MR704,MV704,MZ704,ND704,NH704,NL704,NP704,NT704,NX704,OB704,OF704,OJ704,ON704,OR704,OV704,OZ704,PD704,PH704,PL704,PP704,PT704,PX704,QB704,QF704,QJ704,QN704,QR704,QV704,QZ704,RD704,RH704,RL704,RP704,RT704,RX704,SB704,SF704,SJ704,SN704,SR704,SV704,SZ704,TD704,TH704,TL704,TP704,TT704,TX704,UB704,UF704,UJ704,UN704,UR704,UV704,UZ704,VD704,VH704,VL704,VP704,VT704,VX704,WB704,WF704,WJ704,WN704,WR704,WV704,WZ704,XD704,XH704,XL704,XP704,XT704,XX704,YB704,YF704,YJ704,YN704,YR704,YV704,YZ704,ZD704,ZH704,ZL704,ZP704,ZT704,ZX704,AAB704,AAF704,AAJ704,AAN704,AAR704,AAV704,AAZ704,ABD704,ABH704,ABL704,ABP704,ABT704,ABX704,ACB704,ACF704,ACJ704,ACN704,ACR704,ACV704,ACZ704,ADD704,ADH704,ADL704,ADP704,ADT704,ADX704,AEB704,AEF704,AEJ704,AEN704,AER704,AEV704,AEZ704,AFD704,AFH704,AFL704,AFP704,AFT704,AFX704,AGB704,AGF704,AGJ704,AGN704,AGR704,AGV704,AGZ704,AHD704,AHH704,AHL704,AHP704,AHT704,AHX704,AIB704,AIF704,AIJ704,AIN704,AIR704,AIV704,AIZ704,AJD704,AJH704,AJL704,AJP704,AJT704,AJX704,AKB704,AKF704,AKJ704,AKN704,AKR704,AKV704,AKZ704,ALD704,ALH704,ALL704,ALP704,ALT704,ALX704,AMB704,AMF704,AMJ704,AMN704,AMR704,AMV704,AMZ704,AND704,ANH704,ANL704,ANP704))+SUM((ANT704,ANX704,AOB704,AOF704,AOJ704)))=AN704,"ok","check")</f>
        <v>ok</v>
      </c>
      <c r="AV704" s="196">
        <v>0.25</v>
      </c>
      <c r="AW704" s="197">
        <v>5</v>
      </c>
      <c r="AX704" s="191" t="s">
        <v>601</v>
      </c>
      <c r="AY704" s="190" t="s">
        <v>605</v>
      </c>
      <c r="AZ704" s="196">
        <v>0.15</v>
      </c>
      <c r="BA704" s="197">
        <v>1</v>
      </c>
      <c r="BB704" s="191" t="s">
        <v>601</v>
      </c>
      <c r="BC704" s="190" t="s">
        <v>602</v>
      </c>
    </row>
    <row r="705" spans="1:59" x14ac:dyDescent="0.25">
      <c r="A705" s="190">
        <v>681</v>
      </c>
      <c r="B705" s="205" t="s">
        <v>967</v>
      </c>
      <c r="C705" s="205" t="s">
        <v>1569</v>
      </c>
      <c r="D705" s="260">
        <v>42911</v>
      </c>
      <c r="E705" s="382" t="s">
        <v>838</v>
      </c>
      <c r="F705" s="205" t="s">
        <v>848</v>
      </c>
      <c r="G705" s="205" t="s">
        <v>1394</v>
      </c>
      <c r="H705" s="260">
        <v>42911</v>
      </c>
      <c r="I705" s="260">
        <v>42911</v>
      </c>
      <c r="J705" s="210">
        <v>0.58333333333333337</v>
      </c>
      <c r="K705" s="210">
        <v>0.5854166666666667</v>
      </c>
      <c r="M705" s="212" t="s">
        <v>65</v>
      </c>
      <c r="N705" s="204">
        <v>5</v>
      </c>
      <c r="O705" s="214" t="s">
        <v>65</v>
      </c>
      <c r="P705" s="206">
        <v>5</v>
      </c>
      <c r="Q705" s="204"/>
      <c r="R705" s="204"/>
      <c r="S705" s="212" t="s">
        <v>65</v>
      </c>
      <c r="T705" s="206">
        <v>5</v>
      </c>
      <c r="U705" s="214" t="s">
        <v>65</v>
      </c>
      <c r="V705" s="206">
        <v>5</v>
      </c>
      <c r="W705" s="204"/>
      <c r="X705" s="204"/>
      <c r="AC705" s="217">
        <f t="shared" si="133"/>
        <v>100</v>
      </c>
      <c r="AD705" s="219" t="s">
        <v>37</v>
      </c>
      <c r="AM705" s="259">
        <f t="shared" si="124"/>
        <v>0</v>
      </c>
      <c r="AS705" s="225" t="str">
        <f t="shared" si="135"/>
        <v>ok</v>
      </c>
      <c r="AT705" s="226" t="str">
        <f>IF(((SUM(AV705,AZ705,BD705,BH705,BL705,BP705,BT705,BX705,CB705,CF705,CJ705,CN705,CR705,CV705,CZ705,DD705,DH705,DL705,DP705,DT705,DX705,EB705,EF705,EJ705,EN705,ER705,EV705,EZ705,FD705,FH705,FL705,FP705,FT705,FX705,GB705,GF705,GJ705,GN705,GR705,GV705,GZ705,HD705,HH705,HL705,HP705,HT705,HX705,IB705,IF705,IJ705,IN705,IR705,IV705,IZ705,JD705,JH705,JL705,JP705,JT705,JX705,KB705,KF705,KJ705,KN705,KR705,KV705,KZ705,LD705,LH705,LL705,LP705,LT705,LX705,MB705,MF705,MJ705,MN705,MR705,MV705,MZ705,ND705,NH705,NL705,NP705,NT705,NX705,OB705,OF705,OJ705,ON705,OR705,OV705,OZ705,PD705,PH705,PL705,PP705,PT705,PX705,QB705,QF705,QJ705,QN705,QR705,QV705,QZ705,RD705,RH705,RL705,RP705,RT705,RX705,SB705,SF705,SJ705,SN705,SR705,SV705,SZ705,TD705,TH705,TL705,TP705,TT705,TX705,UB705,UF705,UJ705,UN705,UR705,UV705,UZ705,VD705,VH705,VL705,VP705,VT705,VX705,WB705,WF705,WJ705,WN705,WR705,WV705,WZ705,XD705,XH705,XL705,XP705,XT705,XX705,YB705,YF705,YJ705,YN705,YR705,YV705,YZ705,ZD705,ZH705,ZL705,ZP705,ZT705,ZX705,AAB705,AAF705,AAJ705,AAN705,AAR705,AAV705,AAZ705,ABD705,ABH705,ABL705,ABP705,ABT705,ABX705,ACB705,ACF705,ACJ705,ACN705,ACR705,ACV705,ACZ705,ADD705,ADH705,ADL705,ADP705,ADT705,ADX705,AEB705,AEF705,AEJ705,AEN705,AER705,AEV705,AEZ705,AFD705,AFH705,AFL705,AFP705,AFT705,AFX705,AGB705,AGF705,AGJ705,AGN705,AGR705,AGV705,AGZ705,AHD705,AHH705,AHL705,AHP705,AHT705,AHX705,AIB705,AIF705,AIJ705,AIN705,AIR705,AIV705,AIZ705,AJD705,AJH705,AJL705,AJP705,AJT705,AJX705,AKB705,AKF705,AKJ705,AKN705,AKR705,AKV705,AKZ705,ALD705,ALH705,ALL705,ALP705,ALT705,ALX705,AMB705,AMF705,AMJ705,AMN705,AMR705,AMV705,AMZ705,AND705,ANH705,ANL705,ANP705))+SUM((ANT705,ANX705,AOB705,AOF705,AOJ705)))=AN705,"ok","check")</f>
        <v>ok</v>
      </c>
    </row>
    <row r="706" spans="1:59" x14ac:dyDescent="0.25">
      <c r="A706" s="190">
        <v>682</v>
      </c>
      <c r="B706" s="205" t="s">
        <v>967</v>
      </c>
      <c r="C706" s="205" t="s">
        <v>1570</v>
      </c>
      <c r="D706" s="260">
        <v>42911</v>
      </c>
      <c r="E706" s="382" t="s">
        <v>838</v>
      </c>
      <c r="F706" s="205" t="s">
        <v>848</v>
      </c>
      <c r="G706" s="205" t="s">
        <v>1394</v>
      </c>
      <c r="H706" s="260">
        <v>42911</v>
      </c>
      <c r="I706" s="260">
        <v>42911</v>
      </c>
      <c r="J706" s="210">
        <v>0.60763888888888895</v>
      </c>
      <c r="K706" s="210">
        <v>0.61249999999999993</v>
      </c>
      <c r="M706" s="258" t="s">
        <v>136</v>
      </c>
      <c r="N706" s="204">
        <v>5</v>
      </c>
      <c r="O706" s="258" t="s">
        <v>136</v>
      </c>
      <c r="P706" s="206">
        <v>5</v>
      </c>
      <c r="Q706" s="204"/>
      <c r="R706" s="204"/>
      <c r="S706" s="258" t="s">
        <v>136</v>
      </c>
      <c r="T706" s="206">
        <v>5</v>
      </c>
      <c r="U706" s="258" t="s">
        <v>136</v>
      </c>
      <c r="V706" s="206">
        <v>5</v>
      </c>
      <c r="W706" s="204"/>
      <c r="X706" s="204"/>
      <c r="Y706" s="258" t="s">
        <v>136</v>
      </c>
      <c r="Z706" s="216" t="s">
        <v>13</v>
      </c>
      <c r="AA706" s="216">
        <v>1</v>
      </c>
      <c r="AB706" s="216" t="s">
        <v>1568</v>
      </c>
      <c r="AC706" s="217">
        <f t="shared" si="133"/>
        <v>110.00000000000001</v>
      </c>
      <c r="AD706" s="219" t="s">
        <v>37</v>
      </c>
      <c r="AM706" s="259">
        <f t="shared" si="124"/>
        <v>0</v>
      </c>
      <c r="AS706" s="225" t="str">
        <f t="shared" si="135"/>
        <v>ok</v>
      </c>
      <c r="AT706" s="226" t="str">
        <f>IF(((SUM(AV706,AZ706,BD706,BH706,BL706,BP706,BT706,BX706,CB706,CF706,CJ706,CN706,CR706,CV706,CZ706,DD706,DH706,DL706,DP706,DT706,DX706,EB706,EF706,EJ706,EN706,ER706,EV706,EZ706,FD706,FH706,FL706,FP706,FT706,FX706,GB706,GF706,GJ706,GN706,GR706,GV706,GZ706,HD706,HH706,HL706,HP706,HT706,HX706,IB706,IF706,IJ706,IN706,IR706,IV706,IZ706,JD706,JH706,JL706,JP706,JT706,JX706,KB706,KF706,KJ706,KN706,KR706,KV706,KZ706,LD706,LH706,LL706,LP706,LT706,LX706,MB706,MF706,MJ706,MN706,MR706,MV706,MZ706,ND706,NH706,NL706,NP706,NT706,NX706,OB706,OF706,OJ706,ON706,OR706,OV706,OZ706,PD706,PH706,PL706,PP706,PT706,PX706,QB706,QF706,QJ706,QN706,QR706,QV706,QZ706,RD706,RH706,RL706,RP706,RT706,RX706,SB706,SF706,SJ706,SN706,SR706,SV706,SZ706,TD706,TH706,TL706,TP706,TT706,TX706,UB706,UF706,UJ706,UN706,UR706,UV706,UZ706,VD706,VH706,VL706,VP706,VT706,VX706,WB706,WF706,WJ706,WN706,WR706,WV706,WZ706,XD706,XH706,XL706,XP706,XT706,XX706,YB706,YF706,YJ706,YN706,YR706,YV706,YZ706,ZD706,ZH706,ZL706,ZP706,ZT706,ZX706,AAB706,AAF706,AAJ706,AAN706,AAR706,AAV706,AAZ706,ABD706,ABH706,ABL706,ABP706,ABT706,ABX706,ACB706,ACF706,ACJ706,ACN706,ACR706,ACV706,ACZ706,ADD706,ADH706,ADL706,ADP706,ADT706,ADX706,AEB706,AEF706,AEJ706,AEN706,AER706,AEV706,AEZ706,AFD706,AFH706,AFL706,AFP706,AFT706,AFX706,AGB706,AGF706,AGJ706,AGN706,AGR706,AGV706,AGZ706,AHD706,AHH706,AHL706,AHP706,AHT706,AHX706,AIB706,AIF706,AIJ706,AIN706,AIR706,AIV706,AIZ706,AJD706,AJH706,AJL706,AJP706,AJT706,AJX706,AKB706,AKF706,AKJ706,AKN706,AKR706,AKV706,AKZ706,ALD706,ALH706,ALL706,ALP706,ALT706,ALX706,AMB706,AMF706,AMJ706,AMN706,AMR706,AMV706,AMZ706,AND706,ANH706,ANL706,ANP706))+SUM((ANT706,ANX706,AOB706,AOF706,AOJ706)))=AN706,"ok","check")</f>
        <v>ok</v>
      </c>
    </row>
    <row r="707" spans="1:59" x14ac:dyDescent="0.25">
      <c r="A707" s="190">
        <v>683</v>
      </c>
      <c r="B707" s="205" t="s">
        <v>967</v>
      </c>
      <c r="C707" s="316" t="s">
        <v>1570</v>
      </c>
      <c r="D707" s="260">
        <v>42911</v>
      </c>
      <c r="E707" s="382" t="s">
        <v>838</v>
      </c>
      <c r="F707" s="205" t="s">
        <v>848</v>
      </c>
      <c r="G707" s="205" t="s">
        <v>1393</v>
      </c>
      <c r="H707" s="260">
        <v>42911</v>
      </c>
      <c r="I707" s="260">
        <v>42911</v>
      </c>
      <c r="J707" s="210">
        <v>0.65694444444444444</v>
      </c>
      <c r="K707" s="210">
        <v>0.67222222222222217</v>
      </c>
      <c r="M707" s="212" t="s">
        <v>65</v>
      </c>
      <c r="N707" s="204">
        <v>5</v>
      </c>
      <c r="O707" s="214" t="s">
        <v>65</v>
      </c>
      <c r="P707" s="206">
        <v>5</v>
      </c>
      <c r="Q707" s="204"/>
      <c r="R707" s="204"/>
      <c r="S707" s="212" t="s">
        <v>65</v>
      </c>
      <c r="T707" s="206">
        <v>5</v>
      </c>
      <c r="U707" s="214" t="s">
        <v>65</v>
      </c>
      <c r="V707" s="206">
        <v>5</v>
      </c>
      <c r="W707" s="204"/>
      <c r="X707" s="204"/>
      <c r="AC707" s="217">
        <f t="shared" si="133"/>
        <v>100</v>
      </c>
      <c r="AD707" s="219" t="s">
        <v>37</v>
      </c>
      <c r="AE707" s="194">
        <v>1</v>
      </c>
      <c r="AF707" s="194">
        <v>1</v>
      </c>
      <c r="AM707" s="259">
        <f t="shared" si="124"/>
        <v>2</v>
      </c>
      <c r="AN707" s="221">
        <v>0.5</v>
      </c>
      <c r="AO707" s="222">
        <v>0.5</v>
      </c>
      <c r="AP707" s="222">
        <f t="shared" si="130"/>
        <v>0</v>
      </c>
      <c r="AQ707" s="224">
        <f t="shared" si="134"/>
        <v>0.25</v>
      </c>
      <c r="AS707" s="225" t="str">
        <f t="shared" si="135"/>
        <v>ok</v>
      </c>
      <c r="AT707" s="226" t="str">
        <f>IF(((SUM(AV707,AZ707,BD707,BH707,BL707,BP707,BT707,BX707,CB707,CF707,CJ707,CN707,CR707,CV707,CZ707,DD707,DH707,DL707,DP707,DT707,DX707,EB707,EF707,EJ707,EN707,ER707,EV707,EZ707,FD707,FH707,FL707,FP707,FT707,FX707,GB707,GF707,GJ707,GN707,GR707,GV707,GZ707,HD707,HH707,HL707,HP707,HT707,HX707,IB707,IF707,IJ707,IN707,IR707,IV707,IZ707,JD707,JH707,JL707,JP707,JT707,JX707,KB707,KF707,KJ707,KN707,KR707,KV707,KZ707,LD707,LH707,LL707,LP707,LT707,LX707,MB707,MF707,MJ707,MN707,MR707,MV707,MZ707,ND707,NH707,NL707,NP707,NT707,NX707,OB707,OF707,OJ707,ON707,OR707,OV707,OZ707,PD707,PH707,PL707,PP707,PT707,PX707,QB707,QF707,QJ707,QN707,QR707,QV707,QZ707,RD707,RH707,RL707,RP707,RT707,RX707,SB707,SF707,SJ707,SN707,SR707,SV707,SZ707,TD707,TH707,TL707,TP707,TT707,TX707,UB707,UF707,UJ707,UN707,UR707,UV707,UZ707,VD707,VH707,VL707,VP707,VT707,VX707,WB707,WF707,WJ707,WN707,WR707,WV707,WZ707,XD707,XH707,XL707,XP707,XT707,XX707,YB707,YF707,YJ707,YN707,YR707,YV707,YZ707,ZD707,ZH707,ZL707,ZP707,ZT707,ZX707,AAB707,AAF707,AAJ707,AAN707,AAR707,AAV707,AAZ707,ABD707,ABH707,ABL707,ABP707,ABT707,ABX707,ACB707,ACF707,ACJ707,ACN707,ACR707,ACV707,ACZ707,ADD707,ADH707,ADL707,ADP707,ADT707,ADX707,AEB707,AEF707,AEJ707,AEN707,AER707,AEV707,AEZ707,AFD707,AFH707,AFL707,AFP707,AFT707,AFX707,AGB707,AGF707,AGJ707,AGN707,AGR707,AGV707,AGZ707,AHD707,AHH707,AHL707,AHP707,AHT707,AHX707,AIB707,AIF707,AIJ707,AIN707,AIR707,AIV707,AIZ707,AJD707,AJH707,AJL707,AJP707,AJT707,AJX707,AKB707,AKF707,AKJ707,AKN707,AKR707,AKV707,AKZ707,ALD707,ALH707,ALL707,ALP707,ALT707,ALX707,AMB707,AMF707,AMJ707,AMN707,AMR707,AMV707,AMZ707,AND707,ANH707,ANL707,ANP707))+SUM((ANT707,ANX707,AOB707,AOF707,AOJ707)))=AN707,"ok","check")</f>
        <v>ok</v>
      </c>
      <c r="AV707" s="196">
        <v>0.4</v>
      </c>
      <c r="AW707" s="197">
        <v>6</v>
      </c>
      <c r="AX707" s="191" t="s">
        <v>601</v>
      </c>
      <c r="AY707" s="190" t="s">
        <v>609</v>
      </c>
      <c r="AZ707" s="196">
        <v>0.1</v>
      </c>
      <c r="BA707" s="197">
        <v>1</v>
      </c>
      <c r="BB707" s="191" t="s">
        <v>601</v>
      </c>
      <c r="BC707" s="190" t="s">
        <v>602</v>
      </c>
    </row>
    <row r="708" spans="1:59" x14ac:dyDescent="0.25">
      <c r="A708" s="190">
        <v>684</v>
      </c>
      <c r="B708" s="205" t="s">
        <v>967</v>
      </c>
      <c r="C708" s="316" t="s">
        <v>1571</v>
      </c>
      <c r="D708" s="260">
        <v>42911</v>
      </c>
      <c r="E708" s="382" t="s">
        <v>838</v>
      </c>
      <c r="F708" s="205" t="s">
        <v>848</v>
      </c>
      <c r="G708" s="205" t="s">
        <v>1393</v>
      </c>
      <c r="H708" s="260">
        <v>42911</v>
      </c>
      <c r="I708" s="260">
        <v>42911</v>
      </c>
      <c r="J708" s="210">
        <v>0.67708333333333337</v>
      </c>
      <c r="K708" s="210">
        <v>0.68402777777777779</v>
      </c>
      <c r="M708" s="258" t="s">
        <v>136</v>
      </c>
      <c r="N708" s="204">
        <v>5</v>
      </c>
      <c r="O708" s="258" t="s">
        <v>136</v>
      </c>
      <c r="P708" s="206">
        <v>5</v>
      </c>
      <c r="Q708" s="204"/>
      <c r="R708" s="204"/>
      <c r="S708" s="258" t="s">
        <v>136</v>
      </c>
      <c r="T708" s="206">
        <v>5</v>
      </c>
      <c r="U708" s="258" t="s">
        <v>136</v>
      </c>
      <c r="V708" s="206">
        <v>5</v>
      </c>
      <c r="W708" s="204"/>
      <c r="X708" s="204"/>
      <c r="AC708" s="217">
        <f t="shared" si="133"/>
        <v>100</v>
      </c>
      <c r="AD708" s="219" t="s">
        <v>37</v>
      </c>
      <c r="AF708" s="194">
        <v>1</v>
      </c>
      <c r="AM708" s="259">
        <f t="shared" si="124"/>
        <v>1</v>
      </c>
      <c r="AN708" s="221">
        <v>0.45</v>
      </c>
      <c r="AO708" s="222">
        <v>0.45</v>
      </c>
      <c r="AP708" s="222">
        <f t="shared" si="130"/>
        <v>0</v>
      </c>
      <c r="AQ708" s="224">
        <f t="shared" si="134"/>
        <v>0.45</v>
      </c>
      <c r="AS708" s="225" t="str">
        <f t="shared" si="135"/>
        <v>ok</v>
      </c>
      <c r="AT708" s="226" t="str">
        <f>IF(((SUM(AV708,AZ708,BD708,BH708,BL708,BP708,BT708,BX708,CB708,CF708,CJ708,CN708,CR708,CV708,CZ708,DD708,DH708,DL708,DP708,DT708,DX708,EB708,EF708,EJ708,EN708,ER708,EV708,EZ708,FD708,FH708,FL708,FP708,FT708,FX708,GB708,GF708,GJ708,GN708,GR708,GV708,GZ708,HD708,HH708,HL708,HP708,HT708,HX708,IB708,IF708,IJ708,IN708,IR708,IV708,IZ708,JD708,JH708,JL708,JP708,JT708,JX708,KB708,KF708,KJ708,KN708,KR708,KV708,KZ708,LD708,LH708,LL708,LP708,LT708,LX708,MB708,MF708,MJ708,MN708,MR708,MV708,MZ708,ND708,NH708,NL708,NP708,NT708,NX708,OB708,OF708,OJ708,ON708,OR708,OV708,OZ708,PD708,PH708,PL708,PP708,PT708,PX708,QB708,QF708,QJ708,QN708,QR708,QV708,QZ708,RD708,RH708,RL708,RP708,RT708,RX708,SB708,SF708,SJ708,SN708,SR708,SV708,SZ708,TD708,TH708,TL708,TP708,TT708,TX708,UB708,UF708,UJ708,UN708,UR708,UV708,UZ708,VD708,VH708,VL708,VP708,VT708,VX708,WB708,WF708,WJ708,WN708,WR708,WV708,WZ708,XD708,XH708,XL708,XP708,XT708,XX708,YB708,YF708,YJ708,YN708,YR708,YV708,YZ708,ZD708,ZH708,ZL708,ZP708,ZT708,ZX708,AAB708,AAF708,AAJ708,AAN708,AAR708,AAV708,AAZ708,ABD708,ABH708,ABL708,ABP708,ABT708,ABX708,ACB708,ACF708,ACJ708,ACN708,ACR708,ACV708,ACZ708,ADD708,ADH708,ADL708,ADP708,ADT708,ADX708,AEB708,AEF708,AEJ708,AEN708,AER708,AEV708,AEZ708,AFD708,AFH708,AFL708,AFP708,AFT708,AFX708,AGB708,AGF708,AGJ708,AGN708,AGR708,AGV708,AGZ708,AHD708,AHH708,AHL708,AHP708,AHT708,AHX708,AIB708,AIF708,AIJ708,AIN708,AIR708,AIV708,AIZ708,AJD708,AJH708,AJL708,AJP708,AJT708,AJX708,AKB708,AKF708,AKJ708,AKN708,AKR708,AKV708,AKZ708,ALD708,ALH708,ALL708,ALP708,ALT708,ALX708,AMB708,AMF708,AMJ708,AMN708,AMR708,AMV708,AMZ708,AND708,ANH708,ANL708,ANP708))+SUM((ANT708,ANX708,AOB708,AOF708,AOJ708)))=AN708,"ok","check")</f>
        <v>ok</v>
      </c>
      <c r="AV708" s="196">
        <v>0.45</v>
      </c>
      <c r="AW708" s="197">
        <v>1</v>
      </c>
      <c r="AX708" s="191" t="s">
        <v>601</v>
      </c>
      <c r="AY708" s="190" t="s">
        <v>609</v>
      </c>
    </row>
    <row r="709" spans="1:59" x14ac:dyDescent="0.25">
      <c r="A709" s="190">
        <v>685</v>
      </c>
      <c r="B709" s="205" t="s">
        <v>967</v>
      </c>
      <c r="C709" s="316" t="s">
        <v>1572</v>
      </c>
      <c r="D709" s="260">
        <v>42911</v>
      </c>
      <c r="E709" s="382" t="s">
        <v>838</v>
      </c>
      <c r="F709" s="205" t="s">
        <v>848</v>
      </c>
      <c r="G709" s="205" t="s">
        <v>1393</v>
      </c>
      <c r="H709" s="260">
        <v>42911</v>
      </c>
      <c r="I709" s="260">
        <v>42911</v>
      </c>
      <c r="J709" s="210">
        <v>0.69305555555555554</v>
      </c>
      <c r="K709" s="210">
        <v>0.69652777777777775</v>
      </c>
      <c r="M709" s="212" t="s">
        <v>65</v>
      </c>
      <c r="N709" s="204">
        <v>5</v>
      </c>
      <c r="O709" s="214" t="s">
        <v>65</v>
      </c>
      <c r="P709" s="206">
        <v>5</v>
      </c>
      <c r="Q709" s="204"/>
      <c r="R709" s="204"/>
      <c r="S709" s="212" t="s">
        <v>65</v>
      </c>
      <c r="T709" s="206">
        <v>5</v>
      </c>
      <c r="U709" s="214" t="s">
        <v>65</v>
      </c>
      <c r="V709" s="206">
        <v>5</v>
      </c>
      <c r="W709" s="204"/>
      <c r="X709" s="204"/>
      <c r="AC709" s="217">
        <f t="shared" si="133"/>
        <v>100</v>
      </c>
      <c r="AD709" s="219" t="s">
        <v>37</v>
      </c>
      <c r="AM709" s="259">
        <f t="shared" ref="AM709:AM721" si="136">SUM(AE709:AL709)</f>
        <v>0</v>
      </c>
      <c r="AS709" s="225" t="str">
        <f t="shared" ref="AS709:AS721" si="137">IF(((COUNT(AV709,AZ709,BD709,BH709,BL709,BP709,BT709,BX709,CB709,CF709,CJ709,CN709,CR709,CV709,CZ709,DD709,DH709,DL709,DP709,DT709,DX709,EB709,EF709,EJ709,EN709,ER709,EV709,EZ709,FD709,FH709,FL709,FP709,FT709,FX709,GB709,GF709,GJ709,GN709,GR709,GV709,GZ709,HD709,HH709,HL709,HP709,HT709,HX709,IB709,IF709,IJ709,IN709,IR709,IV709,IZ709,JD709,JH709,JL709,JP709,JT709,JX709,KB709,KF709,KJ709,KN709,KR709,KV709,KZ709,LD709,LH709,LL709,LP709,LT709,LX709,MB709,MF709,MJ709,MN709,MR709,MV709,MZ709,ND709,NH709,NL709,NP709,NT709,NX709,OB709,OF709,OJ709,ON709,OR709,OV709,OZ709,PD709,PH709,PL709,PP709,PT709,PX709,QB709,QF709,QJ709,QN709,QR709,QV709,QZ709,RD709,RH709,RL709,RP709,RT709,RX709,SB709,SF709,SJ709,SN709,SR709,SV709,SZ709,TD709,TH709,TL709,TP709,TT709,TX709,UB709,UF709,UJ709,UN709,UR709,UV709,UZ709,VD709,VH709,VL709,VP709,VT709,VX709,WB709,WF709,WJ709,WN709,WR709,WV709,WZ709,XD709,XH709,XL709,XP709,XT709,XX709,YB709,YF709,YJ709,YN709,YR709,YV709,YZ709,ZD709,ZH709,ZL709,ZP709,ZT709,ZX709,AAB709,AAF709,AAJ709,AAN709,AAR709,AAV709,AAZ709,ABD709,ABH709,ABL709,ABP709,ABT709,ABX709,ACB709,ACF709,ACJ709,ACN709,ACR709,ACV709,ACZ709,ADD709,ADH709,ADL709,ADP709,ADT709,ADX709,AEB709,AEF709,AEJ709,AEN709,AER709,AEV709,AEZ709,AFD709,AFH709,AFL709,AFP709,AFT709,AFX709,AGB709,AGF709,AGJ709,AGN709,AGR709,AGV709,AGZ709,AHD709,AHH709,AHL709,AHP709,AHT709,AHX709,AIB709,AIF709,AIJ709,AIN709,AIR709,AIV709,AIZ709,AJD709,AJH709,AJL709,AJP709,AJT709,AJX709,AKB709,AKF709,AKJ709,AKN709,AKR709,AKV709,AKZ709,ALD709,ALH709,ALL709,ALP709,ALT709,ALX709,AMB709,AMF709,AMJ709,AMN709,AMR709,AMV709,AMZ709,AND709,ANH709,ANL709,ANP709,ANT709,ANX709)+COUNT(AOB709,AOF709,AOJ709)))=AM709,"ok","check")</f>
        <v>ok</v>
      </c>
      <c r="AT709" s="226" t="str">
        <f>IF(((SUM(AV709,AZ709,BD709,BH709,BL709,BP709,BT709,BX709,CB709,CF709,CJ709,CN709,CR709,CV709,CZ709,DD709,DH709,DL709,DP709,DT709,DX709,EB709,EF709,EJ709,EN709,ER709,EV709,EZ709,FD709,FH709,FL709,FP709,FT709,FX709,GB709,GF709,GJ709,GN709,GR709,GV709,GZ709,HD709,HH709,HL709,HP709,HT709,HX709,IB709,IF709,IJ709,IN709,IR709,IV709,IZ709,JD709,JH709,JL709,JP709,JT709,JX709,KB709,KF709,KJ709,KN709,KR709,KV709,KZ709,LD709,LH709,LL709,LP709,LT709,LX709,MB709,MF709,MJ709,MN709,MR709,MV709,MZ709,ND709,NH709,NL709,NP709,NT709,NX709,OB709,OF709,OJ709,ON709,OR709,OV709,OZ709,PD709,PH709,PL709,PP709,PT709,PX709,QB709,QF709,QJ709,QN709,QR709,QV709,QZ709,RD709,RH709,RL709,RP709,RT709,RX709,SB709,SF709,SJ709,SN709,SR709,SV709,SZ709,TD709,TH709,TL709,TP709,TT709,TX709,UB709,UF709,UJ709,UN709,UR709,UV709,UZ709,VD709,VH709,VL709,VP709,VT709,VX709,WB709,WF709,WJ709,WN709,WR709,WV709,WZ709,XD709,XH709,XL709,XP709,XT709,XX709,YB709,YF709,YJ709,YN709,YR709,YV709,YZ709,ZD709,ZH709,ZL709,ZP709,ZT709,ZX709,AAB709,AAF709,AAJ709,AAN709,AAR709,AAV709,AAZ709,ABD709,ABH709,ABL709,ABP709,ABT709,ABX709,ACB709,ACF709,ACJ709,ACN709,ACR709,ACV709,ACZ709,ADD709,ADH709,ADL709,ADP709,ADT709,ADX709,AEB709,AEF709,AEJ709,AEN709,AER709,AEV709,AEZ709,AFD709,AFH709,AFL709,AFP709,AFT709,AFX709,AGB709,AGF709,AGJ709,AGN709,AGR709,AGV709,AGZ709,AHD709,AHH709,AHL709,AHP709,AHT709,AHX709,AIB709,AIF709,AIJ709,AIN709,AIR709,AIV709,AIZ709,AJD709,AJH709,AJL709,AJP709,AJT709,AJX709,AKB709,AKF709,AKJ709,AKN709,AKR709,AKV709,AKZ709,ALD709,ALH709,ALL709,ALP709,ALT709,ALX709,AMB709,AMF709,AMJ709,AMN709,AMR709,AMV709,AMZ709,AND709,ANH709,ANL709,ANP709))+SUM((ANT709,ANX709,AOB709,AOF709,AOJ709)))=AN709,"ok","check")</f>
        <v>ok</v>
      </c>
    </row>
    <row r="710" spans="1:59" x14ac:dyDescent="0.25">
      <c r="A710" s="190">
        <v>686</v>
      </c>
      <c r="B710" s="205" t="s">
        <v>967</v>
      </c>
      <c r="C710" s="316" t="s">
        <v>1573</v>
      </c>
      <c r="D710" s="260">
        <v>42911</v>
      </c>
      <c r="E710" s="382" t="s">
        <v>838</v>
      </c>
      <c r="F710" s="205" t="s">
        <v>848</v>
      </c>
      <c r="G710" s="205" t="s">
        <v>1393</v>
      </c>
      <c r="H710" s="260">
        <v>42911</v>
      </c>
      <c r="I710" s="260">
        <v>42911</v>
      </c>
      <c r="J710" s="210">
        <v>0.72013888888888899</v>
      </c>
      <c r="K710" s="210">
        <v>0.72986111111111107</v>
      </c>
      <c r="M710" s="258" t="s">
        <v>136</v>
      </c>
      <c r="N710" s="204">
        <v>5</v>
      </c>
      <c r="O710" s="258" t="s">
        <v>136</v>
      </c>
      <c r="P710" s="206">
        <v>5</v>
      </c>
      <c r="Q710" s="204"/>
      <c r="R710" s="204"/>
      <c r="S710" s="258" t="s">
        <v>136</v>
      </c>
      <c r="T710" s="206">
        <v>5</v>
      </c>
      <c r="U710" s="258" t="s">
        <v>136</v>
      </c>
      <c r="V710" s="206">
        <v>5</v>
      </c>
      <c r="W710" s="204"/>
      <c r="X710" s="204"/>
      <c r="AC710" s="217">
        <f t="shared" si="133"/>
        <v>100</v>
      </c>
      <c r="AD710" s="219" t="s">
        <v>37</v>
      </c>
      <c r="AE710" s="194">
        <v>2</v>
      </c>
      <c r="AM710" s="259">
        <f t="shared" si="136"/>
        <v>2</v>
      </c>
      <c r="AN710" s="221">
        <v>0.32</v>
      </c>
      <c r="AO710" s="222">
        <v>0.32</v>
      </c>
      <c r="AP710" s="222">
        <f t="shared" ref="AP710:AP736" si="138">AN710-AO710</f>
        <v>0</v>
      </c>
      <c r="AQ710" s="224">
        <f t="shared" ref="AQ710:AQ736" si="139">AN710/AM710</f>
        <v>0.16</v>
      </c>
      <c r="AS710" s="225" t="str">
        <f t="shared" si="137"/>
        <v>ok</v>
      </c>
      <c r="AT710" s="226" t="str">
        <f>IF(((SUM(AV710,AZ710,BD710,BH710,BL710,BP710,BT710,BX710,CB710,CF710,CJ710,CN710,CR710,CV710,CZ710,DD710,DH710,DL710,DP710,DT710,DX710,EB710,EF710,EJ710,EN710,ER710,EV710,EZ710,FD710,FH710,FL710,FP710,FT710,FX710,GB710,GF710,GJ710,GN710,GR710,GV710,GZ710,HD710,HH710,HL710,HP710,HT710,HX710,IB710,IF710,IJ710,IN710,IR710,IV710,IZ710,JD710,JH710,JL710,JP710,JT710,JX710,KB710,KF710,KJ710,KN710,KR710,KV710,KZ710,LD710,LH710,LL710,LP710,LT710,LX710,MB710,MF710,MJ710,MN710,MR710,MV710,MZ710,ND710,NH710,NL710,NP710,NT710,NX710,OB710,OF710,OJ710,ON710,OR710,OV710,OZ710,PD710,PH710,PL710,PP710,PT710,PX710,QB710,QF710,QJ710,QN710,QR710,QV710,QZ710,RD710,RH710,RL710,RP710,RT710,RX710,SB710,SF710,SJ710,SN710,SR710,SV710,SZ710,TD710,TH710,TL710,TP710,TT710,TX710,UB710,UF710,UJ710,UN710,UR710,UV710,UZ710,VD710,VH710,VL710,VP710,VT710,VX710,WB710,WF710,WJ710,WN710,WR710,WV710,WZ710,XD710,XH710,XL710,XP710,XT710,XX710,YB710,YF710,YJ710,YN710,YR710,YV710,YZ710,ZD710,ZH710,ZL710,ZP710,ZT710,ZX710,AAB710,AAF710,AAJ710,AAN710,AAR710,AAV710,AAZ710,ABD710,ABH710,ABL710,ABP710,ABT710,ABX710,ACB710,ACF710,ACJ710,ACN710,ACR710,ACV710,ACZ710,ADD710,ADH710,ADL710,ADP710,ADT710,ADX710,AEB710,AEF710,AEJ710,AEN710,AER710,AEV710,AEZ710,AFD710,AFH710,AFL710,AFP710,AFT710,AFX710,AGB710,AGF710,AGJ710,AGN710,AGR710,AGV710,AGZ710,AHD710,AHH710,AHL710,AHP710,AHT710,AHX710,AIB710,AIF710,AIJ710,AIN710,AIR710,AIV710,AIZ710,AJD710,AJH710,AJL710,AJP710,AJT710,AJX710,AKB710,AKF710,AKJ710,AKN710,AKR710,AKV710,AKZ710,ALD710,ALH710,ALL710,ALP710,ALT710,ALX710,AMB710,AMF710,AMJ710,AMN710,AMR710,AMV710,AMZ710,AND710,ANH710,ANL710,ANP710))+SUM((ANT710,ANX710,AOB710,AOF710,AOJ710)))=AN710,"ok","check")</f>
        <v>ok</v>
      </c>
      <c r="AV710" s="196">
        <v>0.22</v>
      </c>
      <c r="AW710" s="197">
        <v>4</v>
      </c>
      <c r="AX710" s="191" t="s">
        <v>601</v>
      </c>
      <c r="AY710" s="190" t="s">
        <v>602</v>
      </c>
      <c r="AZ710" s="196">
        <v>0.1</v>
      </c>
      <c r="BA710" s="197">
        <v>5</v>
      </c>
      <c r="BB710" s="191" t="s">
        <v>601</v>
      </c>
      <c r="BC710" s="190" t="s">
        <v>602</v>
      </c>
    </row>
    <row r="711" spans="1:59" x14ac:dyDescent="0.25">
      <c r="A711" s="190">
        <v>687</v>
      </c>
      <c r="B711" s="205" t="s">
        <v>967</v>
      </c>
      <c r="C711" s="316" t="s">
        <v>1574</v>
      </c>
      <c r="D711" s="260">
        <v>42911</v>
      </c>
      <c r="E711" s="382" t="s">
        <v>838</v>
      </c>
      <c r="F711" s="205" t="s">
        <v>848</v>
      </c>
      <c r="G711" s="205" t="s">
        <v>1394</v>
      </c>
      <c r="H711" s="260">
        <v>42911</v>
      </c>
      <c r="I711" s="260">
        <v>42911</v>
      </c>
      <c r="J711" s="210">
        <v>0.75694444444444453</v>
      </c>
      <c r="K711" s="210">
        <v>0.76250000000000007</v>
      </c>
      <c r="M711" s="212" t="s">
        <v>65</v>
      </c>
      <c r="N711" s="204">
        <v>5</v>
      </c>
      <c r="O711" s="214" t="s">
        <v>65</v>
      </c>
      <c r="P711" s="206">
        <v>5</v>
      </c>
      <c r="Q711" s="204"/>
      <c r="R711" s="204"/>
      <c r="S711" s="212" t="s">
        <v>65</v>
      </c>
      <c r="T711" s="206">
        <v>5</v>
      </c>
      <c r="U711" s="214" t="s">
        <v>65</v>
      </c>
      <c r="V711" s="206">
        <v>5</v>
      </c>
      <c r="W711" s="204"/>
      <c r="X711" s="204"/>
      <c r="AC711" s="217">
        <f t="shared" si="133"/>
        <v>100</v>
      </c>
      <c r="AD711" s="219" t="s">
        <v>37</v>
      </c>
      <c r="AE711" s="194">
        <v>1</v>
      </c>
      <c r="AM711" s="259">
        <f t="shared" si="136"/>
        <v>1</v>
      </c>
      <c r="AN711" s="221">
        <v>0.1</v>
      </c>
      <c r="AO711" s="222">
        <v>0.1</v>
      </c>
      <c r="AP711" s="222">
        <f t="shared" si="138"/>
        <v>0</v>
      </c>
      <c r="AQ711" s="224">
        <f t="shared" si="139"/>
        <v>0.1</v>
      </c>
      <c r="AS711" s="225" t="str">
        <f t="shared" si="137"/>
        <v>ok</v>
      </c>
      <c r="AT711" s="226" t="str">
        <f>IF(((SUM(AV711,AZ711,BD711,BH711,BL711,BP711,BT711,BX711,CB711,CF711,CJ711,CN711,CR711,CV711,CZ711,DD711,DH711,DL711,DP711,DT711,DX711,EB711,EF711,EJ711,EN711,ER711,EV711,EZ711,FD711,FH711,FL711,FP711,FT711,FX711,GB711,GF711,GJ711,GN711,GR711,GV711,GZ711,HD711,HH711,HL711,HP711,HT711,HX711,IB711,IF711,IJ711,IN711,IR711,IV711,IZ711,JD711,JH711,JL711,JP711,JT711,JX711,KB711,KF711,KJ711,KN711,KR711,KV711,KZ711,LD711,LH711,LL711,LP711,LT711,LX711,MB711,MF711,MJ711,MN711,MR711,MV711,MZ711,ND711,NH711,NL711,NP711,NT711,NX711,OB711,OF711,OJ711,ON711,OR711,OV711,OZ711,PD711,PH711,PL711,PP711,PT711,PX711,QB711,QF711,QJ711,QN711,QR711,QV711,QZ711,RD711,RH711,RL711,RP711,RT711,RX711,SB711,SF711,SJ711,SN711,SR711,SV711,SZ711,TD711,TH711,TL711,TP711,TT711,TX711,UB711,UF711,UJ711,UN711,UR711,UV711,UZ711,VD711,VH711,VL711,VP711,VT711,VX711,WB711,WF711,WJ711,WN711,WR711,WV711,WZ711,XD711,XH711,XL711,XP711,XT711,XX711,YB711,YF711,YJ711,YN711,YR711,YV711,YZ711,ZD711,ZH711,ZL711,ZP711,ZT711,ZX711,AAB711,AAF711,AAJ711,AAN711,AAR711,AAV711,AAZ711,ABD711,ABH711,ABL711,ABP711,ABT711,ABX711,ACB711,ACF711,ACJ711,ACN711,ACR711,ACV711,ACZ711,ADD711,ADH711,ADL711,ADP711,ADT711,ADX711,AEB711,AEF711,AEJ711,AEN711,AER711,AEV711,AEZ711,AFD711,AFH711,AFL711,AFP711,AFT711,AFX711,AGB711,AGF711,AGJ711,AGN711,AGR711,AGV711,AGZ711,AHD711,AHH711,AHL711,AHP711,AHT711,AHX711,AIB711,AIF711,AIJ711,AIN711,AIR711,AIV711,AIZ711,AJD711,AJH711,AJL711,AJP711,AJT711,AJX711,AKB711,AKF711,AKJ711,AKN711,AKR711,AKV711,AKZ711,ALD711,ALH711,ALL711,ALP711,ALT711,ALX711,AMB711,AMF711,AMJ711,AMN711,AMR711,AMV711,AMZ711,AND711,ANH711,ANL711,ANP711))+SUM((ANT711,ANX711,AOB711,AOF711,AOJ711)))=AN711,"ok","check")</f>
        <v>ok</v>
      </c>
      <c r="AV711" s="196">
        <v>0.1</v>
      </c>
      <c r="AW711" s="197">
        <v>5</v>
      </c>
      <c r="AX711" s="191" t="s">
        <v>601</v>
      </c>
      <c r="AY711" s="190" t="s">
        <v>615</v>
      </c>
    </row>
    <row r="712" spans="1:59" x14ac:dyDescent="0.25">
      <c r="A712" s="190">
        <v>688</v>
      </c>
      <c r="B712" s="205" t="s">
        <v>967</v>
      </c>
      <c r="C712" s="316" t="s">
        <v>1575</v>
      </c>
      <c r="D712" s="260">
        <v>42911</v>
      </c>
      <c r="E712" s="382" t="s">
        <v>838</v>
      </c>
      <c r="F712" s="205" t="s">
        <v>848</v>
      </c>
      <c r="G712" s="205" t="s">
        <v>1394</v>
      </c>
      <c r="H712" s="260">
        <v>42911</v>
      </c>
      <c r="I712" s="260">
        <v>42911</v>
      </c>
      <c r="J712" s="210">
        <v>0.77083333333333337</v>
      </c>
      <c r="K712" s="210">
        <v>0.77569444444444446</v>
      </c>
      <c r="M712" s="258" t="s">
        <v>136</v>
      </c>
      <c r="N712" s="204">
        <v>5</v>
      </c>
      <c r="O712" s="258" t="s">
        <v>136</v>
      </c>
      <c r="P712" s="206">
        <v>5</v>
      </c>
      <c r="Q712" s="204"/>
      <c r="R712" s="204"/>
      <c r="S712" s="258" t="s">
        <v>136</v>
      </c>
      <c r="T712" s="206">
        <v>5</v>
      </c>
      <c r="U712" s="258" t="s">
        <v>136</v>
      </c>
      <c r="V712" s="206">
        <v>5</v>
      </c>
      <c r="W712" s="204"/>
      <c r="X712" s="204"/>
      <c r="AC712" s="217">
        <f t="shared" si="133"/>
        <v>100</v>
      </c>
      <c r="AD712" s="219" t="s">
        <v>37</v>
      </c>
      <c r="AM712" s="259">
        <f t="shared" si="136"/>
        <v>0</v>
      </c>
      <c r="AS712" s="225" t="str">
        <f t="shared" si="137"/>
        <v>ok</v>
      </c>
      <c r="AT712" s="226" t="str">
        <f>IF(((SUM(AV712,AZ712,BD712,BH712,BL712,BP712,BT712,BX712,CB712,CF712,CJ712,CN712,CR712,CV712,CZ712,DD712,DH712,DL712,DP712,DT712,DX712,EB712,EF712,EJ712,EN712,ER712,EV712,EZ712,FD712,FH712,FL712,FP712,FT712,FX712,GB712,GF712,GJ712,GN712,GR712,GV712,GZ712,HD712,HH712,HL712,HP712,HT712,HX712,IB712,IF712,IJ712,IN712,IR712,IV712,IZ712,JD712,JH712,JL712,JP712,JT712,JX712,KB712,KF712,KJ712,KN712,KR712,KV712,KZ712,LD712,LH712,LL712,LP712,LT712,LX712,MB712,MF712,MJ712,MN712,MR712,MV712,MZ712,ND712,NH712,NL712,NP712,NT712,NX712,OB712,OF712,OJ712,ON712,OR712,OV712,OZ712,PD712,PH712,PL712,PP712,PT712,PX712,QB712,QF712,QJ712,QN712,QR712,QV712,QZ712,RD712,RH712,RL712,RP712,RT712,RX712,SB712,SF712,SJ712,SN712,SR712,SV712,SZ712,TD712,TH712,TL712,TP712,TT712,TX712,UB712,UF712,UJ712,UN712,UR712,UV712,UZ712,VD712,VH712,VL712,VP712,VT712,VX712,WB712,WF712,WJ712,WN712,WR712,WV712,WZ712,XD712,XH712,XL712,XP712,XT712,XX712,YB712,YF712,YJ712,YN712,YR712,YV712,YZ712,ZD712,ZH712,ZL712,ZP712,ZT712,ZX712,AAB712,AAF712,AAJ712,AAN712,AAR712,AAV712,AAZ712,ABD712,ABH712,ABL712,ABP712,ABT712,ABX712,ACB712,ACF712,ACJ712,ACN712,ACR712,ACV712,ACZ712,ADD712,ADH712,ADL712,ADP712,ADT712,ADX712,AEB712,AEF712,AEJ712,AEN712,AER712,AEV712,AEZ712,AFD712,AFH712,AFL712,AFP712,AFT712,AFX712,AGB712,AGF712,AGJ712,AGN712,AGR712,AGV712,AGZ712,AHD712,AHH712,AHL712,AHP712,AHT712,AHX712,AIB712,AIF712,AIJ712,AIN712,AIR712,AIV712,AIZ712,AJD712,AJH712,AJL712,AJP712,AJT712,AJX712,AKB712,AKF712,AKJ712,AKN712,AKR712,AKV712,AKZ712,ALD712,ALH712,ALL712,ALP712,ALT712,ALX712,AMB712,AMF712,AMJ712,AMN712,AMR712,AMV712,AMZ712,AND712,ANH712,ANL712,ANP712))+SUM((ANT712,ANX712,AOB712,AOF712,AOJ712)))=AN712,"ok","check")</f>
        <v>ok</v>
      </c>
    </row>
    <row r="713" spans="1:59" x14ac:dyDescent="0.25">
      <c r="A713" s="190">
        <v>689</v>
      </c>
      <c r="B713" s="205" t="s">
        <v>967</v>
      </c>
      <c r="C713" s="316" t="s">
        <v>1576</v>
      </c>
      <c r="D713" s="260">
        <v>42911</v>
      </c>
      <c r="E713" s="382" t="s">
        <v>838</v>
      </c>
      <c r="F713" s="205" t="s">
        <v>851</v>
      </c>
      <c r="G713" s="205" t="s">
        <v>1395</v>
      </c>
      <c r="H713" s="260">
        <v>42911</v>
      </c>
      <c r="I713" s="260">
        <v>42911</v>
      </c>
      <c r="J713" s="210">
        <v>0.79722222222222217</v>
      </c>
      <c r="K713" s="210">
        <v>0.80694444444444446</v>
      </c>
      <c r="M713" s="212" t="s">
        <v>65</v>
      </c>
      <c r="N713" s="204">
        <v>5</v>
      </c>
      <c r="O713" s="214" t="s">
        <v>65</v>
      </c>
      <c r="P713" s="206">
        <v>5</v>
      </c>
      <c r="Q713" s="204"/>
      <c r="R713" s="204"/>
      <c r="S713" s="212" t="s">
        <v>65</v>
      </c>
      <c r="T713" s="206">
        <v>5</v>
      </c>
      <c r="U713" s="214" t="s">
        <v>65</v>
      </c>
      <c r="V713" s="206">
        <v>4</v>
      </c>
      <c r="W713" s="204"/>
      <c r="X713" s="204"/>
      <c r="AC713" s="217">
        <f t="shared" si="133"/>
        <v>90</v>
      </c>
      <c r="AD713" s="219" t="s">
        <v>37</v>
      </c>
      <c r="AM713" s="259">
        <f t="shared" si="136"/>
        <v>0</v>
      </c>
      <c r="AS713" s="225" t="str">
        <f t="shared" si="137"/>
        <v>ok</v>
      </c>
      <c r="AT713" s="226" t="str">
        <f>IF(((SUM(AV713,AZ713,BD713,BH713,BL713,BP713,BT713,BX713,CB713,CF713,CJ713,CN713,CR713,CV713,CZ713,DD713,DH713,DL713,DP713,DT713,DX713,EB713,EF713,EJ713,EN713,ER713,EV713,EZ713,FD713,FH713,FL713,FP713,FT713,FX713,GB713,GF713,GJ713,GN713,GR713,GV713,GZ713,HD713,HH713,HL713,HP713,HT713,HX713,IB713,IF713,IJ713,IN713,IR713,IV713,IZ713,JD713,JH713,JL713,JP713,JT713,JX713,KB713,KF713,KJ713,KN713,KR713,KV713,KZ713,LD713,LH713,LL713,LP713,LT713,LX713,MB713,MF713,MJ713,MN713,MR713,MV713,MZ713,ND713,NH713,NL713,NP713,NT713,NX713,OB713,OF713,OJ713,ON713,OR713,OV713,OZ713,PD713,PH713,PL713,PP713,PT713,PX713,QB713,QF713,QJ713,QN713,QR713,QV713,QZ713,RD713,RH713,RL713,RP713,RT713,RX713,SB713,SF713,SJ713,SN713,SR713,SV713,SZ713,TD713,TH713,TL713,TP713,TT713,TX713,UB713,UF713,UJ713,UN713,UR713,UV713,UZ713,VD713,VH713,VL713,VP713,VT713,VX713,WB713,WF713,WJ713,WN713,WR713,WV713,WZ713,XD713,XH713,XL713,XP713,XT713,XX713,YB713,YF713,YJ713,YN713,YR713,YV713,YZ713,ZD713,ZH713,ZL713,ZP713,ZT713,ZX713,AAB713,AAF713,AAJ713,AAN713,AAR713,AAV713,AAZ713,ABD713,ABH713,ABL713,ABP713,ABT713,ABX713,ACB713,ACF713,ACJ713,ACN713,ACR713,ACV713,ACZ713,ADD713,ADH713,ADL713,ADP713,ADT713,ADX713,AEB713,AEF713,AEJ713,AEN713,AER713,AEV713,AEZ713,AFD713,AFH713,AFL713,AFP713,AFT713,AFX713,AGB713,AGF713,AGJ713,AGN713,AGR713,AGV713,AGZ713,AHD713,AHH713,AHL713,AHP713,AHT713,AHX713,AIB713,AIF713,AIJ713,AIN713,AIR713,AIV713,AIZ713,AJD713,AJH713,AJL713,AJP713,AJT713,AJX713,AKB713,AKF713,AKJ713,AKN713,AKR713,AKV713,AKZ713,ALD713,ALH713,ALL713,ALP713,ALT713,ALX713,AMB713,AMF713,AMJ713,AMN713,AMR713,AMV713,AMZ713,AND713,ANH713,ANL713,ANP713))+SUM((ANT713,ANX713,AOB713,AOF713,AOJ713)))=AN713,"ok","check")</f>
        <v>ok</v>
      </c>
    </row>
    <row r="714" spans="1:59" x14ac:dyDescent="0.25">
      <c r="A714" s="190">
        <v>690</v>
      </c>
      <c r="B714" s="205" t="s">
        <v>967</v>
      </c>
      <c r="C714" s="316" t="s">
        <v>1577</v>
      </c>
      <c r="D714" s="260">
        <v>42911</v>
      </c>
      <c r="E714" s="382" t="s">
        <v>838</v>
      </c>
      <c r="F714" s="205" t="s">
        <v>851</v>
      </c>
      <c r="G714" s="205" t="s">
        <v>1395</v>
      </c>
      <c r="H714" s="260">
        <v>42911</v>
      </c>
      <c r="I714" s="260">
        <v>42911</v>
      </c>
      <c r="J714" s="210">
        <v>0.80902777777777779</v>
      </c>
      <c r="K714" s="210">
        <v>0.8125</v>
      </c>
      <c r="M714" s="258" t="s">
        <v>136</v>
      </c>
      <c r="N714" s="204">
        <v>5</v>
      </c>
      <c r="O714" s="258" t="s">
        <v>136</v>
      </c>
      <c r="P714" s="206">
        <v>5</v>
      </c>
      <c r="Q714" s="204"/>
      <c r="R714" s="204"/>
      <c r="S714" s="258" t="s">
        <v>136</v>
      </c>
      <c r="T714" s="206">
        <v>5</v>
      </c>
      <c r="U714" s="258" t="s">
        <v>136</v>
      </c>
      <c r="V714" s="206">
        <v>5</v>
      </c>
      <c r="W714" s="204"/>
      <c r="X714" s="204"/>
      <c r="Y714" s="214" t="s">
        <v>65</v>
      </c>
      <c r="Z714" s="216" t="s">
        <v>13</v>
      </c>
      <c r="AA714" s="216">
        <v>1</v>
      </c>
      <c r="AB714" s="216" t="s">
        <v>1577</v>
      </c>
      <c r="AC714" s="217">
        <f t="shared" si="133"/>
        <v>110.00000000000001</v>
      </c>
      <c r="AD714" s="219" t="s">
        <v>37</v>
      </c>
      <c r="AM714" s="259">
        <f t="shared" si="136"/>
        <v>0</v>
      </c>
      <c r="AS714" s="225" t="str">
        <f t="shared" si="137"/>
        <v>ok</v>
      </c>
      <c r="AT714" s="226" t="str">
        <f>IF(((SUM(AV714,AZ714,BD714,BH714,BL714,BP714,BT714,BX714,CB714,CF714,CJ714,CN714,CR714,CV714,CZ714,DD714,DH714,DL714,DP714,DT714,DX714,EB714,EF714,EJ714,EN714,ER714,EV714,EZ714,FD714,FH714,FL714,FP714,FT714,FX714,GB714,GF714,GJ714,GN714,GR714,GV714,GZ714,HD714,HH714,HL714,HP714,HT714,HX714,IB714,IF714,IJ714,IN714,IR714,IV714,IZ714,JD714,JH714,JL714,JP714,JT714,JX714,KB714,KF714,KJ714,KN714,KR714,KV714,KZ714,LD714,LH714,LL714,LP714,LT714,LX714,MB714,MF714,MJ714,MN714,MR714,MV714,MZ714,ND714,NH714,NL714,NP714,NT714,NX714,OB714,OF714,OJ714,ON714,OR714,OV714,OZ714,PD714,PH714,PL714,PP714,PT714,PX714,QB714,QF714,QJ714,QN714,QR714,QV714,QZ714,RD714,RH714,RL714,RP714,RT714,RX714,SB714,SF714,SJ714,SN714,SR714,SV714,SZ714,TD714,TH714,TL714,TP714,TT714,TX714,UB714,UF714,UJ714,UN714,UR714,UV714,UZ714,VD714,VH714,VL714,VP714,VT714,VX714,WB714,WF714,WJ714,WN714,WR714,WV714,WZ714,XD714,XH714,XL714,XP714,XT714,XX714,YB714,YF714,YJ714,YN714,YR714,YV714,YZ714,ZD714,ZH714,ZL714,ZP714,ZT714,ZX714,AAB714,AAF714,AAJ714,AAN714,AAR714,AAV714,AAZ714,ABD714,ABH714,ABL714,ABP714,ABT714,ABX714,ACB714,ACF714,ACJ714,ACN714,ACR714,ACV714,ACZ714,ADD714,ADH714,ADL714,ADP714,ADT714,ADX714,AEB714,AEF714,AEJ714,AEN714,AER714,AEV714,AEZ714,AFD714,AFH714,AFL714,AFP714,AFT714,AFX714,AGB714,AGF714,AGJ714,AGN714,AGR714,AGV714,AGZ714,AHD714,AHH714,AHL714,AHP714,AHT714,AHX714,AIB714,AIF714,AIJ714,AIN714,AIR714,AIV714,AIZ714,AJD714,AJH714,AJL714,AJP714,AJT714,AJX714,AKB714,AKF714,AKJ714,AKN714,AKR714,AKV714,AKZ714,ALD714,ALH714,ALL714,ALP714,ALT714,ALX714,AMB714,AMF714,AMJ714,AMN714,AMR714,AMV714,AMZ714,AND714,ANH714,ANL714,ANP714))+SUM((ANT714,ANX714,AOB714,AOF714,AOJ714)))=AN714,"ok","check")</f>
        <v>ok</v>
      </c>
    </row>
    <row r="715" spans="1:59" x14ac:dyDescent="0.25">
      <c r="A715" s="190">
        <v>691</v>
      </c>
      <c r="B715" s="205" t="s">
        <v>967</v>
      </c>
      <c r="C715" s="316" t="s">
        <v>1578</v>
      </c>
      <c r="D715" s="260">
        <v>42911</v>
      </c>
      <c r="E715" s="382" t="s">
        <v>838</v>
      </c>
      <c r="F715" s="205" t="s">
        <v>851</v>
      </c>
      <c r="G715" s="205" t="s">
        <v>1395</v>
      </c>
      <c r="H715" s="260">
        <v>42911</v>
      </c>
      <c r="I715" s="260">
        <v>42911</v>
      </c>
      <c r="J715" s="210">
        <v>0.84166666666666667</v>
      </c>
      <c r="K715" s="210">
        <v>0.85555555555555562</v>
      </c>
      <c r="M715" s="212" t="s">
        <v>65</v>
      </c>
      <c r="N715" s="204">
        <v>5</v>
      </c>
      <c r="O715" s="214" t="s">
        <v>65</v>
      </c>
      <c r="P715" s="206">
        <v>5</v>
      </c>
      <c r="Q715" s="204"/>
      <c r="R715" s="204"/>
      <c r="S715" s="212" t="s">
        <v>65</v>
      </c>
      <c r="T715" s="206">
        <v>5</v>
      </c>
      <c r="U715" s="214" t="s">
        <v>65</v>
      </c>
      <c r="V715" s="206">
        <v>5</v>
      </c>
      <c r="W715" s="204"/>
      <c r="X715" s="204"/>
      <c r="AC715" s="217">
        <f t="shared" si="133"/>
        <v>100</v>
      </c>
      <c r="AD715" s="219" t="s">
        <v>37</v>
      </c>
      <c r="AE715" s="194">
        <v>1</v>
      </c>
      <c r="AG715" s="194">
        <v>1</v>
      </c>
      <c r="AM715" s="259">
        <f t="shared" si="136"/>
        <v>2</v>
      </c>
      <c r="AN715" s="221">
        <v>0.85</v>
      </c>
      <c r="AO715" s="276">
        <v>0.8</v>
      </c>
      <c r="AP715" s="222">
        <f t="shared" si="138"/>
        <v>4.9999999999999933E-2</v>
      </c>
      <c r="AQ715" s="224">
        <f t="shared" si="139"/>
        <v>0.42499999999999999</v>
      </c>
      <c r="AS715" s="225" t="str">
        <f t="shared" si="137"/>
        <v>ok</v>
      </c>
      <c r="AT715" s="226" t="str">
        <f>IF(((SUM(AV715,AZ715,BD715,BH715,BL715,BP715,BT715,BX715,CB715,CF715,CJ715,CN715,CR715,CV715,CZ715,DD715,DH715,DL715,DP715,DT715,DX715,EB715,EF715,EJ715,EN715,ER715,EV715,EZ715,FD715,FH715,FL715,FP715,FT715,FX715,GB715,GF715,GJ715,GN715,GR715,GV715,GZ715,HD715,HH715,HL715,HP715,HT715,HX715,IB715,IF715,IJ715,IN715,IR715,IV715,IZ715,JD715,JH715,JL715,JP715,JT715,JX715,KB715,KF715,KJ715,KN715,KR715,KV715,KZ715,LD715,LH715,LL715,LP715,LT715,LX715,MB715,MF715,MJ715,MN715,MR715,MV715,MZ715,ND715,NH715,NL715,NP715,NT715,NX715,OB715,OF715,OJ715,ON715,OR715,OV715,OZ715,PD715,PH715,PL715,PP715,PT715,PX715,QB715,QF715,QJ715,QN715,QR715,QV715,QZ715,RD715,RH715,RL715,RP715,RT715,RX715,SB715,SF715,SJ715,SN715,SR715,SV715,SZ715,TD715,TH715,TL715,TP715,TT715,TX715,UB715,UF715,UJ715,UN715,UR715,UV715,UZ715,VD715,VH715,VL715,VP715,VT715,VX715,WB715,WF715,WJ715,WN715,WR715,WV715,WZ715,XD715,XH715,XL715,XP715,XT715,XX715,YB715,YF715,YJ715,YN715,YR715,YV715,YZ715,ZD715,ZH715,ZL715,ZP715,ZT715,ZX715,AAB715,AAF715,AAJ715,AAN715,AAR715,AAV715,AAZ715,ABD715,ABH715,ABL715,ABP715,ABT715,ABX715,ACB715,ACF715,ACJ715,ACN715,ACR715,ACV715,ACZ715,ADD715,ADH715,ADL715,ADP715,ADT715,ADX715,AEB715,AEF715,AEJ715,AEN715,AER715,AEV715,AEZ715,AFD715,AFH715,AFL715,AFP715,AFT715,AFX715,AGB715,AGF715,AGJ715,AGN715,AGR715,AGV715,AGZ715,AHD715,AHH715,AHL715,AHP715,AHT715,AHX715,AIB715,AIF715,AIJ715,AIN715,AIR715,AIV715,AIZ715,AJD715,AJH715,AJL715,AJP715,AJT715,AJX715,AKB715,AKF715,AKJ715,AKN715,AKR715,AKV715,AKZ715,ALD715,ALH715,ALL715,ALP715,ALT715,ALX715,AMB715,AMF715,AMJ715,AMN715,AMR715,AMV715,AMZ715,AND715,ANH715,ANL715,ANP715))+SUM((ANT715,ANX715,AOB715,AOF715,AOJ715)))=AN715,"ok","check")</f>
        <v>ok</v>
      </c>
      <c r="AV715" s="196">
        <v>0.6</v>
      </c>
      <c r="AW715" s="197">
        <v>6</v>
      </c>
      <c r="AX715" s="191" t="s">
        <v>601</v>
      </c>
      <c r="AY715" s="190" t="s">
        <v>618</v>
      </c>
      <c r="AZ715" s="196">
        <v>0.25</v>
      </c>
      <c r="BA715" s="197">
        <v>6</v>
      </c>
      <c r="BB715" s="191" t="s">
        <v>601</v>
      </c>
      <c r="BC715" s="190" t="s">
        <v>605</v>
      </c>
    </row>
    <row r="716" spans="1:59" x14ac:dyDescent="0.25">
      <c r="A716" s="190">
        <v>692</v>
      </c>
      <c r="B716" s="205" t="s">
        <v>967</v>
      </c>
      <c r="C716" s="316" t="s">
        <v>1579</v>
      </c>
      <c r="D716" s="260">
        <v>42911</v>
      </c>
      <c r="E716" s="382" t="s">
        <v>838</v>
      </c>
      <c r="F716" s="205" t="s">
        <v>851</v>
      </c>
      <c r="G716" s="205" t="s">
        <v>1395</v>
      </c>
      <c r="H716" s="260">
        <v>42911</v>
      </c>
      <c r="I716" s="260">
        <v>42911</v>
      </c>
      <c r="J716" s="210">
        <v>0.85763888888888884</v>
      </c>
      <c r="K716" s="210">
        <v>0.87847222222222221</v>
      </c>
      <c r="M716" s="258" t="s">
        <v>136</v>
      </c>
      <c r="N716" s="204">
        <v>5</v>
      </c>
      <c r="O716" s="258" t="s">
        <v>136</v>
      </c>
      <c r="P716" s="206">
        <v>5</v>
      </c>
      <c r="Q716" s="204"/>
      <c r="R716" s="204"/>
      <c r="S716" s="258" t="s">
        <v>136</v>
      </c>
      <c r="T716" s="206">
        <v>5</v>
      </c>
      <c r="U716" s="258" t="s">
        <v>136</v>
      </c>
      <c r="V716" s="206">
        <v>5</v>
      </c>
      <c r="W716" s="204"/>
      <c r="X716" s="204"/>
      <c r="AC716" s="217">
        <f t="shared" si="133"/>
        <v>100</v>
      </c>
      <c r="AD716" s="219" t="s">
        <v>37</v>
      </c>
      <c r="AE716" s="194">
        <v>2</v>
      </c>
      <c r="AG716" s="194">
        <v>1</v>
      </c>
      <c r="AM716" s="259">
        <f t="shared" si="136"/>
        <v>3</v>
      </c>
      <c r="AN716" s="221">
        <v>0.95</v>
      </c>
      <c r="AP716" s="222">
        <f t="shared" si="138"/>
        <v>0.95</v>
      </c>
      <c r="AQ716" s="224">
        <f t="shared" si="139"/>
        <v>0.31666666666666665</v>
      </c>
      <c r="AS716" s="225" t="str">
        <f t="shared" si="137"/>
        <v>ok</v>
      </c>
      <c r="AT716" s="226" t="str">
        <f>IF(((SUM(AV716,AZ716,BD716,BH716,BL716,BP716,BT716,BX716,CB716,CF716,CJ716,CN716,CR716,CV716,CZ716,DD716,DH716,DL716,DP716,DT716,DX716,EB716,EF716,EJ716,EN716,ER716,EV716,EZ716,FD716,FH716,FL716,FP716,FT716,FX716,GB716,GF716,GJ716,GN716,GR716,GV716,GZ716,HD716,HH716,HL716,HP716,HT716,HX716,IB716,IF716,IJ716,IN716,IR716,IV716,IZ716,JD716,JH716,JL716,JP716,JT716,JX716,KB716,KF716,KJ716,KN716,KR716,KV716,KZ716,LD716,LH716,LL716,LP716,LT716,LX716,MB716,MF716,MJ716,MN716,MR716,MV716,MZ716,ND716,NH716,NL716,NP716,NT716,NX716,OB716,OF716,OJ716,ON716,OR716,OV716,OZ716,PD716,PH716,PL716,PP716,PT716,PX716,QB716,QF716,QJ716,QN716,QR716,QV716,QZ716,RD716,RH716,RL716,RP716,RT716,RX716,SB716,SF716,SJ716,SN716,SR716,SV716,SZ716,TD716,TH716,TL716,TP716,TT716,TX716,UB716,UF716,UJ716,UN716,UR716,UV716,UZ716,VD716,VH716,VL716,VP716,VT716,VX716,WB716,WF716,WJ716,WN716,WR716,WV716,WZ716,XD716,XH716,XL716,XP716,XT716,XX716,YB716,YF716,YJ716,YN716,YR716,YV716,YZ716,ZD716,ZH716,ZL716,ZP716,ZT716,ZX716,AAB716,AAF716,AAJ716,AAN716,AAR716,AAV716,AAZ716,ABD716,ABH716,ABL716,ABP716,ABT716,ABX716,ACB716,ACF716,ACJ716,ACN716,ACR716,ACV716,ACZ716,ADD716,ADH716,ADL716,ADP716,ADT716,ADX716,AEB716,AEF716,AEJ716,AEN716,AER716,AEV716,AEZ716,AFD716,AFH716,AFL716,AFP716,AFT716,AFX716,AGB716,AGF716,AGJ716,AGN716,AGR716,AGV716,AGZ716,AHD716,AHH716,AHL716,AHP716,AHT716,AHX716,AIB716,AIF716,AIJ716,AIN716,AIR716,AIV716,AIZ716,AJD716,AJH716,AJL716,AJP716,AJT716,AJX716,AKB716,AKF716,AKJ716,AKN716,AKR716,AKV716,AKZ716,ALD716,ALH716,ALL716,ALP716,ALT716,ALX716,AMB716,AMF716,AMJ716,AMN716,AMR716,AMV716,AMZ716,AND716,ANH716,ANL716,ANP716))+SUM((ANT716,ANX716,AOB716,AOF716,AOJ716)))=AN716,"ok","check")</f>
        <v>ok</v>
      </c>
      <c r="AV716" s="196">
        <v>0.75</v>
      </c>
      <c r="AW716" s="197">
        <v>6</v>
      </c>
      <c r="AX716" s="191" t="s">
        <v>608</v>
      </c>
      <c r="AY716" s="190" t="s">
        <v>602</v>
      </c>
      <c r="AZ716" s="196">
        <v>0.1</v>
      </c>
      <c r="BA716" s="197">
        <v>6</v>
      </c>
      <c r="BB716" s="191" t="s">
        <v>608</v>
      </c>
      <c r="BC716" s="190" t="s">
        <v>605</v>
      </c>
      <c r="BD716" s="196">
        <v>0.1</v>
      </c>
      <c r="BE716" s="197">
        <v>5</v>
      </c>
      <c r="BF716" s="191" t="s">
        <v>601</v>
      </c>
      <c r="BG716" s="190" t="s">
        <v>602</v>
      </c>
    </row>
    <row r="717" spans="1:59" x14ac:dyDescent="0.25">
      <c r="A717" s="190">
        <v>693</v>
      </c>
      <c r="B717" s="205" t="s">
        <v>967</v>
      </c>
      <c r="C717" s="316" t="s">
        <v>1580</v>
      </c>
      <c r="D717" s="260">
        <v>42911</v>
      </c>
      <c r="E717" s="382" t="s">
        <v>838</v>
      </c>
      <c r="F717" s="205" t="s">
        <v>851</v>
      </c>
      <c r="G717" s="205" t="s">
        <v>1395</v>
      </c>
      <c r="H717" s="260">
        <v>42911</v>
      </c>
      <c r="I717" s="260">
        <v>42911</v>
      </c>
      <c r="J717" s="210">
        <v>0.87986111111111109</v>
      </c>
      <c r="K717" s="210">
        <v>0.89027777777777783</v>
      </c>
      <c r="M717" s="212" t="s">
        <v>65</v>
      </c>
      <c r="N717" s="204">
        <v>5</v>
      </c>
      <c r="O717" s="214" t="s">
        <v>65</v>
      </c>
      <c r="P717" s="206">
        <v>5</v>
      </c>
      <c r="Q717" s="204"/>
      <c r="R717" s="204"/>
      <c r="S717" s="212" t="s">
        <v>65</v>
      </c>
      <c r="T717" s="206">
        <v>5</v>
      </c>
      <c r="U717" s="214" t="s">
        <v>65</v>
      </c>
      <c r="V717" s="206">
        <v>5</v>
      </c>
      <c r="W717" s="204"/>
      <c r="X717" s="204"/>
      <c r="AC717" s="217">
        <f t="shared" si="133"/>
        <v>100</v>
      </c>
      <c r="AD717" s="219" t="s">
        <v>37</v>
      </c>
      <c r="AE717" s="194">
        <v>1</v>
      </c>
      <c r="AM717" s="259">
        <f t="shared" si="136"/>
        <v>1</v>
      </c>
      <c r="AN717" s="221">
        <v>0.17</v>
      </c>
      <c r="AP717" s="222">
        <f t="shared" si="138"/>
        <v>0.17</v>
      </c>
      <c r="AQ717" s="224">
        <f t="shared" si="139"/>
        <v>0.17</v>
      </c>
      <c r="AS717" s="225" t="str">
        <f t="shared" si="137"/>
        <v>ok</v>
      </c>
      <c r="AT717" s="226" t="str">
        <f>IF(((SUM(AV717,AZ717,BD717,BH717,BL717,BP717,BT717,BX717,CB717,CF717,CJ717,CN717,CR717,CV717,CZ717,DD717,DH717,DL717,DP717,DT717,DX717,EB717,EF717,EJ717,EN717,ER717,EV717,EZ717,FD717,FH717,FL717,FP717,FT717,FX717,GB717,GF717,GJ717,GN717,GR717,GV717,GZ717,HD717,HH717,HL717,HP717,HT717,HX717,IB717,IF717,IJ717,IN717,IR717,IV717,IZ717,JD717,JH717,JL717,JP717,JT717,JX717,KB717,KF717,KJ717,KN717,KR717,KV717,KZ717,LD717,LH717,LL717,LP717,LT717,LX717,MB717,MF717,MJ717,MN717,MR717,MV717,MZ717,ND717,NH717,NL717,NP717,NT717,NX717,OB717,OF717,OJ717,ON717,OR717,OV717,OZ717,PD717,PH717,PL717,PP717,PT717,PX717,QB717,QF717,QJ717,QN717,QR717,QV717,QZ717,RD717,RH717,RL717,RP717,RT717,RX717,SB717,SF717,SJ717,SN717,SR717,SV717,SZ717,TD717,TH717,TL717,TP717,TT717,TX717,UB717,UF717,UJ717,UN717,UR717,UV717,UZ717,VD717,VH717,VL717,VP717,VT717,VX717,WB717,WF717,WJ717,WN717,WR717,WV717,WZ717,XD717,XH717,XL717,XP717,XT717,XX717,YB717,YF717,YJ717,YN717,YR717,YV717,YZ717,ZD717,ZH717,ZL717,ZP717,ZT717,ZX717,AAB717,AAF717,AAJ717,AAN717,AAR717,AAV717,AAZ717,ABD717,ABH717,ABL717,ABP717,ABT717,ABX717,ACB717,ACF717,ACJ717,ACN717,ACR717,ACV717,ACZ717,ADD717,ADH717,ADL717,ADP717,ADT717,ADX717,AEB717,AEF717,AEJ717,AEN717,AER717,AEV717,AEZ717,AFD717,AFH717,AFL717,AFP717,AFT717,AFX717,AGB717,AGF717,AGJ717,AGN717,AGR717,AGV717,AGZ717,AHD717,AHH717,AHL717,AHP717,AHT717,AHX717,AIB717,AIF717,AIJ717,AIN717,AIR717,AIV717,AIZ717,AJD717,AJH717,AJL717,AJP717,AJT717,AJX717,AKB717,AKF717,AKJ717,AKN717,AKR717,AKV717,AKZ717,ALD717,ALH717,ALL717,ALP717,ALT717,ALX717,AMB717,AMF717,AMJ717,AMN717,AMR717,AMV717,AMZ717,AND717,ANH717,ANL717,ANP717))+SUM((ANT717,ANX717,AOB717,AOF717,AOJ717)))=AN717,"ok","check")</f>
        <v>ok</v>
      </c>
      <c r="AV717" s="196">
        <v>0.17</v>
      </c>
      <c r="AW717" s="197">
        <v>5</v>
      </c>
      <c r="AX717" s="191" t="s">
        <v>601</v>
      </c>
      <c r="AY717" s="190" t="s">
        <v>605</v>
      </c>
    </row>
    <row r="718" spans="1:59" x14ac:dyDescent="0.25">
      <c r="A718" s="190">
        <v>694</v>
      </c>
      <c r="B718" s="205" t="s">
        <v>967</v>
      </c>
      <c r="C718" s="316" t="s">
        <v>1581</v>
      </c>
      <c r="D718" s="260">
        <v>42911</v>
      </c>
      <c r="E718" s="382" t="s">
        <v>838</v>
      </c>
      <c r="F718" s="205" t="s">
        <v>851</v>
      </c>
      <c r="G718" s="205" t="s">
        <v>1395</v>
      </c>
      <c r="H718" s="260">
        <v>42911</v>
      </c>
      <c r="I718" s="260">
        <v>42911</v>
      </c>
      <c r="J718" s="210">
        <v>0.90486111111111101</v>
      </c>
      <c r="K718" s="210">
        <v>0.91111111111111109</v>
      </c>
      <c r="M718" s="258" t="s">
        <v>136</v>
      </c>
      <c r="N718" s="204">
        <v>5</v>
      </c>
      <c r="O718" s="258" t="s">
        <v>136</v>
      </c>
      <c r="P718" s="206">
        <v>5</v>
      </c>
      <c r="Q718" s="204"/>
      <c r="R718" s="204"/>
      <c r="S718" s="258" t="s">
        <v>136</v>
      </c>
      <c r="T718" s="206">
        <v>5</v>
      </c>
      <c r="U718" s="258" t="s">
        <v>136</v>
      </c>
      <c r="V718" s="206">
        <v>5</v>
      </c>
      <c r="W718" s="204"/>
      <c r="X718" s="204"/>
      <c r="AC718" s="217">
        <f t="shared" si="133"/>
        <v>100</v>
      </c>
      <c r="AD718" s="219" t="s">
        <v>37</v>
      </c>
      <c r="AE718" s="194">
        <v>1</v>
      </c>
      <c r="AM718" s="259">
        <f t="shared" si="136"/>
        <v>1</v>
      </c>
      <c r="AN718" s="221">
        <v>0.16</v>
      </c>
      <c r="AP718" s="222">
        <f t="shared" si="138"/>
        <v>0.16</v>
      </c>
      <c r="AQ718" s="224">
        <f t="shared" si="139"/>
        <v>0.16</v>
      </c>
      <c r="AS718" s="225" t="str">
        <f t="shared" si="137"/>
        <v>ok</v>
      </c>
      <c r="AT718" s="226" t="str">
        <f>IF(((SUM(AV718,AZ718,BD718,BH718,BL718,BP718,BT718,BX718,CB718,CF718,CJ718,CN718,CR718,CV718,CZ718,DD718,DH718,DL718,DP718,DT718,DX718,EB718,EF718,EJ718,EN718,ER718,EV718,EZ718,FD718,FH718,FL718,FP718,FT718,FX718,GB718,GF718,GJ718,GN718,GR718,GV718,GZ718,HD718,HH718,HL718,HP718,HT718,HX718,IB718,IF718,IJ718,IN718,IR718,IV718,IZ718,JD718,JH718,JL718,JP718,JT718,JX718,KB718,KF718,KJ718,KN718,KR718,KV718,KZ718,LD718,LH718,LL718,LP718,LT718,LX718,MB718,MF718,MJ718,MN718,MR718,MV718,MZ718,ND718,NH718,NL718,NP718,NT718,NX718,OB718,OF718,OJ718,ON718,OR718,OV718,OZ718,PD718,PH718,PL718,PP718,PT718,PX718,QB718,QF718,QJ718,QN718,QR718,QV718,QZ718,RD718,RH718,RL718,RP718,RT718,RX718,SB718,SF718,SJ718,SN718,SR718,SV718,SZ718,TD718,TH718,TL718,TP718,TT718,TX718,UB718,UF718,UJ718,UN718,UR718,UV718,UZ718,VD718,VH718,VL718,VP718,VT718,VX718,WB718,WF718,WJ718,WN718,WR718,WV718,WZ718,XD718,XH718,XL718,XP718,XT718,XX718,YB718,YF718,YJ718,YN718,YR718,YV718,YZ718,ZD718,ZH718,ZL718,ZP718,ZT718,ZX718,AAB718,AAF718,AAJ718,AAN718,AAR718,AAV718,AAZ718,ABD718,ABH718,ABL718,ABP718,ABT718,ABX718,ACB718,ACF718,ACJ718,ACN718,ACR718,ACV718,ACZ718,ADD718,ADH718,ADL718,ADP718,ADT718,ADX718,AEB718,AEF718,AEJ718,AEN718,AER718,AEV718,AEZ718,AFD718,AFH718,AFL718,AFP718,AFT718,AFX718,AGB718,AGF718,AGJ718,AGN718,AGR718,AGV718,AGZ718,AHD718,AHH718,AHL718,AHP718,AHT718,AHX718,AIB718,AIF718,AIJ718,AIN718,AIR718,AIV718,AIZ718,AJD718,AJH718,AJL718,AJP718,AJT718,AJX718,AKB718,AKF718,AKJ718,AKN718,AKR718,AKV718,AKZ718,ALD718,ALH718,ALL718,ALP718,ALT718,ALX718,AMB718,AMF718,AMJ718,AMN718,AMR718,AMV718,AMZ718,AND718,ANH718,ANL718,ANP718))+SUM((ANT718,ANX718,AOB718,AOF718,AOJ718)))=AN718,"ok","check")</f>
        <v>ok</v>
      </c>
      <c r="AV718" s="196">
        <v>0.16</v>
      </c>
      <c r="AW718" s="197">
        <v>6</v>
      </c>
      <c r="AX718" s="191" t="s">
        <v>604</v>
      </c>
      <c r="AY718" s="190" t="s">
        <v>602</v>
      </c>
    </row>
    <row r="719" spans="1:59" x14ac:dyDescent="0.25">
      <c r="A719" s="190">
        <v>695</v>
      </c>
      <c r="B719" s="205" t="s">
        <v>967</v>
      </c>
      <c r="C719" s="316" t="s">
        <v>1582</v>
      </c>
      <c r="D719" s="260">
        <v>42911</v>
      </c>
      <c r="E719" s="382" t="s">
        <v>838</v>
      </c>
      <c r="F719" s="205" t="s">
        <v>851</v>
      </c>
      <c r="G719" s="205" t="s">
        <v>1395</v>
      </c>
      <c r="H719" s="260">
        <v>42911</v>
      </c>
      <c r="I719" s="260">
        <v>42911</v>
      </c>
      <c r="J719" s="210">
        <v>0.94097222222222221</v>
      </c>
      <c r="K719" s="210">
        <v>0.95277777777777783</v>
      </c>
      <c r="M719" s="212" t="s">
        <v>65</v>
      </c>
      <c r="N719" s="204">
        <v>5</v>
      </c>
      <c r="O719" s="214" t="s">
        <v>65</v>
      </c>
      <c r="P719" s="206">
        <v>5</v>
      </c>
      <c r="Q719" s="204"/>
      <c r="R719" s="204"/>
      <c r="S719" s="212" t="s">
        <v>65</v>
      </c>
      <c r="T719" s="206">
        <v>5</v>
      </c>
      <c r="U719" s="214" t="s">
        <v>65</v>
      </c>
      <c r="V719" s="206">
        <v>5</v>
      </c>
      <c r="W719" s="204"/>
      <c r="X719" s="204"/>
      <c r="AC719" s="217">
        <f t="shared" si="133"/>
        <v>100</v>
      </c>
      <c r="AD719" s="219" t="s">
        <v>37</v>
      </c>
      <c r="AE719" s="194">
        <v>1</v>
      </c>
      <c r="AM719" s="259">
        <f t="shared" si="136"/>
        <v>1</v>
      </c>
      <c r="AN719" s="221">
        <v>0.13</v>
      </c>
      <c r="AP719" s="222">
        <f t="shared" si="138"/>
        <v>0.13</v>
      </c>
      <c r="AQ719" s="224">
        <f t="shared" si="139"/>
        <v>0.13</v>
      </c>
      <c r="AS719" s="225" t="str">
        <f t="shared" si="137"/>
        <v>ok</v>
      </c>
      <c r="AT719" s="226" t="str">
        <f>IF(((SUM(AV719,AZ719,BD719,BH719,BL719,BP719,BT719,BX719,CB719,CF719,CJ719,CN719,CR719,CV719,CZ719,DD719,DH719,DL719,DP719,DT719,DX719,EB719,EF719,EJ719,EN719,ER719,EV719,EZ719,FD719,FH719,FL719,FP719,FT719,FX719,GB719,GF719,GJ719,GN719,GR719,GV719,GZ719,HD719,HH719,HL719,HP719,HT719,HX719,IB719,IF719,IJ719,IN719,IR719,IV719,IZ719,JD719,JH719,JL719,JP719,JT719,JX719,KB719,KF719,KJ719,KN719,KR719,KV719,KZ719,LD719,LH719,LL719,LP719,LT719,LX719,MB719,MF719,MJ719,MN719,MR719,MV719,MZ719,ND719,NH719,NL719,NP719,NT719,NX719,OB719,OF719,OJ719,ON719,OR719,OV719,OZ719,PD719,PH719,PL719,PP719,PT719,PX719,QB719,QF719,QJ719,QN719,QR719,QV719,QZ719,RD719,RH719,RL719,RP719,RT719,RX719,SB719,SF719,SJ719,SN719,SR719,SV719,SZ719,TD719,TH719,TL719,TP719,TT719,TX719,UB719,UF719,UJ719,UN719,UR719,UV719,UZ719,VD719,VH719,VL719,VP719,VT719,VX719,WB719,WF719,WJ719,WN719,WR719,WV719,WZ719,XD719,XH719,XL719,XP719,XT719,XX719,YB719,YF719,YJ719,YN719,YR719,YV719,YZ719,ZD719,ZH719,ZL719,ZP719,ZT719,ZX719,AAB719,AAF719,AAJ719,AAN719,AAR719,AAV719,AAZ719,ABD719,ABH719,ABL719,ABP719,ABT719,ABX719,ACB719,ACF719,ACJ719,ACN719,ACR719,ACV719,ACZ719,ADD719,ADH719,ADL719,ADP719,ADT719,ADX719,AEB719,AEF719,AEJ719,AEN719,AER719,AEV719,AEZ719,AFD719,AFH719,AFL719,AFP719,AFT719,AFX719,AGB719,AGF719,AGJ719,AGN719,AGR719,AGV719,AGZ719,AHD719,AHH719,AHL719,AHP719,AHT719,AHX719,AIB719,AIF719,AIJ719,AIN719,AIR719,AIV719,AIZ719,AJD719,AJH719,AJL719,AJP719,AJT719,AJX719,AKB719,AKF719,AKJ719,AKN719,AKR719,AKV719,AKZ719,ALD719,ALH719,ALL719,ALP719,ALT719,ALX719,AMB719,AMF719,AMJ719,AMN719,AMR719,AMV719,AMZ719,AND719,ANH719,ANL719,ANP719))+SUM((ANT719,ANX719,AOB719,AOF719,AOJ719)))=AN719,"ok","check")</f>
        <v>ok</v>
      </c>
      <c r="AV719" s="196">
        <v>0.13</v>
      </c>
      <c r="AW719" s="197">
        <v>5</v>
      </c>
      <c r="AX719" s="191" t="s">
        <v>601</v>
      </c>
      <c r="AY719" s="190" t="s">
        <v>605</v>
      </c>
    </row>
    <row r="720" spans="1:59" x14ac:dyDescent="0.25">
      <c r="C720" s="320"/>
      <c r="E720" s="382" t="s">
        <v>839</v>
      </c>
      <c r="F720" s="205" t="s">
        <v>851</v>
      </c>
      <c r="G720" s="205" t="s">
        <v>1395</v>
      </c>
      <c r="H720" s="260">
        <v>42911</v>
      </c>
      <c r="I720" s="260">
        <v>42911</v>
      </c>
      <c r="J720" s="210">
        <v>0.96250000000000002</v>
      </c>
      <c r="K720" s="210">
        <v>0.96458333333333324</v>
      </c>
      <c r="M720" s="258"/>
      <c r="N720" s="204"/>
      <c r="O720" s="258"/>
      <c r="P720" s="206"/>
      <c r="Q720" s="204"/>
      <c r="R720" s="204"/>
      <c r="S720" s="258"/>
      <c r="T720" s="206"/>
      <c r="U720" s="258"/>
      <c r="V720" s="206"/>
      <c r="W720" s="204"/>
      <c r="X720" s="204"/>
      <c r="AC720" s="217"/>
      <c r="AD720" s="219" t="s">
        <v>37</v>
      </c>
      <c r="AM720" s="259">
        <f t="shared" ref="AM720" si="140">SUM(AE720:AL720)</f>
        <v>0</v>
      </c>
      <c r="AS720" s="225" t="str">
        <f t="shared" si="137"/>
        <v>ok</v>
      </c>
      <c r="AT720" s="226" t="str">
        <f>IF(((SUM(AV720,AZ720,BD720,BH720,BL720,BP720,BT720,BX720,CB720,CF720,CJ720,CN720,CR720,CV720,CZ720,DD720,DH720,DL720,DP720,DT720,DX720,EB720,EF720,EJ720,EN720,ER720,EV720,EZ720,FD720,FH720,FL720,FP720,FT720,FX720,GB720,GF720,GJ720,GN720,GR720,GV720,GZ720,HD720,HH720,HL720,HP720,HT720,HX720,IB720,IF720,IJ720,IN720,IR720,IV720,IZ720,JD720,JH720,JL720,JP720,JT720,JX720,KB720,KF720,KJ720,KN720,KR720,KV720,KZ720,LD720,LH720,LL720,LP720,LT720,LX720,MB720,MF720,MJ720,MN720,MR720,MV720,MZ720,ND720,NH720,NL720,NP720,NT720,NX720,OB720,OF720,OJ720,ON720,OR720,OV720,OZ720,PD720,PH720,PL720,PP720,PT720,PX720,QB720,QF720,QJ720,QN720,QR720,QV720,QZ720,RD720,RH720,RL720,RP720,RT720,RX720,SB720,SF720,SJ720,SN720,SR720,SV720,SZ720,TD720,TH720,TL720,TP720,TT720,TX720,UB720,UF720,UJ720,UN720,UR720,UV720,UZ720,VD720,VH720,VL720,VP720,VT720,VX720,WB720,WF720,WJ720,WN720,WR720,WV720,WZ720,XD720,XH720,XL720,XP720,XT720,XX720,YB720,YF720,YJ720,YN720,YR720,YV720,YZ720,ZD720,ZH720,ZL720,ZP720,ZT720,ZX720,AAB720,AAF720,AAJ720,AAN720,AAR720,AAV720,AAZ720,ABD720,ABH720,ABL720,ABP720,ABT720,ABX720,ACB720,ACF720,ACJ720,ACN720,ACR720,ACV720,ACZ720,ADD720,ADH720,ADL720,ADP720,ADT720,ADX720,AEB720,AEF720,AEJ720,AEN720,AER720,AEV720,AEZ720,AFD720,AFH720,AFL720,AFP720,AFT720,AFX720,AGB720,AGF720,AGJ720,AGN720,AGR720,AGV720,AGZ720,AHD720,AHH720,AHL720,AHP720,AHT720,AHX720,AIB720,AIF720,AIJ720,AIN720,AIR720,AIV720,AIZ720,AJD720,AJH720,AJL720,AJP720,AJT720,AJX720,AKB720,AKF720,AKJ720,AKN720,AKR720,AKV720,AKZ720,ALD720,ALH720,ALL720,ALP720,ALT720,ALX720,AMB720,AMF720,AMJ720,AMN720,AMR720,AMV720,AMZ720,AND720,ANH720,ANL720,ANP720))+SUM((ANT720,ANX720,AOB720,AOF720,AOJ720)))=AN720,"ok","check")</f>
        <v>ok</v>
      </c>
      <c r="AU720" s="219" t="s">
        <v>1475</v>
      </c>
    </row>
    <row r="721" spans="1:1079" x14ac:dyDescent="0.25">
      <c r="A721" s="190">
        <v>696</v>
      </c>
      <c r="B721" s="205" t="s">
        <v>967</v>
      </c>
      <c r="C721" s="316" t="s">
        <v>1583</v>
      </c>
      <c r="D721" s="260">
        <v>42911</v>
      </c>
      <c r="E721" s="382" t="s">
        <v>838</v>
      </c>
      <c r="F721" s="205" t="s">
        <v>851</v>
      </c>
      <c r="G721" s="205" t="s">
        <v>1395</v>
      </c>
      <c r="H721" s="260">
        <v>42911</v>
      </c>
      <c r="I721" s="260">
        <v>42911</v>
      </c>
      <c r="J721" s="210">
        <v>0.96944444444444444</v>
      </c>
      <c r="K721" s="210">
        <v>0.97430555555555554</v>
      </c>
      <c r="M721" s="258" t="s">
        <v>136</v>
      </c>
      <c r="N721" s="204">
        <v>5</v>
      </c>
      <c r="O721" s="258" t="s">
        <v>136</v>
      </c>
      <c r="P721" s="206">
        <v>5</v>
      </c>
      <c r="Q721" s="204"/>
      <c r="R721" s="204"/>
      <c r="S721" s="258" t="s">
        <v>136</v>
      </c>
      <c r="T721" s="206">
        <v>5</v>
      </c>
      <c r="U721" s="258" t="s">
        <v>136</v>
      </c>
      <c r="V721" s="206">
        <v>5</v>
      </c>
      <c r="W721" s="204"/>
      <c r="X721" s="204"/>
      <c r="AC721" s="217">
        <f t="shared" ref="AC721:AC736" si="141">(T721+V721+AA721)/(N721+P721)*100</f>
        <v>100</v>
      </c>
      <c r="AD721" s="219" t="s">
        <v>37</v>
      </c>
      <c r="AM721" s="259">
        <f t="shared" si="136"/>
        <v>0</v>
      </c>
      <c r="AS721" s="225" t="str">
        <f t="shared" si="137"/>
        <v>ok</v>
      </c>
      <c r="AT721" s="226" t="str">
        <f>IF(((SUM(AV721,AZ721,BD721,BH721,BL721,BP721,BT721,BX721,CB721,CF721,CJ721,CN721,CR721,CV721,CZ721,DD721,DH721,DL721,DP721,DT721,DX721,EB721,EF721,EJ721,EN721,ER721,EV721,EZ721,FD721,FH721,FL721,FP721,FT721,FX721,GB721,GF721,GJ721,GN721,GR721,GV721,GZ721,HD721,HH721,HL721,HP721,HT721,HX721,IB721,IF721,IJ721,IN721,IR721,IV721,IZ721,JD721,JH721,JL721,JP721,JT721,JX721,KB721,KF721,KJ721,KN721,KR721,KV721,KZ721,LD721,LH721,LL721,LP721,LT721,LX721,MB721,MF721,MJ721,MN721,MR721,MV721,MZ721,ND721,NH721,NL721,NP721,NT721,NX721,OB721,OF721,OJ721,ON721,OR721,OV721,OZ721,PD721,PH721,PL721,PP721,PT721,PX721,QB721,QF721,QJ721,QN721,QR721,QV721,QZ721,RD721,RH721,RL721,RP721,RT721,RX721,SB721,SF721,SJ721,SN721,SR721,SV721,SZ721,TD721,TH721,TL721,TP721,TT721,TX721,UB721,UF721,UJ721,UN721,UR721,UV721,UZ721,VD721,VH721,VL721,VP721,VT721,VX721,WB721,WF721,WJ721,WN721,WR721,WV721,WZ721,XD721,XH721,XL721,XP721,XT721,XX721,YB721,YF721,YJ721,YN721,YR721,YV721,YZ721,ZD721,ZH721,ZL721,ZP721,ZT721,ZX721,AAB721,AAF721,AAJ721,AAN721,AAR721,AAV721,AAZ721,ABD721,ABH721,ABL721,ABP721,ABT721,ABX721,ACB721,ACF721,ACJ721,ACN721,ACR721,ACV721,ACZ721,ADD721,ADH721,ADL721,ADP721,ADT721,ADX721,AEB721,AEF721,AEJ721,AEN721,AER721,AEV721,AEZ721,AFD721,AFH721,AFL721,AFP721,AFT721,AFX721,AGB721,AGF721,AGJ721,AGN721,AGR721,AGV721,AGZ721,AHD721,AHH721,AHL721,AHP721,AHT721,AHX721,AIB721,AIF721,AIJ721,AIN721,AIR721,AIV721,AIZ721,AJD721,AJH721,AJL721,AJP721,AJT721,AJX721,AKB721,AKF721,AKJ721,AKN721,AKR721,AKV721,AKZ721,ALD721,ALH721,ALL721,ALP721,ALT721,ALX721,AMB721,AMF721,AMJ721,AMN721,AMR721,AMV721,AMZ721,AND721,ANH721,ANL721,ANP721))+SUM((ANT721,ANX721,AOB721,AOF721,AOJ721)))=AN721,"ok","check")</f>
        <v>ok</v>
      </c>
    </row>
    <row r="722" spans="1:1079" x14ac:dyDescent="0.25">
      <c r="A722" s="190">
        <v>697</v>
      </c>
      <c r="B722" s="205" t="s">
        <v>967</v>
      </c>
      <c r="C722" s="316" t="s">
        <v>1584</v>
      </c>
      <c r="D722" s="260">
        <v>42911</v>
      </c>
      <c r="E722" s="382" t="s">
        <v>838</v>
      </c>
      <c r="F722" s="205" t="s">
        <v>851</v>
      </c>
      <c r="G722" s="205" t="s">
        <v>1395</v>
      </c>
      <c r="H722" s="260">
        <v>42911</v>
      </c>
      <c r="I722" s="260">
        <v>42911</v>
      </c>
      <c r="J722" s="210">
        <v>0.98472222222222217</v>
      </c>
      <c r="K722" s="210">
        <v>0.99305555555555547</v>
      </c>
      <c r="M722" s="258" t="s">
        <v>65</v>
      </c>
      <c r="N722" s="204">
        <v>5</v>
      </c>
      <c r="O722" s="258" t="s">
        <v>65</v>
      </c>
      <c r="P722" s="206">
        <v>5</v>
      </c>
      <c r="Q722" s="204"/>
      <c r="R722" s="204"/>
      <c r="S722" s="258" t="s">
        <v>65</v>
      </c>
      <c r="T722" s="206">
        <v>5</v>
      </c>
      <c r="U722" s="258" t="s">
        <v>65</v>
      </c>
      <c r="V722" s="206">
        <v>4</v>
      </c>
      <c r="W722" s="204"/>
      <c r="X722" s="204"/>
      <c r="AC722" s="217">
        <f t="shared" si="141"/>
        <v>90</v>
      </c>
      <c r="AD722" s="219" t="s">
        <v>37</v>
      </c>
      <c r="AM722" s="259">
        <f t="shared" ref="AM722:AM736" si="142">SUM(AE722:AL722)</f>
        <v>0</v>
      </c>
      <c r="AS722" s="225" t="str">
        <f t="shared" ref="AS722" si="143">IF(((COUNT(AV722,AZ722,BD722,BH722,BL722,BP722,BT722,BX722,CB722,CF722,CJ722,CN722,CR722,CV722,CZ722,DD722,DH722,DL722,DP722,DT722,DX722,EB722,EF722,EJ722,EN722,ER722,EV722,EZ722,FD722,FH722,FL722,FP722,FT722,FX722,GB722,GF722,GJ722,GN722,GR722,GV722,GZ722,HD722,HH722,HL722,HP722,HT722,HX722,IB722,IF722,IJ722,IN722,IR722,IV722,IZ722,JD722,JH722,JL722,JP722,JT722,JX722,KB722,KF722,KJ722,KN722,KR722,KV722,KZ722,LD722,LH722,LL722,LP722,LT722,LX722,MB722,MF722,MJ722,MN722,MR722,MV722,MZ722,ND722,NH722,NL722,NP722,NT722,NX722,OB722,OF722,OJ722,ON722,OR722,OV722,OZ722,PD722,PH722,PL722,PP722,PT722,PX722,QB722,QF722,QJ722,QN722,QR722,QV722,QZ722,RD722,RH722,RL722,RP722,RT722,RX722,SB722,SF722,SJ722,SN722,SR722,SV722,SZ722,TD722,TH722,TL722,TP722,TT722,TX722,UB722,UF722,UJ722,UN722,UR722,UV722,UZ722,VD722,VH722,VL722,VP722,VT722,VX722,WB722,WF722,WJ722,WN722,WR722,WV722,WZ722,XD722,XH722,XL722,XP722,XT722,XX722,YB722,YF722,YJ722,YN722,YR722,YV722,YZ722,ZD722,ZH722,ZL722,ZP722,ZT722,ZX722,AAB722,AAF722,AAJ722,AAN722,AAR722,AAV722,AAZ722,ABD722,ABH722,ABL722,ABP722,ABT722,ABX722,ACB722,ACF722,ACJ722,ACN722,ACR722,ACV722,ACZ722,ADD722,ADH722,ADL722,ADP722,ADT722,ADX722,AEB722,AEF722,AEJ722,AEN722,AER722,AEV722,AEZ722,AFD722,AFH722,AFL722,AFP722,AFT722,AFX722,AGB722,AGF722,AGJ722,AGN722,AGR722,AGV722,AGZ722,AHD722,AHH722,AHL722,AHP722,AHT722,AHX722,AIB722,AIF722,AIJ722,AIN722,AIR722,AIV722,AIZ722,AJD722,AJH722,AJL722,AJP722,AJT722,AJX722,AKB722,AKF722,AKJ722,AKN722,AKR722,AKV722,AKZ722,ALD722,ALH722,ALL722,ALP722,ALT722,ALX722,AMB722,AMF722,AMJ722,AMN722,AMR722,AMV722,AMZ722,AND722,ANH722,ANL722,ANP722,ANT722,ANX722)+COUNT(AOB722,AOF722,AOJ722)))=AM722,"ok","check")</f>
        <v>ok</v>
      </c>
      <c r="AT722" s="226" t="str">
        <f>IF(((SUM(AV722,AZ722,BD722,BH722,BL722,BP722,BT722,BX722,CB722,CF722,CJ722,CN722,CR722,CV722,CZ722,DD722,DH722,DL722,DP722,DT722,DX722,EB722,EF722,EJ722,EN722,ER722,EV722,EZ722,FD722,FH722,FL722,FP722,FT722,FX722,GB722,GF722,GJ722,GN722,GR722,GV722,GZ722,HD722,HH722,HL722,HP722,HT722,HX722,IB722,IF722,IJ722,IN722,IR722,IV722,IZ722,JD722,JH722,JL722,JP722,JT722,JX722,KB722,KF722,KJ722,KN722,KR722,KV722,KZ722,LD722,LH722,LL722,LP722,LT722,LX722,MB722,MF722,MJ722,MN722,MR722,MV722,MZ722,ND722,NH722,NL722,NP722,NT722,NX722,OB722,OF722,OJ722,ON722,OR722,OV722,OZ722,PD722,PH722,PL722,PP722,PT722,PX722,QB722,QF722,QJ722,QN722,QR722,QV722,QZ722,RD722,RH722,RL722,RP722,RT722,RX722,SB722,SF722,SJ722,SN722,SR722,SV722,SZ722,TD722,TH722,TL722,TP722,TT722,TX722,UB722,UF722,UJ722,UN722,UR722,UV722,UZ722,VD722,VH722,VL722,VP722,VT722,VX722,WB722,WF722,WJ722,WN722,WR722,WV722,WZ722,XD722,XH722,XL722,XP722,XT722,XX722,YB722,YF722,YJ722,YN722,YR722,YV722,YZ722,ZD722,ZH722,ZL722,ZP722,ZT722,ZX722,AAB722,AAF722,AAJ722,AAN722,AAR722,AAV722,AAZ722,ABD722,ABH722,ABL722,ABP722,ABT722,ABX722,ACB722,ACF722,ACJ722,ACN722,ACR722,ACV722,ACZ722,ADD722,ADH722,ADL722,ADP722,ADT722,ADX722,AEB722,AEF722,AEJ722,AEN722,AER722,AEV722,AEZ722,AFD722,AFH722,AFL722,AFP722,AFT722,AFX722,AGB722,AGF722,AGJ722,AGN722,AGR722,AGV722,AGZ722,AHD722,AHH722,AHL722,AHP722,AHT722,AHX722,AIB722,AIF722,AIJ722,AIN722,AIR722,AIV722,AIZ722,AJD722,AJH722,AJL722,AJP722,AJT722,AJX722,AKB722,AKF722,AKJ722,AKN722,AKR722,AKV722,AKZ722,ALD722,ALH722,ALL722,ALP722,ALT722,ALX722,AMB722,AMF722,AMJ722,AMN722,AMR722,AMV722,AMZ722,AND722,ANH722,ANL722,ANP722))+SUM((ANT722,ANX722,AOB722,AOF722,AOJ722)))=AN722,"ok","check")</f>
        <v>ok</v>
      </c>
    </row>
    <row r="723" spans="1:1079" s="303" customFormat="1" ht="15.75" thickBot="1" x14ac:dyDescent="0.3">
      <c r="A723" s="279">
        <v>698</v>
      </c>
      <c r="B723" s="280" t="s">
        <v>967</v>
      </c>
      <c r="C723" s="306" t="s">
        <v>1585</v>
      </c>
      <c r="D723" s="281">
        <v>42911</v>
      </c>
      <c r="E723" s="383" t="s">
        <v>838</v>
      </c>
      <c r="F723" s="280" t="s">
        <v>851</v>
      </c>
      <c r="G723" s="280" t="s">
        <v>1395</v>
      </c>
      <c r="H723" s="281">
        <v>42912</v>
      </c>
      <c r="I723" s="281">
        <v>42912</v>
      </c>
      <c r="J723" s="284">
        <v>5.9722222222222225E-2</v>
      </c>
      <c r="K723" s="284">
        <v>6.5972222222222224E-2</v>
      </c>
      <c r="L723" s="285"/>
      <c r="M723" s="286" t="s">
        <v>136</v>
      </c>
      <c r="N723" s="287">
        <v>5</v>
      </c>
      <c r="O723" s="286" t="s">
        <v>136</v>
      </c>
      <c r="P723" s="288">
        <v>5</v>
      </c>
      <c r="Q723" s="287"/>
      <c r="R723" s="287"/>
      <c r="S723" s="286" t="s">
        <v>136</v>
      </c>
      <c r="T723" s="288">
        <v>5</v>
      </c>
      <c r="U723" s="286" t="s">
        <v>136</v>
      </c>
      <c r="V723" s="288">
        <v>5</v>
      </c>
      <c r="W723" s="287"/>
      <c r="X723" s="287"/>
      <c r="Y723" s="290"/>
      <c r="Z723" s="291"/>
      <c r="AA723" s="291"/>
      <c r="AB723" s="291"/>
      <c r="AC723" s="292">
        <f t="shared" si="141"/>
        <v>100</v>
      </c>
      <c r="AD723" s="299" t="s">
        <v>37</v>
      </c>
      <c r="AE723" s="293">
        <v>2</v>
      </c>
      <c r="AF723" s="293"/>
      <c r="AG723" s="293"/>
      <c r="AH723" s="293"/>
      <c r="AI723" s="293"/>
      <c r="AJ723" s="293"/>
      <c r="AK723" s="293"/>
      <c r="AL723" s="294"/>
      <c r="AM723" s="295">
        <f t="shared" si="142"/>
        <v>2</v>
      </c>
      <c r="AN723" s="296">
        <v>0.18</v>
      </c>
      <c r="AO723" s="297">
        <v>0.18</v>
      </c>
      <c r="AP723" s="297">
        <f t="shared" si="138"/>
        <v>0</v>
      </c>
      <c r="AQ723" s="315">
        <f t="shared" si="139"/>
        <v>0.09</v>
      </c>
      <c r="AR723" s="298"/>
      <c r="AS723" s="313" t="str">
        <f t="shared" ref="AS723:AS736" si="144">IF(((COUNT(AV723,AZ723,BD723,BH723,BL723,BP723,BT723,BX723,CB723,CF723,CJ723,CN723,CR723,CV723,CZ723,DD723,DH723,DL723,DP723,DT723,DX723,EB723,EF723,EJ723,EN723,ER723,EV723,EZ723,FD723,FH723,FL723,FP723,FT723,FX723,GB723,GF723,GJ723,GN723,GR723,GV723,GZ723,HD723,HH723,HL723,HP723,HT723,HX723,IB723,IF723,IJ723,IN723,IR723,IV723,IZ723,JD723,JH723,JL723,JP723,JT723,JX723,KB723,KF723,KJ723,KN723,KR723,KV723,KZ723,LD723,LH723,LL723,LP723,LT723,LX723,MB723,MF723,MJ723,MN723,MR723,MV723,MZ723,ND723,NH723,NL723,NP723,NT723,NX723,OB723,OF723,OJ723,ON723,OR723,OV723,OZ723,PD723,PH723,PL723,PP723,PT723,PX723,QB723,QF723,QJ723,QN723,QR723,QV723,QZ723,RD723,RH723,RL723,RP723,RT723,RX723,SB723,SF723,SJ723,SN723,SR723,SV723,SZ723,TD723,TH723,TL723,TP723,TT723,TX723,UB723,UF723,UJ723,UN723,UR723,UV723,UZ723,VD723,VH723,VL723,VP723,VT723,VX723,WB723,WF723,WJ723,WN723,WR723,WV723,WZ723,XD723,XH723,XL723,XP723,XT723,XX723,YB723,YF723,YJ723,YN723,YR723,YV723,YZ723,ZD723,ZH723,ZL723,ZP723,ZT723,ZX723,AAB723,AAF723,AAJ723,AAN723,AAR723,AAV723,AAZ723,ABD723,ABH723,ABL723,ABP723,ABT723,ABX723,ACB723,ACF723,ACJ723,ACN723,ACR723,ACV723,ACZ723,ADD723,ADH723,ADL723,ADP723,ADT723,ADX723,AEB723,AEF723,AEJ723,AEN723,AER723,AEV723,AEZ723,AFD723,AFH723,AFL723,AFP723,AFT723,AFX723,AGB723,AGF723,AGJ723,AGN723,AGR723,AGV723,AGZ723,AHD723,AHH723,AHL723,AHP723,AHT723,AHX723,AIB723,AIF723,AIJ723,AIN723,AIR723,AIV723,AIZ723,AJD723,AJH723,AJL723,AJP723,AJT723,AJX723,AKB723,AKF723,AKJ723,AKN723,AKR723,AKV723,AKZ723,ALD723,ALH723,ALL723,ALP723,ALT723,ALX723,AMB723,AMF723,AMJ723,AMN723,AMR723,AMV723,AMZ723,AND723,ANH723,ANL723,ANP723,ANT723,ANX723)+COUNT(AOB723,AOF723,AOJ723)))=AM723,"ok","check")</f>
        <v>ok</v>
      </c>
      <c r="AT723" s="314" t="str">
        <f>IF(((SUM(AV723,AZ723,BD723,BH723,BL723,BP723,BT723,BX723,CB723,CF723,CJ723,CN723,CR723,CV723,CZ723,DD723,DH723,DL723,DP723,DT723,DX723,EB723,EF723,EJ723,EN723,ER723,EV723,EZ723,FD723,FH723,FL723,FP723,FT723,FX723,GB723,GF723,GJ723,GN723,GR723,GV723,GZ723,HD723,HH723,HL723,HP723,HT723,HX723,IB723,IF723,IJ723,IN723,IR723,IV723,IZ723,JD723,JH723,JL723,JP723,JT723,JX723,KB723,KF723,KJ723,KN723,KR723,KV723,KZ723,LD723,LH723,LL723,LP723,LT723,LX723,MB723,MF723,MJ723,MN723,MR723,MV723,MZ723,ND723,NH723,NL723,NP723,NT723,NX723,OB723,OF723,OJ723,ON723,OR723,OV723,OZ723,PD723,PH723,PL723,PP723,PT723,PX723,QB723,QF723,QJ723,QN723,QR723,QV723,QZ723,RD723,RH723,RL723,RP723,RT723,RX723,SB723,SF723,SJ723,SN723,SR723,SV723,SZ723,TD723,TH723,TL723,TP723,TT723,TX723,UB723,UF723,UJ723,UN723,UR723,UV723,UZ723,VD723,VH723,VL723,VP723,VT723,VX723,WB723,WF723,WJ723,WN723,WR723,WV723,WZ723,XD723,XH723,XL723,XP723,XT723,XX723,YB723,YF723,YJ723,YN723,YR723,YV723,YZ723,ZD723,ZH723,ZL723,ZP723,ZT723,ZX723,AAB723,AAF723,AAJ723,AAN723,AAR723,AAV723,AAZ723,ABD723,ABH723,ABL723,ABP723,ABT723,ABX723,ACB723,ACF723,ACJ723,ACN723,ACR723,ACV723,ACZ723,ADD723,ADH723,ADL723,ADP723,ADT723,ADX723,AEB723,AEF723,AEJ723,AEN723,AER723,AEV723,AEZ723,AFD723,AFH723,AFL723,AFP723,AFT723,AFX723,AGB723,AGF723,AGJ723,AGN723,AGR723,AGV723,AGZ723,AHD723,AHH723,AHL723,AHP723,AHT723,AHX723,AIB723,AIF723,AIJ723,AIN723,AIR723,AIV723,AIZ723,AJD723,AJH723,AJL723,AJP723,AJT723,AJX723,AKB723,AKF723,AKJ723,AKN723,AKR723,AKV723,AKZ723,ALD723,ALH723,ALL723,ALP723,ALT723,ALX723,AMB723,AMF723,AMJ723,AMN723,AMR723,AMV723,AMZ723,AND723,ANH723,ANL723,ANP723))+SUM((ANT723,ANX723,AOB723,AOF723,AOJ723)))=AN723,"ok","check")</f>
        <v>ok</v>
      </c>
      <c r="AU723" s="299"/>
      <c r="AV723" s="300">
        <v>0.13</v>
      </c>
      <c r="AW723" s="301">
        <v>2</v>
      </c>
      <c r="AX723" s="302" t="s">
        <v>601</v>
      </c>
      <c r="AY723" s="279" t="s">
        <v>602</v>
      </c>
      <c r="AZ723" s="300">
        <v>0.05</v>
      </c>
      <c r="BA723" s="301">
        <v>2</v>
      </c>
      <c r="BB723" s="302" t="s">
        <v>608</v>
      </c>
      <c r="BC723" s="279" t="s">
        <v>602</v>
      </c>
      <c r="BD723" s="300"/>
      <c r="BE723" s="301"/>
      <c r="BF723" s="302"/>
      <c r="BG723" s="279"/>
      <c r="BH723" s="300"/>
      <c r="BI723" s="301"/>
      <c r="BJ723" s="302"/>
      <c r="BK723" s="279"/>
      <c r="BL723" s="300"/>
      <c r="BM723" s="301"/>
      <c r="BN723" s="302"/>
      <c r="BO723" s="279"/>
      <c r="BP723" s="300"/>
      <c r="BQ723" s="301"/>
      <c r="BR723" s="302"/>
      <c r="BS723" s="279"/>
      <c r="BT723" s="300"/>
      <c r="BU723" s="301"/>
      <c r="BV723" s="302"/>
      <c r="BW723" s="279"/>
      <c r="BX723" s="300"/>
      <c r="BY723" s="301"/>
      <c r="BZ723" s="302"/>
      <c r="CA723" s="279"/>
      <c r="CB723" s="300"/>
      <c r="CC723" s="301"/>
      <c r="CD723" s="302"/>
      <c r="CE723" s="279"/>
      <c r="CF723" s="300"/>
      <c r="CG723" s="301"/>
      <c r="CH723" s="302"/>
      <c r="CI723" s="279"/>
      <c r="CJ723" s="300"/>
      <c r="CK723" s="301"/>
      <c r="CL723" s="302"/>
      <c r="CM723" s="279"/>
      <c r="CN723" s="300"/>
      <c r="CO723" s="301"/>
      <c r="CP723" s="302"/>
      <c r="CQ723" s="279"/>
      <c r="CR723" s="300"/>
      <c r="CS723" s="301"/>
      <c r="CT723" s="302"/>
      <c r="CU723" s="279"/>
      <c r="CV723" s="300"/>
      <c r="CW723" s="301"/>
      <c r="CX723" s="302"/>
      <c r="CY723" s="279"/>
      <c r="CZ723" s="300"/>
      <c r="DA723" s="301"/>
      <c r="DB723" s="302"/>
      <c r="DC723" s="279"/>
      <c r="DD723" s="300"/>
      <c r="DE723" s="301"/>
      <c r="DF723" s="302"/>
      <c r="DG723" s="279"/>
      <c r="DH723" s="300"/>
      <c r="DI723" s="301"/>
      <c r="DJ723" s="302"/>
      <c r="DK723" s="279"/>
      <c r="DL723" s="300"/>
      <c r="DM723" s="301"/>
      <c r="DN723" s="302"/>
      <c r="DO723" s="279"/>
      <c r="DP723" s="300"/>
      <c r="DQ723" s="301"/>
      <c r="DR723" s="302"/>
      <c r="DS723" s="279"/>
      <c r="DT723" s="300"/>
      <c r="DU723" s="301"/>
      <c r="DV723" s="302"/>
      <c r="DW723" s="279"/>
      <c r="DX723" s="300"/>
      <c r="DY723" s="301"/>
      <c r="DZ723" s="302"/>
      <c r="EA723" s="279"/>
      <c r="EB723" s="300"/>
      <c r="EC723" s="301"/>
      <c r="ED723" s="302"/>
      <c r="EE723" s="279"/>
      <c r="EF723" s="300"/>
      <c r="EG723" s="301"/>
      <c r="EH723" s="302"/>
      <c r="EI723" s="279"/>
      <c r="EJ723" s="300"/>
      <c r="EK723" s="301"/>
      <c r="EL723" s="302"/>
      <c r="EM723" s="279"/>
      <c r="EN723" s="300"/>
      <c r="EO723" s="301"/>
      <c r="EP723" s="302"/>
      <c r="EQ723" s="279"/>
      <c r="ER723" s="300"/>
      <c r="ES723" s="301"/>
      <c r="ET723" s="302"/>
      <c r="EU723" s="279"/>
      <c r="EV723" s="300"/>
      <c r="EW723" s="301"/>
      <c r="EX723" s="302"/>
      <c r="EY723" s="279"/>
      <c r="EZ723" s="300"/>
      <c r="FA723" s="301"/>
      <c r="FB723" s="302"/>
      <c r="FC723" s="279"/>
      <c r="FD723" s="300"/>
      <c r="FE723" s="301"/>
      <c r="FF723" s="302"/>
      <c r="FG723" s="279"/>
      <c r="FH723" s="300"/>
      <c r="FI723" s="301"/>
      <c r="FJ723" s="302"/>
      <c r="FK723" s="279"/>
      <c r="FL723" s="300"/>
      <c r="FM723" s="301"/>
      <c r="FN723" s="302"/>
      <c r="FO723" s="279"/>
      <c r="FP723" s="300"/>
      <c r="FQ723" s="301"/>
      <c r="FR723" s="302"/>
      <c r="FS723" s="279"/>
      <c r="FT723" s="300"/>
      <c r="FU723" s="301"/>
      <c r="FV723" s="302"/>
      <c r="FW723" s="279"/>
      <c r="FX723" s="300"/>
      <c r="FY723" s="301"/>
      <c r="FZ723" s="302"/>
      <c r="GA723" s="279"/>
      <c r="GB723" s="300"/>
      <c r="GC723" s="301"/>
      <c r="GD723" s="302"/>
      <c r="GE723" s="279"/>
      <c r="GF723" s="300"/>
      <c r="GG723" s="301"/>
      <c r="GH723" s="302"/>
      <c r="GI723" s="279"/>
      <c r="GJ723" s="300"/>
      <c r="GK723" s="301"/>
      <c r="GL723" s="302"/>
      <c r="GM723" s="279"/>
      <c r="GN723" s="300"/>
      <c r="GO723" s="301"/>
      <c r="GP723" s="302"/>
      <c r="GQ723" s="279"/>
      <c r="GR723" s="300"/>
      <c r="GS723" s="301"/>
      <c r="GT723" s="302"/>
      <c r="GU723" s="279"/>
      <c r="GV723" s="300"/>
      <c r="GW723" s="301"/>
      <c r="GX723" s="302"/>
      <c r="GY723" s="279"/>
      <c r="GZ723" s="300"/>
      <c r="HA723" s="301"/>
      <c r="HB723" s="302"/>
      <c r="HC723" s="279"/>
      <c r="HD723" s="300"/>
      <c r="HE723" s="301"/>
      <c r="HF723" s="302"/>
      <c r="HG723" s="279"/>
      <c r="HH723" s="300"/>
      <c r="HI723" s="301"/>
      <c r="HJ723" s="302"/>
      <c r="HK723" s="279"/>
      <c r="HL723" s="300"/>
      <c r="HM723" s="301"/>
      <c r="HN723" s="302"/>
      <c r="HO723" s="279"/>
      <c r="HP723" s="300"/>
      <c r="HQ723" s="301"/>
      <c r="HR723" s="302"/>
      <c r="HS723" s="279"/>
      <c r="HT723" s="300"/>
      <c r="HU723" s="301"/>
      <c r="HV723" s="302"/>
      <c r="HW723" s="279"/>
      <c r="HX723" s="300"/>
      <c r="HY723" s="301"/>
      <c r="HZ723" s="302"/>
      <c r="IA723" s="279"/>
      <c r="IB723" s="300"/>
      <c r="IC723" s="301"/>
      <c r="ID723" s="302"/>
      <c r="IE723" s="279"/>
      <c r="IF723" s="300"/>
      <c r="IG723" s="301"/>
      <c r="IH723" s="302"/>
      <c r="II723" s="279"/>
      <c r="IJ723" s="300"/>
      <c r="IK723" s="301"/>
      <c r="IL723" s="302"/>
      <c r="IM723" s="279"/>
      <c r="IN723" s="300"/>
      <c r="IO723" s="301"/>
      <c r="IP723" s="302"/>
      <c r="IQ723" s="279"/>
      <c r="IR723" s="300"/>
      <c r="IS723" s="301"/>
      <c r="IT723" s="302"/>
      <c r="IU723" s="279"/>
      <c r="IV723" s="300"/>
      <c r="IW723" s="301"/>
      <c r="IX723" s="302"/>
      <c r="IY723" s="279"/>
      <c r="IZ723" s="300"/>
      <c r="JA723" s="301"/>
      <c r="JB723" s="302"/>
      <c r="JC723" s="279"/>
      <c r="JD723" s="300"/>
      <c r="JE723" s="301"/>
      <c r="JF723" s="302"/>
      <c r="JG723" s="279"/>
      <c r="JH723" s="300"/>
      <c r="JI723" s="301"/>
      <c r="JJ723" s="302"/>
      <c r="JK723" s="279"/>
      <c r="JL723" s="300"/>
      <c r="JM723" s="301"/>
      <c r="JN723" s="302"/>
      <c r="JO723" s="279"/>
      <c r="JP723" s="300"/>
      <c r="JQ723" s="301"/>
      <c r="JR723" s="302"/>
      <c r="JS723" s="279"/>
      <c r="JT723" s="300"/>
      <c r="JU723" s="301"/>
      <c r="JV723" s="302"/>
      <c r="JW723" s="279"/>
      <c r="JX723" s="300"/>
      <c r="JY723" s="301"/>
      <c r="JZ723" s="302"/>
      <c r="KA723" s="279"/>
      <c r="KB723" s="300"/>
      <c r="KC723" s="301"/>
      <c r="KD723" s="302"/>
      <c r="KE723" s="279"/>
      <c r="KF723" s="300"/>
      <c r="KG723" s="301"/>
      <c r="KH723" s="302"/>
      <c r="KI723" s="279"/>
      <c r="KJ723" s="300"/>
      <c r="KK723" s="301"/>
      <c r="KL723" s="302"/>
      <c r="KM723" s="279"/>
      <c r="KN723" s="300"/>
      <c r="KO723" s="301"/>
      <c r="KP723" s="302"/>
      <c r="KQ723" s="279"/>
      <c r="KR723" s="300"/>
      <c r="KS723" s="301"/>
      <c r="KT723" s="302"/>
      <c r="KU723" s="279"/>
      <c r="KV723" s="300"/>
      <c r="KW723" s="301"/>
      <c r="KX723" s="302"/>
      <c r="KY723" s="279"/>
      <c r="KZ723" s="300"/>
      <c r="LA723" s="301"/>
      <c r="LB723" s="302"/>
      <c r="LC723" s="279"/>
      <c r="LD723" s="300"/>
      <c r="LE723" s="301"/>
      <c r="LF723" s="302"/>
      <c r="LG723" s="279"/>
      <c r="LH723" s="300"/>
      <c r="LI723" s="301"/>
      <c r="LJ723" s="302"/>
      <c r="LK723" s="279"/>
      <c r="LL723" s="300"/>
      <c r="LM723" s="301"/>
      <c r="LN723" s="302"/>
      <c r="LO723" s="279"/>
      <c r="LP723" s="300"/>
      <c r="LQ723" s="301"/>
      <c r="LR723" s="302"/>
      <c r="LS723" s="279"/>
      <c r="LT723" s="300"/>
      <c r="LU723" s="301"/>
      <c r="LV723" s="302"/>
      <c r="LW723" s="279"/>
      <c r="LX723" s="300"/>
      <c r="LY723" s="301"/>
      <c r="LZ723" s="302"/>
      <c r="MA723" s="279"/>
      <c r="MB723" s="300"/>
      <c r="MC723" s="301"/>
      <c r="MD723" s="302"/>
      <c r="ME723" s="279"/>
      <c r="MF723" s="300"/>
      <c r="MG723" s="301"/>
      <c r="MH723" s="302"/>
      <c r="MI723" s="279"/>
      <c r="MJ723" s="300"/>
      <c r="MK723" s="301"/>
      <c r="ML723" s="302"/>
      <c r="MM723" s="279"/>
      <c r="MN723" s="300"/>
      <c r="MO723" s="301"/>
      <c r="MP723" s="302"/>
      <c r="MQ723" s="279"/>
      <c r="MR723" s="300"/>
      <c r="MS723" s="301"/>
      <c r="MT723" s="302"/>
      <c r="MU723" s="279"/>
      <c r="MV723" s="300"/>
      <c r="MW723" s="301"/>
      <c r="MX723" s="302"/>
      <c r="MY723" s="279"/>
      <c r="MZ723" s="300"/>
      <c r="NA723" s="301"/>
      <c r="NB723" s="302"/>
      <c r="NC723" s="279"/>
      <c r="ND723" s="300"/>
      <c r="NE723" s="301"/>
      <c r="NF723" s="302"/>
      <c r="NG723" s="279"/>
      <c r="NH723" s="300"/>
      <c r="NI723" s="301"/>
      <c r="NJ723" s="302"/>
      <c r="NK723" s="279"/>
      <c r="NL723" s="300"/>
      <c r="NM723" s="301"/>
      <c r="NN723" s="302"/>
      <c r="NO723" s="279"/>
      <c r="NP723" s="300"/>
      <c r="NQ723" s="301"/>
      <c r="NR723" s="302"/>
      <c r="NS723" s="279"/>
      <c r="NT723" s="300"/>
      <c r="NU723" s="301"/>
      <c r="NV723" s="302"/>
      <c r="NW723" s="279"/>
      <c r="NX723" s="300"/>
      <c r="NY723" s="301"/>
      <c r="NZ723" s="302"/>
      <c r="OA723" s="279"/>
      <c r="OB723" s="300"/>
      <c r="OC723" s="301"/>
      <c r="OD723" s="302"/>
      <c r="OE723" s="279"/>
      <c r="OF723" s="300"/>
      <c r="OG723" s="301"/>
      <c r="OH723" s="302"/>
      <c r="OI723" s="279"/>
      <c r="OJ723" s="300"/>
      <c r="OK723" s="301"/>
      <c r="OL723" s="302"/>
      <c r="OM723" s="279"/>
      <c r="ON723" s="300"/>
      <c r="OO723" s="301"/>
      <c r="OP723" s="302"/>
      <c r="OQ723" s="279"/>
      <c r="OR723" s="300"/>
      <c r="OS723" s="301"/>
      <c r="OT723" s="302"/>
      <c r="OU723" s="279"/>
      <c r="OV723" s="300"/>
      <c r="OW723" s="301"/>
      <c r="OX723" s="302"/>
      <c r="OY723" s="279"/>
      <c r="OZ723" s="300"/>
      <c r="PA723" s="301"/>
      <c r="PB723" s="302"/>
      <c r="PC723" s="279"/>
      <c r="PD723" s="300"/>
      <c r="PE723" s="301"/>
      <c r="PF723" s="302"/>
      <c r="PG723" s="279"/>
      <c r="PH723" s="300"/>
      <c r="PI723" s="301"/>
      <c r="PJ723" s="302"/>
      <c r="PK723" s="279"/>
      <c r="PL723" s="300"/>
      <c r="PM723" s="301"/>
      <c r="PN723" s="302"/>
      <c r="PO723" s="279"/>
      <c r="PP723" s="300"/>
      <c r="PQ723" s="301"/>
      <c r="PR723" s="302"/>
      <c r="PS723" s="279"/>
      <c r="PT723" s="300"/>
      <c r="PU723" s="301"/>
      <c r="PV723" s="302"/>
      <c r="PW723" s="279"/>
      <c r="PX723" s="300"/>
      <c r="PY723" s="301"/>
      <c r="PZ723" s="302"/>
      <c r="QA723" s="279"/>
      <c r="QB723" s="300"/>
      <c r="QC723" s="301"/>
      <c r="QD723" s="302"/>
      <c r="QE723" s="279"/>
      <c r="QF723" s="300"/>
      <c r="QG723" s="301"/>
      <c r="QH723" s="302"/>
      <c r="QI723" s="279"/>
      <c r="QJ723" s="300"/>
      <c r="QK723" s="301"/>
      <c r="QL723" s="302"/>
      <c r="QM723" s="279"/>
      <c r="QN723" s="300"/>
      <c r="QO723" s="301"/>
      <c r="QP723" s="302"/>
      <c r="QQ723" s="279"/>
      <c r="QR723" s="300"/>
      <c r="QS723" s="301"/>
      <c r="QT723" s="302"/>
      <c r="QU723" s="279"/>
      <c r="QV723" s="300"/>
      <c r="QW723" s="301"/>
      <c r="QX723" s="302"/>
      <c r="QY723" s="279"/>
      <c r="QZ723" s="300"/>
      <c r="RA723" s="301"/>
      <c r="RB723" s="302"/>
      <c r="RC723" s="279"/>
      <c r="RD723" s="300"/>
      <c r="RE723" s="301"/>
      <c r="RF723" s="302"/>
      <c r="RG723" s="279"/>
      <c r="RH723" s="300"/>
      <c r="RI723" s="301"/>
      <c r="RJ723" s="302"/>
      <c r="RK723" s="279"/>
      <c r="RL723" s="300"/>
      <c r="RM723" s="301"/>
      <c r="RN723" s="302"/>
      <c r="RO723" s="279"/>
      <c r="RP723" s="300"/>
      <c r="RQ723" s="301"/>
      <c r="RR723" s="302"/>
      <c r="RS723" s="279"/>
      <c r="RT723" s="300"/>
      <c r="RU723" s="301"/>
      <c r="RV723" s="302"/>
      <c r="RW723" s="279"/>
      <c r="RX723" s="300"/>
      <c r="RY723" s="301"/>
      <c r="RZ723" s="302"/>
      <c r="SA723" s="279"/>
      <c r="SB723" s="300"/>
      <c r="SC723" s="301"/>
      <c r="SD723" s="302"/>
      <c r="SE723" s="279"/>
      <c r="SF723" s="300"/>
      <c r="SG723" s="301"/>
      <c r="SH723" s="302"/>
      <c r="SI723" s="279"/>
      <c r="SJ723" s="300"/>
      <c r="SK723" s="301"/>
      <c r="SL723" s="302"/>
      <c r="SM723" s="279"/>
      <c r="SN723" s="300"/>
      <c r="SO723" s="301"/>
      <c r="SP723" s="302"/>
      <c r="SQ723" s="279"/>
      <c r="SR723" s="300"/>
      <c r="SS723" s="301"/>
      <c r="ST723" s="302"/>
      <c r="SU723" s="279"/>
      <c r="SV723" s="300"/>
      <c r="SW723" s="301"/>
      <c r="SX723" s="302"/>
      <c r="SY723" s="279"/>
      <c r="SZ723" s="300"/>
      <c r="TA723" s="301"/>
      <c r="TB723" s="302"/>
      <c r="TC723" s="279"/>
      <c r="TD723" s="300"/>
      <c r="TE723" s="301"/>
      <c r="TF723" s="302"/>
      <c r="TG723" s="279"/>
      <c r="TH723" s="300"/>
      <c r="TI723" s="301"/>
      <c r="TJ723" s="302"/>
      <c r="TK723" s="279"/>
      <c r="TL723" s="300"/>
      <c r="TM723" s="301"/>
      <c r="TN723" s="302"/>
      <c r="TO723" s="279"/>
      <c r="TP723" s="300"/>
      <c r="TQ723" s="301"/>
      <c r="TR723" s="302"/>
      <c r="TS723" s="279"/>
      <c r="TT723" s="300"/>
      <c r="TU723" s="301"/>
      <c r="TV723" s="302"/>
      <c r="TW723" s="279"/>
      <c r="TX723" s="300"/>
      <c r="TY723" s="301"/>
      <c r="TZ723" s="302"/>
      <c r="UA723" s="279"/>
      <c r="UB723" s="300"/>
      <c r="UC723" s="301"/>
      <c r="UD723" s="302"/>
      <c r="UE723" s="279"/>
      <c r="UF723" s="300"/>
      <c r="UG723" s="301"/>
      <c r="UH723" s="302"/>
      <c r="UI723" s="279"/>
      <c r="UJ723" s="300"/>
      <c r="UK723" s="301"/>
      <c r="UL723" s="302"/>
      <c r="UM723" s="279"/>
      <c r="UN723" s="300"/>
      <c r="UO723" s="301"/>
      <c r="UP723" s="302"/>
      <c r="UQ723" s="279"/>
      <c r="UR723" s="300"/>
      <c r="US723" s="301"/>
      <c r="UT723" s="302"/>
      <c r="UU723" s="279"/>
      <c r="UV723" s="300"/>
      <c r="UW723" s="301"/>
      <c r="UX723" s="302"/>
      <c r="UY723" s="279"/>
      <c r="UZ723" s="300"/>
      <c r="VA723" s="301"/>
      <c r="VB723" s="302"/>
      <c r="VC723" s="279"/>
      <c r="VD723" s="300"/>
      <c r="VE723" s="301"/>
      <c r="VF723" s="302"/>
      <c r="VG723" s="279"/>
      <c r="VH723" s="300"/>
      <c r="VI723" s="301"/>
      <c r="VJ723" s="302"/>
      <c r="VK723" s="279"/>
      <c r="VL723" s="300"/>
      <c r="VM723" s="301"/>
      <c r="VN723" s="302"/>
      <c r="VO723" s="279"/>
      <c r="VP723" s="300"/>
      <c r="VQ723" s="301"/>
      <c r="VR723" s="302"/>
      <c r="VS723" s="279"/>
      <c r="VT723" s="300"/>
      <c r="VU723" s="301"/>
      <c r="VV723" s="302"/>
      <c r="VW723" s="279"/>
      <c r="VX723" s="300"/>
      <c r="VY723" s="301"/>
      <c r="VZ723" s="302"/>
      <c r="WA723" s="279"/>
      <c r="WB723" s="300"/>
      <c r="WC723" s="301"/>
      <c r="WD723" s="302"/>
      <c r="WE723" s="279"/>
      <c r="WF723" s="300"/>
      <c r="WG723" s="301"/>
      <c r="WH723" s="302"/>
      <c r="WI723" s="279"/>
      <c r="WJ723" s="300"/>
      <c r="WK723" s="301"/>
      <c r="WL723" s="302"/>
      <c r="WM723" s="279"/>
      <c r="WN723" s="300"/>
      <c r="WO723" s="301"/>
      <c r="WP723" s="302"/>
      <c r="WQ723" s="279"/>
      <c r="WR723" s="300"/>
      <c r="WS723" s="301"/>
      <c r="WT723" s="302"/>
      <c r="WU723" s="279"/>
      <c r="WV723" s="300"/>
      <c r="WW723" s="301"/>
      <c r="WX723" s="302"/>
      <c r="WY723" s="279"/>
      <c r="WZ723" s="300"/>
      <c r="XA723" s="301"/>
      <c r="XB723" s="302"/>
      <c r="XC723" s="279"/>
      <c r="XD723" s="300"/>
      <c r="XE723" s="301"/>
      <c r="XF723" s="302"/>
      <c r="XG723" s="279"/>
      <c r="XH723" s="300"/>
      <c r="XI723" s="301"/>
      <c r="XJ723" s="302"/>
      <c r="XK723" s="279"/>
      <c r="XL723" s="300"/>
      <c r="XM723" s="301"/>
      <c r="XN723" s="302"/>
      <c r="XO723" s="279"/>
      <c r="XP723" s="300"/>
      <c r="XQ723" s="301"/>
      <c r="XR723" s="302"/>
      <c r="XS723" s="279"/>
      <c r="XT723" s="300"/>
      <c r="XU723" s="301"/>
      <c r="XV723" s="302"/>
      <c r="XW723" s="279"/>
      <c r="XX723" s="300"/>
      <c r="XY723" s="301"/>
      <c r="XZ723" s="302"/>
      <c r="YA723" s="279"/>
      <c r="YB723" s="300"/>
      <c r="YC723" s="301"/>
      <c r="YD723" s="302"/>
      <c r="YE723" s="279"/>
      <c r="YF723" s="300"/>
      <c r="YG723" s="301"/>
      <c r="YH723" s="302"/>
      <c r="YI723" s="279"/>
      <c r="YJ723" s="300"/>
      <c r="YK723" s="301"/>
      <c r="YL723" s="302"/>
      <c r="YM723" s="279"/>
      <c r="YN723" s="300"/>
      <c r="YO723" s="301"/>
      <c r="YP723" s="302"/>
      <c r="YQ723" s="279"/>
      <c r="YR723" s="300"/>
      <c r="YS723" s="301"/>
      <c r="YT723" s="302"/>
      <c r="YU723" s="279"/>
      <c r="YV723" s="300"/>
      <c r="YW723" s="301"/>
      <c r="YX723" s="302"/>
      <c r="YY723" s="279"/>
      <c r="YZ723" s="300"/>
      <c r="ZA723" s="301"/>
      <c r="ZB723" s="302"/>
      <c r="ZC723" s="279"/>
      <c r="ZD723" s="300"/>
      <c r="ZE723" s="301"/>
      <c r="ZF723" s="302"/>
      <c r="ZG723" s="279"/>
      <c r="ZH723" s="300"/>
      <c r="ZI723" s="301"/>
      <c r="ZJ723" s="302"/>
      <c r="ZK723" s="279"/>
      <c r="ZL723" s="300"/>
      <c r="ZM723" s="301"/>
      <c r="ZN723" s="302"/>
      <c r="ZO723" s="279"/>
      <c r="ZP723" s="300"/>
      <c r="ZQ723" s="301"/>
      <c r="ZR723" s="302"/>
      <c r="ZS723" s="279"/>
      <c r="ZT723" s="300"/>
      <c r="ZU723" s="301"/>
      <c r="ZV723" s="302"/>
      <c r="ZW723" s="279"/>
      <c r="ZX723" s="300"/>
      <c r="ZY723" s="301"/>
      <c r="ZZ723" s="302"/>
      <c r="AAA723" s="279"/>
      <c r="AAB723" s="300"/>
      <c r="AAC723" s="301"/>
      <c r="AAD723" s="302"/>
      <c r="AAE723" s="279"/>
      <c r="AAF723" s="300"/>
      <c r="AAG723" s="301"/>
      <c r="AAH723" s="302"/>
      <c r="AAI723" s="279"/>
      <c r="AAJ723" s="300"/>
      <c r="AAK723" s="301"/>
      <c r="AAL723" s="302"/>
      <c r="AAM723" s="279"/>
      <c r="AAN723" s="300"/>
      <c r="AAO723" s="301"/>
      <c r="AAP723" s="302"/>
      <c r="AAQ723" s="279"/>
      <c r="AAR723" s="300"/>
      <c r="AAS723" s="301"/>
      <c r="AAT723" s="302"/>
      <c r="AAU723" s="279"/>
      <c r="AAV723" s="300"/>
      <c r="AAW723" s="301"/>
      <c r="AAX723" s="302"/>
      <c r="AAY723" s="279"/>
      <c r="AAZ723" s="300"/>
      <c r="ABA723" s="301"/>
      <c r="ABB723" s="302"/>
      <c r="ABC723" s="279"/>
      <c r="ABD723" s="300"/>
      <c r="ABE723" s="301"/>
      <c r="ABF723" s="302"/>
      <c r="ABG723" s="279"/>
      <c r="ABH723" s="300"/>
      <c r="ABI723" s="301"/>
      <c r="ABJ723" s="302"/>
      <c r="ABK723" s="279"/>
      <c r="ABL723" s="300"/>
      <c r="ABM723" s="301"/>
      <c r="ABN723" s="302"/>
      <c r="ABO723" s="279"/>
      <c r="ABP723" s="300"/>
      <c r="ABQ723" s="301"/>
      <c r="ABR723" s="302"/>
      <c r="ABS723" s="279"/>
      <c r="ABT723" s="300"/>
      <c r="ABU723" s="301"/>
      <c r="ABV723" s="302"/>
      <c r="ABW723" s="279"/>
      <c r="ABX723" s="300"/>
      <c r="ABY723" s="301"/>
      <c r="ABZ723" s="302"/>
      <c r="ACA723" s="279"/>
      <c r="ACB723" s="300"/>
      <c r="ACC723" s="301"/>
      <c r="ACD723" s="302"/>
      <c r="ACE723" s="279"/>
      <c r="ACF723" s="300"/>
      <c r="ACG723" s="301"/>
      <c r="ACH723" s="302"/>
      <c r="ACI723" s="279"/>
      <c r="ACJ723" s="300"/>
      <c r="ACK723" s="301"/>
      <c r="ACL723" s="302"/>
      <c r="ACM723" s="279"/>
      <c r="ACN723" s="300"/>
      <c r="ACO723" s="301"/>
      <c r="ACP723" s="302"/>
      <c r="ACQ723" s="279"/>
      <c r="ACR723" s="300"/>
      <c r="ACS723" s="301"/>
      <c r="ACT723" s="302"/>
      <c r="ACU723" s="279"/>
      <c r="ACV723" s="300"/>
      <c r="ACW723" s="301"/>
      <c r="ACX723" s="302"/>
      <c r="ACY723" s="279"/>
      <c r="ACZ723" s="300"/>
      <c r="ADA723" s="301"/>
      <c r="ADB723" s="302"/>
      <c r="ADC723" s="279"/>
      <c r="ADD723" s="300"/>
      <c r="ADE723" s="301"/>
      <c r="ADF723" s="302"/>
      <c r="ADG723" s="279"/>
      <c r="ADH723" s="300"/>
      <c r="ADI723" s="301"/>
      <c r="ADJ723" s="302"/>
      <c r="ADK723" s="279"/>
      <c r="ADL723" s="300"/>
      <c r="ADM723" s="301"/>
      <c r="ADN723" s="302"/>
      <c r="ADO723" s="279"/>
      <c r="ADP723" s="300"/>
      <c r="ADQ723" s="301"/>
      <c r="ADR723" s="302"/>
      <c r="ADS723" s="279"/>
      <c r="ADT723" s="300"/>
      <c r="ADU723" s="301"/>
      <c r="ADV723" s="302"/>
      <c r="ADW723" s="279"/>
      <c r="ADX723" s="300"/>
      <c r="ADY723" s="301"/>
      <c r="ADZ723" s="302"/>
      <c r="AEA723" s="279"/>
      <c r="AEB723" s="300"/>
      <c r="AEC723" s="301"/>
      <c r="AED723" s="302"/>
      <c r="AEE723" s="279"/>
      <c r="AEF723" s="300"/>
      <c r="AEG723" s="301"/>
      <c r="AEH723" s="302"/>
      <c r="AEI723" s="279"/>
      <c r="AEJ723" s="300"/>
      <c r="AEK723" s="301"/>
      <c r="AEL723" s="302"/>
      <c r="AEM723" s="279"/>
      <c r="AEN723" s="300"/>
      <c r="AEO723" s="301"/>
      <c r="AEP723" s="302"/>
      <c r="AEQ723" s="279"/>
      <c r="AER723" s="300"/>
      <c r="AES723" s="301"/>
      <c r="AET723" s="302"/>
      <c r="AEU723" s="279"/>
      <c r="AEV723" s="300"/>
      <c r="AEW723" s="301"/>
      <c r="AEX723" s="302"/>
      <c r="AEY723" s="279"/>
      <c r="AEZ723" s="300"/>
      <c r="AFA723" s="301"/>
      <c r="AFB723" s="302"/>
      <c r="AFC723" s="279"/>
      <c r="AFD723" s="300"/>
      <c r="AFE723" s="301"/>
      <c r="AFF723" s="302"/>
      <c r="AFG723" s="279"/>
      <c r="AFH723" s="300"/>
      <c r="AFI723" s="301"/>
      <c r="AFJ723" s="302"/>
      <c r="AFK723" s="279"/>
      <c r="AFL723" s="300"/>
      <c r="AFM723" s="301"/>
      <c r="AFN723" s="302"/>
      <c r="AFO723" s="279"/>
      <c r="AFP723" s="300"/>
      <c r="AFQ723" s="301"/>
      <c r="AFR723" s="302"/>
      <c r="AFS723" s="279"/>
      <c r="AFT723" s="300"/>
      <c r="AFU723" s="301"/>
      <c r="AFV723" s="302"/>
      <c r="AFW723" s="279"/>
      <c r="AFX723" s="300"/>
      <c r="AFY723" s="301"/>
      <c r="AFZ723" s="302"/>
      <c r="AGA723" s="279"/>
      <c r="AGB723" s="300"/>
      <c r="AGC723" s="301"/>
      <c r="AGD723" s="302"/>
      <c r="AGE723" s="279"/>
      <c r="AGF723" s="300"/>
      <c r="AGG723" s="301"/>
      <c r="AGH723" s="302"/>
      <c r="AGI723" s="279"/>
      <c r="AGJ723" s="300"/>
      <c r="AGK723" s="301"/>
      <c r="AGL723" s="302"/>
      <c r="AGM723" s="279"/>
      <c r="AGN723" s="300"/>
      <c r="AGO723" s="301"/>
      <c r="AGP723" s="302"/>
      <c r="AGQ723" s="279"/>
      <c r="AGR723" s="300"/>
      <c r="AGS723" s="301"/>
      <c r="AGT723" s="302"/>
      <c r="AGU723" s="279"/>
      <c r="AGV723" s="300"/>
      <c r="AGW723" s="301"/>
      <c r="AGX723" s="302"/>
      <c r="AGY723" s="279"/>
      <c r="AGZ723" s="300"/>
      <c r="AHA723" s="301"/>
      <c r="AHB723" s="302"/>
      <c r="AHC723" s="279"/>
      <c r="AHD723" s="300"/>
      <c r="AHE723" s="301"/>
      <c r="AHF723" s="302"/>
      <c r="AHG723" s="279"/>
      <c r="AHH723" s="300"/>
      <c r="AHI723" s="301"/>
      <c r="AHJ723" s="302"/>
      <c r="AHK723" s="279"/>
      <c r="AHL723" s="300"/>
      <c r="AHM723" s="301"/>
      <c r="AHN723" s="302"/>
      <c r="AHO723" s="279"/>
      <c r="AHP723" s="300"/>
      <c r="AHQ723" s="301"/>
      <c r="AHR723" s="302"/>
      <c r="AHS723" s="279"/>
      <c r="AHT723" s="300"/>
      <c r="AHU723" s="301"/>
      <c r="AHV723" s="302"/>
      <c r="AHW723" s="279"/>
      <c r="AHX723" s="300"/>
      <c r="AHY723" s="301"/>
      <c r="AHZ723" s="302"/>
      <c r="AIA723" s="279"/>
      <c r="AIB723" s="300"/>
      <c r="AIC723" s="301"/>
      <c r="AID723" s="302"/>
      <c r="AIE723" s="279"/>
      <c r="AIF723" s="300"/>
      <c r="AIG723" s="301"/>
      <c r="AIH723" s="302"/>
      <c r="AII723" s="279"/>
      <c r="AIJ723" s="300"/>
      <c r="AIK723" s="301"/>
      <c r="AIL723" s="302"/>
      <c r="AIM723" s="279"/>
      <c r="AIN723" s="300"/>
      <c r="AIO723" s="301"/>
      <c r="AIP723" s="302"/>
      <c r="AIQ723" s="279"/>
      <c r="AIR723" s="300"/>
      <c r="AIS723" s="301"/>
      <c r="AIT723" s="302"/>
      <c r="AIU723" s="279"/>
      <c r="AIV723" s="300"/>
      <c r="AIW723" s="301"/>
      <c r="AIX723" s="302"/>
      <c r="AIY723" s="279"/>
      <c r="AIZ723" s="300"/>
      <c r="AJA723" s="301"/>
      <c r="AJB723" s="302"/>
      <c r="AJC723" s="279"/>
      <c r="AJD723" s="300"/>
      <c r="AJE723" s="301"/>
      <c r="AJF723" s="302"/>
      <c r="AJG723" s="279"/>
      <c r="AJH723" s="300"/>
      <c r="AJI723" s="301"/>
      <c r="AJJ723" s="302"/>
      <c r="AJK723" s="279"/>
      <c r="AJL723" s="300"/>
      <c r="AJM723" s="301"/>
      <c r="AJN723" s="302"/>
      <c r="AJO723" s="279"/>
      <c r="AJP723" s="300"/>
      <c r="AJQ723" s="301"/>
      <c r="AJR723" s="302"/>
      <c r="AJS723" s="279"/>
      <c r="AJT723" s="300"/>
      <c r="AJU723" s="301"/>
      <c r="AJV723" s="302"/>
      <c r="AJW723" s="279"/>
      <c r="AJX723" s="300"/>
      <c r="AJY723" s="301"/>
      <c r="AJZ723" s="302"/>
      <c r="AKA723" s="279"/>
      <c r="AKB723" s="300"/>
      <c r="AKC723" s="301"/>
      <c r="AKD723" s="302"/>
      <c r="AKE723" s="279"/>
      <c r="AKF723" s="300"/>
      <c r="AKG723" s="301"/>
      <c r="AKH723" s="302"/>
      <c r="AKI723" s="279"/>
      <c r="AKJ723" s="300"/>
      <c r="AKK723" s="301"/>
      <c r="AKL723" s="302"/>
      <c r="AKM723" s="279"/>
      <c r="AKN723" s="300"/>
      <c r="AKO723" s="301"/>
      <c r="AKP723" s="302"/>
      <c r="AKQ723" s="279"/>
      <c r="AKR723" s="300"/>
      <c r="AKS723" s="301"/>
      <c r="AKT723" s="302"/>
      <c r="AKU723" s="279"/>
      <c r="AKV723" s="300"/>
      <c r="AKW723" s="301"/>
      <c r="AKX723" s="302"/>
      <c r="AKY723" s="279"/>
      <c r="AKZ723" s="300"/>
      <c r="ALA723" s="301"/>
      <c r="ALB723" s="302"/>
      <c r="ALC723" s="279"/>
      <c r="ALD723" s="300"/>
      <c r="ALE723" s="301"/>
      <c r="ALF723" s="302"/>
      <c r="ALG723" s="279"/>
      <c r="ALH723" s="300"/>
      <c r="ALI723" s="301"/>
      <c r="ALJ723" s="302"/>
      <c r="ALK723" s="279"/>
      <c r="ALL723" s="300"/>
      <c r="ALM723" s="301"/>
      <c r="ALN723" s="302"/>
      <c r="ALO723" s="279"/>
      <c r="ALP723" s="300"/>
      <c r="ALQ723" s="301"/>
      <c r="ALR723" s="302"/>
      <c r="ALS723" s="279"/>
      <c r="ALT723" s="300"/>
      <c r="ALU723" s="301"/>
      <c r="ALV723" s="302"/>
      <c r="ALW723" s="279"/>
      <c r="ALX723" s="300"/>
      <c r="ALY723" s="301"/>
      <c r="ALZ723" s="302"/>
      <c r="AMA723" s="279"/>
      <c r="AMB723" s="300"/>
      <c r="AMC723" s="301"/>
      <c r="AMD723" s="302"/>
      <c r="AME723" s="279"/>
      <c r="AMF723" s="300"/>
      <c r="AMG723" s="301"/>
      <c r="AMH723" s="302"/>
      <c r="AMI723" s="279"/>
      <c r="AMJ723" s="300"/>
      <c r="AMK723" s="301"/>
      <c r="AML723" s="302"/>
      <c r="AMM723" s="279"/>
      <c r="AMN723" s="300"/>
      <c r="AMO723" s="301"/>
      <c r="AMP723" s="302"/>
      <c r="AMQ723" s="279"/>
      <c r="AMR723" s="300"/>
      <c r="AMS723" s="301"/>
      <c r="AMT723" s="302"/>
      <c r="AMU723" s="279"/>
      <c r="AMV723" s="300"/>
      <c r="AMW723" s="301"/>
      <c r="AMX723" s="302"/>
      <c r="AMY723" s="279"/>
      <c r="AMZ723" s="300"/>
      <c r="ANA723" s="301"/>
      <c r="ANB723" s="302"/>
      <c r="ANC723" s="279"/>
      <c r="AND723" s="300"/>
      <c r="ANE723" s="301"/>
      <c r="ANF723" s="302"/>
      <c r="ANG723" s="279"/>
      <c r="ANH723" s="300"/>
      <c r="ANI723" s="301"/>
      <c r="ANJ723" s="302"/>
      <c r="ANK723" s="279"/>
      <c r="ANL723" s="300"/>
      <c r="ANM723" s="301"/>
      <c r="ANN723" s="302"/>
      <c r="ANO723" s="279"/>
      <c r="ANP723" s="300"/>
      <c r="ANQ723" s="301"/>
      <c r="ANR723" s="302"/>
      <c r="ANS723" s="279"/>
      <c r="ANT723" s="300"/>
      <c r="ANU723" s="301"/>
      <c r="ANV723" s="302"/>
      <c r="ANW723" s="279"/>
      <c r="ANX723" s="300"/>
      <c r="ANY723" s="301"/>
      <c r="ANZ723" s="302"/>
      <c r="AOA723" s="279"/>
      <c r="AOB723" s="300"/>
      <c r="AOC723" s="301"/>
      <c r="AOD723" s="302"/>
      <c r="AOE723" s="279"/>
      <c r="AOF723" s="300"/>
      <c r="AOG723" s="301"/>
      <c r="AOH723" s="302"/>
      <c r="AOI723" s="279"/>
      <c r="AOJ723" s="300"/>
      <c r="AOK723" s="301"/>
      <c r="AOL723" s="302"/>
      <c r="AOM723" s="279"/>
    </row>
    <row r="724" spans="1:1079" ht="15.75" thickTop="1" x14ac:dyDescent="0.25">
      <c r="A724" s="190">
        <v>699</v>
      </c>
      <c r="B724" s="205" t="s">
        <v>967</v>
      </c>
      <c r="C724" s="205" t="s">
        <v>1586</v>
      </c>
      <c r="D724" s="260">
        <v>42912</v>
      </c>
      <c r="E724" s="382" t="s">
        <v>838</v>
      </c>
      <c r="F724" s="205" t="s">
        <v>851</v>
      </c>
      <c r="G724" s="205" t="s">
        <v>1395</v>
      </c>
      <c r="H724" s="260">
        <v>42912</v>
      </c>
      <c r="I724" s="260">
        <v>42912</v>
      </c>
      <c r="J724" s="210">
        <v>7.2916666666666671E-2</v>
      </c>
      <c r="K724" s="210">
        <v>9.7222222222222224E-2</v>
      </c>
      <c r="M724" s="212" t="s">
        <v>65</v>
      </c>
      <c r="N724" s="204">
        <v>5</v>
      </c>
      <c r="O724" s="214" t="s">
        <v>65</v>
      </c>
      <c r="P724" s="206">
        <v>5</v>
      </c>
      <c r="Q724" s="204"/>
      <c r="R724" s="204"/>
      <c r="S724" s="212" t="s">
        <v>65</v>
      </c>
      <c r="T724" s="206">
        <v>5</v>
      </c>
      <c r="U724" s="214" t="s">
        <v>65</v>
      </c>
      <c r="V724" s="206">
        <v>5</v>
      </c>
      <c r="W724" s="204"/>
      <c r="X724" s="204"/>
      <c r="AC724" s="217">
        <f t="shared" si="141"/>
        <v>100</v>
      </c>
      <c r="AD724" s="219" t="s">
        <v>37</v>
      </c>
      <c r="AE724" s="194">
        <v>5</v>
      </c>
      <c r="AM724" s="259">
        <f t="shared" si="142"/>
        <v>5</v>
      </c>
      <c r="AN724" s="221">
        <v>0.5</v>
      </c>
      <c r="AO724" s="222">
        <v>0.53</v>
      </c>
      <c r="AP724" s="222">
        <f t="shared" si="138"/>
        <v>-3.0000000000000027E-2</v>
      </c>
      <c r="AQ724" s="224">
        <f t="shared" si="139"/>
        <v>0.1</v>
      </c>
      <c r="AS724" s="225" t="str">
        <f t="shared" si="144"/>
        <v>ok</v>
      </c>
      <c r="AT724" s="226" t="str">
        <f>IF(((SUM(AV724,AZ724,BD724,BH724,BL724,BP724,BT724,BX724,CB724,CF724,CJ724,CN724,CR724,CV724,CZ724,DD724,DH724,DL724,DP724,DT724,DX724,EB724,EF724,EJ724,EN724,ER724,EV724,EZ724,FD724,FH724,FL724,FP724,FT724,FX724,GB724,GF724,GJ724,GN724,GR724,GV724,GZ724,HD724,HH724,HL724,HP724,HT724,HX724,IB724,IF724,IJ724,IN724,IR724,IV724,IZ724,JD724,JH724,JL724,JP724,JT724,JX724,KB724,KF724,KJ724,KN724,KR724,KV724,KZ724,LD724,LH724,LL724,LP724,LT724,LX724,MB724,MF724,MJ724,MN724,MR724,MV724,MZ724,ND724,NH724,NL724,NP724,NT724,NX724,OB724,OF724,OJ724,ON724,OR724,OV724,OZ724,PD724,PH724,PL724,PP724,PT724,PX724,QB724,QF724,QJ724,QN724,QR724,QV724,QZ724,RD724,RH724,RL724,RP724,RT724,RX724,SB724,SF724,SJ724,SN724,SR724,SV724,SZ724,TD724,TH724,TL724,TP724,TT724,TX724,UB724,UF724,UJ724,UN724,UR724,UV724,UZ724,VD724,VH724,VL724,VP724,VT724,VX724,WB724,WF724,WJ724,WN724,WR724,WV724,WZ724,XD724,XH724,XL724,XP724,XT724,XX724,YB724,YF724,YJ724,YN724,YR724,YV724,YZ724,ZD724,ZH724,ZL724,ZP724,ZT724,ZX724,AAB724,AAF724,AAJ724,AAN724,AAR724,AAV724,AAZ724,ABD724,ABH724,ABL724,ABP724,ABT724,ABX724,ACB724,ACF724,ACJ724,ACN724,ACR724,ACV724,ACZ724,ADD724,ADH724,ADL724,ADP724,ADT724,ADX724,AEB724,AEF724,AEJ724,AEN724,AER724,AEV724,AEZ724,AFD724,AFH724,AFL724,AFP724,AFT724,AFX724,AGB724,AGF724,AGJ724,AGN724,AGR724,AGV724,AGZ724,AHD724,AHH724,AHL724,AHP724,AHT724,AHX724,AIB724,AIF724,AIJ724,AIN724,AIR724,AIV724,AIZ724,AJD724,AJH724,AJL724,AJP724,AJT724,AJX724,AKB724,AKF724,AKJ724,AKN724,AKR724,AKV724,AKZ724,ALD724,ALH724,ALL724,ALP724,ALT724,ALX724,AMB724,AMF724,AMJ724,AMN724,AMR724,AMV724,AMZ724,AND724,ANH724,ANL724,ANP724))+SUM((ANT724,ANX724,AOB724,AOF724,AOJ724)))=AN724,"ok","check")</f>
        <v>ok</v>
      </c>
      <c r="AV724" s="196">
        <v>0.13</v>
      </c>
      <c r="AW724" s="197">
        <v>1</v>
      </c>
      <c r="AX724" s="191" t="s">
        <v>601</v>
      </c>
      <c r="AY724" s="190" t="s">
        <v>602</v>
      </c>
      <c r="AZ724" s="196">
        <v>0.1</v>
      </c>
      <c r="BA724" s="197">
        <v>6</v>
      </c>
      <c r="BB724" s="191" t="s">
        <v>601</v>
      </c>
      <c r="BC724" s="190" t="s">
        <v>602</v>
      </c>
      <c r="BD724" s="196">
        <v>0.1</v>
      </c>
      <c r="BE724" s="197">
        <v>1</v>
      </c>
      <c r="BF724" s="191" t="s">
        <v>601</v>
      </c>
      <c r="BG724" s="190" t="s">
        <v>602</v>
      </c>
      <c r="BH724" s="196">
        <v>0.1</v>
      </c>
      <c r="BI724" s="197">
        <v>6</v>
      </c>
      <c r="BJ724" s="191" t="s">
        <v>601</v>
      </c>
      <c r="BK724" s="190" t="s">
        <v>605</v>
      </c>
      <c r="BL724" s="196">
        <v>7.0000000000000007E-2</v>
      </c>
      <c r="BM724" s="197">
        <v>6</v>
      </c>
      <c r="BN724" s="191" t="s">
        <v>608</v>
      </c>
      <c r="BO724" s="190" t="s">
        <v>602</v>
      </c>
    </row>
    <row r="725" spans="1:1079" x14ac:dyDescent="0.25">
      <c r="A725" s="190">
        <v>700</v>
      </c>
      <c r="B725" s="205" t="s">
        <v>967</v>
      </c>
      <c r="C725" s="205" t="s">
        <v>1587</v>
      </c>
      <c r="D725" s="260">
        <v>42912</v>
      </c>
      <c r="E725" s="382" t="s">
        <v>838</v>
      </c>
      <c r="F725" s="205" t="s">
        <v>851</v>
      </c>
      <c r="G725" s="205" t="s">
        <v>1395</v>
      </c>
      <c r="H725" s="260">
        <v>42912</v>
      </c>
      <c r="I725" s="260">
        <v>42912</v>
      </c>
      <c r="J725" s="210">
        <v>0.10625</v>
      </c>
      <c r="K725" s="210">
        <v>0.12222222222222223</v>
      </c>
      <c r="M725" s="258" t="s">
        <v>136</v>
      </c>
      <c r="N725" s="204">
        <v>5</v>
      </c>
      <c r="O725" s="258" t="s">
        <v>136</v>
      </c>
      <c r="P725" s="206">
        <v>5</v>
      </c>
      <c r="Q725" s="204"/>
      <c r="R725" s="204"/>
      <c r="S725" s="258" t="s">
        <v>136</v>
      </c>
      <c r="T725" s="206">
        <v>5</v>
      </c>
      <c r="U725" s="258" t="s">
        <v>136</v>
      </c>
      <c r="V725" s="206">
        <v>5</v>
      </c>
      <c r="W725" s="204"/>
      <c r="X725" s="204"/>
      <c r="AC725" s="217">
        <f t="shared" si="141"/>
        <v>100</v>
      </c>
      <c r="AD725" s="219" t="s">
        <v>37</v>
      </c>
      <c r="AE725" s="194">
        <v>2</v>
      </c>
      <c r="AM725" s="259">
        <f t="shared" si="142"/>
        <v>2</v>
      </c>
      <c r="AN725" s="221">
        <v>0.27</v>
      </c>
      <c r="AO725" s="222">
        <v>0.27</v>
      </c>
      <c r="AP725" s="222">
        <f t="shared" si="138"/>
        <v>0</v>
      </c>
      <c r="AQ725" s="224">
        <f t="shared" si="139"/>
        <v>0.13500000000000001</v>
      </c>
      <c r="AS725" s="225" t="str">
        <f t="shared" si="144"/>
        <v>ok</v>
      </c>
      <c r="AT725" s="226" t="str">
        <f>IF(((SUM(AV725,AZ725,BD725,BH725,BL725,BP725,BT725,BX725,CB725,CF725,CJ725,CN725,CR725,CV725,CZ725,DD725,DH725,DL725,DP725,DT725,DX725,EB725,EF725,EJ725,EN725,ER725,EV725,EZ725,FD725,FH725,FL725,FP725,FT725,FX725,GB725,GF725,GJ725,GN725,GR725,GV725,GZ725,HD725,HH725,HL725,HP725,HT725,HX725,IB725,IF725,IJ725,IN725,IR725,IV725,IZ725,JD725,JH725,JL725,JP725,JT725,JX725,KB725,KF725,KJ725,KN725,KR725,KV725,KZ725,LD725,LH725,LL725,LP725,LT725,LX725,MB725,MF725,MJ725,MN725,MR725,MV725,MZ725,ND725,NH725,NL725,NP725,NT725,NX725,OB725,OF725,OJ725,ON725,OR725,OV725,OZ725,PD725,PH725,PL725,PP725,PT725,PX725,QB725,QF725,QJ725,QN725,QR725,QV725,QZ725,RD725,RH725,RL725,RP725,RT725,RX725,SB725,SF725,SJ725,SN725,SR725,SV725,SZ725,TD725,TH725,TL725,TP725,TT725,TX725,UB725,UF725,UJ725,UN725,UR725,UV725,UZ725,VD725,VH725,VL725,VP725,VT725,VX725,WB725,WF725,WJ725,WN725,WR725,WV725,WZ725,XD725,XH725,XL725,XP725,XT725,XX725,YB725,YF725,YJ725,YN725,YR725,YV725,YZ725,ZD725,ZH725,ZL725,ZP725,ZT725,ZX725,AAB725,AAF725,AAJ725,AAN725,AAR725,AAV725,AAZ725,ABD725,ABH725,ABL725,ABP725,ABT725,ABX725,ACB725,ACF725,ACJ725,ACN725,ACR725,ACV725,ACZ725,ADD725,ADH725,ADL725,ADP725,ADT725,ADX725,AEB725,AEF725,AEJ725,AEN725,AER725,AEV725,AEZ725,AFD725,AFH725,AFL725,AFP725,AFT725,AFX725,AGB725,AGF725,AGJ725,AGN725,AGR725,AGV725,AGZ725,AHD725,AHH725,AHL725,AHP725,AHT725,AHX725,AIB725,AIF725,AIJ725,AIN725,AIR725,AIV725,AIZ725,AJD725,AJH725,AJL725,AJP725,AJT725,AJX725,AKB725,AKF725,AKJ725,AKN725,AKR725,AKV725,AKZ725,ALD725,ALH725,ALL725,ALP725,ALT725,ALX725,AMB725,AMF725,AMJ725,AMN725,AMR725,AMV725,AMZ725,AND725,ANH725,ANL725,ANP725))+SUM((ANT725,ANX725,AOB725,AOF725,AOJ725)))=AN725,"ok","check")</f>
        <v>ok</v>
      </c>
      <c r="AV725" s="196">
        <v>0.17</v>
      </c>
      <c r="AW725" s="197">
        <v>6</v>
      </c>
      <c r="AX725" s="191" t="s">
        <v>1479</v>
      </c>
      <c r="AY725" s="190" t="s">
        <v>602</v>
      </c>
      <c r="AZ725" s="196">
        <v>0.1</v>
      </c>
      <c r="BA725" s="197">
        <v>5</v>
      </c>
      <c r="BB725" s="191" t="s">
        <v>601</v>
      </c>
      <c r="BC725" s="190" t="s">
        <v>602</v>
      </c>
    </row>
    <row r="726" spans="1:1079" x14ac:dyDescent="0.25">
      <c r="A726" s="190">
        <v>701</v>
      </c>
      <c r="B726" s="205" t="s">
        <v>967</v>
      </c>
      <c r="C726" s="205" t="s">
        <v>1588</v>
      </c>
      <c r="D726" s="260">
        <v>42912</v>
      </c>
      <c r="E726" s="382" t="s">
        <v>838</v>
      </c>
      <c r="F726" s="205" t="s">
        <v>851</v>
      </c>
      <c r="G726" s="205" t="s">
        <v>1395</v>
      </c>
      <c r="H726" s="260">
        <v>42912</v>
      </c>
      <c r="I726" s="260">
        <v>42912</v>
      </c>
      <c r="J726" s="210">
        <v>0.12361111111111112</v>
      </c>
      <c r="K726" s="210">
        <v>0.13541666666666666</v>
      </c>
      <c r="M726" s="212" t="s">
        <v>65</v>
      </c>
      <c r="N726" s="204">
        <v>5</v>
      </c>
      <c r="O726" s="214" t="s">
        <v>65</v>
      </c>
      <c r="P726" s="206">
        <v>5</v>
      </c>
      <c r="Q726" s="204"/>
      <c r="R726" s="204"/>
      <c r="S726" s="212" t="s">
        <v>65</v>
      </c>
      <c r="T726" s="206">
        <v>5</v>
      </c>
      <c r="U726" s="214" t="s">
        <v>65</v>
      </c>
      <c r="V726" s="206">
        <v>5</v>
      </c>
      <c r="W726" s="204"/>
      <c r="X726" s="204"/>
      <c r="AC726" s="217">
        <f t="shared" si="141"/>
        <v>100</v>
      </c>
      <c r="AD726" s="219" t="s">
        <v>37</v>
      </c>
      <c r="AE726" s="194">
        <v>1</v>
      </c>
      <c r="AM726" s="259">
        <f t="shared" si="142"/>
        <v>1</v>
      </c>
      <c r="AN726" s="221">
        <v>0.05</v>
      </c>
      <c r="AP726" s="222">
        <f t="shared" si="138"/>
        <v>0.05</v>
      </c>
      <c r="AQ726" s="224">
        <f t="shared" si="139"/>
        <v>0.05</v>
      </c>
      <c r="AS726" s="225" t="str">
        <f t="shared" si="144"/>
        <v>ok</v>
      </c>
      <c r="AT726" s="226" t="str">
        <f>IF(((SUM(AV726,AZ726,BD726,BH726,BL726,BP726,BT726,BX726,CB726,CF726,CJ726,CN726,CR726,CV726,CZ726,DD726,DH726,DL726,DP726,DT726,DX726,EB726,EF726,EJ726,EN726,ER726,EV726,EZ726,FD726,FH726,FL726,FP726,FT726,FX726,GB726,GF726,GJ726,GN726,GR726,GV726,GZ726,HD726,HH726,HL726,HP726,HT726,HX726,IB726,IF726,IJ726,IN726,IR726,IV726,IZ726,JD726,JH726,JL726,JP726,JT726,JX726,KB726,KF726,KJ726,KN726,KR726,KV726,KZ726,LD726,LH726,LL726,LP726,LT726,LX726,MB726,MF726,MJ726,MN726,MR726,MV726,MZ726,ND726,NH726,NL726,NP726,NT726,NX726,OB726,OF726,OJ726,ON726,OR726,OV726,OZ726,PD726,PH726,PL726,PP726,PT726,PX726,QB726,QF726,QJ726,QN726,QR726,QV726,QZ726,RD726,RH726,RL726,RP726,RT726,RX726,SB726,SF726,SJ726,SN726,SR726,SV726,SZ726,TD726,TH726,TL726,TP726,TT726,TX726,UB726,UF726,UJ726,UN726,UR726,UV726,UZ726,VD726,VH726,VL726,VP726,VT726,VX726,WB726,WF726,WJ726,WN726,WR726,WV726,WZ726,XD726,XH726,XL726,XP726,XT726,XX726,YB726,YF726,YJ726,YN726,YR726,YV726,YZ726,ZD726,ZH726,ZL726,ZP726,ZT726,ZX726,AAB726,AAF726,AAJ726,AAN726,AAR726,AAV726,AAZ726,ABD726,ABH726,ABL726,ABP726,ABT726,ABX726,ACB726,ACF726,ACJ726,ACN726,ACR726,ACV726,ACZ726,ADD726,ADH726,ADL726,ADP726,ADT726,ADX726,AEB726,AEF726,AEJ726,AEN726,AER726,AEV726,AEZ726,AFD726,AFH726,AFL726,AFP726,AFT726,AFX726,AGB726,AGF726,AGJ726,AGN726,AGR726,AGV726,AGZ726,AHD726,AHH726,AHL726,AHP726,AHT726,AHX726,AIB726,AIF726,AIJ726,AIN726,AIR726,AIV726,AIZ726,AJD726,AJH726,AJL726,AJP726,AJT726,AJX726,AKB726,AKF726,AKJ726,AKN726,AKR726,AKV726,AKZ726,ALD726,ALH726,ALL726,ALP726,ALT726,ALX726,AMB726,AMF726,AMJ726,AMN726,AMR726,AMV726,AMZ726,AND726,ANH726,ANL726,ANP726))+SUM((ANT726,ANX726,AOB726,AOF726,AOJ726)))=AN726,"ok","check")</f>
        <v>ok</v>
      </c>
      <c r="AV726" s="196">
        <v>0.05</v>
      </c>
      <c r="AW726" s="197">
        <v>1</v>
      </c>
      <c r="AX726" s="191" t="s">
        <v>601</v>
      </c>
      <c r="AY726" s="190" t="s">
        <v>602</v>
      </c>
    </row>
    <row r="727" spans="1:1079" x14ac:dyDescent="0.25">
      <c r="A727" s="190">
        <v>702</v>
      </c>
      <c r="B727" s="205" t="s">
        <v>967</v>
      </c>
      <c r="C727" s="205" t="s">
        <v>1589</v>
      </c>
      <c r="D727" s="260">
        <v>42912</v>
      </c>
      <c r="E727" s="382" t="s">
        <v>838</v>
      </c>
      <c r="F727" s="205" t="s">
        <v>851</v>
      </c>
      <c r="G727" s="205" t="s">
        <v>1395</v>
      </c>
      <c r="H727" s="260">
        <v>42912</v>
      </c>
      <c r="I727" s="260">
        <v>42912</v>
      </c>
      <c r="J727" s="210">
        <v>0.14027777777777778</v>
      </c>
      <c r="K727" s="210">
        <v>0.15</v>
      </c>
      <c r="M727" s="258" t="s">
        <v>136</v>
      </c>
      <c r="N727" s="204">
        <v>5</v>
      </c>
      <c r="O727" s="258" t="s">
        <v>136</v>
      </c>
      <c r="P727" s="206">
        <v>5</v>
      </c>
      <c r="Q727" s="204"/>
      <c r="R727" s="204"/>
      <c r="S727" s="258" t="s">
        <v>136</v>
      </c>
      <c r="T727" s="206">
        <v>5</v>
      </c>
      <c r="U727" s="258" t="s">
        <v>136</v>
      </c>
      <c r="V727" s="206">
        <v>5</v>
      </c>
      <c r="W727" s="204"/>
      <c r="X727" s="204"/>
      <c r="AC727" s="217">
        <f t="shared" si="141"/>
        <v>100</v>
      </c>
      <c r="AD727" s="219" t="s">
        <v>37</v>
      </c>
      <c r="AE727" s="194">
        <v>1</v>
      </c>
      <c r="AM727" s="259">
        <f t="shared" si="142"/>
        <v>1</v>
      </c>
      <c r="AN727" s="221">
        <v>0.05</v>
      </c>
      <c r="AP727" s="222">
        <f t="shared" si="138"/>
        <v>0.05</v>
      </c>
      <c r="AQ727" s="224">
        <f t="shared" si="139"/>
        <v>0.05</v>
      </c>
      <c r="AS727" s="225" t="str">
        <f t="shared" si="144"/>
        <v>ok</v>
      </c>
      <c r="AT727" s="226" t="str">
        <f>IF(((SUM(AV727,AZ727,BD727,BH727,BL727,BP727,BT727,BX727,CB727,CF727,CJ727,CN727,CR727,CV727,CZ727,DD727,DH727,DL727,DP727,DT727,DX727,EB727,EF727,EJ727,EN727,ER727,EV727,EZ727,FD727,FH727,FL727,FP727,FT727,FX727,GB727,GF727,GJ727,GN727,GR727,GV727,GZ727,HD727,HH727,HL727,HP727,HT727,HX727,IB727,IF727,IJ727,IN727,IR727,IV727,IZ727,JD727,JH727,JL727,JP727,JT727,JX727,KB727,KF727,KJ727,KN727,KR727,KV727,KZ727,LD727,LH727,LL727,LP727,LT727,LX727,MB727,MF727,MJ727,MN727,MR727,MV727,MZ727,ND727,NH727,NL727,NP727,NT727,NX727,OB727,OF727,OJ727,ON727,OR727,OV727,OZ727,PD727,PH727,PL727,PP727,PT727,PX727,QB727,QF727,QJ727,QN727,QR727,QV727,QZ727,RD727,RH727,RL727,RP727,RT727,RX727,SB727,SF727,SJ727,SN727,SR727,SV727,SZ727,TD727,TH727,TL727,TP727,TT727,TX727,UB727,UF727,UJ727,UN727,UR727,UV727,UZ727,VD727,VH727,VL727,VP727,VT727,VX727,WB727,WF727,WJ727,WN727,WR727,WV727,WZ727,XD727,XH727,XL727,XP727,XT727,XX727,YB727,YF727,YJ727,YN727,YR727,YV727,YZ727,ZD727,ZH727,ZL727,ZP727,ZT727,ZX727,AAB727,AAF727,AAJ727,AAN727,AAR727,AAV727,AAZ727,ABD727,ABH727,ABL727,ABP727,ABT727,ABX727,ACB727,ACF727,ACJ727,ACN727,ACR727,ACV727,ACZ727,ADD727,ADH727,ADL727,ADP727,ADT727,ADX727,AEB727,AEF727,AEJ727,AEN727,AER727,AEV727,AEZ727,AFD727,AFH727,AFL727,AFP727,AFT727,AFX727,AGB727,AGF727,AGJ727,AGN727,AGR727,AGV727,AGZ727,AHD727,AHH727,AHL727,AHP727,AHT727,AHX727,AIB727,AIF727,AIJ727,AIN727,AIR727,AIV727,AIZ727,AJD727,AJH727,AJL727,AJP727,AJT727,AJX727,AKB727,AKF727,AKJ727,AKN727,AKR727,AKV727,AKZ727,ALD727,ALH727,ALL727,ALP727,ALT727,ALX727,AMB727,AMF727,AMJ727,AMN727,AMR727,AMV727,AMZ727,AND727,ANH727,ANL727,ANP727))+SUM((ANT727,ANX727,AOB727,AOF727,AOJ727)))=AN727,"ok","check")</f>
        <v>ok</v>
      </c>
      <c r="AV727" s="196">
        <v>0.05</v>
      </c>
      <c r="AW727" s="197">
        <v>1</v>
      </c>
      <c r="AX727" s="191" t="s">
        <v>601</v>
      </c>
      <c r="AY727" s="190" t="s">
        <v>602</v>
      </c>
    </row>
    <row r="728" spans="1:1079" x14ac:dyDescent="0.25">
      <c r="A728" s="190">
        <v>703</v>
      </c>
      <c r="B728" s="205" t="s">
        <v>967</v>
      </c>
      <c r="C728" s="205" t="s">
        <v>1590</v>
      </c>
      <c r="D728" s="260">
        <v>42912</v>
      </c>
      <c r="E728" s="382" t="s">
        <v>838</v>
      </c>
      <c r="F728" s="205" t="s">
        <v>851</v>
      </c>
      <c r="G728" s="205" t="s">
        <v>1395</v>
      </c>
      <c r="H728" s="260">
        <v>42912</v>
      </c>
      <c r="I728" s="260">
        <v>42912</v>
      </c>
      <c r="J728" s="210">
        <v>0.19444444444444445</v>
      </c>
      <c r="K728" s="210">
        <v>0.20555555555555557</v>
      </c>
      <c r="M728" s="212" t="s">
        <v>65</v>
      </c>
      <c r="N728" s="204">
        <v>5</v>
      </c>
      <c r="O728" s="214" t="s">
        <v>65</v>
      </c>
      <c r="P728" s="206">
        <v>5</v>
      </c>
      <c r="Q728" s="204"/>
      <c r="R728" s="204"/>
      <c r="S728" s="212" t="s">
        <v>65</v>
      </c>
      <c r="T728" s="206">
        <v>5</v>
      </c>
      <c r="U728" s="214" t="s">
        <v>65</v>
      </c>
      <c r="V728" s="206">
        <v>5</v>
      </c>
      <c r="W728" s="204"/>
      <c r="X728" s="204"/>
      <c r="AC728" s="217">
        <f t="shared" si="141"/>
        <v>100</v>
      </c>
      <c r="AD728" s="219" t="s">
        <v>37</v>
      </c>
      <c r="AE728" s="194">
        <v>1</v>
      </c>
      <c r="AM728" s="259">
        <f t="shared" si="142"/>
        <v>1</v>
      </c>
      <c r="AN728" s="221">
        <v>0.48</v>
      </c>
      <c r="AP728" s="222">
        <f t="shared" si="138"/>
        <v>0.48</v>
      </c>
      <c r="AQ728" s="224">
        <f t="shared" si="139"/>
        <v>0.48</v>
      </c>
      <c r="AS728" s="225" t="str">
        <f t="shared" si="144"/>
        <v>ok</v>
      </c>
      <c r="AT728" s="226" t="str">
        <f>IF(((SUM(AV728,AZ728,BD728,BH728,BL728,BP728,BT728,BX728,CB728,CF728,CJ728,CN728,CR728,CV728,CZ728,DD728,DH728,DL728,DP728,DT728,DX728,EB728,EF728,EJ728,EN728,ER728,EV728,EZ728,FD728,FH728,FL728,FP728,FT728,FX728,GB728,GF728,GJ728,GN728,GR728,GV728,GZ728,HD728,HH728,HL728,HP728,HT728,HX728,IB728,IF728,IJ728,IN728,IR728,IV728,IZ728,JD728,JH728,JL728,JP728,JT728,JX728,KB728,KF728,KJ728,KN728,KR728,KV728,KZ728,LD728,LH728,LL728,LP728,LT728,LX728,MB728,MF728,MJ728,MN728,MR728,MV728,MZ728,ND728,NH728,NL728,NP728,NT728,NX728,OB728,OF728,OJ728,ON728,OR728,OV728,OZ728,PD728,PH728,PL728,PP728,PT728,PX728,QB728,QF728,QJ728,QN728,QR728,QV728,QZ728,RD728,RH728,RL728,RP728,RT728,RX728,SB728,SF728,SJ728,SN728,SR728,SV728,SZ728,TD728,TH728,TL728,TP728,TT728,TX728,UB728,UF728,UJ728,UN728,UR728,UV728,UZ728,VD728,VH728,VL728,VP728,VT728,VX728,WB728,WF728,WJ728,WN728,WR728,WV728,WZ728,XD728,XH728,XL728,XP728,XT728,XX728,YB728,YF728,YJ728,YN728,YR728,YV728,YZ728,ZD728,ZH728,ZL728,ZP728,ZT728,ZX728,AAB728,AAF728,AAJ728,AAN728,AAR728,AAV728,AAZ728,ABD728,ABH728,ABL728,ABP728,ABT728,ABX728,ACB728,ACF728,ACJ728,ACN728,ACR728,ACV728,ACZ728,ADD728,ADH728,ADL728,ADP728,ADT728,ADX728,AEB728,AEF728,AEJ728,AEN728,AER728,AEV728,AEZ728,AFD728,AFH728,AFL728,AFP728,AFT728,AFX728,AGB728,AGF728,AGJ728,AGN728,AGR728,AGV728,AGZ728,AHD728,AHH728,AHL728,AHP728,AHT728,AHX728,AIB728,AIF728,AIJ728,AIN728,AIR728,AIV728,AIZ728,AJD728,AJH728,AJL728,AJP728,AJT728,AJX728,AKB728,AKF728,AKJ728,AKN728,AKR728,AKV728,AKZ728,ALD728,ALH728,ALL728,ALP728,ALT728,ALX728,AMB728,AMF728,AMJ728,AMN728,AMR728,AMV728,AMZ728,AND728,ANH728,ANL728,ANP728))+SUM((ANT728,ANX728,AOB728,AOF728,AOJ728)))=AN728,"ok","check")</f>
        <v>ok</v>
      </c>
      <c r="AV728" s="196">
        <v>0.48</v>
      </c>
      <c r="AW728" s="197">
        <v>1</v>
      </c>
      <c r="AX728" s="191" t="s">
        <v>601</v>
      </c>
      <c r="AY728" s="190" t="s">
        <v>602</v>
      </c>
    </row>
    <row r="729" spans="1:1079" x14ac:dyDescent="0.25">
      <c r="A729" s="190">
        <v>704</v>
      </c>
      <c r="B729" s="205" t="s">
        <v>967</v>
      </c>
      <c r="C729" s="205" t="s">
        <v>1591</v>
      </c>
      <c r="D729" s="260">
        <v>42912</v>
      </c>
      <c r="E729" s="382" t="s">
        <v>838</v>
      </c>
      <c r="F729" s="205" t="s">
        <v>851</v>
      </c>
      <c r="G729" s="205" t="s">
        <v>1395</v>
      </c>
      <c r="H729" s="260">
        <v>42912</v>
      </c>
      <c r="I729" s="260">
        <v>42912</v>
      </c>
      <c r="J729" s="210">
        <v>0.20694444444444446</v>
      </c>
      <c r="K729" s="210">
        <v>0.21180555555555555</v>
      </c>
      <c r="M729" s="258" t="s">
        <v>136</v>
      </c>
      <c r="N729" s="204">
        <v>5</v>
      </c>
      <c r="O729" s="258" t="s">
        <v>136</v>
      </c>
      <c r="P729" s="206">
        <v>5</v>
      </c>
      <c r="Q729" s="204"/>
      <c r="R729" s="204"/>
      <c r="S729" s="258" t="s">
        <v>136</v>
      </c>
      <c r="T729" s="206">
        <v>5</v>
      </c>
      <c r="U729" s="258" t="s">
        <v>136</v>
      </c>
      <c r="V729" s="206">
        <v>5</v>
      </c>
      <c r="W729" s="204"/>
      <c r="X729" s="204"/>
      <c r="AC729" s="217">
        <f t="shared" si="141"/>
        <v>100</v>
      </c>
      <c r="AD729" s="219" t="s">
        <v>37</v>
      </c>
      <c r="AM729" s="259">
        <f t="shared" si="142"/>
        <v>0</v>
      </c>
      <c r="AS729" s="225" t="str">
        <f t="shared" si="144"/>
        <v>ok</v>
      </c>
      <c r="AT729" s="226" t="str">
        <f>IF(((SUM(AV729,AZ729,BD729,BH729,BL729,BP729,BT729,BX729,CB729,CF729,CJ729,CN729,CR729,CV729,CZ729,DD729,DH729,DL729,DP729,DT729,DX729,EB729,EF729,EJ729,EN729,ER729,EV729,EZ729,FD729,FH729,FL729,FP729,FT729,FX729,GB729,GF729,GJ729,GN729,GR729,GV729,GZ729,HD729,HH729,HL729,HP729,HT729,HX729,IB729,IF729,IJ729,IN729,IR729,IV729,IZ729,JD729,JH729,JL729,JP729,JT729,JX729,KB729,KF729,KJ729,KN729,KR729,KV729,KZ729,LD729,LH729,LL729,LP729,LT729,LX729,MB729,MF729,MJ729,MN729,MR729,MV729,MZ729,ND729,NH729,NL729,NP729,NT729,NX729,OB729,OF729,OJ729,ON729,OR729,OV729,OZ729,PD729,PH729,PL729,PP729,PT729,PX729,QB729,QF729,QJ729,QN729,QR729,QV729,QZ729,RD729,RH729,RL729,RP729,RT729,RX729,SB729,SF729,SJ729,SN729,SR729,SV729,SZ729,TD729,TH729,TL729,TP729,TT729,TX729,UB729,UF729,UJ729,UN729,UR729,UV729,UZ729,VD729,VH729,VL729,VP729,VT729,VX729,WB729,WF729,WJ729,WN729,WR729,WV729,WZ729,XD729,XH729,XL729,XP729,XT729,XX729,YB729,YF729,YJ729,YN729,YR729,YV729,YZ729,ZD729,ZH729,ZL729,ZP729,ZT729,ZX729,AAB729,AAF729,AAJ729,AAN729,AAR729,AAV729,AAZ729,ABD729,ABH729,ABL729,ABP729,ABT729,ABX729,ACB729,ACF729,ACJ729,ACN729,ACR729,ACV729,ACZ729,ADD729,ADH729,ADL729,ADP729,ADT729,ADX729,AEB729,AEF729,AEJ729,AEN729,AER729,AEV729,AEZ729,AFD729,AFH729,AFL729,AFP729,AFT729,AFX729,AGB729,AGF729,AGJ729,AGN729,AGR729,AGV729,AGZ729,AHD729,AHH729,AHL729,AHP729,AHT729,AHX729,AIB729,AIF729,AIJ729,AIN729,AIR729,AIV729,AIZ729,AJD729,AJH729,AJL729,AJP729,AJT729,AJX729,AKB729,AKF729,AKJ729,AKN729,AKR729,AKV729,AKZ729,ALD729,ALH729,ALL729,ALP729,ALT729,ALX729,AMB729,AMF729,AMJ729,AMN729,AMR729,AMV729,AMZ729,AND729,ANH729,ANL729,ANP729))+SUM((ANT729,ANX729,AOB729,AOF729,AOJ729)))=AN729,"ok","check")</f>
        <v>ok</v>
      </c>
    </row>
    <row r="730" spans="1:1079" x14ac:dyDescent="0.25">
      <c r="A730" s="190">
        <v>705</v>
      </c>
      <c r="B730" s="205" t="s">
        <v>967</v>
      </c>
      <c r="C730" s="205" t="s">
        <v>1592</v>
      </c>
      <c r="D730" s="260">
        <v>42912</v>
      </c>
      <c r="E730" s="382" t="s">
        <v>838</v>
      </c>
      <c r="F730" s="205" t="s">
        <v>851</v>
      </c>
      <c r="G730" s="205" t="s">
        <v>1395</v>
      </c>
      <c r="H730" s="260">
        <v>42912</v>
      </c>
      <c r="I730" s="260">
        <v>42912</v>
      </c>
      <c r="J730" s="210">
        <v>0.24027777777777778</v>
      </c>
      <c r="K730" s="210">
        <v>0.25208333333333333</v>
      </c>
      <c r="M730" s="212" t="s">
        <v>65</v>
      </c>
      <c r="N730" s="204">
        <v>5</v>
      </c>
      <c r="O730" s="214" t="s">
        <v>65</v>
      </c>
      <c r="P730" s="206">
        <v>5</v>
      </c>
      <c r="Q730" s="204"/>
      <c r="R730" s="204"/>
      <c r="S730" s="212" t="s">
        <v>65</v>
      </c>
      <c r="T730" s="206">
        <v>4</v>
      </c>
      <c r="U730" s="214" t="s">
        <v>65</v>
      </c>
      <c r="V730" s="206">
        <v>5</v>
      </c>
      <c r="W730" s="204"/>
      <c r="X730" s="204"/>
      <c r="AC730" s="217">
        <f t="shared" si="141"/>
        <v>90</v>
      </c>
      <c r="AD730" s="219" t="s">
        <v>37</v>
      </c>
      <c r="AE730" s="194">
        <v>1</v>
      </c>
      <c r="AM730" s="259">
        <f t="shared" si="142"/>
        <v>1</v>
      </c>
      <c r="AN730" s="221">
        <v>0.13</v>
      </c>
      <c r="AP730" s="222">
        <f t="shared" si="138"/>
        <v>0.13</v>
      </c>
      <c r="AQ730" s="224">
        <f t="shared" si="139"/>
        <v>0.13</v>
      </c>
      <c r="AS730" s="225" t="str">
        <f t="shared" si="144"/>
        <v>ok</v>
      </c>
      <c r="AT730" s="226" t="str">
        <f>IF(((SUM(AV730,AZ730,BD730,BH730,BL730,BP730,BT730,BX730,CB730,CF730,CJ730,CN730,CR730,CV730,CZ730,DD730,DH730,DL730,DP730,DT730,DX730,EB730,EF730,EJ730,EN730,ER730,EV730,EZ730,FD730,FH730,FL730,FP730,FT730,FX730,GB730,GF730,GJ730,GN730,GR730,GV730,GZ730,HD730,HH730,HL730,HP730,HT730,HX730,IB730,IF730,IJ730,IN730,IR730,IV730,IZ730,JD730,JH730,JL730,JP730,JT730,JX730,KB730,KF730,KJ730,KN730,KR730,KV730,KZ730,LD730,LH730,LL730,LP730,LT730,LX730,MB730,MF730,MJ730,MN730,MR730,MV730,MZ730,ND730,NH730,NL730,NP730,NT730,NX730,OB730,OF730,OJ730,ON730,OR730,OV730,OZ730,PD730,PH730,PL730,PP730,PT730,PX730,QB730,QF730,QJ730,QN730,QR730,QV730,QZ730,RD730,RH730,RL730,RP730,RT730,RX730,SB730,SF730,SJ730,SN730,SR730,SV730,SZ730,TD730,TH730,TL730,TP730,TT730,TX730,UB730,UF730,UJ730,UN730,UR730,UV730,UZ730,VD730,VH730,VL730,VP730,VT730,VX730,WB730,WF730,WJ730,WN730,WR730,WV730,WZ730,XD730,XH730,XL730,XP730,XT730,XX730,YB730,YF730,YJ730,YN730,YR730,YV730,YZ730,ZD730,ZH730,ZL730,ZP730,ZT730,ZX730,AAB730,AAF730,AAJ730,AAN730,AAR730,AAV730,AAZ730,ABD730,ABH730,ABL730,ABP730,ABT730,ABX730,ACB730,ACF730,ACJ730,ACN730,ACR730,ACV730,ACZ730,ADD730,ADH730,ADL730,ADP730,ADT730,ADX730,AEB730,AEF730,AEJ730,AEN730,AER730,AEV730,AEZ730,AFD730,AFH730,AFL730,AFP730,AFT730,AFX730,AGB730,AGF730,AGJ730,AGN730,AGR730,AGV730,AGZ730,AHD730,AHH730,AHL730,AHP730,AHT730,AHX730,AIB730,AIF730,AIJ730,AIN730,AIR730,AIV730,AIZ730,AJD730,AJH730,AJL730,AJP730,AJT730,AJX730,AKB730,AKF730,AKJ730,AKN730,AKR730,AKV730,AKZ730,ALD730,ALH730,ALL730,ALP730,ALT730,ALX730,AMB730,AMF730,AMJ730,AMN730,AMR730,AMV730,AMZ730,AND730,ANH730,ANL730,ANP730))+SUM((ANT730,ANX730,AOB730,AOF730,AOJ730)))=AN730,"ok","check")</f>
        <v>ok</v>
      </c>
      <c r="AV730" s="196">
        <v>0.13</v>
      </c>
      <c r="AW730" s="197">
        <v>6</v>
      </c>
      <c r="AX730" s="191" t="s">
        <v>608</v>
      </c>
      <c r="AY730" s="190" t="s">
        <v>602</v>
      </c>
    </row>
    <row r="731" spans="1:1079" x14ac:dyDescent="0.25">
      <c r="A731" s="190">
        <v>706</v>
      </c>
      <c r="B731" s="205" t="s">
        <v>967</v>
      </c>
      <c r="C731" s="205" t="s">
        <v>1593</v>
      </c>
      <c r="D731" s="260">
        <v>42912</v>
      </c>
      <c r="E731" s="382" t="s">
        <v>838</v>
      </c>
      <c r="F731" s="205" t="s">
        <v>851</v>
      </c>
      <c r="G731" s="205" t="s">
        <v>1395</v>
      </c>
      <c r="H731" s="260">
        <v>42912</v>
      </c>
      <c r="I731" s="260">
        <v>42912</v>
      </c>
      <c r="J731" s="210">
        <v>0.26041666666666669</v>
      </c>
      <c r="K731" s="210">
        <v>0.26874999999999999</v>
      </c>
      <c r="M731" s="258" t="s">
        <v>136</v>
      </c>
      <c r="N731" s="204">
        <v>5</v>
      </c>
      <c r="O731" s="258" t="s">
        <v>136</v>
      </c>
      <c r="P731" s="206">
        <v>5</v>
      </c>
      <c r="Q731" s="204"/>
      <c r="R731" s="204"/>
      <c r="S731" s="258" t="s">
        <v>136</v>
      </c>
      <c r="T731" s="206">
        <v>5</v>
      </c>
      <c r="U731" s="258" t="s">
        <v>136</v>
      </c>
      <c r="V731" s="206">
        <v>5</v>
      </c>
      <c r="W731" s="204"/>
      <c r="X731" s="204"/>
      <c r="AC731" s="217">
        <f t="shared" si="141"/>
        <v>100</v>
      </c>
      <c r="AD731" s="219" t="s">
        <v>37</v>
      </c>
      <c r="AM731" s="259">
        <f t="shared" si="142"/>
        <v>0</v>
      </c>
      <c r="AS731" s="225" t="str">
        <f t="shared" si="144"/>
        <v>ok</v>
      </c>
      <c r="AT731" s="226" t="str">
        <f>IF(((SUM(AV731,AZ731,BD731,BH731,BL731,BP731,BT731,BX731,CB731,CF731,CJ731,CN731,CR731,CV731,CZ731,DD731,DH731,DL731,DP731,DT731,DX731,EB731,EF731,EJ731,EN731,ER731,EV731,EZ731,FD731,FH731,FL731,FP731,FT731,FX731,GB731,GF731,GJ731,GN731,GR731,GV731,GZ731,HD731,HH731,HL731,HP731,HT731,HX731,IB731,IF731,IJ731,IN731,IR731,IV731,IZ731,JD731,JH731,JL731,JP731,JT731,JX731,KB731,KF731,KJ731,KN731,KR731,KV731,KZ731,LD731,LH731,LL731,LP731,LT731,LX731,MB731,MF731,MJ731,MN731,MR731,MV731,MZ731,ND731,NH731,NL731,NP731,NT731,NX731,OB731,OF731,OJ731,ON731,OR731,OV731,OZ731,PD731,PH731,PL731,PP731,PT731,PX731,QB731,QF731,QJ731,QN731,QR731,QV731,QZ731,RD731,RH731,RL731,RP731,RT731,RX731,SB731,SF731,SJ731,SN731,SR731,SV731,SZ731,TD731,TH731,TL731,TP731,TT731,TX731,UB731,UF731,UJ731,UN731,UR731,UV731,UZ731,VD731,VH731,VL731,VP731,VT731,VX731,WB731,WF731,WJ731,WN731,WR731,WV731,WZ731,XD731,XH731,XL731,XP731,XT731,XX731,YB731,YF731,YJ731,YN731,YR731,YV731,YZ731,ZD731,ZH731,ZL731,ZP731,ZT731,ZX731,AAB731,AAF731,AAJ731,AAN731,AAR731,AAV731,AAZ731,ABD731,ABH731,ABL731,ABP731,ABT731,ABX731,ACB731,ACF731,ACJ731,ACN731,ACR731,ACV731,ACZ731,ADD731,ADH731,ADL731,ADP731,ADT731,ADX731,AEB731,AEF731,AEJ731,AEN731,AER731,AEV731,AEZ731,AFD731,AFH731,AFL731,AFP731,AFT731,AFX731,AGB731,AGF731,AGJ731,AGN731,AGR731,AGV731,AGZ731,AHD731,AHH731,AHL731,AHP731,AHT731,AHX731,AIB731,AIF731,AIJ731,AIN731,AIR731,AIV731,AIZ731,AJD731,AJH731,AJL731,AJP731,AJT731,AJX731,AKB731,AKF731,AKJ731,AKN731,AKR731,AKV731,AKZ731,ALD731,ALH731,ALL731,ALP731,ALT731,ALX731,AMB731,AMF731,AMJ731,AMN731,AMR731,AMV731,AMZ731,AND731,ANH731,ANL731,ANP731))+SUM((ANT731,ANX731,AOB731,AOF731,AOJ731)))=AN731,"ok","check")</f>
        <v>ok</v>
      </c>
    </row>
    <row r="732" spans="1:1079" x14ac:dyDescent="0.25">
      <c r="A732" s="190">
        <v>707</v>
      </c>
      <c r="B732" s="205" t="s">
        <v>967</v>
      </c>
      <c r="C732" s="205" t="s">
        <v>1594</v>
      </c>
      <c r="D732" s="260">
        <v>42912</v>
      </c>
      <c r="E732" s="382" t="s">
        <v>838</v>
      </c>
      <c r="F732" s="205" t="s">
        <v>851</v>
      </c>
      <c r="G732" s="205" t="s">
        <v>1395</v>
      </c>
      <c r="H732" s="260">
        <v>42912</v>
      </c>
      <c r="I732" s="260">
        <v>42912</v>
      </c>
      <c r="J732" s="210">
        <v>0.27083333333333331</v>
      </c>
      <c r="K732" s="210">
        <v>0.27916666666666667</v>
      </c>
      <c r="M732" s="212" t="s">
        <v>65</v>
      </c>
      <c r="N732" s="204">
        <v>5</v>
      </c>
      <c r="O732" s="214" t="s">
        <v>65</v>
      </c>
      <c r="P732" s="206">
        <v>5</v>
      </c>
      <c r="Q732" s="204"/>
      <c r="R732" s="204"/>
      <c r="S732" s="212" t="s">
        <v>65</v>
      </c>
      <c r="T732" s="206">
        <v>4</v>
      </c>
      <c r="U732" s="214" t="s">
        <v>65</v>
      </c>
      <c r="V732" s="206">
        <v>5</v>
      </c>
      <c r="W732" s="204"/>
      <c r="X732" s="204"/>
      <c r="AC732" s="217">
        <f t="shared" si="141"/>
        <v>90</v>
      </c>
      <c r="AD732" s="219" t="s">
        <v>37</v>
      </c>
      <c r="AM732" s="259">
        <f t="shared" si="142"/>
        <v>0</v>
      </c>
      <c r="AS732" s="225" t="str">
        <f t="shared" si="144"/>
        <v>ok</v>
      </c>
      <c r="AT732" s="226" t="str">
        <f>IF(((SUM(AV732,AZ732,BD732,BH732,BL732,BP732,BT732,BX732,CB732,CF732,CJ732,CN732,CR732,CV732,CZ732,DD732,DH732,DL732,DP732,DT732,DX732,EB732,EF732,EJ732,EN732,ER732,EV732,EZ732,FD732,FH732,FL732,FP732,FT732,FX732,GB732,GF732,GJ732,GN732,GR732,GV732,GZ732,HD732,HH732,HL732,HP732,HT732,HX732,IB732,IF732,IJ732,IN732,IR732,IV732,IZ732,JD732,JH732,JL732,JP732,JT732,JX732,KB732,KF732,KJ732,KN732,KR732,KV732,KZ732,LD732,LH732,LL732,LP732,LT732,LX732,MB732,MF732,MJ732,MN732,MR732,MV732,MZ732,ND732,NH732,NL732,NP732,NT732,NX732,OB732,OF732,OJ732,ON732,OR732,OV732,OZ732,PD732,PH732,PL732,PP732,PT732,PX732,QB732,QF732,QJ732,QN732,QR732,QV732,QZ732,RD732,RH732,RL732,RP732,RT732,RX732,SB732,SF732,SJ732,SN732,SR732,SV732,SZ732,TD732,TH732,TL732,TP732,TT732,TX732,UB732,UF732,UJ732,UN732,UR732,UV732,UZ732,VD732,VH732,VL732,VP732,VT732,VX732,WB732,WF732,WJ732,WN732,WR732,WV732,WZ732,XD732,XH732,XL732,XP732,XT732,XX732,YB732,YF732,YJ732,YN732,YR732,YV732,YZ732,ZD732,ZH732,ZL732,ZP732,ZT732,ZX732,AAB732,AAF732,AAJ732,AAN732,AAR732,AAV732,AAZ732,ABD732,ABH732,ABL732,ABP732,ABT732,ABX732,ACB732,ACF732,ACJ732,ACN732,ACR732,ACV732,ACZ732,ADD732,ADH732,ADL732,ADP732,ADT732,ADX732,AEB732,AEF732,AEJ732,AEN732,AER732,AEV732,AEZ732,AFD732,AFH732,AFL732,AFP732,AFT732,AFX732,AGB732,AGF732,AGJ732,AGN732,AGR732,AGV732,AGZ732,AHD732,AHH732,AHL732,AHP732,AHT732,AHX732,AIB732,AIF732,AIJ732,AIN732,AIR732,AIV732,AIZ732,AJD732,AJH732,AJL732,AJP732,AJT732,AJX732,AKB732,AKF732,AKJ732,AKN732,AKR732,AKV732,AKZ732,ALD732,ALH732,ALL732,ALP732,ALT732,ALX732,AMB732,AMF732,AMJ732,AMN732,AMR732,AMV732,AMZ732,AND732,ANH732,ANL732,ANP732))+SUM((ANT732,ANX732,AOB732,AOF732,AOJ732)))=AN732,"ok","check")</f>
        <v>ok</v>
      </c>
    </row>
    <row r="733" spans="1:1079" x14ac:dyDescent="0.25">
      <c r="A733" s="190">
        <v>708</v>
      </c>
      <c r="B733" s="205" t="s">
        <v>967</v>
      </c>
      <c r="C733" s="205" t="s">
        <v>1595</v>
      </c>
      <c r="D733" s="260">
        <v>42912</v>
      </c>
      <c r="E733" s="382" t="s">
        <v>838</v>
      </c>
      <c r="F733" s="205" t="s">
        <v>848</v>
      </c>
      <c r="G733" s="205" t="s">
        <v>1394</v>
      </c>
      <c r="H733" s="260">
        <v>42912</v>
      </c>
      <c r="I733" s="260">
        <v>42912</v>
      </c>
      <c r="J733" s="210">
        <v>0.3125</v>
      </c>
      <c r="K733" s="210">
        <v>0.33055555555555555</v>
      </c>
      <c r="M733" s="258" t="s">
        <v>136</v>
      </c>
      <c r="N733" s="204">
        <v>5</v>
      </c>
      <c r="O733" s="258" t="s">
        <v>136</v>
      </c>
      <c r="P733" s="206">
        <v>5</v>
      </c>
      <c r="Q733" s="204"/>
      <c r="R733" s="204"/>
      <c r="S733" s="258" t="s">
        <v>136</v>
      </c>
      <c r="T733" s="206">
        <v>5</v>
      </c>
      <c r="U733" s="258" t="s">
        <v>136</v>
      </c>
      <c r="V733" s="206">
        <v>5</v>
      </c>
      <c r="W733" s="204"/>
      <c r="X733" s="204"/>
      <c r="AC733" s="217">
        <f t="shared" si="141"/>
        <v>100</v>
      </c>
      <c r="AD733" s="219" t="s">
        <v>37</v>
      </c>
      <c r="AM733" s="259">
        <f t="shared" si="142"/>
        <v>0</v>
      </c>
      <c r="AS733" s="225" t="str">
        <f t="shared" si="144"/>
        <v>ok</v>
      </c>
      <c r="AT733" s="226" t="str">
        <f>IF(((SUM(AV733,AZ733,BD733,BH733,BL733,BP733,BT733,BX733,CB733,CF733,CJ733,CN733,CR733,CV733,CZ733,DD733,DH733,DL733,DP733,DT733,DX733,EB733,EF733,EJ733,EN733,ER733,EV733,EZ733,FD733,FH733,FL733,FP733,FT733,FX733,GB733,GF733,GJ733,GN733,GR733,GV733,GZ733,HD733,HH733,HL733,HP733,HT733,HX733,IB733,IF733,IJ733,IN733,IR733,IV733,IZ733,JD733,JH733,JL733,JP733,JT733,JX733,KB733,KF733,KJ733,KN733,KR733,KV733,KZ733,LD733,LH733,LL733,LP733,LT733,LX733,MB733,MF733,MJ733,MN733,MR733,MV733,MZ733,ND733,NH733,NL733,NP733,NT733,NX733,OB733,OF733,OJ733,ON733,OR733,OV733,OZ733,PD733,PH733,PL733,PP733,PT733,PX733,QB733,QF733,QJ733,QN733,QR733,QV733,QZ733,RD733,RH733,RL733,RP733,RT733,RX733,SB733,SF733,SJ733,SN733,SR733,SV733,SZ733,TD733,TH733,TL733,TP733,TT733,TX733,UB733,UF733,UJ733,UN733,UR733,UV733,UZ733,VD733,VH733,VL733,VP733,VT733,VX733,WB733,WF733,WJ733,WN733,WR733,WV733,WZ733,XD733,XH733,XL733,XP733,XT733,XX733,YB733,YF733,YJ733,YN733,YR733,YV733,YZ733,ZD733,ZH733,ZL733,ZP733,ZT733,ZX733,AAB733,AAF733,AAJ733,AAN733,AAR733,AAV733,AAZ733,ABD733,ABH733,ABL733,ABP733,ABT733,ABX733,ACB733,ACF733,ACJ733,ACN733,ACR733,ACV733,ACZ733,ADD733,ADH733,ADL733,ADP733,ADT733,ADX733,AEB733,AEF733,AEJ733,AEN733,AER733,AEV733,AEZ733,AFD733,AFH733,AFL733,AFP733,AFT733,AFX733,AGB733,AGF733,AGJ733,AGN733,AGR733,AGV733,AGZ733,AHD733,AHH733,AHL733,AHP733,AHT733,AHX733,AIB733,AIF733,AIJ733,AIN733,AIR733,AIV733,AIZ733,AJD733,AJH733,AJL733,AJP733,AJT733,AJX733,AKB733,AKF733,AKJ733,AKN733,AKR733,AKV733,AKZ733,ALD733,ALH733,ALL733,ALP733,ALT733,ALX733,AMB733,AMF733,AMJ733,AMN733,AMR733,AMV733,AMZ733,AND733,ANH733,ANL733,ANP733))+SUM((ANT733,ANX733,AOB733,AOF733,AOJ733)))=AN733,"ok","check")</f>
        <v>ok</v>
      </c>
    </row>
    <row r="734" spans="1:1079" x14ac:dyDescent="0.25">
      <c r="A734" s="190">
        <v>709</v>
      </c>
      <c r="B734" s="205" t="s">
        <v>967</v>
      </c>
      <c r="C734" s="205" t="s">
        <v>1596</v>
      </c>
      <c r="D734" s="260">
        <v>42912</v>
      </c>
      <c r="E734" s="382" t="s">
        <v>838</v>
      </c>
      <c r="F734" s="205" t="s">
        <v>848</v>
      </c>
      <c r="G734" s="205" t="s">
        <v>1394</v>
      </c>
      <c r="H734" s="260">
        <v>42912</v>
      </c>
      <c r="I734" s="260">
        <v>42912</v>
      </c>
      <c r="J734" s="210">
        <v>0.33194444444444443</v>
      </c>
      <c r="K734" s="210">
        <v>0.34583333333333338</v>
      </c>
      <c r="M734" s="212" t="s">
        <v>65</v>
      </c>
      <c r="N734" s="204">
        <v>5</v>
      </c>
      <c r="O734" s="214" t="s">
        <v>65</v>
      </c>
      <c r="P734" s="206">
        <v>5</v>
      </c>
      <c r="Q734" s="204"/>
      <c r="R734" s="204"/>
      <c r="S734" s="212" t="s">
        <v>65</v>
      </c>
      <c r="T734" s="206">
        <v>5</v>
      </c>
      <c r="U734" s="214" t="s">
        <v>65</v>
      </c>
      <c r="V734" s="206">
        <v>5</v>
      </c>
      <c r="W734" s="204"/>
      <c r="X734" s="204"/>
      <c r="AC734" s="217">
        <f t="shared" si="141"/>
        <v>100</v>
      </c>
      <c r="AD734" s="219" t="s">
        <v>37</v>
      </c>
      <c r="AM734" s="259">
        <f t="shared" si="142"/>
        <v>0</v>
      </c>
      <c r="AS734" s="225" t="str">
        <f t="shared" si="144"/>
        <v>ok</v>
      </c>
      <c r="AT734" s="226" t="str">
        <f>IF(((SUM(AV734,AZ734,BD734,BH734,BL734,BP734,BT734,BX734,CB734,CF734,CJ734,CN734,CR734,CV734,CZ734,DD734,DH734,DL734,DP734,DT734,DX734,EB734,EF734,EJ734,EN734,ER734,EV734,EZ734,FD734,FH734,FL734,FP734,FT734,FX734,GB734,GF734,GJ734,GN734,GR734,GV734,GZ734,HD734,HH734,HL734,HP734,HT734,HX734,IB734,IF734,IJ734,IN734,IR734,IV734,IZ734,JD734,JH734,JL734,JP734,JT734,JX734,KB734,KF734,KJ734,KN734,KR734,KV734,KZ734,LD734,LH734,LL734,LP734,LT734,LX734,MB734,MF734,MJ734,MN734,MR734,MV734,MZ734,ND734,NH734,NL734,NP734,NT734,NX734,OB734,OF734,OJ734,ON734,OR734,OV734,OZ734,PD734,PH734,PL734,PP734,PT734,PX734,QB734,QF734,QJ734,QN734,QR734,QV734,QZ734,RD734,RH734,RL734,RP734,RT734,RX734,SB734,SF734,SJ734,SN734,SR734,SV734,SZ734,TD734,TH734,TL734,TP734,TT734,TX734,UB734,UF734,UJ734,UN734,UR734,UV734,UZ734,VD734,VH734,VL734,VP734,VT734,VX734,WB734,WF734,WJ734,WN734,WR734,WV734,WZ734,XD734,XH734,XL734,XP734,XT734,XX734,YB734,YF734,YJ734,YN734,YR734,YV734,YZ734,ZD734,ZH734,ZL734,ZP734,ZT734,ZX734,AAB734,AAF734,AAJ734,AAN734,AAR734,AAV734,AAZ734,ABD734,ABH734,ABL734,ABP734,ABT734,ABX734,ACB734,ACF734,ACJ734,ACN734,ACR734,ACV734,ACZ734,ADD734,ADH734,ADL734,ADP734,ADT734,ADX734,AEB734,AEF734,AEJ734,AEN734,AER734,AEV734,AEZ734,AFD734,AFH734,AFL734,AFP734,AFT734,AFX734,AGB734,AGF734,AGJ734,AGN734,AGR734,AGV734,AGZ734,AHD734,AHH734,AHL734,AHP734,AHT734,AHX734,AIB734,AIF734,AIJ734,AIN734,AIR734,AIV734,AIZ734,AJD734,AJH734,AJL734,AJP734,AJT734,AJX734,AKB734,AKF734,AKJ734,AKN734,AKR734,AKV734,AKZ734,ALD734,ALH734,ALL734,ALP734,ALT734,ALX734,AMB734,AMF734,AMJ734,AMN734,AMR734,AMV734,AMZ734,AND734,ANH734,ANL734,ANP734))+SUM((ANT734,ANX734,AOB734,AOF734,AOJ734)))=AN734,"ok","check")</f>
        <v>ok</v>
      </c>
    </row>
    <row r="735" spans="1:1079" x14ac:dyDescent="0.25">
      <c r="A735" s="190">
        <v>710</v>
      </c>
      <c r="B735" s="205" t="s">
        <v>967</v>
      </c>
      <c r="C735" s="205" t="s">
        <v>1597</v>
      </c>
      <c r="D735" s="260">
        <v>42912</v>
      </c>
      <c r="E735" s="382" t="s">
        <v>838</v>
      </c>
      <c r="F735" s="205" t="s">
        <v>848</v>
      </c>
      <c r="G735" s="205" t="s">
        <v>1394</v>
      </c>
      <c r="H735" s="260">
        <v>42912</v>
      </c>
      <c r="I735" s="260">
        <v>42912</v>
      </c>
      <c r="J735" s="210">
        <v>0.34791666666666665</v>
      </c>
      <c r="K735" s="210">
        <v>0.35416666666666669</v>
      </c>
      <c r="M735" s="258" t="s">
        <v>136</v>
      </c>
      <c r="N735" s="204">
        <v>5</v>
      </c>
      <c r="O735" s="258" t="s">
        <v>136</v>
      </c>
      <c r="P735" s="206">
        <v>5</v>
      </c>
      <c r="Q735" s="204"/>
      <c r="R735" s="204"/>
      <c r="S735" s="258" t="s">
        <v>136</v>
      </c>
      <c r="T735" s="206">
        <v>5</v>
      </c>
      <c r="U735" s="258" t="s">
        <v>136</v>
      </c>
      <c r="V735" s="206">
        <v>5</v>
      </c>
      <c r="W735" s="204"/>
      <c r="X735" s="204"/>
      <c r="AC735" s="217">
        <f t="shared" si="141"/>
        <v>100</v>
      </c>
      <c r="AD735" s="219" t="s">
        <v>37</v>
      </c>
      <c r="AM735" s="259">
        <f t="shared" si="142"/>
        <v>0</v>
      </c>
      <c r="AS735" s="225" t="str">
        <f t="shared" si="144"/>
        <v>ok</v>
      </c>
      <c r="AT735" s="226" t="str">
        <f>IF(((SUM(AV735,AZ735,BD735,BH735,BL735,BP735,BT735,BX735,CB735,CF735,CJ735,CN735,CR735,CV735,CZ735,DD735,DH735,DL735,DP735,DT735,DX735,EB735,EF735,EJ735,EN735,ER735,EV735,EZ735,FD735,FH735,FL735,FP735,FT735,FX735,GB735,GF735,GJ735,GN735,GR735,GV735,GZ735,HD735,HH735,HL735,HP735,HT735,HX735,IB735,IF735,IJ735,IN735,IR735,IV735,IZ735,JD735,JH735,JL735,JP735,JT735,JX735,KB735,KF735,KJ735,KN735,KR735,KV735,KZ735,LD735,LH735,LL735,LP735,LT735,LX735,MB735,MF735,MJ735,MN735,MR735,MV735,MZ735,ND735,NH735,NL735,NP735,NT735,NX735,OB735,OF735,OJ735,ON735,OR735,OV735,OZ735,PD735,PH735,PL735,PP735,PT735,PX735,QB735,QF735,QJ735,QN735,QR735,QV735,QZ735,RD735,RH735,RL735,RP735,RT735,RX735,SB735,SF735,SJ735,SN735,SR735,SV735,SZ735,TD735,TH735,TL735,TP735,TT735,TX735,UB735,UF735,UJ735,UN735,UR735,UV735,UZ735,VD735,VH735,VL735,VP735,VT735,VX735,WB735,WF735,WJ735,WN735,WR735,WV735,WZ735,XD735,XH735,XL735,XP735,XT735,XX735,YB735,YF735,YJ735,YN735,YR735,YV735,YZ735,ZD735,ZH735,ZL735,ZP735,ZT735,ZX735,AAB735,AAF735,AAJ735,AAN735,AAR735,AAV735,AAZ735,ABD735,ABH735,ABL735,ABP735,ABT735,ABX735,ACB735,ACF735,ACJ735,ACN735,ACR735,ACV735,ACZ735,ADD735,ADH735,ADL735,ADP735,ADT735,ADX735,AEB735,AEF735,AEJ735,AEN735,AER735,AEV735,AEZ735,AFD735,AFH735,AFL735,AFP735,AFT735,AFX735,AGB735,AGF735,AGJ735,AGN735,AGR735,AGV735,AGZ735,AHD735,AHH735,AHL735,AHP735,AHT735,AHX735,AIB735,AIF735,AIJ735,AIN735,AIR735,AIV735,AIZ735,AJD735,AJH735,AJL735,AJP735,AJT735,AJX735,AKB735,AKF735,AKJ735,AKN735,AKR735,AKV735,AKZ735,ALD735,ALH735,ALL735,ALP735,ALT735,ALX735,AMB735,AMF735,AMJ735,AMN735,AMR735,AMV735,AMZ735,AND735,ANH735,ANL735,ANP735))+SUM((ANT735,ANX735,AOB735,AOF735,AOJ735)))=AN735,"ok","check")</f>
        <v>ok</v>
      </c>
    </row>
    <row r="736" spans="1:1079" x14ac:dyDescent="0.25">
      <c r="A736" s="190">
        <v>711</v>
      </c>
      <c r="B736" s="205" t="s">
        <v>967</v>
      </c>
      <c r="C736" s="205" t="s">
        <v>1598</v>
      </c>
      <c r="D736" s="260">
        <v>42912</v>
      </c>
      <c r="E736" s="382" t="s">
        <v>838</v>
      </c>
      <c r="F736" s="205" t="s">
        <v>848</v>
      </c>
      <c r="G736" s="205" t="s">
        <v>1394</v>
      </c>
      <c r="H736" s="260">
        <v>42912</v>
      </c>
      <c r="I736" s="260">
        <v>42912</v>
      </c>
      <c r="J736" s="210">
        <v>0.35972222222222222</v>
      </c>
      <c r="K736" s="210">
        <v>0.39583333333333331</v>
      </c>
      <c r="M736" s="212" t="s">
        <v>65</v>
      </c>
      <c r="N736" s="204">
        <v>5</v>
      </c>
      <c r="O736" s="214" t="s">
        <v>65</v>
      </c>
      <c r="P736" s="206">
        <v>5</v>
      </c>
      <c r="Q736" s="204"/>
      <c r="R736" s="204"/>
      <c r="S736" s="212" t="s">
        <v>65</v>
      </c>
      <c r="T736" s="206">
        <v>5</v>
      </c>
      <c r="U736" s="214" t="s">
        <v>65</v>
      </c>
      <c r="V736" s="206">
        <v>5</v>
      </c>
      <c r="W736" s="204"/>
      <c r="X736" s="204"/>
      <c r="AC736" s="217">
        <f t="shared" si="141"/>
        <v>100</v>
      </c>
      <c r="AD736" s="219" t="s">
        <v>37</v>
      </c>
      <c r="AE736" s="194">
        <v>1</v>
      </c>
      <c r="AM736" s="259">
        <f t="shared" si="142"/>
        <v>1</v>
      </c>
      <c r="AN736" s="221">
        <v>0.12</v>
      </c>
      <c r="AP736" s="222">
        <f t="shared" si="138"/>
        <v>0.12</v>
      </c>
      <c r="AQ736" s="224">
        <f t="shared" si="139"/>
        <v>0.12</v>
      </c>
      <c r="AS736" s="225" t="str">
        <f t="shared" si="144"/>
        <v>ok</v>
      </c>
      <c r="AT736" s="226" t="str">
        <f>IF(((SUM(AV736,AZ736,BD736,BH736,BL736,BP736,BT736,BX736,CB736,CF736,CJ736,CN736,CR736,CV736,CZ736,DD736,DH736,DL736,DP736,DT736,DX736,EB736,EF736,EJ736,EN736,ER736,EV736,EZ736,FD736,FH736,FL736,FP736,FT736,FX736,GB736,GF736,GJ736,GN736,GR736,GV736,GZ736,HD736,HH736,HL736,HP736,HT736,HX736,IB736,IF736,IJ736,IN736,IR736,IV736,IZ736,JD736,JH736,JL736,JP736,JT736,JX736,KB736,KF736,KJ736,KN736,KR736,KV736,KZ736,LD736,LH736,LL736,LP736,LT736,LX736,MB736,MF736,MJ736,MN736,MR736,MV736,MZ736,ND736,NH736,NL736,NP736,NT736,NX736,OB736,OF736,OJ736,ON736,OR736,OV736,OZ736,PD736,PH736,PL736,PP736,PT736,PX736,QB736,QF736,QJ736,QN736,QR736,QV736,QZ736,RD736,RH736,RL736,RP736,RT736,RX736,SB736,SF736,SJ736,SN736,SR736,SV736,SZ736,TD736,TH736,TL736,TP736,TT736,TX736,UB736,UF736,UJ736,UN736,UR736,UV736,UZ736,VD736,VH736,VL736,VP736,VT736,VX736,WB736,WF736,WJ736,WN736,WR736,WV736,WZ736,XD736,XH736,XL736,XP736,XT736,XX736,YB736,YF736,YJ736,YN736,YR736,YV736,YZ736,ZD736,ZH736,ZL736,ZP736,ZT736,ZX736,AAB736,AAF736,AAJ736,AAN736,AAR736,AAV736,AAZ736,ABD736,ABH736,ABL736,ABP736,ABT736,ABX736,ACB736,ACF736,ACJ736,ACN736,ACR736,ACV736,ACZ736,ADD736,ADH736,ADL736,ADP736,ADT736,ADX736,AEB736,AEF736,AEJ736,AEN736,AER736,AEV736,AEZ736,AFD736,AFH736,AFL736,AFP736,AFT736,AFX736,AGB736,AGF736,AGJ736,AGN736,AGR736,AGV736,AGZ736,AHD736,AHH736,AHL736,AHP736,AHT736,AHX736,AIB736,AIF736,AIJ736,AIN736,AIR736,AIV736,AIZ736,AJD736,AJH736,AJL736,AJP736,AJT736,AJX736,AKB736,AKF736,AKJ736,AKN736,AKR736,AKV736,AKZ736,ALD736,ALH736,ALL736,ALP736,ALT736,ALX736,AMB736,AMF736,AMJ736,AMN736,AMR736,AMV736,AMZ736,AND736,ANH736,ANL736,ANP736))+SUM((ANT736,ANX736,AOB736,AOF736,AOJ736)))=AN736,"ok","check")</f>
        <v>ok</v>
      </c>
      <c r="AV736" s="196">
        <v>0.12</v>
      </c>
      <c r="AW736" s="197">
        <v>1</v>
      </c>
      <c r="AX736" s="191" t="s">
        <v>601</v>
      </c>
      <c r="AY736" s="190" t="s">
        <v>602</v>
      </c>
    </row>
    <row r="737" spans="1:59" x14ac:dyDescent="0.25">
      <c r="C737" s="318"/>
      <c r="E737" s="382" t="s">
        <v>839</v>
      </c>
      <c r="F737" s="205" t="s">
        <v>848</v>
      </c>
      <c r="G737" s="205" t="s">
        <v>1394</v>
      </c>
      <c r="H737" s="260">
        <v>42912</v>
      </c>
      <c r="I737" s="260">
        <v>42912</v>
      </c>
      <c r="J737" s="210">
        <v>0.40138888888888885</v>
      </c>
      <c r="K737" s="210">
        <v>0.41180555555555554</v>
      </c>
      <c r="AC737" s="217"/>
      <c r="AD737" s="219" t="s">
        <v>37</v>
      </c>
      <c r="AE737" s="194">
        <v>1</v>
      </c>
      <c r="AM737" s="259">
        <f t="shared" ref="AM737:AM800" si="145">SUM(AE737:AL737)</f>
        <v>1</v>
      </c>
      <c r="AN737" s="221">
        <v>7.0000000000000007E-2</v>
      </c>
      <c r="AP737" s="222">
        <f t="shared" ref="AP737:AP789" si="146">AN737-AO737</f>
        <v>7.0000000000000007E-2</v>
      </c>
      <c r="AQ737" s="224">
        <f t="shared" ref="AQ737:AQ789" si="147">AN737/AM737</f>
        <v>7.0000000000000007E-2</v>
      </c>
      <c r="AS737" s="225" t="str">
        <f t="shared" ref="AS737:AS789" si="148">IF(((COUNT(AV737,AZ737,BD737,BH737,BL737,BP737,BT737,BX737,CB737,CF737,CJ737,CN737,CR737,CV737,CZ737,DD737,DH737,DL737,DP737,DT737,DX737,EB737,EF737,EJ737,EN737,ER737,EV737,EZ737,FD737,FH737,FL737,FP737,FT737,FX737,GB737,GF737,GJ737,GN737,GR737,GV737,GZ737,HD737,HH737,HL737,HP737,HT737,HX737,IB737,IF737,IJ737,IN737,IR737,IV737,IZ737,JD737,JH737,JL737,JP737,JT737,JX737,KB737,KF737,KJ737,KN737,KR737,KV737,KZ737,LD737,LH737,LL737,LP737,LT737,LX737,MB737,MF737,MJ737,MN737,MR737,MV737,MZ737,ND737,NH737,NL737,NP737,NT737,NX737,OB737,OF737,OJ737,ON737,OR737,OV737,OZ737,PD737,PH737,PL737,PP737,PT737,PX737,QB737,QF737,QJ737,QN737,QR737,QV737,QZ737,RD737,RH737,RL737,RP737,RT737,RX737,SB737,SF737,SJ737,SN737,SR737,SV737,SZ737,TD737,TH737,TL737,TP737,TT737,TX737,UB737,UF737,UJ737,UN737,UR737,UV737,UZ737,VD737,VH737,VL737,VP737,VT737,VX737,WB737,WF737,WJ737,WN737,WR737,WV737,WZ737,XD737,XH737,XL737,XP737,XT737,XX737,YB737,YF737,YJ737,YN737,YR737,YV737,YZ737,ZD737,ZH737,ZL737,ZP737,ZT737,ZX737,AAB737,AAF737,AAJ737,AAN737,AAR737,AAV737,AAZ737,ABD737,ABH737,ABL737,ABP737,ABT737,ABX737,ACB737,ACF737,ACJ737,ACN737,ACR737,ACV737,ACZ737,ADD737,ADH737,ADL737,ADP737,ADT737,ADX737,AEB737,AEF737,AEJ737,AEN737,AER737,AEV737,AEZ737,AFD737,AFH737,AFL737,AFP737,AFT737,AFX737,AGB737,AGF737,AGJ737,AGN737,AGR737,AGV737,AGZ737,AHD737,AHH737,AHL737,AHP737,AHT737,AHX737,AIB737,AIF737,AIJ737,AIN737,AIR737,AIV737,AIZ737,AJD737,AJH737,AJL737,AJP737,AJT737,AJX737,AKB737,AKF737,AKJ737,AKN737,AKR737,AKV737,AKZ737,ALD737,ALH737,ALL737,ALP737,ALT737,ALX737,AMB737,AMF737,AMJ737,AMN737,AMR737,AMV737,AMZ737,AND737,ANH737,ANL737,ANP737,ANT737,ANX737)+COUNT(AOB737,AOF737,AOJ737)))=AM737,"ok","check")</f>
        <v>ok</v>
      </c>
      <c r="AT737" s="226" t="str">
        <f>IF(((SUM(AV737,AZ737,BD737,BH737,BL737,BP737,BT737,BX737,CB737,CF737,CJ737,CN737,CR737,CV737,CZ737,DD737,DH737,DL737,DP737,DT737,DX737,EB737,EF737,EJ737,EN737,ER737,EV737,EZ737,FD737,FH737,FL737,FP737,FT737,FX737,GB737,GF737,GJ737,GN737,GR737,GV737,GZ737,HD737,HH737,HL737,HP737,HT737,HX737,IB737,IF737,IJ737,IN737,IR737,IV737,IZ737,JD737,JH737,JL737,JP737,JT737,JX737,KB737,KF737,KJ737,KN737,KR737,KV737,KZ737,LD737,LH737,LL737,LP737,LT737,LX737,MB737,MF737,MJ737,MN737,MR737,MV737,MZ737,ND737,NH737,NL737,NP737,NT737,NX737,OB737,OF737,OJ737,ON737,OR737,OV737,OZ737,PD737,PH737,PL737,PP737,PT737,PX737,QB737,QF737,QJ737,QN737,QR737,QV737,QZ737,RD737,RH737,RL737,RP737,RT737,RX737,SB737,SF737,SJ737,SN737,SR737,SV737,SZ737,TD737,TH737,TL737,TP737,TT737,TX737,UB737,UF737,UJ737,UN737,UR737,UV737,UZ737,VD737,VH737,VL737,VP737,VT737,VX737,WB737,WF737,WJ737,WN737,WR737,WV737,WZ737,XD737,XH737,XL737,XP737,XT737,XX737,YB737,YF737,YJ737,YN737,YR737,YV737,YZ737,ZD737,ZH737,ZL737,ZP737,ZT737,ZX737,AAB737,AAF737,AAJ737,AAN737,AAR737,AAV737,AAZ737,ABD737,ABH737,ABL737,ABP737,ABT737,ABX737,ACB737,ACF737,ACJ737,ACN737,ACR737,ACV737,ACZ737,ADD737,ADH737,ADL737,ADP737,ADT737,ADX737,AEB737,AEF737,AEJ737,AEN737,AER737,AEV737,AEZ737,AFD737,AFH737,AFL737,AFP737,AFT737,AFX737,AGB737,AGF737,AGJ737,AGN737,AGR737,AGV737,AGZ737,AHD737,AHH737,AHL737,AHP737,AHT737,AHX737,AIB737,AIF737,AIJ737,AIN737,AIR737,AIV737,AIZ737,AJD737,AJH737,AJL737,AJP737,AJT737,AJX737,AKB737,AKF737,AKJ737,AKN737,AKR737,AKV737,AKZ737,ALD737,ALH737,ALL737,ALP737,ALT737,ALX737,AMB737,AMF737,AMJ737,AMN737,AMR737,AMV737,AMZ737,AND737,ANH737,ANL737,ANP737))+SUM((ANT737,ANX737,AOB737,AOF737,AOJ737)))=AN737,"ok","check")</f>
        <v>ok</v>
      </c>
      <c r="AU737" s="219" t="s">
        <v>1475</v>
      </c>
      <c r="AV737" s="196">
        <v>7.0000000000000007E-2</v>
      </c>
      <c r="AW737" s="197">
        <v>6</v>
      </c>
      <c r="AX737" s="191" t="s">
        <v>608</v>
      </c>
      <c r="AY737" s="190" t="s">
        <v>602</v>
      </c>
    </row>
    <row r="738" spans="1:59" x14ac:dyDescent="0.25">
      <c r="A738" s="190">
        <v>712</v>
      </c>
      <c r="B738" s="205" t="s">
        <v>967</v>
      </c>
      <c r="C738" s="205" t="s">
        <v>1599</v>
      </c>
      <c r="D738" s="260">
        <v>42912</v>
      </c>
      <c r="E738" s="382" t="s">
        <v>838</v>
      </c>
      <c r="F738" s="205" t="s">
        <v>848</v>
      </c>
      <c r="G738" s="205" t="s">
        <v>1394</v>
      </c>
      <c r="H738" s="260">
        <v>42912</v>
      </c>
      <c r="I738" s="260">
        <v>42912</v>
      </c>
      <c r="J738" s="210">
        <v>0.42222222222222222</v>
      </c>
      <c r="K738" s="210">
        <v>0.4375</v>
      </c>
      <c r="M738" s="258" t="s">
        <v>136</v>
      </c>
      <c r="N738" s="204">
        <v>5</v>
      </c>
      <c r="O738" s="258" t="s">
        <v>136</v>
      </c>
      <c r="P738" s="206">
        <v>5</v>
      </c>
      <c r="Q738" s="204"/>
      <c r="R738" s="204"/>
      <c r="S738" s="258" t="s">
        <v>136</v>
      </c>
      <c r="T738" s="206">
        <v>5</v>
      </c>
      <c r="U738" s="258" t="s">
        <v>136</v>
      </c>
      <c r="V738" s="206">
        <v>5</v>
      </c>
      <c r="W738" s="204"/>
      <c r="X738" s="204"/>
      <c r="AC738" s="217">
        <f>(T738+V738+AA738)/(N738+P738)*100</f>
        <v>100</v>
      </c>
      <c r="AD738" s="219" t="s">
        <v>37</v>
      </c>
      <c r="AM738" s="259">
        <f t="shared" si="145"/>
        <v>0</v>
      </c>
      <c r="AS738" s="225" t="str">
        <f t="shared" si="148"/>
        <v>ok</v>
      </c>
      <c r="AT738" s="226" t="str">
        <f>IF(((SUM(AV738,AZ738,BD738,BH738,BL738,BP738,BT738,BX738,CB738,CF738,CJ738,CN738,CR738,CV738,CZ738,DD738,DH738,DL738,DP738,DT738,DX738,EB738,EF738,EJ738,EN738,ER738,EV738,EZ738,FD738,FH738,FL738,FP738,FT738,FX738,GB738,GF738,GJ738,GN738,GR738,GV738,GZ738,HD738,HH738,HL738,HP738,HT738,HX738,IB738,IF738,IJ738,IN738,IR738,IV738,IZ738,JD738,JH738,JL738,JP738,JT738,JX738,KB738,KF738,KJ738,KN738,KR738,KV738,KZ738,LD738,LH738,LL738,LP738,LT738,LX738,MB738,MF738,MJ738,MN738,MR738,MV738,MZ738,ND738,NH738,NL738,NP738,NT738,NX738,OB738,OF738,OJ738,ON738,OR738,OV738,OZ738,PD738,PH738,PL738,PP738,PT738,PX738,QB738,QF738,QJ738,QN738,QR738,QV738,QZ738,RD738,RH738,RL738,RP738,RT738,RX738,SB738,SF738,SJ738,SN738,SR738,SV738,SZ738,TD738,TH738,TL738,TP738,TT738,TX738,UB738,UF738,UJ738,UN738,UR738,UV738,UZ738,VD738,VH738,VL738,VP738,VT738,VX738,WB738,WF738,WJ738,WN738,WR738,WV738,WZ738,XD738,XH738,XL738,XP738,XT738,XX738,YB738,YF738,YJ738,YN738,YR738,YV738,YZ738,ZD738,ZH738,ZL738,ZP738,ZT738,ZX738,AAB738,AAF738,AAJ738,AAN738,AAR738,AAV738,AAZ738,ABD738,ABH738,ABL738,ABP738,ABT738,ABX738,ACB738,ACF738,ACJ738,ACN738,ACR738,ACV738,ACZ738,ADD738,ADH738,ADL738,ADP738,ADT738,ADX738,AEB738,AEF738,AEJ738,AEN738,AER738,AEV738,AEZ738,AFD738,AFH738,AFL738,AFP738,AFT738,AFX738,AGB738,AGF738,AGJ738,AGN738,AGR738,AGV738,AGZ738,AHD738,AHH738,AHL738,AHP738,AHT738,AHX738,AIB738,AIF738,AIJ738,AIN738,AIR738,AIV738,AIZ738,AJD738,AJH738,AJL738,AJP738,AJT738,AJX738,AKB738,AKF738,AKJ738,AKN738,AKR738,AKV738,AKZ738,ALD738,ALH738,ALL738,ALP738,ALT738,ALX738,AMB738,AMF738,AMJ738,AMN738,AMR738,AMV738,AMZ738,AND738,ANH738,ANL738,ANP738))+SUM((ANT738,ANX738,AOB738,AOF738,AOJ738)))=AN738,"ok","check")</f>
        <v>ok</v>
      </c>
    </row>
    <row r="739" spans="1:59" x14ac:dyDescent="0.25">
      <c r="A739" s="190">
        <v>713</v>
      </c>
      <c r="B739" s="205" t="s">
        <v>967</v>
      </c>
      <c r="C739" s="205" t="s">
        <v>1600</v>
      </c>
      <c r="D739" s="260">
        <v>42912</v>
      </c>
      <c r="E739" s="382" t="s">
        <v>838</v>
      </c>
      <c r="F739" s="205" t="s">
        <v>848</v>
      </c>
      <c r="G739" s="205" t="s">
        <v>1394</v>
      </c>
      <c r="H739" s="260">
        <v>42912</v>
      </c>
      <c r="I739" s="260">
        <v>42912</v>
      </c>
      <c r="J739" s="210">
        <v>0.50972222222222219</v>
      </c>
      <c r="K739" s="210">
        <v>0.54097222222222219</v>
      </c>
      <c r="M739" s="212" t="s">
        <v>65</v>
      </c>
      <c r="N739" s="204">
        <v>5</v>
      </c>
      <c r="O739" s="214" t="s">
        <v>65</v>
      </c>
      <c r="P739" s="206">
        <v>5</v>
      </c>
      <c r="Q739" s="204"/>
      <c r="R739" s="204"/>
      <c r="S739" s="212" t="s">
        <v>65</v>
      </c>
      <c r="T739" s="206">
        <v>5</v>
      </c>
      <c r="U739" s="214" t="s">
        <v>65</v>
      </c>
      <c r="V739" s="206">
        <v>5</v>
      </c>
      <c r="W739" s="204"/>
      <c r="X739" s="204"/>
      <c r="AC739" s="217">
        <f>(T739+V739+AA739)/(N739+P739)*100</f>
        <v>100</v>
      </c>
      <c r="AD739" s="219" t="s">
        <v>37</v>
      </c>
      <c r="AE739" s="194">
        <v>3</v>
      </c>
      <c r="AM739" s="259">
        <f t="shared" si="145"/>
        <v>3</v>
      </c>
      <c r="AN739" s="221">
        <v>0.26</v>
      </c>
      <c r="AO739" s="222">
        <v>0.25</v>
      </c>
      <c r="AP739" s="222">
        <f t="shared" si="146"/>
        <v>1.0000000000000009E-2</v>
      </c>
      <c r="AQ739" s="224">
        <f t="shared" si="147"/>
        <v>8.666666666666667E-2</v>
      </c>
      <c r="AS739" s="225" t="str">
        <f t="shared" si="148"/>
        <v>ok</v>
      </c>
      <c r="AT739" s="226" t="str">
        <f>IF(((SUM(AV739,AZ739,BD739,BH739,BL739,BP739,BT739,BX739,CB739,CF739,CJ739,CN739,CR739,CV739,CZ739,DD739,DH739,DL739,DP739,DT739,DX739,EB739,EF739,EJ739,EN739,ER739,EV739,EZ739,FD739,FH739,FL739,FP739,FT739,FX739,GB739,GF739,GJ739,GN739,GR739,GV739,GZ739,HD739,HH739,HL739,HP739,HT739,HX739,IB739,IF739,IJ739,IN739,IR739,IV739,IZ739,JD739,JH739,JL739,JP739,JT739,JX739,KB739,KF739,KJ739,KN739,KR739,KV739,KZ739,LD739,LH739,LL739,LP739,LT739,LX739,MB739,MF739,MJ739,MN739,MR739,MV739,MZ739,ND739,NH739,NL739,NP739,NT739,NX739,OB739,OF739,OJ739,ON739,OR739,OV739,OZ739,PD739,PH739,PL739,PP739,PT739,PX739,QB739,QF739,QJ739,QN739,QR739,QV739,QZ739,RD739,RH739,RL739,RP739,RT739,RX739,SB739,SF739,SJ739,SN739,SR739,SV739,SZ739,TD739,TH739,TL739,TP739,TT739,TX739,UB739,UF739,UJ739,UN739,UR739,UV739,UZ739,VD739,VH739,VL739,VP739,VT739,VX739,WB739,WF739,WJ739,WN739,WR739,WV739,WZ739,XD739,XH739,XL739,XP739,XT739,XX739,YB739,YF739,YJ739,YN739,YR739,YV739,YZ739,ZD739,ZH739,ZL739,ZP739,ZT739,ZX739,AAB739,AAF739,AAJ739,AAN739,AAR739,AAV739,AAZ739,ABD739,ABH739,ABL739,ABP739,ABT739,ABX739,ACB739,ACF739,ACJ739,ACN739,ACR739,ACV739,ACZ739,ADD739,ADH739,ADL739,ADP739,ADT739,ADX739,AEB739,AEF739,AEJ739,AEN739,AER739,AEV739,AEZ739,AFD739,AFH739,AFL739,AFP739,AFT739,AFX739,AGB739,AGF739,AGJ739,AGN739,AGR739,AGV739,AGZ739,AHD739,AHH739,AHL739,AHP739,AHT739,AHX739,AIB739,AIF739,AIJ739,AIN739,AIR739,AIV739,AIZ739,AJD739,AJH739,AJL739,AJP739,AJT739,AJX739,AKB739,AKF739,AKJ739,AKN739,AKR739,AKV739,AKZ739,ALD739,ALH739,ALL739,ALP739,ALT739,ALX739,AMB739,AMF739,AMJ739,AMN739,AMR739,AMV739,AMZ739,AND739,ANH739,ANL739,ANP739))+SUM((ANT739,ANX739,AOB739,AOF739,AOJ739)))=AN739,"ok","check")</f>
        <v>ok</v>
      </c>
      <c r="AV739" s="196">
        <v>0.1</v>
      </c>
      <c r="AW739" s="197">
        <v>1</v>
      </c>
      <c r="AX739" s="191" t="s">
        <v>601</v>
      </c>
      <c r="AY739" s="190" t="s">
        <v>602</v>
      </c>
      <c r="AZ739" s="196">
        <v>0.08</v>
      </c>
      <c r="BA739" s="197">
        <v>1</v>
      </c>
      <c r="BB739" s="191" t="s">
        <v>601</v>
      </c>
      <c r="BC739" s="190" t="s">
        <v>602</v>
      </c>
      <c r="BD739" s="196">
        <v>0.08</v>
      </c>
      <c r="BE739" s="197">
        <v>1</v>
      </c>
      <c r="BF739" s="191" t="s">
        <v>601</v>
      </c>
      <c r="BG739" s="190" t="s">
        <v>602</v>
      </c>
    </row>
    <row r="740" spans="1:59" x14ac:dyDescent="0.25">
      <c r="A740" s="190">
        <v>714</v>
      </c>
      <c r="B740" s="205" t="s">
        <v>967</v>
      </c>
      <c r="C740" s="205" t="s">
        <v>1601</v>
      </c>
      <c r="D740" s="260">
        <v>42912</v>
      </c>
      <c r="E740" s="382" t="s">
        <v>838</v>
      </c>
      <c r="F740" s="205" t="s">
        <v>848</v>
      </c>
      <c r="G740" s="205" t="s">
        <v>1394</v>
      </c>
      <c r="H740" s="260">
        <v>42912</v>
      </c>
      <c r="I740" s="260">
        <v>42912</v>
      </c>
      <c r="J740" s="210">
        <v>0.54166666666666663</v>
      </c>
      <c r="K740" s="210">
        <v>0.54861111111111105</v>
      </c>
      <c r="M740" s="258" t="s">
        <v>136</v>
      </c>
      <c r="N740" s="204">
        <v>5</v>
      </c>
      <c r="O740" s="258" t="s">
        <v>136</v>
      </c>
      <c r="P740" s="206">
        <v>5</v>
      </c>
      <c r="Q740" s="204"/>
      <c r="R740" s="204"/>
      <c r="S740" s="258" t="s">
        <v>136</v>
      </c>
      <c r="T740" s="206">
        <v>5</v>
      </c>
      <c r="U740" s="258" t="s">
        <v>136</v>
      </c>
      <c r="V740" s="206">
        <v>5</v>
      </c>
      <c r="W740" s="204"/>
      <c r="X740" s="204"/>
      <c r="AC740" s="217">
        <f>(T740+V740+AA740)/(N740+P740)*100</f>
        <v>100</v>
      </c>
      <c r="AD740" s="219" t="s">
        <v>37</v>
      </c>
      <c r="AM740" s="259">
        <f t="shared" si="145"/>
        <v>0</v>
      </c>
      <c r="AS740" s="225" t="str">
        <f t="shared" si="148"/>
        <v>ok</v>
      </c>
      <c r="AT740" s="226" t="str">
        <f>IF(((SUM(AV740,AZ740,BD740,BH740,BL740,BP740,BT740,BX740,CB740,CF740,CJ740,CN740,CR740,CV740,CZ740,DD740,DH740,DL740,DP740,DT740,DX740,EB740,EF740,EJ740,EN740,ER740,EV740,EZ740,FD740,FH740,FL740,FP740,FT740,FX740,GB740,GF740,GJ740,GN740,GR740,GV740,GZ740,HD740,HH740,HL740,HP740,HT740,HX740,IB740,IF740,IJ740,IN740,IR740,IV740,IZ740,JD740,JH740,JL740,JP740,JT740,JX740,KB740,KF740,KJ740,KN740,KR740,KV740,KZ740,LD740,LH740,LL740,LP740,LT740,LX740,MB740,MF740,MJ740,MN740,MR740,MV740,MZ740,ND740,NH740,NL740,NP740,NT740,NX740,OB740,OF740,OJ740,ON740,OR740,OV740,OZ740,PD740,PH740,PL740,PP740,PT740,PX740,QB740,QF740,QJ740,QN740,QR740,QV740,QZ740,RD740,RH740,RL740,RP740,RT740,RX740,SB740,SF740,SJ740,SN740,SR740,SV740,SZ740,TD740,TH740,TL740,TP740,TT740,TX740,UB740,UF740,UJ740,UN740,UR740,UV740,UZ740,VD740,VH740,VL740,VP740,VT740,VX740,WB740,WF740,WJ740,WN740,WR740,WV740,WZ740,XD740,XH740,XL740,XP740,XT740,XX740,YB740,YF740,YJ740,YN740,YR740,YV740,YZ740,ZD740,ZH740,ZL740,ZP740,ZT740,ZX740,AAB740,AAF740,AAJ740,AAN740,AAR740,AAV740,AAZ740,ABD740,ABH740,ABL740,ABP740,ABT740,ABX740,ACB740,ACF740,ACJ740,ACN740,ACR740,ACV740,ACZ740,ADD740,ADH740,ADL740,ADP740,ADT740,ADX740,AEB740,AEF740,AEJ740,AEN740,AER740,AEV740,AEZ740,AFD740,AFH740,AFL740,AFP740,AFT740,AFX740,AGB740,AGF740,AGJ740,AGN740,AGR740,AGV740,AGZ740,AHD740,AHH740,AHL740,AHP740,AHT740,AHX740,AIB740,AIF740,AIJ740,AIN740,AIR740,AIV740,AIZ740,AJD740,AJH740,AJL740,AJP740,AJT740,AJX740,AKB740,AKF740,AKJ740,AKN740,AKR740,AKV740,AKZ740,ALD740,ALH740,ALL740,ALP740,ALT740,ALX740,AMB740,AMF740,AMJ740,AMN740,AMR740,AMV740,AMZ740,AND740,ANH740,ANL740,ANP740))+SUM((ANT740,ANX740,AOB740,AOF740,AOJ740)))=AN740,"ok","check")</f>
        <v>ok</v>
      </c>
    </row>
    <row r="741" spans="1:59" x14ac:dyDescent="0.25">
      <c r="C741" s="318"/>
      <c r="E741" s="382" t="s">
        <v>839</v>
      </c>
      <c r="F741" s="205" t="s">
        <v>848</v>
      </c>
      <c r="G741" s="205" t="s">
        <v>1394</v>
      </c>
      <c r="H741" s="260">
        <v>42912</v>
      </c>
      <c r="I741" s="260">
        <v>42912</v>
      </c>
      <c r="J741" s="210">
        <v>0.55763888888888891</v>
      </c>
      <c r="K741" s="210">
        <v>0.56041666666666667</v>
      </c>
      <c r="M741" s="204"/>
      <c r="N741" s="204"/>
      <c r="O741" s="204"/>
      <c r="P741" s="206"/>
      <c r="Q741" s="204"/>
      <c r="R741" s="204"/>
      <c r="S741" s="204"/>
      <c r="T741" s="206"/>
      <c r="U741" s="204"/>
      <c r="V741" s="206"/>
      <c r="W741" s="204"/>
      <c r="X741" s="204"/>
      <c r="AC741" s="217"/>
      <c r="AD741" s="219" t="s">
        <v>37</v>
      </c>
      <c r="AM741" s="259">
        <v>0</v>
      </c>
      <c r="AS741" s="225"/>
      <c r="AT741" s="226"/>
      <c r="AU741" s="219" t="s">
        <v>1475</v>
      </c>
    </row>
    <row r="742" spans="1:59" x14ac:dyDescent="0.25">
      <c r="A742" s="190">
        <v>715</v>
      </c>
      <c r="B742" s="205" t="s">
        <v>967</v>
      </c>
      <c r="C742" s="205" t="s">
        <v>1602</v>
      </c>
      <c r="D742" s="260">
        <v>42912</v>
      </c>
      <c r="E742" s="382" t="s">
        <v>838</v>
      </c>
      <c r="F742" s="205" t="s">
        <v>848</v>
      </c>
      <c r="G742" s="205" t="s">
        <v>1394</v>
      </c>
      <c r="H742" s="260">
        <v>42912</v>
      </c>
      <c r="I742" s="260">
        <v>42912</v>
      </c>
      <c r="J742" s="210">
        <v>0.56597222222222221</v>
      </c>
      <c r="K742" s="210">
        <v>0.57777777777777783</v>
      </c>
      <c r="M742" s="212" t="s">
        <v>65</v>
      </c>
      <c r="N742" s="204">
        <v>5</v>
      </c>
      <c r="O742" s="214" t="s">
        <v>65</v>
      </c>
      <c r="P742" s="206">
        <v>5</v>
      </c>
      <c r="Q742" s="204"/>
      <c r="R742" s="204"/>
      <c r="S742" s="212" t="s">
        <v>65</v>
      </c>
      <c r="T742" s="206">
        <v>5</v>
      </c>
      <c r="U742" s="214" t="s">
        <v>65</v>
      </c>
      <c r="V742" s="206">
        <v>5</v>
      </c>
      <c r="W742" s="204"/>
      <c r="X742" s="204"/>
      <c r="AC742" s="217">
        <f t="shared" ref="AC742:AC776" si="149">(T742+V742+AA742)/(N742+P742)*100</f>
        <v>100</v>
      </c>
      <c r="AD742" s="219" t="s">
        <v>37</v>
      </c>
      <c r="AE742" s="194">
        <v>3</v>
      </c>
      <c r="AM742" s="259">
        <f t="shared" si="145"/>
        <v>3</v>
      </c>
      <c r="AN742" s="221">
        <v>0.34</v>
      </c>
      <c r="AO742" s="222">
        <v>0.35</v>
      </c>
      <c r="AP742" s="222">
        <f t="shared" si="146"/>
        <v>-9.9999999999999534E-3</v>
      </c>
      <c r="AQ742" s="224">
        <f t="shared" si="147"/>
        <v>0.11333333333333334</v>
      </c>
      <c r="AS742" s="225" t="str">
        <f t="shared" si="148"/>
        <v>ok</v>
      </c>
      <c r="AT742" s="226" t="str">
        <f>IF(((SUM(AV742,AZ742,BD742,BH742,BL742,BP742,BT742,BX742,CB742,CF742,CJ742,CN742,CR742,CV742,CZ742,DD742,DH742,DL742,DP742,DT742,DX742,EB742,EF742,EJ742,EN742,ER742,EV742,EZ742,FD742,FH742,FL742,FP742,FT742,FX742,GB742,GF742,GJ742,GN742,GR742,GV742,GZ742,HD742,HH742,HL742,HP742,HT742,HX742,IB742,IF742,IJ742,IN742,IR742,IV742,IZ742,JD742,JH742,JL742,JP742,JT742,JX742,KB742,KF742,KJ742,KN742,KR742,KV742,KZ742,LD742,LH742,LL742,LP742,LT742,LX742,MB742,MF742,MJ742,MN742,MR742,MV742,MZ742,ND742,NH742,NL742,NP742,NT742,NX742,OB742,OF742,OJ742,ON742,OR742,OV742,OZ742,PD742,PH742,PL742,PP742,PT742,PX742,QB742,QF742,QJ742,QN742,QR742,QV742,QZ742,RD742,RH742,RL742,RP742,RT742,RX742,SB742,SF742,SJ742,SN742,SR742,SV742,SZ742,TD742,TH742,TL742,TP742,TT742,TX742,UB742,UF742,UJ742,UN742,UR742,UV742,UZ742,VD742,VH742,VL742,VP742,VT742,VX742,WB742,WF742,WJ742,WN742,WR742,WV742,WZ742,XD742,XH742,XL742,XP742,XT742,XX742,YB742,YF742,YJ742,YN742,YR742,YV742,YZ742,ZD742,ZH742,ZL742,ZP742,ZT742,ZX742,AAB742,AAF742,AAJ742,AAN742,AAR742,AAV742,AAZ742,ABD742,ABH742,ABL742,ABP742,ABT742,ABX742,ACB742,ACF742,ACJ742,ACN742,ACR742,ACV742,ACZ742,ADD742,ADH742,ADL742,ADP742,ADT742,ADX742,AEB742,AEF742,AEJ742,AEN742,AER742,AEV742,AEZ742,AFD742,AFH742,AFL742,AFP742,AFT742,AFX742,AGB742,AGF742,AGJ742,AGN742,AGR742,AGV742,AGZ742,AHD742,AHH742,AHL742,AHP742,AHT742,AHX742,AIB742,AIF742,AIJ742,AIN742,AIR742,AIV742,AIZ742,AJD742,AJH742,AJL742,AJP742,AJT742,AJX742,AKB742,AKF742,AKJ742,AKN742,AKR742,AKV742,AKZ742,ALD742,ALH742,ALL742,ALP742,ALT742,ALX742,AMB742,AMF742,AMJ742,AMN742,AMR742,AMV742,AMZ742,AND742,ANH742,ANL742,ANP742))+SUM((ANT742,ANX742,AOB742,AOF742,AOJ742)))=AN742,"ok","check")</f>
        <v>ok</v>
      </c>
      <c r="AV742" s="196">
        <v>0.14000000000000001</v>
      </c>
      <c r="AW742" s="197">
        <v>1</v>
      </c>
      <c r="AX742" s="191" t="s">
        <v>608</v>
      </c>
      <c r="AY742" s="190" t="s">
        <v>605</v>
      </c>
      <c r="AZ742" s="196">
        <v>0.12</v>
      </c>
      <c r="BA742" s="197">
        <v>1</v>
      </c>
      <c r="BB742" s="191" t="s">
        <v>601</v>
      </c>
      <c r="BC742" s="190" t="s">
        <v>602</v>
      </c>
      <c r="BD742" s="196">
        <v>0.08</v>
      </c>
      <c r="BE742" s="197">
        <v>6</v>
      </c>
      <c r="BF742" s="191" t="s">
        <v>601</v>
      </c>
      <c r="BG742" s="190" t="s">
        <v>605</v>
      </c>
    </row>
    <row r="743" spans="1:59" x14ac:dyDescent="0.25">
      <c r="A743" s="190">
        <v>716</v>
      </c>
      <c r="B743" s="205" t="s">
        <v>967</v>
      </c>
      <c r="C743" s="205" t="s">
        <v>1603</v>
      </c>
      <c r="D743" s="260">
        <v>42912</v>
      </c>
      <c r="E743" s="382" t="s">
        <v>838</v>
      </c>
      <c r="F743" s="205" t="s">
        <v>848</v>
      </c>
      <c r="G743" s="205" t="s">
        <v>1394</v>
      </c>
      <c r="H743" s="260">
        <v>42912</v>
      </c>
      <c r="I743" s="260">
        <v>42912</v>
      </c>
      <c r="J743" s="210">
        <v>0.57847222222222217</v>
      </c>
      <c r="K743" s="210">
        <v>0.58333333333333337</v>
      </c>
      <c r="M743" s="258" t="s">
        <v>136</v>
      </c>
      <c r="N743" s="204">
        <v>5</v>
      </c>
      <c r="O743" s="258" t="s">
        <v>136</v>
      </c>
      <c r="P743" s="206">
        <v>5</v>
      </c>
      <c r="Q743" s="204"/>
      <c r="R743" s="204"/>
      <c r="S743" s="258" t="s">
        <v>136</v>
      </c>
      <c r="T743" s="206">
        <v>5</v>
      </c>
      <c r="U743" s="258" t="s">
        <v>136</v>
      </c>
      <c r="V743" s="206">
        <v>4</v>
      </c>
      <c r="W743" s="204"/>
      <c r="X743" s="204"/>
      <c r="AC743" s="217">
        <f t="shared" si="149"/>
        <v>90</v>
      </c>
      <c r="AD743" s="219" t="s">
        <v>37</v>
      </c>
      <c r="AM743" s="259">
        <f t="shared" si="145"/>
        <v>0</v>
      </c>
      <c r="AS743" s="225" t="str">
        <f t="shared" si="148"/>
        <v>ok</v>
      </c>
      <c r="AT743" s="226" t="str">
        <f>IF(((SUM(AV743,AZ743,BD743,BH743,BL743,BP743,BT743,BX743,CB743,CF743,CJ743,CN743,CR743,CV743,CZ743,DD743,DH743,DL743,DP743,DT743,DX743,EB743,EF743,EJ743,EN743,ER743,EV743,EZ743,FD743,FH743,FL743,FP743,FT743,FX743,GB743,GF743,GJ743,GN743,GR743,GV743,GZ743,HD743,HH743,HL743,HP743,HT743,HX743,IB743,IF743,IJ743,IN743,IR743,IV743,IZ743,JD743,JH743,JL743,JP743,JT743,JX743,KB743,KF743,KJ743,KN743,KR743,KV743,KZ743,LD743,LH743,LL743,LP743,LT743,LX743,MB743,MF743,MJ743,MN743,MR743,MV743,MZ743,ND743,NH743,NL743,NP743,NT743,NX743,OB743,OF743,OJ743,ON743,OR743,OV743,OZ743,PD743,PH743,PL743,PP743,PT743,PX743,QB743,QF743,QJ743,QN743,QR743,QV743,QZ743,RD743,RH743,RL743,RP743,RT743,RX743,SB743,SF743,SJ743,SN743,SR743,SV743,SZ743,TD743,TH743,TL743,TP743,TT743,TX743,UB743,UF743,UJ743,UN743,UR743,UV743,UZ743,VD743,VH743,VL743,VP743,VT743,VX743,WB743,WF743,WJ743,WN743,WR743,WV743,WZ743,XD743,XH743,XL743,XP743,XT743,XX743,YB743,YF743,YJ743,YN743,YR743,YV743,YZ743,ZD743,ZH743,ZL743,ZP743,ZT743,ZX743,AAB743,AAF743,AAJ743,AAN743,AAR743,AAV743,AAZ743,ABD743,ABH743,ABL743,ABP743,ABT743,ABX743,ACB743,ACF743,ACJ743,ACN743,ACR743,ACV743,ACZ743,ADD743,ADH743,ADL743,ADP743,ADT743,ADX743,AEB743,AEF743,AEJ743,AEN743,AER743,AEV743,AEZ743,AFD743,AFH743,AFL743,AFP743,AFT743,AFX743,AGB743,AGF743,AGJ743,AGN743,AGR743,AGV743,AGZ743,AHD743,AHH743,AHL743,AHP743,AHT743,AHX743,AIB743,AIF743,AIJ743,AIN743,AIR743,AIV743,AIZ743,AJD743,AJH743,AJL743,AJP743,AJT743,AJX743,AKB743,AKF743,AKJ743,AKN743,AKR743,AKV743,AKZ743,ALD743,ALH743,ALL743,ALP743,ALT743,ALX743,AMB743,AMF743,AMJ743,AMN743,AMR743,AMV743,AMZ743,AND743,ANH743,ANL743,ANP743))+SUM((ANT743,ANX743,AOB743,AOF743,AOJ743)))=AN743,"ok","check")</f>
        <v>ok</v>
      </c>
    </row>
    <row r="744" spans="1:59" x14ac:dyDescent="0.25">
      <c r="A744" s="190">
        <v>717</v>
      </c>
      <c r="B744" s="205" t="s">
        <v>967</v>
      </c>
      <c r="C744" s="205" t="s">
        <v>1604</v>
      </c>
      <c r="D744" s="260">
        <v>42912</v>
      </c>
      <c r="E744" s="382" t="s">
        <v>838</v>
      </c>
      <c r="F744" s="205" t="s">
        <v>848</v>
      </c>
      <c r="G744" s="205" t="s">
        <v>1394</v>
      </c>
      <c r="H744" s="260">
        <v>42912</v>
      </c>
      <c r="I744" s="260">
        <v>42912</v>
      </c>
      <c r="J744" s="210">
        <v>0.58888888888888891</v>
      </c>
      <c r="K744" s="210">
        <v>0.59583333333333333</v>
      </c>
      <c r="M744" s="212" t="s">
        <v>65</v>
      </c>
      <c r="N744" s="204">
        <v>5</v>
      </c>
      <c r="O744" s="214" t="s">
        <v>65</v>
      </c>
      <c r="P744" s="206">
        <v>5</v>
      </c>
      <c r="Q744" s="204"/>
      <c r="R744" s="204"/>
      <c r="S744" s="212" t="s">
        <v>65</v>
      </c>
      <c r="T744" s="206">
        <v>5</v>
      </c>
      <c r="U744" s="214" t="s">
        <v>65</v>
      </c>
      <c r="V744" s="206">
        <v>5</v>
      </c>
      <c r="W744" s="204"/>
      <c r="X744" s="204"/>
      <c r="AC744" s="217">
        <f t="shared" si="149"/>
        <v>100</v>
      </c>
      <c r="AD744" s="219" t="s">
        <v>37</v>
      </c>
      <c r="AE744" s="194">
        <v>1</v>
      </c>
      <c r="AM744" s="259">
        <f t="shared" si="145"/>
        <v>1</v>
      </c>
      <c r="AN744" s="221">
        <v>0.15</v>
      </c>
      <c r="AP744" s="222">
        <f t="shared" si="146"/>
        <v>0.15</v>
      </c>
      <c r="AQ744" s="224">
        <f t="shared" si="147"/>
        <v>0.15</v>
      </c>
      <c r="AS744" s="225" t="str">
        <f t="shared" si="148"/>
        <v>ok</v>
      </c>
      <c r="AT744" s="226" t="str">
        <f>IF(((SUM(AV744,AZ744,BD744,BH744,BL744,BP744,BT744,BX744,CB744,CF744,CJ744,CN744,CR744,CV744,CZ744,DD744,DH744,DL744,DP744,DT744,DX744,EB744,EF744,EJ744,EN744,ER744,EV744,EZ744,FD744,FH744,FL744,FP744,FT744,FX744,GB744,GF744,GJ744,GN744,GR744,GV744,GZ744,HD744,HH744,HL744,HP744,HT744,HX744,IB744,IF744,IJ744,IN744,IR744,IV744,IZ744,JD744,JH744,JL744,JP744,JT744,JX744,KB744,KF744,KJ744,KN744,KR744,KV744,KZ744,LD744,LH744,LL744,LP744,LT744,LX744,MB744,MF744,MJ744,MN744,MR744,MV744,MZ744,ND744,NH744,NL744,NP744,NT744,NX744,OB744,OF744,OJ744,ON744,OR744,OV744,OZ744,PD744,PH744,PL744,PP744,PT744,PX744,QB744,QF744,QJ744,QN744,QR744,QV744,QZ744,RD744,RH744,RL744,RP744,RT744,RX744,SB744,SF744,SJ744,SN744,SR744,SV744,SZ744,TD744,TH744,TL744,TP744,TT744,TX744,UB744,UF744,UJ744,UN744,UR744,UV744,UZ744,VD744,VH744,VL744,VP744,VT744,VX744,WB744,WF744,WJ744,WN744,WR744,WV744,WZ744,XD744,XH744,XL744,XP744,XT744,XX744,YB744,YF744,YJ744,YN744,YR744,YV744,YZ744,ZD744,ZH744,ZL744,ZP744,ZT744,ZX744,AAB744,AAF744,AAJ744,AAN744,AAR744,AAV744,AAZ744,ABD744,ABH744,ABL744,ABP744,ABT744,ABX744,ACB744,ACF744,ACJ744,ACN744,ACR744,ACV744,ACZ744,ADD744,ADH744,ADL744,ADP744,ADT744,ADX744,AEB744,AEF744,AEJ744,AEN744,AER744,AEV744,AEZ744,AFD744,AFH744,AFL744,AFP744,AFT744,AFX744,AGB744,AGF744,AGJ744,AGN744,AGR744,AGV744,AGZ744,AHD744,AHH744,AHL744,AHP744,AHT744,AHX744,AIB744,AIF744,AIJ744,AIN744,AIR744,AIV744,AIZ744,AJD744,AJH744,AJL744,AJP744,AJT744,AJX744,AKB744,AKF744,AKJ744,AKN744,AKR744,AKV744,AKZ744,ALD744,ALH744,ALL744,ALP744,ALT744,ALX744,AMB744,AMF744,AMJ744,AMN744,AMR744,AMV744,AMZ744,AND744,ANH744,ANL744,ANP744))+SUM((ANT744,ANX744,AOB744,AOF744,AOJ744)))=AN744,"ok","check")</f>
        <v>ok</v>
      </c>
      <c r="AV744" s="196">
        <v>0.15</v>
      </c>
      <c r="AW744" s="197">
        <v>5</v>
      </c>
      <c r="AX744" s="191" t="s">
        <v>601</v>
      </c>
      <c r="AY744" s="190" t="s">
        <v>615</v>
      </c>
    </row>
    <row r="745" spans="1:59" x14ac:dyDescent="0.25">
      <c r="A745" s="190">
        <v>718</v>
      </c>
      <c r="B745" s="205" t="s">
        <v>967</v>
      </c>
      <c r="C745" s="205" t="s">
        <v>1605</v>
      </c>
      <c r="D745" s="260">
        <v>42912</v>
      </c>
      <c r="E745" s="382" t="s">
        <v>838</v>
      </c>
      <c r="F745" s="205" t="s">
        <v>848</v>
      </c>
      <c r="G745" s="205" t="s">
        <v>1394</v>
      </c>
      <c r="H745" s="260">
        <v>42912</v>
      </c>
      <c r="I745" s="260">
        <v>42912</v>
      </c>
      <c r="J745" s="210">
        <v>0.59930555555555554</v>
      </c>
      <c r="K745" s="210">
        <v>0.60416666666666663</v>
      </c>
      <c r="M745" s="258" t="s">
        <v>136</v>
      </c>
      <c r="N745" s="204">
        <v>5</v>
      </c>
      <c r="O745" s="258" t="s">
        <v>136</v>
      </c>
      <c r="P745" s="206">
        <v>5</v>
      </c>
      <c r="Q745" s="204"/>
      <c r="R745" s="204"/>
      <c r="S745" s="258" t="s">
        <v>136</v>
      </c>
      <c r="T745" s="206">
        <v>5</v>
      </c>
      <c r="U745" s="258" t="s">
        <v>136</v>
      </c>
      <c r="V745" s="206">
        <v>5</v>
      </c>
      <c r="W745" s="204"/>
      <c r="X745" s="204"/>
      <c r="AC745" s="217">
        <f t="shared" si="149"/>
        <v>100</v>
      </c>
      <c r="AD745" s="219" t="s">
        <v>37</v>
      </c>
      <c r="AE745" s="194">
        <v>1</v>
      </c>
      <c r="AM745" s="259">
        <f t="shared" si="145"/>
        <v>1</v>
      </c>
      <c r="AN745" s="221">
        <v>0.23</v>
      </c>
      <c r="AP745" s="222">
        <f t="shared" si="146"/>
        <v>0.23</v>
      </c>
      <c r="AQ745" s="224">
        <f t="shared" si="147"/>
        <v>0.23</v>
      </c>
      <c r="AS745" s="225" t="str">
        <f t="shared" si="148"/>
        <v>ok</v>
      </c>
      <c r="AT745" s="226" t="str">
        <f>IF(((SUM(AV745,AZ745,BD745,BH745,BL745,BP745,BT745,BX745,CB745,CF745,CJ745,CN745,CR745,CV745,CZ745,DD745,DH745,DL745,DP745,DT745,DX745,EB745,EF745,EJ745,EN745,ER745,EV745,EZ745,FD745,FH745,FL745,FP745,FT745,FX745,GB745,GF745,GJ745,GN745,GR745,GV745,GZ745,HD745,HH745,HL745,HP745,HT745,HX745,IB745,IF745,IJ745,IN745,IR745,IV745,IZ745,JD745,JH745,JL745,JP745,JT745,JX745,KB745,KF745,KJ745,KN745,KR745,KV745,KZ745,LD745,LH745,LL745,LP745,LT745,LX745,MB745,MF745,MJ745,MN745,MR745,MV745,MZ745,ND745,NH745,NL745,NP745,NT745,NX745,OB745,OF745,OJ745,ON745,OR745,OV745,OZ745,PD745,PH745,PL745,PP745,PT745,PX745,QB745,QF745,QJ745,QN745,QR745,QV745,QZ745,RD745,RH745,RL745,RP745,RT745,RX745,SB745,SF745,SJ745,SN745,SR745,SV745,SZ745,TD745,TH745,TL745,TP745,TT745,TX745,UB745,UF745,UJ745,UN745,UR745,UV745,UZ745,VD745,VH745,VL745,VP745,VT745,VX745,WB745,WF745,WJ745,WN745,WR745,WV745,WZ745,XD745,XH745,XL745,XP745,XT745,XX745,YB745,YF745,YJ745,YN745,YR745,YV745,YZ745,ZD745,ZH745,ZL745,ZP745,ZT745,ZX745,AAB745,AAF745,AAJ745,AAN745,AAR745,AAV745,AAZ745,ABD745,ABH745,ABL745,ABP745,ABT745,ABX745,ACB745,ACF745,ACJ745,ACN745,ACR745,ACV745,ACZ745,ADD745,ADH745,ADL745,ADP745,ADT745,ADX745,AEB745,AEF745,AEJ745,AEN745,AER745,AEV745,AEZ745,AFD745,AFH745,AFL745,AFP745,AFT745,AFX745,AGB745,AGF745,AGJ745,AGN745,AGR745,AGV745,AGZ745,AHD745,AHH745,AHL745,AHP745,AHT745,AHX745,AIB745,AIF745,AIJ745,AIN745,AIR745,AIV745,AIZ745,AJD745,AJH745,AJL745,AJP745,AJT745,AJX745,AKB745,AKF745,AKJ745,AKN745,AKR745,AKV745,AKZ745,ALD745,ALH745,ALL745,ALP745,ALT745,ALX745,AMB745,AMF745,AMJ745,AMN745,AMR745,AMV745,AMZ745,AND745,ANH745,ANL745,ANP745))+SUM((ANT745,ANX745,AOB745,AOF745,AOJ745)))=AN745,"ok","check")</f>
        <v>ok</v>
      </c>
      <c r="AV745" s="196">
        <v>0.23</v>
      </c>
      <c r="AW745" s="197">
        <v>5</v>
      </c>
      <c r="AX745" s="191" t="s">
        <v>601</v>
      </c>
      <c r="AY745" s="190" t="s">
        <v>602</v>
      </c>
    </row>
    <row r="746" spans="1:59" x14ac:dyDescent="0.25">
      <c r="A746" s="190">
        <v>719</v>
      </c>
      <c r="B746" s="205" t="s">
        <v>967</v>
      </c>
      <c r="C746" s="205" t="s">
        <v>1606</v>
      </c>
      <c r="D746" s="260">
        <v>42912</v>
      </c>
      <c r="E746" s="382" t="s">
        <v>838</v>
      </c>
      <c r="F746" s="205" t="s">
        <v>848</v>
      </c>
      <c r="G746" s="205" t="s">
        <v>1393</v>
      </c>
      <c r="H746" s="260">
        <v>42912</v>
      </c>
      <c r="I746" s="260">
        <v>42912</v>
      </c>
      <c r="J746" s="210">
        <v>0.70138888888888884</v>
      </c>
      <c r="K746" s="210">
        <v>0.7055555555555556</v>
      </c>
      <c r="M746" s="212" t="s">
        <v>65</v>
      </c>
      <c r="N746" s="204">
        <v>5</v>
      </c>
      <c r="O746" s="214" t="s">
        <v>65</v>
      </c>
      <c r="P746" s="206">
        <v>5</v>
      </c>
      <c r="Q746" s="204"/>
      <c r="R746" s="204"/>
      <c r="S746" s="212" t="s">
        <v>65</v>
      </c>
      <c r="T746" s="206">
        <v>5</v>
      </c>
      <c r="U746" s="214" t="s">
        <v>65</v>
      </c>
      <c r="V746" s="206">
        <v>5</v>
      </c>
      <c r="W746" s="204"/>
      <c r="X746" s="204"/>
      <c r="AC746" s="217">
        <f t="shared" si="149"/>
        <v>100</v>
      </c>
      <c r="AD746" s="219" t="s">
        <v>37</v>
      </c>
      <c r="AM746" s="259">
        <f t="shared" si="145"/>
        <v>0</v>
      </c>
      <c r="AS746" s="225" t="str">
        <f t="shared" si="148"/>
        <v>ok</v>
      </c>
      <c r="AT746" s="226" t="str">
        <f>IF(((SUM(AV746,AZ746,BD746,BH746,BL746,BP746,BT746,BX746,CB746,CF746,CJ746,CN746,CR746,CV746,CZ746,DD746,DH746,DL746,DP746,DT746,DX746,EB746,EF746,EJ746,EN746,ER746,EV746,EZ746,FD746,FH746,FL746,FP746,FT746,FX746,GB746,GF746,GJ746,GN746,GR746,GV746,GZ746,HD746,HH746,HL746,HP746,HT746,HX746,IB746,IF746,IJ746,IN746,IR746,IV746,IZ746,JD746,JH746,JL746,JP746,JT746,JX746,KB746,KF746,KJ746,KN746,KR746,KV746,KZ746,LD746,LH746,LL746,LP746,LT746,LX746,MB746,MF746,MJ746,MN746,MR746,MV746,MZ746,ND746,NH746,NL746,NP746,NT746,NX746,OB746,OF746,OJ746,ON746,OR746,OV746,OZ746,PD746,PH746,PL746,PP746,PT746,PX746,QB746,QF746,QJ746,QN746,QR746,QV746,QZ746,RD746,RH746,RL746,RP746,RT746,RX746,SB746,SF746,SJ746,SN746,SR746,SV746,SZ746,TD746,TH746,TL746,TP746,TT746,TX746,UB746,UF746,UJ746,UN746,UR746,UV746,UZ746,VD746,VH746,VL746,VP746,VT746,VX746,WB746,WF746,WJ746,WN746,WR746,WV746,WZ746,XD746,XH746,XL746,XP746,XT746,XX746,YB746,YF746,YJ746,YN746,YR746,YV746,YZ746,ZD746,ZH746,ZL746,ZP746,ZT746,ZX746,AAB746,AAF746,AAJ746,AAN746,AAR746,AAV746,AAZ746,ABD746,ABH746,ABL746,ABP746,ABT746,ABX746,ACB746,ACF746,ACJ746,ACN746,ACR746,ACV746,ACZ746,ADD746,ADH746,ADL746,ADP746,ADT746,ADX746,AEB746,AEF746,AEJ746,AEN746,AER746,AEV746,AEZ746,AFD746,AFH746,AFL746,AFP746,AFT746,AFX746,AGB746,AGF746,AGJ746,AGN746,AGR746,AGV746,AGZ746,AHD746,AHH746,AHL746,AHP746,AHT746,AHX746,AIB746,AIF746,AIJ746,AIN746,AIR746,AIV746,AIZ746,AJD746,AJH746,AJL746,AJP746,AJT746,AJX746,AKB746,AKF746,AKJ746,AKN746,AKR746,AKV746,AKZ746,ALD746,ALH746,ALL746,ALP746,ALT746,ALX746,AMB746,AMF746,AMJ746,AMN746,AMR746,AMV746,AMZ746,AND746,ANH746,ANL746,ANP746))+SUM((ANT746,ANX746,AOB746,AOF746,AOJ746)))=AN746,"ok","check")</f>
        <v>ok</v>
      </c>
    </row>
    <row r="747" spans="1:59" x14ac:dyDescent="0.25">
      <c r="A747" s="190">
        <v>720</v>
      </c>
      <c r="B747" s="205" t="s">
        <v>967</v>
      </c>
      <c r="C747" s="205" t="s">
        <v>1607</v>
      </c>
      <c r="D747" s="260">
        <v>42912</v>
      </c>
      <c r="E747" s="382" t="s">
        <v>838</v>
      </c>
      <c r="F747" s="205" t="s">
        <v>848</v>
      </c>
      <c r="G747" s="205" t="s">
        <v>1393</v>
      </c>
      <c r="H747" s="260">
        <v>42912</v>
      </c>
      <c r="I747" s="260">
        <v>42912</v>
      </c>
      <c r="J747" s="210">
        <v>0.66805555555555562</v>
      </c>
      <c r="K747" s="210">
        <v>0.6743055555555556</v>
      </c>
      <c r="M747" s="258" t="s">
        <v>136</v>
      </c>
      <c r="N747" s="204">
        <v>5</v>
      </c>
      <c r="O747" s="258" t="s">
        <v>136</v>
      </c>
      <c r="P747" s="206">
        <v>5</v>
      </c>
      <c r="Q747" s="204"/>
      <c r="R747" s="204"/>
      <c r="S747" s="258" t="s">
        <v>136</v>
      </c>
      <c r="T747" s="206">
        <v>5</v>
      </c>
      <c r="U747" s="258" t="s">
        <v>136</v>
      </c>
      <c r="V747" s="206">
        <v>5</v>
      </c>
      <c r="W747" s="204"/>
      <c r="X747" s="204"/>
      <c r="AC747" s="217">
        <f t="shared" si="149"/>
        <v>100</v>
      </c>
      <c r="AD747" s="219" t="s">
        <v>37</v>
      </c>
      <c r="AE747" s="194">
        <v>1</v>
      </c>
      <c r="AF747" s="194">
        <v>1</v>
      </c>
      <c r="AM747" s="259">
        <v>2</v>
      </c>
      <c r="AN747" s="221">
        <v>0.35</v>
      </c>
      <c r="AO747" s="222">
        <v>0.35</v>
      </c>
      <c r="AP747" s="222">
        <f t="shared" si="146"/>
        <v>0</v>
      </c>
      <c r="AQ747" s="224">
        <f t="shared" si="147"/>
        <v>0.17499999999999999</v>
      </c>
      <c r="AS747" s="225" t="str">
        <f t="shared" si="148"/>
        <v>ok</v>
      </c>
      <c r="AT747" s="226" t="str">
        <f>IF(((SUM(AV747,AZ747,BD747,BH747,BL747,BP747,BT747,BX747,CB747,CF747,CJ747,CN747,CR747,CV747,CZ747,DD747,DH747,DL747,DP747,DT747,DX747,EB747,EF747,EJ747,EN747,ER747,EV747,EZ747,FD747,FH747,FL747,FP747,FT747,FX747,GB747,GF747,GJ747,GN747,GR747,GV747,GZ747,HD747,HH747,HL747,HP747,HT747,HX747,IB747,IF747,IJ747,IN747,IR747,IV747,IZ747,JD747,JH747,JL747,JP747,JT747,JX747,KB747,KF747,KJ747,KN747,KR747,KV747,KZ747,LD747,LH747,LL747,LP747,LT747,LX747,MB747,MF747,MJ747,MN747,MR747,MV747,MZ747,ND747,NH747,NL747,NP747,NT747,NX747,OB747,OF747,OJ747,ON747,OR747,OV747,OZ747,PD747,PH747,PL747,PP747,PT747,PX747,QB747,QF747,QJ747,QN747,QR747,QV747,QZ747,RD747,RH747,RL747,RP747,RT747,RX747,SB747,SF747,SJ747,SN747,SR747,SV747,SZ747,TD747,TH747,TL747,TP747,TT747,TX747,UB747,UF747,UJ747,UN747,UR747,UV747,UZ747,VD747,VH747,VL747,VP747,VT747,VX747,WB747,WF747,WJ747,WN747,WR747,WV747,WZ747,XD747,XH747,XL747,XP747,XT747,XX747,YB747,YF747,YJ747,YN747,YR747,YV747,YZ747,ZD747,ZH747,ZL747,ZP747,ZT747,ZX747,AAB747,AAF747,AAJ747,AAN747,AAR747,AAV747,AAZ747,ABD747,ABH747,ABL747,ABP747,ABT747,ABX747,ACB747,ACF747,ACJ747,ACN747,ACR747,ACV747,ACZ747,ADD747,ADH747,ADL747,ADP747,ADT747,ADX747,AEB747,AEF747,AEJ747,AEN747,AER747,AEV747,AEZ747,AFD747,AFH747,AFL747,AFP747,AFT747,AFX747,AGB747,AGF747,AGJ747,AGN747,AGR747,AGV747,AGZ747,AHD747,AHH747,AHL747,AHP747,AHT747,AHX747,AIB747,AIF747,AIJ747,AIN747,AIR747,AIV747,AIZ747,AJD747,AJH747,AJL747,AJP747,AJT747,AJX747,AKB747,AKF747,AKJ747,AKN747,AKR747,AKV747,AKZ747,ALD747,ALH747,ALL747,ALP747,ALT747,ALX747,AMB747,AMF747,AMJ747,AMN747,AMR747,AMV747,AMZ747,AND747,ANH747,ANL747,ANP747))+SUM((ANT747,ANX747,AOB747,AOF747,AOJ747)))=AN747,"ok","check")</f>
        <v>ok</v>
      </c>
      <c r="AV747" s="196">
        <v>0.26</v>
      </c>
      <c r="AW747" s="197">
        <v>5</v>
      </c>
      <c r="AX747" s="191" t="s">
        <v>601</v>
      </c>
      <c r="AY747" s="190" t="s">
        <v>605</v>
      </c>
      <c r="AZ747" s="196">
        <v>0.09</v>
      </c>
      <c r="BA747" s="197">
        <v>1</v>
      </c>
      <c r="BB747" s="191" t="s">
        <v>601</v>
      </c>
      <c r="BC747" s="190" t="s">
        <v>602</v>
      </c>
    </row>
    <row r="748" spans="1:59" x14ac:dyDescent="0.25">
      <c r="A748" s="190">
        <v>721</v>
      </c>
      <c r="B748" s="205" t="s">
        <v>967</v>
      </c>
      <c r="C748" s="205" t="s">
        <v>1608</v>
      </c>
      <c r="D748" s="260">
        <v>42912</v>
      </c>
      <c r="E748" s="382" t="s">
        <v>838</v>
      </c>
      <c r="F748" s="205" t="s">
        <v>848</v>
      </c>
      <c r="G748" s="205" t="s">
        <v>1393</v>
      </c>
      <c r="H748" s="260">
        <v>42912</v>
      </c>
      <c r="I748" s="260">
        <v>42912</v>
      </c>
      <c r="J748" s="210">
        <v>0.67499999999999993</v>
      </c>
      <c r="K748" s="210">
        <v>0.6777777777777777</v>
      </c>
      <c r="M748" s="212" t="s">
        <v>65</v>
      </c>
      <c r="N748" s="204">
        <v>5</v>
      </c>
      <c r="O748" s="214" t="s">
        <v>65</v>
      </c>
      <c r="P748" s="206">
        <v>5</v>
      </c>
      <c r="Q748" s="204"/>
      <c r="R748" s="204"/>
      <c r="S748" s="212" t="s">
        <v>65</v>
      </c>
      <c r="T748" s="206">
        <v>5</v>
      </c>
      <c r="U748" s="214" t="s">
        <v>65</v>
      </c>
      <c r="V748" s="206">
        <v>5</v>
      </c>
      <c r="W748" s="204"/>
      <c r="X748" s="204"/>
      <c r="AC748" s="217">
        <f t="shared" si="149"/>
        <v>100</v>
      </c>
      <c r="AD748" s="219" t="s">
        <v>37</v>
      </c>
      <c r="AM748" s="259">
        <f t="shared" si="145"/>
        <v>0</v>
      </c>
      <c r="AS748" s="225" t="str">
        <f t="shared" si="148"/>
        <v>ok</v>
      </c>
      <c r="AT748" s="226" t="str">
        <f>IF(((SUM(AV748,AZ748,BD748,BH748,BL748,BP748,BT748,BX748,CB748,CF748,CJ748,CN748,CR748,CV748,CZ748,DD748,DH748,DL748,DP748,DT748,DX748,EB748,EF748,EJ748,EN748,ER748,EV748,EZ748,FD748,FH748,FL748,FP748,FT748,FX748,GB748,GF748,GJ748,GN748,GR748,GV748,GZ748,HD748,HH748,HL748,HP748,HT748,HX748,IB748,IF748,IJ748,IN748,IR748,IV748,IZ748,JD748,JH748,JL748,JP748,JT748,JX748,KB748,KF748,KJ748,KN748,KR748,KV748,KZ748,LD748,LH748,LL748,LP748,LT748,LX748,MB748,MF748,MJ748,MN748,MR748,MV748,MZ748,ND748,NH748,NL748,NP748,NT748,NX748,OB748,OF748,OJ748,ON748,OR748,OV748,OZ748,PD748,PH748,PL748,PP748,PT748,PX748,QB748,QF748,QJ748,QN748,QR748,QV748,QZ748,RD748,RH748,RL748,RP748,RT748,RX748,SB748,SF748,SJ748,SN748,SR748,SV748,SZ748,TD748,TH748,TL748,TP748,TT748,TX748,UB748,UF748,UJ748,UN748,UR748,UV748,UZ748,VD748,VH748,VL748,VP748,VT748,VX748,WB748,WF748,WJ748,WN748,WR748,WV748,WZ748,XD748,XH748,XL748,XP748,XT748,XX748,YB748,YF748,YJ748,YN748,YR748,YV748,YZ748,ZD748,ZH748,ZL748,ZP748,ZT748,ZX748,AAB748,AAF748,AAJ748,AAN748,AAR748,AAV748,AAZ748,ABD748,ABH748,ABL748,ABP748,ABT748,ABX748,ACB748,ACF748,ACJ748,ACN748,ACR748,ACV748,ACZ748,ADD748,ADH748,ADL748,ADP748,ADT748,ADX748,AEB748,AEF748,AEJ748,AEN748,AER748,AEV748,AEZ748,AFD748,AFH748,AFL748,AFP748,AFT748,AFX748,AGB748,AGF748,AGJ748,AGN748,AGR748,AGV748,AGZ748,AHD748,AHH748,AHL748,AHP748,AHT748,AHX748,AIB748,AIF748,AIJ748,AIN748,AIR748,AIV748,AIZ748,AJD748,AJH748,AJL748,AJP748,AJT748,AJX748,AKB748,AKF748,AKJ748,AKN748,AKR748,AKV748,AKZ748,ALD748,ALH748,ALL748,ALP748,ALT748,ALX748,AMB748,AMF748,AMJ748,AMN748,AMR748,AMV748,AMZ748,AND748,ANH748,ANL748,ANP748))+SUM((ANT748,ANX748,AOB748,AOF748,AOJ748)))=AN748,"ok","check")</f>
        <v>ok</v>
      </c>
    </row>
    <row r="749" spans="1:59" x14ac:dyDescent="0.25">
      <c r="A749" s="190">
        <v>722</v>
      </c>
      <c r="B749" s="205" t="s">
        <v>967</v>
      </c>
      <c r="C749" s="205" t="s">
        <v>1609</v>
      </c>
      <c r="D749" s="260">
        <v>42912</v>
      </c>
      <c r="E749" s="382" t="s">
        <v>838</v>
      </c>
      <c r="F749" s="205" t="s">
        <v>848</v>
      </c>
      <c r="G749" s="205" t="s">
        <v>1393</v>
      </c>
      <c r="H749" s="260">
        <v>42912</v>
      </c>
      <c r="I749" s="260">
        <v>42912</v>
      </c>
      <c r="J749" s="210">
        <v>0.68472222222222223</v>
      </c>
      <c r="K749" s="210">
        <v>0.68819444444444444</v>
      </c>
      <c r="M749" s="258" t="s">
        <v>136</v>
      </c>
      <c r="N749" s="204">
        <v>5</v>
      </c>
      <c r="O749" s="258" t="s">
        <v>136</v>
      </c>
      <c r="P749" s="206">
        <v>5</v>
      </c>
      <c r="Q749" s="204"/>
      <c r="R749" s="204"/>
      <c r="S749" s="258" t="s">
        <v>136</v>
      </c>
      <c r="T749" s="206">
        <v>5</v>
      </c>
      <c r="U749" s="258" t="s">
        <v>136</v>
      </c>
      <c r="V749" s="206">
        <v>5</v>
      </c>
      <c r="W749" s="204"/>
      <c r="X749" s="204"/>
      <c r="AC749" s="217">
        <f t="shared" si="149"/>
        <v>100</v>
      </c>
      <c r="AD749" s="219" t="s">
        <v>37</v>
      </c>
      <c r="AM749" s="259">
        <f t="shared" si="145"/>
        <v>0</v>
      </c>
      <c r="AS749" s="225" t="str">
        <f t="shared" si="148"/>
        <v>ok</v>
      </c>
      <c r="AT749" s="226" t="str">
        <f>IF(((SUM(AV749,AZ749,BD749,BH749,BL749,BP749,BT749,BX749,CB749,CF749,CJ749,CN749,CR749,CV749,CZ749,DD749,DH749,DL749,DP749,DT749,DX749,EB749,EF749,EJ749,EN749,ER749,EV749,EZ749,FD749,FH749,FL749,FP749,FT749,FX749,GB749,GF749,GJ749,GN749,GR749,GV749,GZ749,HD749,HH749,HL749,HP749,HT749,HX749,IB749,IF749,IJ749,IN749,IR749,IV749,IZ749,JD749,JH749,JL749,JP749,JT749,JX749,KB749,KF749,KJ749,KN749,KR749,KV749,KZ749,LD749,LH749,LL749,LP749,LT749,LX749,MB749,MF749,MJ749,MN749,MR749,MV749,MZ749,ND749,NH749,NL749,NP749,NT749,NX749,OB749,OF749,OJ749,ON749,OR749,OV749,OZ749,PD749,PH749,PL749,PP749,PT749,PX749,QB749,QF749,QJ749,QN749,QR749,QV749,QZ749,RD749,RH749,RL749,RP749,RT749,RX749,SB749,SF749,SJ749,SN749,SR749,SV749,SZ749,TD749,TH749,TL749,TP749,TT749,TX749,UB749,UF749,UJ749,UN749,UR749,UV749,UZ749,VD749,VH749,VL749,VP749,VT749,VX749,WB749,WF749,WJ749,WN749,WR749,WV749,WZ749,XD749,XH749,XL749,XP749,XT749,XX749,YB749,YF749,YJ749,YN749,YR749,YV749,YZ749,ZD749,ZH749,ZL749,ZP749,ZT749,ZX749,AAB749,AAF749,AAJ749,AAN749,AAR749,AAV749,AAZ749,ABD749,ABH749,ABL749,ABP749,ABT749,ABX749,ACB749,ACF749,ACJ749,ACN749,ACR749,ACV749,ACZ749,ADD749,ADH749,ADL749,ADP749,ADT749,ADX749,AEB749,AEF749,AEJ749,AEN749,AER749,AEV749,AEZ749,AFD749,AFH749,AFL749,AFP749,AFT749,AFX749,AGB749,AGF749,AGJ749,AGN749,AGR749,AGV749,AGZ749,AHD749,AHH749,AHL749,AHP749,AHT749,AHX749,AIB749,AIF749,AIJ749,AIN749,AIR749,AIV749,AIZ749,AJD749,AJH749,AJL749,AJP749,AJT749,AJX749,AKB749,AKF749,AKJ749,AKN749,AKR749,AKV749,AKZ749,ALD749,ALH749,ALL749,ALP749,ALT749,ALX749,AMB749,AMF749,AMJ749,AMN749,AMR749,AMV749,AMZ749,AND749,ANH749,ANL749,ANP749))+SUM((ANT749,ANX749,AOB749,AOF749,AOJ749)))=AN749,"ok","check")</f>
        <v>ok</v>
      </c>
    </row>
    <row r="750" spans="1:59" x14ac:dyDescent="0.25">
      <c r="A750" s="190">
        <v>723</v>
      </c>
      <c r="B750" s="205" t="s">
        <v>967</v>
      </c>
      <c r="C750" s="205" t="s">
        <v>1610</v>
      </c>
      <c r="D750" s="260">
        <v>42912</v>
      </c>
      <c r="E750" s="382" t="s">
        <v>838</v>
      </c>
      <c r="F750" s="205" t="s">
        <v>848</v>
      </c>
      <c r="G750" s="205" t="s">
        <v>1393</v>
      </c>
      <c r="H750" s="260">
        <v>42912</v>
      </c>
      <c r="I750" s="260">
        <v>42912</v>
      </c>
      <c r="J750" s="210">
        <v>0.69791666666666663</v>
      </c>
      <c r="K750" s="210">
        <v>0.70972222222222225</v>
      </c>
      <c r="M750" s="212" t="s">
        <v>65</v>
      </c>
      <c r="N750" s="204">
        <v>5</v>
      </c>
      <c r="O750" s="214" t="s">
        <v>65</v>
      </c>
      <c r="P750" s="206">
        <v>5</v>
      </c>
      <c r="Q750" s="204"/>
      <c r="R750" s="204"/>
      <c r="S750" s="212" t="s">
        <v>65</v>
      </c>
      <c r="T750" s="206">
        <v>5</v>
      </c>
      <c r="U750" s="214" t="s">
        <v>65</v>
      </c>
      <c r="V750" s="206">
        <v>5</v>
      </c>
      <c r="W750" s="204"/>
      <c r="X750" s="204"/>
      <c r="Y750" s="258" t="s">
        <v>136</v>
      </c>
      <c r="Z750" s="216" t="s">
        <v>13</v>
      </c>
      <c r="AA750" s="216">
        <v>1</v>
      </c>
      <c r="AB750" s="216" t="s">
        <v>1603</v>
      </c>
      <c r="AC750" s="217">
        <f t="shared" si="149"/>
        <v>110.00000000000001</v>
      </c>
      <c r="AD750" s="219" t="s">
        <v>37</v>
      </c>
      <c r="AE750" s="194">
        <v>3</v>
      </c>
      <c r="AM750" s="259">
        <f t="shared" si="145"/>
        <v>3</v>
      </c>
      <c r="AN750" s="221">
        <v>0.54</v>
      </c>
      <c r="AO750" s="222">
        <v>0.6</v>
      </c>
      <c r="AP750" s="222">
        <f t="shared" si="146"/>
        <v>-5.9999999999999942E-2</v>
      </c>
      <c r="AQ750" s="224">
        <f t="shared" si="147"/>
        <v>0.18000000000000002</v>
      </c>
      <c r="AS750" s="225" t="str">
        <f t="shared" si="148"/>
        <v>ok</v>
      </c>
      <c r="AT750" s="226" t="str">
        <f>IF(((SUM(AV750,AZ750,BD750,BH750,BL750,BP750,BT750,BX750,CB750,CF750,CJ750,CN750,CR750,CV750,CZ750,DD750,DH750,DL750,DP750,DT750,DX750,EB750,EF750,EJ750,EN750,ER750,EV750,EZ750,FD750,FH750,FL750,FP750,FT750,FX750,GB750,GF750,GJ750,GN750,GR750,GV750,GZ750,HD750,HH750,HL750,HP750,HT750,HX750,IB750,IF750,IJ750,IN750,IR750,IV750,IZ750,JD750,JH750,JL750,JP750,JT750,JX750,KB750,KF750,KJ750,KN750,KR750,KV750,KZ750,LD750,LH750,LL750,LP750,LT750,LX750,MB750,MF750,MJ750,MN750,MR750,MV750,MZ750,ND750,NH750,NL750,NP750,NT750,NX750,OB750,OF750,OJ750,ON750,OR750,OV750,OZ750,PD750,PH750,PL750,PP750,PT750,PX750,QB750,QF750,QJ750,QN750,QR750,QV750,QZ750,RD750,RH750,RL750,RP750,RT750,RX750,SB750,SF750,SJ750,SN750,SR750,SV750,SZ750,TD750,TH750,TL750,TP750,TT750,TX750,UB750,UF750,UJ750,UN750,UR750,UV750,UZ750,VD750,VH750,VL750,VP750,VT750,VX750,WB750,WF750,WJ750,WN750,WR750,WV750,WZ750,XD750,XH750,XL750,XP750,XT750,XX750,YB750,YF750,YJ750,YN750,YR750,YV750,YZ750,ZD750,ZH750,ZL750,ZP750,ZT750,ZX750,AAB750,AAF750,AAJ750,AAN750,AAR750,AAV750,AAZ750,ABD750,ABH750,ABL750,ABP750,ABT750,ABX750,ACB750,ACF750,ACJ750,ACN750,ACR750,ACV750,ACZ750,ADD750,ADH750,ADL750,ADP750,ADT750,ADX750,AEB750,AEF750,AEJ750,AEN750,AER750,AEV750,AEZ750,AFD750,AFH750,AFL750,AFP750,AFT750,AFX750,AGB750,AGF750,AGJ750,AGN750,AGR750,AGV750,AGZ750,AHD750,AHH750,AHL750,AHP750,AHT750,AHX750,AIB750,AIF750,AIJ750,AIN750,AIR750,AIV750,AIZ750,AJD750,AJH750,AJL750,AJP750,AJT750,AJX750,AKB750,AKF750,AKJ750,AKN750,AKR750,AKV750,AKZ750,ALD750,ALH750,ALL750,ALP750,ALT750,ALX750,AMB750,AMF750,AMJ750,AMN750,AMR750,AMV750,AMZ750,AND750,ANH750,ANL750,ANP750))+SUM((ANT750,ANX750,AOB750,AOF750,AOJ750)))=AN750,"ok","check")</f>
        <v>ok</v>
      </c>
      <c r="AV750" s="196">
        <v>0.23</v>
      </c>
      <c r="AW750" s="197">
        <v>2</v>
      </c>
      <c r="AX750" s="191" t="s">
        <v>601</v>
      </c>
      <c r="AY750" s="190" t="s">
        <v>602</v>
      </c>
      <c r="AZ750" s="196">
        <v>0.18</v>
      </c>
      <c r="BA750" s="197">
        <v>4</v>
      </c>
      <c r="BB750" s="191" t="s">
        <v>601</v>
      </c>
      <c r="BC750" s="190" t="s">
        <v>602</v>
      </c>
      <c r="BD750" s="196">
        <v>0.13</v>
      </c>
      <c r="BE750" s="197">
        <v>6</v>
      </c>
      <c r="BF750" s="191" t="s">
        <v>601</v>
      </c>
      <c r="BG750" s="190" t="s">
        <v>602</v>
      </c>
    </row>
    <row r="751" spans="1:59" x14ac:dyDescent="0.25">
      <c r="A751" s="190">
        <v>724</v>
      </c>
      <c r="B751" s="205" t="s">
        <v>967</v>
      </c>
      <c r="C751" s="205" t="s">
        <v>1611</v>
      </c>
      <c r="D751" s="260">
        <v>42912</v>
      </c>
      <c r="E751" s="382" t="s">
        <v>838</v>
      </c>
      <c r="F751" s="205" t="s">
        <v>849</v>
      </c>
      <c r="G751" s="205" t="s">
        <v>1397</v>
      </c>
      <c r="H751" s="260">
        <v>42912</v>
      </c>
      <c r="I751" s="260">
        <v>42913</v>
      </c>
      <c r="J751" s="210">
        <v>0.99097222222222225</v>
      </c>
      <c r="K751" s="210">
        <v>9.0277777777777787E-3</v>
      </c>
      <c r="M751" s="258" t="s">
        <v>136</v>
      </c>
      <c r="N751" s="204">
        <v>5</v>
      </c>
      <c r="O751" s="258" t="s">
        <v>136</v>
      </c>
      <c r="P751" s="206">
        <v>5</v>
      </c>
      <c r="Q751" s="204"/>
      <c r="R751" s="204"/>
      <c r="S751" s="258" t="s">
        <v>136</v>
      </c>
      <c r="T751" s="206">
        <v>5</v>
      </c>
      <c r="U751" s="258" t="s">
        <v>136</v>
      </c>
      <c r="V751" s="206">
        <v>5</v>
      </c>
      <c r="W751" s="204"/>
      <c r="X751" s="204"/>
      <c r="AC751" s="217">
        <f t="shared" si="149"/>
        <v>100</v>
      </c>
      <c r="AD751" s="219" t="s">
        <v>37</v>
      </c>
      <c r="AE751" s="194">
        <v>2</v>
      </c>
      <c r="AF751" s="194">
        <v>1</v>
      </c>
      <c r="AM751" s="259">
        <f t="shared" si="145"/>
        <v>3</v>
      </c>
      <c r="AN751" s="221">
        <v>0.55000000000000004</v>
      </c>
      <c r="AO751" s="222">
        <v>0.55000000000000004</v>
      </c>
      <c r="AP751" s="222">
        <f t="shared" si="146"/>
        <v>0</v>
      </c>
      <c r="AQ751" s="224">
        <f t="shared" si="147"/>
        <v>0.18333333333333335</v>
      </c>
      <c r="AS751" s="225" t="str">
        <f t="shared" si="148"/>
        <v>ok</v>
      </c>
      <c r="AT751" s="226" t="str">
        <f>IF(((SUM(AV751,AZ751,BD751,BH751,BL751,BP751,BT751,BX751,CB751,CF751,CJ751,CN751,CR751,CV751,CZ751,DD751,DH751,DL751,DP751,DT751,DX751,EB751,EF751,EJ751,EN751,ER751,EV751,EZ751,FD751,FH751,FL751,FP751,FT751,FX751,GB751,GF751,GJ751,GN751,GR751,GV751,GZ751,HD751,HH751,HL751,HP751,HT751,HX751,IB751,IF751,IJ751,IN751,IR751,IV751,IZ751,JD751,JH751,JL751,JP751,JT751,JX751,KB751,KF751,KJ751,KN751,KR751,KV751,KZ751,LD751,LH751,LL751,LP751,LT751,LX751,MB751,MF751,MJ751,MN751,MR751,MV751,MZ751,ND751,NH751,NL751,NP751,NT751,NX751,OB751,OF751,OJ751,ON751,OR751,OV751,OZ751,PD751,PH751,PL751,PP751,PT751,PX751,QB751,QF751,QJ751,QN751,QR751,QV751,QZ751,RD751,RH751,RL751,RP751,RT751,RX751,SB751,SF751,SJ751,SN751,SR751,SV751,SZ751,TD751,TH751,TL751,TP751,TT751,TX751,UB751,UF751,UJ751,UN751,UR751,UV751,UZ751,VD751,VH751,VL751,VP751,VT751,VX751,WB751,WF751,WJ751,WN751,WR751,WV751,WZ751,XD751,XH751,XL751,XP751,XT751,XX751,YB751,YF751,YJ751,YN751,YR751,YV751,YZ751,ZD751,ZH751,ZL751,ZP751,ZT751,ZX751,AAB751,AAF751,AAJ751,AAN751,AAR751,AAV751,AAZ751,ABD751,ABH751,ABL751,ABP751,ABT751,ABX751,ACB751,ACF751,ACJ751,ACN751,ACR751,ACV751,ACZ751,ADD751,ADH751,ADL751,ADP751,ADT751,ADX751,AEB751,AEF751,AEJ751,AEN751,AER751,AEV751,AEZ751,AFD751,AFH751,AFL751,AFP751,AFT751,AFX751,AGB751,AGF751,AGJ751,AGN751,AGR751,AGV751,AGZ751,AHD751,AHH751,AHL751,AHP751,AHT751,AHX751,AIB751,AIF751,AIJ751,AIN751,AIR751,AIV751,AIZ751,AJD751,AJH751,AJL751,AJP751,AJT751,AJX751,AKB751,AKF751,AKJ751,AKN751,AKR751,AKV751,AKZ751,ALD751,ALH751,ALL751,ALP751,ALT751,ALX751,AMB751,AMF751,AMJ751,AMN751,AMR751,AMV751,AMZ751,AND751,ANH751,ANL751,ANP751))+SUM((ANT751,ANX751,AOB751,AOF751,AOJ751)))=AN751,"ok","check")</f>
        <v>ok</v>
      </c>
      <c r="AV751" s="196">
        <v>0.3</v>
      </c>
      <c r="AW751" s="197">
        <v>7</v>
      </c>
      <c r="AX751" s="191" t="s">
        <v>604</v>
      </c>
      <c r="AY751" s="190" t="s">
        <v>602</v>
      </c>
      <c r="AZ751" s="196">
        <v>0.18</v>
      </c>
      <c r="BA751" s="197">
        <v>5</v>
      </c>
      <c r="BB751" s="191" t="s">
        <v>601</v>
      </c>
      <c r="BC751" s="190" t="s">
        <v>605</v>
      </c>
      <c r="BD751" s="196">
        <v>7.0000000000000007E-2</v>
      </c>
      <c r="BE751" s="197">
        <v>6</v>
      </c>
      <c r="BF751" s="191" t="s">
        <v>601</v>
      </c>
      <c r="BG751" s="190" t="s">
        <v>602</v>
      </c>
    </row>
    <row r="752" spans="1:59" x14ac:dyDescent="0.25">
      <c r="A752" s="190">
        <v>725</v>
      </c>
      <c r="B752" s="205" t="s">
        <v>967</v>
      </c>
      <c r="C752" s="205" t="s">
        <v>1612</v>
      </c>
      <c r="D752" s="260">
        <v>42912</v>
      </c>
      <c r="E752" s="382" t="s">
        <v>838</v>
      </c>
      <c r="F752" s="205" t="s">
        <v>849</v>
      </c>
      <c r="G752" s="205" t="s">
        <v>1397</v>
      </c>
      <c r="H752" s="260">
        <v>42913</v>
      </c>
      <c r="I752" s="260">
        <v>42913</v>
      </c>
      <c r="J752" s="210">
        <v>1.1111111111111112E-2</v>
      </c>
      <c r="K752" s="210">
        <v>1.3888888888888888E-2</v>
      </c>
      <c r="M752" s="212" t="s">
        <v>65</v>
      </c>
      <c r="N752" s="204">
        <v>5</v>
      </c>
      <c r="O752" s="214" t="s">
        <v>65</v>
      </c>
      <c r="P752" s="206">
        <v>5</v>
      </c>
      <c r="Q752" s="204"/>
      <c r="R752" s="204"/>
      <c r="S752" s="212" t="s">
        <v>65</v>
      </c>
      <c r="T752" s="206">
        <v>5</v>
      </c>
      <c r="U752" s="214" t="s">
        <v>65</v>
      </c>
      <c r="V752" s="206">
        <v>5</v>
      </c>
      <c r="W752" s="204"/>
      <c r="X752" s="204"/>
      <c r="AC752" s="217">
        <f t="shared" si="149"/>
        <v>100</v>
      </c>
      <c r="AD752" s="219" t="s">
        <v>37</v>
      </c>
      <c r="AM752" s="259">
        <f t="shared" si="145"/>
        <v>0</v>
      </c>
      <c r="AS752" s="225" t="str">
        <f t="shared" si="148"/>
        <v>ok</v>
      </c>
      <c r="AT752" s="226" t="str">
        <f>IF(((SUM(AV752,AZ752,BD752,BH752,BL752,BP752,BT752,BX752,CB752,CF752,CJ752,CN752,CR752,CV752,CZ752,DD752,DH752,DL752,DP752,DT752,DX752,EB752,EF752,EJ752,EN752,ER752,EV752,EZ752,FD752,FH752,FL752,FP752,FT752,FX752,GB752,GF752,GJ752,GN752,GR752,GV752,GZ752,HD752,HH752,HL752,HP752,HT752,HX752,IB752,IF752,IJ752,IN752,IR752,IV752,IZ752,JD752,JH752,JL752,JP752,JT752,JX752,KB752,KF752,KJ752,KN752,KR752,KV752,KZ752,LD752,LH752,LL752,LP752,LT752,LX752,MB752,MF752,MJ752,MN752,MR752,MV752,MZ752,ND752,NH752,NL752,NP752,NT752,NX752,OB752,OF752,OJ752,ON752,OR752,OV752,OZ752,PD752,PH752,PL752,PP752,PT752,PX752,QB752,QF752,QJ752,QN752,QR752,QV752,QZ752,RD752,RH752,RL752,RP752,RT752,RX752,SB752,SF752,SJ752,SN752,SR752,SV752,SZ752,TD752,TH752,TL752,TP752,TT752,TX752,UB752,UF752,UJ752,UN752,UR752,UV752,UZ752,VD752,VH752,VL752,VP752,VT752,VX752,WB752,WF752,WJ752,WN752,WR752,WV752,WZ752,XD752,XH752,XL752,XP752,XT752,XX752,YB752,YF752,YJ752,YN752,YR752,YV752,YZ752,ZD752,ZH752,ZL752,ZP752,ZT752,ZX752,AAB752,AAF752,AAJ752,AAN752,AAR752,AAV752,AAZ752,ABD752,ABH752,ABL752,ABP752,ABT752,ABX752,ACB752,ACF752,ACJ752,ACN752,ACR752,ACV752,ACZ752,ADD752,ADH752,ADL752,ADP752,ADT752,ADX752,AEB752,AEF752,AEJ752,AEN752,AER752,AEV752,AEZ752,AFD752,AFH752,AFL752,AFP752,AFT752,AFX752,AGB752,AGF752,AGJ752,AGN752,AGR752,AGV752,AGZ752,AHD752,AHH752,AHL752,AHP752,AHT752,AHX752,AIB752,AIF752,AIJ752,AIN752,AIR752,AIV752,AIZ752,AJD752,AJH752,AJL752,AJP752,AJT752,AJX752,AKB752,AKF752,AKJ752,AKN752,AKR752,AKV752,AKZ752,ALD752,ALH752,ALL752,ALP752,ALT752,ALX752,AMB752,AMF752,AMJ752,AMN752,AMR752,AMV752,AMZ752,AND752,ANH752,ANL752,ANP752))+SUM((ANT752,ANX752,AOB752,AOF752,AOJ752)))=AN752,"ok","check")</f>
        <v>ok</v>
      </c>
    </row>
    <row r="753" spans="1:1079" s="303" customFormat="1" ht="15.75" thickBot="1" x14ac:dyDescent="0.3">
      <c r="A753" s="279">
        <v>726</v>
      </c>
      <c r="B753" s="280" t="s">
        <v>967</v>
      </c>
      <c r="C753" s="280" t="s">
        <v>1613</v>
      </c>
      <c r="D753" s="281">
        <v>42912</v>
      </c>
      <c r="E753" s="383" t="s">
        <v>838</v>
      </c>
      <c r="F753" s="280" t="s">
        <v>849</v>
      </c>
      <c r="G753" s="280" t="s">
        <v>1397</v>
      </c>
      <c r="H753" s="281">
        <v>42913</v>
      </c>
      <c r="I753" s="281">
        <v>42913</v>
      </c>
      <c r="J753" s="284">
        <v>2.0833333333333332E-2</v>
      </c>
      <c r="K753" s="284">
        <v>2.361111111111111E-2</v>
      </c>
      <c r="L753" s="285"/>
      <c r="M753" s="286" t="s">
        <v>136</v>
      </c>
      <c r="N753" s="287">
        <v>5</v>
      </c>
      <c r="O753" s="286" t="s">
        <v>136</v>
      </c>
      <c r="P753" s="288">
        <v>5</v>
      </c>
      <c r="Q753" s="287"/>
      <c r="R753" s="287"/>
      <c r="S753" s="286" t="s">
        <v>136</v>
      </c>
      <c r="T753" s="288">
        <v>5</v>
      </c>
      <c r="U753" s="286" t="s">
        <v>136</v>
      </c>
      <c r="V753" s="288">
        <v>5</v>
      </c>
      <c r="W753" s="287"/>
      <c r="X753" s="287"/>
      <c r="Y753" s="290"/>
      <c r="Z753" s="291"/>
      <c r="AA753" s="291"/>
      <c r="AB753" s="291"/>
      <c r="AC753" s="292">
        <f t="shared" si="149"/>
        <v>100</v>
      </c>
      <c r="AD753" s="299" t="s">
        <v>37</v>
      </c>
      <c r="AE753" s="293"/>
      <c r="AF753" s="293"/>
      <c r="AG753" s="293"/>
      <c r="AH753" s="293"/>
      <c r="AI753" s="293"/>
      <c r="AJ753" s="293"/>
      <c r="AK753" s="293"/>
      <c r="AL753" s="294"/>
      <c r="AM753" s="295">
        <f t="shared" si="145"/>
        <v>0</v>
      </c>
      <c r="AN753" s="296"/>
      <c r="AO753" s="297"/>
      <c r="AP753" s="297"/>
      <c r="AQ753" s="315"/>
      <c r="AR753" s="298"/>
      <c r="AS753" s="313" t="str">
        <f t="shared" si="148"/>
        <v>ok</v>
      </c>
      <c r="AT753" s="314" t="str">
        <f>IF(((SUM(AV753,AZ753,BD753,BH753,BL753,BP753,BT753,BX753,CB753,CF753,CJ753,CN753,CR753,CV753,CZ753,DD753,DH753,DL753,DP753,DT753,DX753,EB753,EF753,EJ753,EN753,ER753,EV753,EZ753,FD753,FH753,FL753,FP753,FT753,FX753,GB753,GF753,GJ753,GN753,GR753,GV753,GZ753,HD753,HH753,HL753,HP753,HT753,HX753,IB753,IF753,IJ753,IN753,IR753,IV753,IZ753,JD753,JH753,JL753,JP753,JT753,JX753,KB753,KF753,KJ753,KN753,KR753,KV753,KZ753,LD753,LH753,LL753,LP753,LT753,LX753,MB753,MF753,MJ753,MN753,MR753,MV753,MZ753,ND753,NH753,NL753,NP753,NT753,NX753,OB753,OF753,OJ753,ON753,OR753,OV753,OZ753,PD753,PH753,PL753,PP753,PT753,PX753,QB753,QF753,QJ753,QN753,QR753,QV753,QZ753,RD753,RH753,RL753,RP753,RT753,RX753,SB753,SF753,SJ753,SN753,SR753,SV753,SZ753,TD753,TH753,TL753,TP753,TT753,TX753,UB753,UF753,UJ753,UN753,UR753,UV753,UZ753,VD753,VH753,VL753,VP753,VT753,VX753,WB753,WF753,WJ753,WN753,WR753,WV753,WZ753,XD753,XH753,XL753,XP753,XT753,XX753,YB753,YF753,YJ753,YN753,YR753,YV753,YZ753,ZD753,ZH753,ZL753,ZP753,ZT753,ZX753,AAB753,AAF753,AAJ753,AAN753,AAR753,AAV753,AAZ753,ABD753,ABH753,ABL753,ABP753,ABT753,ABX753,ACB753,ACF753,ACJ753,ACN753,ACR753,ACV753,ACZ753,ADD753,ADH753,ADL753,ADP753,ADT753,ADX753,AEB753,AEF753,AEJ753,AEN753,AER753,AEV753,AEZ753,AFD753,AFH753,AFL753,AFP753,AFT753,AFX753,AGB753,AGF753,AGJ753,AGN753,AGR753,AGV753,AGZ753,AHD753,AHH753,AHL753,AHP753,AHT753,AHX753,AIB753,AIF753,AIJ753,AIN753,AIR753,AIV753,AIZ753,AJD753,AJH753,AJL753,AJP753,AJT753,AJX753,AKB753,AKF753,AKJ753,AKN753,AKR753,AKV753,AKZ753,ALD753,ALH753,ALL753,ALP753,ALT753,ALX753,AMB753,AMF753,AMJ753,AMN753,AMR753,AMV753,AMZ753,AND753,ANH753,ANL753,ANP753))+SUM((ANT753,ANX753,AOB753,AOF753,AOJ753)))=AN753,"ok","check")</f>
        <v>ok</v>
      </c>
      <c r="AU753" s="299"/>
      <c r="AV753" s="300"/>
      <c r="AW753" s="301"/>
      <c r="AX753" s="302"/>
      <c r="AY753" s="279"/>
      <c r="AZ753" s="300"/>
      <c r="BA753" s="301"/>
      <c r="BB753" s="302"/>
      <c r="BC753" s="279"/>
      <c r="BD753" s="300"/>
      <c r="BE753" s="301"/>
      <c r="BF753" s="302"/>
      <c r="BG753" s="279"/>
      <c r="BH753" s="300"/>
      <c r="BI753" s="301"/>
      <c r="BJ753" s="302"/>
      <c r="BK753" s="279"/>
      <c r="BL753" s="300"/>
      <c r="BM753" s="301"/>
      <c r="BN753" s="302"/>
      <c r="BO753" s="279"/>
      <c r="BP753" s="300"/>
      <c r="BQ753" s="301"/>
      <c r="BR753" s="302"/>
      <c r="BS753" s="279"/>
      <c r="BT753" s="300"/>
      <c r="BU753" s="301"/>
      <c r="BV753" s="302"/>
      <c r="BW753" s="279"/>
      <c r="BX753" s="300"/>
      <c r="BY753" s="301"/>
      <c r="BZ753" s="302"/>
      <c r="CA753" s="279"/>
      <c r="CB753" s="300"/>
      <c r="CC753" s="301"/>
      <c r="CD753" s="302"/>
      <c r="CE753" s="279"/>
      <c r="CF753" s="300"/>
      <c r="CG753" s="301"/>
      <c r="CH753" s="302"/>
      <c r="CI753" s="279"/>
      <c r="CJ753" s="300"/>
      <c r="CK753" s="301"/>
      <c r="CL753" s="302"/>
      <c r="CM753" s="279"/>
      <c r="CN753" s="300"/>
      <c r="CO753" s="301"/>
      <c r="CP753" s="302"/>
      <c r="CQ753" s="279"/>
      <c r="CR753" s="300"/>
      <c r="CS753" s="301"/>
      <c r="CT753" s="302"/>
      <c r="CU753" s="279"/>
      <c r="CV753" s="300"/>
      <c r="CW753" s="301"/>
      <c r="CX753" s="302"/>
      <c r="CY753" s="279"/>
      <c r="CZ753" s="300"/>
      <c r="DA753" s="301"/>
      <c r="DB753" s="302"/>
      <c r="DC753" s="279"/>
      <c r="DD753" s="300"/>
      <c r="DE753" s="301"/>
      <c r="DF753" s="302"/>
      <c r="DG753" s="279"/>
      <c r="DH753" s="300"/>
      <c r="DI753" s="301"/>
      <c r="DJ753" s="302"/>
      <c r="DK753" s="279"/>
      <c r="DL753" s="300"/>
      <c r="DM753" s="301"/>
      <c r="DN753" s="302"/>
      <c r="DO753" s="279"/>
      <c r="DP753" s="300"/>
      <c r="DQ753" s="301"/>
      <c r="DR753" s="302"/>
      <c r="DS753" s="279"/>
      <c r="DT753" s="300"/>
      <c r="DU753" s="301"/>
      <c r="DV753" s="302"/>
      <c r="DW753" s="279"/>
      <c r="DX753" s="300"/>
      <c r="DY753" s="301"/>
      <c r="DZ753" s="302"/>
      <c r="EA753" s="279"/>
      <c r="EB753" s="300"/>
      <c r="EC753" s="301"/>
      <c r="ED753" s="302"/>
      <c r="EE753" s="279"/>
      <c r="EF753" s="300"/>
      <c r="EG753" s="301"/>
      <c r="EH753" s="302"/>
      <c r="EI753" s="279"/>
      <c r="EJ753" s="300"/>
      <c r="EK753" s="301"/>
      <c r="EL753" s="302"/>
      <c r="EM753" s="279"/>
      <c r="EN753" s="300"/>
      <c r="EO753" s="301"/>
      <c r="EP753" s="302"/>
      <c r="EQ753" s="279"/>
      <c r="ER753" s="300"/>
      <c r="ES753" s="301"/>
      <c r="ET753" s="302"/>
      <c r="EU753" s="279"/>
      <c r="EV753" s="300"/>
      <c r="EW753" s="301"/>
      <c r="EX753" s="302"/>
      <c r="EY753" s="279"/>
      <c r="EZ753" s="300"/>
      <c r="FA753" s="301"/>
      <c r="FB753" s="302"/>
      <c r="FC753" s="279"/>
      <c r="FD753" s="300"/>
      <c r="FE753" s="301"/>
      <c r="FF753" s="302"/>
      <c r="FG753" s="279"/>
      <c r="FH753" s="300"/>
      <c r="FI753" s="301"/>
      <c r="FJ753" s="302"/>
      <c r="FK753" s="279"/>
      <c r="FL753" s="300"/>
      <c r="FM753" s="301"/>
      <c r="FN753" s="302"/>
      <c r="FO753" s="279"/>
      <c r="FP753" s="300"/>
      <c r="FQ753" s="301"/>
      <c r="FR753" s="302"/>
      <c r="FS753" s="279"/>
      <c r="FT753" s="300"/>
      <c r="FU753" s="301"/>
      <c r="FV753" s="302"/>
      <c r="FW753" s="279"/>
      <c r="FX753" s="300"/>
      <c r="FY753" s="301"/>
      <c r="FZ753" s="302"/>
      <c r="GA753" s="279"/>
      <c r="GB753" s="300"/>
      <c r="GC753" s="301"/>
      <c r="GD753" s="302"/>
      <c r="GE753" s="279"/>
      <c r="GF753" s="300"/>
      <c r="GG753" s="301"/>
      <c r="GH753" s="302"/>
      <c r="GI753" s="279"/>
      <c r="GJ753" s="300"/>
      <c r="GK753" s="301"/>
      <c r="GL753" s="302"/>
      <c r="GM753" s="279"/>
      <c r="GN753" s="300"/>
      <c r="GO753" s="301"/>
      <c r="GP753" s="302"/>
      <c r="GQ753" s="279"/>
      <c r="GR753" s="300"/>
      <c r="GS753" s="301"/>
      <c r="GT753" s="302"/>
      <c r="GU753" s="279"/>
      <c r="GV753" s="300"/>
      <c r="GW753" s="301"/>
      <c r="GX753" s="302"/>
      <c r="GY753" s="279"/>
      <c r="GZ753" s="300"/>
      <c r="HA753" s="301"/>
      <c r="HB753" s="302"/>
      <c r="HC753" s="279"/>
      <c r="HD753" s="300"/>
      <c r="HE753" s="301"/>
      <c r="HF753" s="302"/>
      <c r="HG753" s="279"/>
      <c r="HH753" s="300"/>
      <c r="HI753" s="301"/>
      <c r="HJ753" s="302"/>
      <c r="HK753" s="279"/>
      <c r="HL753" s="300"/>
      <c r="HM753" s="301"/>
      <c r="HN753" s="302"/>
      <c r="HO753" s="279"/>
      <c r="HP753" s="300"/>
      <c r="HQ753" s="301"/>
      <c r="HR753" s="302"/>
      <c r="HS753" s="279"/>
      <c r="HT753" s="300"/>
      <c r="HU753" s="301"/>
      <c r="HV753" s="302"/>
      <c r="HW753" s="279"/>
      <c r="HX753" s="300"/>
      <c r="HY753" s="301"/>
      <c r="HZ753" s="302"/>
      <c r="IA753" s="279"/>
      <c r="IB753" s="300"/>
      <c r="IC753" s="301"/>
      <c r="ID753" s="302"/>
      <c r="IE753" s="279"/>
      <c r="IF753" s="300"/>
      <c r="IG753" s="301"/>
      <c r="IH753" s="302"/>
      <c r="II753" s="279"/>
      <c r="IJ753" s="300"/>
      <c r="IK753" s="301"/>
      <c r="IL753" s="302"/>
      <c r="IM753" s="279"/>
      <c r="IN753" s="300"/>
      <c r="IO753" s="301"/>
      <c r="IP753" s="302"/>
      <c r="IQ753" s="279"/>
      <c r="IR753" s="300"/>
      <c r="IS753" s="301"/>
      <c r="IT753" s="302"/>
      <c r="IU753" s="279"/>
      <c r="IV753" s="300"/>
      <c r="IW753" s="301"/>
      <c r="IX753" s="302"/>
      <c r="IY753" s="279"/>
      <c r="IZ753" s="300"/>
      <c r="JA753" s="301"/>
      <c r="JB753" s="302"/>
      <c r="JC753" s="279"/>
      <c r="JD753" s="300"/>
      <c r="JE753" s="301"/>
      <c r="JF753" s="302"/>
      <c r="JG753" s="279"/>
      <c r="JH753" s="300"/>
      <c r="JI753" s="301"/>
      <c r="JJ753" s="302"/>
      <c r="JK753" s="279"/>
      <c r="JL753" s="300"/>
      <c r="JM753" s="301"/>
      <c r="JN753" s="302"/>
      <c r="JO753" s="279"/>
      <c r="JP753" s="300"/>
      <c r="JQ753" s="301"/>
      <c r="JR753" s="302"/>
      <c r="JS753" s="279"/>
      <c r="JT753" s="300"/>
      <c r="JU753" s="301"/>
      <c r="JV753" s="302"/>
      <c r="JW753" s="279"/>
      <c r="JX753" s="300"/>
      <c r="JY753" s="301"/>
      <c r="JZ753" s="302"/>
      <c r="KA753" s="279"/>
      <c r="KB753" s="300"/>
      <c r="KC753" s="301"/>
      <c r="KD753" s="302"/>
      <c r="KE753" s="279"/>
      <c r="KF753" s="300"/>
      <c r="KG753" s="301"/>
      <c r="KH753" s="302"/>
      <c r="KI753" s="279"/>
      <c r="KJ753" s="300"/>
      <c r="KK753" s="301"/>
      <c r="KL753" s="302"/>
      <c r="KM753" s="279"/>
      <c r="KN753" s="300"/>
      <c r="KO753" s="301"/>
      <c r="KP753" s="302"/>
      <c r="KQ753" s="279"/>
      <c r="KR753" s="300"/>
      <c r="KS753" s="301"/>
      <c r="KT753" s="302"/>
      <c r="KU753" s="279"/>
      <c r="KV753" s="300"/>
      <c r="KW753" s="301"/>
      <c r="KX753" s="302"/>
      <c r="KY753" s="279"/>
      <c r="KZ753" s="300"/>
      <c r="LA753" s="301"/>
      <c r="LB753" s="302"/>
      <c r="LC753" s="279"/>
      <c r="LD753" s="300"/>
      <c r="LE753" s="301"/>
      <c r="LF753" s="302"/>
      <c r="LG753" s="279"/>
      <c r="LH753" s="300"/>
      <c r="LI753" s="301"/>
      <c r="LJ753" s="302"/>
      <c r="LK753" s="279"/>
      <c r="LL753" s="300"/>
      <c r="LM753" s="301"/>
      <c r="LN753" s="302"/>
      <c r="LO753" s="279"/>
      <c r="LP753" s="300"/>
      <c r="LQ753" s="301"/>
      <c r="LR753" s="302"/>
      <c r="LS753" s="279"/>
      <c r="LT753" s="300"/>
      <c r="LU753" s="301"/>
      <c r="LV753" s="302"/>
      <c r="LW753" s="279"/>
      <c r="LX753" s="300"/>
      <c r="LY753" s="301"/>
      <c r="LZ753" s="302"/>
      <c r="MA753" s="279"/>
      <c r="MB753" s="300"/>
      <c r="MC753" s="301"/>
      <c r="MD753" s="302"/>
      <c r="ME753" s="279"/>
      <c r="MF753" s="300"/>
      <c r="MG753" s="301"/>
      <c r="MH753" s="302"/>
      <c r="MI753" s="279"/>
      <c r="MJ753" s="300"/>
      <c r="MK753" s="301"/>
      <c r="ML753" s="302"/>
      <c r="MM753" s="279"/>
      <c r="MN753" s="300"/>
      <c r="MO753" s="301"/>
      <c r="MP753" s="302"/>
      <c r="MQ753" s="279"/>
      <c r="MR753" s="300"/>
      <c r="MS753" s="301"/>
      <c r="MT753" s="302"/>
      <c r="MU753" s="279"/>
      <c r="MV753" s="300"/>
      <c r="MW753" s="301"/>
      <c r="MX753" s="302"/>
      <c r="MY753" s="279"/>
      <c r="MZ753" s="300"/>
      <c r="NA753" s="301"/>
      <c r="NB753" s="302"/>
      <c r="NC753" s="279"/>
      <c r="ND753" s="300"/>
      <c r="NE753" s="301"/>
      <c r="NF753" s="302"/>
      <c r="NG753" s="279"/>
      <c r="NH753" s="300"/>
      <c r="NI753" s="301"/>
      <c r="NJ753" s="302"/>
      <c r="NK753" s="279"/>
      <c r="NL753" s="300"/>
      <c r="NM753" s="301"/>
      <c r="NN753" s="302"/>
      <c r="NO753" s="279"/>
      <c r="NP753" s="300"/>
      <c r="NQ753" s="301"/>
      <c r="NR753" s="302"/>
      <c r="NS753" s="279"/>
      <c r="NT753" s="300"/>
      <c r="NU753" s="301"/>
      <c r="NV753" s="302"/>
      <c r="NW753" s="279"/>
      <c r="NX753" s="300"/>
      <c r="NY753" s="301"/>
      <c r="NZ753" s="302"/>
      <c r="OA753" s="279"/>
      <c r="OB753" s="300"/>
      <c r="OC753" s="301"/>
      <c r="OD753" s="302"/>
      <c r="OE753" s="279"/>
      <c r="OF753" s="300"/>
      <c r="OG753" s="301"/>
      <c r="OH753" s="302"/>
      <c r="OI753" s="279"/>
      <c r="OJ753" s="300"/>
      <c r="OK753" s="301"/>
      <c r="OL753" s="302"/>
      <c r="OM753" s="279"/>
      <c r="ON753" s="300"/>
      <c r="OO753" s="301"/>
      <c r="OP753" s="302"/>
      <c r="OQ753" s="279"/>
      <c r="OR753" s="300"/>
      <c r="OS753" s="301"/>
      <c r="OT753" s="302"/>
      <c r="OU753" s="279"/>
      <c r="OV753" s="300"/>
      <c r="OW753" s="301"/>
      <c r="OX753" s="302"/>
      <c r="OY753" s="279"/>
      <c r="OZ753" s="300"/>
      <c r="PA753" s="301"/>
      <c r="PB753" s="302"/>
      <c r="PC753" s="279"/>
      <c r="PD753" s="300"/>
      <c r="PE753" s="301"/>
      <c r="PF753" s="302"/>
      <c r="PG753" s="279"/>
      <c r="PH753" s="300"/>
      <c r="PI753" s="301"/>
      <c r="PJ753" s="302"/>
      <c r="PK753" s="279"/>
      <c r="PL753" s="300"/>
      <c r="PM753" s="301"/>
      <c r="PN753" s="302"/>
      <c r="PO753" s="279"/>
      <c r="PP753" s="300"/>
      <c r="PQ753" s="301"/>
      <c r="PR753" s="302"/>
      <c r="PS753" s="279"/>
      <c r="PT753" s="300"/>
      <c r="PU753" s="301"/>
      <c r="PV753" s="302"/>
      <c r="PW753" s="279"/>
      <c r="PX753" s="300"/>
      <c r="PY753" s="301"/>
      <c r="PZ753" s="302"/>
      <c r="QA753" s="279"/>
      <c r="QB753" s="300"/>
      <c r="QC753" s="301"/>
      <c r="QD753" s="302"/>
      <c r="QE753" s="279"/>
      <c r="QF753" s="300"/>
      <c r="QG753" s="301"/>
      <c r="QH753" s="302"/>
      <c r="QI753" s="279"/>
      <c r="QJ753" s="300"/>
      <c r="QK753" s="301"/>
      <c r="QL753" s="302"/>
      <c r="QM753" s="279"/>
      <c r="QN753" s="300"/>
      <c r="QO753" s="301"/>
      <c r="QP753" s="302"/>
      <c r="QQ753" s="279"/>
      <c r="QR753" s="300"/>
      <c r="QS753" s="301"/>
      <c r="QT753" s="302"/>
      <c r="QU753" s="279"/>
      <c r="QV753" s="300"/>
      <c r="QW753" s="301"/>
      <c r="QX753" s="302"/>
      <c r="QY753" s="279"/>
      <c r="QZ753" s="300"/>
      <c r="RA753" s="301"/>
      <c r="RB753" s="302"/>
      <c r="RC753" s="279"/>
      <c r="RD753" s="300"/>
      <c r="RE753" s="301"/>
      <c r="RF753" s="302"/>
      <c r="RG753" s="279"/>
      <c r="RH753" s="300"/>
      <c r="RI753" s="301"/>
      <c r="RJ753" s="302"/>
      <c r="RK753" s="279"/>
      <c r="RL753" s="300"/>
      <c r="RM753" s="301"/>
      <c r="RN753" s="302"/>
      <c r="RO753" s="279"/>
      <c r="RP753" s="300"/>
      <c r="RQ753" s="301"/>
      <c r="RR753" s="302"/>
      <c r="RS753" s="279"/>
      <c r="RT753" s="300"/>
      <c r="RU753" s="301"/>
      <c r="RV753" s="302"/>
      <c r="RW753" s="279"/>
      <c r="RX753" s="300"/>
      <c r="RY753" s="301"/>
      <c r="RZ753" s="302"/>
      <c r="SA753" s="279"/>
      <c r="SB753" s="300"/>
      <c r="SC753" s="301"/>
      <c r="SD753" s="302"/>
      <c r="SE753" s="279"/>
      <c r="SF753" s="300"/>
      <c r="SG753" s="301"/>
      <c r="SH753" s="302"/>
      <c r="SI753" s="279"/>
      <c r="SJ753" s="300"/>
      <c r="SK753" s="301"/>
      <c r="SL753" s="302"/>
      <c r="SM753" s="279"/>
      <c r="SN753" s="300"/>
      <c r="SO753" s="301"/>
      <c r="SP753" s="302"/>
      <c r="SQ753" s="279"/>
      <c r="SR753" s="300"/>
      <c r="SS753" s="301"/>
      <c r="ST753" s="302"/>
      <c r="SU753" s="279"/>
      <c r="SV753" s="300"/>
      <c r="SW753" s="301"/>
      <c r="SX753" s="302"/>
      <c r="SY753" s="279"/>
      <c r="SZ753" s="300"/>
      <c r="TA753" s="301"/>
      <c r="TB753" s="302"/>
      <c r="TC753" s="279"/>
      <c r="TD753" s="300"/>
      <c r="TE753" s="301"/>
      <c r="TF753" s="302"/>
      <c r="TG753" s="279"/>
      <c r="TH753" s="300"/>
      <c r="TI753" s="301"/>
      <c r="TJ753" s="302"/>
      <c r="TK753" s="279"/>
      <c r="TL753" s="300"/>
      <c r="TM753" s="301"/>
      <c r="TN753" s="302"/>
      <c r="TO753" s="279"/>
      <c r="TP753" s="300"/>
      <c r="TQ753" s="301"/>
      <c r="TR753" s="302"/>
      <c r="TS753" s="279"/>
      <c r="TT753" s="300"/>
      <c r="TU753" s="301"/>
      <c r="TV753" s="302"/>
      <c r="TW753" s="279"/>
      <c r="TX753" s="300"/>
      <c r="TY753" s="301"/>
      <c r="TZ753" s="302"/>
      <c r="UA753" s="279"/>
      <c r="UB753" s="300"/>
      <c r="UC753" s="301"/>
      <c r="UD753" s="302"/>
      <c r="UE753" s="279"/>
      <c r="UF753" s="300"/>
      <c r="UG753" s="301"/>
      <c r="UH753" s="302"/>
      <c r="UI753" s="279"/>
      <c r="UJ753" s="300"/>
      <c r="UK753" s="301"/>
      <c r="UL753" s="302"/>
      <c r="UM753" s="279"/>
      <c r="UN753" s="300"/>
      <c r="UO753" s="301"/>
      <c r="UP753" s="302"/>
      <c r="UQ753" s="279"/>
      <c r="UR753" s="300"/>
      <c r="US753" s="301"/>
      <c r="UT753" s="302"/>
      <c r="UU753" s="279"/>
      <c r="UV753" s="300"/>
      <c r="UW753" s="301"/>
      <c r="UX753" s="302"/>
      <c r="UY753" s="279"/>
      <c r="UZ753" s="300"/>
      <c r="VA753" s="301"/>
      <c r="VB753" s="302"/>
      <c r="VC753" s="279"/>
      <c r="VD753" s="300"/>
      <c r="VE753" s="301"/>
      <c r="VF753" s="302"/>
      <c r="VG753" s="279"/>
      <c r="VH753" s="300"/>
      <c r="VI753" s="301"/>
      <c r="VJ753" s="302"/>
      <c r="VK753" s="279"/>
      <c r="VL753" s="300"/>
      <c r="VM753" s="301"/>
      <c r="VN753" s="302"/>
      <c r="VO753" s="279"/>
      <c r="VP753" s="300"/>
      <c r="VQ753" s="301"/>
      <c r="VR753" s="302"/>
      <c r="VS753" s="279"/>
      <c r="VT753" s="300"/>
      <c r="VU753" s="301"/>
      <c r="VV753" s="302"/>
      <c r="VW753" s="279"/>
      <c r="VX753" s="300"/>
      <c r="VY753" s="301"/>
      <c r="VZ753" s="302"/>
      <c r="WA753" s="279"/>
      <c r="WB753" s="300"/>
      <c r="WC753" s="301"/>
      <c r="WD753" s="302"/>
      <c r="WE753" s="279"/>
      <c r="WF753" s="300"/>
      <c r="WG753" s="301"/>
      <c r="WH753" s="302"/>
      <c r="WI753" s="279"/>
      <c r="WJ753" s="300"/>
      <c r="WK753" s="301"/>
      <c r="WL753" s="302"/>
      <c r="WM753" s="279"/>
      <c r="WN753" s="300"/>
      <c r="WO753" s="301"/>
      <c r="WP753" s="302"/>
      <c r="WQ753" s="279"/>
      <c r="WR753" s="300"/>
      <c r="WS753" s="301"/>
      <c r="WT753" s="302"/>
      <c r="WU753" s="279"/>
      <c r="WV753" s="300"/>
      <c r="WW753" s="301"/>
      <c r="WX753" s="302"/>
      <c r="WY753" s="279"/>
      <c r="WZ753" s="300"/>
      <c r="XA753" s="301"/>
      <c r="XB753" s="302"/>
      <c r="XC753" s="279"/>
      <c r="XD753" s="300"/>
      <c r="XE753" s="301"/>
      <c r="XF753" s="302"/>
      <c r="XG753" s="279"/>
      <c r="XH753" s="300"/>
      <c r="XI753" s="301"/>
      <c r="XJ753" s="302"/>
      <c r="XK753" s="279"/>
      <c r="XL753" s="300"/>
      <c r="XM753" s="301"/>
      <c r="XN753" s="302"/>
      <c r="XO753" s="279"/>
      <c r="XP753" s="300"/>
      <c r="XQ753" s="301"/>
      <c r="XR753" s="302"/>
      <c r="XS753" s="279"/>
      <c r="XT753" s="300"/>
      <c r="XU753" s="301"/>
      <c r="XV753" s="302"/>
      <c r="XW753" s="279"/>
      <c r="XX753" s="300"/>
      <c r="XY753" s="301"/>
      <c r="XZ753" s="302"/>
      <c r="YA753" s="279"/>
      <c r="YB753" s="300"/>
      <c r="YC753" s="301"/>
      <c r="YD753" s="302"/>
      <c r="YE753" s="279"/>
      <c r="YF753" s="300"/>
      <c r="YG753" s="301"/>
      <c r="YH753" s="302"/>
      <c r="YI753" s="279"/>
      <c r="YJ753" s="300"/>
      <c r="YK753" s="301"/>
      <c r="YL753" s="302"/>
      <c r="YM753" s="279"/>
      <c r="YN753" s="300"/>
      <c r="YO753" s="301"/>
      <c r="YP753" s="302"/>
      <c r="YQ753" s="279"/>
      <c r="YR753" s="300"/>
      <c r="YS753" s="301"/>
      <c r="YT753" s="302"/>
      <c r="YU753" s="279"/>
      <c r="YV753" s="300"/>
      <c r="YW753" s="301"/>
      <c r="YX753" s="302"/>
      <c r="YY753" s="279"/>
      <c r="YZ753" s="300"/>
      <c r="ZA753" s="301"/>
      <c r="ZB753" s="302"/>
      <c r="ZC753" s="279"/>
      <c r="ZD753" s="300"/>
      <c r="ZE753" s="301"/>
      <c r="ZF753" s="302"/>
      <c r="ZG753" s="279"/>
      <c r="ZH753" s="300"/>
      <c r="ZI753" s="301"/>
      <c r="ZJ753" s="302"/>
      <c r="ZK753" s="279"/>
      <c r="ZL753" s="300"/>
      <c r="ZM753" s="301"/>
      <c r="ZN753" s="302"/>
      <c r="ZO753" s="279"/>
      <c r="ZP753" s="300"/>
      <c r="ZQ753" s="301"/>
      <c r="ZR753" s="302"/>
      <c r="ZS753" s="279"/>
      <c r="ZT753" s="300"/>
      <c r="ZU753" s="301"/>
      <c r="ZV753" s="302"/>
      <c r="ZW753" s="279"/>
      <c r="ZX753" s="300"/>
      <c r="ZY753" s="301"/>
      <c r="ZZ753" s="302"/>
      <c r="AAA753" s="279"/>
      <c r="AAB753" s="300"/>
      <c r="AAC753" s="301"/>
      <c r="AAD753" s="302"/>
      <c r="AAE753" s="279"/>
      <c r="AAF753" s="300"/>
      <c r="AAG753" s="301"/>
      <c r="AAH753" s="302"/>
      <c r="AAI753" s="279"/>
      <c r="AAJ753" s="300"/>
      <c r="AAK753" s="301"/>
      <c r="AAL753" s="302"/>
      <c r="AAM753" s="279"/>
      <c r="AAN753" s="300"/>
      <c r="AAO753" s="301"/>
      <c r="AAP753" s="302"/>
      <c r="AAQ753" s="279"/>
      <c r="AAR753" s="300"/>
      <c r="AAS753" s="301"/>
      <c r="AAT753" s="302"/>
      <c r="AAU753" s="279"/>
      <c r="AAV753" s="300"/>
      <c r="AAW753" s="301"/>
      <c r="AAX753" s="302"/>
      <c r="AAY753" s="279"/>
      <c r="AAZ753" s="300"/>
      <c r="ABA753" s="301"/>
      <c r="ABB753" s="302"/>
      <c r="ABC753" s="279"/>
      <c r="ABD753" s="300"/>
      <c r="ABE753" s="301"/>
      <c r="ABF753" s="302"/>
      <c r="ABG753" s="279"/>
      <c r="ABH753" s="300"/>
      <c r="ABI753" s="301"/>
      <c r="ABJ753" s="302"/>
      <c r="ABK753" s="279"/>
      <c r="ABL753" s="300"/>
      <c r="ABM753" s="301"/>
      <c r="ABN753" s="302"/>
      <c r="ABO753" s="279"/>
      <c r="ABP753" s="300"/>
      <c r="ABQ753" s="301"/>
      <c r="ABR753" s="302"/>
      <c r="ABS753" s="279"/>
      <c r="ABT753" s="300"/>
      <c r="ABU753" s="301"/>
      <c r="ABV753" s="302"/>
      <c r="ABW753" s="279"/>
      <c r="ABX753" s="300"/>
      <c r="ABY753" s="301"/>
      <c r="ABZ753" s="302"/>
      <c r="ACA753" s="279"/>
      <c r="ACB753" s="300"/>
      <c r="ACC753" s="301"/>
      <c r="ACD753" s="302"/>
      <c r="ACE753" s="279"/>
      <c r="ACF753" s="300"/>
      <c r="ACG753" s="301"/>
      <c r="ACH753" s="302"/>
      <c r="ACI753" s="279"/>
      <c r="ACJ753" s="300"/>
      <c r="ACK753" s="301"/>
      <c r="ACL753" s="302"/>
      <c r="ACM753" s="279"/>
      <c r="ACN753" s="300"/>
      <c r="ACO753" s="301"/>
      <c r="ACP753" s="302"/>
      <c r="ACQ753" s="279"/>
      <c r="ACR753" s="300"/>
      <c r="ACS753" s="301"/>
      <c r="ACT753" s="302"/>
      <c r="ACU753" s="279"/>
      <c r="ACV753" s="300"/>
      <c r="ACW753" s="301"/>
      <c r="ACX753" s="302"/>
      <c r="ACY753" s="279"/>
      <c r="ACZ753" s="300"/>
      <c r="ADA753" s="301"/>
      <c r="ADB753" s="302"/>
      <c r="ADC753" s="279"/>
      <c r="ADD753" s="300"/>
      <c r="ADE753" s="301"/>
      <c r="ADF753" s="302"/>
      <c r="ADG753" s="279"/>
      <c r="ADH753" s="300"/>
      <c r="ADI753" s="301"/>
      <c r="ADJ753" s="302"/>
      <c r="ADK753" s="279"/>
      <c r="ADL753" s="300"/>
      <c r="ADM753" s="301"/>
      <c r="ADN753" s="302"/>
      <c r="ADO753" s="279"/>
      <c r="ADP753" s="300"/>
      <c r="ADQ753" s="301"/>
      <c r="ADR753" s="302"/>
      <c r="ADS753" s="279"/>
      <c r="ADT753" s="300"/>
      <c r="ADU753" s="301"/>
      <c r="ADV753" s="302"/>
      <c r="ADW753" s="279"/>
      <c r="ADX753" s="300"/>
      <c r="ADY753" s="301"/>
      <c r="ADZ753" s="302"/>
      <c r="AEA753" s="279"/>
      <c r="AEB753" s="300"/>
      <c r="AEC753" s="301"/>
      <c r="AED753" s="302"/>
      <c r="AEE753" s="279"/>
      <c r="AEF753" s="300"/>
      <c r="AEG753" s="301"/>
      <c r="AEH753" s="302"/>
      <c r="AEI753" s="279"/>
      <c r="AEJ753" s="300"/>
      <c r="AEK753" s="301"/>
      <c r="AEL753" s="302"/>
      <c r="AEM753" s="279"/>
      <c r="AEN753" s="300"/>
      <c r="AEO753" s="301"/>
      <c r="AEP753" s="302"/>
      <c r="AEQ753" s="279"/>
      <c r="AER753" s="300"/>
      <c r="AES753" s="301"/>
      <c r="AET753" s="302"/>
      <c r="AEU753" s="279"/>
      <c r="AEV753" s="300"/>
      <c r="AEW753" s="301"/>
      <c r="AEX753" s="302"/>
      <c r="AEY753" s="279"/>
      <c r="AEZ753" s="300"/>
      <c r="AFA753" s="301"/>
      <c r="AFB753" s="302"/>
      <c r="AFC753" s="279"/>
      <c r="AFD753" s="300"/>
      <c r="AFE753" s="301"/>
      <c r="AFF753" s="302"/>
      <c r="AFG753" s="279"/>
      <c r="AFH753" s="300"/>
      <c r="AFI753" s="301"/>
      <c r="AFJ753" s="302"/>
      <c r="AFK753" s="279"/>
      <c r="AFL753" s="300"/>
      <c r="AFM753" s="301"/>
      <c r="AFN753" s="302"/>
      <c r="AFO753" s="279"/>
      <c r="AFP753" s="300"/>
      <c r="AFQ753" s="301"/>
      <c r="AFR753" s="302"/>
      <c r="AFS753" s="279"/>
      <c r="AFT753" s="300"/>
      <c r="AFU753" s="301"/>
      <c r="AFV753" s="302"/>
      <c r="AFW753" s="279"/>
      <c r="AFX753" s="300"/>
      <c r="AFY753" s="301"/>
      <c r="AFZ753" s="302"/>
      <c r="AGA753" s="279"/>
      <c r="AGB753" s="300"/>
      <c r="AGC753" s="301"/>
      <c r="AGD753" s="302"/>
      <c r="AGE753" s="279"/>
      <c r="AGF753" s="300"/>
      <c r="AGG753" s="301"/>
      <c r="AGH753" s="302"/>
      <c r="AGI753" s="279"/>
      <c r="AGJ753" s="300"/>
      <c r="AGK753" s="301"/>
      <c r="AGL753" s="302"/>
      <c r="AGM753" s="279"/>
      <c r="AGN753" s="300"/>
      <c r="AGO753" s="301"/>
      <c r="AGP753" s="302"/>
      <c r="AGQ753" s="279"/>
      <c r="AGR753" s="300"/>
      <c r="AGS753" s="301"/>
      <c r="AGT753" s="302"/>
      <c r="AGU753" s="279"/>
      <c r="AGV753" s="300"/>
      <c r="AGW753" s="301"/>
      <c r="AGX753" s="302"/>
      <c r="AGY753" s="279"/>
      <c r="AGZ753" s="300"/>
      <c r="AHA753" s="301"/>
      <c r="AHB753" s="302"/>
      <c r="AHC753" s="279"/>
      <c r="AHD753" s="300"/>
      <c r="AHE753" s="301"/>
      <c r="AHF753" s="302"/>
      <c r="AHG753" s="279"/>
      <c r="AHH753" s="300"/>
      <c r="AHI753" s="301"/>
      <c r="AHJ753" s="302"/>
      <c r="AHK753" s="279"/>
      <c r="AHL753" s="300"/>
      <c r="AHM753" s="301"/>
      <c r="AHN753" s="302"/>
      <c r="AHO753" s="279"/>
      <c r="AHP753" s="300"/>
      <c r="AHQ753" s="301"/>
      <c r="AHR753" s="302"/>
      <c r="AHS753" s="279"/>
      <c r="AHT753" s="300"/>
      <c r="AHU753" s="301"/>
      <c r="AHV753" s="302"/>
      <c r="AHW753" s="279"/>
      <c r="AHX753" s="300"/>
      <c r="AHY753" s="301"/>
      <c r="AHZ753" s="302"/>
      <c r="AIA753" s="279"/>
      <c r="AIB753" s="300"/>
      <c r="AIC753" s="301"/>
      <c r="AID753" s="302"/>
      <c r="AIE753" s="279"/>
      <c r="AIF753" s="300"/>
      <c r="AIG753" s="301"/>
      <c r="AIH753" s="302"/>
      <c r="AII753" s="279"/>
      <c r="AIJ753" s="300"/>
      <c r="AIK753" s="301"/>
      <c r="AIL753" s="302"/>
      <c r="AIM753" s="279"/>
      <c r="AIN753" s="300"/>
      <c r="AIO753" s="301"/>
      <c r="AIP753" s="302"/>
      <c r="AIQ753" s="279"/>
      <c r="AIR753" s="300"/>
      <c r="AIS753" s="301"/>
      <c r="AIT753" s="302"/>
      <c r="AIU753" s="279"/>
      <c r="AIV753" s="300"/>
      <c r="AIW753" s="301"/>
      <c r="AIX753" s="302"/>
      <c r="AIY753" s="279"/>
      <c r="AIZ753" s="300"/>
      <c r="AJA753" s="301"/>
      <c r="AJB753" s="302"/>
      <c r="AJC753" s="279"/>
      <c r="AJD753" s="300"/>
      <c r="AJE753" s="301"/>
      <c r="AJF753" s="302"/>
      <c r="AJG753" s="279"/>
      <c r="AJH753" s="300"/>
      <c r="AJI753" s="301"/>
      <c r="AJJ753" s="302"/>
      <c r="AJK753" s="279"/>
      <c r="AJL753" s="300"/>
      <c r="AJM753" s="301"/>
      <c r="AJN753" s="302"/>
      <c r="AJO753" s="279"/>
      <c r="AJP753" s="300"/>
      <c r="AJQ753" s="301"/>
      <c r="AJR753" s="302"/>
      <c r="AJS753" s="279"/>
      <c r="AJT753" s="300"/>
      <c r="AJU753" s="301"/>
      <c r="AJV753" s="302"/>
      <c r="AJW753" s="279"/>
      <c r="AJX753" s="300"/>
      <c r="AJY753" s="301"/>
      <c r="AJZ753" s="302"/>
      <c r="AKA753" s="279"/>
      <c r="AKB753" s="300"/>
      <c r="AKC753" s="301"/>
      <c r="AKD753" s="302"/>
      <c r="AKE753" s="279"/>
      <c r="AKF753" s="300"/>
      <c r="AKG753" s="301"/>
      <c r="AKH753" s="302"/>
      <c r="AKI753" s="279"/>
      <c r="AKJ753" s="300"/>
      <c r="AKK753" s="301"/>
      <c r="AKL753" s="302"/>
      <c r="AKM753" s="279"/>
      <c r="AKN753" s="300"/>
      <c r="AKO753" s="301"/>
      <c r="AKP753" s="302"/>
      <c r="AKQ753" s="279"/>
      <c r="AKR753" s="300"/>
      <c r="AKS753" s="301"/>
      <c r="AKT753" s="302"/>
      <c r="AKU753" s="279"/>
      <c r="AKV753" s="300"/>
      <c r="AKW753" s="301"/>
      <c r="AKX753" s="302"/>
      <c r="AKY753" s="279"/>
      <c r="AKZ753" s="300"/>
      <c r="ALA753" s="301"/>
      <c r="ALB753" s="302"/>
      <c r="ALC753" s="279"/>
      <c r="ALD753" s="300"/>
      <c r="ALE753" s="301"/>
      <c r="ALF753" s="302"/>
      <c r="ALG753" s="279"/>
      <c r="ALH753" s="300"/>
      <c r="ALI753" s="301"/>
      <c r="ALJ753" s="302"/>
      <c r="ALK753" s="279"/>
      <c r="ALL753" s="300"/>
      <c r="ALM753" s="301"/>
      <c r="ALN753" s="302"/>
      <c r="ALO753" s="279"/>
      <c r="ALP753" s="300"/>
      <c r="ALQ753" s="301"/>
      <c r="ALR753" s="302"/>
      <c r="ALS753" s="279"/>
      <c r="ALT753" s="300"/>
      <c r="ALU753" s="301"/>
      <c r="ALV753" s="302"/>
      <c r="ALW753" s="279"/>
      <c r="ALX753" s="300"/>
      <c r="ALY753" s="301"/>
      <c r="ALZ753" s="302"/>
      <c r="AMA753" s="279"/>
      <c r="AMB753" s="300"/>
      <c r="AMC753" s="301"/>
      <c r="AMD753" s="302"/>
      <c r="AME753" s="279"/>
      <c r="AMF753" s="300"/>
      <c r="AMG753" s="301"/>
      <c r="AMH753" s="302"/>
      <c r="AMI753" s="279"/>
      <c r="AMJ753" s="300"/>
      <c r="AMK753" s="301"/>
      <c r="AML753" s="302"/>
      <c r="AMM753" s="279"/>
      <c r="AMN753" s="300"/>
      <c r="AMO753" s="301"/>
      <c r="AMP753" s="302"/>
      <c r="AMQ753" s="279"/>
      <c r="AMR753" s="300"/>
      <c r="AMS753" s="301"/>
      <c r="AMT753" s="302"/>
      <c r="AMU753" s="279"/>
      <c r="AMV753" s="300"/>
      <c r="AMW753" s="301"/>
      <c r="AMX753" s="302"/>
      <c r="AMY753" s="279"/>
      <c r="AMZ753" s="300"/>
      <c r="ANA753" s="301"/>
      <c r="ANB753" s="302"/>
      <c r="ANC753" s="279"/>
      <c r="AND753" s="300"/>
      <c r="ANE753" s="301"/>
      <c r="ANF753" s="302"/>
      <c r="ANG753" s="279"/>
      <c r="ANH753" s="300"/>
      <c r="ANI753" s="301"/>
      <c r="ANJ753" s="302"/>
      <c r="ANK753" s="279"/>
      <c r="ANL753" s="300"/>
      <c r="ANM753" s="301"/>
      <c r="ANN753" s="302"/>
      <c r="ANO753" s="279"/>
      <c r="ANP753" s="300"/>
      <c r="ANQ753" s="301"/>
      <c r="ANR753" s="302"/>
      <c r="ANS753" s="279"/>
      <c r="ANT753" s="300"/>
      <c r="ANU753" s="301"/>
      <c r="ANV753" s="302"/>
      <c r="ANW753" s="279"/>
      <c r="ANX753" s="300"/>
      <c r="ANY753" s="301"/>
      <c r="ANZ753" s="302"/>
      <c r="AOA753" s="279"/>
      <c r="AOB753" s="300"/>
      <c r="AOC753" s="301"/>
      <c r="AOD753" s="302"/>
      <c r="AOE753" s="279"/>
      <c r="AOF753" s="300"/>
      <c r="AOG753" s="301"/>
      <c r="AOH753" s="302"/>
      <c r="AOI753" s="279"/>
      <c r="AOJ753" s="300"/>
      <c r="AOK753" s="301"/>
      <c r="AOL753" s="302"/>
      <c r="AOM753" s="279"/>
    </row>
    <row r="754" spans="1:1079" ht="15.75" thickTop="1" x14ac:dyDescent="0.25">
      <c r="A754" s="190">
        <v>727</v>
      </c>
      <c r="B754" s="205" t="s">
        <v>967</v>
      </c>
      <c r="C754" s="205" t="s">
        <v>1614</v>
      </c>
      <c r="D754" s="260">
        <v>42913</v>
      </c>
      <c r="E754" s="382" t="s">
        <v>838</v>
      </c>
      <c r="F754" s="205" t="s">
        <v>849</v>
      </c>
      <c r="G754" s="205" t="s">
        <v>1397</v>
      </c>
      <c r="H754" s="260">
        <v>42913</v>
      </c>
      <c r="I754" s="260">
        <v>42913</v>
      </c>
      <c r="J754" s="210">
        <v>5.2083333333333336E-2</v>
      </c>
      <c r="K754" s="210">
        <v>5.6250000000000001E-2</v>
      </c>
      <c r="M754" s="212" t="s">
        <v>65</v>
      </c>
      <c r="N754" s="204">
        <v>5</v>
      </c>
      <c r="O754" s="214" t="s">
        <v>65</v>
      </c>
      <c r="P754" s="206">
        <v>5</v>
      </c>
      <c r="Q754" s="204"/>
      <c r="R754" s="204"/>
      <c r="S754" s="212" t="s">
        <v>65</v>
      </c>
      <c r="T754" s="206">
        <v>5</v>
      </c>
      <c r="U754" s="214" t="s">
        <v>65</v>
      </c>
      <c r="V754" s="206">
        <v>5</v>
      </c>
      <c r="W754" s="204"/>
      <c r="X754" s="204"/>
      <c r="AC754" s="217">
        <f t="shared" si="149"/>
        <v>100</v>
      </c>
      <c r="AD754" s="219" t="s">
        <v>37</v>
      </c>
      <c r="AM754" s="259">
        <f t="shared" si="145"/>
        <v>0</v>
      </c>
      <c r="AS754" s="225" t="str">
        <f t="shared" si="148"/>
        <v>ok</v>
      </c>
      <c r="AT754" s="226" t="str">
        <f>IF(((SUM(AV754,AZ754,BD754,BH754,BL754,BP754,BT754,BX754,CB754,CF754,CJ754,CN754,CR754,CV754,CZ754,DD754,DH754,DL754,DP754,DT754,DX754,EB754,EF754,EJ754,EN754,ER754,EV754,EZ754,FD754,FH754,FL754,FP754,FT754,FX754,GB754,GF754,GJ754,GN754,GR754,GV754,GZ754,HD754,HH754,HL754,HP754,HT754,HX754,IB754,IF754,IJ754,IN754,IR754,IV754,IZ754,JD754,JH754,JL754,JP754,JT754,JX754,KB754,KF754,KJ754,KN754,KR754,KV754,KZ754,LD754,LH754,LL754,LP754,LT754,LX754,MB754,MF754,MJ754,MN754,MR754,MV754,MZ754,ND754,NH754,NL754,NP754,NT754,NX754,OB754,OF754,OJ754,ON754,OR754,OV754,OZ754,PD754,PH754,PL754,PP754,PT754,PX754,QB754,QF754,QJ754,QN754,QR754,QV754,QZ754,RD754,RH754,RL754,RP754,RT754,RX754,SB754,SF754,SJ754,SN754,SR754,SV754,SZ754,TD754,TH754,TL754,TP754,TT754,TX754,UB754,UF754,UJ754,UN754,UR754,UV754,UZ754,VD754,VH754,VL754,VP754,VT754,VX754,WB754,WF754,WJ754,WN754,WR754,WV754,WZ754,XD754,XH754,XL754,XP754,XT754,XX754,YB754,YF754,YJ754,YN754,YR754,YV754,YZ754,ZD754,ZH754,ZL754,ZP754,ZT754,ZX754,AAB754,AAF754,AAJ754,AAN754,AAR754,AAV754,AAZ754,ABD754,ABH754,ABL754,ABP754,ABT754,ABX754,ACB754,ACF754,ACJ754,ACN754,ACR754,ACV754,ACZ754,ADD754,ADH754,ADL754,ADP754,ADT754,ADX754,AEB754,AEF754,AEJ754,AEN754,AER754,AEV754,AEZ754,AFD754,AFH754,AFL754,AFP754,AFT754,AFX754,AGB754,AGF754,AGJ754,AGN754,AGR754,AGV754,AGZ754,AHD754,AHH754,AHL754,AHP754,AHT754,AHX754,AIB754,AIF754,AIJ754,AIN754,AIR754,AIV754,AIZ754,AJD754,AJH754,AJL754,AJP754,AJT754,AJX754,AKB754,AKF754,AKJ754,AKN754,AKR754,AKV754,AKZ754,ALD754,ALH754,ALL754,ALP754,ALT754,ALX754,AMB754,AMF754,AMJ754,AMN754,AMR754,AMV754,AMZ754,AND754,ANH754,ANL754,ANP754))+SUM((ANT754,ANX754,AOB754,AOF754,AOJ754)))=AN754,"ok","check")</f>
        <v>ok</v>
      </c>
    </row>
    <row r="755" spans="1:1079" x14ac:dyDescent="0.25">
      <c r="A755" s="190">
        <v>728</v>
      </c>
      <c r="B755" s="205" t="s">
        <v>967</v>
      </c>
      <c r="C755" s="205" t="s">
        <v>1615</v>
      </c>
      <c r="D755" s="260">
        <v>42913</v>
      </c>
      <c r="E755" s="382" t="s">
        <v>838</v>
      </c>
      <c r="F755" s="205" t="s">
        <v>849</v>
      </c>
      <c r="G755" s="205" t="s">
        <v>1397</v>
      </c>
      <c r="H755" s="260">
        <v>42913</v>
      </c>
      <c r="I755" s="260">
        <v>42913</v>
      </c>
      <c r="J755" s="210">
        <v>6.1111111111111116E-2</v>
      </c>
      <c r="K755" s="210">
        <v>6.458333333333334E-2</v>
      </c>
      <c r="M755" s="258" t="s">
        <v>136</v>
      </c>
      <c r="N755" s="204">
        <v>5</v>
      </c>
      <c r="O755" s="258" t="s">
        <v>136</v>
      </c>
      <c r="P755" s="206">
        <v>5</v>
      </c>
      <c r="Q755" s="204"/>
      <c r="R755" s="204"/>
      <c r="S755" s="258" t="s">
        <v>136</v>
      </c>
      <c r="T755" s="206">
        <v>5</v>
      </c>
      <c r="U755" s="258" t="s">
        <v>136</v>
      </c>
      <c r="V755" s="206">
        <v>5</v>
      </c>
      <c r="W755" s="204"/>
      <c r="X755" s="204"/>
      <c r="AC755" s="217">
        <f t="shared" si="149"/>
        <v>100</v>
      </c>
      <c r="AD755" s="219" t="s">
        <v>37</v>
      </c>
      <c r="AM755" s="259">
        <f t="shared" si="145"/>
        <v>0</v>
      </c>
      <c r="AS755" s="225" t="str">
        <f t="shared" si="148"/>
        <v>ok</v>
      </c>
      <c r="AT755" s="226" t="str">
        <f>IF(((SUM(AV755,AZ755,BD755,BH755,BL755,BP755,BT755,BX755,CB755,CF755,CJ755,CN755,CR755,CV755,CZ755,DD755,DH755,DL755,DP755,DT755,DX755,EB755,EF755,EJ755,EN755,ER755,EV755,EZ755,FD755,FH755,FL755,FP755,FT755,FX755,GB755,GF755,GJ755,GN755,GR755,GV755,GZ755,HD755,HH755,HL755,HP755,HT755,HX755,IB755,IF755,IJ755,IN755,IR755,IV755,IZ755,JD755,JH755,JL755,JP755,JT755,JX755,KB755,KF755,KJ755,KN755,KR755,KV755,KZ755,LD755,LH755,LL755,LP755,LT755,LX755,MB755,MF755,MJ755,MN755,MR755,MV755,MZ755,ND755,NH755,NL755,NP755,NT755,NX755,OB755,OF755,OJ755,ON755,OR755,OV755,OZ755,PD755,PH755,PL755,PP755,PT755,PX755,QB755,QF755,QJ755,QN755,QR755,QV755,QZ755,RD755,RH755,RL755,RP755,RT755,RX755,SB755,SF755,SJ755,SN755,SR755,SV755,SZ755,TD755,TH755,TL755,TP755,TT755,TX755,UB755,UF755,UJ755,UN755,UR755,UV755,UZ755,VD755,VH755,VL755,VP755,VT755,VX755,WB755,WF755,WJ755,WN755,WR755,WV755,WZ755,XD755,XH755,XL755,XP755,XT755,XX755,YB755,YF755,YJ755,YN755,YR755,YV755,YZ755,ZD755,ZH755,ZL755,ZP755,ZT755,ZX755,AAB755,AAF755,AAJ755,AAN755,AAR755,AAV755,AAZ755,ABD755,ABH755,ABL755,ABP755,ABT755,ABX755,ACB755,ACF755,ACJ755,ACN755,ACR755,ACV755,ACZ755,ADD755,ADH755,ADL755,ADP755,ADT755,ADX755,AEB755,AEF755,AEJ755,AEN755,AER755,AEV755,AEZ755,AFD755,AFH755,AFL755,AFP755,AFT755,AFX755,AGB755,AGF755,AGJ755,AGN755,AGR755,AGV755,AGZ755,AHD755,AHH755,AHL755,AHP755,AHT755,AHX755,AIB755,AIF755,AIJ755,AIN755,AIR755,AIV755,AIZ755,AJD755,AJH755,AJL755,AJP755,AJT755,AJX755,AKB755,AKF755,AKJ755,AKN755,AKR755,AKV755,AKZ755,ALD755,ALH755,ALL755,ALP755,ALT755,ALX755,AMB755,AMF755,AMJ755,AMN755,AMR755,AMV755,AMZ755,AND755,ANH755,ANL755,ANP755))+SUM((ANT755,ANX755,AOB755,AOF755,AOJ755)))=AN755,"ok","check")</f>
        <v>ok</v>
      </c>
    </row>
    <row r="756" spans="1:1079" x14ac:dyDescent="0.25">
      <c r="A756" s="190">
        <v>729</v>
      </c>
      <c r="B756" s="205" t="s">
        <v>967</v>
      </c>
      <c r="C756" s="205" t="s">
        <v>1616</v>
      </c>
      <c r="D756" s="260">
        <v>42913</v>
      </c>
      <c r="E756" s="382" t="s">
        <v>838</v>
      </c>
      <c r="F756" s="205" t="s">
        <v>849</v>
      </c>
      <c r="G756" s="205" t="s">
        <v>1397</v>
      </c>
      <c r="H756" s="260">
        <v>42913</v>
      </c>
      <c r="I756" s="260">
        <v>42913</v>
      </c>
      <c r="J756" s="210">
        <v>8.4722222222222213E-2</v>
      </c>
      <c r="K756" s="210">
        <v>9.2361111111111116E-2</v>
      </c>
      <c r="M756" s="212" t="s">
        <v>65</v>
      </c>
      <c r="N756" s="204">
        <v>5</v>
      </c>
      <c r="O756" s="214" t="s">
        <v>65</v>
      </c>
      <c r="P756" s="206">
        <v>5</v>
      </c>
      <c r="Q756" s="204"/>
      <c r="R756" s="204"/>
      <c r="S756" s="212" t="s">
        <v>65</v>
      </c>
      <c r="T756" s="206">
        <v>5</v>
      </c>
      <c r="U756" s="214" t="s">
        <v>65</v>
      </c>
      <c r="V756" s="206">
        <v>5</v>
      </c>
      <c r="W756" s="204"/>
      <c r="X756" s="204"/>
      <c r="AC756" s="217">
        <f t="shared" si="149"/>
        <v>100</v>
      </c>
      <c r="AD756" s="219" t="s">
        <v>37</v>
      </c>
      <c r="AF756" s="194">
        <v>1</v>
      </c>
      <c r="AM756" s="259">
        <f t="shared" si="145"/>
        <v>1</v>
      </c>
      <c r="AN756" s="221">
        <v>0.3</v>
      </c>
      <c r="AP756" s="222">
        <f t="shared" si="146"/>
        <v>0.3</v>
      </c>
      <c r="AQ756" s="224">
        <f t="shared" si="147"/>
        <v>0.3</v>
      </c>
      <c r="AS756" s="225" t="str">
        <f t="shared" si="148"/>
        <v>ok</v>
      </c>
      <c r="AT756" s="226" t="str">
        <f>IF(((SUM(AV756,AZ756,BD756,BH756,BL756,BP756,BT756,BX756,CB756,CF756,CJ756,CN756,CR756,CV756,CZ756,DD756,DH756,DL756,DP756,DT756,DX756,EB756,EF756,EJ756,EN756,ER756,EV756,EZ756,FD756,FH756,FL756,FP756,FT756,FX756,GB756,GF756,GJ756,GN756,GR756,GV756,GZ756,HD756,HH756,HL756,HP756,HT756,HX756,IB756,IF756,IJ756,IN756,IR756,IV756,IZ756,JD756,JH756,JL756,JP756,JT756,JX756,KB756,KF756,KJ756,KN756,KR756,KV756,KZ756,LD756,LH756,LL756,LP756,LT756,LX756,MB756,MF756,MJ756,MN756,MR756,MV756,MZ756,ND756,NH756,NL756,NP756,NT756,NX756,OB756,OF756,OJ756,ON756,OR756,OV756,OZ756,PD756,PH756,PL756,PP756,PT756,PX756,QB756,QF756,QJ756,QN756,QR756,QV756,QZ756,RD756,RH756,RL756,RP756,RT756,RX756,SB756,SF756,SJ756,SN756,SR756,SV756,SZ756,TD756,TH756,TL756,TP756,TT756,TX756,UB756,UF756,UJ756,UN756,UR756,UV756,UZ756,VD756,VH756,VL756,VP756,VT756,VX756,WB756,WF756,WJ756,WN756,WR756,WV756,WZ756,XD756,XH756,XL756,XP756,XT756,XX756,YB756,YF756,YJ756,YN756,YR756,YV756,YZ756,ZD756,ZH756,ZL756,ZP756,ZT756,ZX756,AAB756,AAF756,AAJ756,AAN756,AAR756,AAV756,AAZ756,ABD756,ABH756,ABL756,ABP756,ABT756,ABX756,ACB756,ACF756,ACJ756,ACN756,ACR756,ACV756,ACZ756,ADD756,ADH756,ADL756,ADP756,ADT756,ADX756,AEB756,AEF756,AEJ756,AEN756,AER756,AEV756,AEZ756,AFD756,AFH756,AFL756,AFP756,AFT756,AFX756,AGB756,AGF756,AGJ756,AGN756,AGR756,AGV756,AGZ756,AHD756,AHH756,AHL756,AHP756,AHT756,AHX756,AIB756,AIF756,AIJ756,AIN756,AIR756,AIV756,AIZ756,AJD756,AJH756,AJL756,AJP756,AJT756,AJX756,AKB756,AKF756,AKJ756,AKN756,AKR756,AKV756,AKZ756,ALD756,ALH756,ALL756,ALP756,ALT756,ALX756,AMB756,AMF756,AMJ756,AMN756,AMR756,AMV756,AMZ756,AND756,ANH756,ANL756,ANP756))+SUM((ANT756,ANX756,AOB756,AOF756,AOJ756)))=AN756,"ok","check")</f>
        <v>ok</v>
      </c>
      <c r="AV756" s="196">
        <v>0.3</v>
      </c>
      <c r="AW756" s="197">
        <v>1</v>
      </c>
      <c r="AX756" s="191" t="s">
        <v>601</v>
      </c>
      <c r="AY756" s="190" t="s">
        <v>602</v>
      </c>
    </row>
    <row r="757" spans="1:1079" x14ac:dyDescent="0.25">
      <c r="A757" s="190">
        <v>730</v>
      </c>
      <c r="B757" s="205" t="s">
        <v>967</v>
      </c>
      <c r="C757" s="205" t="s">
        <v>1617</v>
      </c>
      <c r="D757" s="260">
        <v>42913</v>
      </c>
      <c r="E757" s="382" t="s">
        <v>838</v>
      </c>
      <c r="F757" s="205" t="s">
        <v>849</v>
      </c>
      <c r="G757" s="205" t="s">
        <v>1397</v>
      </c>
      <c r="H757" s="260">
        <v>42913</v>
      </c>
      <c r="I757" s="260">
        <v>42913</v>
      </c>
      <c r="J757" s="210">
        <v>0.19791666666666666</v>
      </c>
      <c r="K757" s="210">
        <v>0.21597222222222223</v>
      </c>
      <c r="M757" s="258" t="s">
        <v>136</v>
      </c>
      <c r="N757" s="204">
        <v>5</v>
      </c>
      <c r="O757" s="258" t="s">
        <v>136</v>
      </c>
      <c r="P757" s="206">
        <v>5</v>
      </c>
      <c r="Q757" s="204"/>
      <c r="R757" s="204"/>
      <c r="S757" s="258" t="s">
        <v>136</v>
      </c>
      <c r="T757" s="206">
        <v>5</v>
      </c>
      <c r="U757" s="258" t="s">
        <v>136</v>
      </c>
      <c r="V757" s="206">
        <v>5</v>
      </c>
      <c r="W757" s="204"/>
      <c r="X757" s="204"/>
      <c r="AC757" s="217">
        <f t="shared" si="149"/>
        <v>100</v>
      </c>
      <c r="AD757" s="219" t="s">
        <v>37</v>
      </c>
      <c r="AF757" s="194">
        <v>1</v>
      </c>
      <c r="AK757" s="194">
        <v>1</v>
      </c>
      <c r="AM757" s="259">
        <f t="shared" si="145"/>
        <v>2</v>
      </c>
      <c r="AN757" s="221">
        <v>3.78</v>
      </c>
      <c r="AO757" s="222">
        <v>3.75</v>
      </c>
      <c r="AP757" s="222">
        <f t="shared" si="146"/>
        <v>2.9999999999999805E-2</v>
      </c>
      <c r="AQ757" s="224">
        <f t="shared" si="147"/>
        <v>1.89</v>
      </c>
      <c r="AS757" s="225" t="str">
        <f t="shared" si="148"/>
        <v>ok</v>
      </c>
      <c r="AT757" s="226" t="str">
        <f>IF(((SUM(AV757,AZ757,BD757,BH757,BL757,BP757,BT757,BX757,CB757,CF757,CJ757,CN757,CR757,CV757,CZ757,DD757,DH757,DL757,DP757,DT757,DX757,EB757,EF757,EJ757,EN757,ER757,EV757,EZ757,FD757,FH757,FL757,FP757,FT757,FX757,GB757,GF757,GJ757,GN757,GR757,GV757,GZ757,HD757,HH757,HL757,HP757,HT757,HX757,IB757,IF757,IJ757,IN757,IR757,IV757,IZ757,JD757,JH757,JL757,JP757,JT757,JX757,KB757,KF757,KJ757,KN757,KR757,KV757,KZ757,LD757,LH757,LL757,LP757,LT757,LX757,MB757,MF757,MJ757,MN757,MR757,MV757,MZ757,ND757,NH757,NL757,NP757,NT757,NX757,OB757,OF757,OJ757,ON757,OR757,OV757,OZ757,PD757,PH757,PL757,PP757,PT757,PX757,QB757,QF757,QJ757,QN757,QR757,QV757,QZ757,RD757,RH757,RL757,RP757,RT757,RX757,SB757,SF757,SJ757,SN757,SR757,SV757,SZ757,TD757,TH757,TL757,TP757,TT757,TX757,UB757,UF757,UJ757,UN757,UR757,UV757,UZ757,VD757,VH757,VL757,VP757,VT757,VX757,WB757,WF757,WJ757,WN757,WR757,WV757,WZ757,XD757,XH757,XL757,XP757,XT757,XX757,YB757,YF757,YJ757,YN757,YR757,YV757,YZ757,ZD757,ZH757,ZL757,ZP757,ZT757,ZX757,AAB757,AAF757,AAJ757,AAN757,AAR757,AAV757,AAZ757,ABD757,ABH757,ABL757,ABP757,ABT757,ABX757,ACB757,ACF757,ACJ757,ACN757,ACR757,ACV757,ACZ757,ADD757,ADH757,ADL757,ADP757,ADT757,ADX757,AEB757,AEF757,AEJ757,AEN757,AER757,AEV757,AEZ757,AFD757,AFH757,AFL757,AFP757,AFT757,AFX757,AGB757,AGF757,AGJ757,AGN757,AGR757,AGV757,AGZ757,AHD757,AHH757,AHL757,AHP757,AHT757,AHX757,AIB757,AIF757,AIJ757,AIN757,AIR757,AIV757,AIZ757,AJD757,AJH757,AJL757,AJP757,AJT757,AJX757,AKB757,AKF757,AKJ757,AKN757,AKR757,AKV757,AKZ757,ALD757,ALH757,ALL757,ALP757,ALT757,ALX757,AMB757,AMF757,AMJ757,AMN757,AMR757,AMV757,AMZ757,AND757,ANH757,ANL757,ANP757))+SUM((ANT757,ANX757,AOB757,AOF757,AOJ757)))=AN757,"ok","check")</f>
        <v>ok</v>
      </c>
      <c r="AV757" s="196">
        <v>3.4</v>
      </c>
      <c r="AW757" s="197">
        <v>2</v>
      </c>
      <c r="AX757" s="191" t="s">
        <v>601</v>
      </c>
      <c r="AY757" s="190" t="s">
        <v>602</v>
      </c>
      <c r="AZ757" s="196">
        <v>0.38</v>
      </c>
      <c r="BA757" s="197">
        <v>2</v>
      </c>
      <c r="BB757" s="191" t="s">
        <v>601</v>
      </c>
      <c r="BC757" s="190" t="s">
        <v>602</v>
      </c>
    </row>
    <row r="758" spans="1:1079" x14ac:dyDescent="0.25">
      <c r="A758" s="190">
        <v>731</v>
      </c>
      <c r="B758" s="205" t="s">
        <v>967</v>
      </c>
      <c r="C758" s="205" t="s">
        <v>1618</v>
      </c>
      <c r="D758" s="260">
        <v>42913</v>
      </c>
      <c r="E758" s="382" t="s">
        <v>838</v>
      </c>
      <c r="F758" s="205" t="s">
        <v>849</v>
      </c>
      <c r="G758" s="205" t="s">
        <v>1397</v>
      </c>
      <c r="H758" s="260">
        <v>42913</v>
      </c>
      <c r="I758" s="260">
        <v>42913</v>
      </c>
      <c r="J758" s="210">
        <v>0.21805555555555556</v>
      </c>
      <c r="K758" s="210">
        <v>0.22916666666666666</v>
      </c>
      <c r="M758" s="212" t="s">
        <v>65</v>
      </c>
      <c r="N758" s="204">
        <v>5</v>
      </c>
      <c r="O758" s="214" t="s">
        <v>65</v>
      </c>
      <c r="P758" s="206">
        <v>5</v>
      </c>
      <c r="Q758" s="204"/>
      <c r="R758" s="204"/>
      <c r="S758" s="212" t="s">
        <v>65</v>
      </c>
      <c r="T758" s="206">
        <v>5</v>
      </c>
      <c r="U758" s="214" t="s">
        <v>65</v>
      </c>
      <c r="V758" s="206">
        <v>5</v>
      </c>
      <c r="W758" s="204"/>
      <c r="X758" s="204"/>
      <c r="AC758" s="217">
        <f t="shared" si="149"/>
        <v>100</v>
      </c>
      <c r="AD758" s="219" t="s">
        <v>37</v>
      </c>
      <c r="AE758" s="194">
        <v>2</v>
      </c>
      <c r="AI758" s="194">
        <v>1</v>
      </c>
      <c r="AM758" s="259">
        <f t="shared" si="145"/>
        <v>3</v>
      </c>
      <c r="AN758" s="221">
        <v>1.3</v>
      </c>
      <c r="AO758" s="222">
        <v>1.3</v>
      </c>
      <c r="AP758" s="222">
        <f t="shared" si="146"/>
        <v>0</v>
      </c>
      <c r="AQ758" s="224">
        <f t="shared" si="147"/>
        <v>0.43333333333333335</v>
      </c>
      <c r="AS758" s="225" t="str">
        <f t="shared" si="148"/>
        <v>ok</v>
      </c>
      <c r="AT758" s="226" t="str">
        <f>IF(((SUM(AV758,AZ758,BD758,BH758,BL758,BP758,BT758,BX758,CB758,CF758,CJ758,CN758,CR758,CV758,CZ758,DD758,DH758,DL758,DP758,DT758,DX758,EB758,EF758,EJ758,EN758,ER758,EV758,EZ758,FD758,FH758,FL758,FP758,FT758,FX758,GB758,GF758,GJ758,GN758,GR758,GV758,GZ758,HD758,HH758,HL758,HP758,HT758,HX758,IB758,IF758,IJ758,IN758,IR758,IV758,IZ758,JD758,JH758,JL758,JP758,JT758,JX758,KB758,KF758,KJ758,KN758,KR758,KV758,KZ758,LD758,LH758,LL758,LP758,LT758,LX758,MB758,MF758,MJ758,MN758,MR758,MV758,MZ758,ND758,NH758,NL758,NP758,NT758,NX758,OB758,OF758,OJ758,ON758,OR758,OV758,OZ758,PD758,PH758,PL758,PP758,PT758,PX758,QB758,QF758,QJ758,QN758,QR758,QV758,QZ758,RD758,RH758,RL758,RP758,RT758,RX758,SB758,SF758,SJ758,SN758,SR758,SV758,SZ758,TD758,TH758,TL758,TP758,TT758,TX758,UB758,UF758,UJ758,UN758,UR758,UV758,UZ758,VD758,VH758,VL758,VP758,VT758,VX758,WB758,WF758,WJ758,WN758,WR758,WV758,WZ758,XD758,XH758,XL758,XP758,XT758,XX758,YB758,YF758,YJ758,YN758,YR758,YV758,YZ758,ZD758,ZH758,ZL758,ZP758,ZT758,ZX758,AAB758,AAF758,AAJ758,AAN758,AAR758,AAV758,AAZ758,ABD758,ABH758,ABL758,ABP758,ABT758,ABX758,ACB758,ACF758,ACJ758,ACN758,ACR758,ACV758,ACZ758,ADD758,ADH758,ADL758,ADP758,ADT758,ADX758,AEB758,AEF758,AEJ758,AEN758,AER758,AEV758,AEZ758,AFD758,AFH758,AFL758,AFP758,AFT758,AFX758,AGB758,AGF758,AGJ758,AGN758,AGR758,AGV758,AGZ758,AHD758,AHH758,AHL758,AHP758,AHT758,AHX758,AIB758,AIF758,AIJ758,AIN758,AIR758,AIV758,AIZ758,AJD758,AJH758,AJL758,AJP758,AJT758,AJX758,AKB758,AKF758,AKJ758,AKN758,AKR758,AKV758,AKZ758,ALD758,ALH758,ALL758,ALP758,ALT758,ALX758,AMB758,AMF758,AMJ758,AMN758,AMR758,AMV758,AMZ758,AND758,ANH758,ANL758,ANP758))+SUM((ANT758,ANX758,AOB758,AOF758,AOJ758)))=AN758,"ok","check")</f>
        <v>ok</v>
      </c>
      <c r="AV758" s="196">
        <v>1.05</v>
      </c>
      <c r="AW758" s="197">
        <v>6</v>
      </c>
      <c r="AX758" s="191" t="s">
        <v>601</v>
      </c>
      <c r="AY758" s="190" t="s">
        <v>602</v>
      </c>
      <c r="AZ758" s="196">
        <v>0.15</v>
      </c>
      <c r="BA758" s="197">
        <v>6</v>
      </c>
      <c r="BB758" s="191" t="s">
        <v>601</v>
      </c>
      <c r="BC758" s="190" t="s">
        <v>602</v>
      </c>
      <c r="BD758" s="196">
        <v>0.1</v>
      </c>
      <c r="BE758" s="197">
        <v>6</v>
      </c>
      <c r="BF758" s="191" t="s">
        <v>608</v>
      </c>
      <c r="BG758" s="190" t="s">
        <v>602</v>
      </c>
    </row>
    <row r="759" spans="1:1079" x14ac:dyDescent="0.25">
      <c r="A759" s="190">
        <v>732</v>
      </c>
      <c r="B759" s="205" t="s">
        <v>967</v>
      </c>
      <c r="C759" s="205" t="s">
        <v>1619</v>
      </c>
      <c r="D759" s="260">
        <v>42913</v>
      </c>
      <c r="E759" s="382" t="s">
        <v>838</v>
      </c>
      <c r="F759" s="205" t="s">
        <v>849</v>
      </c>
      <c r="G759" s="205" t="s">
        <v>1397</v>
      </c>
      <c r="H759" s="260">
        <v>42913</v>
      </c>
      <c r="I759" s="260">
        <v>42913</v>
      </c>
      <c r="J759" s="210">
        <v>0.23263888888888887</v>
      </c>
      <c r="K759" s="210">
        <v>0.23611111111111113</v>
      </c>
      <c r="M759" s="258" t="s">
        <v>136</v>
      </c>
      <c r="N759" s="204">
        <v>5</v>
      </c>
      <c r="O759" s="258" t="s">
        <v>136</v>
      </c>
      <c r="P759" s="206">
        <v>5</v>
      </c>
      <c r="Q759" s="204"/>
      <c r="R759" s="204"/>
      <c r="S759" s="258" t="s">
        <v>136</v>
      </c>
      <c r="T759" s="206">
        <v>5</v>
      </c>
      <c r="U759" s="258" t="s">
        <v>136</v>
      </c>
      <c r="V759" s="206">
        <v>5</v>
      </c>
      <c r="W759" s="204"/>
      <c r="X759" s="204"/>
      <c r="AC759" s="217">
        <f t="shared" si="149"/>
        <v>100</v>
      </c>
      <c r="AD759" s="219" t="s">
        <v>37</v>
      </c>
      <c r="AM759" s="259">
        <f t="shared" si="145"/>
        <v>0</v>
      </c>
      <c r="AS759" s="225" t="str">
        <f t="shared" si="148"/>
        <v>ok</v>
      </c>
      <c r="AT759" s="226" t="str">
        <f>IF(((SUM(AV759,AZ759,BD759,BH759,BL759,BP759,BT759,BX759,CB759,CF759,CJ759,CN759,CR759,CV759,CZ759,DD759,DH759,DL759,DP759,DT759,DX759,EB759,EF759,EJ759,EN759,ER759,EV759,EZ759,FD759,FH759,FL759,FP759,FT759,FX759,GB759,GF759,GJ759,GN759,GR759,GV759,GZ759,HD759,HH759,HL759,HP759,HT759,HX759,IB759,IF759,IJ759,IN759,IR759,IV759,IZ759,JD759,JH759,JL759,JP759,JT759,JX759,KB759,KF759,KJ759,KN759,KR759,KV759,KZ759,LD759,LH759,LL759,LP759,LT759,LX759,MB759,MF759,MJ759,MN759,MR759,MV759,MZ759,ND759,NH759,NL759,NP759,NT759,NX759,OB759,OF759,OJ759,ON759,OR759,OV759,OZ759,PD759,PH759,PL759,PP759,PT759,PX759,QB759,QF759,QJ759,QN759,QR759,QV759,QZ759,RD759,RH759,RL759,RP759,RT759,RX759,SB759,SF759,SJ759,SN759,SR759,SV759,SZ759,TD759,TH759,TL759,TP759,TT759,TX759,UB759,UF759,UJ759,UN759,UR759,UV759,UZ759,VD759,VH759,VL759,VP759,VT759,VX759,WB759,WF759,WJ759,WN759,WR759,WV759,WZ759,XD759,XH759,XL759,XP759,XT759,XX759,YB759,YF759,YJ759,YN759,YR759,YV759,YZ759,ZD759,ZH759,ZL759,ZP759,ZT759,ZX759,AAB759,AAF759,AAJ759,AAN759,AAR759,AAV759,AAZ759,ABD759,ABH759,ABL759,ABP759,ABT759,ABX759,ACB759,ACF759,ACJ759,ACN759,ACR759,ACV759,ACZ759,ADD759,ADH759,ADL759,ADP759,ADT759,ADX759,AEB759,AEF759,AEJ759,AEN759,AER759,AEV759,AEZ759,AFD759,AFH759,AFL759,AFP759,AFT759,AFX759,AGB759,AGF759,AGJ759,AGN759,AGR759,AGV759,AGZ759,AHD759,AHH759,AHL759,AHP759,AHT759,AHX759,AIB759,AIF759,AIJ759,AIN759,AIR759,AIV759,AIZ759,AJD759,AJH759,AJL759,AJP759,AJT759,AJX759,AKB759,AKF759,AKJ759,AKN759,AKR759,AKV759,AKZ759,ALD759,ALH759,ALL759,ALP759,ALT759,ALX759,AMB759,AMF759,AMJ759,AMN759,AMR759,AMV759,AMZ759,AND759,ANH759,ANL759,ANP759))+SUM((ANT759,ANX759,AOB759,AOF759,AOJ759)))=AN759,"ok","check")</f>
        <v>ok</v>
      </c>
    </row>
    <row r="760" spans="1:1079" x14ac:dyDescent="0.25">
      <c r="A760" s="190">
        <v>733</v>
      </c>
      <c r="B760" s="205" t="s">
        <v>967</v>
      </c>
      <c r="C760" s="205" t="s">
        <v>1620</v>
      </c>
      <c r="D760" s="260">
        <v>42913</v>
      </c>
      <c r="E760" s="382" t="s">
        <v>838</v>
      </c>
      <c r="F760" s="205" t="s">
        <v>849</v>
      </c>
      <c r="G760" s="205" t="s">
        <v>1397</v>
      </c>
      <c r="H760" s="260">
        <v>42913</v>
      </c>
      <c r="I760" s="260">
        <v>42913</v>
      </c>
      <c r="J760" s="210">
        <v>0.24583333333333335</v>
      </c>
      <c r="K760" s="210">
        <v>0.25</v>
      </c>
      <c r="M760" s="212" t="s">
        <v>65</v>
      </c>
      <c r="N760" s="204">
        <v>5</v>
      </c>
      <c r="O760" s="214" t="s">
        <v>65</v>
      </c>
      <c r="P760" s="206">
        <v>5</v>
      </c>
      <c r="Q760" s="204"/>
      <c r="R760" s="204"/>
      <c r="S760" s="212" t="s">
        <v>65</v>
      </c>
      <c r="T760" s="206">
        <v>5</v>
      </c>
      <c r="U760" s="214" t="s">
        <v>65</v>
      </c>
      <c r="V760" s="206">
        <v>5</v>
      </c>
      <c r="W760" s="204"/>
      <c r="X760" s="204"/>
      <c r="AC760" s="217">
        <f t="shared" si="149"/>
        <v>100</v>
      </c>
      <c r="AD760" s="219" t="s">
        <v>37</v>
      </c>
      <c r="AM760" s="259">
        <f t="shared" si="145"/>
        <v>0</v>
      </c>
      <c r="AS760" s="225" t="str">
        <f t="shared" si="148"/>
        <v>ok</v>
      </c>
      <c r="AT760" s="226" t="str">
        <f>IF(((SUM(AV760,AZ760,BD760,BH760,BL760,BP760,BT760,BX760,CB760,CF760,CJ760,CN760,CR760,CV760,CZ760,DD760,DH760,DL760,DP760,DT760,DX760,EB760,EF760,EJ760,EN760,ER760,EV760,EZ760,FD760,FH760,FL760,FP760,FT760,FX760,GB760,GF760,GJ760,GN760,GR760,GV760,GZ760,HD760,HH760,HL760,HP760,HT760,HX760,IB760,IF760,IJ760,IN760,IR760,IV760,IZ760,JD760,JH760,JL760,JP760,JT760,JX760,KB760,KF760,KJ760,KN760,KR760,KV760,KZ760,LD760,LH760,LL760,LP760,LT760,LX760,MB760,MF760,MJ760,MN760,MR760,MV760,MZ760,ND760,NH760,NL760,NP760,NT760,NX760,OB760,OF760,OJ760,ON760,OR760,OV760,OZ760,PD760,PH760,PL760,PP760,PT760,PX760,QB760,QF760,QJ760,QN760,QR760,QV760,QZ760,RD760,RH760,RL760,RP760,RT760,RX760,SB760,SF760,SJ760,SN760,SR760,SV760,SZ760,TD760,TH760,TL760,TP760,TT760,TX760,UB760,UF760,UJ760,UN760,UR760,UV760,UZ760,VD760,VH760,VL760,VP760,VT760,VX760,WB760,WF760,WJ760,WN760,WR760,WV760,WZ760,XD760,XH760,XL760,XP760,XT760,XX760,YB760,YF760,YJ760,YN760,YR760,YV760,YZ760,ZD760,ZH760,ZL760,ZP760,ZT760,ZX760,AAB760,AAF760,AAJ760,AAN760,AAR760,AAV760,AAZ760,ABD760,ABH760,ABL760,ABP760,ABT760,ABX760,ACB760,ACF760,ACJ760,ACN760,ACR760,ACV760,ACZ760,ADD760,ADH760,ADL760,ADP760,ADT760,ADX760,AEB760,AEF760,AEJ760,AEN760,AER760,AEV760,AEZ760,AFD760,AFH760,AFL760,AFP760,AFT760,AFX760,AGB760,AGF760,AGJ760,AGN760,AGR760,AGV760,AGZ760,AHD760,AHH760,AHL760,AHP760,AHT760,AHX760,AIB760,AIF760,AIJ760,AIN760,AIR760,AIV760,AIZ760,AJD760,AJH760,AJL760,AJP760,AJT760,AJX760,AKB760,AKF760,AKJ760,AKN760,AKR760,AKV760,AKZ760,ALD760,ALH760,ALL760,ALP760,ALT760,ALX760,AMB760,AMF760,AMJ760,AMN760,AMR760,AMV760,AMZ760,AND760,ANH760,ANL760,ANP760))+SUM((ANT760,ANX760,AOB760,AOF760,AOJ760)))=AN760,"ok","check")</f>
        <v>ok</v>
      </c>
    </row>
    <row r="761" spans="1:1079" x14ac:dyDescent="0.25">
      <c r="A761" s="190">
        <v>734</v>
      </c>
      <c r="B761" s="205" t="s">
        <v>967</v>
      </c>
      <c r="C761" s="205" t="s">
        <v>1621</v>
      </c>
      <c r="D761" s="260">
        <v>42913</v>
      </c>
      <c r="E761" s="382" t="s">
        <v>838</v>
      </c>
      <c r="F761" s="205" t="s">
        <v>849</v>
      </c>
      <c r="G761" s="205" t="s">
        <v>1397</v>
      </c>
      <c r="H761" s="260">
        <v>42913</v>
      </c>
      <c r="I761" s="260">
        <v>42913</v>
      </c>
      <c r="J761" s="210">
        <v>0.26944444444444443</v>
      </c>
      <c r="K761" s="210">
        <v>0.27638888888888885</v>
      </c>
      <c r="M761" s="258" t="s">
        <v>136</v>
      </c>
      <c r="N761" s="204">
        <v>5</v>
      </c>
      <c r="O761" s="258" t="s">
        <v>136</v>
      </c>
      <c r="P761" s="206">
        <v>5</v>
      </c>
      <c r="Q761" s="204"/>
      <c r="R761" s="204"/>
      <c r="S761" s="258" t="s">
        <v>136</v>
      </c>
      <c r="T761" s="206">
        <v>5</v>
      </c>
      <c r="U761" s="258" t="s">
        <v>136</v>
      </c>
      <c r="V761" s="206">
        <v>5</v>
      </c>
      <c r="W761" s="204"/>
      <c r="X761" s="204"/>
      <c r="AC761" s="217">
        <f t="shared" si="149"/>
        <v>100</v>
      </c>
      <c r="AD761" s="219" t="s">
        <v>37</v>
      </c>
      <c r="AE761" s="194">
        <v>1</v>
      </c>
      <c r="AM761" s="259">
        <f t="shared" si="145"/>
        <v>1</v>
      </c>
      <c r="AN761" s="221">
        <v>0.25</v>
      </c>
      <c r="AP761" s="222">
        <f t="shared" si="146"/>
        <v>0.25</v>
      </c>
      <c r="AQ761" s="224">
        <f t="shared" si="147"/>
        <v>0.25</v>
      </c>
      <c r="AS761" s="225" t="str">
        <f t="shared" si="148"/>
        <v>ok</v>
      </c>
      <c r="AT761" s="226" t="str">
        <f>IF(((SUM(AV761,AZ761,BD761,BH761,BL761,BP761,BT761,BX761,CB761,CF761,CJ761,CN761,CR761,CV761,CZ761,DD761,DH761,DL761,DP761,DT761,DX761,EB761,EF761,EJ761,EN761,ER761,EV761,EZ761,FD761,FH761,FL761,FP761,FT761,FX761,GB761,GF761,GJ761,GN761,GR761,GV761,GZ761,HD761,HH761,HL761,HP761,HT761,HX761,IB761,IF761,IJ761,IN761,IR761,IV761,IZ761,JD761,JH761,JL761,JP761,JT761,JX761,KB761,KF761,KJ761,KN761,KR761,KV761,KZ761,LD761,LH761,LL761,LP761,LT761,LX761,MB761,MF761,MJ761,MN761,MR761,MV761,MZ761,ND761,NH761,NL761,NP761,NT761,NX761,OB761,OF761,OJ761,ON761,OR761,OV761,OZ761,PD761,PH761,PL761,PP761,PT761,PX761,QB761,QF761,QJ761,QN761,QR761,QV761,QZ761,RD761,RH761,RL761,RP761,RT761,RX761,SB761,SF761,SJ761,SN761,SR761,SV761,SZ761,TD761,TH761,TL761,TP761,TT761,TX761,UB761,UF761,UJ761,UN761,UR761,UV761,UZ761,VD761,VH761,VL761,VP761,VT761,VX761,WB761,WF761,WJ761,WN761,WR761,WV761,WZ761,XD761,XH761,XL761,XP761,XT761,XX761,YB761,YF761,YJ761,YN761,YR761,YV761,YZ761,ZD761,ZH761,ZL761,ZP761,ZT761,ZX761,AAB761,AAF761,AAJ761,AAN761,AAR761,AAV761,AAZ761,ABD761,ABH761,ABL761,ABP761,ABT761,ABX761,ACB761,ACF761,ACJ761,ACN761,ACR761,ACV761,ACZ761,ADD761,ADH761,ADL761,ADP761,ADT761,ADX761,AEB761,AEF761,AEJ761,AEN761,AER761,AEV761,AEZ761,AFD761,AFH761,AFL761,AFP761,AFT761,AFX761,AGB761,AGF761,AGJ761,AGN761,AGR761,AGV761,AGZ761,AHD761,AHH761,AHL761,AHP761,AHT761,AHX761,AIB761,AIF761,AIJ761,AIN761,AIR761,AIV761,AIZ761,AJD761,AJH761,AJL761,AJP761,AJT761,AJX761,AKB761,AKF761,AKJ761,AKN761,AKR761,AKV761,AKZ761,ALD761,ALH761,ALL761,ALP761,ALT761,ALX761,AMB761,AMF761,AMJ761,AMN761,AMR761,AMV761,AMZ761,AND761,ANH761,ANL761,ANP761))+SUM((ANT761,ANX761,AOB761,AOF761,AOJ761)))=AN761,"ok","check")</f>
        <v>ok</v>
      </c>
      <c r="AV761" s="196">
        <v>0.25</v>
      </c>
      <c r="AW761" s="197">
        <v>5</v>
      </c>
      <c r="AX761" s="191" t="s">
        <v>601</v>
      </c>
      <c r="AY761" s="190" t="s">
        <v>602</v>
      </c>
    </row>
    <row r="762" spans="1:1079" x14ac:dyDescent="0.25">
      <c r="A762" s="190">
        <v>735</v>
      </c>
      <c r="B762" s="205" t="s">
        <v>967</v>
      </c>
      <c r="C762" s="205" t="s">
        <v>1622</v>
      </c>
      <c r="D762" s="260">
        <v>42913</v>
      </c>
      <c r="E762" s="382" t="s">
        <v>838</v>
      </c>
      <c r="F762" s="205" t="s">
        <v>848</v>
      </c>
      <c r="G762" s="205" t="s">
        <v>1394</v>
      </c>
      <c r="H762" s="260">
        <v>42913</v>
      </c>
      <c r="I762" s="260">
        <v>42913</v>
      </c>
      <c r="J762" s="210">
        <v>0.34722222222222227</v>
      </c>
      <c r="K762" s="210">
        <v>0.35138888888888892</v>
      </c>
      <c r="M762" s="212" t="s">
        <v>65</v>
      </c>
      <c r="N762" s="204">
        <v>5</v>
      </c>
      <c r="O762" s="214" t="s">
        <v>65</v>
      </c>
      <c r="P762" s="206">
        <v>5</v>
      </c>
      <c r="Q762" s="204"/>
      <c r="R762" s="204"/>
      <c r="S762" s="212" t="s">
        <v>65</v>
      </c>
      <c r="T762" s="206">
        <v>5</v>
      </c>
      <c r="U762" s="214" t="s">
        <v>65</v>
      </c>
      <c r="V762" s="206">
        <v>5</v>
      </c>
      <c r="W762" s="204"/>
      <c r="X762" s="204"/>
      <c r="AC762" s="217">
        <f t="shared" si="149"/>
        <v>100</v>
      </c>
      <c r="AD762" s="219" t="s">
        <v>37</v>
      </c>
      <c r="AM762" s="259">
        <f t="shared" si="145"/>
        <v>0</v>
      </c>
      <c r="AS762" s="225" t="str">
        <f t="shared" si="148"/>
        <v>ok</v>
      </c>
      <c r="AT762" s="226" t="str">
        <f>IF(((SUM(AV762,AZ762,BD762,BH762,BL762,BP762,BT762,BX762,CB762,CF762,CJ762,CN762,CR762,CV762,CZ762,DD762,DH762,DL762,DP762,DT762,DX762,EB762,EF762,EJ762,EN762,ER762,EV762,EZ762,FD762,FH762,FL762,FP762,FT762,FX762,GB762,GF762,GJ762,GN762,GR762,GV762,GZ762,HD762,HH762,HL762,HP762,HT762,HX762,IB762,IF762,IJ762,IN762,IR762,IV762,IZ762,JD762,JH762,JL762,JP762,JT762,JX762,KB762,KF762,KJ762,KN762,KR762,KV762,KZ762,LD762,LH762,LL762,LP762,LT762,LX762,MB762,MF762,MJ762,MN762,MR762,MV762,MZ762,ND762,NH762,NL762,NP762,NT762,NX762,OB762,OF762,OJ762,ON762,OR762,OV762,OZ762,PD762,PH762,PL762,PP762,PT762,PX762,QB762,QF762,QJ762,QN762,QR762,QV762,QZ762,RD762,RH762,RL762,RP762,RT762,RX762,SB762,SF762,SJ762,SN762,SR762,SV762,SZ762,TD762,TH762,TL762,TP762,TT762,TX762,UB762,UF762,UJ762,UN762,UR762,UV762,UZ762,VD762,VH762,VL762,VP762,VT762,VX762,WB762,WF762,WJ762,WN762,WR762,WV762,WZ762,XD762,XH762,XL762,XP762,XT762,XX762,YB762,YF762,YJ762,YN762,YR762,YV762,YZ762,ZD762,ZH762,ZL762,ZP762,ZT762,ZX762,AAB762,AAF762,AAJ762,AAN762,AAR762,AAV762,AAZ762,ABD762,ABH762,ABL762,ABP762,ABT762,ABX762,ACB762,ACF762,ACJ762,ACN762,ACR762,ACV762,ACZ762,ADD762,ADH762,ADL762,ADP762,ADT762,ADX762,AEB762,AEF762,AEJ762,AEN762,AER762,AEV762,AEZ762,AFD762,AFH762,AFL762,AFP762,AFT762,AFX762,AGB762,AGF762,AGJ762,AGN762,AGR762,AGV762,AGZ762,AHD762,AHH762,AHL762,AHP762,AHT762,AHX762,AIB762,AIF762,AIJ762,AIN762,AIR762,AIV762,AIZ762,AJD762,AJH762,AJL762,AJP762,AJT762,AJX762,AKB762,AKF762,AKJ762,AKN762,AKR762,AKV762,AKZ762,ALD762,ALH762,ALL762,ALP762,ALT762,ALX762,AMB762,AMF762,AMJ762,AMN762,AMR762,AMV762,AMZ762,AND762,ANH762,ANL762,ANP762))+SUM((ANT762,ANX762,AOB762,AOF762,AOJ762)))=AN762,"ok","check")</f>
        <v>ok</v>
      </c>
    </row>
    <row r="763" spans="1:1079" x14ac:dyDescent="0.25">
      <c r="A763" s="190">
        <v>736</v>
      </c>
      <c r="B763" s="205" t="s">
        <v>967</v>
      </c>
      <c r="C763" s="205" t="s">
        <v>1623</v>
      </c>
      <c r="D763" s="260">
        <v>42913</v>
      </c>
      <c r="E763" s="382" t="s">
        <v>838</v>
      </c>
      <c r="F763" s="205" t="s">
        <v>848</v>
      </c>
      <c r="G763" s="205" t="s">
        <v>1394</v>
      </c>
      <c r="H763" s="260">
        <v>42913</v>
      </c>
      <c r="I763" s="260">
        <v>42913</v>
      </c>
      <c r="J763" s="210">
        <v>0.36944444444444446</v>
      </c>
      <c r="K763" s="210">
        <v>0.37291666666666662</v>
      </c>
      <c r="M763" s="258" t="s">
        <v>136</v>
      </c>
      <c r="N763" s="204">
        <v>5</v>
      </c>
      <c r="O763" s="258" t="s">
        <v>136</v>
      </c>
      <c r="P763" s="206">
        <v>5</v>
      </c>
      <c r="Q763" s="204"/>
      <c r="R763" s="204"/>
      <c r="S763" s="258" t="s">
        <v>136</v>
      </c>
      <c r="T763" s="206">
        <v>5</v>
      </c>
      <c r="U763" s="258" t="s">
        <v>136</v>
      </c>
      <c r="V763" s="206">
        <v>5</v>
      </c>
      <c r="W763" s="204"/>
      <c r="X763" s="204"/>
      <c r="AC763" s="217">
        <f t="shared" si="149"/>
        <v>100</v>
      </c>
      <c r="AD763" s="219" t="s">
        <v>37</v>
      </c>
      <c r="AM763" s="259">
        <f t="shared" si="145"/>
        <v>0</v>
      </c>
      <c r="AS763" s="225" t="str">
        <f t="shared" si="148"/>
        <v>ok</v>
      </c>
      <c r="AT763" s="226" t="str">
        <f>IF(((SUM(AV763,AZ763,BD763,BH763,BL763,BP763,BT763,BX763,CB763,CF763,CJ763,CN763,CR763,CV763,CZ763,DD763,DH763,DL763,DP763,DT763,DX763,EB763,EF763,EJ763,EN763,ER763,EV763,EZ763,FD763,FH763,FL763,FP763,FT763,FX763,GB763,GF763,GJ763,GN763,GR763,GV763,GZ763,HD763,HH763,HL763,HP763,HT763,HX763,IB763,IF763,IJ763,IN763,IR763,IV763,IZ763,JD763,JH763,JL763,JP763,JT763,JX763,KB763,KF763,KJ763,KN763,KR763,KV763,KZ763,LD763,LH763,LL763,LP763,LT763,LX763,MB763,MF763,MJ763,MN763,MR763,MV763,MZ763,ND763,NH763,NL763,NP763,NT763,NX763,OB763,OF763,OJ763,ON763,OR763,OV763,OZ763,PD763,PH763,PL763,PP763,PT763,PX763,QB763,QF763,QJ763,QN763,QR763,QV763,QZ763,RD763,RH763,RL763,RP763,RT763,RX763,SB763,SF763,SJ763,SN763,SR763,SV763,SZ763,TD763,TH763,TL763,TP763,TT763,TX763,UB763,UF763,UJ763,UN763,UR763,UV763,UZ763,VD763,VH763,VL763,VP763,VT763,VX763,WB763,WF763,WJ763,WN763,WR763,WV763,WZ763,XD763,XH763,XL763,XP763,XT763,XX763,YB763,YF763,YJ763,YN763,YR763,YV763,YZ763,ZD763,ZH763,ZL763,ZP763,ZT763,ZX763,AAB763,AAF763,AAJ763,AAN763,AAR763,AAV763,AAZ763,ABD763,ABH763,ABL763,ABP763,ABT763,ABX763,ACB763,ACF763,ACJ763,ACN763,ACR763,ACV763,ACZ763,ADD763,ADH763,ADL763,ADP763,ADT763,ADX763,AEB763,AEF763,AEJ763,AEN763,AER763,AEV763,AEZ763,AFD763,AFH763,AFL763,AFP763,AFT763,AFX763,AGB763,AGF763,AGJ763,AGN763,AGR763,AGV763,AGZ763,AHD763,AHH763,AHL763,AHP763,AHT763,AHX763,AIB763,AIF763,AIJ763,AIN763,AIR763,AIV763,AIZ763,AJD763,AJH763,AJL763,AJP763,AJT763,AJX763,AKB763,AKF763,AKJ763,AKN763,AKR763,AKV763,AKZ763,ALD763,ALH763,ALL763,ALP763,ALT763,ALX763,AMB763,AMF763,AMJ763,AMN763,AMR763,AMV763,AMZ763,AND763,ANH763,ANL763,ANP763))+SUM((ANT763,ANX763,AOB763,AOF763,AOJ763)))=AN763,"ok","check")</f>
        <v>ok</v>
      </c>
    </row>
    <row r="764" spans="1:1079" x14ac:dyDescent="0.25">
      <c r="A764" s="190">
        <v>737</v>
      </c>
      <c r="B764" s="205" t="s">
        <v>967</v>
      </c>
      <c r="C764" s="205" t="s">
        <v>1624</v>
      </c>
      <c r="D764" s="260">
        <v>42913</v>
      </c>
      <c r="E764" s="382" t="s">
        <v>838</v>
      </c>
      <c r="F764" s="205" t="s">
        <v>848</v>
      </c>
      <c r="G764" s="205" t="s">
        <v>1394</v>
      </c>
      <c r="H764" s="260">
        <v>42913</v>
      </c>
      <c r="I764" s="260">
        <v>42913</v>
      </c>
      <c r="J764" s="210">
        <v>0.41180555555555554</v>
      </c>
      <c r="K764" s="210">
        <v>0.42291666666666666</v>
      </c>
      <c r="M764" s="212" t="s">
        <v>65</v>
      </c>
      <c r="N764" s="204">
        <v>5</v>
      </c>
      <c r="O764" s="214" t="s">
        <v>65</v>
      </c>
      <c r="P764" s="206">
        <v>5</v>
      </c>
      <c r="Q764" s="204"/>
      <c r="R764" s="204"/>
      <c r="S764" s="212" t="s">
        <v>65</v>
      </c>
      <c r="T764" s="206">
        <v>5</v>
      </c>
      <c r="U764" s="214" t="s">
        <v>65</v>
      </c>
      <c r="V764" s="206">
        <v>5</v>
      </c>
      <c r="W764" s="204"/>
      <c r="X764" s="204"/>
      <c r="AC764" s="217">
        <f t="shared" si="149"/>
        <v>100</v>
      </c>
      <c r="AD764" s="219" t="s">
        <v>37</v>
      </c>
      <c r="AE764" s="194">
        <v>2</v>
      </c>
      <c r="AM764" s="259">
        <f t="shared" si="145"/>
        <v>2</v>
      </c>
      <c r="AN764" s="221">
        <v>0.18</v>
      </c>
      <c r="AO764" s="222">
        <v>0.18</v>
      </c>
      <c r="AP764" s="222">
        <f t="shared" si="146"/>
        <v>0</v>
      </c>
      <c r="AQ764" s="224">
        <f t="shared" si="147"/>
        <v>0.09</v>
      </c>
      <c r="AS764" s="225" t="str">
        <f t="shared" si="148"/>
        <v>ok</v>
      </c>
      <c r="AT764" s="226" t="str">
        <f>IF(((SUM(AV764,AZ764,BD764,BH764,BL764,BP764,BT764,BX764,CB764,CF764,CJ764,CN764,CR764,CV764,CZ764,DD764,DH764,DL764,DP764,DT764,DX764,EB764,EF764,EJ764,EN764,ER764,EV764,EZ764,FD764,FH764,FL764,FP764,FT764,FX764,GB764,GF764,GJ764,GN764,GR764,GV764,GZ764,HD764,HH764,HL764,HP764,HT764,HX764,IB764,IF764,IJ764,IN764,IR764,IV764,IZ764,JD764,JH764,JL764,JP764,JT764,JX764,KB764,KF764,KJ764,KN764,KR764,KV764,KZ764,LD764,LH764,LL764,LP764,LT764,LX764,MB764,MF764,MJ764,MN764,MR764,MV764,MZ764,ND764,NH764,NL764,NP764,NT764,NX764,OB764,OF764,OJ764,ON764,OR764,OV764,OZ764,PD764,PH764,PL764,PP764,PT764,PX764,QB764,QF764,QJ764,QN764,QR764,QV764,QZ764,RD764,RH764,RL764,RP764,RT764,RX764,SB764,SF764,SJ764,SN764,SR764,SV764,SZ764,TD764,TH764,TL764,TP764,TT764,TX764,UB764,UF764,UJ764,UN764,UR764,UV764,UZ764,VD764,VH764,VL764,VP764,VT764,VX764,WB764,WF764,WJ764,WN764,WR764,WV764,WZ764,XD764,XH764,XL764,XP764,XT764,XX764,YB764,YF764,YJ764,YN764,YR764,YV764,YZ764,ZD764,ZH764,ZL764,ZP764,ZT764,ZX764,AAB764,AAF764,AAJ764,AAN764,AAR764,AAV764,AAZ764,ABD764,ABH764,ABL764,ABP764,ABT764,ABX764,ACB764,ACF764,ACJ764,ACN764,ACR764,ACV764,ACZ764,ADD764,ADH764,ADL764,ADP764,ADT764,ADX764,AEB764,AEF764,AEJ764,AEN764,AER764,AEV764,AEZ764,AFD764,AFH764,AFL764,AFP764,AFT764,AFX764,AGB764,AGF764,AGJ764,AGN764,AGR764,AGV764,AGZ764,AHD764,AHH764,AHL764,AHP764,AHT764,AHX764,AIB764,AIF764,AIJ764,AIN764,AIR764,AIV764,AIZ764,AJD764,AJH764,AJL764,AJP764,AJT764,AJX764,AKB764,AKF764,AKJ764,AKN764,AKR764,AKV764,AKZ764,ALD764,ALH764,ALL764,ALP764,ALT764,ALX764,AMB764,AMF764,AMJ764,AMN764,AMR764,AMV764,AMZ764,AND764,ANH764,ANL764,ANP764))+SUM((ANT764,ANX764,AOB764,AOF764,AOJ764)))=AN764,"ok","check")</f>
        <v>ok</v>
      </c>
      <c r="AV764" s="196">
        <v>0.11</v>
      </c>
      <c r="AW764" s="197">
        <v>6</v>
      </c>
      <c r="AX764" s="191" t="s">
        <v>601</v>
      </c>
      <c r="AY764" s="190" t="s">
        <v>602</v>
      </c>
      <c r="AZ764" s="196">
        <v>7.0000000000000007E-2</v>
      </c>
      <c r="BA764" s="197">
        <v>6</v>
      </c>
      <c r="BB764" s="191" t="s">
        <v>601</v>
      </c>
      <c r="BC764" s="190" t="s">
        <v>602</v>
      </c>
    </row>
    <row r="765" spans="1:1079" x14ac:dyDescent="0.25">
      <c r="A765" s="190">
        <v>738</v>
      </c>
      <c r="B765" s="205" t="s">
        <v>967</v>
      </c>
      <c r="C765" s="205" t="s">
        <v>1625</v>
      </c>
      <c r="D765" s="260">
        <v>42913</v>
      </c>
      <c r="E765" s="382" t="s">
        <v>838</v>
      </c>
      <c r="F765" s="205" t="s">
        <v>848</v>
      </c>
      <c r="G765" s="205" t="s">
        <v>1394</v>
      </c>
      <c r="H765" s="260">
        <v>42913</v>
      </c>
      <c r="I765" s="260">
        <v>42913</v>
      </c>
      <c r="J765" s="210">
        <v>0.45347222222222222</v>
      </c>
      <c r="K765" s="210">
        <v>0.46249999999999997</v>
      </c>
      <c r="M765" s="258" t="s">
        <v>136</v>
      </c>
      <c r="N765" s="204">
        <v>5</v>
      </c>
      <c r="O765" s="258" t="s">
        <v>136</v>
      </c>
      <c r="P765" s="206">
        <v>5</v>
      </c>
      <c r="Q765" s="204"/>
      <c r="R765" s="204"/>
      <c r="S765" s="258" t="s">
        <v>136</v>
      </c>
      <c r="T765" s="206">
        <v>5</v>
      </c>
      <c r="U765" s="258" t="s">
        <v>136</v>
      </c>
      <c r="V765" s="206">
        <v>5</v>
      </c>
      <c r="W765" s="204"/>
      <c r="X765" s="204"/>
      <c r="AC765" s="217">
        <f t="shared" si="149"/>
        <v>100</v>
      </c>
      <c r="AD765" s="219" t="s">
        <v>37</v>
      </c>
      <c r="AE765" s="194">
        <v>1</v>
      </c>
      <c r="AM765" s="259">
        <f t="shared" si="145"/>
        <v>1</v>
      </c>
      <c r="AN765" s="221">
        <v>0.15</v>
      </c>
      <c r="AP765" s="222">
        <f t="shared" si="146"/>
        <v>0.15</v>
      </c>
      <c r="AQ765" s="224">
        <f t="shared" si="147"/>
        <v>0.15</v>
      </c>
      <c r="AS765" s="225" t="str">
        <f t="shared" si="148"/>
        <v>ok</v>
      </c>
      <c r="AT765" s="226" t="str">
        <f>IF(((SUM(AV765,AZ765,BD765,BH765,BL765,BP765,BT765,BX765,CB765,CF765,CJ765,CN765,CR765,CV765,CZ765,DD765,DH765,DL765,DP765,DT765,DX765,EB765,EF765,EJ765,EN765,ER765,EV765,EZ765,FD765,FH765,FL765,FP765,FT765,FX765,GB765,GF765,GJ765,GN765,GR765,GV765,GZ765,HD765,HH765,HL765,HP765,HT765,HX765,IB765,IF765,IJ765,IN765,IR765,IV765,IZ765,JD765,JH765,JL765,JP765,JT765,JX765,KB765,KF765,KJ765,KN765,KR765,KV765,KZ765,LD765,LH765,LL765,LP765,LT765,LX765,MB765,MF765,MJ765,MN765,MR765,MV765,MZ765,ND765,NH765,NL765,NP765,NT765,NX765,OB765,OF765,OJ765,ON765,OR765,OV765,OZ765,PD765,PH765,PL765,PP765,PT765,PX765,QB765,QF765,QJ765,QN765,QR765,QV765,QZ765,RD765,RH765,RL765,RP765,RT765,RX765,SB765,SF765,SJ765,SN765,SR765,SV765,SZ765,TD765,TH765,TL765,TP765,TT765,TX765,UB765,UF765,UJ765,UN765,UR765,UV765,UZ765,VD765,VH765,VL765,VP765,VT765,VX765,WB765,WF765,WJ765,WN765,WR765,WV765,WZ765,XD765,XH765,XL765,XP765,XT765,XX765,YB765,YF765,YJ765,YN765,YR765,YV765,YZ765,ZD765,ZH765,ZL765,ZP765,ZT765,ZX765,AAB765,AAF765,AAJ765,AAN765,AAR765,AAV765,AAZ765,ABD765,ABH765,ABL765,ABP765,ABT765,ABX765,ACB765,ACF765,ACJ765,ACN765,ACR765,ACV765,ACZ765,ADD765,ADH765,ADL765,ADP765,ADT765,ADX765,AEB765,AEF765,AEJ765,AEN765,AER765,AEV765,AEZ765,AFD765,AFH765,AFL765,AFP765,AFT765,AFX765,AGB765,AGF765,AGJ765,AGN765,AGR765,AGV765,AGZ765,AHD765,AHH765,AHL765,AHP765,AHT765,AHX765,AIB765,AIF765,AIJ765,AIN765,AIR765,AIV765,AIZ765,AJD765,AJH765,AJL765,AJP765,AJT765,AJX765,AKB765,AKF765,AKJ765,AKN765,AKR765,AKV765,AKZ765,ALD765,ALH765,ALL765,ALP765,ALT765,ALX765,AMB765,AMF765,AMJ765,AMN765,AMR765,AMV765,AMZ765,AND765,ANH765,ANL765,ANP765))+SUM((ANT765,ANX765,AOB765,AOF765,AOJ765)))=AN765,"ok","check")</f>
        <v>ok</v>
      </c>
      <c r="AV765" s="196">
        <v>0.15</v>
      </c>
      <c r="AW765" s="197">
        <v>6</v>
      </c>
      <c r="AX765" s="191" t="s">
        <v>601</v>
      </c>
      <c r="AY765" s="190" t="s">
        <v>609</v>
      </c>
    </row>
    <row r="766" spans="1:1079" x14ac:dyDescent="0.25">
      <c r="A766" s="190">
        <v>739</v>
      </c>
      <c r="B766" s="205" t="s">
        <v>967</v>
      </c>
      <c r="C766" s="205" t="s">
        <v>1626</v>
      </c>
      <c r="D766" s="260">
        <v>42913</v>
      </c>
      <c r="E766" s="382" t="s">
        <v>838</v>
      </c>
      <c r="F766" s="205" t="s">
        <v>848</v>
      </c>
      <c r="G766" s="205" t="s">
        <v>1394</v>
      </c>
      <c r="H766" s="260">
        <v>42913</v>
      </c>
      <c r="I766" s="260">
        <v>42913</v>
      </c>
      <c r="J766" s="210">
        <v>0.47013888888888888</v>
      </c>
      <c r="K766" s="210">
        <v>0.47430555555555554</v>
      </c>
      <c r="M766" s="212" t="s">
        <v>65</v>
      </c>
      <c r="N766" s="204">
        <v>5</v>
      </c>
      <c r="O766" s="214" t="s">
        <v>65</v>
      </c>
      <c r="P766" s="206">
        <v>5</v>
      </c>
      <c r="Q766" s="204"/>
      <c r="R766" s="204"/>
      <c r="S766" s="212" t="s">
        <v>65</v>
      </c>
      <c r="T766" s="206">
        <v>5</v>
      </c>
      <c r="U766" s="214" t="s">
        <v>65</v>
      </c>
      <c r="V766" s="206">
        <v>5</v>
      </c>
      <c r="W766" s="204"/>
      <c r="X766" s="204"/>
      <c r="AC766" s="217">
        <f t="shared" si="149"/>
        <v>100</v>
      </c>
      <c r="AD766" s="219" t="s">
        <v>37</v>
      </c>
      <c r="AM766" s="259">
        <f t="shared" si="145"/>
        <v>0</v>
      </c>
      <c r="AS766" s="225" t="str">
        <f t="shared" si="148"/>
        <v>ok</v>
      </c>
      <c r="AT766" s="226" t="str">
        <f>IF(((SUM(AV766,AZ766,BD766,BH766,BL766,BP766,BT766,BX766,CB766,CF766,CJ766,CN766,CR766,CV766,CZ766,DD766,DH766,DL766,DP766,DT766,DX766,EB766,EF766,EJ766,EN766,ER766,EV766,EZ766,FD766,FH766,FL766,FP766,FT766,FX766,GB766,GF766,GJ766,GN766,GR766,GV766,GZ766,HD766,HH766,HL766,HP766,HT766,HX766,IB766,IF766,IJ766,IN766,IR766,IV766,IZ766,JD766,JH766,JL766,JP766,JT766,JX766,KB766,KF766,KJ766,KN766,KR766,KV766,KZ766,LD766,LH766,LL766,LP766,LT766,LX766,MB766,MF766,MJ766,MN766,MR766,MV766,MZ766,ND766,NH766,NL766,NP766,NT766,NX766,OB766,OF766,OJ766,ON766,OR766,OV766,OZ766,PD766,PH766,PL766,PP766,PT766,PX766,QB766,QF766,QJ766,QN766,QR766,QV766,QZ766,RD766,RH766,RL766,RP766,RT766,RX766,SB766,SF766,SJ766,SN766,SR766,SV766,SZ766,TD766,TH766,TL766,TP766,TT766,TX766,UB766,UF766,UJ766,UN766,UR766,UV766,UZ766,VD766,VH766,VL766,VP766,VT766,VX766,WB766,WF766,WJ766,WN766,WR766,WV766,WZ766,XD766,XH766,XL766,XP766,XT766,XX766,YB766,YF766,YJ766,YN766,YR766,YV766,YZ766,ZD766,ZH766,ZL766,ZP766,ZT766,ZX766,AAB766,AAF766,AAJ766,AAN766,AAR766,AAV766,AAZ766,ABD766,ABH766,ABL766,ABP766,ABT766,ABX766,ACB766,ACF766,ACJ766,ACN766,ACR766,ACV766,ACZ766,ADD766,ADH766,ADL766,ADP766,ADT766,ADX766,AEB766,AEF766,AEJ766,AEN766,AER766,AEV766,AEZ766,AFD766,AFH766,AFL766,AFP766,AFT766,AFX766,AGB766,AGF766,AGJ766,AGN766,AGR766,AGV766,AGZ766,AHD766,AHH766,AHL766,AHP766,AHT766,AHX766,AIB766,AIF766,AIJ766,AIN766,AIR766,AIV766,AIZ766,AJD766,AJH766,AJL766,AJP766,AJT766,AJX766,AKB766,AKF766,AKJ766,AKN766,AKR766,AKV766,AKZ766,ALD766,ALH766,ALL766,ALP766,ALT766,ALX766,AMB766,AMF766,AMJ766,AMN766,AMR766,AMV766,AMZ766,AND766,ANH766,ANL766,ANP766))+SUM((ANT766,ANX766,AOB766,AOF766,AOJ766)))=AN766,"ok","check")</f>
        <v>ok</v>
      </c>
    </row>
    <row r="767" spans="1:1079" x14ac:dyDescent="0.25">
      <c r="A767" s="190">
        <v>740</v>
      </c>
      <c r="B767" s="205" t="s">
        <v>967</v>
      </c>
      <c r="C767" s="205" t="s">
        <v>1627</v>
      </c>
      <c r="D767" s="260">
        <v>42913</v>
      </c>
      <c r="E767" s="382" t="s">
        <v>838</v>
      </c>
      <c r="F767" s="205" t="s">
        <v>848</v>
      </c>
      <c r="G767" s="205" t="s">
        <v>1394</v>
      </c>
      <c r="H767" s="260">
        <v>42913</v>
      </c>
      <c r="I767" s="260">
        <v>42913</v>
      </c>
      <c r="J767" s="210">
        <v>0.48472222222222222</v>
      </c>
      <c r="K767" s="210">
        <v>0.49652777777777773</v>
      </c>
      <c r="M767" s="258" t="s">
        <v>136</v>
      </c>
      <c r="N767" s="204">
        <v>5</v>
      </c>
      <c r="O767" s="258" t="s">
        <v>136</v>
      </c>
      <c r="P767" s="206">
        <v>5</v>
      </c>
      <c r="Q767" s="204"/>
      <c r="R767" s="204"/>
      <c r="S767" s="258" t="s">
        <v>136</v>
      </c>
      <c r="T767" s="206">
        <v>5</v>
      </c>
      <c r="U767" s="258" t="s">
        <v>136</v>
      </c>
      <c r="V767" s="206">
        <v>5</v>
      </c>
      <c r="W767" s="204"/>
      <c r="X767" s="204"/>
      <c r="AC767" s="217">
        <f t="shared" si="149"/>
        <v>100</v>
      </c>
      <c r="AD767" s="219" t="s">
        <v>37</v>
      </c>
      <c r="AE767" s="194">
        <v>2</v>
      </c>
      <c r="AM767" s="259">
        <f t="shared" si="145"/>
        <v>2</v>
      </c>
      <c r="AN767" s="221">
        <v>0.16</v>
      </c>
      <c r="AO767" s="222">
        <v>0.16</v>
      </c>
      <c r="AP767" s="222">
        <f t="shared" si="146"/>
        <v>0</v>
      </c>
      <c r="AQ767" s="224">
        <f t="shared" si="147"/>
        <v>0.08</v>
      </c>
      <c r="AS767" s="225" t="str">
        <f t="shared" si="148"/>
        <v>ok</v>
      </c>
      <c r="AT767" s="226" t="str">
        <f>IF(((SUM(AV767,AZ767,BD767,BH767,BL767,BP767,BT767,BX767,CB767,CF767,CJ767,CN767,CR767,CV767,CZ767,DD767,DH767,DL767,DP767,DT767,DX767,EB767,EF767,EJ767,EN767,ER767,EV767,EZ767,FD767,FH767,FL767,FP767,FT767,FX767,GB767,GF767,GJ767,GN767,GR767,GV767,GZ767,HD767,HH767,HL767,HP767,HT767,HX767,IB767,IF767,IJ767,IN767,IR767,IV767,IZ767,JD767,JH767,JL767,JP767,JT767,JX767,KB767,KF767,KJ767,KN767,KR767,KV767,KZ767,LD767,LH767,LL767,LP767,LT767,LX767,MB767,MF767,MJ767,MN767,MR767,MV767,MZ767,ND767,NH767,NL767,NP767,NT767,NX767,OB767,OF767,OJ767,ON767,OR767,OV767,OZ767,PD767,PH767,PL767,PP767,PT767,PX767,QB767,QF767,QJ767,QN767,QR767,QV767,QZ767,RD767,RH767,RL767,RP767,RT767,RX767,SB767,SF767,SJ767,SN767,SR767,SV767,SZ767,TD767,TH767,TL767,TP767,TT767,TX767,UB767,UF767,UJ767,UN767,UR767,UV767,UZ767,VD767,VH767,VL767,VP767,VT767,VX767,WB767,WF767,WJ767,WN767,WR767,WV767,WZ767,XD767,XH767,XL767,XP767,XT767,XX767,YB767,YF767,YJ767,YN767,YR767,YV767,YZ767,ZD767,ZH767,ZL767,ZP767,ZT767,ZX767,AAB767,AAF767,AAJ767,AAN767,AAR767,AAV767,AAZ767,ABD767,ABH767,ABL767,ABP767,ABT767,ABX767,ACB767,ACF767,ACJ767,ACN767,ACR767,ACV767,ACZ767,ADD767,ADH767,ADL767,ADP767,ADT767,ADX767,AEB767,AEF767,AEJ767,AEN767,AER767,AEV767,AEZ767,AFD767,AFH767,AFL767,AFP767,AFT767,AFX767,AGB767,AGF767,AGJ767,AGN767,AGR767,AGV767,AGZ767,AHD767,AHH767,AHL767,AHP767,AHT767,AHX767,AIB767,AIF767,AIJ767,AIN767,AIR767,AIV767,AIZ767,AJD767,AJH767,AJL767,AJP767,AJT767,AJX767,AKB767,AKF767,AKJ767,AKN767,AKR767,AKV767,AKZ767,ALD767,ALH767,ALL767,ALP767,ALT767,ALX767,AMB767,AMF767,AMJ767,AMN767,AMR767,AMV767,AMZ767,AND767,ANH767,ANL767,ANP767))+SUM((ANT767,ANX767,AOB767,AOF767,AOJ767)))=AN767,"ok","check")</f>
        <v>ok</v>
      </c>
      <c r="AV767" s="196">
        <v>0.08</v>
      </c>
      <c r="AW767" s="197">
        <v>6</v>
      </c>
      <c r="AX767" s="191" t="s">
        <v>1479</v>
      </c>
      <c r="AY767" s="190" t="s">
        <v>605</v>
      </c>
      <c r="AZ767" s="196">
        <v>0.08</v>
      </c>
      <c r="BA767" s="197">
        <v>6</v>
      </c>
      <c r="BB767" s="191" t="s">
        <v>601</v>
      </c>
      <c r="BC767" s="190" t="s">
        <v>602</v>
      </c>
    </row>
    <row r="768" spans="1:1079" x14ac:dyDescent="0.25">
      <c r="A768" s="190">
        <v>741</v>
      </c>
      <c r="B768" s="205" t="s">
        <v>967</v>
      </c>
      <c r="C768" s="205" t="s">
        <v>1628</v>
      </c>
      <c r="D768" s="260">
        <v>42913</v>
      </c>
      <c r="E768" s="382" t="s">
        <v>838</v>
      </c>
      <c r="F768" s="205" t="s">
        <v>848</v>
      </c>
      <c r="G768" s="205" t="s">
        <v>1394</v>
      </c>
      <c r="H768" s="260">
        <v>42913</v>
      </c>
      <c r="I768" s="260">
        <v>42913</v>
      </c>
      <c r="J768" s="210">
        <v>0.55555555555555558</v>
      </c>
      <c r="K768" s="210">
        <v>0.58611111111111114</v>
      </c>
      <c r="M768" s="212" t="s">
        <v>65</v>
      </c>
      <c r="N768" s="204">
        <v>5</v>
      </c>
      <c r="O768" s="214" t="s">
        <v>65</v>
      </c>
      <c r="P768" s="206">
        <v>5</v>
      </c>
      <c r="Q768" s="204"/>
      <c r="R768" s="204"/>
      <c r="S768" s="212" t="s">
        <v>65</v>
      </c>
      <c r="T768" s="206">
        <v>5</v>
      </c>
      <c r="U768" s="214" t="s">
        <v>65</v>
      </c>
      <c r="V768" s="206">
        <v>5</v>
      </c>
      <c r="W768" s="204"/>
      <c r="X768" s="204"/>
      <c r="AC768" s="217">
        <f t="shared" si="149"/>
        <v>100</v>
      </c>
      <c r="AD768" s="219" t="s">
        <v>37</v>
      </c>
      <c r="AE768" s="194">
        <v>10</v>
      </c>
      <c r="AM768" s="259">
        <f t="shared" si="145"/>
        <v>10</v>
      </c>
      <c r="AN768" s="221">
        <v>1.24</v>
      </c>
      <c r="AO768" s="222">
        <v>1.4</v>
      </c>
      <c r="AP768" s="222">
        <f t="shared" si="146"/>
        <v>-0.15999999999999992</v>
      </c>
      <c r="AQ768" s="224">
        <f t="shared" si="147"/>
        <v>0.124</v>
      </c>
      <c r="AS768" s="225" t="str">
        <f t="shared" si="148"/>
        <v>ok</v>
      </c>
      <c r="AT768" s="226" t="str">
        <f>IF(((SUM(AV768,AZ768,BD768,BH768,BL768,BP768,BT768,BX768,CB768,CF768,CJ768,CN768,CR768,CV768,CZ768,DD768,DH768,DL768,DP768,DT768,DX768,EB768,EF768,EJ768,EN768,ER768,EV768,EZ768,FD768,FH768,FL768,FP768,FT768,FX768,GB768,GF768,GJ768,GN768,GR768,GV768,GZ768,HD768,HH768,HL768,HP768,HT768,HX768,IB768,IF768,IJ768,IN768,IR768,IV768,IZ768,JD768,JH768,JL768,JP768,JT768,JX768,KB768,KF768,KJ768,KN768,KR768,KV768,KZ768,LD768,LH768,LL768,LP768,LT768,LX768,MB768,MF768,MJ768,MN768,MR768,MV768,MZ768,ND768,NH768,NL768,NP768,NT768,NX768,OB768,OF768,OJ768,ON768,OR768,OV768,OZ768,PD768,PH768,PL768,PP768,PT768,PX768,QB768,QF768,QJ768,QN768,QR768,QV768,QZ768,RD768,RH768,RL768,RP768,RT768,RX768,SB768,SF768,SJ768,SN768,SR768,SV768,SZ768,TD768,TH768,TL768,TP768,TT768,TX768,UB768,UF768,UJ768,UN768,UR768,UV768,UZ768,VD768,VH768,VL768,VP768,VT768,VX768,WB768,WF768,WJ768,WN768,WR768,WV768,WZ768,XD768,XH768,XL768,XP768,XT768,XX768,YB768,YF768,YJ768,YN768,YR768,YV768,YZ768,ZD768,ZH768,ZL768,ZP768,ZT768,ZX768,AAB768,AAF768,AAJ768,AAN768,AAR768,AAV768,AAZ768,ABD768,ABH768,ABL768,ABP768,ABT768,ABX768,ACB768,ACF768,ACJ768,ACN768,ACR768,ACV768,ACZ768,ADD768,ADH768,ADL768,ADP768,ADT768,ADX768,AEB768,AEF768,AEJ768,AEN768,AER768,AEV768,AEZ768,AFD768,AFH768,AFL768,AFP768,AFT768,AFX768,AGB768,AGF768,AGJ768,AGN768,AGR768,AGV768,AGZ768,AHD768,AHH768,AHL768,AHP768,AHT768,AHX768,AIB768,AIF768,AIJ768,AIN768,AIR768,AIV768,AIZ768,AJD768,AJH768,AJL768,AJP768,AJT768,AJX768,AKB768,AKF768,AKJ768,AKN768,AKR768,AKV768,AKZ768,ALD768,ALH768,ALL768,ALP768,ALT768,ALX768,AMB768,AMF768,AMJ768,AMN768,AMR768,AMV768,AMZ768,AND768,ANH768,ANL768,ANP768))+SUM((ANT768,ANX768,AOB768,AOF768,AOJ768)))=AN768,"ok","check")</f>
        <v>ok</v>
      </c>
      <c r="AV768" s="196">
        <v>0.25</v>
      </c>
      <c r="AW768" s="197">
        <v>5</v>
      </c>
      <c r="AX768" s="191" t="s">
        <v>601</v>
      </c>
      <c r="AY768" s="190" t="s">
        <v>618</v>
      </c>
      <c r="AZ768" s="196">
        <v>0.2</v>
      </c>
      <c r="BA768" s="197">
        <v>6</v>
      </c>
      <c r="BB768" s="191" t="s">
        <v>601</v>
      </c>
      <c r="BC768" s="190" t="s">
        <v>602</v>
      </c>
      <c r="BD768" s="196">
        <v>0.18</v>
      </c>
      <c r="BE768" s="197">
        <v>5</v>
      </c>
      <c r="BF768" s="191" t="s">
        <v>601</v>
      </c>
      <c r="BG768" s="190" t="s">
        <v>602</v>
      </c>
      <c r="BH768" s="196">
        <v>0.14000000000000001</v>
      </c>
      <c r="BI768" s="197">
        <v>7</v>
      </c>
      <c r="BJ768" s="191" t="s">
        <v>601</v>
      </c>
      <c r="BK768" s="190" t="s">
        <v>602</v>
      </c>
      <c r="BL768" s="196">
        <v>0.12</v>
      </c>
      <c r="BM768" s="197">
        <v>6</v>
      </c>
      <c r="BN768" s="191" t="s">
        <v>601</v>
      </c>
      <c r="BO768" s="190" t="s">
        <v>602</v>
      </c>
      <c r="BP768" s="196">
        <v>0.12</v>
      </c>
      <c r="BQ768" s="197">
        <v>5</v>
      </c>
      <c r="BR768" s="191" t="s">
        <v>601</v>
      </c>
      <c r="BS768" s="190" t="s">
        <v>605</v>
      </c>
      <c r="BT768" s="196">
        <v>0.08</v>
      </c>
      <c r="BU768" s="197">
        <v>5</v>
      </c>
      <c r="BV768" s="191" t="s">
        <v>601</v>
      </c>
      <c r="BW768" s="190" t="s">
        <v>618</v>
      </c>
      <c r="BX768" s="196">
        <v>7.0000000000000007E-2</v>
      </c>
      <c r="BY768" s="197">
        <v>5</v>
      </c>
      <c r="BZ768" s="191" t="s">
        <v>601</v>
      </c>
      <c r="CA768" s="190" t="s">
        <v>602</v>
      </c>
      <c r="CB768" s="196">
        <v>0.05</v>
      </c>
      <c r="CC768" s="197">
        <v>5</v>
      </c>
      <c r="CD768" s="191" t="s">
        <v>1479</v>
      </c>
      <c r="CE768" s="190" t="s">
        <v>602</v>
      </c>
      <c r="CF768" s="196">
        <v>0.03</v>
      </c>
      <c r="CG768" s="197">
        <v>1</v>
      </c>
      <c r="CH768" s="191" t="s">
        <v>1479</v>
      </c>
      <c r="CI768" s="190" t="s">
        <v>602</v>
      </c>
    </row>
    <row r="769" spans="1:63" x14ac:dyDescent="0.25">
      <c r="A769" s="190">
        <v>742</v>
      </c>
      <c r="B769" s="205" t="s">
        <v>967</v>
      </c>
      <c r="C769" s="205" t="s">
        <v>1629</v>
      </c>
      <c r="D769" s="260">
        <v>42913</v>
      </c>
      <c r="E769" s="382" t="s">
        <v>838</v>
      </c>
      <c r="F769" s="205" t="s">
        <v>848</v>
      </c>
      <c r="G769" s="205" t="s">
        <v>1394</v>
      </c>
      <c r="H769" s="260">
        <v>42913</v>
      </c>
      <c r="I769" s="260">
        <v>42913</v>
      </c>
      <c r="J769" s="210">
        <v>0.58750000000000002</v>
      </c>
      <c r="K769" s="210">
        <v>0.60625000000000007</v>
      </c>
      <c r="M769" s="258" t="s">
        <v>136</v>
      </c>
      <c r="N769" s="204">
        <v>5</v>
      </c>
      <c r="O769" s="258" t="s">
        <v>136</v>
      </c>
      <c r="P769" s="206">
        <v>5</v>
      </c>
      <c r="Q769" s="204"/>
      <c r="R769" s="204"/>
      <c r="S769" s="258" t="s">
        <v>136</v>
      </c>
      <c r="T769" s="206">
        <v>5</v>
      </c>
      <c r="U769" s="258" t="s">
        <v>136</v>
      </c>
      <c r="V769" s="206">
        <v>5</v>
      </c>
      <c r="W769" s="204"/>
      <c r="X769" s="204"/>
      <c r="AC769" s="217">
        <f t="shared" si="149"/>
        <v>100</v>
      </c>
      <c r="AD769" s="219" t="s">
        <v>37</v>
      </c>
      <c r="AE769" s="194">
        <v>2</v>
      </c>
      <c r="AF769" s="194">
        <v>1</v>
      </c>
      <c r="AM769" s="259">
        <f t="shared" si="145"/>
        <v>3</v>
      </c>
      <c r="AN769" s="221">
        <v>0.74</v>
      </c>
      <c r="AO769" s="222">
        <v>0.75</v>
      </c>
      <c r="AP769" s="222">
        <f t="shared" si="146"/>
        <v>-1.0000000000000009E-2</v>
      </c>
      <c r="AQ769" s="224">
        <f t="shared" si="147"/>
        <v>0.24666666666666667</v>
      </c>
      <c r="AS769" s="225" t="str">
        <f t="shared" si="148"/>
        <v>ok</v>
      </c>
      <c r="AT769" s="226" t="str">
        <f>IF(((SUM(AV769,AZ769,BD769,BH769,BL769,BP769,BT769,BX769,CB769,CF769,CJ769,CN769,CR769,CV769,CZ769,DD769,DH769,DL769,DP769,DT769,DX769,EB769,EF769,EJ769,EN769,ER769,EV769,EZ769,FD769,FH769,FL769,FP769,FT769,FX769,GB769,GF769,GJ769,GN769,GR769,GV769,GZ769,HD769,HH769,HL769,HP769,HT769,HX769,IB769,IF769,IJ769,IN769,IR769,IV769,IZ769,JD769,JH769,JL769,JP769,JT769,JX769,KB769,KF769,KJ769,KN769,KR769,KV769,KZ769,LD769,LH769,LL769,LP769,LT769,LX769,MB769,MF769,MJ769,MN769,MR769,MV769,MZ769,ND769,NH769,NL769,NP769,NT769,NX769,OB769,OF769,OJ769,ON769,OR769,OV769,OZ769,PD769,PH769,PL769,PP769,PT769,PX769,QB769,QF769,QJ769,QN769,QR769,QV769,QZ769,RD769,RH769,RL769,RP769,RT769,RX769,SB769,SF769,SJ769,SN769,SR769,SV769,SZ769,TD769,TH769,TL769,TP769,TT769,TX769,UB769,UF769,UJ769,UN769,UR769,UV769,UZ769,VD769,VH769,VL769,VP769,VT769,VX769,WB769,WF769,WJ769,WN769,WR769,WV769,WZ769,XD769,XH769,XL769,XP769,XT769,XX769,YB769,YF769,YJ769,YN769,YR769,YV769,YZ769,ZD769,ZH769,ZL769,ZP769,ZT769,ZX769,AAB769,AAF769,AAJ769,AAN769,AAR769,AAV769,AAZ769,ABD769,ABH769,ABL769,ABP769,ABT769,ABX769,ACB769,ACF769,ACJ769,ACN769,ACR769,ACV769,ACZ769,ADD769,ADH769,ADL769,ADP769,ADT769,ADX769,AEB769,AEF769,AEJ769,AEN769,AER769,AEV769,AEZ769,AFD769,AFH769,AFL769,AFP769,AFT769,AFX769,AGB769,AGF769,AGJ769,AGN769,AGR769,AGV769,AGZ769,AHD769,AHH769,AHL769,AHP769,AHT769,AHX769,AIB769,AIF769,AIJ769,AIN769,AIR769,AIV769,AIZ769,AJD769,AJH769,AJL769,AJP769,AJT769,AJX769,AKB769,AKF769,AKJ769,AKN769,AKR769,AKV769,AKZ769,ALD769,ALH769,ALL769,ALP769,ALT769,ALX769,AMB769,AMF769,AMJ769,AMN769,AMR769,AMV769,AMZ769,AND769,ANH769,ANL769,ANP769))+SUM((ANT769,ANX769,AOB769,AOF769,AOJ769)))=AN769,"ok","check")</f>
        <v>ok</v>
      </c>
      <c r="AV769" s="196">
        <v>0.5</v>
      </c>
      <c r="AW769" s="197">
        <v>1</v>
      </c>
      <c r="AX769" s="191" t="s">
        <v>601</v>
      </c>
      <c r="AY769" s="190" t="s">
        <v>605</v>
      </c>
      <c r="AZ769" s="196">
        <v>0.12</v>
      </c>
      <c r="BA769" s="197">
        <v>1</v>
      </c>
      <c r="BB769" s="191" t="s">
        <v>601</v>
      </c>
      <c r="BC769" s="190" t="s">
        <v>605</v>
      </c>
      <c r="BD769" s="196">
        <v>0.12</v>
      </c>
      <c r="BE769" s="197">
        <v>1</v>
      </c>
      <c r="BF769" s="191" t="s">
        <v>601</v>
      </c>
      <c r="BG769" s="190" t="s">
        <v>602</v>
      </c>
    </row>
    <row r="770" spans="1:63" x14ac:dyDescent="0.25">
      <c r="A770" s="190">
        <v>743</v>
      </c>
      <c r="B770" s="205" t="s">
        <v>967</v>
      </c>
      <c r="C770" s="205" t="s">
        <v>1630</v>
      </c>
      <c r="D770" s="260">
        <v>42913</v>
      </c>
      <c r="E770" s="382" t="s">
        <v>838</v>
      </c>
      <c r="F770" s="205" t="s">
        <v>848</v>
      </c>
      <c r="G770" s="205" t="s">
        <v>1394</v>
      </c>
      <c r="H770" s="260">
        <v>42913</v>
      </c>
      <c r="I770" s="260">
        <v>42913</v>
      </c>
      <c r="J770" s="210">
        <v>0.60763888888888895</v>
      </c>
      <c r="K770" s="210">
        <v>0.61805555555555558</v>
      </c>
      <c r="M770" s="212" t="s">
        <v>65</v>
      </c>
      <c r="N770" s="204">
        <v>5</v>
      </c>
      <c r="O770" s="214" t="s">
        <v>65</v>
      </c>
      <c r="P770" s="206">
        <v>5</v>
      </c>
      <c r="Q770" s="204"/>
      <c r="R770" s="204"/>
      <c r="S770" s="212" t="s">
        <v>65</v>
      </c>
      <c r="T770" s="206">
        <v>5</v>
      </c>
      <c r="U770" s="214" t="s">
        <v>65</v>
      </c>
      <c r="V770" s="206">
        <v>5</v>
      </c>
      <c r="W770" s="204"/>
      <c r="X770" s="204"/>
      <c r="AC770" s="217">
        <f t="shared" si="149"/>
        <v>100</v>
      </c>
      <c r="AD770" s="219" t="s">
        <v>37</v>
      </c>
      <c r="AM770" s="259">
        <f t="shared" si="145"/>
        <v>0</v>
      </c>
      <c r="AS770" s="225" t="str">
        <f t="shared" si="148"/>
        <v>ok</v>
      </c>
      <c r="AT770" s="226" t="str">
        <f>IF(((SUM(AV770,AZ770,BD770,BH770,BL770,BP770,BT770,BX770,CB770,CF770,CJ770,CN770,CR770,CV770,CZ770,DD770,DH770,DL770,DP770,DT770,DX770,EB770,EF770,EJ770,EN770,ER770,EV770,EZ770,FD770,FH770,FL770,FP770,FT770,FX770,GB770,GF770,GJ770,GN770,GR770,GV770,GZ770,HD770,HH770,HL770,HP770,HT770,HX770,IB770,IF770,IJ770,IN770,IR770,IV770,IZ770,JD770,JH770,JL770,JP770,JT770,JX770,KB770,KF770,KJ770,KN770,KR770,KV770,KZ770,LD770,LH770,LL770,LP770,LT770,LX770,MB770,MF770,MJ770,MN770,MR770,MV770,MZ770,ND770,NH770,NL770,NP770,NT770,NX770,OB770,OF770,OJ770,ON770,OR770,OV770,OZ770,PD770,PH770,PL770,PP770,PT770,PX770,QB770,QF770,QJ770,QN770,QR770,QV770,QZ770,RD770,RH770,RL770,RP770,RT770,RX770,SB770,SF770,SJ770,SN770,SR770,SV770,SZ770,TD770,TH770,TL770,TP770,TT770,TX770,UB770,UF770,UJ770,UN770,UR770,UV770,UZ770,VD770,VH770,VL770,VP770,VT770,VX770,WB770,WF770,WJ770,WN770,WR770,WV770,WZ770,XD770,XH770,XL770,XP770,XT770,XX770,YB770,YF770,YJ770,YN770,YR770,YV770,YZ770,ZD770,ZH770,ZL770,ZP770,ZT770,ZX770,AAB770,AAF770,AAJ770,AAN770,AAR770,AAV770,AAZ770,ABD770,ABH770,ABL770,ABP770,ABT770,ABX770,ACB770,ACF770,ACJ770,ACN770,ACR770,ACV770,ACZ770,ADD770,ADH770,ADL770,ADP770,ADT770,ADX770,AEB770,AEF770,AEJ770,AEN770,AER770,AEV770,AEZ770,AFD770,AFH770,AFL770,AFP770,AFT770,AFX770,AGB770,AGF770,AGJ770,AGN770,AGR770,AGV770,AGZ770,AHD770,AHH770,AHL770,AHP770,AHT770,AHX770,AIB770,AIF770,AIJ770,AIN770,AIR770,AIV770,AIZ770,AJD770,AJH770,AJL770,AJP770,AJT770,AJX770,AKB770,AKF770,AKJ770,AKN770,AKR770,AKV770,AKZ770,ALD770,ALH770,ALL770,ALP770,ALT770,ALX770,AMB770,AMF770,AMJ770,AMN770,AMR770,AMV770,AMZ770,AND770,ANH770,ANL770,ANP770))+SUM((ANT770,ANX770,AOB770,AOF770,AOJ770)))=AN770,"ok","check")</f>
        <v>ok</v>
      </c>
    </row>
    <row r="771" spans="1:63" x14ac:dyDescent="0.25">
      <c r="A771" s="190">
        <v>744</v>
      </c>
      <c r="B771" s="205" t="s">
        <v>967</v>
      </c>
      <c r="C771" s="205" t="s">
        <v>1631</v>
      </c>
      <c r="D771" s="260">
        <v>42913</v>
      </c>
      <c r="E771" s="382" t="s">
        <v>838</v>
      </c>
      <c r="F771" s="205" t="s">
        <v>848</v>
      </c>
      <c r="G771" s="205" t="s">
        <v>1394</v>
      </c>
      <c r="H771" s="260">
        <v>42913</v>
      </c>
      <c r="I771" s="260">
        <v>42913</v>
      </c>
      <c r="J771" s="210">
        <v>0.62291666666666667</v>
      </c>
      <c r="K771" s="210">
        <v>0.62847222222222221</v>
      </c>
      <c r="M771" s="258" t="s">
        <v>136</v>
      </c>
      <c r="N771" s="204">
        <v>5</v>
      </c>
      <c r="O771" s="258" t="s">
        <v>136</v>
      </c>
      <c r="P771" s="206">
        <v>5</v>
      </c>
      <c r="Q771" s="204"/>
      <c r="R771" s="204"/>
      <c r="S771" s="258" t="s">
        <v>136</v>
      </c>
      <c r="T771" s="206">
        <v>5</v>
      </c>
      <c r="U771" s="258" t="s">
        <v>136</v>
      </c>
      <c r="V771" s="206">
        <v>5</v>
      </c>
      <c r="W771" s="204"/>
      <c r="X771" s="204"/>
      <c r="AC771" s="217">
        <f t="shared" si="149"/>
        <v>100</v>
      </c>
      <c r="AD771" s="219" t="s">
        <v>37</v>
      </c>
      <c r="AM771" s="259">
        <f t="shared" si="145"/>
        <v>0</v>
      </c>
      <c r="AS771" s="225" t="str">
        <f t="shared" si="148"/>
        <v>ok</v>
      </c>
      <c r="AT771" s="226" t="str">
        <f>IF(((SUM(AV771,AZ771,BD771,BH771,BL771,BP771,BT771,BX771,CB771,CF771,CJ771,CN771,CR771,CV771,CZ771,DD771,DH771,DL771,DP771,DT771,DX771,EB771,EF771,EJ771,EN771,ER771,EV771,EZ771,FD771,FH771,FL771,FP771,FT771,FX771,GB771,GF771,GJ771,GN771,GR771,GV771,GZ771,HD771,HH771,HL771,HP771,HT771,HX771,IB771,IF771,IJ771,IN771,IR771,IV771,IZ771,JD771,JH771,JL771,JP771,JT771,JX771,KB771,KF771,KJ771,KN771,KR771,KV771,KZ771,LD771,LH771,LL771,LP771,LT771,LX771,MB771,MF771,MJ771,MN771,MR771,MV771,MZ771,ND771,NH771,NL771,NP771,NT771,NX771,OB771,OF771,OJ771,ON771,OR771,OV771,OZ771,PD771,PH771,PL771,PP771,PT771,PX771,QB771,QF771,QJ771,QN771,QR771,QV771,QZ771,RD771,RH771,RL771,RP771,RT771,RX771,SB771,SF771,SJ771,SN771,SR771,SV771,SZ771,TD771,TH771,TL771,TP771,TT771,TX771,UB771,UF771,UJ771,UN771,UR771,UV771,UZ771,VD771,VH771,VL771,VP771,VT771,VX771,WB771,WF771,WJ771,WN771,WR771,WV771,WZ771,XD771,XH771,XL771,XP771,XT771,XX771,YB771,YF771,YJ771,YN771,YR771,YV771,YZ771,ZD771,ZH771,ZL771,ZP771,ZT771,ZX771,AAB771,AAF771,AAJ771,AAN771,AAR771,AAV771,AAZ771,ABD771,ABH771,ABL771,ABP771,ABT771,ABX771,ACB771,ACF771,ACJ771,ACN771,ACR771,ACV771,ACZ771,ADD771,ADH771,ADL771,ADP771,ADT771,ADX771,AEB771,AEF771,AEJ771,AEN771,AER771,AEV771,AEZ771,AFD771,AFH771,AFL771,AFP771,AFT771,AFX771,AGB771,AGF771,AGJ771,AGN771,AGR771,AGV771,AGZ771,AHD771,AHH771,AHL771,AHP771,AHT771,AHX771,AIB771,AIF771,AIJ771,AIN771,AIR771,AIV771,AIZ771,AJD771,AJH771,AJL771,AJP771,AJT771,AJX771,AKB771,AKF771,AKJ771,AKN771,AKR771,AKV771,AKZ771,ALD771,ALH771,ALL771,ALP771,ALT771,ALX771,AMB771,AMF771,AMJ771,AMN771,AMR771,AMV771,AMZ771,AND771,ANH771,ANL771,ANP771))+SUM((ANT771,ANX771,AOB771,AOF771,AOJ771)))=AN771,"ok","check")</f>
        <v>ok</v>
      </c>
    </row>
    <row r="772" spans="1:63" x14ac:dyDescent="0.25">
      <c r="A772" s="190">
        <v>745</v>
      </c>
      <c r="B772" s="205" t="s">
        <v>967</v>
      </c>
      <c r="C772" s="205" t="s">
        <v>1632</v>
      </c>
      <c r="D772" s="260">
        <v>42913</v>
      </c>
      <c r="E772" s="382" t="s">
        <v>838</v>
      </c>
      <c r="F772" s="205" t="s">
        <v>848</v>
      </c>
      <c r="G772" s="205" t="s">
        <v>1394</v>
      </c>
      <c r="H772" s="260">
        <v>42913</v>
      </c>
      <c r="I772" s="260">
        <v>42913</v>
      </c>
      <c r="J772" s="210">
        <v>0.6694444444444444</v>
      </c>
      <c r="K772" s="210">
        <v>0.67499999999999993</v>
      </c>
      <c r="M772" s="212" t="s">
        <v>65</v>
      </c>
      <c r="N772" s="204">
        <v>5</v>
      </c>
      <c r="O772" s="214" t="s">
        <v>65</v>
      </c>
      <c r="P772" s="206">
        <v>5</v>
      </c>
      <c r="Q772" s="204"/>
      <c r="R772" s="204"/>
      <c r="S772" s="212" t="s">
        <v>65</v>
      </c>
      <c r="T772" s="206">
        <v>5</v>
      </c>
      <c r="U772" s="214" t="s">
        <v>65</v>
      </c>
      <c r="V772" s="206">
        <v>5</v>
      </c>
      <c r="W772" s="204"/>
      <c r="X772" s="204"/>
      <c r="AC772" s="217">
        <f t="shared" si="149"/>
        <v>100</v>
      </c>
      <c r="AD772" s="219" t="s">
        <v>37</v>
      </c>
      <c r="AM772" s="259">
        <f t="shared" si="145"/>
        <v>0</v>
      </c>
      <c r="AS772" s="225" t="str">
        <f t="shared" si="148"/>
        <v>ok</v>
      </c>
      <c r="AT772" s="226" t="str">
        <f>IF(((SUM(AV772,AZ772,BD772,BH772,BL772,BP772,BT772,BX772,CB772,CF772,CJ772,CN772,CR772,CV772,CZ772,DD772,DH772,DL772,DP772,DT772,DX772,EB772,EF772,EJ772,EN772,ER772,EV772,EZ772,FD772,FH772,FL772,FP772,FT772,FX772,GB772,GF772,GJ772,GN772,GR772,GV772,GZ772,HD772,HH772,HL772,HP772,HT772,HX772,IB772,IF772,IJ772,IN772,IR772,IV772,IZ772,JD772,JH772,JL772,JP772,JT772,JX772,KB772,KF772,KJ772,KN772,KR772,KV772,KZ772,LD772,LH772,LL772,LP772,LT772,LX772,MB772,MF772,MJ772,MN772,MR772,MV772,MZ772,ND772,NH772,NL772,NP772,NT772,NX772,OB772,OF772,OJ772,ON772,OR772,OV772,OZ772,PD772,PH772,PL772,PP772,PT772,PX772,QB772,QF772,QJ772,QN772,QR772,QV772,QZ772,RD772,RH772,RL772,RP772,RT772,RX772,SB772,SF772,SJ772,SN772,SR772,SV772,SZ772,TD772,TH772,TL772,TP772,TT772,TX772,UB772,UF772,UJ772,UN772,UR772,UV772,UZ772,VD772,VH772,VL772,VP772,VT772,VX772,WB772,WF772,WJ772,WN772,WR772,WV772,WZ772,XD772,XH772,XL772,XP772,XT772,XX772,YB772,YF772,YJ772,YN772,YR772,YV772,YZ772,ZD772,ZH772,ZL772,ZP772,ZT772,ZX772,AAB772,AAF772,AAJ772,AAN772,AAR772,AAV772,AAZ772,ABD772,ABH772,ABL772,ABP772,ABT772,ABX772,ACB772,ACF772,ACJ772,ACN772,ACR772,ACV772,ACZ772,ADD772,ADH772,ADL772,ADP772,ADT772,ADX772,AEB772,AEF772,AEJ772,AEN772,AER772,AEV772,AEZ772,AFD772,AFH772,AFL772,AFP772,AFT772,AFX772,AGB772,AGF772,AGJ772,AGN772,AGR772,AGV772,AGZ772,AHD772,AHH772,AHL772,AHP772,AHT772,AHX772,AIB772,AIF772,AIJ772,AIN772,AIR772,AIV772,AIZ772,AJD772,AJH772,AJL772,AJP772,AJT772,AJX772,AKB772,AKF772,AKJ772,AKN772,AKR772,AKV772,AKZ772,ALD772,ALH772,ALL772,ALP772,ALT772,ALX772,AMB772,AMF772,AMJ772,AMN772,AMR772,AMV772,AMZ772,AND772,ANH772,ANL772,ANP772))+SUM((ANT772,ANX772,AOB772,AOF772,AOJ772)))=AN772,"ok","check")</f>
        <v>ok</v>
      </c>
    </row>
    <row r="773" spans="1:63" x14ac:dyDescent="0.25">
      <c r="A773" s="190">
        <v>746</v>
      </c>
      <c r="B773" s="205" t="s">
        <v>967</v>
      </c>
      <c r="C773" s="205" t="s">
        <v>1633</v>
      </c>
      <c r="D773" s="260">
        <v>42913</v>
      </c>
      <c r="E773" s="382" t="s">
        <v>838</v>
      </c>
      <c r="F773" s="205" t="s">
        <v>848</v>
      </c>
      <c r="G773" s="205" t="s">
        <v>1394</v>
      </c>
      <c r="H773" s="260">
        <v>42913</v>
      </c>
      <c r="I773" s="260">
        <v>42913</v>
      </c>
      <c r="J773" s="210">
        <v>0.6875</v>
      </c>
      <c r="K773" s="210">
        <v>0.70138888888888884</v>
      </c>
      <c r="M773" s="258" t="s">
        <v>136</v>
      </c>
      <c r="N773" s="204">
        <v>5</v>
      </c>
      <c r="O773" s="258" t="s">
        <v>136</v>
      </c>
      <c r="P773" s="206">
        <v>5</v>
      </c>
      <c r="Q773" s="204"/>
      <c r="R773" s="204"/>
      <c r="S773" s="258" t="s">
        <v>136</v>
      </c>
      <c r="T773" s="206">
        <v>5</v>
      </c>
      <c r="U773" s="258" t="s">
        <v>136</v>
      </c>
      <c r="V773" s="206">
        <v>5</v>
      </c>
      <c r="W773" s="204"/>
      <c r="X773" s="204"/>
      <c r="AC773" s="217">
        <f t="shared" si="149"/>
        <v>100</v>
      </c>
      <c r="AD773" s="219" t="s">
        <v>37</v>
      </c>
      <c r="AF773" s="194">
        <v>2</v>
      </c>
      <c r="AM773" s="259">
        <f t="shared" si="145"/>
        <v>2</v>
      </c>
      <c r="AN773" s="221">
        <v>0.82</v>
      </c>
      <c r="AO773" s="222">
        <v>0.82</v>
      </c>
      <c r="AP773" s="222">
        <f t="shared" si="146"/>
        <v>0</v>
      </c>
      <c r="AQ773" s="224">
        <f t="shared" si="147"/>
        <v>0.41</v>
      </c>
      <c r="AS773" s="225" t="str">
        <f t="shared" si="148"/>
        <v>ok</v>
      </c>
      <c r="AT773" s="226" t="str">
        <f>IF(((SUM(AV773,AZ773,BD773,BH773,BL773,BP773,BT773,BX773,CB773,CF773,CJ773,CN773,CR773,CV773,CZ773,DD773,DH773,DL773,DP773,DT773,DX773,EB773,EF773,EJ773,EN773,ER773,EV773,EZ773,FD773,FH773,FL773,FP773,FT773,FX773,GB773,GF773,GJ773,GN773,GR773,GV773,GZ773,HD773,HH773,HL773,HP773,HT773,HX773,IB773,IF773,IJ773,IN773,IR773,IV773,IZ773,JD773,JH773,JL773,JP773,JT773,JX773,KB773,KF773,KJ773,KN773,KR773,KV773,KZ773,LD773,LH773,LL773,LP773,LT773,LX773,MB773,MF773,MJ773,MN773,MR773,MV773,MZ773,ND773,NH773,NL773,NP773,NT773,NX773,OB773,OF773,OJ773,ON773,OR773,OV773,OZ773,PD773,PH773,PL773,PP773,PT773,PX773,QB773,QF773,QJ773,QN773,QR773,QV773,QZ773,RD773,RH773,RL773,RP773,RT773,RX773,SB773,SF773,SJ773,SN773,SR773,SV773,SZ773,TD773,TH773,TL773,TP773,TT773,TX773,UB773,UF773,UJ773,UN773,UR773,UV773,UZ773,VD773,VH773,VL773,VP773,VT773,VX773,WB773,WF773,WJ773,WN773,WR773,WV773,WZ773,XD773,XH773,XL773,XP773,XT773,XX773,YB773,YF773,YJ773,YN773,YR773,YV773,YZ773,ZD773,ZH773,ZL773,ZP773,ZT773,ZX773,AAB773,AAF773,AAJ773,AAN773,AAR773,AAV773,AAZ773,ABD773,ABH773,ABL773,ABP773,ABT773,ABX773,ACB773,ACF773,ACJ773,ACN773,ACR773,ACV773,ACZ773,ADD773,ADH773,ADL773,ADP773,ADT773,ADX773,AEB773,AEF773,AEJ773,AEN773,AER773,AEV773,AEZ773,AFD773,AFH773,AFL773,AFP773,AFT773,AFX773,AGB773,AGF773,AGJ773,AGN773,AGR773,AGV773,AGZ773,AHD773,AHH773,AHL773,AHP773,AHT773,AHX773,AIB773,AIF773,AIJ773,AIN773,AIR773,AIV773,AIZ773,AJD773,AJH773,AJL773,AJP773,AJT773,AJX773,AKB773,AKF773,AKJ773,AKN773,AKR773,AKV773,AKZ773,ALD773,ALH773,ALL773,ALP773,ALT773,ALX773,AMB773,AMF773,AMJ773,AMN773,AMR773,AMV773,AMZ773,AND773,ANH773,ANL773,ANP773))+SUM((ANT773,ANX773,AOB773,AOF773,AOJ773)))=AN773,"ok","check")</f>
        <v>ok</v>
      </c>
      <c r="AV773" s="196">
        <v>0.52</v>
      </c>
      <c r="AW773" s="197">
        <v>6</v>
      </c>
      <c r="AX773" s="191" t="s">
        <v>601</v>
      </c>
      <c r="AY773" s="190" t="s">
        <v>618</v>
      </c>
      <c r="AZ773" s="196">
        <v>0.3</v>
      </c>
      <c r="BA773" s="197">
        <v>6</v>
      </c>
      <c r="BB773" s="191" t="s">
        <v>601</v>
      </c>
      <c r="BC773" s="190" t="s">
        <v>602</v>
      </c>
    </row>
    <row r="774" spans="1:63" x14ac:dyDescent="0.25">
      <c r="A774" s="190">
        <v>747</v>
      </c>
      <c r="B774" s="205" t="s">
        <v>967</v>
      </c>
      <c r="C774" s="205" t="s">
        <v>1634</v>
      </c>
      <c r="D774" s="260">
        <v>42913</v>
      </c>
      <c r="E774" s="382" t="s">
        <v>838</v>
      </c>
      <c r="F774" s="205" t="s">
        <v>848</v>
      </c>
      <c r="G774" s="205" t="s">
        <v>1394</v>
      </c>
      <c r="H774" s="260">
        <v>42913</v>
      </c>
      <c r="I774" s="260">
        <v>42913</v>
      </c>
      <c r="J774" s="210">
        <v>0.70972222222222225</v>
      </c>
      <c r="K774" s="210">
        <v>0.71527777777777779</v>
      </c>
      <c r="M774" s="212" t="s">
        <v>65</v>
      </c>
      <c r="N774" s="204">
        <v>5</v>
      </c>
      <c r="O774" s="214" t="s">
        <v>65</v>
      </c>
      <c r="P774" s="206">
        <v>5</v>
      </c>
      <c r="Q774" s="204"/>
      <c r="R774" s="204"/>
      <c r="S774" s="212" t="s">
        <v>65</v>
      </c>
      <c r="T774" s="206">
        <v>5</v>
      </c>
      <c r="U774" s="214" t="s">
        <v>65</v>
      </c>
      <c r="V774" s="206">
        <v>5</v>
      </c>
      <c r="W774" s="204"/>
      <c r="X774" s="204"/>
      <c r="AC774" s="217">
        <f t="shared" si="149"/>
        <v>100</v>
      </c>
      <c r="AD774" s="219" t="s">
        <v>37</v>
      </c>
      <c r="AM774" s="259">
        <f t="shared" si="145"/>
        <v>0</v>
      </c>
      <c r="AS774" s="225" t="str">
        <f t="shared" si="148"/>
        <v>ok</v>
      </c>
      <c r="AT774" s="226" t="str">
        <f>IF(((SUM(AV774,AZ774,BD774,BH774,BL774,BP774,BT774,BX774,CB774,CF774,CJ774,CN774,CR774,CV774,CZ774,DD774,DH774,DL774,DP774,DT774,DX774,EB774,EF774,EJ774,EN774,ER774,EV774,EZ774,FD774,FH774,FL774,FP774,FT774,FX774,GB774,GF774,GJ774,GN774,GR774,GV774,GZ774,HD774,HH774,HL774,HP774,HT774,HX774,IB774,IF774,IJ774,IN774,IR774,IV774,IZ774,JD774,JH774,JL774,JP774,JT774,JX774,KB774,KF774,KJ774,KN774,KR774,KV774,KZ774,LD774,LH774,LL774,LP774,LT774,LX774,MB774,MF774,MJ774,MN774,MR774,MV774,MZ774,ND774,NH774,NL774,NP774,NT774,NX774,OB774,OF774,OJ774,ON774,OR774,OV774,OZ774,PD774,PH774,PL774,PP774,PT774,PX774,QB774,QF774,QJ774,QN774,QR774,QV774,QZ774,RD774,RH774,RL774,RP774,RT774,RX774,SB774,SF774,SJ774,SN774,SR774,SV774,SZ774,TD774,TH774,TL774,TP774,TT774,TX774,UB774,UF774,UJ774,UN774,UR774,UV774,UZ774,VD774,VH774,VL774,VP774,VT774,VX774,WB774,WF774,WJ774,WN774,WR774,WV774,WZ774,XD774,XH774,XL774,XP774,XT774,XX774,YB774,YF774,YJ774,YN774,YR774,YV774,YZ774,ZD774,ZH774,ZL774,ZP774,ZT774,ZX774,AAB774,AAF774,AAJ774,AAN774,AAR774,AAV774,AAZ774,ABD774,ABH774,ABL774,ABP774,ABT774,ABX774,ACB774,ACF774,ACJ774,ACN774,ACR774,ACV774,ACZ774,ADD774,ADH774,ADL774,ADP774,ADT774,ADX774,AEB774,AEF774,AEJ774,AEN774,AER774,AEV774,AEZ774,AFD774,AFH774,AFL774,AFP774,AFT774,AFX774,AGB774,AGF774,AGJ774,AGN774,AGR774,AGV774,AGZ774,AHD774,AHH774,AHL774,AHP774,AHT774,AHX774,AIB774,AIF774,AIJ774,AIN774,AIR774,AIV774,AIZ774,AJD774,AJH774,AJL774,AJP774,AJT774,AJX774,AKB774,AKF774,AKJ774,AKN774,AKR774,AKV774,AKZ774,ALD774,ALH774,ALL774,ALP774,ALT774,ALX774,AMB774,AMF774,AMJ774,AMN774,AMR774,AMV774,AMZ774,AND774,ANH774,ANL774,ANP774))+SUM((ANT774,ANX774,AOB774,AOF774,AOJ774)))=AN774,"ok","check")</f>
        <v>ok</v>
      </c>
    </row>
    <row r="775" spans="1:63" x14ac:dyDescent="0.25">
      <c r="A775" s="190">
        <v>748</v>
      </c>
      <c r="B775" s="205" t="s">
        <v>967</v>
      </c>
      <c r="C775" s="205" t="s">
        <v>1635</v>
      </c>
      <c r="D775" s="260">
        <v>42913</v>
      </c>
      <c r="E775" s="382" t="s">
        <v>838</v>
      </c>
      <c r="F775" s="205" t="s">
        <v>848</v>
      </c>
      <c r="G775" s="205" t="s">
        <v>1394</v>
      </c>
      <c r="H775" s="260">
        <v>42913</v>
      </c>
      <c r="I775" s="260">
        <v>42913</v>
      </c>
      <c r="J775" s="210">
        <v>0.75</v>
      </c>
      <c r="K775" s="210">
        <v>0.75555555555555554</v>
      </c>
      <c r="M775" s="258" t="s">
        <v>136</v>
      </c>
      <c r="N775" s="204">
        <v>5</v>
      </c>
      <c r="O775" s="258" t="s">
        <v>136</v>
      </c>
      <c r="P775" s="206">
        <v>5</v>
      </c>
      <c r="Q775" s="204"/>
      <c r="R775" s="204"/>
      <c r="S775" s="258" t="s">
        <v>136</v>
      </c>
      <c r="T775" s="206">
        <v>5</v>
      </c>
      <c r="U775" s="258" t="s">
        <v>136</v>
      </c>
      <c r="V775" s="206">
        <v>5</v>
      </c>
      <c r="W775" s="204"/>
      <c r="X775" s="204"/>
      <c r="AC775" s="217">
        <f t="shared" si="149"/>
        <v>100</v>
      </c>
      <c r="AD775" s="219" t="s">
        <v>37</v>
      </c>
      <c r="AM775" s="259">
        <f t="shared" si="145"/>
        <v>0</v>
      </c>
      <c r="AS775" s="225" t="str">
        <f t="shared" si="148"/>
        <v>ok</v>
      </c>
      <c r="AT775" s="226" t="str">
        <f>IF(((SUM(AV775,AZ775,BD775,BH775,BL775,BP775,BT775,BX775,CB775,CF775,CJ775,CN775,CR775,CV775,CZ775,DD775,DH775,DL775,DP775,DT775,DX775,EB775,EF775,EJ775,EN775,ER775,EV775,EZ775,FD775,FH775,FL775,FP775,FT775,FX775,GB775,GF775,GJ775,GN775,GR775,GV775,GZ775,HD775,HH775,HL775,HP775,HT775,HX775,IB775,IF775,IJ775,IN775,IR775,IV775,IZ775,JD775,JH775,JL775,JP775,JT775,JX775,KB775,KF775,KJ775,KN775,KR775,KV775,KZ775,LD775,LH775,LL775,LP775,LT775,LX775,MB775,MF775,MJ775,MN775,MR775,MV775,MZ775,ND775,NH775,NL775,NP775,NT775,NX775,OB775,OF775,OJ775,ON775,OR775,OV775,OZ775,PD775,PH775,PL775,PP775,PT775,PX775,QB775,QF775,QJ775,QN775,QR775,QV775,QZ775,RD775,RH775,RL775,RP775,RT775,RX775,SB775,SF775,SJ775,SN775,SR775,SV775,SZ775,TD775,TH775,TL775,TP775,TT775,TX775,UB775,UF775,UJ775,UN775,UR775,UV775,UZ775,VD775,VH775,VL775,VP775,VT775,VX775,WB775,WF775,WJ775,WN775,WR775,WV775,WZ775,XD775,XH775,XL775,XP775,XT775,XX775,YB775,YF775,YJ775,YN775,YR775,YV775,YZ775,ZD775,ZH775,ZL775,ZP775,ZT775,ZX775,AAB775,AAF775,AAJ775,AAN775,AAR775,AAV775,AAZ775,ABD775,ABH775,ABL775,ABP775,ABT775,ABX775,ACB775,ACF775,ACJ775,ACN775,ACR775,ACV775,ACZ775,ADD775,ADH775,ADL775,ADP775,ADT775,ADX775,AEB775,AEF775,AEJ775,AEN775,AER775,AEV775,AEZ775,AFD775,AFH775,AFL775,AFP775,AFT775,AFX775,AGB775,AGF775,AGJ775,AGN775,AGR775,AGV775,AGZ775,AHD775,AHH775,AHL775,AHP775,AHT775,AHX775,AIB775,AIF775,AIJ775,AIN775,AIR775,AIV775,AIZ775,AJD775,AJH775,AJL775,AJP775,AJT775,AJX775,AKB775,AKF775,AKJ775,AKN775,AKR775,AKV775,AKZ775,ALD775,ALH775,ALL775,ALP775,ALT775,ALX775,AMB775,AMF775,AMJ775,AMN775,AMR775,AMV775,AMZ775,AND775,ANH775,ANL775,ANP775))+SUM((ANT775,ANX775,AOB775,AOF775,AOJ775)))=AN775,"ok","check")</f>
        <v>ok</v>
      </c>
    </row>
    <row r="776" spans="1:63" x14ac:dyDescent="0.25">
      <c r="A776" s="190">
        <v>749</v>
      </c>
      <c r="B776" s="205" t="s">
        <v>967</v>
      </c>
      <c r="C776" s="205" t="s">
        <v>1636</v>
      </c>
      <c r="D776" s="260">
        <v>42913</v>
      </c>
      <c r="E776" s="382" t="s">
        <v>838</v>
      </c>
      <c r="F776" s="205" t="s">
        <v>851</v>
      </c>
      <c r="G776" s="205" t="s">
        <v>1395</v>
      </c>
      <c r="H776" s="260">
        <v>42913</v>
      </c>
      <c r="I776" s="260">
        <v>42913</v>
      </c>
      <c r="J776" s="210">
        <v>0.80138888888888893</v>
      </c>
      <c r="K776" s="210">
        <v>0.80763888888888891</v>
      </c>
      <c r="M776" s="212" t="s">
        <v>65</v>
      </c>
      <c r="N776" s="204">
        <v>5</v>
      </c>
      <c r="O776" s="214" t="s">
        <v>65</v>
      </c>
      <c r="P776" s="206">
        <v>5</v>
      </c>
      <c r="Q776" s="204"/>
      <c r="R776" s="204"/>
      <c r="S776" s="212" t="s">
        <v>65</v>
      </c>
      <c r="T776" s="206">
        <v>5</v>
      </c>
      <c r="U776" s="214" t="s">
        <v>65</v>
      </c>
      <c r="V776" s="206">
        <v>5</v>
      </c>
      <c r="W776" s="204"/>
      <c r="X776" s="204"/>
      <c r="AC776" s="217">
        <f t="shared" si="149"/>
        <v>100</v>
      </c>
      <c r="AD776" s="219" t="s">
        <v>37</v>
      </c>
      <c r="AE776" s="194">
        <v>1</v>
      </c>
      <c r="AM776" s="259">
        <f t="shared" si="145"/>
        <v>1</v>
      </c>
      <c r="AN776" s="221">
        <v>0.2</v>
      </c>
      <c r="AO776" s="222">
        <v>0.2</v>
      </c>
      <c r="AP776" s="222">
        <f t="shared" si="146"/>
        <v>0</v>
      </c>
      <c r="AQ776" s="224">
        <f t="shared" si="147"/>
        <v>0.2</v>
      </c>
      <c r="AS776" s="225" t="str">
        <f t="shared" si="148"/>
        <v>ok</v>
      </c>
      <c r="AT776" s="226" t="str">
        <f>IF(((SUM(AV776,AZ776,BD776,BH776,BL776,BP776,BT776,BX776,CB776,CF776,CJ776,CN776,CR776,CV776,CZ776,DD776,DH776,DL776,DP776,DT776,DX776,EB776,EF776,EJ776,EN776,ER776,EV776,EZ776,FD776,FH776,FL776,FP776,FT776,FX776,GB776,GF776,GJ776,GN776,GR776,GV776,GZ776,HD776,HH776,HL776,HP776,HT776,HX776,IB776,IF776,IJ776,IN776,IR776,IV776,IZ776,JD776,JH776,JL776,JP776,JT776,JX776,KB776,KF776,KJ776,KN776,KR776,KV776,KZ776,LD776,LH776,LL776,LP776,LT776,LX776,MB776,MF776,MJ776,MN776,MR776,MV776,MZ776,ND776,NH776,NL776,NP776,NT776,NX776,OB776,OF776,OJ776,ON776,OR776,OV776,OZ776,PD776,PH776,PL776,PP776,PT776,PX776,QB776,QF776,QJ776,QN776,QR776,QV776,QZ776,RD776,RH776,RL776,RP776,RT776,RX776,SB776,SF776,SJ776,SN776,SR776,SV776,SZ776,TD776,TH776,TL776,TP776,TT776,TX776,UB776,UF776,UJ776,UN776,UR776,UV776,UZ776,VD776,VH776,VL776,VP776,VT776,VX776,WB776,WF776,WJ776,WN776,WR776,WV776,WZ776,XD776,XH776,XL776,XP776,XT776,XX776,YB776,YF776,YJ776,YN776,YR776,YV776,YZ776,ZD776,ZH776,ZL776,ZP776,ZT776,ZX776,AAB776,AAF776,AAJ776,AAN776,AAR776,AAV776,AAZ776,ABD776,ABH776,ABL776,ABP776,ABT776,ABX776,ACB776,ACF776,ACJ776,ACN776,ACR776,ACV776,ACZ776,ADD776,ADH776,ADL776,ADP776,ADT776,ADX776,AEB776,AEF776,AEJ776,AEN776,AER776,AEV776,AEZ776,AFD776,AFH776,AFL776,AFP776,AFT776,AFX776,AGB776,AGF776,AGJ776,AGN776,AGR776,AGV776,AGZ776,AHD776,AHH776,AHL776,AHP776,AHT776,AHX776,AIB776,AIF776,AIJ776,AIN776,AIR776,AIV776,AIZ776,AJD776,AJH776,AJL776,AJP776,AJT776,AJX776,AKB776,AKF776,AKJ776,AKN776,AKR776,AKV776,AKZ776,ALD776,ALH776,ALL776,ALP776,ALT776,ALX776,AMB776,AMF776,AMJ776,AMN776,AMR776,AMV776,AMZ776,AND776,ANH776,ANL776,ANP776))+SUM((ANT776,ANX776,AOB776,AOF776,AOJ776)))=AN776,"ok","check")</f>
        <v>ok</v>
      </c>
      <c r="AV776" s="196">
        <v>0.2</v>
      </c>
      <c r="AW776" s="197">
        <v>6</v>
      </c>
      <c r="AX776" s="191" t="s">
        <v>601</v>
      </c>
      <c r="AY776" s="190" t="s">
        <v>602</v>
      </c>
    </row>
    <row r="777" spans="1:63" x14ac:dyDescent="0.25">
      <c r="C777" s="318"/>
      <c r="E777" s="382" t="s">
        <v>839</v>
      </c>
      <c r="F777" s="205" t="s">
        <v>851</v>
      </c>
      <c r="G777" s="205" t="s">
        <v>1395</v>
      </c>
      <c r="H777" s="260">
        <v>42913</v>
      </c>
      <c r="I777" s="260">
        <v>42913</v>
      </c>
      <c r="J777" s="210">
        <v>0.81111111111111101</v>
      </c>
      <c r="K777" s="210">
        <v>0.81597222222222221</v>
      </c>
      <c r="M777" s="204"/>
      <c r="N777" s="204"/>
      <c r="O777" s="204"/>
      <c r="P777" s="206"/>
      <c r="Q777" s="204"/>
      <c r="R777" s="204"/>
      <c r="S777" s="204"/>
      <c r="T777" s="206"/>
      <c r="U777" s="204"/>
      <c r="V777" s="206"/>
      <c r="W777" s="204"/>
      <c r="X777" s="204"/>
      <c r="AC777" s="217"/>
      <c r="AD777" s="219" t="s">
        <v>37</v>
      </c>
      <c r="AM777" s="259">
        <v>0</v>
      </c>
      <c r="AS777" s="225"/>
      <c r="AT777" s="226"/>
      <c r="AU777" s="219" t="s">
        <v>1475</v>
      </c>
    </row>
    <row r="778" spans="1:63" x14ac:dyDescent="0.25">
      <c r="A778" s="190">
        <v>750</v>
      </c>
      <c r="B778" s="205" t="s">
        <v>967</v>
      </c>
      <c r="C778" s="205" t="s">
        <v>1637</v>
      </c>
      <c r="D778" s="260">
        <v>42913</v>
      </c>
      <c r="E778" s="382" t="s">
        <v>838</v>
      </c>
      <c r="F778" s="205" t="s">
        <v>851</v>
      </c>
      <c r="G778" s="205" t="s">
        <v>1395</v>
      </c>
      <c r="H778" s="260">
        <v>42913</v>
      </c>
      <c r="I778" s="260">
        <v>42913</v>
      </c>
      <c r="J778" s="210">
        <v>0.82291666666666663</v>
      </c>
      <c r="K778" s="210">
        <v>0.82638888888888884</v>
      </c>
      <c r="M778" s="258" t="s">
        <v>136</v>
      </c>
      <c r="N778" s="204">
        <v>5</v>
      </c>
      <c r="O778" s="258" t="s">
        <v>136</v>
      </c>
      <c r="P778" s="206">
        <v>5</v>
      </c>
      <c r="Q778" s="204"/>
      <c r="R778" s="204"/>
      <c r="S778" s="258" t="s">
        <v>136</v>
      </c>
      <c r="T778" s="206">
        <v>5</v>
      </c>
      <c r="U778" s="258" t="s">
        <v>136</v>
      </c>
      <c r="V778" s="206">
        <v>5</v>
      </c>
      <c r="W778" s="204"/>
      <c r="X778" s="204"/>
      <c r="AC778" s="217">
        <f t="shared" ref="AC778:AC797" si="150">(T778+V778+AA778)/(N778+P778)*100</f>
        <v>100</v>
      </c>
      <c r="AD778" s="219" t="s">
        <v>37</v>
      </c>
      <c r="AM778" s="259">
        <f t="shared" si="145"/>
        <v>0</v>
      </c>
      <c r="AS778" s="225" t="str">
        <f t="shared" si="148"/>
        <v>ok</v>
      </c>
      <c r="AT778" s="226" t="str">
        <f>IF(((SUM(AV778,AZ778,BD778,BH778,BL778,BP778,BT778,BX778,CB778,CF778,CJ778,CN778,CR778,CV778,CZ778,DD778,DH778,DL778,DP778,DT778,DX778,EB778,EF778,EJ778,EN778,ER778,EV778,EZ778,FD778,FH778,FL778,FP778,FT778,FX778,GB778,GF778,GJ778,GN778,GR778,GV778,GZ778,HD778,HH778,HL778,HP778,HT778,HX778,IB778,IF778,IJ778,IN778,IR778,IV778,IZ778,JD778,JH778,JL778,JP778,JT778,JX778,KB778,KF778,KJ778,KN778,KR778,KV778,KZ778,LD778,LH778,LL778,LP778,LT778,LX778,MB778,MF778,MJ778,MN778,MR778,MV778,MZ778,ND778,NH778,NL778,NP778,NT778,NX778,OB778,OF778,OJ778,ON778,OR778,OV778,OZ778,PD778,PH778,PL778,PP778,PT778,PX778,QB778,QF778,QJ778,QN778,QR778,QV778,QZ778,RD778,RH778,RL778,RP778,RT778,RX778,SB778,SF778,SJ778,SN778,SR778,SV778,SZ778,TD778,TH778,TL778,TP778,TT778,TX778,UB778,UF778,UJ778,UN778,UR778,UV778,UZ778,VD778,VH778,VL778,VP778,VT778,VX778,WB778,WF778,WJ778,WN778,WR778,WV778,WZ778,XD778,XH778,XL778,XP778,XT778,XX778,YB778,YF778,YJ778,YN778,YR778,YV778,YZ778,ZD778,ZH778,ZL778,ZP778,ZT778,ZX778,AAB778,AAF778,AAJ778,AAN778,AAR778,AAV778,AAZ778,ABD778,ABH778,ABL778,ABP778,ABT778,ABX778,ACB778,ACF778,ACJ778,ACN778,ACR778,ACV778,ACZ778,ADD778,ADH778,ADL778,ADP778,ADT778,ADX778,AEB778,AEF778,AEJ778,AEN778,AER778,AEV778,AEZ778,AFD778,AFH778,AFL778,AFP778,AFT778,AFX778,AGB778,AGF778,AGJ778,AGN778,AGR778,AGV778,AGZ778,AHD778,AHH778,AHL778,AHP778,AHT778,AHX778,AIB778,AIF778,AIJ778,AIN778,AIR778,AIV778,AIZ778,AJD778,AJH778,AJL778,AJP778,AJT778,AJX778,AKB778,AKF778,AKJ778,AKN778,AKR778,AKV778,AKZ778,ALD778,ALH778,ALL778,ALP778,ALT778,ALX778,AMB778,AMF778,AMJ778,AMN778,AMR778,AMV778,AMZ778,AND778,ANH778,ANL778,ANP778))+SUM((ANT778,ANX778,AOB778,AOF778,AOJ778)))=AN778,"ok","check")</f>
        <v>ok</v>
      </c>
    </row>
    <row r="779" spans="1:63" x14ac:dyDescent="0.25">
      <c r="A779" s="190">
        <v>751</v>
      </c>
      <c r="B779" s="205" t="s">
        <v>967</v>
      </c>
      <c r="C779" s="205" t="s">
        <v>1638</v>
      </c>
      <c r="D779" s="260">
        <v>42913</v>
      </c>
      <c r="E779" s="382" t="s">
        <v>838</v>
      </c>
      <c r="F779" s="205" t="s">
        <v>851</v>
      </c>
      <c r="G779" s="205" t="s">
        <v>1395</v>
      </c>
      <c r="H779" s="260">
        <v>42913</v>
      </c>
      <c r="I779" s="260">
        <v>42913</v>
      </c>
      <c r="J779" s="210">
        <v>0.85486111111111107</v>
      </c>
      <c r="K779" s="210">
        <v>0.86875000000000002</v>
      </c>
      <c r="M779" s="212" t="s">
        <v>65</v>
      </c>
      <c r="N779" s="204">
        <v>5</v>
      </c>
      <c r="O779" s="214" t="s">
        <v>65</v>
      </c>
      <c r="P779" s="206">
        <v>5</v>
      </c>
      <c r="Q779" s="204"/>
      <c r="R779" s="204"/>
      <c r="S779" s="212" t="s">
        <v>65</v>
      </c>
      <c r="T779" s="206">
        <v>5</v>
      </c>
      <c r="U779" s="214" t="s">
        <v>65</v>
      </c>
      <c r="V779" s="206">
        <v>5</v>
      </c>
      <c r="W779" s="204"/>
      <c r="X779" s="204"/>
      <c r="AC779" s="217">
        <f t="shared" si="150"/>
        <v>100</v>
      </c>
      <c r="AD779" s="219" t="s">
        <v>37</v>
      </c>
      <c r="AE779" s="194">
        <v>4</v>
      </c>
      <c r="AM779" s="259">
        <f t="shared" si="145"/>
        <v>4</v>
      </c>
      <c r="AN779" s="221">
        <v>0.25</v>
      </c>
      <c r="AO779" s="222">
        <v>0.25</v>
      </c>
      <c r="AP779" s="222">
        <f t="shared" si="146"/>
        <v>0</v>
      </c>
      <c r="AQ779" s="224">
        <f t="shared" si="147"/>
        <v>6.25E-2</v>
      </c>
      <c r="AS779" s="225" t="str">
        <f t="shared" si="148"/>
        <v>ok</v>
      </c>
      <c r="AT779" s="226" t="str">
        <f>IF(((SUM(AV779,AZ779,BD779,BH779,BL779,BP779,BT779,BX779,CB779,CF779,CJ779,CN779,CR779,CV779,CZ779,DD779,DH779,DL779,DP779,DT779,DX779,EB779,EF779,EJ779,EN779,ER779,EV779,EZ779,FD779,FH779,FL779,FP779,FT779,FX779,GB779,GF779,GJ779,GN779,GR779,GV779,GZ779,HD779,HH779,HL779,HP779,HT779,HX779,IB779,IF779,IJ779,IN779,IR779,IV779,IZ779,JD779,JH779,JL779,JP779,JT779,JX779,KB779,KF779,KJ779,KN779,KR779,KV779,KZ779,LD779,LH779,LL779,LP779,LT779,LX779,MB779,MF779,MJ779,MN779,MR779,MV779,MZ779,ND779,NH779,NL779,NP779,NT779,NX779,OB779,OF779,OJ779,ON779,OR779,OV779,OZ779,PD779,PH779,PL779,PP779,PT779,PX779,QB779,QF779,QJ779,QN779,QR779,QV779,QZ779,RD779,RH779,RL779,RP779,RT779,RX779,SB779,SF779,SJ779,SN779,SR779,SV779,SZ779,TD779,TH779,TL779,TP779,TT779,TX779,UB779,UF779,UJ779,UN779,UR779,UV779,UZ779,VD779,VH779,VL779,VP779,VT779,VX779,WB779,WF779,WJ779,WN779,WR779,WV779,WZ779,XD779,XH779,XL779,XP779,XT779,XX779,YB779,YF779,YJ779,YN779,YR779,YV779,YZ779,ZD779,ZH779,ZL779,ZP779,ZT779,ZX779,AAB779,AAF779,AAJ779,AAN779,AAR779,AAV779,AAZ779,ABD779,ABH779,ABL779,ABP779,ABT779,ABX779,ACB779,ACF779,ACJ779,ACN779,ACR779,ACV779,ACZ779,ADD779,ADH779,ADL779,ADP779,ADT779,ADX779,AEB779,AEF779,AEJ779,AEN779,AER779,AEV779,AEZ779,AFD779,AFH779,AFL779,AFP779,AFT779,AFX779,AGB779,AGF779,AGJ779,AGN779,AGR779,AGV779,AGZ779,AHD779,AHH779,AHL779,AHP779,AHT779,AHX779,AIB779,AIF779,AIJ779,AIN779,AIR779,AIV779,AIZ779,AJD779,AJH779,AJL779,AJP779,AJT779,AJX779,AKB779,AKF779,AKJ779,AKN779,AKR779,AKV779,AKZ779,ALD779,ALH779,ALL779,ALP779,ALT779,ALX779,AMB779,AMF779,AMJ779,AMN779,AMR779,AMV779,AMZ779,AND779,ANH779,ANL779,ANP779))+SUM((ANT779,ANX779,AOB779,AOF779,AOJ779)))=AN779,"ok","check")</f>
        <v>ok</v>
      </c>
      <c r="AV779" s="196">
        <v>0.1</v>
      </c>
      <c r="AW779" s="197">
        <v>5</v>
      </c>
      <c r="AX779" s="191" t="s">
        <v>608</v>
      </c>
      <c r="AY779" s="190" t="s">
        <v>602</v>
      </c>
      <c r="AZ779" s="196">
        <v>0.05</v>
      </c>
      <c r="BA779" s="197">
        <v>1</v>
      </c>
      <c r="BB779" s="191" t="s">
        <v>601</v>
      </c>
      <c r="BC779" s="190" t="s">
        <v>602</v>
      </c>
      <c r="BD779" s="196">
        <v>0.05</v>
      </c>
      <c r="BE779" s="197">
        <v>3</v>
      </c>
      <c r="BF779" s="191" t="s">
        <v>601</v>
      </c>
      <c r="BG779" s="190" t="s">
        <v>602</v>
      </c>
      <c r="BH779" s="196">
        <v>0.05</v>
      </c>
      <c r="BI779" s="197">
        <v>6</v>
      </c>
      <c r="BJ779" s="191" t="s">
        <v>601</v>
      </c>
      <c r="BK779" s="190" t="s">
        <v>602</v>
      </c>
    </row>
    <row r="780" spans="1:63" x14ac:dyDescent="0.25">
      <c r="A780" s="190">
        <v>752</v>
      </c>
      <c r="B780" s="205" t="s">
        <v>967</v>
      </c>
      <c r="C780" s="205" t="s">
        <v>1639</v>
      </c>
      <c r="D780" s="260">
        <v>42913</v>
      </c>
      <c r="E780" s="382" t="s">
        <v>838</v>
      </c>
      <c r="F780" s="205" t="s">
        <v>851</v>
      </c>
      <c r="G780" s="205" t="s">
        <v>1395</v>
      </c>
      <c r="H780" s="260">
        <v>42913</v>
      </c>
      <c r="I780" s="260">
        <v>42913</v>
      </c>
      <c r="J780" s="210">
        <v>0.87013888888888891</v>
      </c>
      <c r="K780" s="210">
        <v>0.87986111111111109</v>
      </c>
      <c r="M780" s="258" t="s">
        <v>136</v>
      </c>
      <c r="N780" s="204">
        <v>5</v>
      </c>
      <c r="O780" s="258" t="s">
        <v>136</v>
      </c>
      <c r="P780" s="206">
        <v>5</v>
      </c>
      <c r="Q780" s="204"/>
      <c r="R780" s="204"/>
      <c r="S780" s="258" t="s">
        <v>136</v>
      </c>
      <c r="T780" s="206">
        <v>5</v>
      </c>
      <c r="U780" s="258" t="s">
        <v>136</v>
      </c>
      <c r="V780" s="206">
        <v>5</v>
      </c>
      <c r="W780" s="204"/>
      <c r="X780" s="204"/>
      <c r="AC780" s="217">
        <f t="shared" si="150"/>
        <v>100</v>
      </c>
      <c r="AD780" s="219" t="s">
        <v>37</v>
      </c>
      <c r="AE780" s="194">
        <v>1</v>
      </c>
      <c r="AF780" s="194">
        <v>1</v>
      </c>
      <c r="AM780" s="259">
        <f t="shared" si="145"/>
        <v>2</v>
      </c>
      <c r="AN780" s="221">
        <v>0.4</v>
      </c>
      <c r="AO780" s="276">
        <v>0.4</v>
      </c>
      <c r="AP780" s="222">
        <f t="shared" si="146"/>
        <v>0</v>
      </c>
      <c r="AQ780" s="224">
        <f t="shared" si="147"/>
        <v>0.2</v>
      </c>
      <c r="AS780" s="225" t="str">
        <f t="shared" si="148"/>
        <v>ok</v>
      </c>
      <c r="AT780" s="226" t="str">
        <f>IF(((SUM(AV780,AZ780,BD780,BH780,BL780,BP780,BT780,BX780,CB780,CF780,CJ780,CN780,CR780,CV780,CZ780,DD780,DH780,DL780,DP780,DT780,DX780,EB780,EF780,EJ780,EN780,ER780,EV780,EZ780,FD780,FH780,FL780,FP780,FT780,FX780,GB780,GF780,GJ780,GN780,GR780,GV780,GZ780,HD780,HH780,HL780,HP780,HT780,HX780,IB780,IF780,IJ780,IN780,IR780,IV780,IZ780,JD780,JH780,JL780,JP780,JT780,JX780,KB780,KF780,KJ780,KN780,KR780,KV780,KZ780,LD780,LH780,LL780,LP780,LT780,LX780,MB780,MF780,MJ780,MN780,MR780,MV780,MZ780,ND780,NH780,NL780,NP780,NT780,NX780,OB780,OF780,OJ780,ON780,OR780,OV780,OZ780,PD780,PH780,PL780,PP780,PT780,PX780,QB780,QF780,QJ780,QN780,QR780,QV780,QZ780,RD780,RH780,RL780,RP780,RT780,RX780,SB780,SF780,SJ780,SN780,SR780,SV780,SZ780,TD780,TH780,TL780,TP780,TT780,TX780,UB780,UF780,UJ780,UN780,UR780,UV780,UZ780,VD780,VH780,VL780,VP780,VT780,VX780,WB780,WF780,WJ780,WN780,WR780,WV780,WZ780,XD780,XH780,XL780,XP780,XT780,XX780,YB780,YF780,YJ780,YN780,YR780,YV780,YZ780,ZD780,ZH780,ZL780,ZP780,ZT780,ZX780,AAB780,AAF780,AAJ780,AAN780,AAR780,AAV780,AAZ780,ABD780,ABH780,ABL780,ABP780,ABT780,ABX780,ACB780,ACF780,ACJ780,ACN780,ACR780,ACV780,ACZ780,ADD780,ADH780,ADL780,ADP780,ADT780,ADX780,AEB780,AEF780,AEJ780,AEN780,AER780,AEV780,AEZ780,AFD780,AFH780,AFL780,AFP780,AFT780,AFX780,AGB780,AGF780,AGJ780,AGN780,AGR780,AGV780,AGZ780,AHD780,AHH780,AHL780,AHP780,AHT780,AHX780,AIB780,AIF780,AIJ780,AIN780,AIR780,AIV780,AIZ780,AJD780,AJH780,AJL780,AJP780,AJT780,AJX780,AKB780,AKF780,AKJ780,AKN780,AKR780,AKV780,AKZ780,ALD780,ALH780,ALL780,ALP780,ALT780,ALX780,AMB780,AMF780,AMJ780,AMN780,AMR780,AMV780,AMZ780,AND780,ANH780,ANL780,ANP780))+SUM((ANT780,ANX780,AOB780,AOF780,AOJ780)))=AN780,"ok","check")</f>
        <v>ok</v>
      </c>
      <c r="AV780" s="196">
        <v>0.3</v>
      </c>
      <c r="AW780" s="197">
        <v>5</v>
      </c>
      <c r="AX780" s="191" t="s">
        <v>608</v>
      </c>
      <c r="AY780" s="204" t="s">
        <v>618</v>
      </c>
      <c r="AZ780" s="196">
        <v>0.1</v>
      </c>
      <c r="BA780" s="197">
        <v>5</v>
      </c>
      <c r="BB780" s="191" t="s">
        <v>601</v>
      </c>
      <c r="BC780" s="190" t="s">
        <v>602</v>
      </c>
    </row>
    <row r="781" spans="1:63" x14ac:dyDescent="0.25">
      <c r="A781" s="190">
        <v>753</v>
      </c>
      <c r="B781" s="205" t="s">
        <v>967</v>
      </c>
      <c r="C781" s="205" t="s">
        <v>1640</v>
      </c>
      <c r="D781" s="260">
        <v>42913</v>
      </c>
      <c r="E781" s="382" t="s">
        <v>838</v>
      </c>
      <c r="F781" s="205" t="s">
        <v>851</v>
      </c>
      <c r="G781" s="205" t="s">
        <v>1395</v>
      </c>
      <c r="H781" s="260">
        <v>42913</v>
      </c>
      <c r="I781" s="260">
        <v>42913</v>
      </c>
      <c r="J781" s="210">
        <v>0.88402777777777775</v>
      </c>
      <c r="K781" s="210">
        <v>0.8930555555555556</v>
      </c>
      <c r="M781" s="212" t="s">
        <v>65</v>
      </c>
      <c r="N781" s="204">
        <v>5</v>
      </c>
      <c r="O781" s="214" t="s">
        <v>65</v>
      </c>
      <c r="P781" s="206">
        <v>5</v>
      </c>
      <c r="Q781" s="204"/>
      <c r="R781" s="204"/>
      <c r="S781" s="212" t="s">
        <v>65</v>
      </c>
      <c r="T781" s="206">
        <v>5</v>
      </c>
      <c r="U781" s="214" t="s">
        <v>65</v>
      </c>
      <c r="V781" s="206">
        <v>5</v>
      </c>
      <c r="W781" s="204"/>
      <c r="X781" s="204"/>
      <c r="AC781" s="217">
        <f t="shared" si="150"/>
        <v>100</v>
      </c>
      <c r="AD781" s="219" t="s">
        <v>37</v>
      </c>
      <c r="AE781" s="194">
        <v>2</v>
      </c>
      <c r="AM781" s="259">
        <f t="shared" si="145"/>
        <v>2</v>
      </c>
      <c r="AN781" s="221">
        <v>0.2</v>
      </c>
      <c r="AO781" s="276">
        <v>0.2</v>
      </c>
      <c r="AP781" s="222">
        <f t="shared" si="146"/>
        <v>0</v>
      </c>
      <c r="AQ781" s="224">
        <f t="shared" si="147"/>
        <v>0.1</v>
      </c>
      <c r="AS781" s="225" t="str">
        <f t="shared" si="148"/>
        <v>ok</v>
      </c>
      <c r="AT781" s="226" t="str">
        <f>IF(((SUM(AV781,AZ781,BD781,BH781,BL781,BP781,BT781,BX781,CB781,CF781,CJ781,CN781,CR781,CV781,CZ781,DD781,DH781,DL781,DP781,DT781,DX781,EB781,EF781,EJ781,EN781,ER781,EV781,EZ781,FD781,FH781,FL781,FP781,FT781,FX781,GB781,GF781,GJ781,GN781,GR781,GV781,GZ781,HD781,HH781,HL781,HP781,HT781,HX781,IB781,IF781,IJ781,IN781,IR781,IV781,IZ781,JD781,JH781,JL781,JP781,JT781,JX781,KB781,KF781,KJ781,KN781,KR781,KV781,KZ781,LD781,LH781,LL781,LP781,LT781,LX781,MB781,MF781,MJ781,MN781,MR781,MV781,MZ781,ND781,NH781,NL781,NP781,NT781,NX781,OB781,OF781,OJ781,ON781,OR781,OV781,OZ781,PD781,PH781,PL781,PP781,PT781,PX781,QB781,QF781,QJ781,QN781,QR781,QV781,QZ781,RD781,RH781,RL781,RP781,RT781,RX781,SB781,SF781,SJ781,SN781,SR781,SV781,SZ781,TD781,TH781,TL781,TP781,TT781,TX781,UB781,UF781,UJ781,UN781,UR781,UV781,UZ781,VD781,VH781,VL781,VP781,VT781,VX781,WB781,WF781,WJ781,WN781,WR781,WV781,WZ781,XD781,XH781,XL781,XP781,XT781,XX781,YB781,YF781,YJ781,YN781,YR781,YV781,YZ781,ZD781,ZH781,ZL781,ZP781,ZT781,ZX781,AAB781,AAF781,AAJ781,AAN781,AAR781,AAV781,AAZ781,ABD781,ABH781,ABL781,ABP781,ABT781,ABX781,ACB781,ACF781,ACJ781,ACN781,ACR781,ACV781,ACZ781,ADD781,ADH781,ADL781,ADP781,ADT781,ADX781,AEB781,AEF781,AEJ781,AEN781,AER781,AEV781,AEZ781,AFD781,AFH781,AFL781,AFP781,AFT781,AFX781,AGB781,AGF781,AGJ781,AGN781,AGR781,AGV781,AGZ781,AHD781,AHH781,AHL781,AHP781,AHT781,AHX781,AIB781,AIF781,AIJ781,AIN781,AIR781,AIV781,AIZ781,AJD781,AJH781,AJL781,AJP781,AJT781,AJX781,AKB781,AKF781,AKJ781,AKN781,AKR781,AKV781,AKZ781,ALD781,ALH781,ALL781,ALP781,ALT781,ALX781,AMB781,AMF781,AMJ781,AMN781,AMR781,AMV781,AMZ781,AND781,ANH781,ANL781,ANP781))+SUM((ANT781,ANX781,AOB781,AOF781,AOJ781)))=AN781,"ok","check")</f>
        <v>ok</v>
      </c>
      <c r="AV781" s="196">
        <v>0.1</v>
      </c>
      <c r="AW781" s="197">
        <v>6</v>
      </c>
      <c r="AX781" s="191" t="s">
        <v>608</v>
      </c>
      <c r="AY781" s="190" t="s">
        <v>602</v>
      </c>
      <c r="AZ781" s="196">
        <v>0.1</v>
      </c>
      <c r="BA781" s="197">
        <v>1</v>
      </c>
      <c r="BB781" s="191" t="s">
        <v>601</v>
      </c>
      <c r="BC781" s="190" t="s">
        <v>602</v>
      </c>
    </row>
    <row r="782" spans="1:63" x14ac:dyDescent="0.25">
      <c r="A782" s="190">
        <v>754</v>
      </c>
      <c r="B782" s="205" t="s">
        <v>967</v>
      </c>
      <c r="C782" s="205" t="s">
        <v>1641</v>
      </c>
      <c r="D782" s="260">
        <v>42913</v>
      </c>
      <c r="E782" s="382" t="s">
        <v>838</v>
      </c>
      <c r="F782" s="205" t="s">
        <v>851</v>
      </c>
      <c r="G782" s="205" t="s">
        <v>1395</v>
      </c>
      <c r="H782" s="260">
        <v>42913</v>
      </c>
      <c r="I782" s="260">
        <v>42913</v>
      </c>
      <c r="J782" s="210">
        <v>0.89583333333333337</v>
      </c>
      <c r="K782" s="210">
        <v>0.90416666666666667</v>
      </c>
      <c r="M782" s="258" t="s">
        <v>136</v>
      </c>
      <c r="N782" s="204">
        <v>5</v>
      </c>
      <c r="O782" s="258" t="s">
        <v>136</v>
      </c>
      <c r="P782" s="206">
        <v>5</v>
      </c>
      <c r="Q782" s="204"/>
      <c r="R782" s="204"/>
      <c r="S782" s="258" t="s">
        <v>136</v>
      </c>
      <c r="T782" s="206">
        <v>5</v>
      </c>
      <c r="U782" s="258" t="s">
        <v>136</v>
      </c>
      <c r="V782" s="206">
        <v>5</v>
      </c>
      <c r="W782" s="204"/>
      <c r="X782" s="204"/>
      <c r="AC782" s="217">
        <f t="shared" si="150"/>
        <v>100</v>
      </c>
      <c r="AD782" s="219" t="s">
        <v>37</v>
      </c>
      <c r="AM782" s="259">
        <f t="shared" si="145"/>
        <v>0</v>
      </c>
      <c r="AS782" s="225" t="str">
        <f t="shared" si="148"/>
        <v>ok</v>
      </c>
      <c r="AT782" s="226" t="str">
        <f>IF(((SUM(AV782,AZ782,BD782,BH782,BL782,BP782,BT782,BX782,CB782,CF782,CJ782,CN782,CR782,CV782,CZ782,DD782,DH782,DL782,DP782,DT782,DX782,EB782,EF782,EJ782,EN782,ER782,EV782,EZ782,FD782,FH782,FL782,FP782,FT782,FX782,GB782,GF782,GJ782,GN782,GR782,GV782,GZ782,HD782,HH782,HL782,HP782,HT782,HX782,IB782,IF782,IJ782,IN782,IR782,IV782,IZ782,JD782,JH782,JL782,JP782,JT782,JX782,KB782,KF782,KJ782,KN782,KR782,KV782,KZ782,LD782,LH782,LL782,LP782,LT782,LX782,MB782,MF782,MJ782,MN782,MR782,MV782,MZ782,ND782,NH782,NL782,NP782,NT782,NX782,OB782,OF782,OJ782,ON782,OR782,OV782,OZ782,PD782,PH782,PL782,PP782,PT782,PX782,QB782,QF782,QJ782,QN782,QR782,QV782,QZ782,RD782,RH782,RL782,RP782,RT782,RX782,SB782,SF782,SJ782,SN782,SR782,SV782,SZ782,TD782,TH782,TL782,TP782,TT782,TX782,UB782,UF782,UJ782,UN782,UR782,UV782,UZ782,VD782,VH782,VL782,VP782,VT782,VX782,WB782,WF782,WJ782,WN782,WR782,WV782,WZ782,XD782,XH782,XL782,XP782,XT782,XX782,YB782,YF782,YJ782,YN782,YR782,YV782,YZ782,ZD782,ZH782,ZL782,ZP782,ZT782,ZX782,AAB782,AAF782,AAJ782,AAN782,AAR782,AAV782,AAZ782,ABD782,ABH782,ABL782,ABP782,ABT782,ABX782,ACB782,ACF782,ACJ782,ACN782,ACR782,ACV782,ACZ782,ADD782,ADH782,ADL782,ADP782,ADT782,ADX782,AEB782,AEF782,AEJ782,AEN782,AER782,AEV782,AEZ782,AFD782,AFH782,AFL782,AFP782,AFT782,AFX782,AGB782,AGF782,AGJ782,AGN782,AGR782,AGV782,AGZ782,AHD782,AHH782,AHL782,AHP782,AHT782,AHX782,AIB782,AIF782,AIJ782,AIN782,AIR782,AIV782,AIZ782,AJD782,AJH782,AJL782,AJP782,AJT782,AJX782,AKB782,AKF782,AKJ782,AKN782,AKR782,AKV782,AKZ782,ALD782,ALH782,ALL782,ALP782,ALT782,ALX782,AMB782,AMF782,AMJ782,AMN782,AMR782,AMV782,AMZ782,AND782,ANH782,ANL782,ANP782))+SUM((ANT782,ANX782,AOB782,AOF782,AOJ782)))=AN782,"ok","check")</f>
        <v>ok</v>
      </c>
    </row>
    <row r="783" spans="1:63" x14ac:dyDescent="0.25">
      <c r="A783" s="190">
        <v>755</v>
      </c>
      <c r="B783" s="205" t="s">
        <v>967</v>
      </c>
      <c r="C783" s="205" t="s">
        <v>1642</v>
      </c>
      <c r="D783" s="260">
        <v>42913</v>
      </c>
      <c r="E783" s="382" t="s">
        <v>838</v>
      </c>
      <c r="F783" s="205" t="s">
        <v>851</v>
      </c>
      <c r="G783" s="205" t="s">
        <v>1395</v>
      </c>
      <c r="H783" s="260">
        <v>42913</v>
      </c>
      <c r="I783" s="260">
        <v>42913</v>
      </c>
      <c r="J783" s="210">
        <v>0.91111111111111109</v>
      </c>
      <c r="K783" s="210">
        <v>0.91666666666666663</v>
      </c>
      <c r="M783" s="212" t="s">
        <v>65</v>
      </c>
      <c r="N783" s="204">
        <v>5</v>
      </c>
      <c r="O783" s="214" t="s">
        <v>65</v>
      </c>
      <c r="P783" s="206">
        <v>5</v>
      </c>
      <c r="Q783" s="204"/>
      <c r="R783" s="204"/>
      <c r="S783" s="212" t="s">
        <v>65</v>
      </c>
      <c r="T783" s="206">
        <v>5</v>
      </c>
      <c r="U783" s="214" t="s">
        <v>65</v>
      </c>
      <c r="V783" s="206">
        <v>5</v>
      </c>
      <c r="W783" s="204"/>
      <c r="X783" s="204"/>
      <c r="AC783" s="217">
        <f t="shared" si="150"/>
        <v>100</v>
      </c>
      <c r="AD783" s="219" t="s">
        <v>37</v>
      </c>
      <c r="AM783" s="259">
        <f t="shared" si="145"/>
        <v>0</v>
      </c>
      <c r="AS783" s="225" t="str">
        <f t="shared" si="148"/>
        <v>ok</v>
      </c>
      <c r="AT783" s="226" t="str">
        <f>IF(((SUM(AV783,AZ783,BD783,BH783,BL783,BP783,BT783,BX783,CB783,CF783,CJ783,CN783,CR783,CV783,CZ783,DD783,DH783,DL783,DP783,DT783,DX783,EB783,EF783,EJ783,EN783,ER783,EV783,EZ783,FD783,FH783,FL783,FP783,FT783,FX783,GB783,GF783,GJ783,GN783,GR783,GV783,GZ783,HD783,HH783,HL783,HP783,HT783,HX783,IB783,IF783,IJ783,IN783,IR783,IV783,IZ783,JD783,JH783,JL783,JP783,JT783,JX783,KB783,KF783,KJ783,KN783,KR783,KV783,KZ783,LD783,LH783,LL783,LP783,LT783,LX783,MB783,MF783,MJ783,MN783,MR783,MV783,MZ783,ND783,NH783,NL783,NP783,NT783,NX783,OB783,OF783,OJ783,ON783,OR783,OV783,OZ783,PD783,PH783,PL783,PP783,PT783,PX783,QB783,QF783,QJ783,QN783,QR783,QV783,QZ783,RD783,RH783,RL783,RP783,RT783,RX783,SB783,SF783,SJ783,SN783,SR783,SV783,SZ783,TD783,TH783,TL783,TP783,TT783,TX783,UB783,UF783,UJ783,UN783,UR783,UV783,UZ783,VD783,VH783,VL783,VP783,VT783,VX783,WB783,WF783,WJ783,WN783,WR783,WV783,WZ783,XD783,XH783,XL783,XP783,XT783,XX783,YB783,YF783,YJ783,YN783,YR783,YV783,YZ783,ZD783,ZH783,ZL783,ZP783,ZT783,ZX783,AAB783,AAF783,AAJ783,AAN783,AAR783,AAV783,AAZ783,ABD783,ABH783,ABL783,ABP783,ABT783,ABX783,ACB783,ACF783,ACJ783,ACN783,ACR783,ACV783,ACZ783,ADD783,ADH783,ADL783,ADP783,ADT783,ADX783,AEB783,AEF783,AEJ783,AEN783,AER783,AEV783,AEZ783,AFD783,AFH783,AFL783,AFP783,AFT783,AFX783,AGB783,AGF783,AGJ783,AGN783,AGR783,AGV783,AGZ783,AHD783,AHH783,AHL783,AHP783,AHT783,AHX783,AIB783,AIF783,AIJ783,AIN783,AIR783,AIV783,AIZ783,AJD783,AJH783,AJL783,AJP783,AJT783,AJX783,AKB783,AKF783,AKJ783,AKN783,AKR783,AKV783,AKZ783,ALD783,ALH783,ALL783,ALP783,ALT783,ALX783,AMB783,AMF783,AMJ783,AMN783,AMR783,AMV783,AMZ783,AND783,ANH783,ANL783,ANP783))+SUM((ANT783,ANX783,AOB783,AOF783,AOJ783)))=AN783,"ok","check")</f>
        <v>ok</v>
      </c>
    </row>
    <row r="784" spans="1:63" x14ac:dyDescent="0.25">
      <c r="A784" s="190">
        <v>756</v>
      </c>
      <c r="B784" s="205" t="s">
        <v>967</v>
      </c>
      <c r="C784" s="205" t="s">
        <v>1643</v>
      </c>
      <c r="D784" s="260">
        <v>42913</v>
      </c>
      <c r="E784" s="382" t="s">
        <v>838</v>
      </c>
      <c r="F784" s="205" t="s">
        <v>851</v>
      </c>
      <c r="G784" s="205" t="s">
        <v>1395</v>
      </c>
      <c r="H784" s="260">
        <v>42913</v>
      </c>
      <c r="I784" s="260">
        <v>42913</v>
      </c>
      <c r="J784" s="210">
        <v>0.92569444444444438</v>
      </c>
      <c r="K784" s="210">
        <v>0.92847222222222225</v>
      </c>
      <c r="M784" s="258" t="s">
        <v>136</v>
      </c>
      <c r="N784" s="204">
        <v>5</v>
      </c>
      <c r="O784" s="258" t="s">
        <v>136</v>
      </c>
      <c r="P784" s="206">
        <v>5</v>
      </c>
      <c r="Q784" s="204"/>
      <c r="R784" s="204"/>
      <c r="S784" s="258" t="s">
        <v>136</v>
      </c>
      <c r="T784" s="206">
        <v>5</v>
      </c>
      <c r="U784" s="258" t="s">
        <v>136</v>
      </c>
      <c r="V784" s="206">
        <v>5</v>
      </c>
      <c r="W784" s="204"/>
      <c r="X784" s="204"/>
      <c r="AC784" s="217">
        <f t="shared" si="150"/>
        <v>100</v>
      </c>
      <c r="AD784" s="219" t="s">
        <v>37</v>
      </c>
      <c r="AM784" s="259">
        <f t="shared" si="145"/>
        <v>0</v>
      </c>
      <c r="AS784" s="225" t="str">
        <f t="shared" si="148"/>
        <v>ok</v>
      </c>
      <c r="AT784" s="226" t="str">
        <f>IF(((SUM(AV784,AZ784,BD784,BH784,BL784,BP784,BT784,BX784,CB784,CF784,CJ784,CN784,CR784,CV784,CZ784,DD784,DH784,DL784,DP784,DT784,DX784,EB784,EF784,EJ784,EN784,ER784,EV784,EZ784,FD784,FH784,FL784,FP784,FT784,FX784,GB784,GF784,GJ784,GN784,GR784,GV784,GZ784,HD784,HH784,HL784,HP784,HT784,HX784,IB784,IF784,IJ784,IN784,IR784,IV784,IZ784,JD784,JH784,JL784,JP784,JT784,JX784,KB784,KF784,KJ784,KN784,KR784,KV784,KZ784,LD784,LH784,LL784,LP784,LT784,LX784,MB784,MF784,MJ784,MN784,MR784,MV784,MZ784,ND784,NH784,NL784,NP784,NT784,NX784,OB784,OF784,OJ784,ON784,OR784,OV784,OZ784,PD784,PH784,PL784,PP784,PT784,PX784,QB784,QF784,QJ784,QN784,QR784,QV784,QZ784,RD784,RH784,RL784,RP784,RT784,RX784,SB784,SF784,SJ784,SN784,SR784,SV784,SZ784,TD784,TH784,TL784,TP784,TT784,TX784,UB784,UF784,UJ784,UN784,UR784,UV784,UZ784,VD784,VH784,VL784,VP784,VT784,VX784,WB784,WF784,WJ784,WN784,WR784,WV784,WZ784,XD784,XH784,XL784,XP784,XT784,XX784,YB784,YF784,YJ784,YN784,YR784,YV784,YZ784,ZD784,ZH784,ZL784,ZP784,ZT784,ZX784,AAB784,AAF784,AAJ784,AAN784,AAR784,AAV784,AAZ784,ABD784,ABH784,ABL784,ABP784,ABT784,ABX784,ACB784,ACF784,ACJ784,ACN784,ACR784,ACV784,ACZ784,ADD784,ADH784,ADL784,ADP784,ADT784,ADX784,AEB784,AEF784,AEJ784,AEN784,AER784,AEV784,AEZ784,AFD784,AFH784,AFL784,AFP784,AFT784,AFX784,AGB784,AGF784,AGJ784,AGN784,AGR784,AGV784,AGZ784,AHD784,AHH784,AHL784,AHP784,AHT784,AHX784,AIB784,AIF784,AIJ784,AIN784,AIR784,AIV784,AIZ784,AJD784,AJH784,AJL784,AJP784,AJT784,AJX784,AKB784,AKF784,AKJ784,AKN784,AKR784,AKV784,AKZ784,ALD784,ALH784,ALL784,ALP784,ALT784,ALX784,AMB784,AMF784,AMJ784,AMN784,AMR784,AMV784,AMZ784,AND784,ANH784,ANL784,ANP784))+SUM((ANT784,ANX784,AOB784,AOF784,AOJ784)))=AN784,"ok","check")</f>
        <v>ok</v>
      </c>
    </row>
    <row r="785" spans="1:1079" x14ac:dyDescent="0.25">
      <c r="A785" s="190">
        <v>757</v>
      </c>
      <c r="B785" s="205" t="s">
        <v>967</v>
      </c>
      <c r="C785" s="205" t="s">
        <v>1644</v>
      </c>
      <c r="D785" s="260">
        <v>42913</v>
      </c>
      <c r="E785" s="382" t="s">
        <v>838</v>
      </c>
      <c r="F785" s="205" t="s">
        <v>851</v>
      </c>
      <c r="G785" s="205" t="s">
        <v>1395</v>
      </c>
      <c r="H785" s="260">
        <v>42913</v>
      </c>
      <c r="I785" s="260">
        <v>42913</v>
      </c>
      <c r="J785" s="210">
        <v>0.9375</v>
      </c>
      <c r="K785" s="210">
        <v>0.94236111111111109</v>
      </c>
      <c r="M785" s="212" t="s">
        <v>65</v>
      </c>
      <c r="N785" s="204">
        <v>5</v>
      </c>
      <c r="O785" s="214" t="s">
        <v>65</v>
      </c>
      <c r="P785" s="206">
        <v>5</v>
      </c>
      <c r="Q785" s="204"/>
      <c r="R785" s="204"/>
      <c r="S785" s="212" t="s">
        <v>65</v>
      </c>
      <c r="T785" s="206">
        <v>5</v>
      </c>
      <c r="U785" s="214" t="s">
        <v>65</v>
      </c>
      <c r="V785" s="206">
        <v>4</v>
      </c>
      <c r="W785" s="204"/>
      <c r="X785" s="204"/>
      <c r="AC785" s="217">
        <f t="shared" si="150"/>
        <v>90</v>
      </c>
      <c r="AD785" s="219" t="s">
        <v>37</v>
      </c>
      <c r="AM785" s="259">
        <f t="shared" si="145"/>
        <v>0</v>
      </c>
      <c r="AS785" s="225" t="str">
        <f t="shared" si="148"/>
        <v>ok</v>
      </c>
      <c r="AT785" s="226" t="str">
        <f>IF(((SUM(AV785,AZ785,BD785,BH785,BL785,BP785,BT785,BX785,CB785,CF785,CJ785,CN785,CR785,CV785,CZ785,DD785,DH785,DL785,DP785,DT785,DX785,EB785,EF785,EJ785,EN785,ER785,EV785,EZ785,FD785,FH785,FL785,FP785,FT785,FX785,GB785,GF785,GJ785,GN785,GR785,GV785,GZ785,HD785,HH785,HL785,HP785,HT785,HX785,IB785,IF785,IJ785,IN785,IR785,IV785,IZ785,JD785,JH785,JL785,JP785,JT785,JX785,KB785,KF785,KJ785,KN785,KR785,KV785,KZ785,LD785,LH785,LL785,LP785,LT785,LX785,MB785,MF785,MJ785,MN785,MR785,MV785,MZ785,ND785,NH785,NL785,NP785,NT785,NX785,OB785,OF785,OJ785,ON785,OR785,OV785,OZ785,PD785,PH785,PL785,PP785,PT785,PX785,QB785,QF785,QJ785,QN785,QR785,QV785,QZ785,RD785,RH785,RL785,RP785,RT785,RX785,SB785,SF785,SJ785,SN785,SR785,SV785,SZ785,TD785,TH785,TL785,TP785,TT785,TX785,UB785,UF785,UJ785,UN785,UR785,UV785,UZ785,VD785,VH785,VL785,VP785,VT785,VX785,WB785,WF785,WJ785,WN785,WR785,WV785,WZ785,XD785,XH785,XL785,XP785,XT785,XX785,YB785,YF785,YJ785,YN785,YR785,YV785,YZ785,ZD785,ZH785,ZL785,ZP785,ZT785,ZX785,AAB785,AAF785,AAJ785,AAN785,AAR785,AAV785,AAZ785,ABD785,ABH785,ABL785,ABP785,ABT785,ABX785,ACB785,ACF785,ACJ785,ACN785,ACR785,ACV785,ACZ785,ADD785,ADH785,ADL785,ADP785,ADT785,ADX785,AEB785,AEF785,AEJ785,AEN785,AER785,AEV785,AEZ785,AFD785,AFH785,AFL785,AFP785,AFT785,AFX785,AGB785,AGF785,AGJ785,AGN785,AGR785,AGV785,AGZ785,AHD785,AHH785,AHL785,AHP785,AHT785,AHX785,AIB785,AIF785,AIJ785,AIN785,AIR785,AIV785,AIZ785,AJD785,AJH785,AJL785,AJP785,AJT785,AJX785,AKB785,AKF785,AKJ785,AKN785,AKR785,AKV785,AKZ785,ALD785,ALH785,ALL785,ALP785,ALT785,ALX785,AMB785,AMF785,AMJ785,AMN785,AMR785,AMV785,AMZ785,AND785,ANH785,ANL785,ANP785))+SUM((ANT785,ANX785,AOB785,AOF785,AOJ785)))=AN785,"ok","check")</f>
        <v>ok</v>
      </c>
    </row>
    <row r="786" spans="1:1079" x14ac:dyDescent="0.25">
      <c r="A786" s="190">
        <v>758</v>
      </c>
      <c r="B786" s="205" t="s">
        <v>967</v>
      </c>
      <c r="C786" s="205" t="s">
        <v>1645</v>
      </c>
      <c r="D786" s="260">
        <v>42913</v>
      </c>
      <c r="E786" s="382" t="s">
        <v>838</v>
      </c>
      <c r="F786" s="205" t="s">
        <v>849</v>
      </c>
      <c r="G786" s="205" t="s">
        <v>1397</v>
      </c>
      <c r="H786" s="260">
        <v>42914</v>
      </c>
      <c r="I786" s="260">
        <v>42914</v>
      </c>
      <c r="J786" s="210">
        <v>4.4444444444444446E-2</v>
      </c>
      <c r="K786" s="210">
        <v>5.6944444444444443E-2</v>
      </c>
      <c r="M786" s="258" t="s">
        <v>136</v>
      </c>
      <c r="N786" s="204">
        <v>5</v>
      </c>
      <c r="O786" s="258" t="s">
        <v>136</v>
      </c>
      <c r="P786" s="206">
        <v>5</v>
      </c>
      <c r="Q786" s="204"/>
      <c r="R786" s="204"/>
      <c r="S786" s="258" t="s">
        <v>136</v>
      </c>
      <c r="T786" s="206">
        <v>5</v>
      </c>
      <c r="U786" s="258" t="s">
        <v>136</v>
      </c>
      <c r="V786" s="206">
        <v>5</v>
      </c>
      <c r="W786" s="204"/>
      <c r="X786" s="204"/>
      <c r="AC786" s="217">
        <f t="shared" si="150"/>
        <v>100</v>
      </c>
      <c r="AD786" s="219" t="s">
        <v>37</v>
      </c>
      <c r="AE786" s="194">
        <v>1</v>
      </c>
      <c r="AM786" s="259">
        <f t="shared" si="145"/>
        <v>1</v>
      </c>
      <c r="AN786" s="221">
        <v>0.1</v>
      </c>
      <c r="AP786" s="222">
        <f t="shared" si="146"/>
        <v>0.1</v>
      </c>
      <c r="AQ786" s="224">
        <f t="shared" si="147"/>
        <v>0.1</v>
      </c>
      <c r="AS786" s="225" t="str">
        <f t="shared" si="148"/>
        <v>ok</v>
      </c>
      <c r="AT786" s="226" t="str">
        <f>IF(((SUM(AV786,AZ786,BD786,BH786,BL786,BP786,BT786,BX786,CB786,CF786,CJ786,CN786,CR786,CV786,CZ786,DD786,DH786,DL786,DP786,DT786,DX786,EB786,EF786,EJ786,EN786,ER786,EV786,EZ786,FD786,FH786,FL786,FP786,FT786,FX786,GB786,GF786,GJ786,GN786,GR786,GV786,GZ786,HD786,HH786,HL786,HP786,HT786,HX786,IB786,IF786,IJ786,IN786,IR786,IV786,IZ786,JD786,JH786,JL786,JP786,JT786,JX786,KB786,KF786,KJ786,KN786,KR786,KV786,KZ786,LD786,LH786,LL786,LP786,LT786,LX786,MB786,MF786,MJ786,MN786,MR786,MV786,MZ786,ND786,NH786,NL786,NP786,NT786,NX786,OB786,OF786,OJ786,ON786,OR786,OV786,OZ786,PD786,PH786,PL786,PP786,PT786,PX786,QB786,QF786,QJ786,QN786,QR786,QV786,QZ786,RD786,RH786,RL786,RP786,RT786,RX786,SB786,SF786,SJ786,SN786,SR786,SV786,SZ786,TD786,TH786,TL786,TP786,TT786,TX786,UB786,UF786,UJ786,UN786,UR786,UV786,UZ786,VD786,VH786,VL786,VP786,VT786,VX786,WB786,WF786,WJ786,WN786,WR786,WV786,WZ786,XD786,XH786,XL786,XP786,XT786,XX786,YB786,YF786,YJ786,YN786,YR786,YV786,YZ786,ZD786,ZH786,ZL786,ZP786,ZT786,ZX786,AAB786,AAF786,AAJ786,AAN786,AAR786,AAV786,AAZ786,ABD786,ABH786,ABL786,ABP786,ABT786,ABX786,ACB786,ACF786,ACJ786,ACN786,ACR786,ACV786,ACZ786,ADD786,ADH786,ADL786,ADP786,ADT786,ADX786,AEB786,AEF786,AEJ786,AEN786,AER786,AEV786,AEZ786,AFD786,AFH786,AFL786,AFP786,AFT786,AFX786,AGB786,AGF786,AGJ786,AGN786,AGR786,AGV786,AGZ786,AHD786,AHH786,AHL786,AHP786,AHT786,AHX786,AIB786,AIF786,AIJ786,AIN786,AIR786,AIV786,AIZ786,AJD786,AJH786,AJL786,AJP786,AJT786,AJX786,AKB786,AKF786,AKJ786,AKN786,AKR786,AKV786,AKZ786,ALD786,ALH786,ALL786,ALP786,ALT786,ALX786,AMB786,AMF786,AMJ786,AMN786,AMR786,AMV786,AMZ786,AND786,ANH786,ANL786,ANP786))+SUM((ANT786,ANX786,AOB786,AOF786,AOJ786)))=AN786,"ok","check")</f>
        <v>ok</v>
      </c>
      <c r="AV786" s="196">
        <v>0.1</v>
      </c>
      <c r="AW786" s="197">
        <v>1</v>
      </c>
      <c r="AX786" s="191" t="s">
        <v>601</v>
      </c>
      <c r="AY786" s="190" t="s">
        <v>602</v>
      </c>
    </row>
    <row r="787" spans="1:1079" s="303" customFormat="1" ht="15.75" thickBot="1" x14ac:dyDescent="0.3">
      <c r="A787" s="279">
        <v>759</v>
      </c>
      <c r="B787" s="280" t="s">
        <v>967</v>
      </c>
      <c r="C787" s="280" t="s">
        <v>1646</v>
      </c>
      <c r="D787" s="281">
        <v>42913</v>
      </c>
      <c r="E787" s="383" t="s">
        <v>838</v>
      </c>
      <c r="F787" s="280" t="s">
        <v>849</v>
      </c>
      <c r="G787" s="280" t="s">
        <v>1397</v>
      </c>
      <c r="H787" s="281">
        <v>42914</v>
      </c>
      <c r="I787" s="281">
        <v>42914</v>
      </c>
      <c r="J787" s="284">
        <v>5.9722222222222225E-2</v>
      </c>
      <c r="K787" s="284">
        <v>6.7361111111111108E-2</v>
      </c>
      <c r="L787" s="285"/>
      <c r="M787" s="289" t="s">
        <v>65</v>
      </c>
      <c r="N787" s="287">
        <v>5</v>
      </c>
      <c r="O787" s="304" t="s">
        <v>65</v>
      </c>
      <c r="P787" s="288">
        <v>5</v>
      </c>
      <c r="Q787" s="287"/>
      <c r="R787" s="287"/>
      <c r="S787" s="289" t="s">
        <v>65</v>
      </c>
      <c r="T787" s="288">
        <v>5</v>
      </c>
      <c r="U787" s="304" t="s">
        <v>65</v>
      </c>
      <c r="V787" s="288">
        <v>5</v>
      </c>
      <c r="W787" s="287"/>
      <c r="X787" s="287"/>
      <c r="Y787" s="290"/>
      <c r="Z787" s="291"/>
      <c r="AA787" s="291"/>
      <c r="AB787" s="291"/>
      <c r="AC787" s="292">
        <f t="shared" si="150"/>
        <v>100</v>
      </c>
      <c r="AD787" s="299" t="s">
        <v>37</v>
      </c>
      <c r="AE787" s="293"/>
      <c r="AF787" s="293"/>
      <c r="AG787" s="293"/>
      <c r="AH787" s="293"/>
      <c r="AI787" s="293"/>
      <c r="AJ787" s="293"/>
      <c r="AK787" s="293"/>
      <c r="AL787" s="294"/>
      <c r="AM787" s="295">
        <f t="shared" si="145"/>
        <v>0</v>
      </c>
      <c r="AN787" s="296"/>
      <c r="AO787" s="297"/>
      <c r="AP787" s="297">
        <f t="shared" si="146"/>
        <v>0</v>
      </c>
      <c r="AQ787" s="315" t="e">
        <f t="shared" si="147"/>
        <v>#DIV/0!</v>
      </c>
      <c r="AR787" s="298"/>
      <c r="AS787" s="313" t="str">
        <f t="shared" si="148"/>
        <v>ok</v>
      </c>
      <c r="AT787" s="314" t="str">
        <f>IF(((SUM(AV787,AZ787,BD787,BH787,BL787,BP787,BT787,BX787,CB787,CF787,CJ787,CN787,CR787,CV787,CZ787,DD787,DH787,DL787,DP787,DT787,DX787,EB787,EF787,EJ787,EN787,ER787,EV787,EZ787,FD787,FH787,FL787,FP787,FT787,FX787,GB787,GF787,GJ787,GN787,GR787,GV787,GZ787,HD787,HH787,HL787,HP787,HT787,HX787,IB787,IF787,IJ787,IN787,IR787,IV787,IZ787,JD787,JH787,JL787,JP787,JT787,JX787,KB787,KF787,KJ787,KN787,KR787,KV787,KZ787,LD787,LH787,LL787,LP787,LT787,LX787,MB787,MF787,MJ787,MN787,MR787,MV787,MZ787,ND787,NH787,NL787,NP787,NT787,NX787,OB787,OF787,OJ787,ON787,OR787,OV787,OZ787,PD787,PH787,PL787,PP787,PT787,PX787,QB787,QF787,QJ787,QN787,QR787,QV787,QZ787,RD787,RH787,RL787,RP787,RT787,RX787,SB787,SF787,SJ787,SN787,SR787,SV787,SZ787,TD787,TH787,TL787,TP787,TT787,TX787,UB787,UF787,UJ787,UN787,UR787,UV787,UZ787,VD787,VH787,VL787,VP787,VT787,VX787,WB787,WF787,WJ787,WN787,WR787,WV787,WZ787,XD787,XH787,XL787,XP787,XT787,XX787,YB787,YF787,YJ787,YN787,YR787,YV787,YZ787,ZD787,ZH787,ZL787,ZP787,ZT787,ZX787,AAB787,AAF787,AAJ787,AAN787,AAR787,AAV787,AAZ787,ABD787,ABH787,ABL787,ABP787,ABT787,ABX787,ACB787,ACF787,ACJ787,ACN787,ACR787,ACV787,ACZ787,ADD787,ADH787,ADL787,ADP787,ADT787,ADX787,AEB787,AEF787,AEJ787,AEN787,AER787,AEV787,AEZ787,AFD787,AFH787,AFL787,AFP787,AFT787,AFX787,AGB787,AGF787,AGJ787,AGN787,AGR787,AGV787,AGZ787,AHD787,AHH787,AHL787,AHP787,AHT787,AHX787,AIB787,AIF787,AIJ787,AIN787,AIR787,AIV787,AIZ787,AJD787,AJH787,AJL787,AJP787,AJT787,AJX787,AKB787,AKF787,AKJ787,AKN787,AKR787,AKV787,AKZ787,ALD787,ALH787,ALL787,ALP787,ALT787,ALX787,AMB787,AMF787,AMJ787,AMN787,AMR787,AMV787,AMZ787,AND787,ANH787,ANL787,ANP787))+SUM((ANT787,ANX787,AOB787,AOF787,AOJ787)))=AN787,"ok","check")</f>
        <v>ok</v>
      </c>
      <c r="AU787" s="299"/>
      <c r="AV787" s="300"/>
      <c r="AW787" s="301"/>
      <c r="AX787" s="302"/>
      <c r="AY787" s="279"/>
      <c r="AZ787" s="300"/>
      <c r="BA787" s="301"/>
      <c r="BB787" s="302"/>
      <c r="BC787" s="279"/>
      <c r="BD787" s="300"/>
      <c r="BE787" s="301"/>
      <c r="BF787" s="302"/>
      <c r="BG787" s="279"/>
      <c r="BH787" s="300"/>
      <c r="BI787" s="301"/>
      <c r="BJ787" s="302"/>
      <c r="BK787" s="279"/>
      <c r="BL787" s="300"/>
      <c r="BM787" s="301"/>
      <c r="BN787" s="302"/>
      <c r="BO787" s="279"/>
      <c r="BP787" s="300"/>
      <c r="BQ787" s="301"/>
      <c r="BR787" s="302"/>
      <c r="BS787" s="279"/>
      <c r="BT787" s="300"/>
      <c r="BU787" s="301"/>
      <c r="BV787" s="302"/>
      <c r="BW787" s="279"/>
      <c r="BX787" s="300"/>
      <c r="BY787" s="301"/>
      <c r="BZ787" s="302"/>
      <c r="CA787" s="279"/>
      <c r="CB787" s="300"/>
      <c r="CC787" s="301"/>
      <c r="CD787" s="302"/>
      <c r="CE787" s="279"/>
      <c r="CF787" s="300"/>
      <c r="CG787" s="301"/>
      <c r="CH787" s="302"/>
      <c r="CI787" s="279"/>
      <c r="CJ787" s="300"/>
      <c r="CK787" s="301"/>
      <c r="CL787" s="302"/>
      <c r="CM787" s="279"/>
      <c r="CN787" s="300"/>
      <c r="CO787" s="301"/>
      <c r="CP787" s="302"/>
      <c r="CQ787" s="279"/>
      <c r="CR787" s="300"/>
      <c r="CS787" s="301"/>
      <c r="CT787" s="302"/>
      <c r="CU787" s="279"/>
      <c r="CV787" s="300"/>
      <c r="CW787" s="301"/>
      <c r="CX787" s="302"/>
      <c r="CY787" s="279"/>
      <c r="CZ787" s="300"/>
      <c r="DA787" s="301"/>
      <c r="DB787" s="302"/>
      <c r="DC787" s="279"/>
      <c r="DD787" s="300"/>
      <c r="DE787" s="301"/>
      <c r="DF787" s="302"/>
      <c r="DG787" s="279"/>
      <c r="DH787" s="300"/>
      <c r="DI787" s="301"/>
      <c r="DJ787" s="302"/>
      <c r="DK787" s="279"/>
      <c r="DL787" s="300"/>
      <c r="DM787" s="301"/>
      <c r="DN787" s="302"/>
      <c r="DO787" s="279"/>
      <c r="DP787" s="300"/>
      <c r="DQ787" s="301"/>
      <c r="DR787" s="302"/>
      <c r="DS787" s="279"/>
      <c r="DT787" s="300"/>
      <c r="DU787" s="301"/>
      <c r="DV787" s="302"/>
      <c r="DW787" s="279"/>
      <c r="DX787" s="300"/>
      <c r="DY787" s="301"/>
      <c r="DZ787" s="302"/>
      <c r="EA787" s="279"/>
      <c r="EB787" s="300"/>
      <c r="EC787" s="301"/>
      <c r="ED787" s="302"/>
      <c r="EE787" s="279"/>
      <c r="EF787" s="300"/>
      <c r="EG787" s="301"/>
      <c r="EH787" s="302"/>
      <c r="EI787" s="279"/>
      <c r="EJ787" s="300"/>
      <c r="EK787" s="301"/>
      <c r="EL787" s="302"/>
      <c r="EM787" s="279"/>
      <c r="EN787" s="300"/>
      <c r="EO787" s="301"/>
      <c r="EP787" s="302"/>
      <c r="EQ787" s="279"/>
      <c r="ER787" s="300"/>
      <c r="ES787" s="301"/>
      <c r="ET787" s="302"/>
      <c r="EU787" s="279"/>
      <c r="EV787" s="300"/>
      <c r="EW787" s="301"/>
      <c r="EX787" s="302"/>
      <c r="EY787" s="279"/>
      <c r="EZ787" s="300"/>
      <c r="FA787" s="301"/>
      <c r="FB787" s="302"/>
      <c r="FC787" s="279"/>
      <c r="FD787" s="300"/>
      <c r="FE787" s="301"/>
      <c r="FF787" s="302"/>
      <c r="FG787" s="279"/>
      <c r="FH787" s="300"/>
      <c r="FI787" s="301"/>
      <c r="FJ787" s="302"/>
      <c r="FK787" s="279"/>
      <c r="FL787" s="300"/>
      <c r="FM787" s="301"/>
      <c r="FN787" s="302"/>
      <c r="FO787" s="279"/>
      <c r="FP787" s="300"/>
      <c r="FQ787" s="301"/>
      <c r="FR787" s="302"/>
      <c r="FS787" s="279"/>
      <c r="FT787" s="300"/>
      <c r="FU787" s="301"/>
      <c r="FV787" s="302"/>
      <c r="FW787" s="279"/>
      <c r="FX787" s="300"/>
      <c r="FY787" s="301"/>
      <c r="FZ787" s="302"/>
      <c r="GA787" s="279"/>
      <c r="GB787" s="300"/>
      <c r="GC787" s="301"/>
      <c r="GD787" s="302"/>
      <c r="GE787" s="279"/>
      <c r="GF787" s="300"/>
      <c r="GG787" s="301"/>
      <c r="GH787" s="302"/>
      <c r="GI787" s="279"/>
      <c r="GJ787" s="300"/>
      <c r="GK787" s="301"/>
      <c r="GL787" s="302"/>
      <c r="GM787" s="279"/>
      <c r="GN787" s="300"/>
      <c r="GO787" s="301"/>
      <c r="GP787" s="302"/>
      <c r="GQ787" s="279"/>
      <c r="GR787" s="300"/>
      <c r="GS787" s="301"/>
      <c r="GT787" s="302"/>
      <c r="GU787" s="279"/>
      <c r="GV787" s="300"/>
      <c r="GW787" s="301"/>
      <c r="GX787" s="302"/>
      <c r="GY787" s="279"/>
      <c r="GZ787" s="300"/>
      <c r="HA787" s="301"/>
      <c r="HB787" s="302"/>
      <c r="HC787" s="279"/>
      <c r="HD787" s="300"/>
      <c r="HE787" s="301"/>
      <c r="HF787" s="302"/>
      <c r="HG787" s="279"/>
      <c r="HH787" s="300"/>
      <c r="HI787" s="301"/>
      <c r="HJ787" s="302"/>
      <c r="HK787" s="279"/>
      <c r="HL787" s="300"/>
      <c r="HM787" s="301"/>
      <c r="HN787" s="302"/>
      <c r="HO787" s="279"/>
      <c r="HP787" s="300"/>
      <c r="HQ787" s="301"/>
      <c r="HR787" s="302"/>
      <c r="HS787" s="279"/>
      <c r="HT787" s="300"/>
      <c r="HU787" s="301"/>
      <c r="HV787" s="302"/>
      <c r="HW787" s="279"/>
      <c r="HX787" s="300"/>
      <c r="HY787" s="301"/>
      <c r="HZ787" s="302"/>
      <c r="IA787" s="279"/>
      <c r="IB787" s="300"/>
      <c r="IC787" s="301"/>
      <c r="ID787" s="302"/>
      <c r="IE787" s="279"/>
      <c r="IF787" s="300"/>
      <c r="IG787" s="301"/>
      <c r="IH787" s="302"/>
      <c r="II787" s="279"/>
      <c r="IJ787" s="300"/>
      <c r="IK787" s="301"/>
      <c r="IL787" s="302"/>
      <c r="IM787" s="279"/>
      <c r="IN787" s="300"/>
      <c r="IO787" s="301"/>
      <c r="IP787" s="302"/>
      <c r="IQ787" s="279"/>
      <c r="IR787" s="300"/>
      <c r="IS787" s="301"/>
      <c r="IT787" s="302"/>
      <c r="IU787" s="279"/>
      <c r="IV787" s="300"/>
      <c r="IW787" s="301"/>
      <c r="IX787" s="302"/>
      <c r="IY787" s="279"/>
      <c r="IZ787" s="300"/>
      <c r="JA787" s="301"/>
      <c r="JB787" s="302"/>
      <c r="JC787" s="279"/>
      <c r="JD787" s="300"/>
      <c r="JE787" s="301"/>
      <c r="JF787" s="302"/>
      <c r="JG787" s="279"/>
      <c r="JH787" s="300"/>
      <c r="JI787" s="301"/>
      <c r="JJ787" s="302"/>
      <c r="JK787" s="279"/>
      <c r="JL787" s="300"/>
      <c r="JM787" s="301"/>
      <c r="JN787" s="302"/>
      <c r="JO787" s="279"/>
      <c r="JP787" s="300"/>
      <c r="JQ787" s="301"/>
      <c r="JR787" s="302"/>
      <c r="JS787" s="279"/>
      <c r="JT787" s="300"/>
      <c r="JU787" s="301"/>
      <c r="JV787" s="302"/>
      <c r="JW787" s="279"/>
      <c r="JX787" s="300"/>
      <c r="JY787" s="301"/>
      <c r="JZ787" s="302"/>
      <c r="KA787" s="279"/>
      <c r="KB787" s="300"/>
      <c r="KC787" s="301"/>
      <c r="KD787" s="302"/>
      <c r="KE787" s="279"/>
      <c r="KF787" s="300"/>
      <c r="KG787" s="301"/>
      <c r="KH787" s="302"/>
      <c r="KI787" s="279"/>
      <c r="KJ787" s="300"/>
      <c r="KK787" s="301"/>
      <c r="KL787" s="302"/>
      <c r="KM787" s="279"/>
      <c r="KN787" s="300"/>
      <c r="KO787" s="301"/>
      <c r="KP787" s="302"/>
      <c r="KQ787" s="279"/>
      <c r="KR787" s="300"/>
      <c r="KS787" s="301"/>
      <c r="KT787" s="302"/>
      <c r="KU787" s="279"/>
      <c r="KV787" s="300"/>
      <c r="KW787" s="301"/>
      <c r="KX787" s="302"/>
      <c r="KY787" s="279"/>
      <c r="KZ787" s="300"/>
      <c r="LA787" s="301"/>
      <c r="LB787" s="302"/>
      <c r="LC787" s="279"/>
      <c r="LD787" s="300"/>
      <c r="LE787" s="301"/>
      <c r="LF787" s="302"/>
      <c r="LG787" s="279"/>
      <c r="LH787" s="300"/>
      <c r="LI787" s="301"/>
      <c r="LJ787" s="302"/>
      <c r="LK787" s="279"/>
      <c r="LL787" s="300"/>
      <c r="LM787" s="301"/>
      <c r="LN787" s="302"/>
      <c r="LO787" s="279"/>
      <c r="LP787" s="300"/>
      <c r="LQ787" s="301"/>
      <c r="LR787" s="302"/>
      <c r="LS787" s="279"/>
      <c r="LT787" s="300"/>
      <c r="LU787" s="301"/>
      <c r="LV787" s="302"/>
      <c r="LW787" s="279"/>
      <c r="LX787" s="300"/>
      <c r="LY787" s="301"/>
      <c r="LZ787" s="302"/>
      <c r="MA787" s="279"/>
      <c r="MB787" s="300"/>
      <c r="MC787" s="301"/>
      <c r="MD787" s="302"/>
      <c r="ME787" s="279"/>
      <c r="MF787" s="300"/>
      <c r="MG787" s="301"/>
      <c r="MH787" s="302"/>
      <c r="MI787" s="279"/>
      <c r="MJ787" s="300"/>
      <c r="MK787" s="301"/>
      <c r="ML787" s="302"/>
      <c r="MM787" s="279"/>
      <c r="MN787" s="300"/>
      <c r="MO787" s="301"/>
      <c r="MP787" s="302"/>
      <c r="MQ787" s="279"/>
      <c r="MR787" s="300"/>
      <c r="MS787" s="301"/>
      <c r="MT787" s="302"/>
      <c r="MU787" s="279"/>
      <c r="MV787" s="300"/>
      <c r="MW787" s="301"/>
      <c r="MX787" s="302"/>
      <c r="MY787" s="279"/>
      <c r="MZ787" s="300"/>
      <c r="NA787" s="301"/>
      <c r="NB787" s="302"/>
      <c r="NC787" s="279"/>
      <c r="ND787" s="300"/>
      <c r="NE787" s="301"/>
      <c r="NF787" s="302"/>
      <c r="NG787" s="279"/>
      <c r="NH787" s="300"/>
      <c r="NI787" s="301"/>
      <c r="NJ787" s="302"/>
      <c r="NK787" s="279"/>
      <c r="NL787" s="300"/>
      <c r="NM787" s="301"/>
      <c r="NN787" s="302"/>
      <c r="NO787" s="279"/>
      <c r="NP787" s="300"/>
      <c r="NQ787" s="301"/>
      <c r="NR787" s="302"/>
      <c r="NS787" s="279"/>
      <c r="NT787" s="300"/>
      <c r="NU787" s="301"/>
      <c r="NV787" s="302"/>
      <c r="NW787" s="279"/>
      <c r="NX787" s="300"/>
      <c r="NY787" s="301"/>
      <c r="NZ787" s="302"/>
      <c r="OA787" s="279"/>
      <c r="OB787" s="300"/>
      <c r="OC787" s="301"/>
      <c r="OD787" s="302"/>
      <c r="OE787" s="279"/>
      <c r="OF787" s="300"/>
      <c r="OG787" s="301"/>
      <c r="OH787" s="302"/>
      <c r="OI787" s="279"/>
      <c r="OJ787" s="300"/>
      <c r="OK787" s="301"/>
      <c r="OL787" s="302"/>
      <c r="OM787" s="279"/>
      <c r="ON787" s="300"/>
      <c r="OO787" s="301"/>
      <c r="OP787" s="302"/>
      <c r="OQ787" s="279"/>
      <c r="OR787" s="300"/>
      <c r="OS787" s="301"/>
      <c r="OT787" s="302"/>
      <c r="OU787" s="279"/>
      <c r="OV787" s="300"/>
      <c r="OW787" s="301"/>
      <c r="OX787" s="302"/>
      <c r="OY787" s="279"/>
      <c r="OZ787" s="300"/>
      <c r="PA787" s="301"/>
      <c r="PB787" s="302"/>
      <c r="PC787" s="279"/>
      <c r="PD787" s="300"/>
      <c r="PE787" s="301"/>
      <c r="PF787" s="302"/>
      <c r="PG787" s="279"/>
      <c r="PH787" s="300"/>
      <c r="PI787" s="301"/>
      <c r="PJ787" s="302"/>
      <c r="PK787" s="279"/>
      <c r="PL787" s="300"/>
      <c r="PM787" s="301"/>
      <c r="PN787" s="302"/>
      <c r="PO787" s="279"/>
      <c r="PP787" s="300"/>
      <c r="PQ787" s="301"/>
      <c r="PR787" s="302"/>
      <c r="PS787" s="279"/>
      <c r="PT787" s="300"/>
      <c r="PU787" s="301"/>
      <c r="PV787" s="302"/>
      <c r="PW787" s="279"/>
      <c r="PX787" s="300"/>
      <c r="PY787" s="301"/>
      <c r="PZ787" s="302"/>
      <c r="QA787" s="279"/>
      <c r="QB787" s="300"/>
      <c r="QC787" s="301"/>
      <c r="QD787" s="302"/>
      <c r="QE787" s="279"/>
      <c r="QF787" s="300"/>
      <c r="QG787" s="301"/>
      <c r="QH787" s="302"/>
      <c r="QI787" s="279"/>
      <c r="QJ787" s="300"/>
      <c r="QK787" s="301"/>
      <c r="QL787" s="302"/>
      <c r="QM787" s="279"/>
      <c r="QN787" s="300"/>
      <c r="QO787" s="301"/>
      <c r="QP787" s="302"/>
      <c r="QQ787" s="279"/>
      <c r="QR787" s="300"/>
      <c r="QS787" s="301"/>
      <c r="QT787" s="302"/>
      <c r="QU787" s="279"/>
      <c r="QV787" s="300"/>
      <c r="QW787" s="301"/>
      <c r="QX787" s="302"/>
      <c r="QY787" s="279"/>
      <c r="QZ787" s="300"/>
      <c r="RA787" s="301"/>
      <c r="RB787" s="302"/>
      <c r="RC787" s="279"/>
      <c r="RD787" s="300"/>
      <c r="RE787" s="301"/>
      <c r="RF787" s="302"/>
      <c r="RG787" s="279"/>
      <c r="RH787" s="300"/>
      <c r="RI787" s="301"/>
      <c r="RJ787" s="302"/>
      <c r="RK787" s="279"/>
      <c r="RL787" s="300"/>
      <c r="RM787" s="301"/>
      <c r="RN787" s="302"/>
      <c r="RO787" s="279"/>
      <c r="RP787" s="300"/>
      <c r="RQ787" s="301"/>
      <c r="RR787" s="302"/>
      <c r="RS787" s="279"/>
      <c r="RT787" s="300"/>
      <c r="RU787" s="301"/>
      <c r="RV787" s="302"/>
      <c r="RW787" s="279"/>
      <c r="RX787" s="300"/>
      <c r="RY787" s="301"/>
      <c r="RZ787" s="302"/>
      <c r="SA787" s="279"/>
      <c r="SB787" s="300"/>
      <c r="SC787" s="301"/>
      <c r="SD787" s="302"/>
      <c r="SE787" s="279"/>
      <c r="SF787" s="300"/>
      <c r="SG787" s="301"/>
      <c r="SH787" s="302"/>
      <c r="SI787" s="279"/>
      <c r="SJ787" s="300"/>
      <c r="SK787" s="301"/>
      <c r="SL787" s="302"/>
      <c r="SM787" s="279"/>
      <c r="SN787" s="300"/>
      <c r="SO787" s="301"/>
      <c r="SP787" s="302"/>
      <c r="SQ787" s="279"/>
      <c r="SR787" s="300"/>
      <c r="SS787" s="301"/>
      <c r="ST787" s="302"/>
      <c r="SU787" s="279"/>
      <c r="SV787" s="300"/>
      <c r="SW787" s="301"/>
      <c r="SX787" s="302"/>
      <c r="SY787" s="279"/>
      <c r="SZ787" s="300"/>
      <c r="TA787" s="301"/>
      <c r="TB787" s="302"/>
      <c r="TC787" s="279"/>
      <c r="TD787" s="300"/>
      <c r="TE787" s="301"/>
      <c r="TF787" s="302"/>
      <c r="TG787" s="279"/>
      <c r="TH787" s="300"/>
      <c r="TI787" s="301"/>
      <c r="TJ787" s="302"/>
      <c r="TK787" s="279"/>
      <c r="TL787" s="300"/>
      <c r="TM787" s="301"/>
      <c r="TN787" s="302"/>
      <c r="TO787" s="279"/>
      <c r="TP787" s="300"/>
      <c r="TQ787" s="301"/>
      <c r="TR787" s="302"/>
      <c r="TS787" s="279"/>
      <c r="TT787" s="300"/>
      <c r="TU787" s="301"/>
      <c r="TV787" s="302"/>
      <c r="TW787" s="279"/>
      <c r="TX787" s="300"/>
      <c r="TY787" s="301"/>
      <c r="TZ787" s="302"/>
      <c r="UA787" s="279"/>
      <c r="UB787" s="300"/>
      <c r="UC787" s="301"/>
      <c r="UD787" s="302"/>
      <c r="UE787" s="279"/>
      <c r="UF787" s="300"/>
      <c r="UG787" s="301"/>
      <c r="UH787" s="302"/>
      <c r="UI787" s="279"/>
      <c r="UJ787" s="300"/>
      <c r="UK787" s="301"/>
      <c r="UL787" s="302"/>
      <c r="UM787" s="279"/>
      <c r="UN787" s="300"/>
      <c r="UO787" s="301"/>
      <c r="UP787" s="302"/>
      <c r="UQ787" s="279"/>
      <c r="UR787" s="300"/>
      <c r="US787" s="301"/>
      <c r="UT787" s="302"/>
      <c r="UU787" s="279"/>
      <c r="UV787" s="300"/>
      <c r="UW787" s="301"/>
      <c r="UX787" s="302"/>
      <c r="UY787" s="279"/>
      <c r="UZ787" s="300"/>
      <c r="VA787" s="301"/>
      <c r="VB787" s="302"/>
      <c r="VC787" s="279"/>
      <c r="VD787" s="300"/>
      <c r="VE787" s="301"/>
      <c r="VF787" s="302"/>
      <c r="VG787" s="279"/>
      <c r="VH787" s="300"/>
      <c r="VI787" s="301"/>
      <c r="VJ787" s="302"/>
      <c r="VK787" s="279"/>
      <c r="VL787" s="300"/>
      <c r="VM787" s="301"/>
      <c r="VN787" s="302"/>
      <c r="VO787" s="279"/>
      <c r="VP787" s="300"/>
      <c r="VQ787" s="301"/>
      <c r="VR787" s="302"/>
      <c r="VS787" s="279"/>
      <c r="VT787" s="300"/>
      <c r="VU787" s="301"/>
      <c r="VV787" s="302"/>
      <c r="VW787" s="279"/>
      <c r="VX787" s="300"/>
      <c r="VY787" s="301"/>
      <c r="VZ787" s="302"/>
      <c r="WA787" s="279"/>
      <c r="WB787" s="300"/>
      <c r="WC787" s="301"/>
      <c r="WD787" s="302"/>
      <c r="WE787" s="279"/>
      <c r="WF787" s="300"/>
      <c r="WG787" s="301"/>
      <c r="WH787" s="302"/>
      <c r="WI787" s="279"/>
      <c r="WJ787" s="300"/>
      <c r="WK787" s="301"/>
      <c r="WL787" s="302"/>
      <c r="WM787" s="279"/>
      <c r="WN787" s="300"/>
      <c r="WO787" s="301"/>
      <c r="WP787" s="302"/>
      <c r="WQ787" s="279"/>
      <c r="WR787" s="300"/>
      <c r="WS787" s="301"/>
      <c r="WT787" s="302"/>
      <c r="WU787" s="279"/>
      <c r="WV787" s="300"/>
      <c r="WW787" s="301"/>
      <c r="WX787" s="302"/>
      <c r="WY787" s="279"/>
      <c r="WZ787" s="300"/>
      <c r="XA787" s="301"/>
      <c r="XB787" s="302"/>
      <c r="XC787" s="279"/>
      <c r="XD787" s="300"/>
      <c r="XE787" s="301"/>
      <c r="XF787" s="302"/>
      <c r="XG787" s="279"/>
      <c r="XH787" s="300"/>
      <c r="XI787" s="301"/>
      <c r="XJ787" s="302"/>
      <c r="XK787" s="279"/>
      <c r="XL787" s="300"/>
      <c r="XM787" s="301"/>
      <c r="XN787" s="302"/>
      <c r="XO787" s="279"/>
      <c r="XP787" s="300"/>
      <c r="XQ787" s="301"/>
      <c r="XR787" s="302"/>
      <c r="XS787" s="279"/>
      <c r="XT787" s="300"/>
      <c r="XU787" s="301"/>
      <c r="XV787" s="302"/>
      <c r="XW787" s="279"/>
      <c r="XX787" s="300"/>
      <c r="XY787" s="301"/>
      <c r="XZ787" s="302"/>
      <c r="YA787" s="279"/>
      <c r="YB787" s="300"/>
      <c r="YC787" s="301"/>
      <c r="YD787" s="302"/>
      <c r="YE787" s="279"/>
      <c r="YF787" s="300"/>
      <c r="YG787" s="301"/>
      <c r="YH787" s="302"/>
      <c r="YI787" s="279"/>
      <c r="YJ787" s="300"/>
      <c r="YK787" s="301"/>
      <c r="YL787" s="302"/>
      <c r="YM787" s="279"/>
      <c r="YN787" s="300"/>
      <c r="YO787" s="301"/>
      <c r="YP787" s="302"/>
      <c r="YQ787" s="279"/>
      <c r="YR787" s="300"/>
      <c r="YS787" s="301"/>
      <c r="YT787" s="302"/>
      <c r="YU787" s="279"/>
      <c r="YV787" s="300"/>
      <c r="YW787" s="301"/>
      <c r="YX787" s="302"/>
      <c r="YY787" s="279"/>
      <c r="YZ787" s="300"/>
      <c r="ZA787" s="301"/>
      <c r="ZB787" s="302"/>
      <c r="ZC787" s="279"/>
      <c r="ZD787" s="300"/>
      <c r="ZE787" s="301"/>
      <c r="ZF787" s="302"/>
      <c r="ZG787" s="279"/>
      <c r="ZH787" s="300"/>
      <c r="ZI787" s="301"/>
      <c r="ZJ787" s="302"/>
      <c r="ZK787" s="279"/>
      <c r="ZL787" s="300"/>
      <c r="ZM787" s="301"/>
      <c r="ZN787" s="302"/>
      <c r="ZO787" s="279"/>
      <c r="ZP787" s="300"/>
      <c r="ZQ787" s="301"/>
      <c r="ZR787" s="302"/>
      <c r="ZS787" s="279"/>
      <c r="ZT787" s="300"/>
      <c r="ZU787" s="301"/>
      <c r="ZV787" s="302"/>
      <c r="ZW787" s="279"/>
      <c r="ZX787" s="300"/>
      <c r="ZY787" s="301"/>
      <c r="ZZ787" s="302"/>
      <c r="AAA787" s="279"/>
      <c r="AAB787" s="300"/>
      <c r="AAC787" s="301"/>
      <c r="AAD787" s="302"/>
      <c r="AAE787" s="279"/>
      <c r="AAF787" s="300"/>
      <c r="AAG787" s="301"/>
      <c r="AAH787" s="302"/>
      <c r="AAI787" s="279"/>
      <c r="AAJ787" s="300"/>
      <c r="AAK787" s="301"/>
      <c r="AAL787" s="302"/>
      <c r="AAM787" s="279"/>
      <c r="AAN787" s="300"/>
      <c r="AAO787" s="301"/>
      <c r="AAP787" s="302"/>
      <c r="AAQ787" s="279"/>
      <c r="AAR787" s="300"/>
      <c r="AAS787" s="301"/>
      <c r="AAT787" s="302"/>
      <c r="AAU787" s="279"/>
      <c r="AAV787" s="300"/>
      <c r="AAW787" s="301"/>
      <c r="AAX787" s="302"/>
      <c r="AAY787" s="279"/>
      <c r="AAZ787" s="300"/>
      <c r="ABA787" s="301"/>
      <c r="ABB787" s="302"/>
      <c r="ABC787" s="279"/>
      <c r="ABD787" s="300"/>
      <c r="ABE787" s="301"/>
      <c r="ABF787" s="302"/>
      <c r="ABG787" s="279"/>
      <c r="ABH787" s="300"/>
      <c r="ABI787" s="301"/>
      <c r="ABJ787" s="302"/>
      <c r="ABK787" s="279"/>
      <c r="ABL787" s="300"/>
      <c r="ABM787" s="301"/>
      <c r="ABN787" s="302"/>
      <c r="ABO787" s="279"/>
      <c r="ABP787" s="300"/>
      <c r="ABQ787" s="301"/>
      <c r="ABR787" s="302"/>
      <c r="ABS787" s="279"/>
      <c r="ABT787" s="300"/>
      <c r="ABU787" s="301"/>
      <c r="ABV787" s="302"/>
      <c r="ABW787" s="279"/>
      <c r="ABX787" s="300"/>
      <c r="ABY787" s="301"/>
      <c r="ABZ787" s="302"/>
      <c r="ACA787" s="279"/>
      <c r="ACB787" s="300"/>
      <c r="ACC787" s="301"/>
      <c r="ACD787" s="302"/>
      <c r="ACE787" s="279"/>
      <c r="ACF787" s="300"/>
      <c r="ACG787" s="301"/>
      <c r="ACH787" s="302"/>
      <c r="ACI787" s="279"/>
      <c r="ACJ787" s="300"/>
      <c r="ACK787" s="301"/>
      <c r="ACL787" s="302"/>
      <c r="ACM787" s="279"/>
      <c r="ACN787" s="300"/>
      <c r="ACO787" s="301"/>
      <c r="ACP787" s="302"/>
      <c r="ACQ787" s="279"/>
      <c r="ACR787" s="300"/>
      <c r="ACS787" s="301"/>
      <c r="ACT787" s="302"/>
      <c r="ACU787" s="279"/>
      <c r="ACV787" s="300"/>
      <c r="ACW787" s="301"/>
      <c r="ACX787" s="302"/>
      <c r="ACY787" s="279"/>
      <c r="ACZ787" s="300"/>
      <c r="ADA787" s="301"/>
      <c r="ADB787" s="302"/>
      <c r="ADC787" s="279"/>
      <c r="ADD787" s="300"/>
      <c r="ADE787" s="301"/>
      <c r="ADF787" s="302"/>
      <c r="ADG787" s="279"/>
      <c r="ADH787" s="300"/>
      <c r="ADI787" s="301"/>
      <c r="ADJ787" s="302"/>
      <c r="ADK787" s="279"/>
      <c r="ADL787" s="300"/>
      <c r="ADM787" s="301"/>
      <c r="ADN787" s="302"/>
      <c r="ADO787" s="279"/>
      <c r="ADP787" s="300"/>
      <c r="ADQ787" s="301"/>
      <c r="ADR787" s="302"/>
      <c r="ADS787" s="279"/>
      <c r="ADT787" s="300"/>
      <c r="ADU787" s="301"/>
      <c r="ADV787" s="302"/>
      <c r="ADW787" s="279"/>
      <c r="ADX787" s="300"/>
      <c r="ADY787" s="301"/>
      <c r="ADZ787" s="302"/>
      <c r="AEA787" s="279"/>
      <c r="AEB787" s="300"/>
      <c r="AEC787" s="301"/>
      <c r="AED787" s="302"/>
      <c r="AEE787" s="279"/>
      <c r="AEF787" s="300"/>
      <c r="AEG787" s="301"/>
      <c r="AEH787" s="302"/>
      <c r="AEI787" s="279"/>
      <c r="AEJ787" s="300"/>
      <c r="AEK787" s="301"/>
      <c r="AEL787" s="302"/>
      <c r="AEM787" s="279"/>
      <c r="AEN787" s="300"/>
      <c r="AEO787" s="301"/>
      <c r="AEP787" s="302"/>
      <c r="AEQ787" s="279"/>
      <c r="AER787" s="300"/>
      <c r="AES787" s="301"/>
      <c r="AET787" s="302"/>
      <c r="AEU787" s="279"/>
      <c r="AEV787" s="300"/>
      <c r="AEW787" s="301"/>
      <c r="AEX787" s="302"/>
      <c r="AEY787" s="279"/>
      <c r="AEZ787" s="300"/>
      <c r="AFA787" s="301"/>
      <c r="AFB787" s="302"/>
      <c r="AFC787" s="279"/>
      <c r="AFD787" s="300"/>
      <c r="AFE787" s="301"/>
      <c r="AFF787" s="302"/>
      <c r="AFG787" s="279"/>
      <c r="AFH787" s="300"/>
      <c r="AFI787" s="301"/>
      <c r="AFJ787" s="302"/>
      <c r="AFK787" s="279"/>
      <c r="AFL787" s="300"/>
      <c r="AFM787" s="301"/>
      <c r="AFN787" s="302"/>
      <c r="AFO787" s="279"/>
      <c r="AFP787" s="300"/>
      <c r="AFQ787" s="301"/>
      <c r="AFR787" s="302"/>
      <c r="AFS787" s="279"/>
      <c r="AFT787" s="300"/>
      <c r="AFU787" s="301"/>
      <c r="AFV787" s="302"/>
      <c r="AFW787" s="279"/>
      <c r="AFX787" s="300"/>
      <c r="AFY787" s="301"/>
      <c r="AFZ787" s="302"/>
      <c r="AGA787" s="279"/>
      <c r="AGB787" s="300"/>
      <c r="AGC787" s="301"/>
      <c r="AGD787" s="302"/>
      <c r="AGE787" s="279"/>
      <c r="AGF787" s="300"/>
      <c r="AGG787" s="301"/>
      <c r="AGH787" s="302"/>
      <c r="AGI787" s="279"/>
      <c r="AGJ787" s="300"/>
      <c r="AGK787" s="301"/>
      <c r="AGL787" s="302"/>
      <c r="AGM787" s="279"/>
      <c r="AGN787" s="300"/>
      <c r="AGO787" s="301"/>
      <c r="AGP787" s="302"/>
      <c r="AGQ787" s="279"/>
      <c r="AGR787" s="300"/>
      <c r="AGS787" s="301"/>
      <c r="AGT787" s="302"/>
      <c r="AGU787" s="279"/>
      <c r="AGV787" s="300"/>
      <c r="AGW787" s="301"/>
      <c r="AGX787" s="302"/>
      <c r="AGY787" s="279"/>
      <c r="AGZ787" s="300"/>
      <c r="AHA787" s="301"/>
      <c r="AHB787" s="302"/>
      <c r="AHC787" s="279"/>
      <c r="AHD787" s="300"/>
      <c r="AHE787" s="301"/>
      <c r="AHF787" s="302"/>
      <c r="AHG787" s="279"/>
      <c r="AHH787" s="300"/>
      <c r="AHI787" s="301"/>
      <c r="AHJ787" s="302"/>
      <c r="AHK787" s="279"/>
      <c r="AHL787" s="300"/>
      <c r="AHM787" s="301"/>
      <c r="AHN787" s="302"/>
      <c r="AHO787" s="279"/>
      <c r="AHP787" s="300"/>
      <c r="AHQ787" s="301"/>
      <c r="AHR787" s="302"/>
      <c r="AHS787" s="279"/>
      <c r="AHT787" s="300"/>
      <c r="AHU787" s="301"/>
      <c r="AHV787" s="302"/>
      <c r="AHW787" s="279"/>
      <c r="AHX787" s="300"/>
      <c r="AHY787" s="301"/>
      <c r="AHZ787" s="302"/>
      <c r="AIA787" s="279"/>
      <c r="AIB787" s="300"/>
      <c r="AIC787" s="301"/>
      <c r="AID787" s="302"/>
      <c r="AIE787" s="279"/>
      <c r="AIF787" s="300"/>
      <c r="AIG787" s="301"/>
      <c r="AIH787" s="302"/>
      <c r="AII787" s="279"/>
      <c r="AIJ787" s="300"/>
      <c r="AIK787" s="301"/>
      <c r="AIL787" s="302"/>
      <c r="AIM787" s="279"/>
      <c r="AIN787" s="300"/>
      <c r="AIO787" s="301"/>
      <c r="AIP787" s="302"/>
      <c r="AIQ787" s="279"/>
      <c r="AIR787" s="300"/>
      <c r="AIS787" s="301"/>
      <c r="AIT787" s="302"/>
      <c r="AIU787" s="279"/>
      <c r="AIV787" s="300"/>
      <c r="AIW787" s="301"/>
      <c r="AIX787" s="302"/>
      <c r="AIY787" s="279"/>
      <c r="AIZ787" s="300"/>
      <c r="AJA787" s="301"/>
      <c r="AJB787" s="302"/>
      <c r="AJC787" s="279"/>
      <c r="AJD787" s="300"/>
      <c r="AJE787" s="301"/>
      <c r="AJF787" s="302"/>
      <c r="AJG787" s="279"/>
      <c r="AJH787" s="300"/>
      <c r="AJI787" s="301"/>
      <c r="AJJ787" s="302"/>
      <c r="AJK787" s="279"/>
      <c r="AJL787" s="300"/>
      <c r="AJM787" s="301"/>
      <c r="AJN787" s="302"/>
      <c r="AJO787" s="279"/>
      <c r="AJP787" s="300"/>
      <c r="AJQ787" s="301"/>
      <c r="AJR787" s="302"/>
      <c r="AJS787" s="279"/>
      <c r="AJT787" s="300"/>
      <c r="AJU787" s="301"/>
      <c r="AJV787" s="302"/>
      <c r="AJW787" s="279"/>
      <c r="AJX787" s="300"/>
      <c r="AJY787" s="301"/>
      <c r="AJZ787" s="302"/>
      <c r="AKA787" s="279"/>
      <c r="AKB787" s="300"/>
      <c r="AKC787" s="301"/>
      <c r="AKD787" s="302"/>
      <c r="AKE787" s="279"/>
      <c r="AKF787" s="300"/>
      <c r="AKG787" s="301"/>
      <c r="AKH787" s="302"/>
      <c r="AKI787" s="279"/>
      <c r="AKJ787" s="300"/>
      <c r="AKK787" s="301"/>
      <c r="AKL787" s="302"/>
      <c r="AKM787" s="279"/>
      <c r="AKN787" s="300"/>
      <c r="AKO787" s="301"/>
      <c r="AKP787" s="302"/>
      <c r="AKQ787" s="279"/>
      <c r="AKR787" s="300"/>
      <c r="AKS787" s="301"/>
      <c r="AKT787" s="302"/>
      <c r="AKU787" s="279"/>
      <c r="AKV787" s="300"/>
      <c r="AKW787" s="301"/>
      <c r="AKX787" s="302"/>
      <c r="AKY787" s="279"/>
      <c r="AKZ787" s="300"/>
      <c r="ALA787" s="301"/>
      <c r="ALB787" s="302"/>
      <c r="ALC787" s="279"/>
      <c r="ALD787" s="300"/>
      <c r="ALE787" s="301"/>
      <c r="ALF787" s="302"/>
      <c r="ALG787" s="279"/>
      <c r="ALH787" s="300"/>
      <c r="ALI787" s="301"/>
      <c r="ALJ787" s="302"/>
      <c r="ALK787" s="279"/>
      <c r="ALL787" s="300"/>
      <c r="ALM787" s="301"/>
      <c r="ALN787" s="302"/>
      <c r="ALO787" s="279"/>
      <c r="ALP787" s="300"/>
      <c r="ALQ787" s="301"/>
      <c r="ALR787" s="302"/>
      <c r="ALS787" s="279"/>
      <c r="ALT787" s="300"/>
      <c r="ALU787" s="301"/>
      <c r="ALV787" s="302"/>
      <c r="ALW787" s="279"/>
      <c r="ALX787" s="300"/>
      <c r="ALY787" s="301"/>
      <c r="ALZ787" s="302"/>
      <c r="AMA787" s="279"/>
      <c r="AMB787" s="300"/>
      <c r="AMC787" s="301"/>
      <c r="AMD787" s="302"/>
      <c r="AME787" s="279"/>
      <c r="AMF787" s="300"/>
      <c r="AMG787" s="301"/>
      <c r="AMH787" s="302"/>
      <c r="AMI787" s="279"/>
      <c r="AMJ787" s="300"/>
      <c r="AMK787" s="301"/>
      <c r="AML787" s="302"/>
      <c r="AMM787" s="279"/>
      <c r="AMN787" s="300"/>
      <c r="AMO787" s="301"/>
      <c r="AMP787" s="302"/>
      <c r="AMQ787" s="279"/>
      <c r="AMR787" s="300"/>
      <c r="AMS787" s="301"/>
      <c r="AMT787" s="302"/>
      <c r="AMU787" s="279"/>
      <c r="AMV787" s="300"/>
      <c r="AMW787" s="301"/>
      <c r="AMX787" s="302"/>
      <c r="AMY787" s="279"/>
      <c r="AMZ787" s="300"/>
      <c r="ANA787" s="301"/>
      <c r="ANB787" s="302"/>
      <c r="ANC787" s="279"/>
      <c r="AND787" s="300"/>
      <c r="ANE787" s="301"/>
      <c r="ANF787" s="302"/>
      <c r="ANG787" s="279"/>
      <c r="ANH787" s="300"/>
      <c r="ANI787" s="301"/>
      <c r="ANJ787" s="302"/>
      <c r="ANK787" s="279"/>
      <c r="ANL787" s="300"/>
      <c r="ANM787" s="301"/>
      <c r="ANN787" s="302"/>
      <c r="ANO787" s="279"/>
      <c r="ANP787" s="300"/>
      <c r="ANQ787" s="301"/>
      <c r="ANR787" s="302"/>
      <c r="ANS787" s="279"/>
      <c r="ANT787" s="300"/>
      <c r="ANU787" s="301"/>
      <c r="ANV787" s="302"/>
      <c r="ANW787" s="279"/>
      <c r="ANX787" s="300"/>
      <c r="ANY787" s="301"/>
      <c r="ANZ787" s="302"/>
      <c r="AOA787" s="279"/>
      <c r="AOB787" s="300"/>
      <c r="AOC787" s="301"/>
      <c r="AOD787" s="302"/>
      <c r="AOE787" s="279"/>
      <c r="AOF787" s="300"/>
      <c r="AOG787" s="301"/>
      <c r="AOH787" s="302"/>
      <c r="AOI787" s="279"/>
      <c r="AOJ787" s="300"/>
      <c r="AOK787" s="301"/>
      <c r="AOL787" s="302"/>
      <c r="AOM787" s="279"/>
    </row>
    <row r="788" spans="1:1079" ht="15.75" thickTop="1" x14ac:dyDescent="0.25">
      <c r="A788" s="190">
        <v>760</v>
      </c>
      <c r="B788" s="205" t="s">
        <v>967</v>
      </c>
      <c r="C788" s="205" t="s">
        <v>1647</v>
      </c>
      <c r="D788" s="260">
        <v>42914</v>
      </c>
      <c r="E788" s="382" t="s">
        <v>838</v>
      </c>
      <c r="F788" s="205" t="s">
        <v>849</v>
      </c>
      <c r="G788" s="205" t="s">
        <v>1397</v>
      </c>
      <c r="H788" s="260">
        <v>42914</v>
      </c>
      <c r="I788" s="260">
        <v>42914</v>
      </c>
      <c r="J788" s="210">
        <v>7.1527777777777787E-2</v>
      </c>
      <c r="K788" s="210">
        <v>8.819444444444445E-2</v>
      </c>
      <c r="M788" s="258" t="s">
        <v>136</v>
      </c>
      <c r="N788" s="204">
        <v>5</v>
      </c>
      <c r="O788" s="258" t="s">
        <v>136</v>
      </c>
      <c r="P788" s="206">
        <v>5</v>
      </c>
      <c r="Q788" s="204"/>
      <c r="R788" s="204"/>
      <c r="S788" s="258" t="s">
        <v>136</v>
      </c>
      <c r="T788" s="206">
        <v>5</v>
      </c>
      <c r="U788" s="258" t="s">
        <v>136</v>
      </c>
      <c r="V788" s="206">
        <v>5</v>
      </c>
      <c r="W788" s="204"/>
      <c r="X788" s="204"/>
      <c r="Y788" s="214" t="s">
        <v>65</v>
      </c>
      <c r="Z788" s="216" t="s">
        <v>13</v>
      </c>
      <c r="AA788" s="216">
        <v>1</v>
      </c>
      <c r="AB788" s="216" t="s">
        <v>1644</v>
      </c>
      <c r="AC788" s="217">
        <f t="shared" si="150"/>
        <v>110.00000000000001</v>
      </c>
      <c r="AD788" s="219" t="s">
        <v>37</v>
      </c>
      <c r="AE788" s="194">
        <v>1</v>
      </c>
      <c r="AM788" s="259">
        <f t="shared" si="145"/>
        <v>1</v>
      </c>
      <c r="AN788" s="221">
        <v>0.1</v>
      </c>
      <c r="AP788" s="222">
        <f t="shared" si="146"/>
        <v>0.1</v>
      </c>
      <c r="AQ788" s="224">
        <f t="shared" si="147"/>
        <v>0.1</v>
      </c>
      <c r="AS788" s="225" t="str">
        <f t="shared" si="148"/>
        <v>ok</v>
      </c>
      <c r="AT788" s="226" t="str">
        <f>IF(((SUM(AV788,AZ788,BD788,BH788,BL788,BP788,BT788,BX788,CB788,CF788,CJ788,CN788,CR788,CV788,CZ788,DD788,DH788,DL788,DP788,DT788,DX788,EB788,EF788,EJ788,EN788,ER788,EV788,EZ788,FD788,FH788,FL788,FP788,FT788,FX788,GB788,GF788,GJ788,GN788,GR788,GV788,GZ788,HD788,HH788,HL788,HP788,HT788,HX788,IB788,IF788,IJ788,IN788,IR788,IV788,IZ788,JD788,JH788,JL788,JP788,JT788,JX788,KB788,KF788,KJ788,KN788,KR788,KV788,KZ788,LD788,LH788,LL788,LP788,LT788,LX788,MB788,MF788,MJ788,MN788,MR788,MV788,MZ788,ND788,NH788,NL788,NP788,NT788,NX788,OB788,OF788,OJ788,ON788,OR788,OV788,OZ788,PD788,PH788,PL788,PP788,PT788,PX788,QB788,QF788,QJ788,QN788,QR788,QV788,QZ788,RD788,RH788,RL788,RP788,RT788,RX788,SB788,SF788,SJ788,SN788,SR788,SV788,SZ788,TD788,TH788,TL788,TP788,TT788,TX788,UB788,UF788,UJ788,UN788,UR788,UV788,UZ788,VD788,VH788,VL788,VP788,VT788,VX788,WB788,WF788,WJ788,WN788,WR788,WV788,WZ788,XD788,XH788,XL788,XP788,XT788,XX788,YB788,YF788,YJ788,YN788,YR788,YV788,YZ788,ZD788,ZH788,ZL788,ZP788,ZT788,ZX788,AAB788,AAF788,AAJ788,AAN788,AAR788,AAV788,AAZ788,ABD788,ABH788,ABL788,ABP788,ABT788,ABX788,ACB788,ACF788,ACJ788,ACN788,ACR788,ACV788,ACZ788,ADD788,ADH788,ADL788,ADP788,ADT788,ADX788,AEB788,AEF788,AEJ788,AEN788,AER788,AEV788,AEZ788,AFD788,AFH788,AFL788,AFP788,AFT788,AFX788,AGB788,AGF788,AGJ788,AGN788,AGR788,AGV788,AGZ788,AHD788,AHH788,AHL788,AHP788,AHT788,AHX788,AIB788,AIF788,AIJ788,AIN788,AIR788,AIV788,AIZ788,AJD788,AJH788,AJL788,AJP788,AJT788,AJX788,AKB788,AKF788,AKJ788,AKN788,AKR788,AKV788,AKZ788,ALD788,ALH788,ALL788,ALP788,ALT788,ALX788,AMB788,AMF788,AMJ788,AMN788,AMR788,AMV788,AMZ788,AND788,ANH788,ANL788,ANP788))+SUM((ANT788,ANX788,AOB788,AOF788,AOJ788)))=AN788,"ok","check")</f>
        <v>ok</v>
      </c>
      <c r="AV788" s="196">
        <v>0.1</v>
      </c>
      <c r="AW788" s="197">
        <v>1</v>
      </c>
      <c r="AX788" s="191" t="s">
        <v>601</v>
      </c>
      <c r="AY788" s="190" t="s">
        <v>602</v>
      </c>
    </row>
    <row r="789" spans="1:1079" x14ac:dyDescent="0.25">
      <c r="A789" s="190">
        <v>761</v>
      </c>
      <c r="B789" s="205" t="s">
        <v>967</v>
      </c>
      <c r="C789" s="205" t="s">
        <v>1648</v>
      </c>
      <c r="D789" s="260">
        <v>42914</v>
      </c>
      <c r="E789" s="382" t="s">
        <v>838</v>
      </c>
      <c r="F789" s="205" t="s">
        <v>849</v>
      </c>
      <c r="G789" s="205" t="s">
        <v>1397</v>
      </c>
      <c r="H789" s="260">
        <v>42914</v>
      </c>
      <c r="I789" s="260">
        <v>42914</v>
      </c>
      <c r="J789" s="210">
        <v>9.0277777777777776E-2</v>
      </c>
      <c r="K789" s="210">
        <v>0.10416666666666667</v>
      </c>
      <c r="M789" s="212" t="s">
        <v>65</v>
      </c>
      <c r="N789" s="204">
        <v>5</v>
      </c>
      <c r="O789" s="214" t="s">
        <v>65</v>
      </c>
      <c r="P789" s="206">
        <v>5</v>
      </c>
      <c r="Q789" s="204"/>
      <c r="R789" s="204"/>
      <c r="S789" s="212" t="s">
        <v>65</v>
      </c>
      <c r="T789" s="206">
        <v>5</v>
      </c>
      <c r="U789" s="214" t="s">
        <v>65</v>
      </c>
      <c r="V789" s="206">
        <v>5</v>
      </c>
      <c r="W789" s="204"/>
      <c r="X789" s="204"/>
      <c r="AC789" s="217">
        <f t="shared" si="150"/>
        <v>100</v>
      </c>
      <c r="AD789" s="219" t="s">
        <v>37</v>
      </c>
      <c r="AE789" s="194">
        <v>1</v>
      </c>
      <c r="AM789" s="259">
        <f t="shared" si="145"/>
        <v>1</v>
      </c>
      <c r="AN789" s="221">
        <v>0.05</v>
      </c>
      <c r="AP789" s="222">
        <f t="shared" si="146"/>
        <v>0.05</v>
      </c>
      <c r="AQ789" s="224">
        <f t="shared" si="147"/>
        <v>0.05</v>
      </c>
      <c r="AS789" s="225" t="str">
        <f t="shared" si="148"/>
        <v>ok</v>
      </c>
      <c r="AT789" s="226" t="str">
        <f>IF(((SUM(AV789,AZ789,BD789,BH789,BL789,BP789,BT789,BX789,CB789,CF789,CJ789,CN789,CR789,CV789,CZ789,DD789,DH789,DL789,DP789,DT789,DX789,EB789,EF789,EJ789,EN789,ER789,EV789,EZ789,FD789,FH789,FL789,FP789,FT789,FX789,GB789,GF789,GJ789,GN789,GR789,GV789,GZ789,HD789,HH789,HL789,HP789,HT789,HX789,IB789,IF789,IJ789,IN789,IR789,IV789,IZ789,JD789,JH789,JL789,JP789,JT789,JX789,KB789,KF789,KJ789,KN789,KR789,KV789,KZ789,LD789,LH789,LL789,LP789,LT789,LX789,MB789,MF789,MJ789,MN789,MR789,MV789,MZ789,ND789,NH789,NL789,NP789,NT789,NX789,OB789,OF789,OJ789,ON789,OR789,OV789,OZ789,PD789,PH789,PL789,PP789,PT789,PX789,QB789,QF789,QJ789,QN789,QR789,QV789,QZ789,RD789,RH789,RL789,RP789,RT789,RX789,SB789,SF789,SJ789,SN789,SR789,SV789,SZ789,TD789,TH789,TL789,TP789,TT789,TX789,UB789,UF789,UJ789,UN789,UR789,UV789,UZ789,VD789,VH789,VL789,VP789,VT789,VX789,WB789,WF789,WJ789,WN789,WR789,WV789,WZ789,XD789,XH789,XL789,XP789,XT789,XX789,YB789,YF789,YJ789,YN789,YR789,YV789,YZ789,ZD789,ZH789,ZL789,ZP789,ZT789,ZX789,AAB789,AAF789,AAJ789,AAN789,AAR789,AAV789,AAZ789,ABD789,ABH789,ABL789,ABP789,ABT789,ABX789,ACB789,ACF789,ACJ789,ACN789,ACR789,ACV789,ACZ789,ADD789,ADH789,ADL789,ADP789,ADT789,ADX789,AEB789,AEF789,AEJ789,AEN789,AER789,AEV789,AEZ789,AFD789,AFH789,AFL789,AFP789,AFT789,AFX789,AGB789,AGF789,AGJ789,AGN789,AGR789,AGV789,AGZ789,AHD789,AHH789,AHL789,AHP789,AHT789,AHX789,AIB789,AIF789,AIJ789,AIN789,AIR789,AIV789,AIZ789,AJD789,AJH789,AJL789,AJP789,AJT789,AJX789,AKB789,AKF789,AKJ789,AKN789,AKR789,AKV789,AKZ789,ALD789,ALH789,ALL789,ALP789,ALT789,ALX789,AMB789,AMF789,AMJ789,AMN789,AMR789,AMV789,AMZ789,AND789,ANH789,ANL789,ANP789))+SUM((ANT789,ANX789,AOB789,AOF789,AOJ789)))=AN789,"ok","check")</f>
        <v>ok</v>
      </c>
      <c r="AV789" s="196">
        <v>0.05</v>
      </c>
      <c r="AW789" s="197">
        <v>2</v>
      </c>
      <c r="AX789" s="191" t="s">
        <v>601</v>
      </c>
      <c r="AY789" s="190" t="s">
        <v>605</v>
      </c>
    </row>
    <row r="790" spans="1:1079" x14ac:dyDescent="0.25">
      <c r="A790" s="190">
        <v>762</v>
      </c>
      <c r="B790" s="205" t="s">
        <v>967</v>
      </c>
      <c r="C790" s="205" t="s">
        <v>1649</v>
      </c>
      <c r="D790" s="260">
        <v>42914</v>
      </c>
      <c r="E790" s="382" t="s">
        <v>838</v>
      </c>
      <c r="F790" s="205" t="s">
        <v>849</v>
      </c>
      <c r="G790" s="205" t="s">
        <v>1397</v>
      </c>
      <c r="H790" s="260">
        <v>42914</v>
      </c>
      <c r="I790" s="260">
        <v>42914</v>
      </c>
      <c r="J790" s="210">
        <v>0.10555555555555556</v>
      </c>
      <c r="K790" s="210">
        <v>0.11458333333333333</v>
      </c>
      <c r="M790" s="258" t="s">
        <v>136</v>
      </c>
      <c r="N790" s="204">
        <v>5</v>
      </c>
      <c r="O790" s="258" t="s">
        <v>136</v>
      </c>
      <c r="P790" s="206">
        <v>5</v>
      </c>
      <c r="Q790" s="204"/>
      <c r="R790" s="204"/>
      <c r="S790" s="258" t="s">
        <v>136</v>
      </c>
      <c r="T790" s="206">
        <v>5</v>
      </c>
      <c r="U790" s="258" t="s">
        <v>136</v>
      </c>
      <c r="V790" s="206">
        <v>5</v>
      </c>
      <c r="W790" s="204"/>
      <c r="X790" s="204"/>
      <c r="AC790" s="217">
        <f t="shared" si="150"/>
        <v>100</v>
      </c>
      <c r="AD790" s="219" t="s">
        <v>37</v>
      </c>
      <c r="AM790" s="259">
        <f t="shared" si="145"/>
        <v>0</v>
      </c>
      <c r="AP790" s="222">
        <f t="shared" ref="AP790:AP856" si="151">AN790-AO790</f>
        <v>0</v>
      </c>
      <c r="AQ790" s="224" t="e">
        <f t="shared" ref="AQ790:AQ856" si="152">AN790/AM790</f>
        <v>#DIV/0!</v>
      </c>
      <c r="AS790" s="225" t="str">
        <f t="shared" ref="AS790:AS856" si="153">IF(((COUNT(AV790,AZ790,BD790,BH790,BL790,BP790,BT790,BX790,CB790,CF790,CJ790,CN790,CR790,CV790,CZ790,DD790,DH790,DL790,DP790,DT790,DX790,EB790,EF790,EJ790,EN790,ER790,EV790,EZ790,FD790,FH790,FL790,FP790,FT790,FX790,GB790,GF790,GJ790,GN790,GR790,GV790,GZ790,HD790,HH790,HL790,HP790,HT790,HX790,IB790,IF790,IJ790,IN790,IR790,IV790,IZ790,JD790,JH790,JL790,JP790,JT790,JX790,KB790,KF790,KJ790,KN790,KR790,KV790,KZ790,LD790,LH790,LL790,LP790,LT790,LX790,MB790,MF790,MJ790,MN790,MR790,MV790,MZ790,ND790,NH790,NL790,NP790,NT790,NX790,OB790,OF790,OJ790,ON790,OR790,OV790,OZ790,PD790,PH790,PL790,PP790,PT790,PX790,QB790,QF790,QJ790,QN790,QR790,QV790,QZ790,RD790,RH790,RL790,RP790,RT790,RX790,SB790,SF790,SJ790,SN790,SR790,SV790,SZ790,TD790,TH790,TL790,TP790,TT790,TX790,UB790,UF790,UJ790,UN790,UR790,UV790,UZ790,VD790,VH790,VL790,VP790,VT790,VX790,WB790,WF790,WJ790,WN790,WR790,WV790,WZ790,XD790,XH790,XL790,XP790,XT790,XX790,YB790,YF790,YJ790,YN790,YR790,YV790,YZ790,ZD790,ZH790,ZL790,ZP790,ZT790,ZX790,AAB790,AAF790,AAJ790,AAN790,AAR790,AAV790,AAZ790,ABD790,ABH790,ABL790,ABP790,ABT790,ABX790,ACB790,ACF790,ACJ790,ACN790,ACR790,ACV790,ACZ790,ADD790,ADH790,ADL790,ADP790,ADT790,ADX790,AEB790,AEF790,AEJ790,AEN790,AER790,AEV790,AEZ790,AFD790,AFH790,AFL790,AFP790,AFT790,AFX790,AGB790,AGF790,AGJ790,AGN790,AGR790,AGV790,AGZ790,AHD790,AHH790,AHL790,AHP790,AHT790,AHX790,AIB790,AIF790,AIJ790,AIN790,AIR790,AIV790,AIZ790,AJD790,AJH790,AJL790,AJP790,AJT790,AJX790,AKB790,AKF790,AKJ790,AKN790,AKR790,AKV790,AKZ790,ALD790,ALH790,ALL790,ALP790,ALT790,ALX790,AMB790,AMF790,AMJ790,AMN790,AMR790,AMV790,AMZ790,AND790,ANH790,ANL790,ANP790,ANT790,ANX790)+COUNT(AOB790,AOF790,AOJ790)))=AM790,"ok","check")</f>
        <v>ok</v>
      </c>
      <c r="AT790" s="226" t="str">
        <f>IF(((SUM(AV790,AZ790,BD790,BH790,BL790,BP790,BT790,BX790,CB790,CF790,CJ790,CN790,CR790,CV790,CZ790,DD790,DH790,DL790,DP790,DT790,DX790,EB790,EF790,EJ790,EN790,ER790,EV790,EZ790,FD790,FH790,FL790,FP790,FT790,FX790,GB790,GF790,GJ790,GN790,GR790,GV790,GZ790,HD790,HH790,HL790,HP790,HT790,HX790,IB790,IF790,IJ790,IN790,IR790,IV790,IZ790,JD790,JH790,JL790,JP790,JT790,JX790,KB790,KF790,KJ790,KN790,KR790,KV790,KZ790,LD790,LH790,LL790,LP790,LT790,LX790,MB790,MF790,MJ790,MN790,MR790,MV790,MZ790,ND790,NH790,NL790,NP790,NT790,NX790,OB790,OF790,OJ790,ON790,OR790,OV790,OZ790,PD790,PH790,PL790,PP790,PT790,PX790,QB790,QF790,QJ790,QN790,QR790,QV790,QZ790,RD790,RH790,RL790,RP790,RT790,RX790,SB790,SF790,SJ790,SN790,SR790,SV790,SZ790,TD790,TH790,TL790,TP790,TT790,TX790,UB790,UF790,UJ790,UN790,UR790,UV790,UZ790,VD790,VH790,VL790,VP790,VT790,VX790,WB790,WF790,WJ790,WN790,WR790,WV790,WZ790,XD790,XH790,XL790,XP790,XT790,XX790,YB790,YF790,YJ790,YN790,YR790,YV790,YZ790,ZD790,ZH790,ZL790,ZP790,ZT790,ZX790,AAB790,AAF790,AAJ790,AAN790,AAR790,AAV790,AAZ790,ABD790,ABH790,ABL790,ABP790,ABT790,ABX790,ACB790,ACF790,ACJ790,ACN790,ACR790,ACV790,ACZ790,ADD790,ADH790,ADL790,ADP790,ADT790,ADX790,AEB790,AEF790,AEJ790,AEN790,AER790,AEV790,AEZ790,AFD790,AFH790,AFL790,AFP790,AFT790,AFX790,AGB790,AGF790,AGJ790,AGN790,AGR790,AGV790,AGZ790,AHD790,AHH790,AHL790,AHP790,AHT790,AHX790,AIB790,AIF790,AIJ790,AIN790,AIR790,AIV790,AIZ790,AJD790,AJH790,AJL790,AJP790,AJT790,AJX790,AKB790,AKF790,AKJ790,AKN790,AKR790,AKV790,AKZ790,ALD790,ALH790,ALL790,ALP790,ALT790,ALX790,AMB790,AMF790,AMJ790,AMN790,AMR790,AMV790,AMZ790,AND790,ANH790,ANL790,ANP790))+SUM((ANT790,ANX790,AOB790,AOF790,AOJ790)))=AN790,"ok","check")</f>
        <v>ok</v>
      </c>
    </row>
    <row r="791" spans="1:1079" x14ac:dyDescent="0.25">
      <c r="A791" s="190">
        <v>763</v>
      </c>
      <c r="B791" s="205" t="s">
        <v>967</v>
      </c>
      <c r="C791" s="205" t="s">
        <v>1650</v>
      </c>
      <c r="D791" s="260">
        <v>42914</v>
      </c>
      <c r="E791" s="382" t="s">
        <v>838</v>
      </c>
      <c r="F791" s="205" t="s">
        <v>849</v>
      </c>
      <c r="G791" s="205" t="s">
        <v>1397</v>
      </c>
      <c r="H791" s="260">
        <v>42914</v>
      </c>
      <c r="I791" s="260">
        <v>42914</v>
      </c>
      <c r="J791" s="210">
        <v>0.11805555555555557</v>
      </c>
      <c r="K791" s="210">
        <v>0.12847222222222224</v>
      </c>
      <c r="M791" s="212" t="s">
        <v>65</v>
      </c>
      <c r="N791" s="204">
        <v>5</v>
      </c>
      <c r="O791" s="214" t="s">
        <v>65</v>
      </c>
      <c r="P791" s="206">
        <v>5</v>
      </c>
      <c r="Q791" s="204"/>
      <c r="R791" s="204"/>
      <c r="S791" s="212" t="s">
        <v>65</v>
      </c>
      <c r="T791" s="206">
        <v>5</v>
      </c>
      <c r="U791" s="214" t="s">
        <v>65</v>
      </c>
      <c r="V791" s="206">
        <v>5</v>
      </c>
      <c r="W791" s="204"/>
      <c r="X791" s="204"/>
      <c r="AC791" s="217">
        <f t="shared" si="150"/>
        <v>100</v>
      </c>
      <c r="AD791" s="219" t="s">
        <v>37</v>
      </c>
      <c r="AM791" s="259">
        <f t="shared" si="145"/>
        <v>0</v>
      </c>
      <c r="AP791" s="222">
        <f t="shared" si="151"/>
        <v>0</v>
      </c>
      <c r="AQ791" s="224" t="e">
        <f t="shared" si="152"/>
        <v>#DIV/0!</v>
      </c>
      <c r="AS791" s="225" t="str">
        <f t="shared" si="153"/>
        <v>ok</v>
      </c>
      <c r="AT791" s="226" t="str">
        <f>IF(((SUM(AV791,AZ791,BD791,BH791,BL791,BP791,BT791,BX791,CB791,CF791,CJ791,CN791,CR791,CV791,CZ791,DD791,DH791,DL791,DP791,DT791,DX791,EB791,EF791,EJ791,EN791,ER791,EV791,EZ791,FD791,FH791,FL791,FP791,FT791,FX791,GB791,GF791,GJ791,GN791,GR791,GV791,GZ791,HD791,HH791,HL791,HP791,HT791,HX791,IB791,IF791,IJ791,IN791,IR791,IV791,IZ791,JD791,JH791,JL791,JP791,JT791,JX791,KB791,KF791,KJ791,KN791,KR791,KV791,KZ791,LD791,LH791,LL791,LP791,LT791,LX791,MB791,MF791,MJ791,MN791,MR791,MV791,MZ791,ND791,NH791,NL791,NP791,NT791,NX791,OB791,OF791,OJ791,ON791,OR791,OV791,OZ791,PD791,PH791,PL791,PP791,PT791,PX791,QB791,QF791,QJ791,QN791,QR791,QV791,QZ791,RD791,RH791,RL791,RP791,RT791,RX791,SB791,SF791,SJ791,SN791,SR791,SV791,SZ791,TD791,TH791,TL791,TP791,TT791,TX791,UB791,UF791,UJ791,UN791,UR791,UV791,UZ791,VD791,VH791,VL791,VP791,VT791,VX791,WB791,WF791,WJ791,WN791,WR791,WV791,WZ791,XD791,XH791,XL791,XP791,XT791,XX791,YB791,YF791,YJ791,YN791,YR791,YV791,YZ791,ZD791,ZH791,ZL791,ZP791,ZT791,ZX791,AAB791,AAF791,AAJ791,AAN791,AAR791,AAV791,AAZ791,ABD791,ABH791,ABL791,ABP791,ABT791,ABX791,ACB791,ACF791,ACJ791,ACN791,ACR791,ACV791,ACZ791,ADD791,ADH791,ADL791,ADP791,ADT791,ADX791,AEB791,AEF791,AEJ791,AEN791,AER791,AEV791,AEZ791,AFD791,AFH791,AFL791,AFP791,AFT791,AFX791,AGB791,AGF791,AGJ791,AGN791,AGR791,AGV791,AGZ791,AHD791,AHH791,AHL791,AHP791,AHT791,AHX791,AIB791,AIF791,AIJ791,AIN791,AIR791,AIV791,AIZ791,AJD791,AJH791,AJL791,AJP791,AJT791,AJX791,AKB791,AKF791,AKJ791,AKN791,AKR791,AKV791,AKZ791,ALD791,ALH791,ALL791,ALP791,ALT791,ALX791,AMB791,AMF791,AMJ791,AMN791,AMR791,AMV791,AMZ791,AND791,ANH791,ANL791,ANP791))+SUM((ANT791,ANX791,AOB791,AOF791,AOJ791)))=AN791,"ok","check")</f>
        <v>ok</v>
      </c>
    </row>
    <row r="792" spans="1:1079" x14ac:dyDescent="0.25">
      <c r="A792" s="190">
        <v>764</v>
      </c>
      <c r="B792" s="205" t="s">
        <v>967</v>
      </c>
      <c r="C792" s="205" t="s">
        <v>1651</v>
      </c>
      <c r="D792" s="260">
        <v>42914</v>
      </c>
      <c r="E792" s="382" t="s">
        <v>838</v>
      </c>
      <c r="F792" s="205" t="s">
        <v>849</v>
      </c>
      <c r="G792" s="205" t="s">
        <v>1397</v>
      </c>
      <c r="H792" s="260">
        <v>42914</v>
      </c>
      <c r="I792" s="260">
        <v>42914</v>
      </c>
      <c r="J792" s="210">
        <v>0.13125000000000001</v>
      </c>
      <c r="K792" s="210">
        <v>0.13541666666666666</v>
      </c>
      <c r="M792" s="258" t="s">
        <v>136</v>
      </c>
      <c r="N792" s="204">
        <v>5</v>
      </c>
      <c r="O792" s="258" t="s">
        <v>136</v>
      </c>
      <c r="P792" s="206">
        <v>5</v>
      </c>
      <c r="Q792" s="204"/>
      <c r="R792" s="204"/>
      <c r="S792" s="258" t="s">
        <v>136</v>
      </c>
      <c r="T792" s="206">
        <v>5</v>
      </c>
      <c r="U792" s="258" t="s">
        <v>136</v>
      </c>
      <c r="V792" s="206">
        <v>5</v>
      </c>
      <c r="W792" s="204"/>
      <c r="X792" s="204"/>
      <c r="AC792" s="217">
        <f t="shared" si="150"/>
        <v>100</v>
      </c>
      <c r="AD792" s="219" t="s">
        <v>37</v>
      </c>
      <c r="AM792" s="259">
        <f t="shared" si="145"/>
        <v>0</v>
      </c>
      <c r="AP792" s="222">
        <f t="shared" si="151"/>
        <v>0</v>
      </c>
      <c r="AQ792" s="224" t="e">
        <f t="shared" si="152"/>
        <v>#DIV/0!</v>
      </c>
      <c r="AS792" s="225" t="str">
        <f t="shared" si="153"/>
        <v>ok</v>
      </c>
      <c r="AT792" s="226" t="str">
        <f>IF(((SUM(AV792,AZ792,BD792,BH792,BL792,BP792,BT792,BX792,CB792,CF792,CJ792,CN792,CR792,CV792,CZ792,DD792,DH792,DL792,DP792,DT792,DX792,EB792,EF792,EJ792,EN792,ER792,EV792,EZ792,FD792,FH792,FL792,FP792,FT792,FX792,GB792,GF792,GJ792,GN792,GR792,GV792,GZ792,HD792,HH792,HL792,HP792,HT792,HX792,IB792,IF792,IJ792,IN792,IR792,IV792,IZ792,JD792,JH792,JL792,JP792,JT792,JX792,KB792,KF792,KJ792,KN792,KR792,KV792,KZ792,LD792,LH792,LL792,LP792,LT792,LX792,MB792,MF792,MJ792,MN792,MR792,MV792,MZ792,ND792,NH792,NL792,NP792,NT792,NX792,OB792,OF792,OJ792,ON792,OR792,OV792,OZ792,PD792,PH792,PL792,PP792,PT792,PX792,QB792,QF792,QJ792,QN792,QR792,QV792,QZ792,RD792,RH792,RL792,RP792,RT792,RX792,SB792,SF792,SJ792,SN792,SR792,SV792,SZ792,TD792,TH792,TL792,TP792,TT792,TX792,UB792,UF792,UJ792,UN792,UR792,UV792,UZ792,VD792,VH792,VL792,VP792,VT792,VX792,WB792,WF792,WJ792,WN792,WR792,WV792,WZ792,XD792,XH792,XL792,XP792,XT792,XX792,YB792,YF792,YJ792,YN792,YR792,YV792,YZ792,ZD792,ZH792,ZL792,ZP792,ZT792,ZX792,AAB792,AAF792,AAJ792,AAN792,AAR792,AAV792,AAZ792,ABD792,ABH792,ABL792,ABP792,ABT792,ABX792,ACB792,ACF792,ACJ792,ACN792,ACR792,ACV792,ACZ792,ADD792,ADH792,ADL792,ADP792,ADT792,ADX792,AEB792,AEF792,AEJ792,AEN792,AER792,AEV792,AEZ792,AFD792,AFH792,AFL792,AFP792,AFT792,AFX792,AGB792,AGF792,AGJ792,AGN792,AGR792,AGV792,AGZ792,AHD792,AHH792,AHL792,AHP792,AHT792,AHX792,AIB792,AIF792,AIJ792,AIN792,AIR792,AIV792,AIZ792,AJD792,AJH792,AJL792,AJP792,AJT792,AJX792,AKB792,AKF792,AKJ792,AKN792,AKR792,AKV792,AKZ792,ALD792,ALH792,ALL792,ALP792,ALT792,ALX792,AMB792,AMF792,AMJ792,AMN792,AMR792,AMV792,AMZ792,AND792,ANH792,ANL792,ANP792))+SUM((ANT792,ANX792,AOB792,AOF792,AOJ792)))=AN792,"ok","check")</f>
        <v>ok</v>
      </c>
    </row>
    <row r="793" spans="1:1079" x14ac:dyDescent="0.25">
      <c r="A793" s="190">
        <v>765</v>
      </c>
      <c r="B793" s="205" t="s">
        <v>967</v>
      </c>
      <c r="C793" s="205" t="s">
        <v>1652</v>
      </c>
      <c r="D793" s="260">
        <v>42914</v>
      </c>
      <c r="E793" s="382" t="s">
        <v>838</v>
      </c>
      <c r="F793" s="205" t="s">
        <v>849</v>
      </c>
      <c r="G793" s="205" t="s">
        <v>1397</v>
      </c>
      <c r="H793" s="260">
        <v>42914</v>
      </c>
      <c r="I793" s="260">
        <v>42914</v>
      </c>
      <c r="J793" s="210">
        <v>0.17361111111111113</v>
      </c>
      <c r="K793" s="210">
        <v>0.18055555555555555</v>
      </c>
      <c r="M793" s="212" t="s">
        <v>65</v>
      </c>
      <c r="N793" s="204">
        <v>5</v>
      </c>
      <c r="O793" s="214" t="s">
        <v>65</v>
      </c>
      <c r="P793" s="206">
        <v>5</v>
      </c>
      <c r="Q793" s="204"/>
      <c r="R793" s="204"/>
      <c r="S793" s="212" t="s">
        <v>65</v>
      </c>
      <c r="T793" s="206">
        <v>5</v>
      </c>
      <c r="U793" s="214" t="s">
        <v>65</v>
      </c>
      <c r="V793" s="206">
        <v>5</v>
      </c>
      <c r="W793" s="204"/>
      <c r="X793" s="204"/>
      <c r="AC793" s="217">
        <f t="shared" si="150"/>
        <v>100</v>
      </c>
      <c r="AD793" s="219" t="s">
        <v>37</v>
      </c>
      <c r="AM793" s="259">
        <f t="shared" si="145"/>
        <v>0</v>
      </c>
      <c r="AP793" s="222">
        <f t="shared" si="151"/>
        <v>0</v>
      </c>
      <c r="AQ793" s="224" t="e">
        <f t="shared" si="152"/>
        <v>#DIV/0!</v>
      </c>
      <c r="AS793" s="225" t="str">
        <f t="shared" si="153"/>
        <v>ok</v>
      </c>
      <c r="AT793" s="226" t="str">
        <f>IF(((SUM(AV793,AZ793,BD793,BH793,BL793,BP793,BT793,BX793,CB793,CF793,CJ793,CN793,CR793,CV793,CZ793,DD793,DH793,DL793,DP793,DT793,DX793,EB793,EF793,EJ793,EN793,ER793,EV793,EZ793,FD793,FH793,FL793,FP793,FT793,FX793,GB793,GF793,GJ793,GN793,GR793,GV793,GZ793,HD793,HH793,HL793,HP793,HT793,HX793,IB793,IF793,IJ793,IN793,IR793,IV793,IZ793,JD793,JH793,JL793,JP793,JT793,JX793,KB793,KF793,KJ793,KN793,KR793,KV793,KZ793,LD793,LH793,LL793,LP793,LT793,LX793,MB793,MF793,MJ793,MN793,MR793,MV793,MZ793,ND793,NH793,NL793,NP793,NT793,NX793,OB793,OF793,OJ793,ON793,OR793,OV793,OZ793,PD793,PH793,PL793,PP793,PT793,PX793,QB793,QF793,QJ793,QN793,QR793,QV793,QZ793,RD793,RH793,RL793,RP793,RT793,RX793,SB793,SF793,SJ793,SN793,SR793,SV793,SZ793,TD793,TH793,TL793,TP793,TT793,TX793,UB793,UF793,UJ793,UN793,UR793,UV793,UZ793,VD793,VH793,VL793,VP793,VT793,VX793,WB793,WF793,WJ793,WN793,WR793,WV793,WZ793,XD793,XH793,XL793,XP793,XT793,XX793,YB793,YF793,YJ793,YN793,YR793,YV793,YZ793,ZD793,ZH793,ZL793,ZP793,ZT793,ZX793,AAB793,AAF793,AAJ793,AAN793,AAR793,AAV793,AAZ793,ABD793,ABH793,ABL793,ABP793,ABT793,ABX793,ACB793,ACF793,ACJ793,ACN793,ACR793,ACV793,ACZ793,ADD793,ADH793,ADL793,ADP793,ADT793,ADX793,AEB793,AEF793,AEJ793,AEN793,AER793,AEV793,AEZ793,AFD793,AFH793,AFL793,AFP793,AFT793,AFX793,AGB793,AGF793,AGJ793,AGN793,AGR793,AGV793,AGZ793,AHD793,AHH793,AHL793,AHP793,AHT793,AHX793,AIB793,AIF793,AIJ793,AIN793,AIR793,AIV793,AIZ793,AJD793,AJH793,AJL793,AJP793,AJT793,AJX793,AKB793,AKF793,AKJ793,AKN793,AKR793,AKV793,AKZ793,ALD793,ALH793,ALL793,ALP793,ALT793,ALX793,AMB793,AMF793,AMJ793,AMN793,AMR793,AMV793,AMZ793,AND793,ANH793,ANL793,ANP793))+SUM((ANT793,ANX793,AOB793,AOF793,AOJ793)))=AN793,"ok","check")</f>
        <v>ok</v>
      </c>
    </row>
    <row r="794" spans="1:1079" x14ac:dyDescent="0.25">
      <c r="A794" s="190">
        <v>766</v>
      </c>
      <c r="B794" s="205" t="s">
        <v>967</v>
      </c>
      <c r="C794" s="205" t="s">
        <v>1653</v>
      </c>
      <c r="D794" s="260">
        <v>42914</v>
      </c>
      <c r="E794" s="382" t="s">
        <v>838</v>
      </c>
      <c r="F794" s="205" t="s">
        <v>849</v>
      </c>
      <c r="G794" s="205" t="s">
        <v>1397</v>
      </c>
      <c r="H794" s="260">
        <v>42914</v>
      </c>
      <c r="I794" s="260">
        <v>42914</v>
      </c>
      <c r="J794" s="210">
        <v>0.18541666666666667</v>
      </c>
      <c r="K794" s="210">
        <v>0.19097222222222221</v>
      </c>
      <c r="M794" s="258" t="s">
        <v>136</v>
      </c>
      <c r="N794" s="204">
        <v>5</v>
      </c>
      <c r="O794" s="258" t="s">
        <v>136</v>
      </c>
      <c r="P794" s="206">
        <v>5</v>
      </c>
      <c r="Q794" s="204"/>
      <c r="R794" s="204"/>
      <c r="S794" s="258" t="s">
        <v>136</v>
      </c>
      <c r="T794" s="206">
        <v>5</v>
      </c>
      <c r="U794" s="258" t="s">
        <v>136</v>
      </c>
      <c r="V794" s="206">
        <v>5</v>
      </c>
      <c r="W794" s="204"/>
      <c r="X794" s="204"/>
      <c r="AC794" s="217">
        <f t="shared" si="150"/>
        <v>100</v>
      </c>
      <c r="AD794" s="219" t="s">
        <v>37</v>
      </c>
      <c r="AM794" s="259">
        <f t="shared" si="145"/>
        <v>0</v>
      </c>
      <c r="AP794" s="222">
        <f t="shared" si="151"/>
        <v>0</v>
      </c>
      <c r="AQ794" s="224" t="e">
        <f t="shared" si="152"/>
        <v>#DIV/0!</v>
      </c>
      <c r="AS794" s="225" t="str">
        <f t="shared" si="153"/>
        <v>ok</v>
      </c>
      <c r="AT794" s="226" t="str">
        <f>IF(((SUM(AV794,AZ794,BD794,BH794,BL794,BP794,BT794,BX794,CB794,CF794,CJ794,CN794,CR794,CV794,CZ794,DD794,DH794,DL794,DP794,DT794,DX794,EB794,EF794,EJ794,EN794,ER794,EV794,EZ794,FD794,FH794,FL794,FP794,FT794,FX794,GB794,GF794,GJ794,GN794,GR794,GV794,GZ794,HD794,HH794,HL794,HP794,HT794,HX794,IB794,IF794,IJ794,IN794,IR794,IV794,IZ794,JD794,JH794,JL794,JP794,JT794,JX794,KB794,KF794,KJ794,KN794,KR794,KV794,KZ794,LD794,LH794,LL794,LP794,LT794,LX794,MB794,MF794,MJ794,MN794,MR794,MV794,MZ794,ND794,NH794,NL794,NP794,NT794,NX794,OB794,OF794,OJ794,ON794,OR794,OV794,OZ794,PD794,PH794,PL794,PP794,PT794,PX794,QB794,QF794,QJ794,QN794,QR794,QV794,QZ794,RD794,RH794,RL794,RP794,RT794,RX794,SB794,SF794,SJ794,SN794,SR794,SV794,SZ794,TD794,TH794,TL794,TP794,TT794,TX794,UB794,UF794,UJ794,UN794,UR794,UV794,UZ794,VD794,VH794,VL794,VP794,VT794,VX794,WB794,WF794,WJ794,WN794,WR794,WV794,WZ794,XD794,XH794,XL794,XP794,XT794,XX794,YB794,YF794,YJ794,YN794,YR794,YV794,YZ794,ZD794,ZH794,ZL794,ZP794,ZT794,ZX794,AAB794,AAF794,AAJ794,AAN794,AAR794,AAV794,AAZ794,ABD794,ABH794,ABL794,ABP794,ABT794,ABX794,ACB794,ACF794,ACJ794,ACN794,ACR794,ACV794,ACZ794,ADD794,ADH794,ADL794,ADP794,ADT794,ADX794,AEB794,AEF794,AEJ794,AEN794,AER794,AEV794,AEZ794,AFD794,AFH794,AFL794,AFP794,AFT794,AFX794,AGB794,AGF794,AGJ794,AGN794,AGR794,AGV794,AGZ794,AHD794,AHH794,AHL794,AHP794,AHT794,AHX794,AIB794,AIF794,AIJ794,AIN794,AIR794,AIV794,AIZ794,AJD794,AJH794,AJL794,AJP794,AJT794,AJX794,AKB794,AKF794,AKJ794,AKN794,AKR794,AKV794,AKZ794,ALD794,ALH794,ALL794,ALP794,ALT794,ALX794,AMB794,AMF794,AMJ794,AMN794,AMR794,AMV794,AMZ794,AND794,ANH794,ANL794,ANP794))+SUM((ANT794,ANX794,AOB794,AOF794,AOJ794)))=AN794,"ok","check")</f>
        <v>ok</v>
      </c>
    </row>
    <row r="795" spans="1:1079" x14ac:dyDescent="0.25">
      <c r="A795" s="190">
        <v>767</v>
      </c>
      <c r="B795" s="205" t="s">
        <v>967</v>
      </c>
      <c r="C795" s="205" t="s">
        <v>1654</v>
      </c>
      <c r="D795" s="260">
        <v>42914</v>
      </c>
      <c r="E795" s="382" t="s">
        <v>838</v>
      </c>
      <c r="F795" s="205" t="s">
        <v>849</v>
      </c>
      <c r="G795" s="205" t="s">
        <v>1397</v>
      </c>
      <c r="H795" s="260">
        <v>42914</v>
      </c>
      <c r="I795" s="260">
        <v>42914</v>
      </c>
      <c r="J795" s="210">
        <v>0.20069444444444443</v>
      </c>
      <c r="K795" s="210">
        <v>0.20694444444444446</v>
      </c>
      <c r="M795" s="212" t="s">
        <v>65</v>
      </c>
      <c r="N795" s="204">
        <v>5</v>
      </c>
      <c r="O795" s="214" t="s">
        <v>65</v>
      </c>
      <c r="P795" s="206">
        <v>5</v>
      </c>
      <c r="Q795" s="204"/>
      <c r="R795" s="204"/>
      <c r="S795" s="212" t="s">
        <v>65</v>
      </c>
      <c r="T795" s="206">
        <v>5</v>
      </c>
      <c r="U795" s="214" t="s">
        <v>65</v>
      </c>
      <c r="V795" s="206">
        <v>5</v>
      </c>
      <c r="W795" s="204"/>
      <c r="X795" s="204"/>
      <c r="AC795" s="217">
        <f t="shared" si="150"/>
        <v>100</v>
      </c>
      <c r="AD795" s="219" t="s">
        <v>37</v>
      </c>
      <c r="AM795" s="259">
        <f t="shared" si="145"/>
        <v>0</v>
      </c>
      <c r="AP795" s="222">
        <f t="shared" si="151"/>
        <v>0</v>
      </c>
      <c r="AQ795" s="224" t="e">
        <f t="shared" si="152"/>
        <v>#DIV/0!</v>
      </c>
      <c r="AS795" s="225" t="str">
        <f t="shared" si="153"/>
        <v>ok</v>
      </c>
      <c r="AT795" s="226" t="str">
        <f>IF(((SUM(AV795,AZ795,BD795,BH795,BL795,BP795,BT795,BX795,CB795,CF795,CJ795,CN795,CR795,CV795,CZ795,DD795,DH795,DL795,DP795,DT795,DX795,EB795,EF795,EJ795,EN795,ER795,EV795,EZ795,FD795,FH795,FL795,FP795,FT795,FX795,GB795,GF795,GJ795,GN795,GR795,GV795,GZ795,HD795,HH795,HL795,HP795,HT795,HX795,IB795,IF795,IJ795,IN795,IR795,IV795,IZ795,JD795,JH795,JL795,JP795,JT795,JX795,KB795,KF795,KJ795,KN795,KR795,KV795,KZ795,LD795,LH795,LL795,LP795,LT795,LX795,MB795,MF795,MJ795,MN795,MR795,MV795,MZ795,ND795,NH795,NL795,NP795,NT795,NX795,OB795,OF795,OJ795,ON795,OR795,OV795,OZ795,PD795,PH795,PL795,PP795,PT795,PX795,QB795,QF795,QJ795,QN795,QR795,QV795,QZ795,RD795,RH795,RL795,RP795,RT795,RX795,SB795,SF795,SJ795,SN795,SR795,SV795,SZ795,TD795,TH795,TL795,TP795,TT795,TX795,UB795,UF795,UJ795,UN795,UR795,UV795,UZ795,VD795,VH795,VL795,VP795,VT795,VX795,WB795,WF795,WJ795,WN795,WR795,WV795,WZ795,XD795,XH795,XL795,XP795,XT795,XX795,YB795,YF795,YJ795,YN795,YR795,YV795,YZ795,ZD795,ZH795,ZL795,ZP795,ZT795,ZX795,AAB795,AAF795,AAJ795,AAN795,AAR795,AAV795,AAZ795,ABD795,ABH795,ABL795,ABP795,ABT795,ABX795,ACB795,ACF795,ACJ795,ACN795,ACR795,ACV795,ACZ795,ADD795,ADH795,ADL795,ADP795,ADT795,ADX795,AEB795,AEF795,AEJ795,AEN795,AER795,AEV795,AEZ795,AFD795,AFH795,AFL795,AFP795,AFT795,AFX795,AGB795,AGF795,AGJ795,AGN795,AGR795,AGV795,AGZ795,AHD795,AHH795,AHL795,AHP795,AHT795,AHX795,AIB795,AIF795,AIJ795,AIN795,AIR795,AIV795,AIZ795,AJD795,AJH795,AJL795,AJP795,AJT795,AJX795,AKB795,AKF795,AKJ795,AKN795,AKR795,AKV795,AKZ795,ALD795,ALH795,ALL795,ALP795,ALT795,ALX795,AMB795,AMF795,AMJ795,AMN795,AMR795,AMV795,AMZ795,AND795,ANH795,ANL795,ANP795))+SUM((ANT795,ANX795,AOB795,AOF795,AOJ795)))=AN795,"ok","check")</f>
        <v>ok</v>
      </c>
    </row>
    <row r="796" spans="1:1079" x14ac:dyDescent="0.25">
      <c r="A796" s="190">
        <v>768</v>
      </c>
      <c r="B796" s="205" t="s">
        <v>967</v>
      </c>
      <c r="C796" s="205" t="s">
        <v>1655</v>
      </c>
      <c r="D796" s="260">
        <v>42914</v>
      </c>
      <c r="E796" s="382" t="s">
        <v>838</v>
      </c>
      <c r="F796" s="205" t="s">
        <v>849</v>
      </c>
      <c r="G796" s="205" t="s">
        <v>1397</v>
      </c>
      <c r="H796" s="260">
        <v>42914</v>
      </c>
      <c r="I796" s="260">
        <v>42914</v>
      </c>
      <c r="J796" s="210">
        <v>0.21180555555555555</v>
      </c>
      <c r="K796" s="210">
        <v>0.21875</v>
      </c>
      <c r="M796" s="258" t="s">
        <v>136</v>
      </c>
      <c r="N796" s="204">
        <v>5</v>
      </c>
      <c r="O796" s="258" t="s">
        <v>136</v>
      </c>
      <c r="P796" s="206">
        <v>5</v>
      </c>
      <c r="Q796" s="204"/>
      <c r="R796" s="204"/>
      <c r="S796" s="258" t="s">
        <v>136</v>
      </c>
      <c r="T796" s="206">
        <v>5</v>
      </c>
      <c r="U796" s="258" t="s">
        <v>136</v>
      </c>
      <c r="V796" s="206">
        <v>5</v>
      </c>
      <c r="W796" s="204"/>
      <c r="X796" s="204"/>
      <c r="AC796" s="217">
        <f t="shared" si="150"/>
        <v>100</v>
      </c>
      <c r="AD796" s="219" t="s">
        <v>37</v>
      </c>
      <c r="AM796" s="259">
        <f t="shared" si="145"/>
        <v>0</v>
      </c>
      <c r="AP796" s="222">
        <f t="shared" si="151"/>
        <v>0</v>
      </c>
      <c r="AQ796" s="224" t="e">
        <f t="shared" si="152"/>
        <v>#DIV/0!</v>
      </c>
      <c r="AS796" s="225" t="str">
        <f t="shared" si="153"/>
        <v>ok</v>
      </c>
      <c r="AT796" s="226" t="str">
        <f>IF(((SUM(AV796,AZ796,BD796,BH796,BL796,BP796,BT796,BX796,CB796,CF796,CJ796,CN796,CR796,CV796,CZ796,DD796,DH796,DL796,DP796,DT796,DX796,EB796,EF796,EJ796,EN796,ER796,EV796,EZ796,FD796,FH796,FL796,FP796,FT796,FX796,GB796,GF796,GJ796,GN796,GR796,GV796,GZ796,HD796,HH796,HL796,HP796,HT796,HX796,IB796,IF796,IJ796,IN796,IR796,IV796,IZ796,JD796,JH796,JL796,JP796,JT796,JX796,KB796,KF796,KJ796,KN796,KR796,KV796,KZ796,LD796,LH796,LL796,LP796,LT796,LX796,MB796,MF796,MJ796,MN796,MR796,MV796,MZ796,ND796,NH796,NL796,NP796,NT796,NX796,OB796,OF796,OJ796,ON796,OR796,OV796,OZ796,PD796,PH796,PL796,PP796,PT796,PX796,QB796,QF796,QJ796,QN796,QR796,QV796,QZ796,RD796,RH796,RL796,RP796,RT796,RX796,SB796,SF796,SJ796,SN796,SR796,SV796,SZ796,TD796,TH796,TL796,TP796,TT796,TX796,UB796,UF796,UJ796,UN796,UR796,UV796,UZ796,VD796,VH796,VL796,VP796,VT796,VX796,WB796,WF796,WJ796,WN796,WR796,WV796,WZ796,XD796,XH796,XL796,XP796,XT796,XX796,YB796,YF796,YJ796,YN796,YR796,YV796,YZ796,ZD796,ZH796,ZL796,ZP796,ZT796,ZX796,AAB796,AAF796,AAJ796,AAN796,AAR796,AAV796,AAZ796,ABD796,ABH796,ABL796,ABP796,ABT796,ABX796,ACB796,ACF796,ACJ796,ACN796,ACR796,ACV796,ACZ796,ADD796,ADH796,ADL796,ADP796,ADT796,ADX796,AEB796,AEF796,AEJ796,AEN796,AER796,AEV796,AEZ796,AFD796,AFH796,AFL796,AFP796,AFT796,AFX796,AGB796,AGF796,AGJ796,AGN796,AGR796,AGV796,AGZ796,AHD796,AHH796,AHL796,AHP796,AHT796,AHX796,AIB796,AIF796,AIJ796,AIN796,AIR796,AIV796,AIZ796,AJD796,AJH796,AJL796,AJP796,AJT796,AJX796,AKB796,AKF796,AKJ796,AKN796,AKR796,AKV796,AKZ796,ALD796,ALH796,ALL796,ALP796,ALT796,ALX796,AMB796,AMF796,AMJ796,AMN796,AMR796,AMV796,AMZ796,AND796,ANH796,ANL796,ANP796))+SUM((ANT796,ANX796,AOB796,AOF796,AOJ796)))=AN796,"ok","check")</f>
        <v>ok</v>
      </c>
    </row>
    <row r="797" spans="1:1079" x14ac:dyDescent="0.25">
      <c r="A797" s="190">
        <v>769</v>
      </c>
      <c r="B797" s="205" t="s">
        <v>967</v>
      </c>
      <c r="C797" s="205" t="s">
        <v>1656</v>
      </c>
      <c r="D797" s="260">
        <v>42914</v>
      </c>
      <c r="E797" s="382" t="s">
        <v>838</v>
      </c>
      <c r="F797" s="205" t="s">
        <v>849</v>
      </c>
      <c r="G797" s="205" t="s">
        <v>1397</v>
      </c>
      <c r="H797" s="260">
        <v>42914</v>
      </c>
      <c r="I797" s="260">
        <v>42914</v>
      </c>
      <c r="J797" s="210">
        <v>0.2298611111111111</v>
      </c>
      <c r="K797" s="210">
        <v>0.23472222222222219</v>
      </c>
      <c r="M797" s="212" t="s">
        <v>65</v>
      </c>
      <c r="N797" s="204">
        <v>5</v>
      </c>
      <c r="O797" s="214" t="s">
        <v>65</v>
      </c>
      <c r="P797" s="206">
        <v>5</v>
      </c>
      <c r="Q797" s="204"/>
      <c r="R797" s="204"/>
      <c r="S797" s="212" t="s">
        <v>65</v>
      </c>
      <c r="T797" s="206">
        <v>5</v>
      </c>
      <c r="U797" s="214" t="s">
        <v>65</v>
      </c>
      <c r="V797" s="206">
        <v>5</v>
      </c>
      <c r="W797" s="204"/>
      <c r="X797" s="204"/>
      <c r="AC797" s="217">
        <f t="shared" si="150"/>
        <v>100</v>
      </c>
      <c r="AD797" s="219" t="s">
        <v>37</v>
      </c>
      <c r="AM797" s="259">
        <f t="shared" si="145"/>
        <v>0</v>
      </c>
      <c r="AP797" s="222">
        <f t="shared" si="151"/>
        <v>0</v>
      </c>
      <c r="AQ797" s="224" t="e">
        <f t="shared" si="152"/>
        <v>#DIV/0!</v>
      </c>
      <c r="AS797" s="225" t="str">
        <f t="shared" si="153"/>
        <v>ok</v>
      </c>
      <c r="AT797" s="226" t="str">
        <f>IF(((SUM(AV797,AZ797,BD797,BH797,BL797,BP797,BT797,BX797,CB797,CF797,CJ797,CN797,CR797,CV797,CZ797,DD797,DH797,DL797,DP797,DT797,DX797,EB797,EF797,EJ797,EN797,ER797,EV797,EZ797,FD797,FH797,FL797,FP797,FT797,FX797,GB797,GF797,GJ797,GN797,GR797,GV797,GZ797,HD797,HH797,HL797,HP797,HT797,HX797,IB797,IF797,IJ797,IN797,IR797,IV797,IZ797,JD797,JH797,JL797,JP797,JT797,JX797,KB797,KF797,KJ797,KN797,KR797,KV797,KZ797,LD797,LH797,LL797,LP797,LT797,LX797,MB797,MF797,MJ797,MN797,MR797,MV797,MZ797,ND797,NH797,NL797,NP797,NT797,NX797,OB797,OF797,OJ797,ON797,OR797,OV797,OZ797,PD797,PH797,PL797,PP797,PT797,PX797,QB797,QF797,QJ797,QN797,QR797,QV797,QZ797,RD797,RH797,RL797,RP797,RT797,RX797,SB797,SF797,SJ797,SN797,SR797,SV797,SZ797,TD797,TH797,TL797,TP797,TT797,TX797,UB797,UF797,UJ797,UN797,UR797,UV797,UZ797,VD797,VH797,VL797,VP797,VT797,VX797,WB797,WF797,WJ797,WN797,WR797,WV797,WZ797,XD797,XH797,XL797,XP797,XT797,XX797,YB797,YF797,YJ797,YN797,YR797,YV797,YZ797,ZD797,ZH797,ZL797,ZP797,ZT797,ZX797,AAB797,AAF797,AAJ797,AAN797,AAR797,AAV797,AAZ797,ABD797,ABH797,ABL797,ABP797,ABT797,ABX797,ACB797,ACF797,ACJ797,ACN797,ACR797,ACV797,ACZ797,ADD797,ADH797,ADL797,ADP797,ADT797,ADX797,AEB797,AEF797,AEJ797,AEN797,AER797,AEV797,AEZ797,AFD797,AFH797,AFL797,AFP797,AFT797,AFX797,AGB797,AGF797,AGJ797,AGN797,AGR797,AGV797,AGZ797,AHD797,AHH797,AHL797,AHP797,AHT797,AHX797,AIB797,AIF797,AIJ797,AIN797,AIR797,AIV797,AIZ797,AJD797,AJH797,AJL797,AJP797,AJT797,AJX797,AKB797,AKF797,AKJ797,AKN797,AKR797,AKV797,AKZ797,ALD797,ALH797,ALL797,ALP797,ALT797,ALX797,AMB797,AMF797,AMJ797,AMN797,AMR797,AMV797,AMZ797,AND797,ANH797,ANL797,ANP797))+SUM((ANT797,ANX797,AOB797,AOF797,AOJ797)))=AN797,"ok","check")</f>
        <v>ok</v>
      </c>
    </row>
    <row r="798" spans="1:1079" x14ac:dyDescent="0.25">
      <c r="E798" s="382" t="s">
        <v>839</v>
      </c>
      <c r="F798" s="205" t="s">
        <v>849</v>
      </c>
      <c r="G798" s="205" t="s">
        <v>1397</v>
      </c>
      <c r="H798" s="260">
        <v>42914</v>
      </c>
      <c r="I798" s="260">
        <v>42914</v>
      </c>
      <c r="J798" s="210">
        <v>0.26041666666666669</v>
      </c>
      <c r="K798" s="210">
        <v>0.2673611111111111</v>
      </c>
      <c r="L798" s="190"/>
      <c r="M798" s="205"/>
      <c r="N798" s="205"/>
      <c r="O798" s="260"/>
      <c r="P798" s="237"/>
      <c r="Q798" s="237"/>
      <c r="R798" s="237"/>
      <c r="S798" s="205"/>
      <c r="T798" s="205"/>
      <c r="U798" s="260"/>
      <c r="V798" s="260"/>
      <c r="W798" s="237"/>
      <c r="X798" s="237"/>
      <c r="Y798" s="210"/>
      <c r="Z798" s="210"/>
      <c r="AA798" s="190"/>
      <c r="AB798" s="205"/>
      <c r="AC798" s="217"/>
      <c r="AL798" s="194"/>
      <c r="AM798" s="259">
        <f t="shared" si="145"/>
        <v>0</v>
      </c>
      <c r="AN798" s="321"/>
      <c r="AO798" s="322"/>
      <c r="AP798" s="222">
        <f t="shared" si="151"/>
        <v>0</v>
      </c>
      <c r="AQ798" s="224" t="e">
        <f t="shared" si="152"/>
        <v>#DIV/0!</v>
      </c>
      <c r="AS798" s="225" t="str">
        <f t="shared" si="153"/>
        <v>ok</v>
      </c>
      <c r="AT798" s="226" t="str">
        <f>IF(((SUM(AV798,AZ798,BD798,BH798,BL798,BP798,BT798,BX798,CB798,CF798,CJ798,CN798,CR798,CV798,CZ798,DD798,DH798,DL798,DP798,DT798,DX798,EB798,EF798,EJ798,EN798,ER798,EV798,EZ798,FD798,FH798,FL798,FP798,FT798,FX798,GB798,GF798,GJ798,GN798,GR798,GV798,GZ798,HD798,HH798,HL798,HP798,HT798,HX798,IB798,IF798,IJ798,IN798,IR798,IV798,IZ798,JD798,JH798,JL798,JP798,JT798,JX798,KB798,KF798,KJ798,KN798,KR798,KV798,KZ798,LD798,LH798,LL798,LP798,LT798,LX798,MB798,MF798,MJ798,MN798,MR798,MV798,MZ798,ND798,NH798,NL798,NP798,NT798,NX798,OB798,OF798,OJ798,ON798,OR798,OV798,OZ798,PD798,PH798,PL798,PP798,PT798,PX798,QB798,QF798,QJ798,QN798,QR798,QV798,QZ798,RD798,RH798,RL798,RP798,RT798,RX798,SB798,SF798,SJ798,SN798,SR798,SV798,SZ798,TD798,TH798,TL798,TP798,TT798,TX798,UB798,UF798,UJ798,UN798,UR798,UV798,UZ798,VD798,VH798,VL798,VP798,VT798,VX798,WB798,WF798,WJ798,WN798,WR798,WV798,WZ798,XD798,XH798,XL798,XP798,XT798,XX798,YB798,YF798,YJ798,YN798,YR798,YV798,YZ798,ZD798,ZH798,ZL798,ZP798,ZT798,ZX798,AAB798,AAF798,AAJ798,AAN798,AAR798,AAV798,AAZ798,ABD798,ABH798,ABL798,ABP798,ABT798,ABX798,ACB798,ACF798,ACJ798,ACN798,ACR798,ACV798,ACZ798,ADD798,ADH798,ADL798,ADP798,ADT798,ADX798,AEB798,AEF798,AEJ798,AEN798,AER798,AEV798,AEZ798,AFD798,AFH798,AFL798,AFP798,AFT798,AFX798,AGB798,AGF798,AGJ798,AGN798,AGR798,AGV798,AGZ798,AHD798,AHH798,AHL798,AHP798,AHT798,AHX798,AIB798,AIF798,AIJ798,AIN798,AIR798,AIV798,AIZ798,AJD798,AJH798,AJL798,AJP798,AJT798,AJX798,AKB798,AKF798,AKJ798,AKN798,AKR798,AKV798,AKZ798,ALD798,ALH798,ALL798,ALP798,ALT798,ALX798,AMB798,AMF798,AMJ798,AMN798,AMR798,AMV798,AMZ798,AND798,ANH798,ANL798,ANP798))+SUM((ANT798,ANX798,AOB798,AOF798,AOJ798)))=AN798,"ok","check")</f>
        <v>ok</v>
      </c>
      <c r="AU798" s="195"/>
      <c r="AY798" s="191"/>
      <c r="BC798" s="191"/>
      <c r="BG798" s="191"/>
      <c r="BK798" s="191"/>
      <c r="BO798" s="191"/>
      <c r="BS798" s="191"/>
      <c r="BW798" s="191"/>
      <c r="CA798" s="191"/>
      <c r="CE798" s="191"/>
      <c r="CI798" s="191"/>
      <c r="CM798" s="191"/>
      <c r="CQ798" s="191"/>
      <c r="CU798" s="191"/>
      <c r="CY798" s="191"/>
      <c r="DC798" s="191"/>
      <c r="DG798" s="191"/>
      <c r="DK798" s="191"/>
      <c r="DO798" s="191"/>
      <c r="DS798" s="191"/>
      <c r="DW798" s="191"/>
      <c r="EA798" s="191"/>
      <c r="EE798" s="191"/>
      <c r="EI798" s="191"/>
      <c r="EM798" s="191"/>
      <c r="EQ798" s="191"/>
      <c r="EU798" s="191"/>
      <c r="EY798" s="191"/>
      <c r="FC798" s="191"/>
      <c r="FG798" s="191"/>
      <c r="FK798" s="191"/>
      <c r="FO798" s="191"/>
      <c r="FS798" s="191"/>
      <c r="FW798" s="191"/>
      <c r="GA798" s="191"/>
      <c r="GE798" s="191"/>
      <c r="GI798" s="191"/>
      <c r="GM798" s="191"/>
      <c r="GQ798" s="191"/>
      <c r="GU798" s="191"/>
      <c r="GY798" s="191"/>
      <c r="HC798" s="191"/>
      <c r="HG798" s="191"/>
      <c r="HK798" s="191"/>
      <c r="HO798" s="191"/>
      <c r="HS798" s="191"/>
      <c r="HW798" s="191"/>
      <c r="IA798" s="191"/>
      <c r="IE798" s="191"/>
      <c r="II798" s="191"/>
      <c r="IM798" s="191"/>
      <c r="IQ798" s="191"/>
      <c r="IU798" s="191"/>
      <c r="IY798" s="191"/>
      <c r="JC798" s="191"/>
      <c r="JG798" s="191"/>
      <c r="JK798" s="191"/>
      <c r="JO798" s="191"/>
      <c r="JS798" s="191"/>
      <c r="JW798" s="191"/>
      <c r="KA798" s="191"/>
      <c r="KE798" s="191"/>
      <c r="KI798" s="191"/>
      <c r="KM798" s="191"/>
      <c r="KQ798" s="191"/>
      <c r="KU798" s="191"/>
      <c r="KY798" s="191"/>
      <c r="LC798" s="191"/>
      <c r="LG798" s="191"/>
      <c r="LK798" s="191"/>
      <c r="LO798" s="191"/>
      <c r="LS798" s="191"/>
      <c r="LW798" s="191"/>
      <c r="MA798" s="191"/>
      <c r="ME798" s="191"/>
      <c r="MI798" s="191"/>
      <c r="MM798" s="191"/>
      <c r="MQ798" s="191"/>
      <c r="MU798" s="191"/>
      <c r="MY798" s="191"/>
      <c r="NC798" s="191"/>
      <c r="NG798" s="191"/>
      <c r="NK798" s="191"/>
      <c r="NO798" s="191"/>
      <c r="NS798" s="191"/>
      <c r="NW798" s="191"/>
      <c r="OA798" s="191"/>
      <c r="OE798" s="191"/>
      <c r="OI798" s="191"/>
      <c r="OM798" s="191"/>
      <c r="OQ798" s="191"/>
      <c r="OU798" s="191"/>
      <c r="OY798" s="191"/>
      <c r="PC798" s="191"/>
      <c r="PG798" s="191"/>
      <c r="PK798" s="191"/>
      <c r="PO798" s="191"/>
      <c r="PS798" s="191"/>
      <c r="PW798" s="191"/>
      <c r="QA798" s="191"/>
      <c r="QE798" s="191"/>
      <c r="QI798" s="191"/>
      <c r="QM798" s="191"/>
      <c r="QQ798" s="191"/>
      <c r="QU798" s="191"/>
      <c r="QY798" s="191"/>
      <c r="RC798" s="191"/>
      <c r="RG798" s="191"/>
      <c r="RK798" s="191"/>
      <c r="RO798" s="191"/>
      <c r="RS798" s="191"/>
      <c r="RW798" s="191"/>
      <c r="SA798" s="191"/>
      <c r="SE798" s="191"/>
      <c r="SI798" s="191"/>
      <c r="SM798" s="191"/>
      <c r="SQ798" s="191"/>
      <c r="SU798" s="191"/>
      <c r="SY798" s="191"/>
      <c r="TC798" s="191"/>
      <c r="TG798" s="191"/>
      <c r="TK798" s="191"/>
      <c r="TO798" s="191"/>
      <c r="TS798" s="191"/>
      <c r="TW798" s="191"/>
      <c r="UA798" s="191"/>
      <c r="UE798" s="191"/>
      <c r="UI798" s="191"/>
      <c r="UM798" s="191"/>
      <c r="UQ798" s="191"/>
      <c r="UU798" s="191"/>
      <c r="UY798" s="191"/>
      <c r="VC798" s="191"/>
      <c r="VG798" s="191"/>
      <c r="VK798" s="191"/>
      <c r="VO798" s="191"/>
      <c r="VS798" s="191"/>
      <c r="VW798" s="191"/>
      <c r="WA798" s="191"/>
      <c r="WE798" s="191"/>
      <c r="WI798" s="191"/>
      <c r="WM798" s="191"/>
      <c r="WQ798" s="191"/>
      <c r="WU798" s="191"/>
      <c r="WY798" s="191"/>
      <c r="XC798" s="191"/>
      <c r="XG798" s="191"/>
      <c r="XK798" s="191"/>
      <c r="XO798" s="191"/>
      <c r="XS798" s="191"/>
      <c r="XW798" s="191"/>
      <c r="YA798" s="191"/>
      <c r="YE798" s="191"/>
      <c r="YI798" s="191"/>
      <c r="YM798" s="191"/>
      <c r="YQ798" s="191"/>
      <c r="YU798" s="191"/>
      <c r="YY798" s="191"/>
      <c r="ZC798" s="191"/>
      <c r="ZG798" s="191"/>
      <c r="ZK798" s="191"/>
      <c r="ZO798" s="191"/>
      <c r="ZS798" s="191"/>
      <c r="ZW798" s="191"/>
      <c r="AAA798" s="191"/>
      <c r="AAE798" s="191"/>
      <c r="AAI798" s="191"/>
      <c r="AAM798" s="191"/>
      <c r="AAQ798" s="191"/>
      <c r="AAU798" s="191"/>
      <c r="AAY798" s="191"/>
      <c r="ABC798" s="191"/>
      <c r="ABG798" s="191"/>
      <c r="ABK798" s="191"/>
      <c r="ABO798" s="191"/>
      <c r="ABS798" s="191"/>
      <c r="ABW798" s="191"/>
      <c r="ACA798" s="191"/>
      <c r="ACE798" s="191"/>
      <c r="ACI798" s="191"/>
      <c r="ACM798" s="191"/>
      <c r="ACQ798" s="191"/>
      <c r="ACU798" s="191"/>
      <c r="ACY798" s="191"/>
      <c r="ADC798" s="191"/>
      <c r="ADG798" s="191"/>
      <c r="ADK798" s="191"/>
      <c r="ADO798" s="191"/>
      <c r="ADS798" s="191"/>
      <c r="ADW798" s="191"/>
      <c r="AEA798" s="191"/>
      <c r="AEE798" s="191"/>
      <c r="AEI798" s="191"/>
      <c r="AEM798" s="191"/>
      <c r="AEQ798" s="191"/>
      <c r="AEU798" s="191"/>
      <c r="AEY798" s="191"/>
      <c r="AFC798" s="191"/>
      <c r="AFG798" s="191"/>
      <c r="AFK798" s="191"/>
      <c r="AFO798" s="191"/>
      <c r="AFS798" s="191"/>
      <c r="AFW798" s="191"/>
      <c r="AGA798" s="191"/>
      <c r="AGE798" s="191"/>
      <c r="AGI798" s="191"/>
      <c r="AGM798" s="191"/>
      <c r="AGQ798" s="191"/>
      <c r="AGU798" s="191"/>
      <c r="AGY798" s="191"/>
      <c r="AHC798" s="191"/>
      <c r="AHG798" s="191"/>
      <c r="AHK798" s="191"/>
      <c r="AHO798" s="191"/>
      <c r="AHS798" s="191"/>
      <c r="AHW798" s="191"/>
      <c r="AIA798" s="191"/>
      <c r="AIE798" s="191"/>
      <c r="AII798" s="191"/>
      <c r="AIM798" s="191"/>
      <c r="AIQ798" s="191"/>
      <c r="AIU798" s="191"/>
      <c r="AIY798" s="191"/>
      <c r="AJC798" s="191"/>
      <c r="AJG798" s="191"/>
      <c r="AJK798" s="191"/>
      <c r="AJO798" s="191"/>
      <c r="AJS798" s="191"/>
      <c r="AJW798" s="191"/>
      <c r="AKA798" s="191"/>
      <c r="AKE798" s="191"/>
      <c r="AKI798" s="191"/>
      <c r="AKM798" s="191"/>
      <c r="AKQ798" s="191"/>
      <c r="AKU798" s="191"/>
      <c r="AKY798" s="191"/>
      <c r="ALC798" s="191"/>
      <c r="ALG798" s="191"/>
      <c r="ALK798" s="191"/>
      <c r="ALO798" s="191"/>
      <c r="ALS798" s="191"/>
      <c r="ALW798" s="191"/>
      <c r="AMA798" s="191"/>
      <c r="AME798" s="191"/>
      <c r="AMI798" s="191"/>
      <c r="AMM798" s="191"/>
      <c r="AMQ798" s="191"/>
      <c r="AMU798" s="191"/>
      <c r="AMY798" s="191"/>
      <c r="ANC798" s="191"/>
      <c r="ANG798" s="191"/>
      <c r="ANK798" s="191"/>
      <c r="ANO798" s="191"/>
      <c r="ANS798" s="191"/>
      <c r="ANW798" s="191"/>
      <c r="AOA798" s="191"/>
      <c r="AOE798" s="191"/>
      <c r="AOI798" s="191"/>
      <c r="AOM798" s="191"/>
    </row>
    <row r="799" spans="1:1079" s="303" customFormat="1" ht="15.75" thickBot="1" x14ac:dyDescent="0.3">
      <c r="A799" s="279"/>
      <c r="B799" s="280"/>
      <c r="C799" s="280"/>
      <c r="D799" s="281"/>
      <c r="E799" s="383" t="s">
        <v>1657</v>
      </c>
      <c r="F799" s="280" t="s">
        <v>1394</v>
      </c>
      <c r="G799" s="280" t="s">
        <v>1658</v>
      </c>
      <c r="H799" s="281">
        <v>42914</v>
      </c>
      <c r="I799" s="281">
        <v>42914</v>
      </c>
      <c r="J799" s="284">
        <v>0.75416666666666676</v>
      </c>
      <c r="K799" s="284">
        <v>0.75902777777777775</v>
      </c>
      <c r="L799" s="279"/>
      <c r="M799" s="280"/>
      <c r="N799" s="280"/>
      <c r="O799" s="281"/>
      <c r="P799" s="282"/>
      <c r="Q799" s="282"/>
      <c r="R799" s="282"/>
      <c r="S799" s="280"/>
      <c r="T799" s="280"/>
      <c r="U799" s="281"/>
      <c r="V799" s="281"/>
      <c r="W799" s="282"/>
      <c r="X799" s="282"/>
      <c r="Y799" s="284"/>
      <c r="Z799" s="284"/>
      <c r="AA799" s="279"/>
      <c r="AB799" s="280"/>
      <c r="AC799" s="292"/>
      <c r="AD799" s="299"/>
      <c r="AE799" s="293">
        <v>2</v>
      </c>
      <c r="AF799" s="293">
        <v>1</v>
      </c>
      <c r="AG799" s="293"/>
      <c r="AH799" s="293"/>
      <c r="AI799" s="293"/>
      <c r="AJ799" s="293"/>
      <c r="AK799" s="293"/>
      <c r="AL799" s="294"/>
      <c r="AM799" s="295">
        <f t="shared" si="145"/>
        <v>3</v>
      </c>
      <c r="AN799" s="296">
        <v>0.5</v>
      </c>
      <c r="AO799" s="297">
        <v>0.5</v>
      </c>
      <c r="AP799" s="297">
        <f t="shared" si="151"/>
        <v>0</v>
      </c>
      <c r="AQ799" s="315">
        <f t="shared" si="152"/>
        <v>0.16666666666666666</v>
      </c>
      <c r="AR799" s="298"/>
      <c r="AS799" s="313" t="str">
        <f t="shared" si="153"/>
        <v>ok</v>
      </c>
      <c r="AT799" s="314" t="str">
        <f>IF(((SUM(AV799,AZ799,BD799,BH799,BL799,BP799,BT799,BX799,CB799,CF799,CJ799,CN799,CR799,CV799,CZ799,DD799,DH799,DL799,DP799,DT799,DX799,EB799,EF799,EJ799,EN799,ER799,EV799,EZ799,FD799,FH799,FL799,FP799,FT799,FX799,GB799,GF799,GJ799,GN799,GR799,GV799,GZ799,HD799,HH799,HL799,HP799,HT799,HX799,IB799,IF799,IJ799,IN799,IR799,IV799,IZ799,JD799,JH799,JL799,JP799,JT799,JX799,KB799,KF799,KJ799,KN799,KR799,KV799,KZ799,LD799,LH799,LL799,LP799,LT799,LX799,MB799,MF799,MJ799,MN799,MR799,MV799,MZ799,ND799,NH799,NL799,NP799,NT799,NX799,OB799,OF799,OJ799,ON799,OR799,OV799,OZ799,PD799,PH799,PL799,PP799,PT799,PX799,QB799,QF799,QJ799,QN799,QR799,QV799,QZ799,RD799,RH799,RL799,RP799,RT799,RX799,SB799,SF799,SJ799,SN799,SR799,SV799,SZ799,TD799,TH799,TL799,TP799,TT799,TX799,UB799,UF799,UJ799,UN799,UR799,UV799,UZ799,VD799,VH799,VL799,VP799,VT799,VX799,WB799,WF799,WJ799,WN799,WR799,WV799,WZ799,XD799,XH799,XL799,XP799,XT799,XX799,YB799,YF799,YJ799,YN799,YR799,YV799,YZ799,ZD799,ZH799,ZL799,ZP799,ZT799,ZX799,AAB799,AAF799,AAJ799,AAN799,AAR799,AAV799,AAZ799,ABD799,ABH799,ABL799,ABP799,ABT799,ABX799,ACB799,ACF799,ACJ799,ACN799,ACR799,ACV799,ACZ799,ADD799,ADH799,ADL799,ADP799,ADT799,ADX799,AEB799,AEF799,AEJ799,AEN799,AER799,AEV799,AEZ799,AFD799,AFH799,AFL799,AFP799,AFT799,AFX799,AGB799,AGF799,AGJ799,AGN799,AGR799,AGV799,AGZ799,AHD799,AHH799,AHL799,AHP799,AHT799,AHX799,AIB799,AIF799,AIJ799,AIN799,AIR799,AIV799,AIZ799,AJD799,AJH799,AJL799,AJP799,AJT799,AJX799,AKB799,AKF799,AKJ799,AKN799,AKR799,AKV799,AKZ799,ALD799,ALH799,ALL799,ALP799,ALT799,ALX799,AMB799,AMF799,AMJ799,AMN799,AMR799,AMV799,AMZ799,AND799,ANH799,ANL799,ANP799))+SUM((ANT799,ANX799,AOB799,AOF799,AOJ799)))=AN799,"ok","check")</f>
        <v>ok</v>
      </c>
      <c r="AU799" s="299"/>
      <c r="AV799" s="300">
        <v>0.27</v>
      </c>
      <c r="AW799" s="301">
        <v>1</v>
      </c>
      <c r="AX799" s="302" t="s">
        <v>601</v>
      </c>
      <c r="AY799" s="279" t="s">
        <v>602</v>
      </c>
      <c r="AZ799" s="300">
        <v>0.12</v>
      </c>
      <c r="BA799" s="301">
        <v>2</v>
      </c>
      <c r="BB799" s="302" t="s">
        <v>1479</v>
      </c>
      <c r="BC799" s="279" t="s">
        <v>605</v>
      </c>
      <c r="BD799" s="300">
        <v>0.11</v>
      </c>
      <c r="BE799" s="301">
        <v>1</v>
      </c>
      <c r="BF799" s="302" t="s">
        <v>614</v>
      </c>
      <c r="BG799" s="279" t="s">
        <v>602</v>
      </c>
      <c r="BH799" s="300"/>
      <c r="BI799" s="301"/>
      <c r="BJ799" s="302"/>
      <c r="BK799" s="279"/>
      <c r="BL799" s="300"/>
      <c r="BM799" s="301"/>
      <c r="BN799" s="302"/>
      <c r="BO799" s="279"/>
      <c r="BP799" s="300"/>
      <c r="BQ799" s="301"/>
      <c r="BR799" s="302"/>
      <c r="BS799" s="279"/>
      <c r="BT799" s="300"/>
      <c r="BU799" s="301"/>
      <c r="BV799" s="302"/>
      <c r="BW799" s="279"/>
      <c r="BX799" s="300"/>
      <c r="BY799" s="301"/>
      <c r="BZ799" s="302"/>
      <c r="CA799" s="279"/>
      <c r="CB799" s="300"/>
      <c r="CC799" s="301"/>
      <c r="CD799" s="302"/>
      <c r="CE799" s="279"/>
      <c r="CF799" s="300"/>
      <c r="CG799" s="301"/>
      <c r="CH799" s="302"/>
      <c r="CI799" s="279"/>
      <c r="CJ799" s="300"/>
      <c r="CK799" s="301"/>
      <c r="CL799" s="302"/>
      <c r="CM799" s="279"/>
      <c r="CN799" s="300"/>
      <c r="CO799" s="301"/>
      <c r="CP799" s="302"/>
      <c r="CQ799" s="279"/>
      <c r="CR799" s="300"/>
      <c r="CS799" s="301"/>
      <c r="CT799" s="302"/>
      <c r="CU799" s="279"/>
      <c r="CV799" s="300"/>
      <c r="CW799" s="301"/>
      <c r="CX799" s="302"/>
      <c r="CY799" s="279"/>
      <c r="CZ799" s="300"/>
      <c r="DA799" s="301"/>
      <c r="DB799" s="302"/>
      <c r="DC799" s="279"/>
      <c r="DD799" s="300"/>
      <c r="DE799" s="301"/>
      <c r="DF799" s="302"/>
      <c r="DG799" s="279"/>
      <c r="DH799" s="300"/>
      <c r="DI799" s="301"/>
      <c r="DJ799" s="302"/>
      <c r="DK799" s="279"/>
      <c r="DL799" s="300"/>
      <c r="DM799" s="301"/>
      <c r="DN799" s="302"/>
      <c r="DO799" s="279"/>
      <c r="DP799" s="300"/>
      <c r="DQ799" s="301"/>
      <c r="DR799" s="302"/>
      <c r="DS799" s="279"/>
      <c r="DT799" s="300"/>
      <c r="DU799" s="301"/>
      <c r="DV799" s="302"/>
      <c r="DW799" s="279"/>
      <c r="DX799" s="300"/>
      <c r="DY799" s="301"/>
      <c r="DZ799" s="302"/>
      <c r="EA799" s="279"/>
      <c r="EB799" s="300"/>
      <c r="EC799" s="301"/>
      <c r="ED799" s="302"/>
      <c r="EE799" s="279"/>
      <c r="EF799" s="300"/>
      <c r="EG799" s="301"/>
      <c r="EH799" s="302"/>
      <c r="EI799" s="279"/>
      <c r="EJ799" s="300"/>
      <c r="EK799" s="301"/>
      <c r="EL799" s="302"/>
      <c r="EM799" s="279"/>
      <c r="EN799" s="300"/>
      <c r="EO799" s="301"/>
      <c r="EP799" s="302"/>
      <c r="EQ799" s="279"/>
      <c r="ER799" s="300"/>
      <c r="ES799" s="301"/>
      <c r="ET799" s="302"/>
      <c r="EU799" s="279"/>
      <c r="EV799" s="300"/>
      <c r="EW799" s="301"/>
      <c r="EX799" s="302"/>
      <c r="EY799" s="279"/>
      <c r="EZ799" s="300"/>
      <c r="FA799" s="301"/>
      <c r="FB799" s="302"/>
      <c r="FC799" s="279"/>
      <c r="FD799" s="300"/>
      <c r="FE799" s="301"/>
      <c r="FF799" s="302"/>
      <c r="FG799" s="279"/>
      <c r="FH799" s="300"/>
      <c r="FI799" s="301"/>
      <c r="FJ799" s="302"/>
      <c r="FK799" s="279"/>
      <c r="FL799" s="300"/>
      <c r="FM799" s="301"/>
      <c r="FN799" s="302"/>
      <c r="FO799" s="279"/>
      <c r="FP799" s="300"/>
      <c r="FQ799" s="301"/>
      <c r="FR799" s="302"/>
      <c r="FS799" s="279"/>
      <c r="FT799" s="300"/>
      <c r="FU799" s="301"/>
      <c r="FV799" s="302"/>
      <c r="FW799" s="279"/>
      <c r="FX799" s="300"/>
      <c r="FY799" s="301"/>
      <c r="FZ799" s="302"/>
      <c r="GA799" s="279"/>
      <c r="GB799" s="300"/>
      <c r="GC799" s="301"/>
      <c r="GD799" s="302"/>
      <c r="GE799" s="279"/>
      <c r="GF799" s="300"/>
      <c r="GG799" s="301"/>
      <c r="GH799" s="302"/>
      <c r="GI799" s="279"/>
      <c r="GJ799" s="300"/>
      <c r="GK799" s="301"/>
      <c r="GL799" s="302"/>
      <c r="GM799" s="279"/>
      <c r="GN799" s="300"/>
      <c r="GO799" s="301"/>
      <c r="GP799" s="302"/>
      <c r="GQ799" s="279"/>
      <c r="GR799" s="300"/>
      <c r="GS799" s="301"/>
      <c r="GT799" s="302"/>
      <c r="GU799" s="279"/>
      <c r="GV799" s="300"/>
      <c r="GW799" s="301"/>
      <c r="GX799" s="302"/>
      <c r="GY799" s="279"/>
      <c r="GZ799" s="300"/>
      <c r="HA799" s="301"/>
      <c r="HB799" s="302"/>
      <c r="HC799" s="279"/>
      <c r="HD799" s="300"/>
      <c r="HE799" s="301"/>
      <c r="HF799" s="302"/>
      <c r="HG799" s="279"/>
      <c r="HH799" s="300"/>
      <c r="HI799" s="301"/>
      <c r="HJ799" s="302"/>
      <c r="HK799" s="279"/>
      <c r="HL799" s="300"/>
      <c r="HM799" s="301"/>
      <c r="HN799" s="302"/>
      <c r="HO799" s="279"/>
      <c r="HP799" s="300"/>
      <c r="HQ799" s="301"/>
      <c r="HR799" s="302"/>
      <c r="HS799" s="279"/>
      <c r="HT799" s="300"/>
      <c r="HU799" s="301"/>
      <c r="HV799" s="302"/>
      <c r="HW799" s="279"/>
      <c r="HX799" s="300"/>
      <c r="HY799" s="301"/>
      <c r="HZ799" s="302"/>
      <c r="IA799" s="279"/>
      <c r="IB799" s="300"/>
      <c r="IC799" s="301"/>
      <c r="ID799" s="302"/>
      <c r="IE799" s="279"/>
      <c r="IF799" s="300"/>
      <c r="IG799" s="301"/>
      <c r="IH799" s="302"/>
      <c r="II799" s="279"/>
      <c r="IJ799" s="300"/>
      <c r="IK799" s="301"/>
      <c r="IL799" s="302"/>
      <c r="IM799" s="279"/>
      <c r="IN799" s="300"/>
      <c r="IO799" s="301"/>
      <c r="IP799" s="302"/>
      <c r="IQ799" s="279"/>
      <c r="IR799" s="300"/>
      <c r="IS799" s="301"/>
      <c r="IT799" s="302"/>
      <c r="IU799" s="279"/>
      <c r="IV799" s="300"/>
      <c r="IW799" s="301"/>
      <c r="IX799" s="302"/>
      <c r="IY799" s="279"/>
      <c r="IZ799" s="300"/>
      <c r="JA799" s="301"/>
      <c r="JB799" s="302"/>
      <c r="JC799" s="279"/>
      <c r="JD799" s="300"/>
      <c r="JE799" s="301"/>
      <c r="JF799" s="302"/>
      <c r="JG799" s="279"/>
      <c r="JH799" s="300"/>
      <c r="JI799" s="301"/>
      <c r="JJ799" s="302"/>
      <c r="JK799" s="279"/>
      <c r="JL799" s="300"/>
      <c r="JM799" s="301"/>
      <c r="JN799" s="302"/>
      <c r="JO799" s="279"/>
      <c r="JP799" s="300"/>
      <c r="JQ799" s="301"/>
      <c r="JR799" s="302"/>
      <c r="JS799" s="279"/>
      <c r="JT799" s="300"/>
      <c r="JU799" s="301"/>
      <c r="JV799" s="302"/>
      <c r="JW799" s="279"/>
      <c r="JX799" s="300"/>
      <c r="JY799" s="301"/>
      <c r="JZ799" s="302"/>
      <c r="KA799" s="279"/>
      <c r="KB799" s="300"/>
      <c r="KC799" s="301"/>
      <c r="KD799" s="302"/>
      <c r="KE799" s="279"/>
      <c r="KF799" s="300"/>
      <c r="KG799" s="301"/>
      <c r="KH799" s="302"/>
      <c r="KI799" s="279"/>
      <c r="KJ799" s="300"/>
      <c r="KK799" s="301"/>
      <c r="KL799" s="302"/>
      <c r="KM799" s="279"/>
      <c r="KN799" s="300"/>
      <c r="KO799" s="301"/>
      <c r="KP799" s="302"/>
      <c r="KQ799" s="279"/>
      <c r="KR799" s="300"/>
      <c r="KS799" s="301"/>
      <c r="KT799" s="302"/>
      <c r="KU799" s="279"/>
      <c r="KV799" s="300"/>
      <c r="KW799" s="301"/>
      <c r="KX799" s="302"/>
      <c r="KY799" s="279"/>
      <c r="KZ799" s="300"/>
      <c r="LA799" s="301"/>
      <c r="LB799" s="302"/>
      <c r="LC799" s="279"/>
      <c r="LD799" s="300"/>
      <c r="LE799" s="301"/>
      <c r="LF799" s="302"/>
      <c r="LG799" s="279"/>
      <c r="LH799" s="300"/>
      <c r="LI799" s="301"/>
      <c r="LJ799" s="302"/>
      <c r="LK799" s="279"/>
      <c r="LL799" s="300"/>
      <c r="LM799" s="301"/>
      <c r="LN799" s="302"/>
      <c r="LO799" s="279"/>
      <c r="LP799" s="300"/>
      <c r="LQ799" s="301"/>
      <c r="LR799" s="302"/>
      <c r="LS799" s="279"/>
      <c r="LT799" s="300"/>
      <c r="LU799" s="301"/>
      <c r="LV799" s="302"/>
      <c r="LW799" s="279"/>
      <c r="LX799" s="300"/>
      <c r="LY799" s="301"/>
      <c r="LZ799" s="302"/>
      <c r="MA799" s="279"/>
      <c r="MB799" s="300"/>
      <c r="MC799" s="301"/>
      <c r="MD799" s="302"/>
      <c r="ME799" s="279"/>
      <c r="MF799" s="300"/>
      <c r="MG799" s="301"/>
      <c r="MH799" s="302"/>
      <c r="MI799" s="279"/>
      <c r="MJ799" s="300"/>
      <c r="MK799" s="301"/>
      <c r="ML799" s="302"/>
      <c r="MM799" s="279"/>
      <c r="MN799" s="300"/>
      <c r="MO799" s="301"/>
      <c r="MP799" s="302"/>
      <c r="MQ799" s="279"/>
      <c r="MR799" s="300"/>
      <c r="MS799" s="301"/>
      <c r="MT799" s="302"/>
      <c r="MU799" s="279"/>
      <c r="MV799" s="300"/>
      <c r="MW799" s="301"/>
      <c r="MX799" s="302"/>
      <c r="MY799" s="279"/>
      <c r="MZ799" s="300"/>
      <c r="NA799" s="301"/>
      <c r="NB799" s="302"/>
      <c r="NC799" s="279"/>
      <c r="ND799" s="300"/>
      <c r="NE799" s="301"/>
      <c r="NF799" s="302"/>
      <c r="NG799" s="279"/>
      <c r="NH799" s="300"/>
      <c r="NI799" s="301"/>
      <c r="NJ799" s="302"/>
      <c r="NK799" s="279"/>
      <c r="NL799" s="300"/>
      <c r="NM799" s="301"/>
      <c r="NN799" s="302"/>
      <c r="NO799" s="279"/>
      <c r="NP799" s="300"/>
      <c r="NQ799" s="301"/>
      <c r="NR799" s="302"/>
      <c r="NS799" s="279"/>
      <c r="NT799" s="300"/>
      <c r="NU799" s="301"/>
      <c r="NV799" s="302"/>
      <c r="NW799" s="279"/>
      <c r="NX799" s="300"/>
      <c r="NY799" s="301"/>
      <c r="NZ799" s="302"/>
      <c r="OA799" s="279"/>
      <c r="OB799" s="300"/>
      <c r="OC799" s="301"/>
      <c r="OD799" s="302"/>
      <c r="OE799" s="279"/>
      <c r="OF799" s="300"/>
      <c r="OG799" s="301"/>
      <c r="OH799" s="302"/>
      <c r="OI799" s="279"/>
      <c r="OJ799" s="300"/>
      <c r="OK799" s="301"/>
      <c r="OL799" s="302"/>
      <c r="OM799" s="279"/>
      <c r="ON799" s="300"/>
      <c r="OO799" s="301"/>
      <c r="OP799" s="302"/>
      <c r="OQ799" s="279"/>
      <c r="OR799" s="300"/>
      <c r="OS799" s="301"/>
      <c r="OT799" s="302"/>
      <c r="OU799" s="279"/>
      <c r="OV799" s="300"/>
      <c r="OW799" s="301"/>
      <c r="OX799" s="302"/>
      <c r="OY799" s="279"/>
      <c r="OZ799" s="300"/>
      <c r="PA799" s="301"/>
      <c r="PB799" s="302"/>
      <c r="PC799" s="279"/>
      <c r="PD799" s="300"/>
      <c r="PE799" s="301"/>
      <c r="PF799" s="302"/>
      <c r="PG799" s="279"/>
      <c r="PH799" s="300"/>
      <c r="PI799" s="301"/>
      <c r="PJ799" s="302"/>
      <c r="PK799" s="279"/>
      <c r="PL799" s="300"/>
      <c r="PM799" s="301"/>
      <c r="PN799" s="302"/>
      <c r="PO799" s="279"/>
      <c r="PP799" s="300"/>
      <c r="PQ799" s="301"/>
      <c r="PR799" s="302"/>
      <c r="PS799" s="279"/>
      <c r="PT799" s="300"/>
      <c r="PU799" s="301"/>
      <c r="PV799" s="302"/>
      <c r="PW799" s="279"/>
      <c r="PX799" s="300"/>
      <c r="PY799" s="301"/>
      <c r="PZ799" s="302"/>
      <c r="QA799" s="279"/>
      <c r="QB799" s="300"/>
      <c r="QC799" s="301"/>
      <c r="QD799" s="302"/>
      <c r="QE799" s="279"/>
      <c r="QF799" s="300"/>
      <c r="QG799" s="301"/>
      <c r="QH799" s="302"/>
      <c r="QI799" s="279"/>
      <c r="QJ799" s="300"/>
      <c r="QK799" s="301"/>
      <c r="QL799" s="302"/>
      <c r="QM799" s="279"/>
      <c r="QN799" s="300"/>
      <c r="QO799" s="301"/>
      <c r="QP799" s="302"/>
      <c r="QQ799" s="279"/>
      <c r="QR799" s="300"/>
      <c r="QS799" s="301"/>
      <c r="QT799" s="302"/>
      <c r="QU799" s="279"/>
      <c r="QV799" s="300"/>
      <c r="QW799" s="301"/>
      <c r="QX799" s="302"/>
      <c r="QY799" s="279"/>
      <c r="QZ799" s="300"/>
      <c r="RA799" s="301"/>
      <c r="RB799" s="302"/>
      <c r="RC799" s="279"/>
      <c r="RD799" s="300"/>
      <c r="RE799" s="301"/>
      <c r="RF799" s="302"/>
      <c r="RG799" s="279"/>
      <c r="RH799" s="300"/>
      <c r="RI799" s="301"/>
      <c r="RJ799" s="302"/>
      <c r="RK799" s="279"/>
      <c r="RL799" s="300"/>
      <c r="RM799" s="301"/>
      <c r="RN799" s="302"/>
      <c r="RO799" s="279"/>
      <c r="RP799" s="300"/>
      <c r="RQ799" s="301"/>
      <c r="RR799" s="302"/>
      <c r="RS799" s="279"/>
      <c r="RT799" s="300"/>
      <c r="RU799" s="301"/>
      <c r="RV799" s="302"/>
      <c r="RW799" s="279"/>
      <c r="RX799" s="300"/>
      <c r="RY799" s="301"/>
      <c r="RZ799" s="302"/>
      <c r="SA799" s="279"/>
      <c r="SB799" s="300"/>
      <c r="SC799" s="301"/>
      <c r="SD799" s="302"/>
      <c r="SE799" s="279"/>
      <c r="SF799" s="300"/>
      <c r="SG799" s="301"/>
      <c r="SH799" s="302"/>
      <c r="SI799" s="279"/>
      <c r="SJ799" s="300"/>
      <c r="SK799" s="301"/>
      <c r="SL799" s="302"/>
      <c r="SM799" s="279"/>
      <c r="SN799" s="300"/>
      <c r="SO799" s="301"/>
      <c r="SP799" s="302"/>
      <c r="SQ799" s="279"/>
      <c r="SR799" s="300"/>
      <c r="SS799" s="301"/>
      <c r="ST799" s="302"/>
      <c r="SU799" s="279"/>
      <c r="SV799" s="300"/>
      <c r="SW799" s="301"/>
      <c r="SX799" s="302"/>
      <c r="SY799" s="279"/>
      <c r="SZ799" s="300"/>
      <c r="TA799" s="301"/>
      <c r="TB799" s="302"/>
      <c r="TC799" s="279"/>
      <c r="TD799" s="300"/>
      <c r="TE799" s="301"/>
      <c r="TF799" s="302"/>
      <c r="TG799" s="279"/>
      <c r="TH799" s="300"/>
      <c r="TI799" s="301"/>
      <c r="TJ799" s="302"/>
      <c r="TK799" s="279"/>
      <c r="TL799" s="300"/>
      <c r="TM799" s="301"/>
      <c r="TN799" s="302"/>
      <c r="TO799" s="279"/>
      <c r="TP799" s="300"/>
      <c r="TQ799" s="301"/>
      <c r="TR799" s="302"/>
      <c r="TS799" s="279"/>
      <c r="TT799" s="300"/>
      <c r="TU799" s="301"/>
      <c r="TV799" s="302"/>
      <c r="TW799" s="279"/>
      <c r="TX799" s="300"/>
      <c r="TY799" s="301"/>
      <c r="TZ799" s="302"/>
      <c r="UA799" s="279"/>
      <c r="UB799" s="300"/>
      <c r="UC799" s="301"/>
      <c r="UD799" s="302"/>
      <c r="UE799" s="279"/>
      <c r="UF799" s="300"/>
      <c r="UG799" s="301"/>
      <c r="UH799" s="302"/>
      <c r="UI799" s="279"/>
      <c r="UJ799" s="300"/>
      <c r="UK799" s="301"/>
      <c r="UL799" s="302"/>
      <c r="UM799" s="279"/>
      <c r="UN799" s="300"/>
      <c r="UO799" s="301"/>
      <c r="UP799" s="302"/>
      <c r="UQ799" s="279"/>
      <c r="UR799" s="300"/>
      <c r="US799" s="301"/>
      <c r="UT799" s="302"/>
      <c r="UU799" s="279"/>
      <c r="UV799" s="300"/>
      <c r="UW799" s="301"/>
      <c r="UX799" s="302"/>
      <c r="UY799" s="279"/>
      <c r="UZ799" s="300"/>
      <c r="VA799" s="301"/>
      <c r="VB799" s="302"/>
      <c r="VC799" s="279"/>
      <c r="VD799" s="300"/>
      <c r="VE799" s="301"/>
      <c r="VF799" s="302"/>
      <c r="VG799" s="279"/>
      <c r="VH799" s="300"/>
      <c r="VI799" s="301"/>
      <c r="VJ799" s="302"/>
      <c r="VK799" s="279"/>
      <c r="VL799" s="300"/>
      <c r="VM799" s="301"/>
      <c r="VN799" s="302"/>
      <c r="VO799" s="279"/>
      <c r="VP799" s="300"/>
      <c r="VQ799" s="301"/>
      <c r="VR799" s="302"/>
      <c r="VS799" s="279"/>
      <c r="VT799" s="300"/>
      <c r="VU799" s="301"/>
      <c r="VV799" s="302"/>
      <c r="VW799" s="279"/>
      <c r="VX799" s="300"/>
      <c r="VY799" s="301"/>
      <c r="VZ799" s="302"/>
      <c r="WA799" s="279"/>
      <c r="WB799" s="300"/>
      <c r="WC799" s="301"/>
      <c r="WD799" s="302"/>
      <c r="WE799" s="279"/>
      <c r="WF799" s="300"/>
      <c r="WG799" s="301"/>
      <c r="WH799" s="302"/>
      <c r="WI799" s="279"/>
      <c r="WJ799" s="300"/>
      <c r="WK799" s="301"/>
      <c r="WL799" s="302"/>
      <c r="WM799" s="279"/>
      <c r="WN799" s="300"/>
      <c r="WO799" s="301"/>
      <c r="WP799" s="302"/>
      <c r="WQ799" s="279"/>
      <c r="WR799" s="300"/>
      <c r="WS799" s="301"/>
      <c r="WT799" s="302"/>
      <c r="WU799" s="279"/>
      <c r="WV799" s="300"/>
      <c r="WW799" s="301"/>
      <c r="WX799" s="302"/>
      <c r="WY799" s="279"/>
      <c r="WZ799" s="300"/>
      <c r="XA799" s="301"/>
      <c r="XB799" s="302"/>
      <c r="XC799" s="279"/>
      <c r="XD799" s="300"/>
      <c r="XE799" s="301"/>
      <c r="XF799" s="302"/>
      <c r="XG799" s="279"/>
      <c r="XH799" s="300"/>
      <c r="XI799" s="301"/>
      <c r="XJ799" s="302"/>
      <c r="XK799" s="279"/>
      <c r="XL799" s="300"/>
      <c r="XM799" s="301"/>
      <c r="XN799" s="302"/>
      <c r="XO799" s="279"/>
      <c r="XP799" s="300"/>
      <c r="XQ799" s="301"/>
      <c r="XR799" s="302"/>
      <c r="XS799" s="279"/>
      <c r="XT799" s="300"/>
      <c r="XU799" s="301"/>
      <c r="XV799" s="302"/>
      <c r="XW799" s="279"/>
      <c r="XX799" s="300"/>
      <c r="XY799" s="301"/>
      <c r="XZ799" s="302"/>
      <c r="YA799" s="279"/>
      <c r="YB799" s="300"/>
      <c r="YC799" s="301"/>
      <c r="YD799" s="302"/>
      <c r="YE799" s="279"/>
      <c r="YF799" s="300"/>
      <c r="YG799" s="301"/>
      <c r="YH799" s="302"/>
      <c r="YI799" s="279"/>
      <c r="YJ799" s="300"/>
      <c r="YK799" s="301"/>
      <c r="YL799" s="302"/>
      <c r="YM799" s="279"/>
      <c r="YN799" s="300"/>
      <c r="YO799" s="301"/>
      <c r="YP799" s="302"/>
      <c r="YQ799" s="279"/>
      <c r="YR799" s="300"/>
      <c r="YS799" s="301"/>
      <c r="YT799" s="302"/>
      <c r="YU799" s="279"/>
      <c r="YV799" s="300"/>
      <c r="YW799" s="301"/>
      <c r="YX799" s="302"/>
      <c r="YY799" s="279"/>
      <c r="YZ799" s="300"/>
      <c r="ZA799" s="301"/>
      <c r="ZB799" s="302"/>
      <c r="ZC799" s="279"/>
      <c r="ZD799" s="300"/>
      <c r="ZE799" s="301"/>
      <c r="ZF799" s="302"/>
      <c r="ZG799" s="279"/>
      <c r="ZH799" s="300"/>
      <c r="ZI799" s="301"/>
      <c r="ZJ799" s="302"/>
      <c r="ZK799" s="279"/>
      <c r="ZL799" s="300"/>
      <c r="ZM799" s="301"/>
      <c r="ZN799" s="302"/>
      <c r="ZO799" s="279"/>
      <c r="ZP799" s="300"/>
      <c r="ZQ799" s="301"/>
      <c r="ZR799" s="302"/>
      <c r="ZS799" s="279"/>
      <c r="ZT799" s="300"/>
      <c r="ZU799" s="301"/>
      <c r="ZV799" s="302"/>
      <c r="ZW799" s="279"/>
      <c r="ZX799" s="300"/>
      <c r="ZY799" s="301"/>
      <c r="ZZ799" s="302"/>
      <c r="AAA799" s="279"/>
      <c r="AAB799" s="300"/>
      <c r="AAC799" s="301"/>
      <c r="AAD799" s="302"/>
      <c r="AAE799" s="279"/>
      <c r="AAF799" s="300"/>
      <c r="AAG799" s="301"/>
      <c r="AAH799" s="302"/>
      <c r="AAI799" s="279"/>
      <c r="AAJ799" s="300"/>
      <c r="AAK799" s="301"/>
      <c r="AAL799" s="302"/>
      <c r="AAM799" s="279"/>
      <c r="AAN799" s="300"/>
      <c r="AAO799" s="301"/>
      <c r="AAP799" s="302"/>
      <c r="AAQ799" s="279"/>
      <c r="AAR799" s="300"/>
      <c r="AAS799" s="301"/>
      <c r="AAT799" s="302"/>
      <c r="AAU799" s="279"/>
      <c r="AAV799" s="300"/>
      <c r="AAW799" s="301"/>
      <c r="AAX799" s="302"/>
      <c r="AAY799" s="279"/>
      <c r="AAZ799" s="300"/>
      <c r="ABA799" s="301"/>
      <c r="ABB799" s="302"/>
      <c r="ABC799" s="279"/>
      <c r="ABD799" s="300"/>
      <c r="ABE799" s="301"/>
      <c r="ABF799" s="302"/>
      <c r="ABG799" s="279"/>
      <c r="ABH799" s="300"/>
      <c r="ABI799" s="301"/>
      <c r="ABJ799" s="302"/>
      <c r="ABK799" s="279"/>
      <c r="ABL799" s="300"/>
      <c r="ABM799" s="301"/>
      <c r="ABN799" s="302"/>
      <c r="ABO799" s="279"/>
      <c r="ABP799" s="300"/>
      <c r="ABQ799" s="301"/>
      <c r="ABR799" s="302"/>
      <c r="ABS799" s="279"/>
      <c r="ABT799" s="300"/>
      <c r="ABU799" s="301"/>
      <c r="ABV799" s="302"/>
      <c r="ABW799" s="279"/>
      <c r="ABX799" s="300"/>
      <c r="ABY799" s="301"/>
      <c r="ABZ799" s="302"/>
      <c r="ACA799" s="279"/>
      <c r="ACB799" s="300"/>
      <c r="ACC799" s="301"/>
      <c r="ACD799" s="302"/>
      <c r="ACE799" s="279"/>
      <c r="ACF799" s="300"/>
      <c r="ACG799" s="301"/>
      <c r="ACH799" s="302"/>
      <c r="ACI799" s="279"/>
      <c r="ACJ799" s="300"/>
      <c r="ACK799" s="301"/>
      <c r="ACL799" s="302"/>
      <c r="ACM799" s="279"/>
      <c r="ACN799" s="300"/>
      <c r="ACO799" s="301"/>
      <c r="ACP799" s="302"/>
      <c r="ACQ799" s="279"/>
      <c r="ACR799" s="300"/>
      <c r="ACS799" s="301"/>
      <c r="ACT799" s="302"/>
      <c r="ACU799" s="279"/>
      <c r="ACV799" s="300"/>
      <c r="ACW799" s="301"/>
      <c r="ACX799" s="302"/>
      <c r="ACY799" s="279"/>
      <c r="ACZ799" s="300"/>
      <c r="ADA799" s="301"/>
      <c r="ADB799" s="302"/>
      <c r="ADC799" s="279"/>
      <c r="ADD799" s="300"/>
      <c r="ADE799" s="301"/>
      <c r="ADF799" s="302"/>
      <c r="ADG799" s="279"/>
      <c r="ADH799" s="300"/>
      <c r="ADI799" s="301"/>
      <c r="ADJ799" s="302"/>
      <c r="ADK799" s="279"/>
      <c r="ADL799" s="300"/>
      <c r="ADM799" s="301"/>
      <c r="ADN799" s="302"/>
      <c r="ADO799" s="279"/>
      <c r="ADP799" s="300"/>
      <c r="ADQ799" s="301"/>
      <c r="ADR799" s="302"/>
      <c r="ADS799" s="279"/>
      <c r="ADT799" s="300"/>
      <c r="ADU799" s="301"/>
      <c r="ADV799" s="302"/>
      <c r="ADW799" s="279"/>
      <c r="ADX799" s="300"/>
      <c r="ADY799" s="301"/>
      <c r="ADZ799" s="302"/>
      <c r="AEA799" s="279"/>
      <c r="AEB799" s="300"/>
      <c r="AEC799" s="301"/>
      <c r="AED799" s="302"/>
      <c r="AEE799" s="279"/>
      <c r="AEF799" s="300"/>
      <c r="AEG799" s="301"/>
      <c r="AEH799" s="302"/>
      <c r="AEI799" s="279"/>
      <c r="AEJ799" s="300"/>
      <c r="AEK799" s="301"/>
      <c r="AEL799" s="302"/>
      <c r="AEM799" s="279"/>
      <c r="AEN799" s="300"/>
      <c r="AEO799" s="301"/>
      <c r="AEP799" s="302"/>
      <c r="AEQ799" s="279"/>
      <c r="AER799" s="300"/>
      <c r="AES799" s="301"/>
      <c r="AET799" s="302"/>
      <c r="AEU799" s="279"/>
      <c r="AEV799" s="300"/>
      <c r="AEW799" s="301"/>
      <c r="AEX799" s="302"/>
      <c r="AEY799" s="279"/>
      <c r="AEZ799" s="300"/>
      <c r="AFA799" s="301"/>
      <c r="AFB799" s="302"/>
      <c r="AFC799" s="279"/>
      <c r="AFD799" s="300"/>
      <c r="AFE799" s="301"/>
      <c r="AFF799" s="302"/>
      <c r="AFG799" s="279"/>
      <c r="AFH799" s="300"/>
      <c r="AFI799" s="301"/>
      <c r="AFJ799" s="302"/>
      <c r="AFK799" s="279"/>
      <c r="AFL799" s="300"/>
      <c r="AFM799" s="301"/>
      <c r="AFN799" s="302"/>
      <c r="AFO799" s="279"/>
      <c r="AFP799" s="300"/>
      <c r="AFQ799" s="301"/>
      <c r="AFR799" s="302"/>
      <c r="AFS799" s="279"/>
      <c r="AFT799" s="300"/>
      <c r="AFU799" s="301"/>
      <c r="AFV799" s="302"/>
      <c r="AFW799" s="279"/>
      <c r="AFX799" s="300"/>
      <c r="AFY799" s="301"/>
      <c r="AFZ799" s="302"/>
      <c r="AGA799" s="279"/>
      <c r="AGB799" s="300"/>
      <c r="AGC799" s="301"/>
      <c r="AGD799" s="302"/>
      <c r="AGE799" s="279"/>
      <c r="AGF799" s="300"/>
      <c r="AGG799" s="301"/>
      <c r="AGH799" s="302"/>
      <c r="AGI799" s="279"/>
      <c r="AGJ799" s="300"/>
      <c r="AGK799" s="301"/>
      <c r="AGL799" s="302"/>
      <c r="AGM799" s="279"/>
      <c r="AGN799" s="300"/>
      <c r="AGO799" s="301"/>
      <c r="AGP799" s="302"/>
      <c r="AGQ799" s="279"/>
      <c r="AGR799" s="300"/>
      <c r="AGS799" s="301"/>
      <c r="AGT799" s="302"/>
      <c r="AGU799" s="279"/>
      <c r="AGV799" s="300"/>
      <c r="AGW799" s="301"/>
      <c r="AGX799" s="302"/>
      <c r="AGY799" s="279"/>
      <c r="AGZ799" s="300"/>
      <c r="AHA799" s="301"/>
      <c r="AHB799" s="302"/>
      <c r="AHC799" s="279"/>
      <c r="AHD799" s="300"/>
      <c r="AHE799" s="301"/>
      <c r="AHF799" s="302"/>
      <c r="AHG799" s="279"/>
      <c r="AHH799" s="300"/>
      <c r="AHI799" s="301"/>
      <c r="AHJ799" s="302"/>
      <c r="AHK799" s="279"/>
      <c r="AHL799" s="300"/>
      <c r="AHM799" s="301"/>
      <c r="AHN799" s="302"/>
      <c r="AHO799" s="279"/>
      <c r="AHP799" s="300"/>
      <c r="AHQ799" s="301"/>
      <c r="AHR799" s="302"/>
      <c r="AHS799" s="279"/>
      <c r="AHT799" s="300"/>
      <c r="AHU799" s="301"/>
      <c r="AHV799" s="302"/>
      <c r="AHW799" s="279"/>
      <c r="AHX799" s="300"/>
      <c r="AHY799" s="301"/>
      <c r="AHZ799" s="302"/>
      <c r="AIA799" s="279"/>
      <c r="AIB799" s="300"/>
      <c r="AIC799" s="301"/>
      <c r="AID799" s="302"/>
      <c r="AIE799" s="279"/>
      <c r="AIF799" s="300"/>
      <c r="AIG799" s="301"/>
      <c r="AIH799" s="302"/>
      <c r="AII799" s="279"/>
      <c r="AIJ799" s="300"/>
      <c r="AIK799" s="301"/>
      <c r="AIL799" s="302"/>
      <c r="AIM799" s="279"/>
      <c r="AIN799" s="300"/>
      <c r="AIO799" s="301"/>
      <c r="AIP799" s="302"/>
      <c r="AIQ799" s="279"/>
      <c r="AIR799" s="300"/>
      <c r="AIS799" s="301"/>
      <c r="AIT799" s="302"/>
      <c r="AIU799" s="279"/>
      <c r="AIV799" s="300"/>
      <c r="AIW799" s="301"/>
      <c r="AIX799" s="302"/>
      <c r="AIY799" s="279"/>
      <c r="AIZ799" s="300"/>
      <c r="AJA799" s="301"/>
      <c r="AJB799" s="302"/>
      <c r="AJC799" s="279"/>
      <c r="AJD799" s="300"/>
      <c r="AJE799" s="301"/>
      <c r="AJF799" s="302"/>
      <c r="AJG799" s="279"/>
      <c r="AJH799" s="300"/>
      <c r="AJI799" s="301"/>
      <c r="AJJ799" s="302"/>
      <c r="AJK799" s="279"/>
      <c r="AJL799" s="300"/>
      <c r="AJM799" s="301"/>
      <c r="AJN799" s="302"/>
      <c r="AJO799" s="279"/>
      <c r="AJP799" s="300"/>
      <c r="AJQ799" s="301"/>
      <c r="AJR799" s="302"/>
      <c r="AJS799" s="279"/>
      <c r="AJT799" s="300"/>
      <c r="AJU799" s="301"/>
      <c r="AJV799" s="302"/>
      <c r="AJW799" s="279"/>
      <c r="AJX799" s="300"/>
      <c r="AJY799" s="301"/>
      <c r="AJZ799" s="302"/>
      <c r="AKA799" s="279"/>
      <c r="AKB799" s="300"/>
      <c r="AKC799" s="301"/>
      <c r="AKD799" s="302"/>
      <c r="AKE799" s="279"/>
      <c r="AKF799" s="300"/>
      <c r="AKG799" s="301"/>
      <c r="AKH799" s="302"/>
      <c r="AKI799" s="279"/>
      <c r="AKJ799" s="300"/>
      <c r="AKK799" s="301"/>
      <c r="AKL799" s="302"/>
      <c r="AKM799" s="279"/>
      <c r="AKN799" s="300"/>
      <c r="AKO799" s="301"/>
      <c r="AKP799" s="302"/>
      <c r="AKQ799" s="279"/>
      <c r="AKR799" s="300"/>
      <c r="AKS799" s="301"/>
      <c r="AKT799" s="302"/>
      <c r="AKU799" s="279"/>
      <c r="AKV799" s="300"/>
      <c r="AKW799" s="301"/>
      <c r="AKX799" s="302"/>
      <c r="AKY799" s="279"/>
      <c r="AKZ799" s="300"/>
      <c r="ALA799" s="301"/>
      <c r="ALB799" s="302"/>
      <c r="ALC799" s="279"/>
      <c r="ALD799" s="300"/>
      <c r="ALE799" s="301"/>
      <c r="ALF799" s="302"/>
      <c r="ALG799" s="279"/>
      <c r="ALH799" s="300"/>
      <c r="ALI799" s="301"/>
      <c r="ALJ799" s="302"/>
      <c r="ALK799" s="279"/>
      <c r="ALL799" s="300"/>
      <c r="ALM799" s="301"/>
      <c r="ALN799" s="302"/>
      <c r="ALO799" s="279"/>
      <c r="ALP799" s="300"/>
      <c r="ALQ799" s="301"/>
      <c r="ALR799" s="302"/>
      <c r="ALS799" s="279"/>
      <c r="ALT799" s="300"/>
      <c r="ALU799" s="301"/>
      <c r="ALV799" s="302"/>
      <c r="ALW799" s="279"/>
      <c r="ALX799" s="300"/>
      <c r="ALY799" s="301"/>
      <c r="ALZ799" s="302"/>
      <c r="AMA799" s="279"/>
      <c r="AMB799" s="300"/>
      <c r="AMC799" s="301"/>
      <c r="AMD799" s="302"/>
      <c r="AME799" s="279"/>
      <c r="AMF799" s="300"/>
      <c r="AMG799" s="301"/>
      <c r="AMH799" s="302"/>
      <c r="AMI799" s="279"/>
      <c r="AMJ799" s="300"/>
      <c r="AMK799" s="301"/>
      <c r="AML799" s="302"/>
      <c r="AMM799" s="279"/>
      <c r="AMN799" s="300"/>
      <c r="AMO799" s="301"/>
      <c r="AMP799" s="302"/>
      <c r="AMQ799" s="279"/>
      <c r="AMR799" s="300"/>
      <c r="AMS799" s="301"/>
      <c r="AMT799" s="302"/>
      <c r="AMU799" s="279"/>
      <c r="AMV799" s="300"/>
      <c r="AMW799" s="301"/>
      <c r="AMX799" s="302"/>
      <c r="AMY799" s="279"/>
      <c r="AMZ799" s="300"/>
      <c r="ANA799" s="301"/>
      <c r="ANB799" s="302"/>
      <c r="ANC799" s="279"/>
      <c r="AND799" s="300"/>
      <c r="ANE799" s="301"/>
      <c r="ANF799" s="302"/>
      <c r="ANG799" s="279"/>
      <c r="ANH799" s="300"/>
      <c r="ANI799" s="301"/>
      <c r="ANJ799" s="302"/>
      <c r="ANK799" s="279"/>
      <c r="ANL799" s="300"/>
      <c r="ANM799" s="301"/>
      <c r="ANN799" s="302"/>
      <c r="ANO799" s="279"/>
      <c r="ANP799" s="300"/>
      <c r="ANQ799" s="301"/>
      <c r="ANR799" s="302"/>
      <c r="ANS799" s="279"/>
      <c r="ANT799" s="300"/>
      <c r="ANU799" s="301"/>
      <c r="ANV799" s="302"/>
      <c r="ANW799" s="279"/>
      <c r="ANX799" s="300"/>
      <c r="ANY799" s="301"/>
      <c r="ANZ799" s="302"/>
      <c r="AOA799" s="279"/>
      <c r="AOB799" s="300"/>
      <c r="AOC799" s="301"/>
      <c r="AOD799" s="302"/>
      <c r="AOE799" s="279"/>
      <c r="AOF799" s="300"/>
      <c r="AOG799" s="301"/>
      <c r="AOH799" s="302"/>
      <c r="AOI799" s="279"/>
      <c r="AOJ799" s="300"/>
      <c r="AOK799" s="301"/>
      <c r="AOL799" s="302"/>
      <c r="AOM799" s="279"/>
    </row>
    <row r="800" spans="1:1079" ht="15.75" thickTop="1" x14ac:dyDescent="0.25">
      <c r="A800" s="190">
        <v>770</v>
      </c>
      <c r="B800" s="205" t="s">
        <v>1659</v>
      </c>
      <c r="C800" s="205" t="s">
        <v>1660</v>
      </c>
      <c r="D800" s="260">
        <v>43122</v>
      </c>
      <c r="E800" s="382" t="s">
        <v>838</v>
      </c>
      <c r="F800" s="205" t="s">
        <v>848</v>
      </c>
      <c r="G800" s="205" t="s">
        <v>1397</v>
      </c>
      <c r="H800" s="260">
        <v>43122</v>
      </c>
      <c r="I800" s="260">
        <v>43122</v>
      </c>
      <c r="J800" s="210">
        <v>0.37291666666666662</v>
      </c>
      <c r="K800" s="210">
        <v>0.38055555555555554</v>
      </c>
      <c r="M800" s="212" t="s">
        <v>65</v>
      </c>
      <c r="N800" s="204">
        <v>5</v>
      </c>
      <c r="O800" s="214" t="s">
        <v>65</v>
      </c>
      <c r="P800" s="206">
        <v>5</v>
      </c>
      <c r="Q800" s="204"/>
      <c r="R800" s="204"/>
      <c r="S800" s="212" t="s">
        <v>65</v>
      </c>
      <c r="T800" s="206">
        <v>5</v>
      </c>
      <c r="U800" s="214" t="s">
        <v>65</v>
      </c>
      <c r="V800" s="206">
        <v>5</v>
      </c>
      <c r="W800" s="204"/>
      <c r="X800" s="204"/>
      <c r="AC800" s="217">
        <f t="shared" ref="AC800:AC812" si="154">(T800+V800+AA800)/(N800+P800)*100</f>
        <v>100</v>
      </c>
      <c r="AD800" s="219" t="s">
        <v>37</v>
      </c>
      <c r="AM800" s="259">
        <f t="shared" si="145"/>
        <v>0</v>
      </c>
      <c r="AP800" s="222">
        <f t="shared" si="151"/>
        <v>0</v>
      </c>
      <c r="AQ800" s="224" t="e">
        <f t="shared" si="152"/>
        <v>#DIV/0!</v>
      </c>
      <c r="AS800" s="225" t="str">
        <f t="shared" si="153"/>
        <v>ok</v>
      </c>
      <c r="AT800" s="226" t="str">
        <f>IF(((SUM(AV800,AZ800,BD800,BH800,BL800,BP800,BT800,BX800,CB800,CF800,CJ800,CN800,CR800,CV800,CZ800,DD800,DH800,DL800,DP800,DT800,DX800,EB800,EF800,EJ800,EN800,ER800,EV800,EZ800,FD800,FH800,FL800,FP800,FT800,FX800,GB800,GF800,GJ800,GN800,GR800,GV800,GZ800,HD800,HH800,HL800,HP800,HT800,HX800,IB800,IF800,IJ800,IN800,IR800,IV800,IZ800,JD800,JH800,JL800,JP800,JT800,JX800,KB800,KF800,KJ800,KN800,KR800,KV800,KZ800,LD800,LH800,LL800,LP800,LT800,LX800,MB800,MF800,MJ800,MN800,MR800,MV800,MZ800,ND800,NH800,NL800,NP800,NT800,NX800,OB800,OF800,OJ800,ON800,OR800,OV800,OZ800,PD800,PH800,PL800,PP800,PT800,PX800,QB800,QF800,QJ800,QN800,QR800,QV800,QZ800,RD800,RH800,RL800,RP800,RT800,RX800,SB800,SF800,SJ800,SN800,SR800,SV800,SZ800,TD800,TH800,TL800,TP800,TT800,TX800,UB800,UF800,UJ800,UN800,UR800,UV800,UZ800,VD800,VH800,VL800,VP800,VT800,VX800,WB800,WF800,WJ800,WN800,WR800,WV800,WZ800,XD800,XH800,XL800,XP800,XT800,XX800,YB800,YF800,YJ800,YN800,YR800,YV800,YZ800,ZD800,ZH800,ZL800,ZP800,ZT800,ZX800,AAB800,AAF800,AAJ800,AAN800,AAR800,AAV800,AAZ800,ABD800,ABH800,ABL800,ABP800,ABT800,ABX800,ACB800,ACF800,ACJ800,ACN800,ACR800,ACV800,ACZ800,ADD800,ADH800,ADL800,ADP800,ADT800,ADX800,AEB800,AEF800,AEJ800,AEN800,AER800,AEV800,AEZ800,AFD800,AFH800,AFL800,AFP800,AFT800,AFX800,AGB800,AGF800,AGJ800,AGN800,AGR800,AGV800,AGZ800,AHD800,AHH800,AHL800,AHP800,AHT800,AHX800,AIB800,AIF800,AIJ800,AIN800,AIR800,AIV800,AIZ800,AJD800,AJH800,AJL800,AJP800,AJT800,AJX800,AKB800,AKF800,AKJ800,AKN800,AKR800,AKV800,AKZ800,ALD800,ALH800,ALL800,ALP800,ALT800,ALX800,AMB800,AMF800,AMJ800,AMN800,AMR800,AMV800,AMZ800,AND800,ANH800,ANL800,ANP800))+SUM((ANT800,ANX800,AOB800,AOF800,AOJ800)))=AN800,"ok","check")</f>
        <v>ok</v>
      </c>
    </row>
    <row r="801" spans="1:59" x14ac:dyDescent="0.25">
      <c r="A801" s="190">
        <v>771</v>
      </c>
      <c r="B801" s="205" t="s">
        <v>1659</v>
      </c>
      <c r="C801" s="205" t="s">
        <v>1661</v>
      </c>
      <c r="D801" s="260">
        <v>43122</v>
      </c>
      <c r="E801" s="382" t="s">
        <v>838</v>
      </c>
      <c r="F801" s="205" t="s">
        <v>848</v>
      </c>
      <c r="G801" s="205" t="s">
        <v>1397</v>
      </c>
      <c r="H801" s="260">
        <v>43122</v>
      </c>
      <c r="I801" s="260">
        <v>43122</v>
      </c>
      <c r="J801" s="210">
        <v>0.3840277777777778</v>
      </c>
      <c r="K801" s="210">
        <v>0.39097222222222222</v>
      </c>
      <c r="M801" s="258" t="s">
        <v>136</v>
      </c>
      <c r="N801" s="204">
        <v>5</v>
      </c>
      <c r="O801" s="258" t="s">
        <v>136</v>
      </c>
      <c r="P801" s="206">
        <v>5</v>
      </c>
      <c r="Q801" s="204"/>
      <c r="R801" s="204"/>
      <c r="S801" s="258" t="s">
        <v>136</v>
      </c>
      <c r="T801" s="206">
        <v>5</v>
      </c>
      <c r="U801" s="258" t="s">
        <v>136</v>
      </c>
      <c r="V801" s="206">
        <v>5</v>
      </c>
      <c r="W801" s="204"/>
      <c r="X801" s="204"/>
      <c r="AC801" s="217">
        <f t="shared" si="154"/>
        <v>100</v>
      </c>
      <c r="AD801" s="219" t="s">
        <v>37</v>
      </c>
      <c r="AM801" s="259">
        <f t="shared" ref="AM801:AM868" si="155">SUM(AE801:AL801)</f>
        <v>0</v>
      </c>
      <c r="AP801" s="222">
        <f t="shared" si="151"/>
        <v>0</v>
      </c>
      <c r="AQ801" s="224" t="e">
        <f t="shared" si="152"/>
        <v>#DIV/0!</v>
      </c>
      <c r="AS801" s="225" t="str">
        <f t="shared" si="153"/>
        <v>ok</v>
      </c>
      <c r="AT801" s="226" t="str">
        <f>IF(((SUM(AV801,AZ801,BD801,BH801,BL801,BP801,BT801,BX801,CB801,CF801,CJ801,CN801,CR801,CV801,CZ801,DD801,DH801,DL801,DP801,DT801,DX801,EB801,EF801,EJ801,EN801,ER801,EV801,EZ801,FD801,FH801,FL801,FP801,FT801,FX801,GB801,GF801,GJ801,GN801,GR801,GV801,GZ801,HD801,HH801,HL801,HP801,HT801,HX801,IB801,IF801,IJ801,IN801,IR801,IV801,IZ801,JD801,JH801,JL801,JP801,JT801,JX801,KB801,KF801,KJ801,KN801,KR801,KV801,KZ801,LD801,LH801,LL801,LP801,LT801,LX801,MB801,MF801,MJ801,MN801,MR801,MV801,MZ801,ND801,NH801,NL801,NP801,NT801,NX801,OB801,OF801,OJ801,ON801,OR801,OV801,OZ801,PD801,PH801,PL801,PP801,PT801,PX801,QB801,QF801,QJ801,QN801,QR801,QV801,QZ801,RD801,RH801,RL801,RP801,RT801,RX801,SB801,SF801,SJ801,SN801,SR801,SV801,SZ801,TD801,TH801,TL801,TP801,TT801,TX801,UB801,UF801,UJ801,UN801,UR801,UV801,UZ801,VD801,VH801,VL801,VP801,VT801,VX801,WB801,WF801,WJ801,WN801,WR801,WV801,WZ801,XD801,XH801,XL801,XP801,XT801,XX801,YB801,YF801,YJ801,YN801,YR801,YV801,YZ801,ZD801,ZH801,ZL801,ZP801,ZT801,ZX801,AAB801,AAF801,AAJ801,AAN801,AAR801,AAV801,AAZ801,ABD801,ABH801,ABL801,ABP801,ABT801,ABX801,ACB801,ACF801,ACJ801,ACN801,ACR801,ACV801,ACZ801,ADD801,ADH801,ADL801,ADP801,ADT801,ADX801,AEB801,AEF801,AEJ801,AEN801,AER801,AEV801,AEZ801,AFD801,AFH801,AFL801,AFP801,AFT801,AFX801,AGB801,AGF801,AGJ801,AGN801,AGR801,AGV801,AGZ801,AHD801,AHH801,AHL801,AHP801,AHT801,AHX801,AIB801,AIF801,AIJ801,AIN801,AIR801,AIV801,AIZ801,AJD801,AJH801,AJL801,AJP801,AJT801,AJX801,AKB801,AKF801,AKJ801,AKN801,AKR801,AKV801,AKZ801,ALD801,ALH801,ALL801,ALP801,ALT801,ALX801,AMB801,AMF801,AMJ801,AMN801,AMR801,AMV801,AMZ801,AND801,ANH801,ANL801,ANP801))+SUM((ANT801,ANX801,AOB801,AOF801,AOJ801)))=AN801,"ok","check")</f>
        <v>ok</v>
      </c>
    </row>
    <row r="802" spans="1:59" x14ac:dyDescent="0.25">
      <c r="A802" s="190">
        <v>772</v>
      </c>
      <c r="B802" s="205" t="s">
        <v>1659</v>
      </c>
      <c r="C802" s="205" t="s">
        <v>1662</v>
      </c>
      <c r="D802" s="260">
        <v>43122</v>
      </c>
      <c r="E802" s="382" t="s">
        <v>838</v>
      </c>
      <c r="F802" s="205" t="s">
        <v>848</v>
      </c>
      <c r="G802" s="205" t="s">
        <v>1397</v>
      </c>
      <c r="H802" s="260">
        <v>43122</v>
      </c>
      <c r="I802" s="260">
        <v>43122</v>
      </c>
      <c r="J802" s="210">
        <v>0.4458333333333333</v>
      </c>
      <c r="K802" s="210">
        <v>0.46319444444444446</v>
      </c>
      <c r="M802" s="212" t="s">
        <v>65</v>
      </c>
      <c r="N802" s="204">
        <v>5</v>
      </c>
      <c r="O802" s="214" t="s">
        <v>65</v>
      </c>
      <c r="P802" s="206">
        <v>5</v>
      </c>
      <c r="Q802" s="204"/>
      <c r="R802" s="204"/>
      <c r="S802" s="212" t="s">
        <v>65</v>
      </c>
      <c r="T802" s="206">
        <v>5</v>
      </c>
      <c r="U802" s="214" t="s">
        <v>65</v>
      </c>
      <c r="V802" s="206">
        <v>5</v>
      </c>
      <c r="W802" s="204"/>
      <c r="X802" s="204"/>
      <c r="AC802" s="217">
        <f t="shared" si="154"/>
        <v>100</v>
      </c>
      <c r="AD802" s="219" t="s">
        <v>37</v>
      </c>
      <c r="AF802" s="194">
        <v>1</v>
      </c>
      <c r="AG802" s="194">
        <v>1</v>
      </c>
      <c r="AH802" s="194">
        <v>1</v>
      </c>
      <c r="AM802" s="259">
        <f t="shared" si="155"/>
        <v>3</v>
      </c>
      <c r="AN802" s="221">
        <v>2.0699999999999998</v>
      </c>
      <c r="AO802" s="222">
        <v>2.0499999999999998</v>
      </c>
      <c r="AP802" s="222">
        <f t="shared" si="151"/>
        <v>2.0000000000000018E-2</v>
      </c>
      <c r="AQ802" s="224">
        <f t="shared" si="152"/>
        <v>0.69</v>
      </c>
      <c r="AS802" s="225" t="str">
        <f t="shared" si="153"/>
        <v>ok</v>
      </c>
      <c r="AT802" s="226" t="str">
        <f>IF(((SUM(AV802,AZ802,BD802,BH802,BL802,BP802,BT802,BX802,CB802,CF802,CJ802,CN802,CR802,CV802,CZ802,DD802,DH802,DL802,DP802,DT802,DX802,EB802,EF802,EJ802,EN802,ER802,EV802,EZ802,FD802,FH802,FL802,FP802,FT802,FX802,GB802,GF802,GJ802,GN802,GR802,GV802,GZ802,HD802,HH802,HL802,HP802,HT802,HX802,IB802,IF802,IJ802,IN802,IR802,IV802,IZ802,JD802,JH802,JL802,JP802,JT802,JX802,KB802,KF802,KJ802,KN802,KR802,KV802,KZ802,LD802,LH802,LL802,LP802,LT802,LX802,MB802,MF802,MJ802,MN802,MR802,MV802,MZ802,ND802,NH802,NL802,NP802,NT802,NX802,OB802,OF802,OJ802,ON802,OR802,OV802,OZ802,PD802,PH802,PL802,PP802,PT802,PX802,QB802,QF802,QJ802,QN802,QR802,QV802,QZ802,RD802,RH802,RL802,RP802,RT802,RX802,SB802,SF802,SJ802,SN802,SR802,SV802,SZ802,TD802,TH802,TL802,TP802,TT802,TX802,UB802,UF802,UJ802,UN802,UR802,UV802,UZ802,VD802,VH802,VL802,VP802,VT802,VX802,WB802,WF802,WJ802,WN802,WR802,WV802,WZ802,XD802,XH802,XL802,XP802,XT802,XX802,YB802,YF802,YJ802,YN802,YR802,YV802,YZ802,ZD802,ZH802,ZL802,ZP802,ZT802,ZX802,AAB802,AAF802,AAJ802,AAN802,AAR802,AAV802,AAZ802,ABD802,ABH802,ABL802,ABP802,ABT802,ABX802,ACB802,ACF802,ACJ802,ACN802,ACR802,ACV802,ACZ802,ADD802,ADH802,ADL802,ADP802,ADT802,ADX802,AEB802,AEF802,AEJ802,AEN802,AER802,AEV802,AEZ802,AFD802,AFH802,AFL802,AFP802,AFT802,AFX802,AGB802,AGF802,AGJ802,AGN802,AGR802,AGV802,AGZ802,AHD802,AHH802,AHL802,AHP802,AHT802,AHX802,AIB802,AIF802,AIJ802,AIN802,AIR802,AIV802,AIZ802,AJD802,AJH802,AJL802,AJP802,AJT802,AJX802,AKB802,AKF802,AKJ802,AKN802,AKR802,AKV802,AKZ802,ALD802,ALH802,ALL802,ALP802,ALT802,ALX802,AMB802,AMF802,AMJ802,AMN802,AMR802,AMV802,AMZ802,AND802,ANH802,ANL802,ANP802))+SUM((ANT802,ANX802,AOB802,AOF802,AOJ802)))=AN802,"ok","check")</f>
        <v>ok</v>
      </c>
      <c r="AV802" s="196">
        <v>1</v>
      </c>
      <c r="AW802" s="197">
        <v>1</v>
      </c>
      <c r="AX802" s="191" t="s">
        <v>601</v>
      </c>
      <c r="AY802" s="190" t="s">
        <v>605</v>
      </c>
      <c r="AZ802" s="196">
        <v>0.57999999999999996</v>
      </c>
      <c r="BA802" s="197">
        <v>1</v>
      </c>
      <c r="BB802" s="191" t="s">
        <v>601</v>
      </c>
      <c r="BC802" s="190" t="s">
        <v>602</v>
      </c>
      <c r="BD802" s="196">
        <v>0.49</v>
      </c>
      <c r="BE802" s="197">
        <v>6</v>
      </c>
      <c r="BF802" s="191" t="s">
        <v>1479</v>
      </c>
      <c r="BG802" s="190" t="s">
        <v>605</v>
      </c>
    </row>
    <row r="803" spans="1:59" x14ac:dyDescent="0.25">
      <c r="A803" s="190">
        <v>773</v>
      </c>
      <c r="B803" s="205" t="s">
        <v>1659</v>
      </c>
      <c r="C803" s="205" t="s">
        <v>1663</v>
      </c>
      <c r="D803" s="260">
        <v>43122</v>
      </c>
      <c r="E803" s="382" t="s">
        <v>838</v>
      </c>
      <c r="F803" s="205" t="s">
        <v>848</v>
      </c>
      <c r="G803" s="205" t="s">
        <v>1397</v>
      </c>
      <c r="H803" s="260">
        <v>43122</v>
      </c>
      <c r="I803" s="260">
        <v>43122</v>
      </c>
      <c r="J803" s="210">
        <v>0.46388888888888885</v>
      </c>
      <c r="K803" s="210">
        <v>0.47291666666666665</v>
      </c>
      <c r="M803" s="258" t="s">
        <v>136</v>
      </c>
      <c r="N803" s="204">
        <v>5</v>
      </c>
      <c r="O803" s="258" t="s">
        <v>136</v>
      </c>
      <c r="P803" s="206">
        <v>5</v>
      </c>
      <c r="Q803" s="204"/>
      <c r="R803" s="204"/>
      <c r="S803" s="258" t="s">
        <v>136</v>
      </c>
      <c r="T803" s="206">
        <v>5</v>
      </c>
      <c r="U803" s="258" t="s">
        <v>136</v>
      </c>
      <c r="V803" s="206">
        <v>5</v>
      </c>
      <c r="W803" s="204"/>
      <c r="X803" s="204"/>
      <c r="AC803" s="217">
        <f t="shared" si="154"/>
        <v>100</v>
      </c>
      <c r="AD803" s="219" t="s">
        <v>37</v>
      </c>
      <c r="AF803" s="194">
        <v>1</v>
      </c>
      <c r="AM803" s="259">
        <f t="shared" si="155"/>
        <v>1</v>
      </c>
      <c r="AN803" s="221">
        <v>0.5</v>
      </c>
      <c r="AP803" s="222">
        <f t="shared" si="151"/>
        <v>0.5</v>
      </c>
      <c r="AQ803" s="224">
        <f t="shared" si="152"/>
        <v>0.5</v>
      </c>
      <c r="AS803" s="225" t="str">
        <f t="shared" si="153"/>
        <v>ok</v>
      </c>
      <c r="AT803" s="226" t="str">
        <f>IF(((SUM(AV803,AZ803,BD803,BH803,BL803,BP803,BT803,BX803,CB803,CF803,CJ803,CN803,CR803,CV803,CZ803,DD803,DH803,DL803,DP803,DT803,DX803,EB803,EF803,EJ803,EN803,ER803,EV803,EZ803,FD803,FH803,FL803,FP803,FT803,FX803,GB803,GF803,GJ803,GN803,GR803,GV803,GZ803,HD803,HH803,HL803,HP803,HT803,HX803,IB803,IF803,IJ803,IN803,IR803,IV803,IZ803,JD803,JH803,JL803,JP803,JT803,JX803,KB803,KF803,KJ803,KN803,KR803,KV803,KZ803,LD803,LH803,LL803,LP803,LT803,LX803,MB803,MF803,MJ803,MN803,MR803,MV803,MZ803,ND803,NH803,NL803,NP803,NT803,NX803,OB803,OF803,OJ803,ON803,OR803,OV803,OZ803,PD803,PH803,PL803,PP803,PT803,PX803,QB803,QF803,QJ803,QN803,QR803,QV803,QZ803,RD803,RH803,RL803,RP803,RT803,RX803,SB803,SF803,SJ803,SN803,SR803,SV803,SZ803,TD803,TH803,TL803,TP803,TT803,TX803,UB803,UF803,UJ803,UN803,UR803,UV803,UZ803,VD803,VH803,VL803,VP803,VT803,VX803,WB803,WF803,WJ803,WN803,WR803,WV803,WZ803,XD803,XH803,XL803,XP803,XT803,XX803,YB803,YF803,YJ803,YN803,YR803,YV803,YZ803,ZD803,ZH803,ZL803,ZP803,ZT803,ZX803,AAB803,AAF803,AAJ803,AAN803,AAR803,AAV803,AAZ803,ABD803,ABH803,ABL803,ABP803,ABT803,ABX803,ACB803,ACF803,ACJ803,ACN803,ACR803,ACV803,ACZ803,ADD803,ADH803,ADL803,ADP803,ADT803,ADX803,AEB803,AEF803,AEJ803,AEN803,AER803,AEV803,AEZ803,AFD803,AFH803,AFL803,AFP803,AFT803,AFX803,AGB803,AGF803,AGJ803,AGN803,AGR803,AGV803,AGZ803,AHD803,AHH803,AHL803,AHP803,AHT803,AHX803,AIB803,AIF803,AIJ803,AIN803,AIR803,AIV803,AIZ803,AJD803,AJH803,AJL803,AJP803,AJT803,AJX803,AKB803,AKF803,AKJ803,AKN803,AKR803,AKV803,AKZ803,ALD803,ALH803,ALL803,ALP803,ALT803,ALX803,AMB803,AMF803,AMJ803,AMN803,AMR803,AMV803,AMZ803,AND803,ANH803,ANL803,ANP803))+SUM((ANT803,ANX803,AOB803,AOF803,AOJ803)))=AN803,"ok","check")</f>
        <v>ok</v>
      </c>
      <c r="AV803" s="196">
        <v>0.5</v>
      </c>
      <c r="AW803" s="197">
        <v>1</v>
      </c>
      <c r="AX803" s="191" t="s">
        <v>601</v>
      </c>
      <c r="AY803" s="190" t="s">
        <v>602</v>
      </c>
    </row>
    <row r="804" spans="1:59" x14ac:dyDescent="0.25">
      <c r="A804" s="190">
        <v>774</v>
      </c>
      <c r="B804" s="205" t="s">
        <v>1659</v>
      </c>
      <c r="C804" s="205" t="s">
        <v>1664</v>
      </c>
      <c r="D804" s="260">
        <v>43122</v>
      </c>
      <c r="E804" s="382" t="s">
        <v>838</v>
      </c>
      <c r="F804" s="205" t="s">
        <v>848</v>
      </c>
      <c r="G804" s="205" t="s">
        <v>1397</v>
      </c>
      <c r="H804" s="260">
        <v>43122</v>
      </c>
      <c r="I804" s="260">
        <v>43122</v>
      </c>
      <c r="J804" s="210">
        <v>0.48402777777777778</v>
      </c>
      <c r="K804" s="210">
        <v>0.49236111111111108</v>
      </c>
      <c r="M804" s="212" t="s">
        <v>65</v>
      </c>
      <c r="N804" s="204">
        <v>5</v>
      </c>
      <c r="O804" s="214" t="s">
        <v>65</v>
      </c>
      <c r="P804" s="206">
        <v>5</v>
      </c>
      <c r="Q804" s="204"/>
      <c r="R804" s="204"/>
      <c r="S804" s="212" t="s">
        <v>65</v>
      </c>
      <c r="T804" s="206">
        <v>5</v>
      </c>
      <c r="U804" s="214" t="s">
        <v>65</v>
      </c>
      <c r="V804" s="206">
        <v>5</v>
      </c>
      <c r="W804" s="204"/>
      <c r="X804" s="204"/>
      <c r="AC804" s="217">
        <f t="shared" si="154"/>
        <v>100</v>
      </c>
      <c r="AD804" s="219" t="s">
        <v>37</v>
      </c>
      <c r="AE804" s="194">
        <v>1</v>
      </c>
      <c r="AM804" s="259">
        <f t="shared" si="155"/>
        <v>1</v>
      </c>
      <c r="AN804" s="221">
        <v>0.06</v>
      </c>
      <c r="AP804" s="222">
        <f t="shared" si="151"/>
        <v>0.06</v>
      </c>
      <c r="AQ804" s="224">
        <f t="shared" si="152"/>
        <v>0.06</v>
      </c>
      <c r="AS804" s="225" t="str">
        <f t="shared" si="153"/>
        <v>ok</v>
      </c>
      <c r="AT804" s="226" t="str">
        <f>IF(((SUM(AV804,AZ804,BD804,BH804,BL804,BP804,BT804,BX804,CB804,CF804,CJ804,CN804,CR804,CV804,CZ804,DD804,DH804,DL804,DP804,DT804,DX804,EB804,EF804,EJ804,EN804,ER804,EV804,EZ804,FD804,FH804,FL804,FP804,FT804,FX804,GB804,GF804,GJ804,GN804,GR804,GV804,GZ804,HD804,HH804,HL804,HP804,HT804,HX804,IB804,IF804,IJ804,IN804,IR804,IV804,IZ804,JD804,JH804,JL804,JP804,JT804,JX804,KB804,KF804,KJ804,KN804,KR804,KV804,KZ804,LD804,LH804,LL804,LP804,LT804,LX804,MB804,MF804,MJ804,MN804,MR804,MV804,MZ804,ND804,NH804,NL804,NP804,NT804,NX804,OB804,OF804,OJ804,ON804,OR804,OV804,OZ804,PD804,PH804,PL804,PP804,PT804,PX804,QB804,QF804,QJ804,QN804,QR804,QV804,QZ804,RD804,RH804,RL804,RP804,RT804,RX804,SB804,SF804,SJ804,SN804,SR804,SV804,SZ804,TD804,TH804,TL804,TP804,TT804,TX804,UB804,UF804,UJ804,UN804,UR804,UV804,UZ804,VD804,VH804,VL804,VP804,VT804,VX804,WB804,WF804,WJ804,WN804,WR804,WV804,WZ804,XD804,XH804,XL804,XP804,XT804,XX804,YB804,YF804,YJ804,YN804,YR804,YV804,YZ804,ZD804,ZH804,ZL804,ZP804,ZT804,ZX804,AAB804,AAF804,AAJ804,AAN804,AAR804,AAV804,AAZ804,ABD804,ABH804,ABL804,ABP804,ABT804,ABX804,ACB804,ACF804,ACJ804,ACN804,ACR804,ACV804,ACZ804,ADD804,ADH804,ADL804,ADP804,ADT804,ADX804,AEB804,AEF804,AEJ804,AEN804,AER804,AEV804,AEZ804,AFD804,AFH804,AFL804,AFP804,AFT804,AFX804,AGB804,AGF804,AGJ804,AGN804,AGR804,AGV804,AGZ804,AHD804,AHH804,AHL804,AHP804,AHT804,AHX804,AIB804,AIF804,AIJ804,AIN804,AIR804,AIV804,AIZ804,AJD804,AJH804,AJL804,AJP804,AJT804,AJX804,AKB804,AKF804,AKJ804,AKN804,AKR804,AKV804,AKZ804,ALD804,ALH804,ALL804,ALP804,ALT804,ALX804,AMB804,AMF804,AMJ804,AMN804,AMR804,AMV804,AMZ804,AND804,ANH804,ANL804,ANP804))+SUM((ANT804,ANX804,AOB804,AOF804,AOJ804)))=AN804,"ok","check")</f>
        <v>ok</v>
      </c>
      <c r="AV804" s="196">
        <v>0.06</v>
      </c>
      <c r="AW804" s="197">
        <v>6</v>
      </c>
      <c r="AX804" s="191" t="s">
        <v>608</v>
      </c>
      <c r="AY804" s="190" t="s">
        <v>602</v>
      </c>
    </row>
    <row r="805" spans="1:59" x14ac:dyDescent="0.25">
      <c r="A805" s="190">
        <v>775</v>
      </c>
      <c r="B805" s="205" t="s">
        <v>1659</v>
      </c>
      <c r="C805" s="205" t="s">
        <v>1665</v>
      </c>
      <c r="D805" s="260">
        <v>43122</v>
      </c>
      <c r="E805" s="382" t="s">
        <v>838</v>
      </c>
      <c r="F805" s="205" t="s">
        <v>848</v>
      </c>
      <c r="G805" s="205" t="s">
        <v>1397</v>
      </c>
      <c r="H805" s="260">
        <v>43122</v>
      </c>
      <c r="I805" s="260">
        <v>43122</v>
      </c>
      <c r="J805" s="210">
        <v>0.57152777777777775</v>
      </c>
      <c r="K805" s="210">
        <v>0.5805555555555556</v>
      </c>
      <c r="M805" s="258" t="s">
        <v>136</v>
      </c>
      <c r="N805" s="204">
        <v>5</v>
      </c>
      <c r="O805" s="258" t="s">
        <v>136</v>
      </c>
      <c r="P805" s="206">
        <v>5</v>
      </c>
      <c r="Q805" s="204"/>
      <c r="R805" s="204"/>
      <c r="S805" s="258" t="s">
        <v>136</v>
      </c>
      <c r="T805" s="206">
        <v>5</v>
      </c>
      <c r="U805" s="258" t="s">
        <v>136</v>
      </c>
      <c r="V805" s="206">
        <v>5</v>
      </c>
      <c r="W805" s="204"/>
      <c r="X805" s="204"/>
      <c r="AC805" s="217">
        <f t="shared" si="154"/>
        <v>100</v>
      </c>
      <c r="AD805" s="219" t="s">
        <v>37</v>
      </c>
      <c r="AE805" s="194">
        <v>1</v>
      </c>
      <c r="AF805" s="194">
        <v>1</v>
      </c>
      <c r="AM805" s="259">
        <f t="shared" si="155"/>
        <v>2</v>
      </c>
      <c r="AN805" s="221">
        <v>0.52</v>
      </c>
      <c r="AO805" s="222">
        <v>0.52</v>
      </c>
      <c r="AP805" s="222">
        <f t="shared" si="151"/>
        <v>0</v>
      </c>
      <c r="AQ805" s="224">
        <f t="shared" si="152"/>
        <v>0.26</v>
      </c>
      <c r="AS805" s="225" t="str">
        <f t="shared" si="153"/>
        <v>ok</v>
      </c>
      <c r="AT805" s="226" t="str">
        <f>IF(((SUM(AV805,AZ805,BD805,BH805,BL805,BP805,BT805,BX805,CB805,CF805,CJ805,CN805,CR805,CV805,CZ805,DD805,DH805,DL805,DP805,DT805,DX805,EB805,EF805,EJ805,EN805,ER805,EV805,EZ805,FD805,FH805,FL805,FP805,FT805,FX805,GB805,GF805,GJ805,GN805,GR805,GV805,GZ805,HD805,HH805,HL805,HP805,HT805,HX805,IB805,IF805,IJ805,IN805,IR805,IV805,IZ805,JD805,JH805,JL805,JP805,JT805,JX805,KB805,KF805,KJ805,KN805,KR805,KV805,KZ805,LD805,LH805,LL805,LP805,LT805,LX805,MB805,MF805,MJ805,MN805,MR805,MV805,MZ805,ND805,NH805,NL805,NP805,NT805,NX805,OB805,OF805,OJ805,ON805,OR805,OV805,OZ805,PD805,PH805,PL805,PP805,PT805,PX805,QB805,QF805,QJ805,QN805,QR805,QV805,QZ805,RD805,RH805,RL805,RP805,RT805,RX805,SB805,SF805,SJ805,SN805,SR805,SV805,SZ805,TD805,TH805,TL805,TP805,TT805,TX805,UB805,UF805,UJ805,UN805,UR805,UV805,UZ805,VD805,VH805,VL805,VP805,VT805,VX805,WB805,WF805,WJ805,WN805,WR805,WV805,WZ805,XD805,XH805,XL805,XP805,XT805,XX805,YB805,YF805,YJ805,YN805,YR805,YV805,YZ805,ZD805,ZH805,ZL805,ZP805,ZT805,ZX805,AAB805,AAF805,AAJ805,AAN805,AAR805,AAV805,AAZ805,ABD805,ABH805,ABL805,ABP805,ABT805,ABX805,ACB805,ACF805,ACJ805,ACN805,ACR805,ACV805,ACZ805,ADD805,ADH805,ADL805,ADP805,ADT805,ADX805,AEB805,AEF805,AEJ805,AEN805,AER805,AEV805,AEZ805,AFD805,AFH805,AFL805,AFP805,AFT805,AFX805,AGB805,AGF805,AGJ805,AGN805,AGR805,AGV805,AGZ805,AHD805,AHH805,AHL805,AHP805,AHT805,AHX805,AIB805,AIF805,AIJ805,AIN805,AIR805,AIV805,AIZ805,AJD805,AJH805,AJL805,AJP805,AJT805,AJX805,AKB805,AKF805,AKJ805,AKN805,AKR805,AKV805,AKZ805,ALD805,ALH805,ALL805,ALP805,ALT805,ALX805,AMB805,AMF805,AMJ805,AMN805,AMR805,AMV805,AMZ805,AND805,ANH805,ANL805,ANP805))+SUM((ANT805,ANX805,AOB805,AOF805,AOJ805)))=AN805,"ok","check")</f>
        <v>ok</v>
      </c>
      <c r="AV805" s="196">
        <v>0.28999999999999998</v>
      </c>
      <c r="AW805" s="197">
        <v>4</v>
      </c>
      <c r="AX805" s="191" t="s">
        <v>1479</v>
      </c>
      <c r="AY805" s="190" t="s">
        <v>605</v>
      </c>
      <c r="AZ805" s="196">
        <v>0.23</v>
      </c>
      <c r="BA805" s="197">
        <v>1</v>
      </c>
      <c r="BB805" s="191" t="s">
        <v>601</v>
      </c>
      <c r="BC805" s="190" t="s">
        <v>602</v>
      </c>
    </row>
    <row r="806" spans="1:59" x14ac:dyDescent="0.25">
      <c r="A806" s="190">
        <v>776</v>
      </c>
      <c r="B806" s="205" t="s">
        <v>1659</v>
      </c>
      <c r="C806" s="205" t="s">
        <v>1666</v>
      </c>
      <c r="D806" s="260">
        <v>43122</v>
      </c>
      <c r="E806" s="382" t="s">
        <v>838</v>
      </c>
      <c r="F806" s="205" t="s">
        <v>848</v>
      </c>
      <c r="G806" s="205" t="s">
        <v>1397</v>
      </c>
      <c r="H806" s="260">
        <v>43122</v>
      </c>
      <c r="I806" s="260">
        <v>43122</v>
      </c>
      <c r="J806" s="210">
        <v>0.58124999999999993</v>
      </c>
      <c r="K806" s="210">
        <v>0.58680555555555558</v>
      </c>
      <c r="M806" s="212" t="s">
        <v>65</v>
      </c>
      <c r="N806" s="204">
        <v>5</v>
      </c>
      <c r="O806" s="214" t="s">
        <v>65</v>
      </c>
      <c r="P806" s="206">
        <v>5</v>
      </c>
      <c r="Q806" s="204"/>
      <c r="R806" s="204"/>
      <c r="S806" s="212" t="s">
        <v>65</v>
      </c>
      <c r="T806" s="206">
        <v>5</v>
      </c>
      <c r="U806" s="214" t="s">
        <v>65</v>
      </c>
      <c r="V806" s="206">
        <v>5</v>
      </c>
      <c r="W806" s="204"/>
      <c r="X806" s="204"/>
      <c r="AC806" s="217">
        <f t="shared" si="154"/>
        <v>100</v>
      </c>
      <c r="AD806" s="219" t="s">
        <v>37</v>
      </c>
      <c r="AM806" s="259">
        <f t="shared" si="155"/>
        <v>0</v>
      </c>
      <c r="AP806" s="222">
        <f t="shared" si="151"/>
        <v>0</v>
      </c>
      <c r="AQ806" s="224" t="e">
        <f t="shared" si="152"/>
        <v>#DIV/0!</v>
      </c>
      <c r="AS806" s="225" t="str">
        <f t="shared" si="153"/>
        <v>ok</v>
      </c>
      <c r="AT806" s="226" t="str">
        <f>IF(((SUM(AV806,AZ806,BD806,BH806,BL806,BP806,BT806,BX806,CB806,CF806,CJ806,CN806,CR806,CV806,CZ806,DD806,DH806,DL806,DP806,DT806,DX806,EB806,EF806,EJ806,EN806,ER806,EV806,EZ806,FD806,FH806,FL806,FP806,FT806,FX806,GB806,GF806,GJ806,GN806,GR806,GV806,GZ806,HD806,HH806,HL806,HP806,HT806,HX806,IB806,IF806,IJ806,IN806,IR806,IV806,IZ806,JD806,JH806,JL806,JP806,JT806,JX806,KB806,KF806,KJ806,KN806,KR806,KV806,KZ806,LD806,LH806,LL806,LP806,LT806,LX806,MB806,MF806,MJ806,MN806,MR806,MV806,MZ806,ND806,NH806,NL806,NP806,NT806,NX806,OB806,OF806,OJ806,ON806,OR806,OV806,OZ806,PD806,PH806,PL806,PP806,PT806,PX806,QB806,QF806,QJ806,QN806,QR806,QV806,QZ806,RD806,RH806,RL806,RP806,RT806,RX806,SB806,SF806,SJ806,SN806,SR806,SV806,SZ806,TD806,TH806,TL806,TP806,TT806,TX806,UB806,UF806,UJ806,UN806,UR806,UV806,UZ806,VD806,VH806,VL806,VP806,VT806,VX806,WB806,WF806,WJ806,WN806,WR806,WV806,WZ806,XD806,XH806,XL806,XP806,XT806,XX806,YB806,YF806,YJ806,YN806,YR806,YV806,YZ806,ZD806,ZH806,ZL806,ZP806,ZT806,ZX806,AAB806,AAF806,AAJ806,AAN806,AAR806,AAV806,AAZ806,ABD806,ABH806,ABL806,ABP806,ABT806,ABX806,ACB806,ACF806,ACJ806,ACN806,ACR806,ACV806,ACZ806,ADD806,ADH806,ADL806,ADP806,ADT806,ADX806,AEB806,AEF806,AEJ806,AEN806,AER806,AEV806,AEZ806,AFD806,AFH806,AFL806,AFP806,AFT806,AFX806,AGB806,AGF806,AGJ806,AGN806,AGR806,AGV806,AGZ806,AHD806,AHH806,AHL806,AHP806,AHT806,AHX806,AIB806,AIF806,AIJ806,AIN806,AIR806,AIV806,AIZ806,AJD806,AJH806,AJL806,AJP806,AJT806,AJX806,AKB806,AKF806,AKJ806,AKN806,AKR806,AKV806,AKZ806,ALD806,ALH806,ALL806,ALP806,ALT806,ALX806,AMB806,AMF806,AMJ806,AMN806,AMR806,AMV806,AMZ806,AND806,ANH806,ANL806,ANP806))+SUM((ANT806,ANX806,AOB806,AOF806,AOJ806)))=AN806,"ok","check")</f>
        <v>ok</v>
      </c>
    </row>
    <row r="807" spans="1:59" x14ac:dyDescent="0.25">
      <c r="A807" s="190">
        <v>777</v>
      </c>
      <c r="B807" s="205" t="s">
        <v>1659</v>
      </c>
      <c r="C807" s="205" t="s">
        <v>1667</v>
      </c>
      <c r="D807" s="260">
        <v>43122</v>
      </c>
      <c r="E807" s="382" t="s">
        <v>838</v>
      </c>
      <c r="F807" s="205" t="s">
        <v>848</v>
      </c>
      <c r="G807" s="205" t="s">
        <v>1397</v>
      </c>
      <c r="H807" s="260">
        <v>43122</v>
      </c>
      <c r="I807" s="260">
        <v>43122</v>
      </c>
      <c r="J807" s="210">
        <v>0.59166666666666667</v>
      </c>
      <c r="K807" s="210">
        <v>0.59583333333333333</v>
      </c>
      <c r="M807" s="258" t="s">
        <v>136</v>
      </c>
      <c r="N807" s="204">
        <v>5</v>
      </c>
      <c r="O807" s="258" t="s">
        <v>136</v>
      </c>
      <c r="P807" s="206">
        <v>5</v>
      </c>
      <c r="Q807" s="204"/>
      <c r="R807" s="204"/>
      <c r="S807" s="258" t="s">
        <v>136</v>
      </c>
      <c r="T807" s="206">
        <v>5</v>
      </c>
      <c r="U807" s="258" t="s">
        <v>136</v>
      </c>
      <c r="V807" s="206">
        <v>5</v>
      </c>
      <c r="W807" s="204"/>
      <c r="X807" s="204"/>
      <c r="AC807" s="217">
        <f t="shared" si="154"/>
        <v>100</v>
      </c>
      <c r="AD807" s="219" t="s">
        <v>37</v>
      </c>
      <c r="AM807" s="259">
        <f t="shared" si="155"/>
        <v>0</v>
      </c>
      <c r="AP807" s="222">
        <f t="shared" si="151"/>
        <v>0</v>
      </c>
      <c r="AQ807" s="224" t="e">
        <f t="shared" si="152"/>
        <v>#DIV/0!</v>
      </c>
      <c r="AS807" s="225" t="str">
        <f t="shared" si="153"/>
        <v>ok</v>
      </c>
      <c r="AT807" s="226" t="str">
        <f>IF(((SUM(AV807,AZ807,BD807,BH807,BL807,BP807,BT807,BX807,CB807,CF807,CJ807,CN807,CR807,CV807,CZ807,DD807,DH807,DL807,DP807,DT807,DX807,EB807,EF807,EJ807,EN807,ER807,EV807,EZ807,FD807,FH807,FL807,FP807,FT807,FX807,GB807,GF807,GJ807,GN807,GR807,GV807,GZ807,HD807,HH807,HL807,HP807,HT807,HX807,IB807,IF807,IJ807,IN807,IR807,IV807,IZ807,JD807,JH807,JL807,JP807,JT807,JX807,KB807,KF807,KJ807,KN807,KR807,KV807,KZ807,LD807,LH807,LL807,LP807,LT807,LX807,MB807,MF807,MJ807,MN807,MR807,MV807,MZ807,ND807,NH807,NL807,NP807,NT807,NX807,OB807,OF807,OJ807,ON807,OR807,OV807,OZ807,PD807,PH807,PL807,PP807,PT807,PX807,QB807,QF807,QJ807,QN807,QR807,QV807,QZ807,RD807,RH807,RL807,RP807,RT807,RX807,SB807,SF807,SJ807,SN807,SR807,SV807,SZ807,TD807,TH807,TL807,TP807,TT807,TX807,UB807,UF807,UJ807,UN807,UR807,UV807,UZ807,VD807,VH807,VL807,VP807,VT807,VX807,WB807,WF807,WJ807,WN807,WR807,WV807,WZ807,XD807,XH807,XL807,XP807,XT807,XX807,YB807,YF807,YJ807,YN807,YR807,YV807,YZ807,ZD807,ZH807,ZL807,ZP807,ZT807,ZX807,AAB807,AAF807,AAJ807,AAN807,AAR807,AAV807,AAZ807,ABD807,ABH807,ABL807,ABP807,ABT807,ABX807,ACB807,ACF807,ACJ807,ACN807,ACR807,ACV807,ACZ807,ADD807,ADH807,ADL807,ADP807,ADT807,ADX807,AEB807,AEF807,AEJ807,AEN807,AER807,AEV807,AEZ807,AFD807,AFH807,AFL807,AFP807,AFT807,AFX807,AGB807,AGF807,AGJ807,AGN807,AGR807,AGV807,AGZ807,AHD807,AHH807,AHL807,AHP807,AHT807,AHX807,AIB807,AIF807,AIJ807,AIN807,AIR807,AIV807,AIZ807,AJD807,AJH807,AJL807,AJP807,AJT807,AJX807,AKB807,AKF807,AKJ807,AKN807,AKR807,AKV807,AKZ807,ALD807,ALH807,ALL807,ALP807,ALT807,ALX807,AMB807,AMF807,AMJ807,AMN807,AMR807,AMV807,AMZ807,AND807,ANH807,ANL807,ANP807))+SUM((ANT807,ANX807,AOB807,AOF807,AOJ807)))=AN807,"ok","check")</f>
        <v>ok</v>
      </c>
    </row>
    <row r="808" spans="1:59" x14ac:dyDescent="0.25">
      <c r="A808" s="190">
        <v>778</v>
      </c>
      <c r="B808" s="205" t="s">
        <v>1659</v>
      </c>
      <c r="C808" s="205" t="s">
        <v>1668</v>
      </c>
      <c r="D808" s="260">
        <v>43122</v>
      </c>
      <c r="E808" s="382" t="s">
        <v>838</v>
      </c>
      <c r="F808" s="205" t="s">
        <v>848</v>
      </c>
      <c r="G808" s="205" t="s">
        <v>1397</v>
      </c>
      <c r="H808" s="260">
        <v>43122</v>
      </c>
      <c r="I808" s="260">
        <v>43122</v>
      </c>
      <c r="J808" s="210">
        <v>0.6020833333333333</v>
      </c>
      <c r="K808" s="210">
        <v>0.60555555555555551</v>
      </c>
      <c r="M808" s="212" t="s">
        <v>65</v>
      </c>
      <c r="N808" s="204">
        <v>5</v>
      </c>
      <c r="O808" s="214" t="s">
        <v>65</v>
      </c>
      <c r="P808" s="206">
        <v>5</v>
      </c>
      <c r="Q808" s="204"/>
      <c r="R808" s="204"/>
      <c r="S808" s="212" t="s">
        <v>65</v>
      </c>
      <c r="T808" s="206">
        <v>5</v>
      </c>
      <c r="U808" s="214" t="s">
        <v>65</v>
      </c>
      <c r="V808" s="206">
        <v>5</v>
      </c>
      <c r="W808" s="204"/>
      <c r="X808" s="204"/>
      <c r="AC808" s="217">
        <f t="shared" si="154"/>
        <v>100</v>
      </c>
      <c r="AD808" s="219" t="s">
        <v>37</v>
      </c>
      <c r="AM808" s="259">
        <f t="shared" si="155"/>
        <v>0</v>
      </c>
      <c r="AP808" s="222">
        <f t="shared" si="151"/>
        <v>0</v>
      </c>
      <c r="AQ808" s="224" t="e">
        <f t="shared" si="152"/>
        <v>#DIV/0!</v>
      </c>
      <c r="AS808" s="225" t="str">
        <f t="shared" si="153"/>
        <v>ok</v>
      </c>
      <c r="AT808" s="226" t="str">
        <f>IF(((SUM(AV808,AZ808,BD808,BH808,BL808,BP808,BT808,BX808,CB808,CF808,CJ808,CN808,CR808,CV808,CZ808,DD808,DH808,DL808,DP808,DT808,DX808,EB808,EF808,EJ808,EN808,ER808,EV808,EZ808,FD808,FH808,FL808,FP808,FT808,FX808,GB808,GF808,GJ808,GN808,GR808,GV808,GZ808,HD808,HH808,HL808,HP808,HT808,HX808,IB808,IF808,IJ808,IN808,IR808,IV808,IZ808,JD808,JH808,JL808,JP808,JT808,JX808,KB808,KF808,KJ808,KN808,KR808,KV808,KZ808,LD808,LH808,LL808,LP808,LT808,LX808,MB808,MF808,MJ808,MN808,MR808,MV808,MZ808,ND808,NH808,NL808,NP808,NT808,NX808,OB808,OF808,OJ808,ON808,OR808,OV808,OZ808,PD808,PH808,PL808,PP808,PT808,PX808,QB808,QF808,QJ808,QN808,QR808,QV808,QZ808,RD808,RH808,RL808,RP808,RT808,RX808,SB808,SF808,SJ808,SN808,SR808,SV808,SZ808,TD808,TH808,TL808,TP808,TT808,TX808,UB808,UF808,UJ808,UN808,UR808,UV808,UZ808,VD808,VH808,VL808,VP808,VT808,VX808,WB808,WF808,WJ808,WN808,WR808,WV808,WZ808,XD808,XH808,XL808,XP808,XT808,XX808,YB808,YF808,YJ808,YN808,YR808,YV808,YZ808,ZD808,ZH808,ZL808,ZP808,ZT808,ZX808,AAB808,AAF808,AAJ808,AAN808,AAR808,AAV808,AAZ808,ABD808,ABH808,ABL808,ABP808,ABT808,ABX808,ACB808,ACF808,ACJ808,ACN808,ACR808,ACV808,ACZ808,ADD808,ADH808,ADL808,ADP808,ADT808,ADX808,AEB808,AEF808,AEJ808,AEN808,AER808,AEV808,AEZ808,AFD808,AFH808,AFL808,AFP808,AFT808,AFX808,AGB808,AGF808,AGJ808,AGN808,AGR808,AGV808,AGZ808,AHD808,AHH808,AHL808,AHP808,AHT808,AHX808,AIB808,AIF808,AIJ808,AIN808,AIR808,AIV808,AIZ808,AJD808,AJH808,AJL808,AJP808,AJT808,AJX808,AKB808,AKF808,AKJ808,AKN808,AKR808,AKV808,AKZ808,ALD808,ALH808,ALL808,ALP808,ALT808,ALX808,AMB808,AMF808,AMJ808,AMN808,AMR808,AMV808,AMZ808,AND808,ANH808,ANL808,ANP808))+SUM((ANT808,ANX808,AOB808,AOF808,AOJ808)))=AN808,"ok","check")</f>
        <v>ok</v>
      </c>
    </row>
    <row r="809" spans="1:59" x14ac:dyDescent="0.25">
      <c r="A809" s="190">
        <v>779</v>
      </c>
      <c r="B809" s="205" t="s">
        <v>1659</v>
      </c>
      <c r="C809" s="205" t="s">
        <v>1669</v>
      </c>
      <c r="D809" s="260">
        <v>43122</v>
      </c>
      <c r="E809" s="382" t="s">
        <v>838</v>
      </c>
      <c r="F809" s="205" t="s">
        <v>848</v>
      </c>
      <c r="G809" s="205" t="s">
        <v>1397</v>
      </c>
      <c r="H809" s="260">
        <v>43122</v>
      </c>
      <c r="I809" s="260">
        <v>43122</v>
      </c>
      <c r="J809" s="210">
        <v>0.60972222222222217</v>
      </c>
      <c r="K809" s="210">
        <v>0.61944444444444446</v>
      </c>
      <c r="M809" s="258" t="s">
        <v>136</v>
      </c>
      <c r="N809" s="204">
        <v>5</v>
      </c>
      <c r="O809" s="258" t="s">
        <v>136</v>
      </c>
      <c r="P809" s="206">
        <v>5</v>
      </c>
      <c r="Q809" s="204"/>
      <c r="R809" s="204"/>
      <c r="S809" s="258" t="s">
        <v>136</v>
      </c>
      <c r="T809" s="206">
        <v>5</v>
      </c>
      <c r="U809" s="258" t="s">
        <v>136</v>
      </c>
      <c r="V809" s="206">
        <v>5</v>
      </c>
      <c r="W809" s="204"/>
      <c r="X809" s="204"/>
      <c r="AC809" s="217">
        <f t="shared" si="154"/>
        <v>100</v>
      </c>
      <c r="AD809" s="219" t="s">
        <v>37</v>
      </c>
      <c r="AE809" s="194">
        <v>1</v>
      </c>
      <c r="AM809" s="259">
        <f t="shared" si="155"/>
        <v>1</v>
      </c>
      <c r="AN809" s="221">
        <v>0.25</v>
      </c>
      <c r="AP809" s="222">
        <f t="shared" si="151"/>
        <v>0.25</v>
      </c>
      <c r="AQ809" s="224">
        <f t="shared" si="152"/>
        <v>0.25</v>
      </c>
      <c r="AS809" s="225" t="str">
        <f t="shared" si="153"/>
        <v>ok</v>
      </c>
      <c r="AT809" s="226" t="str">
        <f>IF(((SUM(AV809,AZ809,BD809,BH809,BL809,BP809,BT809,BX809,CB809,CF809,CJ809,CN809,CR809,CV809,CZ809,DD809,DH809,DL809,DP809,DT809,DX809,EB809,EF809,EJ809,EN809,ER809,EV809,EZ809,FD809,FH809,FL809,FP809,FT809,FX809,GB809,GF809,GJ809,GN809,GR809,GV809,GZ809,HD809,HH809,HL809,HP809,HT809,HX809,IB809,IF809,IJ809,IN809,IR809,IV809,IZ809,JD809,JH809,JL809,JP809,JT809,JX809,KB809,KF809,KJ809,KN809,KR809,KV809,KZ809,LD809,LH809,LL809,LP809,LT809,LX809,MB809,MF809,MJ809,MN809,MR809,MV809,MZ809,ND809,NH809,NL809,NP809,NT809,NX809,OB809,OF809,OJ809,ON809,OR809,OV809,OZ809,PD809,PH809,PL809,PP809,PT809,PX809,QB809,QF809,QJ809,QN809,QR809,QV809,QZ809,RD809,RH809,RL809,RP809,RT809,RX809,SB809,SF809,SJ809,SN809,SR809,SV809,SZ809,TD809,TH809,TL809,TP809,TT809,TX809,UB809,UF809,UJ809,UN809,UR809,UV809,UZ809,VD809,VH809,VL809,VP809,VT809,VX809,WB809,WF809,WJ809,WN809,WR809,WV809,WZ809,XD809,XH809,XL809,XP809,XT809,XX809,YB809,YF809,YJ809,YN809,YR809,YV809,YZ809,ZD809,ZH809,ZL809,ZP809,ZT809,ZX809,AAB809,AAF809,AAJ809,AAN809,AAR809,AAV809,AAZ809,ABD809,ABH809,ABL809,ABP809,ABT809,ABX809,ACB809,ACF809,ACJ809,ACN809,ACR809,ACV809,ACZ809,ADD809,ADH809,ADL809,ADP809,ADT809,ADX809,AEB809,AEF809,AEJ809,AEN809,AER809,AEV809,AEZ809,AFD809,AFH809,AFL809,AFP809,AFT809,AFX809,AGB809,AGF809,AGJ809,AGN809,AGR809,AGV809,AGZ809,AHD809,AHH809,AHL809,AHP809,AHT809,AHX809,AIB809,AIF809,AIJ809,AIN809,AIR809,AIV809,AIZ809,AJD809,AJH809,AJL809,AJP809,AJT809,AJX809,AKB809,AKF809,AKJ809,AKN809,AKR809,AKV809,AKZ809,ALD809,ALH809,ALL809,ALP809,ALT809,ALX809,AMB809,AMF809,AMJ809,AMN809,AMR809,AMV809,AMZ809,AND809,ANH809,ANL809,ANP809))+SUM((ANT809,ANX809,AOB809,AOF809,AOJ809)))=AN809,"ok","check")</f>
        <v>ok</v>
      </c>
      <c r="AV809" s="196">
        <v>0.25</v>
      </c>
      <c r="AW809" s="197">
        <v>1</v>
      </c>
      <c r="AX809" s="191" t="s">
        <v>601</v>
      </c>
      <c r="AY809" s="190" t="s">
        <v>605</v>
      </c>
    </row>
    <row r="810" spans="1:59" x14ac:dyDescent="0.25">
      <c r="A810" s="190">
        <v>780</v>
      </c>
      <c r="B810" s="205" t="s">
        <v>1659</v>
      </c>
      <c r="C810" s="205" t="s">
        <v>1670</v>
      </c>
      <c r="D810" s="260">
        <v>43122</v>
      </c>
      <c r="E810" s="382" t="s">
        <v>838</v>
      </c>
      <c r="F810" s="205" t="s">
        <v>848</v>
      </c>
      <c r="G810" s="205" t="s">
        <v>1397</v>
      </c>
      <c r="H810" s="260">
        <v>43122</v>
      </c>
      <c r="I810" s="260">
        <v>43122</v>
      </c>
      <c r="J810" s="210">
        <v>0.67083333333333339</v>
      </c>
      <c r="K810" s="210">
        <v>0.67499999999999993</v>
      </c>
      <c r="M810" s="212" t="s">
        <v>65</v>
      </c>
      <c r="N810" s="204">
        <v>5</v>
      </c>
      <c r="O810" s="214" t="s">
        <v>65</v>
      </c>
      <c r="P810" s="206">
        <v>5</v>
      </c>
      <c r="Q810" s="204"/>
      <c r="R810" s="204"/>
      <c r="S810" s="212" t="s">
        <v>65</v>
      </c>
      <c r="T810" s="206">
        <v>5</v>
      </c>
      <c r="U810" s="214" t="s">
        <v>65</v>
      </c>
      <c r="V810" s="206">
        <v>5</v>
      </c>
      <c r="W810" s="204"/>
      <c r="X810" s="204"/>
      <c r="AC810" s="217">
        <f t="shared" si="154"/>
        <v>100</v>
      </c>
      <c r="AD810" s="219" t="s">
        <v>37</v>
      </c>
      <c r="AM810" s="259">
        <f t="shared" si="155"/>
        <v>0</v>
      </c>
      <c r="AP810" s="222">
        <f t="shared" si="151"/>
        <v>0</v>
      </c>
      <c r="AQ810" s="224" t="e">
        <f t="shared" si="152"/>
        <v>#DIV/0!</v>
      </c>
      <c r="AS810" s="225" t="str">
        <f t="shared" si="153"/>
        <v>ok</v>
      </c>
      <c r="AT810" s="226" t="str">
        <f>IF(((SUM(AV810,AZ810,BD810,BH810,BL810,BP810,BT810,BX810,CB810,CF810,CJ810,CN810,CR810,CV810,CZ810,DD810,DH810,DL810,DP810,DT810,DX810,EB810,EF810,EJ810,EN810,ER810,EV810,EZ810,FD810,FH810,FL810,FP810,FT810,FX810,GB810,GF810,GJ810,GN810,GR810,GV810,GZ810,HD810,HH810,HL810,HP810,HT810,HX810,IB810,IF810,IJ810,IN810,IR810,IV810,IZ810,JD810,JH810,JL810,JP810,JT810,JX810,KB810,KF810,KJ810,KN810,KR810,KV810,KZ810,LD810,LH810,LL810,LP810,LT810,LX810,MB810,MF810,MJ810,MN810,MR810,MV810,MZ810,ND810,NH810,NL810,NP810,NT810,NX810,OB810,OF810,OJ810,ON810,OR810,OV810,OZ810,PD810,PH810,PL810,PP810,PT810,PX810,QB810,QF810,QJ810,QN810,QR810,QV810,QZ810,RD810,RH810,RL810,RP810,RT810,RX810,SB810,SF810,SJ810,SN810,SR810,SV810,SZ810,TD810,TH810,TL810,TP810,TT810,TX810,UB810,UF810,UJ810,UN810,UR810,UV810,UZ810,VD810,VH810,VL810,VP810,VT810,VX810,WB810,WF810,WJ810,WN810,WR810,WV810,WZ810,XD810,XH810,XL810,XP810,XT810,XX810,YB810,YF810,YJ810,YN810,YR810,YV810,YZ810,ZD810,ZH810,ZL810,ZP810,ZT810,ZX810,AAB810,AAF810,AAJ810,AAN810,AAR810,AAV810,AAZ810,ABD810,ABH810,ABL810,ABP810,ABT810,ABX810,ACB810,ACF810,ACJ810,ACN810,ACR810,ACV810,ACZ810,ADD810,ADH810,ADL810,ADP810,ADT810,ADX810,AEB810,AEF810,AEJ810,AEN810,AER810,AEV810,AEZ810,AFD810,AFH810,AFL810,AFP810,AFT810,AFX810,AGB810,AGF810,AGJ810,AGN810,AGR810,AGV810,AGZ810,AHD810,AHH810,AHL810,AHP810,AHT810,AHX810,AIB810,AIF810,AIJ810,AIN810,AIR810,AIV810,AIZ810,AJD810,AJH810,AJL810,AJP810,AJT810,AJX810,AKB810,AKF810,AKJ810,AKN810,AKR810,AKV810,AKZ810,ALD810,ALH810,ALL810,ALP810,ALT810,ALX810,AMB810,AMF810,AMJ810,AMN810,AMR810,AMV810,AMZ810,AND810,ANH810,ANL810,ANP810))+SUM((ANT810,ANX810,AOB810,AOF810,AOJ810)))=AN810,"ok","check")</f>
        <v>ok</v>
      </c>
    </row>
    <row r="811" spans="1:59" x14ac:dyDescent="0.25">
      <c r="A811" s="190">
        <v>781</v>
      </c>
      <c r="B811" s="205" t="s">
        <v>1659</v>
      </c>
      <c r="C811" s="205" t="s">
        <v>1671</v>
      </c>
      <c r="D811" s="260">
        <v>43122</v>
      </c>
      <c r="E811" s="382" t="s">
        <v>838</v>
      </c>
      <c r="F811" s="205" t="s">
        <v>848</v>
      </c>
      <c r="G811" s="205" t="s">
        <v>1397</v>
      </c>
      <c r="H811" s="260">
        <v>43122</v>
      </c>
      <c r="I811" s="260">
        <v>43122</v>
      </c>
      <c r="J811" s="210">
        <v>0.67708333333333337</v>
      </c>
      <c r="K811" s="210">
        <v>0.68472222222222223</v>
      </c>
      <c r="M811" s="258" t="s">
        <v>136</v>
      </c>
      <c r="N811" s="204">
        <v>5</v>
      </c>
      <c r="O811" s="258" t="s">
        <v>136</v>
      </c>
      <c r="P811" s="206">
        <v>5</v>
      </c>
      <c r="Q811" s="204"/>
      <c r="R811" s="204"/>
      <c r="S811" s="258" t="s">
        <v>136</v>
      </c>
      <c r="T811" s="206">
        <v>5</v>
      </c>
      <c r="U811" s="258" t="s">
        <v>136</v>
      </c>
      <c r="V811" s="206">
        <v>5</v>
      </c>
      <c r="W811" s="204"/>
      <c r="X811" s="204"/>
      <c r="AC811" s="217">
        <f t="shared" si="154"/>
        <v>100</v>
      </c>
      <c r="AD811" s="219" t="s">
        <v>37</v>
      </c>
      <c r="AM811" s="259">
        <f t="shared" si="155"/>
        <v>0</v>
      </c>
      <c r="AP811" s="222">
        <f t="shared" si="151"/>
        <v>0</v>
      </c>
      <c r="AQ811" s="224" t="e">
        <f t="shared" si="152"/>
        <v>#DIV/0!</v>
      </c>
      <c r="AS811" s="225" t="str">
        <f t="shared" si="153"/>
        <v>ok</v>
      </c>
      <c r="AT811" s="226" t="str">
        <f>IF(((SUM(AV811,AZ811,BD811,BH811,BL811,BP811,BT811,BX811,CB811,CF811,CJ811,CN811,CR811,CV811,CZ811,DD811,DH811,DL811,DP811,DT811,DX811,EB811,EF811,EJ811,EN811,ER811,EV811,EZ811,FD811,FH811,FL811,FP811,FT811,FX811,GB811,GF811,GJ811,GN811,GR811,GV811,GZ811,HD811,HH811,HL811,HP811,HT811,HX811,IB811,IF811,IJ811,IN811,IR811,IV811,IZ811,JD811,JH811,JL811,JP811,JT811,JX811,KB811,KF811,KJ811,KN811,KR811,KV811,KZ811,LD811,LH811,LL811,LP811,LT811,LX811,MB811,MF811,MJ811,MN811,MR811,MV811,MZ811,ND811,NH811,NL811,NP811,NT811,NX811,OB811,OF811,OJ811,ON811,OR811,OV811,OZ811,PD811,PH811,PL811,PP811,PT811,PX811,QB811,QF811,QJ811,QN811,QR811,QV811,QZ811,RD811,RH811,RL811,RP811,RT811,RX811,SB811,SF811,SJ811,SN811,SR811,SV811,SZ811,TD811,TH811,TL811,TP811,TT811,TX811,UB811,UF811,UJ811,UN811,UR811,UV811,UZ811,VD811,VH811,VL811,VP811,VT811,VX811,WB811,WF811,WJ811,WN811,WR811,WV811,WZ811,XD811,XH811,XL811,XP811,XT811,XX811,YB811,YF811,YJ811,YN811,YR811,YV811,YZ811,ZD811,ZH811,ZL811,ZP811,ZT811,ZX811,AAB811,AAF811,AAJ811,AAN811,AAR811,AAV811,AAZ811,ABD811,ABH811,ABL811,ABP811,ABT811,ABX811,ACB811,ACF811,ACJ811,ACN811,ACR811,ACV811,ACZ811,ADD811,ADH811,ADL811,ADP811,ADT811,ADX811,AEB811,AEF811,AEJ811,AEN811,AER811,AEV811,AEZ811,AFD811,AFH811,AFL811,AFP811,AFT811,AFX811,AGB811,AGF811,AGJ811,AGN811,AGR811,AGV811,AGZ811,AHD811,AHH811,AHL811,AHP811,AHT811,AHX811,AIB811,AIF811,AIJ811,AIN811,AIR811,AIV811,AIZ811,AJD811,AJH811,AJL811,AJP811,AJT811,AJX811,AKB811,AKF811,AKJ811,AKN811,AKR811,AKV811,AKZ811,ALD811,ALH811,ALL811,ALP811,ALT811,ALX811,AMB811,AMF811,AMJ811,AMN811,AMR811,AMV811,AMZ811,AND811,ANH811,ANL811,ANP811))+SUM((ANT811,ANX811,AOB811,AOF811,AOJ811)))=AN811,"ok","check")</f>
        <v>ok</v>
      </c>
    </row>
    <row r="812" spans="1:59" x14ac:dyDescent="0.25">
      <c r="A812" s="190">
        <v>782</v>
      </c>
      <c r="B812" s="205" t="s">
        <v>1659</v>
      </c>
      <c r="C812" s="205" t="s">
        <v>1672</v>
      </c>
      <c r="D812" s="260">
        <v>43122</v>
      </c>
      <c r="E812" s="382" t="s">
        <v>838</v>
      </c>
      <c r="F812" s="205" t="s">
        <v>848</v>
      </c>
      <c r="G812" s="205" t="s">
        <v>1397</v>
      </c>
      <c r="H812" s="260">
        <v>43122</v>
      </c>
      <c r="I812" s="260">
        <v>43122</v>
      </c>
      <c r="J812" s="210">
        <v>0.68819444444444444</v>
      </c>
      <c r="K812" s="210">
        <v>0.70138888888888884</v>
      </c>
      <c r="M812" s="212" t="s">
        <v>65</v>
      </c>
      <c r="N812" s="204">
        <v>5</v>
      </c>
      <c r="O812" s="214" t="s">
        <v>65</v>
      </c>
      <c r="P812" s="206">
        <v>5</v>
      </c>
      <c r="Q812" s="204"/>
      <c r="R812" s="204"/>
      <c r="S812" s="212" t="s">
        <v>65</v>
      </c>
      <c r="T812" s="206">
        <v>5</v>
      </c>
      <c r="U812" s="214" t="s">
        <v>65</v>
      </c>
      <c r="V812" s="206">
        <v>5</v>
      </c>
      <c r="W812" s="204"/>
      <c r="X812" s="204"/>
      <c r="AC812" s="217">
        <f t="shared" si="154"/>
        <v>100</v>
      </c>
      <c r="AD812" s="219" t="s">
        <v>37</v>
      </c>
      <c r="AF812" s="194">
        <v>2</v>
      </c>
      <c r="AM812" s="259">
        <f t="shared" si="155"/>
        <v>2</v>
      </c>
      <c r="AN812" s="221">
        <v>0.8</v>
      </c>
      <c r="AO812" s="222">
        <v>0.8</v>
      </c>
      <c r="AP812" s="222">
        <f t="shared" si="151"/>
        <v>0</v>
      </c>
      <c r="AQ812" s="224">
        <f t="shared" si="152"/>
        <v>0.4</v>
      </c>
      <c r="AS812" s="225" t="str">
        <f t="shared" si="153"/>
        <v>ok</v>
      </c>
      <c r="AT812" s="226" t="str">
        <f>IF(((SUM(AV812,AZ812,BD812,BH812,BL812,BP812,BT812,BX812,CB812,CF812,CJ812,CN812,CR812,CV812,CZ812,DD812,DH812,DL812,DP812,DT812,DX812,EB812,EF812,EJ812,EN812,ER812,EV812,EZ812,FD812,FH812,FL812,FP812,FT812,FX812,GB812,GF812,GJ812,GN812,GR812,GV812,GZ812,HD812,HH812,HL812,HP812,HT812,HX812,IB812,IF812,IJ812,IN812,IR812,IV812,IZ812,JD812,JH812,JL812,JP812,JT812,JX812,KB812,KF812,KJ812,KN812,KR812,KV812,KZ812,LD812,LH812,LL812,LP812,LT812,LX812,MB812,MF812,MJ812,MN812,MR812,MV812,MZ812,ND812,NH812,NL812,NP812,NT812,NX812,OB812,OF812,OJ812,ON812,OR812,OV812,OZ812,PD812,PH812,PL812,PP812,PT812,PX812,QB812,QF812,QJ812,QN812,QR812,QV812,QZ812,RD812,RH812,RL812,RP812,RT812,RX812,SB812,SF812,SJ812,SN812,SR812,SV812,SZ812,TD812,TH812,TL812,TP812,TT812,TX812,UB812,UF812,UJ812,UN812,UR812,UV812,UZ812,VD812,VH812,VL812,VP812,VT812,VX812,WB812,WF812,WJ812,WN812,WR812,WV812,WZ812,XD812,XH812,XL812,XP812,XT812,XX812,YB812,YF812,YJ812,YN812,YR812,YV812,YZ812,ZD812,ZH812,ZL812,ZP812,ZT812,ZX812,AAB812,AAF812,AAJ812,AAN812,AAR812,AAV812,AAZ812,ABD812,ABH812,ABL812,ABP812,ABT812,ABX812,ACB812,ACF812,ACJ812,ACN812,ACR812,ACV812,ACZ812,ADD812,ADH812,ADL812,ADP812,ADT812,ADX812,AEB812,AEF812,AEJ812,AEN812,AER812,AEV812,AEZ812,AFD812,AFH812,AFL812,AFP812,AFT812,AFX812,AGB812,AGF812,AGJ812,AGN812,AGR812,AGV812,AGZ812,AHD812,AHH812,AHL812,AHP812,AHT812,AHX812,AIB812,AIF812,AIJ812,AIN812,AIR812,AIV812,AIZ812,AJD812,AJH812,AJL812,AJP812,AJT812,AJX812,AKB812,AKF812,AKJ812,AKN812,AKR812,AKV812,AKZ812,ALD812,ALH812,ALL812,ALP812,ALT812,ALX812,AMB812,AMF812,AMJ812,AMN812,AMR812,AMV812,AMZ812,AND812,ANH812,ANL812,ANP812))+SUM((ANT812,ANX812,AOB812,AOF812,AOJ812)))=AN812,"ok","check")</f>
        <v>ok</v>
      </c>
      <c r="AV812" s="196">
        <v>0.42</v>
      </c>
      <c r="AW812" s="197">
        <v>2</v>
      </c>
      <c r="AX812" s="191" t="s">
        <v>601</v>
      </c>
      <c r="AY812" s="190" t="s">
        <v>602</v>
      </c>
      <c r="AZ812" s="196">
        <v>0.38</v>
      </c>
      <c r="BA812" s="197">
        <v>1</v>
      </c>
      <c r="BB812" s="191" t="s">
        <v>601</v>
      </c>
      <c r="BC812" s="190" t="s">
        <v>602</v>
      </c>
    </row>
    <row r="813" spans="1:59" x14ac:dyDescent="0.25">
      <c r="C813" s="205" t="s">
        <v>1720</v>
      </c>
      <c r="E813" s="382" t="s">
        <v>839</v>
      </c>
      <c r="F813" s="205" t="s">
        <v>848</v>
      </c>
      <c r="G813" s="205" t="s">
        <v>1397</v>
      </c>
      <c r="H813" s="260">
        <v>43122</v>
      </c>
      <c r="I813" s="260">
        <v>43122</v>
      </c>
      <c r="J813" s="210">
        <v>0.70416666666666661</v>
      </c>
      <c r="K813" s="210">
        <v>0.70763888888888893</v>
      </c>
      <c r="M813" s="210"/>
      <c r="N813" s="210"/>
      <c r="O813" s="210"/>
      <c r="P813" s="210"/>
      <c r="Q813" s="210"/>
      <c r="R813" s="210"/>
      <c r="S813" s="210"/>
      <c r="T813" s="210"/>
      <c r="U813" s="210"/>
      <c r="V813" s="206"/>
      <c r="W813" s="210"/>
      <c r="X813" s="210"/>
      <c r="AC813" s="217"/>
      <c r="AS813" s="225"/>
      <c r="AT813" s="226"/>
    </row>
    <row r="814" spans="1:59" x14ac:dyDescent="0.25">
      <c r="A814" s="190">
        <v>783</v>
      </c>
      <c r="B814" s="205" t="s">
        <v>1659</v>
      </c>
      <c r="C814" s="205" t="s">
        <v>1673</v>
      </c>
      <c r="D814" s="260">
        <v>43122</v>
      </c>
      <c r="E814" s="382" t="s">
        <v>838</v>
      </c>
      <c r="F814" s="205" t="s">
        <v>848</v>
      </c>
      <c r="G814" s="205" t="s">
        <v>1397</v>
      </c>
      <c r="H814" s="260">
        <v>43122</v>
      </c>
      <c r="I814" s="260">
        <v>43122</v>
      </c>
      <c r="J814" s="210">
        <v>0.72499999999999998</v>
      </c>
      <c r="K814" s="210">
        <v>0.7319444444444444</v>
      </c>
      <c r="M814" s="258" t="s">
        <v>136</v>
      </c>
      <c r="N814" s="204">
        <v>5</v>
      </c>
      <c r="O814" s="258" t="s">
        <v>136</v>
      </c>
      <c r="P814" s="206">
        <v>5</v>
      </c>
      <c r="Q814" s="204"/>
      <c r="R814" s="204"/>
      <c r="S814" s="258" t="s">
        <v>136</v>
      </c>
      <c r="T814" s="206">
        <v>5</v>
      </c>
      <c r="U814" s="258" t="s">
        <v>136</v>
      </c>
      <c r="V814" s="206">
        <v>5</v>
      </c>
      <c r="W814" s="204"/>
      <c r="X814" s="204"/>
      <c r="AC814" s="217">
        <f t="shared" ref="AC814:AC827" si="156">(T814+V814+AA814)/(N814+P814)*100</f>
        <v>100</v>
      </c>
      <c r="AD814" s="219" t="s">
        <v>37</v>
      </c>
      <c r="AM814" s="259">
        <f t="shared" si="155"/>
        <v>0</v>
      </c>
      <c r="AP814" s="222">
        <f t="shared" si="151"/>
        <v>0</v>
      </c>
      <c r="AQ814" s="224" t="e">
        <f t="shared" si="152"/>
        <v>#DIV/0!</v>
      </c>
      <c r="AS814" s="225" t="str">
        <f t="shared" si="153"/>
        <v>ok</v>
      </c>
      <c r="AT814" s="226" t="str">
        <f>IF(((SUM(AV814,AZ814,BD814,BH814,BL814,BP814,BT814,BX814,CB814,CF814,CJ814,CN814,CR814,CV814,CZ814,DD814,DH814,DL814,DP814,DT814,DX814,EB814,EF814,EJ814,EN814,ER814,EV814,EZ814,FD814,FH814,FL814,FP814,FT814,FX814,GB814,GF814,GJ814,GN814,GR814,GV814,GZ814,HD814,HH814,HL814,HP814,HT814,HX814,IB814,IF814,IJ814,IN814,IR814,IV814,IZ814,JD814,JH814,JL814,JP814,JT814,JX814,KB814,KF814,KJ814,KN814,KR814,KV814,KZ814,LD814,LH814,LL814,LP814,LT814,LX814,MB814,MF814,MJ814,MN814,MR814,MV814,MZ814,ND814,NH814,NL814,NP814,NT814,NX814,OB814,OF814,OJ814,ON814,OR814,OV814,OZ814,PD814,PH814,PL814,PP814,PT814,PX814,QB814,QF814,QJ814,QN814,QR814,QV814,QZ814,RD814,RH814,RL814,RP814,RT814,RX814,SB814,SF814,SJ814,SN814,SR814,SV814,SZ814,TD814,TH814,TL814,TP814,TT814,TX814,UB814,UF814,UJ814,UN814,UR814,UV814,UZ814,VD814,VH814,VL814,VP814,VT814,VX814,WB814,WF814,WJ814,WN814,WR814,WV814,WZ814,XD814,XH814,XL814,XP814,XT814,XX814,YB814,YF814,YJ814,YN814,YR814,YV814,YZ814,ZD814,ZH814,ZL814,ZP814,ZT814,ZX814,AAB814,AAF814,AAJ814,AAN814,AAR814,AAV814,AAZ814,ABD814,ABH814,ABL814,ABP814,ABT814,ABX814,ACB814,ACF814,ACJ814,ACN814,ACR814,ACV814,ACZ814,ADD814,ADH814,ADL814,ADP814,ADT814,ADX814,AEB814,AEF814,AEJ814,AEN814,AER814,AEV814,AEZ814,AFD814,AFH814,AFL814,AFP814,AFT814,AFX814,AGB814,AGF814,AGJ814,AGN814,AGR814,AGV814,AGZ814,AHD814,AHH814,AHL814,AHP814,AHT814,AHX814,AIB814,AIF814,AIJ814,AIN814,AIR814,AIV814,AIZ814,AJD814,AJH814,AJL814,AJP814,AJT814,AJX814,AKB814,AKF814,AKJ814,AKN814,AKR814,AKV814,AKZ814,ALD814,ALH814,ALL814,ALP814,ALT814,ALX814,AMB814,AMF814,AMJ814,AMN814,AMR814,AMV814,AMZ814,AND814,ANH814,ANL814,ANP814))+SUM((ANT814,ANX814,AOB814,AOF814,AOJ814)))=AN814,"ok","check")</f>
        <v>ok</v>
      </c>
    </row>
    <row r="815" spans="1:59" x14ac:dyDescent="0.25">
      <c r="A815" s="190">
        <v>784</v>
      </c>
      <c r="B815" s="205" t="s">
        <v>1659</v>
      </c>
      <c r="C815" s="205" t="s">
        <v>1674</v>
      </c>
      <c r="D815" s="260">
        <v>43122</v>
      </c>
      <c r="E815" s="382" t="s">
        <v>838</v>
      </c>
      <c r="F815" s="205" t="s">
        <v>1717</v>
      </c>
      <c r="G815" s="205" t="s">
        <v>1718</v>
      </c>
      <c r="H815" s="260">
        <v>43122</v>
      </c>
      <c r="I815" s="260">
        <v>43122</v>
      </c>
      <c r="J815" s="210">
        <v>0.80694444444444446</v>
      </c>
      <c r="K815" s="210">
        <v>0.82152777777777775</v>
      </c>
      <c r="M815" s="212" t="s">
        <v>65</v>
      </c>
      <c r="N815" s="204">
        <v>5</v>
      </c>
      <c r="O815" s="214" t="s">
        <v>65</v>
      </c>
      <c r="P815" s="206">
        <v>5</v>
      </c>
      <c r="Q815" s="204"/>
      <c r="R815" s="204"/>
      <c r="S815" s="212" t="s">
        <v>65</v>
      </c>
      <c r="T815" s="206">
        <v>5</v>
      </c>
      <c r="U815" s="214" t="s">
        <v>65</v>
      </c>
      <c r="V815" s="206">
        <v>5</v>
      </c>
      <c r="W815" s="204"/>
      <c r="X815" s="204"/>
      <c r="AC815" s="217">
        <f t="shared" si="156"/>
        <v>100</v>
      </c>
      <c r="AD815" s="219" t="s">
        <v>37</v>
      </c>
      <c r="AE815" s="194">
        <v>1</v>
      </c>
      <c r="AM815" s="259">
        <f t="shared" si="155"/>
        <v>1</v>
      </c>
      <c r="AN815" s="221">
        <v>0.2</v>
      </c>
      <c r="AP815" s="222">
        <f t="shared" si="151"/>
        <v>0.2</v>
      </c>
      <c r="AQ815" s="224">
        <f t="shared" si="152"/>
        <v>0.2</v>
      </c>
      <c r="AS815" s="225" t="str">
        <f t="shared" si="153"/>
        <v>ok</v>
      </c>
      <c r="AT815" s="226" t="str">
        <f>IF(((SUM(AV815,AZ815,BD815,BH815,BL815,BP815,BT815,BX815,CB815,CF815,CJ815,CN815,CR815,CV815,CZ815,DD815,DH815,DL815,DP815,DT815,DX815,EB815,EF815,EJ815,EN815,ER815,EV815,EZ815,FD815,FH815,FL815,FP815,FT815,FX815,GB815,GF815,GJ815,GN815,GR815,GV815,GZ815,HD815,HH815,HL815,HP815,HT815,HX815,IB815,IF815,IJ815,IN815,IR815,IV815,IZ815,JD815,JH815,JL815,JP815,JT815,JX815,KB815,KF815,KJ815,KN815,KR815,KV815,KZ815,LD815,LH815,LL815,LP815,LT815,LX815,MB815,MF815,MJ815,MN815,MR815,MV815,MZ815,ND815,NH815,NL815,NP815,NT815,NX815,OB815,OF815,OJ815,ON815,OR815,OV815,OZ815,PD815,PH815,PL815,PP815,PT815,PX815,QB815,QF815,QJ815,QN815,QR815,QV815,QZ815,RD815,RH815,RL815,RP815,RT815,RX815,SB815,SF815,SJ815,SN815,SR815,SV815,SZ815,TD815,TH815,TL815,TP815,TT815,TX815,UB815,UF815,UJ815,UN815,UR815,UV815,UZ815,VD815,VH815,VL815,VP815,VT815,VX815,WB815,WF815,WJ815,WN815,WR815,WV815,WZ815,XD815,XH815,XL815,XP815,XT815,XX815,YB815,YF815,YJ815,YN815,YR815,YV815,YZ815,ZD815,ZH815,ZL815,ZP815,ZT815,ZX815,AAB815,AAF815,AAJ815,AAN815,AAR815,AAV815,AAZ815,ABD815,ABH815,ABL815,ABP815,ABT815,ABX815,ACB815,ACF815,ACJ815,ACN815,ACR815,ACV815,ACZ815,ADD815,ADH815,ADL815,ADP815,ADT815,ADX815,AEB815,AEF815,AEJ815,AEN815,AER815,AEV815,AEZ815,AFD815,AFH815,AFL815,AFP815,AFT815,AFX815,AGB815,AGF815,AGJ815,AGN815,AGR815,AGV815,AGZ815,AHD815,AHH815,AHL815,AHP815,AHT815,AHX815,AIB815,AIF815,AIJ815,AIN815,AIR815,AIV815,AIZ815,AJD815,AJH815,AJL815,AJP815,AJT815,AJX815,AKB815,AKF815,AKJ815,AKN815,AKR815,AKV815,AKZ815,ALD815,ALH815,ALL815,ALP815,ALT815,ALX815,AMB815,AMF815,AMJ815,AMN815,AMR815,AMV815,AMZ815,AND815,ANH815,ANL815,ANP815))+SUM((ANT815,ANX815,AOB815,AOF815,AOJ815)))=AN815,"ok","check")</f>
        <v>ok</v>
      </c>
      <c r="AV815" s="196">
        <v>0.2</v>
      </c>
      <c r="AW815" s="197">
        <v>5</v>
      </c>
      <c r="AX815" s="191" t="s">
        <v>604</v>
      </c>
      <c r="AY815" s="190" t="s">
        <v>602</v>
      </c>
    </row>
    <row r="816" spans="1:59" x14ac:dyDescent="0.25">
      <c r="A816" s="190">
        <v>785</v>
      </c>
      <c r="B816" s="205" t="s">
        <v>1659</v>
      </c>
      <c r="C816" s="205" t="s">
        <v>1675</v>
      </c>
      <c r="D816" s="260">
        <v>43122</v>
      </c>
      <c r="E816" s="382" t="s">
        <v>838</v>
      </c>
      <c r="F816" s="205" t="s">
        <v>1717</v>
      </c>
      <c r="G816" s="205" t="s">
        <v>1718</v>
      </c>
      <c r="H816" s="260">
        <v>43122</v>
      </c>
      <c r="I816" s="260">
        <v>43122</v>
      </c>
      <c r="J816" s="210">
        <v>0.8222222222222223</v>
      </c>
      <c r="K816" s="210">
        <v>0.83333333333333337</v>
      </c>
      <c r="M816" s="258" t="s">
        <v>136</v>
      </c>
      <c r="N816" s="204">
        <v>5</v>
      </c>
      <c r="O816" s="258" t="s">
        <v>136</v>
      </c>
      <c r="P816" s="206">
        <v>5</v>
      </c>
      <c r="Q816" s="204"/>
      <c r="R816" s="204"/>
      <c r="S816" s="258" t="s">
        <v>136</v>
      </c>
      <c r="T816" s="206">
        <v>5</v>
      </c>
      <c r="U816" s="258" t="s">
        <v>136</v>
      </c>
      <c r="V816" s="206">
        <v>5</v>
      </c>
      <c r="W816" s="204"/>
      <c r="X816" s="204"/>
      <c r="AC816" s="217">
        <f t="shared" si="156"/>
        <v>100</v>
      </c>
      <c r="AD816" s="219" t="s">
        <v>37</v>
      </c>
      <c r="AM816" s="259">
        <f t="shared" si="155"/>
        <v>0</v>
      </c>
      <c r="AP816" s="222">
        <f t="shared" si="151"/>
        <v>0</v>
      </c>
      <c r="AQ816" s="224" t="e">
        <f t="shared" si="152"/>
        <v>#DIV/0!</v>
      </c>
      <c r="AS816" s="225" t="str">
        <f t="shared" si="153"/>
        <v>ok</v>
      </c>
      <c r="AT816" s="226" t="str">
        <f>IF(((SUM(AV816,AZ816,BD816,BH816,BL816,BP816,BT816,BX816,CB816,CF816,CJ816,CN816,CR816,CV816,CZ816,DD816,DH816,DL816,DP816,DT816,DX816,EB816,EF816,EJ816,EN816,ER816,EV816,EZ816,FD816,FH816,FL816,FP816,FT816,FX816,GB816,GF816,GJ816,GN816,GR816,GV816,GZ816,HD816,HH816,HL816,HP816,HT816,HX816,IB816,IF816,IJ816,IN816,IR816,IV816,IZ816,JD816,JH816,JL816,JP816,JT816,JX816,KB816,KF816,KJ816,KN816,KR816,KV816,KZ816,LD816,LH816,LL816,LP816,LT816,LX816,MB816,MF816,MJ816,MN816,MR816,MV816,MZ816,ND816,NH816,NL816,NP816,NT816,NX816,OB816,OF816,OJ816,ON816,OR816,OV816,OZ816,PD816,PH816,PL816,PP816,PT816,PX816,QB816,QF816,QJ816,QN816,QR816,QV816,QZ816,RD816,RH816,RL816,RP816,RT816,RX816,SB816,SF816,SJ816,SN816,SR816,SV816,SZ816,TD816,TH816,TL816,TP816,TT816,TX816,UB816,UF816,UJ816,UN816,UR816,UV816,UZ816,VD816,VH816,VL816,VP816,VT816,VX816,WB816,WF816,WJ816,WN816,WR816,WV816,WZ816,XD816,XH816,XL816,XP816,XT816,XX816,YB816,YF816,YJ816,YN816,YR816,YV816,YZ816,ZD816,ZH816,ZL816,ZP816,ZT816,ZX816,AAB816,AAF816,AAJ816,AAN816,AAR816,AAV816,AAZ816,ABD816,ABH816,ABL816,ABP816,ABT816,ABX816,ACB816,ACF816,ACJ816,ACN816,ACR816,ACV816,ACZ816,ADD816,ADH816,ADL816,ADP816,ADT816,ADX816,AEB816,AEF816,AEJ816,AEN816,AER816,AEV816,AEZ816,AFD816,AFH816,AFL816,AFP816,AFT816,AFX816,AGB816,AGF816,AGJ816,AGN816,AGR816,AGV816,AGZ816,AHD816,AHH816,AHL816,AHP816,AHT816,AHX816,AIB816,AIF816,AIJ816,AIN816,AIR816,AIV816,AIZ816,AJD816,AJH816,AJL816,AJP816,AJT816,AJX816,AKB816,AKF816,AKJ816,AKN816,AKR816,AKV816,AKZ816,ALD816,ALH816,ALL816,ALP816,ALT816,ALX816,AMB816,AMF816,AMJ816,AMN816,AMR816,AMV816,AMZ816,AND816,ANH816,ANL816,ANP816))+SUM((ANT816,ANX816,AOB816,AOF816,AOJ816)))=AN816,"ok","check")</f>
        <v>ok</v>
      </c>
    </row>
    <row r="817" spans="1:1079" x14ac:dyDescent="0.25">
      <c r="A817" s="190">
        <v>786</v>
      </c>
      <c r="B817" s="205" t="s">
        <v>1659</v>
      </c>
      <c r="C817" s="205" t="s">
        <v>1676</v>
      </c>
      <c r="D817" s="260">
        <v>43122</v>
      </c>
      <c r="E817" s="382" t="s">
        <v>838</v>
      </c>
      <c r="F817" s="205" t="s">
        <v>1717</v>
      </c>
      <c r="G817" s="205" t="s">
        <v>1718</v>
      </c>
      <c r="H817" s="260">
        <v>43122</v>
      </c>
      <c r="I817" s="260">
        <v>43122</v>
      </c>
      <c r="J817" s="210">
        <v>0.84444444444444444</v>
      </c>
      <c r="K817" s="210">
        <v>0.85555555555555562</v>
      </c>
      <c r="M817" s="212" t="s">
        <v>65</v>
      </c>
      <c r="N817" s="204">
        <v>5</v>
      </c>
      <c r="O817" s="214" t="s">
        <v>65</v>
      </c>
      <c r="P817" s="206">
        <v>5</v>
      </c>
      <c r="Q817" s="204"/>
      <c r="R817" s="204"/>
      <c r="S817" s="212" t="s">
        <v>65</v>
      </c>
      <c r="T817" s="206">
        <v>5</v>
      </c>
      <c r="U817" s="214" t="s">
        <v>65</v>
      </c>
      <c r="V817" s="206">
        <v>5</v>
      </c>
      <c r="W817" s="204"/>
      <c r="X817" s="204"/>
      <c r="AC817" s="217">
        <f t="shared" si="156"/>
        <v>100</v>
      </c>
      <c r="AD817" s="219" t="s">
        <v>37</v>
      </c>
      <c r="AM817" s="259">
        <f t="shared" si="155"/>
        <v>0</v>
      </c>
      <c r="AP817" s="222">
        <f t="shared" si="151"/>
        <v>0</v>
      </c>
      <c r="AQ817" s="224" t="e">
        <f t="shared" si="152"/>
        <v>#DIV/0!</v>
      </c>
      <c r="AS817" s="225" t="str">
        <f t="shared" si="153"/>
        <v>ok</v>
      </c>
      <c r="AT817" s="226" t="str">
        <f>IF(((SUM(AV817,AZ817,BD817,BH817,BL817,BP817,BT817,BX817,CB817,CF817,CJ817,CN817,CR817,CV817,CZ817,DD817,DH817,DL817,DP817,DT817,DX817,EB817,EF817,EJ817,EN817,ER817,EV817,EZ817,FD817,FH817,FL817,FP817,FT817,FX817,GB817,GF817,GJ817,GN817,GR817,GV817,GZ817,HD817,HH817,HL817,HP817,HT817,HX817,IB817,IF817,IJ817,IN817,IR817,IV817,IZ817,JD817,JH817,JL817,JP817,JT817,JX817,KB817,KF817,KJ817,KN817,KR817,KV817,KZ817,LD817,LH817,LL817,LP817,LT817,LX817,MB817,MF817,MJ817,MN817,MR817,MV817,MZ817,ND817,NH817,NL817,NP817,NT817,NX817,OB817,OF817,OJ817,ON817,OR817,OV817,OZ817,PD817,PH817,PL817,PP817,PT817,PX817,QB817,QF817,QJ817,QN817,QR817,QV817,QZ817,RD817,RH817,RL817,RP817,RT817,RX817,SB817,SF817,SJ817,SN817,SR817,SV817,SZ817,TD817,TH817,TL817,TP817,TT817,TX817,UB817,UF817,UJ817,UN817,UR817,UV817,UZ817,VD817,VH817,VL817,VP817,VT817,VX817,WB817,WF817,WJ817,WN817,WR817,WV817,WZ817,XD817,XH817,XL817,XP817,XT817,XX817,YB817,YF817,YJ817,YN817,YR817,YV817,YZ817,ZD817,ZH817,ZL817,ZP817,ZT817,ZX817,AAB817,AAF817,AAJ817,AAN817,AAR817,AAV817,AAZ817,ABD817,ABH817,ABL817,ABP817,ABT817,ABX817,ACB817,ACF817,ACJ817,ACN817,ACR817,ACV817,ACZ817,ADD817,ADH817,ADL817,ADP817,ADT817,ADX817,AEB817,AEF817,AEJ817,AEN817,AER817,AEV817,AEZ817,AFD817,AFH817,AFL817,AFP817,AFT817,AFX817,AGB817,AGF817,AGJ817,AGN817,AGR817,AGV817,AGZ817,AHD817,AHH817,AHL817,AHP817,AHT817,AHX817,AIB817,AIF817,AIJ817,AIN817,AIR817,AIV817,AIZ817,AJD817,AJH817,AJL817,AJP817,AJT817,AJX817,AKB817,AKF817,AKJ817,AKN817,AKR817,AKV817,AKZ817,ALD817,ALH817,ALL817,ALP817,ALT817,ALX817,AMB817,AMF817,AMJ817,AMN817,AMR817,AMV817,AMZ817,AND817,ANH817,ANL817,ANP817))+SUM((ANT817,ANX817,AOB817,AOF817,AOJ817)))=AN817,"ok","check")</f>
        <v>ok</v>
      </c>
    </row>
    <row r="818" spans="1:1079" x14ac:dyDescent="0.25">
      <c r="A818" s="190">
        <v>787</v>
      </c>
      <c r="B818" s="205" t="s">
        <v>1659</v>
      </c>
      <c r="C818" s="205" t="s">
        <v>1677</v>
      </c>
      <c r="D818" s="260">
        <v>43122</v>
      </c>
      <c r="E818" s="382" t="s">
        <v>838</v>
      </c>
      <c r="F818" s="205" t="s">
        <v>1717</v>
      </c>
      <c r="G818" s="205" t="s">
        <v>1718</v>
      </c>
      <c r="H818" s="260">
        <v>43122</v>
      </c>
      <c r="I818" s="260">
        <v>43122</v>
      </c>
      <c r="J818" s="210">
        <v>0.94027777777777777</v>
      </c>
      <c r="K818" s="210">
        <v>0.94652777777777775</v>
      </c>
      <c r="M818" s="258" t="s">
        <v>136</v>
      </c>
      <c r="N818" s="204">
        <v>5</v>
      </c>
      <c r="O818" s="258" t="s">
        <v>136</v>
      </c>
      <c r="P818" s="206">
        <v>5</v>
      </c>
      <c r="Q818" s="204"/>
      <c r="R818" s="204"/>
      <c r="S818" s="258" t="s">
        <v>136</v>
      </c>
      <c r="T818" s="206">
        <v>5</v>
      </c>
      <c r="U818" s="258" t="s">
        <v>136</v>
      </c>
      <c r="V818" s="206">
        <v>5</v>
      </c>
      <c r="W818" s="204"/>
      <c r="X818" s="204"/>
      <c r="AC818" s="217">
        <f t="shared" si="156"/>
        <v>100</v>
      </c>
      <c r="AD818" s="219" t="s">
        <v>37</v>
      </c>
      <c r="AM818" s="259">
        <f t="shared" si="155"/>
        <v>0</v>
      </c>
      <c r="AP818" s="222">
        <f t="shared" si="151"/>
        <v>0</v>
      </c>
      <c r="AQ818" s="224" t="e">
        <f t="shared" si="152"/>
        <v>#DIV/0!</v>
      </c>
      <c r="AS818" s="225" t="str">
        <f t="shared" si="153"/>
        <v>ok</v>
      </c>
      <c r="AT818" s="226" t="str">
        <f>IF(((SUM(AV818,AZ818,BD818,BH818,BL818,BP818,BT818,BX818,CB818,CF818,CJ818,CN818,CR818,CV818,CZ818,DD818,DH818,DL818,DP818,DT818,DX818,EB818,EF818,EJ818,EN818,ER818,EV818,EZ818,FD818,FH818,FL818,FP818,FT818,FX818,GB818,GF818,GJ818,GN818,GR818,GV818,GZ818,HD818,HH818,HL818,HP818,HT818,HX818,IB818,IF818,IJ818,IN818,IR818,IV818,IZ818,JD818,JH818,JL818,JP818,JT818,JX818,KB818,KF818,KJ818,KN818,KR818,KV818,KZ818,LD818,LH818,LL818,LP818,LT818,LX818,MB818,MF818,MJ818,MN818,MR818,MV818,MZ818,ND818,NH818,NL818,NP818,NT818,NX818,OB818,OF818,OJ818,ON818,OR818,OV818,OZ818,PD818,PH818,PL818,PP818,PT818,PX818,QB818,QF818,QJ818,QN818,QR818,QV818,QZ818,RD818,RH818,RL818,RP818,RT818,RX818,SB818,SF818,SJ818,SN818,SR818,SV818,SZ818,TD818,TH818,TL818,TP818,TT818,TX818,UB818,UF818,UJ818,UN818,UR818,UV818,UZ818,VD818,VH818,VL818,VP818,VT818,VX818,WB818,WF818,WJ818,WN818,WR818,WV818,WZ818,XD818,XH818,XL818,XP818,XT818,XX818,YB818,YF818,YJ818,YN818,YR818,YV818,YZ818,ZD818,ZH818,ZL818,ZP818,ZT818,ZX818,AAB818,AAF818,AAJ818,AAN818,AAR818,AAV818,AAZ818,ABD818,ABH818,ABL818,ABP818,ABT818,ABX818,ACB818,ACF818,ACJ818,ACN818,ACR818,ACV818,ACZ818,ADD818,ADH818,ADL818,ADP818,ADT818,ADX818,AEB818,AEF818,AEJ818,AEN818,AER818,AEV818,AEZ818,AFD818,AFH818,AFL818,AFP818,AFT818,AFX818,AGB818,AGF818,AGJ818,AGN818,AGR818,AGV818,AGZ818,AHD818,AHH818,AHL818,AHP818,AHT818,AHX818,AIB818,AIF818,AIJ818,AIN818,AIR818,AIV818,AIZ818,AJD818,AJH818,AJL818,AJP818,AJT818,AJX818,AKB818,AKF818,AKJ818,AKN818,AKR818,AKV818,AKZ818,ALD818,ALH818,ALL818,ALP818,ALT818,ALX818,AMB818,AMF818,AMJ818,AMN818,AMR818,AMV818,AMZ818,AND818,ANH818,ANL818,ANP818))+SUM((ANT818,ANX818,AOB818,AOF818,AOJ818)))=AN818,"ok","check")</f>
        <v>ok</v>
      </c>
    </row>
    <row r="819" spans="1:1079" x14ac:dyDescent="0.25">
      <c r="A819" s="190">
        <v>788</v>
      </c>
      <c r="B819" s="205" t="s">
        <v>1659</v>
      </c>
      <c r="C819" s="205" t="s">
        <v>1678</v>
      </c>
      <c r="D819" s="260">
        <v>43122</v>
      </c>
      <c r="E819" s="382" t="s">
        <v>838</v>
      </c>
      <c r="F819" s="205" t="s">
        <v>1717</v>
      </c>
      <c r="G819" s="205" t="s">
        <v>1718</v>
      </c>
      <c r="H819" s="260">
        <v>43122</v>
      </c>
      <c r="I819" s="260">
        <v>43122</v>
      </c>
      <c r="J819" s="210">
        <v>0.95624999999999993</v>
      </c>
      <c r="K819" s="210">
        <v>0.97013888888888899</v>
      </c>
      <c r="M819" s="212" t="s">
        <v>65</v>
      </c>
      <c r="N819" s="204">
        <v>5</v>
      </c>
      <c r="O819" s="214" t="s">
        <v>65</v>
      </c>
      <c r="P819" s="206">
        <v>5</v>
      </c>
      <c r="Q819" s="204"/>
      <c r="R819" s="204"/>
      <c r="S819" s="212" t="s">
        <v>65</v>
      </c>
      <c r="T819" s="206">
        <v>5</v>
      </c>
      <c r="U819" s="214" t="s">
        <v>65</v>
      </c>
      <c r="V819" s="206">
        <v>5</v>
      </c>
      <c r="W819" s="204"/>
      <c r="X819" s="204"/>
      <c r="AC819" s="217">
        <f t="shared" si="156"/>
        <v>100</v>
      </c>
      <c r="AD819" s="219" t="s">
        <v>37</v>
      </c>
      <c r="AM819" s="259">
        <f t="shared" si="155"/>
        <v>0</v>
      </c>
      <c r="AP819" s="222">
        <f t="shared" si="151"/>
        <v>0</v>
      </c>
      <c r="AQ819" s="224" t="e">
        <f t="shared" si="152"/>
        <v>#DIV/0!</v>
      </c>
      <c r="AS819" s="225" t="str">
        <f t="shared" si="153"/>
        <v>ok</v>
      </c>
      <c r="AT819" s="226" t="str">
        <f>IF(((SUM(AV819,AZ819,BD819,BH819,BL819,BP819,BT819,BX819,CB819,CF819,CJ819,CN819,CR819,CV819,CZ819,DD819,DH819,DL819,DP819,DT819,DX819,EB819,EF819,EJ819,EN819,ER819,EV819,EZ819,FD819,FH819,FL819,FP819,FT819,FX819,GB819,GF819,GJ819,GN819,GR819,GV819,GZ819,HD819,HH819,HL819,HP819,HT819,HX819,IB819,IF819,IJ819,IN819,IR819,IV819,IZ819,JD819,JH819,JL819,JP819,JT819,JX819,KB819,KF819,KJ819,KN819,KR819,KV819,KZ819,LD819,LH819,LL819,LP819,LT819,LX819,MB819,MF819,MJ819,MN819,MR819,MV819,MZ819,ND819,NH819,NL819,NP819,NT819,NX819,OB819,OF819,OJ819,ON819,OR819,OV819,OZ819,PD819,PH819,PL819,PP819,PT819,PX819,QB819,QF819,QJ819,QN819,QR819,QV819,QZ819,RD819,RH819,RL819,RP819,RT819,RX819,SB819,SF819,SJ819,SN819,SR819,SV819,SZ819,TD819,TH819,TL819,TP819,TT819,TX819,UB819,UF819,UJ819,UN819,UR819,UV819,UZ819,VD819,VH819,VL819,VP819,VT819,VX819,WB819,WF819,WJ819,WN819,WR819,WV819,WZ819,XD819,XH819,XL819,XP819,XT819,XX819,YB819,YF819,YJ819,YN819,YR819,YV819,YZ819,ZD819,ZH819,ZL819,ZP819,ZT819,ZX819,AAB819,AAF819,AAJ819,AAN819,AAR819,AAV819,AAZ819,ABD819,ABH819,ABL819,ABP819,ABT819,ABX819,ACB819,ACF819,ACJ819,ACN819,ACR819,ACV819,ACZ819,ADD819,ADH819,ADL819,ADP819,ADT819,ADX819,AEB819,AEF819,AEJ819,AEN819,AER819,AEV819,AEZ819,AFD819,AFH819,AFL819,AFP819,AFT819,AFX819,AGB819,AGF819,AGJ819,AGN819,AGR819,AGV819,AGZ819,AHD819,AHH819,AHL819,AHP819,AHT819,AHX819,AIB819,AIF819,AIJ819,AIN819,AIR819,AIV819,AIZ819,AJD819,AJH819,AJL819,AJP819,AJT819,AJX819,AKB819,AKF819,AKJ819,AKN819,AKR819,AKV819,AKZ819,ALD819,ALH819,ALL819,ALP819,ALT819,ALX819,AMB819,AMF819,AMJ819,AMN819,AMR819,AMV819,AMZ819,AND819,ANH819,ANL819,ANP819))+SUM((ANT819,ANX819,AOB819,AOF819,AOJ819)))=AN819,"ok","check")</f>
        <v>ok</v>
      </c>
    </row>
    <row r="820" spans="1:1079" x14ac:dyDescent="0.25">
      <c r="A820" s="190">
        <v>789</v>
      </c>
      <c r="B820" s="205" t="s">
        <v>1659</v>
      </c>
      <c r="C820" s="205" t="s">
        <v>1679</v>
      </c>
      <c r="D820" s="260">
        <v>43122</v>
      </c>
      <c r="E820" s="382" t="s">
        <v>838</v>
      </c>
      <c r="F820" s="205" t="s">
        <v>1717</v>
      </c>
      <c r="G820" s="205" t="s">
        <v>1718</v>
      </c>
      <c r="H820" s="260">
        <v>43122</v>
      </c>
      <c r="I820" s="260">
        <v>43122</v>
      </c>
      <c r="J820" s="210">
        <v>0.97430555555555554</v>
      </c>
      <c r="K820" s="210">
        <v>0.98263888888888884</v>
      </c>
      <c r="M820" s="258" t="s">
        <v>136</v>
      </c>
      <c r="N820" s="204">
        <v>5</v>
      </c>
      <c r="O820" s="258" t="s">
        <v>136</v>
      </c>
      <c r="P820" s="206">
        <v>5</v>
      </c>
      <c r="Q820" s="204"/>
      <c r="R820" s="204"/>
      <c r="S820" s="258" t="s">
        <v>136</v>
      </c>
      <c r="T820" s="206">
        <v>5</v>
      </c>
      <c r="U820" s="258" t="s">
        <v>136</v>
      </c>
      <c r="V820" s="206">
        <v>5</v>
      </c>
      <c r="W820" s="204"/>
      <c r="X820" s="204"/>
      <c r="AC820" s="217">
        <f t="shared" si="156"/>
        <v>100</v>
      </c>
      <c r="AD820" s="219" t="s">
        <v>37</v>
      </c>
      <c r="AM820" s="259">
        <f t="shared" si="155"/>
        <v>0</v>
      </c>
      <c r="AP820" s="222">
        <f t="shared" si="151"/>
        <v>0</v>
      </c>
      <c r="AQ820" s="224" t="e">
        <f t="shared" si="152"/>
        <v>#DIV/0!</v>
      </c>
      <c r="AS820" s="225" t="str">
        <f t="shared" si="153"/>
        <v>ok</v>
      </c>
      <c r="AT820" s="226" t="str">
        <f>IF(((SUM(AV820,AZ820,BD820,BH820,BL820,BP820,BT820,BX820,CB820,CF820,CJ820,CN820,CR820,CV820,CZ820,DD820,DH820,DL820,DP820,DT820,DX820,EB820,EF820,EJ820,EN820,ER820,EV820,EZ820,FD820,FH820,FL820,FP820,FT820,FX820,GB820,GF820,GJ820,GN820,GR820,GV820,GZ820,HD820,HH820,HL820,HP820,HT820,HX820,IB820,IF820,IJ820,IN820,IR820,IV820,IZ820,JD820,JH820,JL820,JP820,JT820,JX820,KB820,KF820,KJ820,KN820,KR820,KV820,KZ820,LD820,LH820,LL820,LP820,LT820,LX820,MB820,MF820,MJ820,MN820,MR820,MV820,MZ820,ND820,NH820,NL820,NP820,NT820,NX820,OB820,OF820,OJ820,ON820,OR820,OV820,OZ820,PD820,PH820,PL820,PP820,PT820,PX820,QB820,QF820,QJ820,QN820,QR820,QV820,QZ820,RD820,RH820,RL820,RP820,RT820,RX820,SB820,SF820,SJ820,SN820,SR820,SV820,SZ820,TD820,TH820,TL820,TP820,TT820,TX820,UB820,UF820,UJ820,UN820,UR820,UV820,UZ820,VD820,VH820,VL820,VP820,VT820,VX820,WB820,WF820,WJ820,WN820,WR820,WV820,WZ820,XD820,XH820,XL820,XP820,XT820,XX820,YB820,YF820,YJ820,YN820,YR820,YV820,YZ820,ZD820,ZH820,ZL820,ZP820,ZT820,ZX820,AAB820,AAF820,AAJ820,AAN820,AAR820,AAV820,AAZ820,ABD820,ABH820,ABL820,ABP820,ABT820,ABX820,ACB820,ACF820,ACJ820,ACN820,ACR820,ACV820,ACZ820,ADD820,ADH820,ADL820,ADP820,ADT820,ADX820,AEB820,AEF820,AEJ820,AEN820,AER820,AEV820,AEZ820,AFD820,AFH820,AFL820,AFP820,AFT820,AFX820,AGB820,AGF820,AGJ820,AGN820,AGR820,AGV820,AGZ820,AHD820,AHH820,AHL820,AHP820,AHT820,AHX820,AIB820,AIF820,AIJ820,AIN820,AIR820,AIV820,AIZ820,AJD820,AJH820,AJL820,AJP820,AJT820,AJX820,AKB820,AKF820,AKJ820,AKN820,AKR820,AKV820,AKZ820,ALD820,ALH820,ALL820,ALP820,ALT820,ALX820,AMB820,AMF820,AMJ820,AMN820,AMR820,AMV820,AMZ820,AND820,ANH820,ANL820,ANP820))+SUM((ANT820,ANX820,AOB820,AOF820,AOJ820)))=AN820,"ok","check")</f>
        <v>ok</v>
      </c>
    </row>
    <row r="821" spans="1:1079" s="303" customFormat="1" ht="15.75" thickBot="1" x14ac:dyDescent="0.3">
      <c r="A821" s="279">
        <v>790</v>
      </c>
      <c r="B821" s="280" t="s">
        <v>1659</v>
      </c>
      <c r="C821" s="280" t="s">
        <v>1680</v>
      </c>
      <c r="D821" s="281">
        <v>43122</v>
      </c>
      <c r="E821" s="383" t="s">
        <v>838</v>
      </c>
      <c r="F821" s="280" t="s">
        <v>1717</v>
      </c>
      <c r="G821" s="280" t="s">
        <v>1718</v>
      </c>
      <c r="H821" s="281">
        <v>43123</v>
      </c>
      <c r="I821" s="281">
        <v>43123</v>
      </c>
      <c r="J821" s="284">
        <v>6.1111111111111116E-2</v>
      </c>
      <c r="K821" s="284">
        <v>6.5972222222222224E-2</v>
      </c>
      <c r="L821" s="285"/>
      <c r="M821" s="289" t="s">
        <v>65</v>
      </c>
      <c r="N821" s="287">
        <v>5</v>
      </c>
      <c r="O821" s="304" t="s">
        <v>65</v>
      </c>
      <c r="P821" s="288">
        <v>5</v>
      </c>
      <c r="Q821" s="287"/>
      <c r="R821" s="287"/>
      <c r="S821" s="289" t="s">
        <v>65</v>
      </c>
      <c r="T821" s="288">
        <v>5</v>
      </c>
      <c r="U821" s="304" t="s">
        <v>65</v>
      </c>
      <c r="V821" s="288">
        <v>5</v>
      </c>
      <c r="W821" s="287"/>
      <c r="X821" s="287"/>
      <c r="Y821" s="290"/>
      <c r="Z821" s="291"/>
      <c r="AA821" s="291"/>
      <c r="AB821" s="291"/>
      <c r="AC821" s="292">
        <f t="shared" si="156"/>
        <v>100</v>
      </c>
      <c r="AD821" s="299" t="s">
        <v>37</v>
      </c>
      <c r="AE821" s="293"/>
      <c r="AF821" s="293"/>
      <c r="AG821" s="293"/>
      <c r="AH821" s="293"/>
      <c r="AI821" s="293"/>
      <c r="AJ821" s="293"/>
      <c r="AK821" s="293"/>
      <c r="AL821" s="294"/>
      <c r="AM821" s="295">
        <f t="shared" si="155"/>
        <v>0</v>
      </c>
      <c r="AN821" s="296"/>
      <c r="AO821" s="297"/>
      <c r="AP821" s="297">
        <f t="shared" si="151"/>
        <v>0</v>
      </c>
      <c r="AQ821" s="315" t="e">
        <f t="shared" si="152"/>
        <v>#DIV/0!</v>
      </c>
      <c r="AR821" s="298"/>
      <c r="AS821" s="313" t="str">
        <f t="shared" si="153"/>
        <v>ok</v>
      </c>
      <c r="AT821" s="314" t="str">
        <f>IF(((SUM(AV821,AZ821,BD821,BH821,BL821,BP821,BT821,BX821,CB821,CF821,CJ821,CN821,CR821,CV821,CZ821,DD821,DH821,DL821,DP821,DT821,DX821,EB821,EF821,EJ821,EN821,ER821,EV821,EZ821,FD821,FH821,FL821,FP821,FT821,FX821,GB821,GF821,GJ821,GN821,GR821,GV821,GZ821,HD821,HH821,HL821,HP821,HT821,HX821,IB821,IF821,IJ821,IN821,IR821,IV821,IZ821,JD821,JH821,JL821,JP821,JT821,JX821,KB821,KF821,KJ821,KN821,KR821,KV821,KZ821,LD821,LH821,LL821,LP821,LT821,LX821,MB821,MF821,MJ821,MN821,MR821,MV821,MZ821,ND821,NH821,NL821,NP821,NT821,NX821,OB821,OF821,OJ821,ON821,OR821,OV821,OZ821,PD821,PH821,PL821,PP821,PT821,PX821,QB821,QF821,QJ821,QN821,QR821,QV821,QZ821,RD821,RH821,RL821,RP821,RT821,RX821,SB821,SF821,SJ821,SN821,SR821,SV821,SZ821,TD821,TH821,TL821,TP821,TT821,TX821,UB821,UF821,UJ821,UN821,UR821,UV821,UZ821,VD821,VH821,VL821,VP821,VT821,VX821,WB821,WF821,WJ821,WN821,WR821,WV821,WZ821,XD821,XH821,XL821,XP821,XT821,XX821,YB821,YF821,YJ821,YN821,YR821,YV821,YZ821,ZD821,ZH821,ZL821,ZP821,ZT821,ZX821,AAB821,AAF821,AAJ821,AAN821,AAR821,AAV821,AAZ821,ABD821,ABH821,ABL821,ABP821,ABT821,ABX821,ACB821,ACF821,ACJ821,ACN821,ACR821,ACV821,ACZ821,ADD821,ADH821,ADL821,ADP821,ADT821,ADX821,AEB821,AEF821,AEJ821,AEN821,AER821,AEV821,AEZ821,AFD821,AFH821,AFL821,AFP821,AFT821,AFX821,AGB821,AGF821,AGJ821,AGN821,AGR821,AGV821,AGZ821,AHD821,AHH821,AHL821,AHP821,AHT821,AHX821,AIB821,AIF821,AIJ821,AIN821,AIR821,AIV821,AIZ821,AJD821,AJH821,AJL821,AJP821,AJT821,AJX821,AKB821,AKF821,AKJ821,AKN821,AKR821,AKV821,AKZ821,ALD821,ALH821,ALL821,ALP821,ALT821,ALX821,AMB821,AMF821,AMJ821,AMN821,AMR821,AMV821,AMZ821,AND821,ANH821,ANL821,ANP821))+SUM((ANT821,ANX821,AOB821,AOF821,AOJ821)))=AN821,"ok","check")</f>
        <v>ok</v>
      </c>
      <c r="AU821" s="299"/>
      <c r="AV821" s="300"/>
      <c r="AW821" s="301"/>
      <c r="AX821" s="302"/>
      <c r="AY821" s="279"/>
      <c r="AZ821" s="300"/>
      <c r="BA821" s="301"/>
      <c r="BB821" s="302"/>
      <c r="BC821" s="279"/>
      <c r="BD821" s="300"/>
      <c r="BE821" s="301"/>
      <c r="BF821" s="302"/>
      <c r="BG821" s="279"/>
      <c r="BH821" s="300"/>
      <c r="BI821" s="301"/>
      <c r="BJ821" s="302"/>
      <c r="BK821" s="279"/>
      <c r="BL821" s="300"/>
      <c r="BM821" s="301"/>
      <c r="BN821" s="302"/>
      <c r="BO821" s="279"/>
      <c r="BP821" s="300"/>
      <c r="BQ821" s="301"/>
      <c r="BR821" s="302"/>
      <c r="BS821" s="279"/>
      <c r="BT821" s="300"/>
      <c r="BU821" s="301"/>
      <c r="BV821" s="302"/>
      <c r="BW821" s="279"/>
      <c r="BX821" s="300"/>
      <c r="BY821" s="301"/>
      <c r="BZ821" s="302"/>
      <c r="CA821" s="279"/>
      <c r="CB821" s="300"/>
      <c r="CC821" s="301"/>
      <c r="CD821" s="302"/>
      <c r="CE821" s="279"/>
      <c r="CF821" s="300"/>
      <c r="CG821" s="301"/>
      <c r="CH821" s="302"/>
      <c r="CI821" s="279"/>
      <c r="CJ821" s="300"/>
      <c r="CK821" s="301"/>
      <c r="CL821" s="302"/>
      <c r="CM821" s="279"/>
      <c r="CN821" s="300"/>
      <c r="CO821" s="301"/>
      <c r="CP821" s="302"/>
      <c r="CQ821" s="279"/>
      <c r="CR821" s="300"/>
      <c r="CS821" s="301"/>
      <c r="CT821" s="302"/>
      <c r="CU821" s="279"/>
      <c r="CV821" s="300"/>
      <c r="CW821" s="301"/>
      <c r="CX821" s="302"/>
      <c r="CY821" s="279"/>
      <c r="CZ821" s="300"/>
      <c r="DA821" s="301"/>
      <c r="DB821" s="302"/>
      <c r="DC821" s="279"/>
      <c r="DD821" s="300"/>
      <c r="DE821" s="301"/>
      <c r="DF821" s="302"/>
      <c r="DG821" s="279"/>
      <c r="DH821" s="300"/>
      <c r="DI821" s="301"/>
      <c r="DJ821" s="302"/>
      <c r="DK821" s="279"/>
      <c r="DL821" s="300"/>
      <c r="DM821" s="301"/>
      <c r="DN821" s="302"/>
      <c r="DO821" s="279"/>
      <c r="DP821" s="300"/>
      <c r="DQ821" s="301"/>
      <c r="DR821" s="302"/>
      <c r="DS821" s="279"/>
      <c r="DT821" s="300"/>
      <c r="DU821" s="301"/>
      <c r="DV821" s="302"/>
      <c r="DW821" s="279"/>
      <c r="DX821" s="300"/>
      <c r="DY821" s="301"/>
      <c r="DZ821" s="302"/>
      <c r="EA821" s="279"/>
      <c r="EB821" s="300"/>
      <c r="EC821" s="301"/>
      <c r="ED821" s="302"/>
      <c r="EE821" s="279"/>
      <c r="EF821" s="300"/>
      <c r="EG821" s="301"/>
      <c r="EH821" s="302"/>
      <c r="EI821" s="279"/>
      <c r="EJ821" s="300"/>
      <c r="EK821" s="301"/>
      <c r="EL821" s="302"/>
      <c r="EM821" s="279"/>
      <c r="EN821" s="300"/>
      <c r="EO821" s="301"/>
      <c r="EP821" s="302"/>
      <c r="EQ821" s="279"/>
      <c r="ER821" s="300"/>
      <c r="ES821" s="301"/>
      <c r="ET821" s="302"/>
      <c r="EU821" s="279"/>
      <c r="EV821" s="300"/>
      <c r="EW821" s="301"/>
      <c r="EX821" s="302"/>
      <c r="EY821" s="279"/>
      <c r="EZ821" s="300"/>
      <c r="FA821" s="301"/>
      <c r="FB821" s="302"/>
      <c r="FC821" s="279"/>
      <c r="FD821" s="300"/>
      <c r="FE821" s="301"/>
      <c r="FF821" s="302"/>
      <c r="FG821" s="279"/>
      <c r="FH821" s="300"/>
      <c r="FI821" s="301"/>
      <c r="FJ821" s="302"/>
      <c r="FK821" s="279"/>
      <c r="FL821" s="300"/>
      <c r="FM821" s="301"/>
      <c r="FN821" s="302"/>
      <c r="FO821" s="279"/>
      <c r="FP821" s="300"/>
      <c r="FQ821" s="301"/>
      <c r="FR821" s="302"/>
      <c r="FS821" s="279"/>
      <c r="FT821" s="300"/>
      <c r="FU821" s="301"/>
      <c r="FV821" s="302"/>
      <c r="FW821" s="279"/>
      <c r="FX821" s="300"/>
      <c r="FY821" s="301"/>
      <c r="FZ821" s="302"/>
      <c r="GA821" s="279"/>
      <c r="GB821" s="300"/>
      <c r="GC821" s="301"/>
      <c r="GD821" s="302"/>
      <c r="GE821" s="279"/>
      <c r="GF821" s="300"/>
      <c r="GG821" s="301"/>
      <c r="GH821" s="302"/>
      <c r="GI821" s="279"/>
      <c r="GJ821" s="300"/>
      <c r="GK821" s="301"/>
      <c r="GL821" s="302"/>
      <c r="GM821" s="279"/>
      <c r="GN821" s="300"/>
      <c r="GO821" s="301"/>
      <c r="GP821" s="302"/>
      <c r="GQ821" s="279"/>
      <c r="GR821" s="300"/>
      <c r="GS821" s="301"/>
      <c r="GT821" s="302"/>
      <c r="GU821" s="279"/>
      <c r="GV821" s="300"/>
      <c r="GW821" s="301"/>
      <c r="GX821" s="302"/>
      <c r="GY821" s="279"/>
      <c r="GZ821" s="300"/>
      <c r="HA821" s="301"/>
      <c r="HB821" s="302"/>
      <c r="HC821" s="279"/>
      <c r="HD821" s="300"/>
      <c r="HE821" s="301"/>
      <c r="HF821" s="302"/>
      <c r="HG821" s="279"/>
      <c r="HH821" s="300"/>
      <c r="HI821" s="301"/>
      <c r="HJ821" s="302"/>
      <c r="HK821" s="279"/>
      <c r="HL821" s="300"/>
      <c r="HM821" s="301"/>
      <c r="HN821" s="302"/>
      <c r="HO821" s="279"/>
      <c r="HP821" s="300"/>
      <c r="HQ821" s="301"/>
      <c r="HR821" s="302"/>
      <c r="HS821" s="279"/>
      <c r="HT821" s="300"/>
      <c r="HU821" s="301"/>
      <c r="HV821" s="302"/>
      <c r="HW821" s="279"/>
      <c r="HX821" s="300"/>
      <c r="HY821" s="301"/>
      <c r="HZ821" s="302"/>
      <c r="IA821" s="279"/>
      <c r="IB821" s="300"/>
      <c r="IC821" s="301"/>
      <c r="ID821" s="302"/>
      <c r="IE821" s="279"/>
      <c r="IF821" s="300"/>
      <c r="IG821" s="301"/>
      <c r="IH821" s="302"/>
      <c r="II821" s="279"/>
      <c r="IJ821" s="300"/>
      <c r="IK821" s="301"/>
      <c r="IL821" s="302"/>
      <c r="IM821" s="279"/>
      <c r="IN821" s="300"/>
      <c r="IO821" s="301"/>
      <c r="IP821" s="302"/>
      <c r="IQ821" s="279"/>
      <c r="IR821" s="300"/>
      <c r="IS821" s="301"/>
      <c r="IT821" s="302"/>
      <c r="IU821" s="279"/>
      <c r="IV821" s="300"/>
      <c r="IW821" s="301"/>
      <c r="IX821" s="302"/>
      <c r="IY821" s="279"/>
      <c r="IZ821" s="300"/>
      <c r="JA821" s="301"/>
      <c r="JB821" s="302"/>
      <c r="JC821" s="279"/>
      <c r="JD821" s="300"/>
      <c r="JE821" s="301"/>
      <c r="JF821" s="302"/>
      <c r="JG821" s="279"/>
      <c r="JH821" s="300"/>
      <c r="JI821" s="301"/>
      <c r="JJ821" s="302"/>
      <c r="JK821" s="279"/>
      <c r="JL821" s="300"/>
      <c r="JM821" s="301"/>
      <c r="JN821" s="302"/>
      <c r="JO821" s="279"/>
      <c r="JP821" s="300"/>
      <c r="JQ821" s="301"/>
      <c r="JR821" s="302"/>
      <c r="JS821" s="279"/>
      <c r="JT821" s="300"/>
      <c r="JU821" s="301"/>
      <c r="JV821" s="302"/>
      <c r="JW821" s="279"/>
      <c r="JX821" s="300"/>
      <c r="JY821" s="301"/>
      <c r="JZ821" s="302"/>
      <c r="KA821" s="279"/>
      <c r="KB821" s="300"/>
      <c r="KC821" s="301"/>
      <c r="KD821" s="302"/>
      <c r="KE821" s="279"/>
      <c r="KF821" s="300"/>
      <c r="KG821" s="301"/>
      <c r="KH821" s="302"/>
      <c r="KI821" s="279"/>
      <c r="KJ821" s="300"/>
      <c r="KK821" s="301"/>
      <c r="KL821" s="302"/>
      <c r="KM821" s="279"/>
      <c r="KN821" s="300"/>
      <c r="KO821" s="301"/>
      <c r="KP821" s="302"/>
      <c r="KQ821" s="279"/>
      <c r="KR821" s="300"/>
      <c r="KS821" s="301"/>
      <c r="KT821" s="302"/>
      <c r="KU821" s="279"/>
      <c r="KV821" s="300"/>
      <c r="KW821" s="301"/>
      <c r="KX821" s="302"/>
      <c r="KY821" s="279"/>
      <c r="KZ821" s="300"/>
      <c r="LA821" s="301"/>
      <c r="LB821" s="302"/>
      <c r="LC821" s="279"/>
      <c r="LD821" s="300"/>
      <c r="LE821" s="301"/>
      <c r="LF821" s="302"/>
      <c r="LG821" s="279"/>
      <c r="LH821" s="300"/>
      <c r="LI821" s="301"/>
      <c r="LJ821" s="302"/>
      <c r="LK821" s="279"/>
      <c r="LL821" s="300"/>
      <c r="LM821" s="301"/>
      <c r="LN821" s="302"/>
      <c r="LO821" s="279"/>
      <c r="LP821" s="300"/>
      <c r="LQ821" s="301"/>
      <c r="LR821" s="302"/>
      <c r="LS821" s="279"/>
      <c r="LT821" s="300"/>
      <c r="LU821" s="301"/>
      <c r="LV821" s="302"/>
      <c r="LW821" s="279"/>
      <c r="LX821" s="300"/>
      <c r="LY821" s="301"/>
      <c r="LZ821" s="302"/>
      <c r="MA821" s="279"/>
      <c r="MB821" s="300"/>
      <c r="MC821" s="301"/>
      <c r="MD821" s="302"/>
      <c r="ME821" s="279"/>
      <c r="MF821" s="300"/>
      <c r="MG821" s="301"/>
      <c r="MH821" s="302"/>
      <c r="MI821" s="279"/>
      <c r="MJ821" s="300"/>
      <c r="MK821" s="301"/>
      <c r="ML821" s="302"/>
      <c r="MM821" s="279"/>
      <c r="MN821" s="300"/>
      <c r="MO821" s="301"/>
      <c r="MP821" s="302"/>
      <c r="MQ821" s="279"/>
      <c r="MR821" s="300"/>
      <c r="MS821" s="301"/>
      <c r="MT821" s="302"/>
      <c r="MU821" s="279"/>
      <c r="MV821" s="300"/>
      <c r="MW821" s="301"/>
      <c r="MX821" s="302"/>
      <c r="MY821" s="279"/>
      <c r="MZ821" s="300"/>
      <c r="NA821" s="301"/>
      <c r="NB821" s="302"/>
      <c r="NC821" s="279"/>
      <c r="ND821" s="300"/>
      <c r="NE821" s="301"/>
      <c r="NF821" s="302"/>
      <c r="NG821" s="279"/>
      <c r="NH821" s="300"/>
      <c r="NI821" s="301"/>
      <c r="NJ821" s="302"/>
      <c r="NK821" s="279"/>
      <c r="NL821" s="300"/>
      <c r="NM821" s="301"/>
      <c r="NN821" s="302"/>
      <c r="NO821" s="279"/>
      <c r="NP821" s="300"/>
      <c r="NQ821" s="301"/>
      <c r="NR821" s="302"/>
      <c r="NS821" s="279"/>
      <c r="NT821" s="300"/>
      <c r="NU821" s="301"/>
      <c r="NV821" s="302"/>
      <c r="NW821" s="279"/>
      <c r="NX821" s="300"/>
      <c r="NY821" s="301"/>
      <c r="NZ821" s="302"/>
      <c r="OA821" s="279"/>
      <c r="OB821" s="300"/>
      <c r="OC821" s="301"/>
      <c r="OD821" s="302"/>
      <c r="OE821" s="279"/>
      <c r="OF821" s="300"/>
      <c r="OG821" s="301"/>
      <c r="OH821" s="302"/>
      <c r="OI821" s="279"/>
      <c r="OJ821" s="300"/>
      <c r="OK821" s="301"/>
      <c r="OL821" s="302"/>
      <c r="OM821" s="279"/>
      <c r="ON821" s="300"/>
      <c r="OO821" s="301"/>
      <c r="OP821" s="302"/>
      <c r="OQ821" s="279"/>
      <c r="OR821" s="300"/>
      <c r="OS821" s="301"/>
      <c r="OT821" s="302"/>
      <c r="OU821" s="279"/>
      <c r="OV821" s="300"/>
      <c r="OW821" s="301"/>
      <c r="OX821" s="302"/>
      <c r="OY821" s="279"/>
      <c r="OZ821" s="300"/>
      <c r="PA821" s="301"/>
      <c r="PB821" s="302"/>
      <c r="PC821" s="279"/>
      <c r="PD821" s="300"/>
      <c r="PE821" s="301"/>
      <c r="PF821" s="302"/>
      <c r="PG821" s="279"/>
      <c r="PH821" s="300"/>
      <c r="PI821" s="301"/>
      <c r="PJ821" s="302"/>
      <c r="PK821" s="279"/>
      <c r="PL821" s="300"/>
      <c r="PM821" s="301"/>
      <c r="PN821" s="302"/>
      <c r="PO821" s="279"/>
      <c r="PP821" s="300"/>
      <c r="PQ821" s="301"/>
      <c r="PR821" s="302"/>
      <c r="PS821" s="279"/>
      <c r="PT821" s="300"/>
      <c r="PU821" s="301"/>
      <c r="PV821" s="302"/>
      <c r="PW821" s="279"/>
      <c r="PX821" s="300"/>
      <c r="PY821" s="301"/>
      <c r="PZ821" s="302"/>
      <c r="QA821" s="279"/>
      <c r="QB821" s="300"/>
      <c r="QC821" s="301"/>
      <c r="QD821" s="302"/>
      <c r="QE821" s="279"/>
      <c r="QF821" s="300"/>
      <c r="QG821" s="301"/>
      <c r="QH821" s="302"/>
      <c r="QI821" s="279"/>
      <c r="QJ821" s="300"/>
      <c r="QK821" s="301"/>
      <c r="QL821" s="302"/>
      <c r="QM821" s="279"/>
      <c r="QN821" s="300"/>
      <c r="QO821" s="301"/>
      <c r="QP821" s="302"/>
      <c r="QQ821" s="279"/>
      <c r="QR821" s="300"/>
      <c r="QS821" s="301"/>
      <c r="QT821" s="302"/>
      <c r="QU821" s="279"/>
      <c r="QV821" s="300"/>
      <c r="QW821" s="301"/>
      <c r="QX821" s="302"/>
      <c r="QY821" s="279"/>
      <c r="QZ821" s="300"/>
      <c r="RA821" s="301"/>
      <c r="RB821" s="302"/>
      <c r="RC821" s="279"/>
      <c r="RD821" s="300"/>
      <c r="RE821" s="301"/>
      <c r="RF821" s="302"/>
      <c r="RG821" s="279"/>
      <c r="RH821" s="300"/>
      <c r="RI821" s="301"/>
      <c r="RJ821" s="302"/>
      <c r="RK821" s="279"/>
      <c r="RL821" s="300"/>
      <c r="RM821" s="301"/>
      <c r="RN821" s="302"/>
      <c r="RO821" s="279"/>
      <c r="RP821" s="300"/>
      <c r="RQ821" s="301"/>
      <c r="RR821" s="302"/>
      <c r="RS821" s="279"/>
      <c r="RT821" s="300"/>
      <c r="RU821" s="301"/>
      <c r="RV821" s="302"/>
      <c r="RW821" s="279"/>
      <c r="RX821" s="300"/>
      <c r="RY821" s="301"/>
      <c r="RZ821" s="302"/>
      <c r="SA821" s="279"/>
      <c r="SB821" s="300"/>
      <c r="SC821" s="301"/>
      <c r="SD821" s="302"/>
      <c r="SE821" s="279"/>
      <c r="SF821" s="300"/>
      <c r="SG821" s="301"/>
      <c r="SH821" s="302"/>
      <c r="SI821" s="279"/>
      <c r="SJ821" s="300"/>
      <c r="SK821" s="301"/>
      <c r="SL821" s="302"/>
      <c r="SM821" s="279"/>
      <c r="SN821" s="300"/>
      <c r="SO821" s="301"/>
      <c r="SP821" s="302"/>
      <c r="SQ821" s="279"/>
      <c r="SR821" s="300"/>
      <c r="SS821" s="301"/>
      <c r="ST821" s="302"/>
      <c r="SU821" s="279"/>
      <c r="SV821" s="300"/>
      <c r="SW821" s="301"/>
      <c r="SX821" s="302"/>
      <c r="SY821" s="279"/>
      <c r="SZ821" s="300"/>
      <c r="TA821" s="301"/>
      <c r="TB821" s="302"/>
      <c r="TC821" s="279"/>
      <c r="TD821" s="300"/>
      <c r="TE821" s="301"/>
      <c r="TF821" s="302"/>
      <c r="TG821" s="279"/>
      <c r="TH821" s="300"/>
      <c r="TI821" s="301"/>
      <c r="TJ821" s="302"/>
      <c r="TK821" s="279"/>
      <c r="TL821" s="300"/>
      <c r="TM821" s="301"/>
      <c r="TN821" s="302"/>
      <c r="TO821" s="279"/>
      <c r="TP821" s="300"/>
      <c r="TQ821" s="301"/>
      <c r="TR821" s="302"/>
      <c r="TS821" s="279"/>
      <c r="TT821" s="300"/>
      <c r="TU821" s="301"/>
      <c r="TV821" s="302"/>
      <c r="TW821" s="279"/>
      <c r="TX821" s="300"/>
      <c r="TY821" s="301"/>
      <c r="TZ821" s="302"/>
      <c r="UA821" s="279"/>
      <c r="UB821" s="300"/>
      <c r="UC821" s="301"/>
      <c r="UD821" s="302"/>
      <c r="UE821" s="279"/>
      <c r="UF821" s="300"/>
      <c r="UG821" s="301"/>
      <c r="UH821" s="302"/>
      <c r="UI821" s="279"/>
      <c r="UJ821" s="300"/>
      <c r="UK821" s="301"/>
      <c r="UL821" s="302"/>
      <c r="UM821" s="279"/>
      <c r="UN821" s="300"/>
      <c r="UO821" s="301"/>
      <c r="UP821" s="302"/>
      <c r="UQ821" s="279"/>
      <c r="UR821" s="300"/>
      <c r="US821" s="301"/>
      <c r="UT821" s="302"/>
      <c r="UU821" s="279"/>
      <c r="UV821" s="300"/>
      <c r="UW821" s="301"/>
      <c r="UX821" s="302"/>
      <c r="UY821" s="279"/>
      <c r="UZ821" s="300"/>
      <c r="VA821" s="301"/>
      <c r="VB821" s="302"/>
      <c r="VC821" s="279"/>
      <c r="VD821" s="300"/>
      <c r="VE821" s="301"/>
      <c r="VF821" s="302"/>
      <c r="VG821" s="279"/>
      <c r="VH821" s="300"/>
      <c r="VI821" s="301"/>
      <c r="VJ821" s="302"/>
      <c r="VK821" s="279"/>
      <c r="VL821" s="300"/>
      <c r="VM821" s="301"/>
      <c r="VN821" s="302"/>
      <c r="VO821" s="279"/>
      <c r="VP821" s="300"/>
      <c r="VQ821" s="301"/>
      <c r="VR821" s="302"/>
      <c r="VS821" s="279"/>
      <c r="VT821" s="300"/>
      <c r="VU821" s="301"/>
      <c r="VV821" s="302"/>
      <c r="VW821" s="279"/>
      <c r="VX821" s="300"/>
      <c r="VY821" s="301"/>
      <c r="VZ821" s="302"/>
      <c r="WA821" s="279"/>
      <c r="WB821" s="300"/>
      <c r="WC821" s="301"/>
      <c r="WD821" s="302"/>
      <c r="WE821" s="279"/>
      <c r="WF821" s="300"/>
      <c r="WG821" s="301"/>
      <c r="WH821" s="302"/>
      <c r="WI821" s="279"/>
      <c r="WJ821" s="300"/>
      <c r="WK821" s="301"/>
      <c r="WL821" s="302"/>
      <c r="WM821" s="279"/>
      <c r="WN821" s="300"/>
      <c r="WO821" s="301"/>
      <c r="WP821" s="302"/>
      <c r="WQ821" s="279"/>
      <c r="WR821" s="300"/>
      <c r="WS821" s="301"/>
      <c r="WT821" s="302"/>
      <c r="WU821" s="279"/>
      <c r="WV821" s="300"/>
      <c r="WW821" s="301"/>
      <c r="WX821" s="302"/>
      <c r="WY821" s="279"/>
      <c r="WZ821" s="300"/>
      <c r="XA821" s="301"/>
      <c r="XB821" s="302"/>
      <c r="XC821" s="279"/>
      <c r="XD821" s="300"/>
      <c r="XE821" s="301"/>
      <c r="XF821" s="302"/>
      <c r="XG821" s="279"/>
      <c r="XH821" s="300"/>
      <c r="XI821" s="301"/>
      <c r="XJ821" s="302"/>
      <c r="XK821" s="279"/>
      <c r="XL821" s="300"/>
      <c r="XM821" s="301"/>
      <c r="XN821" s="302"/>
      <c r="XO821" s="279"/>
      <c r="XP821" s="300"/>
      <c r="XQ821" s="301"/>
      <c r="XR821" s="302"/>
      <c r="XS821" s="279"/>
      <c r="XT821" s="300"/>
      <c r="XU821" s="301"/>
      <c r="XV821" s="302"/>
      <c r="XW821" s="279"/>
      <c r="XX821" s="300"/>
      <c r="XY821" s="301"/>
      <c r="XZ821" s="302"/>
      <c r="YA821" s="279"/>
      <c r="YB821" s="300"/>
      <c r="YC821" s="301"/>
      <c r="YD821" s="302"/>
      <c r="YE821" s="279"/>
      <c r="YF821" s="300"/>
      <c r="YG821" s="301"/>
      <c r="YH821" s="302"/>
      <c r="YI821" s="279"/>
      <c r="YJ821" s="300"/>
      <c r="YK821" s="301"/>
      <c r="YL821" s="302"/>
      <c r="YM821" s="279"/>
      <c r="YN821" s="300"/>
      <c r="YO821" s="301"/>
      <c r="YP821" s="302"/>
      <c r="YQ821" s="279"/>
      <c r="YR821" s="300"/>
      <c r="YS821" s="301"/>
      <c r="YT821" s="302"/>
      <c r="YU821" s="279"/>
      <c r="YV821" s="300"/>
      <c r="YW821" s="301"/>
      <c r="YX821" s="302"/>
      <c r="YY821" s="279"/>
      <c r="YZ821" s="300"/>
      <c r="ZA821" s="301"/>
      <c r="ZB821" s="302"/>
      <c r="ZC821" s="279"/>
      <c r="ZD821" s="300"/>
      <c r="ZE821" s="301"/>
      <c r="ZF821" s="302"/>
      <c r="ZG821" s="279"/>
      <c r="ZH821" s="300"/>
      <c r="ZI821" s="301"/>
      <c r="ZJ821" s="302"/>
      <c r="ZK821" s="279"/>
      <c r="ZL821" s="300"/>
      <c r="ZM821" s="301"/>
      <c r="ZN821" s="302"/>
      <c r="ZO821" s="279"/>
      <c r="ZP821" s="300"/>
      <c r="ZQ821" s="301"/>
      <c r="ZR821" s="302"/>
      <c r="ZS821" s="279"/>
      <c r="ZT821" s="300"/>
      <c r="ZU821" s="301"/>
      <c r="ZV821" s="302"/>
      <c r="ZW821" s="279"/>
      <c r="ZX821" s="300"/>
      <c r="ZY821" s="301"/>
      <c r="ZZ821" s="302"/>
      <c r="AAA821" s="279"/>
      <c r="AAB821" s="300"/>
      <c r="AAC821" s="301"/>
      <c r="AAD821" s="302"/>
      <c r="AAE821" s="279"/>
      <c r="AAF821" s="300"/>
      <c r="AAG821" s="301"/>
      <c r="AAH821" s="302"/>
      <c r="AAI821" s="279"/>
      <c r="AAJ821" s="300"/>
      <c r="AAK821" s="301"/>
      <c r="AAL821" s="302"/>
      <c r="AAM821" s="279"/>
      <c r="AAN821" s="300"/>
      <c r="AAO821" s="301"/>
      <c r="AAP821" s="302"/>
      <c r="AAQ821" s="279"/>
      <c r="AAR821" s="300"/>
      <c r="AAS821" s="301"/>
      <c r="AAT821" s="302"/>
      <c r="AAU821" s="279"/>
      <c r="AAV821" s="300"/>
      <c r="AAW821" s="301"/>
      <c r="AAX821" s="302"/>
      <c r="AAY821" s="279"/>
      <c r="AAZ821" s="300"/>
      <c r="ABA821" s="301"/>
      <c r="ABB821" s="302"/>
      <c r="ABC821" s="279"/>
      <c r="ABD821" s="300"/>
      <c r="ABE821" s="301"/>
      <c r="ABF821" s="302"/>
      <c r="ABG821" s="279"/>
      <c r="ABH821" s="300"/>
      <c r="ABI821" s="301"/>
      <c r="ABJ821" s="302"/>
      <c r="ABK821" s="279"/>
      <c r="ABL821" s="300"/>
      <c r="ABM821" s="301"/>
      <c r="ABN821" s="302"/>
      <c r="ABO821" s="279"/>
      <c r="ABP821" s="300"/>
      <c r="ABQ821" s="301"/>
      <c r="ABR821" s="302"/>
      <c r="ABS821" s="279"/>
      <c r="ABT821" s="300"/>
      <c r="ABU821" s="301"/>
      <c r="ABV821" s="302"/>
      <c r="ABW821" s="279"/>
      <c r="ABX821" s="300"/>
      <c r="ABY821" s="301"/>
      <c r="ABZ821" s="302"/>
      <c r="ACA821" s="279"/>
      <c r="ACB821" s="300"/>
      <c r="ACC821" s="301"/>
      <c r="ACD821" s="302"/>
      <c r="ACE821" s="279"/>
      <c r="ACF821" s="300"/>
      <c r="ACG821" s="301"/>
      <c r="ACH821" s="302"/>
      <c r="ACI821" s="279"/>
      <c r="ACJ821" s="300"/>
      <c r="ACK821" s="301"/>
      <c r="ACL821" s="302"/>
      <c r="ACM821" s="279"/>
      <c r="ACN821" s="300"/>
      <c r="ACO821" s="301"/>
      <c r="ACP821" s="302"/>
      <c r="ACQ821" s="279"/>
      <c r="ACR821" s="300"/>
      <c r="ACS821" s="301"/>
      <c r="ACT821" s="302"/>
      <c r="ACU821" s="279"/>
      <c r="ACV821" s="300"/>
      <c r="ACW821" s="301"/>
      <c r="ACX821" s="302"/>
      <c r="ACY821" s="279"/>
      <c r="ACZ821" s="300"/>
      <c r="ADA821" s="301"/>
      <c r="ADB821" s="302"/>
      <c r="ADC821" s="279"/>
      <c r="ADD821" s="300"/>
      <c r="ADE821" s="301"/>
      <c r="ADF821" s="302"/>
      <c r="ADG821" s="279"/>
      <c r="ADH821" s="300"/>
      <c r="ADI821" s="301"/>
      <c r="ADJ821" s="302"/>
      <c r="ADK821" s="279"/>
      <c r="ADL821" s="300"/>
      <c r="ADM821" s="301"/>
      <c r="ADN821" s="302"/>
      <c r="ADO821" s="279"/>
      <c r="ADP821" s="300"/>
      <c r="ADQ821" s="301"/>
      <c r="ADR821" s="302"/>
      <c r="ADS821" s="279"/>
      <c r="ADT821" s="300"/>
      <c r="ADU821" s="301"/>
      <c r="ADV821" s="302"/>
      <c r="ADW821" s="279"/>
      <c r="ADX821" s="300"/>
      <c r="ADY821" s="301"/>
      <c r="ADZ821" s="302"/>
      <c r="AEA821" s="279"/>
      <c r="AEB821" s="300"/>
      <c r="AEC821" s="301"/>
      <c r="AED821" s="302"/>
      <c r="AEE821" s="279"/>
      <c r="AEF821" s="300"/>
      <c r="AEG821" s="301"/>
      <c r="AEH821" s="302"/>
      <c r="AEI821" s="279"/>
      <c r="AEJ821" s="300"/>
      <c r="AEK821" s="301"/>
      <c r="AEL821" s="302"/>
      <c r="AEM821" s="279"/>
      <c r="AEN821" s="300"/>
      <c r="AEO821" s="301"/>
      <c r="AEP821" s="302"/>
      <c r="AEQ821" s="279"/>
      <c r="AER821" s="300"/>
      <c r="AES821" s="301"/>
      <c r="AET821" s="302"/>
      <c r="AEU821" s="279"/>
      <c r="AEV821" s="300"/>
      <c r="AEW821" s="301"/>
      <c r="AEX821" s="302"/>
      <c r="AEY821" s="279"/>
      <c r="AEZ821" s="300"/>
      <c r="AFA821" s="301"/>
      <c r="AFB821" s="302"/>
      <c r="AFC821" s="279"/>
      <c r="AFD821" s="300"/>
      <c r="AFE821" s="301"/>
      <c r="AFF821" s="302"/>
      <c r="AFG821" s="279"/>
      <c r="AFH821" s="300"/>
      <c r="AFI821" s="301"/>
      <c r="AFJ821" s="302"/>
      <c r="AFK821" s="279"/>
      <c r="AFL821" s="300"/>
      <c r="AFM821" s="301"/>
      <c r="AFN821" s="302"/>
      <c r="AFO821" s="279"/>
      <c r="AFP821" s="300"/>
      <c r="AFQ821" s="301"/>
      <c r="AFR821" s="302"/>
      <c r="AFS821" s="279"/>
      <c r="AFT821" s="300"/>
      <c r="AFU821" s="301"/>
      <c r="AFV821" s="302"/>
      <c r="AFW821" s="279"/>
      <c r="AFX821" s="300"/>
      <c r="AFY821" s="301"/>
      <c r="AFZ821" s="302"/>
      <c r="AGA821" s="279"/>
      <c r="AGB821" s="300"/>
      <c r="AGC821" s="301"/>
      <c r="AGD821" s="302"/>
      <c r="AGE821" s="279"/>
      <c r="AGF821" s="300"/>
      <c r="AGG821" s="301"/>
      <c r="AGH821" s="302"/>
      <c r="AGI821" s="279"/>
      <c r="AGJ821" s="300"/>
      <c r="AGK821" s="301"/>
      <c r="AGL821" s="302"/>
      <c r="AGM821" s="279"/>
      <c r="AGN821" s="300"/>
      <c r="AGO821" s="301"/>
      <c r="AGP821" s="302"/>
      <c r="AGQ821" s="279"/>
      <c r="AGR821" s="300"/>
      <c r="AGS821" s="301"/>
      <c r="AGT821" s="302"/>
      <c r="AGU821" s="279"/>
      <c r="AGV821" s="300"/>
      <c r="AGW821" s="301"/>
      <c r="AGX821" s="302"/>
      <c r="AGY821" s="279"/>
      <c r="AGZ821" s="300"/>
      <c r="AHA821" s="301"/>
      <c r="AHB821" s="302"/>
      <c r="AHC821" s="279"/>
      <c r="AHD821" s="300"/>
      <c r="AHE821" s="301"/>
      <c r="AHF821" s="302"/>
      <c r="AHG821" s="279"/>
      <c r="AHH821" s="300"/>
      <c r="AHI821" s="301"/>
      <c r="AHJ821" s="302"/>
      <c r="AHK821" s="279"/>
      <c r="AHL821" s="300"/>
      <c r="AHM821" s="301"/>
      <c r="AHN821" s="302"/>
      <c r="AHO821" s="279"/>
      <c r="AHP821" s="300"/>
      <c r="AHQ821" s="301"/>
      <c r="AHR821" s="302"/>
      <c r="AHS821" s="279"/>
      <c r="AHT821" s="300"/>
      <c r="AHU821" s="301"/>
      <c r="AHV821" s="302"/>
      <c r="AHW821" s="279"/>
      <c r="AHX821" s="300"/>
      <c r="AHY821" s="301"/>
      <c r="AHZ821" s="302"/>
      <c r="AIA821" s="279"/>
      <c r="AIB821" s="300"/>
      <c r="AIC821" s="301"/>
      <c r="AID821" s="302"/>
      <c r="AIE821" s="279"/>
      <c r="AIF821" s="300"/>
      <c r="AIG821" s="301"/>
      <c r="AIH821" s="302"/>
      <c r="AII821" s="279"/>
      <c r="AIJ821" s="300"/>
      <c r="AIK821" s="301"/>
      <c r="AIL821" s="302"/>
      <c r="AIM821" s="279"/>
      <c r="AIN821" s="300"/>
      <c r="AIO821" s="301"/>
      <c r="AIP821" s="302"/>
      <c r="AIQ821" s="279"/>
      <c r="AIR821" s="300"/>
      <c r="AIS821" s="301"/>
      <c r="AIT821" s="302"/>
      <c r="AIU821" s="279"/>
      <c r="AIV821" s="300"/>
      <c r="AIW821" s="301"/>
      <c r="AIX821" s="302"/>
      <c r="AIY821" s="279"/>
      <c r="AIZ821" s="300"/>
      <c r="AJA821" s="301"/>
      <c r="AJB821" s="302"/>
      <c r="AJC821" s="279"/>
      <c r="AJD821" s="300"/>
      <c r="AJE821" s="301"/>
      <c r="AJF821" s="302"/>
      <c r="AJG821" s="279"/>
      <c r="AJH821" s="300"/>
      <c r="AJI821" s="301"/>
      <c r="AJJ821" s="302"/>
      <c r="AJK821" s="279"/>
      <c r="AJL821" s="300"/>
      <c r="AJM821" s="301"/>
      <c r="AJN821" s="302"/>
      <c r="AJO821" s="279"/>
      <c r="AJP821" s="300"/>
      <c r="AJQ821" s="301"/>
      <c r="AJR821" s="302"/>
      <c r="AJS821" s="279"/>
      <c r="AJT821" s="300"/>
      <c r="AJU821" s="301"/>
      <c r="AJV821" s="302"/>
      <c r="AJW821" s="279"/>
      <c r="AJX821" s="300"/>
      <c r="AJY821" s="301"/>
      <c r="AJZ821" s="302"/>
      <c r="AKA821" s="279"/>
      <c r="AKB821" s="300"/>
      <c r="AKC821" s="301"/>
      <c r="AKD821" s="302"/>
      <c r="AKE821" s="279"/>
      <c r="AKF821" s="300"/>
      <c r="AKG821" s="301"/>
      <c r="AKH821" s="302"/>
      <c r="AKI821" s="279"/>
      <c r="AKJ821" s="300"/>
      <c r="AKK821" s="301"/>
      <c r="AKL821" s="302"/>
      <c r="AKM821" s="279"/>
      <c r="AKN821" s="300"/>
      <c r="AKO821" s="301"/>
      <c r="AKP821" s="302"/>
      <c r="AKQ821" s="279"/>
      <c r="AKR821" s="300"/>
      <c r="AKS821" s="301"/>
      <c r="AKT821" s="302"/>
      <c r="AKU821" s="279"/>
      <c r="AKV821" s="300"/>
      <c r="AKW821" s="301"/>
      <c r="AKX821" s="302"/>
      <c r="AKY821" s="279"/>
      <c r="AKZ821" s="300"/>
      <c r="ALA821" s="301"/>
      <c r="ALB821" s="302"/>
      <c r="ALC821" s="279"/>
      <c r="ALD821" s="300"/>
      <c r="ALE821" s="301"/>
      <c r="ALF821" s="302"/>
      <c r="ALG821" s="279"/>
      <c r="ALH821" s="300"/>
      <c r="ALI821" s="301"/>
      <c r="ALJ821" s="302"/>
      <c r="ALK821" s="279"/>
      <c r="ALL821" s="300"/>
      <c r="ALM821" s="301"/>
      <c r="ALN821" s="302"/>
      <c r="ALO821" s="279"/>
      <c r="ALP821" s="300"/>
      <c r="ALQ821" s="301"/>
      <c r="ALR821" s="302"/>
      <c r="ALS821" s="279"/>
      <c r="ALT821" s="300"/>
      <c r="ALU821" s="301"/>
      <c r="ALV821" s="302"/>
      <c r="ALW821" s="279"/>
      <c r="ALX821" s="300"/>
      <c r="ALY821" s="301"/>
      <c r="ALZ821" s="302"/>
      <c r="AMA821" s="279"/>
      <c r="AMB821" s="300"/>
      <c r="AMC821" s="301"/>
      <c r="AMD821" s="302"/>
      <c r="AME821" s="279"/>
      <c r="AMF821" s="300"/>
      <c r="AMG821" s="301"/>
      <c r="AMH821" s="302"/>
      <c r="AMI821" s="279"/>
      <c r="AMJ821" s="300"/>
      <c r="AMK821" s="301"/>
      <c r="AML821" s="302"/>
      <c r="AMM821" s="279"/>
      <c r="AMN821" s="300"/>
      <c r="AMO821" s="301"/>
      <c r="AMP821" s="302"/>
      <c r="AMQ821" s="279"/>
      <c r="AMR821" s="300"/>
      <c r="AMS821" s="301"/>
      <c r="AMT821" s="302"/>
      <c r="AMU821" s="279"/>
      <c r="AMV821" s="300"/>
      <c r="AMW821" s="301"/>
      <c r="AMX821" s="302"/>
      <c r="AMY821" s="279"/>
      <c r="AMZ821" s="300"/>
      <c r="ANA821" s="301"/>
      <c r="ANB821" s="302"/>
      <c r="ANC821" s="279"/>
      <c r="AND821" s="300"/>
      <c r="ANE821" s="301"/>
      <c r="ANF821" s="302"/>
      <c r="ANG821" s="279"/>
      <c r="ANH821" s="300"/>
      <c r="ANI821" s="301"/>
      <c r="ANJ821" s="302"/>
      <c r="ANK821" s="279"/>
      <c r="ANL821" s="300"/>
      <c r="ANM821" s="301"/>
      <c r="ANN821" s="302"/>
      <c r="ANO821" s="279"/>
      <c r="ANP821" s="300"/>
      <c r="ANQ821" s="301"/>
      <c r="ANR821" s="302"/>
      <c r="ANS821" s="279"/>
      <c r="ANT821" s="300"/>
      <c r="ANU821" s="301"/>
      <c r="ANV821" s="302"/>
      <c r="ANW821" s="279"/>
      <c r="ANX821" s="300"/>
      <c r="ANY821" s="301"/>
      <c r="ANZ821" s="302"/>
      <c r="AOA821" s="279"/>
      <c r="AOB821" s="300"/>
      <c r="AOC821" s="301"/>
      <c r="AOD821" s="302"/>
      <c r="AOE821" s="279"/>
      <c r="AOF821" s="300"/>
      <c r="AOG821" s="301"/>
      <c r="AOH821" s="302"/>
      <c r="AOI821" s="279"/>
      <c r="AOJ821" s="300"/>
      <c r="AOK821" s="301"/>
      <c r="AOL821" s="302"/>
      <c r="AOM821" s="279"/>
    </row>
    <row r="822" spans="1:1079" ht="15.75" thickTop="1" x14ac:dyDescent="0.25">
      <c r="A822" s="190">
        <v>791</v>
      </c>
      <c r="B822" s="205" t="s">
        <v>1659</v>
      </c>
      <c r="C822" s="205" t="s">
        <v>1681</v>
      </c>
      <c r="D822" s="260">
        <v>43123</v>
      </c>
      <c r="E822" s="382" t="s">
        <v>838</v>
      </c>
      <c r="F822" s="205" t="s">
        <v>1717</v>
      </c>
      <c r="G822" s="205" t="s">
        <v>1718</v>
      </c>
      <c r="H822" s="260">
        <v>43123</v>
      </c>
      <c r="I822" s="260">
        <v>43123</v>
      </c>
      <c r="J822" s="210">
        <v>7.1527777777777787E-2</v>
      </c>
      <c r="K822" s="210">
        <v>8.0555555555555561E-2</v>
      </c>
      <c r="M822" s="258" t="s">
        <v>136</v>
      </c>
      <c r="N822" s="204">
        <v>5</v>
      </c>
      <c r="O822" s="258" t="s">
        <v>136</v>
      </c>
      <c r="P822" s="206">
        <v>5</v>
      </c>
      <c r="Q822" s="204"/>
      <c r="R822" s="204"/>
      <c r="S822" s="258" t="s">
        <v>136</v>
      </c>
      <c r="T822" s="206">
        <v>5</v>
      </c>
      <c r="U822" s="258" t="s">
        <v>136</v>
      </c>
      <c r="V822" s="206">
        <v>5</v>
      </c>
      <c r="W822" s="204"/>
      <c r="X822" s="204"/>
      <c r="AC822" s="217">
        <f t="shared" si="156"/>
        <v>100</v>
      </c>
      <c r="AD822" s="219" t="s">
        <v>37</v>
      </c>
      <c r="AM822" s="259">
        <f t="shared" si="155"/>
        <v>0</v>
      </c>
      <c r="AP822" s="222">
        <f t="shared" si="151"/>
        <v>0</v>
      </c>
      <c r="AQ822" s="224" t="e">
        <f t="shared" si="152"/>
        <v>#DIV/0!</v>
      </c>
      <c r="AS822" s="225" t="str">
        <f t="shared" si="153"/>
        <v>ok</v>
      </c>
      <c r="AT822" s="226" t="str">
        <f>IF(((SUM(AV822,AZ822,BD822,BH822,BL822,BP822,BT822,BX822,CB822,CF822,CJ822,CN822,CR822,CV822,CZ822,DD822,DH822,DL822,DP822,DT822,DX822,EB822,EF822,EJ822,EN822,ER822,EV822,EZ822,FD822,FH822,FL822,FP822,FT822,FX822,GB822,GF822,GJ822,GN822,GR822,GV822,GZ822,HD822,HH822,HL822,HP822,HT822,HX822,IB822,IF822,IJ822,IN822,IR822,IV822,IZ822,JD822,JH822,JL822,JP822,JT822,JX822,KB822,KF822,KJ822,KN822,KR822,KV822,KZ822,LD822,LH822,LL822,LP822,LT822,LX822,MB822,MF822,MJ822,MN822,MR822,MV822,MZ822,ND822,NH822,NL822,NP822,NT822,NX822,OB822,OF822,OJ822,ON822,OR822,OV822,OZ822,PD822,PH822,PL822,PP822,PT822,PX822,QB822,QF822,QJ822,QN822,QR822,QV822,QZ822,RD822,RH822,RL822,RP822,RT822,RX822,SB822,SF822,SJ822,SN822,SR822,SV822,SZ822,TD822,TH822,TL822,TP822,TT822,TX822,UB822,UF822,UJ822,UN822,UR822,UV822,UZ822,VD822,VH822,VL822,VP822,VT822,VX822,WB822,WF822,WJ822,WN822,WR822,WV822,WZ822,XD822,XH822,XL822,XP822,XT822,XX822,YB822,YF822,YJ822,YN822,YR822,YV822,YZ822,ZD822,ZH822,ZL822,ZP822,ZT822,ZX822,AAB822,AAF822,AAJ822,AAN822,AAR822,AAV822,AAZ822,ABD822,ABH822,ABL822,ABP822,ABT822,ABX822,ACB822,ACF822,ACJ822,ACN822,ACR822,ACV822,ACZ822,ADD822,ADH822,ADL822,ADP822,ADT822,ADX822,AEB822,AEF822,AEJ822,AEN822,AER822,AEV822,AEZ822,AFD822,AFH822,AFL822,AFP822,AFT822,AFX822,AGB822,AGF822,AGJ822,AGN822,AGR822,AGV822,AGZ822,AHD822,AHH822,AHL822,AHP822,AHT822,AHX822,AIB822,AIF822,AIJ822,AIN822,AIR822,AIV822,AIZ822,AJD822,AJH822,AJL822,AJP822,AJT822,AJX822,AKB822,AKF822,AKJ822,AKN822,AKR822,AKV822,AKZ822,ALD822,ALH822,ALL822,ALP822,ALT822,ALX822,AMB822,AMF822,AMJ822,AMN822,AMR822,AMV822,AMZ822,AND822,ANH822,ANL822,ANP822))+SUM((ANT822,ANX822,AOB822,AOF822,AOJ822)))=AN822,"ok","check")</f>
        <v>ok</v>
      </c>
    </row>
    <row r="823" spans="1:1079" x14ac:dyDescent="0.25">
      <c r="A823" s="190">
        <v>792</v>
      </c>
      <c r="B823" s="205" t="s">
        <v>1659</v>
      </c>
      <c r="C823" s="205" t="s">
        <v>1682</v>
      </c>
      <c r="D823" s="260">
        <v>43123</v>
      </c>
      <c r="E823" s="382" t="s">
        <v>838</v>
      </c>
      <c r="F823" s="205" t="s">
        <v>1717</v>
      </c>
      <c r="G823" s="205" t="s">
        <v>1718</v>
      </c>
      <c r="H823" s="260">
        <v>43123</v>
      </c>
      <c r="I823" s="260">
        <v>43123</v>
      </c>
      <c r="J823" s="210">
        <v>8.5416666666666655E-2</v>
      </c>
      <c r="K823" s="210">
        <v>9.5138888888888884E-2</v>
      </c>
      <c r="M823" s="212" t="s">
        <v>65</v>
      </c>
      <c r="N823" s="204">
        <v>5</v>
      </c>
      <c r="O823" s="214" t="s">
        <v>65</v>
      </c>
      <c r="P823" s="206">
        <v>5</v>
      </c>
      <c r="Q823" s="204"/>
      <c r="R823" s="204"/>
      <c r="S823" s="212" t="s">
        <v>65</v>
      </c>
      <c r="T823" s="206">
        <v>5</v>
      </c>
      <c r="U823" s="214" t="s">
        <v>65</v>
      </c>
      <c r="V823" s="206">
        <v>5</v>
      </c>
      <c r="W823" s="204"/>
      <c r="X823" s="204"/>
      <c r="AC823" s="217">
        <f t="shared" si="156"/>
        <v>100</v>
      </c>
      <c r="AD823" s="219" t="s">
        <v>37</v>
      </c>
      <c r="AE823" s="194">
        <v>1</v>
      </c>
      <c r="AM823" s="259">
        <f t="shared" si="155"/>
        <v>1</v>
      </c>
      <c r="AN823" s="221">
        <v>0.25</v>
      </c>
      <c r="AP823" s="222">
        <f t="shared" si="151"/>
        <v>0.25</v>
      </c>
      <c r="AQ823" s="224">
        <f t="shared" si="152"/>
        <v>0.25</v>
      </c>
      <c r="AS823" s="225" t="str">
        <f t="shared" si="153"/>
        <v>ok</v>
      </c>
      <c r="AT823" s="226" t="str">
        <f>IF(((SUM(AV823,AZ823,BD823,BH823,BL823,BP823,BT823,BX823,CB823,CF823,CJ823,CN823,CR823,CV823,CZ823,DD823,DH823,DL823,DP823,DT823,DX823,EB823,EF823,EJ823,EN823,ER823,EV823,EZ823,FD823,FH823,FL823,FP823,FT823,FX823,GB823,GF823,GJ823,GN823,GR823,GV823,GZ823,HD823,HH823,HL823,HP823,HT823,HX823,IB823,IF823,IJ823,IN823,IR823,IV823,IZ823,JD823,JH823,JL823,JP823,JT823,JX823,KB823,KF823,KJ823,KN823,KR823,KV823,KZ823,LD823,LH823,LL823,LP823,LT823,LX823,MB823,MF823,MJ823,MN823,MR823,MV823,MZ823,ND823,NH823,NL823,NP823,NT823,NX823,OB823,OF823,OJ823,ON823,OR823,OV823,OZ823,PD823,PH823,PL823,PP823,PT823,PX823,QB823,QF823,QJ823,QN823,QR823,QV823,QZ823,RD823,RH823,RL823,RP823,RT823,RX823,SB823,SF823,SJ823,SN823,SR823,SV823,SZ823,TD823,TH823,TL823,TP823,TT823,TX823,UB823,UF823,UJ823,UN823,UR823,UV823,UZ823,VD823,VH823,VL823,VP823,VT823,VX823,WB823,WF823,WJ823,WN823,WR823,WV823,WZ823,XD823,XH823,XL823,XP823,XT823,XX823,YB823,YF823,YJ823,YN823,YR823,YV823,YZ823,ZD823,ZH823,ZL823,ZP823,ZT823,ZX823,AAB823,AAF823,AAJ823,AAN823,AAR823,AAV823,AAZ823,ABD823,ABH823,ABL823,ABP823,ABT823,ABX823,ACB823,ACF823,ACJ823,ACN823,ACR823,ACV823,ACZ823,ADD823,ADH823,ADL823,ADP823,ADT823,ADX823,AEB823,AEF823,AEJ823,AEN823,AER823,AEV823,AEZ823,AFD823,AFH823,AFL823,AFP823,AFT823,AFX823,AGB823,AGF823,AGJ823,AGN823,AGR823,AGV823,AGZ823,AHD823,AHH823,AHL823,AHP823,AHT823,AHX823,AIB823,AIF823,AIJ823,AIN823,AIR823,AIV823,AIZ823,AJD823,AJH823,AJL823,AJP823,AJT823,AJX823,AKB823,AKF823,AKJ823,AKN823,AKR823,AKV823,AKZ823,ALD823,ALH823,ALL823,ALP823,ALT823,ALX823,AMB823,AMF823,AMJ823,AMN823,AMR823,AMV823,AMZ823,AND823,ANH823,ANL823,ANP823))+SUM((ANT823,ANX823,AOB823,AOF823,AOJ823)))=AN823,"ok","check")</f>
        <v>ok</v>
      </c>
      <c r="AV823" s="196">
        <v>0.25</v>
      </c>
      <c r="AW823" s="197">
        <v>5</v>
      </c>
      <c r="AX823" s="191" t="s">
        <v>601</v>
      </c>
      <c r="AY823" s="190" t="s">
        <v>602</v>
      </c>
    </row>
    <row r="824" spans="1:1079" x14ac:dyDescent="0.25">
      <c r="A824" s="190">
        <v>793</v>
      </c>
      <c r="B824" s="205" t="s">
        <v>1659</v>
      </c>
      <c r="C824" s="205" t="s">
        <v>1683</v>
      </c>
      <c r="D824" s="260">
        <v>43123</v>
      </c>
      <c r="E824" s="382" t="s">
        <v>838</v>
      </c>
      <c r="F824" s="205" t="s">
        <v>1717</v>
      </c>
      <c r="G824" s="205" t="s">
        <v>1718</v>
      </c>
      <c r="H824" s="260">
        <v>43123</v>
      </c>
      <c r="I824" s="260">
        <v>43123</v>
      </c>
      <c r="J824" s="210">
        <v>0.10069444444444443</v>
      </c>
      <c r="K824" s="210">
        <v>0.1076388888888889</v>
      </c>
      <c r="M824" s="258" t="s">
        <v>136</v>
      </c>
      <c r="N824" s="204">
        <v>5</v>
      </c>
      <c r="O824" s="258" t="s">
        <v>136</v>
      </c>
      <c r="P824" s="206">
        <v>5</v>
      </c>
      <c r="Q824" s="204"/>
      <c r="R824" s="204"/>
      <c r="S824" s="258" t="s">
        <v>136</v>
      </c>
      <c r="T824" s="206">
        <v>5</v>
      </c>
      <c r="U824" s="258" t="s">
        <v>136</v>
      </c>
      <c r="V824" s="206">
        <v>5</v>
      </c>
      <c r="W824" s="204"/>
      <c r="X824" s="204"/>
      <c r="AC824" s="217">
        <f t="shared" si="156"/>
        <v>100</v>
      </c>
      <c r="AD824" s="219" t="s">
        <v>37</v>
      </c>
      <c r="AM824" s="259">
        <f t="shared" si="155"/>
        <v>0</v>
      </c>
      <c r="AP824" s="222">
        <f t="shared" si="151"/>
        <v>0</v>
      </c>
      <c r="AQ824" s="224" t="e">
        <f t="shared" si="152"/>
        <v>#DIV/0!</v>
      </c>
      <c r="AS824" s="225" t="str">
        <f t="shared" si="153"/>
        <v>ok</v>
      </c>
      <c r="AT824" s="226" t="str">
        <f>IF(((SUM(AV824,AZ824,BD824,BH824,BL824,BP824,BT824,BX824,CB824,CF824,CJ824,CN824,CR824,CV824,CZ824,DD824,DH824,DL824,DP824,DT824,DX824,EB824,EF824,EJ824,EN824,ER824,EV824,EZ824,FD824,FH824,FL824,FP824,FT824,FX824,GB824,GF824,GJ824,GN824,GR824,GV824,GZ824,HD824,HH824,HL824,HP824,HT824,HX824,IB824,IF824,IJ824,IN824,IR824,IV824,IZ824,JD824,JH824,JL824,JP824,JT824,JX824,KB824,KF824,KJ824,KN824,KR824,KV824,KZ824,LD824,LH824,LL824,LP824,LT824,LX824,MB824,MF824,MJ824,MN824,MR824,MV824,MZ824,ND824,NH824,NL824,NP824,NT824,NX824,OB824,OF824,OJ824,ON824,OR824,OV824,OZ824,PD824,PH824,PL824,PP824,PT824,PX824,QB824,QF824,QJ824,QN824,QR824,QV824,QZ824,RD824,RH824,RL824,RP824,RT824,RX824,SB824,SF824,SJ824,SN824,SR824,SV824,SZ824,TD824,TH824,TL824,TP824,TT824,TX824,UB824,UF824,UJ824,UN824,UR824,UV824,UZ824,VD824,VH824,VL824,VP824,VT824,VX824,WB824,WF824,WJ824,WN824,WR824,WV824,WZ824,XD824,XH824,XL824,XP824,XT824,XX824,YB824,YF824,YJ824,YN824,YR824,YV824,YZ824,ZD824,ZH824,ZL824,ZP824,ZT824,ZX824,AAB824,AAF824,AAJ824,AAN824,AAR824,AAV824,AAZ824,ABD824,ABH824,ABL824,ABP824,ABT824,ABX824,ACB824,ACF824,ACJ824,ACN824,ACR824,ACV824,ACZ824,ADD824,ADH824,ADL824,ADP824,ADT824,ADX824,AEB824,AEF824,AEJ824,AEN824,AER824,AEV824,AEZ824,AFD824,AFH824,AFL824,AFP824,AFT824,AFX824,AGB824,AGF824,AGJ824,AGN824,AGR824,AGV824,AGZ824,AHD824,AHH824,AHL824,AHP824,AHT824,AHX824,AIB824,AIF824,AIJ824,AIN824,AIR824,AIV824,AIZ824,AJD824,AJH824,AJL824,AJP824,AJT824,AJX824,AKB824,AKF824,AKJ824,AKN824,AKR824,AKV824,AKZ824,ALD824,ALH824,ALL824,ALP824,ALT824,ALX824,AMB824,AMF824,AMJ824,AMN824,AMR824,AMV824,AMZ824,AND824,ANH824,ANL824,ANP824))+SUM((ANT824,ANX824,AOB824,AOF824,AOJ824)))=AN824,"ok","check")</f>
        <v>ok</v>
      </c>
    </row>
    <row r="825" spans="1:1079" x14ac:dyDescent="0.25">
      <c r="A825" s="190">
        <v>794</v>
      </c>
      <c r="B825" s="205" t="s">
        <v>1659</v>
      </c>
      <c r="C825" s="205" t="s">
        <v>1684</v>
      </c>
      <c r="D825" s="260">
        <v>43123</v>
      </c>
      <c r="E825" s="382" t="s">
        <v>838</v>
      </c>
      <c r="F825" s="205" t="s">
        <v>1717</v>
      </c>
      <c r="G825" s="205" t="s">
        <v>1718</v>
      </c>
      <c r="H825" s="260">
        <v>43123</v>
      </c>
      <c r="I825" s="260">
        <v>43123</v>
      </c>
      <c r="J825" s="210">
        <v>0.16666666666666666</v>
      </c>
      <c r="K825" s="210">
        <v>0.17500000000000002</v>
      </c>
      <c r="M825" s="212" t="s">
        <v>65</v>
      </c>
      <c r="N825" s="204">
        <v>5</v>
      </c>
      <c r="O825" s="214" t="s">
        <v>65</v>
      </c>
      <c r="P825" s="206">
        <v>5</v>
      </c>
      <c r="Q825" s="204"/>
      <c r="R825" s="204"/>
      <c r="S825" s="212" t="s">
        <v>65</v>
      </c>
      <c r="T825" s="206">
        <v>5</v>
      </c>
      <c r="U825" s="214" t="s">
        <v>65</v>
      </c>
      <c r="V825" s="206">
        <v>5</v>
      </c>
      <c r="W825" s="204"/>
      <c r="X825" s="204"/>
      <c r="AC825" s="217">
        <f t="shared" si="156"/>
        <v>100</v>
      </c>
      <c r="AD825" s="219" t="s">
        <v>37</v>
      </c>
      <c r="AM825" s="259">
        <f t="shared" si="155"/>
        <v>0</v>
      </c>
      <c r="AP825" s="222">
        <f t="shared" si="151"/>
        <v>0</v>
      </c>
      <c r="AQ825" s="224" t="e">
        <f t="shared" si="152"/>
        <v>#DIV/0!</v>
      </c>
      <c r="AS825" s="225" t="str">
        <f t="shared" si="153"/>
        <v>ok</v>
      </c>
      <c r="AT825" s="226" t="str">
        <f>IF(((SUM(AV825,AZ825,BD825,BH825,BL825,BP825,BT825,BX825,CB825,CF825,CJ825,CN825,CR825,CV825,CZ825,DD825,DH825,DL825,DP825,DT825,DX825,EB825,EF825,EJ825,EN825,ER825,EV825,EZ825,FD825,FH825,FL825,FP825,FT825,FX825,GB825,GF825,GJ825,GN825,GR825,GV825,GZ825,HD825,HH825,HL825,HP825,HT825,HX825,IB825,IF825,IJ825,IN825,IR825,IV825,IZ825,JD825,JH825,JL825,JP825,JT825,JX825,KB825,KF825,KJ825,KN825,KR825,KV825,KZ825,LD825,LH825,LL825,LP825,LT825,LX825,MB825,MF825,MJ825,MN825,MR825,MV825,MZ825,ND825,NH825,NL825,NP825,NT825,NX825,OB825,OF825,OJ825,ON825,OR825,OV825,OZ825,PD825,PH825,PL825,PP825,PT825,PX825,QB825,QF825,QJ825,QN825,QR825,QV825,QZ825,RD825,RH825,RL825,RP825,RT825,RX825,SB825,SF825,SJ825,SN825,SR825,SV825,SZ825,TD825,TH825,TL825,TP825,TT825,TX825,UB825,UF825,UJ825,UN825,UR825,UV825,UZ825,VD825,VH825,VL825,VP825,VT825,VX825,WB825,WF825,WJ825,WN825,WR825,WV825,WZ825,XD825,XH825,XL825,XP825,XT825,XX825,YB825,YF825,YJ825,YN825,YR825,YV825,YZ825,ZD825,ZH825,ZL825,ZP825,ZT825,ZX825,AAB825,AAF825,AAJ825,AAN825,AAR825,AAV825,AAZ825,ABD825,ABH825,ABL825,ABP825,ABT825,ABX825,ACB825,ACF825,ACJ825,ACN825,ACR825,ACV825,ACZ825,ADD825,ADH825,ADL825,ADP825,ADT825,ADX825,AEB825,AEF825,AEJ825,AEN825,AER825,AEV825,AEZ825,AFD825,AFH825,AFL825,AFP825,AFT825,AFX825,AGB825,AGF825,AGJ825,AGN825,AGR825,AGV825,AGZ825,AHD825,AHH825,AHL825,AHP825,AHT825,AHX825,AIB825,AIF825,AIJ825,AIN825,AIR825,AIV825,AIZ825,AJD825,AJH825,AJL825,AJP825,AJT825,AJX825,AKB825,AKF825,AKJ825,AKN825,AKR825,AKV825,AKZ825,ALD825,ALH825,ALL825,ALP825,ALT825,ALX825,AMB825,AMF825,AMJ825,AMN825,AMR825,AMV825,AMZ825,AND825,ANH825,ANL825,ANP825))+SUM((ANT825,ANX825,AOB825,AOF825,AOJ825)))=AN825,"ok","check")</f>
        <v>ok</v>
      </c>
    </row>
    <row r="826" spans="1:1079" x14ac:dyDescent="0.25">
      <c r="A826" s="190">
        <v>795</v>
      </c>
      <c r="B826" s="205" t="s">
        <v>1659</v>
      </c>
      <c r="C826" s="205" t="s">
        <v>1685</v>
      </c>
      <c r="D826" s="260">
        <v>43123</v>
      </c>
      <c r="E826" s="382" t="s">
        <v>838</v>
      </c>
      <c r="F826" s="205" t="s">
        <v>1717</v>
      </c>
      <c r="G826" s="205" t="s">
        <v>1718</v>
      </c>
      <c r="H826" s="260">
        <v>43123</v>
      </c>
      <c r="I826" s="260">
        <v>43123</v>
      </c>
      <c r="J826" s="210">
        <v>0.17916666666666667</v>
      </c>
      <c r="K826" s="210">
        <v>0.18541666666666667</v>
      </c>
      <c r="M826" s="258" t="s">
        <v>136</v>
      </c>
      <c r="N826" s="204">
        <v>5</v>
      </c>
      <c r="O826" s="258" t="s">
        <v>136</v>
      </c>
      <c r="P826" s="206">
        <v>5</v>
      </c>
      <c r="Q826" s="204"/>
      <c r="R826" s="204"/>
      <c r="S826" s="258" t="s">
        <v>136</v>
      </c>
      <c r="T826" s="206">
        <v>5</v>
      </c>
      <c r="U826" s="258" t="s">
        <v>136</v>
      </c>
      <c r="V826" s="206">
        <v>5</v>
      </c>
      <c r="W826" s="204"/>
      <c r="X826" s="204"/>
      <c r="AC826" s="217">
        <f t="shared" si="156"/>
        <v>100</v>
      </c>
      <c r="AD826" s="219" t="s">
        <v>37</v>
      </c>
      <c r="AM826" s="259">
        <f t="shared" si="155"/>
        <v>0</v>
      </c>
      <c r="AP826" s="222">
        <f t="shared" si="151"/>
        <v>0</v>
      </c>
      <c r="AQ826" s="224" t="e">
        <f t="shared" si="152"/>
        <v>#DIV/0!</v>
      </c>
      <c r="AS826" s="225" t="str">
        <f t="shared" si="153"/>
        <v>ok</v>
      </c>
      <c r="AT826" s="226" t="str">
        <f>IF(((SUM(AV826,AZ826,BD826,BH826,BL826,BP826,BT826,BX826,CB826,CF826,CJ826,CN826,CR826,CV826,CZ826,DD826,DH826,DL826,DP826,DT826,DX826,EB826,EF826,EJ826,EN826,ER826,EV826,EZ826,FD826,FH826,FL826,FP826,FT826,FX826,GB826,GF826,GJ826,GN826,GR826,GV826,GZ826,HD826,HH826,HL826,HP826,HT826,HX826,IB826,IF826,IJ826,IN826,IR826,IV826,IZ826,JD826,JH826,JL826,JP826,JT826,JX826,KB826,KF826,KJ826,KN826,KR826,KV826,KZ826,LD826,LH826,LL826,LP826,LT826,LX826,MB826,MF826,MJ826,MN826,MR826,MV826,MZ826,ND826,NH826,NL826,NP826,NT826,NX826,OB826,OF826,OJ826,ON826,OR826,OV826,OZ826,PD826,PH826,PL826,PP826,PT826,PX826,QB826,QF826,QJ826,QN826,QR826,QV826,QZ826,RD826,RH826,RL826,RP826,RT826,RX826,SB826,SF826,SJ826,SN826,SR826,SV826,SZ826,TD826,TH826,TL826,TP826,TT826,TX826,UB826,UF826,UJ826,UN826,UR826,UV826,UZ826,VD826,VH826,VL826,VP826,VT826,VX826,WB826,WF826,WJ826,WN826,WR826,WV826,WZ826,XD826,XH826,XL826,XP826,XT826,XX826,YB826,YF826,YJ826,YN826,YR826,YV826,YZ826,ZD826,ZH826,ZL826,ZP826,ZT826,ZX826,AAB826,AAF826,AAJ826,AAN826,AAR826,AAV826,AAZ826,ABD826,ABH826,ABL826,ABP826,ABT826,ABX826,ACB826,ACF826,ACJ826,ACN826,ACR826,ACV826,ACZ826,ADD826,ADH826,ADL826,ADP826,ADT826,ADX826,AEB826,AEF826,AEJ826,AEN826,AER826,AEV826,AEZ826,AFD826,AFH826,AFL826,AFP826,AFT826,AFX826,AGB826,AGF826,AGJ826,AGN826,AGR826,AGV826,AGZ826,AHD826,AHH826,AHL826,AHP826,AHT826,AHX826,AIB826,AIF826,AIJ826,AIN826,AIR826,AIV826,AIZ826,AJD826,AJH826,AJL826,AJP826,AJT826,AJX826,AKB826,AKF826,AKJ826,AKN826,AKR826,AKV826,AKZ826,ALD826,ALH826,ALL826,ALP826,ALT826,ALX826,AMB826,AMF826,AMJ826,AMN826,AMR826,AMV826,AMZ826,AND826,ANH826,ANL826,ANP826))+SUM((ANT826,ANX826,AOB826,AOF826,AOJ826)))=AN826,"ok","check")</f>
        <v>ok</v>
      </c>
    </row>
    <row r="827" spans="1:1079" x14ac:dyDescent="0.25">
      <c r="A827" s="190">
        <v>796</v>
      </c>
      <c r="B827" s="205" t="s">
        <v>1659</v>
      </c>
      <c r="C827" s="205" t="s">
        <v>1686</v>
      </c>
      <c r="D827" s="260">
        <v>43123</v>
      </c>
      <c r="E827" s="382" t="s">
        <v>838</v>
      </c>
      <c r="F827" s="205" t="s">
        <v>1717</v>
      </c>
      <c r="G827" s="205" t="s">
        <v>1718</v>
      </c>
      <c r="H827" s="260">
        <v>43123</v>
      </c>
      <c r="I827" s="260">
        <v>43123</v>
      </c>
      <c r="J827" s="210">
        <v>0.19791666666666666</v>
      </c>
      <c r="K827" s="210">
        <v>0.21180555555555555</v>
      </c>
      <c r="M827" s="212" t="s">
        <v>65</v>
      </c>
      <c r="N827" s="204">
        <v>5</v>
      </c>
      <c r="O827" s="214" t="s">
        <v>65</v>
      </c>
      <c r="P827" s="206">
        <v>5</v>
      </c>
      <c r="Q827" s="204"/>
      <c r="R827" s="204"/>
      <c r="S827" s="212" t="s">
        <v>65</v>
      </c>
      <c r="T827" s="206">
        <v>5</v>
      </c>
      <c r="U827" s="214" t="s">
        <v>65</v>
      </c>
      <c r="V827" s="206">
        <v>5</v>
      </c>
      <c r="W827" s="204"/>
      <c r="X827" s="204"/>
      <c r="AC827" s="217">
        <f t="shared" si="156"/>
        <v>100</v>
      </c>
      <c r="AD827" s="219" t="s">
        <v>37</v>
      </c>
      <c r="AE827" s="194">
        <v>1</v>
      </c>
      <c r="AM827" s="259">
        <f t="shared" si="155"/>
        <v>1</v>
      </c>
      <c r="AN827" s="221">
        <v>0.05</v>
      </c>
      <c r="AP827" s="222">
        <f t="shared" si="151"/>
        <v>0.05</v>
      </c>
      <c r="AQ827" s="224">
        <f t="shared" si="152"/>
        <v>0.05</v>
      </c>
      <c r="AS827" s="225" t="str">
        <f t="shared" si="153"/>
        <v>ok</v>
      </c>
      <c r="AT827" s="226" t="str">
        <f>IF(((SUM(AV827,AZ827,BD827,BH827,BL827,BP827,BT827,BX827,CB827,CF827,CJ827,CN827,CR827,CV827,CZ827,DD827,DH827,DL827,DP827,DT827,DX827,EB827,EF827,EJ827,EN827,ER827,EV827,EZ827,FD827,FH827,FL827,FP827,FT827,FX827,GB827,GF827,GJ827,GN827,GR827,GV827,GZ827,HD827,HH827,HL827,HP827,HT827,HX827,IB827,IF827,IJ827,IN827,IR827,IV827,IZ827,JD827,JH827,JL827,JP827,JT827,JX827,KB827,KF827,KJ827,KN827,KR827,KV827,KZ827,LD827,LH827,LL827,LP827,LT827,LX827,MB827,MF827,MJ827,MN827,MR827,MV827,MZ827,ND827,NH827,NL827,NP827,NT827,NX827,OB827,OF827,OJ827,ON827,OR827,OV827,OZ827,PD827,PH827,PL827,PP827,PT827,PX827,QB827,QF827,QJ827,QN827,QR827,QV827,QZ827,RD827,RH827,RL827,RP827,RT827,RX827,SB827,SF827,SJ827,SN827,SR827,SV827,SZ827,TD827,TH827,TL827,TP827,TT827,TX827,UB827,UF827,UJ827,UN827,UR827,UV827,UZ827,VD827,VH827,VL827,VP827,VT827,VX827,WB827,WF827,WJ827,WN827,WR827,WV827,WZ827,XD827,XH827,XL827,XP827,XT827,XX827,YB827,YF827,YJ827,YN827,YR827,YV827,YZ827,ZD827,ZH827,ZL827,ZP827,ZT827,ZX827,AAB827,AAF827,AAJ827,AAN827,AAR827,AAV827,AAZ827,ABD827,ABH827,ABL827,ABP827,ABT827,ABX827,ACB827,ACF827,ACJ827,ACN827,ACR827,ACV827,ACZ827,ADD827,ADH827,ADL827,ADP827,ADT827,ADX827,AEB827,AEF827,AEJ827,AEN827,AER827,AEV827,AEZ827,AFD827,AFH827,AFL827,AFP827,AFT827,AFX827,AGB827,AGF827,AGJ827,AGN827,AGR827,AGV827,AGZ827,AHD827,AHH827,AHL827,AHP827,AHT827,AHX827,AIB827,AIF827,AIJ827,AIN827,AIR827,AIV827,AIZ827,AJD827,AJH827,AJL827,AJP827,AJT827,AJX827,AKB827,AKF827,AKJ827,AKN827,AKR827,AKV827,AKZ827,ALD827,ALH827,ALL827,ALP827,ALT827,ALX827,AMB827,AMF827,AMJ827,AMN827,AMR827,AMV827,AMZ827,AND827,ANH827,ANL827,ANP827))+SUM((ANT827,ANX827,AOB827,AOF827,AOJ827)))=AN827,"ok","check")</f>
        <v>ok</v>
      </c>
      <c r="AV827" s="196">
        <v>0.05</v>
      </c>
      <c r="AW827" s="197">
        <v>1</v>
      </c>
      <c r="AX827" s="191" t="s">
        <v>601</v>
      </c>
      <c r="AY827" s="190" t="s">
        <v>602</v>
      </c>
    </row>
    <row r="828" spans="1:1079" x14ac:dyDescent="0.25">
      <c r="C828" s="205" t="s">
        <v>1721</v>
      </c>
      <c r="E828" s="382" t="s">
        <v>839</v>
      </c>
      <c r="F828" s="205" t="s">
        <v>1717</v>
      </c>
      <c r="G828" s="205" t="s">
        <v>1718</v>
      </c>
      <c r="H828" s="260">
        <v>43123</v>
      </c>
      <c r="I828" s="260">
        <v>43123</v>
      </c>
      <c r="J828" s="210">
        <v>0.22708333333333333</v>
      </c>
      <c r="K828" s="210">
        <v>0.23263888888888887</v>
      </c>
      <c r="M828" s="210"/>
      <c r="N828" s="210"/>
      <c r="O828" s="210"/>
      <c r="P828" s="210"/>
      <c r="Q828" s="210"/>
      <c r="R828" s="210"/>
      <c r="S828" s="210"/>
      <c r="T828" s="210"/>
      <c r="U828" s="210"/>
      <c r="V828" s="206"/>
      <c r="W828" s="210"/>
      <c r="X828" s="210"/>
      <c r="AC828" s="217"/>
      <c r="AS828" s="225"/>
      <c r="AT828" s="226"/>
    </row>
    <row r="829" spans="1:1079" x14ac:dyDescent="0.25">
      <c r="A829" s="190">
        <v>797</v>
      </c>
      <c r="B829" s="205" t="s">
        <v>1659</v>
      </c>
      <c r="C829" s="205" t="s">
        <v>1687</v>
      </c>
      <c r="D829" s="260">
        <v>43123</v>
      </c>
      <c r="E829" s="382" t="s">
        <v>838</v>
      </c>
      <c r="F829" s="205" t="s">
        <v>1717</v>
      </c>
      <c r="G829" s="205" t="s">
        <v>1718</v>
      </c>
      <c r="H829" s="260">
        <v>43123</v>
      </c>
      <c r="I829" s="260">
        <v>43123</v>
      </c>
      <c r="J829" s="210">
        <v>0.23819444444444446</v>
      </c>
      <c r="K829" s="210">
        <v>0.24444444444444446</v>
      </c>
      <c r="M829" s="258" t="s">
        <v>136</v>
      </c>
      <c r="N829" s="204">
        <v>5</v>
      </c>
      <c r="O829" s="258" t="s">
        <v>136</v>
      </c>
      <c r="P829" s="206">
        <v>5</v>
      </c>
      <c r="Q829" s="204"/>
      <c r="R829" s="204"/>
      <c r="S829" s="258" t="s">
        <v>136</v>
      </c>
      <c r="T829" s="206">
        <v>5</v>
      </c>
      <c r="U829" s="258" t="s">
        <v>136</v>
      </c>
      <c r="V829" s="206">
        <v>5</v>
      </c>
      <c r="W829" s="204"/>
      <c r="X829" s="204"/>
      <c r="AC829" s="217">
        <f t="shared" ref="AC829:AC845" si="157">(T829+V829+AA829)/(N829+P829)*100</f>
        <v>100</v>
      </c>
      <c r="AD829" s="219" t="s">
        <v>37</v>
      </c>
      <c r="AM829" s="259">
        <f t="shared" si="155"/>
        <v>0</v>
      </c>
      <c r="AP829" s="222">
        <f t="shared" si="151"/>
        <v>0</v>
      </c>
      <c r="AQ829" s="224" t="e">
        <f t="shared" si="152"/>
        <v>#DIV/0!</v>
      </c>
      <c r="AS829" s="225" t="str">
        <f t="shared" si="153"/>
        <v>ok</v>
      </c>
      <c r="AT829" s="226" t="str">
        <f>IF(((SUM(AV829,AZ829,BD829,BH829,BL829,BP829,BT829,BX829,CB829,CF829,CJ829,CN829,CR829,CV829,CZ829,DD829,DH829,DL829,DP829,DT829,DX829,EB829,EF829,EJ829,EN829,ER829,EV829,EZ829,FD829,FH829,FL829,FP829,FT829,FX829,GB829,GF829,GJ829,GN829,GR829,GV829,GZ829,HD829,HH829,HL829,HP829,HT829,HX829,IB829,IF829,IJ829,IN829,IR829,IV829,IZ829,JD829,JH829,JL829,JP829,JT829,JX829,KB829,KF829,KJ829,KN829,KR829,KV829,KZ829,LD829,LH829,LL829,LP829,LT829,LX829,MB829,MF829,MJ829,MN829,MR829,MV829,MZ829,ND829,NH829,NL829,NP829,NT829,NX829,OB829,OF829,OJ829,ON829,OR829,OV829,OZ829,PD829,PH829,PL829,PP829,PT829,PX829,QB829,QF829,QJ829,QN829,QR829,QV829,QZ829,RD829,RH829,RL829,RP829,RT829,RX829,SB829,SF829,SJ829,SN829,SR829,SV829,SZ829,TD829,TH829,TL829,TP829,TT829,TX829,UB829,UF829,UJ829,UN829,UR829,UV829,UZ829,VD829,VH829,VL829,VP829,VT829,VX829,WB829,WF829,WJ829,WN829,WR829,WV829,WZ829,XD829,XH829,XL829,XP829,XT829,XX829,YB829,YF829,YJ829,YN829,YR829,YV829,YZ829,ZD829,ZH829,ZL829,ZP829,ZT829,ZX829,AAB829,AAF829,AAJ829,AAN829,AAR829,AAV829,AAZ829,ABD829,ABH829,ABL829,ABP829,ABT829,ABX829,ACB829,ACF829,ACJ829,ACN829,ACR829,ACV829,ACZ829,ADD829,ADH829,ADL829,ADP829,ADT829,ADX829,AEB829,AEF829,AEJ829,AEN829,AER829,AEV829,AEZ829,AFD829,AFH829,AFL829,AFP829,AFT829,AFX829,AGB829,AGF829,AGJ829,AGN829,AGR829,AGV829,AGZ829,AHD829,AHH829,AHL829,AHP829,AHT829,AHX829,AIB829,AIF829,AIJ829,AIN829,AIR829,AIV829,AIZ829,AJD829,AJH829,AJL829,AJP829,AJT829,AJX829,AKB829,AKF829,AKJ829,AKN829,AKR829,AKV829,AKZ829,ALD829,ALH829,ALL829,ALP829,ALT829,ALX829,AMB829,AMF829,AMJ829,AMN829,AMR829,AMV829,AMZ829,AND829,ANH829,ANL829,ANP829))+SUM((ANT829,ANX829,AOB829,AOF829,AOJ829)))=AN829,"ok","check")</f>
        <v>ok</v>
      </c>
    </row>
    <row r="830" spans="1:1079" x14ac:dyDescent="0.25">
      <c r="A830" s="190">
        <v>798</v>
      </c>
      <c r="B830" s="205" t="s">
        <v>1659</v>
      </c>
      <c r="C830" s="205" t="s">
        <v>1688</v>
      </c>
      <c r="D830" s="260">
        <v>43123</v>
      </c>
      <c r="E830" s="382" t="s">
        <v>838</v>
      </c>
      <c r="F830" s="205" t="s">
        <v>848</v>
      </c>
      <c r="G830" s="205" t="s">
        <v>1397</v>
      </c>
      <c r="H830" s="260">
        <v>43123</v>
      </c>
      <c r="I830" s="260">
        <v>43123</v>
      </c>
      <c r="J830" s="210">
        <v>0.28958333333333336</v>
      </c>
      <c r="K830" s="210">
        <v>0.30069444444444443</v>
      </c>
      <c r="M830" s="212" t="s">
        <v>65</v>
      </c>
      <c r="N830" s="204">
        <v>5</v>
      </c>
      <c r="O830" s="214" t="s">
        <v>65</v>
      </c>
      <c r="P830" s="206">
        <v>5</v>
      </c>
      <c r="Q830" s="204"/>
      <c r="R830" s="204"/>
      <c r="S830" s="212" t="s">
        <v>65</v>
      </c>
      <c r="T830" s="206">
        <v>5</v>
      </c>
      <c r="U830" s="214" t="s">
        <v>65</v>
      </c>
      <c r="V830" s="206">
        <v>5</v>
      </c>
      <c r="W830" s="204"/>
      <c r="X830" s="204"/>
      <c r="AC830" s="217">
        <f t="shared" si="157"/>
        <v>100</v>
      </c>
      <c r="AD830" s="219" t="s">
        <v>37</v>
      </c>
      <c r="AE830" s="194">
        <v>1</v>
      </c>
      <c r="AI830" s="194">
        <v>1</v>
      </c>
      <c r="AM830" s="259">
        <f t="shared" si="155"/>
        <v>2</v>
      </c>
      <c r="AN830" s="221">
        <v>1.17</v>
      </c>
      <c r="AO830" s="222">
        <v>1.17</v>
      </c>
      <c r="AP830" s="222">
        <f t="shared" si="151"/>
        <v>0</v>
      </c>
      <c r="AQ830" s="224">
        <f t="shared" si="152"/>
        <v>0.58499999999999996</v>
      </c>
      <c r="AS830" s="225" t="str">
        <f t="shared" si="153"/>
        <v>ok</v>
      </c>
      <c r="AT830" s="226" t="str">
        <f>IF(((SUM(AV830,AZ830,BD830,BH830,BL830,BP830,BT830,BX830,CB830,CF830,CJ830,CN830,CR830,CV830,CZ830,DD830,DH830,DL830,DP830,DT830,DX830,EB830,EF830,EJ830,EN830,ER830,EV830,EZ830,FD830,FH830,FL830,FP830,FT830,FX830,GB830,GF830,GJ830,GN830,GR830,GV830,GZ830,HD830,HH830,HL830,HP830,HT830,HX830,IB830,IF830,IJ830,IN830,IR830,IV830,IZ830,JD830,JH830,JL830,JP830,JT830,JX830,KB830,KF830,KJ830,KN830,KR830,KV830,KZ830,LD830,LH830,LL830,LP830,LT830,LX830,MB830,MF830,MJ830,MN830,MR830,MV830,MZ830,ND830,NH830,NL830,NP830,NT830,NX830,OB830,OF830,OJ830,ON830,OR830,OV830,OZ830,PD830,PH830,PL830,PP830,PT830,PX830,QB830,QF830,QJ830,QN830,QR830,QV830,QZ830,RD830,RH830,RL830,RP830,RT830,RX830,SB830,SF830,SJ830,SN830,SR830,SV830,SZ830,TD830,TH830,TL830,TP830,TT830,TX830,UB830,UF830,UJ830,UN830,UR830,UV830,UZ830,VD830,VH830,VL830,VP830,VT830,VX830,WB830,WF830,WJ830,WN830,WR830,WV830,WZ830,XD830,XH830,XL830,XP830,XT830,XX830,YB830,YF830,YJ830,YN830,YR830,YV830,YZ830,ZD830,ZH830,ZL830,ZP830,ZT830,ZX830,AAB830,AAF830,AAJ830,AAN830,AAR830,AAV830,AAZ830,ABD830,ABH830,ABL830,ABP830,ABT830,ABX830,ACB830,ACF830,ACJ830,ACN830,ACR830,ACV830,ACZ830,ADD830,ADH830,ADL830,ADP830,ADT830,ADX830,AEB830,AEF830,AEJ830,AEN830,AER830,AEV830,AEZ830,AFD830,AFH830,AFL830,AFP830,AFT830,AFX830,AGB830,AGF830,AGJ830,AGN830,AGR830,AGV830,AGZ830,AHD830,AHH830,AHL830,AHP830,AHT830,AHX830,AIB830,AIF830,AIJ830,AIN830,AIR830,AIV830,AIZ830,AJD830,AJH830,AJL830,AJP830,AJT830,AJX830,AKB830,AKF830,AKJ830,AKN830,AKR830,AKV830,AKZ830,ALD830,ALH830,ALL830,ALP830,ALT830,ALX830,AMB830,AMF830,AMJ830,AMN830,AMR830,AMV830,AMZ830,AND830,ANH830,ANL830,ANP830))+SUM((ANT830,ANX830,AOB830,AOF830,AOJ830)))=AN830,"ok","check")</f>
        <v>ok</v>
      </c>
      <c r="AV830" s="196">
        <v>1.06</v>
      </c>
      <c r="AW830" s="197">
        <v>1</v>
      </c>
      <c r="AX830" s="191" t="s">
        <v>601</v>
      </c>
      <c r="AY830" s="190" t="s">
        <v>612</v>
      </c>
      <c r="AZ830" s="196">
        <v>0.11</v>
      </c>
      <c r="BA830" s="197">
        <v>6</v>
      </c>
      <c r="BB830" s="191" t="s">
        <v>601</v>
      </c>
      <c r="BC830" s="190" t="s">
        <v>605</v>
      </c>
    </row>
    <row r="831" spans="1:1079" x14ac:dyDescent="0.25">
      <c r="A831" s="190">
        <v>799</v>
      </c>
      <c r="B831" s="205" t="s">
        <v>1659</v>
      </c>
      <c r="C831" s="205" t="s">
        <v>1689</v>
      </c>
      <c r="D831" s="260">
        <v>43123</v>
      </c>
      <c r="E831" s="382" t="s">
        <v>838</v>
      </c>
      <c r="F831" s="205" t="s">
        <v>848</v>
      </c>
      <c r="G831" s="205" t="s">
        <v>1397</v>
      </c>
      <c r="H831" s="260">
        <v>43123</v>
      </c>
      <c r="I831" s="260">
        <v>43123</v>
      </c>
      <c r="J831" s="210">
        <v>0.30208333333333331</v>
      </c>
      <c r="K831" s="210">
        <v>0.30902777777777779</v>
      </c>
      <c r="M831" s="258" t="s">
        <v>136</v>
      </c>
      <c r="N831" s="204">
        <v>5</v>
      </c>
      <c r="O831" s="258" t="s">
        <v>136</v>
      </c>
      <c r="P831" s="206">
        <v>5</v>
      </c>
      <c r="Q831" s="204"/>
      <c r="R831" s="204"/>
      <c r="S831" s="258" t="s">
        <v>136</v>
      </c>
      <c r="T831" s="206">
        <v>5</v>
      </c>
      <c r="U831" s="258" t="s">
        <v>136</v>
      </c>
      <c r="V831" s="206">
        <v>5</v>
      </c>
      <c r="W831" s="204"/>
      <c r="X831" s="204"/>
      <c r="AC831" s="217">
        <f t="shared" si="157"/>
        <v>100</v>
      </c>
      <c r="AD831" s="219" t="s">
        <v>37</v>
      </c>
      <c r="AM831" s="259">
        <f t="shared" si="155"/>
        <v>0</v>
      </c>
      <c r="AP831" s="222">
        <f t="shared" si="151"/>
        <v>0</v>
      </c>
      <c r="AQ831" s="224" t="e">
        <f t="shared" si="152"/>
        <v>#DIV/0!</v>
      </c>
      <c r="AS831" s="225" t="str">
        <f t="shared" si="153"/>
        <v>ok</v>
      </c>
      <c r="AT831" s="226" t="str">
        <f>IF(((SUM(AV831,AZ831,BD831,BH831,BL831,BP831,BT831,BX831,CB831,CF831,CJ831,CN831,CR831,CV831,CZ831,DD831,DH831,DL831,DP831,DT831,DX831,EB831,EF831,EJ831,EN831,ER831,EV831,EZ831,FD831,FH831,FL831,FP831,FT831,FX831,GB831,GF831,GJ831,GN831,GR831,GV831,GZ831,HD831,HH831,HL831,HP831,HT831,HX831,IB831,IF831,IJ831,IN831,IR831,IV831,IZ831,JD831,JH831,JL831,JP831,JT831,JX831,KB831,KF831,KJ831,KN831,KR831,KV831,KZ831,LD831,LH831,LL831,LP831,LT831,LX831,MB831,MF831,MJ831,MN831,MR831,MV831,MZ831,ND831,NH831,NL831,NP831,NT831,NX831,OB831,OF831,OJ831,ON831,OR831,OV831,OZ831,PD831,PH831,PL831,PP831,PT831,PX831,QB831,QF831,QJ831,QN831,QR831,QV831,QZ831,RD831,RH831,RL831,RP831,RT831,RX831,SB831,SF831,SJ831,SN831,SR831,SV831,SZ831,TD831,TH831,TL831,TP831,TT831,TX831,UB831,UF831,UJ831,UN831,UR831,UV831,UZ831,VD831,VH831,VL831,VP831,VT831,VX831,WB831,WF831,WJ831,WN831,WR831,WV831,WZ831,XD831,XH831,XL831,XP831,XT831,XX831,YB831,YF831,YJ831,YN831,YR831,YV831,YZ831,ZD831,ZH831,ZL831,ZP831,ZT831,ZX831,AAB831,AAF831,AAJ831,AAN831,AAR831,AAV831,AAZ831,ABD831,ABH831,ABL831,ABP831,ABT831,ABX831,ACB831,ACF831,ACJ831,ACN831,ACR831,ACV831,ACZ831,ADD831,ADH831,ADL831,ADP831,ADT831,ADX831,AEB831,AEF831,AEJ831,AEN831,AER831,AEV831,AEZ831,AFD831,AFH831,AFL831,AFP831,AFT831,AFX831,AGB831,AGF831,AGJ831,AGN831,AGR831,AGV831,AGZ831,AHD831,AHH831,AHL831,AHP831,AHT831,AHX831,AIB831,AIF831,AIJ831,AIN831,AIR831,AIV831,AIZ831,AJD831,AJH831,AJL831,AJP831,AJT831,AJX831,AKB831,AKF831,AKJ831,AKN831,AKR831,AKV831,AKZ831,ALD831,ALH831,ALL831,ALP831,ALT831,ALX831,AMB831,AMF831,AMJ831,AMN831,AMR831,AMV831,AMZ831,AND831,ANH831,ANL831,ANP831))+SUM((ANT831,ANX831,AOB831,AOF831,AOJ831)))=AN831,"ok","check")</f>
        <v>ok</v>
      </c>
    </row>
    <row r="832" spans="1:1079" x14ac:dyDescent="0.25">
      <c r="A832" s="190">
        <v>800</v>
      </c>
      <c r="B832" s="205" t="s">
        <v>1659</v>
      </c>
      <c r="C832" s="205" t="s">
        <v>1690</v>
      </c>
      <c r="D832" s="260">
        <v>43123</v>
      </c>
      <c r="E832" s="382" t="s">
        <v>838</v>
      </c>
      <c r="F832" s="205" t="s">
        <v>848</v>
      </c>
      <c r="G832" s="205" t="s">
        <v>1397</v>
      </c>
      <c r="H832" s="260">
        <v>43123</v>
      </c>
      <c r="I832" s="260">
        <v>43123</v>
      </c>
      <c r="J832" s="210">
        <v>0.31319444444444444</v>
      </c>
      <c r="K832" s="210">
        <v>0.31805555555555554</v>
      </c>
      <c r="M832" s="212" t="s">
        <v>65</v>
      </c>
      <c r="N832" s="204">
        <v>5</v>
      </c>
      <c r="O832" s="214" t="s">
        <v>65</v>
      </c>
      <c r="P832" s="206">
        <v>5</v>
      </c>
      <c r="Q832" s="204"/>
      <c r="R832" s="204"/>
      <c r="S832" s="212" t="s">
        <v>65</v>
      </c>
      <c r="T832" s="206">
        <v>5</v>
      </c>
      <c r="U832" s="214" t="s">
        <v>65</v>
      </c>
      <c r="V832" s="206">
        <v>5</v>
      </c>
      <c r="W832" s="204"/>
      <c r="X832" s="204"/>
      <c r="AC832" s="217">
        <f t="shared" si="157"/>
        <v>100</v>
      </c>
      <c r="AD832" s="219" t="s">
        <v>37</v>
      </c>
      <c r="AM832" s="259">
        <f t="shared" si="155"/>
        <v>0</v>
      </c>
      <c r="AP832" s="222">
        <f t="shared" si="151"/>
        <v>0</v>
      </c>
      <c r="AQ832" s="224" t="e">
        <f t="shared" si="152"/>
        <v>#DIV/0!</v>
      </c>
      <c r="AS832" s="225" t="str">
        <f t="shared" si="153"/>
        <v>ok</v>
      </c>
      <c r="AT832" s="226" t="str">
        <f>IF(((SUM(AV832,AZ832,BD832,BH832,BL832,BP832,BT832,BX832,CB832,CF832,CJ832,CN832,CR832,CV832,CZ832,DD832,DH832,DL832,DP832,DT832,DX832,EB832,EF832,EJ832,EN832,ER832,EV832,EZ832,FD832,FH832,FL832,FP832,FT832,FX832,GB832,GF832,GJ832,GN832,GR832,GV832,GZ832,HD832,HH832,HL832,HP832,HT832,HX832,IB832,IF832,IJ832,IN832,IR832,IV832,IZ832,JD832,JH832,JL832,JP832,JT832,JX832,KB832,KF832,KJ832,KN832,KR832,KV832,KZ832,LD832,LH832,LL832,LP832,LT832,LX832,MB832,MF832,MJ832,MN832,MR832,MV832,MZ832,ND832,NH832,NL832,NP832,NT832,NX832,OB832,OF832,OJ832,ON832,OR832,OV832,OZ832,PD832,PH832,PL832,PP832,PT832,PX832,QB832,QF832,QJ832,QN832,QR832,QV832,QZ832,RD832,RH832,RL832,RP832,RT832,RX832,SB832,SF832,SJ832,SN832,SR832,SV832,SZ832,TD832,TH832,TL832,TP832,TT832,TX832,UB832,UF832,UJ832,UN832,UR832,UV832,UZ832,VD832,VH832,VL832,VP832,VT832,VX832,WB832,WF832,WJ832,WN832,WR832,WV832,WZ832,XD832,XH832,XL832,XP832,XT832,XX832,YB832,YF832,YJ832,YN832,YR832,YV832,YZ832,ZD832,ZH832,ZL832,ZP832,ZT832,ZX832,AAB832,AAF832,AAJ832,AAN832,AAR832,AAV832,AAZ832,ABD832,ABH832,ABL832,ABP832,ABT832,ABX832,ACB832,ACF832,ACJ832,ACN832,ACR832,ACV832,ACZ832,ADD832,ADH832,ADL832,ADP832,ADT832,ADX832,AEB832,AEF832,AEJ832,AEN832,AER832,AEV832,AEZ832,AFD832,AFH832,AFL832,AFP832,AFT832,AFX832,AGB832,AGF832,AGJ832,AGN832,AGR832,AGV832,AGZ832,AHD832,AHH832,AHL832,AHP832,AHT832,AHX832,AIB832,AIF832,AIJ832,AIN832,AIR832,AIV832,AIZ832,AJD832,AJH832,AJL832,AJP832,AJT832,AJX832,AKB832,AKF832,AKJ832,AKN832,AKR832,AKV832,AKZ832,ALD832,ALH832,ALL832,ALP832,ALT832,ALX832,AMB832,AMF832,AMJ832,AMN832,AMR832,AMV832,AMZ832,AND832,ANH832,ANL832,ANP832))+SUM((ANT832,ANX832,AOB832,AOF832,AOJ832)))=AN832,"ok","check")</f>
        <v>ok</v>
      </c>
    </row>
    <row r="833" spans="1:51" x14ac:dyDescent="0.25">
      <c r="A833" s="190">
        <v>801</v>
      </c>
      <c r="B833" s="205" t="s">
        <v>1659</v>
      </c>
      <c r="C833" s="205" t="s">
        <v>1691</v>
      </c>
      <c r="D833" s="260">
        <v>43123</v>
      </c>
      <c r="E833" s="382" t="s">
        <v>838</v>
      </c>
      <c r="F833" s="205" t="s">
        <v>848</v>
      </c>
      <c r="G833" s="205" t="s">
        <v>1397</v>
      </c>
      <c r="H833" s="260">
        <v>43123</v>
      </c>
      <c r="I833" s="260">
        <v>43123</v>
      </c>
      <c r="J833" s="210">
        <v>0.3666666666666667</v>
      </c>
      <c r="K833" s="210">
        <v>0.37152777777777773</v>
      </c>
      <c r="M833" s="258" t="s">
        <v>136</v>
      </c>
      <c r="N833" s="204">
        <v>5</v>
      </c>
      <c r="O833" s="258" t="s">
        <v>136</v>
      </c>
      <c r="P833" s="206">
        <v>5</v>
      </c>
      <c r="Q833" s="204"/>
      <c r="R833" s="204"/>
      <c r="S833" s="258" t="s">
        <v>136</v>
      </c>
      <c r="T833" s="206">
        <v>5</v>
      </c>
      <c r="U833" s="258" t="s">
        <v>136</v>
      </c>
      <c r="V833" s="206">
        <v>5</v>
      </c>
      <c r="W833" s="204"/>
      <c r="X833" s="204"/>
      <c r="AC833" s="217">
        <f t="shared" si="157"/>
        <v>100</v>
      </c>
      <c r="AD833" s="219" t="s">
        <v>37</v>
      </c>
      <c r="AM833" s="259">
        <f t="shared" si="155"/>
        <v>0</v>
      </c>
      <c r="AP833" s="222">
        <f t="shared" si="151"/>
        <v>0</v>
      </c>
      <c r="AQ833" s="224" t="e">
        <f t="shared" si="152"/>
        <v>#DIV/0!</v>
      </c>
      <c r="AS833" s="225" t="str">
        <f t="shared" si="153"/>
        <v>ok</v>
      </c>
      <c r="AT833" s="226" t="str">
        <f>IF(((SUM(AV833,AZ833,BD833,BH833,BL833,BP833,BT833,BX833,CB833,CF833,CJ833,CN833,CR833,CV833,CZ833,DD833,DH833,DL833,DP833,DT833,DX833,EB833,EF833,EJ833,EN833,ER833,EV833,EZ833,FD833,FH833,FL833,FP833,FT833,FX833,GB833,GF833,GJ833,GN833,GR833,GV833,GZ833,HD833,HH833,HL833,HP833,HT833,HX833,IB833,IF833,IJ833,IN833,IR833,IV833,IZ833,JD833,JH833,JL833,JP833,JT833,JX833,KB833,KF833,KJ833,KN833,KR833,KV833,KZ833,LD833,LH833,LL833,LP833,LT833,LX833,MB833,MF833,MJ833,MN833,MR833,MV833,MZ833,ND833,NH833,NL833,NP833,NT833,NX833,OB833,OF833,OJ833,ON833,OR833,OV833,OZ833,PD833,PH833,PL833,PP833,PT833,PX833,QB833,QF833,QJ833,QN833,QR833,QV833,QZ833,RD833,RH833,RL833,RP833,RT833,RX833,SB833,SF833,SJ833,SN833,SR833,SV833,SZ833,TD833,TH833,TL833,TP833,TT833,TX833,UB833,UF833,UJ833,UN833,UR833,UV833,UZ833,VD833,VH833,VL833,VP833,VT833,VX833,WB833,WF833,WJ833,WN833,WR833,WV833,WZ833,XD833,XH833,XL833,XP833,XT833,XX833,YB833,YF833,YJ833,YN833,YR833,YV833,YZ833,ZD833,ZH833,ZL833,ZP833,ZT833,ZX833,AAB833,AAF833,AAJ833,AAN833,AAR833,AAV833,AAZ833,ABD833,ABH833,ABL833,ABP833,ABT833,ABX833,ACB833,ACF833,ACJ833,ACN833,ACR833,ACV833,ACZ833,ADD833,ADH833,ADL833,ADP833,ADT833,ADX833,AEB833,AEF833,AEJ833,AEN833,AER833,AEV833,AEZ833,AFD833,AFH833,AFL833,AFP833,AFT833,AFX833,AGB833,AGF833,AGJ833,AGN833,AGR833,AGV833,AGZ833,AHD833,AHH833,AHL833,AHP833,AHT833,AHX833,AIB833,AIF833,AIJ833,AIN833,AIR833,AIV833,AIZ833,AJD833,AJH833,AJL833,AJP833,AJT833,AJX833,AKB833,AKF833,AKJ833,AKN833,AKR833,AKV833,AKZ833,ALD833,ALH833,ALL833,ALP833,ALT833,ALX833,AMB833,AMF833,AMJ833,AMN833,AMR833,AMV833,AMZ833,AND833,ANH833,ANL833,ANP833))+SUM((ANT833,ANX833,AOB833,AOF833,AOJ833)))=AN833,"ok","check")</f>
        <v>ok</v>
      </c>
    </row>
    <row r="834" spans="1:51" x14ac:dyDescent="0.25">
      <c r="A834" s="190">
        <v>802</v>
      </c>
      <c r="B834" s="205" t="s">
        <v>1659</v>
      </c>
      <c r="C834" s="205" t="s">
        <v>1692</v>
      </c>
      <c r="D834" s="260">
        <v>43123</v>
      </c>
      <c r="E834" s="382" t="s">
        <v>838</v>
      </c>
      <c r="F834" s="205" t="s">
        <v>848</v>
      </c>
      <c r="G834" s="205" t="s">
        <v>1397</v>
      </c>
      <c r="H834" s="260">
        <v>43123</v>
      </c>
      <c r="I834" s="260">
        <v>43123</v>
      </c>
      <c r="J834" s="210">
        <v>0.39027777777777778</v>
      </c>
      <c r="K834" s="210">
        <v>0.39513888888888887</v>
      </c>
      <c r="M834" s="212" t="s">
        <v>65</v>
      </c>
      <c r="N834" s="204">
        <v>5</v>
      </c>
      <c r="O834" s="214" t="s">
        <v>65</v>
      </c>
      <c r="P834" s="206">
        <v>5</v>
      </c>
      <c r="Q834" s="204"/>
      <c r="R834" s="204"/>
      <c r="S834" s="212" t="s">
        <v>65</v>
      </c>
      <c r="T834" s="206">
        <v>5</v>
      </c>
      <c r="U834" s="214" t="s">
        <v>65</v>
      </c>
      <c r="V834" s="206">
        <v>5</v>
      </c>
      <c r="W834" s="204"/>
      <c r="X834" s="204"/>
      <c r="AC834" s="217">
        <f t="shared" si="157"/>
        <v>100</v>
      </c>
      <c r="AD834" s="219" t="s">
        <v>37</v>
      </c>
      <c r="AM834" s="259">
        <f t="shared" si="155"/>
        <v>0</v>
      </c>
      <c r="AP834" s="222">
        <f t="shared" si="151"/>
        <v>0</v>
      </c>
      <c r="AQ834" s="224" t="e">
        <f t="shared" si="152"/>
        <v>#DIV/0!</v>
      </c>
      <c r="AS834" s="225" t="str">
        <f t="shared" si="153"/>
        <v>ok</v>
      </c>
      <c r="AT834" s="226" t="str">
        <f>IF(((SUM(AV834,AZ834,BD834,BH834,BL834,BP834,BT834,BX834,CB834,CF834,CJ834,CN834,CR834,CV834,CZ834,DD834,DH834,DL834,DP834,DT834,DX834,EB834,EF834,EJ834,EN834,ER834,EV834,EZ834,FD834,FH834,FL834,FP834,FT834,FX834,GB834,GF834,GJ834,GN834,GR834,GV834,GZ834,HD834,HH834,HL834,HP834,HT834,HX834,IB834,IF834,IJ834,IN834,IR834,IV834,IZ834,JD834,JH834,JL834,JP834,JT834,JX834,KB834,KF834,KJ834,KN834,KR834,KV834,KZ834,LD834,LH834,LL834,LP834,LT834,LX834,MB834,MF834,MJ834,MN834,MR834,MV834,MZ834,ND834,NH834,NL834,NP834,NT834,NX834,OB834,OF834,OJ834,ON834,OR834,OV834,OZ834,PD834,PH834,PL834,PP834,PT834,PX834,QB834,QF834,QJ834,QN834,QR834,QV834,QZ834,RD834,RH834,RL834,RP834,RT834,RX834,SB834,SF834,SJ834,SN834,SR834,SV834,SZ834,TD834,TH834,TL834,TP834,TT834,TX834,UB834,UF834,UJ834,UN834,UR834,UV834,UZ834,VD834,VH834,VL834,VP834,VT834,VX834,WB834,WF834,WJ834,WN834,WR834,WV834,WZ834,XD834,XH834,XL834,XP834,XT834,XX834,YB834,YF834,YJ834,YN834,YR834,YV834,YZ834,ZD834,ZH834,ZL834,ZP834,ZT834,ZX834,AAB834,AAF834,AAJ834,AAN834,AAR834,AAV834,AAZ834,ABD834,ABH834,ABL834,ABP834,ABT834,ABX834,ACB834,ACF834,ACJ834,ACN834,ACR834,ACV834,ACZ834,ADD834,ADH834,ADL834,ADP834,ADT834,ADX834,AEB834,AEF834,AEJ834,AEN834,AER834,AEV834,AEZ834,AFD834,AFH834,AFL834,AFP834,AFT834,AFX834,AGB834,AGF834,AGJ834,AGN834,AGR834,AGV834,AGZ834,AHD834,AHH834,AHL834,AHP834,AHT834,AHX834,AIB834,AIF834,AIJ834,AIN834,AIR834,AIV834,AIZ834,AJD834,AJH834,AJL834,AJP834,AJT834,AJX834,AKB834,AKF834,AKJ834,AKN834,AKR834,AKV834,AKZ834,ALD834,ALH834,ALL834,ALP834,ALT834,ALX834,AMB834,AMF834,AMJ834,AMN834,AMR834,AMV834,AMZ834,AND834,ANH834,ANL834,ANP834))+SUM((ANT834,ANX834,AOB834,AOF834,AOJ834)))=AN834,"ok","check")</f>
        <v>ok</v>
      </c>
    </row>
    <row r="835" spans="1:51" x14ac:dyDescent="0.25">
      <c r="A835" s="190">
        <v>803</v>
      </c>
      <c r="B835" s="205" t="s">
        <v>1659</v>
      </c>
      <c r="C835" s="205" t="s">
        <v>1693</v>
      </c>
      <c r="D835" s="260">
        <v>43123</v>
      </c>
      <c r="E835" s="382" t="s">
        <v>838</v>
      </c>
      <c r="F835" s="205" t="s">
        <v>848</v>
      </c>
      <c r="G835" s="205" t="s">
        <v>1397</v>
      </c>
      <c r="H835" s="260">
        <v>43123</v>
      </c>
      <c r="I835" s="260">
        <v>43123</v>
      </c>
      <c r="J835" s="210">
        <v>0.45833333333333331</v>
      </c>
      <c r="K835" s="210">
        <v>0.4694444444444445</v>
      </c>
      <c r="M835" s="258" t="s">
        <v>136</v>
      </c>
      <c r="N835" s="204">
        <v>5</v>
      </c>
      <c r="O835" s="258" t="s">
        <v>136</v>
      </c>
      <c r="P835" s="206">
        <v>5</v>
      </c>
      <c r="Q835" s="204"/>
      <c r="R835" s="204"/>
      <c r="S835" s="258" t="s">
        <v>136</v>
      </c>
      <c r="T835" s="206">
        <v>5</v>
      </c>
      <c r="U835" s="258" t="s">
        <v>136</v>
      </c>
      <c r="V835" s="206">
        <v>5</v>
      </c>
      <c r="W835" s="204"/>
      <c r="X835" s="204"/>
      <c r="AC835" s="217">
        <f t="shared" si="157"/>
        <v>100</v>
      </c>
      <c r="AD835" s="219" t="s">
        <v>37</v>
      </c>
      <c r="AE835" s="194">
        <v>1</v>
      </c>
      <c r="AM835" s="259">
        <f t="shared" si="155"/>
        <v>1</v>
      </c>
      <c r="AN835" s="221">
        <v>0.1</v>
      </c>
      <c r="AP835" s="222">
        <f t="shared" si="151"/>
        <v>0.1</v>
      </c>
      <c r="AQ835" s="224">
        <f t="shared" si="152"/>
        <v>0.1</v>
      </c>
      <c r="AS835" s="225" t="str">
        <f t="shared" si="153"/>
        <v>ok</v>
      </c>
      <c r="AT835" s="226" t="str">
        <f>IF(((SUM(AV835,AZ835,BD835,BH835,BL835,BP835,BT835,BX835,CB835,CF835,CJ835,CN835,CR835,CV835,CZ835,DD835,DH835,DL835,DP835,DT835,DX835,EB835,EF835,EJ835,EN835,ER835,EV835,EZ835,FD835,FH835,FL835,FP835,FT835,FX835,GB835,GF835,GJ835,GN835,GR835,GV835,GZ835,HD835,HH835,HL835,HP835,HT835,HX835,IB835,IF835,IJ835,IN835,IR835,IV835,IZ835,JD835,JH835,JL835,JP835,JT835,JX835,KB835,KF835,KJ835,KN835,KR835,KV835,KZ835,LD835,LH835,LL835,LP835,LT835,LX835,MB835,MF835,MJ835,MN835,MR835,MV835,MZ835,ND835,NH835,NL835,NP835,NT835,NX835,OB835,OF835,OJ835,ON835,OR835,OV835,OZ835,PD835,PH835,PL835,PP835,PT835,PX835,QB835,QF835,QJ835,QN835,QR835,QV835,QZ835,RD835,RH835,RL835,RP835,RT835,RX835,SB835,SF835,SJ835,SN835,SR835,SV835,SZ835,TD835,TH835,TL835,TP835,TT835,TX835,UB835,UF835,UJ835,UN835,UR835,UV835,UZ835,VD835,VH835,VL835,VP835,VT835,VX835,WB835,WF835,WJ835,WN835,WR835,WV835,WZ835,XD835,XH835,XL835,XP835,XT835,XX835,YB835,YF835,YJ835,YN835,YR835,YV835,YZ835,ZD835,ZH835,ZL835,ZP835,ZT835,ZX835,AAB835,AAF835,AAJ835,AAN835,AAR835,AAV835,AAZ835,ABD835,ABH835,ABL835,ABP835,ABT835,ABX835,ACB835,ACF835,ACJ835,ACN835,ACR835,ACV835,ACZ835,ADD835,ADH835,ADL835,ADP835,ADT835,ADX835,AEB835,AEF835,AEJ835,AEN835,AER835,AEV835,AEZ835,AFD835,AFH835,AFL835,AFP835,AFT835,AFX835,AGB835,AGF835,AGJ835,AGN835,AGR835,AGV835,AGZ835,AHD835,AHH835,AHL835,AHP835,AHT835,AHX835,AIB835,AIF835,AIJ835,AIN835,AIR835,AIV835,AIZ835,AJD835,AJH835,AJL835,AJP835,AJT835,AJX835,AKB835,AKF835,AKJ835,AKN835,AKR835,AKV835,AKZ835,ALD835,ALH835,ALL835,ALP835,ALT835,ALX835,AMB835,AMF835,AMJ835,AMN835,AMR835,AMV835,AMZ835,AND835,ANH835,ANL835,ANP835))+SUM((ANT835,ANX835,AOB835,AOF835,AOJ835)))=AN835,"ok","check")</f>
        <v>ok</v>
      </c>
      <c r="AV835" s="196">
        <v>0.1</v>
      </c>
      <c r="AW835" s="197">
        <v>1</v>
      </c>
      <c r="AX835" s="191" t="s">
        <v>601</v>
      </c>
      <c r="AY835" s="190" t="s">
        <v>605</v>
      </c>
    </row>
    <row r="836" spans="1:51" x14ac:dyDescent="0.25">
      <c r="A836" s="190">
        <v>804</v>
      </c>
      <c r="B836" s="205" t="s">
        <v>1659</v>
      </c>
      <c r="C836" s="205" t="s">
        <v>1694</v>
      </c>
      <c r="D836" s="260">
        <v>43123</v>
      </c>
      <c r="E836" s="382" t="s">
        <v>838</v>
      </c>
      <c r="F836" s="205" t="s">
        <v>848</v>
      </c>
      <c r="G836" s="205" t="s">
        <v>1397</v>
      </c>
      <c r="H836" s="260">
        <v>43123</v>
      </c>
      <c r="I836" s="260">
        <v>43123</v>
      </c>
      <c r="J836" s="210">
        <v>0.47013888888888888</v>
      </c>
      <c r="K836" s="210">
        <v>0.4777777777777778</v>
      </c>
      <c r="M836" s="212" t="s">
        <v>65</v>
      </c>
      <c r="N836" s="204">
        <v>5</v>
      </c>
      <c r="O836" s="214" t="s">
        <v>65</v>
      </c>
      <c r="P836" s="206">
        <v>5</v>
      </c>
      <c r="Q836" s="204"/>
      <c r="R836" s="204"/>
      <c r="S836" s="212" t="s">
        <v>65</v>
      </c>
      <c r="T836" s="206">
        <v>5</v>
      </c>
      <c r="U836" s="214" t="s">
        <v>65</v>
      </c>
      <c r="V836" s="206">
        <v>5</v>
      </c>
      <c r="W836" s="204"/>
      <c r="X836" s="204"/>
      <c r="AC836" s="217">
        <f t="shared" si="157"/>
        <v>100</v>
      </c>
      <c r="AD836" s="219" t="s">
        <v>37</v>
      </c>
      <c r="AE836" s="194">
        <v>1</v>
      </c>
      <c r="AM836" s="259">
        <f t="shared" si="155"/>
        <v>1</v>
      </c>
      <c r="AN836" s="221">
        <v>0.09</v>
      </c>
      <c r="AP836" s="222">
        <f t="shared" si="151"/>
        <v>0.09</v>
      </c>
      <c r="AQ836" s="224">
        <f t="shared" si="152"/>
        <v>0.09</v>
      </c>
      <c r="AS836" s="225" t="str">
        <f t="shared" si="153"/>
        <v>ok</v>
      </c>
      <c r="AT836" s="226" t="str">
        <f>IF(((SUM(AV836,AZ836,BD836,BH836,BL836,BP836,BT836,BX836,CB836,CF836,CJ836,CN836,CR836,CV836,CZ836,DD836,DH836,DL836,DP836,DT836,DX836,EB836,EF836,EJ836,EN836,ER836,EV836,EZ836,FD836,FH836,FL836,FP836,FT836,FX836,GB836,GF836,GJ836,GN836,GR836,GV836,GZ836,HD836,HH836,HL836,HP836,HT836,HX836,IB836,IF836,IJ836,IN836,IR836,IV836,IZ836,JD836,JH836,JL836,JP836,JT836,JX836,KB836,KF836,KJ836,KN836,KR836,KV836,KZ836,LD836,LH836,LL836,LP836,LT836,LX836,MB836,MF836,MJ836,MN836,MR836,MV836,MZ836,ND836,NH836,NL836,NP836,NT836,NX836,OB836,OF836,OJ836,ON836,OR836,OV836,OZ836,PD836,PH836,PL836,PP836,PT836,PX836,QB836,QF836,QJ836,QN836,QR836,QV836,QZ836,RD836,RH836,RL836,RP836,RT836,RX836,SB836,SF836,SJ836,SN836,SR836,SV836,SZ836,TD836,TH836,TL836,TP836,TT836,TX836,UB836,UF836,UJ836,UN836,UR836,UV836,UZ836,VD836,VH836,VL836,VP836,VT836,VX836,WB836,WF836,WJ836,WN836,WR836,WV836,WZ836,XD836,XH836,XL836,XP836,XT836,XX836,YB836,YF836,YJ836,YN836,YR836,YV836,YZ836,ZD836,ZH836,ZL836,ZP836,ZT836,ZX836,AAB836,AAF836,AAJ836,AAN836,AAR836,AAV836,AAZ836,ABD836,ABH836,ABL836,ABP836,ABT836,ABX836,ACB836,ACF836,ACJ836,ACN836,ACR836,ACV836,ACZ836,ADD836,ADH836,ADL836,ADP836,ADT836,ADX836,AEB836,AEF836,AEJ836,AEN836,AER836,AEV836,AEZ836,AFD836,AFH836,AFL836,AFP836,AFT836,AFX836,AGB836,AGF836,AGJ836,AGN836,AGR836,AGV836,AGZ836,AHD836,AHH836,AHL836,AHP836,AHT836,AHX836,AIB836,AIF836,AIJ836,AIN836,AIR836,AIV836,AIZ836,AJD836,AJH836,AJL836,AJP836,AJT836,AJX836,AKB836,AKF836,AKJ836,AKN836,AKR836,AKV836,AKZ836,ALD836,ALH836,ALL836,ALP836,ALT836,ALX836,AMB836,AMF836,AMJ836,AMN836,AMR836,AMV836,AMZ836,AND836,ANH836,ANL836,ANP836))+SUM((ANT836,ANX836,AOB836,AOF836,AOJ836)))=AN836,"ok","check")</f>
        <v>ok</v>
      </c>
      <c r="AV836" s="196">
        <v>0.09</v>
      </c>
      <c r="AW836" s="197">
        <v>1</v>
      </c>
      <c r="AX836" s="191" t="s">
        <v>601</v>
      </c>
      <c r="AY836" s="190" t="s">
        <v>602</v>
      </c>
    </row>
    <row r="837" spans="1:51" x14ac:dyDescent="0.25">
      <c r="A837" s="190">
        <v>805</v>
      </c>
      <c r="B837" s="205" t="s">
        <v>1659</v>
      </c>
      <c r="C837" s="205" t="s">
        <v>1695</v>
      </c>
      <c r="D837" s="260">
        <v>43123</v>
      </c>
      <c r="E837" s="382" t="s">
        <v>838</v>
      </c>
      <c r="F837" s="205" t="s">
        <v>848</v>
      </c>
      <c r="G837" s="205" t="s">
        <v>1397</v>
      </c>
      <c r="H837" s="260">
        <v>43123</v>
      </c>
      <c r="I837" s="260">
        <v>43123</v>
      </c>
      <c r="J837" s="210">
        <v>0.48472222222222222</v>
      </c>
      <c r="K837" s="210">
        <v>0.48958333333333331</v>
      </c>
      <c r="M837" s="258" t="s">
        <v>136</v>
      </c>
      <c r="N837" s="204">
        <v>5</v>
      </c>
      <c r="O837" s="258" t="s">
        <v>136</v>
      </c>
      <c r="P837" s="206">
        <v>5</v>
      </c>
      <c r="Q837" s="204"/>
      <c r="R837" s="204"/>
      <c r="S837" s="258" t="s">
        <v>136</v>
      </c>
      <c r="T837" s="206">
        <v>5</v>
      </c>
      <c r="U837" s="258" t="s">
        <v>136</v>
      </c>
      <c r="V837" s="206">
        <v>5</v>
      </c>
      <c r="W837" s="204"/>
      <c r="X837" s="204"/>
      <c r="AC837" s="217">
        <f t="shared" si="157"/>
        <v>100</v>
      </c>
      <c r="AD837" s="219" t="s">
        <v>37</v>
      </c>
      <c r="AM837" s="259">
        <f t="shared" si="155"/>
        <v>0</v>
      </c>
      <c r="AP837" s="222">
        <f t="shared" si="151"/>
        <v>0</v>
      </c>
      <c r="AQ837" s="224" t="e">
        <f t="shared" si="152"/>
        <v>#DIV/0!</v>
      </c>
      <c r="AS837" s="225" t="str">
        <f t="shared" si="153"/>
        <v>ok</v>
      </c>
      <c r="AT837" s="226" t="str">
        <f>IF(((SUM(AV837,AZ837,BD837,BH837,BL837,BP837,BT837,BX837,CB837,CF837,CJ837,CN837,CR837,CV837,CZ837,DD837,DH837,DL837,DP837,DT837,DX837,EB837,EF837,EJ837,EN837,ER837,EV837,EZ837,FD837,FH837,FL837,FP837,FT837,FX837,GB837,GF837,GJ837,GN837,GR837,GV837,GZ837,HD837,HH837,HL837,HP837,HT837,HX837,IB837,IF837,IJ837,IN837,IR837,IV837,IZ837,JD837,JH837,JL837,JP837,JT837,JX837,KB837,KF837,KJ837,KN837,KR837,KV837,KZ837,LD837,LH837,LL837,LP837,LT837,LX837,MB837,MF837,MJ837,MN837,MR837,MV837,MZ837,ND837,NH837,NL837,NP837,NT837,NX837,OB837,OF837,OJ837,ON837,OR837,OV837,OZ837,PD837,PH837,PL837,PP837,PT837,PX837,QB837,QF837,QJ837,QN837,QR837,QV837,QZ837,RD837,RH837,RL837,RP837,RT837,RX837,SB837,SF837,SJ837,SN837,SR837,SV837,SZ837,TD837,TH837,TL837,TP837,TT837,TX837,UB837,UF837,UJ837,UN837,UR837,UV837,UZ837,VD837,VH837,VL837,VP837,VT837,VX837,WB837,WF837,WJ837,WN837,WR837,WV837,WZ837,XD837,XH837,XL837,XP837,XT837,XX837,YB837,YF837,YJ837,YN837,YR837,YV837,YZ837,ZD837,ZH837,ZL837,ZP837,ZT837,ZX837,AAB837,AAF837,AAJ837,AAN837,AAR837,AAV837,AAZ837,ABD837,ABH837,ABL837,ABP837,ABT837,ABX837,ACB837,ACF837,ACJ837,ACN837,ACR837,ACV837,ACZ837,ADD837,ADH837,ADL837,ADP837,ADT837,ADX837,AEB837,AEF837,AEJ837,AEN837,AER837,AEV837,AEZ837,AFD837,AFH837,AFL837,AFP837,AFT837,AFX837,AGB837,AGF837,AGJ837,AGN837,AGR837,AGV837,AGZ837,AHD837,AHH837,AHL837,AHP837,AHT837,AHX837,AIB837,AIF837,AIJ837,AIN837,AIR837,AIV837,AIZ837,AJD837,AJH837,AJL837,AJP837,AJT837,AJX837,AKB837,AKF837,AKJ837,AKN837,AKR837,AKV837,AKZ837,ALD837,ALH837,ALL837,ALP837,ALT837,ALX837,AMB837,AMF837,AMJ837,AMN837,AMR837,AMV837,AMZ837,AND837,ANH837,ANL837,ANP837))+SUM((ANT837,ANX837,AOB837,AOF837,AOJ837)))=AN837,"ok","check")</f>
        <v>ok</v>
      </c>
    </row>
    <row r="838" spans="1:51" x14ac:dyDescent="0.25">
      <c r="A838" s="190">
        <v>806</v>
      </c>
      <c r="B838" s="205" t="s">
        <v>1659</v>
      </c>
      <c r="C838" s="205" t="s">
        <v>1696</v>
      </c>
      <c r="D838" s="260">
        <v>43123</v>
      </c>
      <c r="E838" s="382" t="s">
        <v>838</v>
      </c>
      <c r="F838" s="205" t="s">
        <v>848</v>
      </c>
      <c r="G838" s="205" t="s">
        <v>1397</v>
      </c>
      <c r="H838" s="260">
        <v>43123</v>
      </c>
      <c r="I838" s="260">
        <v>43123</v>
      </c>
      <c r="J838" s="210">
        <v>0.55902777777777779</v>
      </c>
      <c r="K838" s="210">
        <v>0.56944444444444442</v>
      </c>
      <c r="M838" s="212" t="s">
        <v>65</v>
      </c>
      <c r="N838" s="204">
        <v>5</v>
      </c>
      <c r="O838" s="214" t="s">
        <v>65</v>
      </c>
      <c r="P838" s="206">
        <v>5</v>
      </c>
      <c r="Q838" s="204"/>
      <c r="R838" s="204"/>
      <c r="S838" s="212" t="s">
        <v>65</v>
      </c>
      <c r="T838" s="206">
        <v>5</v>
      </c>
      <c r="U838" s="214" t="s">
        <v>65</v>
      </c>
      <c r="V838" s="206">
        <v>5</v>
      </c>
      <c r="W838" s="204"/>
      <c r="X838" s="204"/>
      <c r="AC838" s="217">
        <f t="shared" si="157"/>
        <v>100</v>
      </c>
      <c r="AD838" s="219" t="s">
        <v>37</v>
      </c>
      <c r="AE838" s="194">
        <v>1</v>
      </c>
      <c r="AM838" s="259">
        <f t="shared" si="155"/>
        <v>1</v>
      </c>
      <c r="AN838" s="221">
        <v>0.05</v>
      </c>
      <c r="AP838" s="222">
        <f t="shared" si="151"/>
        <v>0.05</v>
      </c>
      <c r="AQ838" s="224">
        <f t="shared" si="152"/>
        <v>0.05</v>
      </c>
      <c r="AS838" s="225" t="str">
        <f t="shared" si="153"/>
        <v>ok</v>
      </c>
      <c r="AT838" s="226" t="str">
        <f>IF(((SUM(AV838,AZ838,BD838,BH838,BL838,BP838,BT838,BX838,CB838,CF838,CJ838,CN838,CR838,CV838,CZ838,DD838,DH838,DL838,DP838,DT838,DX838,EB838,EF838,EJ838,EN838,ER838,EV838,EZ838,FD838,FH838,FL838,FP838,FT838,FX838,GB838,GF838,GJ838,GN838,GR838,GV838,GZ838,HD838,HH838,HL838,HP838,HT838,HX838,IB838,IF838,IJ838,IN838,IR838,IV838,IZ838,JD838,JH838,JL838,JP838,JT838,JX838,KB838,KF838,KJ838,KN838,KR838,KV838,KZ838,LD838,LH838,LL838,LP838,LT838,LX838,MB838,MF838,MJ838,MN838,MR838,MV838,MZ838,ND838,NH838,NL838,NP838,NT838,NX838,OB838,OF838,OJ838,ON838,OR838,OV838,OZ838,PD838,PH838,PL838,PP838,PT838,PX838,QB838,QF838,QJ838,QN838,QR838,QV838,QZ838,RD838,RH838,RL838,RP838,RT838,RX838,SB838,SF838,SJ838,SN838,SR838,SV838,SZ838,TD838,TH838,TL838,TP838,TT838,TX838,UB838,UF838,UJ838,UN838,UR838,UV838,UZ838,VD838,VH838,VL838,VP838,VT838,VX838,WB838,WF838,WJ838,WN838,WR838,WV838,WZ838,XD838,XH838,XL838,XP838,XT838,XX838,YB838,YF838,YJ838,YN838,YR838,YV838,YZ838,ZD838,ZH838,ZL838,ZP838,ZT838,ZX838,AAB838,AAF838,AAJ838,AAN838,AAR838,AAV838,AAZ838,ABD838,ABH838,ABL838,ABP838,ABT838,ABX838,ACB838,ACF838,ACJ838,ACN838,ACR838,ACV838,ACZ838,ADD838,ADH838,ADL838,ADP838,ADT838,ADX838,AEB838,AEF838,AEJ838,AEN838,AER838,AEV838,AEZ838,AFD838,AFH838,AFL838,AFP838,AFT838,AFX838,AGB838,AGF838,AGJ838,AGN838,AGR838,AGV838,AGZ838,AHD838,AHH838,AHL838,AHP838,AHT838,AHX838,AIB838,AIF838,AIJ838,AIN838,AIR838,AIV838,AIZ838,AJD838,AJH838,AJL838,AJP838,AJT838,AJX838,AKB838,AKF838,AKJ838,AKN838,AKR838,AKV838,AKZ838,ALD838,ALH838,ALL838,ALP838,ALT838,ALX838,AMB838,AMF838,AMJ838,AMN838,AMR838,AMV838,AMZ838,AND838,ANH838,ANL838,ANP838))+SUM((ANT838,ANX838,AOB838,AOF838,AOJ838)))=AN838,"ok","check")</f>
        <v>ok</v>
      </c>
      <c r="AV838" s="196">
        <v>0.05</v>
      </c>
      <c r="AW838" s="197">
        <v>1</v>
      </c>
      <c r="AX838" s="191" t="s">
        <v>1479</v>
      </c>
      <c r="AY838" s="190" t="s">
        <v>605</v>
      </c>
    </row>
    <row r="839" spans="1:51" x14ac:dyDescent="0.25">
      <c r="A839" s="190">
        <v>808</v>
      </c>
      <c r="B839" s="205" t="s">
        <v>1659</v>
      </c>
      <c r="C839" s="205" t="s">
        <v>1698</v>
      </c>
      <c r="D839" s="260">
        <v>43123</v>
      </c>
      <c r="E839" s="382" t="s">
        <v>838</v>
      </c>
      <c r="F839" s="205" t="s">
        <v>848</v>
      </c>
      <c r="G839" s="205" t="s">
        <v>1397</v>
      </c>
      <c r="H839" s="260">
        <v>43123</v>
      </c>
      <c r="I839" s="260">
        <v>43123</v>
      </c>
      <c r="J839" s="210">
        <v>0.57152777777777775</v>
      </c>
      <c r="K839" s="210">
        <v>0.5756944444444444</v>
      </c>
      <c r="M839" s="258" t="s">
        <v>136</v>
      </c>
      <c r="N839" s="204">
        <v>5</v>
      </c>
      <c r="O839" s="258" t="s">
        <v>136</v>
      </c>
      <c r="P839" s="206">
        <v>5</v>
      </c>
      <c r="Q839" s="204"/>
      <c r="R839" s="204"/>
      <c r="S839" s="258" t="s">
        <v>136</v>
      </c>
      <c r="T839" s="206">
        <v>5</v>
      </c>
      <c r="U839" s="258" t="s">
        <v>136</v>
      </c>
      <c r="V839" s="206">
        <v>5</v>
      </c>
      <c r="W839" s="204"/>
      <c r="X839" s="204"/>
      <c r="AC839" s="217">
        <f t="shared" si="157"/>
        <v>100</v>
      </c>
      <c r="AD839" s="219" t="s">
        <v>37</v>
      </c>
      <c r="AM839" s="259">
        <f>SUM(AE839:AL839)</f>
        <v>0</v>
      </c>
      <c r="AP839" s="222">
        <f>AN839-AO839</f>
        <v>0</v>
      </c>
      <c r="AQ839" s="224" t="e">
        <f>AN839/AM839</f>
        <v>#DIV/0!</v>
      </c>
      <c r="AS839" s="225" t="str">
        <f>IF(((COUNT(AV839,AZ839,BD839,BH839,BL839,BP839,BT839,BX839,CB839,CF839,CJ839,CN839,CR839,CV839,CZ839,DD839,DH839,DL839,DP839,DT839,DX839,EB839,EF839,EJ839,EN839,ER839,EV839,EZ839,FD839,FH839,FL839,FP839,FT839,FX839,GB839,GF839,GJ839,GN839,GR839,GV839,GZ839,HD839,HH839,HL839,HP839,HT839,HX839,IB839,IF839,IJ839,IN839,IR839,IV839,IZ839,JD839,JH839,JL839,JP839,JT839,JX839,KB839,KF839,KJ839,KN839,KR839,KV839,KZ839,LD839,LH839,LL839,LP839,LT839,LX839,MB839,MF839,MJ839,MN839,MR839,MV839,MZ839,ND839,NH839,NL839,NP839,NT839,NX839,OB839,OF839,OJ839,ON839,OR839,OV839,OZ839,PD839,PH839,PL839,PP839,PT839,PX839,QB839,QF839,QJ839,QN839,QR839,QV839,QZ839,RD839,RH839,RL839,RP839,RT839,RX839,SB839,SF839,SJ839,SN839,SR839,SV839,SZ839,TD839,TH839,TL839,TP839,TT839,TX839,UB839,UF839,UJ839,UN839,UR839,UV839,UZ839,VD839,VH839,VL839,VP839,VT839,VX839,WB839,WF839,WJ839,WN839,WR839,WV839,WZ839,XD839,XH839,XL839,XP839,XT839,XX839,YB839,YF839,YJ839,YN839,YR839,YV839,YZ839,ZD839,ZH839,ZL839,ZP839,ZT839,ZX839,AAB839,AAF839,AAJ839,AAN839,AAR839,AAV839,AAZ839,ABD839,ABH839,ABL839,ABP839,ABT839,ABX839,ACB839,ACF839,ACJ839,ACN839,ACR839,ACV839,ACZ839,ADD839,ADH839,ADL839,ADP839,ADT839,ADX839,AEB839,AEF839,AEJ839,AEN839,AER839,AEV839,AEZ839,AFD839,AFH839,AFL839,AFP839,AFT839,AFX839,AGB839,AGF839,AGJ839,AGN839,AGR839,AGV839,AGZ839,AHD839,AHH839,AHL839,AHP839,AHT839,AHX839,AIB839,AIF839,AIJ839,AIN839,AIR839,AIV839,AIZ839,AJD839,AJH839,AJL839,AJP839,AJT839,AJX839,AKB839,AKF839,AKJ839,AKN839,AKR839,AKV839,AKZ839,ALD839,ALH839,ALL839,ALP839,ALT839,ALX839,AMB839,AMF839,AMJ839,AMN839,AMR839,AMV839,AMZ839,AND839,ANH839,ANL839,ANP839,ANT839,ANX839)+COUNT(AOB839,AOF839,AOJ839)))=AM839,"ok","check")</f>
        <v>ok</v>
      </c>
      <c r="AT839" s="226" t="str">
        <f>IF(((SUM(AV839,AZ839,BD839,BH839,BL839,BP839,BT839,BX839,CB839,CF839,CJ839,CN839,CR839,CV839,CZ839,DD839,DH839,DL839,DP839,DT839,DX839,EB839,EF839,EJ839,EN839,ER839,EV839,EZ839,FD839,FH839,FL839,FP839,FT839,FX839,GB839,GF839,GJ839,GN839,GR839,GV839,GZ839,HD839,HH839,HL839,HP839,HT839,HX839,IB839,IF839,IJ839,IN839,IR839,IV839,IZ839,JD839,JH839,JL839,JP839,JT839,JX839,KB839,KF839,KJ839,KN839,KR839,KV839,KZ839,LD839,LH839,LL839,LP839,LT839,LX839,MB839,MF839,MJ839,MN839,MR839,MV839,MZ839,ND839,NH839,NL839,NP839,NT839,NX839,OB839,OF839,OJ839,ON839,OR839,OV839,OZ839,PD839,PH839,PL839,PP839,PT839,PX839,QB839,QF839,QJ839,QN839,QR839,QV839,QZ839,RD839,RH839,RL839,RP839,RT839,RX839,SB839,SF839,SJ839,SN839,SR839,SV839,SZ839,TD839,TH839,TL839,TP839,TT839,TX839,UB839,UF839,UJ839,UN839,UR839,UV839,UZ839,VD839,VH839,VL839,VP839,VT839,VX839,WB839,WF839,WJ839,WN839,WR839,WV839,WZ839,XD839,XH839,XL839,XP839,XT839,XX839,YB839,YF839,YJ839,YN839,YR839,YV839,YZ839,ZD839,ZH839,ZL839,ZP839,ZT839,ZX839,AAB839,AAF839,AAJ839,AAN839,AAR839,AAV839,AAZ839,ABD839,ABH839,ABL839,ABP839,ABT839,ABX839,ACB839,ACF839,ACJ839,ACN839,ACR839,ACV839,ACZ839,ADD839,ADH839,ADL839,ADP839,ADT839,ADX839,AEB839,AEF839,AEJ839,AEN839,AER839,AEV839,AEZ839,AFD839,AFH839,AFL839,AFP839,AFT839,AFX839,AGB839,AGF839,AGJ839,AGN839,AGR839,AGV839,AGZ839,AHD839,AHH839,AHL839,AHP839,AHT839,AHX839,AIB839,AIF839,AIJ839,AIN839,AIR839,AIV839,AIZ839,AJD839,AJH839,AJL839,AJP839,AJT839,AJX839,AKB839,AKF839,AKJ839,AKN839,AKR839,AKV839,AKZ839,ALD839,ALH839,ALL839,ALP839,ALT839,ALX839,AMB839,AMF839,AMJ839,AMN839,AMR839,AMV839,AMZ839,AND839,ANH839,ANL839,ANP839))+SUM((ANT839,ANX839,AOB839,AOF839,AOJ839)))=AN839,"ok","check")</f>
        <v>ok</v>
      </c>
    </row>
    <row r="840" spans="1:51" x14ac:dyDescent="0.25">
      <c r="A840" s="190">
        <v>807</v>
      </c>
      <c r="B840" s="205" t="s">
        <v>1659</v>
      </c>
      <c r="C840" s="205" t="s">
        <v>1697</v>
      </c>
      <c r="D840" s="260">
        <v>43123</v>
      </c>
      <c r="E840" s="382" t="s">
        <v>838</v>
      </c>
      <c r="F840" s="205" t="s">
        <v>848</v>
      </c>
      <c r="G840" s="205" t="s">
        <v>1397</v>
      </c>
      <c r="H840" s="260">
        <v>43123</v>
      </c>
      <c r="I840" s="260">
        <v>43123</v>
      </c>
      <c r="J840" s="210">
        <v>0.57986111111111105</v>
      </c>
      <c r="K840" s="210">
        <v>0.58472222222222225</v>
      </c>
      <c r="M840" s="212" t="s">
        <v>65</v>
      </c>
      <c r="N840" s="204">
        <v>5</v>
      </c>
      <c r="O840" s="214" t="s">
        <v>65</v>
      </c>
      <c r="P840" s="206">
        <v>5</v>
      </c>
      <c r="Q840" s="204"/>
      <c r="R840" s="204"/>
      <c r="S840" s="212" t="s">
        <v>65</v>
      </c>
      <c r="T840" s="206">
        <v>5</v>
      </c>
      <c r="U840" s="214" t="s">
        <v>65</v>
      </c>
      <c r="V840" s="206">
        <v>5</v>
      </c>
      <c r="W840" s="204"/>
      <c r="X840" s="204"/>
      <c r="AC840" s="217">
        <f t="shared" si="157"/>
        <v>100</v>
      </c>
      <c r="AD840" s="219" t="s">
        <v>37</v>
      </c>
      <c r="AM840" s="259">
        <f>SUM(AE840:AL840)</f>
        <v>0</v>
      </c>
      <c r="AP840" s="222">
        <f>AN840-AO840</f>
        <v>0</v>
      </c>
      <c r="AQ840" s="224" t="e">
        <f>AN840/AM840</f>
        <v>#DIV/0!</v>
      </c>
      <c r="AS840" s="225" t="str">
        <f>IF(((COUNT(AV840,AZ840,BD840,BH840,BL840,BP840,BT840,BX840,CB840,CF840,CJ840,CN840,CR840,CV840,CZ840,DD840,DH840,DL840,DP840,DT840,DX840,EB840,EF840,EJ840,EN840,ER840,EV840,EZ840,FD840,FH840,FL840,FP840,FT840,FX840,GB840,GF840,GJ840,GN840,GR840,GV840,GZ840,HD840,HH840,HL840,HP840,HT840,HX840,IB840,IF840,IJ840,IN840,IR840,IV840,IZ840,JD840,JH840,JL840,JP840,JT840,JX840,KB840,KF840,KJ840,KN840,KR840,KV840,KZ840,LD840,LH840,LL840,LP840,LT840,LX840,MB840,MF840,MJ840,MN840,MR840,MV840,MZ840,ND840,NH840,NL840,NP840,NT840,NX840,OB840,OF840,OJ840,ON840,OR840,OV840,OZ840,PD840,PH840,PL840,PP840,PT840,PX840,QB840,QF840,QJ840,QN840,QR840,QV840,QZ840,RD840,RH840,RL840,RP840,RT840,RX840,SB840,SF840,SJ840,SN840,SR840,SV840,SZ840,TD840,TH840,TL840,TP840,TT840,TX840,UB840,UF840,UJ840,UN840,UR840,UV840,UZ840,VD840,VH840,VL840,VP840,VT840,VX840,WB840,WF840,WJ840,WN840,WR840,WV840,WZ840,XD840,XH840,XL840,XP840,XT840,XX840,YB840,YF840,YJ840,YN840,YR840,YV840,YZ840,ZD840,ZH840,ZL840,ZP840,ZT840,ZX840,AAB840,AAF840,AAJ840,AAN840,AAR840,AAV840,AAZ840,ABD840,ABH840,ABL840,ABP840,ABT840,ABX840,ACB840,ACF840,ACJ840,ACN840,ACR840,ACV840,ACZ840,ADD840,ADH840,ADL840,ADP840,ADT840,ADX840,AEB840,AEF840,AEJ840,AEN840,AER840,AEV840,AEZ840,AFD840,AFH840,AFL840,AFP840,AFT840,AFX840,AGB840,AGF840,AGJ840,AGN840,AGR840,AGV840,AGZ840,AHD840,AHH840,AHL840,AHP840,AHT840,AHX840,AIB840,AIF840,AIJ840,AIN840,AIR840,AIV840,AIZ840,AJD840,AJH840,AJL840,AJP840,AJT840,AJX840,AKB840,AKF840,AKJ840,AKN840,AKR840,AKV840,AKZ840,ALD840,ALH840,ALL840,ALP840,ALT840,ALX840,AMB840,AMF840,AMJ840,AMN840,AMR840,AMV840,AMZ840,AND840,ANH840,ANL840,ANP840,ANT840,ANX840)+COUNT(AOB840,AOF840,AOJ840)))=AM840,"ok","check")</f>
        <v>ok</v>
      </c>
      <c r="AT840" s="226" t="str">
        <f>IF(((SUM(AV840,AZ840,BD840,BH840,BL840,BP840,BT840,BX840,CB840,CF840,CJ840,CN840,CR840,CV840,CZ840,DD840,DH840,DL840,DP840,DT840,DX840,EB840,EF840,EJ840,EN840,ER840,EV840,EZ840,FD840,FH840,FL840,FP840,FT840,FX840,GB840,GF840,GJ840,GN840,GR840,GV840,GZ840,HD840,HH840,HL840,HP840,HT840,HX840,IB840,IF840,IJ840,IN840,IR840,IV840,IZ840,JD840,JH840,JL840,JP840,JT840,JX840,KB840,KF840,KJ840,KN840,KR840,KV840,KZ840,LD840,LH840,LL840,LP840,LT840,LX840,MB840,MF840,MJ840,MN840,MR840,MV840,MZ840,ND840,NH840,NL840,NP840,NT840,NX840,OB840,OF840,OJ840,ON840,OR840,OV840,OZ840,PD840,PH840,PL840,PP840,PT840,PX840,QB840,QF840,QJ840,QN840,QR840,QV840,QZ840,RD840,RH840,RL840,RP840,RT840,RX840,SB840,SF840,SJ840,SN840,SR840,SV840,SZ840,TD840,TH840,TL840,TP840,TT840,TX840,UB840,UF840,UJ840,UN840,UR840,UV840,UZ840,VD840,VH840,VL840,VP840,VT840,VX840,WB840,WF840,WJ840,WN840,WR840,WV840,WZ840,XD840,XH840,XL840,XP840,XT840,XX840,YB840,YF840,YJ840,YN840,YR840,YV840,YZ840,ZD840,ZH840,ZL840,ZP840,ZT840,ZX840,AAB840,AAF840,AAJ840,AAN840,AAR840,AAV840,AAZ840,ABD840,ABH840,ABL840,ABP840,ABT840,ABX840,ACB840,ACF840,ACJ840,ACN840,ACR840,ACV840,ACZ840,ADD840,ADH840,ADL840,ADP840,ADT840,ADX840,AEB840,AEF840,AEJ840,AEN840,AER840,AEV840,AEZ840,AFD840,AFH840,AFL840,AFP840,AFT840,AFX840,AGB840,AGF840,AGJ840,AGN840,AGR840,AGV840,AGZ840,AHD840,AHH840,AHL840,AHP840,AHT840,AHX840,AIB840,AIF840,AIJ840,AIN840,AIR840,AIV840,AIZ840,AJD840,AJH840,AJL840,AJP840,AJT840,AJX840,AKB840,AKF840,AKJ840,AKN840,AKR840,AKV840,AKZ840,ALD840,ALH840,ALL840,ALP840,ALT840,ALX840,AMB840,AMF840,AMJ840,AMN840,AMR840,AMV840,AMZ840,AND840,ANH840,ANL840,ANP840))+SUM((ANT840,ANX840,AOB840,AOF840,AOJ840)))=AN840,"ok","check")</f>
        <v>ok</v>
      </c>
    </row>
    <row r="841" spans="1:51" x14ac:dyDescent="0.25">
      <c r="A841" s="190">
        <v>809</v>
      </c>
      <c r="B841" s="205" t="s">
        <v>1659</v>
      </c>
      <c r="C841" s="205" t="s">
        <v>1699</v>
      </c>
      <c r="D841" s="260">
        <v>43123</v>
      </c>
      <c r="E841" s="382" t="s">
        <v>838</v>
      </c>
      <c r="F841" s="205" t="s">
        <v>848</v>
      </c>
      <c r="G841" s="205" t="s">
        <v>1397</v>
      </c>
      <c r="H841" s="260">
        <v>43123</v>
      </c>
      <c r="I841" s="260">
        <v>43123</v>
      </c>
      <c r="J841" s="210">
        <v>0.60277777777777775</v>
      </c>
      <c r="K841" s="210">
        <v>0.61319444444444449</v>
      </c>
      <c r="M841" s="258" t="s">
        <v>136</v>
      </c>
      <c r="N841" s="204">
        <v>5</v>
      </c>
      <c r="O841" s="258" t="s">
        <v>136</v>
      </c>
      <c r="P841" s="206">
        <v>5</v>
      </c>
      <c r="Q841" s="204"/>
      <c r="R841" s="204"/>
      <c r="S841" s="258" t="s">
        <v>136</v>
      </c>
      <c r="T841" s="206">
        <v>5</v>
      </c>
      <c r="U841" s="258" t="s">
        <v>136</v>
      </c>
      <c r="V841" s="206">
        <v>5</v>
      </c>
      <c r="W841" s="204"/>
      <c r="X841" s="204"/>
      <c r="AC841" s="217">
        <f t="shared" si="157"/>
        <v>100</v>
      </c>
      <c r="AD841" s="219" t="s">
        <v>37</v>
      </c>
      <c r="AE841" s="194">
        <v>1</v>
      </c>
      <c r="AM841" s="259">
        <f t="shared" si="155"/>
        <v>1</v>
      </c>
      <c r="AN841" s="221">
        <v>0.12</v>
      </c>
      <c r="AP841" s="222">
        <f t="shared" si="151"/>
        <v>0.12</v>
      </c>
      <c r="AQ841" s="224">
        <f t="shared" si="152"/>
        <v>0.12</v>
      </c>
      <c r="AS841" s="225" t="str">
        <f t="shared" si="153"/>
        <v>ok</v>
      </c>
      <c r="AT841" s="226" t="str">
        <f>IF(((SUM(AV841,AZ841,BD841,BH841,BL841,BP841,BT841,BX841,CB841,CF841,CJ841,CN841,CR841,CV841,CZ841,DD841,DH841,DL841,DP841,DT841,DX841,EB841,EF841,EJ841,EN841,ER841,EV841,EZ841,FD841,FH841,FL841,FP841,FT841,FX841,GB841,GF841,GJ841,GN841,GR841,GV841,GZ841,HD841,HH841,HL841,HP841,HT841,HX841,IB841,IF841,IJ841,IN841,IR841,IV841,IZ841,JD841,JH841,JL841,JP841,JT841,JX841,KB841,KF841,KJ841,KN841,KR841,KV841,KZ841,LD841,LH841,LL841,LP841,LT841,LX841,MB841,MF841,MJ841,MN841,MR841,MV841,MZ841,ND841,NH841,NL841,NP841,NT841,NX841,OB841,OF841,OJ841,ON841,OR841,OV841,OZ841,PD841,PH841,PL841,PP841,PT841,PX841,QB841,QF841,QJ841,QN841,QR841,QV841,QZ841,RD841,RH841,RL841,RP841,RT841,RX841,SB841,SF841,SJ841,SN841,SR841,SV841,SZ841,TD841,TH841,TL841,TP841,TT841,TX841,UB841,UF841,UJ841,UN841,UR841,UV841,UZ841,VD841,VH841,VL841,VP841,VT841,VX841,WB841,WF841,WJ841,WN841,WR841,WV841,WZ841,XD841,XH841,XL841,XP841,XT841,XX841,YB841,YF841,YJ841,YN841,YR841,YV841,YZ841,ZD841,ZH841,ZL841,ZP841,ZT841,ZX841,AAB841,AAF841,AAJ841,AAN841,AAR841,AAV841,AAZ841,ABD841,ABH841,ABL841,ABP841,ABT841,ABX841,ACB841,ACF841,ACJ841,ACN841,ACR841,ACV841,ACZ841,ADD841,ADH841,ADL841,ADP841,ADT841,ADX841,AEB841,AEF841,AEJ841,AEN841,AER841,AEV841,AEZ841,AFD841,AFH841,AFL841,AFP841,AFT841,AFX841,AGB841,AGF841,AGJ841,AGN841,AGR841,AGV841,AGZ841,AHD841,AHH841,AHL841,AHP841,AHT841,AHX841,AIB841,AIF841,AIJ841,AIN841,AIR841,AIV841,AIZ841,AJD841,AJH841,AJL841,AJP841,AJT841,AJX841,AKB841,AKF841,AKJ841,AKN841,AKR841,AKV841,AKZ841,ALD841,ALH841,ALL841,ALP841,ALT841,ALX841,AMB841,AMF841,AMJ841,AMN841,AMR841,AMV841,AMZ841,AND841,ANH841,ANL841,ANP841))+SUM((ANT841,ANX841,AOB841,AOF841,AOJ841)))=AN841,"ok","check")</f>
        <v>ok</v>
      </c>
      <c r="AV841" s="196">
        <v>0.12</v>
      </c>
      <c r="AW841" s="197">
        <v>1</v>
      </c>
      <c r="AX841" s="191" t="s">
        <v>601</v>
      </c>
      <c r="AY841" s="190" t="s">
        <v>602</v>
      </c>
    </row>
    <row r="842" spans="1:51" x14ac:dyDescent="0.25">
      <c r="A842" s="190">
        <v>810</v>
      </c>
      <c r="B842" s="205" t="s">
        <v>1659</v>
      </c>
      <c r="C842" s="205" t="s">
        <v>1700</v>
      </c>
      <c r="D842" s="260">
        <v>43123</v>
      </c>
      <c r="E842" s="382" t="s">
        <v>838</v>
      </c>
      <c r="F842" s="205" t="s">
        <v>848</v>
      </c>
      <c r="G842" s="205" t="s">
        <v>1397</v>
      </c>
      <c r="H842" s="260">
        <v>43123</v>
      </c>
      <c r="I842" s="260">
        <v>43123</v>
      </c>
      <c r="J842" s="210">
        <v>0.625</v>
      </c>
      <c r="K842" s="210">
        <v>0.63055555555555554</v>
      </c>
      <c r="M842" s="212" t="s">
        <v>65</v>
      </c>
      <c r="N842" s="204">
        <v>5</v>
      </c>
      <c r="O842" s="214" t="s">
        <v>65</v>
      </c>
      <c r="P842" s="206">
        <v>5</v>
      </c>
      <c r="Q842" s="204"/>
      <c r="R842" s="204"/>
      <c r="S842" s="212" t="s">
        <v>65</v>
      </c>
      <c r="T842" s="206">
        <v>5</v>
      </c>
      <c r="U842" s="214" t="s">
        <v>65</v>
      </c>
      <c r="V842" s="206">
        <v>5</v>
      </c>
      <c r="W842" s="204"/>
      <c r="X842" s="204"/>
      <c r="AC842" s="217">
        <f t="shared" si="157"/>
        <v>100</v>
      </c>
      <c r="AD842" s="219" t="s">
        <v>37</v>
      </c>
      <c r="AM842" s="259">
        <f t="shared" si="155"/>
        <v>0</v>
      </c>
      <c r="AP842" s="222">
        <f t="shared" si="151"/>
        <v>0</v>
      </c>
      <c r="AQ842" s="224" t="e">
        <f t="shared" si="152"/>
        <v>#DIV/0!</v>
      </c>
      <c r="AS842" s="225" t="str">
        <f t="shared" si="153"/>
        <v>ok</v>
      </c>
      <c r="AT842" s="226" t="str">
        <f>IF(((SUM(AV842,AZ842,BD842,BH842,BL842,BP842,BT842,BX842,CB842,CF842,CJ842,CN842,CR842,CV842,CZ842,DD842,DH842,DL842,DP842,DT842,DX842,EB842,EF842,EJ842,EN842,ER842,EV842,EZ842,FD842,FH842,FL842,FP842,FT842,FX842,GB842,GF842,GJ842,GN842,GR842,GV842,GZ842,HD842,HH842,HL842,HP842,HT842,HX842,IB842,IF842,IJ842,IN842,IR842,IV842,IZ842,JD842,JH842,JL842,JP842,JT842,JX842,KB842,KF842,KJ842,KN842,KR842,KV842,KZ842,LD842,LH842,LL842,LP842,LT842,LX842,MB842,MF842,MJ842,MN842,MR842,MV842,MZ842,ND842,NH842,NL842,NP842,NT842,NX842,OB842,OF842,OJ842,ON842,OR842,OV842,OZ842,PD842,PH842,PL842,PP842,PT842,PX842,QB842,QF842,QJ842,QN842,QR842,QV842,QZ842,RD842,RH842,RL842,RP842,RT842,RX842,SB842,SF842,SJ842,SN842,SR842,SV842,SZ842,TD842,TH842,TL842,TP842,TT842,TX842,UB842,UF842,UJ842,UN842,UR842,UV842,UZ842,VD842,VH842,VL842,VP842,VT842,VX842,WB842,WF842,WJ842,WN842,WR842,WV842,WZ842,XD842,XH842,XL842,XP842,XT842,XX842,YB842,YF842,YJ842,YN842,YR842,YV842,YZ842,ZD842,ZH842,ZL842,ZP842,ZT842,ZX842,AAB842,AAF842,AAJ842,AAN842,AAR842,AAV842,AAZ842,ABD842,ABH842,ABL842,ABP842,ABT842,ABX842,ACB842,ACF842,ACJ842,ACN842,ACR842,ACV842,ACZ842,ADD842,ADH842,ADL842,ADP842,ADT842,ADX842,AEB842,AEF842,AEJ842,AEN842,AER842,AEV842,AEZ842,AFD842,AFH842,AFL842,AFP842,AFT842,AFX842,AGB842,AGF842,AGJ842,AGN842,AGR842,AGV842,AGZ842,AHD842,AHH842,AHL842,AHP842,AHT842,AHX842,AIB842,AIF842,AIJ842,AIN842,AIR842,AIV842,AIZ842,AJD842,AJH842,AJL842,AJP842,AJT842,AJX842,AKB842,AKF842,AKJ842,AKN842,AKR842,AKV842,AKZ842,ALD842,ALH842,ALL842,ALP842,ALT842,ALX842,AMB842,AMF842,AMJ842,AMN842,AMR842,AMV842,AMZ842,AND842,ANH842,ANL842,ANP842))+SUM((ANT842,ANX842,AOB842,AOF842,AOJ842)))=AN842,"ok","check")</f>
        <v>ok</v>
      </c>
    </row>
    <row r="843" spans="1:51" x14ac:dyDescent="0.25">
      <c r="A843" s="190">
        <v>811</v>
      </c>
      <c r="B843" s="205" t="s">
        <v>1659</v>
      </c>
      <c r="C843" s="205" t="s">
        <v>1701</v>
      </c>
      <c r="D843" s="260">
        <v>43123</v>
      </c>
      <c r="E843" s="382" t="s">
        <v>838</v>
      </c>
      <c r="F843" s="205" t="s">
        <v>848</v>
      </c>
      <c r="G843" s="205" t="s">
        <v>1397</v>
      </c>
      <c r="H843" s="260">
        <v>43123</v>
      </c>
      <c r="I843" s="260">
        <v>43123</v>
      </c>
      <c r="J843" s="210">
        <v>0.69097222222222221</v>
      </c>
      <c r="K843" s="210">
        <v>0.70138888888888884</v>
      </c>
      <c r="M843" s="258" t="s">
        <v>136</v>
      </c>
      <c r="N843" s="204">
        <v>5</v>
      </c>
      <c r="O843" s="258" t="s">
        <v>136</v>
      </c>
      <c r="P843" s="206">
        <v>5</v>
      </c>
      <c r="Q843" s="204"/>
      <c r="R843" s="204"/>
      <c r="S843" s="258" t="s">
        <v>136</v>
      </c>
      <c r="T843" s="206">
        <v>5</v>
      </c>
      <c r="U843" s="258" t="s">
        <v>136</v>
      </c>
      <c r="V843" s="206">
        <v>5</v>
      </c>
      <c r="W843" s="204"/>
      <c r="X843" s="204"/>
      <c r="AC843" s="217">
        <f t="shared" si="157"/>
        <v>100</v>
      </c>
      <c r="AD843" s="219" t="s">
        <v>37</v>
      </c>
      <c r="AF843" s="194">
        <v>1</v>
      </c>
      <c r="AM843" s="259">
        <f t="shared" si="155"/>
        <v>1</v>
      </c>
      <c r="AN843" s="221">
        <v>0.5</v>
      </c>
      <c r="AP843" s="222">
        <f t="shared" si="151"/>
        <v>0.5</v>
      </c>
      <c r="AQ843" s="224">
        <f t="shared" si="152"/>
        <v>0.5</v>
      </c>
      <c r="AS843" s="225" t="str">
        <f t="shared" si="153"/>
        <v>ok</v>
      </c>
      <c r="AT843" s="226" t="str">
        <f>IF(((SUM(AV843,AZ843,BD843,BH843,BL843,BP843,BT843,BX843,CB843,CF843,CJ843,CN843,CR843,CV843,CZ843,DD843,DH843,DL843,DP843,DT843,DX843,EB843,EF843,EJ843,EN843,ER843,EV843,EZ843,FD843,FH843,FL843,FP843,FT843,FX843,GB843,GF843,GJ843,GN843,GR843,GV843,GZ843,HD843,HH843,HL843,HP843,HT843,HX843,IB843,IF843,IJ843,IN843,IR843,IV843,IZ843,JD843,JH843,JL843,JP843,JT843,JX843,KB843,KF843,KJ843,KN843,KR843,KV843,KZ843,LD843,LH843,LL843,LP843,LT843,LX843,MB843,MF843,MJ843,MN843,MR843,MV843,MZ843,ND843,NH843,NL843,NP843,NT843,NX843,OB843,OF843,OJ843,ON843,OR843,OV843,OZ843,PD843,PH843,PL843,PP843,PT843,PX843,QB843,QF843,QJ843,QN843,QR843,QV843,QZ843,RD843,RH843,RL843,RP843,RT843,RX843,SB843,SF843,SJ843,SN843,SR843,SV843,SZ843,TD843,TH843,TL843,TP843,TT843,TX843,UB843,UF843,UJ843,UN843,UR843,UV843,UZ843,VD843,VH843,VL843,VP843,VT843,VX843,WB843,WF843,WJ843,WN843,WR843,WV843,WZ843,XD843,XH843,XL843,XP843,XT843,XX843,YB843,YF843,YJ843,YN843,YR843,YV843,YZ843,ZD843,ZH843,ZL843,ZP843,ZT843,ZX843,AAB843,AAF843,AAJ843,AAN843,AAR843,AAV843,AAZ843,ABD843,ABH843,ABL843,ABP843,ABT843,ABX843,ACB843,ACF843,ACJ843,ACN843,ACR843,ACV843,ACZ843,ADD843,ADH843,ADL843,ADP843,ADT843,ADX843,AEB843,AEF843,AEJ843,AEN843,AER843,AEV843,AEZ843,AFD843,AFH843,AFL843,AFP843,AFT843,AFX843,AGB843,AGF843,AGJ843,AGN843,AGR843,AGV843,AGZ843,AHD843,AHH843,AHL843,AHP843,AHT843,AHX843,AIB843,AIF843,AIJ843,AIN843,AIR843,AIV843,AIZ843,AJD843,AJH843,AJL843,AJP843,AJT843,AJX843,AKB843,AKF843,AKJ843,AKN843,AKR843,AKV843,AKZ843,ALD843,ALH843,ALL843,ALP843,ALT843,ALX843,AMB843,AMF843,AMJ843,AMN843,AMR843,AMV843,AMZ843,AND843,ANH843,ANL843,ANP843))+SUM((ANT843,ANX843,AOB843,AOF843,AOJ843)))=AN843,"ok","check")</f>
        <v>ok</v>
      </c>
      <c r="AV843" s="196">
        <v>0.5</v>
      </c>
      <c r="AW843" s="197">
        <v>2</v>
      </c>
      <c r="AX843" s="191" t="s">
        <v>601</v>
      </c>
      <c r="AY843" s="190" t="s">
        <v>602</v>
      </c>
    </row>
    <row r="844" spans="1:51" x14ac:dyDescent="0.25">
      <c r="A844" s="190">
        <v>812</v>
      </c>
      <c r="B844" s="205" t="s">
        <v>1659</v>
      </c>
      <c r="C844" s="205" t="s">
        <v>1702</v>
      </c>
      <c r="D844" s="260">
        <v>43123</v>
      </c>
      <c r="E844" s="382" t="s">
        <v>838</v>
      </c>
      <c r="F844" s="205" t="s">
        <v>848</v>
      </c>
      <c r="G844" s="205" t="s">
        <v>1397</v>
      </c>
      <c r="H844" s="260">
        <v>43123</v>
      </c>
      <c r="I844" s="260">
        <v>43123</v>
      </c>
      <c r="J844" s="210">
        <v>0.70277777777777783</v>
      </c>
      <c r="K844" s="210">
        <v>0.71180555555555547</v>
      </c>
      <c r="M844" s="212" t="s">
        <v>65</v>
      </c>
      <c r="N844" s="204">
        <v>5</v>
      </c>
      <c r="O844" s="214" t="s">
        <v>65</v>
      </c>
      <c r="P844" s="206">
        <v>5</v>
      </c>
      <c r="Q844" s="204"/>
      <c r="R844" s="204"/>
      <c r="S844" s="212" t="s">
        <v>65</v>
      </c>
      <c r="T844" s="206">
        <v>5</v>
      </c>
      <c r="U844" s="214" t="s">
        <v>65</v>
      </c>
      <c r="V844" s="206">
        <v>5</v>
      </c>
      <c r="W844" s="204"/>
      <c r="X844" s="204"/>
      <c r="AC844" s="217">
        <f t="shared" si="157"/>
        <v>100</v>
      </c>
      <c r="AD844" s="219" t="s">
        <v>37</v>
      </c>
      <c r="AE844" s="194">
        <v>1</v>
      </c>
      <c r="AM844" s="259">
        <f t="shared" si="155"/>
        <v>1</v>
      </c>
      <c r="AN844" s="221">
        <v>0.1</v>
      </c>
      <c r="AP844" s="222">
        <f t="shared" si="151"/>
        <v>0.1</v>
      </c>
      <c r="AQ844" s="224">
        <f t="shared" si="152"/>
        <v>0.1</v>
      </c>
      <c r="AS844" s="225" t="str">
        <f t="shared" si="153"/>
        <v>ok</v>
      </c>
      <c r="AT844" s="226" t="str">
        <f>IF(((SUM(AV844,AZ844,BD844,BH844,BL844,BP844,BT844,BX844,CB844,CF844,CJ844,CN844,CR844,CV844,CZ844,DD844,DH844,DL844,DP844,DT844,DX844,EB844,EF844,EJ844,EN844,ER844,EV844,EZ844,FD844,FH844,FL844,FP844,FT844,FX844,GB844,GF844,GJ844,GN844,GR844,GV844,GZ844,HD844,HH844,HL844,HP844,HT844,HX844,IB844,IF844,IJ844,IN844,IR844,IV844,IZ844,JD844,JH844,JL844,JP844,JT844,JX844,KB844,KF844,KJ844,KN844,KR844,KV844,KZ844,LD844,LH844,LL844,LP844,LT844,LX844,MB844,MF844,MJ844,MN844,MR844,MV844,MZ844,ND844,NH844,NL844,NP844,NT844,NX844,OB844,OF844,OJ844,ON844,OR844,OV844,OZ844,PD844,PH844,PL844,PP844,PT844,PX844,QB844,QF844,QJ844,QN844,QR844,QV844,QZ844,RD844,RH844,RL844,RP844,RT844,RX844,SB844,SF844,SJ844,SN844,SR844,SV844,SZ844,TD844,TH844,TL844,TP844,TT844,TX844,UB844,UF844,UJ844,UN844,UR844,UV844,UZ844,VD844,VH844,VL844,VP844,VT844,VX844,WB844,WF844,WJ844,WN844,WR844,WV844,WZ844,XD844,XH844,XL844,XP844,XT844,XX844,YB844,YF844,YJ844,YN844,YR844,YV844,YZ844,ZD844,ZH844,ZL844,ZP844,ZT844,ZX844,AAB844,AAF844,AAJ844,AAN844,AAR844,AAV844,AAZ844,ABD844,ABH844,ABL844,ABP844,ABT844,ABX844,ACB844,ACF844,ACJ844,ACN844,ACR844,ACV844,ACZ844,ADD844,ADH844,ADL844,ADP844,ADT844,ADX844,AEB844,AEF844,AEJ844,AEN844,AER844,AEV844,AEZ844,AFD844,AFH844,AFL844,AFP844,AFT844,AFX844,AGB844,AGF844,AGJ844,AGN844,AGR844,AGV844,AGZ844,AHD844,AHH844,AHL844,AHP844,AHT844,AHX844,AIB844,AIF844,AIJ844,AIN844,AIR844,AIV844,AIZ844,AJD844,AJH844,AJL844,AJP844,AJT844,AJX844,AKB844,AKF844,AKJ844,AKN844,AKR844,AKV844,AKZ844,ALD844,ALH844,ALL844,ALP844,ALT844,ALX844,AMB844,AMF844,AMJ844,AMN844,AMR844,AMV844,AMZ844,AND844,ANH844,ANL844,ANP844))+SUM((ANT844,ANX844,AOB844,AOF844,AOJ844)))=AN844,"ok","check")</f>
        <v>ok</v>
      </c>
      <c r="AV844" s="196">
        <v>0.1</v>
      </c>
      <c r="AW844" s="197">
        <v>5</v>
      </c>
      <c r="AX844" s="191" t="s">
        <v>1479</v>
      </c>
      <c r="AY844" s="190" t="s">
        <v>1719</v>
      </c>
    </row>
    <row r="845" spans="1:51" x14ac:dyDescent="0.25">
      <c r="A845" s="190">
        <v>813</v>
      </c>
      <c r="B845" s="205" t="s">
        <v>1659</v>
      </c>
      <c r="C845" s="205" t="s">
        <v>1703</v>
      </c>
      <c r="D845" s="260">
        <v>43123</v>
      </c>
      <c r="E845" s="382" t="s">
        <v>838</v>
      </c>
      <c r="F845" s="205" t="s">
        <v>848</v>
      </c>
      <c r="G845" s="205" t="s">
        <v>1397</v>
      </c>
      <c r="H845" s="260">
        <v>43123</v>
      </c>
      <c r="I845" s="260">
        <v>43123</v>
      </c>
      <c r="J845" s="210">
        <v>0.71250000000000002</v>
      </c>
      <c r="K845" s="210">
        <v>0.72222222222222221</v>
      </c>
      <c r="M845" s="258" t="s">
        <v>136</v>
      </c>
      <c r="N845" s="204">
        <v>5</v>
      </c>
      <c r="O845" s="258" t="s">
        <v>136</v>
      </c>
      <c r="P845" s="206">
        <v>5</v>
      </c>
      <c r="Q845" s="204"/>
      <c r="R845" s="204"/>
      <c r="S845" s="258" t="s">
        <v>136</v>
      </c>
      <c r="T845" s="206">
        <v>5</v>
      </c>
      <c r="U845" s="258" t="s">
        <v>136</v>
      </c>
      <c r="V845" s="206">
        <v>5</v>
      </c>
      <c r="W845" s="204"/>
      <c r="X845" s="204"/>
      <c r="AC845" s="217">
        <f t="shared" si="157"/>
        <v>100</v>
      </c>
      <c r="AD845" s="219" t="s">
        <v>37</v>
      </c>
      <c r="AM845" s="259">
        <f t="shared" si="155"/>
        <v>0</v>
      </c>
      <c r="AP845" s="222">
        <f t="shared" si="151"/>
        <v>0</v>
      </c>
      <c r="AQ845" s="224" t="e">
        <f t="shared" si="152"/>
        <v>#DIV/0!</v>
      </c>
      <c r="AS845" s="225" t="str">
        <f t="shared" si="153"/>
        <v>ok</v>
      </c>
      <c r="AT845" s="226" t="str">
        <f>IF(((SUM(AV845,AZ845,BD845,BH845,BL845,BP845,BT845,BX845,CB845,CF845,CJ845,CN845,CR845,CV845,CZ845,DD845,DH845,DL845,DP845,DT845,DX845,EB845,EF845,EJ845,EN845,ER845,EV845,EZ845,FD845,FH845,FL845,FP845,FT845,FX845,GB845,GF845,GJ845,GN845,GR845,GV845,GZ845,HD845,HH845,HL845,HP845,HT845,HX845,IB845,IF845,IJ845,IN845,IR845,IV845,IZ845,JD845,JH845,JL845,JP845,JT845,JX845,KB845,KF845,KJ845,KN845,KR845,KV845,KZ845,LD845,LH845,LL845,LP845,LT845,LX845,MB845,MF845,MJ845,MN845,MR845,MV845,MZ845,ND845,NH845,NL845,NP845,NT845,NX845,OB845,OF845,OJ845,ON845,OR845,OV845,OZ845,PD845,PH845,PL845,PP845,PT845,PX845,QB845,QF845,QJ845,QN845,QR845,QV845,QZ845,RD845,RH845,RL845,RP845,RT845,RX845,SB845,SF845,SJ845,SN845,SR845,SV845,SZ845,TD845,TH845,TL845,TP845,TT845,TX845,UB845,UF845,UJ845,UN845,UR845,UV845,UZ845,VD845,VH845,VL845,VP845,VT845,VX845,WB845,WF845,WJ845,WN845,WR845,WV845,WZ845,XD845,XH845,XL845,XP845,XT845,XX845,YB845,YF845,YJ845,YN845,YR845,YV845,YZ845,ZD845,ZH845,ZL845,ZP845,ZT845,ZX845,AAB845,AAF845,AAJ845,AAN845,AAR845,AAV845,AAZ845,ABD845,ABH845,ABL845,ABP845,ABT845,ABX845,ACB845,ACF845,ACJ845,ACN845,ACR845,ACV845,ACZ845,ADD845,ADH845,ADL845,ADP845,ADT845,ADX845,AEB845,AEF845,AEJ845,AEN845,AER845,AEV845,AEZ845,AFD845,AFH845,AFL845,AFP845,AFT845,AFX845,AGB845,AGF845,AGJ845,AGN845,AGR845,AGV845,AGZ845,AHD845,AHH845,AHL845,AHP845,AHT845,AHX845,AIB845,AIF845,AIJ845,AIN845,AIR845,AIV845,AIZ845,AJD845,AJH845,AJL845,AJP845,AJT845,AJX845,AKB845,AKF845,AKJ845,AKN845,AKR845,AKV845,AKZ845,ALD845,ALH845,ALL845,ALP845,ALT845,ALX845,AMB845,AMF845,AMJ845,AMN845,AMR845,AMV845,AMZ845,AND845,ANH845,ANL845,ANP845))+SUM((ANT845,ANX845,AOB845,AOF845,AOJ845)))=AN845,"ok","check")</f>
        <v>ok</v>
      </c>
    </row>
    <row r="846" spans="1:51" x14ac:dyDescent="0.25">
      <c r="C846" s="205" t="s">
        <v>1722</v>
      </c>
      <c r="E846" s="382" t="s">
        <v>839</v>
      </c>
      <c r="F846" s="205" t="s">
        <v>848</v>
      </c>
      <c r="G846" s="205" t="s">
        <v>1397</v>
      </c>
      <c r="H846" s="260">
        <v>43123</v>
      </c>
      <c r="I846" s="260">
        <v>43123</v>
      </c>
      <c r="J846" s="210">
        <v>0.72777777777777775</v>
      </c>
      <c r="K846" s="210">
        <v>0.73125000000000007</v>
      </c>
      <c r="M846" s="215"/>
      <c r="N846" s="215"/>
      <c r="O846" s="215"/>
      <c r="P846" s="215"/>
      <c r="Q846" s="215"/>
      <c r="R846" s="215"/>
      <c r="S846" s="215"/>
      <c r="T846" s="215"/>
      <c r="U846" s="215"/>
      <c r="V846" s="206"/>
      <c r="W846" s="215"/>
      <c r="X846" s="215"/>
      <c r="AC846" s="217"/>
      <c r="AS846" s="225"/>
      <c r="AT846" s="226"/>
    </row>
    <row r="847" spans="1:51" x14ac:dyDescent="0.25">
      <c r="A847" s="190">
        <v>814</v>
      </c>
      <c r="B847" s="205" t="s">
        <v>1659</v>
      </c>
      <c r="C847" s="205" t="s">
        <v>1704</v>
      </c>
      <c r="D847" s="260">
        <v>43123</v>
      </c>
      <c r="E847" s="382" t="s">
        <v>838</v>
      </c>
      <c r="F847" s="205" t="s">
        <v>848</v>
      </c>
      <c r="G847" s="205" t="s">
        <v>1397</v>
      </c>
      <c r="H847" s="260">
        <v>43123</v>
      </c>
      <c r="I847" s="260">
        <v>43123</v>
      </c>
      <c r="J847" s="210">
        <v>0.73472222222222217</v>
      </c>
      <c r="K847" s="210">
        <v>0.73888888888888893</v>
      </c>
      <c r="M847" s="212" t="s">
        <v>65</v>
      </c>
      <c r="N847" s="204">
        <v>5</v>
      </c>
      <c r="O847" s="214" t="s">
        <v>65</v>
      </c>
      <c r="P847" s="206">
        <v>5</v>
      </c>
      <c r="Q847" s="204"/>
      <c r="R847" s="204"/>
      <c r="S847" s="212" t="s">
        <v>65</v>
      </c>
      <c r="T847" s="206">
        <v>5</v>
      </c>
      <c r="U847" s="214" t="s">
        <v>65</v>
      </c>
      <c r="V847" s="206">
        <v>5</v>
      </c>
      <c r="W847" s="204"/>
      <c r="X847" s="204"/>
      <c r="AC847" s="217">
        <f t="shared" ref="AC847:AC859" si="158">(T847+V847+AA847)/(N847+P847)*100</f>
        <v>100</v>
      </c>
      <c r="AD847" s="219" t="s">
        <v>37</v>
      </c>
      <c r="AM847" s="259">
        <f t="shared" si="155"/>
        <v>0</v>
      </c>
      <c r="AP847" s="222">
        <f t="shared" si="151"/>
        <v>0</v>
      </c>
      <c r="AQ847" s="224" t="e">
        <f t="shared" si="152"/>
        <v>#DIV/0!</v>
      </c>
      <c r="AS847" s="225" t="str">
        <f t="shared" si="153"/>
        <v>ok</v>
      </c>
      <c r="AT847" s="226" t="str">
        <f>IF(((SUM(AV847,AZ847,BD847,BH847,BL847,BP847,BT847,BX847,CB847,CF847,CJ847,CN847,CR847,CV847,CZ847,DD847,DH847,DL847,DP847,DT847,DX847,EB847,EF847,EJ847,EN847,ER847,EV847,EZ847,FD847,FH847,FL847,FP847,FT847,FX847,GB847,GF847,GJ847,GN847,GR847,GV847,GZ847,HD847,HH847,HL847,HP847,HT847,HX847,IB847,IF847,IJ847,IN847,IR847,IV847,IZ847,JD847,JH847,JL847,JP847,JT847,JX847,KB847,KF847,KJ847,KN847,KR847,KV847,KZ847,LD847,LH847,LL847,LP847,LT847,LX847,MB847,MF847,MJ847,MN847,MR847,MV847,MZ847,ND847,NH847,NL847,NP847,NT847,NX847,OB847,OF847,OJ847,ON847,OR847,OV847,OZ847,PD847,PH847,PL847,PP847,PT847,PX847,QB847,QF847,QJ847,QN847,QR847,QV847,QZ847,RD847,RH847,RL847,RP847,RT847,RX847,SB847,SF847,SJ847,SN847,SR847,SV847,SZ847,TD847,TH847,TL847,TP847,TT847,TX847,UB847,UF847,UJ847,UN847,UR847,UV847,UZ847,VD847,VH847,VL847,VP847,VT847,VX847,WB847,WF847,WJ847,WN847,WR847,WV847,WZ847,XD847,XH847,XL847,XP847,XT847,XX847,YB847,YF847,YJ847,YN847,YR847,YV847,YZ847,ZD847,ZH847,ZL847,ZP847,ZT847,ZX847,AAB847,AAF847,AAJ847,AAN847,AAR847,AAV847,AAZ847,ABD847,ABH847,ABL847,ABP847,ABT847,ABX847,ACB847,ACF847,ACJ847,ACN847,ACR847,ACV847,ACZ847,ADD847,ADH847,ADL847,ADP847,ADT847,ADX847,AEB847,AEF847,AEJ847,AEN847,AER847,AEV847,AEZ847,AFD847,AFH847,AFL847,AFP847,AFT847,AFX847,AGB847,AGF847,AGJ847,AGN847,AGR847,AGV847,AGZ847,AHD847,AHH847,AHL847,AHP847,AHT847,AHX847,AIB847,AIF847,AIJ847,AIN847,AIR847,AIV847,AIZ847,AJD847,AJH847,AJL847,AJP847,AJT847,AJX847,AKB847,AKF847,AKJ847,AKN847,AKR847,AKV847,AKZ847,ALD847,ALH847,ALL847,ALP847,ALT847,ALX847,AMB847,AMF847,AMJ847,AMN847,AMR847,AMV847,AMZ847,AND847,ANH847,ANL847,ANP847))+SUM((ANT847,ANX847,AOB847,AOF847,AOJ847)))=AN847,"ok","check")</f>
        <v>ok</v>
      </c>
    </row>
    <row r="848" spans="1:51" x14ac:dyDescent="0.25">
      <c r="A848" s="190">
        <v>815</v>
      </c>
      <c r="B848" s="205" t="s">
        <v>1659</v>
      </c>
      <c r="C848" s="205" t="s">
        <v>1705</v>
      </c>
      <c r="D848" s="260">
        <v>43123</v>
      </c>
      <c r="E848" s="382" t="s">
        <v>838</v>
      </c>
      <c r="F848" s="205" t="s">
        <v>1717</v>
      </c>
      <c r="G848" s="205" t="s">
        <v>1718</v>
      </c>
      <c r="H848" s="260">
        <v>43123</v>
      </c>
      <c r="I848" s="260">
        <v>43123</v>
      </c>
      <c r="J848" s="210">
        <v>0.80902777777777779</v>
      </c>
      <c r="K848" s="210">
        <v>0.81805555555555554</v>
      </c>
      <c r="M848" s="258" t="s">
        <v>136</v>
      </c>
      <c r="N848" s="204">
        <v>5</v>
      </c>
      <c r="O848" s="258" t="s">
        <v>136</v>
      </c>
      <c r="P848" s="206">
        <v>5</v>
      </c>
      <c r="Q848" s="204"/>
      <c r="R848" s="204"/>
      <c r="S848" s="258" t="s">
        <v>136</v>
      </c>
      <c r="T848" s="206">
        <v>5</v>
      </c>
      <c r="U848" s="258" t="s">
        <v>136</v>
      </c>
      <c r="V848" s="206">
        <v>5</v>
      </c>
      <c r="W848" s="204"/>
      <c r="X848" s="204"/>
      <c r="AC848" s="217">
        <f t="shared" si="158"/>
        <v>100</v>
      </c>
      <c r="AD848" s="219" t="s">
        <v>37</v>
      </c>
      <c r="AE848" s="194">
        <v>1</v>
      </c>
      <c r="AM848" s="259">
        <f t="shared" si="155"/>
        <v>1</v>
      </c>
      <c r="AN848" s="221">
        <v>0.1</v>
      </c>
      <c r="AP848" s="222">
        <f t="shared" si="151"/>
        <v>0.1</v>
      </c>
      <c r="AQ848" s="224">
        <f t="shared" si="152"/>
        <v>0.1</v>
      </c>
      <c r="AS848" s="225" t="str">
        <f t="shared" si="153"/>
        <v>ok</v>
      </c>
      <c r="AT848" s="226" t="str">
        <f>IF(((SUM(AV848,AZ848,BD848,BH848,BL848,BP848,BT848,BX848,CB848,CF848,CJ848,CN848,CR848,CV848,CZ848,DD848,DH848,DL848,DP848,DT848,DX848,EB848,EF848,EJ848,EN848,ER848,EV848,EZ848,FD848,FH848,FL848,FP848,FT848,FX848,GB848,GF848,GJ848,GN848,GR848,GV848,GZ848,HD848,HH848,HL848,HP848,HT848,HX848,IB848,IF848,IJ848,IN848,IR848,IV848,IZ848,JD848,JH848,JL848,JP848,JT848,JX848,KB848,KF848,KJ848,KN848,KR848,KV848,KZ848,LD848,LH848,LL848,LP848,LT848,LX848,MB848,MF848,MJ848,MN848,MR848,MV848,MZ848,ND848,NH848,NL848,NP848,NT848,NX848,OB848,OF848,OJ848,ON848,OR848,OV848,OZ848,PD848,PH848,PL848,PP848,PT848,PX848,QB848,QF848,QJ848,QN848,QR848,QV848,QZ848,RD848,RH848,RL848,RP848,RT848,RX848,SB848,SF848,SJ848,SN848,SR848,SV848,SZ848,TD848,TH848,TL848,TP848,TT848,TX848,UB848,UF848,UJ848,UN848,UR848,UV848,UZ848,VD848,VH848,VL848,VP848,VT848,VX848,WB848,WF848,WJ848,WN848,WR848,WV848,WZ848,XD848,XH848,XL848,XP848,XT848,XX848,YB848,YF848,YJ848,YN848,YR848,YV848,YZ848,ZD848,ZH848,ZL848,ZP848,ZT848,ZX848,AAB848,AAF848,AAJ848,AAN848,AAR848,AAV848,AAZ848,ABD848,ABH848,ABL848,ABP848,ABT848,ABX848,ACB848,ACF848,ACJ848,ACN848,ACR848,ACV848,ACZ848,ADD848,ADH848,ADL848,ADP848,ADT848,ADX848,AEB848,AEF848,AEJ848,AEN848,AER848,AEV848,AEZ848,AFD848,AFH848,AFL848,AFP848,AFT848,AFX848,AGB848,AGF848,AGJ848,AGN848,AGR848,AGV848,AGZ848,AHD848,AHH848,AHL848,AHP848,AHT848,AHX848,AIB848,AIF848,AIJ848,AIN848,AIR848,AIV848,AIZ848,AJD848,AJH848,AJL848,AJP848,AJT848,AJX848,AKB848,AKF848,AKJ848,AKN848,AKR848,AKV848,AKZ848,ALD848,ALH848,ALL848,ALP848,ALT848,ALX848,AMB848,AMF848,AMJ848,AMN848,AMR848,AMV848,AMZ848,AND848,ANH848,ANL848,ANP848))+SUM((ANT848,ANX848,AOB848,AOF848,AOJ848)))=AN848,"ok","check")</f>
        <v>ok</v>
      </c>
      <c r="AV848" s="196">
        <v>0.1</v>
      </c>
      <c r="AW848" s="197">
        <v>1</v>
      </c>
      <c r="AX848" s="191" t="s">
        <v>601</v>
      </c>
      <c r="AY848" s="190" t="s">
        <v>602</v>
      </c>
    </row>
    <row r="849" spans="1:1079" x14ac:dyDescent="0.25">
      <c r="A849" s="190">
        <v>816</v>
      </c>
      <c r="B849" s="205" t="s">
        <v>1659</v>
      </c>
      <c r="C849" s="205" t="s">
        <v>1706</v>
      </c>
      <c r="D849" s="260">
        <v>43123</v>
      </c>
      <c r="E849" s="382" t="s">
        <v>838</v>
      </c>
      <c r="F849" s="205" t="s">
        <v>1717</v>
      </c>
      <c r="G849" s="205" t="s">
        <v>1718</v>
      </c>
      <c r="H849" s="260">
        <v>43123</v>
      </c>
      <c r="I849" s="260">
        <v>43123</v>
      </c>
      <c r="J849" s="210">
        <v>0.81944444444444453</v>
      </c>
      <c r="K849" s="210">
        <v>0.83680555555555547</v>
      </c>
      <c r="M849" s="212" t="s">
        <v>65</v>
      </c>
      <c r="N849" s="204">
        <v>5</v>
      </c>
      <c r="O849" s="214" t="s">
        <v>65</v>
      </c>
      <c r="P849" s="206">
        <v>5</v>
      </c>
      <c r="Q849" s="204"/>
      <c r="R849" s="204"/>
      <c r="S849" s="212" t="s">
        <v>65</v>
      </c>
      <c r="T849" s="206">
        <v>5</v>
      </c>
      <c r="U849" s="214" t="s">
        <v>65</v>
      </c>
      <c r="V849" s="206">
        <v>5</v>
      </c>
      <c r="W849" s="204"/>
      <c r="X849" s="204"/>
      <c r="AC849" s="217">
        <f t="shared" si="158"/>
        <v>100</v>
      </c>
      <c r="AD849" s="219" t="s">
        <v>37</v>
      </c>
      <c r="AE849" s="194">
        <v>4</v>
      </c>
      <c r="AF849" s="194">
        <v>1</v>
      </c>
      <c r="AM849" s="259">
        <f t="shared" si="155"/>
        <v>5</v>
      </c>
      <c r="AN849" s="221">
        <v>0.8</v>
      </c>
      <c r="AO849" s="222">
        <v>0.8</v>
      </c>
      <c r="AP849" s="222">
        <f t="shared" si="151"/>
        <v>0</v>
      </c>
      <c r="AQ849" s="224">
        <f t="shared" si="152"/>
        <v>0.16</v>
      </c>
      <c r="AS849" s="225" t="str">
        <f t="shared" si="153"/>
        <v>ok</v>
      </c>
      <c r="AT849" s="226" t="str">
        <f>IF(((SUM(AV849,AZ849,BD849,BH849,BL849,BP849,BT849,BX849,CB849,CF849,CJ849,CN849,CR849,CV849,CZ849,DD849,DH849,DL849,DP849,DT849,DX849,EB849,EF849,EJ849,EN849,ER849,EV849,EZ849,FD849,FH849,FL849,FP849,FT849,FX849,GB849,GF849,GJ849,GN849,GR849,GV849,GZ849,HD849,HH849,HL849,HP849,HT849,HX849,IB849,IF849,IJ849,IN849,IR849,IV849,IZ849,JD849,JH849,JL849,JP849,JT849,JX849,KB849,KF849,KJ849,KN849,KR849,KV849,KZ849,LD849,LH849,LL849,LP849,LT849,LX849,MB849,MF849,MJ849,MN849,MR849,MV849,MZ849,ND849,NH849,NL849,NP849,NT849,NX849,OB849,OF849,OJ849,ON849,OR849,OV849,OZ849,PD849,PH849,PL849,PP849,PT849,PX849,QB849,QF849,QJ849,QN849,QR849,QV849,QZ849,RD849,RH849,RL849,RP849,RT849,RX849,SB849,SF849,SJ849,SN849,SR849,SV849,SZ849,TD849,TH849,TL849,TP849,TT849,TX849,UB849,UF849,UJ849,UN849,UR849,UV849,UZ849,VD849,VH849,VL849,VP849,VT849,VX849,WB849,WF849,WJ849,WN849,WR849,WV849,WZ849,XD849,XH849,XL849,XP849,XT849,XX849,YB849,YF849,YJ849,YN849,YR849,YV849,YZ849,ZD849,ZH849,ZL849,ZP849,ZT849,ZX849,AAB849,AAF849,AAJ849,AAN849,AAR849,AAV849,AAZ849,ABD849,ABH849,ABL849,ABP849,ABT849,ABX849,ACB849,ACF849,ACJ849,ACN849,ACR849,ACV849,ACZ849,ADD849,ADH849,ADL849,ADP849,ADT849,ADX849,AEB849,AEF849,AEJ849,AEN849,AER849,AEV849,AEZ849,AFD849,AFH849,AFL849,AFP849,AFT849,AFX849,AGB849,AGF849,AGJ849,AGN849,AGR849,AGV849,AGZ849,AHD849,AHH849,AHL849,AHP849,AHT849,AHX849,AIB849,AIF849,AIJ849,AIN849,AIR849,AIV849,AIZ849,AJD849,AJH849,AJL849,AJP849,AJT849,AJX849,AKB849,AKF849,AKJ849,AKN849,AKR849,AKV849,AKZ849,ALD849,ALH849,ALL849,ALP849,ALT849,ALX849,AMB849,AMF849,AMJ849,AMN849,AMR849,AMV849,AMZ849,AND849,ANH849,ANL849,ANP849))+SUM((ANT849,ANX849,AOB849,AOF849,AOJ849)))=AN849,"ok","check")</f>
        <v>ok</v>
      </c>
      <c r="AV849" s="196">
        <v>0.3</v>
      </c>
      <c r="AW849" s="197">
        <v>6</v>
      </c>
      <c r="AX849" s="191" t="s">
        <v>601</v>
      </c>
      <c r="AY849" s="190" t="s">
        <v>602</v>
      </c>
      <c r="AZ849" s="196">
        <v>0.2</v>
      </c>
      <c r="BA849" s="197">
        <v>5</v>
      </c>
      <c r="BB849" s="191" t="s">
        <v>608</v>
      </c>
      <c r="BC849" s="190" t="s">
        <v>602</v>
      </c>
      <c r="BD849" s="196">
        <v>0.15</v>
      </c>
      <c r="BE849" s="197">
        <v>1</v>
      </c>
      <c r="BF849" s="191" t="s">
        <v>601</v>
      </c>
      <c r="BG849" s="190" t="s">
        <v>602</v>
      </c>
      <c r="BH849" s="196">
        <v>0.1</v>
      </c>
      <c r="BI849" s="197">
        <v>1</v>
      </c>
      <c r="BJ849" s="191" t="s">
        <v>608</v>
      </c>
      <c r="BK849" s="190" t="s">
        <v>602</v>
      </c>
      <c r="BL849" s="196">
        <v>0.05</v>
      </c>
      <c r="BM849" s="197">
        <v>5</v>
      </c>
      <c r="BN849" s="191" t="s">
        <v>601</v>
      </c>
      <c r="BO849" s="190" t="s">
        <v>602</v>
      </c>
    </row>
    <row r="850" spans="1:1079" x14ac:dyDescent="0.25">
      <c r="A850" s="190">
        <v>817</v>
      </c>
      <c r="B850" s="205" t="s">
        <v>1659</v>
      </c>
      <c r="C850" s="205" t="s">
        <v>1707</v>
      </c>
      <c r="D850" s="260">
        <v>43123</v>
      </c>
      <c r="E850" s="382" t="s">
        <v>838</v>
      </c>
      <c r="F850" s="205" t="s">
        <v>1717</v>
      </c>
      <c r="G850" s="205" t="s">
        <v>1718</v>
      </c>
      <c r="H850" s="260">
        <v>43123</v>
      </c>
      <c r="I850" s="260">
        <v>43123</v>
      </c>
      <c r="J850" s="210">
        <v>0.83750000000000002</v>
      </c>
      <c r="K850" s="210">
        <v>0.85069444444444453</v>
      </c>
      <c r="M850" s="258" t="s">
        <v>136</v>
      </c>
      <c r="N850" s="204">
        <v>5</v>
      </c>
      <c r="O850" s="258" t="s">
        <v>136</v>
      </c>
      <c r="P850" s="206">
        <v>5</v>
      </c>
      <c r="Q850" s="204"/>
      <c r="R850" s="204"/>
      <c r="S850" s="258" t="s">
        <v>136</v>
      </c>
      <c r="T850" s="206">
        <v>5</v>
      </c>
      <c r="U850" s="258" t="s">
        <v>136</v>
      </c>
      <c r="V850" s="206">
        <v>5</v>
      </c>
      <c r="W850" s="204"/>
      <c r="X850" s="204"/>
      <c r="AC850" s="217">
        <f t="shared" si="158"/>
        <v>100</v>
      </c>
      <c r="AD850" s="219" t="s">
        <v>37</v>
      </c>
      <c r="AE850" s="194">
        <v>1</v>
      </c>
      <c r="AF850" s="194">
        <v>1</v>
      </c>
      <c r="AM850" s="259">
        <f t="shared" si="155"/>
        <v>2</v>
      </c>
      <c r="AN850" s="221">
        <v>0.5</v>
      </c>
      <c r="AO850" s="222">
        <v>0.5</v>
      </c>
      <c r="AP850" s="222">
        <f t="shared" si="151"/>
        <v>0</v>
      </c>
      <c r="AQ850" s="224">
        <f t="shared" si="152"/>
        <v>0.25</v>
      </c>
      <c r="AS850" s="225" t="str">
        <f t="shared" si="153"/>
        <v>ok</v>
      </c>
      <c r="AT850" s="226" t="str">
        <f>IF(((SUM(AV850,AZ850,BD850,BH850,BL850,BP850,BT850,BX850,CB850,CF850,CJ850,CN850,CR850,CV850,CZ850,DD850,DH850,DL850,DP850,DT850,DX850,EB850,EF850,EJ850,EN850,ER850,EV850,EZ850,FD850,FH850,FL850,FP850,FT850,FX850,GB850,GF850,GJ850,GN850,GR850,GV850,GZ850,HD850,HH850,HL850,HP850,HT850,HX850,IB850,IF850,IJ850,IN850,IR850,IV850,IZ850,JD850,JH850,JL850,JP850,JT850,JX850,KB850,KF850,KJ850,KN850,KR850,KV850,KZ850,LD850,LH850,LL850,LP850,LT850,LX850,MB850,MF850,MJ850,MN850,MR850,MV850,MZ850,ND850,NH850,NL850,NP850,NT850,NX850,OB850,OF850,OJ850,ON850,OR850,OV850,OZ850,PD850,PH850,PL850,PP850,PT850,PX850,QB850,QF850,QJ850,QN850,QR850,QV850,QZ850,RD850,RH850,RL850,RP850,RT850,RX850,SB850,SF850,SJ850,SN850,SR850,SV850,SZ850,TD850,TH850,TL850,TP850,TT850,TX850,UB850,UF850,UJ850,UN850,UR850,UV850,UZ850,VD850,VH850,VL850,VP850,VT850,VX850,WB850,WF850,WJ850,WN850,WR850,WV850,WZ850,XD850,XH850,XL850,XP850,XT850,XX850,YB850,YF850,YJ850,YN850,YR850,YV850,YZ850,ZD850,ZH850,ZL850,ZP850,ZT850,ZX850,AAB850,AAF850,AAJ850,AAN850,AAR850,AAV850,AAZ850,ABD850,ABH850,ABL850,ABP850,ABT850,ABX850,ACB850,ACF850,ACJ850,ACN850,ACR850,ACV850,ACZ850,ADD850,ADH850,ADL850,ADP850,ADT850,ADX850,AEB850,AEF850,AEJ850,AEN850,AER850,AEV850,AEZ850,AFD850,AFH850,AFL850,AFP850,AFT850,AFX850,AGB850,AGF850,AGJ850,AGN850,AGR850,AGV850,AGZ850,AHD850,AHH850,AHL850,AHP850,AHT850,AHX850,AIB850,AIF850,AIJ850,AIN850,AIR850,AIV850,AIZ850,AJD850,AJH850,AJL850,AJP850,AJT850,AJX850,AKB850,AKF850,AKJ850,AKN850,AKR850,AKV850,AKZ850,ALD850,ALH850,ALL850,ALP850,ALT850,ALX850,AMB850,AMF850,AMJ850,AMN850,AMR850,AMV850,AMZ850,AND850,ANH850,ANL850,ANP850))+SUM((ANT850,ANX850,AOB850,AOF850,AOJ850)))=AN850,"ok","check")</f>
        <v>ok</v>
      </c>
      <c r="AV850" s="196">
        <v>0.45</v>
      </c>
      <c r="AW850" s="197">
        <v>5</v>
      </c>
      <c r="AX850" s="191" t="s">
        <v>601</v>
      </c>
      <c r="AY850" s="190" t="s">
        <v>602</v>
      </c>
      <c r="AZ850" s="196">
        <v>0.05</v>
      </c>
      <c r="BA850" s="197">
        <v>1</v>
      </c>
      <c r="BB850" s="191" t="s">
        <v>601</v>
      </c>
      <c r="BC850" s="190" t="s">
        <v>602</v>
      </c>
    </row>
    <row r="851" spans="1:1079" x14ac:dyDescent="0.25">
      <c r="A851" s="190">
        <v>818</v>
      </c>
      <c r="B851" s="205" t="s">
        <v>1659</v>
      </c>
      <c r="C851" s="205" t="s">
        <v>1708</v>
      </c>
      <c r="D851" s="260">
        <v>43123</v>
      </c>
      <c r="E851" s="382" t="s">
        <v>838</v>
      </c>
      <c r="F851" s="205" t="s">
        <v>1717</v>
      </c>
      <c r="G851" s="205" t="s">
        <v>1718</v>
      </c>
      <c r="H851" s="260">
        <v>43123</v>
      </c>
      <c r="I851" s="260">
        <v>43123</v>
      </c>
      <c r="J851" s="210">
        <v>0.8520833333333333</v>
      </c>
      <c r="K851" s="210">
        <v>0.85902777777777783</v>
      </c>
      <c r="M851" s="212" t="s">
        <v>65</v>
      </c>
      <c r="N851" s="204">
        <v>5</v>
      </c>
      <c r="O851" s="214" t="s">
        <v>65</v>
      </c>
      <c r="P851" s="206">
        <v>5</v>
      </c>
      <c r="Q851" s="204"/>
      <c r="R851" s="204"/>
      <c r="S851" s="212" t="s">
        <v>65</v>
      </c>
      <c r="T851" s="206">
        <v>5</v>
      </c>
      <c r="U851" s="214" t="s">
        <v>65</v>
      </c>
      <c r="V851" s="206">
        <v>5</v>
      </c>
      <c r="W851" s="204"/>
      <c r="X851" s="204"/>
      <c r="AC851" s="217">
        <f t="shared" si="158"/>
        <v>100</v>
      </c>
      <c r="AD851" s="219" t="s">
        <v>37</v>
      </c>
      <c r="AM851" s="259">
        <f t="shared" si="155"/>
        <v>0</v>
      </c>
      <c r="AP851" s="222">
        <f t="shared" si="151"/>
        <v>0</v>
      </c>
      <c r="AQ851" s="224" t="e">
        <f t="shared" si="152"/>
        <v>#DIV/0!</v>
      </c>
      <c r="AS851" s="225" t="str">
        <f t="shared" si="153"/>
        <v>ok</v>
      </c>
      <c r="AT851" s="226" t="str">
        <f>IF(((SUM(AV851,AZ851,BD851,BH851,BL851,BP851,BT851,BX851,CB851,CF851,CJ851,CN851,CR851,CV851,CZ851,DD851,DH851,DL851,DP851,DT851,DX851,EB851,EF851,EJ851,EN851,ER851,EV851,EZ851,FD851,FH851,FL851,FP851,FT851,FX851,GB851,GF851,GJ851,GN851,GR851,GV851,GZ851,HD851,HH851,HL851,HP851,HT851,HX851,IB851,IF851,IJ851,IN851,IR851,IV851,IZ851,JD851,JH851,JL851,JP851,JT851,JX851,KB851,KF851,KJ851,KN851,KR851,KV851,KZ851,LD851,LH851,LL851,LP851,LT851,LX851,MB851,MF851,MJ851,MN851,MR851,MV851,MZ851,ND851,NH851,NL851,NP851,NT851,NX851,OB851,OF851,OJ851,ON851,OR851,OV851,OZ851,PD851,PH851,PL851,PP851,PT851,PX851,QB851,QF851,QJ851,QN851,QR851,QV851,QZ851,RD851,RH851,RL851,RP851,RT851,RX851,SB851,SF851,SJ851,SN851,SR851,SV851,SZ851,TD851,TH851,TL851,TP851,TT851,TX851,UB851,UF851,UJ851,UN851,UR851,UV851,UZ851,VD851,VH851,VL851,VP851,VT851,VX851,WB851,WF851,WJ851,WN851,WR851,WV851,WZ851,XD851,XH851,XL851,XP851,XT851,XX851,YB851,YF851,YJ851,YN851,YR851,YV851,YZ851,ZD851,ZH851,ZL851,ZP851,ZT851,ZX851,AAB851,AAF851,AAJ851,AAN851,AAR851,AAV851,AAZ851,ABD851,ABH851,ABL851,ABP851,ABT851,ABX851,ACB851,ACF851,ACJ851,ACN851,ACR851,ACV851,ACZ851,ADD851,ADH851,ADL851,ADP851,ADT851,ADX851,AEB851,AEF851,AEJ851,AEN851,AER851,AEV851,AEZ851,AFD851,AFH851,AFL851,AFP851,AFT851,AFX851,AGB851,AGF851,AGJ851,AGN851,AGR851,AGV851,AGZ851,AHD851,AHH851,AHL851,AHP851,AHT851,AHX851,AIB851,AIF851,AIJ851,AIN851,AIR851,AIV851,AIZ851,AJD851,AJH851,AJL851,AJP851,AJT851,AJX851,AKB851,AKF851,AKJ851,AKN851,AKR851,AKV851,AKZ851,ALD851,ALH851,ALL851,ALP851,ALT851,ALX851,AMB851,AMF851,AMJ851,AMN851,AMR851,AMV851,AMZ851,AND851,ANH851,ANL851,ANP851))+SUM((ANT851,ANX851,AOB851,AOF851,AOJ851)))=AN851,"ok","check")</f>
        <v>ok</v>
      </c>
    </row>
    <row r="852" spans="1:1079" x14ac:dyDescent="0.25">
      <c r="A852" s="190">
        <v>819</v>
      </c>
      <c r="B852" s="205" t="s">
        <v>1659</v>
      </c>
      <c r="C852" s="205" t="s">
        <v>1709</v>
      </c>
      <c r="D852" s="260">
        <v>43123</v>
      </c>
      <c r="E852" s="382" t="s">
        <v>838</v>
      </c>
      <c r="F852" s="205" t="s">
        <v>1717</v>
      </c>
      <c r="G852" s="205" t="s">
        <v>1718</v>
      </c>
      <c r="H852" s="260">
        <v>43123</v>
      </c>
      <c r="I852" s="260">
        <v>43123</v>
      </c>
      <c r="J852" s="210">
        <v>0.95347222222222217</v>
      </c>
      <c r="K852" s="210">
        <v>0.96180555555555547</v>
      </c>
      <c r="M852" s="258" t="s">
        <v>136</v>
      </c>
      <c r="N852" s="204">
        <v>5</v>
      </c>
      <c r="O852" s="258" t="s">
        <v>136</v>
      </c>
      <c r="P852" s="206">
        <v>5</v>
      </c>
      <c r="Q852" s="204"/>
      <c r="R852" s="204"/>
      <c r="S852" s="258" t="s">
        <v>136</v>
      </c>
      <c r="T852" s="206">
        <v>5</v>
      </c>
      <c r="U852" s="258" t="s">
        <v>136</v>
      </c>
      <c r="V852" s="206">
        <v>5</v>
      </c>
      <c r="W852" s="204"/>
      <c r="X852" s="204"/>
      <c r="AC852" s="217">
        <f t="shared" si="158"/>
        <v>100</v>
      </c>
      <c r="AD852" s="219" t="s">
        <v>37</v>
      </c>
      <c r="AE852" s="194">
        <v>1</v>
      </c>
      <c r="AM852" s="259">
        <f t="shared" si="155"/>
        <v>1</v>
      </c>
      <c r="AN852" s="221">
        <v>0.1</v>
      </c>
      <c r="AP852" s="222">
        <f t="shared" si="151"/>
        <v>0.1</v>
      </c>
      <c r="AQ852" s="224">
        <f t="shared" si="152"/>
        <v>0.1</v>
      </c>
      <c r="AS852" s="225" t="str">
        <f t="shared" si="153"/>
        <v>ok</v>
      </c>
      <c r="AT852" s="226" t="str">
        <f>IF(((SUM(AV852,AZ852,BD852,BH852,BL852,BP852,BT852,BX852,CB852,CF852,CJ852,CN852,CR852,CV852,CZ852,DD852,DH852,DL852,DP852,DT852,DX852,EB852,EF852,EJ852,EN852,ER852,EV852,EZ852,FD852,FH852,FL852,FP852,FT852,FX852,GB852,GF852,GJ852,GN852,GR852,GV852,GZ852,HD852,HH852,HL852,HP852,HT852,HX852,IB852,IF852,IJ852,IN852,IR852,IV852,IZ852,JD852,JH852,JL852,JP852,JT852,JX852,KB852,KF852,KJ852,KN852,KR852,KV852,KZ852,LD852,LH852,LL852,LP852,LT852,LX852,MB852,MF852,MJ852,MN852,MR852,MV852,MZ852,ND852,NH852,NL852,NP852,NT852,NX852,OB852,OF852,OJ852,ON852,OR852,OV852,OZ852,PD852,PH852,PL852,PP852,PT852,PX852,QB852,QF852,QJ852,QN852,QR852,QV852,QZ852,RD852,RH852,RL852,RP852,RT852,RX852,SB852,SF852,SJ852,SN852,SR852,SV852,SZ852,TD852,TH852,TL852,TP852,TT852,TX852,UB852,UF852,UJ852,UN852,UR852,UV852,UZ852,VD852,VH852,VL852,VP852,VT852,VX852,WB852,WF852,WJ852,WN852,WR852,WV852,WZ852,XD852,XH852,XL852,XP852,XT852,XX852,YB852,YF852,YJ852,YN852,YR852,YV852,YZ852,ZD852,ZH852,ZL852,ZP852,ZT852,ZX852,AAB852,AAF852,AAJ852,AAN852,AAR852,AAV852,AAZ852,ABD852,ABH852,ABL852,ABP852,ABT852,ABX852,ACB852,ACF852,ACJ852,ACN852,ACR852,ACV852,ACZ852,ADD852,ADH852,ADL852,ADP852,ADT852,ADX852,AEB852,AEF852,AEJ852,AEN852,AER852,AEV852,AEZ852,AFD852,AFH852,AFL852,AFP852,AFT852,AFX852,AGB852,AGF852,AGJ852,AGN852,AGR852,AGV852,AGZ852,AHD852,AHH852,AHL852,AHP852,AHT852,AHX852,AIB852,AIF852,AIJ852,AIN852,AIR852,AIV852,AIZ852,AJD852,AJH852,AJL852,AJP852,AJT852,AJX852,AKB852,AKF852,AKJ852,AKN852,AKR852,AKV852,AKZ852,ALD852,ALH852,ALL852,ALP852,ALT852,ALX852,AMB852,AMF852,AMJ852,AMN852,AMR852,AMV852,AMZ852,AND852,ANH852,ANL852,ANP852))+SUM((ANT852,ANX852,AOB852,AOF852,AOJ852)))=AN852,"ok","check")</f>
        <v>ok</v>
      </c>
      <c r="AV852" s="196">
        <v>0.1</v>
      </c>
      <c r="AW852" s="197">
        <v>1</v>
      </c>
      <c r="AX852" s="191" t="s">
        <v>608</v>
      </c>
      <c r="AY852" s="190" t="s">
        <v>602</v>
      </c>
    </row>
    <row r="853" spans="1:1079" x14ac:dyDescent="0.25">
      <c r="A853" s="190">
        <v>820</v>
      </c>
      <c r="B853" s="205" t="s">
        <v>1659</v>
      </c>
      <c r="C853" s="205" t="s">
        <v>1710</v>
      </c>
      <c r="D853" s="260">
        <v>43123</v>
      </c>
      <c r="E853" s="382" t="s">
        <v>838</v>
      </c>
      <c r="F853" s="205" t="s">
        <v>1717</v>
      </c>
      <c r="G853" s="205" t="s">
        <v>1718</v>
      </c>
      <c r="H853" s="260">
        <v>43123</v>
      </c>
      <c r="I853" s="260">
        <v>43123</v>
      </c>
      <c r="J853" s="210">
        <v>0.96805555555555556</v>
      </c>
      <c r="K853" s="210">
        <v>0.97222222222222221</v>
      </c>
      <c r="M853" s="212" t="s">
        <v>65</v>
      </c>
      <c r="N853" s="204">
        <v>5</v>
      </c>
      <c r="O853" s="214" t="s">
        <v>65</v>
      </c>
      <c r="P853" s="206">
        <v>5</v>
      </c>
      <c r="Q853" s="204"/>
      <c r="R853" s="204"/>
      <c r="S853" s="212" t="s">
        <v>65</v>
      </c>
      <c r="T853" s="206">
        <v>5</v>
      </c>
      <c r="U853" s="214" t="s">
        <v>65</v>
      </c>
      <c r="V853" s="206">
        <v>5</v>
      </c>
      <c r="W853" s="204"/>
      <c r="X853" s="204"/>
      <c r="AC853" s="217">
        <f t="shared" si="158"/>
        <v>100</v>
      </c>
      <c r="AD853" s="219" t="s">
        <v>37</v>
      </c>
      <c r="AM853" s="259">
        <f t="shared" si="155"/>
        <v>0</v>
      </c>
      <c r="AP853" s="222">
        <f t="shared" si="151"/>
        <v>0</v>
      </c>
      <c r="AQ853" s="224" t="e">
        <f t="shared" si="152"/>
        <v>#DIV/0!</v>
      </c>
      <c r="AS853" s="225" t="str">
        <f t="shared" si="153"/>
        <v>ok</v>
      </c>
      <c r="AT853" s="226" t="str">
        <f>IF(((SUM(AV853,AZ853,BD853,BH853,BL853,BP853,BT853,BX853,CB853,CF853,CJ853,CN853,CR853,CV853,CZ853,DD853,DH853,DL853,DP853,DT853,DX853,EB853,EF853,EJ853,EN853,ER853,EV853,EZ853,FD853,FH853,FL853,FP853,FT853,FX853,GB853,GF853,GJ853,GN853,GR853,GV853,GZ853,HD853,HH853,HL853,HP853,HT853,HX853,IB853,IF853,IJ853,IN853,IR853,IV853,IZ853,JD853,JH853,JL853,JP853,JT853,JX853,KB853,KF853,KJ853,KN853,KR853,KV853,KZ853,LD853,LH853,LL853,LP853,LT853,LX853,MB853,MF853,MJ853,MN853,MR853,MV853,MZ853,ND853,NH853,NL853,NP853,NT853,NX853,OB853,OF853,OJ853,ON853,OR853,OV853,OZ853,PD853,PH853,PL853,PP853,PT853,PX853,QB853,QF853,QJ853,QN853,QR853,QV853,QZ853,RD853,RH853,RL853,RP853,RT853,RX853,SB853,SF853,SJ853,SN853,SR853,SV853,SZ853,TD853,TH853,TL853,TP853,TT853,TX853,UB853,UF853,UJ853,UN853,UR853,UV853,UZ853,VD853,VH853,VL853,VP853,VT853,VX853,WB853,WF853,WJ853,WN853,WR853,WV853,WZ853,XD853,XH853,XL853,XP853,XT853,XX853,YB853,YF853,YJ853,YN853,YR853,YV853,YZ853,ZD853,ZH853,ZL853,ZP853,ZT853,ZX853,AAB853,AAF853,AAJ853,AAN853,AAR853,AAV853,AAZ853,ABD853,ABH853,ABL853,ABP853,ABT853,ABX853,ACB853,ACF853,ACJ853,ACN853,ACR853,ACV853,ACZ853,ADD853,ADH853,ADL853,ADP853,ADT853,ADX853,AEB853,AEF853,AEJ853,AEN853,AER853,AEV853,AEZ853,AFD853,AFH853,AFL853,AFP853,AFT853,AFX853,AGB853,AGF853,AGJ853,AGN853,AGR853,AGV853,AGZ853,AHD853,AHH853,AHL853,AHP853,AHT853,AHX853,AIB853,AIF853,AIJ853,AIN853,AIR853,AIV853,AIZ853,AJD853,AJH853,AJL853,AJP853,AJT853,AJX853,AKB853,AKF853,AKJ853,AKN853,AKR853,AKV853,AKZ853,ALD853,ALH853,ALL853,ALP853,ALT853,ALX853,AMB853,AMF853,AMJ853,AMN853,AMR853,AMV853,AMZ853,AND853,ANH853,ANL853,ANP853))+SUM((ANT853,ANX853,AOB853,AOF853,AOJ853)))=AN853,"ok","check")</f>
        <v>ok</v>
      </c>
    </row>
    <row r="854" spans="1:1079" x14ac:dyDescent="0.25">
      <c r="A854" s="190">
        <v>821</v>
      </c>
      <c r="B854" s="205" t="s">
        <v>1659</v>
      </c>
      <c r="C854" s="205" t="s">
        <v>1711</v>
      </c>
      <c r="D854" s="260">
        <v>43123</v>
      </c>
      <c r="E854" s="382" t="s">
        <v>838</v>
      </c>
      <c r="F854" s="205" t="s">
        <v>1717</v>
      </c>
      <c r="G854" s="205" t="s">
        <v>1718</v>
      </c>
      <c r="H854" s="260">
        <v>43123</v>
      </c>
      <c r="I854" s="260">
        <v>43123</v>
      </c>
      <c r="J854" s="210">
        <v>0.98125000000000007</v>
      </c>
      <c r="K854" s="210">
        <v>0.98819444444444438</v>
      </c>
      <c r="M854" s="258" t="s">
        <v>136</v>
      </c>
      <c r="N854" s="204">
        <v>5</v>
      </c>
      <c r="O854" s="258" t="s">
        <v>136</v>
      </c>
      <c r="P854" s="206">
        <v>5</v>
      </c>
      <c r="Q854" s="204"/>
      <c r="R854" s="204"/>
      <c r="S854" s="258" t="s">
        <v>136</v>
      </c>
      <c r="T854" s="206">
        <v>5</v>
      </c>
      <c r="U854" s="258" t="s">
        <v>136</v>
      </c>
      <c r="V854" s="206">
        <v>5</v>
      </c>
      <c r="W854" s="204"/>
      <c r="X854" s="204"/>
      <c r="AC854" s="217">
        <f t="shared" si="158"/>
        <v>100</v>
      </c>
      <c r="AD854" s="219" t="s">
        <v>37</v>
      </c>
      <c r="AF854" s="194">
        <v>1</v>
      </c>
      <c r="AM854" s="259">
        <f t="shared" si="155"/>
        <v>1</v>
      </c>
      <c r="AN854" s="221">
        <v>0.3</v>
      </c>
      <c r="AP854" s="222">
        <f t="shared" si="151"/>
        <v>0.3</v>
      </c>
      <c r="AQ854" s="224">
        <f t="shared" si="152"/>
        <v>0.3</v>
      </c>
      <c r="AS854" s="225" t="str">
        <f t="shared" si="153"/>
        <v>ok</v>
      </c>
      <c r="AT854" s="226" t="str">
        <f>IF(((SUM(AV854,AZ854,BD854,BH854,BL854,BP854,BT854,BX854,CB854,CF854,CJ854,CN854,CR854,CV854,CZ854,DD854,DH854,DL854,DP854,DT854,DX854,EB854,EF854,EJ854,EN854,ER854,EV854,EZ854,FD854,FH854,FL854,FP854,FT854,FX854,GB854,GF854,GJ854,GN854,GR854,GV854,GZ854,HD854,HH854,HL854,HP854,HT854,HX854,IB854,IF854,IJ854,IN854,IR854,IV854,IZ854,JD854,JH854,JL854,JP854,JT854,JX854,KB854,KF854,KJ854,KN854,KR854,KV854,KZ854,LD854,LH854,LL854,LP854,LT854,LX854,MB854,MF854,MJ854,MN854,MR854,MV854,MZ854,ND854,NH854,NL854,NP854,NT854,NX854,OB854,OF854,OJ854,ON854,OR854,OV854,OZ854,PD854,PH854,PL854,PP854,PT854,PX854,QB854,QF854,QJ854,QN854,QR854,QV854,QZ854,RD854,RH854,RL854,RP854,RT854,RX854,SB854,SF854,SJ854,SN854,SR854,SV854,SZ854,TD854,TH854,TL854,TP854,TT854,TX854,UB854,UF854,UJ854,UN854,UR854,UV854,UZ854,VD854,VH854,VL854,VP854,VT854,VX854,WB854,WF854,WJ854,WN854,WR854,WV854,WZ854,XD854,XH854,XL854,XP854,XT854,XX854,YB854,YF854,YJ854,YN854,YR854,YV854,YZ854,ZD854,ZH854,ZL854,ZP854,ZT854,ZX854,AAB854,AAF854,AAJ854,AAN854,AAR854,AAV854,AAZ854,ABD854,ABH854,ABL854,ABP854,ABT854,ABX854,ACB854,ACF854,ACJ854,ACN854,ACR854,ACV854,ACZ854,ADD854,ADH854,ADL854,ADP854,ADT854,ADX854,AEB854,AEF854,AEJ854,AEN854,AER854,AEV854,AEZ854,AFD854,AFH854,AFL854,AFP854,AFT854,AFX854,AGB854,AGF854,AGJ854,AGN854,AGR854,AGV854,AGZ854,AHD854,AHH854,AHL854,AHP854,AHT854,AHX854,AIB854,AIF854,AIJ854,AIN854,AIR854,AIV854,AIZ854,AJD854,AJH854,AJL854,AJP854,AJT854,AJX854,AKB854,AKF854,AKJ854,AKN854,AKR854,AKV854,AKZ854,ALD854,ALH854,ALL854,ALP854,ALT854,ALX854,AMB854,AMF854,AMJ854,AMN854,AMR854,AMV854,AMZ854,AND854,ANH854,ANL854,ANP854))+SUM((ANT854,ANX854,AOB854,AOF854,AOJ854)))=AN854,"ok","check")</f>
        <v>ok</v>
      </c>
      <c r="AV854" s="196">
        <v>0.3</v>
      </c>
      <c r="AW854" s="197">
        <v>7</v>
      </c>
      <c r="AX854" s="191" t="s">
        <v>1479</v>
      </c>
      <c r="AY854" s="190" t="s">
        <v>602</v>
      </c>
    </row>
    <row r="855" spans="1:1079" x14ac:dyDescent="0.25">
      <c r="A855" s="190">
        <v>822</v>
      </c>
      <c r="B855" s="205" t="s">
        <v>1659</v>
      </c>
      <c r="C855" s="205" t="s">
        <v>1712</v>
      </c>
      <c r="D855" s="260">
        <v>43123</v>
      </c>
      <c r="E855" s="382" t="s">
        <v>838</v>
      </c>
      <c r="F855" s="205" t="s">
        <v>1717</v>
      </c>
      <c r="G855" s="205" t="s">
        <v>1718</v>
      </c>
      <c r="H855" s="260">
        <v>43124</v>
      </c>
      <c r="I855" s="260">
        <v>43124</v>
      </c>
      <c r="J855" s="210">
        <v>6.8749999999999992E-2</v>
      </c>
      <c r="K855" s="210">
        <v>7.6388888888888895E-2</v>
      </c>
      <c r="M855" s="212" t="s">
        <v>65</v>
      </c>
      <c r="N855" s="204">
        <v>5</v>
      </c>
      <c r="O855" s="214" t="s">
        <v>65</v>
      </c>
      <c r="P855" s="206">
        <v>5</v>
      </c>
      <c r="Q855" s="204"/>
      <c r="R855" s="204"/>
      <c r="S855" s="212" t="s">
        <v>65</v>
      </c>
      <c r="T855" s="206">
        <v>5</v>
      </c>
      <c r="U855" s="214" t="s">
        <v>65</v>
      </c>
      <c r="V855" s="206">
        <v>5</v>
      </c>
      <c r="W855" s="204"/>
      <c r="X855" s="204"/>
      <c r="AC855" s="217">
        <f t="shared" si="158"/>
        <v>100</v>
      </c>
      <c r="AD855" s="219" t="s">
        <v>37</v>
      </c>
      <c r="AM855" s="259">
        <f t="shared" si="155"/>
        <v>0</v>
      </c>
      <c r="AP855" s="222">
        <f t="shared" si="151"/>
        <v>0</v>
      </c>
      <c r="AQ855" s="224" t="e">
        <f t="shared" si="152"/>
        <v>#DIV/0!</v>
      </c>
      <c r="AS855" s="225" t="str">
        <f t="shared" si="153"/>
        <v>ok</v>
      </c>
      <c r="AT855" s="226" t="str">
        <f>IF(((SUM(AV855,AZ855,BD855,BH855,BL855,BP855,BT855,BX855,CB855,CF855,CJ855,CN855,CR855,CV855,CZ855,DD855,DH855,DL855,DP855,DT855,DX855,EB855,EF855,EJ855,EN855,ER855,EV855,EZ855,FD855,FH855,FL855,FP855,FT855,FX855,GB855,GF855,GJ855,GN855,GR855,GV855,GZ855,HD855,HH855,HL855,HP855,HT855,HX855,IB855,IF855,IJ855,IN855,IR855,IV855,IZ855,JD855,JH855,JL855,JP855,JT855,JX855,KB855,KF855,KJ855,KN855,KR855,KV855,KZ855,LD855,LH855,LL855,LP855,LT855,LX855,MB855,MF855,MJ855,MN855,MR855,MV855,MZ855,ND855,NH855,NL855,NP855,NT855,NX855,OB855,OF855,OJ855,ON855,OR855,OV855,OZ855,PD855,PH855,PL855,PP855,PT855,PX855,QB855,QF855,QJ855,QN855,QR855,QV855,QZ855,RD855,RH855,RL855,RP855,RT855,RX855,SB855,SF855,SJ855,SN855,SR855,SV855,SZ855,TD855,TH855,TL855,TP855,TT855,TX855,UB855,UF855,UJ855,UN855,UR855,UV855,UZ855,VD855,VH855,VL855,VP855,VT855,VX855,WB855,WF855,WJ855,WN855,WR855,WV855,WZ855,XD855,XH855,XL855,XP855,XT855,XX855,YB855,YF855,YJ855,YN855,YR855,YV855,YZ855,ZD855,ZH855,ZL855,ZP855,ZT855,ZX855,AAB855,AAF855,AAJ855,AAN855,AAR855,AAV855,AAZ855,ABD855,ABH855,ABL855,ABP855,ABT855,ABX855,ACB855,ACF855,ACJ855,ACN855,ACR855,ACV855,ACZ855,ADD855,ADH855,ADL855,ADP855,ADT855,ADX855,AEB855,AEF855,AEJ855,AEN855,AER855,AEV855,AEZ855,AFD855,AFH855,AFL855,AFP855,AFT855,AFX855,AGB855,AGF855,AGJ855,AGN855,AGR855,AGV855,AGZ855,AHD855,AHH855,AHL855,AHP855,AHT855,AHX855,AIB855,AIF855,AIJ855,AIN855,AIR855,AIV855,AIZ855,AJD855,AJH855,AJL855,AJP855,AJT855,AJX855,AKB855,AKF855,AKJ855,AKN855,AKR855,AKV855,AKZ855,ALD855,ALH855,ALL855,ALP855,ALT855,ALX855,AMB855,AMF855,AMJ855,AMN855,AMR855,AMV855,AMZ855,AND855,ANH855,ANL855,ANP855))+SUM((ANT855,ANX855,AOB855,AOF855,AOJ855)))=AN855,"ok","check")</f>
        <v>ok</v>
      </c>
    </row>
    <row r="856" spans="1:1079" s="303" customFormat="1" ht="15.75" thickBot="1" x14ac:dyDescent="0.3">
      <c r="A856" s="279">
        <v>823</v>
      </c>
      <c r="B856" s="280" t="s">
        <v>1659</v>
      </c>
      <c r="C856" s="280" t="s">
        <v>1713</v>
      </c>
      <c r="D856" s="281">
        <v>43123</v>
      </c>
      <c r="E856" s="383" t="s">
        <v>838</v>
      </c>
      <c r="F856" s="280" t="s">
        <v>1717</v>
      </c>
      <c r="G856" s="280" t="s">
        <v>1718</v>
      </c>
      <c r="H856" s="281">
        <v>43124</v>
      </c>
      <c r="I856" s="281">
        <v>43124</v>
      </c>
      <c r="J856" s="284">
        <v>8.4722222222222213E-2</v>
      </c>
      <c r="K856" s="284">
        <v>9.0972222222222218E-2</v>
      </c>
      <c r="L856" s="285"/>
      <c r="M856" s="286" t="s">
        <v>136</v>
      </c>
      <c r="N856" s="287">
        <v>5</v>
      </c>
      <c r="O856" s="286" t="s">
        <v>136</v>
      </c>
      <c r="P856" s="288">
        <v>5</v>
      </c>
      <c r="Q856" s="287"/>
      <c r="R856" s="287"/>
      <c r="S856" s="286" t="s">
        <v>136</v>
      </c>
      <c r="T856" s="288">
        <v>5</v>
      </c>
      <c r="U856" s="286" t="s">
        <v>136</v>
      </c>
      <c r="V856" s="288">
        <v>5</v>
      </c>
      <c r="W856" s="287"/>
      <c r="X856" s="287"/>
      <c r="Y856" s="290"/>
      <c r="Z856" s="291"/>
      <c r="AA856" s="291"/>
      <c r="AB856" s="291"/>
      <c r="AC856" s="292">
        <f t="shared" si="158"/>
        <v>100</v>
      </c>
      <c r="AD856" s="299" t="s">
        <v>37</v>
      </c>
      <c r="AE856" s="293"/>
      <c r="AF856" s="293"/>
      <c r="AG856" s="293"/>
      <c r="AH856" s="293"/>
      <c r="AI856" s="293"/>
      <c r="AJ856" s="293"/>
      <c r="AK856" s="293"/>
      <c r="AL856" s="294"/>
      <c r="AM856" s="295">
        <f t="shared" si="155"/>
        <v>0</v>
      </c>
      <c r="AN856" s="296"/>
      <c r="AO856" s="297"/>
      <c r="AP856" s="297">
        <f t="shared" si="151"/>
        <v>0</v>
      </c>
      <c r="AQ856" s="315" t="e">
        <f t="shared" si="152"/>
        <v>#DIV/0!</v>
      </c>
      <c r="AR856" s="298"/>
      <c r="AS856" s="313" t="str">
        <f t="shared" si="153"/>
        <v>ok</v>
      </c>
      <c r="AT856" s="314" t="str">
        <f>IF(((SUM(AV856,AZ856,BD856,BH856,BL856,BP856,BT856,BX856,CB856,CF856,CJ856,CN856,CR856,CV856,CZ856,DD856,DH856,DL856,DP856,DT856,DX856,EB856,EF856,EJ856,EN856,ER856,EV856,EZ856,FD856,FH856,FL856,FP856,FT856,FX856,GB856,GF856,GJ856,GN856,GR856,GV856,GZ856,HD856,HH856,HL856,HP856,HT856,HX856,IB856,IF856,IJ856,IN856,IR856,IV856,IZ856,JD856,JH856,JL856,JP856,JT856,JX856,KB856,KF856,KJ856,KN856,KR856,KV856,KZ856,LD856,LH856,LL856,LP856,LT856,LX856,MB856,MF856,MJ856,MN856,MR856,MV856,MZ856,ND856,NH856,NL856,NP856,NT856,NX856,OB856,OF856,OJ856,ON856,OR856,OV856,OZ856,PD856,PH856,PL856,PP856,PT856,PX856,QB856,QF856,QJ856,QN856,QR856,QV856,QZ856,RD856,RH856,RL856,RP856,RT856,RX856,SB856,SF856,SJ856,SN856,SR856,SV856,SZ856,TD856,TH856,TL856,TP856,TT856,TX856,UB856,UF856,UJ856,UN856,UR856,UV856,UZ856,VD856,VH856,VL856,VP856,VT856,VX856,WB856,WF856,WJ856,WN856,WR856,WV856,WZ856,XD856,XH856,XL856,XP856,XT856,XX856,YB856,YF856,YJ856,YN856,YR856,YV856,YZ856,ZD856,ZH856,ZL856,ZP856,ZT856,ZX856,AAB856,AAF856,AAJ856,AAN856,AAR856,AAV856,AAZ856,ABD856,ABH856,ABL856,ABP856,ABT856,ABX856,ACB856,ACF856,ACJ856,ACN856,ACR856,ACV856,ACZ856,ADD856,ADH856,ADL856,ADP856,ADT856,ADX856,AEB856,AEF856,AEJ856,AEN856,AER856,AEV856,AEZ856,AFD856,AFH856,AFL856,AFP856,AFT856,AFX856,AGB856,AGF856,AGJ856,AGN856,AGR856,AGV856,AGZ856,AHD856,AHH856,AHL856,AHP856,AHT856,AHX856,AIB856,AIF856,AIJ856,AIN856,AIR856,AIV856,AIZ856,AJD856,AJH856,AJL856,AJP856,AJT856,AJX856,AKB856,AKF856,AKJ856,AKN856,AKR856,AKV856,AKZ856,ALD856,ALH856,ALL856,ALP856,ALT856,ALX856,AMB856,AMF856,AMJ856,AMN856,AMR856,AMV856,AMZ856,AND856,ANH856,ANL856,ANP856))+SUM((ANT856,ANX856,AOB856,AOF856,AOJ856)))=AN856,"ok","check")</f>
        <v>ok</v>
      </c>
      <c r="AU856" s="299"/>
      <c r="AV856" s="300"/>
      <c r="AW856" s="301"/>
      <c r="AX856" s="302"/>
      <c r="AY856" s="279"/>
      <c r="AZ856" s="300"/>
      <c r="BA856" s="301"/>
      <c r="BB856" s="302"/>
      <c r="BC856" s="279"/>
      <c r="BD856" s="300"/>
      <c r="BE856" s="301"/>
      <c r="BF856" s="302"/>
      <c r="BG856" s="279"/>
      <c r="BH856" s="300"/>
      <c r="BI856" s="301"/>
      <c r="BJ856" s="302"/>
      <c r="BK856" s="279"/>
      <c r="BL856" s="300"/>
      <c r="BM856" s="301"/>
      <c r="BN856" s="302"/>
      <c r="BO856" s="279"/>
      <c r="BP856" s="300"/>
      <c r="BQ856" s="301"/>
      <c r="BR856" s="302"/>
      <c r="BS856" s="279"/>
      <c r="BT856" s="300"/>
      <c r="BU856" s="301"/>
      <c r="BV856" s="302"/>
      <c r="BW856" s="279"/>
      <c r="BX856" s="300"/>
      <c r="BY856" s="301"/>
      <c r="BZ856" s="302"/>
      <c r="CA856" s="279"/>
      <c r="CB856" s="300"/>
      <c r="CC856" s="301"/>
      <c r="CD856" s="302"/>
      <c r="CE856" s="279"/>
      <c r="CF856" s="300"/>
      <c r="CG856" s="301"/>
      <c r="CH856" s="302"/>
      <c r="CI856" s="279"/>
      <c r="CJ856" s="300"/>
      <c r="CK856" s="301"/>
      <c r="CL856" s="302"/>
      <c r="CM856" s="279"/>
      <c r="CN856" s="300"/>
      <c r="CO856" s="301"/>
      <c r="CP856" s="302"/>
      <c r="CQ856" s="279"/>
      <c r="CR856" s="300"/>
      <c r="CS856" s="301"/>
      <c r="CT856" s="302"/>
      <c r="CU856" s="279"/>
      <c r="CV856" s="300"/>
      <c r="CW856" s="301"/>
      <c r="CX856" s="302"/>
      <c r="CY856" s="279"/>
      <c r="CZ856" s="300"/>
      <c r="DA856" s="301"/>
      <c r="DB856" s="302"/>
      <c r="DC856" s="279"/>
      <c r="DD856" s="300"/>
      <c r="DE856" s="301"/>
      <c r="DF856" s="302"/>
      <c r="DG856" s="279"/>
      <c r="DH856" s="300"/>
      <c r="DI856" s="301"/>
      <c r="DJ856" s="302"/>
      <c r="DK856" s="279"/>
      <c r="DL856" s="300"/>
      <c r="DM856" s="301"/>
      <c r="DN856" s="302"/>
      <c r="DO856" s="279"/>
      <c r="DP856" s="300"/>
      <c r="DQ856" s="301"/>
      <c r="DR856" s="302"/>
      <c r="DS856" s="279"/>
      <c r="DT856" s="300"/>
      <c r="DU856" s="301"/>
      <c r="DV856" s="302"/>
      <c r="DW856" s="279"/>
      <c r="DX856" s="300"/>
      <c r="DY856" s="301"/>
      <c r="DZ856" s="302"/>
      <c r="EA856" s="279"/>
      <c r="EB856" s="300"/>
      <c r="EC856" s="301"/>
      <c r="ED856" s="302"/>
      <c r="EE856" s="279"/>
      <c r="EF856" s="300"/>
      <c r="EG856" s="301"/>
      <c r="EH856" s="302"/>
      <c r="EI856" s="279"/>
      <c r="EJ856" s="300"/>
      <c r="EK856" s="301"/>
      <c r="EL856" s="302"/>
      <c r="EM856" s="279"/>
      <c r="EN856" s="300"/>
      <c r="EO856" s="301"/>
      <c r="EP856" s="302"/>
      <c r="EQ856" s="279"/>
      <c r="ER856" s="300"/>
      <c r="ES856" s="301"/>
      <c r="ET856" s="302"/>
      <c r="EU856" s="279"/>
      <c r="EV856" s="300"/>
      <c r="EW856" s="301"/>
      <c r="EX856" s="302"/>
      <c r="EY856" s="279"/>
      <c r="EZ856" s="300"/>
      <c r="FA856" s="301"/>
      <c r="FB856" s="302"/>
      <c r="FC856" s="279"/>
      <c r="FD856" s="300"/>
      <c r="FE856" s="301"/>
      <c r="FF856" s="302"/>
      <c r="FG856" s="279"/>
      <c r="FH856" s="300"/>
      <c r="FI856" s="301"/>
      <c r="FJ856" s="302"/>
      <c r="FK856" s="279"/>
      <c r="FL856" s="300"/>
      <c r="FM856" s="301"/>
      <c r="FN856" s="302"/>
      <c r="FO856" s="279"/>
      <c r="FP856" s="300"/>
      <c r="FQ856" s="301"/>
      <c r="FR856" s="302"/>
      <c r="FS856" s="279"/>
      <c r="FT856" s="300"/>
      <c r="FU856" s="301"/>
      <c r="FV856" s="302"/>
      <c r="FW856" s="279"/>
      <c r="FX856" s="300"/>
      <c r="FY856" s="301"/>
      <c r="FZ856" s="302"/>
      <c r="GA856" s="279"/>
      <c r="GB856" s="300"/>
      <c r="GC856" s="301"/>
      <c r="GD856" s="302"/>
      <c r="GE856" s="279"/>
      <c r="GF856" s="300"/>
      <c r="GG856" s="301"/>
      <c r="GH856" s="302"/>
      <c r="GI856" s="279"/>
      <c r="GJ856" s="300"/>
      <c r="GK856" s="301"/>
      <c r="GL856" s="302"/>
      <c r="GM856" s="279"/>
      <c r="GN856" s="300"/>
      <c r="GO856" s="301"/>
      <c r="GP856" s="302"/>
      <c r="GQ856" s="279"/>
      <c r="GR856" s="300"/>
      <c r="GS856" s="301"/>
      <c r="GT856" s="302"/>
      <c r="GU856" s="279"/>
      <c r="GV856" s="300"/>
      <c r="GW856" s="301"/>
      <c r="GX856" s="302"/>
      <c r="GY856" s="279"/>
      <c r="GZ856" s="300"/>
      <c r="HA856" s="301"/>
      <c r="HB856" s="302"/>
      <c r="HC856" s="279"/>
      <c r="HD856" s="300"/>
      <c r="HE856" s="301"/>
      <c r="HF856" s="302"/>
      <c r="HG856" s="279"/>
      <c r="HH856" s="300"/>
      <c r="HI856" s="301"/>
      <c r="HJ856" s="302"/>
      <c r="HK856" s="279"/>
      <c r="HL856" s="300"/>
      <c r="HM856" s="301"/>
      <c r="HN856" s="302"/>
      <c r="HO856" s="279"/>
      <c r="HP856" s="300"/>
      <c r="HQ856" s="301"/>
      <c r="HR856" s="302"/>
      <c r="HS856" s="279"/>
      <c r="HT856" s="300"/>
      <c r="HU856" s="301"/>
      <c r="HV856" s="302"/>
      <c r="HW856" s="279"/>
      <c r="HX856" s="300"/>
      <c r="HY856" s="301"/>
      <c r="HZ856" s="302"/>
      <c r="IA856" s="279"/>
      <c r="IB856" s="300"/>
      <c r="IC856" s="301"/>
      <c r="ID856" s="302"/>
      <c r="IE856" s="279"/>
      <c r="IF856" s="300"/>
      <c r="IG856" s="301"/>
      <c r="IH856" s="302"/>
      <c r="II856" s="279"/>
      <c r="IJ856" s="300"/>
      <c r="IK856" s="301"/>
      <c r="IL856" s="302"/>
      <c r="IM856" s="279"/>
      <c r="IN856" s="300"/>
      <c r="IO856" s="301"/>
      <c r="IP856" s="302"/>
      <c r="IQ856" s="279"/>
      <c r="IR856" s="300"/>
      <c r="IS856" s="301"/>
      <c r="IT856" s="302"/>
      <c r="IU856" s="279"/>
      <c r="IV856" s="300"/>
      <c r="IW856" s="301"/>
      <c r="IX856" s="302"/>
      <c r="IY856" s="279"/>
      <c r="IZ856" s="300"/>
      <c r="JA856" s="301"/>
      <c r="JB856" s="302"/>
      <c r="JC856" s="279"/>
      <c r="JD856" s="300"/>
      <c r="JE856" s="301"/>
      <c r="JF856" s="302"/>
      <c r="JG856" s="279"/>
      <c r="JH856" s="300"/>
      <c r="JI856" s="301"/>
      <c r="JJ856" s="302"/>
      <c r="JK856" s="279"/>
      <c r="JL856" s="300"/>
      <c r="JM856" s="301"/>
      <c r="JN856" s="302"/>
      <c r="JO856" s="279"/>
      <c r="JP856" s="300"/>
      <c r="JQ856" s="301"/>
      <c r="JR856" s="302"/>
      <c r="JS856" s="279"/>
      <c r="JT856" s="300"/>
      <c r="JU856" s="301"/>
      <c r="JV856" s="302"/>
      <c r="JW856" s="279"/>
      <c r="JX856" s="300"/>
      <c r="JY856" s="301"/>
      <c r="JZ856" s="302"/>
      <c r="KA856" s="279"/>
      <c r="KB856" s="300"/>
      <c r="KC856" s="301"/>
      <c r="KD856" s="302"/>
      <c r="KE856" s="279"/>
      <c r="KF856" s="300"/>
      <c r="KG856" s="301"/>
      <c r="KH856" s="302"/>
      <c r="KI856" s="279"/>
      <c r="KJ856" s="300"/>
      <c r="KK856" s="301"/>
      <c r="KL856" s="302"/>
      <c r="KM856" s="279"/>
      <c r="KN856" s="300"/>
      <c r="KO856" s="301"/>
      <c r="KP856" s="302"/>
      <c r="KQ856" s="279"/>
      <c r="KR856" s="300"/>
      <c r="KS856" s="301"/>
      <c r="KT856" s="302"/>
      <c r="KU856" s="279"/>
      <c r="KV856" s="300"/>
      <c r="KW856" s="301"/>
      <c r="KX856" s="302"/>
      <c r="KY856" s="279"/>
      <c r="KZ856" s="300"/>
      <c r="LA856" s="301"/>
      <c r="LB856" s="302"/>
      <c r="LC856" s="279"/>
      <c r="LD856" s="300"/>
      <c r="LE856" s="301"/>
      <c r="LF856" s="302"/>
      <c r="LG856" s="279"/>
      <c r="LH856" s="300"/>
      <c r="LI856" s="301"/>
      <c r="LJ856" s="302"/>
      <c r="LK856" s="279"/>
      <c r="LL856" s="300"/>
      <c r="LM856" s="301"/>
      <c r="LN856" s="302"/>
      <c r="LO856" s="279"/>
      <c r="LP856" s="300"/>
      <c r="LQ856" s="301"/>
      <c r="LR856" s="302"/>
      <c r="LS856" s="279"/>
      <c r="LT856" s="300"/>
      <c r="LU856" s="301"/>
      <c r="LV856" s="302"/>
      <c r="LW856" s="279"/>
      <c r="LX856" s="300"/>
      <c r="LY856" s="301"/>
      <c r="LZ856" s="302"/>
      <c r="MA856" s="279"/>
      <c r="MB856" s="300"/>
      <c r="MC856" s="301"/>
      <c r="MD856" s="302"/>
      <c r="ME856" s="279"/>
      <c r="MF856" s="300"/>
      <c r="MG856" s="301"/>
      <c r="MH856" s="302"/>
      <c r="MI856" s="279"/>
      <c r="MJ856" s="300"/>
      <c r="MK856" s="301"/>
      <c r="ML856" s="302"/>
      <c r="MM856" s="279"/>
      <c r="MN856" s="300"/>
      <c r="MO856" s="301"/>
      <c r="MP856" s="302"/>
      <c r="MQ856" s="279"/>
      <c r="MR856" s="300"/>
      <c r="MS856" s="301"/>
      <c r="MT856" s="302"/>
      <c r="MU856" s="279"/>
      <c r="MV856" s="300"/>
      <c r="MW856" s="301"/>
      <c r="MX856" s="302"/>
      <c r="MY856" s="279"/>
      <c r="MZ856" s="300"/>
      <c r="NA856" s="301"/>
      <c r="NB856" s="302"/>
      <c r="NC856" s="279"/>
      <c r="ND856" s="300"/>
      <c r="NE856" s="301"/>
      <c r="NF856" s="302"/>
      <c r="NG856" s="279"/>
      <c r="NH856" s="300"/>
      <c r="NI856" s="301"/>
      <c r="NJ856" s="302"/>
      <c r="NK856" s="279"/>
      <c r="NL856" s="300"/>
      <c r="NM856" s="301"/>
      <c r="NN856" s="302"/>
      <c r="NO856" s="279"/>
      <c r="NP856" s="300"/>
      <c r="NQ856" s="301"/>
      <c r="NR856" s="302"/>
      <c r="NS856" s="279"/>
      <c r="NT856" s="300"/>
      <c r="NU856" s="301"/>
      <c r="NV856" s="302"/>
      <c r="NW856" s="279"/>
      <c r="NX856" s="300"/>
      <c r="NY856" s="301"/>
      <c r="NZ856" s="302"/>
      <c r="OA856" s="279"/>
      <c r="OB856" s="300"/>
      <c r="OC856" s="301"/>
      <c r="OD856" s="302"/>
      <c r="OE856" s="279"/>
      <c r="OF856" s="300"/>
      <c r="OG856" s="301"/>
      <c r="OH856" s="302"/>
      <c r="OI856" s="279"/>
      <c r="OJ856" s="300"/>
      <c r="OK856" s="301"/>
      <c r="OL856" s="302"/>
      <c r="OM856" s="279"/>
      <c r="ON856" s="300"/>
      <c r="OO856" s="301"/>
      <c r="OP856" s="302"/>
      <c r="OQ856" s="279"/>
      <c r="OR856" s="300"/>
      <c r="OS856" s="301"/>
      <c r="OT856" s="302"/>
      <c r="OU856" s="279"/>
      <c r="OV856" s="300"/>
      <c r="OW856" s="301"/>
      <c r="OX856" s="302"/>
      <c r="OY856" s="279"/>
      <c r="OZ856" s="300"/>
      <c r="PA856" s="301"/>
      <c r="PB856" s="302"/>
      <c r="PC856" s="279"/>
      <c r="PD856" s="300"/>
      <c r="PE856" s="301"/>
      <c r="PF856" s="302"/>
      <c r="PG856" s="279"/>
      <c r="PH856" s="300"/>
      <c r="PI856" s="301"/>
      <c r="PJ856" s="302"/>
      <c r="PK856" s="279"/>
      <c r="PL856" s="300"/>
      <c r="PM856" s="301"/>
      <c r="PN856" s="302"/>
      <c r="PO856" s="279"/>
      <c r="PP856" s="300"/>
      <c r="PQ856" s="301"/>
      <c r="PR856" s="302"/>
      <c r="PS856" s="279"/>
      <c r="PT856" s="300"/>
      <c r="PU856" s="301"/>
      <c r="PV856" s="302"/>
      <c r="PW856" s="279"/>
      <c r="PX856" s="300"/>
      <c r="PY856" s="301"/>
      <c r="PZ856" s="302"/>
      <c r="QA856" s="279"/>
      <c r="QB856" s="300"/>
      <c r="QC856" s="301"/>
      <c r="QD856" s="302"/>
      <c r="QE856" s="279"/>
      <c r="QF856" s="300"/>
      <c r="QG856" s="301"/>
      <c r="QH856" s="302"/>
      <c r="QI856" s="279"/>
      <c r="QJ856" s="300"/>
      <c r="QK856" s="301"/>
      <c r="QL856" s="302"/>
      <c r="QM856" s="279"/>
      <c r="QN856" s="300"/>
      <c r="QO856" s="301"/>
      <c r="QP856" s="302"/>
      <c r="QQ856" s="279"/>
      <c r="QR856" s="300"/>
      <c r="QS856" s="301"/>
      <c r="QT856" s="302"/>
      <c r="QU856" s="279"/>
      <c r="QV856" s="300"/>
      <c r="QW856" s="301"/>
      <c r="QX856" s="302"/>
      <c r="QY856" s="279"/>
      <c r="QZ856" s="300"/>
      <c r="RA856" s="301"/>
      <c r="RB856" s="302"/>
      <c r="RC856" s="279"/>
      <c r="RD856" s="300"/>
      <c r="RE856" s="301"/>
      <c r="RF856" s="302"/>
      <c r="RG856" s="279"/>
      <c r="RH856" s="300"/>
      <c r="RI856" s="301"/>
      <c r="RJ856" s="302"/>
      <c r="RK856" s="279"/>
      <c r="RL856" s="300"/>
      <c r="RM856" s="301"/>
      <c r="RN856" s="302"/>
      <c r="RO856" s="279"/>
      <c r="RP856" s="300"/>
      <c r="RQ856" s="301"/>
      <c r="RR856" s="302"/>
      <c r="RS856" s="279"/>
      <c r="RT856" s="300"/>
      <c r="RU856" s="301"/>
      <c r="RV856" s="302"/>
      <c r="RW856" s="279"/>
      <c r="RX856" s="300"/>
      <c r="RY856" s="301"/>
      <c r="RZ856" s="302"/>
      <c r="SA856" s="279"/>
      <c r="SB856" s="300"/>
      <c r="SC856" s="301"/>
      <c r="SD856" s="302"/>
      <c r="SE856" s="279"/>
      <c r="SF856" s="300"/>
      <c r="SG856" s="301"/>
      <c r="SH856" s="302"/>
      <c r="SI856" s="279"/>
      <c r="SJ856" s="300"/>
      <c r="SK856" s="301"/>
      <c r="SL856" s="302"/>
      <c r="SM856" s="279"/>
      <c r="SN856" s="300"/>
      <c r="SO856" s="301"/>
      <c r="SP856" s="302"/>
      <c r="SQ856" s="279"/>
      <c r="SR856" s="300"/>
      <c r="SS856" s="301"/>
      <c r="ST856" s="302"/>
      <c r="SU856" s="279"/>
      <c r="SV856" s="300"/>
      <c r="SW856" s="301"/>
      <c r="SX856" s="302"/>
      <c r="SY856" s="279"/>
      <c r="SZ856" s="300"/>
      <c r="TA856" s="301"/>
      <c r="TB856" s="302"/>
      <c r="TC856" s="279"/>
      <c r="TD856" s="300"/>
      <c r="TE856" s="301"/>
      <c r="TF856" s="302"/>
      <c r="TG856" s="279"/>
      <c r="TH856" s="300"/>
      <c r="TI856" s="301"/>
      <c r="TJ856" s="302"/>
      <c r="TK856" s="279"/>
      <c r="TL856" s="300"/>
      <c r="TM856" s="301"/>
      <c r="TN856" s="302"/>
      <c r="TO856" s="279"/>
      <c r="TP856" s="300"/>
      <c r="TQ856" s="301"/>
      <c r="TR856" s="302"/>
      <c r="TS856" s="279"/>
      <c r="TT856" s="300"/>
      <c r="TU856" s="301"/>
      <c r="TV856" s="302"/>
      <c r="TW856" s="279"/>
      <c r="TX856" s="300"/>
      <c r="TY856" s="301"/>
      <c r="TZ856" s="302"/>
      <c r="UA856" s="279"/>
      <c r="UB856" s="300"/>
      <c r="UC856" s="301"/>
      <c r="UD856" s="302"/>
      <c r="UE856" s="279"/>
      <c r="UF856" s="300"/>
      <c r="UG856" s="301"/>
      <c r="UH856" s="302"/>
      <c r="UI856" s="279"/>
      <c r="UJ856" s="300"/>
      <c r="UK856" s="301"/>
      <c r="UL856" s="302"/>
      <c r="UM856" s="279"/>
      <c r="UN856" s="300"/>
      <c r="UO856" s="301"/>
      <c r="UP856" s="302"/>
      <c r="UQ856" s="279"/>
      <c r="UR856" s="300"/>
      <c r="US856" s="301"/>
      <c r="UT856" s="302"/>
      <c r="UU856" s="279"/>
      <c r="UV856" s="300"/>
      <c r="UW856" s="301"/>
      <c r="UX856" s="302"/>
      <c r="UY856" s="279"/>
      <c r="UZ856" s="300"/>
      <c r="VA856" s="301"/>
      <c r="VB856" s="302"/>
      <c r="VC856" s="279"/>
      <c r="VD856" s="300"/>
      <c r="VE856" s="301"/>
      <c r="VF856" s="302"/>
      <c r="VG856" s="279"/>
      <c r="VH856" s="300"/>
      <c r="VI856" s="301"/>
      <c r="VJ856" s="302"/>
      <c r="VK856" s="279"/>
      <c r="VL856" s="300"/>
      <c r="VM856" s="301"/>
      <c r="VN856" s="302"/>
      <c r="VO856" s="279"/>
      <c r="VP856" s="300"/>
      <c r="VQ856" s="301"/>
      <c r="VR856" s="302"/>
      <c r="VS856" s="279"/>
      <c r="VT856" s="300"/>
      <c r="VU856" s="301"/>
      <c r="VV856" s="302"/>
      <c r="VW856" s="279"/>
      <c r="VX856" s="300"/>
      <c r="VY856" s="301"/>
      <c r="VZ856" s="302"/>
      <c r="WA856" s="279"/>
      <c r="WB856" s="300"/>
      <c r="WC856" s="301"/>
      <c r="WD856" s="302"/>
      <c r="WE856" s="279"/>
      <c r="WF856" s="300"/>
      <c r="WG856" s="301"/>
      <c r="WH856" s="302"/>
      <c r="WI856" s="279"/>
      <c r="WJ856" s="300"/>
      <c r="WK856" s="301"/>
      <c r="WL856" s="302"/>
      <c r="WM856" s="279"/>
      <c r="WN856" s="300"/>
      <c r="WO856" s="301"/>
      <c r="WP856" s="302"/>
      <c r="WQ856" s="279"/>
      <c r="WR856" s="300"/>
      <c r="WS856" s="301"/>
      <c r="WT856" s="302"/>
      <c r="WU856" s="279"/>
      <c r="WV856" s="300"/>
      <c r="WW856" s="301"/>
      <c r="WX856" s="302"/>
      <c r="WY856" s="279"/>
      <c r="WZ856" s="300"/>
      <c r="XA856" s="301"/>
      <c r="XB856" s="302"/>
      <c r="XC856" s="279"/>
      <c r="XD856" s="300"/>
      <c r="XE856" s="301"/>
      <c r="XF856" s="302"/>
      <c r="XG856" s="279"/>
      <c r="XH856" s="300"/>
      <c r="XI856" s="301"/>
      <c r="XJ856" s="302"/>
      <c r="XK856" s="279"/>
      <c r="XL856" s="300"/>
      <c r="XM856" s="301"/>
      <c r="XN856" s="302"/>
      <c r="XO856" s="279"/>
      <c r="XP856" s="300"/>
      <c r="XQ856" s="301"/>
      <c r="XR856" s="302"/>
      <c r="XS856" s="279"/>
      <c r="XT856" s="300"/>
      <c r="XU856" s="301"/>
      <c r="XV856" s="302"/>
      <c r="XW856" s="279"/>
      <c r="XX856" s="300"/>
      <c r="XY856" s="301"/>
      <c r="XZ856" s="302"/>
      <c r="YA856" s="279"/>
      <c r="YB856" s="300"/>
      <c r="YC856" s="301"/>
      <c r="YD856" s="302"/>
      <c r="YE856" s="279"/>
      <c r="YF856" s="300"/>
      <c r="YG856" s="301"/>
      <c r="YH856" s="302"/>
      <c r="YI856" s="279"/>
      <c r="YJ856" s="300"/>
      <c r="YK856" s="301"/>
      <c r="YL856" s="302"/>
      <c r="YM856" s="279"/>
      <c r="YN856" s="300"/>
      <c r="YO856" s="301"/>
      <c r="YP856" s="302"/>
      <c r="YQ856" s="279"/>
      <c r="YR856" s="300"/>
      <c r="YS856" s="301"/>
      <c r="YT856" s="302"/>
      <c r="YU856" s="279"/>
      <c r="YV856" s="300"/>
      <c r="YW856" s="301"/>
      <c r="YX856" s="302"/>
      <c r="YY856" s="279"/>
      <c r="YZ856" s="300"/>
      <c r="ZA856" s="301"/>
      <c r="ZB856" s="302"/>
      <c r="ZC856" s="279"/>
      <c r="ZD856" s="300"/>
      <c r="ZE856" s="301"/>
      <c r="ZF856" s="302"/>
      <c r="ZG856" s="279"/>
      <c r="ZH856" s="300"/>
      <c r="ZI856" s="301"/>
      <c r="ZJ856" s="302"/>
      <c r="ZK856" s="279"/>
      <c r="ZL856" s="300"/>
      <c r="ZM856" s="301"/>
      <c r="ZN856" s="302"/>
      <c r="ZO856" s="279"/>
      <c r="ZP856" s="300"/>
      <c r="ZQ856" s="301"/>
      <c r="ZR856" s="302"/>
      <c r="ZS856" s="279"/>
      <c r="ZT856" s="300"/>
      <c r="ZU856" s="301"/>
      <c r="ZV856" s="302"/>
      <c r="ZW856" s="279"/>
      <c r="ZX856" s="300"/>
      <c r="ZY856" s="301"/>
      <c r="ZZ856" s="302"/>
      <c r="AAA856" s="279"/>
      <c r="AAB856" s="300"/>
      <c r="AAC856" s="301"/>
      <c r="AAD856" s="302"/>
      <c r="AAE856" s="279"/>
      <c r="AAF856" s="300"/>
      <c r="AAG856" s="301"/>
      <c r="AAH856" s="302"/>
      <c r="AAI856" s="279"/>
      <c r="AAJ856" s="300"/>
      <c r="AAK856" s="301"/>
      <c r="AAL856" s="302"/>
      <c r="AAM856" s="279"/>
      <c r="AAN856" s="300"/>
      <c r="AAO856" s="301"/>
      <c r="AAP856" s="302"/>
      <c r="AAQ856" s="279"/>
      <c r="AAR856" s="300"/>
      <c r="AAS856" s="301"/>
      <c r="AAT856" s="302"/>
      <c r="AAU856" s="279"/>
      <c r="AAV856" s="300"/>
      <c r="AAW856" s="301"/>
      <c r="AAX856" s="302"/>
      <c r="AAY856" s="279"/>
      <c r="AAZ856" s="300"/>
      <c r="ABA856" s="301"/>
      <c r="ABB856" s="302"/>
      <c r="ABC856" s="279"/>
      <c r="ABD856" s="300"/>
      <c r="ABE856" s="301"/>
      <c r="ABF856" s="302"/>
      <c r="ABG856" s="279"/>
      <c r="ABH856" s="300"/>
      <c r="ABI856" s="301"/>
      <c r="ABJ856" s="302"/>
      <c r="ABK856" s="279"/>
      <c r="ABL856" s="300"/>
      <c r="ABM856" s="301"/>
      <c r="ABN856" s="302"/>
      <c r="ABO856" s="279"/>
      <c r="ABP856" s="300"/>
      <c r="ABQ856" s="301"/>
      <c r="ABR856" s="302"/>
      <c r="ABS856" s="279"/>
      <c r="ABT856" s="300"/>
      <c r="ABU856" s="301"/>
      <c r="ABV856" s="302"/>
      <c r="ABW856" s="279"/>
      <c r="ABX856" s="300"/>
      <c r="ABY856" s="301"/>
      <c r="ABZ856" s="302"/>
      <c r="ACA856" s="279"/>
      <c r="ACB856" s="300"/>
      <c r="ACC856" s="301"/>
      <c r="ACD856" s="302"/>
      <c r="ACE856" s="279"/>
      <c r="ACF856" s="300"/>
      <c r="ACG856" s="301"/>
      <c r="ACH856" s="302"/>
      <c r="ACI856" s="279"/>
      <c r="ACJ856" s="300"/>
      <c r="ACK856" s="301"/>
      <c r="ACL856" s="302"/>
      <c r="ACM856" s="279"/>
      <c r="ACN856" s="300"/>
      <c r="ACO856" s="301"/>
      <c r="ACP856" s="302"/>
      <c r="ACQ856" s="279"/>
      <c r="ACR856" s="300"/>
      <c r="ACS856" s="301"/>
      <c r="ACT856" s="302"/>
      <c r="ACU856" s="279"/>
      <c r="ACV856" s="300"/>
      <c r="ACW856" s="301"/>
      <c r="ACX856" s="302"/>
      <c r="ACY856" s="279"/>
      <c r="ACZ856" s="300"/>
      <c r="ADA856" s="301"/>
      <c r="ADB856" s="302"/>
      <c r="ADC856" s="279"/>
      <c r="ADD856" s="300"/>
      <c r="ADE856" s="301"/>
      <c r="ADF856" s="302"/>
      <c r="ADG856" s="279"/>
      <c r="ADH856" s="300"/>
      <c r="ADI856" s="301"/>
      <c r="ADJ856" s="302"/>
      <c r="ADK856" s="279"/>
      <c r="ADL856" s="300"/>
      <c r="ADM856" s="301"/>
      <c r="ADN856" s="302"/>
      <c r="ADO856" s="279"/>
      <c r="ADP856" s="300"/>
      <c r="ADQ856" s="301"/>
      <c r="ADR856" s="302"/>
      <c r="ADS856" s="279"/>
      <c r="ADT856" s="300"/>
      <c r="ADU856" s="301"/>
      <c r="ADV856" s="302"/>
      <c r="ADW856" s="279"/>
      <c r="ADX856" s="300"/>
      <c r="ADY856" s="301"/>
      <c r="ADZ856" s="302"/>
      <c r="AEA856" s="279"/>
      <c r="AEB856" s="300"/>
      <c r="AEC856" s="301"/>
      <c r="AED856" s="302"/>
      <c r="AEE856" s="279"/>
      <c r="AEF856" s="300"/>
      <c r="AEG856" s="301"/>
      <c r="AEH856" s="302"/>
      <c r="AEI856" s="279"/>
      <c r="AEJ856" s="300"/>
      <c r="AEK856" s="301"/>
      <c r="AEL856" s="302"/>
      <c r="AEM856" s="279"/>
      <c r="AEN856" s="300"/>
      <c r="AEO856" s="301"/>
      <c r="AEP856" s="302"/>
      <c r="AEQ856" s="279"/>
      <c r="AER856" s="300"/>
      <c r="AES856" s="301"/>
      <c r="AET856" s="302"/>
      <c r="AEU856" s="279"/>
      <c r="AEV856" s="300"/>
      <c r="AEW856" s="301"/>
      <c r="AEX856" s="302"/>
      <c r="AEY856" s="279"/>
      <c r="AEZ856" s="300"/>
      <c r="AFA856" s="301"/>
      <c r="AFB856" s="302"/>
      <c r="AFC856" s="279"/>
      <c r="AFD856" s="300"/>
      <c r="AFE856" s="301"/>
      <c r="AFF856" s="302"/>
      <c r="AFG856" s="279"/>
      <c r="AFH856" s="300"/>
      <c r="AFI856" s="301"/>
      <c r="AFJ856" s="302"/>
      <c r="AFK856" s="279"/>
      <c r="AFL856" s="300"/>
      <c r="AFM856" s="301"/>
      <c r="AFN856" s="302"/>
      <c r="AFO856" s="279"/>
      <c r="AFP856" s="300"/>
      <c r="AFQ856" s="301"/>
      <c r="AFR856" s="302"/>
      <c r="AFS856" s="279"/>
      <c r="AFT856" s="300"/>
      <c r="AFU856" s="301"/>
      <c r="AFV856" s="302"/>
      <c r="AFW856" s="279"/>
      <c r="AFX856" s="300"/>
      <c r="AFY856" s="301"/>
      <c r="AFZ856" s="302"/>
      <c r="AGA856" s="279"/>
      <c r="AGB856" s="300"/>
      <c r="AGC856" s="301"/>
      <c r="AGD856" s="302"/>
      <c r="AGE856" s="279"/>
      <c r="AGF856" s="300"/>
      <c r="AGG856" s="301"/>
      <c r="AGH856" s="302"/>
      <c r="AGI856" s="279"/>
      <c r="AGJ856" s="300"/>
      <c r="AGK856" s="301"/>
      <c r="AGL856" s="302"/>
      <c r="AGM856" s="279"/>
      <c r="AGN856" s="300"/>
      <c r="AGO856" s="301"/>
      <c r="AGP856" s="302"/>
      <c r="AGQ856" s="279"/>
      <c r="AGR856" s="300"/>
      <c r="AGS856" s="301"/>
      <c r="AGT856" s="302"/>
      <c r="AGU856" s="279"/>
      <c r="AGV856" s="300"/>
      <c r="AGW856" s="301"/>
      <c r="AGX856" s="302"/>
      <c r="AGY856" s="279"/>
      <c r="AGZ856" s="300"/>
      <c r="AHA856" s="301"/>
      <c r="AHB856" s="302"/>
      <c r="AHC856" s="279"/>
      <c r="AHD856" s="300"/>
      <c r="AHE856" s="301"/>
      <c r="AHF856" s="302"/>
      <c r="AHG856" s="279"/>
      <c r="AHH856" s="300"/>
      <c r="AHI856" s="301"/>
      <c r="AHJ856" s="302"/>
      <c r="AHK856" s="279"/>
      <c r="AHL856" s="300"/>
      <c r="AHM856" s="301"/>
      <c r="AHN856" s="302"/>
      <c r="AHO856" s="279"/>
      <c r="AHP856" s="300"/>
      <c r="AHQ856" s="301"/>
      <c r="AHR856" s="302"/>
      <c r="AHS856" s="279"/>
      <c r="AHT856" s="300"/>
      <c r="AHU856" s="301"/>
      <c r="AHV856" s="302"/>
      <c r="AHW856" s="279"/>
      <c r="AHX856" s="300"/>
      <c r="AHY856" s="301"/>
      <c r="AHZ856" s="302"/>
      <c r="AIA856" s="279"/>
      <c r="AIB856" s="300"/>
      <c r="AIC856" s="301"/>
      <c r="AID856" s="302"/>
      <c r="AIE856" s="279"/>
      <c r="AIF856" s="300"/>
      <c r="AIG856" s="301"/>
      <c r="AIH856" s="302"/>
      <c r="AII856" s="279"/>
      <c r="AIJ856" s="300"/>
      <c r="AIK856" s="301"/>
      <c r="AIL856" s="302"/>
      <c r="AIM856" s="279"/>
      <c r="AIN856" s="300"/>
      <c r="AIO856" s="301"/>
      <c r="AIP856" s="302"/>
      <c r="AIQ856" s="279"/>
      <c r="AIR856" s="300"/>
      <c r="AIS856" s="301"/>
      <c r="AIT856" s="302"/>
      <c r="AIU856" s="279"/>
      <c r="AIV856" s="300"/>
      <c r="AIW856" s="301"/>
      <c r="AIX856" s="302"/>
      <c r="AIY856" s="279"/>
      <c r="AIZ856" s="300"/>
      <c r="AJA856" s="301"/>
      <c r="AJB856" s="302"/>
      <c r="AJC856" s="279"/>
      <c r="AJD856" s="300"/>
      <c r="AJE856" s="301"/>
      <c r="AJF856" s="302"/>
      <c r="AJG856" s="279"/>
      <c r="AJH856" s="300"/>
      <c r="AJI856" s="301"/>
      <c r="AJJ856" s="302"/>
      <c r="AJK856" s="279"/>
      <c r="AJL856" s="300"/>
      <c r="AJM856" s="301"/>
      <c r="AJN856" s="302"/>
      <c r="AJO856" s="279"/>
      <c r="AJP856" s="300"/>
      <c r="AJQ856" s="301"/>
      <c r="AJR856" s="302"/>
      <c r="AJS856" s="279"/>
      <c r="AJT856" s="300"/>
      <c r="AJU856" s="301"/>
      <c r="AJV856" s="302"/>
      <c r="AJW856" s="279"/>
      <c r="AJX856" s="300"/>
      <c r="AJY856" s="301"/>
      <c r="AJZ856" s="302"/>
      <c r="AKA856" s="279"/>
      <c r="AKB856" s="300"/>
      <c r="AKC856" s="301"/>
      <c r="AKD856" s="302"/>
      <c r="AKE856" s="279"/>
      <c r="AKF856" s="300"/>
      <c r="AKG856" s="301"/>
      <c r="AKH856" s="302"/>
      <c r="AKI856" s="279"/>
      <c r="AKJ856" s="300"/>
      <c r="AKK856" s="301"/>
      <c r="AKL856" s="302"/>
      <c r="AKM856" s="279"/>
      <c r="AKN856" s="300"/>
      <c r="AKO856" s="301"/>
      <c r="AKP856" s="302"/>
      <c r="AKQ856" s="279"/>
      <c r="AKR856" s="300"/>
      <c r="AKS856" s="301"/>
      <c r="AKT856" s="302"/>
      <c r="AKU856" s="279"/>
      <c r="AKV856" s="300"/>
      <c r="AKW856" s="301"/>
      <c r="AKX856" s="302"/>
      <c r="AKY856" s="279"/>
      <c r="AKZ856" s="300"/>
      <c r="ALA856" s="301"/>
      <c r="ALB856" s="302"/>
      <c r="ALC856" s="279"/>
      <c r="ALD856" s="300"/>
      <c r="ALE856" s="301"/>
      <c r="ALF856" s="302"/>
      <c r="ALG856" s="279"/>
      <c r="ALH856" s="300"/>
      <c r="ALI856" s="301"/>
      <c r="ALJ856" s="302"/>
      <c r="ALK856" s="279"/>
      <c r="ALL856" s="300"/>
      <c r="ALM856" s="301"/>
      <c r="ALN856" s="302"/>
      <c r="ALO856" s="279"/>
      <c r="ALP856" s="300"/>
      <c r="ALQ856" s="301"/>
      <c r="ALR856" s="302"/>
      <c r="ALS856" s="279"/>
      <c r="ALT856" s="300"/>
      <c r="ALU856" s="301"/>
      <c r="ALV856" s="302"/>
      <c r="ALW856" s="279"/>
      <c r="ALX856" s="300"/>
      <c r="ALY856" s="301"/>
      <c r="ALZ856" s="302"/>
      <c r="AMA856" s="279"/>
      <c r="AMB856" s="300"/>
      <c r="AMC856" s="301"/>
      <c r="AMD856" s="302"/>
      <c r="AME856" s="279"/>
      <c r="AMF856" s="300"/>
      <c r="AMG856" s="301"/>
      <c r="AMH856" s="302"/>
      <c r="AMI856" s="279"/>
      <c r="AMJ856" s="300"/>
      <c r="AMK856" s="301"/>
      <c r="AML856" s="302"/>
      <c r="AMM856" s="279"/>
      <c r="AMN856" s="300"/>
      <c r="AMO856" s="301"/>
      <c r="AMP856" s="302"/>
      <c r="AMQ856" s="279"/>
      <c r="AMR856" s="300"/>
      <c r="AMS856" s="301"/>
      <c r="AMT856" s="302"/>
      <c r="AMU856" s="279"/>
      <c r="AMV856" s="300"/>
      <c r="AMW856" s="301"/>
      <c r="AMX856" s="302"/>
      <c r="AMY856" s="279"/>
      <c r="AMZ856" s="300"/>
      <c r="ANA856" s="301"/>
      <c r="ANB856" s="302"/>
      <c r="ANC856" s="279"/>
      <c r="AND856" s="300"/>
      <c r="ANE856" s="301"/>
      <c r="ANF856" s="302"/>
      <c r="ANG856" s="279"/>
      <c r="ANH856" s="300"/>
      <c r="ANI856" s="301"/>
      <c r="ANJ856" s="302"/>
      <c r="ANK856" s="279"/>
      <c r="ANL856" s="300"/>
      <c r="ANM856" s="301"/>
      <c r="ANN856" s="302"/>
      <c r="ANO856" s="279"/>
      <c r="ANP856" s="300"/>
      <c r="ANQ856" s="301"/>
      <c r="ANR856" s="302"/>
      <c r="ANS856" s="279"/>
      <c r="ANT856" s="300"/>
      <c r="ANU856" s="301"/>
      <c r="ANV856" s="302"/>
      <c r="ANW856" s="279"/>
      <c r="ANX856" s="300"/>
      <c r="ANY856" s="301"/>
      <c r="ANZ856" s="302"/>
      <c r="AOA856" s="279"/>
      <c r="AOB856" s="300"/>
      <c r="AOC856" s="301"/>
      <c r="AOD856" s="302"/>
      <c r="AOE856" s="279"/>
      <c r="AOF856" s="300"/>
      <c r="AOG856" s="301"/>
      <c r="AOH856" s="302"/>
      <c r="AOI856" s="279"/>
      <c r="AOJ856" s="300"/>
      <c r="AOK856" s="301"/>
      <c r="AOL856" s="302"/>
      <c r="AOM856" s="279"/>
    </row>
    <row r="857" spans="1:1079" ht="15.75" thickTop="1" x14ac:dyDescent="0.25">
      <c r="A857" s="190">
        <v>824</v>
      </c>
      <c r="B857" s="205" t="s">
        <v>1659</v>
      </c>
      <c r="C857" s="205" t="s">
        <v>1714</v>
      </c>
      <c r="D857" s="260">
        <v>43124</v>
      </c>
      <c r="E857" s="382" t="s">
        <v>838</v>
      </c>
      <c r="F857" s="205" t="s">
        <v>1717</v>
      </c>
      <c r="G857" s="205" t="s">
        <v>1718</v>
      </c>
      <c r="H857" s="260">
        <v>43124</v>
      </c>
      <c r="I857" s="260">
        <v>43124</v>
      </c>
      <c r="J857" s="210">
        <v>0.10416666666666667</v>
      </c>
      <c r="K857" s="210">
        <v>0.10902777777777778</v>
      </c>
      <c r="M857" s="212" t="s">
        <v>65</v>
      </c>
      <c r="N857" s="204">
        <v>5</v>
      </c>
      <c r="O857" s="214" t="s">
        <v>65</v>
      </c>
      <c r="P857" s="206">
        <v>5</v>
      </c>
      <c r="Q857" s="204"/>
      <c r="R857" s="204"/>
      <c r="S857" s="212" t="s">
        <v>65</v>
      </c>
      <c r="T857" s="206">
        <v>5</v>
      </c>
      <c r="U857" s="214" t="s">
        <v>65</v>
      </c>
      <c r="V857" s="206">
        <v>5</v>
      </c>
      <c r="W857" s="204"/>
      <c r="X857" s="204"/>
      <c r="AC857" s="217">
        <f t="shared" si="158"/>
        <v>100</v>
      </c>
      <c r="AD857" s="219" t="s">
        <v>37</v>
      </c>
      <c r="AM857" s="259">
        <f t="shared" si="155"/>
        <v>0</v>
      </c>
      <c r="AP857" s="222">
        <f t="shared" ref="AP857:AP881" si="159">AN857-AO857</f>
        <v>0</v>
      </c>
      <c r="AQ857" s="224" t="e">
        <f t="shared" ref="AQ857:AQ881" si="160">AN857/AM857</f>
        <v>#DIV/0!</v>
      </c>
      <c r="AS857" s="225" t="str">
        <f t="shared" ref="AS857:AS881" si="161">IF(((COUNT(AV857,AZ857,BD857,BH857,BL857,BP857,BT857,BX857,CB857,CF857,CJ857,CN857,CR857,CV857,CZ857,DD857,DH857,DL857,DP857,DT857,DX857,EB857,EF857,EJ857,EN857,ER857,EV857,EZ857,FD857,FH857,FL857,FP857,FT857,FX857,GB857,GF857,GJ857,GN857,GR857,GV857,GZ857,HD857,HH857,HL857,HP857,HT857,HX857,IB857,IF857,IJ857,IN857,IR857,IV857,IZ857,JD857,JH857,JL857,JP857,JT857,JX857,KB857,KF857,KJ857,KN857,KR857,KV857,KZ857,LD857,LH857,LL857,LP857,LT857,LX857,MB857,MF857,MJ857,MN857,MR857,MV857,MZ857,ND857,NH857,NL857,NP857,NT857,NX857,OB857,OF857,OJ857,ON857,OR857,OV857,OZ857,PD857,PH857,PL857,PP857,PT857,PX857,QB857,QF857,QJ857,QN857,QR857,QV857,QZ857,RD857,RH857,RL857,RP857,RT857,RX857,SB857,SF857,SJ857,SN857,SR857,SV857,SZ857,TD857,TH857,TL857,TP857,TT857,TX857,UB857,UF857,UJ857,UN857,UR857,UV857,UZ857,VD857,VH857,VL857,VP857,VT857,VX857,WB857,WF857,WJ857,WN857,WR857,WV857,WZ857,XD857,XH857,XL857,XP857,XT857,XX857,YB857,YF857,YJ857,YN857,YR857,YV857,YZ857,ZD857,ZH857,ZL857,ZP857,ZT857,ZX857,AAB857,AAF857,AAJ857,AAN857,AAR857,AAV857,AAZ857,ABD857,ABH857,ABL857,ABP857,ABT857,ABX857,ACB857,ACF857,ACJ857,ACN857,ACR857,ACV857,ACZ857,ADD857,ADH857,ADL857,ADP857,ADT857,ADX857,AEB857,AEF857,AEJ857,AEN857,AER857,AEV857,AEZ857,AFD857,AFH857,AFL857,AFP857,AFT857,AFX857,AGB857,AGF857,AGJ857,AGN857,AGR857,AGV857,AGZ857,AHD857,AHH857,AHL857,AHP857,AHT857,AHX857,AIB857,AIF857,AIJ857,AIN857,AIR857,AIV857,AIZ857,AJD857,AJH857,AJL857,AJP857,AJT857,AJX857,AKB857,AKF857,AKJ857,AKN857,AKR857,AKV857,AKZ857,ALD857,ALH857,ALL857,ALP857,ALT857,ALX857,AMB857,AMF857,AMJ857,AMN857,AMR857,AMV857,AMZ857,AND857,ANH857,ANL857,ANP857,ANT857,ANX857)+COUNT(AOB857,AOF857,AOJ857)))=AM857,"ok","check")</f>
        <v>ok</v>
      </c>
      <c r="AT857" s="226" t="str">
        <f>IF(((SUM(AV857,AZ857,BD857,BH857,BL857,BP857,BT857,BX857,CB857,CF857,CJ857,CN857,CR857,CV857,CZ857,DD857,DH857,DL857,DP857,DT857,DX857,EB857,EF857,EJ857,EN857,ER857,EV857,EZ857,FD857,FH857,FL857,FP857,FT857,FX857,GB857,GF857,GJ857,GN857,GR857,GV857,GZ857,HD857,HH857,HL857,HP857,HT857,HX857,IB857,IF857,IJ857,IN857,IR857,IV857,IZ857,JD857,JH857,JL857,JP857,JT857,JX857,KB857,KF857,KJ857,KN857,KR857,KV857,KZ857,LD857,LH857,LL857,LP857,LT857,LX857,MB857,MF857,MJ857,MN857,MR857,MV857,MZ857,ND857,NH857,NL857,NP857,NT857,NX857,OB857,OF857,OJ857,ON857,OR857,OV857,OZ857,PD857,PH857,PL857,PP857,PT857,PX857,QB857,QF857,QJ857,QN857,QR857,QV857,QZ857,RD857,RH857,RL857,RP857,RT857,RX857,SB857,SF857,SJ857,SN857,SR857,SV857,SZ857,TD857,TH857,TL857,TP857,TT857,TX857,UB857,UF857,UJ857,UN857,UR857,UV857,UZ857,VD857,VH857,VL857,VP857,VT857,VX857,WB857,WF857,WJ857,WN857,WR857,WV857,WZ857,XD857,XH857,XL857,XP857,XT857,XX857,YB857,YF857,YJ857,YN857,YR857,YV857,YZ857,ZD857,ZH857,ZL857,ZP857,ZT857,ZX857,AAB857,AAF857,AAJ857,AAN857,AAR857,AAV857,AAZ857,ABD857,ABH857,ABL857,ABP857,ABT857,ABX857,ACB857,ACF857,ACJ857,ACN857,ACR857,ACV857,ACZ857,ADD857,ADH857,ADL857,ADP857,ADT857,ADX857,AEB857,AEF857,AEJ857,AEN857,AER857,AEV857,AEZ857,AFD857,AFH857,AFL857,AFP857,AFT857,AFX857,AGB857,AGF857,AGJ857,AGN857,AGR857,AGV857,AGZ857,AHD857,AHH857,AHL857,AHP857,AHT857,AHX857,AIB857,AIF857,AIJ857,AIN857,AIR857,AIV857,AIZ857,AJD857,AJH857,AJL857,AJP857,AJT857,AJX857,AKB857,AKF857,AKJ857,AKN857,AKR857,AKV857,AKZ857,ALD857,ALH857,ALL857,ALP857,ALT857,ALX857,AMB857,AMF857,AMJ857,AMN857,AMR857,AMV857,AMZ857,AND857,ANH857,ANL857,ANP857))+SUM((ANT857,ANX857,AOB857,AOF857,AOJ857)))=AN857,"ok","check")</f>
        <v>ok</v>
      </c>
    </row>
    <row r="858" spans="1:1079" x14ac:dyDescent="0.25">
      <c r="A858" s="190">
        <v>825</v>
      </c>
      <c r="B858" s="205" t="s">
        <v>1659</v>
      </c>
      <c r="C858" s="205" t="s">
        <v>1715</v>
      </c>
      <c r="D858" s="260">
        <v>43124</v>
      </c>
      <c r="E858" s="382" t="s">
        <v>838</v>
      </c>
      <c r="F858" s="205" t="s">
        <v>1717</v>
      </c>
      <c r="G858" s="205" t="s">
        <v>1718</v>
      </c>
      <c r="H858" s="260">
        <v>43124</v>
      </c>
      <c r="I858" s="260">
        <v>43124</v>
      </c>
      <c r="J858" s="210">
        <v>0.12013888888888889</v>
      </c>
      <c r="K858" s="210">
        <v>0.12847222222222224</v>
      </c>
      <c r="M858" s="258" t="s">
        <v>136</v>
      </c>
      <c r="N858" s="204">
        <v>5</v>
      </c>
      <c r="O858" s="258" t="s">
        <v>136</v>
      </c>
      <c r="P858" s="206">
        <v>5</v>
      </c>
      <c r="Q858" s="204"/>
      <c r="R858" s="204"/>
      <c r="S858" s="258" t="s">
        <v>136</v>
      </c>
      <c r="T858" s="206">
        <v>5</v>
      </c>
      <c r="U858" s="258" t="s">
        <v>136</v>
      </c>
      <c r="V858" s="206">
        <v>5</v>
      </c>
      <c r="W858" s="204"/>
      <c r="X858" s="204"/>
      <c r="AC858" s="217">
        <f t="shared" si="158"/>
        <v>100</v>
      </c>
      <c r="AD858" s="219" t="s">
        <v>37</v>
      </c>
      <c r="AE858" s="194">
        <v>1</v>
      </c>
      <c r="AF858" s="194">
        <v>1</v>
      </c>
      <c r="AM858" s="259">
        <f t="shared" si="155"/>
        <v>2</v>
      </c>
      <c r="AN858" s="221">
        <v>0.5</v>
      </c>
      <c r="AO858" s="222">
        <v>0.5</v>
      </c>
      <c r="AP858" s="222">
        <f t="shared" si="159"/>
        <v>0</v>
      </c>
      <c r="AQ858" s="224">
        <f t="shared" si="160"/>
        <v>0.25</v>
      </c>
      <c r="AS858" s="225" t="str">
        <f t="shared" si="161"/>
        <v>ok</v>
      </c>
      <c r="AT858" s="226" t="str">
        <f>IF(((SUM(AV858,AZ858,BD858,BH858,BL858,BP858,BT858,BX858,CB858,CF858,CJ858,CN858,CR858,CV858,CZ858,DD858,DH858,DL858,DP858,DT858,DX858,EB858,EF858,EJ858,EN858,ER858,EV858,EZ858,FD858,FH858,FL858,FP858,FT858,FX858,GB858,GF858,GJ858,GN858,GR858,GV858,GZ858,HD858,HH858,HL858,HP858,HT858,HX858,IB858,IF858,IJ858,IN858,IR858,IV858,IZ858,JD858,JH858,JL858,JP858,JT858,JX858,KB858,KF858,KJ858,KN858,KR858,KV858,KZ858,LD858,LH858,LL858,LP858,LT858,LX858,MB858,MF858,MJ858,MN858,MR858,MV858,MZ858,ND858,NH858,NL858,NP858,NT858,NX858,OB858,OF858,OJ858,ON858,OR858,OV858,OZ858,PD858,PH858,PL858,PP858,PT858,PX858,QB858,QF858,QJ858,QN858,QR858,QV858,QZ858,RD858,RH858,RL858,RP858,RT858,RX858,SB858,SF858,SJ858,SN858,SR858,SV858,SZ858,TD858,TH858,TL858,TP858,TT858,TX858,UB858,UF858,UJ858,UN858,UR858,UV858,UZ858,VD858,VH858,VL858,VP858,VT858,VX858,WB858,WF858,WJ858,WN858,WR858,WV858,WZ858,XD858,XH858,XL858,XP858,XT858,XX858,YB858,YF858,YJ858,YN858,YR858,YV858,YZ858,ZD858,ZH858,ZL858,ZP858,ZT858,ZX858,AAB858,AAF858,AAJ858,AAN858,AAR858,AAV858,AAZ858,ABD858,ABH858,ABL858,ABP858,ABT858,ABX858,ACB858,ACF858,ACJ858,ACN858,ACR858,ACV858,ACZ858,ADD858,ADH858,ADL858,ADP858,ADT858,ADX858,AEB858,AEF858,AEJ858,AEN858,AER858,AEV858,AEZ858,AFD858,AFH858,AFL858,AFP858,AFT858,AFX858,AGB858,AGF858,AGJ858,AGN858,AGR858,AGV858,AGZ858,AHD858,AHH858,AHL858,AHP858,AHT858,AHX858,AIB858,AIF858,AIJ858,AIN858,AIR858,AIV858,AIZ858,AJD858,AJH858,AJL858,AJP858,AJT858,AJX858,AKB858,AKF858,AKJ858,AKN858,AKR858,AKV858,AKZ858,ALD858,ALH858,ALL858,ALP858,ALT858,ALX858,AMB858,AMF858,AMJ858,AMN858,AMR858,AMV858,AMZ858,AND858,ANH858,ANL858,ANP858))+SUM((ANT858,ANX858,AOB858,AOF858,AOJ858)))=AN858,"ok","check")</f>
        <v>ok</v>
      </c>
      <c r="AV858" s="196">
        <v>0.45</v>
      </c>
      <c r="AW858" s="197">
        <v>4</v>
      </c>
      <c r="AX858" s="191" t="s">
        <v>601</v>
      </c>
      <c r="AY858" s="190" t="s">
        <v>602</v>
      </c>
      <c r="AZ858" s="196">
        <v>0.05</v>
      </c>
      <c r="BA858" s="197">
        <v>1</v>
      </c>
      <c r="BB858" s="191" t="s">
        <v>601</v>
      </c>
      <c r="BC858" s="190" t="s">
        <v>602</v>
      </c>
    </row>
    <row r="859" spans="1:1079" x14ac:dyDescent="0.25">
      <c r="A859" s="190">
        <v>826</v>
      </c>
      <c r="B859" s="205" t="s">
        <v>1659</v>
      </c>
      <c r="C859" s="205" t="s">
        <v>1716</v>
      </c>
      <c r="D859" s="260">
        <v>43124</v>
      </c>
      <c r="E859" s="382" t="s">
        <v>838</v>
      </c>
      <c r="F859" s="205" t="s">
        <v>1717</v>
      </c>
      <c r="G859" s="205" t="s">
        <v>1718</v>
      </c>
      <c r="H859" s="260">
        <v>43124</v>
      </c>
      <c r="I859" s="260">
        <v>43124</v>
      </c>
      <c r="J859" s="210">
        <v>0.13055555555555556</v>
      </c>
      <c r="K859" s="210">
        <v>0.13541666666666666</v>
      </c>
      <c r="M859" s="212" t="s">
        <v>65</v>
      </c>
      <c r="N859" s="204">
        <v>5</v>
      </c>
      <c r="O859" s="214" t="s">
        <v>65</v>
      </c>
      <c r="P859" s="206">
        <v>5</v>
      </c>
      <c r="Q859" s="204"/>
      <c r="R859" s="204"/>
      <c r="S859" s="212" t="s">
        <v>65</v>
      </c>
      <c r="T859" s="206">
        <v>5</v>
      </c>
      <c r="U859" s="214" t="s">
        <v>65</v>
      </c>
      <c r="V859" s="206">
        <v>5</v>
      </c>
      <c r="W859" s="204"/>
      <c r="X859" s="204"/>
      <c r="AC859" s="217">
        <f t="shared" si="158"/>
        <v>100</v>
      </c>
      <c r="AD859" s="219" t="s">
        <v>37</v>
      </c>
      <c r="AM859" s="259">
        <f t="shared" si="155"/>
        <v>0</v>
      </c>
      <c r="AP859" s="222">
        <f t="shared" si="159"/>
        <v>0</v>
      </c>
      <c r="AQ859" s="224" t="e">
        <f t="shared" si="160"/>
        <v>#DIV/0!</v>
      </c>
      <c r="AS859" s="225" t="str">
        <f t="shared" si="161"/>
        <v>ok</v>
      </c>
      <c r="AT859" s="226" t="str">
        <f>IF(((SUM(AV859,AZ859,BD859,BH859,BL859,BP859,BT859,BX859,CB859,CF859,CJ859,CN859,CR859,CV859,CZ859,DD859,DH859,DL859,DP859,DT859,DX859,EB859,EF859,EJ859,EN859,ER859,EV859,EZ859,FD859,FH859,FL859,FP859,FT859,FX859,GB859,GF859,GJ859,GN859,GR859,GV859,GZ859,HD859,HH859,HL859,HP859,HT859,HX859,IB859,IF859,IJ859,IN859,IR859,IV859,IZ859,JD859,JH859,JL859,JP859,JT859,JX859,KB859,KF859,KJ859,KN859,KR859,KV859,KZ859,LD859,LH859,LL859,LP859,LT859,LX859,MB859,MF859,MJ859,MN859,MR859,MV859,MZ859,ND859,NH859,NL859,NP859,NT859,NX859,OB859,OF859,OJ859,ON859,OR859,OV859,OZ859,PD859,PH859,PL859,PP859,PT859,PX859,QB859,QF859,QJ859,QN859,QR859,QV859,QZ859,RD859,RH859,RL859,RP859,RT859,RX859,SB859,SF859,SJ859,SN859,SR859,SV859,SZ859,TD859,TH859,TL859,TP859,TT859,TX859,UB859,UF859,UJ859,UN859,UR859,UV859,UZ859,VD859,VH859,VL859,VP859,VT859,VX859,WB859,WF859,WJ859,WN859,WR859,WV859,WZ859,XD859,XH859,XL859,XP859,XT859,XX859,YB859,YF859,YJ859,YN859,YR859,YV859,YZ859,ZD859,ZH859,ZL859,ZP859,ZT859,ZX859,AAB859,AAF859,AAJ859,AAN859,AAR859,AAV859,AAZ859,ABD859,ABH859,ABL859,ABP859,ABT859,ABX859,ACB859,ACF859,ACJ859,ACN859,ACR859,ACV859,ACZ859,ADD859,ADH859,ADL859,ADP859,ADT859,ADX859,AEB859,AEF859,AEJ859,AEN859,AER859,AEV859,AEZ859,AFD859,AFH859,AFL859,AFP859,AFT859,AFX859,AGB859,AGF859,AGJ859,AGN859,AGR859,AGV859,AGZ859,AHD859,AHH859,AHL859,AHP859,AHT859,AHX859,AIB859,AIF859,AIJ859,AIN859,AIR859,AIV859,AIZ859,AJD859,AJH859,AJL859,AJP859,AJT859,AJX859,AKB859,AKF859,AKJ859,AKN859,AKR859,AKV859,AKZ859,ALD859,ALH859,ALL859,ALP859,ALT859,ALX859,AMB859,AMF859,AMJ859,AMN859,AMR859,AMV859,AMZ859,AND859,ANH859,ANL859,ANP859))+SUM((ANT859,ANX859,AOB859,AOF859,AOJ859)))=AN859,"ok","check")</f>
        <v>ok</v>
      </c>
    </row>
    <row r="860" spans="1:1079" x14ac:dyDescent="0.25">
      <c r="C860" s="205" t="s">
        <v>1737</v>
      </c>
      <c r="E860" s="382" t="s">
        <v>839</v>
      </c>
      <c r="F860" s="205" t="s">
        <v>1717</v>
      </c>
      <c r="G860" s="205" t="s">
        <v>1718</v>
      </c>
      <c r="H860" s="260">
        <v>43124</v>
      </c>
      <c r="I860" s="260">
        <v>43124</v>
      </c>
      <c r="J860" s="210">
        <v>0.22222222222222221</v>
      </c>
      <c r="K860" s="210">
        <v>0.22916666666666666</v>
      </c>
      <c r="M860" s="204"/>
      <c r="N860" s="204"/>
      <c r="O860" s="204"/>
      <c r="P860" s="206"/>
      <c r="Q860" s="204"/>
      <c r="R860" s="204"/>
      <c r="S860" s="204"/>
      <c r="T860" s="206"/>
      <c r="U860" s="204"/>
      <c r="V860" s="206"/>
      <c r="W860" s="204"/>
      <c r="X860" s="204"/>
      <c r="AC860" s="217"/>
      <c r="AS860" s="225"/>
      <c r="AT860" s="226"/>
    </row>
    <row r="861" spans="1:1079" x14ac:dyDescent="0.25">
      <c r="A861" s="190">
        <v>827</v>
      </c>
      <c r="B861" s="205" t="s">
        <v>1659</v>
      </c>
      <c r="C861" s="205" t="s">
        <v>1723</v>
      </c>
      <c r="D861" s="260">
        <v>43124</v>
      </c>
      <c r="E861" s="382" t="s">
        <v>838</v>
      </c>
      <c r="F861" s="205" t="s">
        <v>1717</v>
      </c>
      <c r="G861" s="205" t="s">
        <v>1718</v>
      </c>
      <c r="H861" s="260">
        <v>43124</v>
      </c>
      <c r="I861" s="260">
        <v>43124</v>
      </c>
      <c r="J861" s="210">
        <v>0.23263888888888887</v>
      </c>
      <c r="K861" s="210">
        <v>0.24305555555555555</v>
      </c>
      <c r="M861" s="258" t="s">
        <v>136</v>
      </c>
      <c r="N861" s="204">
        <v>5</v>
      </c>
      <c r="O861" s="258" t="s">
        <v>136</v>
      </c>
      <c r="P861" s="206">
        <v>5</v>
      </c>
      <c r="Q861" s="204"/>
      <c r="R861" s="204"/>
      <c r="S861" s="258" t="s">
        <v>136</v>
      </c>
      <c r="T861" s="206">
        <v>5</v>
      </c>
      <c r="U861" s="258" t="s">
        <v>136</v>
      </c>
      <c r="V861" s="206">
        <v>5</v>
      </c>
      <c r="W861" s="204"/>
      <c r="X861" s="204"/>
      <c r="AC861" s="217">
        <f t="shared" ref="AC861:AC872" si="162">(T861+V861+AA861)/(N861+P861)*100</f>
        <v>100</v>
      </c>
      <c r="AD861" s="219" t="s">
        <v>37</v>
      </c>
      <c r="AE861" s="194">
        <v>1</v>
      </c>
      <c r="AM861" s="259">
        <f t="shared" si="155"/>
        <v>1</v>
      </c>
      <c r="AN861" s="221">
        <v>0.25</v>
      </c>
      <c r="AP861" s="222">
        <f t="shared" si="159"/>
        <v>0.25</v>
      </c>
      <c r="AQ861" s="224">
        <f t="shared" si="160"/>
        <v>0.25</v>
      </c>
      <c r="AS861" s="225" t="str">
        <f t="shared" si="161"/>
        <v>ok</v>
      </c>
      <c r="AT861" s="226" t="str">
        <f>IF(((SUM(AV861,AZ861,BD861,BH861,BL861,BP861,BT861,BX861,CB861,CF861,CJ861,CN861,CR861,CV861,CZ861,DD861,DH861,DL861,DP861,DT861,DX861,EB861,EF861,EJ861,EN861,ER861,EV861,EZ861,FD861,FH861,FL861,FP861,FT861,FX861,GB861,GF861,GJ861,GN861,GR861,GV861,GZ861,HD861,HH861,HL861,HP861,HT861,HX861,IB861,IF861,IJ861,IN861,IR861,IV861,IZ861,JD861,JH861,JL861,JP861,JT861,JX861,KB861,KF861,KJ861,KN861,KR861,KV861,KZ861,LD861,LH861,LL861,LP861,LT861,LX861,MB861,MF861,MJ861,MN861,MR861,MV861,MZ861,ND861,NH861,NL861,NP861,NT861,NX861,OB861,OF861,OJ861,ON861,OR861,OV861,OZ861,PD861,PH861,PL861,PP861,PT861,PX861,QB861,QF861,QJ861,QN861,QR861,QV861,QZ861,RD861,RH861,RL861,RP861,RT861,RX861,SB861,SF861,SJ861,SN861,SR861,SV861,SZ861,TD861,TH861,TL861,TP861,TT861,TX861,UB861,UF861,UJ861,UN861,UR861,UV861,UZ861,VD861,VH861,VL861,VP861,VT861,VX861,WB861,WF861,WJ861,WN861,WR861,WV861,WZ861,XD861,XH861,XL861,XP861,XT861,XX861,YB861,YF861,YJ861,YN861,YR861,YV861,YZ861,ZD861,ZH861,ZL861,ZP861,ZT861,ZX861,AAB861,AAF861,AAJ861,AAN861,AAR861,AAV861,AAZ861,ABD861,ABH861,ABL861,ABP861,ABT861,ABX861,ACB861,ACF861,ACJ861,ACN861,ACR861,ACV861,ACZ861,ADD861,ADH861,ADL861,ADP861,ADT861,ADX861,AEB861,AEF861,AEJ861,AEN861,AER861,AEV861,AEZ861,AFD861,AFH861,AFL861,AFP861,AFT861,AFX861,AGB861,AGF861,AGJ861,AGN861,AGR861,AGV861,AGZ861,AHD861,AHH861,AHL861,AHP861,AHT861,AHX861,AIB861,AIF861,AIJ861,AIN861,AIR861,AIV861,AIZ861,AJD861,AJH861,AJL861,AJP861,AJT861,AJX861,AKB861,AKF861,AKJ861,AKN861,AKR861,AKV861,AKZ861,ALD861,ALH861,ALL861,ALP861,ALT861,ALX861,AMB861,AMF861,AMJ861,AMN861,AMR861,AMV861,AMZ861,AND861,ANH861,ANL861,ANP861))+SUM((ANT861,ANX861,AOB861,AOF861,AOJ861)))=AN861,"ok","check")</f>
        <v>ok</v>
      </c>
      <c r="AV861" s="196">
        <v>0.25</v>
      </c>
      <c r="AW861" s="197">
        <v>5</v>
      </c>
      <c r="AX861" s="191" t="s">
        <v>601</v>
      </c>
      <c r="AY861" s="190" t="s">
        <v>602</v>
      </c>
    </row>
    <row r="862" spans="1:1079" x14ac:dyDescent="0.25">
      <c r="A862" s="190">
        <v>828</v>
      </c>
      <c r="B862" s="205" t="s">
        <v>1659</v>
      </c>
      <c r="C862" s="205" t="s">
        <v>1724</v>
      </c>
      <c r="D862" s="260">
        <v>43124</v>
      </c>
      <c r="E862" s="382" t="s">
        <v>838</v>
      </c>
      <c r="F862" s="205" t="s">
        <v>848</v>
      </c>
      <c r="G862" s="205" t="s">
        <v>1397</v>
      </c>
      <c r="H862" s="260">
        <v>43124</v>
      </c>
      <c r="I862" s="260">
        <v>43124</v>
      </c>
      <c r="J862" s="210">
        <v>0.31111111111111112</v>
      </c>
      <c r="K862" s="210">
        <v>0.33680555555555558</v>
      </c>
      <c r="M862" s="212" t="s">
        <v>65</v>
      </c>
      <c r="N862" s="204">
        <v>5</v>
      </c>
      <c r="O862" s="214" t="s">
        <v>65</v>
      </c>
      <c r="P862" s="206">
        <v>5</v>
      </c>
      <c r="Q862" s="204"/>
      <c r="R862" s="204"/>
      <c r="S862" s="212" t="s">
        <v>65</v>
      </c>
      <c r="T862" s="206">
        <v>5</v>
      </c>
      <c r="U862" s="214" t="s">
        <v>65</v>
      </c>
      <c r="V862" s="206">
        <v>4</v>
      </c>
      <c r="W862" s="204"/>
      <c r="X862" s="204"/>
      <c r="AC862" s="217">
        <f t="shared" si="162"/>
        <v>90</v>
      </c>
      <c r="AD862" s="219" t="s">
        <v>37</v>
      </c>
      <c r="AE862" s="194">
        <v>1</v>
      </c>
      <c r="AM862" s="259">
        <f t="shared" si="155"/>
        <v>1</v>
      </c>
      <c r="AN862" s="221">
        <v>0.15</v>
      </c>
      <c r="AO862" s="222">
        <v>0.15</v>
      </c>
      <c r="AP862" s="222">
        <f t="shared" si="159"/>
        <v>0</v>
      </c>
      <c r="AQ862" s="224">
        <f t="shared" si="160"/>
        <v>0.15</v>
      </c>
      <c r="AS862" s="225" t="str">
        <f t="shared" si="161"/>
        <v>ok</v>
      </c>
      <c r="AT862" s="226" t="str">
        <f>IF(((SUM(AV862,AZ862,BD862,BH862,BL862,BP862,BT862,BX862,CB862,CF862,CJ862,CN862,CR862,CV862,CZ862,DD862,DH862,DL862,DP862,DT862,DX862,EB862,EF862,EJ862,EN862,ER862,EV862,EZ862,FD862,FH862,FL862,FP862,FT862,FX862,GB862,GF862,GJ862,GN862,GR862,GV862,GZ862,HD862,HH862,HL862,HP862,HT862,HX862,IB862,IF862,IJ862,IN862,IR862,IV862,IZ862,JD862,JH862,JL862,JP862,JT862,JX862,KB862,KF862,KJ862,KN862,KR862,KV862,KZ862,LD862,LH862,LL862,LP862,LT862,LX862,MB862,MF862,MJ862,MN862,MR862,MV862,MZ862,ND862,NH862,NL862,NP862,NT862,NX862,OB862,OF862,OJ862,ON862,OR862,OV862,OZ862,PD862,PH862,PL862,PP862,PT862,PX862,QB862,QF862,QJ862,QN862,QR862,QV862,QZ862,RD862,RH862,RL862,RP862,RT862,RX862,SB862,SF862,SJ862,SN862,SR862,SV862,SZ862,TD862,TH862,TL862,TP862,TT862,TX862,UB862,UF862,UJ862,UN862,UR862,UV862,UZ862,VD862,VH862,VL862,VP862,VT862,VX862,WB862,WF862,WJ862,WN862,WR862,WV862,WZ862,XD862,XH862,XL862,XP862,XT862,XX862,YB862,YF862,YJ862,YN862,YR862,YV862,YZ862,ZD862,ZH862,ZL862,ZP862,ZT862,ZX862,AAB862,AAF862,AAJ862,AAN862,AAR862,AAV862,AAZ862,ABD862,ABH862,ABL862,ABP862,ABT862,ABX862,ACB862,ACF862,ACJ862,ACN862,ACR862,ACV862,ACZ862,ADD862,ADH862,ADL862,ADP862,ADT862,ADX862,AEB862,AEF862,AEJ862,AEN862,AER862,AEV862,AEZ862,AFD862,AFH862,AFL862,AFP862,AFT862,AFX862,AGB862,AGF862,AGJ862,AGN862,AGR862,AGV862,AGZ862,AHD862,AHH862,AHL862,AHP862,AHT862,AHX862,AIB862,AIF862,AIJ862,AIN862,AIR862,AIV862,AIZ862,AJD862,AJH862,AJL862,AJP862,AJT862,AJX862,AKB862,AKF862,AKJ862,AKN862,AKR862,AKV862,AKZ862,ALD862,ALH862,ALL862,ALP862,ALT862,ALX862,AMB862,AMF862,AMJ862,AMN862,AMR862,AMV862,AMZ862,AND862,ANH862,ANL862,ANP862))+SUM((ANT862,ANX862,AOB862,AOF862,AOJ862)))=AN862,"ok","check")</f>
        <v>ok</v>
      </c>
      <c r="AV862" s="196">
        <v>0.15</v>
      </c>
      <c r="AW862" s="197">
        <v>5</v>
      </c>
      <c r="AX862" s="191" t="s">
        <v>601</v>
      </c>
      <c r="AY862" s="190" t="s">
        <v>951</v>
      </c>
    </row>
    <row r="863" spans="1:1079" x14ac:dyDescent="0.25">
      <c r="A863" s="190">
        <v>829</v>
      </c>
      <c r="B863" s="205" t="s">
        <v>1659</v>
      </c>
      <c r="C863" s="205" t="s">
        <v>1725</v>
      </c>
      <c r="D863" s="260">
        <v>43124</v>
      </c>
      <c r="E863" s="382" t="s">
        <v>838</v>
      </c>
      <c r="F863" s="205" t="s">
        <v>848</v>
      </c>
      <c r="G863" s="205" t="s">
        <v>1397</v>
      </c>
      <c r="H863" s="260">
        <v>43124</v>
      </c>
      <c r="I863" s="260">
        <v>43124</v>
      </c>
      <c r="J863" s="210">
        <v>0.33749999999999997</v>
      </c>
      <c r="K863" s="210">
        <v>0.35833333333333334</v>
      </c>
      <c r="M863" s="258" t="s">
        <v>136</v>
      </c>
      <c r="N863" s="204">
        <v>5</v>
      </c>
      <c r="O863" s="258" t="s">
        <v>136</v>
      </c>
      <c r="P863" s="206">
        <v>5</v>
      </c>
      <c r="Q863" s="204"/>
      <c r="R863" s="204"/>
      <c r="S863" s="258" t="s">
        <v>136</v>
      </c>
      <c r="T863" s="206">
        <v>5</v>
      </c>
      <c r="U863" s="258" t="s">
        <v>136</v>
      </c>
      <c r="V863" s="206">
        <v>5</v>
      </c>
      <c r="W863" s="204"/>
      <c r="X863" s="204"/>
      <c r="Y863" s="214" t="s">
        <v>65</v>
      </c>
      <c r="Z863" s="216" t="s">
        <v>13</v>
      </c>
      <c r="AA863" s="216">
        <v>1</v>
      </c>
      <c r="AB863" s="216" t="s">
        <v>1724</v>
      </c>
      <c r="AC863" s="217">
        <f t="shared" si="162"/>
        <v>110.00000000000001</v>
      </c>
      <c r="AD863" s="219" t="s">
        <v>37</v>
      </c>
      <c r="AE863" s="194">
        <v>9</v>
      </c>
      <c r="AF863" s="194">
        <v>1</v>
      </c>
      <c r="AM863" s="259">
        <f t="shared" si="155"/>
        <v>10</v>
      </c>
      <c r="AN863" s="221">
        <v>1.22</v>
      </c>
      <c r="AO863" s="222">
        <v>1.25</v>
      </c>
      <c r="AP863" s="222">
        <f t="shared" si="159"/>
        <v>-3.0000000000000027E-2</v>
      </c>
      <c r="AQ863" s="224">
        <f t="shared" si="160"/>
        <v>0.122</v>
      </c>
      <c r="AS863" s="225" t="str">
        <f t="shared" si="161"/>
        <v>ok</v>
      </c>
      <c r="AT863" s="226" t="str">
        <f>IF(((SUM(AV863,AZ863,BD863,BH863,BL863,BP863,BT863,BX863,CB863,CF863,CJ863,CN863,CR863,CV863,CZ863,DD863,DH863,DL863,DP863,DT863,DX863,EB863,EF863,EJ863,EN863,ER863,EV863,EZ863,FD863,FH863,FL863,FP863,FT863,FX863,GB863,GF863,GJ863,GN863,GR863,GV863,GZ863,HD863,HH863,HL863,HP863,HT863,HX863,IB863,IF863,IJ863,IN863,IR863,IV863,IZ863,JD863,JH863,JL863,JP863,JT863,JX863,KB863,KF863,KJ863,KN863,KR863,KV863,KZ863,LD863,LH863,LL863,LP863,LT863,LX863,MB863,MF863,MJ863,MN863,MR863,MV863,MZ863,ND863,NH863,NL863,NP863,NT863,NX863,OB863,OF863,OJ863,ON863,OR863,OV863,OZ863,PD863,PH863,PL863,PP863,PT863,PX863,QB863,QF863,QJ863,QN863,QR863,QV863,QZ863,RD863,RH863,RL863,RP863,RT863,RX863,SB863,SF863,SJ863,SN863,SR863,SV863,SZ863,TD863,TH863,TL863,TP863,TT863,TX863,UB863,UF863,UJ863,UN863,UR863,UV863,UZ863,VD863,VH863,VL863,VP863,VT863,VX863,WB863,WF863,WJ863,WN863,WR863,WV863,WZ863,XD863,XH863,XL863,XP863,XT863,XX863,YB863,YF863,YJ863,YN863,YR863,YV863,YZ863,ZD863,ZH863,ZL863,ZP863,ZT863,ZX863,AAB863,AAF863,AAJ863,AAN863,AAR863,AAV863,AAZ863,ABD863,ABH863,ABL863,ABP863,ABT863,ABX863,ACB863,ACF863,ACJ863,ACN863,ACR863,ACV863,ACZ863,ADD863,ADH863,ADL863,ADP863,ADT863,ADX863,AEB863,AEF863,AEJ863,AEN863,AER863,AEV863,AEZ863,AFD863,AFH863,AFL863,AFP863,AFT863,AFX863,AGB863,AGF863,AGJ863,AGN863,AGR863,AGV863,AGZ863,AHD863,AHH863,AHL863,AHP863,AHT863,AHX863,AIB863,AIF863,AIJ863,AIN863,AIR863,AIV863,AIZ863,AJD863,AJH863,AJL863,AJP863,AJT863,AJX863,AKB863,AKF863,AKJ863,AKN863,AKR863,AKV863,AKZ863,ALD863,ALH863,ALL863,ALP863,ALT863,ALX863,AMB863,AMF863,AMJ863,AMN863,AMR863,AMV863,AMZ863,AND863,ANH863,ANL863,ANP863))+SUM((ANT863,ANX863,AOB863,AOF863,AOJ863)))=AN863,"ok","check")</f>
        <v>ok</v>
      </c>
      <c r="AV863" s="196">
        <v>0.3</v>
      </c>
      <c r="AW863" s="197">
        <v>6</v>
      </c>
      <c r="AX863" s="191" t="s">
        <v>601</v>
      </c>
      <c r="AY863" s="190" t="s">
        <v>605</v>
      </c>
      <c r="AZ863" s="196">
        <v>0.24</v>
      </c>
      <c r="BA863" s="197">
        <v>1</v>
      </c>
      <c r="BB863" s="191" t="s">
        <v>601</v>
      </c>
      <c r="BC863" s="190" t="s">
        <v>602</v>
      </c>
      <c r="BD863" s="196">
        <v>0.17</v>
      </c>
      <c r="BE863" s="197">
        <v>1</v>
      </c>
      <c r="BF863" s="191" t="s">
        <v>601</v>
      </c>
      <c r="BG863" s="190" t="s">
        <v>602</v>
      </c>
      <c r="BH863" s="196">
        <v>0.11</v>
      </c>
      <c r="BI863" s="197">
        <v>6</v>
      </c>
      <c r="BJ863" s="191" t="s">
        <v>601</v>
      </c>
      <c r="BK863" s="190" t="s">
        <v>605</v>
      </c>
      <c r="BL863" s="196">
        <v>0.1</v>
      </c>
      <c r="BM863" s="197">
        <v>1</v>
      </c>
      <c r="BN863" s="191" t="s">
        <v>601</v>
      </c>
      <c r="BO863" s="190" t="s">
        <v>602</v>
      </c>
      <c r="BP863" s="196">
        <v>0.1</v>
      </c>
      <c r="BQ863" s="197">
        <v>1</v>
      </c>
      <c r="BR863" s="191" t="s">
        <v>601</v>
      </c>
      <c r="BS863" s="190" t="s">
        <v>602</v>
      </c>
      <c r="BT863" s="196">
        <v>7.0000000000000007E-2</v>
      </c>
      <c r="BU863" s="197">
        <v>1</v>
      </c>
      <c r="BV863" s="191" t="s">
        <v>1479</v>
      </c>
      <c r="BW863" s="190" t="s">
        <v>618</v>
      </c>
      <c r="BX863" s="196">
        <v>0.05</v>
      </c>
      <c r="BY863" s="197">
        <v>1</v>
      </c>
      <c r="BZ863" s="191" t="s">
        <v>1479</v>
      </c>
      <c r="CA863" s="190" t="s">
        <v>618</v>
      </c>
      <c r="CB863" s="196">
        <v>0.05</v>
      </c>
      <c r="CC863" s="197">
        <v>1</v>
      </c>
      <c r="CD863" s="191" t="s">
        <v>601</v>
      </c>
      <c r="CE863" s="190" t="s">
        <v>605</v>
      </c>
      <c r="CF863" s="196">
        <v>0.03</v>
      </c>
      <c r="CG863" s="197">
        <v>1</v>
      </c>
      <c r="CH863" s="191" t="s">
        <v>1479</v>
      </c>
      <c r="CI863" s="190" t="s">
        <v>605</v>
      </c>
    </row>
    <row r="864" spans="1:1079" x14ac:dyDescent="0.25">
      <c r="A864" s="190">
        <v>830</v>
      </c>
      <c r="B864" s="205" t="s">
        <v>1659</v>
      </c>
      <c r="C864" s="205" t="s">
        <v>1726</v>
      </c>
      <c r="D864" s="260">
        <v>43124</v>
      </c>
      <c r="E864" s="382" t="s">
        <v>838</v>
      </c>
      <c r="F864" s="205" t="s">
        <v>848</v>
      </c>
      <c r="G864" s="205" t="s">
        <v>1397</v>
      </c>
      <c r="H864" s="260">
        <v>43124</v>
      </c>
      <c r="I864" s="260">
        <v>43124</v>
      </c>
      <c r="J864" s="210">
        <v>0.35972222222222222</v>
      </c>
      <c r="K864" s="210">
        <v>0.37708333333333338</v>
      </c>
      <c r="M864" s="212" t="s">
        <v>65</v>
      </c>
      <c r="N864" s="204">
        <v>5</v>
      </c>
      <c r="O864" s="214" t="s">
        <v>65</v>
      </c>
      <c r="P864" s="206">
        <v>5</v>
      </c>
      <c r="Q864" s="204"/>
      <c r="R864" s="204"/>
      <c r="S864" s="212" t="s">
        <v>65</v>
      </c>
      <c r="T864" s="206">
        <v>5</v>
      </c>
      <c r="U864" s="214" t="s">
        <v>65</v>
      </c>
      <c r="V864" s="206">
        <v>5</v>
      </c>
      <c r="W864" s="204"/>
      <c r="X864" s="204"/>
      <c r="AC864" s="217">
        <f t="shared" si="162"/>
        <v>100</v>
      </c>
      <c r="AD864" s="219" t="s">
        <v>37</v>
      </c>
      <c r="AE864" s="194">
        <v>4</v>
      </c>
      <c r="AM864" s="259">
        <f t="shared" si="155"/>
        <v>4</v>
      </c>
      <c r="AN864" s="221">
        <v>0.46</v>
      </c>
      <c r="AO864" s="222">
        <v>0.46</v>
      </c>
      <c r="AP864" s="222">
        <f t="shared" si="159"/>
        <v>0</v>
      </c>
      <c r="AQ864" s="224">
        <f t="shared" si="160"/>
        <v>0.115</v>
      </c>
      <c r="AS864" s="225" t="str">
        <f t="shared" si="161"/>
        <v>ok</v>
      </c>
      <c r="AT864" s="226" t="str">
        <f>IF(((SUM(AV864,AZ864,BD864,BH864,BL864,BP864,BT864,BX864,CB864,CF864,CJ864,CN864,CR864,CV864,CZ864,DD864,DH864,DL864,DP864,DT864,DX864,EB864,EF864,EJ864,EN864,ER864,EV864,EZ864,FD864,FH864,FL864,FP864,FT864,FX864,GB864,GF864,GJ864,GN864,GR864,GV864,GZ864,HD864,HH864,HL864,HP864,HT864,HX864,IB864,IF864,IJ864,IN864,IR864,IV864,IZ864,JD864,JH864,JL864,JP864,JT864,JX864,KB864,KF864,KJ864,KN864,KR864,KV864,KZ864,LD864,LH864,LL864,LP864,LT864,LX864,MB864,MF864,MJ864,MN864,MR864,MV864,MZ864,ND864,NH864,NL864,NP864,NT864,NX864,OB864,OF864,OJ864,ON864,OR864,OV864,OZ864,PD864,PH864,PL864,PP864,PT864,PX864,QB864,QF864,QJ864,QN864,QR864,QV864,QZ864,RD864,RH864,RL864,RP864,RT864,RX864,SB864,SF864,SJ864,SN864,SR864,SV864,SZ864,TD864,TH864,TL864,TP864,TT864,TX864,UB864,UF864,UJ864,UN864,UR864,UV864,UZ864,VD864,VH864,VL864,VP864,VT864,VX864,WB864,WF864,WJ864,WN864,WR864,WV864,WZ864,XD864,XH864,XL864,XP864,XT864,XX864,YB864,YF864,YJ864,YN864,YR864,YV864,YZ864,ZD864,ZH864,ZL864,ZP864,ZT864,ZX864,AAB864,AAF864,AAJ864,AAN864,AAR864,AAV864,AAZ864,ABD864,ABH864,ABL864,ABP864,ABT864,ABX864,ACB864,ACF864,ACJ864,ACN864,ACR864,ACV864,ACZ864,ADD864,ADH864,ADL864,ADP864,ADT864,ADX864,AEB864,AEF864,AEJ864,AEN864,AER864,AEV864,AEZ864,AFD864,AFH864,AFL864,AFP864,AFT864,AFX864,AGB864,AGF864,AGJ864,AGN864,AGR864,AGV864,AGZ864,AHD864,AHH864,AHL864,AHP864,AHT864,AHX864,AIB864,AIF864,AIJ864,AIN864,AIR864,AIV864,AIZ864,AJD864,AJH864,AJL864,AJP864,AJT864,AJX864,AKB864,AKF864,AKJ864,AKN864,AKR864,AKV864,AKZ864,ALD864,ALH864,ALL864,ALP864,ALT864,ALX864,AMB864,AMF864,AMJ864,AMN864,AMR864,AMV864,AMZ864,AND864,ANH864,ANL864,ANP864))+SUM((ANT864,ANX864,AOB864,AOF864,AOJ864)))=AN864,"ok","check")</f>
        <v>ok</v>
      </c>
      <c r="AV864" s="196">
        <v>0.25</v>
      </c>
      <c r="AW864" s="197">
        <v>6</v>
      </c>
      <c r="AX864" s="191" t="s">
        <v>601</v>
      </c>
      <c r="AY864" s="190" t="s">
        <v>605</v>
      </c>
      <c r="AZ864" s="196">
        <v>0.12</v>
      </c>
      <c r="BA864" s="197">
        <v>1</v>
      </c>
      <c r="BB864" s="191" t="s">
        <v>608</v>
      </c>
      <c r="BC864" s="190" t="s">
        <v>618</v>
      </c>
      <c r="BD864" s="196">
        <v>7.0000000000000007E-2</v>
      </c>
      <c r="BE864" s="197">
        <v>6</v>
      </c>
      <c r="BF864" s="191" t="s">
        <v>608</v>
      </c>
      <c r="BG864" s="190" t="s">
        <v>618</v>
      </c>
      <c r="BH864" s="196">
        <v>0.02</v>
      </c>
      <c r="BI864" s="197">
        <v>4</v>
      </c>
      <c r="BJ864" s="191" t="s">
        <v>601</v>
      </c>
      <c r="BK864" s="190" t="s">
        <v>605</v>
      </c>
    </row>
    <row r="865" spans="1:55" x14ac:dyDescent="0.25">
      <c r="A865" s="190">
        <v>831</v>
      </c>
      <c r="B865" s="205" t="s">
        <v>1659</v>
      </c>
      <c r="C865" s="205" t="s">
        <v>1727</v>
      </c>
      <c r="D865" s="260">
        <v>43124</v>
      </c>
      <c r="E865" s="382" t="s">
        <v>838</v>
      </c>
      <c r="F865" s="205" t="s">
        <v>848</v>
      </c>
      <c r="G865" s="205" t="s">
        <v>1397</v>
      </c>
      <c r="H865" s="260">
        <v>43124</v>
      </c>
      <c r="I865" s="260">
        <v>43124</v>
      </c>
      <c r="J865" s="210">
        <v>0.39999999999999997</v>
      </c>
      <c r="K865" s="210">
        <v>0.40902777777777777</v>
      </c>
      <c r="M865" s="258" t="s">
        <v>136</v>
      </c>
      <c r="N865" s="204">
        <v>5</v>
      </c>
      <c r="O865" s="258" t="s">
        <v>136</v>
      </c>
      <c r="P865" s="206">
        <v>5</v>
      </c>
      <c r="Q865" s="204"/>
      <c r="R865" s="204"/>
      <c r="S865" s="258" t="s">
        <v>136</v>
      </c>
      <c r="T865" s="206">
        <v>5</v>
      </c>
      <c r="U865" s="258" t="s">
        <v>136</v>
      </c>
      <c r="V865" s="206">
        <v>5</v>
      </c>
      <c r="W865" s="204"/>
      <c r="X865" s="204"/>
      <c r="AC865" s="217">
        <f t="shared" si="162"/>
        <v>100</v>
      </c>
      <c r="AD865" s="219" t="s">
        <v>37</v>
      </c>
      <c r="AE865" s="194">
        <v>2</v>
      </c>
      <c r="AM865" s="259">
        <f t="shared" si="155"/>
        <v>2</v>
      </c>
      <c r="AN865" s="221">
        <v>0.2</v>
      </c>
      <c r="AO865" s="222">
        <v>0.2</v>
      </c>
      <c r="AP865" s="222">
        <f t="shared" si="159"/>
        <v>0</v>
      </c>
      <c r="AQ865" s="224">
        <f t="shared" si="160"/>
        <v>0.1</v>
      </c>
      <c r="AS865" s="225" t="str">
        <f t="shared" si="161"/>
        <v>ok</v>
      </c>
      <c r="AT865" s="226" t="str">
        <f>IF(((SUM(AV865,AZ865,BD865,BH865,BL865,BP865,BT865,BX865,CB865,CF865,CJ865,CN865,CR865,CV865,CZ865,DD865,DH865,DL865,DP865,DT865,DX865,EB865,EF865,EJ865,EN865,ER865,EV865,EZ865,FD865,FH865,FL865,FP865,FT865,FX865,GB865,GF865,GJ865,GN865,GR865,GV865,GZ865,HD865,HH865,HL865,HP865,HT865,HX865,IB865,IF865,IJ865,IN865,IR865,IV865,IZ865,JD865,JH865,JL865,JP865,JT865,JX865,KB865,KF865,KJ865,KN865,KR865,KV865,KZ865,LD865,LH865,LL865,LP865,LT865,LX865,MB865,MF865,MJ865,MN865,MR865,MV865,MZ865,ND865,NH865,NL865,NP865,NT865,NX865,OB865,OF865,OJ865,ON865,OR865,OV865,OZ865,PD865,PH865,PL865,PP865,PT865,PX865,QB865,QF865,QJ865,QN865,QR865,QV865,QZ865,RD865,RH865,RL865,RP865,RT865,RX865,SB865,SF865,SJ865,SN865,SR865,SV865,SZ865,TD865,TH865,TL865,TP865,TT865,TX865,UB865,UF865,UJ865,UN865,UR865,UV865,UZ865,VD865,VH865,VL865,VP865,VT865,VX865,WB865,WF865,WJ865,WN865,WR865,WV865,WZ865,XD865,XH865,XL865,XP865,XT865,XX865,YB865,YF865,YJ865,YN865,YR865,YV865,YZ865,ZD865,ZH865,ZL865,ZP865,ZT865,ZX865,AAB865,AAF865,AAJ865,AAN865,AAR865,AAV865,AAZ865,ABD865,ABH865,ABL865,ABP865,ABT865,ABX865,ACB865,ACF865,ACJ865,ACN865,ACR865,ACV865,ACZ865,ADD865,ADH865,ADL865,ADP865,ADT865,ADX865,AEB865,AEF865,AEJ865,AEN865,AER865,AEV865,AEZ865,AFD865,AFH865,AFL865,AFP865,AFT865,AFX865,AGB865,AGF865,AGJ865,AGN865,AGR865,AGV865,AGZ865,AHD865,AHH865,AHL865,AHP865,AHT865,AHX865,AIB865,AIF865,AIJ865,AIN865,AIR865,AIV865,AIZ865,AJD865,AJH865,AJL865,AJP865,AJT865,AJX865,AKB865,AKF865,AKJ865,AKN865,AKR865,AKV865,AKZ865,ALD865,ALH865,ALL865,ALP865,ALT865,ALX865,AMB865,AMF865,AMJ865,AMN865,AMR865,AMV865,AMZ865,AND865,ANH865,ANL865,ANP865))+SUM((ANT865,ANX865,AOB865,AOF865,AOJ865)))=AN865,"ok","check")</f>
        <v>ok</v>
      </c>
      <c r="AV865" s="196">
        <v>0.15</v>
      </c>
      <c r="AW865" s="197">
        <v>1</v>
      </c>
      <c r="AX865" s="191" t="s">
        <v>614</v>
      </c>
      <c r="AY865" s="190" t="s">
        <v>605</v>
      </c>
      <c r="AZ865" s="196">
        <v>0.05</v>
      </c>
      <c r="BA865" s="197">
        <v>5</v>
      </c>
      <c r="BB865" s="191" t="s">
        <v>1479</v>
      </c>
      <c r="BC865" s="190" t="s">
        <v>605</v>
      </c>
    </row>
    <row r="866" spans="1:55" x14ac:dyDescent="0.25">
      <c r="A866" s="190">
        <v>832</v>
      </c>
      <c r="B866" s="205" t="s">
        <v>1659</v>
      </c>
      <c r="C866" s="205" t="s">
        <v>1728</v>
      </c>
      <c r="D866" s="260">
        <v>43124</v>
      </c>
      <c r="E866" s="382" t="s">
        <v>838</v>
      </c>
      <c r="F866" s="205" t="s">
        <v>848</v>
      </c>
      <c r="G866" s="205" t="s">
        <v>1397</v>
      </c>
      <c r="H866" s="260">
        <v>43124</v>
      </c>
      <c r="I866" s="260">
        <v>43124</v>
      </c>
      <c r="J866" s="210">
        <v>0.45555555555555555</v>
      </c>
      <c r="K866" s="210">
        <v>0.46388888888888885</v>
      </c>
      <c r="M866" s="212" t="s">
        <v>65</v>
      </c>
      <c r="N866" s="204">
        <v>5</v>
      </c>
      <c r="O866" s="214" t="s">
        <v>65</v>
      </c>
      <c r="P866" s="206">
        <v>5</v>
      </c>
      <c r="Q866" s="204"/>
      <c r="R866" s="204"/>
      <c r="S866" s="212" t="s">
        <v>65</v>
      </c>
      <c r="T866" s="206">
        <v>5</v>
      </c>
      <c r="U866" s="214" t="s">
        <v>65</v>
      </c>
      <c r="V866" s="206">
        <v>5</v>
      </c>
      <c r="W866" s="204"/>
      <c r="X866" s="204"/>
      <c r="AC866" s="217">
        <f t="shared" si="162"/>
        <v>100</v>
      </c>
      <c r="AD866" s="219" t="s">
        <v>37</v>
      </c>
      <c r="AM866" s="259">
        <f t="shared" si="155"/>
        <v>0</v>
      </c>
      <c r="AP866" s="222">
        <f t="shared" si="159"/>
        <v>0</v>
      </c>
      <c r="AQ866" s="224" t="e">
        <f t="shared" si="160"/>
        <v>#DIV/0!</v>
      </c>
      <c r="AS866" s="225" t="str">
        <f t="shared" si="161"/>
        <v>ok</v>
      </c>
      <c r="AT866" s="226" t="str">
        <f>IF(((SUM(AV866,AZ866,BD866,BH866,BL866,BP866,BT866,BX866,CB866,CF866,CJ866,CN866,CR866,CV866,CZ866,DD866,DH866,DL866,DP866,DT866,DX866,EB866,EF866,EJ866,EN866,ER866,EV866,EZ866,FD866,FH866,FL866,FP866,FT866,FX866,GB866,GF866,GJ866,GN866,GR866,GV866,GZ866,HD866,HH866,HL866,HP866,HT866,HX866,IB866,IF866,IJ866,IN866,IR866,IV866,IZ866,JD866,JH866,JL866,JP866,JT866,JX866,KB866,KF866,KJ866,KN866,KR866,KV866,KZ866,LD866,LH866,LL866,LP866,LT866,LX866,MB866,MF866,MJ866,MN866,MR866,MV866,MZ866,ND866,NH866,NL866,NP866,NT866,NX866,OB866,OF866,OJ866,ON866,OR866,OV866,OZ866,PD866,PH866,PL866,PP866,PT866,PX866,QB866,QF866,QJ866,QN866,QR866,QV866,QZ866,RD866,RH866,RL866,RP866,RT866,RX866,SB866,SF866,SJ866,SN866,SR866,SV866,SZ866,TD866,TH866,TL866,TP866,TT866,TX866,UB866,UF866,UJ866,UN866,UR866,UV866,UZ866,VD866,VH866,VL866,VP866,VT866,VX866,WB866,WF866,WJ866,WN866,WR866,WV866,WZ866,XD866,XH866,XL866,XP866,XT866,XX866,YB866,YF866,YJ866,YN866,YR866,YV866,YZ866,ZD866,ZH866,ZL866,ZP866,ZT866,ZX866,AAB866,AAF866,AAJ866,AAN866,AAR866,AAV866,AAZ866,ABD866,ABH866,ABL866,ABP866,ABT866,ABX866,ACB866,ACF866,ACJ866,ACN866,ACR866,ACV866,ACZ866,ADD866,ADH866,ADL866,ADP866,ADT866,ADX866,AEB866,AEF866,AEJ866,AEN866,AER866,AEV866,AEZ866,AFD866,AFH866,AFL866,AFP866,AFT866,AFX866,AGB866,AGF866,AGJ866,AGN866,AGR866,AGV866,AGZ866,AHD866,AHH866,AHL866,AHP866,AHT866,AHX866,AIB866,AIF866,AIJ866,AIN866,AIR866,AIV866,AIZ866,AJD866,AJH866,AJL866,AJP866,AJT866,AJX866,AKB866,AKF866,AKJ866,AKN866,AKR866,AKV866,AKZ866,ALD866,ALH866,ALL866,ALP866,ALT866,ALX866,AMB866,AMF866,AMJ866,AMN866,AMR866,AMV866,AMZ866,AND866,ANH866,ANL866,ANP866))+SUM((ANT866,ANX866,AOB866,AOF866,AOJ866)))=AN866,"ok","check")</f>
        <v>ok</v>
      </c>
    </row>
    <row r="867" spans="1:55" x14ac:dyDescent="0.25">
      <c r="A867" s="190">
        <v>833</v>
      </c>
      <c r="B867" s="205" t="s">
        <v>1659</v>
      </c>
      <c r="C867" s="205" t="s">
        <v>1729</v>
      </c>
      <c r="D867" s="260">
        <v>43124</v>
      </c>
      <c r="E867" s="382" t="s">
        <v>838</v>
      </c>
      <c r="F867" s="205" t="s">
        <v>848</v>
      </c>
      <c r="G867" s="205" t="s">
        <v>1397</v>
      </c>
      <c r="H867" s="260">
        <v>43124</v>
      </c>
      <c r="I867" s="260">
        <v>43124</v>
      </c>
      <c r="J867" s="210">
        <v>0.46527777777777773</v>
      </c>
      <c r="K867" s="210">
        <v>0.47013888888888888</v>
      </c>
      <c r="M867" s="258" t="s">
        <v>136</v>
      </c>
      <c r="N867" s="204">
        <v>5</v>
      </c>
      <c r="O867" s="258" t="s">
        <v>136</v>
      </c>
      <c r="P867" s="206">
        <v>5</v>
      </c>
      <c r="Q867" s="204"/>
      <c r="R867" s="204"/>
      <c r="S867" s="258" t="s">
        <v>136</v>
      </c>
      <c r="T867" s="206">
        <v>5</v>
      </c>
      <c r="U867" s="258" t="s">
        <v>136</v>
      </c>
      <c r="V867" s="206">
        <v>5</v>
      </c>
      <c r="W867" s="204"/>
      <c r="X867" s="204"/>
      <c r="AC867" s="217">
        <f t="shared" si="162"/>
        <v>100</v>
      </c>
      <c r="AD867" s="219" t="s">
        <v>37</v>
      </c>
      <c r="AM867" s="259">
        <f t="shared" si="155"/>
        <v>0</v>
      </c>
      <c r="AP867" s="222">
        <f t="shared" si="159"/>
        <v>0</v>
      </c>
      <c r="AQ867" s="224" t="e">
        <f t="shared" si="160"/>
        <v>#DIV/0!</v>
      </c>
      <c r="AS867" s="225" t="str">
        <f t="shared" si="161"/>
        <v>ok</v>
      </c>
      <c r="AT867" s="226" t="str">
        <f>IF(((SUM(AV867,AZ867,BD867,BH867,BL867,BP867,BT867,BX867,CB867,CF867,CJ867,CN867,CR867,CV867,CZ867,DD867,DH867,DL867,DP867,DT867,DX867,EB867,EF867,EJ867,EN867,ER867,EV867,EZ867,FD867,FH867,FL867,FP867,FT867,FX867,GB867,GF867,GJ867,GN867,GR867,GV867,GZ867,HD867,HH867,HL867,HP867,HT867,HX867,IB867,IF867,IJ867,IN867,IR867,IV867,IZ867,JD867,JH867,JL867,JP867,JT867,JX867,KB867,KF867,KJ867,KN867,KR867,KV867,KZ867,LD867,LH867,LL867,LP867,LT867,LX867,MB867,MF867,MJ867,MN867,MR867,MV867,MZ867,ND867,NH867,NL867,NP867,NT867,NX867,OB867,OF867,OJ867,ON867,OR867,OV867,OZ867,PD867,PH867,PL867,PP867,PT867,PX867,QB867,QF867,QJ867,QN867,QR867,QV867,QZ867,RD867,RH867,RL867,RP867,RT867,RX867,SB867,SF867,SJ867,SN867,SR867,SV867,SZ867,TD867,TH867,TL867,TP867,TT867,TX867,UB867,UF867,UJ867,UN867,UR867,UV867,UZ867,VD867,VH867,VL867,VP867,VT867,VX867,WB867,WF867,WJ867,WN867,WR867,WV867,WZ867,XD867,XH867,XL867,XP867,XT867,XX867,YB867,YF867,YJ867,YN867,YR867,YV867,YZ867,ZD867,ZH867,ZL867,ZP867,ZT867,ZX867,AAB867,AAF867,AAJ867,AAN867,AAR867,AAV867,AAZ867,ABD867,ABH867,ABL867,ABP867,ABT867,ABX867,ACB867,ACF867,ACJ867,ACN867,ACR867,ACV867,ACZ867,ADD867,ADH867,ADL867,ADP867,ADT867,ADX867,AEB867,AEF867,AEJ867,AEN867,AER867,AEV867,AEZ867,AFD867,AFH867,AFL867,AFP867,AFT867,AFX867,AGB867,AGF867,AGJ867,AGN867,AGR867,AGV867,AGZ867,AHD867,AHH867,AHL867,AHP867,AHT867,AHX867,AIB867,AIF867,AIJ867,AIN867,AIR867,AIV867,AIZ867,AJD867,AJH867,AJL867,AJP867,AJT867,AJX867,AKB867,AKF867,AKJ867,AKN867,AKR867,AKV867,AKZ867,ALD867,ALH867,ALL867,ALP867,ALT867,ALX867,AMB867,AMF867,AMJ867,AMN867,AMR867,AMV867,AMZ867,AND867,ANH867,ANL867,ANP867))+SUM((ANT867,ANX867,AOB867,AOF867,AOJ867)))=AN867,"ok","check")</f>
        <v>ok</v>
      </c>
    </row>
    <row r="868" spans="1:55" x14ac:dyDescent="0.25">
      <c r="A868" s="190">
        <v>834</v>
      </c>
      <c r="B868" s="205" t="s">
        <v>1659</v>
      </c>
      <c r="C868" s="205" t="s">
        <v>1730</v>
      </c>
      <c r="D868" s="260">
        <v>43124</v>
      </c>
      <c r="E868" s="382" t="s">
        <v>838</v>
      </c>
      <c r="F868" s="205" t="s">
        <v>848</v>
      </c>
      <c r="G868" s="205" t="s">
        <v>1397</v>
      </c>
      <c r="H868" s="260">
        <v>43124</v>
      </c>
      <c r="I868" s="260">
        <v>43124</v>
      </c>
      <c r="J868" s="210">
        <v>0.47291666666666665</v>
      </c>
      <c r="K868" s="210">
        <v>0.47916666666666669</v>
      </c>
      <c r="M868" s="212" t="s">
        <v>65</v>
      </c>
      <c r="N868" s="204">
        <v>5</v>
      </c>
      <c r="O868" s="214" t="s">
        <v>65</v>
      </c>
      <c r="P868" s="206">
        <v>5</v>
      </c>
      <c r="Q868" s="204"/>
      <c r="R868" s="204"/>
      <c r="S868" s="212" t="s">
        <v>65</v>
      </c>
      <c r="T868" s="206">
        <v>5</v>
      </c>
      <c r="U868" s="214" t="s">
        <v>65</v>
      </c>
      <c r="V868" s="206">
        <v>5</v>
      </c>
      <c r="W868" s="204"/>
      <c r="X868" s="204"/>
      <c r="AC868" s="217">
        <f t="shared" si="162"/>
        <v>100</v>
      </c>
      <c r="AD868" s="219" t="s">
        <v>37</v>
      </c>
      <c r="AM868" s="259">
        <f t="shared" si="155"/>
        <v>0</v>
      </c>
      <c r="AP868" s="222">
        <f t="shared" si="159"/>
        <v>0</v>
      </c>
      <c r="AQ868" s="224" t="e">
        <f t="shared" si="160"/>
        <v>#DIV/0!</v>
      </c>
      <c r="AS868" s="225" t="str">
        <f t="shared" si="161"/>
        <v>ok</v>
      </c>
      <c r="AT868" s="226" t="str">
        <f>IF(((SUM(AV868,AZ868,BD868,BH868,BL868,BP868,BT868,BX868,CB868,CF868,CJ868,CN868,CR868,CV868,CZ868,DD868,DH868,DL868,DP868,DT868,DX868,EB868,EF868,EJ868,EN868,ER868,EV868,EZ868,FD868,FH868,FL868,FP868,FT868,FX868,GB868,GF868,GJ868,GN868,GR868,GV868,GZ868,HD868,HH868,HL868,HP868,HT868,HX868,IB868,IF868,IJ868,IN868,IR868,IV868,IZ868,JD868,JH868,JL868,JP868,JT868,JX868,KB868,KF868,KJ868,KN868,KR868,KV868,KZ868,LD868,LH868,LL868,LP868,LT868,LX868,MB868,MF868,MJ868,MN868,MR868,MV868,MZ868,ND868,NH868,NL868,NP868,NT868,NX868,OB868,OF868,OJ868,ON868,OR868,OV868,OZ868,PD868,PH868,PL868,PP868,PT868,PX868,QB868,QF868,QJ868,QN868,QR868,QV868,QZ868,RD868,RH868,RL868,RP868,RT868,RX868,SB868,SF868,SJ868,SN868,SR868,SV868,SZ868,TD868,TH868,TL868,TP868,TT868,TX868,UB868,UF868,UJ868,UN868,UR868,UV868,UZ868,VD868,VH868,VL868,VP868,VT868,VX868,WB868,WF868,WJ868,WN868,WR868,WV868,WZ868,XD868,XH868,XL868,XP868,XT868,XX868,YB868,YF868,YJ868,YN868,YR868,YV868,YZ868,ZD868,ZH868,ZL868,ZP868,ZT868,ZX868,AAB868,AAF868,AAJ868,AAN868,AAR868,AAV868,AAZ868,ABD868,ABH868,ABL868,ABP868,ABT868,ABX868,ACB868,ACF868,ACJ868,ACN868,ACR868,ACV868,ACZ868,ADD868,ADH868,ADL868,ADP868,ADT868,ADX868,AEB868,AEF868,AEJ868,AEN868,AER868,AEV868,AEZ868,AFD868,AFH868,AFL868,AFP868,AFT868,AFX868,AGB868,AGF868,AGJ868,AGN868,AGR868,AGV868,AGZ868,AHD868,AHH868,AHL868,AHP868,AHT868,AHX868,AIB868,AIF868,AIJ868,AIN868,AIR868,AIV868,AIZ868,AJD868,AJH868,AJL868,AJP868,AJT868,AJX868,AKB868,AKF868,AKJ868,AKN868,AKR868,AKV868,AKZ868,ALD868,ALH868,ALL868,ALP868,ALT868,ALX868,AMB868,AMF868,AMJ868,AMN868,AMR868,AMV868,AMZ868,AND868,ANH868,ANL868,ANP868))+SUM((ANT868,ANX868,AOB868,AOF868,AOJ868)))=AN868,"ok","check")</f>
        <v>ok</v>
      </c>
    </row>
    <row r="869" spans="1:55" x14ac:dyDescent="0.25">
      <c r="A869" s="190">
        <v>835</v>
      </c>
      <c r="B869" s="205" t="s">
        <v>1659</v>
      </c>
      <c r="C869" s="205" t="s">
        <v>1731</v>
      </c>
      <c r="D869" s="260">
        <v>43124</v>
      </c>
      <c r="E869" s="382" t="s">
        <v>838</v>
      </c>
      <c r="F869" s="205" t="s">
        <v>848</v>
      </c>
      <c r="G869" s="205" t="s">
        <v>1397</v>
      </c>
      <c r="H869" s="260">
        <v>43124</v>
      </c>
      <c r="I869" s="260">
        <v>43124</v>
      </c>
      <c r="J869" s="210">
        <v>0.48194444444444445</v>
      </c>
      <c r="K869" s="210">
        <v>0.48819444444444443</v>
      </c>
      <c r="M869" s="258" t="s">
        <v>136</v>
      </c>
      <c r="N869" s="204">
        <v>5</v>
      </c>
      <c r="O869" s="258" t="s">
        <v>136</v>
      </c>
      <c r="P869" s="206">
        <v>5</v>
      </c>
      <c r="Q869" s="204"/>
      <c r="R869" s="204"/>
      <c r="S869" s="258" t="s">
        <v>136</v>
      </c>
      <c r="T869" s="206">
        <v>5</v>
      </c>
      <c r="U869" s="258" t="s">
        <v>136</v>
      </c>
      <c r="V869" s="206">
        <v>5</v>
      </c>
      <c r="W869" s="204"/>
      <c r="X869" s="204"/>
      <c r="AC869" s="217">
        <f t="shared" si="162"/>
        <v>100</v>
      </c>
      <c r="AD869" s="219" t="s">
        <v>37</v>
      </c>
      <c r="AE869" s="194">
        <v>1</v>
      </c>
      <c r="AM869" s="259">
        <f t="shared" ref="AM869:AM898" si="163">SUM(AE869:AL869)</f>
        <v>1</v>
      </c>
      <c r="AN869" s="221">
        <v>0.05</v>
      </c>
      <c r="AO869" s="222">
        <v>0.05</v>
      </c>
      <c r="AP869" s="222">
        <f t="shared" si="159"/>
        <v>0</v>
      </c>
      <c r="AQ869" s="224">
        <f t="shared" si="160"/>
        <v>0.05</v>
      </c>
      <c r="AS869" s="225" t="str">
        <f t="shared" si="161"/>
        <v>ok</v>
      </c>
      <c r="AT869" s="226" t="str">
        <f>IF(((SUM(AV869,AZ869,BD869,BH869,BL869,BP869,BT869,BX869,CB869,CF869,CJ869,CN869,CR869,CV869,CZ869,DD869,DH869,DL869,DP869,DT869,DX869,EB869,EF869,EJ869,EN869,ER869,EV869,EZ869,FD869,FH869,FL869,FP869,FT869,FX869,GB869,GF869,GJ869,GN869,GR869,GV869,GZ869,HD869,HH869,HL869,HP869,HT869,HX869,IB869,IF869,IJ869,IN869,IR869,IV869,IZ869,JD869,JH869,JL869,JP869,JT869,JX869,KB869,KF869,KJ869,KN869,KR869,KV869,KZ869,LD869,LH869,LL869,LP869,LT869,LX869,MB869,MF869,MJ869,MN869,MR869,MV869,MZ869,ND869,NH869,NL869,NP869,NT869,NX869,OB869,OF869,OJ869,ON869,OR869,OV869,OZ869,PD869,PH869,PL869,PP869,PT869,PX869,QB869,QF869,QJ869,QN869,QR869,QV869,QZ869,RD869,RH869,RL869,RP869,RT869,RX869,SB869,SF869,SJ869,SN869,SR869,SV869,SZ869,TD869,TH869,TL869,TP869,TT869,TX869,UB869,UF869,UJ869,UN869,UR869,UV869,UZ869,VD869,VH869,VL869,VP869,VT869,VX869,WB869,WF869,WJ869,WN869,WR869,WV869,WZ869,XD869,XH869,XL869,XP869,XT869,XX869,YB869,YF869,YJ869,YN869,YR869,YV869,YZ869,ZD869,ZH869,ZL869,ZP869,ZT869,ZX869,AAB869,AAF869,AAJ869,AAN869,AAR869,AAV869,AAZ869,ABD869,ABH869,ABL869,ABP869,ABT869,ABX869,ACB869,ACF869,ACJ869,ACN869,ACR869,ACV869,ACZ869,ADD869,ADH869,ADL869,ADP869,ADT869,ADX869,AEB869,AEF869,AEJ869,AEN869,AER869,AEV869,AEZ869,AFD869,AFH869,AFL869,AFP869,AFT869,AFX869,AGB869,AGF869,AGJ869,AGN869,AGR869,AGV869,AGZ869,AHD869,AHH869,AHL869,AHP869,AHT869,AHX869,AIB869,AIF869,AIJ869,AIN869,AIR869,AIV869,AIZ869,AJD869,AJH869,AJL869,AJP869,AJT869,AJX869,AKB869,AKF869,AKJ869,AKN869,AKR869,AKV869,AKZ869,ALD869,ALH869,ALL869,ALP869,ALT869,ALX869,AMB869,AMF869,AMJ869,AMN869,AMR869,AMV869,AMZ869,AND869,ANH869,ANL869,ANP869))+SUM((ANT869,ANX869,AOB869,AOF869,AOJ869)))=AN869,"ok","check")</f>
        <v>ok</v>
      </c>
      <c r="AV869" s="196">
        <v>0.05</v>
      </c>
      <c r="AW869" s="197">
        <v>1</v>
      </c>
      <c r="AX869" s="191" t="s">
        <v>601</v>
      </c>
      <c r="AY869" s="190" t="s">
        <v>602</v>
      </c>
    </row>
    <row r="870" spans="1:55" x14ac:dyDescent="0.25">
      <c r="A870" s="190">
        <v>836</v>
      </c>
      <c r="B870" s="205" t="s">
        <v>1659</v>
      </c>
      <c r="C870" s="205" t="s">
        <v>1732</v>
      </c>
      <c r="D870" s="260">
        <v>43124</v>
      </c>
      <c r="E870" s="382" t="s">
        <v>838</v>
      </c>
      <c r="F870" s="205" t="s">
        <v>848</v>
      </c>
      <c r="G870" s="205" t="s">
        <v>1397</v>
      </c>
      <c r="H870" s="260">
        <v>43124</v>
      </c>
      <c r="I870" s="260">
        <v>43124</v>
      </c>
      <c r="J870" s="210">
        <v>0.5625</v>
      </c>
      <c r="K870" s="210">
        <v>0.57361111111111118</v>
      </c>
      <c r="M870" s="212" t="s">
        <v>65</v>
      </c>
      <c r="N870" s="204">
        <v>5</v>
      </c>
      <c r="O870" s="214" t="s">
        <v>65</v>
      </c>
      <c r="P870" s="206">
        <v>5</v>
      </c>
      <c r="Q870" s="204"/>
      <c r="R870" s="204"/>
      <c r="S870" s="212" t="s">
        <v>65</v>
      </c>
      <c r="T870" s="206">
        <v>5</v>
      </c>
      <c r="U870" s="214" t="s">
        <v>65</v>
      </c>
      <c r="V870" s="206">
        <v>5</v>
      </c>
      <c r="W870" s="204"/>
      <c r="X870" s="204"/>
      <c r="AC870" s="217">
        <f t="shared" si="162"/>
        <v>100</v>
      </c>
      <c r="AD870" s="219" t="s">
        <v>37</v>
      </c>
      <c r="AM870" s="259">
        <f t="shared" si="163"/>
        <v>0</v>
      </c>
      <c r="AP870" s="222">
        <f t="shared" si="159"/>
        <v>0</v>
      </c>
      <c r="AQ870" s="224" t="e">
        <f t="shared" si="160"/>
        <v>#DIV/0!</v>
      </c>
      <c r="AS870" s="225" t="str">
        <f t="shared" si="161"/>
        <v>ok</v>
      </c>
      <c r="AT870" s="226" t="str">
        <f>IF(((SUM(AV870,AZ870,BD870,BH870,BL870,BP870,BT870,BX870,CB870,CF870,CJ870,CN870,CR870,CV870,CZ870,DD870,DH870,DL870,DP870,DT870,DX870,EB870,EF870,EJ870,EN870,ER870,EV870,EZ870,FD870,FH870,FL870,FP870,FT870,FX870,GB870,GF870,GJ870,GN870,GR870,GV870,GZ870,HD870,HH870,HL870,HP870,HT870,HX870,IB870,IF870,IJ870,IN870,IR870,IV870,IZ870,JD870,JH870,JL870,JP870,JT870,JX870,KB870,KF870,KJ870,KN870,KR870,KV870,KZ870,LD870,LH870,LL870,LP870,LT870,LX870,MB870,MF870,MJ870,MN870,MR870,MV870,MZ870,ND870,NH870,NL870,NP870,NT870,NX870,OB870,OF870,OJ870,ON870,OR870,OV870,OZ870,PD870,PH870,PL870,PP870,PT870,PX870,QB870,QF870,QJ870,QN870,QR870,QV870,QZ870,RD870,RH870,RL870,RP870,RT870,RX870,SB870,SF870,SJ870,SN870,SR870,SV870,SZ870,TD870,TH870,TL870,TP870,TT870,TX870,UB870,UF870,UJ870,UN870,UR870,UV870,UZ870,VD870,VH870,VL870,VP870,VT870,VX870,WB870,WF870,WJ870,WN870,WR870,WV870,WZ870,XD870,XH870,XL870,XP870,XT870,XX870,YB870,YF870,YJ870,YN870,YR870,YV870,YZ870,ZD870,ZH870,ZL870,ZP870,ZT870,ZX870,AAB870,AAF870,AAJ870,AAN870,AAR870,AAV870,AAZ870,ABD870,ABH870,ABL870,ABP870,ABT870,ABX870,ACB870,ACF870,ACJ870,ACN870,ACR870,ACV870,ACZ870,ADD870,ADH870,ADL870,ADP870,ADT870,ADX870,AEB870,AEF870,AEJ870,AEN870,AER870,AEV870,AEZ870,AFD870,AFH870,AFL870,AFP870,AFT870,AFX870,AGB870,AGF870,AGJ870,AGN870,AGR870,AGV870,AGZ870,AHD870,AHH870,AHL870,AHP870,AHT870,AHX870,AIB870,AIF870,AIJ870,AIN870,AIR870,AIV870,AIZ870,AJD870,AJH870,AJL870,AJP870,AJT870,AJX870,AKB870,AKF870,AKJ870,AKN870,AKR870,AKV870,AKZ870,ALD870,ALH870,ALL870,ALP870,ALT870,ALX870,AMB870,AMF870,AMJ870,AMN870,AMR870,AMV870,AMZ870,AND870,ANH870,ANL870,ANP870))+SUM((ANT870,ANX870,AOB870,AOF870,AOJ870)))=AN870,"ok","check")</f>
        <v>ok</v>
      </c>
    </row>
    <row r="871" spans="1:55" x14ac:dyDescent="0.25">
      <c r="A871" s="190">
        <v>837</v>
      </c>
      <c r="B871" s="205" t="s">
        <v>1659</v>
      </c>
      <c r="C871" s="205" t="s">
        <v>1733</v>
      </c>
      <c r="D871" s="260">
        <v>43124</v>
      </c>
      <c r="E871" s="382" t="s">
        <v>838</v>
      </c>
      <c r="F871" s="205" t="s">
        <v>848</v>
      </c>
      <c r="G871" s="205" t="s">
        <v>1397</v>
      </c>
      <c r="H871" s="260">
        <v>43124</v>
      </c>
      <c r="I871" s="260">
        <v>43124</v>
      </c>
      <c r="J871" s="210">
        <v>0.67569444444444438</v>
      </c>
      <c r="K871" s="210">
        <v>0.68888888888888899</v>
      </c>
      <c r="M871" s="258" t="s">
        <v>136</v>
      </c>
      <c r="N871" s="204">
        <v>5</v>
      </c>
      <c r="O871" s="258" t="s">
        <v>136</v>
      </c>
      <c r="P871" s="206">
        <v>5</v>
      </c>
      <c r="Q871" s="204"/>
      <c r="R871" s="204"/>
      <c r="S871" s="258" t="s">
        <v>136</v>
      </c>
      <c r="T871" s="206">
        <v>5</v>
      </c>
      <c r="U871" s="258" t="s">
        <v>136</v>
      </c>
      <c r="V871" s="206">
        <v>5</v>
      </c>
      <c r="W871" s="204"/>
      <c r="X871" s="204"/>
      <c r="AC871" s="217">
        <f t="shared" si="162"/>
        <v>100</v>
      </c>
      <c r="AD871" s="219" t="s">
        <v>37</v>
      </c>
      <c r="AM871" s="259">
        <f t="shared" si="163"/>
        <v>0</v>
      </c>
      <c r="AP871" s="222">
        <f t="shared" si="159"/>
        <v>0</v>
      </c>
      <c r="AQ871" s="224" t="e">
        <f t="shared" si="160"/>
        <v>#DIV/0!</v>
      </c>
      <c r="AS871" s="225" t="str">
        <f t="shared" si="161"/>
        <v>ok</v>
      </c>
      <c r="AT871" s="226" t="str">
        <f>IF(((SUM(AV871,AZ871,BD871,BH871,BL871,BP871,BT871,BX871,CB871,CF871,CJ871,CN871,CR871,CV871,CZ871,DD871,DH871,DL871,DP871,DT871,DX871,EB871,EF871,EJ871,EN871,ER871,EV871,EZ871,FD871,FH871,FL871,FP871,FT871,FX871,GB871,GF871,GJ871,GN871,GR871,GV871,GZ871,HD871,HH871,HL871,HP871,HT871,HX871,IB871,IF871,IJ871,IN871,IR871,IV871,IZ871,JD871,JH871,JL871,JP871,JT871,JX871,KB871,KF871,KJ871,KN871,KR871,KV871,KZ871,LD871,LH871,LL871,LP871,LT871,LX871,MB871,MF871,MJ871,MN871,MR871,MV871,MZ871,ND871,NH871,NL871,NP871,NT871,NX871,OB871,OF871,OJ871,ON871,OR871,OV871,OZ871,PD871,PH871,PL871,PP871,PT871,PX871,QB871,QF871,QJ871,QN871,QR871,QV871,QZ871,RD871,RH871,RL871,RP871,RT871,RX871,SB871,SF871,SJ871,SN871,SR871,SV871,SZ871,TD871,TH871,TL871,TP871,TT871,TX871,UB871,UF871,UJ871,UN871,UR871,UV871,UZ871,VD871,VH871,VL871,VP871,VT871,VX871,WB871,WF871,WJ871,WN871,WR871,WV871,WZ871,XD871,XH871,XL871,XP871,XT871,XX871,YB871,YF871,YJ871,YN871,YR871,YV871,YZ871,ZD871,ZH871,ZL871,ZP871,ZT871,ZX871,AAB871,AAF871,AAJ871,AAN871,AAR871,AAV871,AAZ871,ABD871,ABH871,ABL871,ABP871,ABT871,ABX871,ACB871,ACF871,ACJ871,ACN871,ACR871,ACV871,ACZ871,ADD871,ADH871,ADL871,ADP871,ADT871,ADX871,AEB871,AEF871,AEJ871,AEN871,AER871,AEV871,AEZ871,AFD871,AFH871,AFL871,AFP871,AFT871,AFX871,AGB871,AGF871,AGJ871,AGN871,AGR871,AGV871,AGZ871,AHD871,AHH871,AHL871,AHP871,AHT871,AHX871,AIB871,AIF871,AIJ871,AIN871,AIR871,AIV871,AIZ871,AJD871,AJH871,AJL871,AJP871,AJT871,AJX871,AKB871,AKF871,AKJ871,AKN871,AKR871,AKV871,AKZ871,ALD871,ALH871,ALL871,ALP871,ALT871,ALX871,AMB871,AMF871,AMJ871,AMN871,AMR871,AMV871,AMZ871,AND871,ANH871,ANL871,ANP871))+SUM((ANT871,ANX871,AOB871,AOF871,AOJ871)))=AN871,"ok","check")</f>
        <v>ok</v>
      </c>
    </row>
    <row r="872" spans="1:55" x14ac:dyDescent="0.25">
      <c r="A872" s="190">
        <v>838</v>
      </c>
      <c r="B872" s="205" t="s">
        <v>1659</v>
      </c>
      <c r="C872" s="205" t="s">
        <v>1734</v>
      </c>
      <c r="D872" s="260">
        <v>43124</v>
      </c>
      <c r="E872" s="382" t="s">
        <v>838</v>
      </c>
      <c r="F872" s="205" t="s">
        <v>848</v>
      </c>
      <c r="G872" s="205" t="s">
        <v>1397</v>
      </c>
      <c r="H872" s="260">
        <v>43124</v>
      </c>
      <c r="I872" s="260">
        <v>43124</v>
      </c>
      <c r="J872" s="210">
        <v>0.68958333333333333</v>
      </c>
      <c r="K872" s="210">
        <v>0.70624999999999993</v>
      </c>
      <c r="M872" s="212" t="s">
        <v>65</v>
      </c>
      <c r="N872" s="204">
        <v>5</v>
      </c>
      <c r="O872" s="214" t="s">
        <v>65</v>
      </c>
      <c r="P872" s="206">
        <v>5</v>
      </c>
      <c r="Q872" s="204"/>
      <c r="R872" s="204"/>
      <c r="S872" s="212" t="s">
        <v>65</v>
      </c>
      <c r="T872" s="206">
        <v>5</v>
      </c>
      <c r="U872" s="214" t="s">
        <v>65</v>
      </c>
      <c r="V872" s="206">
        <v>5</v>
      </c>
      <c r="W872" s="204"/>
      <c r="X872" s="204"/>
      <c r="AC872" s="217">
        <f t="shared" si="162"/>
        <v>100</v>
      </c>
      <c r="AD872" s="219" t="s">
        <v>37</v>
      </c>
      <c r="AE872" s="194">
        <v>1</v>
      </c>
      <c r="AM872" s="259">
        <f t="shared" si="163"/>
        <v>1</v>
      </c>
      <c r="AN872" s="221">
        <v>0.1</v>
      </c>
      <c r="AO872" s="222">
        <v>0.1</v>
      </c>
      <c r="AP872" s="222">
        <f t="shared" si="159"/>
        <v>0</v>
      </c>
      <c r="AQ872" s="224">
        <f t="shared" si="160"/>
        <v>0.1</v>
      </c>
      <c r="AS872" s="225" t="str">
        <f t="shared" si="161"/>
        <v>ok</v>
      </c>
      <c r="AT872" s="226" t="str">
        <f>IF(((SUM(AV872,AZ872,BD872,BH872,BL872,BP872,BT872,BX872,CB872,CF872,CJ872,CN872,CR872,CV872,CZ872,DD872,DH872,DL872,DP872,DT872,DX872,EB872,EF872,EJ872,EN872,ER872,EV872,EZ872,FD872,FH872,FL872,FP872,FT872,FX872,GB872,GF872,GJ872,GN872,GR872,GV872,GZ872,HD872,HH872,HL872,HP872,HT872,HX872,IB872,IF872,IJ872,IN872,IR872,IV872,IZ872,JD872,JH872,JL872,JP872,JT872,JX872,KB872,KF872,KJ872,KN872,KR872,KV872,KZ872,LD872,LH872,LL872,LP872,LT872,LX872,MB872,MF872,MJ872,MN872,MR872,MV872,MZ872,ND872,NH872,NL872,NP872,NT872,NX872,OB872,OF872,OJ872,ON872,OR872,OV872,OZ872,PD872,PH872,PL872,PP872,PT872,PX872,QB872,QF872,QJ872,QN872,QR872,QV872,QZ872,RD872,RH872,RL872,RP872,RT872,RX872,SB872,SF872,SJ872,SN872,SR872,SV872,SZ872,TD872,TH872,TL872,TP872,TT872,TX872,UB872,UF872,UJ872,UN872,UR872,UV872,UZ872,VD872,VH872,VL872,VP872,VT872,VX872,WB872,WF872,WJ872,WN872,WR872,WV872,WZ872,XD872,XH872,XL872,XP872,XT872,XX872,YB872,YF872,YJ872,YN872,YR872,YV872,YZ872,ZD872,ZH872,ZL872,ZP872,ZT872,ZX872,AAB872,AAF872,AAJ872,AAN872,AAR872,AAV872,AAZ872,ABD872,ABH872,ABL872,ABP872,ABT872,ABX872,ACB872,ACF872,ACJ872,ACN872,ACR872,ACV872,ACZ872,ADD872,ADH872,ADL872,ADP872,ADT872,ADX872,AEB872,AEF872,AEJ872,AEN872,AER872,AEV872,AEZ872,AFD872,AFH872,AFL872,AFP872,AFT872,AFX872,AGB872,AGF872,AGJ872,AGN872,AGR872,AGV872,AGZ872,AHD872,AHH872,AHL872,AHP872,AHT872,AHX872,AIB872,AIF872,AIJ872,AIN872,AIR872,AIV872,AIZ872,AJD872,AJH872,AJL872,AJP872,AJT872,AJX872,AKB872,AKF872,AKJ872,AKN872,AKR872,AKV872,AKZ872,ALD872,ALH872,ALL872,ALP872,ALT872,ALX872,AMB872,AMF872,AMJ872,AMN872,AMR872,AMV872,AMZ872,AND872,ANH872,ANL872,ANP872))+SUM((ANT872,ANX872,AOB872,AOF872,AOJ872)))=AN872,"ok","check")</f>
        <v>ok</v>
      </c>
      <c r="AV872" s="196">
        <v>0.1</v>
      </c>
      <c r="AW872" s="197">
        <v>2</v>
      </c>
      <c r="AX872" s="191" t="s">
        <v>601</v>
      </c>
      <c r="AY872" s="190" t="s">
        <v>605</v>
      </c>
    </row>
    <row r="873" spans="1:55" x14ac:dyDescent="0.25">
      <c r="C873" s="205" t="s">
        <v>1738</v>
      </c>
      <c r="E873" s="382" t="s">
        <v>839</v>
      </c>
      <c r="F873" s="205" t="s">
        <v>848</v>
      </c>
      <c r="G873" s="205" t="s">
        <v>1397</v>
      </c>
      <c r="H873" s="260">
        <v>43124</v>
      </c>
      <c r="I873" s="260">
        <v>43124</v>
      </c>
      <c r="J873" s="210">
        <v>0.71319444444444446</v>
      </c>
      <c r="K873" s="210">
        <v>0.72083333333333333</v>
      </c>
      <c r="M873" s="204"/>
      <c r="N873" s="204"/>
      <c r="O873" s="204"/>
      <c r="P873" s="206"/>
      <c r="Q873" s="204"/>
      <c r="R873" s="204"/>
      <c r="S873" s="204"/>
      <c r="T873" s="206"/>
      <c r="U873" s="204"/>
      <c r="V873" s="206"/>
      <c r="W873" s="204"/>
      <c r="X873" s="204"/>
      <c r="AC873" s="217"/>
      <c r="AS873" s="225"/>
      <c r="AT873" s="226"/>
    </row>
    <row r="874" spans="1:55" x14ac:dyDescent="0.25">
      <c r="A874" s="190">
        <v>839</v>
      </c>
      <c r="B874" s="205" t="s">
        <v>1659</v>
      </c>
      <c r="C874" s="205" t="s">
        <v>1735</v>
      </c>
      <c r="D874" s="260">
        <v>43124</v>
      </c>
      <c r="E874" s="382" t="s">
        <v>838</v>
      </c>
      <c r="F874" s="205" t="s">
        <v>848</v>
      </c>
      <c r="G874" s="205" t="s">
        <v>1397</v>
      </c>
      <c r="H874" s="260">
        <v>43124</v>
      </c>
      <c r="I874" s="260">
        <v>43124</v>
      </c>
      <c r="J874" s="210">
        <v>0.72152777777777777</v>
      </c>
      <c r="K874" s="210">
        <v>0.73472222222222217</v>
      </c>
      <c r="M874" s="258" t="s">
        <v>136</v>
      </c>
      <c r="N874" s="204">
        <v>5</v>
      </c>
      <c r="O874" s="258" t="s">
        <v>136</v>
      </c>
      <c r="P874" s="206">
        <v>5</v>
      </c>
      <c r="Q874" s="204"/>
      <c r="R874" s="204"/>
      <c r="S874" s="258" t="s">
        <v>136</v>
      </c>
      <c r="T874" s="206">
        <v>5</v>
      </c>
      <c r="U874" s="258" t="s">
        <v>136</v>
      </c>
      <c r="V874" s="206">
        <v>5</v>
      </c>
      <c r="W874" s="204"/>
      <c r="X874" s="204"/>
      <c r="AC874" s="217">
        <f t="shared" ref="AC874:AC894" si="164">(T874+V874+AA874)/(N874+P874)*100</f>
        <v>100</v>
      </c>
      <c r="AD874" s="219" t="s">
        <v>37</v>
      </c>
      <c r="AE874" s="194">
        <v>2</v>
      </c>
      <c r="AM874" s="259">
        <f t="shared" si="163"/>
        <v>2</v>
      </c>
      <c r="AN874" s="221">
        <v>0.2</v>
      </c>
      <c r="AO874" s="222">
        <v>0.2</v>
      </c>
      <c r="AP874" s="222">
        <f t="shared" si="159"/>
        <v>0</v>
      </c>
      <c r="AQ874" s="224">
        <f t="shared" si="160"/>
        <v>0.1</v>
      </c>
      <c r="AS874" s="225" t="str">
        <f t="shared" si="161"/>
        <v>ok</v>
      </c>
      <c r="AT874" s="226" t="str">
        <f>IF(((SUM(AV874,AZ874,BD874,BH874,BL874,BP874,BT874,BX874,CB874,CF874,CJ874,CN874,CR874,CV874,CZ874,DD874,DH874,DL874,DP874,DT874,DX874,EB874,EF874,EJ874,EN874,ER874,EV874,EZ874,FD874,FH874,FL874,FP874,FT874,FX874,GB874,GF874,GJ874,GN874,GR874,GV874,GZ874,HD874,HH874,HL874,HP874,HT874,HX874,IB874,IF874,IJ874,IN874,IR874,IV874,IZ874,JD874,JH874,JL874,JP874,JT874,JX874,KB874,KF874,KJ874,KN874,KR874,KV874,KZ874,LD874,LH874,LL874,LP874,LT874,LX874,MB874,MF874,MJ874,MN874,MR874,MV874,MZ874,ND874,NH874,NL874,NP874,NT874,NX874,OB874,OF874,OJ874,ON874,OR874,OV874,OZ874,PD874,PH874,PL874,PP874,PT874,PX874,QB874,QF874,QJ874,QN874,QR874,QV874,QZ874,RD874,RH874,RL874,RP874,RT874,RX874,SB874,SF874,SJ874,SN874,SR874,SV874,SZ874,TD874,TH874,TL874,TP874,TT874,TX874,UB874,UF874,UJ874,UN874,UR874,UV874,UZ874,VD874,VH874,VL874,VP874,VT874,VX874,WB874,WF874,WJ874,WN874,WR874,WV874,WZ874,XD874,XH874,XL874,XP874,XT874,XX874,YB874,YF874,YJ874,YN874,YR874,YV874,YZ874,ZD874,ZH874,ZL874,ZP874,ZT874,ZX874,AAB874,AAF874,AAJ874,AAN874,AAR874,AAV874,AAZ874,ABD874,ABH874,ABL874,ABP874,ABT874,ABX874,ACB874,ACF874,ACJ874,ACN874,ACR874,ACV874,ACZ874,ADD874,ADH874,ADL874,ADP874,ADT874,ADX874,AEB874,AEF874,AEJ874,AEN874,AER874,AEV874,AEZ874,AFD874,AFH874,AFL874,AFP874,AFT874,AFX874,AGB874,AGF874,AGJ874,AGN874,AGR874,AGV874,AGZ874,AHD874,AHH874,AHL874,AHP874,AHT874,AHX874,AIB874,AIF874,AIJ874,AIN874,AIR874,AIV874,AIZ874,AJD874,AJH874,AJL874,AJP874,AJT874,AJX874,AKB874,AKF874,AKJ874,AKN874,AKR874,AKV874,AKZ874,ALD874,ALH874,ALL874,ALP874,ALT874,ALX874,AMB874,AMF874,AMJ874,AMN874,AMR874,AMV874,AMZ874,AND874,ANH874,ANL874,ANP874))+SUM((ANT874,ANX874,AOB874,AOF874,AOJ874)))=AN874,"ok","check")</f>
        <v>ok</v>
      </c>
      <c r="AV874" s="196">
        <v>0.12</v>
      </c>
      <c r="AW874" s="197">
        <v>1</v>
      </c>
      <c r="AX874" s="191" t="s">
        <v>601</v>
      </c>
      <c r="AY874" s="190" t="s">
        <v>602</v>
      </c>
      <c r="AZ874" s="196">
        <v>0.08</v>
      </c>
      <c r="BA874" s="197">
        <v>5</v>
      </c>
      <c r="BB874" s="191" t="s">
        <v>1479</v>
      </c>
      <c r="BC874" s="190" t="s">
        <v>605</v>
      </c>
    </row>
    <row r="875" spans="1:55" x14ac:dyDescent="0.25">
      <c r="A875" s="190">
        <v>840</v>
      </c>
      <c r="B875" s="205" t="s">
        <v>1659</v>
      </c>
      <c r="C875" s="205" t="s">
        <v>1736</v>
      </c>
      <c r="D875" s="260">
        <v>43124</v>
      </c>
      <c r="E875" s="382" t="s">
        <v>838</v>
      </c>
      <c r="F875" s="205" t="s">
        <v>848</v>
      </c>
      <c r="G875" s="205" t="s">
        <v>1397</v>
      </c>
      <c r="H875" s="260">
        <v>43124</v>
      </c>
      <c r="I875" s="260">
        <v>43124</v>
      </c>
      <c r="J875" s="210">
        <v>0.73541666666666661</v>
      </c>
      <c r="K875" s="210">
        <v>0.75</v>
      </c>
      <c r="M875" s="212" t="s">
        <v>65</v>
      </c>
      <c r="N875" s="204">
        <v>5</v>
      </c>
      <c r="O875" s="214" t="s">
        <v>65</v>
      </c>
      <c r="P875" s="206">
        <v>5</v>
      </c>
      <c r="Q875" s="204"/>
      <c r="R875" s="204"/>
      <c r="S875" s="212" t="s">
        <v>65</v>
      </c>
      <c r="T875" s="206">
        <v>5</v>
      </c>
      <c r="U875" s="214" t="s">
        <v>65</v>
      </c>
      <c r="V875" s="206">
        <v>5</v>
      </c>
      <c r="W875" s="204"/>
      <c r="X875" s="204"/>
      <c r="AC875" s="217">
        <f t="shared" si="164"/>
        <v>100</v>
      </c>
      <c r="AD875" s="219" t="s">
        <v>37</v>
      </c>
      <c r="AE875" s="194">
        <v>1</v>
      </c>
      <c r="AM875" s="259">
        <f t="shared" si="163"/>
        <v>1</v>
      </c>
      <c r="AN875" s="221">
        <v>0.25</v>
      </c>
      <c r="AO875" s="222">
        <v>0.25</v>
      </c>
      <c r="AP875" s="222">
        <f t="shared" si="159"/>
        <v>0</v>
      </c>
      <c r="AQ875" s="224">
        <f t="shared" si="160"/>
        <v>0.25</v>
      </c>
      <c r="AS875" s="225" t="str">
        <f t="shared" si="161"/>
        <v>ok</v>
      </c>
      <c r="AT875" s="226" t="str">
        <f>IF(((SUM(AV875,AZ875,BD875,BH875,BL875,BP875,BT875,BX875,CB875,CF875,CJ875,CN875,CR875,CV875,CZ875,DD875,DH875,DL875,DP875,DT875,DX875,EB875,EF875,EJ875,EN875,ER875,EV875,EZ875,FD875,FH875,FL875,FP875,FT875,FX875,GB875,GF875,GJ875,GN875,GR875,GV875,GZ875,HD875,HH875,HL875,HP875,HT875,HX875,IB875,IF875,IJ875,IN875,IR875,IV875,IZ875,JD875,JH875,JL875,JP875,JT875,JX875,KB875,KF875,KJ875,KN875,KR875,KV875,KZ875,LD875,LH875,LL875,LP875,LT875,LX875,MB875,MF875,MJ875,MN875,MR875,MV875,MZ875,ND875,NH875,NL875,NP875,NT875,NX875,OB875,OF875,OJ875,ON875,OR875,OV875,OZ875,PD875,PH875,PL875,PP875,PT875,PX875,QB875,QF875,QJ875,QN875,QR875,QV875,QZ875,RD875,RH875,RL875,RP875,RT875,RX875,SB875,SF875,SJ875,SN875,SR875,SV875,SZ875,TD875,TH875,TL875,TP875,TT875,TX875,UB875,UF875,UJ875,UN875,UR875,UV875,UZ875,VD875,VH875,VL875,VP875,VT875,VX875,WB875,WF875,WJ875,WN875,WR875,WV875,WZ875,XD875,XH875,XL875,XP875,XT875,XX875,YB875,YF875,YJ875,YN875,YR875,YV875,YZ875,ZD875,ZH875,ZL875,ZP875,ZT875,ZX875,AAB875,AAF875,AAJ875,AAN875,AAR875,AAV875,AAZ875,ABD875,ABH875,ABL875,ABP875,ABT875,ABX875,ACB875,ACF875,ACJ875,ACN875,ACR875,ACV875,ACZ875,ADD875,ADH875,ADL875,ADP875,ADT875,ADX875,AEB875,AEF875,AEJ875,AEN875,AER875,AEV875,AEZ875,AFD875,AFH875,AFL875,AFP875,AFT875,AFX875,AGB875,AGF875,AGJ875,AGN875,AGR875,AGV875,AGZ875,AHD875,AHH875,AHL875,AHP875,AHT875,AHX875,AIB875,AIF875,AIJ875,AIN875,AIR875,AIV875,AIZ875,AJD875,AJH875,AJL875,AJP875,AJT875,AJX875,AKB875,AKF875,AKJ875,AKN875,AKR875,AKV875,AKZ875,ALD875,ALH875,ALL875,ALP875,ALT875,ALX875,AMB875,AMF875,AMJ875,AMN875,AMR875,AMV875,AMZ875,AND875,ANH875,ANL875,ANP875))+SUM((ANT875,ANX875,AOB875,AOF875,AOJ875)))=AN875,"ok","check")</f>
        <v>ok</v>
      </c>
      <c r="AV875" s="196">
        <v>0.25</v>
      </c>
      <c r="AW875" s="197">
        <v>6</v>
      </c>
      <c r="AX875" s="191" t="s">
        <v>601</v>
      </c>
      <c r="AY875" s="190" t="s">
        <v>605</v>
      </c>
    </row>
    <row r="876" spans="1:55" x14ac:dyDescent="0.25">
      <c r="A876" s="190">
        <v>841</v>
      </c>
      <c r="B876" s="205" t="s">
        <v>1659</v>
      </c>
      <c r="C876" s="205" t="s">
        <v>1739</v>
      </c>
      <c r="D876" s="260">
        <v>43124</v>
      </c>
      <c r="E876" s="382" t="s">
        <v>838</v>
      </c>
      <c r="F876" s="205" t="s">
        <v>1717</v>
      </c>
      <c r="G876" s="205" t="s">
        <v>1718</v>
      </c>
      <c r="H876" s="260">
        <v>43124</v>
      </c>
      <c r="I876" s="260">
        <v>43124</v>
      </c>
      <c r="J876" s="210">
        <v>0.77430555555555547</v>
      </c>
      <c r="K876" s="210">
        <v>0.78055555555555556</v>
      </c>
      <c r="M876" s="258" t="s">
        <v>136</v>
      </c>
      <c r="N876" s="204">
        <v>5</v>
      </c>
      <c r="O876" s="258" t="s">
        <v>136</v>
      </c>
      <c r="P876" s="206">
        <v>5</v>
      </c>
      <c r="Q876" s="204"/>
      <c r="R876" s="204"/>
      <c r="S876" s="258" t="s">
        <v>136</v>
      </c>
      <c r="T876" s="206">
        <v>5</v>
      </c>
      <c r="U876" s="258" t="s">
        <v>136</v>
      </c>
      <c r="V876" s="206">
        <v>5</v>
      </c>
      <c r="W876" s="204"/>
      <c r="X876" s="204"/>
      <c r="AC876" s="217">
        <f t="shared" si="164"/>
        <v>100</v>
      </c>
      <c r="AD876" s="219" t="s">
        <v>37</v>
      </c>
      <c r="AM876" s="259">
        <f t="shared" si="163"/>
        <v>0</v>
      </c>
      <c r="AP876" s="222">
        <f t="shared" si="159"/>
        <v>0</v>
      </c>
      <c r="AQ876" s="224" t="e">
        <f t="shared" si="160"/>
        <v>#DIV/0!</v>
      </c>
      <c r="AS876" s="225" t="str">
        <f t="shared" si="161"/>
        <v>ok</v>
      </c>
      <c r="AT876" s="226" t="str">
        <f>IF(((SUM(AV876,AZ876,BD876,BH876,BL876,BP876,BT876,BX876,CB876,CF876,CJ876,CN876,CR876,CV876,CZ876,DD876,DH876,DL876,DP876,DT876,DX876,EB876,EF876,EJ876,EN876,ER876,EV876,EZ876,FD876,FH876,FL876,FP876,FT876,FX876,GB876,GF876,GJ876,GN876,GR876,GV876,GZ876,HD876,HH876,HL876,HP876,HT876,HX876,IB876,IF876,IJ876,IN876,IR876,IV876,IZ876,JD876,JH876,JL876,JP876,JT876,JX876,KB876,KF876,KJ876,KN876,KR876,KV876,KZ876,LD876,LH876,LL876,LP876,LT876,LX876,MB876,MF876,MJ876,MN876,MR876,MV876,MZ876,ND876,NH876,NL876,NP876,NT876,NX876,OB876,OF876,OJ876,ON876,OR876,OV876,OZ876,PD876,PH876,PL876,PP876,PT876,PX876,QB876,QF876,QJ876,QN876,QR876,QV876,QZ876,RD876,RH876,RL876,RP876,RT876,RX876,SB876,SF876,SJ876,SN876,SR876,SV876,SZ876,TD876,TH876,TL876,TP876,TT876,TX876,UB876,UF876,UJ876,UN876,UR876,UV876,UZ876,VD876,VH876,VL876,VP876,VT876,VX876,WB876,WF876,WJ876,WN876,WR876,WV876,WZ876,XD876,XH876,XL876,XP876,XT876,XX876,YB876,YF876,YJ876,YN876,YR876,YV876,YZ876,ZD876,ZH876,ZL876,ZP876,ZT876,ZX876,AAB876,AAF876,AAJ876,AAN876,AAR876,AAV876,AAZ876,ABD876,ABH876,ABL876,ABP876,ABT876,ABX876,ACB876,ACF876,ACJ876,ACN876,ACR876,ACV876,ACZ876,ADD876,ADH876,ADL876,ADP876,ADT876,ADX876,AEB876,AEF876,AEJ876,AEN876,AER876,AEV876,AEZ876,AFD876,AFH876,AFL876,AFP876,AFT876,AFX876,AGB876,AGF876,AGJ876,AGN876,AGR876,AGV876,AGZ876,AHD876,AHH876,AHL876,AHP876,AHT876,AHX876,AIB876,AIF876,AIJ876,AIN876,AIR876,AIV876,AIZ876,AJD876,AJH876,AJL876,AJP876,AJT876,AJX876,AKB876,AKF876,AKJ876,AKN876,AKR876,AKV876,AKZ876,ALD876,ALH876,ALL876,ALP876,ALT876,ALX876,AMB876,AMF876,AMJ876,AMN876,AMR876,AMV876,AMZ876,AND876,ANH876,ANL876,ANP876))+SUM((ANT876,ANX876,AOB876,AOF876,AOJ876)))=AN876,"ok","check")</f>
        <v>ok</v>
      </c>
    </row>
    <row r="877" spans="1:55" x14ac:dyDescent="0.25">
      <c r="A877" s="190">
        <v>842</v>
      </c>
      <c r="B877" s="205" t="s">
        <v>1659</v>
      </c>
      <c r="C877" s="205" t="s">
        <v>1740</v>
      </c>
      <c r="D877" s="260">
        <v>43124</v>
      </c>
      <c r="E877" s="382" t="s">
        <v>838</v>
      </c>
      <c r="F877" s="205" t="s">
        <v>1717</v>
      </c>
      <c r="G877" s="205" t="s">
        <v>1718</v>
      </c>
      <c r="H877" s="260">
        <v>43124</v>
      </c>
      <c r="I877" s="260">
        <v>43124</v>
      </c>
      <c r="J877" s="210">
        <v>0.78333333333333333</v>
      </c>
      <c r="K877" s="210">
        <v>0.78888888888888886</v>
      </c>
      <c r="M877" s="212" t="s">
        <v>65</v>
      </c>
      <c r="N877" s="204">
        <v>5</v>
      </c>
      <c r="O877" s="214" t="s">
        <v>65</v>
      </c>
      <c r="P877" s="206">
        <v>5</v>
      </c>
      <c r="Q877" s="204"/>
      <c r="R877" s="204"/>
      <c r="S877" s="212" t="s">
        <v>65</v>
      </c>
      <c r="T877" s="206">
        <v>5</v>
      </c>
      <c r="U877" s="214" t="s">
        <v>65</v>
      </c>
      <c r="V877" s="206">
        <v>5</v>
      </c>
      <c r="W877" s="204"/>
      <c r="X877" s="204"/>
      <c r="AC877" s="217">
        <f t="shared" si="164"/>
        <v>100</v>
      </c>
      <c r="AD877" s="219" t="s">
        <v>37</v>
      </c>
      <c r="AM877" s="259">
        <f t="shared" si="163"/>
        <v>0</v>
      </c>
      <c r="AP877" s="222">
        <f t="shared" si="159"/>
        <v>0</v>
      </c>
      <c r="AQ877" s="224" t="e">
        <f t="shared" si="160"/>
        <v>#DIV/0!</v>
      </c>
      <c r="AS877" s="225" t="str">
        <f t="shared" si="161"/>
        <v>ok</v>
      </c>
      <c r="AT877" s="226" t="str">
        <f>IF(((SUM(AV877,AZ877,BD877,BH877,BL877,BP877,BT877,BX877,CB877,CF877,CJ877,CN877,CR877,CV877,CZ877,DD877,DH877,DL877,DP877,DT877,DX877,EB877,EF877,EJ877,EN877,ER877,EV877,EZ877,FD877,FH877,FL877,FP877,FT877,FX877,GB877,GF877,GJ877,GN877,GR877,GV877,GZ877,HD877,HH877,HL877,HP877,HT877,HX877,IB877,IF877,IJ877,IN877,IR877,IV877,IZ877,JD877,JH877,JL877,JP877,JT877,JX877,KB877,KF877,KJ877,KN877,KR877,KV877,KZ877,LD877,LH877,LL877,LP877,LT877,LX877,MB877,MF877,MJ877,MN877,MR877,MV877,MZ877,ND877,NH877,NL877,NP877,NT877,NX877,OB877,OF877,OJ877,ON877,OR877,OV877,OZ877,PD877,PH877,PL877,PP877,PT877,PX877,QB877,QF877,QJ877,QN877,QR877,QV877,QZ877,RD877,RH877,RL877,RP877,RT877,RX877,SB877,SF877,SJ877,SN877,SR877,SV877,SZ877,TD877,TH877,TL877,TP877,TT877,TX877,UB877,UF877,UJ877,UN877,UR877,UV877,UZ877,VD877,VH877,VL877,VP877,VT877,VX877,WB877,WF877,WJ877,WN877,WR877,WV877,WZ877,XD877,XH877,XL877,XP877,XT877,XX877,YB877,YF877,YJ877,YN877,YR877,YV877,YZ877,ZD877,ZH877,ZL877,ZP877,ZT877,ZX877,AAB877,AAF877,AAJ877,AAN877,AAR877,AAV877,AAZ877,ABD877,ABH877,ABL877,ABP877,ABT877,ABX877,ACB877,ACF877,ACJ877,ACN877,ACR877,ACV877,ACZ877,ADD877,ADH877,ADL877,ADP877,ADT877,ADX877,AEB877,AEF877,AEJ877,AEN877,AER877,AEV877,AEZ877,AFD877,AFH877,AFL877,AFP877,AFT877,AFX877,AGB877,AGF877,AGJ877,AGN877,AGR877,AGV877,AGZ877,AHD877,AHH877,AHL877,AHP877,AHT877,AHX877,AIB877,AIF877,AIJ877,AIN877,AIR877,AIV877,AIZ877,AJD877,AJH877,AJL877,AJP877,AJT877,AJX877,AKB877,AKF877,AKJ877,AKN877,AKR877,AKV877,AKZ877,ALD877,ALH877,ALL877,ALP877,ALT877,ALX877,AMB877,AMF877,AMJ877,AMN877,AMR877,AMV877,AMZ877,AND877,ANH877,ANL877,ANP877))+SUM((ANT877,ANX877,AOB877,AOF877,AOJ877)))=AN877,"ok","check")</f>
        <v>ok</v>
      </c>
    </row>
    <row r="878" spans="1:55" x14ac:dyDescent="0.25">
      <c r="A878" s="190">
        <v>843</v>
      </c>
      <c r="B878" s="205" t="s">
        <v>1659</v>
      </c>
      <c r="C878" s="205" t="s">
        <v>1741</v>
      </c>
      <c r="D878" s="260">
        <v>43124</v>
      </c>
      <c r="E878" s="382" t="s">
        <v>838</v>
      </c>
      <c r="F878" s="205" t="s">
        <v>1717</v>
      </c>
      <c r="G878" s="205" t="s">
        <v>1718</v>
      </c>
      <c r="H878" s="260">
        <v>43124</v>
      </c>
      <c r="I878" s="260">
        <v>43124</v>
      </c>
      <c r="J878" s="210">
        <v>0.79166666666666663</v>
      </c>
      <c r="K878" s="210">
        <v>0.79791666666666661</v>
      </c>
      <c r="M878" s="258" t="s">
        <v>136</v>
      </c>
      <c r="N878" s="204">
        <v>5</v>
      </c>
      <c r="O878" s="258" t="s">
        <v>136</v>
      </c>
      <c r="P878" s="206">
        <v>5</v>
      </c>
      <c r="Q878" s="204"/>
      <c r="R878" s="204"/>
      <c r="S878" s="258" t="s">
        <v>136</v>
      </c>
      <c r="T878" s="206">
        <v>5</v>
      </c>
      <c r="U878" s="258" t="s">
        <v>136</v>
      </c>
      <c r="V878" s="206">
        <v>5</v>
      </c>
      <c r="W878" s="204"/>
      <c r="X878" s="204"/>
      <c r="AC878" s="217">
        <f t="shared" si="164"/>
        <v>100</v>
      </c>
      <c r="AD878" s="219" t="s">
        <v>37</v>
      </c>
      <c r="AM878" s="259">
        <f t="shared" si="163"/>
        <v>0</v>
      </c>
      <c r="AP878" s="222">
        <f t="shared" si="159"/>
        <v>0</v>
      </c>
      <c r="AQ878" s="224" t="e">
        <f t="shared" si="160"/>
        <v>#DIV/0!</v>
      </c>
      <c r="AS878" s="225" t="str">
        <f t="shared" si="161"/>
        <v>ok</v>
      </c>
      <c r="AT878" s="226" t="str">
        <f>IF(((SUM(AV878,AZ878,BD878,BH878,BL878,BP878,BT878,BX878,CB878,CF878,CJ878,CN878,CR878,CV878,CZ878,DD878,DH878,DL878,DP878,DT878,DX878,EB878,EF878,EJ878,EN878,ER878,EV878,EZ878,FD878,FH878,FL878,FP878,FT878,FX878,GB878,GF878,GJ878,GN878,GR878,GV878,GZ878,HD878,HH878,HL878,HP878,HT878,HX878,IB878,IF878,IJ878,IN878,IR878,IV878,IZ878,JD878,JH878,JL878,JP878,JT878,JX878,KB878,KF878,KJ878,KN878,KR878,KV878,KZ878,LD878,LH878,LL878,LP878,LT878,LX878,MB878,MF878,MJ878,MN878,MR878,MV878,MZ878,ND878,NH878,NL878,NP878,NT878,NX878,OB878,OF878,OJ878,ON878,OR878,OV878,OZ878,PD878,PH878,PL878,PP878,PT878,PX878,QB878,QF878,QJ878,QN878,QR878,QV878,QZ878,RD878,RH878,RL878,RP878,RT878,RX878,SB878,SF878,SJ878,SN878,SR878,SV878,SZ878,TD878,TH878,TL878,TP878,TT878,TX878,UB878,UF878,UJ878,UN878,UR878,UV878,UZ878,VD878,VH878,VL878,VP878,VT878,VX878,WB878,WF878,WJ878,WN878,WR878,WV878,WZ878,XD878,XH878,XL878,XP878,XT878,XX878,YB878,YF878,YJ878,YN878,YR878,YV878,YZ878,ZD878,ZH878,ZL878,ZP878,ZT878,ZX878,AAB878,AAF878,AAJ878,AAN878,AAR878,AAV878,AAZ878,ABD878,ABH878,ABL878,ABP878,ABT878,ABX878,ACB878,ACF878,ACJ878,ACN878,ACR878,ACV878,ACZ878,ADD878,ADH878,ADL878,ADP878,ADT878,ADX878,AEB878,AEF878,AEJ878,AEN878,AER878,AEV878,AEZ878,AFD878,AFH878,AFL878,AFP878,AFT878,AFX878,AGB878,AGF878,AGJ878,AGN878,AGR878,AGV878,AGZ878,AHD878,AHH878,AHL878,AHP878,AHT878,AHX878,AIB878,AIF878,AIJ878,AIN878,AIR878,AIV878,AIZ878,AJD878,AJH878,AJL878,AJP878,AJT878,AJX878,AKB878,AKF878,AKJ878,AKN878,AKR878,AKV878,AKZ878,ALD878,ALH878,ALL878,ALP878,ALT878,ALX878,AMB878,AMF878,AMJ878,AMN878,AMR878,AMV878,AMZ878,AND878,ANH878,ANL878,ANP878))+SUM((ANT878,ANX878,AOB878,AOF878,AOJ878)))=AN878,"ok","check")</f>
        <v>ok</v>
      </c>
    </row>
    <row r="879" spans="1:55" x14ac:dyDescent="0.25">
      <c r="A879" s="190">
        <v>844</v>
      </c>
      <c r="B879" s="323" t="s">
        <v>1659</v>
      </c>
      <c r="C879" s="324" t="s">
        <v>1742</v>
      </c>
      <c r="D879" s="309">
        <v>43124</v>
      </c>
      <c r="E879" s="382" t="s">
        <v>838</v>
      </c>
      <c r="F879" s="205" t="s">
        <v>1717</v>
      </c>
      <c r="G879" s="205" t="s">
        <v>1718</v>
      </c>
      <c r="H879" s="260">
        <v>43124</v>
      </c>
      <c r="I879" s="260">
        <v>43124</v>
      </c>
      <c r="J879" s="210">
        <v>0.80972222222222223</v>
      </c>
      <c r="K879" s="210">
        <v>0.81874999999999998</v>
      </c>
      <c r="M879" s="212" t="s">
        <v>65</v>
      </c>
      <c r="N879" s="204">
        <v>5</v>
      </c>
      <c r="O879" s="214" t="s">
        <v>65</v>
      </c>
      <c r="P879" s="206">
        <v>5</v>
      </c>
      <c r="Q879" s="204"/>
      <c r="R879" s="204"/>
      <c r="S879" s="212" t="s">
        <v>65</v>
      </c>
      <c r="T879" s="206">
        <v>5</v>
      </c>
      <c r="U879" s="214" t="s">
        <v>65</v>
      </c>
      <c r="V879" s="206">
        <v>5</v>
      </c>
      <c r="W879" s="204"/>
      <c r="X879" s="204"/>
      <c r="AC879" s="217">
        <f t="shared" si="164"/>
        <v>100</v>
      </c>
      <c r="AD879" s="219" t="s">
        <v>37</v>
      </c>
      <c r="AM879" s="259">
        <f t="shared" si="163"/>
        <v>0</v>
      </c>
      <c r="AP879" s="222">
        <f t="shared" si="159"/>
        <v>0</v>
      </c>
      <c r="AQ879" s="224" t="e">
        <f t="shared" si="160"/>
        <v>#DIV/0!</v>
      </c>
      <c r="AS879" s="225" t="str">
        <f t="shared" si="161"/>
        <v>ok</v>
      </c>
      <c r="AT879" s="226" t="str">
        <f>IF(((SUM(AV879,AZ879,BD879,BH879,BL879,BP879,BT879,BX879,CB879,CF879,CJ879,CN879,CR879,CV879,CZ879,DD879,DH879,DL879,DP879,DT879,DX879,EB879,EF879,EJ879,EN879,ER879,EV879,EZ879,FD879,FH879,FL879,FP879,FT879,FX879,GB879,GF879,GJ879,GN879,GR879,GV879,GZ879,HD879,HH879,HL879,HP879,HT879,HX879,IB879,IF879,IJ879,IN879,IR879,IV879,IZ879,JD879,JH879,JL879,JP879,JT879,JX879,KB879,KF879,KJ879,KN879,KR879,KV879,KZ879,LD879,LH879,LL879,LP879,LT879,LX879,MB879,MF879,MJ879,MN879,MR879,MV879,MZ879,ND879,NH879,NL879,NP879,NT879,NX879,OB879,OF879,OJ879,ON879,OR879,OV879,OZ879,PD879,PH879,PL879,PP879,PT879,PX879,QB879,QF879,QJ879,QN879,QR879,QV879,QZ879,RD879,RH879,RL879,RP879,RT879,RX879,SB879,SF879,SJ879,SN879,SR879,SV879,SZ879,TD879,TH879,TL879,TP879,TT879,TX879,UB879,UF879,UJ879,UN879,UR879,UV879,UZ879,VD879,VH879,VL879,VP879,VT879,VX879,WB879,WF879,WJ879,WN879,WR879,WV879,WZ879,XD879,XH879,XL879,XP879,XT879,XX879,YB879,YF879,YJ879,YN879,YR879,YV879,YZ879,ZD879,ZH879,ZL879,ZP879,ZT879,ZX879,AAB879,AAF879,AAJ879,AAN879,AAR879,AAV879,AAZ879,ABD879,ABH879,ABL879,ABP879,ABT879,ABX879,ACB879,ACF879,ACJ879,ACN879,ACR879,ACV879,ACZ879,ADD879,ADH879,ADL879,ADP879,ADT879,ADX879,AEB879,AEF879,AEJ879,AEN879,AER879,AEV879,AEZ879,AFD879,AFH879,AFL879,AFP879,AFT879,AFX879,AGB879,AGF879,AGJ879,AGN879,AGR879,AGV879,AGZ879,AHD879,AHH879,AHL879,AHP879,AHT879,AHX879,AIB879,AIF879,AIJ879,AIN879,AIR879,AIV879,AIZ879,AJD879,AJH879,AJL879,AJP879,AJT879,AJX879,AKB879,AKF879,AKJ879,AKN879,AKR879,AKV879,AKZ879,ALD879,ALH879,ALL879,ALP879,ALT879,ALX879,AMB879,AMF879,AMJ879,AMN879,AMR879,AMV879,AMZ879,AND879,ANH879,ANL879,ANP879))+SUM((ANT879,ANX879,AOB879,AOF879,AOJ879)))=AN879,"ok","check")</f>
        <v>ok</v>
      </c>
    </row>
    <row r="880" spans="1:55" x14ac:dyDescent="0.25">
      <c r="A880" s="190">
        <v>845</v>
      </c>
      <c r="B880" s="323" t="s">
        <v>1659</v>
      </c>
      <c r="C880" s="324" t="s">
        <v>1743</v>
      </c>
      <c r="D880" s="309">
        <v>43124</v>
      </c>
      <c r="E880" s="382" t="s">
        <v>838</v>
      </c>
      <c r="F880" s="205" t="s">
        <v>1717</v>
      </c>
      <c r="G880" s="205" t="s">
        <v>1718</v>
      </c>
      <c r="H880" s="260">
        <v>43124</v>
      </c>
      <c r="I880" s="260">
        <v>43124</v>
      </c>
      <c r="J880" s="210">
        <v>0.8256944444444444</v>
      </c>
      <c r="K880" s="210">
        <v>0.82986111111111116</v>
      </c>
      <c r="M880" s="258" t="s">
        <v>136</v>
      </c>
      <c r="N880" s="204">
        <v>5</v>
      </c>
      <c r="O880" s="258" t="s">
        <v>136</v>
      </c>
      <c r="P880" s="206">
        <v>5</v>
      </c>
      <c r="Q880" s="204"/>
      <c r="R880" s="204"/>
      <c r="S880" s="258" t="s">
        <v>136</v>
      </c>
      <c r="T880" s="206">
        <v>5</v>
      </c>
      <c r="U880" s="258" t="s">
        <v>136</v>
      </c>
      <c r="V880" s="206">
        <v>5</v>
      </c>
      <c r="W880" s="204"/>
      <c r="X880" s="204"/>
      <c r="AC880" s="217">
        <f t="shared" si="164"/>
        <v>100</v>
      </c>
      <c r="AD880" s="219" t="s">
        <v>37</v>
      </c>
      <c r="AM880" s="259">
        <f t="shared" si="163"/>
        <v>0</v>
      </c>
      <c r="AP880" s="222">
        <f t="shared" si="159"/>
        <v>0</v>
      </c>
      <c r="AQ880" s="224" t="e">
        <f t="shared" si="160"/>
        <v>#DIV/0!</v>
      </c>
      <c r="AS880" s="225" t="str">
        <f t="shared" si="161"/>
        <v>ok</v>
      </c>
      <c r="AT880" s="226" t="str">
        <f>IF(((SUM(AV880,AZ880,BD880,BH880,BL880,BP880,BT880,BX880,CB880,CF880,CJ880,CN880,CR880,CV880,CZ880,DD880,DH880,DL880,DP880,DT880,DX880,EB880,EF880,EJ880,EN880,ER880,EV880,EZ880,FD880,FH880,FL880,FP880,FT880,FX880,GB880,GF880,GJ880,GN880,GR880,GV880,GZ880,HD880,HH880,HL880,HP880,HT880,HX880,IB880,IF880,IJ880,IN880,IR880,IV880,IZ880,JD880,JH880,JL880,JP880,JT880,JX880,KB880,KF880,KJ880,KN880,KR880,KV880,KZ880,LD880,LH880,LL880,LP880,LT880,LX880,MB880,MF880,MJ880,MN880,MR880,MV880,MZ880,ND880,NH880,NL880,NP880,NT880,NX880,OB880,OF880,OJ880,ON880,OR880,OV880,OZ880,PD880,PH880,PL880,PP880,PT880,PX880,QB880,QF880,QJ880,QN880,QR880,QV880,QZ880,RD880,RH880,RL880,RP880,RT880,RX880,SB880,SF880,SJ880,SN880,SR880,SV880,SZ880,TD880,TH880,TL880,TP880,TT880,TX880,UB880,UF880,UJ880,UN880,UR880,UV880,UZ880,VD880,VH880,VL880,VP880,VT880,VX880,WB880,WF880,WJ880,WN880,WR880,WV880,WZ880,XD880,XH880,XL880,XP880,XT880,XX880,YB880,YF880,YJ880,YN880,YR880,YV880,YZ880,ZD880,ZH880,ZL880,ZP880,ZT880,ZX880,AAB880,AAF880,AAJ880,AAN880,AAR880,AAV880,AAZ880,ABD880,ABH880,ABL880,ABP880,ABT880,ABX880,ACB880,ACF880,ACJ880,ACN880,ACR880,ACV880,ACZ880,ADD880,ADH880,ADL880,ADP880,ADT880,ADX880,AEB880,AEF880,AEJ880,AEN880,AER880,AEV880,AEZ880,AFD880,AFH880,AFL880,AFP880,AFT880,AFX880,AGB880,AGF880,AGJ880,AGN880,AGR880,AGV880,AGZ880,AHD880,AHH880,AHL880,AHP880,AHT880,AHX880,AIB880,AIF880,AIJ880,AIN880,AIR880,AIV880,AIZ880,AJD880,AJH880,AJL880,AJP880,AJT880,AJX880,AKB880,AKF880,AKJ880,AKN880,AKR880,AKV880,AKZ880,ALD880,ALH880,ALL880,ALP880,ALT880,ALX880,AMB880,AMF880,AMJ880,AMN880,AMR880,AMV880,AMZ880,AND880,ANH880,ANL880,ANP880))+SUM((ANT880,ANX880,AOB880,AOF880,AOJ880)))=AN880,"ok","check")</f>
        <v>ok</v>
      </c>
    </row>
    <row r="881" spans="1:1079" x14ac:dyDescent="0.25">
      <c r="A881" s="190">
        <v>846</v>
      </c>
      <c r="B881" s="323" t="s">
        <v>1659</v>
      </c>
      <c r="C881" s="324" t="s">
        <v>1744</v>
      </c>
      <c r="D881" s="309">
        <v>43124</v>
      </c>
      <c r="E881" s="382" t="s">
        <v>838</v>
      </c>
      <c r="F881" s="205" t="s">
        <v>1717</v>
      </c>
      <c r="G881" s="205" t="s">
        <v>1718</v>
      </c>
      <c r="H881" s="260">
        <v>43124</v>
      </c>
      <c r="I881" s="260">
        <v>43124</v>
      </c>
      <c r="J881" s="210">
        <v>0.83611111111111114</v>
      </c>
      <c r="K881" s="210">
        <v>0.84375</v>
      </c>
      <c r="M881" s="212" t="s">
        <v>65</v>
      </c>
      <c r="N881" s="204">
        <v>5</v>
      </c>
      <c r="O881" s="214" t="s">
        <v>65</v>
      </c>
      <c r="P881" s="206">
        <v>5</v>
      </c>
      <c r="Q881" s="204"/>
      <c r="R881" s="204"/>
      <c r="S881" s="212" t="s">
        <v>65</v>
      </c>
      <c r="T881" s="206">
        <v>5</v>
      </c>
      <c r="U881" s="214" t="s">
        <v>65</v>
      </c>
      <c r="V881" s="206">
        <v>5</v>
      </c>
      <c r="W881" s="204"/>
      <c r="X881" s="204"/>
      <c r="AC881" s="217">
        <f t="shared" si="164"/>
        <v>100</v>
      </c>
      <c r="AD881" s="219" t="s">
        <v>37</v>
      </c>
      <c r="AM881" s="259">
        <f t="shared" si="163"/>
        <v>0</v>
      </c>
      <c r="AP881" s="222">
        <f t="shared" si="159"/>
        <v>0</v>
      </c>
      <c r="AQ881" s="224" t="e">
        <f t="shared" si="160"/>
        <v>#DIV/0!</v>
      </c>
      <c r="AS881" s="225" t="str">
        <f t="shared" si="161"/>
        <v>ok</v>
      </c>
      <c r="AT881" s="226" t="str">
        <f>IF(((SUM(AV881,AZ881,BD881,BH881,BL881,BP881,BT881,BX881,CB881,CF881,CJ881,CN881,CR881,CV881,CZ881,DD881,DH881,DL881,DP881,DT881,DX881,EB881,EF881,EJ881,EN881,ER881,EV881,EZ881,FD881,FH881,FL881,FP881,FT881,FX881,GB881,GF881,GJ881,GN881,GR881,GV881,GZ881,HD881,HH881,HL881,HP881,HT881,HX881,IB881,IF881,IJ881,IN881,IR881,IV881,IZ881,JD881,JH881,JL881,JP881,JT881,JX881,KB881,KF881,KJ881,KN881,KR881,KV881,KZ881,LD881,LH881,LL881,LP881,LT881,LX881,MB881,MF881,MJ881,MN881,MR881,MV881,MZ881,ND881,NH881,NL881,NP881,NT881,NX881,OB881,OF881,OJ881,ON881,OR881,OV881,OZ881,PD881,PH881,PL881,PP881,PT881,PX881,QB881,QF881,QJ881,QN881,QR881,QV881,QZ881,RD881,RH881,RL881,RP881,RT881,RX881,SB881,SF881,SJ881,SN881,SR881,SV881,SZ881,TD881,TH881,TL881,TP881,TT881,TX881,UB881,UF881,UJ881,UN881,UR881,UV881,UZ881,VD881,VH881,VL881,VP881,VT881,VX881,WB881,WF881,WJ881,WN881,WR881,WV881,WZ881,XD881,XH881,XL881,XP881,XT881,XX881,YB881,YF881,YJ881,YN881,YR881,YV881,YZ881,ZD881,ZH881,ZL881,ZP881,ZT881,ZX881,AAB881,AAF881,AAJ881,AAN881,AAR881,AAV881,AAZ881,ABD881,ABH881,ABL881,ABP881,ABT881,ABX881,ACB881,ACF881,ACJ881,ACN881,ACR881,ACV881,ACZ881,ADD881,ADH881,ADL881,ADP881,ADT881,ADX881,AEB881,AEF881,AEJ881,AEN881,AER881,AEV881,AEZ881,AFD881,AFH881,AFL881,AFP881,AFT881,AFX881,AGB881,AGF881,AGJ881,AGN881,AGR881,AGV881,AGZ881,AHD881,AHH881,AHL881,AHP881,AHT881,AHX881,AIB881,AIF881,AIJ881,AIN881,AIR881,AIV881,AIZ881,AJD881,AJH881,AJL881,AJP881,AJT881,AJX881,AKB881,AKF881,AKJ881,AKN881,AKR881,AKV881,AKZ881,ALD881,ALH881,ALL881,ALP881,ALT881,ALX881,AMB881,AMF881,AMJ881,AMN881,AMR881,AMV881,AMZ881,AND881,ANH881,ANL881,ANP881))+SUM((ANT881,ANX881,AOB881,AOF881,AOJ881)))=AN881,"ok","check")</f>
        <v>ok</v>
      </c>
    </row>
    <row r="882" spans="1:1079" x14ac:dyDescent="0.25">
      <c r="A882" s="190">
        <v>847</v>
      </c>
      <c r="B882" s="323" t="s">
        <v>1659</v>
      </c>
      <c r="C882" s="324" t="s">
        <v>1745</v>
      </c>
      <c r="D882" s="309">
        <v>43124</v>
      </c>
      <c r="E882" s="382" t="s">
        <v>838</v>
      </c>
      <c r="F882" s="205" t="s">
        <v>1717</v>
      </c>
      <c r="G882" s="205" t="s">
        <v>1718</v>
      </c>
      <c r="H882" s="260">
        <v>43124</v>
      </c>
      <c r="I882" s="260">
        <v>43124</v>
      </c>
      <c r="J882" s="210">
        <v>0.85069444444444453</v>
      </c>
      <c r="K882" s="210">
        <v>0.8618055555555556</v>
      </c>
      <c r="M882" s="258" t="s">
        <v>136</v>
      </c>
      <c r="N882" s="204">
        <v>5</v>
      </c>
      <c r="O882" s="258" t="s">
        <v>136</v>
      </c>
      <c r="P882" s="206">
        <v>5</v>
      </c>
      <c r="Q882" s="204"/>
      <c r="R882" s="204"/>
      <c r="S882" s="258" t="s">
        <v>136</v>
      </c>
      <c r="T882" s="206">
        <v>5</v>
      </c>
      <c r="U882" s="258" t="s">
        <v>136</v>
      </c>
      <c r="V882" s="206">
        <v>5</v>
      </c>
      <c r="W882" s="204"/>
      <c r="X882" s="204"/>
      <c r="AC882" s="217">
        <f t="shared" si="164"/>
        <v>100</v>
      </c>
      <c r="AD882" s="219" t="s">
        <v>37</v>
      </c>
      <c r="AM882" s="259">
        <f t="shared" si="163"/>
        <v>0</v>
      </c>
      <c r="AP882" s="222">
        <f t="shared" ref="AP882:AP894" si="165">AN882-AO882</f>
        <v>0</v>
      </c>
      <c r="AQ882" s="224" t="e">
        <f t="shared" ref="AQ882:AQ894" si="166">AN882/AM882</f>
        <v>#DIV/0!</v>
      </c>
      <c r="AS882" s="225" t="str">
        <f t="shared" ref="AS882:AS894" si="167">IF(((COUNT(AV882,AZ882,BD882,BH882,BL882,BP882,BT882,BX882,CB882,CF882,CJ882,CN882,CR882,CV882,CZ882,DD882,DH882,DL882,DP882,DT882,DX882,EB882,EF882,EJ882,EN882,ER882,EV882,EZ882,FD882,FH882,FL882,FP882,FT882,FX882,GB882,GF882,GJ882,GN882,GR882,GV882,GZ882,HD882,HH882,HL882,HP882,HT882,HX882,IB882,IF882,IJ882,IN882,IR882,IV882,IZ882,JD882,JH882,JL882,JP882,JT882,JX882,KB882,KF882,KJ882,KN882,KR882,KV882,KZ882,LD882,LH882,LL882,LP882,LT882,LX882,MB882,MF882,MJ882,MN882,MR882,MV882,MZ882,ND882,NH882,NL882,NP882,NT882,NX882,OB882,OF882,OJ882,ON882,OR882,OV882,OZ882,PD882,PH882,PL882,PP882,PT882,PX882,QB882,QF882,QJ882,QN882,QR882,QV882,QZ882,RD882,RH882,RL882,RP882,RT882,RX882,SB882,SF882,SJ882,SN882,SR882,SV882,SZ882,TD882,TH882,TL882,TP882,TT882,TX882,UB882,UF882,UJ882,UN882,UR882,UV882,UZ882,VD882,VH882,VL882,VP882,VT882,VX882,WB882,WF882,WJ882,WN882,WR882,WV882,WZ882,XD882,XH882,XL882,XP882,XT882,XX882,YB882,YF882,YJ882,YN882,YR882,YV882,YZ882,ZD882,ZH882,ZL882,ZP882,ZT882,ZX882,AAB882,AAF882,AAJ882,AAN882,AAR882,AAV882,AAZ882,ABD882,ABH882,ABL882,ABP882,ABT882,ABX882,ACB882,ACF882,ACJ882,ACN882,ACR882,ACV882,ACZ882,ADD882,ADH882,ADL882,ADP882,ADT882,ADX882,AEB882,AEF882,AEJ882,AEN882,AER882,AEV882,AEZ882,AFD882,AFH882,AFL882,AFP882,AFT882,AFX882,AGB882,AGF882,AGJ882,AGN882,AGR882,AGV882,AGZ882,AHD882,AHH882,AHL882,AHP882,AHT882,AHX882,AIB882,AIF882,AIJ882,AIN882,AIR882,AIV882,AIZ882,AJD882,AJH882,AJL882,AJP882,AJT882,AJX882,AKB882,AKF882,AKJ882,AKN882,AKR882,AKV882,AKZ882,ALD882,ALH882,ALL882,ALP882,ALT882,ALX882,AMB882,AMF882,AMJ882,AMN882,AMR882,AMV882,AMZ882,AND882,ANH882,ANL882,ANP882,ANT882,ANX882)+COUNT(AOB882,AOF882,AOJ882)))=AM882,"ok","check")</f>
        <v>ok</v>
      </c>
      <c r="AT882" s="226" t="str">
        <f>IF(((SUM(AV882,AZ882,BD882,BH882,BL882,BP882,BT882,BX882,CB882,CF882,CJ882,CN882,CR882,CV882,CZ882,DD882,DH882,DL882,DP882,DT882,DX882,EB882,EF882,EJ882,EN882,ER882,EV882,EZ882,FD882,FH882,FL882,FP882,FT882,FX882,GB882,GF882,GJ882,GN882,GR882,GV882,GZ882,HD882,HH882,HL882,HP882,HT882,HX882,IB882,IF882,IJ882,IN882,IR882,IV882,IZ882,JD882,JH882,JL882,JP882,JT882,JX882,KB882,KF882,KJ882,KN882,KR882,KV882,KZ882,LD882,LH882,LL882,LP882,LT882,LX882,MB882,MF882,MJ882,MN882,MR882,MV882,MZ882,ND882,NH882,NL882,NP882,NT882,NX882,OB882,OF882,OJ882,ON882,OR882,OV882,OZ882,PD882,PH882,PL882,PP882,PT882,PX882,QB882,QF882,QJ882,QN882,QR882,QV882,QZ882,RD882,RH882,RL882,RP882,RT882,RX882,SB882,SF882,SJ882,SN882,SR882,SV882,SZ882,TD882,TH882,TL882,TP882,TT882,TX882,UB882,UF882,UJ882,UN882,UR882,UV882,UZ882,VD882,VH882,VL882,VP882,VT882,VX882,WB882,WF882,WJ882,WN882,WR882,WV882,WZ882,XD882,XH882,XL882,XP882,XT882,XX882,YB882,YF882,YJ882,YN882,YR882,YV882,YZ882,ZD882,ZH882,ZL882,ZP882,ZT882,ZX882,AAB882,AAF882,AAJ882,AAN882,AAR882,AAV882,AAZ882,ABD882,ABH882,ABL882,ABP882,ABT882,ABX882,ACB882,ACF882,ACJ882,ACN882,ACR882,ACV882,ACZ882,ADD882,ADH882,ADL882,ADP882,ADT882,ADX882,AEB882,AEF882,AEJ882,AEN882,AER882,AEV882,AEZ882,AFD882,AFH882,AFL882,AFP882,AFT882,AFX882,AGB882,AGF882,AGJ882,AGN882,AGR882,AGV882,AGZ882,AHD882,AHH882,AHL882,AHP882,AHT882,AHX882,AIB882,AIF882,AIJ882,AIN882,AIR882,AIV882,AIZ882,AJD882,AJH882,AJL882,AJP882,AJT882,AJX882,AKB882,AKF882,AKJ882,AKN882,AKR882,AKV882,AKZ882,ALD882,ALH882,ALL882,ALP882,ALT882,ALX882,AMB882,AMF882,AMJ882,AMN882,AMR882,AMV882,AMZ882,AND882,ANH882,ANL882,ANP882))+SUM((ANT882,ANX882,AOB882,AOF882,AOJ882)))=AN882,"ok","check")</f>
        <v>ok</v>
      </c>
    </row>
    <row r="883" spans="1:1079" x14ac:dyDescent="0.25">
      <c r="A883" s="190">
        <v>848</v>
      </c>
      <c r="B883" s="323" t="s">
        <v>1659</v>
      </c>
      <c r="C883" s="324" t="s">
        <v>1746</v>
      </c>
      <c r="D883" s="309">
        <v>43124</v>
      </c>
      <c r="E883" s="382" t="s">
        <v>838</v>
      </c>
      <c r="F883" s="205" t="s">
        <v>1717</v>
      </c>
      <c r="G883" s="205" t="s">
        <v>1718</v>
      </c>
      <c r="H883" s="260">
        <v>43124</v>
      </c>
      <c r="I883" s="260">
        <v>43124</v>
      </c>
      <c r="J883" s="210">
        <v>0.92847222222222225</v>
      </c>
      <c r="K883" s="210">
        <v>0.93541666666666667</v>
      </c>
      <c r="M883" s="212" t="s">
        <v>65</v>
      </c>
      <c r="N883" s="204">
        <v>5</v>
      </c>
      <c r="O883" s="214" t="s">
        <v>65</v>
      </c>
      <c r="P883" s="206">
        <v>5</v>
      </c>
      <c r="Q883" s="204"/>
      <c r="R883" s="204"/>
      <c r="S883" s="212" t="s">
        <v>65</v>
      </c>
      <c r="T883" s="206">
        <v>5</v>
      </c>
      <c r="U883" s="214" t="s">
        <v>65</v>
      </c>
      <c r="V883" s="206">
        <v>5</v>
      </c>
      <c r="W883" s="204"/>
      <c r="X883" s="204"/>
      <c r="AC883" s="217">
        <f t="shared" si="164"/>
        <v>100</v>
      </c>
      <c r="AD883" s="219" t="s">
        <v>37</v>
      </c>
      <c r="AM883" s="259">
        <f t="shared" si="163"/>
        <v>0</v>
      </c>
      <c r="AP883" s="222">
        <f t="shared" si="165"/>
        <v>0</v>
      </c>
      <c r="AQ883" s="224" t="e">
        <f t="shared" si="166"/>
        <v>#DIV/0!</v>
      </c>
      <c r="AS883" s="225" t="str">
        <f t="shared" si="167"/>
        <v>ok</v>
      </c>
      <c r="AT883" s="226" t="str">
        <f>IF(((SUM(AV883,AZ883,BD883,BH883,BL883,BP883,BT883,BX883,CB883,CF883,CJ883,CN883,CR883,CV883,CZ883,DD883,DH883,DL883,DP883,DT883,DX883,EB883,EF883,EJ883,EN883,ER883,EV883,EZ883,FD883,FH883,FL883,FP883,FT883,FX883,GB883,GF883,GJ883,GN883,GR883,GV883,GZ883,HD883,HH883,HL883,HP883,HT883,HX883,IB883,IF883,IJ883,IN883,IR883,IV883,IZ883,JD883,JH883,JL883,JP883,JT883,JX883,KB883,KF883,KJ883,KN883,KR883,KV883,KZ883,LD883,LH883,LL883,LP883,LT883,LX883,MB883,MF883,MJ883,MN883,MR883,MV883,MZ883,ND883,NH883,NL883,NP883,NT883,NX883,OB883,OF883,OJ883,ON883,OR883,OV883,OZ883,PD883,PH883,PL883,PP883,PT883,PX883,QB883,QF883,QJ883,QN883,QR883,QV883,QZ883,RD883,RH883,RL883,RP883,RT883,RX883,SB883,SF883,SJ883,SN883,SR883,SV883,SZ883,TD883,TH883,TL883,TP883,TT883,TX883,UB883,UF883,UJ883,UN883,UR883,UV883,UZ883,VD883,VH883,VL883,VP883,VT883,VX883,WB883,WF883,WJ883,WN883,WR883,WV883,WZ883,XD883,XH883,XL883,XP883,XT883,XX883,YB883,YF883,YJ883,YN883,YR883,YV883,YZ883,ZD883,ZH883,ZL883,ZP883,ZT883,ZX883,AAB883,AAF883,AAJ883,AAN883,AAR883,AAV883,AAZ883,ABD883,ABH883,ABL883,ABP883,ABT883,ABX883,ACB883,ACF883,ACJ883,ACN883,ACR883,ACV883,ACZ883,ADD883,ADH883,ADL883,ADP883,ADT883,ADX883,AEB883,AEF883,AEJ883,AEN883,AER883,AEV883,AEZ883,AFD883,AFH883,AFL883,AFP883,AFT883,AFX883,AGB883,AGF883,AGJ883,AGN883,AGR883,AGV883,AGZ883,AHD883,AHH883,AHL883,AHP883,AHT883,AHX883,AIB883,AIF883,AIJ883,AIN883,AIR883,AIV883,AIZ883,AJD883,AJH883,AJL883,AJP883,AJT883,AJX883,AKB883,AKF883,AKJ883,AKN883,AKR883,AKV883,AKZ883,ALD883,ALH883,ALL883,ALP883,ALT883,ALX883,AMB883,AMF883,AMJ883,AMN883,AMR883,AMV883,AMZ883,AND883,ANH883,ANL883,ANP883))+SUM((ANT883,ANX883,AOB883,AOF883,AOJ883)))=AN883,"ok","check")</f>
        <v>ok</v>
      </c>
    </row>
    <row r="884" spans="1:1079" x14ac:dyDescent="0.25">
      <c r="A884" s="190">
        <v>849</v>
      </c>
      <c r="B884" s="323" t="s">
        <v>1659</v>
      </c>
      <c r="C884" s="324" t="s">
        <v>1747</v>
      </c>
      <c r="D884" s="309">
        <v>43124</v>
      </c>
      <c r="E884" s="382" t="s">
        <v>838</v>
      </c>
      <c r="F884" s="205" t="s">
        <v>1717</v>
      </c>
      <c r="G884" s="205" t="s">
        <v>1718</v>
      </c>
      <c r="H884" s="260">
        <v>43124</v>
      </c>
      <c r="I884" s="260">
        <v>43124</v>
      </c>
      <c r="J884" s="210">
        <v>0.93819444444444444</v>
      </c>
      <c r="K884" s="210">
        <v>0.94374999999999998</v>
      </c>
      <c r="M884" s="258" t="s">
        <v>136</v>
      </c>
      <c r="N884" s="204">
        <v>5</v>
      </c>
      <c r="O884" s="258" t="s">
        <v>136</v>
      </c>
      <c r="P884" s="206">
        <v>5</v>
      </c>
      <c r="Q884" s="204"/>
      <c r="R884" s="204"/>
      <c r="S884" s="258" t="s">
        <v>136</v>
      </c>
      <c r="T884" s="206">
        <v>5</v>
      </c>
      <c r="U884" s="258" t="s">
        <v>136</v>
      </c>
      <c r="V884" s="206">
        <v>5</v>
      </c>
      <c r="W884" s="204"/>
      <c r="X884" s="204"/>
      <c r="AC884" s="217">
        <f t="shared" si="164"/>
        <v>100</v>
      </c>
      <c r="AD884" s="219" t="s">
        <v>37</v>
      </c>
      <c r="AM884" s="259">
        <f t="shared" si="163"/>
        <v>0</v>
      </c>
      <c r="AP884" s="222">
        <f t="shared" si="165"/>
        <v>0</v>
      </c>
      <c r="AQ884" s="224" t="e">
        <f t="shared" si="166"/>
        <v>#DIV/0!</v>
      </c>
      <c r="AS884" s="225" t="str">
        <f t="shared" si="167"/>
        <v>ok</v>
      </c>
      <c r="AT884" s="226" t="str">
        <f>IF(((SUM(AV884,AZ884,BD884,BH884,BL884,BP884,BT884,BX884,CB884,CF884,CJ884,CN884,CR884,CV884,CZ884,DD884,DH884,DL884,DP884,DT884,DX884,EB884,EF884,EJ884,EN884,ER884,EV884,EZ884,FD884,FH884,FL884,FP884,FT884,FX884,GB884,GF884,GJ884,GN884,GR884,GV884,GZ884,HD884,HH884,HL884,HP884,HT884,HX884,IB884,IF884,IJ884,IN884,IR884,IV884,IZ884,JD884,JH884,JL884,JP884,JT884,JX884,KB884,KF884,KJ884,KN884,KR884,KV884,KZ884,LD884,LH884,LL884,LP884,LT884,LX884,MB884,MF884,MJ884,MN884,MR884,MV884,MZ884,ND884,NH884,NL884,NP884,NT884,NX884,OB884,OF884,OJ884,ON884,OR884,OV884,OZ884,PD884,PH884,PL884,PP884,PT884,PX884,QB884,QF884,QJ884,QN884,QR884,QV884,QZ884,RD884,RH884,RL884,RP884,RT884,RX884,SB884,SF884,SJ884,SN884,SR884,SV884,SZ884,TD884,TH884,TL884,TP884,TT884,TX884,UB884,UF884,UJ884,UN884,UR884,UV884,UZ884,VD884,VH884,VL884,VP884,VT884,VX884,WB884,WF884,WJ884,WN884,WR884,WV884,WZ884,XD884,XH884,XL884,XP884,XT884,XX884,YB884,YF884,YJ884,YN884,YR884,YV884,YZ884,ZD884,ZH884,ZL884,ZP884,ZT884,ZX884,AAB884,AAF884,AAJ884,AAN884,AAR884,AAV884,AAZ884,ABD884,ABH884,ABL884,ABP884,ABT884,ABX884,ACB884,ACF884,ACJ884,ACN884,ACR884,ACV884,ACZ884,ADD884,ADH884,ADL884,ADP884,ADT884,ADX884,AEB884,AEF884,AEJ884,AEN884,AER884,AEV884,AEZ884,AFD884,AFH884,AFL884,AFP884,AFT884,AFX884,AGB884,AGF884,AGJ884,AGN884,AGR884,AGV884,AGZ884,AHD884,AHH884,AHL884,AHP884,AHT884,AHX884,AIB884,AIF884,AIJ884,AIN884,AIR884,AIV884,AIZ884,AJD884,AJH884,AJL884,AJP884,AJT884,AJX884,AKB884,AKF884,AKJ884,AKN884,AKR884,AKV884,AKZ884,ALD884,ALH884,ALL884,ALP884,ALT884,ALX884,AMB884,AMF884,AMJ884,AMN884,AMR884,AMV884,AMZ884,AND884,ANH884,ANL884,ANP884))+SUM((ANT884,ANX884,AOB884,AOF884,AOJ884)))=AN884,"ok","check")</f>
        <v>ok</v>
      </c>
    </row>
    <row r="885" spans="1:1079" x14ac:dyDescent="0.25">
      <c r="A885" s="190">
        <v>850</v>
      </c>
      <c r="B885" s="323" t="s">
        <v>1659</v>
      </c>
      <c r="C885" s="324" t="s">
        <v>1748</v>
      </c>
      <c r="D885" s="309">
        <v>43124</v>
      </c>
      <c r="E885" s="382" t="s">
        <v>838</v>
      </c>
      <c r="F885" s="205" t="s">
        <v>1717</v>
      </c>
      <c r="G885" s="205" t="s">
        <v>1718</v>
      </c>
      <c r="H885" s="260">
        <v>43124</v>
      </c>
      <c r="I885" s="260">
        <v>43124</v>
      </c>
      <c r="J885" s="210">
        <v>0.9506944444444444</v>
      </c>
      <c r="K885" s="210">
        <v>0.96527777777777779</v>
      </c>
      <c r="M885" s="212" t="s">
        <v>65</v>
      </c>
      <c r="N885" s="204">
        <v>5</v>
      </c>
      <c r="O885" s="214" t="s">
        <v>65</v>
      </c>
      <c r="P885" s="206">
        <v>5</v>
      </c>
      <c r="Q885" s="204"/>
      <c r="R885" s="204"/>
      <c r="S885" s="212" t="s">
        <v>65</v>
      </c>
      <c r="T885" s="206">
        <v>5</v>
      </c>
      <c r="U885" s="214" t="s">
        <v>65</v>
      </c>
      <c r="V885" s="206">
        <v>5</v>
      </c>
      <c r="W885" s="204"/>
      <c r="X885" s="204"/>
      <c r="AC885" s="217">
        <f t="shared" si="164"/>
        <v>100</v>
      </c>
      <c r="AD885" s="219" t="s">
        <v>37</v>
      </c>
      <c r="AE885" s="194">
        <v>3</v>
      </c>
      <c r="AM885" s="259">
        <f t="shared" si="163"/>
        <v>3</v>
      </c>
      <c r="AN885" s="221">
        <v>0.5</v>
      </c>
      <c r="AO885" s="222">
        <v>0.5</v>
      </c>
      <c r="AP885" s="222">
        <f t="shared" si="165"/>
        <v>0</v>
      </c>
      <c r="AQ885" s="224">
        <f t="shared" si="166"/>
        <v>0.16666666666666666</v>
      </c>
      <c r="AS885" s="225" t="str">
        <f t="shared" si="167"/>
        <v>ok</v>
      </c>
      <c r="AT885" s="226" t="str">
        <f>IF(((SUM(AV885,AZ885,BD885,BH885,BL885,BP885,BT885,BX885,CB885,CF885,CJ885,CN885,CR885,CV885,CZ885,DD885,DH885,DL885,DP885,DT885,DX885,EB885,EF885,EJ885,EN885,ER885,EV885,EZ885,FD885,FH885,FL885,FP885,FT885,FX885,GB885,GF885,GJ885,GN885,GR885,GV885,GZ885,HD885,HH885,HL885,HP885,HT885,HX885,IB885,IF885,IJ885,IN885,IR885,IV885,IZ885,JD885,JH885,JL885,JP885,JT885,JX885,KB885,KF885,KJ885,KN885,KR885,KV885,KZ885,LD885,LH885,LL885,LP885,LT885,LX885,MB885,MF885,MJ885,MN885,MR885,MV885,MZ885,ND885,NH885,NL885,NP885,NT885,NX885,OB885,OF885,OJ885,ON885,OR885,OV885,OZ885,PD885,PH885,PL885,PP885,PT885,PX885,QB885,QF885,QJ885,QN885,QR885,QV885,QZ885,RD885,RH885,RL885,RP885,RT885,RX885,SB885,SF885,SJ885,SN885,SR885,SV885,SZ885,TD885,TH885,TL885,TP885,TT885,TX885,UB885,UF885,UJ885,UN885,UR885,UV885,UZ885,VD885,VH885,VL885,VP885,VT885,VX885,WB885,WF885,WJ885,WN885,WR885,WV885,WZ885,XD885,XH885,XL885,XP885,XT885,XX885,YB885,YF885,YJ885,YN885,YR885,YV885,YZ885,ZD885,ZH885,ZL885,ZP885,ZT885,ZX885,AAB885,AAF885,AAJ885,AAN885,AAR885,AAV885,AAZ885,ABD885,ABH885,ABL885,ABP885,ABT885,ABX885,ACB885,ACF885,ACJ885,ACN885,ACR885,ACV885,ACZ885,ADD885,ADH885,ADL885,ADP885,ADT885,ADX885,AEB885,AEF885,AEJ885,AEN885,AER885,AEV885,AEZ885,AFD885,AFH885,AFL885,AFP885,AFT885,AFX885,AGB885,AGF885,AGJ885,AGN885,AGR885,AGV885,AGZ885,AHD885,AHH885,AHL885,AHP885,AHT885,AHX885,AIB885,AIF885,AIJ885,AIN885,AIR885,AIV885,AIZ885,AJD885,AJH885,AJL885,AJP885,AJT885,AJX885,AKB885,AKF885,AKJ885,AKN885,AKR885,AKV885,AKZ885,ALD885,ALH885,ALL885,ALP885,ALT885,ALX885,AMB885,AMF885,AMJ885,AMN885,AMR885,AMV885,AMZ885,AND885,ANH885,ANL885,ANP885))+SUM((ANT885,ANX885,AOB885,AOF885,AOJ885)))=AN885,"ok","check")</f>
        <v>ok</v>
      </c>
      <c r="AV885" s="196">
        <v>0.2</v>
      </c>
      <c r="AW885" s="197">
        <v>2</v>
      </c>
      <c r="AX885" s="191" t="s">
        <v>608</v>
      </c>
      <c r="AY885" s="190" t="s">
        <v>602</v>
      </c>
      <c r="AZ885" s="196">
        <v>0.15</v>
      </c>
      <c r="BA885" s="197">
        <v>5</v>
      </c>
      <c r="BB885" s="191" t="s">
        <v>604</v>
      </c>
      <c r="BC885" s="190" t="s">
        <v>602</v>
      </c>
      <c r="BD885" s="196">
        <v>0.15</v>
      </c>
      <c r="BE885" s="197">
        <v>2</v>
      </c>
      <c r="BF885" s="191" t="s">
        <v>601</v>
      </c>
      <c r="BG885" s="190" t="s">
        <v>602</v>
      </c>
    </row>
    <row r="886" spans="1:1079" x14ac:dyDescent="0.25">
      <c r="A886" s="190">
        <v>851</v>
      </c>
      <c r="B886" s="323" t="s">
        <v>1659</v>
      </c>
      <c r="C886" s="324" t="s">
        <v>1749</v>
      </c>
      <c r="D886" s="309">
        <v>43124</v>
      </c>
      <c r="E886" s="382" t="s">
        <v>838</v>
      </c>
      <c r="F886" s="205" t="s">
        <v>1717</v>
      </c>
      <c r="G886" s="205" t="s">
        <v>1718</v>
      </c>
      <c r="H886" s="260">
        <v>43125</v>
      </c>
      <c r="I886" s="260">
        <v>43125</v>
      </c>
      <c r="J886" s="210">
        <v>4.1666666666666664E-2</v>
      </c>
      <c r="K886" s="210">
        <v>5.2083333333333336E-2</v>
      </c>
      <c r="M886" s="258" t="s">
        <v>136</v>
      </c>
      <c r="N886" s="204">
        <v>5</v>
      </c>
      <c r="O886" s="258" t="s">
        <v>136</v>
      </c>
      <c r="P886" s="206">
        <v>5</v>
      </c>
      <c r="Q886" s="204"/>
      <c r="R886" s="204"/>
      <c r="S886" s="258" t="s">
        <v>136</v>
      </c>
      <c r="T886" s="206">
        <v>5</v>
      </c>
      <c r="U886" s="258" t="s">
        <v>136</v>
      </c>
      <c r="V886" s="206">
        <v>5</v>
      </c>
      <c r="W886" s="204"/>
      <c r="X886" s="204"/>
      <c r="AC886" s="217">
        <f t="shared" si="164"/>
        <v>100</v>
      </c>
      <c r="AD886" s="219" t="s">
        <v>37</v>
      </c>
      <c r="AF886" s="194">
        <v>1</v>
      </c>
      <c r="AM886" s="259">
        <f t="shared" si="163"/>
        <v>1</v>
      </c>
      <c r="AN886" s="221">
        <v>0.45</v>
      </c>
      <c r="AP886" s="222">
        <f t="shared" si="165"/>
        <v>0.45</v>
      </c>
      <c r="AQ886" s="224">
        <f t="shared" si="166"/>
        <v>0.45</v>
      </c>
      <c r="AS886" s="225" t="str">
        <f t="shared" si="167"/>
        <v>ok</v>
      </c>
      <c r="AT886" s="226" t="str">
        <f>IF(((SUM(AV886,AZ886,BD886,BH886,BL886,BP886,BT886,BX886,CB886,CF886,CJ886,CN886,CR886,CV886,CZ886,DD886,DH886,DL886,DP886,DT886,DX886,EB886,EF886,EJ886,EN886,ER886,EV886,EZ886,FD886,FH886,FL886,FP886,FT886,FX886,GB886,GF886,GJ886,GN886,GR886,GV886,GZ886,HD886,HH886,HL886,HP886,HT886,HX886,IB886,IF886,IJ886,IN886,IR886,IV886,IZ886,JD886,JH886,JL886,JP886,JT886,JX886,KB886,KF886,KJ886,KN886,KR886,KV886,KZ886,LD886,LH886,LL886,LP886,LT886,LX886,MB886,MF886,MJ886,MN886,MR886,MV886,MZ886,ND886,NH886,NL886,NP886,NT886,NX886,OB886,OF886,OJ886,ON886,OR886,OV886,OZ886,PD886,PH886,PL886,PP886,PT886,PX886,QB886,QF886,QJ886,QN886,QR886,QV886,QZ886,RD886,RH886,RL886,RP886,RT886,RX886,SB886,SF886,SJ886,SN886,SR886,SV886,SZ886,TD886,TH886,TL886,TP886,TT886,TX886,UB886,UF886,UJ886,UN886,UR886,UV886,UZ886,VD886,VH886,VL886,VP886,VT886,VX886,WB886,WF886,WJ886,WN886,WR886,WV886,WZ886,XD886,XH886,XL886,XP886,XT886,XX886,YB886,YF886,YJ886,YN886,YR886,YV886,YZ886,ZD886,ZH886,ZL886,ZP886,ZT886,ZX886,AAB886,AAF886,AAJ886,AAN886,AAR886,AAV886,AAZ886,ABD886,ABH886,ABL886,ABP886,ABT886,ABX886,ACB886,ACF886,ACJ886,ACN886,ACR886,ACV886,ACZ886,ADD886,ADH886,ADL886,ADP886,ADT886,ADX886,AEB886,AEF886,AEJ886,AEN886,AER886,AEV886,AEZ886,AFD886,AFH886,AFL886,AFP886,AFT886,AFX886,AGB886,AGF886,AGJ886,AGN886,AGR886,AGV886,AGZ886,AHD886,AHH886,AHL886,AHP886,AHT886,AHX886,AIB886,AIF886,AIJ886,AIN886,AIR886,AIV886,AIZ886,AJD886,AJH886,AJL886,AJP886,AJT886,AJX886,AKB886,AKF886,AKJ886,AKN886,AKR886,AKV886,AKZ886,ALD886,ALH886,ALL886,ALP886,ALT886,ALX886,AMB886,AMF886,AMJ886,AMN886,AMR886,AMV886,AMZ886,AND886,ANH886,ANL886,ANP886))+SUM((ANT886,ANX886,AOB886,AOF886,AOJ886)))=AN886,"ok","check")</f>
        <v>ok</v>
      </c>
      <c r="AV886" s="196">
        <v>0.45</v>
      </c>
      <c r="AW886" s="197">
        <v>1</v>
      </c>
      <c r="AX886" s="191" t="s">
        <v>601</v>
      </c>
      <c r="AY886" s="190" t="s">
        <v>602</v>
      </c>
    </row>
    <row r="887" spans="1:1079" s="303" customFormat="1" ht="15.75" thickBot="1" x14ac:dyDescent="0.3">
      <c r="A887" s="279">
        <v>852</v>
      </c>
      <c r="B887" s="327" t="s">
        <v>1659</v>
      </c>
      <c r="C887" s="328" t="s">
        <v>1750</v>
      </c>
      <c r="D887" s="311">
        <v>43124</v>
      </c>
      <c r="E887" s="383" t="s">
        <v>838</v>
      </c>
      <c r="F887" s="280" t="s">
        <v>1717</v>
      </c>
      <c r="G887" s="280" t="s">
        <v>1718</v>
      </c>
      <c r="H887" s="281">
        <v>43125</v>
      </c>
      <c r="I887" s="281">
        <v>43125</v>
      </c>
      <c r="J887" s="284">
        <v>5.6250000000000001E-2</v>
      </c>
      <c r="K887" s="284">
        <v>6.0416666666666667E-2</v>
      </c>
      <c r="L887" s="285"/>
      <c r="M887" s="289" t="s">
        <v>65</v>
      </c>
      <c r="N887" s="287">
        <v>5</v>
      </c>
      <c r="O887" s="304" t="s">
        <v>65</v>
      </c>
      <c r="P887" s="288">
        <v>5</v>
      </c>
      <c r="Q887" s="287"/>
      <c r="R887" s="287"/>
      <c r="S887" s="289" t="s">
        <v>65</v>
      </c>
      <c r="T887" s="288">
        <v>5</v>
      </c>
      <c r="U887" s="304" t="s">
        <v>65</v>
      </c>
      <c r="V887" s="288">
        <v>5</v>
      </c>
      <c r="W887" s="287"/>
      <c r="X887" s="287"/>
      <c r="Y887" s="290"/>
      <c r="Z887" s="291"/>
      <c r="AA887" s="291"/>
      <c r="AB887" s="291"/>
      <c r="AC887" s="292">
        <f t="shared" si="164"/>
        <v>100</v>
      </c>
      <c r="AD887" s="299" t="s">
        <v>37</v>
      </c>
      <c r="AE887" s="293"/>
      <c r="AF887" s="293"/>
      <c r="AG887" s="293"/>
      <c r="AH887" s="293"/>
      <c r="AI887" s="293"/>
      <c r="AJ887" s="293"/>
      <c r="AK887" s="293"/>
      <c r="AL887" s="294"/>
      <c r="AM887" s="295">
        <f t="shared" si="163"/>
        <v>0</v>
      </c>
      <c r="AN887" s="296"/>
      <c r="AO887" s="297"/>
      <c r="AP887" s="297">
        <f t="shared" si="165"/>
        <v>0</v>
      </c>
      <c r="AQ887" s="315" t="e">
        <f t="shared" si="166"/>
        <v>#DIV/0!</v>
      </c>
      <c r="AR887" s="298"/>
      <c r="AS887" s="313" t="str">
        <f t="shared" si="167"/>
        <v>ok</v>
      </c>
      <c r="AT887" s="314" t="str">
        <f>IF(((SUM(AV887,AZ887,BD887,BH887,BL887,BP887,BT887,BX887,CB887,CF887,CJ887,CN887,CR887,CV887,CZ887,DD887,DH887,DL887,DP887,DT887,DX887,EB887,EF887,EJ887,EN887,ER887,EV887,EZ887,FD887,FH887,FL887,FP887,FT887,FX887,GB887,GF887,GJ887,GN887,GR887,GV887,GZ887,HD887,HH887,HL887,HP887,HT887,HX887,IB887,IF887,IJ887,IN887,IR887,IV887,IZ887,JD887,JH887,JL887,JP887,JT887,JX887,KB887,KF887,KJ887,KN887,KR887,KV887,KZ887,LD887,LH887,LL887,LP887,LT887,LX887,MB887,MF887,MJ887,MN887,MR887,MV887,MZ887,ND887,NH887,NL887,NP887,NT887,NX887,OB887,OF887,OJ887,ON887,OR887,OV887,OZ887,PD887,PH887,PL887,PP887,PT887,PX887,QB887,QF887,QJ887,QN887,QR887,QV887,QZ887,RD887,RH887,RL887,RP887,RT887,RX887,SB887,SF887,SJ887,SN887,SR887,SV887,SZ887,TD887,TH887,TL887,TP887,TT887,TX887,UB887,UF887,UJ887,UN887,UR887,UV887,UZ887,VD887,VH887,VL887,VP887,VT887,VX887,WB887,WF887,WJ887,WN887,WR887,WV887,WZ887,XD887,XH887,XL887,XP887,XT887,XX887,YB887,YF887,YJ887,YN887,YR887,YV887,YZ887,ZD887,ZH887,ZL887,ZP887,ZT887,ZX887,AAB887,AAF887,AAJ887,AAN887,AAR887,AAV887,AAZ887,ABD887,ABH887,ABL887,ABP887,ABT887,ABX887,ACB887,ACF887,ACJ887,ACN887,ACR887,ACV887,ACZ887,ADD887,ADH887,ADL887,ADP887,ADT887,ADX887,AEB887,AEF887,AEJ887,AEN887,AER887,AEV887,AEZ887,AFD887,AFH887,AFL887,AFP887,AFT887,AFX887,AGB887,AGF887,AGJ887,AGN887,AGR887,AGV887,AGZ887,AHD887,AHH887,AHL887,AHP887,AHT887,AHX887,AIB887,AIF887,AIJ887,AIN887,AIR887,AIV887,AIZ887,AJD887,AJH887,AJL887,AJP887,AJT887,AJX887,AKB887,AKF887,AKJ887,AKN887,AKR887,AKV887,AKZ887,ALD887,ALH887,ALL887,ALP887,ALT887,ALX887,AMB887,AMF887,AMJ887,AMN887,AMR887,AMV887,AMZ887,AND887,ANH887,ANL887,ANP887))+SUM((ANT887,ANX887,AOB887,AOF887,AOJ887)))=AN887,"ok","check")</f>
        <v>ok</v>
      </c>
      <c r="AU887" s="299"/>
      <c r="AV887" s="300"/>
      <c r="AW887" s="301"/>
      <c r="AX887" s="302"/>
      <c r="AY887" s="279"/>
      <c r="AZ887" s="300"/>
      <c r="BA887" s="301"/>
      <c r="BB887" s="302"/>
      <c r="BC887" s="279"/>
      <c r="BD887" s="300"/>
      <c r="BE887" s="301"/>
      <c r="BF887" s="302"/>
      <c r="BG887" s="279"/>
      <c r="BH887" s="300"/>
      <c r="BI887" s="301"/>
      <c r="BJ887" s="302"/>
      <c r="BK887" s="279"/>
      <c r="BL887" s="300"/>
      <c r="BM887" s="301"/>
      <c r="BN887" s="302"/>
      <c r="BO887" s="279"/>
      <c r="BP887" s="300"/>
      <c r="BQ887" s="301"/>
      <c r="BR887" s="302"/>
      <c r="BS887" s="279"/>
      <c r="BT887" s="300"/>
      <c r="BU887" s="301"/>
      <c r="BV887" s="302"/>
      <c r="BW887" s="279"/>
      <c r="BX887" s="300"/>
      <c r="BY887" s="301"/>
      <c r="BZ887" s="302"/>
      <c r="CA887" s="279"/>
      <c r="CB887" s="300"/>
      <c r="CC887" s="301"/>
      <c r="CD887" s="302"/>
      <c r="CE887" s="279"/>
      <c r="CF887" s="300"/>
      <c r="CG887" s="301"/>
      <c r="CH887" s="302"/>
      <c r="CI887" s="279"/>
      <c r="CJ887" s="300"/>
      <c r="CK887" s="301"/>
      <c r="CL887" s="302"/>
      <c r="CM887" s="279"/>
      <c r="CN887" s="300"/>
      <c r="CO887" s="301"/>
      <c r="CP887" s="302"/>
      <c r="CQ887" s="279"/>
      <c r="CR887" s="300"/>
      <c r="CS887" s="301"/>
      <c r="CT887" s="302"/>
      <c r="CU887" s="279"/>
      <c r="CV887" s="300"/>
      <c r="CW887" s="301"/>
      <c r="CX887" s="302"/>
      <c r="CY887" s="279"/>
      <c r="CZ887" s="300"/>
      <c r="DA887" s="301"/>
      <c r="DB887" s="302"/>
      <c r="DC887" s="279"/>
      <c r="DD887" s="300"/>
      <c r="DE887" s="301"/>
      <c r="DF887" s="302"/>
      <c r="DG887" s="279"/>
      <c r="DH887" s="300"/>
      <c r="DI887" s="301"/>
      <c r="DJ887" s="302"/>
      <c r="DK887" s="279"/>
      <c r="DL887" s="300"/>
      <c r="DM887" s="301"/>
      <c r="DN887" s="302"/>
      <c r="DO887" s="279"/>
      <c r="DP887" s="300"/>
      <c r="DQ887" s="301"/>
      <c r="DR887" s="302"/>
      <c r="DS887" s="279"/>
      <c r="DT887" s="300"/>
      <c r="DU887" s="301"/>
      <c r="DV887" s="302"/>
      <c r="DW887" s="279"/>
      <c r="DX887" s="300"/>
      <c r="DY887" s="301"/>
      <c r="DZ887" s="302"/>
      <c r="EA887" s="279"/>
      <c r="EB887" s="300"/>
      <c r="EC887" s="301"/>
      <c r="ED887" s="302"/>
      <c r="EE887" s="279"/>
      <c r="EF887" s="300"/>
      <c r="EG887" s="301"/>
      <c r="EH887" s="302"/>
      <c r="EI887" s="279"/>
      <c r="EJ887" s="300"/>
      <c r="EK887" s="301"/>
      <c r="EL887" s="302"/>
      <c r="EM887" s="279"/>
      <c r="EN887" s="300"/>
      <c r="EO887" s="301"/>
      <c r="EP887" s="302"/>
      <c r="EQ887" s="279"/>
      <c r="ER887" s="300"/>
      <c r="ES887" s="301"/>
      <c r="ET887" s="302"/>
      <c r="EU887" s="279"/>
      <c r="EV887" s="300"/>
      <c r="EW887" s="301"/>
      <c r="EX887" s="302"/>
      <c r="EY887" s="279"/>
      <c r="EZ887" s="300"/>
      <c r="FA887" s="301"/>
      <c r="FB887" s="302"/>
      <c r="FC887" s="279"/>
      <c r="FD887" s="300"/>
      <c r="FE887" s="301"/>
      <c r="FF887" s="302"/>
      <c r="FG887" s="279"/>
      <c r="FH887" s="300"/>
      <c r="FI887" s="301"/>
      <c r="FJ887" s="302"/>
      <c r="FK887" s="279"/>
      <c r="FL887" s="300"/>
      <c r="FM887" s="301"/>
      <c r="FN887" s="302"/>
      <c r="FO887" s="279"/>
      <c r="FP887" s="300"/>
      <c r="FQ887" s="301"/>
      <c r="FR887" s="302"/>
      <c r="FS887" s="279"/>
      <c r="FT887" s="300"/>
      <c r="FU887" s="301"/>
      <c r="FV887" s="302"/>
      <c r="FW887" s="279"/>
      <c r="FX887" s="300"/>
      <c r="FY887" s="301"/>
      <c r="FZ887" s="302"/>
      <c r="GA887" s="279"/>
      <c r="GB887" s="300"/>
      <c r="GC887" s="301"/>
      <c r="GD887" s="302"/>
      <c r="GE887" s="279"/>
      <c r="GF887" s="300"/>
      <c r="GG887" s="301"/>
      <c r="GH887" s="302"/>
      <c r="GI887" s="279"/>
      <c r="GJ887" s="300"/>
      <c r="GK887" s="301"/>
      <c r="GL887" s="302"/>
      <c r="GM887" s="279"/>
      <c r="GN887" s="300"/>
      <c r="GO887" s="301"/>
      <c r="GP887" s="302"/>
      <c r="GQ887" s="279"/>
      <c r="GR887" s="300"/>
      <c r="GS887" s="301"/>
      <c r="GT887" s="302"/>
      <c r="GU887" s="279"/>
      <c r="GV887" s="300"/>
      <c r="GW887" s="301"/>
      <c r="GX887" s="302"/>
      <c r="GY887" s="279"/>
      <c r="GZ887" s="300"/>
      <c r="HA887" s="301"/>
      <c r="HB887" s="302"/>
      <c r="HC887" s="279"/>
      <c r="HD887" s="300"/>
      <c r="HE887" s="301"/>
      <c r="HF887" s="302"/>
      <c r="HG887" s="279"/>
      <c r="HH887" s="300"/>
      <c r="HI887" s="301"/>
      <c r="HJ887" s="302"/>
      <c r="HK887" s="279"/>
      <c r="HL887" s="300"/>
      <c r="HM887" s="301"/>
      <c r="HN887" s="302"/>
      <c r="HO887" s="279"/>
      <c r="HP887" s="300"/>
      <c r="HQ887" s="301"/>
      <c r="HR887" s="302"/>
      <c r="HS887" s="279"/>
      <c r="HT887" s="300"/>
      <c r="HU887" s="301"/>
      <c r="HV887" s="302"/>
      <c r="HW887" s="279"/>
      <c r="HX887" s="300"/>
      <c r="HY887" s="301"/>
      <c r="HZ887" s="302"/>
      <c r="IA887" s="279"/>
      <c r="IB887" s="300"/>
      <c r="IC887" s="301"/>
      <c r="ID887" s="302"/>
      <c r="IE887" s="279"/>
      <c r="IF887" s="300"/>
      <c r="IG887" s="301"/>
      <c r="IH887" s="302"/>
      <c r="II887" s="279"/>
      <c r="IJ887" s="300"/>
      <c r="IK887" s="301"/>
      <c r="IL887" s="302"/>
      <c r="IM887" s="279"/>
      <c r="IN887" s="300"/>
      <c r="IO887" s="301"/>
      <c r="IP887" s="302"/>
      <c r="IQ887" s="279"/>
      <c r="IR887" s="300"/>
      <c r="IS887" s="301"/>
      <c r="IT887" s="302"/>
      <c r="IU887" s="279"/>
      <c r="IV887" s="300"/>
      <c r="IW887" s="301"/>
      <c r="IX887" s="302"/>
      <c r="IY887" s="279"/>
      <c r="IZ887" s="300"/>
      <c r="JA887" s="301"/>
      <c r="JB887" s="302"/>
      <c r="JC887" s="279"/>
      <c r="JD887" s="300"/>
      <c r="JE887" s="301"/>
      <c r="JF887" s="302"/>
      <c r="JG887" s="279"/>
      <c r="JH887" s="300"/>
      <c r="JI887" s="301"/>
      <c r="JJ887" s="302"/>
      <c r="JK887" s="279"/>
      <c r="JL887" s="300"/>
      <c r="JM887" s="301"/>
      <c r="JN887" s="302"/>
      <c r="JO887" s="279"/>
      <c r="JP887" s="300"/>
      <c r="JQ887" s="301"/>
      <c r="JR887" s="302"/>
      <c r="JS887" s="279"/>
      <c r="JT887" s="300"/>
      <c r="JU887" s="301"/>
      <c r="JV887" s="302"/>
      <c r="JW887" s="279"/>
      <c r="JX887" s="300"/>
      <c r="JY887" s="301"/>
      <c r="JZ887" s="302"/>
      <c r="KA887" s="279"/>
      <c r="KB887" s="300"/>
      <c r="KC887" s="301"/>
      <c r="KD887" s="302"/>
      <c r="KE887" s="279"/>
      <c r="KF887" s="300"/>
      <c r="KG887" s="301"/>
      <c r="KH887" s="302"/>
      <c r="KI887" s="279"/>
      <c r="KJ887" s="300"/>
      <c r="KK887" s="301"/>
      <c r="KL887" s="302"/>
      <c r="KM887" s="279"/>
      <c r="KN887" s="300"/>
      <c r="KO887" s="301"/>
      <c r="KP887" s="302"/>
      <c r="KQ887" s="279"/>
      <c r="KR887" s="300"/>
      <c r="KS887" s="301"/>
      <c r="KT887" s="302"/>
      <c r="KU887" s="279"/>
      <c r="KV887" s="300"/>
      <c r="KW887" s="301"/>
      <c r="KX887" s="302"/>
      <c r="KY887" s="279"/>
      <c r="KZ887" s="300"/>
      <c r="LA887" s="301"/>
      <c r="LB887" s="302"/>
      <c r="LC887" s="279"/>
      <c r="LD887" s="300"/>
      <c r="LE887" s="301"/>
      <c r="LF887" s="302"/>
      <c r="LG887" s="279"/>
      <c r="LH887" s="300"/>
      <c r="LI887" s="301"/>
      <c r="LJ887" s="302"/>
      <c r="LK887" s="279"/>
      <c r="LL887" s="300"/>
      <c r="LM887" s="301"/>
      <c r="LN887" s="302"/>
      <c r="LO887" s="279"/>
      <c r="LP887" s="300"/>
      <c r="LQ887" s="301"/>
      <c r="LR887" s="302"/>
      <c r="LS887" s="279"/>
      <c r="LT887" s="300"/>
      <c r="LU887" s="301"/>
      <c r="LV887" s="302"/>
      <c r="LW887" s="279"/>
      <c r="LX887" s="300"/>
      <c r="LY887" s="301"/>
      <c r="LZ887" s="302"/>
      <c r="MA887" s="279"/>
      <c r="MB887" s="300"/>
      <c r="MC887" s="301"/>
      <c r="MD887" s="302"/>
      <c r="ME887" s="279"/>
      <c r="MF887" s="300"/>
      <c r="MG887" s="301"/>
      <c r="MH887" s="302"/>
      <c r="MI887" s="279"/>
      <c r="MJ887" s="300"/>
      <c r="MK887" s="301"/>
      <c r="ML887" s="302"/>
      <c r="MM887" s="279"/>
      <c r="MN887" s="300"/>
      <c r="MO887" s="301"/>
      <c r="MP887" s="302"/>
      <c r="MQ887" s="279"/>
      <c r="MR887" s="300"/>
      <c r="MS887" s="301"/>
      <c r="MT887" s="302"/>
      <c r="MU887" s="279"/>
      <c r="MV887" s="300"/>
      <c r="MW887" s="301"/>
      <c r="MX887" s="302"/>
      <c r="MY887" s="279"/>
      <c r="MZ887" s="300"/>
      <c r="NA887" s="301"/>
      <c r="NB887" s="302"/>
      <c r="NC887" s="279"/>
      <c r="ND887" s="300"/>
      <c r="NE887" s="301"/>
      <c r="NF887" s="302"/>
      <c r="NG887" s="279"/>
      <c r="NH887" s="300"/>
      <c r="NI887" s="301"/>
      <c r="NJ887" s="302"/>
      <c r="NK887" s="279"/>
      <c r="NL887" s="300"/>
      <c r="NM887" s="301"/>
      <c r="NN887" s="302"/>
      <c r="NO887" s="279"/>
      <c r="NP887" s="300"/>
      <c r="NQ887" s="301"/>
      <c r="NR887" s="302"/>
      <c r="NS887" s="279"/>
      <c r="NT887" s="300"/>
      <c r="NU887" s="301"/>
      <c r="NV887" s="302"/>
      <c r="NW887" s="279"/>
      <c r="NX887" s="300"/>
      <c r="NY887" s="301"/>
      <c r="NZ887" s="302"/>
      <c r="OA887" s="279"/>
      <c r="OB887" s="300"/>
      <c r="OC887" s="301"/>
      <c r="OD887" s="302"/>
      <c r="OE887" s="279"/>
      <c r="OF887" s="300"/>
      <c r="OG887" s="301"/>
      <c r="OH887" s="302"/>
      <c r="OI887" s="279"/>
      <c r="OJ887" s="300"/>
      <c r="OK887" s="301"/>
      <c r="OL887" s="302"/>
      <c r="OM887" s="279"/>
      <c r="ON887" s="300"/>
      <c r="OO887" s="301"/>
      <c r="OP887" s="302"/>
      <c r="OQ887" s="279"/>
      <c r="OR887" s="300"/>
      <c r="OS887" s="301"/>
      <c r="OT887" s="302"/>
      <c r="OU887" s="279"/>
      <c r="OV887" s="300"/>
      <c r="OW887" s="301"/>
      <c r="OX887" s="302"/>
      <c r="OY887" s="279"/>
      <c r="OZ887" s="300"/>
      <c r="PA887" s="301"/>
      <c r="PB887" s="302"/>
      <c r="PC887" s="279"/>
      <c r="PD887" s="300"/>
      <c r="PE887" s="301"/>
      <c r="PF887" s="302"/>
      <c r="PG887" s="279"/>
      <c r="PH887" s="300"/>
      <c r="PI887" s="301"/>
      <c r="PJ887" s="302"/>
      <c r="PK887" s="279"/>
      <c r="PL887" s="300"/>
      <c r="PM887" s="301"/>
      <c r="PN887" s="302"/>
      <c r="PO887" s="279"/>
      <c r="PP887" s="300"/>
      <c r="PQ887" s="301"/>
      <c r="PR887" s="302"/>
      <c r="PS887" s="279"/>
      <c r="PT887" s="300"/>
      <c r="PU887" s="301"/>
      <c r="PV887" s="302"/>
      <c r="PW887" s="279"/>
      <c r="PX887" s="300"/>
      <c r="PY887" s="301"/>
      <c r="PZ887" s="302"/>
      <c r="QA887" s="279"/>
      <c r="QB887" s="300"/>
      <c r="QC887" s="301"/>
      <c r="QD887" s="302"/>
      <c r="QE887" s="279"/>
      <c r="QF887" s="300"/>
      <c r="QG887" s="301"/>
      <c r="QH887" s="302"/>
      <c r="QI887" s="279"/>
      <c r="QJ887" s="300"/>
      <c r="QK887" s="301"/>
      <c r="QL887" s="302"/>
      <c r="QM887" s="279"/>
      <c r="QN887" s="300"/>
      <c r="QO887" s="301"/>
      <c r="QP887" s="302"/>
      <c r="QQ887" s="279"/>
      <c r="QR887" s="300"/>
      <c r="QS887" s="301"/>
      <c r="QT887" s="302"/>
      <c r="QU887" s="279"/>
      <c r="QV887" s="300"/>
      <c r="QW887" s="301"/>
      <c r="QX887" s="302"/>
      <c r="QY887" s="279"/>
      <c r="QZ887" s="300"/>
      <c r="RA887" s="301"/>
      <c r="RB887" s="302"/>
      <c r="RC887" s="279"/>
      <c r="RD887" s="300"/>
      <c r="RE887" s="301"/>
      <c r="RF887" s="302"/>
      <c r="RG887" s="279"/>
      <c r="RH887" s="300"/>
      <c r="RI887" s="301"/>
      <c r="RJ887" s="302"/>
      <c r="RK887" s="279"/>
      <c r="RL887" s="300"/>
      <c r="RM887" s="301"/>
      <c r="RN887" s="302"/>
      <c r="RO887" s="279"/>
      <c r="RP887" s="300"/>
      <c r="RQ887" s="301"/>
      <c r="RR887" s="302"/>
      <c r="RS887" s="279"/>
      <c r="RT887" s="300"/>
      <c r="RU887" s="301"/>
      <c r="RV887" s="302"/>
      <c r="RW887" s="279"/>
      <c r="RX887" s="300"/>
      <c r="RY887" s="301"/>
      <c r="RZ887" s="302"/>
      <c r="SA887" s="279"/>
      <c r="SB887" s="300"/>
      <c r="SC887" s="301"/>
      <c r="SD887" s="302"/>
      <c r="SE887" s="279"/>
      <c r="SF887" s="300"/>
      <c r="SG887" s="301"/>
      <c r="SH887" s="302"/>
      <c r="SI887" s="279"/>
      <c r="SJ887" s="300"/>
      <c r="SK887" s="301"/>
      <c r="SL887" s="302"/>
      <c r="SM887" s="279"/>
      <c r="SN887" s="300"/>
      <c r="SO887" s="301"/>
      <c r="SP887" s="302"/>
      <c r="SQ887" s="279"/>
      <c r="SR887" s="300"/>
      <c r="SS887" s="301"/>
      <c r="ST887" s="302"/>
      <c r="SU887" s="279"/>
      <c r="SV887" s="300"/>
      <c r="SW887" s="301"/>
      <c r="SX887" s="302"/>
      <c r="SY887" s="279"/>
      <c r="SZ887" s="300"/>
      <c r="TA887" s="301"/>
      <c r="TB887" s="302"/>
      <c r="TC887" s="279"/>
      <c r="TD887" s="300"/>
      <c r="TE887" s="301"/>
      <c r="TF887" s="302"/>
      <c r="TG887" s="279"/>
      <c r="TH887" s="300"/>
      <c r="TI887" s="301"/>
      <c r="TJ887" s="302"/>
      <c r="TK887" s="279"/>
      <c r="TL887" s="300"/>
      <c r="TM887" s="301"/>
      <c r="TN887" s="302"/>
      <c r="TO887" s="279"/>
      <c r="TP887" s="300"/>
      <c r="TQ887" s="301"/>
      <c r="TR887" s="302"/>
      <c r="TS887" s="279"/>
      <c r="TT887" s="300"/>
      <c r="TU887" s="301"/>
      <c r="TV887" s="302"/>
      <c r="TW887" s="279"/>
      <c r="TX887" s="300"/>
      <c r="TY887" s="301"/>
      <c r="TZ887" s="302"/>
      <c r="UA887" s="279"/>
      <c r="UB887" s="300"/>
      <c r="UC887" s="301"/>
      <c r="UD887" s="302"/>
      <c r="UE887" s="279"/>
      <c r="UF887" s="300"/>
      <c r="UG887" s="301"/>
      <c r="UH887" s="302"/>
      <c r="UI887" s="279"/>
      <c r="UJ887" s="300"/>
      <c r="UK887" s="301"/>
      <c r="UL887" s="302"/>
      <c r="UM887" s="279"/>
      <c r="UN887" s="300"/>
      <c r="UO887" s="301"/>
      <c r="UP887" s="302"/>
      <c r="UQ887" s="279"/>
      <c r="UR887" s="300"/>
      <c r="US887" s="301"/>
      <c r="UT887" s="302"/>
      <c r="UU887" s="279"/>
      <c r="UV887" s="300"/>
      <c r="UW887" s="301"/>
      <c r="UX887" s="302"/>
      <c r="UY887" s="279"/>
      <c r="UZ887" s="300"/>
      <c r="VA887" s="301"/>
      <c r="VB887" s="302"/>
      <c r="VC887" s="279"/>
      <c r="VD887" s="300"/>
      <c r="VE887" s="301"/>
      <c r="VF887" s="302"/>
      <c r="VG887" s="279"/>
      <c r="VH887" s="300"/>
      <c r="VI887" s="301"/>
      <c r="VJ887" s="302"/>
      <c r="VK887" s="279"/>
      <c r="VL887" s="300"/>
      <c r="VM887" s="301"/>
      <c r="VN887" s="302"/>
      <c r="VO887" s="279"/>
      <c r="VP887" s="300"/>
      <c r="VQ887" s="301"/>
      <c r="VR887" s="302"/>
      <c r="VS887" s="279"/>
      <c r="VT887" s="300"/>
      <c r="VU887" s="301"/>
      <c r="VV887" s="302"/>
      <c r="VW887" s="279"/>
      <c r="VX887" s="300"/>
      <c r="VY887" s="301"/>
      <c r="VZ887" s="302"/>
      <c r="WA887" s="279"/>
      <c r="WB887" s="300"/>
      <c r="WC887" s="301"/>
      <c r="WD887" s="302"/>
      <c r="WE887" s="279"/>
      <c r="WF887" s="300"/>
      <c r="WG887" s="301"/>
      <c r="WH887" s="302"/>
      <c r="WI887" s="279"/>
      <c r="WJ887" s="300"/>
      <c r="WK887" s="301"/>
      <c r="WL887" s="302"/>
      <c r="WM887" s="279"/>
      <c r="WN887" s="300"/>
      <c r="WO887" s="301"/>
      <c r="WP887" s="302"/>
      <c r="WQ887" s="279"/>
      <c r="WR887" s="300"/>
      <c r="WS887" s="301"/>
      <c r="WT887" s="302"/>
      <c r="WU887" s="279"/>
      <c r="WV887" s="300"/>
      <c r="WW887" s="301"/>
      <c r="WX887" s="302"/>
      <c r="WY887" s="279"/>
      <c r="WZ887" s="300"/>
      <c r="XA887" s="301"/>
      <c r="XB887" s="302"/>
      <c r="XC887" s="279"/>
      <c r="XD887" s="300"/>
      <c r="XE887" s="301"/>
      <c r="XF887" s="302"/>
      <c r="XG887" s="279"/>
      <c r="XH887" s="300"/>
      <c r="XI887" s="301"/>
      <c r="XJ887" s="302"/>
      <c r="XK887" s="279"/>
      <c r="XL887" s="300"/>
      <c r="XM887" s="301"/>
      <c r="XN887" s="302"/>
      <c r="XO887" s="279"/>
      <c r="XP887" s="300"/>
      <c r="XQ887" s="301"/>
      <c r="XR887" s="302"/>
      <c r="XS887" s="279"/>
      <c r="XT887" s="300"/>
      <c r="XU887" s="301"/>
      <c r="XV887" s="302"/>
      <c r="XW887" s="279"/>
      <c r="XX887" s="300"/>
      <c r="XY887" s="301"/>
      <c r="XZ887" s="302"/>
      <c r="YA887" s="279"/>
      <c r="YB887" s="300"/>
      <c r="YC887" s="301"/>
      <c r="YD887" s="302"/>
      <c r="YE887" s="279"/>
      <c r="YF887" s="300"/>
      <c r="YG887" s="301"/>
      <c r="YH887" s="302"/>
      <c r="YI887" s="279"/>
      <c r="YJ887" s="300"/>
      <c r="YK887" s="301"/>
      <c r="YL887" s="302"/>
      <c r="YM887" s="279"/>
      <c r="YN887" s="300"/>
      <c r="YO887" s="301"/>
      <c r="YP887" s="302"/>
      <c r="YQ887" s="279"/>
      <c r="YR887" s="300"/>
      <c r="YS887" s="301"/>
      <c r="YT887" s="302"/>
      <c r="YU887" s="279"/>
      <c r="YV887" s="300"/>
      <c r="YW887" s="301"/>
      <c r="YX887" s="302"/>
      <c r="YY887" s="279"/>
      <c r="YZ887" s="300"/>
      <c r="ZA887" s="301"/>
      <c r="ZB887" s="302"/>
      <c r="ZC887" s="279"/>
      <c r="ZD887" s="300"/>
      <c r="ZE887" s="301"/>
      <c r="ZF887" s="302"/>
      <c r="ZG887" s="279"/>
      <c r="ZH887" s="300"/>
      <c r="ZI887" s="301"/>
      <c r="ZJ887" s="302"/>
      <c r="ZK887" s="279"/>
      <c r="ZL887" s="300"/>
      <c r="ZM887" s="301"/>
      <c r="ZN887" s="302"/>
      <c r="ZO887" s="279"/>
      <c r="ZP887" s="300"/>
      <c r="ZQ887" s="301"/>
      <c r="ZR887" s="302"/>
      <c r="ZS887" s="279"/>
      <c r="ZT887" s="300"/>
      <c r="ZU887" s="301"/>
      <c r="ZV887" s="302"/>
      <c r="ZW887" s="279"/>
      <c r="ZX887" s="300"/>
      <c r="ZY887" s="301"/>
      <c r="ZZ887" s="302"/>
      <c r="AAA887" s="279"/>
      <c r="AAB887" s="300"/>
      <c r="AAC887" s="301"/>
      <c r="AAD887" s="302"/>
      <c r="AAE887" s="279"/>
      <c r="AAF887" s="300"/>
      <c r="AAG887" s="301"/>
      <c r="AAH887" s="302"/>
      <c r="AAI887" s="279"/>
      <c r="AAJ887" s="300"/>
      <c r="AAK887" s="301"/>
      <c r="AAL887" s="302"/>
      <c r="AAM887" s="279"/>
      <c r="AAN887" s="300"/>
      <c r="AAO887" s="301"/>
      <c r="AAP887" s="302"/>
      <c r="AAQ887" s="279"/>
      <c r="AAR887" s="300"/>
      <c r="AAS887" s="301"/>
      <c r="AAT887" s="302"/>
      <c r="AAU887" s="279"/>
      <c r="AAV887" s="300"/>
      <c r="AAW887" s="301"/>
      <c r="AAX887" s="302"/>
      <c r="AAY887" s="279"/>
      <c r="AAZ887" s="300"/>
      <c r="ABA887" s="301"/>
      <c r="ABB887" s="302"/>
      <c r="ABC887" s="279"/>
      <c r="ABD887" s="300"/>
      <c r="ABE887" s="301"/>
      <c r="ABF887" s="302"/>
      <c r="ABG887" s="279"/>
      <c r="ABH887" s="300"/>
      <c r="ABI887" s="301"/>
      <c r="ABJ887" s="302"/>
      <c r="ABK887" s="279"/>
      <c r="ABL887" s="300"/>
      <c r="ABM887" s="301"/>
      <c r="ABN887" s="302"/>
      <c r="ABO887" s="279"/>
      <c r="ABP887" s="300"/>
      <c r="ABQ887" s="301"/>
      <c r="ABR887" s="302"/>
      <c r="ABS887" s="279"/>
      <c r="ABT887" s="300"/>
      <c r="ABU887" s="301"/>
      <c r="ABV887" s="302"/>
      <c r="ABW887" s="279"/>
      <c r="ABX887" s="300"/>
      <c r="ABY887" s="301"/>
      <c r="ABZ887" s="302"/>
      <c r="ACA887" s="279"/>
      <c r="ACB887" s="300"/>
      <c r="ACC887" s="301"/>
      <c r="ACD887" s="302"/>
      <c r="ACE887" s="279"/>
      <c r="ACF887" s="300"/>
      <c r="ACG887" s="301"/>
      <c r="ACH887" s="302"/>
      <c r="ACI887" s="279"/>
      <c r="ACJ887" s="300"/>
      <c r="ACK887" s="301"/>
      <c r="ACL887" s="302"/>
      <c r="ACM887" s="279"/>
      <c r="ACN887" s="300"/>
      <c r="ACO887" s="301"/>
      <c r="ACP887" s="302"/>
      <c r="ACQ887" s="279"/>
      <c r="ACR887" s="300"/>
      <c r="ACS887" s="301"/>
      <c r="ACT887" s="302"/>
      <c r="ACU887" s="279"/>
      <c r="ACV887" s="300"/>
      <c r="ACW887" s="301"/>
      <c r="ACX887" s="302"/>
      <c r="ACY887" s="279"/>
      <c r="ACZ887" s="300"/>
      <c r="ADA887" s="301"/>
      <c r="ADB887" s="302"/>
      <c r="ADC887" s="279"/>
      <c r="ADD887" s="300"/>
      <c r="ADE887" s="301"/>
      <c r="ADF887" s="302"/>
      <c r="ADG887" s="279"/>
      <c r="ADH887" s="300"/>
      <c r="ADI887" s="301"/>
      <c r="ADJ887" s="302"/>
      <c r="ADK887" s="279"/>
      <c r="ADL887" s="300"/>
      <c r="ADM887" s="301"/>
      <c r="ADN887" s="302"/>
      <c r="ADO887" s="279"/>
      <c r="ADP887" s="300"/>
      <c r="ADQ887" s="301"/>
      <c r="ADR887" s="302"/>
      <c r="ADS887" s="279"/>
      <c r="ADT887" s="300"/>
      <c r="ADU887" s="301"/>
      <c r="ADV887" s="302"/>
      <c r="ADW887" s="279"/>
      <c r="ADX887" s="300"/>
      <c r="ADY887" s="301"/>
      <c r="ADZ887" s="302"/>
      <c r="AEA887" s="279"/>
      <c r="AEB887" s="300"/>
      <c r="AEC887" s="301"/>
      <c r="AED887" s="302"/>
      <c r="AEE887" s="279"/>
      <c r="AEF887" s="300"/>
      <c r="AEG887" s="301"/>
      <c r="AEH887" s="302"/>
      <c r="AEI887" s="279"/>
      <c r="AEJ887" s="300"/>
      <c r="AEK887" s="301"/>
      <c r="AEL887" s="302"/>
      <c r="AEM887" s="279"/>
      <c r="AEN887" s="300"/>
      <c r="AEO887" s="301"/>
      <c r="AEP887" s="302"/>
      <c r="AEQ887" s="279"/>
      <c r="AER887" s="300"/>
      <c r="AES887" s="301"/>
      <c r="AET887" s="302"/>
      <c r="AEU887" s="279"/>
      <c r="AEV887" s="300"/>
      <c r="AEW887" s="301"/>
      <c r="AEX887" s="302"/>
      <c r="AEY887" s="279"/>
      <c r="AEZ887" s="300"/>
      <c r="AFA887" s="301"/>
      <c r="AFB887" s="302"/>
      <c r="AFC887" s="279"/>
      <c r="AFD887" s="300"/>
      <c r="AFE887" s="301"/>
      <c r="AFF887" s="302"/>
      <c r="AFG887" s="279"/>
      <c r="AFH887" s="300"/>
      <c r="AFI887" s="301"/>
      <c r="AFJ887" s="302"/>
      <c r="AFK887" s="279"/>
      <c r="AFL887" s="300"/>
      <c r="AFM887" s="301"/>
      <c r="AFN887" s="302"/>
      <c r="AFO887" s="279"/>
      <c r="AFP887" s="300"/>
      <c r="AFQ887" s="301"/>
      <c r="AFR887" s="302"/>
      <c r="AFS887" s="279"/>
      <c r="AFT887" s="300"/>
      <c r="AFU887" s="301"/>
      <c r="AFV887" s="302"/>
      <c r="AFW887" s="279"/>
      <c r="AFX887" s="300"/>
      <c r="AFY887" s="301"/>
      <c r="AFZ887" s="302"/>
      <c r="AGA887" s="279"/>
      <c r="AGB887" s="300"/>
      <c r="AGC887" s="301"/>
      <c r="AGD887" s="302"/>
      <c r="AGE887" s="279"/>
      <c r="AGF887" s="300"/>
      <c r="AGG887" s="301"/>
      <c r="AGH887" s="302"/>
      <c r="AGI887" s="279"/>
      <c r="AGJ887" s="300"/>
      <c r="AGK887" s="301"/>
      <c r="AGL887" s="302"/>
      <c r="AGM887" s="279"/>
      <c r="AGN887" s="300"/>
      <c r="AGO887" s="301"/>
      <c r="AGP887" s="302"/>
      <c r="AGQ887" s="279"/>
      <c r="AGR887" s="300"/>
      <c r="AGS887" s="301"/>
      <c r="AGT887" s="302"/>
      <c r="AGU887" s="279"/>
      <c r="AGV887" s="300"/>
      <c r="AGW887" s="301"/>
      <c r="AGX887" s="302"/>
      <c r="AGY887" s="279"/>
      <c r="AGZ887" s="300"/>
      <c r="AHA887" s="301"/>
      <c r="AHB887" s="302"/>
      <c r="AHC887" s="279"/>
      <c r="AHD887" s="300"/>
      <c r="AHE887" s="301"/>
      <c r="AHF887" s="302"/>
      <c r="AHG887" s="279"/>
      <c r="AHH887" s="300"/>
      <c r="AHI887" s="301"/>
      <c r="AHJ887" s="302"/>
      <c r="AHK887" s="279"/>
      <c r="AHL887" s="300"/>
      <c r="AHM887" s="301"/>
      <c r="AHN887" s="302"/>
      <c r="AHO887" s="279"/>
      <c r="AHP887" s="300"/>
      <c r="AHQ887" s="301"/>
      <c r="AHR887" s="302"/>
      <c r="AHS887" s="279"/>
      <c r="AHT887" s="300"/>
      <c r="AHU887" s="301"/>
      <c r="AHV887" s="302"/>
      <c r="AHW887" s="279"/>
      <c r="AHX887" s="300"/>
      <c r="AHY887" s="301"/>
      <c r="AHZ887" s="302"/>
      <c r="AIA887" s="279"/>
      <c r="AIB887" s="300"/>
      <c r="AIC887" s="301"/>
      <c r="AID887" s="302"/>
      <c r="AIE887" s="279"/>
      <c r="AIF887" s="300"/>
      <c r="AIG887" s="301"/>
      <c r="AIH887" s="302"/>
      <c r="AII887" s="279"/>
      <c r="AIJ887" s="300"/>
      <c r="AIK887" s="301"/>
      <c r="AIL887" s="302"/>
      <c r="AIM887" s="279"/>
      <c r="AIN887" s="300"/>
      <c r="AIO887" s="301"/>
      <c r="AIP887" s="302"/>
      <c r="AIQ887" s="279"/>
      <c r="AIR887" s="300"/>
      <c r="AIS887" s="301"/>
      <c r="AIT887" s="302"/>
      <c r="AIU887" s="279"/>
      <c r="AIV887" s="300"/>
      <c r="AIW887" s="301"/>
      <c r="AIX887" s="302"/>
      <c r="AIY887" s="279"/>
      <c r="AIZ887" s="300"/>
      <c r="AJA887" s="301"/>
      <c r="AJB887" s="302"/>
      <c r="AJC887" s="279"/>
      <c r="AJD887" s="300"/>
      <c r="AJE887" s="301"/>
      <c r="AJF887" s="302"/>
      <c r="AJG887" s="279"/>
      <c r="AJH887" s="300"/>
      <c r="AJI887" s="301"/>
      <c r="AJJ887" s="302"/>
      <c r="AJK887" s="279"/>
      <c r="AJL887" s="300"/>
      <c r="AJM887" s="301"/>
      <c r="AJN887" s="302"/>
      <c r="AJO887" s="279"/>
      <c r="AJP887" s="300"/>
      <c r="AJQ887" s="301"/>
      <c r="AJR887" s="302"/>
      <c r="AJS887" s="279"/>
      <c r="AJT887" s="300"/>
      <c r="AJU887" s="301"/>
      <c r="AJV887" s="302"/>
      <c r="AJW887" s="279"/>
      <c r="AJX887" s="300"/>
      <c r="AJY887" s="301"/>
      <c r="AJZ887" s="302"/>
      <c r="AKA887" s="279"/>
      <c r="AKB887" s="300"/>
      <c r="AKC887" s="301"/>
      <c r="AKD887" s="302"/>
      <c r="AKE887" s="279"/>
      <c r="AKF887" s="300"/>
      <c r="AKG887" s="301"/>
      <c r="AKH887" s="302"/>
      <c r="AKI887" s="279"/>
      <c r="AKJ887" s="300"/>
      <c r="AKK887" s="301"/>
      <c r="AKL887" s="302"/>
      <c r="AKM887" s="279"/>
      <c r="AKN887" s="300"/>
      <c r="AKO887" s="301"/>
      <c r="AKP887" s="302"/>
      <c r="AKQ887" s="279"/>
      <c r="AKR887" s="300"/>
      <c r="AKS887" s="301"/>
      <c r="AKT887" s="302"/>
      <c r="AKU887" s="279"/>
      <c r="AKV887" s="300"/>
      <c r="AKW887" s="301"/>
      <c r="AKX887" s="302"/>
      <c r="AKY887" s="279"/>
      <c r="AKZ887" s="300"/>
      <c r="ALA887" s="301"/>
      <c r="ALB887" s="302"/>
      <c r="ALC887" s="279"/>
      <c r="ALD887" s="300"/>
      <c r="ALE887" s="301"/>
      <c r="ALF887" s="302"/>
      <c r="ALG887" s="279"/>
      <c r="ALH887" s="300"/>
      <c r="ALI887" s="301"/>
      <c r="ALJ887" s="302"/>
      <c r="ALK887" s="279"/>
      <c r="ALL887" s="300"/>
      <c r="ALM887" s="301"/>
      <c r="ALN887" s="302"/>
      <c r="ALO887" s="279"/>
      <c r="ALP887" s="300"/>
      <c r="ALQ887" s="301"/>
      <c r="ALR887" s="302"/>
      <c r="ALS887" s="279"/>
      <c r="ALT887" s="300"/>
      <c r="ALU887" s="301"/>
      <c r="ALV887" s="302"/>
      <c r="ALW887" s="279"/>
      <c r="ALX887" s="300"/>
      <c r="ALY887" s="301"/>
      <c r="ALZ887" s="302"/>
      <c r="AMA887" s="279"/>
      <c r="AMB887" s="300"/>
      <c r="AMC887" s="301"/>
      <c r="AMD887" s="302"/>
      <c r="AME887" s="279"/>
      <c r="AMF887" s="300"/>
      <c r="AMG887" s="301"/>
      <c r="AMH887" s="302"/>
      <c r="AMI887" s="279"/>
      <c r="AMJ887" s="300"/>
      <c r="AMK887" s="301"/>
      <c r="AML887" s="302"/>
      <c r="AMM887" s="279"/>
      <c r="AMN887" s="300"/>
      <c r="AMO887" s="301"/>
      <c r="AMP887" s="302"/>
      <c r="AMQ887" s="279"/>
      <c r="AMR887" s="300"/>
      <c r="AMS887" s="301"/>
      <c r="AMT887" s="302"/>
      <c r="AMU887" s="279"/>
      <c r="AMV887" s="300"/>
      <c r="AMW887" s="301"/>
      <c r="AMX887" s="302"/>
      <c r="AMY887" s="279"/>
      <c r="AMZ887" s="300"/>
      <c r="ANA887" s="301"/>
      <c r="ANB887" s="302"/>
      <c r="ANC887" s="279"/>
      <c r="AND887" s="300"/>
      <c r="ANE887" s="301"/>
      <c r="ANF887" s="302"/>
      <c r="ANG887" s="279"/>
      <c r="ANH887" s="300"/>
      <c r="ANI887" s="301"/>
      <c r="ANJ887" s="302"/>
      <c r="ANK887" s="279"/>
      <c r="ANL887" s="300"/>
      <c r="ANM887" s="301"/>
      <c r="ANN887" s="302"/>
      <c r="ANO887" s="279"/>
      <c r="ANP887" s="300"/>
      <c r="ANQ887" s="301"/>
      <c r="ANR887" s="302"/>
      <c r="ANS887" s="279"/>
      <c r="ANT887" s="300"/>
      <c r="ANU887" s="301"/>
      <c r="ANV887" s="302"/>
      <c r="ANW887" s="279"/>
      <c r="ANX887" s="300"/>
      <c r="ANY887" s="301"/>
      <c r="ANZ887" s="302"/>
      <c r="AOA887" s="279"/>
      <c r="AOB887" s="300"/>
      <c r="AOC887" s="301"/>
      <c r="AOD887" s="302"/>
      <c r="AOE887" s="279"/>
      <c r="AOF887" s="300"/>
      <c r="AOG887" s="301"/>
      <c r="AOH887" s="302"/>
      <c r="AOI887" s="279"/>
      <c r="AOJ887" s="300"/>
      <c r="AOK887" s="301"/>
      <c r="AOL887" s="302"/>
      <c r="AOM887" s="279"/>
    </row>
    <row r="888" spans="1:1079" ht="15.75" thickTop="1" x14ac:dyDescent="0.25">
      <c r="A888" s="190">
        <v>853</v>
      </c>
      <c r="B888" s="323" t="s">
        <v>1659</v>
      </c>
      <c r="C888" s="324" t="s">
        <v>1751</v>
      </c>
      <c r="D888" s="309">
        <v>43125</v>
      </c>
      <c r="E888" s="382" t="s">
        <v>838</v>
      </c>
      <c r="F888" s="205" t="s">
        <v>1717</v>
      </c>
      <c r="G888" s="205" t="s">
        <v>1718</v>
      </c>
      <c r="H888" s="260">
        <v>43125</v>
      </c>
      <c r="I888" s="260">
        <v>43125</v>
      </c>
      <c r="J888" s="210">
        <v>7.1527777777777787E-2</v>
      </c>
      <c r="K888" s="210">
        <v>7.7777777777777779E-2</v>
      </c>
      <c r="M888" s="258" t="s">
        <v>136</v>
      </c>
      <c r="N888" s="204">
        <v>5</v>
      </c>
      <c r="O888" s="258" t="s">
        <v>136</v>
      </c>
      <c r="P888" s="206">
        <v>5</v>
      </c>
      <c r="Q888" s="204"/>
      <c r="R888" s="204"/>
      <c r="S888" s="258" t="s">
        <v>136</v>
      </c>
      <c r="T888" s="206">
        <v>5</v>
      </c>
      <c r="U888" s="258" t="s">
        <v>136</v>
      </c>
      <c r="V888" s="206">
        <v>5</v>
      </c>
      <c r="W888" s="204"/>
      <c r="X888" s="204"/>
      <c r="AC888" s="217">
        <f t="shared" si="164"/>
        <v>100</v>
      </c>
      <c r="AD888" s="219" t="s">
        <v>37</v>
      </c>
      <c r="AM888" s="259">
        <f t="shared" si="163"/>
        <v>0</v>
      </c>
      <c r="AP888" s="222">
        <f t="shared" si="165"/>
        <v>0</v>
      </c>
      <c r="AQ888" s="224" t="e">
        <f t="shared" si="166"/>
        <v>#DIV/0!</v>
      </c>
      <c r="AS888" s="225" t="str">
        <f t="shared" si="167"/>
        <v>ok</v>
      </c>
      <c r="AT888" s="226" t="str">
        <f>IF(((SUM(AV888,AZ888,BD888,BH888,BL888,BP888,BT888,BX888,CB888,CF888,CJ888,CN888,CR888,CV888,CZ888,DD888,DH888,DL888,DP888,DT888,DX888,EB888,EF888,EJ888,EN888,ER888,EV888,EZ888,FD888,FH888,FL888,FP888,FT888,FX888,GB888,GF888,GJ888,GN888,GR888,GV888,GZ888,HD888,HH888,HL888,HP888,HT888,HX888,IB888,IF888,IJ888,IN888,IR888,IV888,IZ888,JD888,JH888,JL888,JP888,JT888,JX888,KB888,KF888,KJ888,KN888,KR888,KV888,KZ888,LD888,LH888,LL888,LP888,LT888,LX888,MB888,MF888,MJ888,MN888,MR888,MV888,MZ888,ND888,NH888,NL888,NP888,NT888,NX888,OB888,OF888,OJ888,ON888,OR888,OV888,OZ888,PD888,PH888,PL888,PP888,PT888,PX888,QB888,QF888,QJ888,QN888,QR888,QV888,QZ888,RD888,RH888,RL888,RP888,RT888,RX888,SB888,SF888,SJ888,SN888,SR888,SV888,SZ888,TD888,TH888,TL888,TP888,TT888,TX888,UB888,UF888,UJ888,UN888,UR888,UV888,UZ888,VD888,VH888,VL888,VP888,VT888,VX888,WB888,WF888,WJ888,WN888,WR888,WV888,WZ888,XD888,XH888,XL888,XP888,XT888,XX888,YB888,YF888,YJ888,YN888,YR888,YV888,YZ888,ZD888,ZH888,ZL888,ZP888,ZT888,ZX888,AAB888,AAF888,AAJ888,AAN888,AAR888,AAV888,AAZ888,ABD888,ABH888,ABL888,ABP888,ABT888,ABX888,ACB888,ACF888,ACJ888,ACN888,ACR888,ACV888,ACZ888,ADD888,ADH888,ADL888,ADP888,ADT888,ADX888,AEB888,AEF888,AEJ888,AEN888,AER888,AEV888,AEZ888,AFD888,AFH888,AFL888,AFP888,AFT888,AFX888,AGB888,AGF888,AGJ888,AGN888,AGR888,AGV888,AGZ888,AHD888,AHH888,AHL888,AHP888,AHT888,AHX888,AIB888,AIF888,AIJ888,AIN888,AIR888,AIV888,AIZ888,AJD888,AJH888,AJL888,AJP888,AJT888,AJX888,AKB888,AKF888,AKJ888,AKN888,AKR888,AKV888,AKZ888,ALD888,ALH888,ALL888,ALP888,ALT888,ALX888,AMB888,AMF888,AMJ888,AMN888,AMR888,AMV888,AMZ888,AND888,ANH888,ANL888,ANP888))+SUM((ANT888,ANX888,AOB888,AOF888,AOJ888)))=AN888,"ok","check")</f>
        <v>ok</v>
      </c>
    </row>
    <row r="889" spans="1:1079" x14ac:dyDescent="0.25">
      <c r="A889" s="190">
        <v>854</v>
      </c>
      <c r="B889" s="323" t="s">
        <v>1659</v>
      </c>
      <c r="C889" s="324" t="s">
        <v>1752</v>
      </c>
      <c r="D889" s="309">
        <v>43125</v>
      </c>
      <c r="E889" s="382" t="s">
        <v>838</v>
      </c>
      <c r="F889" s="205" t="s">
        <v>1717</v>
      </c>
      <c r="G889" s="205" t="s">
        <v>1718</v>
      </c>
      <c r="H889" s="260">
        <v>43125</v>
      </c>
      <c r="I889" s="260">
        <v>43125</v>
      </c>
      <c r="J889" s="210">
        <v>8.3333333333333329E-2</v>
      </c>
      <c r="K889" s="210">
        <v>9.375E-2</v>
      </c>
      <c r="M889" s="212" t="s">
        <v>65</v>
      </c>
      <c r="N889" s="204">
        <v>5</v>
      </c>
      <c r="O889" s="214" t="s">
        <v>65</v>
      </c>
      <c r="P889" s="206">
        <v>5</v>
      </c>
      <c r="Q889" s="204"/>
      <c r="R889" s="204"/>
      <c r="S889" s="212" t="s">
        <v>65</v>
      </c>
      <c r="T889" s="206">
        <v>5</v>
      </c>
      <c r="U889" s="214" t="s">
        <v>65</v>
      </c>
      <c r="V889" s="206">
        <v>5</v>
      </c>
      <c r="W889" s="204"/>
      <c r="X889" s="204"/>
      <c r="AC889" s="217">
        <f t="shared" si="164"/>
        <v>100</v>
      </c>
      <c r="AD889" s="219" t="s">
        <v>37</v>
      </c>
      <c r="AE889" s="194">
        <v>1</v>
      </c>
      <c r="AM889" s="259">
        <f t="shared" si="163"/>
        <v>1</v>
      </c>
      <c r="AN889" s="221">
        <v>0.1</v>
      </c>
      <c r="AP889" s="222">
        <f t="shared" si="165"/>
        <v>0.1</v>
      </c>
      <c r="AQ889" s="224">
        <f t="shared" si="166"/>
        <v>0.1</v>
      </c>
      <c r="AS889" s="225" t="str">
        <f t="shared" si="167"/>
        <v>ok</v>
      </c>
      <c r="AT889" s="226" t="str">
        <f>IF(((SUM(AV889,AZ889,BD889,BH889,BL889,BP889,BT889,BX889,CB889,CF889,CJ889,CN889,CR889,CV889,CZ889,DD889,DH889,DL889,DP889,DT889,DX889,EB889,EF889,EJ889,EN889,ER889,EV889,EZ889,FD889,FH889,FL889,FP889,FT889,FX889,GB889,GF889,GJ889,GN889,GR889,GV889,GZ889,HD889,HH889,HL889,HP889,HT889,HX889,IB889,IF889,IJ889,IN889,IR889,IV889,IZ889,JD889,JH889,JL889,JP889,JT889,JX889,KB889,KF889,KJ889,KN889,KR889,KV889,KZ889,LD889,LH889,LL889,LP889,LT889,LX889,MB889,MF889,MJ889,MN889,MR889,MV889,MZ889,ND889,NH889,NL889,NP889,NT889,NX889,OB889,OF889,OJ889,ON889,OR889,OV889,OZ889,PD889,PH889,PL889,PP889,PT889,PX889,QB889,QF889,QJ889,QN889,QR889,QV889,QZ889,RD889,RH889,RL889,RP889,RT889,RX889,SB889,SF889,SJ889,SN889,SR889,SV889,SZ889,TD889,TH889,TL889,TP889,TT889,TX889,UB889,UF889,UJ889,UN889,UR889,UV889,UZ889,VD889,VH889,VL889,VP889,VT889,VX889,WB889,WF889,WJ889,WN889,WR889,WV889,WZ889,XD889,XH889,XL889,XP889,XT889,XX889,YB889,YF889,YJ889,YN889,YR889,YV889,YZ889,ZD889,ZH889,ZL889,ZP889,ZT889,ZX889,AAB889,AAF889,AAJ889,AAN889,AAR889,AAV889,AAZ889,ABD889,ABH889,ABL889,ABP889,ABT889,ABX889,ACB889,ACF889,ACJ889,ACN889,ACR889,ACV889,ACZ889,ADD889,ADH889,ADL889,ADP889,ADT889,ADX889,AEB889,AEF889,AEJ889,AEN889,AER889,AEV889,AEZ889,AFD889,AFH889,AFL889,AFP889,AFT889,AFX889,AGB889,AGF889,AGJ889,AGN889,AGR889,AGV889,AGZ889,AHD889,AHH889,AHL889,AHP889,AHT889,AHX889,AIB889,AIF889,AIJ889,AIN889,AIR889,AIV889,AIZ889,AJD889,AJH889,AJL889,AJP889,AJT889,AJX889,AKB889,AKF889,AKJ889,AKN889,AKR889,AKV889,AKZ889,ALD889,ALH889,ALL889,ALP889,ALT889,ALX889,AMB889,AMF889,AMJ889,AMN889,AMR889,AMV889,AMZ889,AND889,ANH889,ANL889,ANP889))+SUM((ANT889,ANX889,AOB889,AOF889,AOJ889)))=AN889,"ok","check")</f>
        <v>ok</v>
      </c>
      <c r="AV889" s="196">
        <v>0.1</v>
      </c>
      <c r="AW889" s="197">
        <v>1</v>
      </c>
      <c r="AX889" s="191" t="s">
        <v>601</v>
      </c>
      <c r="AY889" s="190" t="s">
        <v>602</v>
      </c>
    </row>
    <row r="890" spans="1:1079" x14ac:dyDescent="0.25">
      <c r="A890" s="190">
        <v>855</v>
      </c>
      <c r="B890" s="323" t="s">
        <v>1659</v>
      </c>
      <c r="C890" s="324" t="s">
        <v>1753</v>
      </c>
      <c r="D890" s="309">
        <v>43125</v>
      </c>
      <c r="E890" s="382" t="s">
        <v>838</v>
      </c>
      <c r="F890" s="205" t="s">
        <v>1717</v>
      </c>
      <c r="G890" s="205" t="s">
        <v>1718</v>
      </c>
      <c r="H890" s="260">
        <v>43125</v>
      </c>
      <c r="I890" s="260">
        <v>43125</v>
      </c>
      <c r="J890" s="210">
        <v>0.11180555555555556</v>
      </c>
      <c r="K890" s="210">
        <v>0.12361111111111112</v>
      </c>
      <c r="M890" s="258" t="s">
        <v>136</v>
      </c>
      <c r="N890" s="204">
        <v>5</v>
      </c>
      <c r="O890" s="258" t="s">
        <v>136</v>
      </c>
      <c r="P890" s="206">
        <v>5</v>
      </c>
      <c r="Q890" s="204"/>
      <c r="R890" s="204"/>
      <c r="S890" s="258" t="s">
        <v>136</v>
      </c>
      <c r="T890" s="206">
        <v>5</v>
      </c>
      <c r="U890" s="258" t="s">
        <v>136</v>
      </c>
      <c r="V890" s="206">
        <v>5</v>
      </c>
      <c r="W890" s="204"/>
      <c r="X890" s="204"/>
      <c r="AC890" s="217">
        <f t="shared" si="164"/>
        <v>100</v>
      </c>
      <c r="AD890" s="219" t="s">
        <v>37</v>
      </c>
      <c r="AE890" s="194">
        <v>2</v>
      </c>
      <c r="AM890" s="259">
        <f t="shared" si="163"/>
        <v>2</v>
      </c>
      <c r="AN890" s="221">
        <v>0.4</v>
      </c>
      <c r="AP890" s="222">
        <f t="shared" si="165"/>
        <v>0.4</v>
      </c>
      <c r="AQ890" s="224">
        <f t="shared" si="166"/>
        <v>0.2</v>
      </c>
      <c r="AS890" s="225" t="str">
        <f t="shared" si="167"/>
        <v>ok</v>
      </c>
      <c r="AT890" s="226" t="str">
        <f>IF(((SUM(AV890,AZ890,BD890,BH890,BL890,BP890,BT890,BX890,CB890,CF890,CJ890,CN890,CR890,CV890,CZ890,DD890,DH890,DL890,DP890,DT890,DX890,EB890,EF890,EJ890,EN890,ER890,EV890,EZ890,FD890,FH890,FL890,FP890,FT890,FX890,GB890,GF890,GJ890,GN890,GR890,GV890,GZ890,HD890,HH890,HL890,HP890,HT890,HX890,IB890,IF890,IJ890,IN890,IR890,IV890,IZ890,JD890,JH890,JL890,JP890,JT890,JX890,KB890,KF890,KJ890,KN890,KR890,KV890,KZ890,LD890,LH890,LL890,LP890,LT890,LX890,MB890,MF890,MJ890,MN890,MR890,MV890,MZ890,ND890,NH890,NL890,NP890,NT890,NX890,OB890,OF890,OJ890,ON890,OR890,OV890,OZ890,PD890,PH890,PL890,PP890,PT890,PX890,QB890,QF890,QJ890,QN890,QR890,QV890,QZ890,RD890,RH890,RL890,RP890,RT890,RX890,SB890,SF890,SJ890,SN890,SR890,SV890,SZ890,TD890,TH890,TL890,TP890,TT890,TX890,UB890,UF890,UJ890,UN890,UR890,UV890,UZ890,VD890,VH890,VL890,VP890,VT890,VX890,WB890,WF890,WJ890,WN890,WR890,WV890,WZ890,XD890,XH890,XL890,XP890,XT890,XX890,YB890,YF890,YJ890,YN890,YR890,YV890,YZ890,ZD890,ZH890,ZL890,ZP890,ZT890,ZX890,AAB890,AAF890,AAJ890,AAN890,AAR890,AAV890,AAZ890,ABD890,ABH890,ABL890,ABP890,ABT890,ABX890,ACB890,ACF890,ACJ890,ACN890,ACR890,ACV890,ACZ890,ADD890,ADH890,ADL890,ADP890,ADT890,ADX890,AEB890,AEF890,AEJ890,AEN890,AER890,AEV890,AEZ890,AFD890,AFH890,AFL890,AFP890,AFT890,AFX890,AGB890,AGF890,AGJ890,AGN890,AGR890,AGV890,AGZ890,AHD890,AHH890,AHL890,AHP890,AHT890,AHX890,AIB890,AIF890,AIJ890,AIN890,AIR890,AIV890,AIZ890,AJD890,AJH890,AJL890,AJP890,AJT890,AJX890,AKB890,AKF890,AKJ890,AKN890,AKR890,AKV890,AKZ890,ALD890,ALH890,ALL890,ALP890,ALT890,ALX890,AMB890,AMF890,AMJ890,AMN890,AMR890,AMV890,AMZ890,AND890,ANH890,ANL890,ANP890))+SUM((ANT890,ANX890,AOB890,AOF890,AOJ890)))=AN890,"ok","check")</f>
        <v>ok</v>
      </c>
      <c r="AV890" s="196">
        <v>0.25</v>
      </c>
      <c r="AW890" s="197">
        <v>4</v>
      </c>
      <c r="AX890" s="191" t="s">
        <v>601</v>
      </c>
      <c r="AY890" s="190" t="s">
        <v>602</v>
      </c>
      <c r="AZ890" s="196">
        <v>0.15</v>
      </c>
      <c r="BA890" s="197">
        <v>2</v>
      </c>
      <c r="BB890" s="191" t="s">
        <v>601</v>
      </c>
      <c r="BC890" s="190" t="s">
        <v>602</v>
      </c>
    </row>
    <row r="891" spans="1:1079" x14ac:dyDescent="0.25">
      <c r="A891" s="190">
        <v>856</v>
      </c>
      <c r="B891" s="323" t="s">
        <v>1659</v>
      </c>
      <c r="C891" s="324" t="s">
        <v>1754</v>
      </c>
      <c r="D891" s="309">
        <v>43125</v>
      </c>
      <c r="E891" s="382" t="s">
        <v>838</v>
      </c>
      <c r="F891" s="205" t="s">
        <v>1717</v>
      </c>
      <c r="G891" s="205" t="s">
        <v>1718</v>
      </c>
      <c r="H891" s="260">
        <v>43125</v>
      </c>
      <c r="I891" s="260">
        <v>43125</v>
      </c>
      <c r="J891" s="210">
        <v>0.16666666666666666</v>
      </c>
      <c r="K891" s="210">
        <v>0.17916666666666667</v>
      </c>
      <c r="M891" s="212" t="s">
        <v>65</v>
      </c>
      <c r="N891" s="204">
        <v>5</v>
      </c>
      <c r="O891" s="214" t="s">
        <v>65</v>
      </c>
      <c r="P891" s="206">
        <v>5</v>
      </c>
      <c r="Q891" s="204"/>
      <c r="R891" s="204"/>
      <c r="S891" s="212" t="s">
        <v>65</v>
      </c>
      <c r="T891" s="206">
        <v>5</v>
      </c>
      <c r="U891" s="214" t="s">
        <v>65</v>
      </c>
      <c r="V891" s="206">
        <v>5</v>
      </c>
      <c r="W891" s="204"/>
      <c r="X891" s="204"/>
      <c r="AC891" s="217">
        <f t="shared" si="164"/>
        <v>100</v>
      </c>
      <c r="AD891" s="219" t="s">
        <v>37</v>
      </c>
      <c r="AE891" s="194">
        <v>2</v>
      </c>
      <c r="AM891" s="259">
        <f t="shared" si="163"/>
        <v>2</v>
      </c>
      <c r="AN891" s="221">
        <v>0.25</v>
      </c>
      <c r="AO891" s="222">
        <v>0.25</v>
      </c>
      <c r="AP891" s="222">
        <f t="shared" si="165"/>
        <v>0</v>
      </c>
      <c r="AQ891" s="224">
        <f t="shared" si="166"/>
        <v>0.125</v>
      </c>
      <c r="AS891" s="225" t="str">
        <f t="shared" si="167"/>
        <v>ok</v>
      </c>
      <c r="AT891" s="226" t="str">
        <f>IF(((SUM(AV891,AZ891,BD891,BH891,BL891,BP891,BT891,BX891,CB891,CF891,CJ891,CN891,CR891,CV891,CZ891,DD891,DH891,DL891,DP891,DT891,DX891,EB891,EF891,EJ891,EN891,ER891,EV891,EZ891,FD891,FH891,FL891,FP891,FT891,FX891,GB891,GF891,GJ891,GN891,GR891,GV891,GZ891,HD891,HH891,HL891,HP891,HT891,HX891,IB891,IF891,IJ891,IN891,IR891,IV891,IZ891,JD891,JH891,JL891,JP891,JT891,JX891,KB891,KF891,KJ891,KN891,KR891,KV891,KZ891,LD891,LH891,LL891,LP891,LT891,LX891,MB891,MF891,MJ891,MN891,MR891,MV891,MZ891,ND891,NH891,NL891,NP891,NT891,NX891,OB891,OF891,OJ891,ON891,OR891,OV891,OZ891,PD891,PH891,PL891,PP891,PT891,PX891,QB891,QF891,QJ891,QN891,QR891,QV891,QZ891,RD891,RH891,RL891,RP891,RT891,RX891,SB891,SF891,SJ891,SN891,SR891,SV891,SZ891,TD891,TH891,TL891,TP891,TT891,TX891,UB891,UF891,UJ891,UN891,UR891,UV891,UZ891,VD891,VH891,VL891,VP891,VT891,VX891,WB891,WF891,WJ891,WN891,WR891,WV891,WZ891,XD891,XH891,XL891,XP891,XT891,XX891,YB891,YF891,YJ891,YN891,YR891,YV891,YZ891,ZD891,ZH891,ZL891,ZP891,ZT891,ZX891,AAB891,AAF891,AAJ891,AAN891,AAR891,AAV891,AAZ891,ABD891,ABH891,ABL891,ABP891,ABT891,ABX891,ACB891,ACF891,ACJ891,ACN891,ACR891,ACV891,ACZ891,ADD891,ADH891,ADL891,ADP891,ADT891,ADX891,AEB891,AEF891,AEJ891,AEN891,AER891,AEV891,AEZ891,AFD891,AFH891,AFL891,AFP891,AFT891,AFX891,AGB891,AGF891,AGJ891,AGN891,AGR891,AGV891,AGZ891,AHD891,AHH891,AHL891,AHP891,AHT891,AHX891,AIB891,AIF891,AIJ891,AIN891,AIR891,AIV891,AIZ891,AJD891,AJH891,AJL891,AJP891,AJT891,AJX891,AKB891,AKF891,AKJ891,AKN891,AKR891,AKV891,AKZ891,ALD891,ALH891,ALL891,ALP891,ALT891,ALX891,AMB891,AMF891,AMJ891,AMN891,AMR891,AMV891,AMZ891,AND891,ANH891,ANL891,ANP891))+SUM((ANT891,ANX891,AOB891,AOF891,AOJ891)))=AN891,"ok","check")</f>
        <v>ok</v>
      </c>
      <c r="AV891" s="196">
        <v>0.15</v>
      </c>
      <c r="AW891" s="197">
        <v>5</v>
      </c>
      <c r="AX891" s="191" t="s">
        <v>601</v>
      </c>
      <c r="AY891" s="190" t="s">
        <v>602</v>
      </c>
      <c r="AZ891" s="196">
        <v>0.1</v>
      </c>
      <c r="BA891" s="197">
        <v>1</v>
      </c>
      <c r="BB891" s="191" t="s">
        <v>601</v>
      </c>
      <c r="BC891" s="190" t="s">
        <v>602</v>
      </c>
    </row>
    <row r="892" spans="1:1079" x14ac:dyDescent="0.25">
      <c r="A892" s="190">
        <v>857</v>
      </c>
      <c r="B892" s="323" t="s">
        <v>1659</v>
      </c>
      <c r="C892" s="324" t="s">
        <v>1755</v>
      </c>
      <c r="D892" s="309">
        <v>43125</v>
      </c>
      <c r="E892" s="382" t="s">
        <v>838</v>
      </c>
      <c r="F892" s="205" t="s">
        <v>1717</v>
      </c>
      <c r="G892" s="205" t="s">
        <v>1718</v>
      </c>
      <c r="H892" s="260">
        <v>43125</v>
      </c>
      <c r="I892" s="260">
        <v>43125</v>
      </c>
      <c r="J892" s="210">
        <v>0.18055555555555555</v>
      </c>
      <c r="K892" s="210">
        <v>0.19236111111111112</v>
      </c>
      <c r="M892" s="258" t="s">
        <v>136</v>
      </c>
      <c r="N892" s="204">
        <v>5</v>
      </c>
      <c r="O892" s="258" t="s">
        <v>136</v>
      </c>
      <c r="P892" s="206">
        <v>5</v>
      </c>
      <c r="Q892" s="204"/>
      <c r="R892" s="204"/>
      <c r="S892" s="258" t="s">
        <v>136</v>
      </c>
      <c r="T892" s="206">
        <v>5</v>
      </c>
      <c r="U892" s="258" t="s">
        <v>136</v>
      </c>
      <c r="V892" s="206">
        <v>5</v>
      </c>
      <c r="W892" s="204"/>
      <c r="X892" s="204"/>
      <c r="AC892" s="217">
        <f t="shared" si="164"/>
        <v>100</v>
      </c>
      <c r="AD892" s="219" t="s">
        <v>37</v>
      </c>
      <c r="AE892" s="194">
        <v>1</v>
      </c>
      <c r="AM892" s="259">
        <f t="shared" si="163"/>
        <v>1</v>
      </c>
      <c r="AN892" s="221">
        <v>0.12</v>
      </c>
      <c r="AP892" s="222">
        <f t="shared" si="165"/>
        <v>0.12</v>
      </c>
      <c r="AQ892" s="224">
        <f t="shared" si="166"/>
        <v>0.12</v>
      </c>
      <c r="AS892" s="225" t="str">
        <f t="shared" si="167"/>
        <v>ok</v>
      </c>
      <c r="AT892" s="226" t="str">
        <f>IF(((SUM(AV892,AZ892,BD892,BH892,BL892,BP892,BT892,BX892,CB892,CF892,CJ892,CN892,CR892,CV892,CZ892,DD892,DH892,DL892,DP892,DT892,DX892,EB892,EF892,EJ892,EN892,ER892,EV892,EZ892,FD892,FH892,FL892,FP892,FT892,FX892,GB892,GF892,GJ892,GN892,GR892,GV892,GZ892,HD892,HH892,HL892,HP892,HT892,HX892,IB892,IF892,IJ892,IN892,IR892,IV892,IZ892,JD892,JH892,JL892,JP892,JT892,JX892,KB892,KF892,KJ892,KN892,KR892,KV892,KZ892,LD892,LH892,LL892,LP892,LT892,LX892,MB892,MF892,MJ892,MN892,MR892,MV892,MZ892,ND892,NH892,NL892,NP892,NT892,NX892,OB892,OF892,OJ892,ON892,OR892,OV892,OZ892,PD892,PH892,PL892,PP892,PT892,PX892,QB892,QF892,QJ892,QN892,QR892,QV892,QZ892,RD892,RH892,RL892,RP892,RT892,RX892,SB892,SF892,SJ892,SN892,SR892,SV892,SZ892,TD892,TH892,TL892,TP892,TT892,TX892,UB892,UF892,UJ892,UN892,UR892,UV892,UZ892,VD892,VH892,VL892,VP892,VT892,VX892,WB892,WF892,WJ892,WN892,WR892,WV892,WZ892,XD892,XH892,XL892,XP892,XT892,XX892,YB892,YF892,YJ892,YN892,YR892,YV892,YZ892,ZD892,ZH892,ZL892,ZP892,ZT892,ZX892,AAB892,AAF892,AAJ892,AAN892,AAR892,AAV892,AAZ892,ABD892,ABH892,ABL892,ABP892,ABT892,ABX892,ACB892,ACF892,ACJ892,ACN892,ACR892,ACV892,ACZ892,ADD892,ADH892,ADL892,ADP892,ADT892,ADX892,AEB892,AEF892,AEJ892,AEN892,AER892,AEV892,AEZ892,AFD892,AFH892,AFL892,AFP892,AFT892,AFX892,AGB892,AGF892,AGJ892,AGN892,AGR892,AGV892,AGZ892,AHD892,AHH892,AHL892,AHP892,AHT892,AHX892,AIB892,AIF892,AIJ892,AIN892,AIR892,AIV892,AIZ892,AJD892,AJH892,AJL892,AJP892,AJT892,AJX892,AKB892,AKF892,AKJ892,AKN892,AKR892,AKV892,AKZ892,ALD892,ALH892,ALL892,ALP892,ALT892,ALX892,AMB892,AMF892,AMJ892,AMN892,AMR892,AMV892,AMZ892,AND892,ANH892,ANL892,ANP892))+SUM((ANT892,ANX892,AOB892,AOF892,AOJ892)))=AN892,"ok","check")</f>
        <v>ok</v>
      </c>
      <c r="AV892" s="196">
        <v>0.12</v>
      </c>
      <c r="AW892" s="197">
        <v>2</v>
      </c>
      <c r="AX892" s="191" t="s">
        <v>601</v>
      </c>
      <c r="AY892" s="190" t="s">
        <v>602</v>
      </c>
    </row>
    <row r="893" spans="1:1079" x14ac:dyDescent="0.25">
      <c r="A893" s="190">
        <v>858</v>
      </c>
      <c r="B893" s="323" t="s">
        <v>1659</v>
      </c>
      <c r="C893" s="324" t="s">
        <v>1756</v>
      </c>
      <c r="D893" s="309">
        <v>43125</v>
      </c>
      <c r="E893" s="382" t="s">
        <v>838</v>
      </c>
      <c r="F893" s="205" t="s">
        <v>1717</v>
      </c>
      <c r="G893" s="205" t="s">
        <v>1718</v>
      </c>
      <c r="H893" s="260">
        <v>43125</v>
      </c>
      <c r="I893" s="260">
        <v>43125</v>
      </c>
      <c r="J893" s="210">
        <v>0.19305555555555554</v>
      </c>
      <c r="K893" s="210">
        <v>0.1986111111111111</v>
      </c>
      <c r="M893" s="212" t="s">
        <v>65</v>
      </c>
      <c r="N893" s="204">
        <v>5</v>
      </c>
      <c r="O893" s="214" t="s">
        <v>65</v>
      </c>
      <c r="P893" s="206">
        <v>5</v>
      </c>
      <c r="Q893" s="204"/>
      <c r="R893" s="204"/>
      <c r="S893" s="212" t="s">
        <v>65</v>
      </c>
      <c r="T893" s="206">
        <v>5</v>
      </c>
      <c r="U893" s="214" t="s">
        <v>65</v>
      </c>
      <c r="V893" s="206">
        <v>5</v>
      </c>
      <c r="W893" s="204"/>
      <c r="X893" s="204"/>
      <c r="AC893" s="217">
        <f t="shared" si="164"/>
        <v>100</v>
      </c>
      <c r="AD893" s="219" t="s">
        <v>37</v>
      </c>
      <c r="AM893" s="259">
        <f t="shared" si="163"/>
        <v>0</v>
      </c>
      <c r="AP893" s="222">
        <f t="shared" si="165"/>
        <v>0</v>
      </c>
      <c r="AQ893" s="224" t="e">
        <f t="shared" si="166"/>
        <v>#DIV/0!</v>
      </c>
      <c r="AS893" s="225" t="str">
        <f t="shared" si="167"/>
        <v>ok</v>
      </c>
      <c r="AT893" s="226" t="str">
        <f>IF(((SUM(AV893,AZ893,BD893,BH893,BL893,BP893,BT893,BX893,CB893,CF893,CJ893,CN893,CR893,CV893,CZ893,DD893,DH893,DL893,DP893,DT893,DX893,EB893,EF893,EJ893,EN893,ER893,EV893,EZ893,FD893,FH893,FL893,FP893,FT893,FX893,GB893,GF893,GJ893,GN893,GR893,GV893,GZ893,HD893,HH893,HL893,HP893,HT893,HX893,IB893,IF893,IJ893,IN893,IR893,IV893,IZ893,JD893,JH893,JL893,JP893,JT893,JX893,KB893,KF893,KJ893,KN893,KR893,KV893,KZ893,LD893,LH893,LL893,LP893,LT893,LX893,MB893,MF893,MJ893,MN893,MR893,MV893,MZ893,ND893,NH893,NL893,NP893,NT893,NX893,OB893,OF893,OJ893,ON893,OR893,OV893,OZ893,PD893,PH893,PL893,PP893,PT893,PX893,QB893,QF893,QJ893,QN893,QR893,QV893,QZ893,RD893,RH893,RL893,RP893,RT893,RX893,SB893,SF893,SJ893,SN893,SR893,SV893,SZ893,TD893,TH893,TL893,TP893,TT893,TX893,UB893,UF893,UJ893,UN893,UR893,UV893,UZ893,VD893,VH893,VL893,VP893,VT893,VX893,WB893,WF893,WJ893,WN893,WR893,WV893,WZ893,XD893,XH893,XL893,XP893,XT893,XX893,YB893,YF893,YJ893,YN893,YR893,YV893,YZ893,ZD893,ZH893,ZL893,ZP893,ZT893,ZX893,AAB893,AAF893,AAJ893,AAN893,AAR893,AAV893,AAZ893,ABD893,ABH893,ABL893,ABP893,ABT893,ABX893,ACB893,ACF893,ACJ893,ACN893,ACR893,ACV893,ACZ893,ADD893,ADH893,ADL893,ADP893,ADT893,ADX893,AEB893,AEF893,AEJ893,AEN893,AER893,AEV893,AEZ893,AFD893,AFH893,AFL893,AFP893,AFT893,AFX893,AGB893,AGF893,AGJ893,AGN893,AGR893,AGV893,AGZ893,AHD893,AHH893,AHL893,AHP893,AHT893,AHX893,AIB893,AIF893,AIJ893,AIN893,AIR893,AIV893,AIZ893,AJD893,AJH893,AJL893,AJP893,AJT893,AJX893,AKB893,AKF893,AKJ893,AKN893,AKR893,AKV893,AKZ893,ALD893,ALH893,ALL893,ALP893,ALT893,ALX893,AMB893,AMF893,AMJ893,AMN893,AMR893,AMV893,AMZ893,AND893,ANH893,ANL893,ANP893))+SUM((ANT893,ANX893,AOB893,AOF893,AOJ893)))=AN893,"ok","check")</f>
        <v>ok</v>
      </c>
    </row>
    <row r="894" spans="1:1079" x14ac:dyDescent="0.25">
      <c r="A894" s="190">
        <v>859</v>
      </c>
      <c r="B894" s="323" t="s">
        <v>1659</v>
      </c>
      <c r="C894" s="324" t="s">
        <v>1757</v>
      </c>
      <c r="D894" s="309">
        <v>43125</v>
      </c>
      <c r="E894" s="382" t="s">
        <v>838</v>
      </c>
      <c r="F894" s="205" t="s">
        <v>1717</v>
      </c>
      <c r="G894" s="205" t="s">
        <v>1718</v>
      </c>
      <c r="H894" s="260">
        <v>43125</v>
      </c>
      <c r="I894" s="260">
        <v>43125</v>
      </c>
      <c r="J894" s="210">
        <v>0.21875</v>
      </c>
      <c r="K894" s="210">
        <v>0.23958333333333334</v>
      </c>
      <c r="M894" s="258" t="s">
        <v>136</v>
      </c>
      <c r="N894" s="204">
        <v>5</v>
      </c>
      <c r="O894" s="258" t="s">
        <v>136</v>
      </c>
      <c r="P894" s="206">
        <v>5</v>
      </c>
      <c r="Q894" s="204"/>
      <c r="R894" s="204"/>
      <c r="S894" s="258" t="s">
        <v>136</v>
      </c>
      <c r="T894" s="206">
        <v>5</v>
      </c>
      <c r="U894" s="258" t="s">
        <v>136</v>
      </c>
      <c r="V894" s="206">
        <v>5</v>
      </c>
      <c r="W894" s="204"/>
      <c r="X894" s="204"/>
      <c r="AC894" s="217">
        <f t="shared" si="164"/>
        <v>100</v>
      </c>
      <c r="AD894" s="219" t="s">
        <v>37</v>
      </c>
      <c r="AE894" s="194">
        <v>2</v>
      </c>
      <c r="AF894" s="194">
        <v>2</v>
      </c>
      <c r="AM894" s="259">
        <f t="shared" si="163"/>
        <v>4</v>
      </c>
      <c r="AN894" s="221">
        <v>1</v>
      </c>
      <c r="AO894" s="222">
        <v>1</v>
      </c>
      <c r="AP894" s="222">
        <f t="shared" si="165"/>
        <v>0</v>
      </c>
      <c r="AQ894" s="224">
        <f t="shared" si="166"/>
        <v>0.25</v>
      </c>
      <c r="AS894" s="225" t="str">
        <f t="shared" si="167"/>
        <v>ok</v>
      </c>
      <c r="AT894" s="226" t="str">
        <f>IF(((SUM(AV894,AZ894,BD894,BH894,BL894,BP894,BT894,BX894,CB894,CF894,CJ894,CN894,CR894,CV894,CZ894,DD894,DH894,DL894,DP894,DT894,DX894,EB894,EF894,EJ894,EN894,ER894,EV894,EZ894,FD894,FH894,FL894,FP894,FT894,FX894,GB894,GF894,GJ894,GN894,GR894,GV894,GZ894,HD894,HH894,HL894,HP894,HT894,HX894,IB894,IF894,IJ894,IN894,IR894,IV894,IZ894,JD894,JH894,JL894,JP894,JT894,JX894,KB894,KF894,KJ894,KN894,KR894,KV894,KZ894,LD894,LH894,LL894,LP894,LT894,LX894,MB894,MF894,MJ894,MN894,MR894,MV894,MZ894,ND894,NH894,NL894,NP894,NT894,NX894,OB894,OF894,OJ894,ON894,OR894,OV894,OZ894,PD894,PH894,PL894,PP894,PT894,PX894,QB894,QF894,QJ894,QN894,QR894,QV894,QZ894,RD894,RH894,RL894,RP894,RT894,RX894,SB894,SF894,SJ894,SN894,SR894,SV894,SZ894,TD894,TH894,TL894,TP894,TT894,TX894,UB894,UF894,UJ894,UN894,UR894,UV894,UZ894,VD894,VH894,VL894,VP894,VT894,VX894,WB894,WF894,WJ894,WN894,WR894,WV894,WZ894,XD894,XH894,XL894,XP894,XT894,XX894,YB894,YF894,YJ894,YN894,YR894,YV894,YZ894,ZD894,ZH894,ZL894,ZP894,ZT894,ZX894,AAB894,AAF894,AAJ894,AAN894,AAR894,AAV894,AAZ894,ABD894,ABH894,ABL894,ABP894,ABT894,ABX894,ACB894,ACF894,ACJ894,ACN894,ACR894,ACV894,ACZ894,ADD894,ADH894,ADL894,ADP894,ADT894,ADX894,AEB894,AEF894,AEJ894,AEN894,AER894,AEV894,AEZ894,AFD894,AFH894,AFL894,AFP894,AFT894,AFX894,AGB894,AGF894,AGJ894,AGN894,AGR894,AGV894,AGZ894,AHD894,AHH894,AHL894,AHP894,AHT894,AHX894,AIB894,AIF894,AIJ894,AIN894,AIR894,AIV894,AIZ894,AJD894,AJH894,AJL894,AJP894,AJT894,AJX894,AKB894,AKF894,AKJ894,AKN894,AKR894,AKV894,AKZ894,ALD894,ALH894,ALL894,ALP894,ALT894,ALX894,AMB894,AMF894,AMJ894,AMN894,AMR894,AMV894,AMZ894,AND894,ANH894,ANL894,ANP894))+SUM((ANT894,ANX894,AOB894,AOF894,AOJ894)))=AN894,"ok","check")</f>
        <v>ok</v>
      </c>
      <c r="AV894" s="196">
        <v>0.4</v>
      </c>
      <c r="AW894" s="197">
        <v>5</v>
      </c>
      <c r="AX894" s="191" t="s">
        <v>601</v>
      </c>
      <c r="AY894" s="190" t="s">
        <v>602</v>
      </c>
      <c r="AZ894" s="196">
        <v>0.35</v>
      </c>
      <c r="BA894" s="197">
        <v>5</v>
      </c>
      <c r="BB894" s="191" t="s">
        <v>601</v>
      </c>
      <c r="BC894" s="190" t="s">
        <v>605</v>
      </c>
      <c r="BD894" s="196">
        <v>0.15</v>
      </c>
      <c r="BE894" s="197">
        <v>1</v>
      </c>
      <c r="BF894" s="191" t="s">
        <v>601</v>
      </c>
      <c r="BG894" s="190" t="s">
        <v>602</v>
      </c>
      <c r="BH894" s="196">
        <v>0.1</v>
      </c>
      <c r="BI894" s="197">
        <v>5</v>
      </c>
      <c r="BJ894" s="191" t="s">
        <v>601</v>
      </c>
      <c r="BK894" s="190" t="s">
        <v>602</v>
      </c>
    </row>
    <row r="895" spans="1:1079" x14ac:dyDescent="0.25">
      <c r="C895" s="205" t="s">
        <v>1758</v>
      </c>
      <c r="E895" s="382" t="s">
        <v>839</v>
      </c>
      <c r="F895" s="205" t="s">
        <v>1717</v>
      </c>
      <c r="G895" s="205" t="s">
        <v>1718</v>
      </c>
      <c r="H895" s="260">
        <v>43125</v>
      </c>
      <c r="I895" s="260">
        <v>43125</v>
      </c>
      <c r="J895" s="210">
        <v>0.24652777777777779</v>
      </c>
      <c r="K895" s="210">
        <v>0.25138888888888888</v>
      </c>
      <c r="AM895" s="259">
        <f t="shared" si="163"/>
        <v>0</v>
      </c>
      <c r="AP895" s="222">
        <f t="shared" ref="AP895:AP898" si="168">AN895-AO895</f>
        <v>0</v>
      </c>
      <c r="AQ895" s="224" t="e">
        <f t="shared" ref="AQ895:AQ961" si="169">AN895/AM895</f>
        <v>#DIV/0!</v>
      </c>
      <c r="AS895" s="225" t="str">
        <f t="shared" ref="AS895:AS896" si="170">IF(((COUNT(AV895,AZ895,BD895,BH895,BL895,BP895,BT895,BX895,CB895,CF895,CJ895,CN895,CR895,CV895,CZ895,DD895,DH895,DL895,DP895,DT895,DX895,EB895,EF895,EJ895,EN895,ER895,EV895,EZ895,FD895,FH895,FL895,FP895,FT895,FX895,GB895,GF895,GJ895,GN895,GR895,GV895,GZ895,HD895,HH895,HL895,HP895,HT895,HX895,IB895,IF895,IJ895,IN895,IR895,IV895,IZ895,JD895,JH895,JL895,JP895,JT895,JX895,KB895,KF895,KJ895,KN895,KR895,KV895,KZ895,LD895,LH895,LL895,LP895,LT895,LX895,MB895,MF895,MJ895,MN895,MR895,MV895,MZ895,ND895,NH895,NL895,NP895,NT895,NX895,OB895,OF895,OJ895,ON895,OR895,OV895,OZ895,PD895,PH895,PL895,PP895,PT895,PX895,QB895,QF895,QJ895,QN895,QR895,QV895,QZ895,RD895,RH895,RL895,RP895,RT895,RX895,SB895,SF895,SJ895,SN895,SR895,SV895,SZ895,TD895,TH895,TL895,TP895,TT895,TX895,UB895,UF895,UJ895,UN895,UR895,UV895,UZ895,VD895,VH895,VL895,VP895,VT895,VX895,WB895,WF895,WJ895,WN895,WR895,WV895,WZ895,XD895,XH895,XL895,XP895,XT895,XX895,YB895,YF895,YJ895,YN895,YR895,YV895,YZ895,ZD895,ZH895,ZL895,ZP895,ZT895,ZX895,AAB895,AAF895,AAJ895,AAN895,AAR895,AAV895,AAZ895,ABD895,ABH895,ABL895,ABP895,ABT895,ABX895,ACB895,ACF895,ACJ895,ACN895,ACR895,ACV895,ACZ895,ADD895,ADH895,ADL895,ADP895,ADT895,ADX895,AEB895,AEF895,AEJ895,AEN895,AER895,AEV895,AEZ895,AFD895,AFH895,AFL895,AFP895,AFT895,AFX895,AGB895,AGF895,AGJ895,AGN895,AGR895,AGV895,AGZ895,AHD895,AHH895,AHL895,AHP895,AHT895,AHX895,AIB895,AIF895,AIJ895,AIN895,AIR895,AIV895,AIZ895,AJD895,AJH895,AJL895,AJP895,AJT895,AJX895,AKB895,AKF895,AKJ895,AKN895,AKR895,AKV895,AKZ895,ALD895,ALH895,ALL895,ALP895,ALT895,ALX895,AMB895,AMF895,AMJ895,AMN895,AMR895,AMV895,AMZ895,AND895,ANH895,ANL895,ANP895,ANT895,ANX895)+COUNT(AOB895,AOF895,AOJ895)))=AM895,"ok","check")</f>
        <v>ok</v>
      </c>
      <c r="AT895" s="226" t="str">
        <f>IF(((SUM(AV895,AZ895,BD895,BH895,BL895,BP895,BT895,BX895,CB895,CF895,CJ895,CN895,CR895,CV895,CZ895,DD895,DH895,DL895,DP895,DT895,DX895,EB895,EF895,EJ895,EN895,ER895,EV895,EZ895,FD895,FH895,FL895,FP895,FT895,FX895,GB895,GF895,GJ895,GN895,GR895,GV895,GZ895,HD895,HH895,HL895,HP895,HT895,HX895,IB895,IF895,IJ895,IN895,IR895,IV895,IZ895,JD895,JH895,JL895,JP895,JT895,JX895,KB895,KF895,KJ895,KN895,KR895,KV895,KZ895,LD895,LH895,LL895,LP895,LT895,LX895,MB895,MF895,MJ895,MN895,MR895,MV895,MZ895,ND895,NH895,NL895,NP895,NT895,NX895,OB895,OF895,OJ895,ON895,OR895,OV895,OZ895,PD895,PH895,PL895,PP895,PT895,PX895,QB895,QF895,QJ895,QN895,QR895,QV895,QZ895,RD895,RH895,RL895,RP895,RT895,RX895,SB895,SF895,SJ895,SN895,SR895,SV895,SZ895,TD895,TH895,TL895,TP895,TT895,TX895,UB895,UF895,UJ895,UN895,UR895,UV895,UZ895,VD895,VH895,VL895,VP895,VT895,VX895,WB895,WF895,WJ895,WN895,WR895,WV895,WZ895,XD895,XH895,XL895,XP895,XT895,XX895,YB895,YF895,YJ895,YN895,YR895,YV895,YZ895,ZD895,ZH895,ZL895,ZP895,ZT895,ZX895,AAB895,AAF895,AAJ895,AAN895,AAR895,AAV895,AAZ895,ABD895,ABH895,ABL895,ABP895,ABT895,ABX895,ACB895,ACF895,ACJ895,ACN895,ACR895,ACV895,ACZ895,ADD895,ADH895,ADL895,ADP895,ADT895,ADX895,AEB895,AEF895,AEJ895,AEN895,AER895,AEV895,AEZ895,AFD895,AFH895,AFL895,AFP895,AFT895,AFX895,AGB895,AGF895,AGJ895,AGN895,AGR895,AGV895,AGZ895,AHD895,AHH895,AHL895,AHP895,AHT895,AHX895,AIB895,AIF895,AIJ895,AIN895,AIR895,AIV895,AIZ895,AJD895,AJH895,AJL895,AJP895,AJT895,AJX895,AKB895,AKF895,AKJ895,AKN895,AKR895,AKV895,AKZ895,ALD895,ALH895,ALL895,ALP895,ALT895,ALX895,AMB895,AMF895,AMJ895,AMN895,AMR895,AMV895,AMZ895,AND895,ANH895,ANL895,ANP895))+SUM((ANT895,ANX895,AOB895,AOF895,AOJ895)))=AN895,"ok","check")</f>
        <v>ok</v>
      </c>
    </row>
    <row r="896" spans="1:1079" x14ac:dyDescent="0.25">
      <c r="E896" s="382" t="s">
        <v>831</v>
      </c>
      <c r="F896" s="205" t="s">
        <v>848</v>
      </c>
      <c r="G896" s="205" t="s">
        <v>1397</v>
      </c>
      <c r="H896" s="260">
        <v>43125</v>
      </c>
      <c r="I896" s="260">
        <v>43125</v>
      </c>
      <c r="J896" s="210">
        <v>0.29166666666666669</v>
      </c>
      <c r="K896" s="210">
        <v>0.30694444444444441</v>
      </c>
      <c r="AE896" s="194">
        <v>1</v>
      </c>
      <c r="AM896" s="259">
        <f t="shared" si="163"/>
        <v>1</v>
      </c>
      <c r="AN896" s="221">
        <v>0.1</v>
      </c>
      <c r="AO896" s="222">
        <v>0.1</v>
      </c>
      <c r="AP896" s="222">
        <f t="shared" si="168"/>
        <v>0</v>
      </c>
      <c r="AQ896" s="224">
        <f t="shared" si="169"/>
        <v>0.1</v>
      </c>
      <c r="AS896" s="225" t="str">
        <f t="shared" si="170"/>
        <v>ok</v>
      </c>
      <c r="AT896" s="226" t="str">
        <f>IF(((SUM(AV896,AZ896,BD896,BH896,BL896,BP896,BT896,BX896,CB896,CF896,CJ896,CN896,CR896,CV896,CZ896,DD896,DH896,DL896,DP896,DT896,DX896,EB896,EF896,EJ896,EN896,ER896,EV896,EZ896,FD896,FH896,FL896,FP896,FT896,FX896,GB896,GF896,GJ896,GN896,GR896,GV896,GZ896,HD896,HH896,HL896,HP896,HT896,HX896,IB896,IF896,IJ896,IN896,IR896,IV896,IZ896,JD896,JH896,JL896,JP896,JT896,JX896,KB896,KF896,KJ896,KN896,KR896,KV896,KZ896,LD896,LH896,LL896,LP896,LT896,LX896,MB896,MF896,MJ896,MN896,MR896,MV896,MZ896,ND896,NH896,NL896,NP896,NT896,NX896,OB896,OF896,OJ896,ON896,OR896,OV896,OZ896,PD896,PH896,PL896,PP896,PT896,PX896,QB896,QF896,QJ896,QN896,QR896,QV896,QZ896,RD896,RH896,RL896,RP896,RT896,RX896,SB896,SF896,SJ896,SN896,SR896,SV896,SZ896,TD896,TH896,TL896,TP896,TT896,TX896,UB896,UF896,UJ896,UN896,UR896,UV896,UZ896,VD896,VH896,VL896,VP896,VT896,VX896,WB896,WF896,WJ896,WN896,WR896,WV896,WZ896,XD896,XH896,XL896,XP896,XT896,XX896,YB896,YF896,YJ896,YN896,YR896,YV896,YZ896,ZD896,ZH896,ZL896,ZP896,ZT896,ZX896,AAB896,AAF896,AAJ896,AAN896,AAR896,AAV896,AAZ896,ABD896,ABH896,ABL896,ABP896,ABT896,ABX896,ACB896,ACF896,ACJ896,ACN896,ACR896,ACV896,ACZ896,ADD896,ADH896,ADL896,ADP896,ADT896,ADX896,AEB896,AEF896,AEJ896,AEN896,AER896,AEV896,AEZ896,AFD896,AFH896,AFL896,AFP896,AFT896,AFX896,AGB896,AGF896,AGJ896,AGN896,AGR896,AGV896,AGZ896,AHD896,AHH896,AHL896,AHP896,AHT896,AHX896,AIB896,AIF896,AIJ896,AIN896,AIR896,AIV896,AIZ896,AJD896,AJH896,AJL896,AJP896,AJT896,AJX896,AKB896,AKF896,AKJ896,AKN896,AKR896,AKV896,AKZ896,ALD896,ALH896,ALL896,ALP896,ALT896,ALX896,AMB896,AMF896,AMJ896,AMN896,AMR896,AMV896,AMZ896,AND896,ANH896,ANL896,ANP896))+SUM((ANT896,ANX896,AOB896,AOF896,AOJ896)))=AN896,"ok","check")</f>
        <v>ok</v>
      </c>
      <c r="AV896" s="196">
        <v>0.1</v>
      </c>
      <c r="AW896" s="197">
        <v>1</v>
      </c>
      <c r="AX896" s="191" t="s">
        <v>1479</v>
      </c>
      <c r="AY896" s="190" t="s">
        <v>618</v>
      </c>
    </row>
    <row r="897" spans="1:1079" ht="15.75" thickBot="1" x14ac:dyDescent="0.3">
      <c r="A897" s="279"/>
      <c r="B897" s="280"/>
      <c r="C897" s="280"/>
      <c r="D897" s="281"/>
      <c r="E897" s="383" t="s">
        <v>1196</v>
      </c>
      <c r="F897" s="280" t="s">
        <v>848</v>
      </c>
      <c r="G897" s="280" t="s">
        <v>1397</v>
      </c>
      <c r="H897" s="281">
        <v>43125</v>
      </c>
      <c r="I897" s="281">
        <v>43125</v>
      </c>
      <c r="J897" s="284">
        <v>0.45277777777777778</v>
      </c>
      <c r="K897" s="284">
        <v>0.46736111111111112</v>
      </c>
      <c r="L897" s="285"/>
      <c r="M897" s="325"/>
      <c r="N897" s="326"/>
      <c r="O897" s="326"/>
      <c r="P897" s="326"/>
      <c r="Q897" s="325"/>
      <c r="R897" s="325"/>
      <c r="S897" s="325"/>
      <c r="T897" s="326"/>
      <c r="U897" s="326"/>
      <c r="V897" s="326"/>
      <c r="W897" s="325"/>
      <c r="X897" s="325"/>
      <c r="Y897" s="290"/>
      <c r="Z897" s="291"/>
      <c r="AA897" s="291"/>
      <c r="AB897" s="291"/>
      <c r="AC897" s="291"/>
      <c r="AD897" s="299"/>
      <c r="AE897" s="293">
        <v>1</v>
      </c>
      <c r="AF897" s="293"/>
      <c r="AG897" s="293"/>
      <c r="AH897" s="293"/>
      <c r="AI897" s="293"/>
      <c r="AJ897" s="293"/>
      <c r="AK897" s="293"/>
      <c r="AL897" s="294"/>
      <c r="AM897" s="295">
        <f t="shared" si="163"/>
        <v>1</v>
      </c>
      <c r="AN897" s="296">
        <v>0.02</v>
      </c>
      <c r="AO897" s="297">
        <v>0.02</v>
      </c>
      <c r="AP897" s="297">
        <f t="shared" si="168"/>
        <v>0</v>
      </c>
      <c r="AQ897" s="315">
        <f t="shared" si="169"/>
        <v>0.02</v>
      </c>
      <c r="AR897" s="298"/>
      <c r="AS897" s="313" t="str">
        <f t="shared" ref="AS897" si="171">IF(((COUNT(AV897,AZ897,BD897,BH897,BL897,BP897,BT897,BX897,CB897,CF897,CJ897,CN897,CR897,CV897,CZ897,DD897,DH897,DL897,DP897,DT897,DX897,EB897,EF897,EJ897,EN897,ER897,EV897,EZ897,FD897,FH897,FL897,FP897,FT897,FX897,GB897,GF897,GJ897,GN897,GR897,GV897,GZ897,HD897,HH897,HL897,HP897,HT897,HX897,IB897,IF897,IJ897,IN897,IR897,IV897,IZ897,JD897,JH897,JL897,JP897,JT897,JX897,KB897,KF897,KJ897,KN897,KR897,KV897,KZ897,LD897,LH897,LL897,LP897,LT897,LX897,MB897,MF897,MJ897,MN897,MR897,MV897,MZ897,ND897,NH897,NL897,NP897,NT897,NX897,OB897,OF897,OJ897,ON897,OR897,OV897,OZ897,PD897,PH897,PL897,PP897,PT897,PX897,QB897,QF897,QJ897,QN897,QR897,QV897,QZ897,RD897,RH897,RL897,RP897,RT897,RX897,SB897,SF897,SJ897,SN897,SR897,SV897,SZ897,TD897,TH897,TL897,TP897,TT897,TX897,UB897,UF897,UJ897,UN897,UR897,UV897,UZ897,VD897,VH897,VL897,VP897,VT897,VX897,WB897,WF897,WJ897,WN897,WR897,WV897,WZ897,XD897,XH897,XL897,XP897,XT897,XX897,YB897,YF897,YJ897,YN897,YR897,YV897,YZ897,ZD897,ZH897,ZL897,ZP897,ZT897,ZX897,AAB897,AAF897,AAJ897,AAN897,AAR897,AAV897,AAZ897,ABD897,ABH897,ABL897,ABP897,ABT897,ABX897,ACB897,ACF897,ACJ897,ACN897,ACR897,ACV897,ACZ897,ADD897,ADH897,ADL897,ADP897,ADT897,ADX897,AEB897,AEF897,AEJ897,AEN897,AER897,AEV897,AEZ897,AFD897,AFH897,AFL897,AFP897,AFT897,AFX897,AGB897,AGF897,AGJ897,AGN897,AGR897,AGV897,AGZ897,AHD897,AHH897,AHL897,AHP897,AHT897,AHX897,AIB897,AIF897,AIJ897,AIN897,AIR897,AIV897,AIZ897,AJD897,AJH897,AJL897,AJP897,AJT897,AJX897,AKB897,AKF897,AKJ897,AKN897,AKR897,AKV897,AKZ897,ALD897,ALH897,ALL897,ALP897,ALT897,ALX897,AMB897,AMF897,AMJ897,AMN897,AMR897,AMV897,AMZ897,AND897,ANH897,ANL897,ANP897,ANT897,ANX897)+COUNT(AOB897,AOF897,AOJ897)))=AM897,"ok","check")</f>
        <v>ok</v>
      </c>
      <c r="AT897" s="314" t="str">
        <f>IF(((SUM(AV897,AZ897,BD897,BH897,BL897,BP897,BT897,BX897,CB897,CF897,CJ897,CN897,CR897,CV897,CZ897,DD897,DH897,DL897,DP897,DT897,DX897,EB897,EF897,EJ897,EN897,ER897,EV897,EZ897,FD897,FH897,FL897,FP897,FT897,FX897,GB897,GF897,GJ897,GN897,GR897,GV897,GZ897,HD897,HH897,HL897,HP897,HT897,HX897,IB897,IF897,IJ897,IN897,IR897,IV897,IZ897,JD897,JH897,JL897,JP897,JT897,JX897,KB897,KF897,KJ897,KN897,KR897,KV897,KZ897,LD897,LH897,LL897,LP897,LT897,LX897,MB897,MF897,MJ897,MN897,MR897,MV897,MZ897,ND897,NH897,NL897,NP897,NT897,NX897,OB897,OF897,OJ897,ON897,OR897,OV897,OZ897,PD897,PH897,PL897,PP897,PT897,PX897,QB897,QF897,QJ897,QN897,QR897,QV897,QZ897,RD897,RH897,RL897,RP897,RT897,RX897,SB897,SF897,SJ897,SN897,SR897,SV897,SZ897,TD897,TH897,TL897,TP897,TT897,TX897,UB897,UF897,UJ897,UN897,UR897,UV897,UZ897,VD897,VH897,VL897,VP897,VT897,VX897,WB897,WF897,WJ897,WN897,WR897,WV897,WZ897,XD897,XH897,XL897,XP897,XT897,XX897,YB897,YF897,YJ897,YN897,YR897,YV897,YZ897,ZD897,ZH897,ZL897,ZP897,ZT897,ZX897,AAB897,AAF897,AAJ897,AAN897,AAR897,AAV897,AAZ897,ABD897,ABH897,ABL897,ABP897,ABT897,ABX897,ACB897,ACF897,ACJ897,ACN897,ACR897,ACV897,ACZ897,ADD897,ADH897,ADL897,ADP897,ADT897,ADX897,AEB897,AEF897,AEJ897,AEN897,AER897,AEV897,AEZ897,AFD897,AFH897,AFL897,AFP897,AFT897,AFX897,AGB897,AGF897,AGJ897,AGN897,AGR897,AGV897,AGZ897,AHD897,AHH897,AHL897,AHP897,AHT897,AHX897,AIB897,AIF897,AIJ897,AIN897,AIR897,AIV897,AIZ897,AJD897,AJH897,AJL897,AJP897,AJT897,AJX897,AKB897,AKF897,AKJ897,AKN897,AKR897,AKV897,AKZ897,ALD897,ALH897,ALL897,ALP897,ALT897,ALX897,AMB897,AMF897,AMJ897,AMN897,AMR897,AMV897,AMZ897,AND897,ANH897,ANL897,ANP897))+SUM((ANT897,ANX897,AOB897,AOF897,AOJ897)))=AN897,"ok","check")</f>
        <v>ok</v>
      </c>
      <c r="AU897" s="299"/>
      <c r="AV897" s="300">
        <v>0.02</v>
      </c>
      <c r="AW897" s="301">
        <v>1</v>
      </c>
      <c r="AX897" s="302" t="s">
        <v>1479</v>
      </c>
      <c r="AY897" s="279" t="s">
        <v>618</v>
      </c>
      <c r="AZ897" s="300"/>
      <c r="BA897" s="301"/>
      <c r="BB897" s="302"/>
      <c r="BC897" s="279"/>
      <c r="BD897" s="300"/>
      <c r="BE897" s="301"/>
      <c r="BF897" s="302"/>
      <c r="BG897" s="279"/>
      <c r="BH897" s="300"/>
      <c r="BI897" s="301"/>
      <c r="BJ897" s="302"/>
      <c r="BK897" s="279"/>
      <c r="BL897" s="300"/>
      <c r="BM897" s="301"/>
      <c r="BN897" s="302"/>
      <c r="BO897" s="279"/>
      <c r="BP897" s="300"/>
      <c r="BQ897" s="301"/>
      <c r="BR897" s="302"/>
      <c r="BS897" s="279"/>
      <c r="BT897" s="300"/>
      <c r="BU897" s="301"/>
      <c r="BV897" s="302"/>
      <c r="BW897" s="279"/>
      <c r="BX897" s="300"/>
      <c r="BY897" s="301"/>
      <c r="BZ897" s="302"/>
      <c r="CA897" s="279"/>
      <c r="CB897" s="300"/>
      <c r="CC897" s="301"/>
      <c r="CD897" s="302"/>
      <c r="CE897" s="279"/>
      <c r="CF897" s="300"/>
      <c r="CG897" s="301"/>
      <c r="CH897" s="302"/>
      <c r="CI897" s="279"/>
      <c r="CJ897" s="300"/>
      <c r="CK897" s="301"/>
      <c r="CL897" s="302"/>
      <c r="CM897" s="279"/>
      <c r="CN897" s="300"/>
      <c r="CO897" s="301"/>
      <c r="CP897" s="302"/>
      <c r="CQ897" s="279"/>
      <c r="CR897" s="300"/>
      <c r="CS897" s="301"/>
      <c r="CT897" s="302"/>
      <c r="CU897" s="279"/>
      <c r="CV897" s="300"/>
      <c r="CW897" s="301"/>
      <c r="CX897" s="302"/>
      <c r="CY897" s="279"/>
      <c r="CZ897" s="300"/>
      <c r="DA897" s="301"/>
      <c r="DB897" s="302"/>
      <c r="DC897" s="279"/>
      <c r="DD897" s="300"/>
      <c r="DE897" s="301"/>
      <c r="DF897" s="302"/>
      <c r="DG897" s="279"/>
      <c r="DH897" s="300"/>
      <c r="DI897" s="301"/>
      <c r="DJ897" s="302"/>
      <c r="DK897" s="279"/>
      <c r="DL897" s="300"/>
      <c r="DM897" s="301"/>
      <c r="DN897" s="302"/>
      <c r="DO897" s="279"/>
      <c r="DP897" s="300"/>
      <c r="DQ897" s="301"/>
      <c r="DR897" s="302"/>
      <c r="DS897" s="279"/>
      <c r="DT897" s="300"/>
      <c r="DU897" s="301"/>
      <c r="DV897" s="302"/>
      <c r="DW897" s="279"/>
      <c r="DX897" s="300"/>
      <c r="DY897" s="301"/>
      <c r="DZ897" s="302"/>
      <c r="EA897" s="279"/>
      <c r="EB897" s="300"/>
      <c r="EC897" s="301"/>
      <c r="ED897" s="302"/>
      <c r="EE897" s="279"/>
      <c r="EF897" s="300"/>
      <c r="EG897" s="301"/>
      <c r="EH897" s="302"/>
      <c r="EI897" s="279"/>
      <c r="EJ897" s="300"/>
      <c r="EK897" s="301"/>
      <c r="EL897" s="302"/>
      <c r="EM897" s="279"/>
      <c r="EN897" s="300"/>
      <c r="EO897" s="301"/>
      <c r="EP897" s="302"/>
      <c r="EQ897" s="279"/>
      <c r="ER897" s="300"/>
      <c r="ES897" s="301"/>
      <c r="ET897" s="302"/>
      <c r="EU897" s="279"/>
      <c r="EV897" s="300"/>
      <c r="EW897" s="301"/>
      <c r="EX897" s="302"/>
      <c r="EY897" s="279"/>
      <c r="EZ897" s="300"/>
      <c r="FA897" s="301"/>
      <c r="FB897" s="302"/>
      <c r="FC897" s="279"/>
      <c r="FD897" s="300"/>
      <c r="FE897" s="301"/>
      <c r="FF897" s="302"/>
      <c r="FG897" s="279"/>
      <c r="FH897" s="300"/>
      <c r="FI897" s="301"/>
      <c r="FJ897" s="302"/>
      <c r="FK897" s="279"/>
      <c r="FL897" s="300"/>
      <c r="FM897" s="301"/>
      <c r="FN897" s="302"/>
      <c r="FO897" s="279"/>
      <c r="FP897" s="300"/>
      <c r="FQ897" s="301"/>
      <c r="FR897" s="302"/>
      <c r="FS897" s="279"/>
      <c r="FT897" s="300"/>
      <c r="FU897" s="301"/>
      <c r="FV897" s="302"/>
      <c r="FW897" s="279"/>
      <c r="FX897" s="300"/>
      <c r="FY897" s="301"/>
      <c r="FZ897" s="302"/>
      <c r="GA897" s="279"/>
      <c r="GB897" s="300"/>
      <c r="GC897" s="301"/>
      <c r="GD897" s="302"/>
      <c r="GE897" s="279"/>
      <c r="GF897" s="300"/>
      <c r="GG897" s="301"/>
      <c r="GH897" s="302"/>
      <c r="GI897" s="279"/>
      <c r="GJ897" s="300"/>
      <c r="GK897" s="301"/>
      <c r="GL897" s="302"/>
      <c r="GM897" s="279"/>
      <c r="GN897" s="300"/>
      <c r="GO897" s="301"/>
      <c r="GP897" s="302"/>
      <c r="GQ897" s="279"/>
      <c r="GR897" s="300"/>
      <c r="GS897" s="301"/>
      <c r="GT897" s="302"/>
      <c r="GU897" s="279"/>
      <c r="GV897" s="300"/>
      <c r="GW897" s="301"/>
      <c r="GX897" s="302"/>
      <c r="GY897" s="279"/>
      <c r="GZ897" s="300"/>
      <c r="HA897" s="301"/>
      <c r="HB897" s="302"/>
      <c r="HC897" s="279"/>
      <c r="HD897" s="300"/>
      <c r="HE897" s="301"/>
      <c r="HF897" s="302"/>
      <c r="HG897" s="279"/>
      <c r="HH897" s="300"/>
      <c r="HI897" s="301"/>
      <c r="HJ897" s="302"/>
      <c r="HK897" s="279"/>
      <c r="HL897" s="300"/>
      <c r="HM897" s="301"/>
      <c r="HN897" s="302"/>
      <c r="HO897" s="279"/>
      <c r="HP897" s="300"/>
      <c r="HQ897" s="301"/>
      <c r="HR897" s="302"/>
      <c r="HS897" s="279"/>
      <c r="HT897" s="300"/>
      <c r="HU897" s="301"/>
      <c r="HV897" s="302"/>
      <c r="HW897" s="279"/>
      <c r="HX897" s="300"/>
      <c r="HY897" s="301"/>
      <c r="HZ897" s="302"/>
      <c r="IA897" s="279"/>
      <c r="IB897" s="300"/>
      <c r="IC897" s="301"/>
      <c r="ID897" s="302"/>
      <c r="IE897" s="279"/>
      <c r="IF897" s="300"/>
      <c r="IG897" s="301"/>
      <c r="IH897" s="302"/>
      <c r="II897" s="279"/>
      <c r="IJ897" s="300"/>
      <c r="IK897" s="301"/>
      <c r="IL897" s="302"/>
      <c r="IM897" s="279"/>
      <c r="IN897" s="300"/>
      <c r="IO897" s="301"/>
      <c r="IP897" s="302"/>
      <c r="IQ897" s="279"/>
      <c r="IR897" s="300"/>
      <c r="IS897" s="301"/>
      <c r="IT897" s="302"/>
      <c r="IU897" s="279"/>
      <c r="IV897" s="300"/>
      <c r="IW897" s="301"/>
      <c r="IX897" s="302"/>
      <c r="IY897" s="279"/>
      <c r="IZ897" s="300"/>
      <c r="JA897" s="301"/>
      <c r="JB897" s="302"/>
      <c r="JC897" s="279"/>
      <c r="JD897" s="300"/>
      <c r="JE897" s="301"/>
      <c r="JF897" s="302"/>
      <c r="JG897" s="279"/>
      <c r="JH897" s="300"/>
      <c r="JI897" s="301"/>
      <c r="JJ897" s="302"/>
      <c r="JK897" s="279"/>
      <c r="JL897" s="300"/>
      <c r="JM897" s="301"/>
      <c r="JN897" s="302"/>
      <c r="JO897" s="279"/>
      <c r="JP897" s="300"/>
      <c r="JQ897" s="301"/>
      <c r="JR897" s="302"/>
      <c r="JS897" s="279"/>
      <c r="JT897" s="300"/>
      <c r="JU897" s="301"/>
      <c r="JV897" s="302"/>
      <c r="JW897" s="279"/>
      <c r="JX897" s="300"/>
      <c r="JY897" s="301"/>
      <c r="JZ897" s="302"/>
      <c r="KA897" s="279"/>
      <c r="KB897" s="300"/>
      <c r="KC897" s="301"/>
      <c r="KD897" s="302"/>
      <c r="KE897" s="279"/>
      <c r="KF897" s="300"/>
      <c r="KG897" s="301"/>
      <c r="KH897" s="302"/>
      <c r="KI897" s="279"/>
      <c r="KJ897" s="300"/>
      <c r="KK897" s="301"/>
      <c r="KL897" s="302"/>
      <c r="KM897" s="279"/>
      <c r="KN897" s="300"/>
      <c r="KO897" s="301"/>
      <c r="KP897" s="302"/>
      <c r="KQ897" s="279"/>
      <c r="KR897" s="300"/>
      <c r="KS897" s="301"/>
      <c r="KT897" s="302"/>
      <c r="KU897" s="279"/>
      <c r="KV897" s="300"/>
      <c r="KW897" s="301"/>
      <c r="KX897" s="302"/>
      <c r="KY897" s="279"/>
      <c r="KZ897" s="300"/>
      <c r="LA897" s="301"/>
      <c r="LB897" s="302"/>
      <c r="LC897" s="279"/>
      <c r="LD897" s="300"/>
      <c r="LE897" s="301"/>
      <c r="LF897" s="302"/>
      <c r="LG897" s="279"/>
      <c r="LH897" s="300"/>
      <c r="LI897" s="301"/>
      <c r="LJ897" s="302"/>
      <c r="LK897" s="279"/>
      <c r="LL897" s="300"/>
      <c r="LM897" s="301"/>
      <c r="LN897" s="302"/>
      <c r="LO897" s="279"/>
      <c r="LP897" s="300"/>
      <c r="LQ897" s="301"/>
      <c r="LR897" s="302"/>
      <c r="LS897" s="279"/>
      <c r="LT897" s="300"/>
      <c r="LU897" s="301"/>
      <c r="LV897" s="302"/>
      <c r="LW897" s="279"/>
      <c r="LX897" s="300"/>
      <c r="LY897" s="301"/>
      <c r="LZ897" s="302"/>
      <c r="MA897" s="279"/>
      <c r="MB897" s="300"/>
      <c r="MC897" s="301"/>
      <c r="MD897" s="302"/>
      <c r="ME897" s="279"/>
      <c r="MF897" s="300"/>
      <c r="MG897" s="301"/>
      <c r="MH897" s="302"/>
      <c r="MI897" s="279"/>
      <c r="MJ897" s="300"/>
      <c r="MK897" s="301"/>
      <c r="ML897" s="302"/>
      <c r="MM897" s="279"/>
      <c r="MN897" s="300"/>
      <c r="MO897" s="301"/>
      <c r="MP897" s="302"/>
      <c r="MQ897" s="279"/>
      <c r="MR897" s="300"/>
      <c r="MS897" s="301"/>
      <c r="MT897" s="302"/>
      <c r="MU897" s="279"/>
      <c r="MV897" s="300"/>
      <c r="MW897" s="301"/>
      <c r="MX897" s="302"/>
      <c r="MY897" s="279"/>
      <c r="MZ897" s="300"/>
      <c r="NA897" s="301"/>
      <c r="NB897" s="302"/>
      <c r="NC897" s="279"/>
      <c r="ND897" s="300"/>
      <c r="NE897" s="301"/>
      <c r="NF897" s="302"/>
      <c r="NG897" s="279"/>
      <c r="NH897" s="300"/>
      <c r="NI897" s="301"/>
      <c r="NJ897" s="302"/>
      <c r="NK897" s="279"/>
      <c r="NL897" s="300"/>
      <c r="NM897" s="301"/>
      <c r="NN897" s="302"/>
      <c r="NO897" s="279"/>
      <c r="NP897" s="300"/>
      <c r="NQ897" s="301"/>
      <c r="NR897" s="302"/>
      <c r="NS897" s="279"/>
      <c r="NT897" s="300"/>
      <c r="NU897" s="301"/>
      <c r="NV897" s="302"/>
      <c r="NW897" s="279"/>
      <c r="NX897" s="300"/>
      <c r="NY897" s="301"/>
      <c r="NZ897" s="302"/>
      <c r="OA897" s="279"/>
      <c r="OB897" s="300"/>
      <c r="OC897" s="301"/>
      <c r="OD897" s="302"/>
      <c r="OE897" s="279"/>
      <c r="OF897" s="300"/>
      <c r="OG897" s="301"/>
      <c r="OH897" s="302"/>
      <c r="OI897" s="279"/>
      <c r="OJ897" s="300"/>
      <c r="OK897" s="301"/>
      <c r="OL897" s="302"/>
      <c r="OM897" s="279"/>
      <c r="ON897" s="300"/>
      <c r="OO897" s="301"/>
      <c r="OP897" s="302"/>
      <c r="OQ897" s="279"/>
      <c r="OR897" s="300"/>
      <c r="OS897" s="301"/>
      <c r="OT897" s="302"/>
      <c r="OU897" s="279"/>
      <c r="OV897" s="300"/>
      <c r="OW897" s="301"/>
      <c r="OX897" s="302"/>
      <c r="OY897" s="279"/>
      <c r="OZ897" s="300"/>
      <c r="PA897" s="301"/>
      <c r="PB897" s="302"/>
      <c r="PC897" s="279"/>
      <c r="PD897" s="300"/>
      <c r="PE897" s="301"/>
      <c r="PF897" s="302"/>
      <c r="PG897" s="279"/>
      <c r="PH897" s="300"/>
      <c r="PI897" s="301"/>
      <c r="PJ897" s="302"/>
      <c r="PK897" s="279"/>
      <c r="PL897" s="300"/>
      <c r="PM897" s="301"/>
      <c r="PN897" s="302"/>
      <c r="PO897" s="279"/>
      <c r="PP897" s="300"/>
      <c r="PQ897" s="301"/>
      <c r="PR897" s="302"/>
      <c r="PS897" s="279"/>
      <c r="PT897" s="300"/>
      <c r="PU897" s="301"/>
      <c r="PV897" s="302"/>
      <c r="PW897" s="279"/>
      <c r="PX897" s="300"/>
      <c r="PY897" s="301"/>
      <c r="PZ897" s="302"/>
      <c r="QA897" s="279"/>
      <c r="QB897" s="300"/>
      <c r="QC897" s="301"/>
      <c r="QD897" s="302"/>
      <c r="QE897" s="279"/>
      <c r="QF897" s="300"/>
      <c r="QG897" s="301"/>
      <c r="QH897" s="302"/>
      <c r="QI897" s="279"/>
      <c r="QJ897" s="300"/>
      <c r="QK897" s="301"/>
      <c r="QL897" s="302"/>
      <c r="QM897" s="279"/>
      <c r="QN897" s="300"/>
      <c r="QO897" s="301"/>
      <c r="QP897" s="302"/>
      <c r="QQ897" s="279"/>
      <c r="QR897" s="300"/>
      <c r="QS897" s="301"/>
      <c r="QT897" s="302"/>
      <c r="QU897" s="279"/>
      <c r="QV897" s="300"/>
      <c r="QW897" s="301"/>
      <c r="QX897" s="302"/>
      <c r="QY897" s="279"/>
      <c r="QZ897" s="300"/>
      <c r="RA897" s="301"/>
      <c r="RB897" s="302"/>
      <c r="RC897" s="279"/>
      <c r="RD897" s="300"/>
      <c r="RE897" s="301"/>
      <c r="RF897" s="302"/>
      <c r="RG897" s="279"/>
      <c r="RH897" s="300"/>
      <c r="RI897" s="301"/>
      <c r="RJ897" s="302"/>
      <c r="RK897" s="279"/>
      <c r="RL897" s="300"/>
      <c r="RM897" s="301"/>
      <c r="RN897" s="302"/>
      <c r="RO897" s="279"/>
      <c r="RP897" s="300"/>
      <c r="RQ897" s="301"/>
      <c r="RR897" s="302"/>
      <c r="RS897" s="279"/>
      <c r="RT897" s="300"/>
      <c r="RU897" s="301"/>
      <c r="RV897" s="302"/>
      <c r="RW897" s="279"/>
      <c r="RX897" s="300"/>
      <c r="RY897" s="301"/>
      <c r="RZ897" s="302"/>
      <c r="SA897" s="279"/>
      <c r="SB897" s="300"/>
      <c r="SC897" s="301"/>
      <c r="SD897" s="302"/>
      <c r="SE897" s="279"/>
      <c r="SF897" s="300"/>
      <c r="SG897" s="301"/>
      <c r="SH897" s="302"/>
      <c r="SI897" s="279"/>
      <c r="SJ897" s="300"/>
      <c r="SK897" s="301"/>
      <c r="SL897" s="302"/>
      <c r="SM897" s="279"/>
      <c r="SN897" s="300"/>
      <c r="SO897" s="301"/>
      <c r="SP897" s="302"/>
      <c r="SQ897" s="279"/>
      <c r="SR897" s="300"/>
      <c r="SS897" s="301"/>
      <c r="ST897" s="302"/>
      <c r="SU897" s="279"/>
      <c r="SV897" s="300"/>
      <c r="SW897" s="301"/>
      <c r="SX897" s="302"/>
      <c r="SY897" s="279"/>
      <c r="SZ897" s="300"/>
      <c r="TA897" s="301"/>
      <c r="TB897" s="302"/>
      <c r="TC897" s="279"/>
      <c r="TD897" s="300"/>
      <c r="TE897" s="301"/>
      <c r="TF897" s="302"/>
      <c r="TG897" s="279"/>
      <c r="TH897" s="300"/>
      <c r="TI897" s="301"/>
      <c r="TJ897" s="302"/>
      <c r="TK897" s="279"/>
      <c r="TL897" s="300"/>
      <c r="TM897" s="301"/>
      <c r="TN897" s="302"/>
      <c r="TO897" s="279"/>
      <c r="TP897" s="300"/>
      <c r="TQ897" s="301"/>
      <c r="TR897" s="302"/>
      <c r="TS897" s="279"/>
      <c r="TT897" s="300"/>
      <c r="TU897" s="301"/>
      <c r="TV897" s="302"/>
      <c r="TW897" s="279"/>
      <c r="TX897" s="300"/>
      <c r="TY897" s="301"/>
      <c r="TZ897" s="302"/>
      <c r="UA897" s="279"/>
      <c r="UB897" s="300"/>
      <c r="UC897" s="301"/>
      <c r="UD897" s="302"/>
      <c r="UE897" s="279"/>
      <c r="UF897" s="300"/>
      <c r="UG897" s="301"/>
      <c r="UH897" s="302"/>
      <c r="UI897" s="279"/>
      <c r="UJ897" s="300"/>
      <c r="UK897" s="301"/>
      <c r="UL897" s="302"/>
      <c r="UM897" s="279"/>
      <c r="UN897" s="300"/>
      <c r="UO897" s="301"/>
      <c r="UP897" s="302"/>
      <c r="UQ897" s="279"/>
      <c r="UR897" s="300"/>
      <c r="US897" s="301"/>
      <c r="UT897" s="302"/>
      <c r="UU897" s="279"/>
      <c r="UV897" s="300"/>
      <c r="UW897" s="301"/>
      <c r="UX897" s="302"/>
      <c r="UY897" s="279"/>
      <c r="UZ897" s="300"/>
      <c r="VA897" s="301"/>
      <c r="VB897" s="302"/>
      <c r="VC897" s="279"/>
      <c r="VD897" s="300"/>
      <c r="VE897" s="301"/>
      <c r="VF897" s="302"/>
      <c r="VG897" s="279"/>
      <c r="VH897" s="300"/>
      <c r="VI897" s="301"/>
      <c r="VJ897" s="302"/>
      <c r="VK897" s="279"/>
      <c r="VL897" s="300"/>
      <c r="VM897" s="301"/>
      <c r="VN897" s="302"/>
      <c r="VO897" s="279"/>
      <c r="VP897" s="300"/>
      <c r="VQ897" s="301"/>
      <c r="VR897" s="302"/>
      <c r="VS897" s="279"/>
      <c r="VT897" s="300"/>
      <c r="VU897" s="301"/>
      <c r="VV897" s="302"/>
      <c r="VW897" s="279"/>
      <c r="VX897" s="300"/>
      <c r="VY897" s="301"/>
      <c r="VZ897" s="302"/>
      <c r="WA897" s="279"/>
      <c r="WB897" s="300"/>
      <c r="WC897" s="301"/>
      <c r="WD897" s="302"/>
      <c r="WE897" s="279"/>
      <c r="WF897" s="300"/>
      <c r="WG897" s="301"/>
      <c r="WH897" s="302"/>
      <c r="WI897" s="279"/>
      <c r="WJ897" s="300"/>
      <c r="WK897" s="301"/>
      <c r="WL897" s="302"/>
      <c r="WM897" s="279"/>
      <c r="WN897" s="300"/>
      <c r="WO897" s="301"/>
      <c r="WP897" s="302"/>
      <c r="WQ897" s="279"/>
      <c r="WR897" s="300"/>
      <c r="WS897" s="301"/>
      <c r="WT897" s="302"/>
      <c r="WU897" s="279"/>
      <c r="WV897" s="300"/>
      <c r="WW897" s="301"/>
      <c r="WX897" s="302"/>
      <c r="WY897" s="279"/>
      <c r="WZ897" s="300"/>
      <c r="XA897" s="301"/>
      <c r="XB897" s="302"/>
      <c r="XC897" s="279"/>
      <c r="XD897" s="300"/>
      <c r="XE897" s="301"/>
      <c r="XF897" s="302"/>
      <c r="XG897" s="279"/>
      <c r="XH897" s="300"/>
      <c r="XI897" s="301"/>
      <c r="XJ897" s="302"/>
      <c r="XK897" s="279"/>
      <c r="XL897" s="300"/>
      <c r="XM897" s="301"/>
      <c r="XN897" s="302"/>
      <c r="XO897" s="279"/>
      <c r="XP897" s="300"/>
      <c r="XQ897" s="301"/>
      <c r="XR897" s="302"/>
      <c r="XS897" s="279"/>
      <c r="XT897" s="300"/>
      <c r="XU897" s="301"/>
      <c r="XV897" s="302"/>
      <c r="XW897" s="279"/>
      <c r="XX897" s="300"/>
      <c r="XY897" s="301"/>
      <c r="XZ897" s="302"/>
      <c r="YA897" s="279"/>
      <c r="YB897" s="300"/>
      <c r="YC897" s="301"/>
      <c r="YD897" s="302"/>
      <c r="YE897" s="279"/>
      <c r="YF897" s="300"/>
      <c r="YG897" s="301"/>
      <c r="YH897" s="302"/>
      <c r="YI897" s="279"/>
      <c r="YJ897" s="300"/>
      <c r="YK897" s="301"/>
      <c r="YL897" s="302"/>
      <c r="YM897" s="279"/>
      <c r="YN897" s="300"/>
      <c r="YO897" s="301"/>
      <c r="YP897" s="302"/>
      <c r="YQ897" s="279"/>
      <c r="YR897" s="300"/>
      <c r="YS897" s="301"/>
      <c r="YT897" s="302"/>
      <c r="YU897" s="279"/>
      <c r="YV897" s="300"/>
      <c r="YW897" s="301"/>
      <c r="YX897" s="302"/>
      <c r="YY897" s="279"/>
      <c r="YZ897" s="300"/>
      <c r="ZA897" s="301"/>
      <c r="ZB897" s="302"/>
      <c r="ZC897" s="279"/>
      <c r="ZD897" s="300"/>
      <c r="ZE897" s="301"/>
      <c r="ZF897" s="302"/>
      <c r="ZG897" s="279"/>
      <c r="ZH897" s="300"/>
      <c r="ZI897" s="301"/>
      <c r="ZJ897" s="302"/>
      <c r="ZK897" s="279"/>
      <c r="ZL897" s="300"/>
      <c r="ZM897" s="301"/>
      <c r="ZN897" s="302"/>
      <c r="ZO897" s="279"/>
      <c r="ZP897" s="300"/>
      <c r="ZQ897" s="301"/>
      <c r="ZR897" s="302"/>
      <c r="ZS897" s="279"/>
      <c r="ZT897" s="300"/>
      <c r="ZU897" s="301"/>
      <c r="ZV897" s="302"/>
      <c r="ZW897" s="279"/>
      <c r="ZX897" s="300"/>
      <c r="ZY897" s="301"/>
      <c r="ZZ897" s="302"/>
      <c r="AAA897" s="279"/>
      <c r="AAB897" s="300"/>
      <c r="AAC897" s="301"/>
      <c r="AAD897" s="302"/>
      <c r="AAE897" s="279"/>
      <c r="AAF897" s="300"/>
      <c r="AAG897" s="301"/>
      <c r="AAH897" s="302"/>
      <c r="AAI897" s="279"/>
      <c r="AAJ897" s="300"/>
      <c r="AAK897" s="301"/>
      <c r="AAL897" s="302"/>
      <c r="AAM897" s="279"/>
      <c r="AAN897" s="300"/>
      <c r="AAO897" s="301"/>
      <c r="AAP897" s="302"/>
      <c r="AAQ897" s="279"/>
      <c r="AAR897" s="300"/>
      <c r="AAS897" s="301"/>
      <c r="AAT897" s="302"/>
      <c r="AAU897" s="279"/>
      <c r="AAV897" s="300"/>
      <c r="AAW897" s="301"/>
      <c r="AAX897" s="302"/>
      <c r="AAY897" s="279"/>
      <c r="AAZ897" s="300"/>
      <c r="ABA897" s="301"/>
      <c r="ABB897" s="302"/>
      <c r="ABC897" s="279"/>
      <c r="ABD897" s="300"/>
      <c r="ABE897" s="301"/>
      <c r="ABF897" s="302"/>
      <c r="ABG897" s="279"/>
      <c r="ABH897" s="300"/>
      <c r="ABI897" s="301"/>
      <c r="ABJ897" s="302"/>
      <c r="ABK897" s="279"/>
      <c r="ABL897" s="300"/>
      <c r="ABM897" s="301"/>
      <c r="ABN897" s="302"/>
      <c r="ABO897" s="279"/>
      <c r="ABP897" s="300"/>
      <c r="ABQ897" s="301"/>
      <c r="ABR897" s="302"/>
      <c r="ABS897" s="279"/>
      <c r="ABT897" s="300"/>
      <c r="ABU897" s="301"/>
      <c r="ABV897" s="302"/>
      <c r="ABW897" s="279"/>
      <c r="ABX897" s="300"/>
      <c r="ABY897" s="301"/>
      <c r="ABZ897" s="302"/>
      <c r="ACA897" s="279"/>
      <c r="ACB897" s="300"/>
      <c r="ACC897" s="301"/>
      <c r="ACD897" s="302"/>
      <c r="ACE897" s="279"/>
      <c r="ACF897" s="300"/>
      <c r="ACG897" s="301"/>
      <c r="ACH897" s="302"/>
      <c r="ACI897" s="279"/>
      <c r="ACJ897" s="300"/>
      <c r="ACK897" s="301"/>
      <c r="ACL897" s="302"/>
      <c r="ACM897" s="279"/>
      <c r="ACN897" s="300"/>
      <c r="ACO897" s="301"/>
      <c r="ACP897" s="302"/>
      <c r="ACQ897" s="279"/>
      <c r="ACR897" s="300"/>
      <c r="ACS897" s="301"/>
      <c r="ACT897" s="302"/>
      <c r="ACU897" s="279"/>
      <c r="ACV897" s="300"/>
      <c r="ACW897" s="301"/>
      <c r="ACX897" s="302"/>
      <c r="ACY897" s="279"/>
      <c r="ACZ897" s="300"/>
      <c r="ADA897" s="301"/>
      <c r="ADB897" s="302"/>
      <c r="ADC897" s="279"/>
      <c r="ADD897" s="300"/>
      <c r="ADE897" s="301"/>
      <c r="ADF897" s="302"/>
      <c r="ADG897" s="279"/>
      <c r="ADH897" s="300"/>
      <c r="ADI897" s="301"/>
      <c r="ADJ897" s="302"/>
      <c r="ADK897" s="279"/>
      <c r="ADL897" s="300"/>
      <c r="ADM897" s="301"/>
      <c r="ADN897" s="302"/>
      <c r="ADO897" s="279"/>
      <c r="ADP897" s="300"/>
      <c r="ADQ897" s="301"/>
      <c r="ADR897" s="302"/>
      <c r="ADS897" s="279"/>
      <c r="ADT897" s="300"/>
      <c r="ADU897" s="301"/>
      <c r="ADV897" s="302"/>
      <c r="ADW897" s="279"/>
      <c r="ADX897" s="300"/>
      <c r="ADY897" s="301"/>
      <c r="ADZ897" s="302"/>
      <c r="AEA897" s="279"/>
      <c r="AEB897" s="300"/>
      <c r="AEC897" s="301"/>
      <c r="AED897" s="302"/>
      <c r="AEE897" s="279"/>
      <c r="AEF897" s="300"/>
      <c r="AEG897" s="301"/>
      <c r="AEH897" s="302"/>
      <c r="AEI897" s="279"/>
      <c r="AEJ897" s="300"/>
      <c r="AEK897" s="301"/>
      <c r="AEL897" s="302"/>
      <c r="AEM897" s="279"/>
      <c r="AEN897" s="300"/>
      <c r="AEO897" s="301"/>
      <c r="AEP897" s="302"/>
      <c r="AEQ897" s="279"/>
      <c r="AER897" s="300"/>
      <c r="AES897" s="301"/>
      <c r="AET897" s="302"/>
      <c r="AEU897" s="279"/>
      <c r="AEV897" s="300"/>
      <c r="AEW897" s="301"/>
      <c r="AEX897" s="302"/>
      <c r="AEY897" s="279"/>
      <c r="AEZ897" s="300"/>
      <c r="AFA897" s="301"/>
      <c r="AFB897" s="302"/>
      <c r="AFC897" s="279"/>
      <c r="AFD897" s="300"/>
      <c r="AFE897" s="301"/>
      <c r="AFF897" s="302"/>
      <c r="AFG897" s="279"/>
      <c r="AFH897" s="300"/>
      <c r="AFI897" s="301"/>
      <c r="AFJ897" s="302"/>
      <c r="AFK897" s="279"/>
      <c r="AFL897" s="300"/>
      <c r="AFM897" s="301"/>
      <c r="AFN897" s="302"/>
      <c r="AFO897" s="279"/>
      <c r="AFP897" s="300"/>
      <c r="AFQ897" s="301"/>
      <c r="AFR897" s="302"/>
      <c r="AFS897" s="279"/>
      <c r="AFT897" s="300"/>
      <c r="AFU897" s="301"/>
      <c r="AFV897" s="302"/>
      <c r="AFW897" s="279"/>
      <c r="AFX897" s="300"/>
      <c r="AFY897" s="301"/>
      <c r="AFZ897" s="302"/>
      <c r="AGA897" s="279"/>
      <c r="AGB897" s="300"/>
      <c r="AGC897" s="301"/>
      <c r="AGD897" s="302"/>
      <c r="AGE897" s="279"/>
      <c r="AGF897" s="300"/>
      <c r="AGG897" s="301"/>
      <c r="AGH897" s="302"/>
      <c r="AGI897" s="279"/>
      <c r="AGJ897" s="300"/>
      <c r="AGK897" s="301"/>
      <c r="AGL897" s="302"/>
      <c r="AGM897" s="279"/>
      <c r="AGN897" s="300"/>
      <c r="AGO897" s="301"/>
      <c r="AGP897" s="302"/>
      <c r="AGQ897" s="279"/>
      <c r="AGR897" s="300"/>
      <c r="AGS897" s="301"/>
      <c r="AGT897" s="302"/>
      <c r="AGU897" s="279"/>
      <c r="AGV897" s="300"/>
      <c r="AGW897" s="301"/>
      <c r="AGX897" s="302"/>
      <c r="AGY897" s="279"/>
      <c r="AGZ897" s="300"/>
      <c r="AHA897" s="301"/>
      <c r="AHB897" s="302"/>
      <c r="AHC897" s="279"/>
      <c r="AHD897" s="300"/>
      <c r="AHE897" s="301"/>
      <c r="AHF897" s="302"/>
      <c r="AHG897" s="279"/>
      <c r="AHH897" s="300"/>
      <c r="AHI897" s="301"/>
      <c r="AHJ897" s="302"/>
      <c r="AHK897" s="279"/>
      <c r="AHL897" s="300"/>
      <c r="AHM897" s="301"/>
      <c r="AHN897" s="302"/>
      <c r="AHO897" s="279"/>
      <c r="AHP897" s="300"/>
      <c r="AHQ897" s="301"/>
      <c r="AHR897" s="302"/>
      <c r="AHS897" s="279"/>
      <c r="AHT897" s="300"/>
      <c r="AHU897" s="301"/>
      <c r="AHV897" s="302"/>
      <c r="AHW897" s="279"/>
      <c r="AHX897" s="300"/>
      <c r="AHY897" s="301"/>
      <c r="AHZ897" s="302"/>
      <c r="AIA897" s="279"/>
      <c r="AIB897" s="300"/>
      <c r="AIC897" s="301"/>
      <c r="AID897" s="302"/>
      <c r="AIE897" s="279"/>
      <c r="AIF897" s="300"/>
      <c r="AIG897" s="301"/>
      <c r="AIH897" s="302"/>
      <c r="AII897" s="279"/>
      <c r="AIJ897" s="300"/>
      <c r="AIK897" s="301"/>
      <c r="AIL897" s="302"/>
      <c r="AIM897" s="279"/>
      <c r="AIN897" s="300"/>
      <c r="AIO897" s="301"/>
      <c r="AIP897" s="302"/>
      <c r="AIQ897" s="279"/>
      <c r="AIR897" s="300"/>
      <c r="AIS897" s="301"/>
      <c r="AIT897" s="302"/>
      <c r="AIU897" s="279"/>
      <c r="AIV897" s="300"/>
      <c r="AIW897" s="301"/>
      <c r="AIX897" s="302"/>
      <c r="AIY897" s="279"/>
      <c r="AIZ897" s="300"/>
      <c r="AJA897" s="301"/>
      <c r="AJB897" s="302"/>
      <c r="AJC897" s="279"/>
      <c r="AJD897" s="300"/>
      <c r="AJE897" s="301"/>
      <c r="AJF897" s="302"/>
      <c r="AJG897" s="279"/>
      <c r="AJH897" s="300"/>
      <c r="AJI897" s="301"/>
      <c r="AJJ897" s="302"/>
      <c r="AJK897" s="279"/>
      <c r="AJL897" s="300"/>
      <c r="AJM897" s="301"/>
      <c r="AJN897" s="302"/>
      <c r="AJO897" s="279"/>
      <c r="AJP897" s="300"/>
      <c r="AJQ897" s="301"/>
      <c r="AJR897" s="302"/>
      <c r="AJS897" s="279"/>
      <c r="AJT897" s="300"/>
      <c r="AJU897" s="301"/>
      <c r="AJV897" s="302"/>
      <c r="AJW897" s="279"/>
      <c r="AJX897" s="300"/>
      <c r="AJY897" s="301"/>
      <c r="AJZ897" s="302"/>
      <c r="AKA897" s="279"/>
      <c r="AKB897" s="300"/>
      <c r="AKC897" s="301"/>
      <c r="AKD897" s="302"/>
      <c r="AKE897" s="279"/>
      <c r="AKF897" s="300"/>
      <c r="AKG897" s="301"/>
      <c r="AKH897" s="302"/>
      <c r="AKI897" s="279"/>
      <c r="AKJ897" s="300"/>
      <c r="AKK897" s="301"/>
      <c r="AKL897" s="302"/>
      <c r="AKM897" s="279"/>
      <c r="AKN897" s="300"/>
      <c r="AKO897" s="301"/>
      <c r="AKP897" s="302"/>
      <c r="AKQ897" s="279"/>
      <c r="AKR897" s="300"/>
      <c r="AKS897" s="301"/>
      <c r="AKT897" s="302"/>
      <c r="AKU897" s="279"/>
      <c r="AKV897" s="300"/>
      <c r="AKW897" s="301"/>
      <c r="AKX897" s="302"/>
      <c r="AKY897" s="279"/>
      <c r="AKZ897" s="300"/>
      <c r="ALA897" s="301"/>
      <c r="ALB897" s="302"/>
      <c r="ALC897" s="279"/>
      <c r="ALD897" s="300"/>
      <c r="ALE897" s="301"/>
      <c r="ALF897" s="302"/>
      <c r="ALG897" s="279"/>
      <c r="ALH897" s="300"/>
      <c r="ALI897" s="301"/>
      <c r="ALJ897" s="302"/>
      <c r="ALK897" s="279"/>
      <c r="ALL897" s="300"/>
      <c r="ALM897" s="301"/>
      <c r="ALN897" s="302"/>
      <c r="ALO897" s="279"/>
      <c r="ALP897" s="300"/>
      <c r="ALQ897" s="301"/>
      <c r="ALR897" s="302"/>
      <c r="ALS897" s="279"/>
      <c r="ALT897" s="300"/>
      <c r="ALU897" s="301"/>
      <c r="ALV897" s="302"/>
      <c r="ALW897" s="279"/>
      <c r="ALX897" s="300"/>
      <c r="ALY897" s="301"/>
      <c r="ALZ897" s="302"/>
      <c r="AMA897" s="279"/>
      <c r="AMB897" s="300"/>
      <c r="AMC897" s="301"/>
      <c r="AMD897" s="302"/>
      <c r="AME897" s="279"/>
      <c r="AMF897" s="300"/>
      <c r="AMG897" s="301"/>
      <c r="AMH897" s="302"/>
      <c r="AMI897" s="279"/>
      <c r="AMJ897" s="300"/>
      <c r="AMK897" s="301"/>
      <c r="AML897" s="302"/>
      <c r="AMM897" s="279"/>
      <c r="AMN897" s="300"/>
      <c r="AMO897" s="301"/>
      <c r="AMP897" s="302"/>
      <c r="AMQ897" s="279"/>
      <c r="AMR897" s="300"/>
      <c r="AMS897" s="301"/>
      <c r="AMT897" s="302"/>
      <c r="AMU897" s="279"/>
      <c r="AMV897" s="300"/>
      <c r="AMW897" s="301"/>
      <c r="AMX897" s="302"/>
      <c r="AMY897" s="279"/>
      <c r="AMZ897" s="300"/>
      <c r="ANA897" s="301"/>
      <c r="ANB897" s="302"/>
      <c r="ANC897" s="279"/>
      <c r="AND897" s="300"/>
      <c r="ANE897" s="301"/>
      <c r="ANF897" s="302"/>
      <c r="ANG897" s="279"/>
      <c r="ANH897" s="300"/>
      <c r="ANI897" s="301"/>
      <c r="ANJ897" s="302"/>
      <c r="ANK897" s="279"/>
      <c r="ANL897" s="300"/>
      <c r="ANM897" s="301"/>
      <c r="ANN897" s="302"/>
      <c r="ANO897" s="279"/>
      <c r="ANP897" s="300"/>
      <c r="ANQ897" s="301"/>
      <c r="ANR897" s="302"/>
      <c r="ANS897" s="279"/>
      <c r="ANT897" s="300"/>
      <c r="ANU897" s="301"/>
      <c r="ANV897" s="302"/>
      <c r="ANW897" s="279"/>
      <c r="ANX897" s="300"/>
      <c r="ANY897" s="301"/>
      <c r="ANZ897" s="302"/>
      <c r="AOA897" s="279"/>
      <c r="AOB897" s="300"/>
      <c r="AOC897" s="301"/>
      <c r="AOD897" s="302"/>
      <c r="AOE897" s="279"/>
      <c r="AOF897" s="300"/>
      <c r="AOG897" s="301"/>
      <c r="AOH897" s="302"/>
      <c r="AOI897" s="279"/>
      <c r="AOJ897" s="300"/>
      <c r="AOK897" s="301"/>
      <c r="AOL897" s="302"/>
      <c r="AOM897" s="279"/>
    </row>
    <row r="898" spans="1:1079" ht="15.75" thickTop="1" x14ac:dyDescent="0.25">
      <c r="A898" s="190">
        <v>860</v>
      </c>
      <c r="B898" s="329" t="s">
        <v>1870</v>
      </c>
      <c r="C898" s="205" t="s">
        <v>1759</v>
      </c>
      <c r="D898" s="260">
        <v>43414</v>
      </c>
      <c r="E898" s="382" t="s">
        <v>838</v>
      </c>
      <c r="F898" s="205" t="s">
        <v>1397</v>
      </c>
      <c r="G898" s="205" t="s">
        <v>1718</v>
      </c>
      <c r="H898" s="260">
        <v>43414</v>
      </c>
      <c r="I898" s="260">
        <v>43414</v>
      </c>
      <c r="J898" s="210">
        <v>0.3034722222222222</v>
      </c>
      <c r="K898" s="210">
        <v>0.31597222222222221</v>
      </c>
      <c r="M898" s="212" t="s">
        <v>65</v>
      </c>
      <c r="N898" s="204">
        <v>5</v>
      </c>
      <c r="O898" s="214" t="s">
        <v>65</v>
      </c>
      <c r="P898" s="206">
        <v>5</v>
      </c>
      <c r="Q898" s="204"/>
      <c r="R898" s="204"/>
      <c r="S898" s="212" t="s">
        <v>65</v>
      </c>
      <c r="T898" s="206">
        <v>5</v>
      </c>
      <c r="U898" s="214" t="s">
        <v>65</v>
      </c>
      <c r="V898" s="206">
        <v>5</v>
      </c>
      <c r="W898" s="204"/>
      <c r="X898" s="204"/>
      <c r="AC898" s="217">
        <f t="shared" ref="AC898:AC929" si="172">(T898+V898+AA898)/(N898+P898)*100</f>
        <v>100</v>
      </c>
      <c r="AD898" s="219" t="s">
        <v>37</v>
      </c>
      <c r="AE898" s="194">
        <v>4</v>
      </c>
      <c r="AF898" s="194">
        <v>1</v>
      </c>
      <c r="AG898" s="194">
        <v>1</v>
      </c>
      <c r="AM898" s="259">
        <f t="shared" si="163"/>
        <v>6</v>
      </c>
      <c r="AN898" s="221">
        <v>1.5</v>
      </c>
      <c r="AO898" s="222">
        <v>1.5</v>
      </c>
      <c r="AP898" s="222">
        <f t="shared" si="168"/>
        <v>0</v>
      </c>
      <c r="AQ898" s="224">
        <f t="shared" si="169"/>
        <v>0.25</v>
      </c>
      <c r="AS898" s="228" t="str">
        <f>IF(((COUNT(AV898,AZ898,BD898,BH898,BL898,BP898,BT898,BX898,CB898,CF898,CJ898,CN898,CR898,CV898,CZ898,DD898,DH898,DL898,DP898,DT898,DX898,EB898,EF898,EJ898,EN898,ER898,EV898,EZ898,FD898,FH898,FL898,FP898,FT898,FX898,GB898,GF898,GJ898,GN898,GR898,GV898,GZ898,HD898,HH898,HL898,HP898,HT898,HX898,IB898,IF898,IJ898,IN898,IR898,IV898,IZ898,JD898,JH898,JL898,JP898,JT898,JX898,KB898,KF898,KJ898,KN898,KR898,KV898,KZ898,LD898,LH898,LL898,LP898,LT898,LX898,MB898,MF898,MJ898,MN898,MR898,MV898,MZ898,ND898,NH898,NL898,NP898,NT898,NX898,OB898,OF898,OJ898,ON898,OR898,OV898,OZ898,PD898,PH898,PL898,PP898,PT898,PX898,QB898,QF898,QJ898,QN898,QR898,QV898,QZ898,RD898,RH898,RL898,RP898,RT898,RX898,SB898,SF898,SJ898,SN898,SR898,SV898,SZ898,TD898,TH898,TL898,TP898,TT898,TX898,UB898,UF898,UJ898,UN898,UR898,UV898,UZ898,VD898,VH898,VL898,VP898,VT898,VX898,WB898,WF898,WJ898,WN898,WR898,WV898,WZ898,XD898,XH898,XL898,XP898,XT898,XX898,YB898,YF898,YJ898,YN898,YR898,YV898,YZ898,ZD898,ZH898,ZL898,ZP898,ZT898,ZX898,AAB898,AAF898,AAJ898,AAN898,AAR898,AAV898,AAZ898,ABD898,ABH898,ABL898,ABP898,ABT898,ABX898,ACB898,ACF898,ACJ898,ACN898,ACR898,ACV898,ACZ898,ADD898,ADH898,ADL898,ADP898,ADT898,ADX898,AEB898,AEF898,AEJ898,AEN898,AER898,AEV898,AEZ898,AFD898,AFH898,AFL898,AFP898,AFT898,AFX898,AGB898,AGF898,AGJ898,AGN898,AGR898,AGV898,AGZ898,AHD898,AHH898,AHL898,AHP898,AHT898,AHX898,AIB898,AIF898,AIJ898,AIN898,AIR898,AIV898,AIZ898,AJD898,AJH898,AJL898,AJP898,AJT898,AJX898,AKB898,AKF898,AKJ898,AKN898,AKR898,AKV898,AKZ898,ALD898,ALH898,ALL898,ALP898,ALT898,ALX898,AMB898,AMF898,AMJ898,AMN898,AMR898,AMV898,AMZ898,AND898,ANH898,ANL898,ANP898,ANT898,ANX898)+COUNT(AOB898,AOF898,AOJ898)))=AM898,"ok","check")</f>
        <v>ok</v>
      </c>
      <c r="AT898" s="219" t="str">
        <f>IF(((SUM(AV898,AZ898,BD898,BH898,BL898,BP898,BT898,BX898,CB898,CF898,CJ898,CN898,CR898,CV898,CZ898,DD898,DH898,DL898,DP898,DT898,DX898,EB898,EF898,EJ898,EN898,ER898,EV898,EZ898,FD898,FH898,FL898,FP898,FT898,FX898,GB898,GF898,GJ898,GN898,GR898,GV898,GZ898,HD898,HH898,HL898,HP898,HT898,HX898,IB898,IF898,IJ898,IN898,IR898,IV898,IZ898,JD898,JH898,JL898,JP898,JT898,JX898,KB898,KF898,KJ898,KN898,KR898,KV898,KZ898,LD898,LH898,LL898,LP898,LT898,LX898,MB898,MF898,MJ898,MN898,MR898,MV898,MZ898,ND898,NH898,NL898,NP898,NT898,NX898,OB898,OF898,OJ898,ON898,OR898,OV898,OZ898,PD898,PH898,PL898,PP898,PT898,PX898,QB898,QF898,QJ898,QN898,QR898,QV898,QZ898,RD898,RH898,RL898,RP898,RT898,RX898,SB898,SF898,SJ898,SN898,SR898,SV898,SZ898,TD898,TH898,TL898,TP898,TT898,TX898,UB898,UF898,UJ898,UN898,UR898,UV898,UZ898,VD898,VH898,VL898,VP898,VT898,VX898,WB898,WF898,WJ898,WN898,WR898,WV898,WZ898,XD898,XH898,XL898,XP898,XT898,XX898,YB898,YF898,YJ898,YN898,YR898,YV898,YZ898,ZD898,ZH898,ZL898,ZP898,ZT898,ZX898,AAB898,AAF898,AAJ898,AAN898,AAR898,AAV898,AAZ898,ABD898,ABH898,ABL898,ABP898,ABT898,ABX898,ACB898,ACF898,ACJ898,ACN898,ACR898,ACV898,ACZ898,ADD898,ADH898,ADL898,ADP898,ADT898,ADX898,AEB898,AEF898,AEJ898,AEN898,AER898,AEV898,AEZ898,AFD898,AFH898,AFL898,AFP898,AFT898,AFX898,AGB898,AGF898,AGJ898,AGN898,AGR898,AGV898,AGZ898,AHD898,AHH898,AHL898,AHP898,AHT898,AHX898,AIB898,AIF898,AIJ898,AIN898,AIR898,AIV898,AIZ898,AJD898,AJH898,AJL898,AJP898,AJT898,AJX898,AKB898,AKF898,AKJ898,AKN898,AKR898,AKV898,AKZ898,ALD898,ALH898,ALL898,ALP898,ALT898,ALX898,AMB898,AMF898,AMJ898,AMN898,AMR898,AMV898,AMZ898,AND898,ANH898,ANL898,ANP898))+SUM((ANT898,ANX898,AOB898,AOF898,AOJ898)))=AN898,"ok","check")</f>
        <v>ok</v>
      </c>
      <c r="AV898" s="196">
        <v>0.6</v>
      </c>
      <c r="AW898" s="197">
        <v>6</v>
      </c>
      <c r="AX898" s="191" t="s">
        <v>1479</v>
      </c>
      <c r="AY898" s="190" t="s">
        <v>609</v>
      </c>
      <c r="AZ898" s="196">
        <v>0.5</v>
      </c>
      <c r="BA898" s="197">
        <v>2</v>
      </c>
      <c r="BB898" s="191" t="s">
        <v>601</v>
      </c>
      <c r="BC898" s="190" t="s">
        <v>602</v>
      </c>
      <c r="BD898" s="196">
        <v>0.2</v>
      </c>
      <c r="BE898" s="197">
        <v>6</v>
      </c>
      <c r="BF898" s="191" t="s">
        <v>601</v>
      </c>
      <c r="BG898" s="190" t="s">
        <v>609</v>
      </c>
      <c r="BH898" s="196">
        <v>0.1</v>
      </c>
      <c r="BI898" s="197">
        <v>1</v>
      </c>
      <c r="BJ898" s="191" t="s">
        <v>601</v>
      </c>
      <c r="BK898" s="190" t="s">
        <v>602</v>
      </c>
      <c r="BL898" s="196">
        <v>0.05</v>
      </c>
      <c r="BM898" s="197">
        <v>6</v>
      </c>
      <c r="BN898" s="191" t="s">
        <v>601</v>
      </c>
      <c r="BO898" s="190" t="s">
        <v>602</v>
      </c>
      <c r="BP898" s="196">
        <v>0.05</v>
      </c>
      <c r="BQ898" s="197">
        <v>1</v>
      </c>
      <c r="BR898" s="191" t="s">
        <v>601</v>
      </c>
      <c r="BS898" s="190" t="s">
        <v>602</v>
      </c>
    </row>
    <row r="899" spans="1:1079" x14ac:dyDescent="0.25">
      <c r="A899" s="190">
        <v>861</v>
      </c>
      <c r="B899" s="329" t="s">
        <v>1870</v>
      </c>
      <c r="C899" s="205" t="s">
        <v>1760</v>
      </c>
      <c r="D899" s="260">
        <v>43414</v>
      </c>
      <c r="E899" s="382" t="s">
        <v>838</v>
      </c>
      <c r="F899" s="205" t="s">
        <v>1397</v>
      </c>
      <c r="G899" s="205" t="s">
        <v>1718</v>
      </c>
      <c r="H899" s="260">
        <v>43414</v>
      </c>
      <c r="I899" s="260">
        <v>43414</v>
      </c>
      <c r="J899" s="210">
        <v>0.31944444444444448</v>
      </c>
      <c r="K899" s="210">
        <v>0.32569444444444445</v>
      </c>
      <c r="M899" s="258" t="s">
        <v>136</v>
      </c>
      <c r="N899" s="204">
        <v>5</v>
      </c>
      <c r="O899" s="258" t="s">
        <v>136</v>
      </c>
      <c r="P899" s="206">
        <v>5</v>
      </c>
      <c r="Q899" s="204"/>
      <c r="R899" s="204"/>
      <c r="S899" s="258" t="s">
        <v>136</v>
      </c>
      <c r="T899" s="206">
        <v>5</v>
      </c>
      <c r="U899" s="258" t="s">
        <v>136</v>
      </c>
      <c r="V899" s="206">
        <v>5</v>
      </c>
      <c r="W899" s="204"/>
      <c r="X899" s="204"/>
      <c r="AC899" s="217">
        <f t="shared" si="172"/>
        <v>100</v>
      </c>
      <c r="AD899" s="219" t="s">
        <v>37</v>
      </c>
      <c r="AF899" s="194">
        <v>1</v>
      </c>
      <c r="AM899" s="259">
        <f t="shared" ref="AM899:AM965" si="173">SUM(AE899:AL899)</f>
        <v>1</v>
      </c>
      <c r="AN899" s="221">
        <v>0.3</v>
      </c>
      <c r="AP899" s="222">
        <f t="shared" ref="AP899:AP965" si="174">AN899-AO899</f>
        <v>0.3</v>
      </c>
      <c r="AQ899" s="224">
        <f t="shared" si="169"/>
        <v>0.3</v>
      </c>
      <c r="AS899" s="228" t="str">
        <f t="shared" ref="AS899:AS965" si="175">IF(((COUNT(AV899,AZ899,BD899,BH899,BL899,BP899,BT899,BX899,CB899,CF899,CJ899,CN899,CR899,CV899,CZ899,DD899,DH899,DL899,DP899,DT899,DX899,EB899,EF899,EJ899,EN899,ER899,EV899,EZ899,FD899,FH899,FL899,FP899,FT899,FX899,GB899,GF899,GJ899,GN899,GR899,GV899,GZ899,HD899,HH899,HL899,HP899,HT899,HX899,IB899,IF899,IJ899,IN899,IR899,IV899,IZ899,JD899,JH899,JL899,JP899,JT899,JX899,KB899,KF899,KJ899,KN899,KR899,KV899,KZ899,LD899,LH899,LL899,LP899,LT899,LX899,MB899,MF899,MJ899,MN899,MR899,MV899,MZ899,ND899,NH899,NL899,NP899,NT899,NX899,OB899,OF899,OJ899,ON899,OR899,OV899,OZ899,PD899,PH899,PL899,PP899,PT899,PX899,QB899,QF899,QJ899,QN899,QR899,QV899,QZ899,RD899,RH899,RL899,RP899,RT899,RX899,SB899,SF899,SJ899,SN899,SR899,SV899,SZ899,TD899,TH899,TL899,TP899,TT899,TX899,UB899,UF899,UJ899,UN899,UR899,UV899,UZ899,VD899,VH899,VL899,VP899,VT899,VX899,WB899,WF899,WJ899,WN899,WR899,WV899,WZ899,XD899,XH899,XL899,XP899,XT899,XX899,YB899,YF899,YJ899,YN899,YR899,YV899,YZ899,ZD899,ZH899,ZL899,ZP899,ZT899,ZX899,AAB899,AAF899,AAJ899,AAN899,AAR899,AAV899,AAZ899,ABD899,ABH899,ABL899,ABP899,ABT899,ABX899,ACB899,ACF899,ACJ899,ACN899,ACR899,ACV899,ACZ899,ADD899,ADH899,ADL899,ADP899,ADT899,ADX899,AEB899,AEF899,AEJ899,AEN899,AER899,AEV899,AEZ899,AFD899,AFH899,AFL899,AFP899,AFT899,AFX899,AGB899,AGF899,AGJ899,AGN899,AGR899,AGV899,AGZ899,AHD899,AHH899,AHL899,AHP899,AHT899,AHX899,AIB899,AIF899,AIJ899,AIN899,AIR899,AIV899,AIZ899,AJD899,AJH899,AJL899,AJP899,AJT899,AJX899,AKB899,AKF899,AKJ899,AKN899,AKR899,AKV899,AKZ899,ALD899,ALH899,ALL899,ALP899,ALT899,ALX899,AMB899,AMF899,AMJ899,AMN899,AMR899,AMV899,AMZ899,AND899,ANH899,ANL899,ANP899,ANT899,ANX899)+COUNT(AOB899,AOF899,AOJ899)))=AM899,"ok","check")</f>
        <v>ok</v>
      </c>
      <c r="AT899" s="219" t="str">
        <f>IF(((SUM(AV899,AZ899,BD899,BH899,BL899,BP899,BT899,BX899,CB899,CF899,CJ899,CN899,CR899,CV899,CZ899,DD899,DH899,DL899,DP899,DT899,DX899,EB899,EF899,EJ899,EN899,ER899,EV899,EZ899,FD899,FH899,FL899,FP899,FT899,FX899,GB899,GF899,GJ899,GN899,GR899,GV899,GZ899,HD899,HH899,HL899,HP899,HT899,HX899,IB899,IF899,IJ899,IN899,IR899,IV899,IZ899,JD899,JH899,JL899,JP899,JT899,JX899,KB899,KF899,KJ899,KN899,KR899,KV899,KZ899,LD899,LH899,LL899,LP899,LT899,LX899,MB899,MF899,MJ899,MN899,MR899,MV899,MZ899,ND899,NH899,NL899,NP899,NT899,NX899,OB899,OF899,OJ899,ON899,OR899,OV899,OZ899,PD899,PH899,PL899,PP899,PT899,PX899,QB899,QF899,QJ899,QN899,QR899,QV899,QZ899,RD899,RH899,RL899,RP899,RT899,RX899,SB899,SF899,SJ899,SN899,SR899,SV899,SZ899,TD899,TH899,TL899,TP899,TT899,TX899,UB899,UF899,UJ899,UN899,UR899,UV899,UZ899,VD899,VH899,VL899,VP899,VT899,VX899,WB899,WF899,WJ899,WN899,WR899,WV899,WZ899,XD899,XH899,XL899,XP899,XT899,XX899,YB899,YF899,YJ899,YN899,YR899,YV899,YZ899,ZD899,ZH899,ZL899,ZP899,ZT899,ZX899,AAB899,AAF899,AAJ899,AAN899,AAR899,AAV899,AAZ899,ABD899,ABH899,ABL899,ABP899,ABT899,ABX899,ACB899,ACF899,ACJ899,ACN899,ACR899,ACV899,ACZ899,ADD899,ADH899,ADL899,ADP899,ADT899,ADX899,AEB899,AEF899,AEJ899,AEN899,AER899,AEV899,AEZ899,AFD899,AFH899,AFL899,AFP899,AFT899,AFX899,AGB899,AGF899,AGJ899,AGN899,AGR899,AGV899,AGZ899,AHD899,AHH899,AHL899,AHP899,AHT899,AHX899,AIB899,AIF899,AIJ899,AIN899,AIR899,AIV899,AIZ899,AJD899,AJH899,AJL899,AJP899,AJT899,AJX899,AKB899,AKF899,AKJ899,AKN899,AKR899,AKV899,AKZ899,ALD899,ALH899,ALL899,ALP899,ALT899,ALX899,AMB899,AMF899,AMJ899,AMN899,AMR899,AMV899,AMZ899,AND899,ANH899,ANL899,ANP899))+SUM((ANT899,ANX899,AOB899,AOF899,AOJ899)))=AN899,"ok","check")</f>
        <v>ok</v>
      </c>
      <c r="AV899" s="196">
        <v>0.3</v>
      </c>
      <c r="AW899" s="197">
        <v>6</v>
      </c>
      <c r="AX899" s="191" t="s">
        <v>601</v>
      </c>
      <c r="AY899" s="190" t="s">
        <v>609</v>
      </c>
    </row>
    <row r="900" spans="1:1079" x14ac:dyDescent="0.25">
      <c r="A900" s="190">
        <v>862</v>
      </c>
      <c r="B900" s="329" t="s">
        <v>1870</v>
      </c>
      <c r="C900" s="205" t="s">
        <v>1761</v>
      </c>
      <c r="D900" s="260">
        <v>43414</v>
      </c>
      <c r="E900" s="382" t="s">
        <v>838</v>
      </c>
      <c r="F900" s="205" t="s">
        <v>1397</v>
      </c>
      <c r="G900" s="205" t="s">
        <v>1718</v>
      </c>
      <c r="H900" s="260">
        <v>43414</v>
      </c>
      <c r="I900" s="260">
        <v>43414</v>
      </c>
      <c r="J900" s="210">
        <v>0.33333333333333331</v>
      </c>
      <c r="K900" s="210">
        <v>0.33819444444444446</v>
      </c>
      <c r="M900" s="212" t="s">
        <v>65</v>
      </c>
      <c r="N900" s="204">
        <v>5</v>
      </c>
      <c r="O900" s="214" t="s">
        <v>65</v>
      </c>
      <c r="P900" s="206">
        <v>5</v>
      </c>
      <c r="Q900" s="204"/>
      <c r="R900" s="204"/>
      <c r="S900" s="212" t="s">
        <v>65</v>
      </c>
      <c r="T900" s="206">
        <v>5</v>
      </c>
      <c r="U900" s="214" t="s">
        <v>65</v>
      </c>
      <c r="V900" s="206">
        <v>5</v>
      </c>
      <c r="W900" s="204"/>
      <c r="X900" s="204"/>
      <c r="AC900" s="217">
        <f t="shared" si="172"/>
        <v>100</v>
      </c>
      <c r="AD900" s="219" t="s">
        <v>37</v>
      </c>
      <c r="AM900" s="259">
        <f t="shared" si="173"/>
        <v>0</v>
      </c>
      <c r="AS900" s="228" t="str">
        <f t="shared" si="175"/>
        <v>ok</v>
      </c>
      <c r="AT900" s="219" t="str">
        <f>IF(((SUM(AV900,AZ900,BD900,BH900,BL900,BP900,BT900,BX900,CB900,CF900,CJ900,CN900,CR900,CV900,CZ900,DD900,DH900,DL900,DP900,DT900,DX900,EB900,EF900,EJ900,EN900,ER900,EV900,EZ900,FD900,FH900,FL900,FP900,FT900,FX900,GB900,GF900,GJ900,GN900,GR900,GV900,GZ900,HD900,HH900,HL900,HP900,HT900,HX900,IB900,IF900,IJ900,IN900,IR900,IV900,IZ900,JD900,JH900,JL900,JP900,JT900,JX900,KB900,KF900,KJ900,KN900,KR900,KV900,KZ900,LD900,LH900,LL900,LP900,LT900,LX900,MB900,MF900,MJ900,MN900,MR900,MV900,MZ900,ND900,NH900,NL900,NP900,NT900,NX900,OB900,OF900,OJ900,ON900,OR900,OV900,OZ900,PD900,PH900,PL900,PP900,PT900,PX900,QB900,QF900,QJ900,QN900,QR900,QV900,QZ900,RD900,RH900,RL900,RP900,RT900,RX900,SB900,SF900,SJ900,SN900,SR900,SV900,SZ900,TD900,TH900,TL900,TP900,TT900,TX900,UB900,UF900,UJ900,UN900,UR900,UV900,UZ900,VD900,VH900,VL900,VP900,VT900,VX900,WB900,WF900,WJ900,WN900,WR900,WV900,WZ900,XD900,XH900,XL900,XP900,XT900,XX900,YB900,YF900,YJ900,YN900,YR900,YV900,YZ900,ZD900,ZH900,ZL900,ZP900,ZT900,ZX900,AAB900,AAF900,AAJ900,AAN900,AAR900,AAV900,AAZ900,ABD900,ABH900,ABL900,ABP900,ABT900,ABX900,ACB900,ACF900,ACJ900,ACN900,ACR900,ACV900,ACZ900,ADD900,ADH900,ADL900,ADP900,ADT900,ADX900,AEB900,AEF900,AEJ900,AEN900,AER900,AEV900,AEZ900,AFD900,AFH900,AFL900,AFP900,AFT900,AFX900,AGB900,AGF900,AGJ900,AGN900,AGR900,AGV900,AGZ900,AHD900,AHH900,AHL900,AHP900,AHT900,AHX900,AIB900,AIF900,AIJ900,AIN900,AIR900,AIV900,AIZ900,AJD900,AJH900,AJL900,AJP900,AJT900,AJX900,AKB900,AKF900,AKJ900,AKN900,AKR900,AKV900,AKZ900,ALD900,ALH900,ALL900,ALP900,ALT900,ALX900,AMB900,AMF900,AMJ900,AMN900,AMR900,AMV900,AMZ900,AND900,ANH900,ANL900,ANP900))+SUM((ANT900,ANX900,AOB900,AOF900,AOJ900)))=AN900,"ok","check")</f>
        <v>ok</v>
      </c>
    </row>
    <row r="901" spans="1:1079" x14ac:dyDescent="0.25">
      <c r="A901" s="190">
        <v>863</v>
      </c>
      <c r="B901" s="329" t="s">
        <v>1870</v>
      </c>
      <c r="C901" s="205" t="s">
        <v>1762</v>
      </c>
      <c r="D901" s="260">
        <v>43414</v>
      </c>
      <c r="E901" s="382" t="s">
        <v>838</v>
      </c>
      <c r="F901" s="205" t="s">
        <v>1397</v>
      </c>
      <c r="G901" s="205" t="s">
        <v>1718</v>
      </c>
      <c r="H901" s="260">
        <v>43414</v>
      </c>
      <c r="I901" s="260">
        <v>43414</v>
      </c>
      <c r="J901" s="210">
        <v>0.3833333333333333</v>
      </c>
      <c r="K901" s="210">
        <v>0.38680555555555557</v>
      </c>
      <c r="M901" s="258" t="s">
        <v>136</v>
      </c>
      <c r="N901" s="204">
        <v>5</v>
      </c>
      <c r="O901" s="258" t="s">
        <v>136</v>
      </c>
      <c r="P901" s="206">
        <v>5</v>
      </c>
      <c r="Q901" s="204"/>
      <c r="R901" s="204"/>
      <c r="S901" s="258" t="s">
        <v>136</v>
      </c>
      <c r="T901" s="206">
        <v>5</v>
      </c>
      <c r="U901" s="258" t="s">
        <v>136</v>
      </c>
      <c r="V901" s="206">
        <v>5</v>
      </c>
      <c r="W901" s="204"/>
      <c r="X901" s="204"/>
      <c r="AC901" s="217">
        <f t="shared" si="172"/>
        <v>100</v>
      </c>
      <c r="AD901" s="219" t="s">
        <v>37</v>
      </c>
      <c r="AM901" s="259">
        <f t="shared" si="173"/>
        <v>0</v>
      </c>
      <c r="AS901" s="228" t="str">
        <f t="shared" si="175"/>
        <v>ok</v>
      </c>
      <c r="AT901" s="219" t="str">
        <f>IF(((SUM(AV901,AZ901,BD901,BH901,BL901,BP901,BT901,BX901,CB901,CF901,CJ901,CN901,CR901,CV901,CZ901,DD901,DH901,DL901,DP901,DT901,DX901,EB901,EF901,EJ901,EN901,ER901,EV901,EZ901,FD901,FH901,FL901,FP901,FT901,FX901,GB901,GF901,GJ901,GN901,GR901,GV901,GZ901,HD901,HH901,HL901,HP901,HT901,HX901,IB901,IF901,IJ901,IN901,IR901,IV901,IZ901,JD901,JH901,JL901,JP901,JT901,JX901,KB901,KF901,KJ901,KN901,KR901,KV901,KZ901,LD901,LH901,LL901,LP901,LT901,LX901,MB901,MF901,MJ901,MN901,MR901,MV901,MZ901,ND901,NH901,NL901,NP901,NT901,NX901,OB901,OF901,OJ901,ON901,OR901,OV901,OZ901,PD901,PH901,PL901,PP901,PT901,PX901,QB901,QF901,QJ901,QN901,QR901,QV901,QZ901,RD901,RH901,RL901,RP901,RT901,RX901,SB901,SF901,SJ901,SN901,SR901,SV901,SZ901,TD901,TH901,TL901,TP901,TT901,TX901,UB901,UF901,UJ901,UN901,UR901,UV901,UZ901,VD901,VH901,VL901,VP901,VT901,VX901,WB901,WF901,WJ901,WN901,WR901,WV901,WZ901,XD901,XH901,XL901,XP901,XT901,XX901,YB901,YF901,YJ901,YN901,YR901,YV901,YZ901,ZD901,ZH901,ZL901,ZP901,ZT901,ZX901,AAB901,AAF901,AAJ901,AAN901,AAR901,AAV901,AAZ901,ABD901,ABH901,ABL901,ABP901,ABT901,ABX901,ACB901,ACF901,ACJ901,ACN901,ACR901,ACV901,ACZ901,ADD901,ADH901,ADL901,ADP901,ADT901,ADX901,AEB901,AEF901,AEJ901,AEN901,AER901,AEV901,AEZ901,AFD901,AFH901,AFL901,AFP901,AFT901,AFX901,AGB901,AGF901,AGJ901,AGN901,AGR901,AGV901,AGZ901,AHD901,AHH901,AHL901,AHP901,AHT901,AHX901,AIB901,AIF901,AIJ901,AIN901,AIR901,AIV901,AIZ901,AJD901,AJH901,AJL901,AJP901,AJT901,AJX901,AKB901,AKF901,AKJ901,AKN901,AKR901,AKV901,AKZ901,ALD901,ALH901,ALL901,ALP901,ALT901,ALX901,AMB901,AMF901,AMJ901,AMN901,AMR901,AMV901,AMZ901,AND901,ANH901,ANL901,ANP901))+SUM((ANT901,ANX901,AOB901,AOF901,AOJ901)))=AN901,"ok","check")</f>
        <v>ok</v>
      </c>
    </row>
    <row r="902" spans="1:1079" x14ac:dyDescent="0.25">
      <c r="A902" s="190">
        <v>864</v>
      </c>
      <c r="B902" s="329" t="s">
        <v>1870</v>
      </c>
      <c r="C902" s="205" t="s">
        <v>1763</v>
      </c>
      <c r="D902" s="260">
        <v>43414</v>
      </c>
      <c r="E902" s="382" t="s">
        <v>838</v>
      </c>
      <c r="F902" s="205" t="s">
        <v>1397</v>
      </c>
      <c r="G902" s="205" t="s">
        <v>1718</v>
      </c>
      <c r="H902" s="260">
        <v>43414</v>
      </c>
      <c r="I902" s="260">
        <v>43414</v>
      </c>
      <c r="J902" s="210">
        <v>0.40416666666666662</v>
      </c>
      <c r="K902" s="210">
        <v>0.41388888888888892</v>
      </c>
      <c r="M902" s="212" t="s">
        <v>65</v>
      </c>
      <c r="N902" s="204">
        <v>5</v>
      </c>
      <c r="O902" s="214" t="s">
        <v>65</v>
      </c>
      <c r="P902" s="206">
        <v>5</v>
      </c>
      <c r="Q902" s="204"/>
      <c r="R902" s="204"/>
      <c r="S902" s="212" t="s">
        <v>65</v>
      </c>
      <c r="T902" s="206">
        <v>5</v>
      </c>
      <c r="U902" s="214" t="s">
        <v>65</v>
      </c>
      <c r="V902" s="206">
        <v>5</v>
      </c>
      <c r="W902" s="204"/>
      <c r="X902" s="204"/>
      <c r="AC902" s="217">
        <f t="shared" si="172"/>
        <v>100</v>
      </c>
      <c r="AD902" s="219" t="s">
        <v>37</v>
      </c>
      <c r="AE902" s="194">
        <v>1</v>
      </c>
      <c r="AM902" s="259">
        <f t="shared" si="173"/>
        <v>1</v>
      </c>
      <c r="AN902" s="221">
        <v>0.1</v>
      </c>
      <c r="AP902" s="222">
        <f t="shared" si="174"/>
        <v>0.1</v>
      </c>
      <c r="AQ902" s="224">
        <f t="shared" si="169"/>
        <v>0.1</v>
      </c>
      <c r="AS902" s="228" t="str">
        <f t="shared" si="175"/>
        <v>ok</v>
      </c>
      <c r="AT902" s="219" t="str">
        <f>IF(((SUM(AV902,AZ902,BD902,BH902,BL902,BP902,BT902,BX902,CB902,CF902,CJ902,CN902,CR902,CV902,CZ902,DD902,DH902,DL902,DP902,DT902,DX902,EB902,EF902,EJ902,EN902,ER902,EV902,EZ902,FD902,FH902,FL902,FP902,FT902,FX902,GB902,GF902,GJ902,GN902,GR902,GV902,GZ902,HD902,HH902,HL902,HP902,HT902,HX902,IB902,IF902,IJ902,IN902,IR902,IV902,IZ902,JD902,JH902,JL902,JP902,JT902,JX902,KB902,KF902,KJ902,KN902,KR902,KV902,KZ902,LD902,LH902,LL902,LP902,LT902,LX902,MB902,MF902,MJ902,MN902,MR902,MV902,MZ902,ND902,NH902,NL902,NP902,NT902,NX902,OB902,OF902,OJ902,ON902,OR902,OV902,OZ902,PD902,PH902,PL902,PP902,PT902,PX902,QB902,QF902,QJ902,QN902,QR902,QV902,QZ902,RD902,RH902,RL902,RP902,RT902,RX902,SB902,SF902,SJ902,SN902,SR902,SV902,SZ902,TD902,TH902,TL902,TP902,TT902,TX902,UB902,UF902,UJ902,UN902,UR902,UV902,UZ902,VD902,VH902,VL902,VP902,VT902,VX902,WB902,WF902,WJ902,WN902,WR902,WV902,WZ902,XD902,XH902,XL902,XP902,XT902,XX902,YB902,YF902,YJ902,YN902,YR902,YV902,YZ902,ZD902,ZH902,ZL902,ZP902,ZT902,ZX902,AAB902,AAF902,AAJ902,AAN902,AAR902,AAV902,AAZ902,ABD902,ABH902,ABL902,ABP902,ABT902,ABX902,ACB902,ACF902,ACJ902,ACN902,ACR902,ACV902,ACZ902,ADD902,ADH902,ADL902,ADP902,ADT902,ADX902,AEB902,AEF902,AEJ902,AEN902,AER902,AEV902,AEZ902,AFD902,AFH902,AFL902,AFP902,AFT902,AFX902,AGB902,AGF902,AGJ902,AGN902,AGR902,AGV902,AGZ902,AHD902,AHH902,AHL902,AHP902,AHT902,AHX902,AIB902,AIF902,AIJ902,AIN902,AIR902,AIV902,AIZ902,AJD902,AJH902,AJL902,AJP902,AJT902,AJX902,AKB902,AKF902,AKJ902,AKN902,AKR902,AKV902,AKZ902,ALD902,ALH902,ALL902,ALP902,ALT902,ALX902,AMB902,AMF902,AMJ902,AMN902,AMR902,AMV902,AMZ902,AND902,ANH902,ANL902,ANP902))+SUM((ANT902,ANX902,AOB902,AOF902,AOJ902)))=AN902,"ok","check")</f>
        <v>ok</v>
      </c>
      <c r="AV902" s="196">
        <v>0.1</v>
      </c>
      <c r="AW902" s="197">
        <v>2</v>
      </c>
      <c r="AX902" s="191" t="s">
        <v>601</v>
      </c>
      <c r="AY902" s="190" t="s">
        <v>602</v>
      </c>
    </row>
    <row r="903" spans="1:1079" x14ac:dyDescent="0.25">
      <c r="A903" s="190">
        <v>865</v>
      </c>
      <c r="B903" s="329" t="s">
        <v>1870</v>
      </c>
      <c r="C903" s="205" t="s">
        <v>1764</v>
      </c>
      <c r="D903" s="260">
        <v>43414</v>
      </c>
      <c r="E903" s="382" t="s">
        <v>838</v>
      </c>
      <c r="F903" s="205" t="s">
        <v>1397</v>
      </c>
      <c r="G903" s="205" t="s">
        <v>1718</v>
      </c>
      <c r="H903" s="260">
        <v>43414</v>
      </c>
      <c r="I903" s="260">
        <v>43414</v>
      </c>
      <c r="J903" s="210">
        <v>0.4513888888888889</v>
      </c>
      <c r="K903" s="210">
        <v>0.45833333333333331</v>
      </c>
      <c r="M903" s="258" t="s">
        <v>136</v>
      </c>
      <c r="N903" s="204">
        <v>5</v>
      </c>
      <c r="O903" s="258" t="s">
        <v>136</v>
      </c>
      <c r="P903" s="206">
        <v>5</v>
      </c>
      <c r="Q903" s="204"/>
      <c r="R903" s="204"/>
      <c r="S903" s="258" t="s">
        <v>136</v>
      </c>
      <c r="T903" s="206">
        <v>5</v>
      </c>
      <c r="U903" s="258" t="s">
        <v>136</v>
      </c>
      <c r="V903" s="206">
        <v>5</v>
      </c>
      <c r="W903" s="204"/>
      <c r="X903" s="204"/>
      <c r="AC903" s="217">
        <f t="shared" si="172"/>
        <v>100</v>
      </c>
      <c r="AD903" s="219" t="s">
        <v>37</v>
      </c>
      <c r="AE903" s="194">
        <v>2</v>
      </c>
      <c r="AM903" s="259">
        <f t="shared" si="173"/>
        <v>2</v>
      </c>
      <c r="AN903" s="221">
        <v>0.28000000000000003</v>
      </c>
      <c r="AO903" s="222">
        <v>0.28000000000000003</v>
      </c>
      <c r="AP903" s="222">
        <f t="shared" si="174"/>
        <v>0</v>
      </c>
      <c r="AQ903" s="224">
        <f t="shared" si="169"/>
        <v>0.14000000000000001</v>
      </c>
      <c r="AS903" s="228" t="str">
        <f t="shared" si="175"/>
        <v>ok</v>
      </c>
      <c r="AT903" s="219" t="str">
        <f>IF(((SUM(AV903,AZ903,BD903,BH903,BL903,BP903,BT903,BX903,CB903,CF903,CJ903,CN903,CR903,CV903,CZ903,DD903,DH903,DL903,DP903,DT903,DX903,EB903,EF903,EJ903,EN903,ER903,EV903,EZ903,FD903,FH903,FL903,FP903,FT903,FX903,GB903,GF903,GJ903,GN903,GR903,GV903,GZ903,HD903,HH903,HL903,HP903,HT903,HX903,IB903,IF903,IJ903,IN903,IR903,IV903,IZ903,JD903,JH903,JL903,JP903,JT903,JX903,KB903,KF903,KJ903,KN903,KR903,KV903,KZ903,LD903,LH903,LL903,LP903,LT903,LX903,MB903,MF903,MJ903,MN903,MR903,MV903,MZ903,ND903,NH903,NL903,NP903,NT903,NX903,OB903,OF903,OJ903,ON903,OR903,OV903,OZ903,PD903,PH903,PL903,PP903,PT903,PX903,QB903,QF903,QJ903,QN903,QR903,QV903,QZ903,RD903,RH903,RL903,RP903,RT903,RX903,SB903,SF903,SJ903,SN903,SR903,SV903,SZ903,TD903,TH903,TL903,TP903,TT903,TX903,UB903,UF903,UJ903,UN903,UR903,UV903,UZ903,VD903,VH903,VL903,VP903,VT903,VX903,WB903,WF903,WJ903,WN903,WR903,WV903,WZ903,XD903,XH903,XL903,XP903,XT903,XX903,YB903,YF903,YJ903,YN903,YR903,YV903,YZ903,ZD903,ZH903,ZL903,ZP903,ZT903,ZX903,AAB903,AAF903,AAJ903,AAN903,AAR903,AAV903,AAZ903,ABD903,ABH903,ABL903,ABP903,ABT903,ABX903,ACB903,ACF903,ACJ903,ACN903,ACR903,ACV903,ACZ903,ADD903,ADH903,ADL903,ADP903,ADT903,ADX903,AEB903,AEF903,AEJ903,AEN903,AER903,AEV903,AEZ903,AFD903,AFH903,AFL903,AFP903,AFT903,AFX903,AGB903,AGF903,AGJ903,AGN903,AGR903,AGV903,AGZ903,AHD903,AHH903,AHL903,AHP903,AHT903,AHX903,AIB903,AIF903,AIJ903,AIN903,AIR903,AIV903,AIZ903,AJD903,AJH903,AJL903,AJP903,AJT903,AJX903,AKB903,AKF903,AKJ903,AKN903,AKR903,AKV903,AKZ903,ALD903,ALH903,ALL903,ALP903,ALT903,ALX903,AMB903,AMF903,AMJ903,AMN903,AMR903,AMV903,AMZ903,AND903,ANH903,ANL903,ANP903))+SUM((ANT903,ANX903,AOB903,AOF903,AOJ903)))=AN903,"ok","check")</f>
        <v>ok</v>
      </c>
      <c r="AV903" s="196">
        <v>0.25</v>
      </c>
      <c r="AW903" s="197">
        <v>6</v>
      </c>
      <c r="AX903" s="191" t="s">
        <v>601</v>
      </c>
      <c r="AY903" s="190" t="s">
        <v>609</v>
      </c>
      <c r="AZ903" s="196">
        <v>0.03</v>
      </c>
      <c r="BA903" s="197">
        <v>1</v>
      </c>
      <c r="BB903" s="191" t="s">
        <v>1479</v>
      </c>
      <c r="BC903" s="190" t="s">
        <v>602</v>
      </c>
    </row>
    <row r="904" spans="1:1079" x14ac:dyDescent="0.25">
      <c r="A904" s="190">
        <v>866</v>
      </c>
      <c r="B904" s="329" t="s">
        <v>1870</v>
      </c>
      <c r="C904" s="205" t="s">
        <v>1765</v>
      </c>
      <c r="D904" s="260">
        <v>43414</v>
      </c>
      <c r="E904" s="382" t="s">
        <v>838</v>
      </c>
      <c r="F904" s="205" t="s">
        <v>1397</v>
      </c>
      <c r="G904" s="205" t="s">
        <v>1718</v>
      </c>
      <c r="H904" s="260">
        <v>43414</v>
      </c>
      <c r="I904" s="260">
        <v>43414</v>
      </c>
      <c r="J904" s="210">
        <v>0.4861111111111111</v>
      </c>
      <c r="K904" s="210">
        <v>0.49305555555555558</v>
      </c>
      <c r="M904" s="212" t="s">
        <v>65</v>
      </c>
      <c r="N904" s="204">
        <v>5</v>
      </c>
      <c r="O904" s="214" t="s">
        <v>65</v>
      </c>
      <c r="P904" s="206">
        <v>5</v>
      </c>
      <c r="Q904" s="204"/>
      <c r="R904" s="204"/>
      <c r="S904" s="212" t="s">
        <v>65</v>
      </c>
      <c r="T904" s="206">
        <v>5</v>
      </c>
      <c r="U904" s="214" t="s">
        <v>65</v>
      </c>
      <c r="V904" s="206">
        <v>5</v>
      </c>
      <c r="W904" s="204"/>
      <c r="X904" s="204"/>
      <c r="AC904" s="217">
        <f t="shared" si="172"/>
        <v>100</v>
      </c>
      <c r="AD904" s="219" t="s">
        <v>37</v>
      </c>
      <c r="AE904" s="194">
        <v>1</v>
      </c>
      <c r="AM904" s="259">
        <f t="shared" si="173"/>
        <v>1</v>
      </c>
      <c r="AN904" s="221">
        <v>0.1</v>
      </c>
      <c r="AP904" s="222">
        <f t="shared" si="174"/>
        <v>0.1</v>
      </c>
      <c r="AQ904" s="224">
        <f t="shared" si="169"/>
        <v>0.1</v>
      </c>
      <c r="AS904" s="228" t="str">
        <f t="shared" si="175"/>
        <v>ok</v>
      </c>
      <c r="AT904" s="219" t="str">
        <f>IF(((SUM(AV904,AZ904,BD904,BH904,BL904,BP904,BT904,BX904,CB904,CF904,CJ904,CN904,CR904,CV904,CZ904,DD904,DH904,DL904,DP904,DT904,DX904,EB904,EF904,EJ904,EN904,ER904,EV904,EZ904,FD904,FH904,FL904,FP904,FT904,FX904,GB904,GF904,GJ904,GN904,GR904,GV904,GZ904,HD904,HH904,HL904,HP904,HT904,HX904,IB904,IF904,IJ904,IN904,IR904,IV904,IZ904,JD904,JH904,JL904,JP904,JT904,JX904,KB904,KF904,KJ904,KN904,KR904,KV904,KZ904,LD904,LH904,LL904,LP904,LT904,LX904,MB904,MF904,MJ904,MN904,MR904,MV904,MZ904,ND904,NH904,NL904,NP904,NT904,NX904,OB904,OF904,OJ904,ON904,OR904,OV904,OZ904,PD904,PH904,PL904,PP904,PT904,PX904,QB904,QF904,QJ904,QN904,QR904,QV904,QZ904,RD904,RH904,RL904,RP904,RT904,RX904,SB904,SF904,SJ904,SN904,SR904,SV904,SZ904,TD904,TH904,TL904,TP904,TT904,TX904,UB904,UF904,UJ904,UN904,UR904,UV904,UZ904,VD904,VH904,VL904,VP904,VT904,VX904,WB904,WF904,WJ904,WN904,WR904,WV904,WZ904,XD904,XH904,XL904,XP904,XT904,XX904,YB904,YF904,YJ904,YN904,YR904,YV904,YZ904,ZD904,ZH904,ZL904,ZP904,ZT904,ZX904,AAB904,AAF904,AAJ904,AAN904,AAR904,AAV904,AAZ904,ABD904,ABH904,ABL904,ABP904,ABT904,ABX904,ACB904,ACF904,ACJ904,ACN904,ACR904,ACV904,ACZ904,ADD904,ADH904,ADL904,ADP904,ADT904,ADX904,AEB904,AEF904,AEJ904,AEN904,AER904,AEV904,AEZ904,AFD904,AFH904,AFL904,AFP904,AFT904,AFX904,AGB904,AGF904,AGJ904,AGN904,AGR904,AGV904,AGZ904,AHD904,AHH904,AHL904,AHP904,AHT904,AHX904,AIB904,AIF904,AIJ904,AIN904,AIR904,AIV904,AIZ904,AJD904,AJH904,AJL904,AJP904,AJT904,AJX904,AKB904,AKF904,AKJ904,AKN904,AKR904,AKV904,AKZ904,ALD904,ALH904,ALL904,ALP904,ALT904,ALX904,AMB904,AMF904,AMJ904,AMN904,AMR904,AMV904,AMZ904,AND904,ANH904,ANL904,ANP904))+SUM((ANT904,ANX904,AOB904,AOF904,AOJ904)))=AN904,"ok","check")</f>
        <v>ok</v>
      </c>
      <c r="AV904" s="196">
        <v>0.1</v>
      </c>
      <c r="AW904" s="197">
        <v>6</v>
      </c>
      <c r="AX904" s="191" t="s">
        <v>1479</v>
      </c>
      <c r="AY904" s="190" t="s">
        <v>609</v>
      </c>
    </row>
    <row r="905" spans="1:1079" x14ac:dyDescent="0.25">
      <c r="A905" s="190">
        <v>867</v>
      </c>
      <c r="B905" s="329" t="s">
        <v>1870</v>
      </c>
      <c r="C905" s="205" t="s">
        <v>1766</v>
      </c>
      <c r="D905" s="260">
        <v>43414</v>
      </c>
      <c r="E905" s="382" t="s">
        <v>838</v>
      </c>
      <c r="F905" s="205" t="s">
        <v>1397</v>
      </c>
      <c r="G905" s="205" t="s">
        <v>1718</v>
      </c>
      <c r="H905" s="260">
        <v>43414</v>
      </c>
      <c r="I905" s="260">
        <v>43414</v>
      </c>
      <c r="J905" s="210">
        <v>0.5</v>
      </c>
      <c r="K905" s="210">
        <v>0.50347222222222221</v>
      </c>
      <c r="M905" s="258" t="s">
        <v>136</v>
      </c>
      <c r="N905" s="204">
        <v>5</v>
      </c>
      <c r="O905" s="258" t="s">
        <v>136</v>
      </c>
      <c r="P905" s="206">
        <v>5</v>
      </c>
      <c r="Q905" s="204"/>
      <c r="R905" s="204"/>
      <c r="S905" s="258" t="s">
        <v>136</v>
      </c>
      <c r="T905" s="206">
        <v>5</v>
      </c>
      <c r="U905" s="258" t="s">
        <v>136</v>
      </c>
      <c r="V905" s="206">
        <v>5</v>
      </c>
      <c r="W905" s="204"/>
      <c r="X905" s="204"/>
      <c r="AC905" s="217">
        <f t="shared" si="172"/>
        <v>100</v>
      </c>
      <c r="AD905" s="219" t="s">
        <v>37</v>
      </c>
      <c r="AM905" s="259">
        <f t="shared" si="173"/>
        <v>0</v>
      </c>
      <c r="AS905" s="228" t="str">
        <f t="shared" si="175"/>
        <v>ok</v>
      </c>
      <c r="AT905" s="219" t="str">
        <f>IF(((SUM(AV905,AZ905,BD905,BH905,BL905,BP905,BT905,BX905,CB905,CF905,CJ905,CN905,CR905,CV905,CZ905,DD905,DH905,DL905,DP905,DT905,DX905,EB905,EF905,EJ905,EN905,ER905,EV905,EZ905,FD905,FH905,FL905,FP905,FT905,FX905,GB905,GF905,GJ905,GN905,GR905,GV905,GZ905,HD905,HH905,HL905,HP905,HT905,HX905,IB905,IF905,IJ905,IN905,IR905,IV905,IZ905,JD905,JH905,JL905,JP905,JT905,JX905,KB905,KF905,KJ905,KN905,KR905,KV905,KZ905,LD905,LH905,LL905,LP905,LT905,LX905,MB905,MF905,MJ905,MN905,MR905,MV905,MZ905,ND905,NH905,NL905,NP905,NT905,NX905,OB905,OF905,OJ905,ON905,OR905,OV905,OZ905,PD905,PH905,PL905,PP905,PT905,PX905,QB905,QF905,QJ905,QN905,QR905,QV905,QZ905,RD905,RH905,RL905,RP905,RT905,RX905,SB905,SF905,SJ905,SN905,SR905,SV905,SZ905,TD905,TH905,TL905,TP905,TT905,TX905,UB905,UF905,UJ905,UN905,UR905,UV905,UZ905,VD905,VH905,VL905,VP905,VT905,VX905,WB905,WF905,WJ905,WN905,WR905,WV905,WZ905,XD905,XH905,XL905,XP905,XT905,XX905,YB905,YF905,YJ905,YN905,YR905,YV905,YZ905,ZD905,ZH905,ZL905,ZP905,ZT905,ZX905,AAB905,AAF905,AAJ905,AAN905,AAR905,AAV905,AAZ905,ABD905,ABH905,ABL905,ABP905,ABT905,ABX905,ACB905,ACF905,ACJ905,ACN905,ACR905,ACV905,ACZ905,ADD905,ADH905,ADL905,ADP905,ADT905,ADX905,AEB905,AEF905,AEJ905,AEN905,AER905,AEV905,AEZ905,AFD905,AFH905,AFL905,AFP905,AFT905,AFX905,AGB905,AGF905,AGJ905,AGN905,AGR905,AGV905,AGZ905,AHD905,AHH905,AHL905,AHP905,AHT905,AHX905,AIB905,AIF905,AIJ905,AIN905,AIR905,AIV905,AIZ905,AJD905,AJH905,AJL905,AJP905,AJT905,AJX905,AKB905,AKF905,AKJ905,AKN905,AKR905,AKV905,AKZ905,ALD905,ALH905,ALL905,ALP905,ALT905,ALX905,AMB905,AMF905,AMJ905,AMN905,AMR905,AMV905,AMZ905,AND905,ANH905,ANL905,ANP905))+SUM((ANT905,ANX905,AOB905,AOF905,AOJ905)))=AN905,"ok","check")</f>
        <v>ok</v>
      </c>
    </row>
    <row r="906" spans="1:1079" x14ac:dyDescent="0.25">
      <c r="A906" s="190">
        <v>868</v>
      </c>
      <c r="B906" s="329" t="s">
        <v>1870</v>
      </c>
      <c r="C906" s="205" t="s">
        <v>1767</v>
      </c>
      <c r="D906" s="260">
        <v>43414</v>
      </c>
      <c r="E906" s="382" t="s">
        <v>838</v>
      </c>
      <c r="F906" s="205" t="s">
        <v>1397</v>
      </c>
      <c r="G906" s="205" t="s">
        <v>1718</v>
      </c>
      <c r="H906" s="260">
        <v>43414</v>
      </c>
      <c r="I906" s="260">
        <v>43414</v>
      </c>
      <c r="J906" s="210">
        <v>0.55694444444444446</v>
      </c>
      <c r="K906" s="210">
        <v>0.56319444444444444</v>
      </c>
      <c r="M906" s="212" t="s">
        <v>65</v>
      </c>
      <c r="N906" s="204">
        <v>5</v>
      </c>
      <c r="O906" s="214" t="s">
        <v>65</v>
      </c>
      <c r="P906" s="206">
        <v>5</v>
      </c>
      <c r="Q906" s="204"/>
      <c r="R906" s="204"/>
      <c r="S906" s="212" t="s">
        <v>65</v>
      </c>
      <c r="T906" s="206">
        <v>5</v>
      </c>
      <c r="U906" s="214" t="s">
        <v>65</v>
      </c>
      <c r="V906" s="206">
        <v>5</v>
      </c>
      <c r="W906" s="204"/>
      <c r="X906" s="204"/>
      <c r="AC906" s="217">
        <f t="shared" si="172"/>
        <v>100</v>
      </c>
      <c r="AD906" s="219" t="s">
        <v>37</v>
      </c>
      <c r="AE906" s="194">
        <v>1</v>
      </c>
      <c r="AM906" s="259">
        <f t="shared" si="173"/>
        <v>1</v>
      </c>
      <c r="AN906" s="221">
        <v>0.18</v>
      </c>
      <c r="AP906" s="222">
        <f t="shared" si="174"/>
        <v>0.18</v>
      </c>
      <c r="AQ906" s="224">
        <f t="shared" si="169"/>
        <v>0.18</v>
      </c>
      <c r="AS906" s="228" t="str">
        <f t="shared" si="175"/>
        <v>ok</v>
      </c>
      <c r="AT906" s="219" t="str">
        <f>IF(((SUM(AV906,AZ906,BD906,BH906,BL906,BP906,BT906,BX906,CB906,CF906,CJ906,CN906,CR906,CV906,CZ906,DD906,DH906,DL906,DP906,DT906,DX906,EB906,EF906,EJ906,EN906,ER906,EV906,EZ906,FD906,FH906,FL906,FP906,FT906,FX906,GB906,GF906,GJ906,GN906,GR906,GV906,GZ906,HD906,HH906,HL906,HP906,HT906,HX906,IB906,IF906,IJ906,IN906,IR906,IV906,IZ906,JD906,JH906,JL906,JP906,JT906,JX906,KB906,KF906,KJ906,KN906,KR906,KV906,KZ906,LD906,LH906,LL906,LP906,LT906,LX906,MB906,MF906,MJ906,MN906,MR906,MV906,MZ906,ND906,NH906,NL906,NP906,NT906,NX906,OB906,OF906,OJ906,ON906,OR906,OV906,OZ906,PD906,PH906,PL906,PP906,PT906,PX906,QB906,QF906,QJ906,QN906,QR906,QV906,QZ906,RD906,RH906,RL906,RP906,RT906,RX906,SB906,SF906,SJ906,SN906,SR906,SV906,SZ906,TD906,TH906,TL906,TP906,TT906,TX906,UB906,UF906,UJ906,UN906,UR906,UV906,UZ906,VD906,VH906,VL906,VP906,VT906,VX906,WB906,WF906,WJ906,WN906,WR906,WV906,WZ906,XD906,XH906,XL906,XP906,XT906,XX906,YB906,YF906,YJ906,YN906,YR906,YV906,YZ906,ZD906,ZH906,ZL906,ZP906,ZT906,ZX906,AAB906,AAF906,AAJ906,AAN906,AAR906,AAV906,AAZ906,ABD906,ABH906,ABL906,ABP906,ABT906,ABX906,ACB906,ACF906,ACJ906,ACN906,ACR906,ACV906,ACZ906,ADD906,ADH906,ADL906,ADP906,ADT906,ADX906,AEB906,AEF906,AEJ906,AEN906,AER906,AEV906,AEZ906,AFD906,AFH906,AFL906,AFP906,AFT906,AFX906,AGB906,AGF906,AGJ906,AGN906,AGR906,AGV906,AGZ906,AHD906,AHH906,AHL906,AHP906,AHT906,AHX906,AIB906,AIF906,AIJ906,AIN906,AIR906,AIV906,AIZ906,AJD906,AJH906,AJL906,AJP906,AJT906,AJX906,AKB906,AKF906,AKJ906,AKN906,AKR906,AKV906,AKZ906,ALD906,ALH906,ALL906,ALP906,ALT906,ALX906,AMB906,AMF906,AMJ906,AMN906,AMR906,AMV906,AMZ906,AND906,ANH906,ANL906,ANP906))+SUM((ANT906,ANX906,AOB906,AOF906,AOJ906)))=AN906,"ok","check")</f>
        <v>ok</v>
      </c>
      <c r="AV906" s="196">
        <v>0.18</v>
      </c>
      <c r="AW906" s="197">
        <v>1</v>
      </c>
      <c r="AX906" s="191" t="s">
        <v>601</v>
      </c>
      <c r="AY906" s="190" t="s">
        <v>618</v>
      </c>
    </row>
    <row r="907" spans="1:1079" x14ac:dyDescent="0.25">
      <c r="A907" s="190">
        <v>869</v>
      </c>
      <c r="B907" s="329" t="s">
        <v>1870</v>
      </c>
      <c r="C907" s="205" t="s">
        <v>1768</v>
      </c>
      <c r="D907" s="260">
        <v>43414</v>
      </c>
      <c r="E907" s="382" t="s">
        <v>838</v>
      </c>
      <c r="F907" s="205" t="s">
        <v>1397</v>
      </c>
      <c r="G907" s="205" t="s">
        <v>1718</v>
      </c>
      <c r="H907" s="260">
        <v>43414</v>
      </c>
      <c r="I907" s="260">
        <v>43414</v>
      </c>
      <c r="J907" s="210">
        <v>0.56597222222222221</v>
      </c>
      <c r="K907" s="210">
        <v>0.57291666666666663</v>
      </c>
      <c r="M907" s="258" t="s">
        <v>136</v>
      </c>
      <c r="N907" s="204">
        <v>5</v>
      </c>
      <c r="O907" s="258" t="s">
        <v>136</v>
      </c>
      <c r="P907" s="206">
        <v>5</v>
      </c>
      <c r="Q907" s="204"/>
      <c r="R907" s="204"/>
      <c r="S907" s="258" t="s">
        <v>136</v>
      </c>
      <c r="T907" s="206">
        <v>5</v>
      </c>
      <c r="U907" s="258" t="s">
        <v>136</v>
      </c>
      <c r="V907" s="206">
        <v>5</v>
      </c>
      <c r="W907" s="204"/>
      <c r="X907" s="204"/>
      <c r="AC907" s="217">
        <f t="shared" si="172"/>
        <v>100</v>
      </c>
      <c r="AD907" s="219" t="s">
        <v>37</v>
      </c>
      <c r="AE907" s="194">
        <v>2</v>
      </c>
      <c r="AM907" s="259">
        <f t="shared" si="173"/>
        <v>2</v>
      </c>
      <c r="AN907" s="221">
        <v>0.3</v>
      </c>
      <c r="AO907" s="222">
        <v>0.3</v>
      </c>
      <c r="AP907" s="222">
        <f t="shared" si="174"/>
        <v>0</v>
      </c>
      <c r="AQ907" s="224">
        <f t="shared" si="169"/>
        <v>0.15</v>
      </c>
      <c r="AS907" s="228" t="str">
        <f t="shared" si="175"/>
        <v>ok</v>
      </c>
      <c r="AT907" s="219" t="str">
        <f>IF(((SUM(AV907,AZ907,BD907,BH907,BL907,BP907,BT907,BX907,CB907,CF907,CJ907,CN907,CR907,CV907,CZ907,DD907,DH907,DL907,DP907,DT907,DX907,EB907,EF907,EJ907,EN907,ER907,EV907,EZ907,FD907,FH907,FL907,FP907,FT907,FX907,GB907,GF907,GJ907,GN907,GR907,GV907,GZ907,HD907,HH907,HL907,HP907,HT907,HX907,IB907,IF907,IJ907,IN907,IR907,IV907,IZ907,JD907,JH907,JL907,JP907,JT907,JX907,KB907,KF907,KJ907,KN907,KR907,KV907,KZ907,LD907,LH907,LL907,LP907,LT907,LX907,MB907,MF907,MJ907,MN907,MR907,MV907,MZ907,ND907,NH907,NL907,NP907,NT907,NX907,OB907,OF907,OJ907,ON907,OR907,OV907,OZ907,PD907,PH907,PL907,PP907,PT907,PX907,QB907,QF907,QJ907,QN907,QR907,QV907,QZ907,RD907,RH907,RL907,RP907,RT907,RX907,SB907,SF907,SJ907,SN907,SR907,SV907,SZ907,TD907,TH907,TL907,TP907,TT907,TX907,UB907,UF907,UJ907,UN907,UR907,UV907,UZ907,VD907,VH907,VL907,VP907,VT907,VX907,WB907,WF907,WJ907,WN907,WR907,WV907,WZ907,XD907,XH907,XL907,XP907,XT907,XX907,YB907,YF907,YJ907,YN907,YR907,YV907,YZ907,ZD907,ZH907,ZL907,ZP907,ZT907,ZX907,AAB907,AAF907,AAJ907,AAN907,AAR907,AAV907,AAZ907,ABD907,ABH907,ABL907,ABP907,ABT907,ABX907,ACB907,ACF907,ACJ907,ACN907,ACR907,ACV907,ACZ907,ADD907,ADH907,ADL907,ADP907,ADT907,ADX907,AEB907,AEF907,AEJ907,AEN907,AER907,AEV907,AEZ907,AFD907,AFH907,AFL907,AFP907,AFT907,AFX907,AGB907,AGF907,AGJ907,AGN907,AGR907,AGV907,AGZ907,AHD907,AHH907,AHL907,AHP907,AHT907,AHX907,AIB907,AIF907,AIJ907,AIN907,AIR907,AIV907,AIZ907,AJD907,AJH907,AJL907,AJP907,AJT907,AJX907,AKB907,AKF907,AKJ907,AKN907,AKR907,AKV907,AKZ907,ALD907,ALH907,ALL907,ALP907,ALT907,ALX907,AMB907,AMF907,AMJ907,AMN907,AMR907,AMV907,AMZ907,AND907,ANH907,ANL907,ANP907))+SUM((ANT907,ANX907,AOB907,AOF907,AOJ907)))=AN907,"ok","check")</f>
        <v>ok</v>
      </c>
      <c r="AV907" s="196">
        <v>0.15</v>
      </c>
      <c r="AW907" s="197">
        <v>2</v>
      </c>
      <c r="AX907" s="191" t="s">
        <v>601</v>
      </c>
      <c r="AY907" s="190" t="s">
        <v>612</v>
      </c>
      <c r="AZ907" s="196">
        <v>0.15</v>
      </c>
      <c r="BA907" s="197">
        <v>6</v>
      </c>
      <c r="BB907" s="191" t="s">
        <v>601</v>
      </c>
      <c r="BC907" s="190" t="s">
        <v>1849</v>
      </c>
    </row>
    <row r="908" spans="1:1079" x14ac:dyDescent="0.25">
      <c r="A908" s="190">
        <v>870</v>
      </c>
      <c r="B908" s="329" t="s">
        <v>1870</v>
      </c>
      <c r="C908" s="205" t="s">
        <v>1769</v>
      </c>
      <c r="D908" s="260">
        <v>43414</v>
      </c>
      <c r="E908" s="382" t="s">
        <v>838</v>
      </c>
      <c r="F908" s="205" t="s">
        <v>1397</v>
      </c>
      <c r="G908" s="205" t="s">
        <v>1718</v>
      </c>
      <c r="H908" s="260">
        <v>43414</v>
      </c>
      <c r="I908" s="260">
        <v>43414</v>
      </c>
      <c r="J908" s="210">
        <v>0.57847222222222217</v>
      </c>
      <c r="K908" s="210">
        <v>0.58819444444444446</v>
      </c>
      <c r="M908" s="212" t="s">
        <v>65</v>
      </c>
      <c r="N908" s="204">
        <v>5</v>
      </c>
      <c r="O908" s="214" t="s">
        <v>65</v>
      </c>
      <c r="P908" s="206">
        <v>5</v>
      </c>
      <c r="Q908" s="204"/>
      <c r="R908" s="204"/>
      <c r="S908" s="212" t="s">
        <v>65</v>
      </c>
      <c r="T908" s="206">
        <v>5</v>
      </c>
      <c r="U908" s="214" t="s">
        <v>65</v>
      </c>
      <c r="V908" s="206">
        <v>5</v>
      </c>
      <c r="W908" s="204"/>
      <c r="X908" s="204"/>
      <c r="AC908" s="217">
        <f t="shared" si="172"/>
        <v>100</v>
      </c>
      <c r="AD908" s="219" t="s">
        <v>37</v>
      </c>
      <c r="AE908" s="194">
        <v>2</v>
      </c>
      <c r="AG908" s="194">
        <v>1</v>
      </c>
      <c r="AM908" s="259">
        <f t="shared" si="173"/>
        <v>3</v>
      </c>
      <c r="AN908" s="221">
        <v>1.1000000000000001</v>
      </c>
      <c r="AO908" s="222">
        <v>1.1000000000000001</v>
      </c>
      <c r="AP908" s="222">
        <f t="shared" si="174"/>
        <v>0</v>
      </c>
      <c r="AQ908" s="224">
        <f t="shared" si="169"/>
        <v>0.3666666666666667</v>
      </c>
      <c r="AS908" s="228" t="str">
        <f t="shared" si="175"/>
        <v>ok</v>
      </c>
      <c r="AT908" s="219" t="str">
        <f>IF(((SUM(AV908,AZ908,BD908,BH908,BL908,BP908,BT908,BX908,CB908,CF908,CJ908,CN908,CR908,CV908,CZ908,DD908,DH908,DL908,DP908,DT908,DX908,EB908,EF908,EJ908,EN908,ER908,EV908,EZ908,FD908,FH908,FL908,FP908,FT908,FX908,GB908,GF908,GJ908,GN908,GR908,GV908,GZ908,HD908,HH908,HL908,HP908,HT908,HX908,IB908,IF908,IJ908,IN908,IR908,IV908,IZ908,JD908,JH908,JL908,JP908,JT908,JX908,KB908,KF908,KJ908,KN908,KR908,KV908,KZ908,LD908,LH908,LL908,LP908,LT908,LX908,MB908,MF908,MJ908,MN908,MR908,MV908,MZ908,ND908,NH908,NL908,NP908,NT908,NX908,OB908,OF908,OJ908,ON908,OR908,OV908,OZ908,PD908,PH908,PL908,PP908,PT908,PX908,QB908,QF908,QJ908,QN908,QR908,QV908,QZ908,RD908,RH908,RL908,RP908,RT908,RX908,SB908,SF908,SJ908,SN908,SR908,SV908,SZ908,TD908,TH908,TL908,TP908,TT908,TX908,UB908,UF908,UJ908,UN908,UR908,UV908,UZ908,VD908,VH908,VL908,VP908,VT908,VX908,WB908,WF908,WJ908,WN908,WR908,WV908,WZ908,XD908,XH908,XL908,XP908,XT908,XX908,YB908,YF908,YJ908,YN908,YR908,YV908,YZ908,ZD908,ZH908,ZL908,ZP908,ZT908,ZX908,AAB908,AAF908,AAJ908,AAN908,AAR908,AAV908,AAZ908,ABD908,ABH908,ABL908,ABP908,ABT908,ABX908,ACB908,ACF908,ACJ908,ACN908,ACR908,ACV908,ACZ908,ADD908,ADH908,ADL908,ADP908,ADT908,ADX908,AEB908,AEF908,AEJ908,AEN908,AER908,AEV908,AEZ908,AFD908,AFH908,AFL908,AFP908,AFT908,AFX908,AGB908,AGF908,AGJ908,AGN908,AGR908,AGV908,AGZ908,AHD908,AHH908,AHL908,AHP908,AHT908,AHX908,AIB908,AIF908,AIJ908,AIN908,AIR908,AIV908,AIZ908,AJD908,AJH908,AJL908,AJP908,AJT908,AJX908,AKB908,AKF908,AKJ908,AKN908,AKR908,AKV908,AKZ908,ALD908,ALH908,ALL908,ALP908,ALT908,ALX908,AMB908,AMF908,AMJ908,AMN908,AMR908,AMV908,AMZ908,AND908,ANH908,ANL908,ANP908))+SUM((ANT908,ANX908,AOB908,AOF908,AOJ908)))=AN908,"ok","check")</f>
        <v>ok</v>
      </c>
      <c r="AV908" s="196">
        <v>0.75</v>
      </c>
      <c r="AW908" s="197">
        <v>2</v>
      </c>
      <c r="AX908" s="191" t="s">
        <v>601</v>
      </c>
      <c r="AY908" s="190" t="s">
        <v>618</v>
      </c>
      <c r="AZ908" s="196">
        <v>0.25</v>
      </c>
      <c r="BA908" s="197">
        <v>6</v>
      </c>
      <c r="BB908" s="191" t="s">
        <v>614</v>
      </c>
      <c r="BC908" s="190" t="s">
        <v>1849</v>
      </c>
      <c r="BD908" s="196">
        <v>0.1</v>
      </c>
      <c r="BE908" s="197">
        <v>1</v>
      </c>
      <c r="BF908" s="191" t="s">
        <v>608</v>
      </c>
      <c r="BG908" s="190" t="s">
        <v>605</v>
      </c>
    </row>
    <row r="909" spans="1:1079" x14ac:dyDescent="0.25">
      <c r="A909" s="190">
        <v>871</v>
      </c>
      <c r="B909" s="329" t="s">
        <v>1870</v>
      </c>
      <c r="C909" s="205" t="s">
        <v>1770</v>
      </c>
      <c r="D909" s="260">
        <v>43414</v>
      </c>
      <c r="E909" s="382" t="s">
        <v>838</v>
      </c>
      <c r="F909" s="205" t="s">
        <v>1397</v>
      </c>
      <c r="G909" s="205" t="s">
        <v>1718</v>
      </c>
      <c r="H909" s="260">
        <v>43414</v>
      </c>
      <c r="I909" s="260">
        <v>43414</v>
      </c>
      <c r="J909" s="210">
        <v>0.66805555555555562</v>
      </c>
      <c r="K909" s="210">
        <v>0.6777777777777777</v>
      </c>
      <c r="M909" s="258" t="s">
        <v>136</v>
      </c>
      <c r="N909" s="204">
        <v>5</v>
      </c>
      <c r="O909" s="258" t="s">
        <v>136</v>
      </c>
      <c r="P909" s="206">
        <v>5</v>
      </c>
      <c r="Q909" s="204"/>
      <c r="R909" s="204"/>
      <c r="S909" s="258" t="s">
        <v>136</v>
      </c>
      <c r="T909" s="206">
        <v>5</v>
      </c>
      <c r="U909" s="258" t="s">
        <v>136</v>
      </c>
      <c r="V909" s="206">
        <v>5</v>
      </c>
      <c r="W909" s="204"/>
      <c r="X909" s="204"/>
      <c r="AC909" s="217">
        <f t="shared" si="172"/>
        <v>100</v>
      </c>
      <c r="AD909" s="219" t="s">
        <v>37</v>
      </c>
      <c r="AE909" s="194">
        <v>2</v>
      </c>
      <c r="AF909" s="194">
        <v>1</v>
      </c>
      <c r="AM909" s="259">
        <f t="shared" si="173"/>
        <v>3</v>
      </c>
      <c r="AN909" s="221">
        <v>0.68</v>
      </c>
      <c r="AO909" s="222">
        <v>0.7</v>
      </c>
      <c r="AP909" s="222">
        <f t="shared" si="174"/>
        <v>-1.9999999999999907E-2</v>
      </c>
      <c r="AQ909" s="224">
        <f t="shared" si="169"/>
        <v>0.22666666666666668</v>
      </c>
      <c r="AS909" s="228" t="str">
        <f t="shared" si="175"/>
        <v>ok</v>
      </c>
      <c r="AT909" s="219" t="str">
        <f>IF(((SUM(AV909,AZ909,BD909,BH909,BL909,BP909,BT909,BX909,CB909,CF909,CJ909,CN909,CR909,CV909,CZ909,DD909,DH909,DL909,DP909,DT909,DX909,EB909,EF909,EJ909,EN909,ER909,EV909,EZ909,FD909,FH909,FL909,FP909,FT909,FX909,GB909,GF909,GJ909,GN909,GR909,GV909,GZ909,HD909,HH909,HL909,HP909,HT909,HX909,IB909,IF909,IJ909,IN909,IR909,IV909,IZ909,JD909,JH909,JL909,JP909,JT909,JX909,KB909,KF909,KJ909,KN909,KR909,KV909,KZ909,LD909,LH909,LL909,LP909,LT909,LX909,MB909,MF909,MJ909,MN909,MR909,MV909,MZ909,ND909,NH909,NL909,NP909,NT909,NX909,OB909,OF909,OJ909,ON909,OR909,OV909,OZ909,PD909,PH909,PL909,PP909,PT909,PX909,QB909,QF909,QJ909,QN909,QR909,QV909,QZ909,RD909,RH909,RL909,RP909,RT909,RX909,SB909,SF909,SJ909,SN909,SR909,SV909,SZ909,TD909,TH909,TL909,TP909,TT909,TX909,UB909,UF909,UJ909,UN909,UR909,UV909,UZ909,VD909,VH909,VL909,VP909,VT909,VX909,WB909,WF909,WJ909,WN909,WR909,WV909,WZ909,XD909,XH909,XL909,XP909,XT909,XX909,YB909,YF909,YJ909,YN909,YR909,YV909,YZ909,ZD909,ZH909,ZL909,ZP909,ZT909,ZX909,AAB909,AAF909,AAJ909,AAN909,AAR909,AAV909,AAZ909,ABD909,ABH909,ABL909,ABP909,ABT909,ABX909,ACB909,ACF909,ACJ909,ACN909,ACR909,ACV909,ACZ909,ADD909,ADH909,ADL909,ADP909,ADT909,ADX909,AEB909,AEF909,AEJ909,AEN909,AER909,AEV909,AEZ909,AFD909,AFH909,AFL909,AFP909,AFT909,AFX909,AGB909,AGF909,AGJ909,AGN909,AGR909,AGV909,AGZ909,AHD909,AHH909,AHL909,AHP909,AHT909,AHX909,AIB909,AIF909,AIJ909,AIN909,AIR909,AIV909,AIZ909,AJD909,AJH909,AJL909,AJP909,AJT909,AJX909,AKB909,AKF909,AKJ909,AKN909,AKR909,AKV909,AKZ909,ALD909,ALH909,ALL909,ALP909,ALT909,ALX909,AMB909,AMF909,AMJ909,AMN909,AMR909,AMV909,AMZ909,AND909,ANH909,ANL909,ANP909))+SUM((ANT909,ANX909,AOB909,AOF909,AOJ909)))=AN909,"ok","check")</f>
        <v>ok</v>
      </c>
      <c r="AV909" s="196">
        <v>0.3</v>
      </c>
      <c r="AW909" s="197">
        <v>6</v>
      </c>
      <c r="AX909" s="191" t="s">
        <v>601</v>
      </c>
      <c r="AY909" s="190" t="s">
        <v>1849</v>
      </c>
      <c r="AZ909" s="196">
        <v>0.2</v>
      </c>
      <c r="BA909" s="197">
        <v>6</v>
      </c>
      <c r="BB909" s="191" t="s">
        <v>601</v>
      </c>
      <c r="BC909" s="190" t="s">
        <v>602</v>
      </c>
      <c r="BD909" s="196">
        <v>0.18</v>
      </c>
      <c r="BE909" s="197">
        <v>1</v>
      </c>
      <c r="BF909" s="191" t="s">
        <v>1479</v>
      </c>
      <c r="BG909" s="190" t="s">
        <v>602</v>
      </c>
    </row>
    <row r="910" spans="1:1079" x14ac:dyDescent="0.25">
      <c r="A910" s="190">
        <v>872</v>
      </c>
      <c r="B910" s="329" t="s">
        <v>1870</v>
      </c>
      <c r="C910" s="205" t="s">
        <v>1771</v>
      </c>
      <c r="D910" s="260">
        <v>43414</v>
      </c>
      <c r="E910" s="382" t="s">
        <v>838</v>
      </c>
      <c r="F910" s="205" t="s">
        <v>1397</v>
      </c>
      <c r="G910" s="205" t="s">
        <v>1718</v>
      </c>
      <c r="H910" s="260">
        <v>43414</v>
      </c>
      <c r="I910" s="260">
        <v>43414</v>
      </c>
      <c r="J910" s="210">
        <v>0.6791666666666667</v>
      </c>
      <c r="K910" s="210">
        <v>0.68333333333333324</v>
      </c>
      <c r="M910" s="212" t="s">
        <v>65</v>
      </c>
      <c r="N910" s="204">
        <v>5</v>
      </c>
      <c r="O910" s="214" t="s">
        <v>65</v>
      </c>
      <c r="P910" s="206">
        <v>5</v>
      </c>
      <c r="Q910" s="204"/>
      <c r="R910" s="204"/>
      <c r="S910" s="212" t="s">
        <v>65</v>
      </c>
      <c r="T910" s="206">
        <v>5</v>
      </c>
      <c r="U910" s="214" t="s">
        <v>65</v>
      </c>
      <c r="V910" s="206">
        <v>5</v>
      </c>
      <c r="W910" s="204"/>
      <c r="X910" s="204"/>
      <c r="AC910" s="217">
        <f t="shared" si="172"/>
        <v>100</v>
      </c>
      <c r="AD910" s="219" t="s">
        <v>37</v>
      </c>
      <c r="AM910" s="259">
        <f t="shared" si="173"/>
        <v>0</v>
      </c>
      <c r="AS910" s="228" t="str">
        <f t="shared" si="175"/>
        <v>ok</v>
      </c>
      <c r="AT910" s="219" t="str">
        <f>IF(((SUM(AV910,AZ910,BD910,BH910,BL910,BP910,BT910,BX910,CB910,CF910,CJ910,CN910,CR910,CV910,CZ910,DD910,DH910,DL910,DP910,DT910,DX910,EB910,EF910,EJ910,EN910,ER910,EV910,EZ910,FD910,FH910,FL910,FP910,FT910,FX910,GB910,GF910,GJ910,GN910,GR910,GV910,GZ910,HD910,HH910,HL910,HP910,HT910,HX910,IB910,IF910,IJ910,IN910,IR910,IV910,IZ910,JD910,JH910,JL910,JP910,JT910,JX910,KB910,KF910,KJ910,KN910,KR910,KV910,KZ910,LD910,LH910,LL910,LP910,LT910,LX910,MB910,MF910,MJ910,MN910,MR910,MV910,MZ910,ND910,NH910,NL910,NP910,NT910,NX910,OB910,OF910,OJ910,ON910,OR910,OV910,OZ910,PD910,PH910,PL910,PP910,PT910,PX910,QB910,QF910,QJ910,QN910,QR910,QV910,QZ910,RD910,RH910,RL910,RP910,RT910,RX910,SB910,SF910,SJ910,SN910,SR910,SV910,SZ910,TD910,TH910,TL910,TP910,TT910,TX910,UB910,UF910,UJ910,UN910,UR910,UV910,UZ910,VD910,VH910,VL910,VP910,VT910,VX910,WB910,WF910,WJ910,WN910,WR910,WV910,WZ910,XD910,XH910,XL910,XP910,XT910,XX910,YB910,YF910,YJ910,YN910,YR910,YV910,YZ910,ZD910,ZH910,ZL910,ZP910,ZT910,ZX910,AAB910,AAF910,AAJ910,AAN910,AAR910,AAV910,AAZ910,ABD910,ABH910,ABL910,ABP910,ABT910,ABX910,ACB910,ACF910,ACJ910,ACN910,ACR910,ACV910,ACZ910,ADD910,ADH910,ADL910,ADP910,ADT910,ADX910,AEB910,AEF910,AEJ910,AEN910,AER910,AEV910,AEZ910,AFD910,AFH910,AFL910,AFP910,AFT910,AFX910,AGB910,AGF910,AGJ910,AGN910,AGR910,AGV910,AGZ910,AHD910,AHH910,AHL910,AHP910,AHT910,AHX910,AIB910,AIF910,AIJ910,AIN910,AIR910,AIV910,AIZ910,AJD910,AJH910,AJL910,AJP910,AJT910,AJX910,AKB910,AKF910,AKJ910,AKN910,AKR910,AKV910,AKZ910,ALD910,ALH910,ALL910,ALP910,ALT910,ALX910,AMB910,AMF910,AMJ910,AMN910,AMR910,AMV910,AMZ910,AND910,ANH910,ANL910,ANP910))+SUM((ANT910,ANX910,AOB910,AOF910,AOJ910)))=AN910,"ok","check")</f>
        <v>ok</v>
      </c>
    </row>
    <row r="911" spans="1:1079" x14ac:dyDescent="0.25">
      <c r="A911" s="190">
        <v>873</v>
      </c>
      <c r="B911" s="329" t="s">
        <v>1870</v>
      </c>
      <c r="C911" s="205" t="s">
        <v>1772</v>
      </c>
      <c r="D911" s="260">
        <v>43414</v>
      </c>
      <c r="E911" s="382" t="s">
        <v>838</v>
      </c>
      <c r="F911" s="205" t="s">
        <v>1397</v>
      </c>
      <c r="G911" s="205" t="s">
        <v>1718</v>
      </c>
      <c r="H911" s="260">
        <v>43414</v>
      </c>
      <c r="I911" s="260">
        <v>43414</v>
      </c>
      <c r="J911" s="210">
        <v>0.69305555555555554</v>
      </c>
      <c r="K911" s="210">
        <v>0.7006944444444444</v>
      </c>
      <c r="M911" s="258" t="s">
        <v>136</v>
      </c>
      <c r="N911" s="204">
        <v>5</v>
      </c>
      <c r="O911" s="258" t="s">
        <v>136</v>
      </c>
      <c r="P911" s="206">
        <v>5</v>
      </c>
      <c r="Q911" s="204"/>
      <c r="R911" s="204"/>
      <c r="S911" s="258" t="s">
        <v>136</v>
      </c>
      <c r="T911" s="206">
        <v>5</v>
      </c>
      <c r="U911" s="258" t="s">
        <v>136</v>
      </c>
      <c r="V911" s="206">
        <v>5</v>
      </c>
      <c r="W911" s="204"/>
      <c r="X911" s="204"/>
      <c r="AC911" s="217">
        <f t="shared" si="172"/>
        <v>100</v>
      </c>
      <c r="AD911" s="219" t="s">
        <v>37</v>
      </c>
      <c r="AE911" s="194">
        <v>1</v>
      </c>
      <c r="AM911" s="259">
        <f t="shared" si="173"/>
        <v>1</v>
      </c>
      <c r="AN911" s="221">
        <v>0.2</v>
      </c>
      <c r="AP911" s="222">
        <f t="shared" si="174"/>
        <v>0.2</v>
      </c>
      <c r="AQ911" s="224">
        <f t="shared" si="169"/>
        <v>0.2</v>
      </c>
      <c r="AS911" s="228" t="str">
        <f t="shared" si="175"/>
        <v>ok</v>
      </c>
      <c r="AT911" s="219" t="str">
        <f>IF(((SUM(AV911,AZ911,BD911,BH911,BL911,BP911,BT911,BX911,CB911,CF911,CJ911,CN911,CR911,CV911,CZ911,DD911,DH911,DL911,DP911,DT911,DX911,EB911,EF911,EJ911,EN911,ER911,EV911,EZ911,FD911,FH911,FL911,FP911,FT911,FX911,GB911,GF911,GJ911,GN911,GR911,GV911,GZ911,HD911,HH911,HL911,HP911,HT911,HX911,IB911,IF911,IJ911,IN911,IR911,IV911,IZ911,JD911,JH911,JL911,JP911,JT911,JX911,KB911,KF911,KJ911,KN911,KR911,KV911,KZ911,LD911,LH911,LL911,LP911,LT911,LX911,MB911,MF911,MJ911,MN911,MR911,MV911,MZ911,ND911,NH911,NL911,NP911,NT911,NX911,OB911,OF911,OJ911,ON911,OR911,OV911,OZ911,PD911,PH911,PL911,PP911,PT911,PX911,QB911,QF911,QJ911,QN911,QR911,QV911,QZ911,RD911,RH911,RL911,RP911,RT911,RX911,SB911,SF911,SJ911,SN911,SR911,SV911,SZ911,TD911,TH911,TL911,TP911,TT911,TX911,UB911,UF911,UJ911,UN911,UR911,UV911,UZ911,VD911,VH911,VL911,VP911,VT911,VX911,WB911,WF911,WJ911,WN911,WR911,WV911,WZ911,XD911,XH911,XL911,XP911,XT911,XX911,YB911,YF911,YJ911,YN911,YR911,YV911,YZ911,ZD911,ZH911,ZL911,ZP911,ZT911,ZX911,AAB911,AAF911,AAJ911,AAN911,AAR911,AAV911,AAZ911,ABD911,ABH911,ABL911,ABP911,ABT911,ABX911,ACB911,ACF911,ACJ911,ACN911,ACR911,ACV911,ACZ911,ADD911,ADH911,ADL911,ADP911,ADT911,ADX911,AEB911,AEF911,AEJ911,AEN911,AER911,AEV911,AEZ911,AFD911,AFH911,AFL911,AFP911,AFT911,AFX911,AGB911,AGF911,AGJ911,AGN911,AGR911,AGV911,AGZ911,AHD911,AHH911,AHL911,AHP911,AHT911,AHX911,AIB911,AIF911,AIJ911,AIN911,AIR911,AIV911,AIZ911,AJD911,AJH911,AJL911,AJP911,AJT911,AJX911,AKB911,AKF911,AKJ911,AKN911,AKR911,AKV911,AKZ911,ALD911,ALH911,ALL911,ALP911,ALT911,ALX911,AMB911,AMF911,AMJ911,AMN911,AMR911,AMV911,AMZ911,AND911,ANH911,ANL911,ANP911))+SUM((ANT911,ANX911,AOB911,AOF911,AOJ911)))=AN911,"ok","check")</f>
        <v>ok</v>
      </c>
      <c r="AV911" s="196">
        <v>0.2</v>
      </c>
      <c r="AW911" s="197">
        <v>6</v>
      </c>
      <c r="AX911" s="191" t="s">
        <v>1479</v>
      </c>
      <c r="AY911" s="190" t="s">
        <v>609</v>
      </c>
    </row>
    <row r="912" spans="1:1079" x14ac:dyDescent="0.25">
      <c r="A912" s="190">
        <v>874</v>
      </c>
      <c r="B912" s="329" t="s">
        <v>1870</v>
      </c>
      <c r="C912" s="205" t="s">
        <v>1773</v>
      </c>
      <c r="D912" s="260">
        <v>43414</v>
      </c>
      <c r="E912" s="382" t="s">
        <v>838</v>
      </c>
      <c r="F912" s="205" t="s">
        <v>1397</v>
      </c>
      <c r="G912" s="205" t="s">
        <v>1718</v>
      </c>
      <c r="H912" s="260">
        <v>43414</v>
      </c>
      <c r="I912" s="260">
        <v>43414</v>
      </c>
      <c r="J912" s="210">
        <v>0.72638888888888886</v>
      </c>
      <c r="K912" s="210">
        <v>0.73263888888888884</v>
      </c>
      <c r="M912" s="212" t="s">
        <v>65</v>
      </c>
      <c r="N912" s="204">
        <v>5</v>
      </c>
      <c r="O912" s="214" t="s">
        <v>65</v>
      </c>
      <c r="P912" s="206">
        <v>5</v>
      </c>
      <c r="Q912" s="204"/>
      <c r="R912" s="204"/>
      <c r="S912" s="212" t="s">
        <v>65</v>
      </c>
      <c r="T912" s="206">
        <v>5</v>
      </c>
      <c r="U912" s="214" t="s">
        <v>65</v>
      </c>
      <c r="V912" s="206">
        <v>5</v>
      </c>
      <c r="W912" s="204"/>
      <c r="X912" s="204"/>
      <c r="AC912" s="217">
        <f t="shared" si="172"/>
        <v>100</v>
      </c>
      <c r="AD912" s="219" t="s">
        <v>37</v>
      </c>
      <c r="AE912" s="194">
        <v>1</v>
      </c>
      <c r="AM912" s="259">
        <f t="shared" si="173"/>
        <v>1</v>
      </c>
      <c r="AN912" s="221">
        <v>0.15</v>
      </c>
      <c r="AP912" s="222">
        <f t="shared" si="174"/>
        <v>0.15</v>
      </c>
      <c r="AQ912" s="224">
        <f t="shared" si="169"/>
        <v>0.15</v>
      </c>
      <c r="AS912" s="228" t="str">
        <f t="shared" si="175"/>
        <v>ok</v>
      </c>
      <c r="AT912" s="219" t="str">
        <f>IF(((SUM(AV912,AZ912,BD912,BH912,BL912,BP912,BT912,BX912,CB912,CF912,CJ912,CN912,CR912,CV912,CZ912,DD912,DH912,DL912,DP912,DT912,DX912,EB912,EF912,EJ912,EN912,ER912,EV912,EZ912,FD912,FH912,FL912,FP912,FT912,FX912,GB912,GF912,GJ912,GN912,GR912,GV912,GZ912,HD912,HH912,HL912,HP912,HT912,HX912,IB912,IF912,IJ912,IN912,IR912,IV912,IZ912,JD912,JH912,JL912,JP912,JT912,JX912,KB912,KF912,KJ912,KN912,KR912,KV912,KZ912,LD912,LH912,LL912,LP912,LT912,LX912,MB912,MF912,MJ912,MN912,MR912,MV912,MZ912,ND912,NH912,NL912,NP912,NT912,NX912,OB912,OF912,OJ912,ON912,OR912,OV912,OZ912,PD912,PH912,PL912,PP912,PT912,PX912,QB912,QF912,QJ912,QN912,QR912,QV912,QZ912,RD912,RH912,RL912,RP912,RT912,RX912,SB912,SF912,SJ912,SN912,SR912,SV912,SZ912,TD912,TH912,TL912,TP912,TT912,TX912,UB912,UF912,UJ912,UN912,UR912,UV912,UZ912,VD912,VH912,VL912,VP912,VT912,VX912,WB912,WF912,WJ912,WN912,WR912,WV912,WZ912,XD912,XH912,XL912,XP912,XT912,XX912,YB912,YF912,YJ912,YN912,YR912,YV912,YZ912,ZD912,ZH912,ZL912,ZP912,ZT912,ZX912,AAB912,AAF912,AAJ912,AAN912,AAR912,AAV912,AAZ912,ABD912,ABH912,ABL912,ABP912,ABT912,ABX912,ACB912,ACF912,ACJ912,ACN912,ACR912,ACV912,ACZ912,ADD912,ADH912,ADL912,ADP912,ADT912,ADX912,AEB912,AEF912,AEJ912,AEN912,AER912,AEV912,AEZ912,AFD912,AFH912,AFL912,AFP912,AFT912,AFX912,AGB912,AGF912,AGJ912,AGN912,AGR912,AGV912,AGZ912,AHD912,AHH912,AHL912,AHP912,AHT912,AHX912,AIB912,AIF912,AIJ912,AIN912,AIR912,AIV912,AIZ912,AJD912,AJH912,AJL912,AJP912,AJT912,AJX912,AKB912,AKF912,AKJ912,AKN912,AKR912,AKV912,AKZ912,ALD912,ALH912,ALL912,ALP912,ALT912,ALX912,AMB912,AMF912,AMJ912,AMN912,AMR912,AMV912,AMZ912,AND912,ANH912,ANL912,ANP912))+SUM((ANT912,ANX912,AOB912,AOF912,AOJ912)))=AN912,"ok","check")</f>
        <v>ok</v>
      </c>
      <c r="AV912" s="196">
        <v>0.15</v>
      </c>
      <c r="AW912" s="197">
        <v>1</v>
      </c>
      <c r="AX912" s="191" t="s">
        <v>601</v>
      </c>
      <c r="AY912" s="190" t="s">
        <v>602</v>
      </c>
    </row>
    <row r="913" spans="1:59" x14ac:dyDescent="0.25">
      <c r="A913" s="190">
        <v>875</v>
      </c>
      <c r="B913" s="329" t="s">
        <v>1870</v>
      </c>
      <c r="C913" s="205" t="s">
        <v>1774</v>
      </c>
      <c r="D913" s="260">
        <v>43414</v>
      </c>
      <c r="E913" s="382" t="s">
        <v>838</v>
      </c>
      <c r="F913" s="205" t="s">
        <v>1658</v>
      </c>
      <c r="G913" s="205" t="s">
        <v>1850</v>
      </c>
      <c r="H913" s="260">
        <v>43414</v>
      </c>
      <c r="I913" s="260">
        <v>43414</v>
      </c>
      <c r="J913" s="210">
        <v>0.83680555555555547</v>
      </c>
      <c r="K913" s="210">
        <v>0.85069444444444453</v>
      </c>
      <c r="M913" s="258" t="s">
        <v>136</v>
      </c>
      <c r="N913" s="204">
        <v>5</v>
      </c>
      <c r="O913" s="258" t="s">
        <v>136</v>
      </c>
      <c r="P913" s="206">
        <v>5</v>
      </c>
      <c r="Q913" s="204"/>
      <c r="R913" s="204"/>
      <c r="S913" s="258" t="s">
        <v>136</v>
      </c>
      <c r="T913" s="206">
        <v>5</v>
      </c>
      <c r="U913" s="258" t="s">
        <v>136</v>
      </c>
      <c r="V913" s="206">
        <v>5</v>
      </c>
      <c r="W913" s="204"/>
      <c r="X913" s="204"/>
      <c r="AC913" s="217">
        <f t="shared" si="172"/>
        <v>100</v>
      </c>
      <c r="AD913" s="219" t="s">
        <v>37</v>
      </c>
      <c r="AE913" s="194">
        <v>2</v>
      </c>
      <c r="AG913" s="194">
        <v>1</v>
      </c>
      <c r="AM913" s="259">
        <f t="shared" si="173"/>
        <v>3</v>
      </c>
      <c r="AN913" s="221">
        <v>0.7</v>
      </c>
      <c r="AO913" s="222">
        <v>0.7</v>
      </c>
      <c r="AP913" s="222">
        <f t="shared" si="174"/>
        <v>0</v>
      </c>
      <c r="AQ913" s="224">
        <f t="shared" si="169"/>
        <v>0.23333333333333331</v>
      </c>
      <c r="AS913" s="228" t="str">
        <f t="shared" si="175"/>
        <v>ok</v>
      </c>
      <c r="AT913" s="219" t="str">
        <f>IF(((SUM(AV913,AZ913,BD913,BH913,BL913,BP913,BT913,BX913,CB913,CF913,CJ913,CN913,CR913,CV913,CZ913,DD913,DH913,DL913,DP913,DT913,DX913,EB913,EF913,EJ913,EN913,ER913,EV913,EZ913,FD913,FH913,FL913,FP913,FT913,FX913,GB913,GF913,GJ913,GN913,GR913,GV913,GZ913,HD913,HH913,HL913,HP913,HT913,HX913,IB913,IF913,IJ913,IN913,IR913,IV913,IZ913,JD913,JH913,JL913,JP913,JT913,JX913,KB913,KF913,KJ913,KN913,KR913,KV913,KZ913,LD913,LH913,LL913,LP913,LT913,LX913,MB913,MF913,MJ913,MN913,MR913,MV913,MZ913,ND913,NH913,NL913,NP913,NT913,NX913,OB913,OF913,OJ913,ON913,OR913,OV913,OZ913,PD913,PH913,PL913,PP913,PT913,PX913,QB913,QF913,QJ913,QN913,QR913,QV913,QZ913,RD913,RH913,RL913,RP913,RT913,RX913,SB913,SF913,SJ913,SN913,SR913,SV913,SZ913,TD913,TH913,TL913,TP913,TT913,TX913,UB913,UF913,UJ913,UN913,UR913,UV913,UZ913,VD913,VH913,VL913,VP913,VT913,VX913,WB913,WF913,WJ913,WN913,WR913,WV913,WZ913,XD913,XH913,XL913,XP913,XT913,XX913,YB913,YF913,YJ913,YN913,YR913,YV913,YZ913,ZD913,ZH913,ZL913,ZP913,ZT913,ZX913,AAB913,AAF913,AAJ913,AAN913,AAR913,AAV913,AAZ913,ABD913,ABH913,ABL913,ABP913,ABT913,ABX913,ACB913,ACF913,ACJ913,ACN913,ACR913,ACV913,ACZ913,ADD913,ADH913,ADL913,ADP913,ADT913,ADX913,AEB913,AEF913,AEJ913,AEN913,AER913,AEV913,AEZ913,AFD913,AFH913,AFL913,AFP913,AFT913,AFX913,AGB913,AGF913,AGJ913,AGN913,AGR913,AGV913,AGZ913,AHD913,AHH913,AHL913,AHP913,AHT913,AHX913,AIB913,AIF913,AIJ913,AIN913,AIR913,AIV913,AIZ913,AJD913,AJH913,AJL913,AJP913,AJT913,AJX913,AKB913,AKF913,AKJ913,AKN913,AKR913,AKV913,AKZ913,ALD913,ALH913,ALL913,ALP913,ALT913,ALX913,AMB913,AMF913,AMJ913,AMN913,AMR913,AMV913,AMZ913,AND913,ANH913,ANL913,ANP913))+SUM((ANT913,ANX913,AOB913,AOF913,AOJ913)))=AN913,"ok","check")</f>
        <v>ok</v>
      </c>
      <c r="AV913" s="196">
        <v>0.55000000000000004</v>
      </c>
      <c r="AW913" s="197">
        <v>2</v>
      </c>
      <c r="AX913" s="191" t="s">
        <v>601</v>
      </c>
      <c r="AY913" s="190" t="s">
        <v>602</v>
      </c>
      <c r="AZ913" s="196">
        <v>0.1</v>
      </c>
      <c r="BA913" s="197">
        <v>6</v>
      </c>
      <c r="BB913" s="191" t="s">
        <v>608</v>
      </c>
      <c r="BC913" s="190" t="s">
        <v>602</v>
      </c>
      <c r="BD913" s="196">
        <v>0.05</v>
      </c>
      <c r="BE913" s="197">
        <v>5</v>
      </c>
      <c r="BF913" s="191" t="s">
        <v>608</v>
      </c>
      <c r="BG913" s="190" t="s">
        <v>602</v>
      </c>
    </row>
    <row r="914" spans="1:59" x14ac:dyDescent="0.25">
      <c r="A914" s="190">
        <v>876</v>
      </c>
      <c r="B914" s="329" t="s">
        <v>1870</v>
      </c>
      <c r="C914" s="205" t="s">
        <v>1775</v>
      </c>
      <c r="D914" s="260">
        <v>43414</v>
      </c>
      <c r="E914" s="382" t="s">
        <v>838</v>
      </c>
      <c r="F914" s="205" t="s">
        <v>1658</v>
      </c>
      <c r="G914" s="205" t="s">
        <v>1850</v>
      </c>
      <c r="H914" s="260">
        <v>43414</v>
      </c>
      <c r="I914" s="260">
        <v>43414</v>
      </c>
      <c r="J914" s="210">
        <v>0.85416666666666663</v>
      </c>
      <c r="K914" s="210">
        <v>0.86111111111111116</v>
      </c>
      <c r="M914" s="212" t="s">
        <v>65</v>
      </c>
      <c r="N914" s="204">
        <v>5</v>
      </c>
      <c r="O914" s="214" t="s">
        <v>65</v>
      </c>
      <c r="P914" s="206">
        <v>5</v>
      </c>
      <c r="Q914" s="204"/>
      <c r="R914" s="204"/>
      <c r="S914" s="212" t="s">
        <v>65</v>
      </c>
      <c r="T914" s="206">
        <v>5</v>
      </c>
      <c r="U914" s="214" t="s">
        <v>65</v>
      </c>
      <c r="V914" s="206">
        <v>5</v>
      </c>
      <c r="W914" s="204"/>
      <c r="X914" s="204"/>
      <c r="AC914" s="217">
        <f t="shared" si="172"/>
        <v>100</v>
      </c>
      <c r="AD914" s="219" t="s">
        <v>37</v>
      </c>
      <c r="AE914" s="194">
        <v>1</v>
      </c>
      <c r="AM914" s="259">
        <f t="shared" si="173"/>
        <v>1</v>
      </c>
      <c r="AN914" s="221">
        <v>0.1</v>
      </c>
      <c r="AP914" s="222">
        <f t="shared" si="174"/>
        <v>0.1</v>
      </c>
      <c r="AQ914" s="224">
        <f t="shared" si="169"/>
        <v>0.1</v>
      </c>
      <c r="AS914" s="228" t="str">
        <f t="shared" si="175"/>
        <v>ok</v>
      </c>
      <c r="AT914" s="219" t="str">
        <f>IF(((SUM(AV914,AZ914,BD914,BH914,BL914,BP914,BT914,BX914,CB914,CF914,CJ914,CN914,CR914,CV914,CZ914,DD914,DH914,DL914,DP914,DT914,DX914,EB914,EF914,EJ914,EN914,ER914,EV914,EZ914,FD914,FH914,FL914,FP914,FT914,FX914,GB914,GF914,GJ914,GN914,GR914,GV914,GZ914,HD914,HH914,HL914,HP914,HT914,HX914,IB914,IF914,IJ914,IN914,IR914,IV914,IZ914,JD914,JH914,JL914,JP914,JT914,JX914,KB914,KF914,KJ914,KN914,KR914,KV914,KZ914,LD914,LH914,LL914,LP914,LT914,LX914,MB914,MF914,MJ914,MN914,MR914,MV914,MZ914,ND914,NH914,NL914,NP914,NT914,NX914,OB914,OF914,OJ914,ON914,OR914,OV914,OZ914,PD914,PH914,PL914,PP914,PT914,PX914,QB914,QF914,QJ914,QN914,QR914,QV914,QZ914,RD914,RH914,RL914,RP914,RT914,RX914,SB914,SF914,SJ914,SN914,SR914,SV914,SZ914,TD914,TH914,TL914,TP914,TT914,TX914,UB914,UF914,UJ914,UN914,UR914,UV914,UZ914,VD914,VH914,VL914,VP914,VT914,VX914,WB914,WF914,WJ914,WN914,WR914,WV914,WZ914,XD914,XH914,XL914,XP914,XT914,XX914,YB914,YF914,YJ914,YN914,YR914,YV914,YZ914,ZD914,ZH914,ZL914,ZP914,ZT914,ZX914,AAB914,AAF914,AAJ914,AAN914,AAR914,AAV914,AAZ914,ABD914,ABH914,ABL914,ABP914,ABT914,ABX914,ACB914,ACF914,ACJ914,ACN914,ACR914,ACV914,ACZ914,ADD914,ADH914,ADL914,ADP914,ADT914,ADX914,AEB914,AEF914,AEJ914,AEN914,AER914,AEV914,AEZ914,AFD914,AFH914,AFL914,AFP914,AFT914,AFX914,AGB914,AGF914,AGJ914,AGN914,AGR914,AGV914,AGZ914,AHD914,AHH914,AHL914,AHP914,AHT914,AHX914,AIB914,AIF914,AIJ914,AIN914,AIR914,AIV914,AIZ914,AJD914,AJH914,AJL914,AJP914,AJT914,AJX914,AKB914,AKF914,AKJ914,AKN914,AKR914,AKV914,AKZ914,ALD914,ALH914,ALL914,ALP914,ALT914,ALX914,AMB914,AMF914,AMJ914,AMN914,AMR914,AMV914,AMZ914,AND914,ANH914,ANL914,ANP914))+SUM((ANT914,ANX914,AOB914,AOF914,AOJ914)))=AN914,"ok","check")</f>
        <v>ok</v>
      </c>
      <c r="AV914" s="196">
        <v>0.1</v>
      </c>
      <c r="AW914" s="197">
        <v>1</v>
      </c>
      <c r="AX914" s="191" t="s">
        <v>1479</v>
      </c>
      <c r="AY914" s="190" t="s">
        <v>602</v>
      </c>
    </row>
    <row r="915" spans="1:59" x14ac:dyDescent="0.25">
      <c r="A915" s="190">
        <v>877</v>
      </c>
      <c r="B915" s="329" t="s">
        <v>1870</v>
      </c>
      <c r="C915" s="205" t="s">
        <v>1776</v>
      </c>
      <c r="D915" s="260">
        <v>43414</v>
      </c>
      <c r="E915" s="382" t="s">
        <v>838</v>
      </c>
      <c r="F915" s="205" t="s">
        <v>1658</v>
      </c>
      <c r="G915" s="205" t="s">
        <v>1850</v>
      </c>
      <c r="H915" s="260">
        <v>43414</v>
      </c>
      <c r="I915" s="260">
        <v>43414</v>
      </c>
      <c r="J915" s="210">
        <v>0.86458333333333337</v>
      </c>
      <c r="K915" s="210">
        <v>0.875</v>
      </c>
      <c r="M915" s="258" t="s">
        <v>136</v>
      </c>
      <c r="N915" s="204">
        <v>5</v>
      </c>
      <c r="O915" s="258" t="s">
        <v>136</v>
      </c>
      <c r="P915" s="206">
        <v>5</v>
      </c>
      <c r="Q915" s="204"/>
      <c r="R915" s="204"/>
      <c r="S915" s="258" t="s">
        <v>136</v>
      </c>
      <c r="T915" s="206">
        <v>5</v>
      </c>
      <c r="U915" s="258" t="s">
        <v>136</v>
      </c>
      <c r="V915" s="206">
        <v>5</v>
      </c>
      <c r="W915" s="204"/>
      <c r="X915" s="204"/>
      <c r="AC915" s="217">
        <f t="shared" si="172"/>
        <v>100</v>
      </c>
      <c r="AD915" s="219" t="s">
        <v>37</v>
      </c>
      <c r="AE915" s="194">
        <v>1</v>
      </c>
      <c r="AG915" s="194">
        <v>1</v>
      </c>
      <c r="AM915" s="259">
        <f t="shared" si="173"/>
        <v>2</v>
      </c>
      <c r="AN915" s="221">
        <v>0.67</v>
      </c>
      <c r="AO915" s="222">
        <v>0.67</v>
      </c>
      <c r="AP915" s="222">
        <f t="shared" si="174"/>
        <v>0</v>
      </c>
      <c r="AQ915" s="224">
        <f t="shared" si="169"/>
        <v>0.33500000000000002</v>
      </c>
      <c r="AS915" s="228" t="str">
        <f t="shared" si="175"/>
        <v>ok</v>
      </c>
      <c r="AT915" s="219" t="str">
        <f>IF(((SUM(AV915,AZ915,BD915,BH915,BL915,BP915,BT915,BX915,CB915,CF915,CJ915,CN915,CR915,CV915,CZ915,DD915,DH915,DL915,DP915,DT915,DX915,EB915,EF915,EJ915,EN915,ER915,EV915,EZ915,FD915,FH915,FL915,FP915,FT915,FX915,GB915,GF915,GJ915,GN915,GR915,GV915,GZ915,HD915,HH915,HL915,HP915,HT915,HX915,IB915,IF915,IJ915,IN915,IR915,IV915,IZ915,JD915,JH915,JL915,JP915,JT915,JX915,KB915,KF915,KJ915,KN915,KR915,KV915,KZ915,LD915,LH915,LL915,LP915,LT915,LX915,MB915,MF915,MJ915,MN915,MR915,MV915,MZ915,ND915,NH915,NL915,NP915,NT915,NX915,OB915,OF915,OJ915,ON915,OR915,OV915,OZ915,PD915,PH915,PL915,PP915,PT915,PX915,QB915,QF915,QJ915,QN915,QR915,QV915,QZ915,RD915,RH915,RL915,RP915,RT915,RX915,SB915,SF915,SJ915,SN915,SR915,SV915,SZ915,TD915,TH915,TL915,TP915,TT915,TX915,UB915,UF915,UJ915,UN915,UR915,UV915,UZ915,VD915,VH915,VL915,VP915,VT915,VX915,WB915,WF915,WJ915,WN915,WR915,WV915,WZ915,XD915,XH915,XL915,XP915,XT915,XX915,YB915,YF915,YJ915,YN915,YR915,YV915,YZ915,ZD915,ZH915,ZL915,ZP915,ZT915,ZX915,AAB915,AAF915,AAJ915,AAN915,AAR915,AAV915,AAZ915,ABD915,ABH915,ABL915,ABP915,ABT915,ABX915,ACB915,ACF915,ACJ915,ACN915,ACR915,ACV915,ACZ915,ADD915,ADH915,ADL915,ADP915,ADT915,ADX915,AEB915,AEF915,AEJ915,AEN915,AER915,AEV915,AEZ915,AFD915,AFH915,AFL915,AFP915,AFT915,AFX915,AGB915,AGF915,AGJ915,AGN915,AGR915,AGV915,AGZ915,AHD915,AHH915,AHL915,AHP915,AHT915,AHX915,AIB915,AIF915,AIJ915,AIN915,AIR915,AIV915,AIZ915,AJD915,AJH915,AJL915,AJP915,AJT915,AJX915,AKB915,AKF915,AKJ915,AKN915,AKR915,AKV915,AKZ915,ALD915,ALH915,ALL915,ALP915,ALT915,ALX915,AMB915,AMF915,AMJ915,AMN915,AMR915,AMV915,AMZ915,AND915,ANH915,ANL915,ANP915))+SUM((ANT915,ANX915,AOB915,AOF915,AOJ915)))=AN915,"ok","check")</f>
        <v>ok</v>
      </c>
      <c r="AV915" s="196">
        <v>0.65</v>
      </c>
      <c r="AW915" s="197">
        <v>5</v>
      </c>
      <c r="AX915" s="191" t="s">
        <v>601</v>
      </c>
      <c r="AY915" s="190" t="s">
        <v>602</v>
      </c>
      <c r="AZ915" s="196">
        <v>0.02</v>
      </c>
      <c r="BA915" s="197">
        <v>1</v>
      </c>
      <c r="BB915" s="191" t="s">
        <v>601</v>
      </c>
      <c r="BC915" s="190" t="s">
        <v>602</v>
      </c>
    </row>
    <row r="916" spans="1:59" x14ac:dyDescent="0.25">
      <c r="A916" s="190">
        <v>878</v>
      </c>
      <c r="B916" s="329" t="s">
        <v>1870</v>
      </c>
      <c r="C916" s="205" t="s">
        <v>1777</v>
      </c>
      <c r="D916" s="260">
        <v>43414</v>
      </c>
      <c r="E916" s="382" t="s">
        <v>838</v>
      </c>
      <c r="F916" s="205" t="s">
        <v>1658</v>
      </c>
      <c r="G916" s="205" t="s">
        <v>1850</v>
      </c>
      <c r="H916" s="260">
        <v>43414</v>
      </c>
      <c r="I916" s="260">
        <v>43414</v>
      </c>
      <c r="J916" s="210">
        <v>0.87847222222222221</v>
      </c>
      <c r="K916" s="210">
        <v>0.88888888888888884</v>
      </c>
      <c r="M916" s="212" t="s">
        <v>65</v>
      </c>
      <c r="N916" s="204">
        <v>5</v>
      </c>
      <c r="O916" s="214" t="s">
        <v>65</v>
      </c>
      <c r="P916" s="206">
        <v>5</v>
      </c>
      <c r="Q916" s="204"/>
      <c r="R916" s="204"/>
      <c r="S916" s="212" t="s">
        <v>65</v>
      </c>
      <c r="T916" s="206">
        <v>5</v>
      </c>
      <c r="U916" s="214" t="s">
        <v>65</v>
      </c>
      <c r="V916" s="206">
        <v>5</v>
      </c>
      <c r="W916" s="204"/>
      <c r="X916" s="204"/>
      <c r="AC916" s="217">
        <f t="shared" si="172"/>
        <v>100</v>
      </c>
      <c r="AD916" s="219" t="s">
        <v>37</v>
      </c>
      <c r="AE916" s="194">
        <v>1</v>
      </c>
      <c r="AG916" s="194">
        <v>1</v>
      </c>
      <c r="AM916" s="259">
        <f t="shared" si="173"/>
        <v>2</v>
      </c>
      <c r="AN916" s="221">
        <v>0.7</v>
      </c>
      <c r="AO916" s="222">
        <v>0.7</v>
      </c>
      <c r="AP916" s="222">
        <f t="shared" si="174"/>
        <v>0</v>
      </c>
      <c r="AQ916" s="224">
        <f t="shared" si="169"/>
        <v>0.35</v>
      </c>
      <c r="AS916" s="228" t="str">
        <f t="shared" si="175"/>
        <v>ok</v>
      </c>
      <c r="AT916" s="219" t="str">
        <f>IF(((SUM(AV916,AZ916,BD916,BH916,BL916,BP916,BT916,BX916,CB916,CF916,CJ916,CN916,CR916,CV916,CZ916,DD916,DH916,DL916,DP916,DT916,DX916,EB916,EF916,EJ916,EN916,ER916,EV916,EZ916,FD916,FH916,FL916,FP916,FT916,FX916,GB916,GF916,GJ916,GN916,GR916,GV916,GZ916,HD916,HH916,HL916,HP916,HT916,HX916,IB916,IF916,IJ916,IN916,IR916,IV916,IZ916,JD916,JH916,JL916,JP916,JT916,JX916,KB916,KF916,KJ916,KN916,KR916,KV916,KZ916,LD916,LH916,LL916,LP916,LT916,LX916,MB916,MF916,MJ916,MN916,MR916,MV916,MZ916,ND916,NH916,NL916,NP916,NT916,NX916,OB916,OF916,OJ916,ON916,OR916,OV916,OZ916,PD916,PH916,PL916,PP916,PT916,PX916,QB916,QF916,QJ916,QN916,QR916,QV916,QZ916,RD916,RH916,RL916,RP916,RT916,RX916,SB916,SF916,SJ916,SN916,SR916,SV916,SZ916,TD916,TH916,TL916,TP916,TT916,TX916,UB916,UF916,UJ916,UN916,UR916,UV916,UZ916,VD916,VH916,VL916,VP916,VT916,VX916,WB916,WF916,WJ916,WN916,WR916,WV916,WZ916,XD916,XH916,XL916,XP916,XT916,XX916,YB916,YF916,YJ916,YN916,YR916,YV916,YZ916,ZD916,ZH916,ZL916,ZP916,ZT916,ZX916,AAB916,AAF916,AAJ916,AAN916,AAR916,AAV916,AAZ916,ABD916,ABH916,ABL916,ABP916,ABT916,ABX916,ACB916,ACF916,ACJ916,ACN916,ACR916,ACV916,ACZ916,ADD916,ADH916,ADL916,ADP916,ADT916,ADX916,AEB916,AEF916,AEJ916,AEN916,AER916,AEV916,AEZ916,AFD916,AFH916,AFL916,AFP916,AFT916,AFX916,AGB916,AGF916,AGJ916,AGN916,AGR916,AGV916,AGZ916,AHD916,AHH916,AHL916,AHP916,AHT916,AHX916,AIB916,AIF916,AIJ916,AIN916,AIR916,AIV916,AIZ916,AJD916,AJH916,AJL916,AJP916,AJT916,AJX916,AKB916,AKF916,AKJ916,AKN916,AKR916,AKV916,AKZ916,ALD916,ALH916,ALL916,ALP916,ALT916,ALX916,AMB916,AMF916,AMJ916,AMN916,AMR916,AMV916,AMZ916,AND916,ANH916,ANL916,ANP916))+SUM((ANT916,ANX916,AOB916,AOF916,AOJ916)))=AN916,"ok","check")</f>
        <v>ok</v>
      </c>
      <c r="AV916" s="196">
        <v>0.65</v>
      </c>
      <c r="AW916" s="197">
        <v>2</v>
      </c>
      <c r="AX916" s="191" t="s">
        <v>1479</v>
      </c>
      <c r="AY916" s="190" t="s">
        <v>602</v>
      </c>
      <c r="AZ916" s="196">
        <v>0.05</v>
      </c>
      <c r="BA916" s="197">
        <v>6</v>
      </c>
      <c r="BB916" s="191" t="s">
        <v>620</v>
      </c>
      <c r="BC916" s="190" t="s">
        <v>602</v>
      </c>
    </row>
    <row r="917" spans="1:59" x14ac:dyDescent="0.25">
      <c r="A917" s="190">
        <v>879</v>
      </c>
      <c r="B917" s="329" t="s">
        <v>1870</v>
      </c>
      <c r="C917" s="205" t="s">
        <v>1778</v>
      </c>
      <c r="D917" s="260">
        <v>43414</v>
      </c>
      <c r="E917" s="382" t="s">
        <v>838</v>
      </c>
      <c r="F917" s="205" t="s">
        <v>1658</v>
      </c>
      <c r="G917" s="205" t="s">
        <v>1850</v>
      </c>
      <c r="H917" s="260">
        <v>43414</v>
      </c>
      <c r="I917" s="260">
        <v>43414</v>
      </c>
      <c r="J917" s="210">
        <v>0.89236111111111116</v>
      </c>
      <c r="K917" s="210">
        <v>0.89930555555555547</v>
      </c>
      <c r="M917" s="258" t="s">
        <v>136</v>
      </c>
      <c r="N917" s="204">
        <v>5</v>
      </c>
      <c r="O917" s="258" t="s">
        <v>136</v>
      </c>
      <c r="P917" s="206">
        <v>5</v>
      </c>
      <c r="Q917" s="204"/>
      <c r="R917" s="204"/>
      <c r="S917" s="258" t="s">
        <v>136</v>
      </c>
      <c r="T917" s="206">
        <v>5</v>
      </c>
      <c r="U917" s="258" t="s">
        <v>136</v>
      </c>
      <c r="V917" s="206">
        <v>5</v>
      </c>
      <c r="W917" s="204"/>
      <c r="X917" s="204"/>
      <c r="AC917" s="217">
        <f t="shared" si="172"/>
        <v>100</v>
      </c>
      <c r="AD917" s="219" t="s">
        <v>37</v>
      </c>
      <c r="AE917" s="194">
        <v>1</v>
      </c>
      <c r="AF917" s="194">
        <v>2</v>
      </c>
      <c r="AM917" s="259">
        <f t="shared" si="173"/>
        <v>3</v>
      </c>
      <c r="AN917" s="221">
        <v>0.7</v>
      </c>
      <c r="AO917" s="222">
        <v>0.7</v>
      </c>
      <c r="AP917" s="222">
        <f t="shared" si="174"/>
        <v>0</v>
      </c>
      <c r="AQ917" s="224">
        <f t="shared" si="169"/>
        <v>0.23333333333333331</v>
      </c>
      <c r="AS917" s="228" t="str">
        <f t="shared" si="175"/>
        <v>ok</v>
      </c>
      <c r="AT917" s="219" t="str">
        <f>IF(((SUM(AV917,AZ917,BD917,BH917,BL917,BP917,BT917,BX917,CB917,CF917,CJ917,CN917,CR917,CV917,CZ917,DD917,DH917,DL917,DP917,DT917,DX917,EB917,EF917,EJ917,EN917,ER917,EV917,EZ917,FD917,FH917,FL917,FP917,FT917,FX917,GB917,GF917,GJ917,GN917,GR917,GV917,GZ917,HD917,HH917,HL917,HP917,HT917,HX917,IB917,IF917,IJ917,IN917,IR917,IV917,IZ917,JD917,JH917,JL917,JP917,JT917,JX917,KB917,KF917,KJ917,KN917,KR917,KV917,KZ917,LD917,LH917,LL917,LP917,LT917,LX917,MB917,MF917,MJ917,MN917,MR917,MV917,MZ917,ND917,NH917,NL917,NP917,NT917,NX917,OB917,OF917,OJ917,ON917,OR917,OV917,OZ917,PD917,PH917,PL917,PP917,PT917,PX917,QB917,QF917,QJ917,QN917,QR917,QV917,QZ917,RD917,RH917,RL917,RP917,RT917,RX917,SB917,SF917,SJ917,SN917,SR917,SV917,SZ917,TD917,TH917,TL917,TP917,TT917,TX917,UB917,UF917,UJ917,UN917,UR917,UV917,UZ917,VD917,VH917,VL917,VP917,VT917,VX917,WB917,WF917,WJ917,WN917,WR917,WV917,WZ917,XD917,XH917,XL917,XP917,XT917,XX917,YB917,YF917,YJ917,YN917,YR917,YV917,YZ917,ZD917,ZH917,ZL917,ZP917,ZT917,ZX917,AAB917,AAF917,AAJ917,AAN917,AAR917,AAV917,AAZ917,ABD917,ABH917,ABL917,ABP917,ABT917,ABX917,ACB917,ACF917,ACJ917,ACN917,ACR917,ACV917,ACZ917,ADD917,ADH917,ADL917,ADP917,ADT917,ADX917,AEB917,AEF917,AEJ917,AEN917,AER917,AEV917,AEZ917,AFD917,AFH917,AFL917,AFP917,AFT917,AFX917,AGB917,AGF917,AGJ917,AGN917,AGR917,AGV917,AGZ917,AHD917,AHH917,AHL917,AHP917,AHT917,AHX917,AIB917,AIF917,AIJ917,AIN917,AIR917,AIV917,AIZ917,AJD917,AJH917,AJL917,AJP917,AJT917,AJX917,AKB917,AKF917,AKJ917,AKN917,AKR917,AKV917,AKZ917,ALD917,ALH917,ALL917,ALP917,ALT917,ALX917,AMB917,AMF917,AMJ917,AMN917,AMR917,AMV917,AMZ917,AND917,ANH917,ANL917,ANP917))+SUM((ANT917,ANX917,AOB917,AOF917,AOJ917)))=AN917,"ok","check")</f>
        <v>ok</v>
      </c>
      <c r="AV917" s="196">
        <v>0.3</v>
      </c>
      <c r="AW917" s="197">
        <v>2</v>
      </c>
      <c r="AX917" s="191" t="s">
        <v>601</v>
      </c>
      <c r="AY917" s="190" t="s">
        <v>602</v>
      </c>
      <c r="AZ917" s="196">
        <v>0.3</v>
      </c>
      <c r="BA917" s="197">
        <v>5</v>
      </c>
      <c r="BB917" s="191" t="s">
        <v>608</v>
      </c>
      <c r="BC917" s="190" t="s">
        <v>602</v>
      </c>
      <c r="BD917" s="196">
        <v>0.1</v>
      </c>
      <c r="BE917" s="197">
        <v>2</v>
      </c>
      <c r="BF917" s="191" t="s">
        <v>601</v>
      </c>
      <c r="BG917" s="190" t="s">
        <v>602</v>
      </c>
    </row>
    <row r="918" spans="1:59" x14ac:dyDescent="0.25">
      <c r="A918" s="190">
        <v>880</v>
      </c>
      <c r="B918" s="329" t="s">
        <v>1870</v>
      </c>
      <c r="C918" s="205" t="s">
        <v>1779</v>
      </c>
      <c r="D918" s="260">
        <v>43414</v>
      </c>
      <c r="E918" s="382" t="s">
        <v>838</v>
      </c>
      <c r="F918" s="205" t="s">
        <v>1658</v>
      </c>
      <c r="G918" s="205" t="s">
        <v>1850</v>
      </c>
      <c r="H918" s="260">
        <v>43414</v>
      </c>
      <c r="I918" s="260">
        <v>43414</v>
      </c>
      <c r="J918" s="210">
        <v>0.90972222222222221</v>
      </c>
      <c r="K918" s="210">
        <v>0.91666666666666663</v>
      </c>
      <c r="M918" s="212" t="s">
        <v>65</v>
      </c>
      <c r="N918" s="204">
        <v>5</v>
      </c>
      <c r="O918" s="214" t="s">
        <v>65</v>
      </c>
      <c r="P918" s="206">
        <v>5</v>
      </c>
      <c r="Q918" s="204"/>
      <c r="R918" s="204"/>
      <c r="S918" s="212" t="s">
        <v>65</v>
      </c>
      <c r="T918" s="206">
        <v>5</v>
      </c>
      <c r="U918" s="214" t="s">
        <v>65</v>
      </c>
      <c r="V918" s="206">
        <v>5</v>
      </c>
      <c r="W918" s="204"/>
      <c r="X918" s="204"/>
      <c r="AC918" s="217">
        <f t="shared" si="172"/>
        <v>100</v>
      </c>
      <c r="AD918" s="219" t="s">
        <v>37</v>
      </c>
      <c r="AE918" s="194">
        <v>2</v>
      </c>
      <c r="AF918" s="194">
        <v>1</v>
      </c>
      <c r="AM918" s="259">
        <f t="shared" si="173"/>
        <v>3</v>
      </c>
      <c r="AN918" s="221">
        <v>0.6</v>
      </c>
      <c r="AO918" s="222">
        <v>0.6</v>
      </c>
      <c r="AP918" s="222">
        <f t="shared" si="174"/>
        <v>0</v>
      </c>
      <c r="AQ918" s="224">
        <f t="shared" si="169"/>
        <v>0.19999999999999998</v>
      </c>
      <c r="AS918" s="228" t="str">
        <f t="shared" si="175"/>
        <v>ok</v>
      </c>
      <c r="AT918" s="219" t="str">
        <f>IF(((SUM(AV918,AZ918,BD918,BH918,BL918,BP918,BT918,BX918,CB918,CF918,CJ918,CN918,CR918,CV918,CZ918,DD918,DH918,DL918,DP918,DT918,DX918,EB918,EF918,EJ918,EN918,ER918,EV918,EZ918,FD918,FH918,FL918,FP918,FT918,FX918,GB918,GF918,GJ918,GN918,GR918,GV918,GZ918,HD918,HH918,HL918,HP918,HT918,HX918,IB918,IF918,IJ918,IN918,IR918,IV918,IZ918,JD918,JH918,JL918,JP918,JT918,JX918,KB918,KF918,KJ918,KN918,KR918,KV918,KZ918,LD918,LH918,LL918,LP918,LT918,LX918,MB918,MF918,MJ918,MN918,MR918,MV918,MZ918,ND918,NH918,NL918,NP918,NT918,NX918,OB918,OF918,OJ918,ON918,OR918,OV918,OZ918,PD918,PH918,PL918,PP918,PT918,PX918,QB918,QF918,QJ918,QN918,QR918,QV918,QZ918,RD918,RH918,RL918,RP918,RT918,RX918,SB918,SF918,SJ918,SN918,SR918,SV918,SZ918,TD918,TH918,TL918,TP918,TT918,TX918,UB918,UF918,UJ918,UN918,UR918,UV918,UZ918,VD918,VH918,VL918,VP918,VT918,VX918,WB918,WF918,WJ918,WN918,WR918,WV918,WZ918,XD918,XH918,XL918,XP918,XT918,XX918,YB918,YF918,YJ918,YN918,YR918,YV918,YZ918,ZD918,ZH918,ZL918,ZP918,ZT918,ZX918,AAB918,AAF918,AAJ918,AAN918,AAR918,AAV918,AAZ918,ABD918,ABH918,ABL918,ABP918,ABT918,ABX918,ACB918,ACF918,ACJ918,ACN918,ACR918,ACV918,ACZ918,ADD918,ADH918,ADL918,ADP918,ADT918,ADX918,AEB918,AEF918,AEJ918,AEN918,AER918,AEV918,AEZ918,AFD918,AFH918,AFL918,AFP918,AFT918,AFX918,AGB918,AGF918,AGJ918,AGN918,AGR918,AGV918,AGZ918,AHD918,AHH918,AHL918,AHP918,AHT918,AHX918,AIB918,AIF918,AIJ918,AIN918,AIR918,AIV918,AIZ918,AJD918,AJH918,AJL918,AJP918,AJT918,AJX918,AKB918,AKF918,AKJ918,AKN918,AKR918,AKV918,AKZ918,ALD918,ALH918,ALL918,ALP918,ALT918,ALX918,AMB918,AMF918,AMJ918,AMN918,AMR918,AMV918,AMZ918,AND918,ANH918,ANL918,ANP918))+SUM((ANT918,ANX918,AOB918,AOF918,AOJ918)))=AN918,"ok","check")</f>
        <v>ok</v>
      </c>
      <c r="AV918" s="196">
        <v>0.4</v>
      </c>
      <c r="AW918" s="197">
        <v>6</v>
      </c>
      <c r="AX918" s="191" t="s">
        <v>601</v>
      </c>
      <c r="AY918" s="190" t="s">
        <v>602</v>
      </c>
      <c r="AZ918" s="196">
        <v>0.1</v>
      </c>
      <c r="BA918" s="197">
        <v>5</v>
      </c>
      <c r="BB918" s="191" t="s">
        <v>601</v>
      </c>
      <c r="BC918" s="190" t="s">
        <v>602</v>
      </c>
      <c r="BD918" s="196">
        <v>0.1</v>
      </c>
      <c r="BE918" s="197">
        <v>6</v>
      </c>
      <c r="BF918" s="191" t="s">
        <v>601</v>
      </c>
      <c r="BG918" s="190" t="s">
        <v>602</v>
      </c>
    </row>
    <row r="919" spans="1:59" x14ac:dyDescent="0.25">
      <c r="A919" s="190">
        <v>881</v>
      </c>
      <c r="B919" s="329" t="s">
        <v>1870</v>
      </c>
      <c r="C919" s="205" t="s">
        <v>1780</v>
      </c>
      <c r="D919" s="260">
        <v>43414</v>
      </c>
      <c r="E919" s="382" t="s">
        <v>838</v>
      </c>
      <c r="F919" s="205" t="s">
        <v>1658</v>
      </c>
      <c r="G919" s="205" t="s">
        <v>1850</v>
      </c>
      <c r="H919" s="260">
        <v>43414</v>
      </c>
      <c r="I919" s="260">
        <v>43414</v>
      </c>
      <c r="J919" s="210">
        <v>0.95833333333333337</v>
      </c>
      <c r="K919" s="210">
        <v>0.96527777777777779</v>
      </c>
      <c r="M919" s="258" t="s">
        <v>136</v>
      </c>
      <c r="N919" s="204">
        <v>5</v>
      </c>
      <c r="O919" s="258" t="s">
        <v>136</v>
      </c>
      <c r="P919" s="206">
        <v>5</v>
      </c>
      <c r="Q919" s="204"/>
      <c r="R919" s="204"/>
      <c r="S919" s="258" t="s">
        <v>136</v>
      </c>
      <c r="T919" s="206">
        <v>5</v>
      </c>
      <c r="U919" s="258" t="s">
        <v>136</v>
      </c>
      <c r="V919" s="206">
        <v>5</v>
      </c>
      <c r="W919" s="204"/>
      <c r="X919" s="204"/>
      <c r="AC919" s="217">
        <f t="shared" si="172"/>
        <v>100</v>
      </c>
      <c r="AD919" s="219" t="s">
        <v>37</v>
      </c>
      <c r="AE919" s="194">
        <v>2</v>
      </c>
      <c r="AM919" s="259">
        <f t="shared" si="173"/>
        <v>2</v>
      </c>
      <c r="AN919" s="221">
        <v>0.3</v>
      </c>
      <c r="AO919" s="222">
        <v>0.3</v>
      </c>
      <c r="AP919" s="222">
        <f t="shared" si="174"/>
        <v>0</v>
      </c>
      <c r="AQ919" s="224">
        <f t="shared" si="169"/>
        <v>0.15</v>
      </c>
      <c r="AS919" s="228" t="str">
        <f t="shared" si="175"/>
        <v>ok</v>
      </c>
      <c r="AT919" s="219" t="str">
        <f>IF(((SUM(AV919,AZ919,BD919,BH919,BL919,BP919,BT919,BX919,CB919,CF919,CJ919,CN919,CR919,CV919,CZ919,DD919,DH919,DL919,DP919,DT919,DX919,EB919,EF919,EJ919,EN919,ER919,EV919,EZ919,FD919,FH919,FL919,FP919,FT919,FX919,GB919,GF919,GJ919,GN919,GR919,GV919,GZ919,HD919,HH919,HL919,HP919,HT919,HX919,IB919,IF919,IJ919,IN919,IR919,IV919,IZ919,JD919,JH919,JL919,JP919,JT919,JX919,KB919,KF919,KJ919,KN919,KR919,KV919,KZ919,LD919,LH919,LL919,LP919,LT919,LX919,MB919,MF919,MJ919,MN919,MR919,MV919,MZ919,ND919,NH919,NL919,NP919,NT919,NX919,OB919,OF919,OJ919,ON919,OR919,OV919,OZ919,PD919,PH919,PL919,PP919,PT919,PX919,QB919,QF919,QJ919,QN919,QR919,QV919,QZ919,RD919,RH919,RL919,RP919,RT919,RX919,SB919,SF919,SJ919,SN919,SR919,SV919,SZ919,TD919,TH919,TL919,TP919,TT919,TX919,UB919,UF919,UJ919,UN919,UR919,UV919,UZ919,VD919,VH919,VL919,VP919,VT919,VX919,WB919,WF919,WJ919,WN919,WR919,WV919,WZ919,XD919,XH919,XL919,XP919,XT919,XX919,YB919,YF919,YJ919,YN919,YR919,YV919,YZ919,ZD919,ZH919,ZL919,ZP919,ZT919,ZX919,AAB919,AAF919,AAJ919,AAN919,AAR919,AAV919,AAZ919,ABD919,ABH919,ABL919,ABP919,ABT919,ABX919,ACB919,ACF919,ACJ919,ACN919,ACR919,ACV919,ACZ919,ADD919,ADH919,ADL919,ADP919,ADT919,ADX919,AEB919,AEF919,AEJ919,AEN919,AER919,AEV919,AEZ919,AFD919,AFH919,AFL919,AFP919,AFT919,AFX919,AGB919,AGF919,AGJ919,AGN919,AGR919,AGV919,AGZ919,AHD919,AHH919,AHL919,AHP919,AHT919,AHX919,AIB919,AIF919,AIJ919,AIN919,AIR919,AIV919,AIZ919,AJD919,AJH919,AJL919,AJP919,AJT919,AJX919,AKB919,AKF919,AKJ919,AKN919,AKR919,AKV919,AKZ919,ALD919,ALH919,ALL919,ALP919,ALT919,ALX919,AMB919,AMF919,AMJ919,AMN919,AMR919,AMV919,AMZ919,AND919,ANH919,ANL919,ANP919))+SUM((ANT919,ANX919,AOB919,AOF919,AOJ919)))=AN919,"ok","check")</f>
        <v>ok</v>
      </c>
      <c r="AV919" s="196">
        <v>0.2</v>
      </c>
      <c r="AW919" s="197">
        <v>5</v>
      </c>
      <c r="AX919" s="191" t="s">
        <v>601</v>
      </c>
      <c r="AY919" s="190" t="s">
        <v>602</v>
      </c>
      <c r="AZ919" s="196">
        <v>0.1</v>
      </c>
      <c r="BA919" s="197">
        <v>1</v>
      </c>
      <c r="BB919" s="191" t="s">
        <v>601</v>
      </c>
      <c r="BC919" s="190" t="s">
        <v>602</v>
      </c>
    </row>
    <row r="920" spans="1:59" x14ac:dyDescent="0.25">
      <c r="A920" s="190">
        <v>882</v>
      </c>
      <c r="B920" s="329" t="s">
        <v>1870</v>
      </c>
      <c r="C920" s="205" t="s">
        <v>1781</v>
      </c>
      <c r="D920" s="260">
        <v>43414</v>
      </c>
      <c r="E920" s="382" t="s">
        <v>838</v>
      </c>
      <c r="F920" s="205" t="s">
        <v>1658</v>
      </c>
      <c r="G920" s="205" t="s">
        <v>1850</v>
      </c>
      <c r="H920" s="260">
        <v>43414</v>
      </c>
      <c r="I920" s="260">
        <v>43414</v>
      </c>
      <c r="J920" s="210">
        <v>0.98263888888888884</v>
      </c>
      <c r="K920" s="210">
        <v>0.98958333333333337</v>
      </c>
      <c r="M920" s="212" t="s">
        <v>65</v>
      </c>
      <c r="N920" s="204">
        <v>5</v>
      </c>
      <c r="O920" s="214" t="s">
        <v>65</v>
      </c>
      <c r="P920" s="206">
        <v>5</v>
      </c>
      <c r="Q920" s="204"/>
      <c r="R920" s="204"/>
      <c r="S920" s="212" t="s">
        <v>65</v>
      </c>
      <c r="T920" s="206">
        <v>5</v>
      </c>
      <c r="U920" s="214" t="s">
        <v>65</v>
      </c>
      <c r="V920" s="206">
        <v>5</v>
      </c>
      <c r="W920" s="204"/>
      <c r="X920" s="204"/>
      <c r="AC920" s="217">
        <f t="shared" si="172"/>
        <v>100</v>
      </c>
      <c r="AD920" s="219" t="s">
        <v>37</v>
      </c>
      <c r="AM920" s="259">
        <f t="shared" si="173"/>
        <v>0</v>
      </c>
      <c r="AS920" s="228" t="str">
        <f t="shared" si="175"/>
        <v>ok</v>
      </c>
      <c r="AT920" s="219" t="str">
        <f>IF(((SUM(AV920,AZ920,BD920,BH920,BL920,BP920,BT920,BX920,CB920,CF920,CJ920,CN920,CR920,CV920,CZ920,DD920,DH920,DL920,DP920,DT920,DX920,EB920,EF920,EJ920,EN920,ER920,EV920,EZ920,FD920,FH920,FL920,FP920,FT920,FX920,GB920,GF920,GJ920,GN920,GR920,GV920,GZ920,HD920,HH920,HL920,HP920,HT920,HX920,IB920,IF920,IJ920,IN920,IR920,IV920,IZ920,JD920,JH920,JL920,JP920,JT920,JX920,KB920,KF920,KJ920,KN920,KR920,KV920,KZ920,LD920,LH920,LL920,LP920,LT920,LX920,MB920,MF920,MJ920,MN920,MR920,MV920,MZ920,ND920,NH920,NL920,NP920,NT920,NX920,OB920,OF920,OJ920,ON920,OR920,OV920,OZ920,PD920,PH920,PL920,PP920,PT920,PX920,QB920,QF920,QJ920,QN920,QR920,QV920,QZ920,RD920,RH920,RL920,RP920,RT920,RX920,SB920,SF920,SJ920,SN920,SR920,SV920,SZ920,TD920,TH920,TL920,TP920,TT920,TX920,UB920,UF920,UJ920,UN920,UR920,UV920,UZ920,VD920,VH920,VL920,VP920,VT920,VX920,WB920,WF920,WJ920,WN920,WR920,WV920,WZ920,XD920,XH920,XL920,XP920,XT920,XX920,YB920,YF920,YJ920,YN920,YR920,YV920,YZ920,ZD920,ZH920,ZL920,ZP920,ZT920,ZX920,AAB920,AAF920,AAJ920,AAN920,AAR920,AAV920,AAZ920,ABD920,ABH920,ABL920,ABP920,ABT920,ABX920,ACB920,ACF920,ACJ920,ACN920,ACR920,ACV920,ACZ920,ADD920,ADH920,ADL920,ADP920,ADT920,ADX920,AEB920,AEF920,AEJ920,AEN920,AER920,AEV920,AEZ920,AFD920,AFH920,AFL920,AFP920,AFT920,AFX920,AGB920,AGF920,AGJ920,AGN920,AGR920,AGV920,AGZ920,AHD920,AHH920,AHL920,AHP920,AHT920,AHX920,AIB920,AIF920,AIJ920,AIN920,AIR920,AIV920,AIZ920,AJD920,AJH920,AJL920,AJP920,AJT920,AJX920,AKB920,AKF920,AKJ920,AKN920,AKR920,AKV920,AKZ920,ALD920,ALH920,ALL920,ALP920,ALT920,ALX920,AMB920,AMF920,AMJ920,AMN920,AMR920,AMV920,AMZ920,AND920,ANH920,ANL920,ANP920))+SUM((ANT920,ANX920,AOB920,AOF920,AOJ920)))=AN920,"ok","check")</f>
        <v>ok</v>
      </c>
    </row>
    <row r="921" spans="1:59" x14ac:dyDescent="0.25">
      <c r="A921" s="190">
        <v>883</v>
      </c>
      <c r="B921" s="329" t="s">
        <v>1871</v>
      </c>
      <c r="C921" s="205" t="s">
        <v>1782</v>
      </c>
      <c r="D921" s="260">
        <v>43415</v>
      </c>
      <c r="E921" s="382" t="s">
        <v>838</v>
      </c>
      <c r="F921" s="205" t="s">
        <v>1658</v>
      </c>
      <c r="G921" s="205" t="s">
        <v>1850</v>
      </c>
      <c r="H921" s="260">
        <v>43415</v>
      </c>
      <c r="I921" s="260">
        <v>43415</v>
      </c>
      <c r="J921" s="210">
        <v>0.1423611111111111</v>
      </c>
      <c r="K921" s="210">
        <v>0.14930555555555555</v>
      </c>
      <c r="M921" s="258" t="s">
        <v>136</v>
      </c>
      <c r="N921" s="204">
        <v>5</v>
      </c>
      <c r="O921" s="258" t="s">
        <v>136</v>
      </c>
      <c r="P921" s="206">
        <v>5</v>
      </c>
      <c r="Q921" s="204"/>
      <c r="R921" s="204"/>
      <c r="S921" s="258" t="s">
        <v>136</v>
      </c>
      <c r="T921" s="206">
        <v>5</v>
      </c>
      <c r="U921" s="258" t="s">
        <v>136</v>
      </c>
      <c r="V921" s="206">
        <v>5</v>
      </c>
      <c r="W921" s="204"/>
      <c r="X921" s="204"/>
      <c r="AC921" s="217">
        <f t="shared" si="172"/>
        <v>100</v>
      </c>
      <c r="AD921" s="219" t="s">
        <v>37</v>
      </c>
      <c r="AE921" s="194">
        <v>1</v>
      </c>
      <c r="AM921" s="259">
        <f t="shared" si="173"/>
        <v>1</v>
      </c>
      <c r="AN921" s="221">
        <v>0.1</v>
      </c>
      <c r="AP921" s="222">
        <f t="shared" si="174"/>
        <v>0.1</v>
      </c>
      <c r="AQ921" s="224">
        <f t="shared" si="169"/>
        <v>0.1</v>
      </c>
      <c r="AS921" s="228" t="str">
        <f t="shared" si="175"/>
        <v>ok</v>
      </c>
      <c r="AT921" s="219" t="str">
        <f>IF(((SUM(AV921,AZ921,BD921,BH921,BL921,BP921,BT921,BX921,CB921,CF921,CJ921,CN921,CR921,CV921,CZ921,DD921,DH921,DL921,DP921,DT921,DX921,EB921,EF921,EJ921,EN921,ER921,EV921,EZ921,FD921,FH921,FL921,FP921,FT921,FX921,GB921,GF921,GJ921,GN921,GR921,GV921,GZ921,HD921,HH921,HL921,HP921,HT921,HX921,IB921,IF921,IJ921,IN921,IR921,IV921,IZ921,JD921,JH921,JL921,JP921,JT921,JX921,KB921,KF921,KJ921,KN921,KR921,KV921,KZ921,LD921,LH921,LL921,LP921,LT921,LX921,MB921,MF921,MJ921,MN921,MR921,MV921,MZ921,ND921,NH921,NL921,NP921,NT921,NX921,OB921,OF921,OJ921,ON921,OR921,OV921,OZ921,PD921,PH921,PL921,PP921,PT921,PX921,QB921,QF921,QJ921,QN921,QR921,QV921,QZ921,RD921,RH921,RL921,RP921,RT921,RX921,SB921,SF921,SJ921,SN921,SR921,SV921,SZ921,TD921,TH921,TL921,TP921,TT921,TX921,UB921,UF921,UJ921,UN921,UR921,UV921,UZ921,VD921,VH921,VL921,VP921,VT921,VX921,WB921,WF921,WJ921,WN921,WR921,WV921,WZ921,XD921,XH921,XL921,XP921,XT921,XX921,YB921,YF921,YJ921,YN921,YR921,YV921,YZ921,ZD921,ZH921,ZL921,ZP921,ZT921,ZX921,AAB921,AAF921,AAJ921,AAN921,AAR921,AAV921,AAZ921,ABD921,ABH921,ABL921,ABP921,ABT921,ABX921,ACB921,ACF921,ACJ921,ACN921,ACR921,ACV921,ACZ921,ADD921,ADH921,ADL921,ADP921,ADT921,ADX921,AEB921,AEF921,AEJ921,AEN921,AER921,AEV921,AEZ921,AFD921,AFH921,AFL921,AFP921,AFT921,AFX921,AGB921,AGF921,AGJ921,AGN921,AGR921,AGV921,AGZ921,AHD921,AHH921,AHL921,AHP921,AHT921,AHX921,AIB921,AIF921,AIJ921,AIN921,AIR921,AIV921,AIZ921,AJD921,AJH921,AJL921,AJP921,AJT921,AJX921,AKB921,AKF921,AKJ921,AKN921,AKR921,AKV921,AKZ921,ALD921,ALH921,ALL921,ALP921,ALT921,ALX921,AMB921,AMF921,AMJ921,AMN921,AMR921,AMV921,AMZ921,AND921,ANH921,ANL921,ANP921))+SUM((ANT921,ANX921,AOB921,AOF921,AOJ921)))=AN921,"ok","check")</f>
        <v>ok</v>
      </c>
      <c r="AV921" s="196">
        <v>0.1</v>
      </c>
      <c r="AW921" s="197">
        <v>6</v>
      </c>
      <c r="AX921" s="191" t="s">
        <v>601</v>
      </c>
      <c r="AY921" s="190" t="s">
        <v>605</v>
      </c>
    </row>
    <row r="922" spans="1:59" x14ac:dyDescent="0.25">
      <c r="A922" s="190">
        <v>884</v>
      </c>
      <c r="B922" s="329" t="s">
        <v>1871</v>
      </c>
      <c r="C922" s="205" t="s">
        <v>1783</v>
      </c>
      <c r="D922" s="260">
        <v>43415</v>
      </c>
      <c r="E922" s="382" t="s">
        <v>838</v>
      </c>
      <c r="F922" s="205" t="s">
        <v>1658</v>
      </c>
      <c r="G922" s="205" t="s">
        <v>1850</v>
      </c>
      <c r="H922" s="260">
        <v>43415</v>
      </c>
      <c r="I922" s="260">
        <v>43415</v>
      </c>
      <c r="J922" s="210">
        <v>0.15972222222222224</v>
      </c>
      <c r="K922" s="210">
        <v>0.17013888888888887</v>
      </c>
      <c r="M922" s="212" t="s">
        <v>65</v>
      </c>
      <c r="N922" s="204">
        <v>5</v>
      </c>
      <c r="O922" s="214" t="s">
        <v>65</v>
      </c>
      <c r="P922" s="206">
        <v>5</v>
      </c>
      <c r="Q922" s="204"/>
      <c r="R922" s="204"/>
      <c r="S922" s="212" t="s">
        <v>65</v>
      </c>
      <c r="T922" s="206">
        <v>5</v>
      </c>
      <c r="U922" s="214" t="s">
        <v>65</v>
      </c>
      <c r="V922" s="206">
        <v>5</v>
      </c>
      <c r="W922" s="204"/>
      <c r="X922" s="204"/>
      <c r="AC922" s="217">
        <f t="shared" si="172"/>
        <v>100</v>
      </c>
      <c r="AD922" s="219" t="s">
        <v>37</v>
      </c>
      <c r="AE922" s="194">
        <v>1</v>
      </c>
      <c r="AM922" s="259">
        <f t="shared" si="173"/>
        <v>1</v>
      </c>
      <c r="AN922" s="221">
        <v>0.05</v>
      </c>
      <c r="AP922" s="222">
        <f t="shared" si="174"/>
        <v>0.05</v>
      </c>
      <c r="AQ922" s="224">
        <f t="shared" si="169"/>
        <v>0.05</v>
      </c>
      <c r="AS922" s="228" t="str">
        <f t="shared" si="175"/>
        <v>ok</v>
      </c>
      <c r="AT922" s="219" t="str">
        <f>IF(((SUM(AV922,AZ922,BD922,BH922,BL922,BP922,BT922,BX922,CB922,CF922,CJ922,CN922,CR922,CV922,CZ922,DD922,DH922,DL922,DP922,DT922,DX922,EB922,EF922,EJ922,EN922,ER922,EV922,EZ922,FD922,FH922,FL922,FP922,FT922,FX922,GB922,GF922,GJ922,GN922,GR922,GV922,GZ922,HD922,HH922,HL922,HP922,HT922,HX922,IB922,IF922,IJ922,IN922,IR922,IV922,IZ922,JD922,JH922,JL922,JP922,JT922,JX922,KB922,KF922,KJ922,KN922,KR922,KV922,KZ922,LD922,LH922,LL922,LP922,LT922,LX922,MB922,MF922,MJ922,MN922,MR922,MV922,MZ922,ND922,NH922,NL922,NP922,NT922,NX922,OB922,OF922,OJ922,ON922,OR922,OV922,OZ922,PD922,PH922,PL922,PP922,PT922,PX922,QB922,QF922,QJ922,QN922,QR922,QV922,QZ922,RD922,RH922,RL922,RP922,RT922,RX922,SB922,SF922,SJ922,SN922,SR922,SV922,SZ922,TD922,TH922,TL922,TP922,TT922,TX922,UB922,UF922,UJ922,UN922,UR922,UV922,UZ922,VD922,VH922,VL922,VP922,VT922,VX922,WB922,WF922,WJ922,WN922,WR922,WV922,WZ922,XD922,XH922,XL922,XP922,XT922,XX922,YB922,YF922,YJ922,YN922,YR922,YV922,YZ922,ZD922,ZH922,ZL922,ZP922,ZT922,ZX922,AAB922,AAF922,AAJ922,AAN922,AAR922,AAV922,AAZ922,ABD922,ABH922,ABL922,ABP922,ABT922,ABX922,ACB922,ACF922,ACJ922,ACN922,ACR922,ACV922,ACZ922,ADD922,ADH922,ADL922,ADP922,ADT922,ADX922,AEB922,AEF922,AEJ922,AEN922,AER922,AEV922,AEZ922,AFD922,AFH922,AFL922,AFP922,AFT922,AFX922,AGB922,AGF922,AGJ922,AGN922,AGR922,AGV922,AGZ922,AHD922,AHH922,AHL922,AHP922,AHT922,AHX922,AIB922,AIF922,AIJ922,AIN922,AIR922,AIV922,AIZ922,AJD922,AJH922,AJL922,AJP922,AJT922,AJX922,AKB922,AKF922,AKJ922,AKN922,AKR922,AKV922,AKZ922,ALD922,ALH922,ALL922,ALP922,ALT922,ALX922,AMB922,AMF922,AMJ922,AMN922,AMR922,AMV922,AMZ922,AND922,ANH922,ANL922,ANP922))+SUM((ANT922,ANX922,AOB922,AOF922,AOJ922)))=AN922,"ok","check")</f>
        <v>ok</v>
      </c>
      <c r="AV922" s="196">
        <v>0.05</v>
      </c>
      <c r="AW922" s="197">
        <v>6</v>
      </c>
      <c r="AX922" s="191" t="s">
        <v>601</v>
      </c>
      <c r="AY922" s="190" t="s">
        <v>602</v>
      </c>
    </row>
    <row r="923" spans="1:59" x14ac:dyDescent="0.25">
      <c r="A923" s="190">
        <v>885</v>
      </c>
      <c r="B923" s="329" t="s">
        <v>1871</v>
      </c>
      <c r="C923" s="205" t="s">
        <v>1784</v>
      </c>
      <c r="D923" s="260">
        <v>43415</v>
      </c>
      <c r="E923" s="382" t="s">
        <v>838</v>
      </c>
      <c r="F923" s="205" t="s">
        <v>1658</v>
      </c>
      <c r="G923" s="205" t="s">
        <v>1850</v>
      </c>
      <c r="H923" s="260">
        <v>43415</v>
      </c>
      <c r="I923" s="260">
        <v>43415</v>
      </c>
      <c r="J923" s="210">
        <v>0.18402777777777779</v>
      </c>
      <c r="K923" s="210">
        <v>0.19097222222222221</v>
      </c>
      <c r="M923" s="258" t="s">
        <v>136</v>
      </c>
      <c r="N923" s="204">
        <v>5</v>
      </c>
      <c r="O923" s="258" t="s">
        <v>136</v>
      </c>
      <c r="P923" s="206">
        <v>5</v>
      </c>
      <c r="Q923" s="204"/>
      <c r="R923" s="204"/>
      <c r="S923" s="258" t="s">
        <v>136</v>
      </c>
      <c r="T923" s="206">
        <v>5</v>
      </c>
      <c r="U923" s="258" t="s">
        <v>136</v>
      </c>
      <c r="V923" s="206">
        <v>5</v>
      </c>
      <c r="W923" s="204"/>
      <c r="X923" s="204"/>
      <c r="AC923" s="217">
        <f t="shared" si="172"/>
        <v>100</v>
      </c>
      <c r="AD923" s="219" t="s">
        <v>37</v>
      </c>
      <c r="AE923" s="194">
        <v>1</v>
      </c>
      <c r="AM923" s="259">
        <f t="shared" si="173"/>
        <v>1</v>
      </c>
      <c r="AN923" s="221">
        <v>0.15</v>
      </c>
      <c r="AP923" s="222">
        <f t="shared" si="174"/>
        <v>0.15</v>
      </c>
      <c r="AQ923" s="224">
        <f t="shared" si="169"/>
        <v>0.15</v>
      </c>
      <c r="AS923" s="228" t="str">
        <f t="shared" si="175"/>
        <v>ok</v>
      </c>
      <c r="AT923" s="219" t="str">
        <f>IF(((SUM(AV923,AZ923,BD923,BH923,BL923,BP923,BT923,BX923,CB923,CF923,CJ923,CN923,CR923,CV923,CZ923,DD923,DH923,DL923,DP923,DT923,DX923,EB923,EF923,EJ923,EN923,ER923,EV923,EZ923,FD923,FH923,FL923,FP923,FT923,FX923,GB923,GF923,GJ923,GN923,GR923,GV923,GZ923,HD923,HH923,HL923,HP923,HT923,HX923,IB923,IF923,IJ923,IN923,IR923,IV923,IZ923,JD923,JH923,JL923,JP923,JT923,JX923,KB923,KF923,KJ923,KN923,KR923,KV923,KZ923,LD923,LH923,LL923,LP923,LT923,LX923,MB923,MF923,MJ923,MN923,MR923,MV923,MZ923,ND923,NH923,NL923,NP923,NT923,NX923,OB923,OF923,OJ923,ON923,OR923,OV923,OZ923,PD923,PH923,PL923,PP923,PT923,PX923,QB923,QF923,QJ923,QN923,QR923,QV923,QZ923,RD923,RH923,RL923,RP923,RT923,RX923,SB923,SF923,SJ923,SN923,SR923,SV923,SZ923,TD923,TH923,TL923,TP923,TT923,TX923,UB923,UF923,UJ923,UN923,UR923,UV923,UZ923,VD923,VH923,VL923,VP923,VT923,VX923,WB923,WF923,WJ923,WN923,WR923,WV923,WZ923,XD923,XH923,XL923,XP923,XT923,XX923,YB923,YF923,YJ923,YN923,YR923,YV923,YZ923,ZD923,ZH923,ZL923,ZP923,ZT923,ZX923,AAB923,AAF923,AAJ923,AAN923,AAR923,AAV923,AAZ923,ABD923,ABH923,ABL923,ABP923,ABT923,ABX923,ACB923,ACF923,ACJ923,ACN923,ACR923,ACV923,ACZ923,ADD923,ADH923,ADL923,ADP923,ADT923,ADX923,AEB923,AEF923,AEJ923,AEN923,AER923,AEV923,AEZ923,AFD923,AFH923,AFL923,AFP923,AFT923,AFX923,AGB923,AGF923,AGJ923,AGN923,AGR923,AGV923,AGZ923,AHD923,AHH923,AHL923,AHP923,AHT923,AHX923,AIB923,AIF923,AIJ923,AIN923,AIR923,AIV923,AIZ923,AJD923,AJH923,AJL923,AJP923,AJT923,AJX923,AKB923,AKF923,AKJ923,AKN923,AKR923,AKV923,AKZ923,ALD923,ALH923,ALL923,ALP923,ALT923,ALX923,AMB923,AMF923,AMJ923,AMN923,AMR923,AMV923,AMZ923,AND923,ANH923,ANL923,ANP923))+SUM((ANT923,ANX923,AOB923,AOF923,AOJ923)))=AN923,"ok","check")</f>
        <v>ok</v>
      </c>
      <c r="AV923" s="196">
        <v>0.15</v>
      </c>
      <c r="AW923" s="197">
        <v>5</v>
      </c>
      <c r="AX923" s="191" t="s">
        <v>601</v>
      </c>
      <c r="AY923" s="190" t="s">
        <v>602</v>
      </c>
    </row>
    <row r="924" spans="1:59" x14ac:dyDescent="0.25">
      <c r="A924" s="190">
        <v>886</v>
      </c>
      <c r="B924" s="329" t="s">
        <v>1871</v>
      </c>
      <c r="C924" s="205" t="s">
        <v>1785</v>
      </c>
      <c r="D924" s="260">
        <v>43415</v>
      </c>
      <c r="E924" s="382" t="s">
        <v>838</v>
      </c>
      <c r="F924" s="205" t="s">
        <v>1658</v>
      </c>
      <c r="G924" s="205" t="s">
        <v>1850</v>
      </c>
      <c r="H924" s="260">
        <v>43415</v>
      </c>
      <c r="I924" s="260">
        <v>43415</v>
      </c>
      <c r="J924" s="210">
        <v>0.21180555555555555</v>
      </c>
      <c r="K924" s="210">
        <v>0.22222222222222221</v>
      </c>
      <c r="M924" s="212" t="s">
        <v>65</v>
      </c>
      <c r="N924" s="204">
        <v>5</v>
      </c>
      <c r="O924" s="214" t="s">
        <v>65</v>
      </c>
      <c r="P924" s="206">
        <v>5</v>
      </c>
      <c r="Q924" s="204"/>
      <c r="R924" s="204"/>
      <c r="S924" s="212" t="s">
        <v>65</v>
      </c>
      <c r="T924" s="206">
        <v>5</v>
      </c>
      <c r="U924" s="214" t="s">
        <v>65</v>
      </c>
      <c r="V924" s="206">
        <v>5</v>
      </c>
      <c r="W924" s="204"/>
      <c r="X924" s="204"/>
      <c r="AC924" s="217">
        <f t="shared" si="172"/>
        <v>100</v>
      </c>
      <c r="AD924" s="219" t="s">
        <v>37</v>
      </c>
      <c r="AF924" s="194">
        <v>2</v>
      </c>
      <c r="AM924" s="259">
        <f t="shared" si="173"/>
        <v>2</v>
      </c>
      <c r="AN924" s="221">
        <v>0.9</v>
      </c>
      <c r="AO924" s="222">
        <v>0.9</v>
      </c>
      <c r="AP924" s="222">
        <f t="shared" si="174"/>
        <v>0</v>
      </c>
      <c r="AQ924" s="224">
        <f t="shared" si="169"/>
        <v>0.45</v>
      </c>
      <c r="AS924" s="228" t="str">
        <f t="shared" si="175"/>
        <v>ok</v>
      </c>
      <c r="AT924" s="219" t="str">
        <f>IF(((SUM(AV924,AZ924,BD924,BH924,BL924,BP924,BT924,BX924,CB924,CF924,CJ924,CN924,CR924,CV924,CZ924,DD924,DH924,DL924,DP924,DT924,DX924,EB924,EF924,EJ924,EN924,ER924,EV924,EZ924,FD924,FH924,FL924,FP924,FT924,FX924,GB924,GF924,GJ924,GN924,GR924,GV924,GZ924,HD924,HH924,HL924,HP924,HT924,HX924,IB924,IF924,IJ924,IN924,IR924,IV924,IZ924,JD924,JH924,JL924,JP924,JT924,JX924,KB924,KF924,KJ924,KN924,KR924,KV924,KZ924,LD924,LH924,LL924,LP924,LT924,LX924,MB924,MF924,MJ924,MN924,MR924,MV924,MZ924,ND924,NH924,NL924,NP924,NT924,NX924,OB924,OF924,OJ924,ON924,OR924,OV924,OZ924,PD924,PH924,PL924,PP924,PT924,PX924,QB924,QF924,QJ924,QN924,QR924,QV924,QZ924,RD924,RH924,RL924,RP924,RT924,RX924,SB924,SF924,SJ924,SN924,SR924,SV924,SZ924,TD924,TH924,TL924,TP924,TT924,TX924,UB924,UF924,UJ924,UN924,UR924,UV924,UZ924,VD924,VH924,VL924,VP924,VT924,VX924,WB924,WF924,WJ924,WN924,WR924,WV924,WZ924,XD924,XH924,XL924,XP924,XT924,XX924,YB924,YF924,YJ924,YN924,YR924,YV924,YZ924,ZD924,ZH924,ZL924,ZP924,ZT924,ZX924,AAB924,AAF924,AAJ924,AAN924,AAR924,AAV924,AAZ924,ABD924,ABH924,ABL924,ABP924,ABT924,ABX924,ACB924,ACF924,ACJ924,ACN924,ACR924,ACV924,ACZ924,ADD924,ADH924,ADL924,ADP924,ADT924,ADX924,AEB924,AEF924,AEJ924,AEN924,AER924,AEV924,AEZ924,AFD924,AFH924,AFL924,AFP924,AFT924,AFX924,AGB924,AGF924,AGJ924,AGN924,AGR924,AGV924,AGZ924,AHD924,AHH924,AHL924,AHP924,AHT924,AHX924,AIB924,AIF924,AIJ924,AIN924,AIR924,AIV924,AIZ924,AJD924,AJH924,AJL924,AJP924,AJT924,AJX924,AKB924,AKF924,AKJ924,AKN924,AKR924,AKV924,AKZ924,ALD924,ALH924,ALL924,ALP924,ALT924,ALX924,AMB924,AMF924,AMJ924,AMN924,AMR924,AMV924,AMZ924,AND924,ANH924,ANL924,ANP924))+SUM((ANT924,ANX924,AOB924,AOF924,AOJ924)))=AN924,"ok","check")</f>
        <v>ok</v>
      </c>
      <c r="AV924" s="196">
        <v>0.5</v>
      </c>
      <c r="AW924" s="197">
        <v>1</v>
      </c>
      <c r="AX924" s="191" t="s">
        <v>601</v>
      </c>
      <c r="AY924" s="190" t="s">
        <v>602</v>
      </c>
      <c r="AZ924" s="196">
        <v>0.4</v>
      </c>
      <c r="BA924" s="197">
        <v>2</v>
      </c>
      <c r="BB924" s="191" t="s">
        <v>1479</v>
      </c>
      <c r="BC924" s="190" t="s">
        <v>602</v>
      </c>
    </row>
    <row r="925" spans="1:59" x14ac:dyDescent="0.25">
      <c r="A925" s="190">
        <v>887</v>
      </c>
      <c r="B925" s="329" t="s">
        <v>1871</v>
      </c>
      <c r="C925" s="205" t="s">
        <v>1786</v>
      </c>
      <c r="D925" s="260">
        <v>43415</v>
      </c>
      <c r="E925" s="382" t="s">
        <v>838</v>
      </c>
      <c r="F925" s="205" t="s">
        <v>1397</v>
      </c>
      <c r="G925" s="205" t="s">
        <v>1718</v>
      </c>
      <c r="H925" s="260">
        <v>43415</v>
      </c>
      <c r="I925" s="260">
        <v>43415</v>
      </c>
      <c r="J925" s="210">
        <v>0.30416666666666664</v>
      </c>
      <c r="K925" s="210">
        <v>0.3125</v>
      </c>
      <c r="M925" s="258" t="s">
        <v>136</v>
      </c>
      <c r="N925" s="204">
        <v>5</v>
      </c>
      <c r="O925" s="258" t="s">
        <v>136</v>
      </c>
      <c r="P925" s="206">
        <v>5</v>
      </c>
      <c r="Q925" s="204"/>
      <c r="R925" s="204"/>
      <c r="S925" s="258" t="s">
        <v>136</v>
      </c>
      <c r="T925" s="206">
        <v>5</v>
      </c>
      <c r="U925" s="258" t="s">
        <v>136</v>
      </c>
      <c r="V925" s="206">
        <v>5</v>
      </c>
      <c r="W925" s="204"/>
      <c r="X925" s="204"/>
      <c r="AC925" s="217">
        <f t="shared" si="172"/>
        <v>100</v>
      </c>
      <c r="AD925" s="219" t="s">
        <v>37</v>
      </c>
      <c r="AE925" s="194">
        <v>2</v>
      </c>
      <c r="AM925" s="259">
        <f t="shared" si="173"/>
        <v>2</v>
      </c>
      <c r="AN925" s="221">
        <v>0.5</v>
      </c>
      <c r="AO925" s="222">
        <v>0.5</v>
      </c>
      <c r="AP925" s="222">
        <f t="shared" si="174"/>
        <v>0</v>
      </c>
      <c r="AQ925" s="224">
        <f t="shared" si="169"/>
        <v>0.25</v>
      </c>
      <c r="AS925" s="228" t="str">
        <f t="shared" si="175"/>
        <v>ok</v>
      </c>
      <c r="AT925" s="219" t="str">
        <f>IF(((SUM(AV925,AZ925,BD925,BH925,BL925,BP925,BT925,BX925,CB925,CF925,CJ925,CN925,CR925,CV925,CZ925,DD925,DH925,DL925,DP925,DT925,DX925,EB925,EF925,EJ925,EN925,ER925,EV925,EZ925,FD925,FH925,FL925,FP925,FT925,FX925,GB925,GF925,GJ925,GN925,GR925,GV925,GZ925,HD925,HH925,HL925,HP925,HT925,HX925,IB925,IF925,IJ925,IN925,IR925,IV925,IZ925,JD925,JH925,JL925,JP925,JT925,JX925,KB925,KF925,KJ925,KN925,KR925,KV925,KZ925,LD925,LH925,LL925,LP925,LT925,LX925,MB925,MF925,MJ925,MN925,MR925,MV925,MZ925,ND925,NH925,NL925,NP925,NT925,NX925,OB925,OF925,OJ925,ON925,OR925,OV925,OZ925,PD925,PH925,PL925,PP925,PT925,PX925,QB925,QF925,QJ925,QN925,QR925,QV925,QZ925,RD925,RH925,RL925,RP925,RT925,RX925,SB925,SF925,SJ925,SN925,SR925,SV925,SZ925,TD925,TH925,TL925,TP925,TT925,TX925,UB925,UF925,UJ925,UN925,UR925,UV925,UZ925,VD925,VH925,VL925,VP925,VT925,VX925,WB925,WF925,WJ925,WN925,WR925,WV925,WZ925,XD925,XH925,XL925,XP925,XT925,XX925,YB925,YF925,YJ925,YN925,YR925,YV925,YZ925,ZD925,ZH925,ZL925,ZP925,ZT925,ZX925,AAB925,AAF925,AAJ925,AAN925,AAR925,AAV925,AAZ925,ABD925,ABH925,ABL925,ABP925,ABT925,ABX925,ACB925,ACF925,ACJ925,ACN925,ACR925,ACV925,ACZ925,ADD925,ADH925,ADL925,ADP925,ADT925,ADX925,AEB925,AEF925,AEJ925,AEN925,AER925,AEV925,AEZ925,AFD925,AFH925,AFL925,AFP925,AFT925,AFX925,AGB925,AGF925,AGJ925,AGN925,AGR925,AGV925,AGZ925,AHD925,AHH925,AHL925,AHP925,AHT925,AHX925,AIB925,AIF925,AIJ925,AIN925,AIR925,AIV925,AIZ925,AJD925,AJH925,AJL925,AJP925,AJT925,AJX925,AKB925,AKF925,AKJ925,AKN925,AKR925,AKV925,AKZ925,ALD925,ALH925,ALL925,ALP925,ALT925,ALX925,AMB925,AMF925,AMJ925,AMN925,AMR925,AMV925,AMZ925,AND925,ANH925,ANL925,ANP925))+SUM((ANT925,ANX925,AOB925,AOF925,AOJ925)))=AN925,"ok","check")</f>
        <v>ok</v>
      </c>
      <c r="AV925" s="196">
        <v>0.25</v>
      </c>
      <c r="AW925" s="197">
        <v>1</v>
      </c>
      <c r="AX925" s="191" t="s">
        <v>601</v>
      </c>
      <c r="AY925" s="190" t="s">
        <v>602</v>
      </c>
      <c r="AZ925" s="196">
        <v>0.25</v>
      </c>
      <c r="BA925" s="197">
        <v>6</v>
      </c>
      <c r="BB925" s="191" t="s">
        <v>601</v>
      </c>
      <c r="BC925" s="190" t="s">
        <v>602</v>
      </c>
    </row>
    <row r="926" spans="1:59" x14ac:dyDescent="0.25">
      <c r="A926" s="190">
        <v>888</v>
      </c>
      <c r="B926" s="329" t="s">
        <v>1871</v>
      </c>
      <c r="C926" s="205" t="s">
        <v>1787</v>
      </c>
      <c r="D926" s="260">
        <v>43415</v>
      </c>
      <c r="E926" s="382" t="s">
        <v>838</v>
      </c>
      <c r="F926" s="205" t="s">
        <v>1397</v>
      </c>
      <c r="G926" s="205" t="s">
        <v>1718</v>
      </c>
      <c r="H926" s="260">
        <v>43415</v>
      </c>
      <c r="I926" s="260">
        <v>43415</v>
      </c>
      <c r="J926" s="210">
        <v>0.31527777777777777</v>
      </c>
      <c r="K926" s="210">
        <v>0.31944444444444448</v>
      </c>
      <c r="M926" s="212" t="s">
        <v>65</v>
      </c>
      <c r="N926" s="204">
        <v>5</v>
      </c>
      <c r="O926" s="214" t="s">
        <v>65</v>
      </c>
      <c r="P926" s="206">
        <v>5</v>
      </c>
      <c r="Q926" s="204"/>
      <c r="R926" s="204"/>
      <c r="S926" s="212" t="s">
        <v>65</v>
      </c>
      <c r="T926" s="206">
        <v>5</v>
      </c>
      <c r="U926" s="214" t="s">
        <v>65</v>
      </c>
      <c r="V926" s="206">
        <v>5</v>
      </c>
      <c r="W926" s="204"/>
      <c r="X926" s="204"/>
      <c r="AC926" s="217">
        <f t="shared" si="172"/>
        <v>100</v>
      </c>
      <c r="AD926" s="219" t="s">
        <v>37</v>
      </c>
      <c r="AM926" s="259">
        <f t="shared" si="173"/>
        <v>0</v>
      </c>
      <c r="AP926" s="222">
        <f t="shared" si="174"/>
        <v>0</v>
      </c>
      <c r="AS926" s="228" t="str">
        <f t="shared" si="175"/>
        <v>ok</v>
      </c>
      <c r="AT926" s="219" t="str">
        <f>IF(((SUM(AV926,AZ926,BD926,BH926,BL926,BP926,BT926,BX926,CB926,CF926,CJ926,CN926,CR926,CV926,CZ926,DD926,DH926,DL926,DP926,DT926,DX926,EB926,EF926,EJ926,EN926,ER926,EV926,EZ926,FD926,FH926,FL926,FP926,FT926,FX926,GB926,GF926,GJ926,GN926,GR926,GV926,GZ926,HD926,HH926,HL926,HP926,HT926,HX926,IB926,IF926,IJ926,IN926,IR926,IV926,IZ926,JD926,JH926,JL926,JP926,JT926,JX926,KB926,KF926,KJ926,KN926,KR926,KV926,KZ926,LD926,LH926,LL926,LP926,LT926,LX926,MB926,MF926,MJ926,MN926,MR926,MV926,MZ926,ND926,NH926,NL926,NP926,NT926,NX926,OB926,OF926,OJ926,ON926,OR926,OV926,OZ926,PD926,PH926,PL926,PP926,PT926,PX926,QB926,QF926,QJ926,QN926,QR926,QV926,QZ926,RD926,RH926,RL926,RP926,RT926,RX926,SB926,SF926,SJ926,SN926,SR926,SV926,SZ926,TD926,TH926,TL926,TP926,TT926,TX926,UB926,UF926,UJ926,UN926,UR926,UV926,UZ926,VD926,VH926,VL926,VP926,VT926,VX926,WB926,WF926,WJ926,WN926,WR926,WV926,WZ926,XD926,XH926,XL926,XP926,XT926,XX926,YB926,YF926,YJ926,YN926,YR926,YV926,YZ926,ZD926,ZH926,ZL926,ZP926,ZT926,ZX926,AAB926,AAF926,AAJ926,AAN926,AAR926,AAV926,AAZ926,ABD926,ABH926,ABL926,ABP926,ABT926,ABX926,ACB926,ACF926,ACJ926,ACN926,ACR926,ACV926,ACZ926,ADD926,ADH926,ADL926,ADP926,ADT926,ADX926,AEB926,AEF926,AEJ926,AEN926,AER926,AEV926,AEZ926,AFD926,AFH926,AFL926,AFP926,AFT926,AFX926,AGB926,AGF926,AGJ926,AGN926,AGR926,AGV926,AGZ926,AHD926,AHH926,AHL926,AHP926,AHT926,AHX926,AIB926,AIF926,AIJ926,AIN926,AIR926,AIV926,AIZ926,AJD926,AJH926,AJL926,AJP926,AJT926,AJX926,AKB926,AKF926,AKJ926,AKN926,AKR926,AKV926,AKZ926,ALD926,ALH926,ALL926,ALP926,ALT926,ALX926,AMB926,AMF926,AMJ926,AMN926,AMR926,AMV926,AMZ926,AND926,ANH926,ANL926,ANP926))+SUM((ANT926,ANX926,AOB926,AOF926,AOJ926)))=AN926,"ok","check")</f>
        <v>ok</v>
      </c>
    </row>
    <row r="927" spans="1:59" x14ac:dyDescent="0.25">
      <c r="A927" s="190">
        <v>889</v>
      </c>
      <c r="B927" s="329" t="s">
        <v>1871</v>
      </c>
      <c r="C927" s="205" t="s">
        <v>1788</v>
      </c>
      <c r="D927" s="260">
        <v>43415</v>
      </c>
      <c r="E927" s="382" t="s">
        <v>838</v>
      </c>
      <c r="F927" s="205" t="s">
        <v>1397</v>
      </c>
      <c r="G927" s="205" t="s">
        <v>1718</v>
      </c>
      <c r="H927" s="260">
        <v>43415</v>
      </c>
      <c r="I927" s="260">
        <v>43415</v>
      </c>
      <c r="J927" s="210">
        <v>0.33194444444444443</v>
      </c>
      <c r="K927" s="210">
        <v>0.33958333333333335</v>
      </c>
      <c r="M927" s="258" t="s">
        <v>136</v>
      </c>
      <c r="N927" s="204">
        <v>5</v>
      </c>
      <c r="O927" s="258" t="s">
        <v>136</v>
      </c>
      <c r="P927" s="206">
        <v>5</v>
      </c>
      <c r="Q927" s="204"/>
      <c r="R927" s="204"/>
      <c r="S927" s="258" t="s">
        <v>136</v>
      </c>
      <c r="T927" s="206">
        <v>5</v>
      </c>
      <c r="U927" s="258" t="s">
        <v>136</v>
      </c>
      <c r="V927" s="206">
        <v>5</v>
      </c>
      <c r="W927" s="204"/>
      <c r="X927" s="204"/>
      <c r="AC927" s="217">
        <f t="shared" si="172"/>
        <v>100</v>
      </c>
      <c r="AD927" s="219" t="s">
        <v>37</v>
      </c>
      <c r="AF927" s="194">
        <v>1</v>
      </c>
      <c r="AM927" s="259">
        <f t="shared" si="173"/>
        <v>1</v>
      </c>
      <c r="AN927" s="221">
        <v>0.3</v>
      </c>
      <c r="AP927" s="222">
        <f t="shared" si="174"/>
        <v>0.3</v>
      </c>
      <c r="AQ927" s="224">
        <f t="shared" si="169"/>
        <v>0.3</v>
      </c>
      <c r="AS927" s="228" t="str">
        <f t="shared" si="175"/>
        <v>ok</v>
      </c>
      <c r="AT927" s="219" t="str">
        <f>IF(((SUM(AV927,AZ927,BD927,BH927,BL927,BP927,BT927,BX927,CB927,CF927,CJ927,CN927,CR927,CV927,CZ927,DD927,DH927,DL927,DP927,DT927,DX927,EB927,EF927,EJ927,EN927,ER927,EV927,EZ927,FD927,FH927,FL927,FP927,FT927,FX927,GB927,GF927,GJ927,GN927,GR927,GV927,GZ927,HD927,HH927,HL927,HP927,HT927,HX927,IB927,IF927,IJ927,IN927,IR927,IV927,IZ927,JD927,JH927,JL927,JP927,JT927,JX927,KB927,KF927,KJ927,KN927,KR927,KV927,KZ927,LD927,LH927,LL927,LP927,LT927,LX927,MB927,MF927,MJ927,MN927,MR927,MV927,MZ927,ND927,NH927,NL927,NP927,NT927,NX927,OB927,OF927,OJ927,ON927,OR927,OV927,OZ927,PD927,PH927,PL927,PP927,PT927,PX927,QB927,QF927,QJ927,QN927,QR927,QV927,QZ927,RD927,RH927,RL927,RP927,RT927,RX927,SB927,SF927,SJ927,SN927,SR927,SV927,SZ927,TD927,TH927,TL927,TP927,TT927,TX927,UB927,UF927,UJ927,UN927,UR927,UV927,UZ927,VD927,VH927,VL927,VP927,VT927,VX927,WB927,WF927,WJ927,WN927,WR927,WV927,WZ927,XD927,XH927,XL927,XP927,XT927,XX927,YB927,YF927,YJ927,YN927,YR927,YV927,YZ927,ZD927,ZH927,ZL927,ZP927,ZT927,ZX927,AAB927,AAF927,AAJ927,AAN927,AAR927,AAV927,AAZ927,ABD927,ABH927,ABL927,ABP927,ABT927,ABX927,ACB927,ACF927,ACJ927,ACN927,ACR927,ACV927,ACZ927,ADD927,ADH927,ADL927,ADP927,ADT927,ADX927,AEB927,AEF927,AEJ927,AEN927,AER927,AEV927,AEZ927,AFD927,AFH927,AFL927,AFP927,AFT927,AFX927,AGB927,AGF927,AGJ927,AGN927,AGR927,AGV927,AGZ927,AHD927,AHH927,AHL927,AHP927,AHT927,AHX927,AIB927,AIF927,AIJ927,AIN927,AIR927,AIV927,AIZ927,AJD927,AJH927,AJL927,AJP927,AJT927,AJX927,AKB927,AKF927,AKJ927,AKN927,AKR927,AKV927,AKZ927,ALD927,ALH927,ALL927,ALP927,ALT927,ALX927,AMB927,AMF927,AMJ927,AMN927,AMR927,AMV927,AMZ927,AND927,ANH927,ANL927,ANP927))+SUM((ANT927,ANX927,AOB927,AOF927,AOJ927)))=AN927,"ok","check")</f>
        <v>ok</v>
      </c>
      <c r="AV927" s="196">
        <v>0.3</v>
      </c>
      <c r="AW927" s="197">
        <v>6</v>
      </c>
      <c r="AX927" s="191" t="s">
        <v>608</v>
      </c>
      <c r="AY927" s="190" t="s">
        <v>602</v>
      </c>
    </row>
    <row r="928" spans="1:59" x14ac:dyDescent="0.25">
      <c r="A928" s="190">
        <v>890</v>
      </c>
      <c r="B928" s="329" t="s">
        <v>1871</v>
      </c>
      <c r="C928" s="205" t="s">
        <v>1789</v>
      </c>
      <c r="D928" s="260">
        <v>43415</v>
      </c>
      <c r="E928" s="382" t="s">
        <v>838</v>
      </c>
      <c r="F928" s="205" t="s">
        <v>1397</v>
      </c>
      <c r="G928" s="205" t="s">
        <v>1718</v>
      </c>
      <c r="H928" s="260">
        <v>43415</v>
      </c>
      <c r="I928" s="260">
        <v>43415</v>
      </c>
      <c r="J928" s="210">
        <v>0.35625000000000001</v>
      </c>
      <c r="K928" s="210">
        <v>0.37152777777777773</v>
      </c>
      <c r="M928" s="212" t="s">
        <v>65</v>
      </c>
      <c r="N928" s="204">
        <v>5</v>
      </c>
      <c r="O928" s="214" t="s">
        <v>65</v>
      </c>
      <c r="P928" s="206">
        <v>5</v>
      </c>
      <c r="Q928" s="204"/>
      <c r="R928" s="204"/>
      <c r="S928" s="212" t="s">
        <v>65</v>
      </c>
      <c r="T928" s="206">
        <v>5</v>
      </c>
      <c r="U928" s="214" t="s">
        <v>65</v>
      </c>
      <c r="V928" s="206">
        <v>5</v>
      </c>
      <c r="W928" s="204"/>
      <c r="X928" s="204"/>
      <c r="AC928" s="217">
        <f t="shared" si="172"/>
        <v>100</v>
      </c>
      <c r="AD928" s="219" t="s">
        <v>37</v>
      </c>
      <c r="AE928" s="194">
        <v>2</v>
      </c>
      <c r="AH928" s="194">
        <v>1</v>
      </c>
      <c r="AM928" s="259">
        <f t="shared" si="173"/>
        <v>3</v>
      </c>
      <c r="AN928" s="221">
        <v>1</v>
      </c>
      <c r="AO928" s="222">
        <v>1</v>
      </c>
      <c r="AP928" s="222">
        <f t="shared" si="174"/>
        <v>0</v>
      </c>
      <c r="AQ928" s="224">
        <f t="shared" si="169"/>
        <v>0.33333333333333331</v>
      </c>
      <c r="AS928" s="228" t="str">
        <f t="shared" si="175"/>
        <v>ok</v>
      </c>
      <c r="AT928" s="219" t="str">
        <f>IF(((SUM(AV928,AZ928,BD928,BH928,BL928,BP928,BT928,BX928,CB928,CF928,CJ928,CN928,CR928,CV928,CZ928,DD928,DH928,DL928,DP928,DT928,DX928,EB928,EF928,EJ928,EN928,ER928,EV928,EZ928,FD928,FH928,FL928,FP928,FT928,FX928,GB928,GF928,GJ928,GN928,GR928,GV928,GZ928,HD928,HH928,HL928,HP928,HT928,HX928,IB928,IF928,IJ928,IN928,IR928,IV928,IZ928,JD928,JH928,JL928,JP928,JT928,JX928,KB928,KF928,KJ928,KN928,KR928,KV928,KZ928,LD928,LH928,LL928,LP928,LT928,LX928,MB928,MF928,MJ928,MN928,MR928,MV928,MZ928,ND928,NH928,NL928,NP928,NT928,NX928,OB928,OF928,OJ928,ON928,OR928,OV928,OZ928,PD928,PH928,PL928,PP928,PT928,PX928,QB928,QF928,QJ928,QN928,QR928,QV928,QZ928,RD928,RH928,RL928,RP928,RT928,RX928,SB928,SF928,SJ928,SN928,SR928,SV928,SZ928,TD928,TH928,TL928,TP928,TT928,TX928,UB928,UF928,UJ928,UN928,UR928,UV928,UZ928,VD928,VH928,VL928,VP928,VT928,VX928,WB928,WF928,WJ928,WN928,WR928,WV928,WZ928,XD928,XH928,XL928,XP928,XT928,XX928,YB928,YF928,YJ928,YN928,YR928,YV928,YZ928,ZD928,ZH928,ZL928,ZP928,ZT928,ZX928,AAB928,AAF928,AAJ928,AAN928,AAR928,AAV928,AAZ928,ABD928,ABH928,ABL928,ABP928,ABT928,ABX928,ACB928,ACF928,ACJ928,ACN928,ACR928,ACV928,ACZ928,ADD928,ADH928,ADL928,ADP928,ADT928,ADX928,AEB928,AEF928,AEJ928,AEN928,AER928,AEV928,AEZ928,AFD928,AFH928,AFL928,AFP928,AFT928,AFX928,AGB928,AGF928,AGJ928,AGN928,AGR928,AGV928,AGZ928,AHD928,AHH928,AHL928,AHP928,AHT928,AHX928,AIB928,AIF928,AIJ928,AIN928,AIR928,AIV928,AIZ928,AJD928,AJH928,AJL928,AJP928,AJT928,AJX928,AKB928,AKF928,AKJ928,AKN928,AKR928,AKV928,AKZ928,ALD928,ALH928,ALL928,ALP928,ALT928,ALX928,AMB928,AMF928,AMJ928,AMN928,AMR928,AMV928,AMZ928,AND928,ANH928,ANL928,ANP928))+SUM((ANT928,ANX928,AOB928,AOF928,AOJ928)))=AN928,"ok","check")</f>
        <v>ok</v>
      </c>
      <c r="AV928" s="196">
        <v>0.8</v>
      </c>
      <c r="AW928" s="197">
        <v>2</v>
      </c>
      <c r="AX928" s="191" t="s">
        <v>1479</v>
      </c>
      <c r="AY928" s="190" t="s">
        <v>602</v>
      </c>
      <c r="AZ928" s="196">
        <v>0.1</v>
      </c>
      <c r="BA928" s="197">
        <v>4</v>
      </c>
      <c r="BB928" s="191" t="s">
        <v>601</v>
      </c>
      <c r="BC928" s="190" t="s">
        <v>605</v>
      </c>
      <c r="BD928" s="196">
        <v>0.1</v>
      </c>
      <c r="BE928" s="197">
        <v>6</v>
      </c>
      <c r="BF928" s="191" t="s">
        <v>1479</v>
      </c>
      <c r="BG928" s="190" t="s">
        <v>609</v>
      </c>
    </row>
    <row r="929" spans="1:59" x14ac:dyDescent="0.25">
      <c r="A929" s="190">
        <v>891</v>
      </c>
      <c r="B929" s="329" t="s">
        <v>1871</v>
      </c>
      <c r="C929" s="205" t="s">
        <v>1790</v>
      </c>
      <c r="D929" s="260">
        <v>43415</v>
      </c>
      <c r="E929" s="382" t="s">
        <v>838</v>
      </c>
      <c r="F929" s="205" t="s">
        <v>1397</v>
      </c>
      <c r="G929" s="205" t="s">
        <v>1718</v>
      </c>
      <c r="H929" s="260">
        <v>43415</v>
      </c>
      <c r="I929" s="260">
        <v>43415</v>
      </c>
      <c r="J929" s="210">
        <v>0.39027777777777778</v>
      </c>
      <c r="K929" s="210">
        <v>0.39444444444444443</v>
      </c>
      <c r="M929" s="258" t="s">
        <v>136</v>
      </c>
      <c r="N929" s="204">
        <v>5</v>
      </c>
      <c r="O929" s="258" t="s">
        <v>136</v>
      </c>
      <c r="P929" s="206">
        <v>5</v>
      </c>
      <c r="Q929" s="204"/>
      <c r="R929" s="204"/>
      <c r="S929" s="258" t="s">
        <v>136</v>
      </c>
      <c r="T929" s="206">
        <v>5</v>
      </c>
      <c r="U929" s="258" t="s">
        <v>136</v>
      </c>
      <c r="V929" s="206">
        <v>5</v>
      </c>
      <c r="W929" s="204"/>
      <c r="X929" s="204"/>
      <c r="AC929" s="217">
        <f t="shared" si="172"/>
        <v>100</v>
      </c>
      <c r="AD929" s="219" t="s">
        <v>37</v>
      </c>
      <c r="AM929" s="259">
        <f t="shared" si="173"/>
        <v>0</v>
      </c>
      <c r="AP929" s="222">
        <f t="shared" si="174"/>
        <v>0</v>
      </c>
      <c r="AS929" s="228" t="str">
        <f t="shared" si="175"/>
        <v>ok</v>
      </c>
      <c r="AT929" s="219" t="str">
        <f>IF(((SUM(AV929,AZ929,BD929,BH929,BL929,BP929,BT929,BX929,CB929,CF929,CJ929,CN929,CR929,CV929,CZ929,DD929,DH929,DL929,DP929,DT929,DX929,EB929,EF929,EJ929,EN929,ER929,EV929,EZ929,FD929,FH929,FL929,FP929,FT929,FX929,GB929,GF929,GJ929,GN929,GR929,GV929,GZ929,HD929,HH929,HL929,HP929,HT929,HX929,IB929,IF929,IJ929,IN929,IR929,IV929,IZ929,JD929,JH929,JL929,JP929,JT929,JX929,KB929,KF929,KJ929,KN929,KR929,KV929,KZ929,LD929,LH929,LL929,LP929,LT929,LX929,MB929,MF929,MJ929,MN929,MR929,MV929,MZ929,ND929,NH929,NL929,NP929,NT929,NX929,OB929,OF929,OJ929,ON929,OR929,OV929,OZ929,PD929,PH929,PL929,PP929,PT929,PX929,QB929,QF929,QJ929,QN929,QR929,QV929,QZ929,RD929,RH929,RL929,RP929,RT929,RX929,SB929,SF929,SJ929,SN929,SR929,SV929,SZ929,TD929,TH929,TL929,TP929,TT929,TX929,UB929,UF929,UJ929,UN929,UR929,UV929,UZ929,VD929,VH929,VL929,VP929,VT929,VX929,WB929,WF929,WJ929,WN929,WR929,WV929,WZ929,XD929,XH929,XL929,XP929,XT929,XX929,YB929,YF929,YJ929,YN929,YR929,YV929,YZ929,ZD929,ZH929,ZL929,ZP929,ZT929,ZX929,AAB929,AAF929,AAJ929,AAN929,AAR929,AAV929,AAZ929,ABD929,ABH929,ABL929,ABP929,ABT929,ABX929,ACB929,ACF929,ACJ929,ACN929,ACR929,ACV929,ACZ929,ADD929,ADH929,ADL929,ADP929,ADT929,ADX929,AEB929,AEF929,AEJ929,AEN929,AER929,AEV929,AEZ929,AFD929,AFH929,AFL929,AFP929,AFT929,AFX929,AGB929,AGF929,AGJ929,AGN929,AGR929,AGV929,AGZ929,AHD929,AHH929,AHL929,AHP929,AHT929,AHX929,AIB929,AIF929,AIJ929,AIN929,AIR929,AIV929,AIZ929,AJD929,AJH929,AJL929,AJP929,AJT929,AJX929,AKB929,AKF929,AKJ929,AKN929,AKR929,AKV929,AKZ929,ALD929,ALH929,ALL929,ALP929,ALT929,ALX929,AMB929,AMF929,AMJ929,AMN929,AMR929,AMV929,AMZ929,AND929,ANH929,ANL929,ANP929))+SUM((ANT929,ANX929,AOB929,AOF929,AOJ929)))=AN929,"ok","check")</f>
        <v>ok</v>
      </c>
    </row>
    <row r="930" spans="1:59" x14ac:dyDescent="0.25">
      <c r="B930" s="329" t="s">
        <v>1871</v>
      </c>
      <c r="C930" s="205" t="s">
        <v>1851</v>
      </c>
      <c r="D930" s="260">
        <v>43415</v>
      </c>
      <c r="E930" s="382" t="s">
        <v>839</v>
      </c>
      <c r="F930" s="205" t="s">
        <v>1397</v>
      </c>
      <c r="G930" s="205" t="s">
        <v>1718</v>
      </c>
      <c r="H930" s="260">
        <v>43415</v>
      </c>
      <c r="I930" s="260">
        <v>43415</v>
      </c>
      <c r="J930" s="210">
        <v>0.39583333333333331</v>
      </c>
      <c r="K930" s="210">
        <v>0.39999999999999997</v>
      </c>
      <c r="L930" s="193"/>
      <c r="M930" s="204"/>
      <c r="N930" s="204"/>
      <c r="O930" s="204"/>
      <c r="P930" s="206"/>
      <c r="Q930" s="204"/>
      <c r="R930" s="204"/>
      <c r="S930" s="204"/>
      <c r="T930" s="206"/>
      <c r="U930" s="204"/>
      <c r="V930" s="206"/>
      <c r="W930" s="204"/>
      <c r="X930" s="204"/>
      <c r="AC930" s="217"/>
    </row>
    <row r="931" spans="1:59" x14ac:dyDescent="0.25">
      <c r="A931" s="190">
        <v>892</v>
      </c>
      <c r="B931" s="329" t="s">
        <v>1871</v>
      </c>
      <c r="C931" s="205" t="s">
        <v>1791</v>
      </c>
      <c r="D931" s="260">
        <v>43415</v>
      </c>
      <c r="E931" s="382" t="s">
        <v>838</v>
      </c>
      <c r="F931" s="205" t="s">
        <v>1397</v>
      </c>
      <c r="G931" s="205" t="s">
        <v>1718</v>
      </c>
      <c r="H931" s="260">
        <v>43415</v>
      </c>
      <c r="I931" s="260">
        <v>43415</v>
      </c>
      <c r="J931" s="210">
        <v>0.45208333333333334</v>
      </c>
      <c r="K931" s="210">
        <v>0.47222222222222227</v>
      </c>
      <c r="M931" s="212" t="s">
        <v>65</v>
      </c>
      <c r="N931" s="204">
        <v>5</v>
      </c>
      <c r="O931" s="214" t="s">
        <v>65</v>
      </c>
      <c r="P931" s="206">
        <v>5</v>
      </c>
      <c r="Q931" s="204"/>
      <c r="R931" s="204"/>
      <c r="S931" s="212" t="s">
        <v>65</v>
      </c>
      <c r="T931" s="206">
        <v>4</v>
      </c>
      <c r="U931" s="214" t="s">
        <v>65</v>
      </c>
      <c r="V931" s="206">
        <v>5</v>
      </c>
      <c r="W931" s="204"/>
      <c r="X931" s="204"/>
      <c r="AC931" s="217">
        <f t="shared" ref="AC931:AC959" si="176">(T931+V931+AA931)/(N931+P931)*100</f>
        <v>90</v>
      </c>
      <c r="AD931" s="219" t="s">
        <v>37</v>
      </c>
      <c r="AE931" s="194">
        <v>2</v>
      </c>
      <c r="AM931" s="259">
        <f t="shared" si="173"/>
        <v>2</v>
      </c>
      <c r="AN931" s="221">
        <v>0.12</v>
      </c>
      <c r="AO931" s="222">
        <v>0.12</v>
      </c>
      <c r="AP931" s="222">
        <f t="shared" si="174"/>
        <v>0</v>
      </c>
      <c r="AQ931" s="224">
        <f t="shared" si="169"/>
        <v>0.06</v>
      </c>
      <c r="AS931" s="228" t="str">
        <f t="shared" si="175"/>
        <v>ok</v>
      </c>
      <c r="AT931" s="219" t="str">
        <f>IF(((SUM(AV931,AZ931,BD931,BH931,BL931,BP931,BT931,BX931,CB931,CF931,CJ931,CN931,CR931,CV931,CZ931,DD931,DH931,DL931,DP931,DT931,DX931,EB931,EF931,EJ931,EN931,ER931,EV931,EZ931,FD931,FH931,FL931,FP931,FT931,FX931,GB931,GF931,GJ931,GN931,GR931,GV931,GZ931,HD931,HH931,HL931,HP931,HT931,HX931,IB931,IF931,IJ931,IN931,IR931,IV931,IZ931,JD931,JH931,JL931,JP931,JT931,JX931,KB931,KF931,KJ931,KN931,KR931,KV931,KZ931,LD931,LH931,LL931,LP931,LT931,LX931,MB931,MF931,MJ931,MN931,MR931,MV931,MZ931,ND931,NH931,NL931,NP931,NT931,NX931,OB931,OF931,OJ931,ON931,OR931,OV931,OZ931,PD931,PH931,PL931,PP931,PT931,PX931,QB931,QF931,QJ931,QN931,QR931,QV931,QZ931,RD931,RH931,RL931,RP931,RT931,RX931,SB931,SF931,SJ931,SN931,SR931,SV931,SZ931,TD931,TH931,TL931,TP931,TT931,TX931,UB931,UF931,UJ931,UN931,UR931,UV931,UZ931,VD931,VH931,VL931,VP931,VT931,VX931,WB931,WF931,WJ931,WN931,WR931,WV931,WZ931,XD931,XH931,XL931,XP931,XT931,XX931,YB931,YF931,YJ931,YN931,YR931,YV931,YZ931,ZD931,ZH931,ZL931,ZP931,ZT931,ZX931,AAB931,AAF931,AAJ931,AAN931,AAR931,AAV931,AAZ931,ABD931,ABH931,ABL931,ABP931,ABT931,ABX931,ACB931,ACF931,ACJ931,ACN931,ACR931,ACV931,ACZ931,ADD931,ADH931,ADL931,ADP931,ADT931,ADX931,AEB931,AEF931,AEJ931,AEN931,AER931,AEV931,AEZ931,AFD931,AFH931,AFL931,AFP931,AFT931,AFX931,AGB931,AGF931,AGJ931,AGN931,AGR931,AGV931,AGZ931,AHD931,AHH931,AHL931,AHP931,AHT931,AHX931,AIB931,AIF931,AIJ931,AIN931,AIR931,AIV931,AIZ931,AJD931,AJH931,AJL931,AJP931,AJT931,AJX931,AKB931,AKF931,AKJ931,AKN931,AKR931,AKV931,AKZ931,ALD931,ALH931,ALL931,ALP931,ALT931,ALX931,AMB931,AMF931,AMJ931,AMN931,AMR931,AMV931,AMZ931,AND931,ANH931,ANL931,ANP931))+SUM((ANT931,ANX931,AOB931,AOF931,AOJ931)))=AN931,"ok","check")</f>
        <v>ok</v>
      </c>
      <c r="AV931" s="196">
        <v>7.0000000000000007E-2</v>
      </c>
      <c r="AW931" s="197">
        <v>1</v>
      </c>
      <c r="AX931" s="191" t="s">
        <v>601</v>
      </c>
      <c r="AY931" s="190" t="s">
        <v>602</v>
      </c>
      <c r="AZ931" s="196">
        <v>0.05</v>
      </c>
      <c r="BA931" s="197">
        <v>6</v>
      </c>
      <c r="BB931" s="191" t="s">
        <v>1479</v>
      </c>
      <c r="BC931" s="190" t="s">
        <v>609</v>
      </c>
    </row>
    <row r="932" spans="1:59" x14ac:dyDescent="0.25">
      <c r="A932" s="190">
        <v>893</v>
      </c>
      <c r="B932" s="329" t="s">
        <v>1871</v>
      </c>
      <c r="C932" s="205" t="s">
        <v>1792</v>
      </c>
      <c r="D932" s="260">
        <v>43415</v>
      </c>
      <c r="E932" s="382" t="s">
        <v>838</v>
      </c>
      <c r="F932" s="205" t="s">
        <v>1397</v>
      </c>
      <c r="G932" s="205" t="s">
        <v>1718</v>
      </c>
      <c r="H932" s="260">
        <v>43415</v>
      </c>
      <c r="I932" s="260">
        <v>43415</v>
      </c>
      <c r="J932" s="210">
        <v>0.47291666666666665</v>
      </c>
      <c r="K932" s="210">
        <v>0.4770833333333333</v>
      </c>
      <c r="M932" s="258" t="s">
        <v>136</v>
      </c>
      <c r="N932" s="204">
        <v>5</v>
      </c>
      <c r="O932" s="258" t="s">
        <v>136</v>
      </c>
      <c r="P932" s="206">
        <v>5</v>
      </c>
      <c r="Q932" s="204"/>
      <c r="R932" s="204"/>
      <c r="S932" s="258" t="s">
        <v>136</v>
      </c>
      <c r="T932" s="206">
        <v>5</v>
      </c>
      <c r="U932" s="258" t="s">
        <v>136</v>
      </c>
      <c r="V932" s="206">
        <v>5</v>
      </c>
      <c r="W932" s="204"/>
      <c r="X932" s="204"/>
      <c r="Y932" s="212" t="s">
        <v>65</v>
      </c>
      <c r="Z932" s="216" t="s">
        <v>12</v>
      </c>
      <c r="AA932" s="216">
        <v>1</v>
      </c>
      <c r="AB932" s="216" t="s">
        <v>1791</v>
      </c>
      <c r="AC932" s="217">
        <f t="shared" si="176"/>
        <v>110.00000000000001</v>
      </c>
      <c r="AD932" s="219" t="s">
        <v>37</v>
      </c>
      <c r="AM932" s="259">
        <f t="shared" si="173"/>
        <v>0</v>
      </c>
      <c r="AP932" s="222">
        <f t="shared" si="174"/>
        <v>0</v>
      </c>
      <c r="AS932" s="228" t="str">
        <f t="shared" si="175"/>
        <v>ok</v>
      </c>
      <c r="AT932" s="219" t="str">
        <f>IF(((SUM(AV932,AZ932,BD932,BH932,BL932,BP932,BT932,BX932,CB932,CF932,CJ932,CN932,CR932,CV932,CZ932,DD932,DH932,DL932,DP932,DT932,DX932,EB932,EF932,EJ932,EN932,ER932,EV932,EZ932,FD932,FH932,FL932,FP932,FT932,FX932,GB932,GF932,GJ932,GN932,GR932,GV932,GZ932,HD932,HH932,HL932,HP932,HT932,HX932,IB932,IF932,IJ932,IN932,IR932,IV932,IZ932,JD932,JH932,JL932,JP932,JT932,JX932,KB932,KF932,KJ932,KN932,KR932,KV932,KZ932,LD932,LH932,LL932,LP932,LT932,LX932,MB932,MF932,MJ932,MN932,MR932,MV932,MZ932,ND932,NH932,NL932,NP932,NT932,NX932,OB932,OF932,OJ932,ON932,OR932,OV932,OZ932,PD932,PH932,PL932,PP932,PT932,PX932,QB932,QF932,QJ932,QN932,QR932,QV932,QZ932,RD932,RH932,RL932,RP932,RT932,RX932,SB932,SF932,SJ932,SN932,SR932,SV932,SZ932,TD932,TH932,TL932,TP932,TT932,TX932,UB932,UF932,UJ932,UN932,UR932,UV932,UZ932,VD932,VH932,VL932,VP932,VT932,VX932,WB932,WF932,WJ932,WN932,WR932,WV932,WZ932,XD932,XH932,XL932,XP932,XT932,XX932,YB932,YF932,YJ932,YN932,YR932,YV932,YZ932,ZD932,ZH932,ZL932,ZP932,ZT932,ZX932,AAB932,AAF932,AAJ932,AAN932,AAR932,AAV932,AAZ932,ABD932,ABH932,ABL932,ABP932,ABT932,ABX932,ACB932,ACF932,ACJ932,ACN932,ACR932,ACV932,ACZ932,ADD932,ADH932,ADL932,ADP932,ADT932,ADX932,AEB932,AEF932,AEJ932,AEN932,AER932,AEV932,AEZ932,AFD932,AFH932,AFL932,AFP932,AFT932,AFX932,AGB932,AGF932,AGJ932,AGN932,AGR932,AGV932,AGZ932,AHD932,AHH932,AHL932,AHP932,AHT932,AHX932,AIB932,AIF932,AIJ932,AIN932,AIR932,AIV932,AIZ932,AJD932,AJH932,AJL932,AJP932,AJT932,AJX932,AKB932,AKF932,AKJ932,AKN932,AKR932,AKV932,AKZ932,ALD932,ALH932,ALL932,ALP932,ALT932,ALX932,AMB932,AMF932,AMJ932,AMN932,AMR932,AMV932,AMZ932,AND932,ANH932,ANL932,ANP932))+SUM((ANT932,ANX932,AOB932,AOF932,AOJ932)))=AN932,"ok","check")</f>
        <v>ok</v>
      </c>
    </row>
    <row r="933" spans="1:59" x14ac:dyDescent="0.25">
      <c r="A933" s="190">
        <v>894</v>
      </c>
      <c r="B933" s="329" t="s">
        <v>1871</v>
      </c>
      <c r="C933" s="205" t="s">
        <v>1793</v>
      </c>
      <c r="D933" s="260">
        <v>43415</v>
      </c>
      <c r="E933" s="382" t="s">
        <v>838</v>
      </c>
      <c r="F933" s="205" t="s">
        <v>1397</v>
      </c>
      <c r="G933" s="205" t="s">
        <v>1718</v>
      </c>
      <c r="H933" s="260">
        <v>43415</v>
      </c>
      <c r="I933" s="260">
        <v>43415</v>
      </c>
      <c r="J933" s="210">
        <v>0.4993055555555555</v>
      </c>
      <c r="K933" s="210">
        <v>0.50416666666666665</v>
      </c>
      <c r="M933" s="212" t="s">
        <v>65</v>
      </c>
      <c r="N933" s="204">
        <v>5</v>
      </c>
      <c r="O933" s="214" t="s">
        <v>65</v>
      </c>
      <c r="P933" s="206">
        <v>5</v>
      </c>
      <c r="Q933" s="204"/>
      <c r="R933" s="204"/>
      <c r="S933" s="212" t="s">
        <v>65</v>
      </c>
      <c r="T933" s="206">
        <v>5</v>
      </c>
      <c r="U933" s="214" t="s">
        <v>65</v>
      </c>
      <c r="V933" s="206">
        <v>5</v>
      </c>
      <c r="W933" s="204"/>
      <c r="X933" s="204"/>
      <c r="AC933" s="217">
        <f t="shared" si="176"/>
        <v>100</v>
      </c>
      <c r="AD933" s="219" t="s">
        <v>37</v>
      </c>
      <c r="AM933" s="259">
        <f t="shared" si="173"/>
        <v>0</v>
      </c>
      <c r="AP933" s="222">
        <f t="shared" si="174"/>
        <v>0</v>
      </c>
      <c r="AS933" s="228" t="str">
        <f t="shared" si="175"/>
        <v>ok</v>
      </c>
      <c r="AT933" s="219" t="str">
        <f>IF(((SUM(AV933,AZ933,BD933,BH933,BL933,BP933,BT933,BX933,CB933,CF933,CJ933,CN933,CR933,CV933,CZ933,DD933,DH933,DL933,DP933,DT933,DX933,EB933,EF933,EJ933,EN933,ER933,EV933,EZ933,FD933,FH933,FL933,FP933,FT933,FX933,GB933,GF933,GJ933,GN933,GR933,GV933,GZ933,HD933,HH933,HL933,HP933,HT933,HX933,IB933,IF933,IJ933,IN933,IR933,IV933,IZ933,JD933,JH933,JL933,JP933,JT933,JX933,KB933,KF933,KJ933,KN933,KR933,KV933,KZ933,LD933,LH933,LL933,LP933,LT933,LX933,MB933,MF933,MJ933,MN933,MR933,MV933,MZ933,ND933,NH933,NL933,NP933,NT933,NX933,OB933,OF933,OJ933,ON933,OR933,OV933,OZ933,PD933,PH933,PL933,PP933,PT933,PX933,QB933,QF933,QJ933,QN933,QR933,QV933,QZ933,RD933,RH933,RL933,RP933,RT933,RX933,SB933,SF933,SJ933,SN933,SR933,SV933,SZ933,TD933,TH933,TL933,TP933,TT933,TX933,UB933,UF933,UJ933,UN933,UR933,UV933,UZ933,VD933,VH933,VL933,VP933,VT933,VX933,WB933,WF933,WJ933,WN933,WR933,WV933,WZ933,XD933,XH933,XL933,XP933,XT933,XX933,YB933,YF933,YJ933,YN933,YR933,YV933,YZ933,ZD933,ZH933,ZL933,ZP933,ZT933,ZX933,AAB933,AAF933,AAJ933,AAN933,AAR933,AAV933,AAZ933,ABD933,ABH933,ABL933,ABP933,ABT933,ABX933,ACB933,ACF933,ACJ933,ACN933,ACR933,ACV933,ACZ933,ADD933,ADH933,ADL933,ADP933,ADT933,ADX933,AEB933,AEF933,AEJ933,AEN933,AER933,AEV933,AEZ933,AFD933,AFH933,AFL933,AFP933,AFT933,AFX933,AGB933,AGF933,AGJ933,AGN933,AGR933,AGV933,AGZ933,AHD933,AHH933,AHL933,AHP933,AHT933,AHX933,AIB933,AIF933,AIJ933,AIN933,AIR933,AIV933,AIZ933,AJD933,AJH933,AJL933,AJP933,AJT933,AJX933,AKB933,AKF933,AKJ933,AKN933,AKR933,AKV933,AKZ933,ALD933,ALH933,ALL933,ALP933,ALT933,ALX933,AMB933,AMF933,AMJ933,AMN933,AMR933,AMV933,AMZ933,AND933,ANH933,ANL933,ANP933))+SUM((ANT933,ANX933,AOB933,AOF933,AOJ933)))=AN933,"ok","check")</f>
        <v>ok</v>
      </c>
    </row>
    <row r="934" spans="1:59" x14ac:dyDescent="0.25">
      <c r="A934" s="190">
        <v>895</v>
      </c>
      <c r="B934" s="329" t="s">
        <v>1871</v>
      </c>
      <c r="C934" s="205" t="s">
        <v>1794</v>
      </c>
      <c r="D934" s="260">
        <v>43415</v>
      </c>
      <c r="E934" s="382" t="s">
        <v>838</v>
      </c>
      <c r="F934" s="205" t="s">
        <v>1397</v>
      </c>
      <c r="G934" s="205" t="s">
        <v>1718</v>
      </c>
      <c r="H934" s="260">
        <v>43415</v>
      </c>
      <c r="I934" s="260">
        <v>43415</v>
      </c>
      <c r="J934" s="210">
        <v>0.5083333333333333</v>
      </c>
      <c r="K934" s="210">
        <v>0.51180555555555551</v>
      </c>
      <c r="M934" s="258" t="s">
        <v>136</v>
      </c>
      <c r="N934" s="204">
        <v>5</v>
      </c>
      <c r="O934" s="258" t="s">
        <v>136</v>
      </c>
      <c r="P934" s="206">
        <v>5</v>
      </c>
      <c r="Q934" s="204"/>
      <c r="R934" s="204"/>
      <c r="S934" s="258" t="s">
        <v>136</v>
      </c>
      <c r="T934" s="206">
        <v>5</v>
      </c>
      <c r="U934" s="258" t="s">
        <v>136</v>
      </c>
      <c r="V934" s="206">
        <v>5</v>
      </c>
      <c r="W934" s="204"/>
      <c r="X934" s="204"/>
      <c r="AC934" s="217">
        <f t="shared" si="176"/>
        <v>100</v>
      </c>
      <c r="AD934" s="219" t="s">
        <v>37</v>
      </c>
      <c r="AM934" s="259">
        <f t="shared" si="173"/>
        <v>0</v>
      </c>
      <c r="AP934" s="222">
        <f t="shared" si="174"/>
        <v>0</v>
      </c>
      <c r="AS934" s="228" t="str">
        <f t="shared" si="175"/>
        <v>ok</v>
      </c>
      <c r="AT934" s="219" t="str">
        <f>IF(((SUM(AV934,AZ934,BD934,BH934,BL934,BP934,BT934,BX934,CB934,CF934,CJ934,CN934,CR934,CV934,CZ934,DD934,DH934,DL934,DP934,DT934,DX934,EB934,EF934,EJ934,EN934,ER934,EV934,EZ934,FD934,FH934,FL934,FP934,FT934,FX934,GB934,GF934,GJ934,GN934,GR934,GV934,GZ934,HD934,HH934,HL934,HP934,HT934,HX934,IB934,IF934,IJ934,IN934,IR934,IV934,IZ934,JD934,JH934,JL934,JP934,JT934,JX934,KB934,KF934,KJ934,KN934,KR934,KV934,KZ934,LD934,LH934,LL934,LP934,LT934,LX934,MB934,MF934,MJ934,MN934,MR934,MV934,MZ934,ND934,NH934,NL934,NP934,NT934,NX934,OB934,OF934,OJ934,ON934,OR934,OV934,OZ934,PD934,PH934,PL934,PP934,PT934,PX934,QB934,QF934,QJ934,QN934,QR934,QV934,QZ934,RD934,RH934,RL934,RP934,RT934,RX934,SB934,SF934,SJ934,SN934,SR934,SV934,SZ934,TD934,TH934,TL934,TP934,TT934,TX934,UB934,UF934,UJ934,UN934,UR934,UV934,UZ934,VD934,VH934,VL934,VP934,VT934,VX934,WB934,WF934,WJ934,WN934,WR934,WV934,WZ934,XD934,XH934,XL934,XP934,XT934,XX934,YB934,YF934,YJ934,YN934,YR934,YV934,YZ934,ZD934,ZH934,ZL934,ZP934,ZT934,ZX934,AAB934,AAF934,AAJ934,AAN934,AAR934,AAV934,AAZ934,ABD934,ABH934,ABL934,ABP934,ABT934,ABX934,ACB934,ACF934,ACJ934,ACN934,ACR934,ACV934,ACZ934,ADD934,ADH934,ADL934,ADP934,ADT934,ADX934,AEB934,AEF934,AEJ934,AEN934,AER934,AEV934,AEZ934,AFD934,AFH934,AFL934,AFP934,AFT934,AFX934,AGB934,AGF934,AGJ934,AGN934,AGR934,AGV934,AGZ934,AHD934,AHH934,AHL934,AHP934,AHT934,AHX934,AIB934,AIF934,AIJ934,AIN934,AIR934,AIV934,AIZ934,AJD934,AJH934,AJL934,AJP934,AJT934,AJX934,AKB934,AKF934,AKJ934,AKN934,AKR934,AKV934,AKZ934,ALD934,ALH934,ALL934,ALP934,ALT934,ALX934,AMB934,AMF934,AMJ934,AMN934,AMR934,AMV934,AMZ934,AND934,ANH934,ANL934,ANP934))+SUM((ANT934,ANX934,AOB934,AOF934,AOJ934)))=AN934,"ok","check")</f>
        <v>ok</v>
      </c>
    </row>
    <row r="935" spans="1:59" x14ac:dyDescent="0.25">
      <c r="A935" s="190">
        <v>896</v>
      </c>
      <c r="B935" s="329" t="s">
        <v>1871</v>
      </c>
      <c r="C935" s="205" t="s">
        <v>1795</v>
      </c>
      <c r="D935" s="260">
        <v>43415</v>
      </c>
      <c r="E935" s="382" t="s">
        <v>838</v>
      </c>
      <c r="F935" s="205" t="s">
        <v>1397</v>
      </c>
      <c r="G935" s="205" t="s">
        <v>1718</v>
      </c>
      <c r="H935" s="260">
        <v>43415</v>
      </c>
      <c r="I935" s="260">
        <v>43415</v>
      </c>
      <c r="J935" s="210">
        <v>0.60833333333333328</v>
      </c>
      <c r="K935" s="210">
        <v>0.61249999999999993</v>
      </c>
      <c r="M935" s="212" t="s">
        <v>65</v>
      </c>
      <c r="N935" s="204">
        <v>5</v>
      </c>
      <c r="O935" s="214" t="s">
        <v>65</v>
      </c>
      <c r="P935" s="206">
        <v>5</v>
      </c>
      <c r="Q935" s="204"/>
      <c r="R935" s="204"/>
      <c r="S935" s="212" t="s">
        <v>65</v>
      </c>
      <c r="T935" s="206">
        <v>5</v>
      </c>
      <c r="U935" s="214" t="s">
        <v>65</v>
      </c>
      <c r="V935" s="206">
        <v>5</v>
      </c>
      <c r="W935" s="204"/>
      <c r="X935" s="204"/>
      <c r="AC935" s="217">
        <f t="shared" si="176"/>
        <v>100</v>
      </c>
      <c r="AD935" s="219" t="s">
        <v>37</v>
      </c>
      <c r="AM935" s="259">
        <f t="shared" si="173"/>
        <v>0</v>
      </c>
      <c r="AP935" s="222">
        <f t="shared" si="174"/>
        <v>0</v>
      </c>
      <c r="AS935" s="228" t="str">
        <f t="shared" si="175"/>
        <v>ok</v>
      </c>
      <c r="AT935" s="219" t="str">
        <f>IF(((SUM(AV935,AZ935,BD935,BH935,BL935,BP935,BT935,BX935,CB935,CF935,CJ935,CN935,CR935,CV935,CZ935,DD935,DH935,DL935,DP935,DT935,DX935,EB935,EF935,EJ935,EN935,ER935,EV935,EZ935,FD935,FH935,FL935,FP935,FT935,FX935,GB935,GF935,GJ935,GN935,GR935,GV935,GZ935,HD935,HH935,HL935,HP935,HT935,HX935,IB935,IF935,IJ935,IN935,IR935,IV935,IZ935,JD935,JH935,JL935,JP935,JT935,JX935,KB935,KF935,KJ935,KN935,KR935,KV935,KZ935,LD935,LH935,LL935,LP935,LT935,LX935,MB935,MF935,MJ935,MN935,MR935,MV935,MZ935,ND935,NH935,NL935,NP935,NT935,NX935,OB935,OF935,OJ935,ON935,OR935,OV935,OZ935,PD935,PH935,PL935,PP935,PT935,PX935,QB935,QF935,QJ935,QN935,QR935,QV935,QZ935,RD935,RH935,RL935,RP935,RT935,RX935,SB935,SF935,SJ935,SN935,SR935,SV935,SZ935,TD935,TH935,TL935,TP935,TT935,TX935,UB935,UF935,UJ935,UN935,UR935,UV935,UZ935,VD935,VH935,VL935,VP935,VT935,VX935,WB935,WF935,WJ935,WN935,WR935,WV935,WZ935,XD935,XH935,XL935,XP935,XT935,XX935,YB935,YF935,YJ935,YN935,YR935,YV935,YZ935,ZD935,ZH935,ZL935,ZP935,ZT935,ZX935,AAB935,AAF935,AAJ935,AAN935,AAR935,AAV935,AAZ935,ABD935,ABH935,ABL935,ABP935,ABT935,ABX935,ACB935,ACF935,ACJ935,ACN935,ACR935,ACV935,ACZ935,ADD935,ADH935,ADL935,ADP935,ADT935,ADX935,AEB935,AEF935,AEJ935,AEN935,AER935,AEV935,AEZ935,AFD935,AFH935,AFL935,AFP935,AFT935,AFX935,AGB935,AGF935,AGJ935,AGN935,AGR935,AGV935,AGZ935,AHD935,AHH935,AHL935,AHP935,AHT935,AHX935,AIB935,AIF935,AIJ935,AIN935,AIR935,AIV935,AIZ935,AJD935,AJH935,AJL935,AJP935,AJT935,AJX935,AKB935,AKF935,AKJ935,AKN935,AKR935,AKV935,AKZ935,ALD935,ALH935,ALL935,ALP935,ALT935,ALX935,AMB935,AMF935,AMJ935,AMN935,AMR935,AMV935,AMZ935,AND935,ANH935,ANL935,ANP935))+SUM((ANT935,ANX935,AOB935,AOF935,AOJ935)))=AN935,"ok","check")</f>
        <v>ok</v>
      </c>
    </row>
    <row r="936" spans="1:59" x14ac:dyDescent="0.25">
      <c r="A936" s="190">
        <v>897</v>
      </c>
      <c r="B936" s="329" t="s">
        <v>1871</v>
      </c>
      <c r="C936" s="205" t="s">
        <v>1796</v>
      </c>
      <c r="D936" s="260">
        <v>43415</v>
      </c>
      <c r="E936" s="382" t="s">
        <v>838</v>
      </c>
      <c r="F936" s="205" t="s">
        <v>1397</v>
      </c>
      <c r="G936" s="205" t="s">
        <v>1718</v>
      </c>
      <c r="H936" s="260">
        <v>43415</v>
      </c>
      <c r="I936" s="260">
        <v>43415</v>
      </c>
      <c r="J936" s="210">
        <v>0.62013888888888891</v>
      </c>
      <c r="K936" s="210">
        <v>0.62847222222222221</v>
      </c>
      <c r="M936" s="258" t="s">
        <v>136</v>
      </c>
      <c r="N936" s="204">
        <v>5</v>
      </c>
      <c r="O936" s="258" t="s">
        <v>136</v>
      </c>
      <c r="P936" s="206">
        <v>5</v>
      </c>
      <c r="Q936" s="204"/>
      <c r="R936" s="204"/>
      <c r="S936" s="258" t="s">
        <v>136</v>
      </c>
      <c r="T936" s="206">
        <v>5</v>
      </c>
      <c r="U936" s="258" t="s">
        <v>136</v>
      </c>
      <c r="V936" s="206">
        <v>5</v>
      </c>
      <c r="W936" s="204"/>
      <c r="X936" s="204"/>
      <c r="AC936" s="217">
        <f t="shared" si="176"/>
        <v>100</v>
      </c>
      <c r="AD936" s="219" t="s">
        <v>37</v>
      </c>
      <c r="AM936" s="259">
        <f t="shared" si="173"/>
        <v>0</v>
      </c>
      <c r="AP936" s="222">
        <f t="shared" si="174"/>
        <v>0</v>
      </c>
      <c r="AS936" s="228" t="str">
        <f t="shared" si="175"/>
        <v>ok</v>
      </c>
      <c r="AT936" s="219" t="str">
        <f>IF(((SUM(AV936,AZ936,BD936,BH936,BL936,BP936,BT936,BX936,CB936,CF936,CJ936,CN936,CR936,CV936,CZ936,DD936,DH936,DL936,DP936,DT936,DX936,EB936,EF936,EJ936,EN936,ER936,EV936,EZ936,FD936,FH936,FL936,FP936,FT936,FX936,GB936,GF936,GJ936,GN936,GR936,GV936,GZ936,HD936,HH936,HL936,HP936,HT936,HX936,IB936,IF936,IJ936,IN936,IR936,IV936,IZ936,JD936,JH936,JL936,JP936,JT936,JX936,KB936,KF936,KJ936,KN936,KR936,KV936,KZ936,LD936,LH936,LL936,LP936,LT936,LX936,MB936,MF936,MJ936,MN936,MR936,MV936,MZ936,ND936,NH936,NL936,NP936,NT936,NX936,OB936,OF936,OJ936,ON936,OR936,OV936,OZ936,PD936,PH936,PL936,PP936,PT936,PX936,QB936,QF936,QJ936,QN936,QR936,QV936,QZ936,RD936,RH936,RL936,RP936,RT936,RX936,SB936,SF936,SJ936,SN936,SR936,SV936,SZ936,TD936,TH936,TL936,TP936,TT936,TX936,UB936,UF936,UJ936,UN936,UR936,UV936,UZ936,VD936,VH936,VL936,VP936,VT936,VX936,WB936,WF936,WJ936,WN936,WR936,WV936,WZ936,XD936,XH936,XL936,XP936,XT936,XX936,YB936,YF936,YJ936,YN936,YR936,YV936,YZ936,ZD936,ZH936,ZL936,ZP936,ZT936,ZX936,AAB936,AAF936,AAJ936,AAN936,AAR936,AAV936,AAZ936,ABD936,ABH936,ABL936,ABP936,ABT936,ABX936,ACB936,ACF936,ACJ936,ACN936,ACR936,ACV936,ACZ936,ADD936,ADH936,ADL936,ADP936,ADT936,ADX936,AEB936,AEF936,AEJ936,AEN936,AER936,AEV936,AEZ936,AFD936,AFH936,AFL936,AFP936,AFT936,AFX936,AGB936,AGF936,AGJ936,AGN936,AGR936,AGV936,AGZ936,AHD936,AHH936,AHL936,AHP936,AHT936,AHX936,AIB936,AIF936,AIJ936,AIN936,AIR936,AIV936,AIZ936,AJD936,AJH936,AJL936,AJP936,AJT936,AJX936,AKB936,AKF936,AKJ936,AKN936,AKR936,AKV936,AKZ936,ALD936,ALH936,ALL936,ALP936,ALT936,ALX936,AMB936,AMF936,AMJ936,AMN936,AMR936,AMV936,AMZ936,AND936,ANH936,ANL936,ANP936))+SUM((ANT936,ANX936,AOB936,AOF936,AOJ936)))=AN936,"ok","check")</f>
        <v>ok</v>
      </c>
    </row>
    <row r="937" spans="1:59" x14ac:dyDescent="0.25">
      <c r="A937" s="190">
        <v>898</v>
      </c>
      <c r="B937" s="329" t="s">
        <v>1871</v>
      </c>
      <c r="C937" s="205" t="s">
        <v>1797</v>
      </c>
      <c r="D937" s="260">
        <v>43415</v>
      </c>
      <c r="E937" s="382" t="s">
        <v>838</v>
      </c>
      <c r="F937" s="205" t="s">
        <v>1397</v>
      </c>
      <c r="G937" s="205" t="s">
        <v>1718</v>
      </c>
      <c r="H937" s="260">
        <v>43415</v>
      </c>
      <c r="I937" s="260">
        <v>43415</v>
      </c>
      <c r="J937" s="210">
        <v>0.67083333333333339</v>
      </c>
      <c r="K937" s="210">
        <v>0.68055555555555547</v>
      </c>
      <c r="M937" s="212" t="s">
        <v>65</v>
      </c>
      <c r="N937" s="204">
        <v>5</v>
      </c>
      <c r="O937" s="214" t="s">
        <v>65</v>
      </c>
      <c r="P937" s="206">
        <v>5</v>
      </c>
      <c r="Q937" s="204"/>
      <c r="R937" s="204"/>
      <c r="S937" s="212" t="s">
        <v>65</v>
      </c>
      <c r="T937" s="206">
        <v>5</v>
      </c>
      <c r="U937" s="214" t="s">
        <v>65</v>
      </c>
      <c r="V937" s="206">
        <v>5</v>
      </c>
      <c r="W937" s="204"/>
      <c r="X937" s="204"/>
      <c r="AC937" s="217">
        <f t="shared" si="176"/>
        <v>100</v>
      </c>
      <c r="AD937" s="219" t="s">
        <v>37</v>
      </c>
      <c r="AE937" s="194">
        <v>2</v>
      </c>
      <c r="AF937" s="194">
        <v>1</v>
      </c>
      <c r="AM937" s="259">
        <f t="shared" si="173"/>
        <v>3</v>
      </c>
      <c r="AN937" s="221">
        <v>0.75</v>
      </c>
      <c r="AO937" s="222">
        <v>0.75</v>
      </c>
      <c r="AP937" s="222">
        <f t="shared" si="174"/>
        <v>0</v>
      </c>
      <c r="AQ937" s="224">
        <f t="shared" si="169"/>
        <v>0.25</v>
      </c>
      <c r="AS937" s="228" t="str">
        <f t="shared" si="175"/>
        <v>ok</v>
      </c>
      <c r="AT937" s="219" t="str">
        <f>IF(((SUM(AV937,AZ937,BD937,BH937,BL937,BP937,BT937,BX937,CB937,CF937,CJ937,CN937,CR937,CV937,CZ937,DD937,DH937,DL937,DP937,DT937,DX937,EB937,EF937,EJ937,EN937,ER937,EV937,EZ937,FD937,FH937,FL937,FP937,FT937,FX937,GB937,GF937,GJ937,GN937,GR937,GV937,GZ937,HD937,HH937,HL937,HP937,HT937,HX937,IB937,IF937,IJ937,IN937,IR937,IV937,IZ937,JD937,JH937,JL937,JP937,JT937,JX937,KB937,KF937,KJ937,KN937,KR937,KV937,KZ937,LD937,LH937,LL937,LP937,LT937,LX937,MB937,MF937,MJ937,MN937,MR937,MV937,MZ937,ND937,NH937,NL937,NP937,NT937,NX937,OB937,OF937,OJ937,ON937,OR937,OV937,OZ937,PD937,PH937,PL937,PP937,PT937,PX937,QB937,QF937,QJ937,QN937,QR937,QV937,QZ937,RD937,RH937,RL937,RP937,RT937,RX937,SB937,SF937,SJ937,SN937,SR937,SV937,SZ937,TD937,TH937,TL937,TP937,TT937,TX937,UB937,UF937,UJ937,UN937,UR937,UV937,UZ937,VD937,VH937,VL937,VP937,VT937,VX937,WB937,WF937,WJ937,WN937,WR937,WV937,WZ937,XD937,XH937,XL937,XP937,XT937,XX937,YB937,YF937,YJ937,YN937,YR937,YV937,YZ937,ZD937,ZH937,ZL937,ZP937,ZT937,ZX937,AAB937,AAF937,AAJ937,AAN937,AAR937,AAV937,AAZ937,ABD937,ABH937,ABL937,ABP937,ABT937,ABX937,ACB937,ACF937,ACJ937,ACN937,ACR937,ACV937,ACZ937,ADD937,ADH937,ADL937,ADP937,ADT937,ADX937,AEB937,AEF937,AEJ937,AEN937,AER937,AEV937,AEZ937,AFD937,AFH937,AFL937,AFP937,AFT937,AFX937,AGB937,AGF937,AGJ937,AGN937,AGR937,AGV937,AGZ937,AHD937,AHH937,AHL937,AHP937,AHT937,AHX937,AIB937,AIF937,AIJ937,AIN937,AIR937,AIV937,AIZ937,AJD937,AJH937,AJL937,AJP937,AJT937,AJX937,AKB937,AKF937,AKJ937,AKN937,AKR937,AKV937,AKZ937,ALD937,ALH937,ALL937,ALP937,ALT937,ALX937,AMB937,AMF937,AMJ937,AMN937,AMR937,AMV937,AMZ937,AND937,ANH937,ANL937,ANP937))+SUM((ANT937,ANX937,AOB937,AOF937,AOJ937)))=AN937,"ok","check")</f>
        <v>ok</v>
      </c>
      <c r="AV937" s="196">
        <v>0.3</v>
      </c>
      <c r="AW937" s="197">
        <v>6</v>
      </c>
      <c r="AX937" s="191" t="s">
        <v>1479</v>
      </c>
      <c r="AY937" s="190" t="s">
        <v>605</v>
      </c>
      <c r="AZ937" s="196">
        <v>0.25</v>
      </c>
      <c r="BA937" s="197">
        <v>1</v>
      </c>
      <c r="BB937" s="191" t="s">
        <v>601</v>
      </c>
      <c r="BC937" s="190" t="s">
        <v>609</v>
      </c>
      <c r="BD937" s="196">
        <v>0.2</v>
      </c>
      <c r="BE937" s="197">
        <v>1</v>
      </c>
      <c r="BF937" s="191" t="s">
        <v>601</v>
      </c>
      <c r="BG937" s="190" t="s">
        <v>602</v>
      </c>
    </row>
    <row r="938" spans="1:59" x14ac:dyDescent="0.25">
      <c r="A938" s="190">
        <v>899</v>
      </c>
      <c r="B938" s="329" t="s">
        <v>1871</v>
      </c>
      <c r="C938" s="205" t="s">
        <v>1798</v>
      </c>
      <c r="D938" s="260">
        <v>43415</v>
      </c>
      <c r="E938" s="382" t="s">
        <v>838</v>
      </c>
      <c r="F938" s="205" t="s">
        <v>1397</v>
      </c>
      <c r="G938" s="205" t="s">
        <v>1718</v>
      </c>
      <c r="H938" s="260">
        <v>43415</v>
      </c>
      <c r="I938" s="260">
        <v>43415</v>
      </c>
      <c r="J938" s="210">
        <v>0.69027777777777777</v>
      </c>
      <c r="K938" s="210">
        <v>0.69652777777777775</v>
      </c>
      <c r="M938" s="258" t="s">
        <v>136</v>
      </c>
      <c r="N938" s="204">
        <v>5</v>
      </c>
      <c r="O938" s="258" t="s">
        <v>136</v>
      </c>
      <c r="P938" s="206">
        <v>5</v>
      </c>
      <c r="Q938" s="204"/>
      <c r="R938" s="204"/>
      <c r="S938" s="258" t="s">
        <v>136</v>
      </c>
      <c r="T938" s="206">
        <v>5</v>
      </c>
      <c r="U938" s="258" t="s">
        <v>136</v>
      </c>
      <c r="V938" s="206">
        <v>5</v>
      </c>
      <c r="W938" s="204"/>
      <c r="X938" s="204"/>
      <c r="AC938" s="217">
        <f t="shared" si="176"/>
        <v>100</v>
      </c>
      <c r="AD938" s="219" t="s">
        <v>37</v>
      </c>
      <c r="AE938" s="194">
        <v>1</v>
      </c>
      <c r="AM938" s="259">
        <f t="shared" si="173"/>
        <v>1</v>
      </c>
      <c r="AN938" s="221">
        <v>0.25</v>
      </c>
      <c r="AP938" s="222">
        <f t="shared" si="174"/>
        <v>0.25</v>
      </c>
      <c r="AQ938" s="224">
        <f t="shared" si="169"/>
        <v>0.25</v>
      </c>
      <c r="AS938" s="228" t="str">
        <f t="shared" si="175"/>
        <v>ok</v>
      </c>
      <c r="AT938" s="219" t="str">
        <f>IF(((SUM(AV938,AZ938,BD938,BH938,BL938,BP938,BT938,BX938,CB938,CF938,CJ938,CN938,CR938,CV938,CZ938,DD938,DH938,DL938,DP938,DT938,DX938,EB938,EF938,EJ938,EN938,ER938,EV938,EZ938,FD938,FH938,FL938,FP938,FT938,FX938,GB938,GF938,GJ938,GN938,GR938,GV938,GZ938,HD938,HH938,HL938,HP938,HT938,HX938,IB938,IF938,IJ938,IN938,IR938,IV938,IZ938,JD938,JH938,JL938,JP938,JT938,JX938,KB938,KF938,KJ938,KN938,KR938,KV938,KZ938,LD938,LH938,LL938,LP938,LT938,LX938,MB938,MF938,MJ938,MN938,MR938,MV938,MZ938,ND938,NH938,NL938,NP938,NT938,NX938,OB938,OF938,OJ938,ON938,OR938,OV938,OZ938,PD938,PH938,PL938,PP938,PT938,PX938,QB938,QF938,QJ938,QN938,QR938,QV938,QZ938,RD938,RH938,RL938,RP938,RT938,RX938,SB938,SF938,SJ938,SN938,SR938,SV938,SZ938,TD938,TH938,TL938,TP938,TT938,TX938,UB938,UF938,UJ938,UN938,UR938,UV938,UZ938,VD938,VH938,VL938,VP938,VT938,VX938,WB938,WF938,WJ938,WN938,WR938,WV938,WZ938,XD938,XH938,XL938,XP938,XT938,XX938,YB938,YF938,YJ938,YN938,YR938,YV938,YZ938,ZD938,ZH938,ZL938,ZP938,ZT938,ZX938,AAB938,AAF938,AAJ938,AAN938,AAR938,AAV938,AAZ938,ABD938,ABH938,ABL938,ABP938,ABT938,ABX938,ACB938,ACF938,ACJ938,ACN938,ACR938,ACV938,ACZ938,ADD938,ADH938,ADL938,ADP938,ADT938,ADX938,AEB938,AEF938,AEJ938,AEN938,AER938,AEV938,AEZ938,AFD938,AFH938,AFL938,AFP938,AFT938,AFX938,AGB938,AGF938,AGJ938,AGN938,AGR938,AGV938,AGZ938,AHD938,AHH938,AHL938,AHP938,AHT938,AHX938,AIB938,AIF938,AIJ938,AIN938,AIR938,AIV938,AIZ938,AJD938,AJH938,AJL938,AJP938,AJT938,AJX938,AKB938,AKF938,AKJ938,AKN938,AKR938,AKV938,AKZ938,ALD938,ALH938,ALL938,ALP938,ALT938,ALX938,AMB938,AMF938,AMJ938,AMN938,AMR938,AMV938,AMZ938,AND938,ANH938,ANL938,ANP938))+SUM((ANT938,ANX938,AOB938,AOF938,AOJ938)))=AN938,"ok","check")</f>
        <v>ok</v>
      </c>
      <c r="AV938" s="196">
        <v>0.25</v>
      </c>
      <c r="AW938" s="197">
        <v>6</v>
      </c>
      <c r="AX938" s="191" t="s">
        <v>601</v>
      </c>
      <c r="AY938" s="190" t="s">
        <v>612</v>
      </c>
    </row>
    <row r="939" spans="1:59" x14ac:dyDescent="0.25">
      <c r="A939" s="190">
        <v>900</v>
      </c>
      <c r="B939" s="329" t="s">
        <v>1871</v>
      </c>
      <c r="C939" s="205" t="s">
        <v>1799</v>
      </c>
      <c r="D939" s="260">
        <v>43415</v>
      </c>
      <c r="E939" s="382" t="s">
        <v>838</v>
      </c>
      <c r="F939" s="205" t="s">
        <v>1397</v>
      </c>
      <c r="G939" s="205" t="s">
        <v>1718</v>
      </c>
      <c r="H939" s="260">
        <v>43415</v>
      </c>
      <c r="I939" s="260">
        <v>43415</v>
      </c>
      <c r="J939" s="210">
        <v>0.71319444444444446</v>
      </c>
      <c r="K939" s="210">
        <v>0.71805555555555556</v>
      </c>
      <c r="M939" s="212" t="s">
        <v>65</v>
      </c>
      <c r="N939" s="204">
        <v>5</v>
      </c>
      <c r="O939" s="214" t="s">
        <v>65</v>
      </c>
      <c r="P939" s="206">
        <v>5</v>
      </c>
      <c r="Q939" s="204"/>
      <c r="R939" s="204"/>
      <c r="S939" s="212" t="s">
        <v>65</v>
      </c>
      <c r="T939" s="206">
        <v>5</v>
      </c>
      <c r="U939" s="214" t="s">
        <v>65</v>
      </c>
      <c r="V939" s="206">
        <v>5</v>
      </c>
      <c r="W939" s="204"/>
      <c r="X939" s="204"/>
      <c r="AC939" s="217">
        <f t="shared" si="176"/>
        <v>100</v>
      </c>
      <c r="AD939" s="219" t="s">
        <v>37</v>
      </c>
      <c r="AM939" s="259">
        <f t="shared" si="173"/>
        <v>0</v>
      </c>
      <c r="AP939" s="222">
        <f t="shared" si="174"/>
        <v>0</v>
      </c>
      <c r="AS939" s="228" t="str">
        <f t="shared" si="175"/>
        <v>ok</v>
      </c>
      <c r="AT939" s="219" t="str">
        <f>IF(((SUM(AV939,AZ939,BD939,BH939,BL939,BP939,BT939,BX939,CB939,CF939,CJ939,CN939,CR939,CV939,CZ939,DD939,DH939,DL939,DP939,DT939,DX939,EB939,EF939,EJ939,EN939,ER939,EV939,EZ939,FD939,FH939,FL939,FP939,FT939,FX939,GB939,GF939,GJ939,GN939,GR939,GV939,GZ939,HD939,HH939,HL939,HP939,HT939,HX939,IB939,IF939,IJ939,IN939,IR939,IV939,IZ939,JD939,JH939,JL939,JP939,JT939,JX939,KB939,KF939,KJ939,KN939,KR939,KV939,KZ939,LD939,LH939,LL939,LP939,LT939,LX939,MB939,MF939,MJ939,MN939,MR939,MV939,MZ939,ND939,NH939,NL939,NP939,NT939,NX939,OB939,OF939,OJ939,ON939,OR939,OV939,OZ939,PD939,PH939,PL939,PP939,PT939,PX939,QB939,QF939,QJ939,QN939,QR939,QV939,QZ939,RD939,RH939,RL939,RP939,RT939,RX939,SB939,SF939,SJ939,SN939,SR939,SV939,SZ939,TD939,TH939,TL939,TP939,TT939,TX939,UB939,UF939,UJ939,UN939,UR939,UV939,UZ939,VD939,VH939,VL939,VP939,VT939,VX939,WB939,WF939,WJ939,WN939,WR939,WV939,WZ939,XD939,XH939,XL939,XP939,XT939,XX939,YB939,YF939,YJ939,YN939,YR939,YV939,YZ939,ZD939,ZH939,ZL939,ZP939,ZT939,ZX939,AAB939,AAF939,AAJ939,AAN939,AAR939,AAV939,AAZ939,ABD939,ABH939,ABL939,ABP939,ABT939,ABX939,ACB939,ACF939,ACJ939,ACN939,ACR939,ACV939,ACZ939,ADD939,ADH939,ADL939,ADP939,ADT939,ADX939,AEB939,AEF939,AEJ939,AEN939,AER939,AEV939,AEZ939,AFD939,AFH939,AFL939,AFP939,AFT939,AFX939,AGB939,AGF939,AGJ939,AGN939,AGR939,AGV939,AGZ939,AHD939,AHH939,AHL939,AHP939,AHT939,AHX939,AIB939,AIF939,AIJ939,AIN939,AIR939,AIV939,AIZ939,AJD939,AJH939,AJL939,AJP939,AJT939,AJX939,AKB939,AKF939,AKJ939,AKN939,AKR939,AKV939,AKZ939,ALD939,ALH939,ALL939,ALP939,ALT939,ALX939,AMB939,AMF939,AMJ939,AMN939,AMR939,AMV939,AMZ939,AND939,ANH939,ANL939,ANP939))+SUM((ANT939,ANX939,AOB939,AOF939,AOJ939)))=AN939,"ok","check")</f>
        <v>ok</v>
      </c>
    </row>
    <row r="940" spans="1:59" x14ac:dyDescent="0.25">
      <c r="A940" s="190">
        <v>901</v>
      </c>
      <c r="B940" s="329" t="s">
        <v>1871</v>
      </c>
      <c r="C940" s="205" t="s">
        <v>1800</v>
      </c>
      <c r="D940" s="260">
        <v>43415</v>
      </c>
      <c r="E940" s="382" t="s">
        <v>838</v>
      </c>
      <c r="F940" s="205" t="s">
        <v>1397</v>
      </c>
      <c r="G940" s="205" t="s">
        <v>1718</v>
      </c>
      <c r="H940" s="260">
        <v>43415</v>
      </c>
      <c r="I940" s="260">
        <v>43415</v>
      </c>
      <c r="J940" s="210">
        <v>0.7284722222222223</v>
      </c>
      <c r="K940" s="210">
        <v>0.73263888888888884</v>
      </c>
      <c r="M940" s="258" t="s">
        <v>136</v>
      </c>
      <c r="N940" s="204">
        <v>5</v>
      </c>
      <c r="O940" s="258" t="s">
        <v>136</v>
      </c>
      <c r="P940" s="206">
        <v>5</v>
      </c>
      <c r="Q940" s="204"/>
      <c r="R940" s="204"/>
      <c r="S940" s="258" t="s">
        <v>136</v>
      </c>
      <c r="T940" s="206">
        <v>5</v>
      </c>
      <c r="U940" s="258" t="s">
        <v>136</v>
      </c>
      <c r="V940" s="206">
        <v>5</v>
      </c>
      <c r="W940" s="204"/>
      <c r="X940" s="204"/>
      <c r="AC940" s="217">
        <f t="shared" si="176"/>
        <v>100</v>
      </c>
      <c r="AD940" s="219" t="s">
        <v>37</v>
      </c>
      <c r="AM940" s="259">
        <f t="shared" si="173"/>
        <v>0</v>
      </c>
      <c r="AP940" s="222">
        <f t="shared" si="174"/>
        <v>0</v>
      </c>
      <c r="AS940" s="228" t="str">
        <f t="shared" si="175"/>
        <v>ok</v>
      </c>
      <c r="AT940" s="219" t="str">
        <f>IF(((SUM(AV940,AZ940,BD940,BH940,BL940,BP940,BT940,BX940,CB940,CF940,CJ940,CN940,CR940,CV940,CZ940,DD940,DH940,DL940,DP940,DT940,DX940,EB940,EF940,EJ940,EN940,ER940,EV940,EZ940,FD940,FH940,FL940,FP940,FT940,FX940,GB940,GF940,GJ940,GN940,GR940,GV940,GZ940,HD940,HH940,HL940,HP940,HT940,HX940,IB940,IF940,IJ940,IN940,IR940,IV940,IZ940,JD940,JH940,JL940,JP940,JT940,JX940,KB940,KF940,KJ940,KN940,KR940,KV940,KZ940,LD940,LH940,LL940,LP940,LT940,LX940,MB940,MF940,MJ940,MN940,MR940,MV940,MZ940,ND940,NH940,NL940,NP940,NT940,NX940,OB940,OF940,OJ940,ON940,OR940,OV940,OZ940,PD940,PH940,PL940,PP940,PT940,PX940,QB940,QF940,QJ940,QN940,QR940,QV940,QZ940,RD940,RH940,RL940,RP940,RT940,RX940,SB940,SF940,SJ940,SN940,SR940,SV940,SZ940,TD940,TH940,TL940,TP940,TT940,TX940,UB940,UF940,UJ940,UN940,UR940,UV940,UZ940,VD940,VH940,VL940,VP940,VT940,VX940,WB940,WF940,WJ940,WN940,WR940,WV940,WZ940,XD940,XH940,XL940,XP940,XT940,XX940,YB940,YF940,YJ940,YN940,YR940,YV940,YZ940,ZD940,ZH940,ZL940,ZP940,ZT940,ZX940,AAB940,AAF940,AAJ940,AAN940,AAR940,AAV940,AAZ940,ABD940,ABH940,ABL940,ABP940,ABT940,ABX940,ACB940,ACF940,ACJ940,ACN940,ACR940,ACV940,ACZ940,ADD940,ADH940,ADL940,ADP940,ADT940,ADX940,AEB940,AEF940,AEJ940,AEN940,AER940,AEV940,AEZ940,AFD940,AFH940,AFL940,AFP940,AFT940,AFX940,AGB940,AGF940,AGJ940,AGN940,AGR940,AGV940,AGZ940,AHD940,AHH940,AHL940,AHP940,AHT940,AHX940,AIB940,AIF940,AIJ940,AIN940,AIR940,AIV940,AIZ940,AJD940,AJH940,AJL940,AJP940,AJT940,AJX940,AKB940,AKF940,AKJ940,AKN940,AKR940,AKV940,AKZ940,ALD940,ALH940,ALL940,ALP940,ALT940,ALX940,AMB940,AMF940,AMJ940,AMN940,AMR940,AMV940,AMZ940,AND940,ANH940,ANL940,ANP940))+SUM((ANT940,ANX940,AOB940,AOF940,AOJ940)))=AN940,"ok","check")</f>
        <v>ok</v>
      </c>
    </row>
    <row r="941" spans="1:59" x14ac:dyDescent="0.25">
      <c r="A941" s="190">
        <v>902</v>
      </c>
      <c r="B941" s="329" t="s">
        <v>1871</v>
      </c>
      <c r="C941" s="205" t="s">
        <v>1801</v>
      </c>
      <c r="D941" s="260">
        <v>43415</v>
      </c>
      <c r="E941" s="382" t="s">
        <v>838</v>
      </c>
      <c r="F941" s="205" t="s">
        <v>1658</v>
      </c>
      <c r="G941" s="205" t="s">
        <v>1850</v>
      </c>
      <c r="H941" s="260">
        <v>43415</v>
      </c>
      <c r="I941" s="260">
        <v>43415</v>
      </c>
      <c r="J941" s="210">
        <v>0.77083333333333337</v>
      </c>
      <c r="K941" s="210">
        <v>0.78125</v>
      </c>
      <c r="M941" s="212" t="s">
        <v>65</v>
      </c>
      <c r="N941" s="204">
        <v>5</v>
      </c>
      <c r="O941" s="214" t="s">
        <v>65</v>
      </c>
      <c r="P941" s="206">
        <v>5</v>
      </c>
      <c r="Q941" s="204"/>
      <c r="R941" s="204"/>
      <c r="S941" s="212" t="s">
        <v>65</v>
      </c>
      <c r="T941" s="206">
        <v>5</v>
      </c>
      <c r="U941" s="214" t="s">
        <v>65</v>
      </c>
      <c r="V941" s="206">
        <v>5</v>
      </c>
      <c r="W941" s="204"/>
      <c r="X941" s="204"/>
      <c r="AC941" s="217">
        <f t="shared" si="176"/>
        <v>100</v>
      </c>
      <c r="AD941" s="219" t="s">
        <v>37</v>
      </c>
      <c r="AM941" s="259">
        <f t="shared" si="173"/>
        <v>0</v>
      </c>
      <c r="AP941" s="222">
        <f t="shared" si="174"/>
        <v>0</v>
      </c>
      <c r="AS941" s="228" t="str">
        <f t="shared" si="175"/>
        <v>ok</v>
      </c>
      <c r="AT941" s="219" t="str">
        <f>IF(((SUM(AV941,AZ941,BD941,BH941,BL941,BP941,BT941,BX941,CB941,CF941,CJ941,CN941,CR941,CV941,CZ941,DD941,DH941,DL941,DP941,DT941,DX941,EB941,EF941,EJ941,EN941,ER941,EV941,EZ941,FD941,FH941,FL941,FP941,FT941,FX941,GB941,GF941,GJ941,GN941,GR941,GV941,GZ941,HD941,HH941,HL941,HP941,HT941,HX941,IB941,IF941,IJ941,IN941,IR941,IV941,IZ941,JD941,JH941,JL941,JP941,JT941,JX941,KB941,KF941,KJ941,KN941,KR941,KV941,KZ941,LD941,LH941,LL941,LP941,LT941,LX941,MB941,MF941,MJ941,MN941,MR941,MV941,MZ941,ND941,NH941,NL941,NP941,NT941,NX941,OB941,OF941,OJ941,ON941,OR941,OV941,OZ941,PD941,PH941,PL941,PP941,PT941,PX941,QB941,QF941,QJ941,QN941,QR941,QV941,QZ941,RD941,RH941,RL941,RP941,RT941,RX941,SB941,SF941,SJ941,SN941,SR941,SV941,SZ941,TD941,TH941,TL941,TP941,TT941,TX941,UB941,UF941,UJ941,UN941,UR941,UV941,UZ941,VD941,VH941,VL941,VP941,VT941,VX941,WB941,WF941,WJ941,WN941,WR941,WV941,WZ941,XD941,XH941,XL941,XP941,XT941,XX941,YB941,YF941,YJ941,YN941,YR941,YV941,YZ941,ZD941,ZH941,ZL941,ZP941,ZT941,ZX941,AAB941,AAF941,AAJ941,AAN941,AAR941,AAV941,AAZ941,ABD941,ABH941,ABL941,ABP941,ABT941,ABX941,ACB941,ACF941,ACJ941,ACN941,ACR941,ACV941,ACZ941,ADD941,ADH941,ADL941,ADP941,ADT941,ADX941,AEB941,AEF941,AEJ941,AEN941,AER941,AEV941,AEZ941,AFD941,AFH941,AFL941,AFP941,AFT941,AFX941,AGB941,AGF941,AGJ941,AGN941,AGR941,AGV941,AGZ941,AHD941,AHH941,AHL941,AHP941,AHT941,AHX941,AIB941,AIF941,AIJ941,AIN941,AIR941,AIV941,AIZ941,AJD941,AJH941,AJL941,AJP941,AJT941,AJX941,AKB941,AKF941,AKJ941,AKN941,AKR941,AKV941,AKZ941,ALD941,ALH941,ALL941,ALP941,ALT941,ALX941,AMB941,AMF941,AMJ941,AMN941,AMR941,AMV941,AMZ941,AND941,ANH941,ANL941,ANP941))+SUM((ANT941,ANX941,AOB941,AOF941,AOJ941)))=AN941,"ok","check")</f>
        <v>ok</v>
      </c>
    </row>
    <row r="942" spans="1:59" x14ac:dyDescent="0.25">
      <c r="A942" s="190">
        <v>903</v>
      </c>
      <c r="B942" s="329" t="s">
        <v>1871</v>
      </c>
      <c r="C942" s="205" t="s">
        <v>1802</v>
      </c>
      <c r="D942" s="260">
        <v>43415</v>
      </c>
      <c r="E942" s="382" t="s">
        <v>838</v>
      </c>
      <c r="F942" s="205" t="s">
        <v>1658</v>
      </c>
      <c r="G942" s="205" t="s">
        <v>1850</v>
      </c>
      <c r="H942" s="260">
        <v>43415</v>
      </c>
      <c r="I942" s="260">
        <v>43415</v>
      </c>
      <c r="J942" s="210">
        <v>0.78819444444444453</v>
      </c>
      <c r="K942" s="210">
        <v>0.79513888888888884</v>
      </c>
      <c r="M942" s="258" t="s">
        <v>136</v>
      </c>
      <c r="N942" s="204">
        <v>5</v>
      </c>
      <c r="O942" s="258" t="s">
        <v>136</v>
      </c>
      <c r="P942" s="206">
        <v>5</v>
      </c>
      <c r="Q942" s="204"/>
      <c r="R942" s="204"/>
      <c r="S942" s="258" t="s">
        <v>136</v>
      </c>
      <c r="T942" s="206">
        <v>5</v>
      </c>
      <c r="U942" s="258" t="s">
        <v>136</v>
      </c>
      <c r="V942" s="206">
        <v>5</v>
      </c>
      <c r="W942" s="204"/>
      <c r="X942" s="204"/>
      <c r="AC942" s="217">
        <f t="shared" si="176"/>
        <v>100</v>
      </c>
      <c r="AD942" s="219" t="s">
        <v>37</v>
      </c>
      <c r="AE942" s="194">
        <v>1</v>
      </c>
      <c r="AM942" s="259">
        <f t="shared" si="173"/>
        <v>1</v>
      </c>
      <c r="AN942" s="221">
        <v>0.1</v>
      </c>
      <c r="AP942" s="222">
        <f t="shared" si="174"/>
        <v>0.1</v>
      </c>
      <c r="AQ942" s="224">
        <f t="shared" si="169"/>
        <v>0.1</v>
      </c>
      <c r="AS942" s="228" t="str">
        <f t="shared" si="175"/>
        <v>ok</v>
      </c>
      <c r="AT942" s="219" t="str">
        <f>IF(((SUM(AV942,AZ942,BD942,BH942,BL942,BP942,BT942,BX942,CB942,CF942,CJ942,CN942,CR942,CV942,CZ942,DD942,DH942,DL942,DP942,DT942,DX942,EB942,EF942,EJ942,EN942,ER942,EV942,EZ942,FD942,FH942,FL942,FP942,FT942,FX942,GB942,GF942,GJ942,GN942,GR942,GV942,GZ942,HD942,HH942,HL942,HP942,HT942,HX942,IB942,IF942,IJ942,IN942,IR942,IV942,IZ942,JD942,JH942,JL942,JP942,JT942,JX942,KB942,KF942,KJ942,KN942,KR942,KV942,KZ942,LD942,LH942,LL942,LP942,LT942,LX942,MB942,MF942,MJ942,MN942,MR942,MV942,MZ942,ND942,NH942,NL942,NP942,NT942,NX942,OB942,OF942,OJ942,ON942,OR942,OV942,OZ942,PD942,PH942,PL942,PP942,PT942,PX942,QB942,QF942,QJ942,QN942,QR942,QV942,QZ942,RD942,RH942,RL942,RP942,RT942,RX942,SB942,SF942,SJ942,SN942,SR942,SV942,SZ942,TD942,TH942,TL942,TP942,TT942,TX942,UB942,UF942,UJ942,UN942,UR942,UV942,UZ942,VD942,VH942,VL942,VP942,VT942,VX942,WB942,WF942,WJ942,WN942,WR942,WV942,WZ942,XD942,XH942,XL942,XP942,XT942,XX942,YB942,YF942,YJ942,YN942,YR942,YV942,YZ942,ZD942,ZH942,ZL942,ZP942,ZT942,ZX942,AAB942,AAF942,AAJ942,AAN942,AAR942,AAV942,AAZ942,ABD942,ABH942,ABL942,ABP942,ABT942,ABX942,ACB942,ACF942,ACJ942,ACN942,ACR942,ACV942,ACZ942,ADD942,ADH942,ADL942,ADP942,ADT942,ADX942,AEB942,AEF942,AEJ942,AEN942,AER942,AEV942,AEZ942,AFD942,AFH942,AFL942,AFP942,AFT942,AFX942,AGB942,AGF942,AGJ942,AGN942,AGR942,AGV942,AGZ942,AHD942,AHH942,AHL942,AHP942,AHT942,AHX942,AIB942,AIF942,AIJ942,AIN942,AIR942,AIV942,AIZ942,AJD942,AJH942,AJL942,AJP942,AJT942,AJX942,AKB942,AKF942,AKJ942,AKN942,AKR942,AKV942,AKZ942,ALD942,ALH942,ALL942,ALP942,ALT942,ALX942,AMB942,AMF942,AMJ942,AMN942,AMR942,AMV942,AMZ942,AND942,ANH942,ANL942,ANP942))+SUM((ANT942,ANX942,AOB942,AOF942,AOJ942)))=AN942,"ok","check")</f>
        <v>ok</v>
      </c>
      <c r="AV942" s="196">
        <v>0.1</v>
      </c>
      <c r="AW942" s="197">
        <v>1</v>
      </c>
      <c r="AX942" s="191" t="s">
        <v>1479</v>
      </c>
      <c r="AY942" s="190" t="s">
        <v>602</v>
      </c>
    </row>
    <row r="943" spans="1:59" x14ac:dyDescent="0.25">
      <c r="A943" s="190">
        <v>904</v>
      </c>
      <c r="B943" s="329" t="s">
        <v>1871</v>
      </c>
      <c r="C943" s="205" t="s">
        <v>1803</v>
      </c>
      <c r="D943" s="260">
        <v>43415</v>
      </c>
      <c r="E943" s="382" t="s">
        <v>838</v>
      </c>
      <c r="F943" s="205" t="s">
        <v>1658</v>
      </c>
      <c r="G943" s="205" t="s">
        <v>1850</v>
      </c>
      <c r="H943" s="260">
        <v>43415</v>
      </c>
      <c r="I943" s="260">
        <v>43415</v>
      </c>
      <c r="J943" s="210">
        <v>0.79861111111111116</v>
      </c>
      <c r="K943" s="210">
        <v>0.80902777777777779</v>
      </c>
      <c r="M943" s="212" t="s">
        <v>65</v>
      </c>
      <c r="N943" s="204">
        <v>5</v>
      </c>
      <c r="O943" s="214" t="s">
        <v>65</v>
      </c>
      <c r="P943" s="206">
        <v>5</v>
      </c>
      <c r="Q943" s="204"/>
      <c r="R943" s="204"/>
      <c r="S943" s="212" t="s">
        <v>65</v>
      </c>
      <c r="T943" s="206">
        <v>5</v>
      </c>
      <c r="U943" s="214" t="s">
        <v>65</v>
      </c>
      <c r="V943" s="206">
        <v>5</v>
      </c>
      <c r="W943" s="204"/>
      <c r="X943" s="204"/>
      <c r="AC943" s="217">
        <f t="shared" si="176"/>
        <v>100</v>
      </c>
      <c r="AD943" s="219" t="s">
        <v>37</v>
      </c>
      <c r="AI943" s="194">
        <v>1</v>
      </c>
      <c r="AM943" s="259">
        <f t="shared" si="173"/>
        <v>1</v>
      </c>
      <c r="AN943" s="221">
        <v>1.1000000000000001</v>
      </c>
      <c r="AP943" s="222">
        <f t="shared" si="174"/>
        <v>1.1000000000000001</v>
      </c>
      <c r="AQ943" s="224">
        <f t="shared" si="169"/>
        <v>1.1000000000000001</v>
      </c>
      <c r="AS943" s="228" t="str">
        <f t="shared" si="175"/>
        <v>ok</v>
      </c>
      <c r="AT943" s="219" t="str">
        <f>IF(((SUM(AV943,AZ943,BD943,BH943,BL943,BP943,BT943,BX943,CB943,CF943,CJ943,CN943,CR943,CV943,CZ943,DD943,DH943,DL943,DP943,DT943,DX943,EB943,EF943,EJ943,EN943,ER943,EV943,EZ943,FD943,FH943,FL943,FP943,FT943,FX943,GB943,GF943,GJ943,GN943,GR943,GV943,GZ943,HD943,HH943,HL943,HP943,HT943,HX943,IB943,IF943,IJ943,IN943,IR943,IV943,IZ943,JD943,JH943,JL943,JP943,JT943,JX943,KB943,KF943,KJ943,KN943,KR943,KV943,KZ943,LD943,LH943,LL943,LP943,LT943,LX943,MB943,MF943,MJ943,MN943,MR943,MV943,MZ943,ND943,NH943,NL943,NP943,NT943,NX943,OB943,OF943,OJ943,ON943,OR943,OV943,OZ943,PD943,PH943,PL943,PP943,PT943,PX943,QB943,QF943,QJ943,QN943,QR943,QV943,QZ943,RD943,RH943,RL943,RP943,RT943,RX943,SB943,SF943,SJ943,SN943,SR943,SV943,SZ943,TD943,TH943,TL943,TP943,TT943,TX943,UB943,UF943,UJ943,UN943,UR943,UV943,UZ943,VD943,VH943,VL943,VP943,VT943,VX943,WB943,WF943,WJ943,WN943,WR943,WV943,WZ943,XD943,XH943,XL943,XP943,XT943,XX943,YB943,YF943,YJ943,YN943,YR943,YV943,YZ943,ZD943,ZH943,ZL943,ZP943,ZT943,ZX943,AAB943,AAF943,AAJ943,AAN943,AAR943,AAV943,AAZ943,ABD943,ABH943,ABL943,ABP943,ABT943,ABX943,ACB943,ACF943,ACJ943,ACN943,ACR943,ACV943,ACZ943,ADD943,ADH943,ADL943,ADP943,ADT943,ADX943,AEB943,AEF943,AEJ943,AEN943,AER943,AEV943,AEZ943,AFD943,AFH943,AFL943,AFP943,AFT943,AFX943,AGB943,AGF943,AGJ943,AGN943,AGR943,AGV943,AGZ943,AHD943,AHH943,AHL943,AHP943,AHT943,AHX943,AIB943,AIF943,AIJ943,AIN943,AIR943,AIV943,AIZ943,AJD943,AJH943,AJL943,AJP943,AJT943,AJX943,AKB943,AKF943,AKJ943,AKN943,AKR943,AKV943,AKZ943,ALD943,ALH943,ALL943,ALP943,ALT943,ALX943,AMB943,AMF943,AMJ943,AMN943,AMR943,AMV943,AMZ943,AND943,ANH943,ANL943,ANP943))+SUM((ANT943,ANX943,AOB943,AOF943,AOJ943)))=AN943,"ok","check")</f>
        <v>ok</v>
      </c>
      <c r="AV943" s="196">
        <v>1.1000000000000001</v>
      </c>
      <c r="AW943" s="197">
        <v>5</v>
      </c>
      <c r="AX943" s="191" t="s">
        <v>601</v>
      </c>
      <c r="AY943" s="190" t="s">
        <v>602</v>
      </c>
    </row>
    <row r="944" spans="1:59" x14ac:dyDescent="0.25">
      <c r="A944" s="190">
        <v>905</v>
      </c>
      <c r="B944" s="329" t="s">
        <v>1871</v>
      </c>
      <c r="C944" s="205" t="s">
        <v>1804</v>
      </c>
      <c r="D944" s="260">
        <v>43415</v>
      </c>
      <c r="E944" s="382" t="s">
        <v>838</v>
      </c>
      <c r="F944" s="205" t="s">
        <v>1658</v>
      </c>
      <c r="G944" s="205" t="s">
        <v>1850</v>
      </c>
      <c r="H944" s="260">
        <v>43415</v>
      </c>
      <c r="I944" s="260">
        <v>43415</v>
      </c>
      <c r="J944" s="210">
        <v>0.84027777777777779</v>
      </c>
      <c r="K944" s="210">
        <v>0.85069444444444453</v>
      </c>
      <c r="M944" s="258" t="s">
        <v>136</v>
      </c>
      <c r="N944" s="204">
        <v>5</v>
      </c>
      <c r="O944" s="258" t="s">
        <v>136</v>
      </c>
      <c r="P944" s="206">
        <v>5</v>
      </c>
      <c r="Q944" s="204"/>
      <c r="R944" s="204"/>
      <c r="S944" s="258" t="s">
        <v>136</v>
      </c>
      <c r="T944" s="206">
        <v>5</v>
      </c>
      <c r="U944" s="258" t="s">
        <v>136</v>
      </c>
      <c r="V944" s="206">
        <v>5</v>
      </c>
      <c r="W944" s="204"/>
      <c r="X944" s="204"/>
      <c r="AC944" s="217">
        <f t="shared" si="176"/>
        <v>100</v>
      </c>
      <c r="AD944" s="219" t="s">
        <v>37</v>
      </c>
      <c r="AM944" s="259">
        <f t="shared" si="173"/>
        <v>0</v>
      </c>
      <c r="AP944" s="222">
        <f t="shared" si="174"/>
        <v>0</v>
      </c>
      <c r="AS944" s="228" t="str">
        <f t="shared" si="175"/>
        <v>ok</v>
      </c>
      <c r="AT944" s="219" t="str">
        <f>IF(((SUM(AV944,AZ944,BD944,BH944,BL944,BP944,BT944,BX944,CB944,CF944,CJ944,CN944,CR944,CV944,CZ944,DD944,DH944,DL944,DP944,DT944,DX944,EB944,EF944,EJ944,EN944,ER944,EV944,EZ944,FD944,FH944,FL944,FP944,FT944,FX944,GB944,GF944,GJ944,GN944,GR944,GV944,GZ944,HD944,HH944,HL944,HP944,HT944,HX944,IB944,IF944,IJ944,IN944,IR944,IV944,IZ944,JD944,JH944,JL944,JP944,JT944,JX944,KB944,KF944,KJ944,KN944,KR944,KV944,KZ944,LD944,LH944,LL944,LP944,LT944,LX944,MB944,MF944,MJ944,MN944,MR944,MV944,MZ944,ND944,NH944,NL944,NP944,NT944,NX944,OB944,OF944,OJ944,ON944,OR944,OV944,OZ944,PD944,PH944,PL944,PP944,PT944,PX944,QB944,QF944,QJ944,QN944,QR944,QV944,QZ944,RD944,RH944,RL944,RP944,RT944,RX944,SB944,SF944,SJ944,SN944,SR944,SV944,SZ944,TD944,TH944,TL944,TP944,TT944,TX944,UB944,UF944,UJ944,UN944,UR944,UV944,UZ944,VD944,VH944,VL944,VP944,VT944,VX944,WB944,WF944,WJ944,WN944,WR944,WV944,WZ944,XD944,XH944,XL944,XP944,XT944,XX944,YB944,YF944,YJ944,YN944,YR944,YV944,YZ944,ZD944,ZH944,ZL944,ZP944,ZT944,ZX944,AAB944,AAF944,AAJ944,AAN944,AAR944,AAV944,AAZ944,ABD944,ABH944,ABL944,ABP944,ABT944,ABX944,ACB944,ACF944,ACJ944,ACN944,ACR944,ACV944,ACZ944,ADD944,ADH944,ADL944,ADP944,ADT944,ADX944,AEB944,AEF944,AEJ944,AEN944,AER944,AEV944,AEZ944,AFD944,AFH944,AFL944,AFP944,AFT944,AFX944,AGB944,AGF944,AGJ944,AGN944,AGR944,AGV944,AGZ944,AHD944,AHH944,AHL944,AHP944,AHT944,AHX944,AIB944,AIF944,AIJ944,AIN944,AIR944,AIV944,AIZ944,AJD944,AJH944,AJL944,AJP944,AJT944,AJX944,AKB944,AKF944,AKJ944,AKN944,AKR944,AKV944,AKZ944,ALD944,ALH944,ALL944,ALP944,ALT944,ALX944,AMB944,AMF944,AMJ944,AMN944,AMR944,AMV944,AMZ944,AND944,ANH944,ANL944,ANP944))+SUM((ANT944,ANX944,AOB944,AOF944,AOJ944)))=AN944,"ok","check")</f>
        <v>ok</v>
      </c>
    </row>
    <row r="945" spans="1:1023 1026:1079" x14ac:dyDescent="0.25">
      <c r="A945" s="190">
        <v>906</v>
      </c>
      <c r="B945" s="329" t="s">
        <v>1871</v>
      </c>
      <c r="C945" s="205" t="s">
        <v>1805</v>
      </c>
      <c r="D945" s="260">
        <v>43415</v>
      </c>
      <c r="E945" s="382" t="s">
        <v>838</v>
      </c>
      <c r="F945" s="205" t="s">
        <v>1658</v>
      </c>
      <c r="G945" s="205" t="s">
        <v>1850</v>
      </c>
      <c r="H945" s="260">
        <v>43415</v>
      </c>
      <c r="I945" s="260">
        <v>43415</v>
      </c>
      <c r="J945" s="210">
        <v>0.95972222222222225</v>
      </c>
      <c r="K945" s="210">
        <v>0.96527777777777779</v>
      </c>
      <c r="M945" s="212" t="s">
        <v>65</v>
      </c>
      <c r="N945" s="204">
        <v>5</v>
      </c>
      <c r="O945" s="214" t="s">
        <v>65</v>
      </c>
      <c r="P945" s="206">
        <v>5</v>
      </c>
      <c r="Q945" s="204"/>
      <c r="R945" s="204"/>
      <c r="S945" s="212" t="s">
        <v>65</v>
      </c>
      <c r="T945" s="206">
        <v>5</v>
      </c>
      <c r="U945" s="214" t="s">
        <v>65</v>
      </c>
      <c r="V945" s="206">
        <v>5</v>
      </c>
      <c r="W945" s="204"/>
      <c r="X945" s="204"/>
      <c r="AC945" s="217">
        <f t="shared" si="176"/>
        <v>100</v>
      </c>
      <c r="AD945" s="219" t="s">
        <v>37</v>
      </c>
      <c r="AM945" s="259">
        <f t="shared" si="173"/>
        <v>0</v>
      </c>
      <c r="AP945" s="222">
        <f t="shared" si="174"/>
        <v>0</v>
      </c>
      <c r="AS945" s="228" t="str">
        <f t="shared" si="175"/>
        <v>ok</v>
      </c>
      <c r="AT945" s="219" t="str">
        <f>IF(((SUM(AV945,AZ945,BD945,BH945,BL945,BP945,BT945,BX945,CB945,CF945,CJ945,CN945,CR945,CV945,CZ945,DD945,DH945,DL945,DP945,DT945,DX945,EB945,EF945,EJ945,EN945,ER945,EV945,EZ945,FD945,FH945,FL945,FP945,FT945,FX945,GB945,GF945,GJ945,GN945,GR945,GV945,GZ945,HD945,HH945,HL945,HP945,HT945,HX945,IB945,IF945,IJ945,IN945,IR945,IV945,IZ945,JD945,JH945,JL945,JP945,JT945,JX945,KB945,KF945,KJ945,KN945,KR945,KV945,KZ945,LD945,LH945,LL945,LP945,LT945,LX945,MB945,MF945,MJ945,MN945,MR945,MV945,MZ945,ND945,NH945,NL945,NP945,NT945,NX945,OB945,OF945,OJ945,ON945,OR945,OV945,OZ945,PD945,PH945,PL945,PP945,PT945,PX945,QB945,QF945,QJ945,QN945,QR945,QV945,QZ945,RD945,RH945,RL945,RP945,RT945,RX945,SB945,SF945,SJ945,SN945,SR945,SV945,SZ945,TD945,TH945,TL945,TP945,TT945,TX945,UB945,UF945,UJ945,UN945,UR945,UV945,UZ945,VD945,VH945,VL945,VP945,VT945,VX945,WB945,WF945,WJ945,WN945,WR945,WV945,WZ945,XD945,XH945,XL945,XP945,XT945,XX945,YB945,YF945,YJ945,YN945,YR945,YV945,YZ945,ZD945,ZH945,ZL945,ZP945,ZT945,ZX945,AAB945,AAF945,AAJ945,AAN945,AAR945,AAV945,AAZ945,ABD945,ABH945,ABL945,ABP945,ABT945,ABX945,ACB945,ACF945,ACJ945,ACN945,ACR945,ACV945,ACZ945,ADD945,ADH945,ADL945,ADP945,ADT945,ADX945,AEB945,AEF945,AEJ945,AEN945,AER945,AEV945,AEZ945,AFD945,AFH945,AFL945,AFP945,AFT945,AFX945,AGB945,AGF945,AGJ945,AGN945,AGR945,AGV945,AGZ945,AHD945,AHH945,AHL945,AHP945,AHT945,AHX945,AIB945,AIF945,AIJ945,AIN945,AIR945,AIV945,AIZ945,AJD945,AJH945,AJL945,AJP945,AJT945,AJX945,AKB945,AKF945,AKJ945,AKN945,AKR945,AKV945,AKZ945,ALD945,ALH945,ALL945,ALP945,ALT945,ALX945,AMB945,AMF945,AMJ945,AMN945,AMR945,AMV945,AMZ945,AND945,ANH945,ANL945,ANP945))+SUM((ANT945,ANX945,AOB945,AOF945,AOJ945)))=AN945,"ok","check")</f>
        <v>ok</v>
      </c>
    </row>
    <row r="946" spans="1:1023 1026:1079" x14ac:dyDescent="0.25">
      <c r="A946" s="190">
        <v>907</v>
      </c>
      <c r="B946" s="329" t="s">
        <v>1871</v>
      </c>
      <c r="C946" s="205" t="s">
        <v>1806</v>
      </c>
      <c r="D946" s="260">
        <v>43415</v>
      </c>
      <c r="E946" s="382" t="s">
        <v>838</v>
      </c>
      <c r="F946" s="205" t="s">
        <v>1658</v>
      </c>
      <c r="G946" s="205" t="s">
        <v>1850</v>
      </c>
      <c r="H946" s="260">
        <v>43415</v>
      </c>
      <c r="I946" s="260">
        <v>43415</v>
      </c>
      <c r="J946" s="210">
        <v>0.97222222222222221</v>
      </c>
      <c r="K946" s="210">
        <v>0.97916666666666663</v>
      </c>
      <c r="M946" s="258" t="s">
        <v>136</v>
      </c>
      <c r="N946" s="204">
        <v>5</v>
      </c>
      <c r="O946" s="258" t="s">
        <v>136</v>
      </c>
      <c r="P946" s="206">
        <v>5</v>
      </c>
      <c r="Q946" s="204"/>
      <c r="R946" s="204"/>
      <c r="S946" s="258" t="s">
        <v>136</v>
      </c>
      <c r="T946" s="206">
        <v>5</v>
      </c>
      <c r="U946" s="258" t="s">
        <v>136</v>
      </c>
      <c r="V946" s="206">
        <v>5</v>
      </c>
      <c r="W946" s="204"/>
      <c r="X946" s="204"/>
      <c r="AC946" s="217">
        <f t="shared" si="176"/>
        <v>100</v>
      </c>
      <c r="AD946" s="219" t="s">
        <v>37</v>
      </c>
      <c r="AE946" s="194">
        <v>1</v>
      </c>
      <c r="AM946" s="259">
        <f t="shared" si="173"/>
        <v>1</v>
      </c>
      <c r="AN946" s="221">
        <v>0.1</v>
      </c>
      <c r="AP946" s="222">
        <f t="shared" si="174"/>
        <v>0.1</v>
      </c>
      <c r="AQ946" s="224">
        <f t="shared" si="169"/>
        <v>0.1</v>
      </c>
      <c r="AS946" s="228" t="str">
        <f t="shared" si="175"/>
        <v>ok</v>
      </c>
      <c r="AT946" s="219" t="str">
        <f>IF(((SUM(AV946,AZ946,BD946,BH946,BL946,BP946,BT946,BX946,CB946,CF946,CJ946,CN946,CR946,CV946,CZ946,DD946,DH946,DL946,DP946,DT946,DX946,EB946,EF946,EJ946,EN946,ER946,EV946,EZ946,FD946,FH946,FL946,FP946,FT946,FX946,GB946,GF946,GJ946,GN946,GR946,GV946,GZ946,HD946,HH946,HL946,HP946,HT946,HX946,IB946,IF946,IJ946,IN946,IR946,IV946,IZ946,JD946,JH946,JL946,JP946,JT946,JX946,KB946,KF946,KJ946,KN946,KR946,KV946,KZ946,LD946,LH946,LL946,LP946,LT946,LX946,MB946,MF946,MJ946,MN946,MR946,MV946,MZ946,ND946,NH946,NL946,NP946,NT946,NX946,OB946,OF946,OJ946,ON946,OR946,OV946,OZ946,PD946,PH946,PL946,PP946,PT946,PX946,QB946,QF946,QJ946,QN946,QR946,QV946,QZ946,RD946,RH946,RL946,RP946,RT946,RX946,SB946,SF946,SJ946,SN946,SR946,SV946,SZ946,TD946,TH946,TL946,TP946,TT946,TX946,UB946,UF946,UJ946,UN946,UR946,UV946,UZ946,VD946,VH946,VL946,VP946,VT946,VX946,WB946,WF946,WJ946,WN946,WR946,WV946,WZ946,XD946,XH946,XL946,XP946,XT946,XX946,YB946,YF946,YJ946,YN946,YR946,YV946,YZ946,ZD946,ZH946,ZL946,ZP946,ZT946,ZX946,AAB946,AAF946,AAJ946,AAN946,AAR946,AAV946,AAZ946,ABD946,ABH946,ABL946,ABP946,ABT946,ABX946,ACB946,ACF946,ACJ946,ACN946,ACR946,ACV946,ACZ946,ADD946,ADH946,ADL946,ADP946,ADT946,ADX946,AEB946,AEF946,AEJ946,AEN946,AER946,AEV946,AEZ946,AFD946,AFH946,AFL946,AFP946,AFT946,AFX946,AGB946,AGF946,AGJ946,AGN946,AGR946,AGV946,AGZ946,AHD946,AHH946,AHL946,AHP946,AHT946,AHX946,AIB946,AIF946,AIJ946,AIN946,AIR946,AIV946,AIZ946,AJD946,AJH946,AJL946,AJP946,AJT946,AJX946,AKB946,AKF946,AKJ946,AKN946,AKR946,AKV946,AKZ946,ALD946,ALH946,ALL946,ALP946,ALT946,ALX946,AMB946,AMF946,AMJ946,AMN946,AMR946,AMV946,AMZ946,AND946,ANH946,ANL946,ANP946))+SUM((ANT946,ANX946,AOB946,AOF946,AOJ946)))=AN946,"ok","check")</f>
        <v>ok</v>
      </c>
      <c r="AV946" s="196">
        <v>0.1</v>
      </c>
      <c r="AW946" s="197">
        <v>5</v>
      </c>
      <c r="AX946" s="191" t="s">
        <v>601</v>
      </c>
      <c r="AY946" s="190" t="s">
        <v>602</v>
      </c>
    </row>
    <row r="947" spans="1:1023 1026:1079" x14ac:dyDescent="0.25">
      <c r="A947" s="190">
        <v>908</v>
      </c>
      <c r="B947" s="329" t="s">
        <v>1871</v>
      </c>
      <c r="C947" s="205" t="s">
        <v>1807</v>
      </c>
      <c r="D947" s="260">
        <v>43415</v>
      </c>
      <c r="E947" s="382" t="s">
        <v>838</v>
      </c>
      <c r="F947" s="205" t="s">
        <v>1658</v>
      </c>
      <c r="G947" s="205" t="s">
        <v>1850</v>
      </c>
      <c r="H947" s="260">
        <v>43415</v>
      </c>
      <c r="I947" s="260">
        <v>43415</v>
      </c>
      <c r="J947" s="210">
        <v>0.98958333333333337</v>
      </c>
      <c r="K947" s="210">
        <v>0.99652777777777779</v>
      </c>
      <c r="M947" s="212" t="s">
        <v>65</v>
      </c>
      <c r="N947" s="204">
        <v>5</v>
      </c>
      <c r="O947" s="214" t="s">
        <v>65</v>
      </c>
      <c r="P947" s="206">
        <v>5</v>
      </c>
      <c r="Q947" s="204"/>
      <c r="R947" s="204"/>
      <c r="S947" s="212" t="s">
        <v>65</v>
      </c>
      <c r="T947" s="206">
        <v>5</v>
      </c>
      <c r="U947" s="214" t="s">
        <v>65</v>
      </c>
      <c r="V947" s="206">
        <v>5</v>
      </c>
      <c r="W947" s="204"/>
      <c r="X947" s="204"/>
      <c r="AC947" s="217">
        <f t="shared" si="176"/>
        <v>100</v>
      </c>
      <c r="AD947" s="219" t="s">
        <v>37</v>
      </c>
      <c r="AE947" s="194">
        <v>1</v>
      </c>
      <c r="AM947" s="259">
        <f t="shared" si="173"/>
        <v>1</v>
      </c>
      <c r="AN947" s="221">
        <v>0.1</v>
      </c>
      <c r="AP947" s="222">
        <f t="shared" si="174"/>
        <v>0.1</v>
      </c>
      <c r="AQ947" s="224">
        <f t="shared" si="169"/>
        <v>0.1</v>
      </c>
      <c r="AS947" s="228" t="str">
        <f t="shared" si="175"/>
        <v>ok</v>
      </c>
      <c r="AT947" s="219" t="str">
        <f>IF(((SUM(AV947,AZ947,BD947,BH947,BL947,BP947,BT947,BX947,CB947,CF947,CJ947,CN947,CR947,CV947,CZ947,DD947,DH947,DL947,DP947,DT947,DX947,EB947,EF947,EJ947,EN947,ER947,EV947,EZ947,FD947,FH947,FL947,FP947,FT947,FX947,GB947,GF947,GJ947,GN947,GR947,GV947,GZ947,HD947,HH947,HL947,HP947,HT947,HX947,IB947,IF947,IJ947,IN947,IR947,IV947,IZ947,JD947,JH947,JL947,JP947,JT947,JX947,KB947,KF947,KJ947,KN947,KR947,KV947,KZ947,LD947,LH947,LL947,LP947,LT947,LX947,MB947,MF947,MJ947,MN947,MR947,MV947,MZ947,ND947,NH947,NL947,NP947,NT947,NX947,OB947,OF947,OJ947,ON947,OR947,OV947,OZ947,PD947,PH947,PL947,PP947,PT947,PX947,QB947,QF947,QJ947,QN947,QR947,QV947,QZ947,RD947,RH947,RL947,RP947,RT947,RX947,SB947,SF947,SJ947,SN947,SR947,SV947,SZ947,TD947,TH947,TL947,TP947,TT947,TX947,UB947,UF947,UJ947,UN947,UR947,UV947,UZ947,VD947,VH947,VL947,VP947,VT947,VX947,WB947,WF947,WJ947,WN947,WR947,WV947,WZ947,XD947,XH947,XL947,XP947,XT947,XX947,YB947,YF947,YJ947,YN947,YR947,YV947,YZ947,ZD947,ZH947,ZL947,ZP947,ZT947,ZX947,AAB947,AAF947,AAJ947,AAN947,AAR947,AAV947,AAZ947,ABD947,ABH947,ABL947,ABP947,ABT947,ABX947,ACB947,ACF947,ACJ947,ACN947,ACR947,ACV947,ACZ947,ADD947,ADH947,ADL947,ADP947,ADT947,ADX947,AEB947,AEF947,AEJ947,AEN947,AER947,AEV947,AEZ947,AFD947,AFH947,AFL947,AFP947,AFT947,AFX947,AGB947,AGF947,AGJ947,AGN947,AGR947,AGV947,AGZ947,AHD947,AHH947,AHL947,AHP947,AHT947,AHX947,AIB947,AIF947,AIJ947,AIN947,AIR947,AIV947,AIZ947,AJD947,AJH947,AJL947,AJP947,AJT947,AJX947,AKB947,AKF947,AKJ947,AKN947,AKR947,AKV947,AKZ947,ALD947,ALH947,ALL947,ALP947,ALT947,ALX947,AMB947,AMF947,AMJ947,AMN947,AMR947,AMV947,AMZ947,AND947,ANH947,ANL947,ANP947))+SUM((ANT947,ANX947,AOB947,AOF947,AOJ947)))=AN947,"ok","check")</f>
        <v>ok</v>
      </c>
      <c r="AV947" s="196">
        <v>0.1</v>
      </c>
      <c r="AW947" s="197">
        <v>1</v>
      </c>
      <c r="AX947" s="191" t="s">
        <v>620</v>
      </c>
      <c r="AY947" s="190" t="s">
        <v>602</v>
      </c>
    </row>
    <row r="948" spans="1:1023 1026:1079" x14ac:dyDescent="0.25">
      <c r="A948" s="190">
        <v>909</v>
      </c>
      <c r="B948" s="329" t="s">
        <v>1871</v>
      </c>
      <c r="C948" s="205" t="s">
        <v>1808</v>
      </c>
      <c r="D948" s="260">
        <v>43415</v>
      </c>
      <c r="E948" s="382" t="s">
        <v>838</v>
      </c>
      <c r="F948" s="205" t="s">
        <v>1658</v>
      </c>
      <c r="G948" s="205" t="s">
        <v>1850</v>
      </c>
      <c r="H948" s="260">
        <v>43416</v>
      </c>
      <c r="I948" s="260">
        <v>43416</v>
      </c>
      <c r="J948" s="210">
        <v>5.5555555555555552E-2</v>
      </c>
      <c r="K948" s="210">
        <v>6.25E-2</v>
      </c>
      <c r="M948" s="258" t="s">
        <v>136</v>
      </c>
      <c r="N948" s="204">
        <v>5</v>
      </c>
      <c r="O948" s="258" t="s">
        <v>136</v>
      </c>
      <c r="P948" s="206">
        <v>5</v>
      </c>
      <c r="Q948" s="204"/>
      <c r="R948" s="204"/>
      <c r="S948" s="258" t="s">
        <v>136</v>
      </c>
      <c r="T948" s="206">
        <v>5</v>
      </c>
      <c r="U948" s="258" t="s">
        <v>136</v>
      </c>
      <c r="V948" s="206">
        <v>5</v>
      </c>
      <c r="W948" s="204"/>
      <c r="X948" s="204"/>
      <c r="AC948" s="217">
        <f t="shared" si="176"/>
        <v>100</v>
      </c>
      <c r="AD948" s="219" t="s">
        <v>37</v>
      </c>
      <c r="AE948" s="194">
        <v>1</v>
      </c>
      <c r="AM948" s="259">
        <f t="shared" si="173"/>
        <v>1</v>
      </c>
      <c r="AN948" s="221">
        <v>0.25</v>
      </c>
      <c r="AP948" s="222">
        <f t="shared" si="174"/>
        <v>0.25</v>
      </c>
      <c r="AQ948" s="224">
        <f t="shared" si="169"/>
        <v>0.25</v>
      </c>
      <c r="AS948" s="228" t="str">
        <f t="shared" si="175"/>
        <v>ok</v>
      </c>
      <c r="AT948" s="219" t="str">
        <f>IF(((SUM(AV948,AZ948,BD948,BH948,BL948,BP948,BT948,BX948,CB948,CF948,CJ948,CN948,CR948,CV948,CZ948,DD948,DH948,DL948,DP948,DT948,DX948,EB948,EF948,EJ948,EN948,ER948,EV948,EZ948,FD948,FH948,FL948,FP948,FT948,FX948,GB948,GF948,GJ948,GN948,GR948,GV948,GZ948,HD948,HH948,HL948,HP948,HT948,HX948,IB948,IF948,IJ948,IN948,IR948,IV948,IZ948,JD948,JH948,JL948,JP948,JT948,JX948,KB948,KF948,KJ948,KN948,KR948,KV948,KZ948,LD948,LH948,LL948,LP948,LT948,LX948,MB948,MF948,MJ948,MN948,MR948,MV948,MZ948,ND948,NH948,NL948,NP948,NT948,NX948,OB948,OF948,OJ948,ON948,OR948,OV948,OZ948,PD948,PH948,PL948,PP948,PT948,PX948,QB948,QF948,QJ948,QN948,QR948,QV948,QZ948,RD948,RH948,RL948,RP948,RT948,RX948,SB948,SF948,SJ948,SN948,SR948,SV948,SZ948,TD948,TH948,TL948,TP948,TT948,TX948,UB948,UF948,UJ948,UN948,UR948,UV948,UZ948,VD948,VH948,VL948,VP948,VT948,VX948,WB948,WF948,WJ948,WN948,WR948,WV948,WZ948,XD948,XH948,XL948,XP948,XT948,XX948,YB948,YF948,YJ948,YN948,YR948,YV948,YZ948,ZD948,ZH948,ZL948,ZP948,ZT948,ZX948,AAB948,AAF948,AAJ948,AAN948,AAR948,AAV948,AAZ948,ABD948,ABH948,ABL948,ABP948,ABT948,ABX948,ACB948,ACF948,ACJ948,ACN948,ACR948,ACV948,ACZ948,ADD948,ADH948,ADL948,ADP948,ADT948,ADX948,AEB948,AEF948,AEJ948,AEN948,AER948,AEV948,AEZ948,AFD948,AFH948,AFL948,AFP948,AFT948,AFX948,AGB948,AGF948,AGJ948,AGN948,AGR948,AGV948,AGZ948,AHD948,AHH948,AHL948,AHP948,AHT948,AHX948,AIB948,AIF948,AIJ948,AIN948,AIR948,AIV948,AIZ948,AJD948,AJH948,AJL948,AJP948,AJT948,AJX948,AKB948,AKF948,AKJ948,AKN948,AKR948,AKV948,AKZ948,ALD948,ALH948,ALL948,ALP948,ALT948,ALX948,AMB948,AMF948,AMJ948,AMN948,AMR948,AMV948,AMZ948,AND948,ANH948,ANL948,ANP948))+SUM((ANT948,ANX948,AOB948,AOF948,AOJ948)))=AN948,"ok","check")</f>
        <v>ok</v>
      </c>
      <c r="AV948" s="196">
        <v>0.25</v>
      </c>
      <c r="AW948" s="197">
        <v>4</v>
      </c>
      <c r="AX948" s="191" t="s">
        <v>601</v>
      </c>
      <c r="AY948" s="190" t="s">
        <v>602</v>
      </c>
    </row>
    <row r="949" spans="1:1023 1026:1079" x14ac:dyDescent="0.25">
      <c r="A949" s="190">
        <v>910</v>
      </c>
      <c r="B949" s="329" t="s">
        <v>1871</v>
      </c>
      <c r="C949" s="205" t="s">
        <v>1809</v>
      </c>
      <c r="D949" s="260">
        <v>43416</v>
      </c>
      <c r="E949" s="382" t="s">
        <v>838</v>
      </c>
      <c r="F949" s="205" t="s">
        <v>1658</v>
      </c>
      <c r="G949" s="205" t="s">
        <v>1850</v>
      </c>
      <c r="H949" s="260">
        <v>43416</v>
      </c>
      <c r="I949" s="260">
        <v>43416</v>
      </c>
      <c r="J949" s="210">
        <v>6.9444444444444434E-2</v>
      </c>
      <c r="K949" s="210">
        <v>7.2916666666666671E-2</v>
      </c>
      <c r="M949" s="212" t="s">
        <v>65</v>
      </c>
      <c r="N949" s="204">
        <v>5</v>
      </c>
      <c r="O949" s="214" t="s">
        <v>65</v>
      </c>
      <c r="P949" s="206">
        <v>5</v>
      </c>
      <c r="Q949" s="204"/>
      <c r="R949" s="204"/>
      <c r="S949" s="212" t="s">
        <v>65</v>
      </c>
      <c r="T949" s="206">
        <v>5</v>
      </c>
      <c r="U949" s="214" t="s">
        <v>65</v>
      </c>
      <c r="V949" s="206">
        <v>5</v>
      </c>
      <c r="W949" s="204"/>
      <c r="X949" s="204"/>
      <c r="AC949" s="217">
        <f t="shared" si="176"/>
        <v>100</v>
      </c>
      <c r="AD949" s="219" t="s">
        <v>37</v>
      </c>
      <c r="AM949" s="259">
        <f t="shared" si="173"/>
        <v>0</v>
      </c>
      <c r="AP949" s="222">
        <f t="shared" si="174"/>
        <v>0</v>
      </c>
      <c r="AS949" s="228" t="str">
        <f t="shared" si="175"/>
        <v>ok</v>
      </c>
      <c r="AT949" s="219" t="str">
        <f>IF(((SUM(AV949,AZ949,BD949,BH949,BL949,BP949,BT949,BX949,CB949,CF949,CJ949,CN949,CR949,CV949,CZ949,DD949,DH949,DL949,DP949,DT949,DX949,EB949,EF949,EJ949,EN949,ER949,EV949,EZ949,FD949,FH949,FL949,FP949,FT949,FX949,GB949,GF949,GJ949,GN949,GR949,GV949,GZ949,HD949,HH949,HL949,HP949,HT949,HX949,IB949,IF949,IJ949,IN949,IR949,IV949,IZ949,JD949,JH949,JL949,JP949,JT949,JX949,KB949,KF949,KJ949,KN949,KR949,KV949,KZ949,LD949,LH949,LL949,LP949,LT949,LX949,MB949,MF949,MJ949,MN949,MR949,MV949,MZ949,ND949,NH949,NL949,NP949,NT949,NX949,OB949,OF949,OJ949,ON949,OR949,OV949,OZ949,PD949,PH949,PL949,PP949,PT949,PX949,QB949,QF949,QJ949,QN949,QR949,QV949,QZ949,RD949,RH949,RL949,RP949,RT949,RX949,SB949,SF949,SJ949,SN949,SR949,SV949,SZ949,TD949,TH949,TL949,TP949,TT949,TX949,UB949,UF949,UJ949,UN949,UR949,UV949,UZ949,VD949,VH949,VL949,VP949,VT949,VX949,WB949,WF949,WJ949,WN949,WR949,WV949,WZ949,XD949,XH949,XL949,XP949,XT949,XX949,YB949,YF949,YJ949,YN949,YR949,YV949,YZ949,ZD949,ZH949,ZL949,ZP949,ZT949,ZX949,AAB949,AAF949,AAJ949,AAN949,AAR949,AAV949,AAZ949,ABD949,ABH949,ABL949,ABP949,ABT949,ABX949,ACB949,ACF949,ACJ949,ACN949,ACR949,ACV949,ACZ949,ADD949,ADH949,ADL949,ADP949,ADT949,ADX949,AEB949,AEF949,AEJ949,AEN949,AER949,AEV949,AEZ949,AFD949,AFH949,AFL949,AFP949,AFT949,AFX949,AGB949,AGF949,AGJ949,AGN949,AGR949,AGV949,AGZ949,AHD949,AHH949,AHL949,AHP949,AHT949,AHX949,AIB949,AIF949,AIJ949,AIN949,AIR949,AIV949,AIZ949,AJD949,AJH949,AJL949,AJP949,AJT949,AJX949,AKB949,AKF949,AKJ949,AKN949,AKR949,AKV949,AKZ949,ALD949,ALH949,ALL949,ALP949,ALT949,ALX949,AMB949,AMF949,AMJ949,AMN949,AMR949,AMV949,AMZ949,AND949,ANH949,ANL949,ANP949))+SUM((ANT949,ANX949,AOB949,AOF949,AOJ949)))=AN949,"ok","check")</f>
        <v>ok</v>
      </c>
    </row>
    <row r="950" spans="1:1023 1026:1079" x14ac:dyDescent="0.25">
      <c r="A950" s="190">
        <v>911</v>
      </c>
      <c r="B950" s="329" t="s">
        <v>1871</v>
      </c>
      <c r="C950" s="205" t="s">
        <v>1810</v>
      </c>
      <c r="D950" s="260">
        <v>43416</v>
      </c>
      <c r="E950" s="382" t="s">
        <v>838</v>
      </c>
      <c r="F950" s="205" t="s">
        <v>1658</v>
      </c>
      <c r="G950" s="205" t="s">
        <v>1850</v>
      </c>
      <c r="H950" s="260">
        <v>43416</v>
      </c>
      <c r="I950" s="260">
        <v>43416</v>
      </c>
      <c r="J950" s="210">
        <v>0.19097222222222221</v>
      </c>
      <c r="K950" s="210">
        <v>0.20138888888888887</v>
      </c>
      <c r="M950" s="258" t="s">
        <v>136</v>
      </c>
      <c r="N950" s="204">
        <v>5</v>
      </c>
      <c r="O950" s="258" t="s">
        <v>136</v>
      </c>
      <c r="P950" s="206">
        <v>5</v>
      </c>
      <c r="Q950" s="204"/>
      <c r="R950" s="204"/>
      <c r="S950" s="258" t="s">
        <v>136</v>
      </c>
      <c r="T950" s="206">
        <v>5</v>
      </c>
      <c r="U950" s="258" t="s">
        <v>136</v>
      </c>
      <c r="V950" s="206">
        <v>5</v>
      </c>
      <c r="W950" s="204"/>
      <c r="X950" s="204"/>
      <c r="AC950" s="217">
        <f t="shared" si="176"/>
        <v>100</v>
      </c>
      <c r="AD950" s="219" t="s">
        <v>37</v>
      </c>
      <c r="AE950" s="194">
        <v>1</v>
      </c>
      <c r="AM950" s="259">
        <f t="shared" si="173"/>
        <v>1</v>
      </c>
      <c r="AN950" s="221">
        <v>0.15</v>
      </c>
      <c r="AP950" s="222">
        <f t="shared" si="174"/>
        <v>0.15</v>
      </c>
      <c r="AQ950" s="224">
        <f t="shared" si="169"/>
        <v>0.15</v>
      </c>
      <c r="AS950" s="228" t="str">
        <f t="shared" si="175"/>
        <v>ok</v>
      </c>
      <c r="AT950" s="219" t="str">
        <f>IF(((SUM(AV950,AZ950,BD950,BH950,BL950,BP950,BT950,BX950,CB950,CF950,CJ950,CN950,CR950,CV950,CZ950,DD950,DH950,DL950,DP950,DT950,DX950,EB950,EF950,EJ950,EN950,ER950,EV950,EZ950,FD950,FH950,FL950,FP950,FT950,FX950,GB950,GF950,GJ950,GN950,GR950,GV950,GZ950,HD950,HH950,HL950,HP950,HT950,HX950,IB950,IF950,IJ950,IN950,IR950,IV950,IZ950,JD950,JH950,JL950,JP950,JT950,JX950,KB950,KF950,KJ950,KN950,KR950,KV950,KZ950,LD950,LH950,LL950,LP950,LT950,LX950,MB950,MF950,MJ950,MN950,MR950,MV950,MZ950,ND950,NH950,NL950,NP950,NT950,NX950,OB950,OF950,OJ950,ON950,OR950,OV950,OZ950,PD950,PH950,PL950,PP950,PT950,PX950,QB950,QF950,QJ950,QN950,QR950,QV950,QZ950,RD950,RH950,RL950,RP950,RT950,RX950,SB950,SF950,SJ950,SN950,SR950,SV950,SZ950,TD950,TH950,TL950,TP950,TT950,TX950,UB950,UF950,UJ950,UN950,UR950,UV950,UZ950,VD950,VH950,VL950,VP950,VT950,VX950,WB950,WF950,WJ950,WN950,WR950,WV950,WZ950,XD950,XH950,XL950,XP950,XT950,XX950,YB950,YF950,YJ950,YN950,YR950,YV950,YZ950,ZD950,ZH950,ZL950,ZP950,ZT950,ZX950,AAB950,AAF950,AAJ950,AAN950,AAR950,AAV950,AAZ950,ABD950,ABH950,ABL950,ABP950,ABT950,ABX950,ACB950,ACF950,ACJ950,ACN950,ACR950,ACV950,ACZ950,ADD950,ADH950,ADL950,ADP950,ADT950,ADX950,AEB950,AEF950,AEJ950,AEN950,AER950,AEV950,AEZ950,AFD950,AFH950,AFL950,AFP950,AFT950,AFX950,AGB950,AGF950,AGJ950,AGN950,AGR950,AGV950,AGZ950,AHD950,AHH950,AHL950,AHP950,AHT950,AHX950,AIB950,AIF950,AIJ950,AIN950,AIR950,AIV950,AIZ950,AJD950,AJH950,AJL950,AJP950,AJT950,AJX950,AKB950,AKF950,AKJ950,AKN950,AKR950,AKV950,AKZ950,ALD950,ALH950,ALL950,ALP950,ALT950,ALX950,AMB950,AMF950,AMJ950,AMN950,AMR950,AMV950,AMZ950,AND950,ANH950,ANL950,ANP950))+SUM((ANT950,ANX950,AOB950,AOF950,AOJ950)))=AN950,"ok","check")</f>
        <v>ok</v>
      </c>
      <c r="AV950" s="196">
        <v>0.15</v>
      </c>
      <c r="AW950" s="197">
        <v>5</v>
      </c>
      <c r="AX950" s="191" t="s">
        <v>601</v>
      </c>
      <c r="AY950" s="190" t="s">
        <v>602</v>
      </c>
    </row>
    <row r="951" spans="1:1023 1026:1079" x14ac:dyDescent="0.25">
      <c r="A951" s="190">
        <v>912</v>
      </c>
      <c r="B951" s="329" t="s">
        <v>1871</v>
      </c>
      <c r="C951" s="205" t="s">
        <v>1811</v>
      </c>
      <c r="D951" s="260">
        <v>43416</v>
      </c>
      <c r="E951" s="382" t="s">
        <v>838</v>
      </c>
      <c r="F951" s="205" t="s">
        <v>1658</v>
      </c>
      <c r="G951" s="205" t="s">
        <v>1850</v>
      </c>
      <c r="H951" s="260">
        <v>43416</v>
      </c>
      <c r="I951" s="260">
        <v>43416</v>
      </c>
      <c r="J951" s="210">
        <v>0.20486111111111113</v>
      </c>
      <c r="K951" s="210">
        <v>0.21527777777777779</v>
      </c>
      <c r="M951" s="212" t="s">
        <v>65</v>
      </c>
      <c r="N951" s="204">
        <v>5</v>
      </c>
      <c r="O951" s="214" t="s">
        <v>65</v>
      </c>
      <c r="P951" s="206">
        <v>5</v>
      </c>
      <c r="Q951" s="204"/>
      <c r="R951" s="204"/>
      <c r="S951" s="212" t="s">
        <v>65</v>
      </c>
      <c r="T951" s="206">
        <v>5</v>
      </c>
      <c r="U951" s="214" t="s">
        <v>65</v>
      </c>
      <c r="V951" s="206">
        <v>5</v>
      </c>
      <c r="W951" s="204"/>
      <c r="X951" s="204"/>
      <c r="AC951" s="217">
        <f t="shared" si="176"/>
        <v>100</v>
      </c>
      <c r="AD951" s="219" t="s">
        <v>37</v>
      </c>
      <c r="AE951" s="194">
        <v>1</v>
      </c>
      <c r="AM951" s="259">
        <f t="shared" si="173"/>
        <v>1</v>
      </c>
      <c r="AN951" s="221">
        <v>0.08</v>
      </c>
      <c r="AP951" s="222">
        <f t="shared" si="174"/>
        <v>0.08</v>
      </c>
      <c r="AQ951" s="224">
        <f t="shared" si="169"/>
        <v>0.08</v>
      </c>
      <c r="AS951" s="228" t="str">
        <f t="shared" si="175"/>
        <v>ok</v>
      </c>
      <c r="AT951" s="219" t="str">
        <f>IF(((SUM(AV951,AZ951,BD951,BH951,BL951,BP951,BT951,BX951,CB951,CF951,CJ951,CN951,CR951,CV951,CZ951,DD951,DH951,DL951,DP951,DT951,DX951,EB951,EF951,EJ951,EN951,ER951,EV951,EZ951,FD951,FH951,FL951,FP951,FT951,FX951,GB951,GF951,GJ951,GN951,GR951,GV951,GZ951,HD951,HH951,HL951,HP951,HT951,HX951,IB951,IF951,IJ951,IN951,IR951,IV951,IZ951,JD951,JH951,JL951,JP951,JT951,JX951,KB951,KF951,KJ951,KN951,KR951,KV951,KZ951,LD951,LH951,LL951,LP951,LT951,LX951,MB951,MF951,MJ951,MN951,MR951,MV951,MZ951,ND951,NH951,NL951,NP951,NT951,NX951,OB951,OF951,OJ951,ON951,OR951,OV951,OZ951,PD951,PH951,PL951,PP951,PT951,PX951,QB951,QF951,QJ951,QN951,QR951,QV951,QZ951,RD951,RH951,RL951,RP951,RT951,RX951,SB951,SF951,SJ951,SN951,SR951,SV951,SZ951,TD951,TH951,TL951,TP951,TT951,TX951,UB951,UF951,UJ951,UN951,UR951,UV951,UZ951,VD951,VH951,VL951,VP951,VT951,VX951,WB951,WF951,WJ951,WN951,WR951,WV951,WZ951,XD951,XH951,XL951,XP951,XT951,XX951,YB951,YF951,YJ951,YN951,YR951,YV951,YZ951,ZD951,ZH951,ZL951,ZP951,ZT951,ZX951,AAB951,AAF951,AAJ951,AAN951,AAR951,AAV951,AAZ951,ABD951,ABH951,ABL951,ABP951,ABT951,ABX951,ACB951,ACF951,ACJ951,ACN951,ACR951,ACV951,ACZ951,ADD951,ADH951,ADL951,ADP951,ADT951,ADX951,AEB951,AEF951,AEJ951,AEN951,AER951,AEV951,AEZ951,AFD951,AFH951,AFL951,AFP951,AFT951,AFX951,AGB951,AGF951,AGJ951,AGN951,AGR951,AGV951,AGZ951,AHD951,AHH951,AHL951,AHP951,AHT951,AHX951,AIB951,AIF951,AIJ951,AIN951,AIR951,AIV951,AIZ951,AJD951,AJH951,AJL951,AJP951,AJT951,AJX951,AKB951,AKF951,AKJ951,AKN951,AKR951,AKV951,AKZ951,ALD951,ALH951,ALL951,ALP951,ALT951,ALX951,AMB951,AMF951,AMJ951,AMN951,AMR951,AMV951,AMZ951,AND951,ANH951,ANL951,ANP951))+SUM((ANT951,ANX951,AOB951,AOF951,AOJ951)))=AN951,"ok","check")</f>
        <v>ok</v>
      </c>
      <c r="AV951" s="196">
        <v>0.08</v>
      </c>
      <c r="AW951" s="197">
        <v>1</v>
      </c>
      <c r="AX951" s="191" t="s">
        <v>601</v>
      </c>
      <c r="AY951" s="190" t="s">
        <v>602</v>
      </c>
    </row>
    <row r="952" spans="1:1023 1026:1079" x14ac:dyDescent="0.25">
      <c r="A952" s="190">
        <v>913</v>
      </c>
      <c r="B952" s="329" t="s">
        <v>1871</v>
      </c>
      <c r="C952" s="205" t="s">
        <v>1812</v>
      </c>
      <c r="D952" s="260">
        <v>43416</v>
      </c>
      <c r="E952" s="382" t="s">
        <v>838</v>
      </c>
      <c r="F952" s="205" t="s">
        <v>1658</v>
      </c>
      <c r="G952" s="205" t="s">
        <v>1850</v>
      </c>
      <c r="H952" s="260">
        <v>43416</v>
      </c>
      <c r="I952" s="260">
        <v>43416</v>
      </c>
      <c r="J952" s="210">
        <v>0.22222222222222221</v>
      </c>
      <c r="K952" s="210">
        <v>0.22916666666666666</v>
      </c>
      <c r="M952" s="258" t="s">
        <v>136</v>
      </c>
      <c r="N952" s="204">
        <v>5</v>
      </c>
      <c r="O952" s="258" t="s">
        <v>136</v>
      </c>
      <c r="P952" s="206">
        <v>5</v>
      </c>
      <c r="Q952" s="204"/>
      <c r="R952" s="204"/>
      <c r="S952" s="258" t="s">
        <v>136</v>
      </c>
      <c r="T952" s="206">
        <v>5</v>
      </c>
      <c r="U952" s="258" t="s">
        <v>136</v>
      </c>
      <c r="V952" s="206">
        <v>5</v>
      </c>
      <c r="W952" s="204"/>
      <c r="X952" s="204"/>
      <c r="AC952" s="217">
        <f t="shared" si="176"/>
        <v>100</v>
      </c>
      <c r="AD952" s="219" t="s">
        <v>37</v>
      </c>
      <c r="AM952" s="259">
        <f t="shared" si="173"/>
        <v>0</v>
      </c>
      <c r="AP952" s="222">
        <f t="shared" si="174"/>
        <v>0</v>
      </c>
      <c r="AS952" s="228" t="str">
        <f t="shared" si="175"/>
        <v>ok</v>
      </c>
      <c r="AT952" s="219" t="str">
        <f>IF(((SUM(AV952,AZ952,BD952,BH952,BL952,BP952,BT952,BX952,CB952,CF952,CJ952,CN952,CR952,CV952,CZ952,DD952,DH952,DL952,DP952,DT952,DX952,EB952,EF952,EJ952,EN952,ER952,EV952,EZ952,FD952,FH952,FL952,FP952,FT952,FX952,GB952,GF952,GJ952,GN952,GR952,GV952,GZ952,HD952,HH952,HL952,HP952,HT952,HX952,IB952,IF952,IJ952,IN952,IR952,IV952,IZ952,JD952,JH952,JL952,JP952,JT952,JX952,KB952,KF952,KJ952,KN952,KR952,KV952,KZ952,LD952,LH952,LL952,LP952,LT952,LX952,MB952,MF952,MJ952,MN952,MR952,MV952,MZ952,ND952,NH952,NL952,NP952,NT952,NX952,OB952,OF952,OJ952,ON952,OR952,OV952,OZ952,PD952,PH952,PL952,PP952,PT952,PX952,QB952,QF952,QJ952,QN952,QR952,QV952,QZ952,RD952,RH952,RL952,RP952,RT952,RX952,SB952,SF952,SJ952,SN952,SR952,SV952,SZ952,TD952,TH952,TL952,TP952,TT952,TX952,UB952,UF952,UJ952,UN952,UR952,UV952,UZ952,VD952,VH952,VL952,VP952,VT952,VX952,WB952,WF952,WJ952,WN952,WR952,WV952,WZ952,XD952,XH952,XL952,XP952,XT952,XX952,YB952,YF952,YJ952,YN952,YR952,YV952,YZ952,ZD952,ZH952,ZL952,ZP952,ZT952,ZX952,AAB952,AAF952,AAJ952,AAN952,AAR952,AAV952,AAZ952,ABD952,ABH952,ABL952,ABP952,ABT952,ABX952,ACB952,ACF952,ACJ952,ACN952,ACR952,ACV952,ACZ952,ADD952,ADH952,ADL952,ADP952,ADT952,ADX952,AEB952,AEF952,AEJ952,AEN952,AER952,AEV952,AEZ952,AFD952,AFH952,AFL952,AFP952,AFT952,AFX952,AGB952,AGF952,AGJ952,AGN952,AGR952,AGV952,AGZ952,AHD952,AHH952,AHL952,AHP952,AHT952,AHX952,AIB952,AIF952,AIJ952,AIN952,AIR952,AIV952,AIZ952,AJD952,AJH952,AJL952,AJP952,AJT952,AJX952,AKB952,AKF952,AKJ952,AKN952,AKR952,AKV952,AKZ952,ALD952,ALH952,ALL952,ALP952,ALT952,ALX952,AMB952,AMF952,AMJ952,AMN952,AMR952,AMV952,AMZ952,AND952,ANH952,ANL952,ANP952))+SUM((ANT952,ANX952,AOB952,AOF952,AOJ952)))=AN952,"ok","check")</f>
        <v>ok</v>
      </c>
    </row>
    <row r="953" spans="1:1023 1026:1079" x14ac:dyDescent="0.25">
      <c r="A953" s="190">
        <v>914</v>
      </c>
      <c r="B953" s="329" t="s">
        <v>1871</v>
      </c>
      <c r="C953" s="205" t="s">
        <v>1813</v>
      </c>
      <c r="D953" s="260">
        <v>43416</v>
      </c>
      <c r="E953" s="382" t="s">
        <v>838</v>
      </c>
      <c r="F953" s="205" t="s">
        <v>1397</v>
      </c>
      <c r="G953" s="205" t="s">
        <v>1718</v>
      </c>
      <c r="H953" s="260">
        <v>43416</v>
      </c>
      <c r="I953" s="260">
        <v>43416</v>
      </c>
      <c r="J953" s="210">
        <v>0.2673611111111111</v>
      </c>
      <c r="K953" s="210">
        <v>0.27291666666666664</v>
      </c>
      <c r="M953" s="212" t="s">
        <v>65</v>
      </c>
      <c r="N953" s="204">
        <v>5</v>
      </c>
      <c r="O953" s="214" t="s">
        <v>65</v>
      </c>
      <c r="P953" s="206">
        <v>5</v>
      </c>
      <c r="Q953" s="204"/>
      <c r="R953" s="204"/>
      <c r="S953" s="212" t="s">
        <v>65</v>
      </c>
      <c r="T953" s="206">
        <v>5</v>
      </c>
      <c r="U953" s="214" t="s">
        <v>65</v>
      </c>
      <c r="V953" s="206">
        <v>5</v>
      </c>
      <c r="W953" s="204"/>
      <c r="X953" s="204"/>
      <c r="AC953" s="217">
        <f t="shared" si="176"/>
        <v>100</v>
      </c>
      <c r="AD953" s="219" t="s">
        <v>37</v>
      </c>
      <c r="AE953" s="194">
        <v>1</v>
      </c>
      <c r="AG953" s="194">
        <v>1</v>
      </c>
      <c r="AM953" s="259">
        <f t="shared" si="173"/>
        <v>2</v>
      </c>
      <c r="AN953" s="221">
        <v>0.65</v>
      </c>
      <c r="AO953" s="222">
        <v>0.65</v>
      </c>
      <c r="AP953" s="222">
        <f t="shared" si="174"/>
        <v>0</v>
      </c>
      <c r="AQ953" s="224">
        <f t="shared" si="169"/>
        <v>0.32500000000000001</v>
      </c>
      <c r="AS953" s="228" t="str">
        <f t="shared" si="175"/>
        <v>ok</v>
      </c>
      <c r="AT953" s="219" t="str">
        <f>IF(((SUM(AV953,AZ953,BD953,BH953,BL953,BP953,BT953,BX953,CB953,CF953,CJ953,CN953,CR953,CV953,CZ953,DD953,DH953,DL953,DP953,DT953,DX953,EB953,EF953,EJ953,EN953,ER953,EV953,EZ953,FD953,FH953,FL953,FP953,FT953,FX953,GB953,GF953,GJ953,GN953,GR953,GV953,GZ953,HD953,HH953,HL953,HP953,HT953,HX953,IB953,IF953,IJ953,IN953,IR953,IV953,IZ953,JD953,JH953,JL953,JP953,JT953,JX953,KB953,KF953,KJ953,KN953,KR953,KV953,KZ953,LD953,LH953,LL953,LP953,LT953,LX953,MB953,MF953,MJ953,MN953,MR953,MV953,MZ953,ND953,NH953,NL953,NP953,NT953,NX953,OB953,OF953,OJ953,ON953,OR953,OV953,OZ953,PD953,PH953,PL953,PP953,PT953,PX953,QB953,QF953,QJ953,QN953,QR953,QV953,QZ953,RD953,RH953,RL953,RP953,RT953,RX953,SB953,SF953,SJ953,SN953,SR953,SV953,SZ953,TD953,TH953,TL953,TP953,TT953,TX953,UB953,UF953,UJ953,UN953,UR953,UV953,UZ953,VD953,VH953,VL953,VP953,VT953,VX953,WB953,WF953,WJ953,WN953,WR953,WV953,WZ953,XD953,XH953,XL953,XP953,XT953,XX953,YB953,YF953,YJ953,YN953,YR953,YV953,YZ953,ZD953,ZH953,ZL953,ZP953,ZT953,ZX953,AAB953,AAF953,AAJ953,AAN953,AAR953,AAV953,AAZ953,ABD953,ABH953,ABL953,ABP953,ABT953,ABX953,ACB953,ACF953,ACJ953,ACN953,ACR953,ACV953,ACZ953,ADD953,ADH953,ADL953,ADP953,ADT953,ADX953,AEB953,AEF953,AEJ953,AEN953,AER953,AEV953,AEZ953,AFD953,AFH953,AFL953,AFP953,AFT953,AFX953,AGB953,AGF953,AGJ953,AGN953,AGR953,AGV953,AGZ953,AHD953,AHH953,AHL953,AHP953,AHT953,AHX953,AIB953,AIF953,AIJ953,AIN953,AIR953,AIV953,AIZ953,AJD953,AJH953,AJL953,AJP953,AJT953,AJX953,AKB953,AKF953,AKJ953,AKN953,AKR953,AKV953,AKZ953,ALD953,ALH953,ALL953,ALP953,ALT953,ALX953,AMB953,AMF953,AMJ953,AMN953,AMR953,AMV953,AMZ953,AND953,ANH953,ANL953,ANP953))+SUM((ANT953,ANX953,AOB953,AOF953,AOJ953)))=AN953,"ok","check")</f>
        <v>ok</v>
      </c>
      <c r="AV953" s="196">
        <v>0.5</v>
      </c>
      <c r="AW953" s="197">
        <v>1</v>
      </c>
      <c r="AX953" s="191" t="s">
        <v>601</v>
      </c>
      <c r="AY953" s="190" t="s">
        <v>602</v>
      </c>
      <c r="AZ953" s="196">
        <v>0.15</v>
      </c>
      <c r="BA953" s="197">
        <v>1</v>
      </c>
      <c r="BB953" s="191" t="s">
        <v>601</v>
      </c>
      <c r="BC953" s="190" t="s">
        <v>609</v>
      </c>
    </row>
    <row r="954" spans="1:1023 1026:1079" x14ac:dyDescent="0.25">
      <c r="A954" s="190">
        <v>915</v>
      </c>
      <c r="B954" s="329" t="s">
        <v>1871</v>
      </c>
      <c r="C954" s="205" t="s">
        <v>1814</v>
      </c>
      <c r="D954" s="260">
        <v>43416</v>
      </c>
      <c r="E954" s="382" t="s">
        <v>838</v>
      </c>
      <c r="F954" s="205" t="s">
        <v>1397</v>
      </c>
      <c r="G954" s="205" t="s">
        <v>1718</v>
      </c>
      <c r="H954" s="260">
        <v>43416</v>
      </c>
      <c r="I954" s="260">
        <v>43416</v>
      </c>
      <c r="J954" s="210">
        <v>0.28263888888888888</v>
      </c>
      <c r="K954" s="210">
        <v>0.2951388888888889</v>
      </c>
      <c r="M954" s="258" t="s">
        <v>136</v>
      </c>
      <c r="N954" s="204">
        <v>5</v>
      </c>
      <c r="O954" s="258" t="s">
        <v>136</v>
      </c>
      <c r="P954" s="206">
        <v>5</v>
      </c>
      <c r="Q954" s="204"/>
      <c r="R954" s="204"/>
      <c r="S954" s="258" t="s">
        <v>136</v>
      </c>
      <c r="T954" s="206">
        <v>5</v>
      </c>
      <c r="U954" s="258" t="s">
        <v>136</v>
      </c>
      <c r="V954" s="206">
        <v>5</v>
      </c>
      <c r="W954" s="204"/>
      <c r="X954" s="204"/>
      <c r="AC954" s="217">
        <f t="shared" si="176"/>
        <v>100</v>
      </c>
      <c r="AD954" s="219" t="s">
        <v>37</v>
      </c>
      <c r="AF954" s="194">
        <v>1</v>
      </c>
      <c r="AM954" s="259">
        <f t="shared" si="173"/>
        <v>1</v>
      </c>
      <c r="AN954" s="221">
        <v>0.35</v>
      </c>
      <c r="AP954" s="222">
        <f t="shared" si="174"/>
        <v>0.35</v>
      </c>
      <c r="AQ954" s="224">
        <f t="shared" si="169"/>
        <v>0.35</v>
      </c>
      <c r="AS954" s="228" t="str">
        <f t="shared" si="175"/>
        <v>ok</v>
      </c>
      <c r="AT954" s="219" t="str">
        <f>IF(((SUM(AV954,AZ954,BD954,BH954,BL954,BP954,BT954,BX954,CB954,CF954,CJ954,CN954,CR954,CV954,CZ954,DD954,DH954,DL954,DP954,DT954,DX954,EB954,EF954,EJ954,EN954,ER954,EV954,EZ954,FD954,FH954,FL954,FP954,FT954,FX954,GB954,GF954,GJ954,GN954,GR954,GV954,GZ954,HD954,HH954,HL954,HP954,HT954,HX954,IB954,IF954,IJ954,IN954,IR954,IV954,IZ954,JD954,JH954,JL954,JP954,JT954,JX954,KB954,KF954,KJ954,KN954,KR954,KV954,KZ954,LD954,LH954,LL954,LP954,LT954,LX954,MB954,MF954,MJ954,MN954,MR954,MV954,MZ954,ND954,NH954,NL954,NP954,NT954,NX954,OB954,OF954,OJ954,ON954,OR954,OV954,OZ954,PD954,PH954,PL954,PP954,PT954,PX954,QB954,QF954,QJ954,QN954,QR954,QV954,QZ954,RD954,RH954,RL954,RP954,RT954,RX954,SB954,SF954,SJ954,SN954,SR954,SV954,SZ954,TD954,TH954,TL954,TP954,TT954,TX954,UB954,UF954,UJ954,UN954,UR954,UV954,UZ954,VD954,VH954,VL954,VP954,VT954,VX954,WB954,WF954,WJ954,WN954,WR954,WV954,WZ954,XD954,XH954,XL954,XP954,XT954,XX954,YB954,YF954,YJ954,YN954,YR954,YV954,YZ954,ZD954,ZH954,ZL954,ZP954,ZT954,ZX954,AAB954,AAF954,AAJ954,AAN954,AAR954,AAV954,AAZ954,ABD954,ABH954,ABL954,ABP954,ABT954,ABX954,ACB954,ACF954,ACJ954,ACN954,ACR954,ACV954,ACZ954,ADD954,ADH954,ADL954,ADP954,ADT954,ADX954,AEB954,AEF954,AEJ954,AEN954,AER954,AEV954,AEZ954,AFD954,AFH954,AFL954,AFP954,AFT954,AFX954,AGB954,AGF954,AGJ954,AGN954,AGR954,AGV954,AGZ954,AHD954,AHH954,AHL954,AHP954,AHT954,AHX954,AIB954,AIF954,AIJ954,AIN954,AIR954,AIV954,AIZ954,AJD954,AJH954,AJL954,AJP954,AJT954,AJX954,AKB954,AKF954,AKJ954,AKN954,AKR954,AKV954,AKZ954,ALD954,ALH954,ALL954,ALP954,ALT954,ALX954,AMB954,AMF954,AMJ954,AMN954,AMR954,AMV954,AMZ954,AND954,ANH954,ANL954,ANP954))+SUM((ANT954,ANX954,AOB954,AOF954,AOJ954)))=AN954,"ok","check")</f>
        <v>ok</v>
      </c>
      <c r="AV954" s="196">
        <v>0.35</v>
      </c>
      <c r="AW954" s="197">
        <v>2</v>
      </c>
      <c r="AX954" s="191" t="s">
        <v>601</v>
      </c>
      <c r="AY954" s="190" t="s">
        <v>618</v>
      </c>
    </row>
    <row r="955" spans="1:1023 1026:1079" x14ac:dyDescent="0.25">
      <c r="A955" s="190" t="s">
        <v>1852</v>
      </c>
      <c r="B955" s="329" t="s">
        <v>1871</v>
      </c>
      <c r="C955" s="205" t="s">
        <v>1854</v>
      </c>
      <c r="D955" s="260">
        <v>43416</v>
      </c>
      <c r="E955" s="382" t="s">
        <v>838</v>
      </c>
      <c r="F955" s="205" t="s">
        <v>1397</v>
      </c>
      <c r="G955" s="205" t="s">
        <v>1718</v>
      </c>
      <c r="H955" s="260">
        <v>43416</v>
      </c>
      <c r="I955" s="260">
        <v>43416</v>
      </c>
      <c r="J955" s="210">
        <v>0.30486111111111108</v>
      </c>
      <c r="K955" s="210">
        <v>0.30902777777777779</v>
      </c>
      <c r="M955" s="212" t="s">
        <v>65</v>
      </c>
      <c r="N955" s="204">
        <v>5</v>
      </c>
      <c r="O955" s="214" t="s">
        <v>65</v>
      </c>
      <c r="P955" s="206">
        <v>5</v>
      </c>
      <c r="Q955" s="204"/>
      <c r="R955" s="204"/>
      <c r="S955" s="212" t="s">
        <v>65</v>
      </c>
      <c r="T955" s="206">
        <v>5</v>
      </c>
      <c r="U955" s="214" t="s">
        <v>65</v>
      </c>
      <c r="V955" s="206">
        <v>5</v>
      </c>
      <c r="W955" s="204"/>
      <c r="X955" s="204"/>
      <c r="AC955" s="217">
        <f t="shared" si="176"/>
        <v>100</v>
      </c>
      <c r="AD955" s="219" t="s">
        <v>37</v>
      </c>
      <c r="AM955" s="259">
        <f t="shared" si="173"/>
        <v>0</v>
      </c>
      <c r="AP955" s="222">
        <f t="shared" si="174"/>
        <v>0</v>
      </c>
      <c r="AS955" s="228" t="str">
        <f t="shared" si="175"/>
        <v>ok</v>
      </c>
      <c r="AT955" s="219" t="str">
        <f>IF(((SUM(AV955,AZ955,BD955,BH955,BL955,BP955,BT955,BX955,CB955,CF955,CJ955,CN955,CR955,CV955,CZ955,DD955,DH955,DL955,DP955,DT955,DX955,EB955,EF955,EJ955,EN955,ER955,EV955,EZ955,FD955,FH955,FL955,FP955,FT955,FX955,GB955,GF955,GJ955,GN955,GR955,GV955,GZ955,HD955,HH955,HL955,HP955,HT955,HX955,IB955,IF955,IJ955,IN955,IR955,IV955,IZ955,JD955,JH955,JL955,JP955,JT955,JX955,KB955,KF955,KJ955,KN955,KR955,KV955,KZ955,LD955,LH955,LL955,LP955,LT955,LX955,MB955,MF955,MJ955,MN955,MR955,MV955,MZ955,ND955,NH955,NL955,NP955,NT955,NX955,OB955,OF955,OJ955,ON955,OR955,OV955,OZ955,PD955,PH955,PL955,PP955,PT955,PX955,QB955,QF955,QJ955,QN955,QR955,QV955,QZ955,RD955,RH955,RL955,RP955,RT955,RX955,SB955,SF955,SJ955,SN955,SR955,SV955,SZ955,TD955,TH955,TL955,TP955,TT955,TX955,UB955,UF955,UJ955,UN955,UR955,UV955,UZ955,VD955,VH955,VL955,VP955,VT955,VX955,WB955,WF955,WJ955,WN955,WR955,WV955,WZ955,XD955,XH955,XL955,XP955,XT955,XX955,YB955,YF955,YJ955,YN955,YR955,YV955,YZ955,ZD955,ZH955,ZL955,ZP955,ZT955,ZX955,AAB955,AAF955,AAJ955,AAN955,AAR955,AAV955,AAZ955,ABD955,ABH955,ABL955,ABP955,ABT955,ABX955,ACB955,ACF955,ACJ955,ACN955,ACR955,ACV955,ACZ955,ADD955,ADH955,ADL955,ADP955,ADT955,ADX955,AEB955,AEF955,AEJ955,AEN955,AER955,AEV955,AEZ955,AFD955,AFH955,AFL955,AFP955,AFT955,AFX955,AGB955,AGF955,AGJ955,AGN955,AGR955,AGV955,AGZ955,AHD955,AHH955,AHL955,AHP955,AHT955,AHX955,AIB955,AIF955,AIJ955,AIN955,AIR955,AIV955,AIZ955,AJD955,AJH955,AJL955,AJP955,AJT955,AJX955,AKB955,AKF955,AKJ955,AKN955,AKR955,AKV955,AKZ955,ALD955,ALH955,ALL955,ALP955,ALT955,ALX955,AMB955,AMF955,AMJ955,AMN955,AMR955,AMV955,AMZ955,AND955,ANH955,ANL955,ANP955))+SUM((ANT955,ANX955,AOB955,AOF955,AOJ955)))=AN955,"ok","check")</f>
        <v>ok</v>
      </c>
    </row>
    <row r="956" spans="1:1023 1026:1079" x14ac:dyDescent="0.25">
      <c r="A956" s="190" t="s">
        <v>1853</v>
      </c>
      <c r="B956" s="329" t="s">
        <v>1871</v>
      </c>
      <c r="C956" s="205" t="s">
        <v>1855</v>
      </c>
      <c r="D956" s="260">
        <v>43416</v>
      </c>
      <c r="E956" s="382" t="s">
        <v>1193</v>
      </c>
      <c r="F956" s="205" t="s">
        <v>1397</v>
      </c>
      <c r="G956" s="205" t="s">
        <v>1718</v>
      </c>
      <c r="H956" s="260">
        <v>43416</v>
      </c>
      <c r="I956" s="260">
        <v>43416</v>
      </c>
      <c r="J956" s="210">
        <v>0.31597222222222221</v>
      </c>
      <c r="K956" s="210">
        <v>0.32013888888888892</v>
      </c>
      <c r="M956" s="258" t="s">
        <v>136</v>
      </c>
      <c r="N956" s="204">
        <v>5</v>
      </c>
      <c r="O956" s="258" t="s">
        <v>136</v>
      </c>
      <c r="P956" s="206">
        <v>5</v>
      </c>
      <c r="Q956" s="204"/>
      <c r="R956" s="204"/>
      <c r="S956" s="258" t="s">
        <v>136</v>
      </c>
      <c r="T956" s="206">
        <v>5</v>
      </c>
      <c r="U956" s="258" t="s">
        <v>136</v>
      </c>
      <c r="V956" s="206">
        <v>5</v>
      </c>
      <c r="W956" s="204"/>
      <c r="X956" s="204"/>
      <c r="AC956" s="217">
        <f t="shared" si="176"/>
        <v>100</v>
      </c>
      <c r="AD956" s="219" t="s">
        <v>37</v>
      </c>
      <c r="AM956" s="259">
        <f t="shared" si="173"/>
        <v>0</v>
      </c>
      <c r="AP956" s="222">
        <f t="shared" ref="AP956" si="177">AN956-AO956</f>
        <v>0</v>
      </c>
      <c r="AS956" s="228" t="str">
        <f t="shared" ref="AS956" si="178">IF(((COUNT(AV956,AZ956,BD956,BH956,BL956,BP956,BT956,BX956,CB956,CF956,CJ956,CN956,CR956,CV956,CZ956,DD956,DH956,DL956,DP956,DT956,DX956,EB956,EF956,EJ956,EN956,ER956,EV956,EZ956,FD956,FH956,FL956,FP956,FT956,FX956,GB956,GF956,GJ956,GN956,GR956,GV956,GZ956,HD956,HH956,HL956,HP956,HT956,HX956,IB956,IF956,IJ956,IN956,IR956,IV956,IZ956,JD956,JH956,JL956,JP956,JT956,JX956,KB956,KF956,KJ956,KN956,KR956,KV956,KZ956,LD956,LH956,LL956,LP956,LT956,LX956,MB956,MF956,MJ956,MN956,MR956,MV956,MZ956,ND956,NH956,NL956,NP956,NT956,NX956,OB956,OF956,OJ956,ON956,OR956,OV956,OZ956,PD956,PH956,PL956,PP956,PT956,PX956,QB956,QF956,QJ956,QN956,QR956,QV956,QZ956,RD956,RH956,RL956,RP956,RT956,RX956,SB956,SF956,SJ956,SN956,SR956,SV956,SZ956,TD956,TH956,TL956,TP956,TT956,TX956,UB956,UF956,UJ956,UN956,UR956,UV956,UZ956,VD956,VH956,VL956,VP956,VT956,VX956,WB956,WF956,WJ956,WN956,WR956,WV956,WZ956,XD956,XH956,XL956,XP956,XT956,XX956,YB956,YF956,YJ956,YN956,YR956,YV956,YZ956,ZD956,ZH956,ZL956,ZP956,ZT956,ZX956,AAB956,AAF956,AAJ956,AAN956,AAR956,AAV956,AAZ956,ABD956,ABH956,ABL956,ABP956,ABT956,ABX956,ACB956,ACF956,ACJ956,ACN956,ACR956,ACV956,ACZ956,ADD956,ADH956,ADL956,ADP956,ADT956,ADX956,AEB956,AEF956,AEJ956,AEN956,AER956,AEV956,AEZ956,AFD956,AFH956,AFL956,AFP956,AFT956,AFX956,AGB956,AGF956,AGJ956,AGN956,AGR956,AGV956,AGZ956,AHD956,AHH956,AHL956,AHP956,AHT956,AHX956,AIB956,AIF956,AIJ956,AIN956,AIR956,AIV956,AIZ956,AJD956,AJH956,AJL956,AJP956,AJT956,AJX956,AKB956,AKF956,AKJ956,AKN956,AKR956,AKV956,AKZ956,ALD956,ALH956,ALL956,ALP956,ALT956,ALX956,AMB956,AMF956,AMJ956,AMN956,AMR956,AMV956,AMZ956,AND956,ANH956,ANL956,ANP956,ANT956,ANX956)+COUNT(AOB956,AOF956,AOJ956)))=AM956,"ok","check")</f>
        <v>ok</v>
      </c>
      <c r="AT956" s="219" t="str">
        <f>IF(((SUM(AV956,AZ956,BD956,BH956,BL956,BP956,BT956,BX956,CB956,CF956,CJ956,CN956,CR956,CV956,CZ956,DD956,DH956,DL956,DP956,DT956,DX956,EB956,EF956,EJ956,EN956,ER956,EV956,EZ956,FD956,FH956,FL956,FP956,FT956,FX956,GB956,GF956,GJ956,GN956,GR956,GV956,GZ956,HD956,HH956,HL956,HP956,HT956,HX956,IB956,IF956,IJ956,IN956,IR956,IV956,IZ956,JD956,JH956,JL956,JP956,JT956,JX956,KB956,KF956,KJ956,KN956,KR956,KV956,KZ956,LD956,LH956,LL956,LP956,LT956,LX956,MB956,MF956,MJ956,MN956,MR956,MV956,MZ956,ND956,NH956,NL956,NP956,NT956,NX956,OB956,OF956,OJ956,ON956,OR956,OV956,OZ956,PD956,PH956,PL956,PP956,PT956,PX956,QB956,QF956,QJ956,QN956,QR956,QV956,QZ956,RD956,RH956,RL956,RP956,RT956,RX956,SB956,SF956,SJ956,SN956,SR956,SV956,SZ956,TD956,TH956,TL956,TP956,TT956,TX956,UB956,UF956,UJ956,UN956,UR956,UV956,UZ956,VD956,VH956,VL956,VP956,VT956,VX956,WB956,WF956,WJ956,WN956,WR956,WV956,WZ956,XD956,XH956,XL956,XP956,XT956,XX956,YB956,YF956,YJ956,YN956,YR956,YV956,YZ956,ZD956,ZH956,ZL956,ZP956,ZT956,ZX956,AAB956,AAF956,AAJ956,AAN956,AAR956,AAV956,AAZ956,ABD956,ABH956,ABL956,ABP956,ABT956,ABX956,ACB956,ACF956,ACJ956,ACN956,ACR956,ACV956,ACZ956,ADD956,ADH956,ADL956,ADP956,ADT956,ADX956,AEB956,AEF956,AEJ956,AEN956,AER956,AEV956,AEZ956,AFD956,AFH956,AFL956,AFP956,AFT956,AFX956,AGB956,AGF956,AGJ956,AGN956,AGR956,AGV956,AGZ956,AHD956,AHH956,AHL956,AHP956,AHT956,AHX956,AIB956,AIF956,AIJ956,AIN956,AIR956,AIV956,AIZ956,AJD956,AJH956,AJL956,AJP956,AJT956,AJX956,AKB956,AKF956,AKJ956,AKN956,AKR956,AKV956,AKZ956,ALD956,ALH956,ALL956,ALP956,ALT956,ALX956,AMB956,AMF956,AMJ956,AMN956,AMR956,AMV956,AMZ956,AND956,ANH956,ANL956,ANP956))+SUM((ANT956,ANX956,AOB956,AOF956,AOJ956)))=AN956,"ok","check")</f>
        <v>ok</v>
      </c>
    </row>
    <row r="957" spans="1:1023 1026:1079" x14ac:dyDescent="0.25">
      <c r="A957" s="190">
        <v>917</v>
      </c>
      <c r="B957" s="329" t="s">
        <v>1871</v>
      </c>
      <c r="C957" s="205" t="s">
        <v>1815</v>
      </c>
      <c r="D957" s="260">
        <v>43416</v>
      </c>
      <c r="E957" s="382" t="s">
        <v>838</v>
      </c>
      <c r="F957" s="205" t="s">
        <v>1397</v>
      </c>
      <c r="G957" s="205" t="s">
        <v>1718</v>
      </c>
      <c r="H957" s="260">
        <v>43416</v>
      </c>
      <c r="I957" s="260">
        <v>43416</v>
      </c>
      <c r="J957" s="210">
        <v>0.35416666666666669</v>
      </c>
      <c r="K957" s="210">
        <v>0.3611111111111111</v>
      </c>
      <c r="M957" s="212" t="s">
        <v>65</v>
      </c>
      <c r="N957" s="204">
        <v>5</v>
      </c>
      <c r="O957" s="214" t="s">
        <v>65</v>
      </c>
      <c r="P957" s="206">
        <v>5</v>
      </c>
      <c r="Q957" s="204"/>
      <c r="R957" s="204"/>
      <c r="S957" s="212" t="s">
        <v>65</v>
      </c>
      <c r="T957" s="206">
        <v>5</v>
      </c>
      <c r="U957" s="214" t="s">
        <v>65</v>
      </c>
      <c r="V957" s="206">
        <v>5</v>
      </c>
      <c r="W957" s="204"/>
      <c r="X957" s="204"/>
      <c r="AC957" s="217">
        <f t="shared" si="176"/>
        <v>100</v>
      </c>
      <c r="AD957" s="219" t="s">
        <v>37</v>
      </c>
      <c r="AF957" s="194">
        <v>1</v>
      </c>
      <c r="AM957" s="259">
        <f t="shared" si="173"/>
        <v>1</v>
      </c>
      <c r="AN957" s="221">
        <v>0.4</v>
      </c>
      <c r="AP957" s="222">
        <f t="shared" si="174"/>
        <v>0.4</v>
      </c>
      <c r="AQ957" s="224">
        <f t="shared" si="169"/>
        <v>0.4</v>
      </c>
      <c r="AS957" s="228" t="str">
        <f t="shared" si="175"/>
        <v>ok</v>
      </c>
      <c r="AT957" s="219" t="str">
        <f>IF(((SUM(AV957,AZ957,BD957,BH957,BL957,BP957,BT957,BX957,CB957,CF957,CJ957,CN957,CR957,CV957,CZ957,DD957,DH957,DL957,DP957,DT957,DX957,EB957,EF957,EJ957,EN957,ER957,EV957,EZ957,FD957,FH957,FL957,FP957,FT957,FX957,GB957,GF957,GJ957,GN957,GR957,GV957,GZ957,HD957,HH957,HL957,HP957,HT957,HX957,IB957,IF957,IJ957,IN957,IR957,IV957,IZ957,JD957,JH957,JL957,JP957,JT957,JX957,KB957,KF957,KJ957,KN957,KR957,KV957,KZ957,LD957,LH957,LL957,LP957,LT957,LX957,MB957,MF957,MJ957,MN957,MR957,MV957,MZ957,ND957,NH957,NL957,NP957,NT957,NX957,OB957,OF957,OJ957,ON957,OR957,OV957,OZ957,PD957,PH957,PL957,PP957,PT957,PX957,QB957,QF957,QJ957,QN957,QR957,QV957,QZ957,RD957,RH957,RL957,RP957,RT957,RX957,SB957,SF957,SJ957,SN957,SR957,SV957,SZ957,TD957,TH957,TL957,TP957,TT957,TX957,UB957,UF957,UJ957,UN957,UR957,UV957,UZ957,VD957,VH957,VL957,VP957,VT957,VX957,WB957,WF957,WJ957,WN957,WR957,WV957,WZ957,XD957,XH957,XL957,XP957,XT957,XX957,YB957,YF957,YJ957,YN957,YR957,YV957,YZ957,ZD957,ZH957,ZL957,ZP957,ZT957,ZX957,AAB957,AAF957,AAJ957,AAN957,AAR957,AAV957,AAZ957,ABD957,ABH957,ABL957,ABP957,ABT957,ABX957,ACB957,ACF957,ACJ957,ACN957,ACR957,ACV957,ACZ957,ADD957,ADH957,ADL957,ADP957,ADT957,ADX957,AEB957,AEF957,AEJ957,AEN957,AER957,AEV957,AEZ957,AFD957,AFH957,AFL957,AFP957,AFT957,AFX957,AGB957,AGF957,AGJ957,AGN957,AGR957,AGV957,AGZ957,AHD957,AHH957,AHL957,AHP957,AHT957,AHX957,AIB957,AIF957,AIJ957,AIN957,AIR957,AIV957,AIZ957,AJD957,AJH957,AJL957,AJP957,AJT957,AJX957,AKB957,AKF957,AKJ957,AKN957,AKR957,AKV957,AKZ957,ALD957,ALH957,ALL957,ALP957,ALT957,ALX957,AMB957,AMF957,AMJ957,AMN957,AMR957,AMV957,AMZ957,AND957,ANH957,ANL957,ANP957))+SUM((ANT957,ANX957,AOB957,AOF957,AOJ957)))=AN957,"ok","check")</f>
        <v>ok</v>
      </c>
      <c r="AV957" s="196">
        <v>0.4</v>
      </c>
      <c r="AW957" s="197">
        <v>6</v>
      </c>
      <c r="AX957" s="191" t="s">
        <v>1479</v>
      </c>
      <c r="AY957" s="190" t="s">
        <v>609</v>
      </c>
    </row>
    <row r="958" spans="1:1023 1026:1079" x14ac:dyDescent="0.25">
      <c r="A958" s="190" t="s">
        <v>1863</v>
      </c>
      <c r="B958" s="329" t="s">
        <v>1871</v>
      </c>
      <c r="C958" s="205" t="s">
        <v>1860</v>
      </c>
      <c r="D958" s="260">
        <v>43416</v>
      </c>
      <c r="E958" s="382" t="s">
        <v>838</v>
      </c>
      <c r="F958" s="205" t="s">
        <v>1397</v>
      </c>
      <c r="G958" s="205" t="s">
        <v>1718</v>
      </c>
      <c r="H958" s="260">
        <v>43416</v>
      </c>
      <c r="I958" s="260">
        <v>43416</v>
      </c>
      <c r="J958" s="210">
        <v>0.36458333333333331</v>
      </c>
      <c r="K958" s="210">
        <v>0.37152777777777773</v>
      </c>
      <c r="M958" s="258" t="s">
        <v>136</v>
      </c>
      <c r="N958" s="204">
        <v>5</v>
      </c>
      <c r="O958" s="258" t="s">
        <v>136</v>
      </c>
      <c r="P958" s="206">
        <v>5</v>
      </c>
      <c r="Q958" s="204"/>
      <c r="R958" s="204"/>
      <c r="S958" s="258" t="s">
        <v>136</v>
      </c>
      <c r="T958" s="206">
        <v>5</v>
      </c>
      <c r="U958" s="258" t="s">
        <v>136</v>
      </c>
      <c r="V958" s="206">
        <v>5</v>
      </c>
      <c r="W958" s="204"/>
      <c r="X958" s="204"/>
      <c r="AC958" s="217">
        <f t="shared" si="176"/>
        <v>100</v>
      </c>
      <c r="AD958" s="219" t="s">
        <v>37</v>
      </c>
      <c r="AG958" s="194">
        <v>1</v>
      </c>
      <c r="AM958" s="259">
        <f t="shared" si="173"/>
        <v>1</v>
      </c>
      <c r="AN958" s="221">
        <v>0.65</v>
      </c>
      <c r="AP958" s="222">
        <f t="shared" si="174"/>
        <v>0.65</v>
      </c>
      <c r="AQ958" s="224">
        <f t="shared" si="169"/>
        <v>0.65</v>
      </c>
      <c r="AS958" s="228" t="str">
        <f t="shared" si="175"/>
        <v>ok</v>
      </c>
      <c r="AT958" s="219" t="str">
        <f>IF(((SUM(AV958,AZ958,BD958,BH958,BL958,BP958,BT958,BX958,CB958,CF958,CJ958,CN958,CR958,CV958,CZ958,DD958,DH958,DL958,DP958,DT958,DX958,EB958,EF958,EJ958,EN958,ER958,EV958,EZ958,FD958,FH958,FL958,FP958,FT958,FX958,GB958,GF958,GJ958,GN958,GR958,GV958,GZ958,HD958,HH958,HL958,HP958,HT958,HX958,IB958,IF958,IJ958,IN958,IR958,IV958,IZ958,JD958,JH958,JL958,JP958,JT958,JX958,KB958,KF958,KJ958,KN958,KR958,KV958,KZ958,LD958,LH958,LL958,LP958,LT958,LX958,MB958,MF958,MJ958,MN958,MR958,MV958,MZ958,ND958,NH958,NL958,NP958,NT958,NX958,OB958,OF958,OJ958,ON958,OR958,OV958,OZ958,PD958,PH958,PL958,PP958,PT958,PX958,QB958,QF958,QJ958,QN958,QR958,QV958,QZ958,RD958,RH958,RL958,RP958,RT958,RX958,SB958,SF958,SJ958,SN958,SR958,SV958,SZ958,TD958,TH958,TL958,TP958,TT958,TX958,UB958,UF958,UJ958,UN958,UR958,UV958,UZ958,VD958,VH958,VL958,VP958,VT958,VX958,WB958,WF958,WJ958,WN958,WR958,WV958,WZ958,XD958,XH958,XL958,XP958,XT958,XX958,YB958,YF958,YJ958,YN958,YR958,YV958,YZ958,ZD958,ZH958,ZL958,ZP958,ZT958,ZX958,AAB958,AAF958,AAJ958,AAN958,AAR958,AAV958,AAZ958,ABD958,ABH958,ABL958,ABP958,ABT958,ABX958,ACB958,ACF958,ACJ958,ACN958,ACR958,ACV958,ACZ958,ADD958,ADH958,ADL958,ADP958,ADT958,ADX958,AEB958,AEF958,AEJ958,AEN958,AER958,AEV958,AEZ958,AFD958,AFH958,AFL958,AFP958,AFT958,AFX958,AGB958,AGF958,AGJ958,AGN958,AGR958,AGV958,AGZ958,AHD958,AHH958,AHL958,AHP958,AHT958,AHX958,AIB958,AIF958,AIJ958,AIN958,AIR958,AIV958,AIZ958,AJD958,AJH958,AJL958,AJP958,AJT958,AJX958,AKB958,AKF958,AKJ958,AKN958,AKR958,AKV958,AKZ958,ALD958,ALH958,ALL958,ALP958,ALT958,ALX958,AMB958,AMF958,AMJ958,AMN958,AMR958,AMV958,AMZ958,AND958,ANH958,ANL958,ANP958))+SUM((ANT958,ANX958,AOB958,AOF958,AOJ958)))=AN958,"ok","check")</f>
        <v>ok</v>
      </c>
      <c r="AV958" s="196">
        <v>0.65</v>
      </c>
      <c r="AW958" s="197">
        <v>2</v>
      </c>
      <c r="AX958" s="191" t="s">
        <v>1479</v>
      </c>
      <c r="AY958" s="190" t="s">
        <v>618</v>
      </c>
    </row>
    <row r="959" spans="1:1023 1026:1079" x14ac:dyDescent="0.25">
      <c r="A959" s="190" t="s">
        <v>1862</v>
      </c>
      <c r="B959" s="329" t="s">
        <v>1871</v>
      </c>
      <c r="C959" s="205" t="s">
        <v>1861</v>
      </c>
      <c r="D959" s="260">
        <v>43416</v>
      </c>
      <c r="E959" s="382" t="s">
        <v>1193</v>
      </c>
      <c r="F959" s="205" t="s">
        <v>1397</v>
      </c>
      <c r="G959" s="205" t="s">
        <v>1718</v>
      </c>
      <c r="H959" s="260">
        <v>43416</v>
      </c>
      <c r="I959" s="260">
        <v>43416</v>
      </c>
      <c r="J959" s="210">
        <v>0.39861111111111108</v>
      </c>
      <c r="K959" s="210">
        <v>0.40277777777777773</v>
      </c>
      <c r="M959" s="212" t="s">
        <v>65</v>
      </c>
      <c r="N959" s="204">
        <v>5</v>
      </c>
      <c r="O959" s="214" t="s">
        <v>65</v>
      </c>
      <c r="P959" s="206">
        <v>5</v>
      </c>
      <c r="Q959" s="204"/>
      <c r="R959" s="204"/>
      <c r="S959" s="212" t="s">
        <v>65</v>
      </c>
      <c r="T959" s="206">
        <v>5</v>
      </c>
      <c r="U959" s="214" t="s">
        <v>65</v>
      </c>
      <c r="V959" s="206">
        <v>5</v>
      </c>
      <c r="W959" s="204"/>
      <c r="X959" s="204"/>
      <c r="AC959" s="217">
        <f t="shared" si="176"/>
        <v>100</v>
      </c>
      <c r="AD959" s="219" t="s">
        <v>37</v>
      </c>
      <c r="AM959" s="259">
        <f t="shared" si="173"/>
        <v>0</v>
      </c>
      <c r="AP959" s="222">
        <f t="shared" si="174"/>
        <v>0</v>
      </c>
      <c r="AS959" s="228" t="str">
        <f t="shared" si="175"/>
        <v>ok</v>
      </c>
      <c r="AT959" s="219" t="str">
        <f>IF(((SUM(AV959,AZ959,BD959,BH959,BL959,BP959,BT959,BX959,CB959,CF959,CJ959,CN959,CR959,CV959,CZ959,DD959,DH959,DL959,DP959,DT959,DX959,EB959,EF959,EJ959,EN959,ER959,EV959,EZ959,FD959,FH959,FL959,FP959,FT959,FX959,GB959,GF959,GJ959,GN959,GR959,GV959,GZ959,HD959,HH959,HL959,HP959,HT959,HX959,IB959,IF959,IJ959,IN959,IR959,IV959,IZ959,JD959,JH959,JL959,JP959,JT959,JX959,KB959,KF959,KJ959,KN959,KR959,KV959,KZ959,LD959,LH959,LL959,LP959,LT959,LX959,MB959,MF959,MJ959,MN959,MR959,MV959,MZ959,ND959,NH959,NL959,NP959,NT959,NX959,OB959,OF959,OJ959,ON959,OR959,OV959,OZ959,PD959,PH959,PL959,PP959,PT959,PX959,QB959,QF959,QJ959,QN959,QR959,QV959,QZ959,RD959,RH959,RL959,RP959,RT959,RX959,SB959,SF959,SJ959,SN959,SR959,SV959,SZ959,TD959,TH959,TL959,TP959,TT959,TX959,UB959,UF959,UJ959,UN959,UR959,UV959,UZ959,VD959,VH959,VL959,VP959,VT959,VX959,WB959,WF959,WJ959,WN959,WR959,WV959,WZ959,XD959,XH959,XL959,XP959,XT959,XX959,YB959,YF959,YJ959,YN959,YR959,YV959,YZ959,ZD959,ZH959,ZL959,ZP959,ZT959,ZX959,AAB959,AAF959,AAJ959,AAN959,AAR959,AAV959,AAZ959,ABD959,ABH959,ABL959,ABP959,ABT959,ABX959,ACB959,ACF959,ACJ959,ACN959,ACR959,ACV959,ACZ959,ADD959,ADH959,ADL959,ADP959,ADT959,ADX959,AEB959,AEF959,AEJ959,AEN959,AER959,AEV959,AEZ959,AFD959,AFH959,AFL959,AFP959,AFT959,AFX959,AGB959,AGF959,AGJ959,AGN959,AGR959,AGV959,AGZ959,AHD959,AHH959,AHL959,AHP959,AHT959,AHX959,AIB959,AIF959,AIJ959,AIN959,AIR959,AIV959,AIZ959,AJD959,AJH959,AJL959,AJP959,AJT959,AJX959,AKB959,AKF959,AKJ959,AKN959,AKR959,AKV959,AKZ959,ALD959,ALH959,ALL959,ALP959,ALT959,ALX959,AMB959,AMF959,AMJ959,AMN959,AMR959,AMV959,AMZ959,AND959,ANH959,ANL959,ANP959))+SUM((ANT959,ANX959,AOB959,AOF959,AOJ959)))=AN959,"ok","check")</f>
        <v>ok</v>
      </c>
    </row>
    <row r="960" spans="1:1023 1026:1079" x14ac:dyDescent="0.25">
      <c r="A960" s="204"/>
      <c r="B960" s="329" t="s">
        <v>1871</v>
      </c>
      <c r="C960" s="206" t="s">
        <v>1864</v>
      </c>
      <c r="E960" s="382" t="s">
        <v>839</v>
      </c>
      <c r="F960" s="205" t="s">
        <v>1397</v>
      </c>
      <c r="G960" s="205" t="s">
        <v>1718</v>
      </c>
      <c r="H960" s="260">
        <v>43416</v>
      </c>
      <c r="I960" s="260">
        <v>43416</v>
      </c>
      <c r="J960" s="272">
        <v>0.40763888888888888</v>
      </c>
      <c r="K960" s="272">
        <v>0.41319444444444442</v>
      </c>
      <c r="L960" s="193"/>
      <c r="M960" s="204"/>
      <c r="N960" s="204"/>
      <c r="O960" s="204"/>
      <c r="P960" s="206"/>
      <c r="Q960" s="204"/>
      <c r="R960" s="204"/>
      <c r="S960" s="204"/>
      <c r="T960" s="206"/>
      <c r="U960" s="204"/>
      <c r="V960" s="206"/>
      <c r="W960" s="204"/>
      <c r="X960" s="204"/>
      <c r="AC960" s="217"/>
      <c r="AM960" s="259">
        <f t="shared" ref="AM960" si="179">SUM(AE960:AL960)</f>
        <v>0</v>
      </c>
      <c r="AP960" s="222">
        <f t="shared" ref="AP960" si="180">AN960-AO960</f>
        <v>0</v>
      </c>
      <c r="AS960" s="228" t="str">
        <f t="shared" ref="AS960" si="181">IF(((COUNT(AV960,AZ960,BD960,BH960,BL960,BP960,BT960,BX960,CB960,CF960,CJ960,CN960,CR960,CV960,CZ960,DD960,DH960,DL960,DP960,DT960,DX960,EB960,EF960,EJ960,EN960,ER960,EV960,EZ960,FD960,FH960,FL960,FP960,FT960,FX960,GB960,GF960,GJ960,GN960,GR960,GV960,GZ960,HD960,HH960,HL960,HP960,HT960,HX960,IB960,IF960,IJ960,IN960,IR960,IV960,IZ960,JD960,JH960,JL960,JP960,JT960,JX960,KB960,KF960,KJ960,KN960,KR960,KV960,KZ960,LD960,LH960,LL960,LP960,LT960,LX960,MB960,MF960,MJ960,MN960,MR960,MV960,MZ960,ND960,NH960,NL960,NP960,NT960,NX960,OB960,OF960,OJ960,ON960,OR960,OV960,OZ960,PD960,PH960,PL960,PP960,PT960,PX960,QB960,QF960,QJ960,QN960,QR960,QV960,QZ960,RD960,RH960,RL960,RP960,RT960,RX960,SB960,SF960,SJ960,SN960,SR960,SV960,SZ960,TD960,TH960,TL960,TP960,TT960,TX960,UB960,UF960,UJ960,UN960,UR960,UV960,UZ960,VD960,VH960,VL960,VP960,VT960,VX960,WB960,WF960,WJ960,WN960,WR960,WV960,WZ960,XD960,XH960,XL960,XP960,XT960,XX960,YB960,YF960,YJ960,YN960,YR960,YV960,YZ960,ZD960,ZH960,ZL960,ZP960,ZT960,ZX960,AAB960,AAF960,AAJ960,AAN960,AAR960,AAV960,AAZ960,ABD960,ABH960,ABL960,ABP960,ABT960,ABX960,ACB960,ACF960,ACJ960,ACN960,ACR960,ACV960,ACZ960,ADD960,ADH960,ADL960,ADP960,ADT960,ADX960,AEB960,AEF960,AEJ960,AEN960,AER960,AEV960,AEZ960,AFD960,AFH960,AFL960,AFP960,AFT960,AFX960,AGB960,AGF960,AGJ960,AGN960,AGR960,AGV960,AGZ960,AHD960,AHH960,AHL960,AHP960,AHT960,AHX960,AIB960,AIF960,AIJ960,AIN960,AIR960,AIV960,AIZ960,AJD960,AJH960,AJL960,AJP960,AJT960,AJX960,AKB960,AKF960,AKJ960,AKN960,AKR960,AKV960,AKZ960,ALD960,ALH960,ALL960,ALP960,ALT960,ALX960,AMB960,AMF960,AMJ960,AMN960,AMR960,AMV960,AMZ960,AND960,ANH960,ANL960,ANP960,ANT960,ANX960)+COUNT(AOB960,AOF960,AOJ960)))=AM960,"ok","check")</f>
        <v>ok</v>
      </c>
      <c r="AT960" s="219" t="str">
        <f>IF(((SUM(AV960,AZ960,BD960,BH960,BL960,BP960,BT960,BX960,CB960,CF960,CJ960,CN960,CR960,CV960,CZ960,DD960,DH960,DL960,DP960,DT960,DX960,EB960,EF960,EJ960,EN960,ER960,EV960,EZ960,FD960,FH960,FL960,FP960,FT960,FX960,GB960,GF960,GJ960,GN960,GR960,GV960,GZ960,HD960,HH960,HL960,HP960,HT960,HX960,IB960,IF960,IJ960,IN960,IR960,IV960,IZ960,JD960,JH960,JL960,JP960,JT960,JX960,KB960,KF960,KJ960,KN960,KR960,KV960,KZ960,LD960,LH960,LL960,LP960,LT960,LX960,MB960,MF960,MJ960,MN960,MR960,MV960,MZ960,ND960,NH960,NL960,NP960,NT960,NX960,OB960,OF960,OJ960,ON960,OR960,OV960,OZ960,PD960,PH960,PL960,PP960,PT960,PX960,QB960,QF960,QJ960,QN960,QR960,QV960,QZ960,RD960,RH960,RL960,RP960,RT960,RX960,SB960,SF960,SJ960,SN960,SR960,SV960,SZ960,TD960,TH960,TL960,TP960,TT960,TX960,UB960,UF960,UJ960,UN960,UR960,UV960,UZ960,VD960,VH960,VL960,VP960,VT960,VX960,WB960,WF960,WJ960,WN960,WR960,WV960,WZ960,XD960,XH960,XL960,XP960,XT960,XX960,YB960,YF960,YJ960,YN960,YR960,YV960,YZ960,ZD960,ZH960,ZL960,ZP960,ZT960,ZX960,AAB960,AAF960,AAJ960,AAN960,AAR960,AAV960,AAZ960,ABD960,ABH960,ABL960,ABP960,ABT960,ABX960,ACB960,ACF960,ACJ960,ACN960,ACR960,ACV960,ACZ960,ADD960,ADH960,ADL960,ADP960,ADT960,ADX960,AEB960,AEF960,AEJ960,AEN960,AER960,AEV960,AEZ960,AFD960,AFH960,AFL960,AFP960,AFT960,AFX960,AGB960,AGF960,AGJ960,AGN960,AGR960,AGV960,AGZ960,AHD960,AHH960,AHL960,AHP960,AHT960,AHX960,AIB960,AIF960,AIJ960,AIN960,AIR960,AIV960,AIZ960,AJD960,AJH960,AJL960,AJP960,AJT960,AJX960,AKB960,AKF960,AKJ960,AKN960,AKR960,AKV960,AKZ960,ALD960,ALH960,ALL960,ALP960,ALT960,ALX960,AMB960,AMF960,AMJ960,AMN960,AMR960,AMV960,AMZ960,AND960,ANH960,ANL960,ANP960))+SUM((ANT960,ANX960,AOB960,AOF960,AOJ960)))=AN960,"ok","check")</f>
        <v>ok</v>
      </c>
      <c r="AU960" s="216"/>
      <c r="AX960" s="278"/>
      <c r="AY960" s="204"/>
      <c r="BB960" s="278"/>
      <c r="BC960" s="204"/>
      <c r="BF960" s="278"/>
      <c r="BG960" s="204"/>
      <c r="BJ960" s="278"/>
      <c r="BK960" s="204"/>
      <c r="BN960" s="278"/>
      <c r="BO960" s="204"/>
      <c r="BR960" s="278"/>
      <c r="BS960" s="204"/>
      <c r="BV960" s="278"/>
      <c r="BW960" s="204"/>
      <c r="BZ960" s="278"/>
      <c r="CA960" s="204"/>
      <c r="CD960" s="278"/>
      <c r="CE960" s="204"/>
      <c r="CH960" s="278"/>
      <c r="CI960" s="204"/>
      <c r="CL960" s="278"/>
      <c r="CM960" s="204"/>
      <c r="CP960" s="278"/>
      <c r="CQ960" s="204"/>
      <c r="CT960" s="278"/>
      <c r="CU960" s="204"/>
      <c r="CX960" s="278"/>
      <c r="CY960" s="204"/>
      <c r="DB960" s="278"/>
      <c r="DC960" s="204"/>
      <c r="DF960" s="278"/>
      <c r="DG960" s="204"/>
      <c r="DJ960" s="278"/>
      <c r="DK960" s="204"/>
      <c r="DN960" s="278"/>
      <c r="DO960" s="204"/>
      <c r="DR960" s="278"/>
      <c r="DS960" s="204"/>
      <c r="DV960" s="278"/>
      <c r="DW960" s="204"/>
      <c r="DZ960" s="278"/>
      <c r="EA960" s="204"/>
      <c r="ED960" s="278"/>
      <c r="EE960" s="204"/>
      <c r="EH960" s="278"/>
      <c r="EI960" s="204"/>
      <c r="EL960" s="278"/>
      <c r="EM960" s="204"/>
      <c r="EP960" s="278"/>
      <c r="EQ960" s="204"/>
      <c r="ET960" s="278"/>
      <c r="EU960" s="204"/>
      <c r="EX960" s="278"/>
      <c r="EY960" s="204"/>
      <c r="FB960" s="278"/>
      <c r="FC960" s="204"/>
      <c r="FF960" s="278"/>
      <c r="FG960" s="204"/>
      <c r="FJ960" s="278"/>
      <c r="FK960" s="204"/>
      <c r="FN960" s="278"/>
      <c r="FO960" s="204"/>
      <c r="FR960" s="278"/>
      <c r="FS960" s="204"/>
      <c r="FV960" s="278"/>
      <c r="FW960" s="204"/>
      <c r="FZ960" s="278"/>
      <c r="GA960" s="204"/>
      <c r="GD960" s="278"/>
      <c r="GE960" s="204"/>
      <c r="GH960" s="278"/>
      <c r="GI960" s="204"/>
      <c r="GL960" s="278"/>
      <c r="GM960" s="204"/>
      <c r="GP960" s="278"/>
      <c r="GQ960" s="204"/>
      <c r="GT960" s="278"/>
      <c r="GU960" s="204"/>
      <c r="GX960" s="278"/>
      <c r="GY960" s="204"/>
      <c r="HB960" s="278"/>
      <c r="HC960" s="204"/>
      <c r="HF960" s="278"/>
      <c r="HG960" s="204"/>
      <c r="HJ960" s="278"/>
      <c r="HK960" s="204"/>
      <c r="HN960" s="278"/>
      <c r="HO960" s="204"/>
      <c r="HR960" s="278"/>
      <c r="HS960" s="204"/>
      <c r="HV960" s="278"/>
      <c r="HW960" s="204"/>
      <c r="HZ960" s="278"/>
      <c r="IA960" s="204"/>
      <c r="ID960" s="278"/>
      <c r="IE960" s="204"/>
      <c r="IH960" s="278"/>
      <c r="II960" s="204"/>
      <c r="IL960" s="278"/>
      <c r="IM960" s="204"/>
      <c r="IP960" s="278"/>
      <c r="IQ960" s="204"/>
      <c r="IT960" s="278"/>
      <c r="IU960" s="204"/>
      <c r="IX960" s="278"/>
      <c r="IY960" s="204"/>
      <c r="JB960" s="278"/>
      <c r="JC960" s="204"/>
      <c r="JF960" s="278"/>
      <c r="JG960" s="204"/>
      <c r="JJ960" s="278"/>
      <c r="JK960" s="204"/>
      <c r="JN960" s="278"/>
      <c r="JO960" s="204"/>
      <c r="JR960" s="278"/>
      <c r="JS960" s="204"/>
      <c r="JV960" s="278"/>
      <c r="JW960" s="204"/>
      <c r="JZ960" s="278"/>
      <c r="KA960" s="204"/>
      <c r="KD960" s="278"/>
      <c r="KE960" s="204"/>
      <c r="KH960" s="278"/>
      <c r="KI960" s="204"/>
      <c r="KL960" s="278"/>
      <c r="KM960" s="204"/>
      <c r="KP960" s="278"/>
      <c r="KQ960" s="204"/>
      <c r="KT960" s="278"/>
      <c r="KU960" s="204"/>
      <c r="KX960" s="278"/>
      <c r="KY960" s="204"/>
      <c r="LB960" s="278"/>
      <c r="LC960" s="204"/>
      <c r="LF960" s="278"/>
      <c r="LG960" s="204"/>
      <c r="LJ960" s="278"/>
      <c r="LK960" s="204"/>
      <c r="LN960" s="278"/>
      <c r="LO960" s="204"/>
      <c r="LR960" s="278"/>
      <c r="LS960" s="204"/>
      <c r="LV960" s="278"/>
      <c r="LW960" s="204"/>
      <c r="LZ960" s="278"/>
      <c r="MA960" s="204"/>
      <c r="MD960" s="278"/>
      <c r="ME960" s="204"/>
      <c r="MH960" s="278"/>
      <c r="MI960" s="204"/>
      <c r="ML960" s="278"/>
      <c r="MM960" s="204"/>
      <c r="MP960" s="278"/>
      <c r="MQ960" s="204"/>
      <c r="MT960" s="278"/>
      <c r="MU960" s="204"/>
      <c r="MX960" s="278"/>
      <c r="MY960" s="204"/>
      <c r="NB960" s="278"/>
      <c r="NC960" s="204"/>
      <c r="NF960" s="278"/>
      <c r="NG960" s="204"/>
      <c r="NJ960" s="278"/>
      <c r="NK960" s="204"/>
      <c r="NN960" s="278"/>
      <c r="NO960" s="204"/>
      <c r="NR960" s="278"/>
      <c r="NS960" s="204"/>
      <c r="NV960" s="278"/>
      <c r="NW960" s="204"/>
      <c r="NZ960" s="278"/>
      <c r="OA960" s="204"/>
      <c r="OD960" s="278"/>
      <c r="OE960" s="204"/>
      <c r="OH960" s="278"/>
      <c r="OI960" s="204"/>
      <c r="OL960" s="278"/>
      <c r="OM960" s="204"/>
      <c r="OP960" s="278"/>
      <c r="OQ960" s="204"/>
      <c r="OT960" s="278"/>
      <c r="OU960" s="204"/>
      <c r="OX960" s="278"/>
      <c r="OY960" s="204"/>
      <c r="PB960" s="278"/>
      <c r="PC960" s="204"/>
      <c r="PF960" s="278"/>
      <c r="PG960" s="204"/>
      <c r="PJ960" s="278"/>
      <c r="PK960" s="204"/>
      <c r="PN960" s="278"/>
      <c r="PO960" s="204"/>
      <c r="PR960" s="278"/>
      <c r="PS960" s="204"/>
      <c r="PV960" s="278"/>
      <c r="PW960" s="204"/>
      <c r="PZ960" s="278"/>
      <c r="QA960" s="204"/>
      <c r="QD960" s="278"/>
      <c r="QE960" s="204"/>
      <c r="QH960" s="278"/>
      <c r="QI960" s="204"/>
      <c r="QL960" s="278"/>
      <c r="QM960" s="204"/>
      <c r="QP960" s="278"/>
      <c r="QQ960" s="204"/>
      <c r="QT960" s="278"/>
      <c r="QU960" s="204"/>
      <c r="QX960" s="278"/>
      <c r="QY960" s="204"/>
      <c r="RB960" s="278"/>
      <c r="RC960" s="204"/>
      <c r="RF960" s="278"/>
      <c r="RG960" s="204"/>
      <c r="RJ960" s="278"/>
      <c r="RK960" s="204"/>
      <c r="RN960" s="278"/>
      <c r="RO960" s="204"/>
      <c r="RR960" s="278"/>
      <c r="RS960" s="204"/>
      <c r="RV960" s="278"/>
      <c r="RW960" s="204"/>
      <c r="RZ960" s="278"/>
      <c r="SA960" s="204"/>
      <c r="SD960" s="278"/>
      <c r="SE960" s="204"/>
      <c r="SH960" s="278"/>
      <c r="SI960" s="204"/>
      <c r="SL960" s="278"/>
      <c r="SM960" s="204"/>
      <c r="SP960" s="278"/>
      <c r="SQ960" s="204"/>
      <c r="ST960" s="278"/>
      <c r="SU960" s="204"/>
      <c r="SX960" s="278"/>
      <c r="SY960" s="204"/>
      <c r="TB960" s="278"/>
      <c r="TC960" s="204"/>
      <c r="TF960" s="278"/>
      <c r="TG960" s="204"/>
      <c r="TJ960" s="278"/>
      <c r="TK960" s="204"/>
      <c r="TN960" s="278"/>
      <c r="TO960" s="204"/>
      <c r="TR960" s="278"/>
      <c r="TS960" s="204"/>
      <c r="TV960" s="278"/>
      <c r="TW960" s="204"/>
      <c r="TZ960" s="278"/>
      <c r="UA960" s="204"/>
      <c r="UD960" s="278"/>
      <c r="UE960" s="204"/>
      <c r="UH960" s="278"/>
      <c r="UI960" s="204"/>
      <c r="UL960" s="278"/>
      <c r="UM960" s="204"/>
      <c r="UP960" s="278"/>
      <c r="UQ960" s="204"/>
      <c r="UT960" s="278"/>
      <c r="UU960" s="204"/>
      <c r="UX960" s="278"/>
      <c r="UY960" s="204"/>
      <c r="VB960" s="278"/>
      <c r="VC960" s="204"/>
      <c r="VF960" s="278"/>
      <c r="VG960" s="204"/>
      <c r="VJ960" s="278"/>
      <c r="VK960" s="204"/>
      <c r="VN960" s="278"/>
      <c r="VO960" s="204"/>
      <c r="VR960" s="278"/>
      <c r="VS960" s="204"/>
      <c r="VV960" s="278"/>
      <c r="VW960" s="204"/>
      <c r="VZ960" s="278"/>
      <c r="WA960" s="204"/>
      <c r="WD960" s="278"/>
      <c r="WE960" s="204"/>
      <c r="WH960" s="278"/>
      <c r="WI960" s="204"/>
      <c r="WL960" s="278"/>
      <c r="WM960" s="204"/>
      <c r="WP960" s="278"/>
      <c r="WQ960" s="204"/>
      <c r="WT960" s="278"/>
      <c r="WU960" s="204"/>
      <c r="WX960" s="278"/>
      <c r="WY960" s="204"/>
      <c r="XB960" s="278"/>
      <c r="XC960" s="204"/>
      <c r="XF960" s="278"/>
      <c r="XG960" s="204"/>
      <c r="XJ960" s="278"/>
      <c r="XK960" s="204"/>
      <c r="XN960" s="278"/>
      <c r="XO960" s="204"/>
      <c r="XR960" s="278"/>
      <c r="XS960" s="204"/>
      <c r="XV960" s="278"/>
      <c r="XW960" s="204"/>
      <c r="XZ960" s="278"/>
      <c r="YA960" s="204"/>
      <c r="YD960" s="278"/>
      <c r="YE960" s="204"/>
      <c r="YH960" s="278"/>
      <c r="YI960" s="204"/>
      <c r="YL960" s="278"/>
      <c r="YM960" s="204"/>
      <c r="YP960" s="278"/>
      <c r="YQ960" s="204"/>
      <c r="YT960" s="278"/>
      <c r="YU960" s="204"/>
      <c r="YX960" s="278"/>
      <c r="YY960" s="204"/>
      <c r="ZB960" s="278"/>
      <c r="ZC960" s="204"/>
      <c r="ZF960" s="278"/>
      <c r="ZG960" s="204"/>
      <c r="ZJ960" s="278"/>
      <c r="ZK960" s="204"/>
      <c r="ZN960" s="278"/>
      <c r="ZO960" s="204"/>
      <c r="ZR960" s="278"/>
      <c r="ZS960" s="204"/>
      <c r="ZV960" s="278"/>
      <c r="ZW960" s="204"/>
      <c r="ZZ960" s="278"/>
      <c r="AAA960" s="204"/>
      <c r="AAD960" s="278"/>
      <c r="AAE960" s="204"/>
      <c r="AAH960" s="278"/>
      <c r="AAI960" s="204"/>
      <c r="AAL960" s="278"/>
      <c r="AAM960" s="204"/>
      <c r="AAP960" s="278"/>
      <c r="AAQ960" s="204"/>
      <c r="AAT960" s="278"/>
      <c r="AAU960" s="204"/>
      <c r="AAX960" s="278"/>
      <c r="AAY960" s="204"/>
      <c r="ABB960" s="278"/>
      <c r="ABC960" s="204"/>
      <c r="ABF960" s="278"/>
      <c r="ABG960" s="204"/>
      <c r="ABJ960" s="278"/>
      <c r="ABK960" s="204"/>
      <c r="ABN960" s="278"/>
      <c r="ABO960" s="204"/>
      <c r="ABR960" s="278"/>
      <c r="ABS960" s="204"/>
      <c r="ABV960" s="278"/>
      <c r="ABW960" s="204"/>
      <c r="ABZ960" s="278"/>
      <c r="ACA960" s="204"/>
      <c r="ACD960" s="278"/>
      <c r="ACE960" s="204"/>
      <c r="ACH960" s="278"/>
      <c r="ACI960" s="204"/>
      <c r="ACL960" s="278"/>
      <c r="ACM960" s="204"/>
      <c r="ACP960" s="278"/>
      <c r="ACQ960" s="204"/>
      <c r="ACT960" s="278"/>
      <c r="ACU960" s="204"/>
      <c r="ACX960" s="278"/>
      <c r="ACY960" s="204"/>
      <c r="ADB960" s="278"/>
      <c r="ADC960" s="204"/>
      <c r="ADF960" s="278"/>
      <c r="ADG960" s="204"/>
      <c r="ADJ960" s="278"/>
      <c r="ADK960" s="204"/>
      <c r="ADN960" s="278"/>
      <c r="ADO960" s="204"/>
      <c r="ADR960" s="278"/>
      <c r="ADS960" s="204"/>
      <c r="ADV960" s="278"/>
      <c r="ADW960" s="204"/>
      <c r="ADZ960" s="278"/>
      <c r="AEA960" s="204"/>
      <c r="AED960" s="278"/>
      <c r="AEE960" s="204"/>
      <c r="AEH960" s="278"/>
      <c r="AEI960" s="204"/>
      <c r="AEL960" s="278"/>
      <c r="AEM960" s="204"/>
      <c r="AEP960" s="278"/>
      <c r="AEQ960" s="204"/>
      <c r="AET960" s="278"/>
      <c r="AEU960" s="204"/>
      <c r="AEX960" s="278"/>
      <c r="AEY960" s="204"/>
      <c r="AFB960" s="278"/>
      <c r="AFC960" s="204"/>
      <c r="AFF960" s="278"/>
      <c r="AFG960" s="204"/>
      <c r="AFJ960" s="278"/>
      <c r="AFK960" s="204"/>
      <c r="AFN960" s="278"/>
      <c r="AFO960" s="204"/>
      <c r="AFR960" s="278"/>
      <c r="AFS960" s="204"/>
      <c r="AFV960" s="278"/>
      <c r="AFW960" s="204"/>
      <c r="AFZ960" s="278"/>
      <c r="AGA960" s="204"/>
      <c r="AGD960" s="278"/>
      <c r="AGE960" s="204"/>
      <c r="AGH960" s="278"/>
      <c r="AGI960" s="204"/>
      <c r="AGL960" s="278"/>
      <c r="AGM960" s="204"/>
      <c r="AGP960" s="278"/>
      <c r="AGQ960" s="204"/>
      <c r="AGT960" s="278"/>
      <c r="AGU960" s="204"/>
      <c r="AGX960" s="278"/>
      <c r="AGY960" s="204"/>
      <c r="AHB960" s="278"/>
      <c r="AHC960" s="204"/>
      <c r="AHF960" s="278"/>
      <c r="AHG960" s="204"/>
      <c r="AHJ960" s="278"/>
      <c r="AHK960" s="204"/>
      <c r="AHN960" s="278"/>
      <c r="AHO960" s="204"/>
      <c r="AHR960" s="278"/>
      <c r="AHS960" s="204"/>
      <c r="AHV960" s="278"/>
      <c r="AHW960" s="204"/>
      <c r="AHZ960" s="278"/>
      <c r="AIA960" s="204"/>
      <c r="AID960" s="278"/>
      <c r="AIE960" s="204"/>
      <c r="AIH960" s="278"/>
      <c r="AII960" s="204"/>
      <c r="AIL960" s="278"/>
      <c r="AIM960" s="204"/>
      <c r="AIP960" s="278"/>
      <c r="AIQ960" s="204"/>
      <c r="AIT960" s="278"/>
      <c r="AIU960" s="204"/>
      <c r="AIX960" s="278"/>
      <c r="AIY960" s="204"/>
      <c r="AJB960" s="278"/>
      <c r="AJC960" s="204"/>
      <c r="AJF960" s="278"/>
      <c r="AJG960" s="204"/>
      <c r="AJJ960" s="278"/>
      <c r="AJK960" s="204"/>
      <c r="AJN960" s="278"/>
      <c r="AJO960" s="204"/>
      <c r="AJR960" s="278"/>
      <c r="AJS960" s="204"/>
      <c r="AJV960" s="278"/>
      <c r="AJW960" s="204"/>
      <c r="AJZ960" s="278"/>
      <c r="AKA960" s="204"/>
      <c r="AKD960" s="278"/>
      <c r="AKE960" s="204"/>
      <c r="AKH960" s="278"/>
      <c r="AKI960" s="204"/>
      <c r="AKL960" s="278"/>
      <c r="AKM960" s="204"/>
      <c r="AKP960" s="278"/>
      <c r="AKQ960" s="204"/>
      <c r="AKT960" s="278"/>
      <c r="AKU960" s="204"/>
      <c r="AKX960" s="278"/>
      <c r="AKY960" s="204"/>
      <c r="ALB960" s="278"/>
      <c r="ALC960" s="204"/>
      <c r="ALF960" s="278"/>
      <c r="ALG960" s="204"/>
      <c r="ALJ960" s="278"/>
      <c r="ALK960" s="204"/>
      <c r="ALN960" s="278"/>
      <c r="ALO960" s="204"/>
      <c r="ALR960" s="278"/>
      <c r="ALS960" s="204"/>
      <c r="ALV960" s="278"/>
      <c r="ALW960" s="204"/>
      <c r="ALZ960" s="278"/>
      <c r="AMA960" s="204"/>
      <c r="AMD960" s="278"/>
      <c r="AME960" s="204"/>
      <c r="AMH960" s="278"/>
      <c r="AMI960" s="204"/>
      <c r="AML960" s="278"/>
      <c r="AMM960" s="204"/>
      <c r="AMP960" s="278"/>
      <c r="AMQ960" s="204"/>
      <c r="AMT960" s="278"/>
      <c r="AMU960" s="204"/>
      <c r="AMX960" s="278"/>
      <c r="AMY960" s="204"/>
      <c r="ANB960" s="278"/>
      <c r="ANC960" s="204"/>
      <c r="ANF960" s="278"/>
      <c r="ANG960" s="204"/>
      <c r="ANJ960" s="278"/>
      <c r="ANK960" s="204"/>
      <c r="ANN960" s="278"/>
      <c r="ANO960" s="204"/>
      <c r="ANR960" s="278"/>
      <c r="ANS960" s="204"/>
      <c r="ANV960" s="278"/>
      <c r="ANW960" s="204"/>
      <c r="ANZ960" s="278"/>
      <c r="AOA960" s="204"/>
      <c r="AOD960" s="278"/>
      <c r="AOE960" s="204"/>
      <c r="AOH960" s="278"/>
      <c r="AOI960" s="204"/>
      <c r="AOL960" s="278"/>
      <c r="AOM960" s="204"/>
    </row>
    <row r="961" spans="1:59" x14ac:dyDescent="0.25">
      <c r="A961" s="190" t="s">
        <v>1866</v>
      </c>
      <c r="B961" s="329" t="s">
        <v>1871</v>
      </c>
      <c r="C961" s="205" t="s">
        <v>1865</v>
      </c>
      <c r="D961" s="260">
        <v>43416</v>
      </c>
      <c r="E961" s="382" t="s">
        <v>838</v>
      </c>
      <c r="F961" s="205" t="s">
        <v>1397</v>
      </c>
      <c r="G961" s="205" t="s">
        <v>1718</v>
      </c>
      <c r="H961" s="260">
        <v>43416</v>
      </c>
      <c r="I961" s="260">
        <v>43416</v>
      </c>
      <c r="J961" s="210">
        <v>0.44166666666666665</v>
      </c>
      <c r="K961" s="210">
        <v>0.45</v>
      </c>
      <c r="M961" s="258" t="s">
        <v>136</v>
      </c>
      <c r="N961" s="204">
        <v>5</v>
      </c>
      <c r="O961" s="258" t="s">
        <v>136</v>
      </c>
      <c r="P961" s="206">
        <v>5</v>
      </c>
      <c r="Q961" s="204"/>
      <c r="R961" s="204"/>
      <c r="S961" s="258" t="s">
        <v>136</v>
      </c>
      <c r="T961" s="206">
        <v>5</v>
      </c>
      <c r="U961" s="258" t="s">
        <v>136</v>
      </c>
      <c r="V961" s="206">
        <v>5</v>
      </c>
      <c r="W961" s="204"/>
      <c r="X961" s="204"/>
      <c r="AC961" s="217">
        <f t="shared" ref="AC961:AC966" si="182">(T961+V961+AA961)/(N961+P961)*100</f>
        <v>100</v>
      </c>
      <c r="AD961" s="219" t="s">
        <v>37</v>
      </c>
      <c r="AE961" s="194">
        <v>1</v>
      </c>
      <c r="AM961" s="259">
        <f t="shared" si="173"/>
        <v>1</v>
      </c>
      <c r="AN961" s="221">
        <v>0.2</v>
      </c>
      <c r="AP961" s="222">
        <f t="shared" si="174"/>
        <v>0.2</v>
      </c>
      <c r="AQ961" s="224">
        <f t="shared" si="169"/>
        <v>0.2</v>
      </c>
      <c r="AS961" s="228" t="str">
        <f t="shared" si="175"/>
        <v>ok</v>
      </c>
      <c r="AT961" s="219" t="str">
        <f>IF(((SUM(AV961,AZ961,BD961,BH961,BL961,BP961,BT961,BX961,CB961,CF961,CJ961,CN961,CR961,CV961,CZ961,DD961,DH961,DL961,DP961,DT961,DX961,EB961,EF961,EJ961,EN961,ER961,EV961,EZ961,FD961,FH961,FL961,FP961,FT961,FX961,GB961,GF961,GJ961,GN961,GR961,GV961,GZ961,HD961,HH961,HL961,HP961,HT961,HX961,IB961,IF961,IJ961,IN961,IR961,IV961,IZ961,JD961,JH961,JL961,JP961,JT961,JX961,KB961,KF961,KJ961,KN961,KR961,KV961,KZ961,LD961,LH961,LL961,LP961,LT961,LX961,MB961,MF961,MJ961,MN961,MR961,MV961,MZ961,ND961,NH961,NL961,NP961,NT961,NX961,OB961,OF961,OJ961,ON961,OR961,OV961,OZ961,PD961,PH961,PL961,PP961,PT961,PX961,QB961,QF961,QJ961,QN961,QR961,QV961,QZ961,RD961,RH961,RL961,RP961,RT961,RX961,SB961,SF961,SJ961,SN961,SR961,SV961,SZ961,TD961,TH961,TL961,TP961,TT961,TX961,UB961,UF961,UJ961,UN961,UR961,UV961,UZ961,VD961,VH961,VL961,VP961,VT961,VX961,WB961,WF961,WJ961,WN961,WR961,WV961,WZ961,XD961,XH961,XL961,XP961,XT961,XX961,YB961,YF961,YJ961,YN961,YR961,YV961,YZ961,ZD961,ZH961,ZL961,ZP961,ZT961,ZX961,AAB961,AAF961,AAJ961,AAN961,AAR961,AAV961,AAZ961,ABD961,ABH961,ABL961,ABP961,ABT961,ABX961,ACB961,ACF961,ACJ961,ACN961,ACR961,ACV961,ACZ961,ADD961,ADH961,ADL961,ADP961,ADT961,ADX961,AEB961,AEF961,AEJ961,AEN961,AER961,AEV961,AEZ961,AFD961,AFH961,AFL961,AFP961,AFT961,AFX961,AGB961,AGF961,AGJ961,AGN961,AGR961,AGV961,AGZ961,AHD961,AHH961,AHL961,AHP961,AHT961,AHX961,AIB961,AIF961,AIJ961,AIN961,AIR961,AIV961,AIZ961,AJD961,AJH961,AJL961,AJP961,AJT961,AJX961,AKB961,AKF961,AKJ961,AKN961,AKR961,AKV961,AKZ961,ALD961,ALH961,ALL961,ALP961,ALT961,ALX961,AMB961,AMF961,AMJ961,AMN961,AMR961,AMV961,AMZ961,AND961,ANH961,ANL961,ANP961))+SUM((ANT961,ANX961,AOB961,AOF961,AOJ961)))=AN961,"ok","check")</f>
        <v>ok</v>
      </c>
      <c r="AV961" s="196">
        <v>0.2</v>
      </c>
      <c r="AW961" s="197">
        <v>1</v>
      </c>
      <c r="AX961" s="191" t="s">
        <v>601</v>
      </c>
      <c r="AY961" s="190" t="s">
        <v>605</v>
      </c>
    </row>
    <row r="962" spans="1:59" x14ac:dyDescent="0.25">
      <c r="A962" s="190" t="s">
        <v>1867</v>
      </c>
      <c r="B962" s="329" t="s">
        <v>1871</v>
      </c>
      <c r="C962" s="205" t="s">
        <v>1868</v>
      </c>
      <c r="D962" s="260">
        <v>43416</v>
      </c>
      <c r="E962" s="382" t="s">
        <v>1193</v>
      </c>
      <c r="F962" s="205" t="s">
        <v>1397</v>
      </c>
      <c r="G962" s="205" t="s">
        <v>1718</v>
      </c>
      <c r="H962" s="260">
        <v>43416</v>
      </c>
      <c r="I962" s="260">
        <v>43416</v>
      </c>
      <c r="J962" s="210">
        <v>0.4513888888888889</v>
      </c>
      <c r="K962" s="210">
        <v>0.45555555555555555</v>
      </c>
      <c r="M962" s="212" t="s">
        <v>65</v>
      </c>
      <c r="N962" s="204">
        <v>5</v>
      </c>
      <c r="O962" s="214" t="s">
        <v>65</v>
      </c>
      <c r="P962" s="206">
        <v>5</v>
      </c>
      <c r="Q962" s="204"/>
      <c r="R962" s="204"/>
      <c r="S962" s="212" t="s">
        <v>65</v>
      </c>
      <c r="T962" s="206">
        <v>5</v>
      </c>
      <c r="U962" s="214" t="s">
        <v>65</v>
      </c>
      <c r="V962" s="206">
        <v>5</v>
      </c>
      <c r="W962" s="204"/>
      <c r="X962" s="204"/>
      <c r="AC962" s="217">
        <f t="shared" si="182"/>
        <v>100</v>
      </c>
      <c r="AD962" s="219" t="s">
        <v>37</v>
      </c>
      <c r="AM962" s="259">
        <f t="shared" si="173"/>
        <v>0</v>
      </c>
      <c r="AP962" s="222">
        <f t="shared" si="174"/>
        <v>0</v>
      </c>
      <c r="AS962" s="228" t="str">
        <f t="shared" si="175"/>
        <v>ok</v>
      </c>
      <c r="AT962" s="219" t="str">
        <f>IF(((SUM(AV962,AZ962,BD962,BH962,BL962,BP962,BT962,BX962,CB962,CF962,CJ962,CN962,CR962,CV962,CZ962,DD962,DH962,DL962,DP962,DT962,DX962,EB962,EF962,EJ962,EN962,ER962,EV962,EZ962,FD962,FH962,FL962,FP962,FT962,FX962,GB962,GF962,GJ962,GN962,GR962,GV962,GZ962,HD962,HH962,HL962,HP962,HT962,HX962,IB962,IF962,IJ962,IN962,IR962,IV962,IZ962,JD962,JH962,JL962,JP962,JT962,JX962,KB962,KF962,KJ962,KN962,KR962,KV962,KZ962,LD962,LH962,LL962,LP962,LT962,LX962,MB962,MF962,MJ962,MN962,MR962,MV962,MZ962,ND962,NH962,NL962,NP962,NT962,NX962,OB962,OF962,OJ962,ON962,OR962,OV962,OZ962,PD962,PH962,PL962,PP962,PT962,PX962,QB962,QF962,QJ962,QN962,QR962,QV962,QZ962,RD962,RH962,RL962,RP962,RT962,RX962,SB962,SF962,SJ962,SN962,SR962,SV962,SZ962,TD962,TH962,TL962,TP962,TT962,TX962,UB962,UF962,UJ962,UN962,UR962,UV962,UZ962,VD962,VH962,VL962,VP962,VT962,VX962,WB962,WF962,WJ962,WN962,WR962,WV962,WZ962,XD962,XH962,XL962,XP962,XT962,XX962,YB962,YF962,YJ962,YN962,YR962,YV962,YZ962,ZD962,ZH962,ZL962,ZP962,ZT962,ZX962,AAB962,AAF962,AAJ962,AAN962,AAR962,AAV962,AAZ962,ABD962,ABH962,ABL962,ABP962,ABT962,ABX962,ACB962,ACF962,ACJ962,ACN962,ACR962,ACV962,ACZ962,ADD962,ADH962,ADL962,ADP962,ADT962,ADX962,AEB962,AEF962,AEJ962,AEN962,AER962,AEV962,AEZ962,AFD962,AFH962,AFL962,AFP962,AFT962,AFX962,AGB962,AGF962,AGJ962,AGN962,AGR962,AGV962,AGZ962,AHD962,AHH962,AHL962,AHP962,AHT962,AHX962,AIB962,AIF962,AIJ962,AIN962,AIR962,AIV962,AIZ962,AJD962,AJH962,AJL962,AJP962,AJT962,AJX962,AKB962,AKF962,AKJ962,AKN962,AKR962,AKV962,AKZ962,ALD962,ALH962,ALL962,ALP962,ALT962,ALX962,AMB962,AMF962,AMJ962,AMN962,AMR962,AMV962,AMZ962,AND962,ANH962,ANL962,ANP962))+SUM((ANT962,ANX962,AOB962,AOF962,AOJ962)))=AN962,"ok","check")</f>
        <v>ok</v>
      </c>
    </row>
    <row r="963" spans="1:59" x14ac:dyDescent="0.25">
      <c r="A963" s="190">
        <v>922</v>
      </c>
      <c r="B963" s="329" t="s">
        <v>1871</v>
      </c>
      <c r="C963" s="205" t="s">
        <v>1869</v>
      </c>
      <c r="D963" s="260">
        <v>43416</v>
      </c>
      <c r="E963" s="382" t="s">
        <v>838</v>
      </c>
      <c r="F963" s="205" t="s">
        <v>1397</v>
      </c>
      <c r="G963" s="205" t="s">
        <v>1718</v>
      </c>
      <c r="H963" s="260">
        <v>43416</v>
      </c>
      <c r="I963" s="260">
        <v>43416</v>
      </c>
      <c r="J963" s="210">
        <v>0.48888888888888887</v>
      </c>
      <c r="K963" s="210">
        <v>0.49305555555555558</v>
      </c>
      <c r="M963" s="258" t="s">
        <v>136</v>
      </c>
      <c r="N963" s="204">
        <v>5</v>
      </c>
      <c r="O963" s="258" t="s">
        <v>136</v>
      </c>
      <c r="P963" s="206">
        <v>5</v>
      </c>
      <c r="Q963" s="204"/>
      <c r="R963" s="204"/>
      <c r="S963" s="258" t="s">
        <v>136</v>
      </c>
      <c r="T963" s="206">
        <v>5</v>
      </c>
      <c r="U963" s="258" t="s">
        <v>136</v>
      </c>
      <c r="V963" s="206">
        <v>5</v>
      </c>
      <c r="W963" s="204"/>
      <c r="X963" s="204"/>
      <c r="AC963" s="217">
        <f t="shared" si="182"/>
        <v>100</v>
      </c>
      <c r="AD963" s="219" t="s">
        <v>37</v>
      </c>
      <c r="AM963" s="259">
        <f t="shared" si="173"/>
        <v>0</v>
      </c>
      <c r="AP963" s="222">
        <f t="shared" si="174"/>
        <v>0</v>
      </c>
      <c r="AS963" s="228" t="str">
        <f t="shared" si="175"/>
        <v>ok</v>
      </c>
      <c r="AT963" s="219" t="str">
        <f>IF(((SUM(AV963,AZ963,BD963,BH963,BL963,BP963,BT963,BX963,CB963,CF963,CJ963,CN963,CR963,CV963,CZ963,DD963,DH963,DL963,DP963,DT963,DX963,EB963,EF963,EJ963,EN963,ER963,EV963,EZ963,FD963,FH963,FL963,FP963,FT963,FX963,GB963,GF963,GJ963,GN963,GR963,GV963,GZ963,HD963,HH963,HL963,HP963,HT963,HX963,IB963,IF963,IJ963,IN963,IR963,IV963,IZ963,JD963,JH963,JL963,JP963,JT963,JX963,KB963,KF963,KJ963,KN963,KR963,KV963,KZ963,LD963,LH963,LL963,LP963,LT963,LX963,MB963,MF963,MJ963,MN963,MR963,MV963,MZ963,ND963,NH963,NL963,NP963,NT963,NX963,OB963,OF963,OJ963,ON963,OR963,OV963,OZ963,PD963,PH963,PL963,PP963,PT963,PX963,QB963,QF963,QJ963,QN963,QR963,QV963,QZ963,RD963,RH963,RL963,RP963,RT963,RX963,SB963,SF963,SJ963,SN963,SR963,SV963,SZ963,TD963,TH963,TL963,TP963,TT963,TX963,UB963,UF963,UJ963,UN963,UR963,UV963,UZ963,VD963,VH963,VL963,VP963,VT963,VX963,WB963,WF963,WJ963,WN963,WR963,WV963,WZ963,XD963,XH963,XL963,XP963,XT963,XX963,YB963,YF963,YJ963,YN963,YR963,YV963,YZ963,ZD963,ZH963,ZL963,ZP963,ZT963,ZX963,AAB963,AAF963,AAJ963,AAN963,AAR963,AAV963,AAZ963,ABD963,ABH963,ABL963,ABP963,ABT963,ABX963,ACB963,ACF963,ACJ963,ACN963,ACR963,ACV963,ACZ963,ADD963,ADH963,ADL963,ADP963,ADT963,ADX963,AEB963,AEF963,AEJ963,AEN963,AER963,AEV963,AEZ963,AFD963,AFH963,AFL963,AFP963,AFT963,AFX963,AGB963,AGF963,AGJ963,AGN963,AGR963,AGV963,AGZ963,AHD963,AHH963,AHL963,AHP963,AHT963,AHX963,AIB963,AIF963,AIJ963,AIN963,AIR963,AIV963,AIZ963,AJD963,AJH963,AJL963,AJP963,AJT963,AJX963,AKB963,AKF963,AKJ963,AKN963,AKR963,AKV963,AKZ963,ALD963,ALH963,ALL963,ALP963,ALT963,ALX963,AMB963,AMF963,AMJ963,AMN963,AMR963,AMV963,AMZ963,AND963,ANH963,ANL963,ANP963))+SUM((ANT963,ANX963,AOB963,AOF963,AOJ963)))=AN963,"ok","check")</f>
        <v>ok</v>
      </c>
    </row>
    <row r="964" spans="1:59" x14ac:dyDescent="0.25">
      <c r="A964" s="190">
        <v>923</v>
      </c>
      <c r="B964" s="329" t="s">
        <v>1871</v>
      </c>
      <c r="C964" s="205" t="s">
        <v>1816</v>
      </c>
      <c r="D964" s="260">
        <v>43416</v>
      </c>
      <c r="E964" s="382" t="s">
        <v>838</v>
      </c>
      <c r="F964" s="205" t="s">
        <v>1397</v>
      </c>
      <c r="G964" s="205" t="s">
        <v>1718</v>
      </c>
      <c r="H964" s="260">
        <v>43416</v>
      </c>
      <c r="I964" s="260">
        <v>43416</v>
      </c>
      <c r="J964" s="210">
        <v>0.54791666666666672</v>
      </c>
      <c r="K964" s="210">
        <v>0.55763888888888891</v>
      </c>
      <c r="M964" s="212" t="s">
        <v>65</v>
      </c>
      <c r="N964" s="204">
        <v>5</v>
      </c>
      <c r="O964" s="214" t="s">
        <v>65</v>
      </c>
      <c r="P964" s="206">
        <v>5</v>
      </c>
      <c r="Q964" s="204"/>
      <c r="R964" s="204"/>
      <c r="S964" s="212" t="s">
        <v>65</v>
      </c>
      <c r="T964" s="206">
        <v>5</v>
      </c>
      <c r="U964" s="214" t="s">
        <v>65</v>
      </c>
      <c r="V964" s="206">
        <v>5</v>
      </c>
      <c r="W964" s="204"/>
      <c r="X964" s="204"/>
      <c r="AC964" s="217">
        <f t="shared" si="182"/>
        <v>100</v>
      </c>
      <c r="AD964" s="219" t="s">
        <v>37</v>
      </c>
      <c r="AE964" s="194">
        <v>2</v>
      </c>
      <c r="AF964" s="194">
        <v>1</v>
      </c>
      <c r="AM964" s="259">
        <f t="shared" si="173"/>
        <v>3</v>
      </c>
      <c r="AN964" s="221">
        <v>0.8</v>
      </c>
      <c r="AO964" s="222">
        <v>0.8</v>
      </c>
      <c r="AP964" s="222">
        <f t="shared" si="174"/>
        <v>0</v>
      </c>
      <c r="AQ964" s="224">
        <f t="shared" ref="AQ964:AQ1000" si="183">AN964/AM964</f>
        <v>0.26666666666666666</v>
      </c>
      <c r="AS964" s="228" t="str">
        <f t="shared" si="175"/>
        <v>ok</v>
      </c>
      <c r="AT964" s="219" t="str">
        <f>IF(((SUM(AV964,AZ964,BD964,BH964,BL964,BP964,BT964,BX964,CB964,CF964,CJ964,CN964,CR964,CV964,CZ964,DD964,DH964,DL964,DP964,DT964,DX964,EB964,EF964,EJ964,EN964,ER964,EV964,EZ964,FD964,FH964,FL964,FP964,FT964,FX964,GB964,GF964,GJ964,GN964,GR964,GV964,GZ964,HD964,HH964,HL964,HP964,HT964,HX964,IB964,IF964,IJ964,IN964,IR964,IV964,IZ964,JD964,JH964,JL964,JP964,JT964,JX964,KB964,KF964,KJ964,KN964,KR964,KV964,KZ964,LD964,LH964,LL964,LP964,LT964,LX964,MB964,MF964,MJ964,MN964,MR964,MV964,MZ964,ND964,NH964,NL964,NP964,NT964,NX964,OB964,OF964,OJ964,ON964,OR964,OV964,OZ964,PD964,PH964,PL964,PP964,PT964,PX964,QB964,QF964,QJ964,QN964,QR964,QV964,QZ964,RD964,RH964,RL964,RP964,RT964,RX964,SB964,SF964,SJ964,SN964,SR964,SV964,SZ964,TD964,TH964,TL964,TP964,TT964,TX964,UB964,UF964,UJ964,UN964,UR964,UV964,UZ964,VD964,VH964,VL964,VP964,VT964,VX964,WB964,WF964,WJ964,WN964,WR964,WV964,WZ964,XD964,XH964,XL964,XP964,XT964,XX964,YB964,YF964,YJ964,YN964,YR964,YV964,YZ964,ZD964,ZH964,ZL964,ZP964,ZT964,ZX964,AAB964,AAF964,AAJ964,AAN964,AAR964,AAV964,AAZ964,ABD964,ABH964,ABL964,ABP964,ABT964,ABX964,ACB964,ACF964,ACJ964,ACN964,ACR964,ACV964,ACZ964,ADD964,ADH964,ADL964,ADP964,ADT964,ADX964,AEB964,AEF964,AEJ964,AEN964,AER964,AEV964,AEZ964,AFD964,AFH964,AFL964,AFP964,AFT964,AFX964,AGB964,AGF964,AGJ964,AGN964,AGR964,AGV964,AGZ964,AHD964,AHH964,AHL964,AHP964,AHT964,AHX964,AIB964,AIF964,AIJ964,AIN964,AIR964,AIV964,AIZ964,AJD964,AJH964,AJL964,AJP964,AJT964,AJX964,AKB964,AKF964,AKJ964,AKN964,AKR964,AKV964,AKZ964,ALD964,ALH964,ALL964,ALP964,ALT964,ALX964,AMB964,AMF964,AMJ964,AMN964,AMR964,AMV964,AMZ964,AND964,ANH964,ANL964,ANP964))+SUM((ANT964,ANX964,AOB964,AOF964,AOJ964)))=AN964,"ok","check")</f>
        <v>ok</v>
      </c>
      <c r="AV964" s="196">
        <v>0.35</v>
      </c>
      <c r="AW964" s="197">
        <v>1</v>
      </c>
      <c r="AX964" s="191" t="s">
        <v>1479</v>
      </c>
      <c r="AY964" s="190" t="s">
        <v>602</v>
      </c>
      <c r="AZ964" s="196">
        <v>0.25</v>
      </c>
      <c r="BA964" s="197">
        <v>1</v>
      </c>
      <c r="BB964" s="191" t="s">
        <v>601</v>
      </c>
      <c r="BC964" s="190" t="s">
        <v>602</v>
      </c>
      <c r="BD964" s="196">
        <v>0.2</v>
      </c>
      <c r="BE964" s="197">
        <v>1</v>
      </c>
      <c r="BF964" s="191" t="s">
        <v>601</v>
      </c>
      <c r="BG964" s="190" t="s">
        <v>602</v>
      </c>
    </row>
    <row r="965" spans="1:59" x14ac:dyDescent="0.25">
      <c r="A965" s="190" t="s">
        <v>1859</v>
      </c>
      <c r="B965" s="329" t="s">
        <v>1871</v>
      </c>
      <c r="C965" s="205" t="s">
        <v>1857</v>
      </c>
      <c r="D965" s="260">
        <v>43416</v>
      </c>
      <c r="E965" s="382" t="s">
        <v>838</v>
      </c>
      <c r="F965" s="205" t="s">
        <v>1397</v>
      </c>
      <c r="G965" s="205" t="s">
        <v>1718</v>
      </c>
      <c r="H965" s="260">
        <v>43416</v>
      </c>
      <c r="I965" s="260">
        <v>43416</v>
      </c>
      <c r="J965" s="210">
        <v>0.59166666666666667</v>
      </c>
      <c r="K965" s="210">
        <v>0.59583333333333333</v>
      </c>
      <c r="M965" s="258" t="s">
        <v>136</v>
      </c>
      <c r="N965" s="204">
        <v>5</v>
      </c>
      <c r="O965" s="258" t="s">
        <v>136</v>
      </c>
      <c r="P965" s="206">
        <v>5</v>
      </c>
      <c r="Q965" s="204"/>
      <c r="R965" s="204"/>
      <c r="S965" s="258" t="s">
        <v>136</v>
      </c>
      <c r="T965" s="206">
        <v>5</v>
      </c>
      <c r="U965" s="258" t="s">
        <v>136</v>
      </c>
      <c r="V965" s="206">
        <v>5</v>
      </c>
      <c r="W965" s="204"/>
      <c r="X965" s="204"/>
      <c r="AC965" s="217">
        <f t="shared" si="182"/>
        <v>100</v>
      </c>
      <c r="AD965" s="219" t="s">
        <v>37</v>
      </c>
      <c r="AM965" s="259">
        <f t="shared" si="173"/>
        <v>0</v>
      </c>
      <c r="AP965" s="222">
        <f t="shared" si="174"/>
        <v>0</v>
      </c>
      <c r="AS965" s="228" t="str">
        <f t="shared" si="175"/>
        <v>ok</v>
      </c>
      <c r="AT965" s="219" t="str">
        <f>IF(((SUM(AV965,AZ965,BD965,BH965,BL965,BP965,BT965,BX965,CB965,CF965,CJ965,CN965,CR965,CV965,CZ965,DD965,DH965,DL965,DP965,DT965,DX965,EB965,EF965,EJ965,EN965,ER965,EV965,EZ965,FD965,FH965,FL965,FP965,FT965,FX965,GB965,GF965,GJ965,GN965,GR965,GV965,GZ965,HD965,HH965,HL965,HP965,HT965,HX965,IB965,IF965,IJ965,IN965,IR965,IV965,IZ965,JD965,JH965,JL965,JP965,JT965,JX965,KB965,KF965,KJ965,KN965,KR965,KV965,KZ965,LD965,LH965,LL965,LP965,LT965,LX965,MB965,MF965,MJ965,MN965,MR965,MV965,MZ965,ND965,NH965,NL965,NP965,NT965,NX965,OB965,OF965,OJ965,ON965,OR965,OV965,OZ965,PD965,PH965,PL965,PP965,PT965,PX965,QB965,QF965,QJ965,QN965,QR965,QV965,QZ965,RD965,RH965,RL965,RP965,RT965,RX965,SB965,SF965,SJ965,SN965,SR965,SV965,SZ965,TD965,TH965,TL965,TP965,TT965,TX965,UB965,UF965,UJ965,UN965,UR965,UV965,UZ965,VD965,VH965,VL965,VP965,VT965,VX965,WB965,WF965,WJ965,WN965,WR965,WV965,WZ965,XD965,XH965,XL965,XP965,XT965,XX965,YB965,YF965,YJ965,YN965,YR965,YV965,YZ965,ZD965,ZH965,ZL965,ZP965,ZT965,ZX965,AAB965,AAF965,AAJ965,AAN965,AAR965,AAV965,AAZ965,ABD965,ABH965,ABL965,ABP965,ABT965,ABX965,ACB965,ACF965,ACJ965,ACN965,ACR965,ACV965,ACZ965,ADD965,ADH965,ADL965,ADP965,ADT965,ADX965,AEB965,AEF965,AEJ965,AEN965,AER965,AEV965,AEZ965,AFD965,AFH965,AFL965,AFP965,AFT965,AFX965,AGB965,AGF965,AGJ965,AGN965,AGR965,AGV965,AGZ965,AHD965,AHH965,AHL965,AHP965,AHT965,AHX965,AIB965,AIF965,AIJ965,AIN965,AIR965,AIV965,AIZ965,AJD965,AJH965,AJL965,AJP965,AJT965,AJX965,AKB965,AKF965,AKJ965,AKN965,AKR965,AKV965,AKZ965,ALD965,ALH965,ALL965,ALP965,ALT965,ALX965,AMB965,AMF965,AMJ965,AMN965,AMR965,AMV965,AMZ965,AND965,ANH965,ANL965,ANP965))+SUM((ANT965,ANX965,AOB965,AOF965,AOJ965)))=AN965,"ok","check")</f>
        <v>ok</v>
      </c>
    </row>
    <row r="966" spans="1:59" x14ac:dyDescent="0.25">
      <c r="A966" s="190" t="s">
        <v>1858</v>
      </c>
      <c r="B966" s="329" t="s">
        <v>1871</v>
      </c>
      <c r="C966" s="205" t="s">
        <v>1856</v>
      </c>
      <c r="D966" s="260">
        <v>43416</v>
      </c>
      <c r="E966" s="382" t="s">
        <v>1193</v>
      </c>
      <c r="F966" s="205" t="s">
        <v>1397</v>
      </c>
      <c r="G966" s="205" t="s">
        <v>1718</v>
      </c>
      <c r="H966" s="260">
        <v>43416</v>
      </c>
      <c r="I966" s="260">
        <v>43416</v>
      </c>
      <c r="J966" s="210">
        <v>0.59861111111111109</v>
      </c>
      <c r="K966" s="210">
        <v>0.60277777777777775</v>
      </c>
      <c r="M966" s="212" t="s">
        <v>65</v>
      </c>
      <c r="N966" s="204">
        <v>5</v>
      </c>
      <c r="O966" s="214" t="s">
        <v>65</v>
      </c>
      <c r="P966" s="206">
        <v>5</v>
      </c>
      <c r="Q966" s="204"/>
      <c r="R966" s="204"/>
      <c r="S966" s="212" t="s">
        <v>65</v>
      </c>
      <c r="T966" s="206">
        <v>5</v>
      </c>
      <c r="U966" s="214" t="s">
        <v>65</v>
      </c>
      <c r="V966" s="206">
        <v>5</v>
      </c>
      <c r="W966" s="204"/>
      <c r="X966" s="204"/>
      <c r="AC966" s="217">
        <f t="shared" si="182"/>
        <v>100</v>
      </c>
      <c r="AD966" s="219" t="s">
        <v>37</v>
      </c>
      <c r="AM966" s="259">
        <f t="shared" ref="AM966:AM1000" si="184">SUM(AE966:AL966)</f>
        <v>0</v>
      </c>
      <c r="AP966" s="222">
        <f t="shared" ref="AP966:AP1001" si="185">AN966-AO966</f>
        <v>0</v>
      </c>
      <c r="AS966" s="228" t="str">
        <f t="shared" ref="AS966:AS1000" si="186">IF(((COUNT(AV966,AZ966,BD966,BH966,BL966,BP966,BT966,BX966,CB966,CF966,CJ966,CN966,CR966,CV966,CZ966,DD966,DH966,DL966,DP966,DT966,DX966,EB966,EF966,EJ966,EN966,ER966,EV966,EZ966,FD966,FH966,FL966,FP966,FT966,FX966,GB966,GF966,GJ966,GN966,GR966,GV966,GZ966,HD966,HH966,HL966,HP966,HT966,HX966,IB966,IF966,IJ966,IN966,IR966,IV966,IZ966,JD966,JH966,JL966,JP966,JT966,JX966,KB966,KF966,KJ966,KN966,KR966,KV966,KZ966,LD966,LH966,LL966,LP966,LT966,LX966,MB966,MF966,MJ966,MN966,MR966,MV966,MZ966,ND966,NH966,NL966,NP966,NT966,NX966,OB966,OF966,OJ966,ON966,OR966,OV966,OZ966,PD966,PH966,PL966,PP966,PT966,PX966,QB966,QF966,QJ966,QN966,QR966,QV966,QZ966,RD966,RH966,RL966,RP966,RT966,RX966,SB966,SF966,SJ966,SN966,SR966,SV966,SZ966,TD966,TH966,TL966,TP966,TT966,TX966,UB966,UF966,UJ966,UN966,UR966,UV966,UZ966,VD966,VH966,VL966,VP966,VT966,VX966,WB966,WF966,WJ966,WN966,WR966,WV966,WZ966,XD966,XH966,XL966,XP966,XT966,XX966,YB966,YF966,YJ966,YN966,YR966,YV966,YZ966,ZD966,ZH966,ZL966,ZP966,ZT966,ZX966,AAB966,AAF966,AAJ966,AAN966,AAR966,AAV966,AAZ966,ABD966,ABH966,ABL966,ABP966,ABT966,ABX966,ACB966,ACF966,ACJ966,ACN966,ACR966,ACV966,ACZ966,ADD966,ADH966,ADL966,ADP966,ADT966,ADX966,AEB966,AEF966,AEJ966,AEN966,AER966,AEV966,AEZ966,AFD966,AFH966,AFL966,AFP966,AFT966,AFX966,AGB966,AGF966,AGJ966,AGN966,AGR966,AGV966,AGZ966,AHD966,AHH966,AHL966,AHP966,AHT966,AHX966,AIB966,AIF966,AIJ966,AIN966,AIR966,AIV966,AIZ966,AJD966,AJH966,AJL966,AJP966,AJT966,AJX966,AKB966,AKF966,AKJ966,AKN966,AKR966,AKV966,AKZ966,ALD966,ALH966,ALL966,ALP966,ALT966,ALX966,AMB966,AMF966,AMJ966,AMN966,AMR966,AMV966,AMZ966,AND966,ANH966,ANL966,ANP966,ANT966,ANX966)+COUNT(AOB966,AOF966,AOJ966)))=AM966,"ok","check")</f>
        <v>ok</v>
      </c>
      <c r="AT966" s="219" t="str">
        <f>IF(((SUM(AV966,AZ966,BD966,BH966,BL966,BP966,BT966,BX966,CB966,CF966,CJ966,CN966,CR966,CV966,CZ966,DD966,DH966,DL966,DP966,DT966,DX966,EB966,EF966,EJ966,EN966,ER966,EV966,EZ966,FD966,FH966,FL966,FP966,FT966,FX966,GB966,GF966,GJ966,GN966,GR966,GV966,GZ966,HD966,HH966,HL966,HP966,HT966,HX966,IB966,IF966,IJ966,IN966,IR966,IV966,IZ966,JD966,JH966,JL966,JP966,JT966,JX966,KB966,KF966,KJ966,KN966,KR966,KV966,KZ966,LD966,LH966,LL966,LP966,LT966,LX966,MB966,MF966,MJ966,MN966,MR966,MV966,MZ966,ND966,NH966,NL966,NP966,NT966,NX966,OB966,OF966,OJ966,ON966,OR966,OV966,OZ966,PD966,PH966,PL966,PP966,PT966,PX966,QB966,QF966,QJ966,QN966,QR966,QV966,QZ966,RD966,RH966,RL966,RP966,RT966,RX966,SB966,SF966,SJ966,SN966,SR966,SV966,SZ966,TD966,TH966,TL966,TP966,TT966,TX966,UB966,UF966,UJ966,UN966,UR966,UV966,UZ966,VD966,VH966,VL966,VP966,VT966,VX966,WB966,WF966,WJ966,WN966,WR966,WV966,WZ966,XD966,XH966,XL966,XP966,XT966,XX966,YB966,YF966,YJ966,YN966,YR966,YV966,YZ966,ZD966,ZH966,ZL966,ZP966,ZT966,ZX966,AAB966,AAF966,AAJ966,AAN966,AAR966,AAV966,AAZ966,ABD966,ABH966,ABL966,ABP966,ABT966,ABX966,ACB966,ACF966,ACJ966,ACN966,ACR966,ACV966,ACZ966,ADD966,ADH966,ADL966,ADP966,ADT966,ADX966,AEB966,AEF966,AEJ966,AEN966,AER966,AEV966,AEZ966,AFD966,AFH966,AFL966,AFP966,AFT966,AFX966,AGB966,AGF966,AGJ966,AGN966,AGR966,AGV966,AGZ966,AHD966,AHH966,AHL966,AHP966,AHT966,AHX966,AIB966,AIF966,AIJ966,AIN966,AIR966,AIV966,AIZ966,AJD966,AJH966,AJL966,AJP966,AJT966,AJX966,AKB966,AKF966,AKJ966,AKN966,AKR966,AKV966,AKZ966,ALD966,ALH966,ALL966,ALP966,ALT966,ALX966,AMB966,AMF966,AMJ966,AMN966,AMR966,AMV966,AMZ966,AND966,ANH966,ANL966,ANP966))+SUM((ANT966,ANX966,AOB966,AOF966,AOJ966)))=AN966,"ok","check")</f>
        <v>ok</v>
      </c>
    </row>
    <row r="967" spans="1:59" x14ac:dyDescent="0.25">
      <c r="A967" s="190">
        <v>925</v>
      </c>
      <c r="B967" s="329" t="s">
        <v>1871</v>
      </c>
      <c r="C967" s="205" t="s">
        <v>1817</v>
      </c>
      <c r="D967" s="260">
        <v>43416</v>
      </c>
      <c r="E967" s="382" t="s">
        <v>838</v>
      </c>
      <c r="F967" s="205" t="s">
        <v>1397</v>
      </c>
      <c r="G967" s="205" t="s">
        <v>1718</v>
      </c>
      <c r="H967" s="260">
        <v>43416</v>
      </c>
      <c r="I967" s="260">
        <v>43416</v>
      </c>
      <c r="J967" s="210">
        <v>0.61388888888888882</v>
      </c>
      <c r="K967" s="210">
        <v>0.62083333333333335</v>
      </c>
      <c r="M967" s="258" t="s">
        <v>136</v>
      </c>
      <c r="N967" s="204">
        <v>5</v>
      </c>
      <c r="O967" s="258" t="s">
        <v>136</v>
      </c>
      <c r="P967" s="206">
        <v>5</v>
      </c>
      <c r="Q967" s="204"/>
      <c r="R967" s="204"/>
      <c r="S967" s="258" t="s">
        <v>136</v>
      </c>
      <c r="T967" s="206">
        <v>5</v>
      </c>
      <c r="U967" s="258" t="s">
        <v>136</v>
      </c>
      <c r="V967" s="206">
        <v>5</v>
      </c>
      <c r="W967" s="204"/>
      <c r="X967" s="204"/>
      <c r="AC967" s="217">
        <f>(T966+V966+AA967)/(N966+P966)*100</f>
        <v>100</v>
      </c>
      <c r="AD967" s="219" t="s">
        <v>37</v>
      </c>
      <c r="AE967" s="194">
        <v>2</v>
      </c>
      <c r="AM967" s="259">
        <f t="shared" si="184"/>
        <v>2</v>
      </c>
      <c r="AN967" s="221">
        <v>0.2</v>
      </c>
      <c r="AO967" s="222">
        <v>0.2</v>
      </c>
      <c r="AP967" s="222">
        <f t="shared" si="185"/>
        <v>0</v>
      </c>
      <c r="AQ967" s="224">
        <f t="shared" si="183"/>
        <v>0.1</v>
      </c>
      <c r="AS967" s="228" t="str">
        <f t="shared" si="186"/>
        <v>ok</v>
      </c>
      <c r="AT967" s="219" t="str">
        <f>IF(((SUM(AV967,AZ967,BD967,BH967,BL967,BP967,BT967,BX967,CB967,CF967,CJ967,CN967,CR967,CV967,CZ967,DD967,DH967,DL967,DP967,DT967,DX967,EB967,EF967,EJ967,EN967,ER967,EV967,EZ967,FD967,FH967,FL967,FP967,FT967,FX967,GB967,GF967,GJ967,GN967,GR967,GV967,GZ967,HD967,HH967,HL967,HP967,HT967,HX967,IB967,IF967,IJ967,IN967,IR967,IV967,IZ967,JD967,JH967,JL967,JP967,JT967,JX967,KB967,KF967,KJ967,KN967,KR967,KV967,KZ967,LD967,LH967,LL967,LP967,LT967,LX967,MB967,MF967,MJ967,MN967,MR967,MV967,MZ967,ND967,NH967,NL967,NP967,NT967,NX967,OB967,OF967,OJ967,ON967,OR967,OV967,OZ967,PD967,PH967,PL967,PP967,PT967,PX967,QB967,QF967,QJ967,QN967,QR967,QV967,QZ967,RD967,RH967,RL967,RP967,RT967,RX967,SB967,SF967,SJ967,SN967,SR967,SV967,SZ967,TD967,TH967,TL967,TP967,TT967,TX967,UB967,UF967,UJ967,UN967,UR967,UV967,UZ967,VD967,VH967,VL967,VP967,VT967,VX967,WB967,WF967,WJ967,WN967,WR967,WV967,WZ967,XD967,XH967,XL967,XP967,XT967,XX967,YB967,YF967,YJ967,YN967,YR967,YV967,YZ967,ZD967,ZH967,ZL967,ZP967,ZT967,ZX967,AAB967,AAF967,AAJ967,AAN967,AAR967,AAV967,AAZ967,ABD967,ABH967,ABL967,ABP967,ABT967,ABX967,ACB967,ACF967,ACJ967,ACN967,ACR967,ACV967,ACZ967,ADD967,ADH967,ADL967,ADP967,ADT967,ADX967,AEB967,AEF967,AEJ967,AEN967,AER967,AEV967,AEZ967,AFD967,AFH967,AFL967,AFP967,AFT967,AFX967,AGB967,AGF967,AGJ967,AGN967,AGR967,AGV967,AGZ967,AHD967,AHH967,AHL967,AHP967,AHT967,AHX967,AIB967,AIF967,AIJ967,AIN967,AIR967,AIV967,AIZ967,AJD967,AJH967,AJL967,AJP967,AJT967,AJX967,AKB967,AKF967,AKJ967,AKN967,AKR967,AKV967,AKZ967,ALD967,ALH967,ALL967,ALP967,ALT967,ALX967,AMB967,AMF967,AMJ967,AMN967,AMR967,AMV967,AMZ967,AND967,ANH967,ANL967,ANP967))+SUM((ANT967,ANX967,AOB967,AOF967,AOJ967)))=AN967,"ok","check")</f>
        <v>ok</v>
      </c>
      <c r="AV967" s="196">
        <v>0.1</v>
      </c>
      <c r="AW967" s="197">
        <v>2</v>
      </c>
      <c r="AX967" s="191" t="s">
        <v>608</v>
      </c>
      <c r="AY967" s="190" t="s">
        <v>602</v>
      </c>
      <c r="AZ967" s="196">
        <v>0.1</v>
      </c>
      <c r="BA967" s="197">
        <v>6</v>
      </c>
      <c r="BB967" s="191" t="s">
        <v>1479</v>
      </c>
      <c r="BC967" s="190" t="s">
        <v>602</v>
      </c>
    </row>
    <row r="968" spans="1:59" x14ac:dyDescent="0.25">
      <c r="A968" s="190">
        <v>926</v>
      </c>
      <c r="B968" s="329" t="s">
        <v>1871</v>
      </c>
      <c r="C968" s="205" t="s">
        <v>1818</v>
      </c>
      <c r="D968" s="260">
        <v>43416</v>
      </c>
      <c r="E968" s="382" t="s">
        <v>838</v>
      </c>
      <c r="F968" s="205" t="s">
        <v>1397</v>
      </c>
      <c r="G968" s="205" t="s">
        <v>1718</v>
      </c>
      <c r="H968" s="260">
        <v>43416</v>
      </c>
      <c r="I968" s="260">
        <v>43416</v>
      </c>
      <c r="J968" s="210">
        <v>0.62986111111111109</v>
      </c>
      <c r="K968" s="210">
        <v>0.63402777777777775</v>
      </c>
      <c r="M968" s="212" t="s">
        <v>65</v>
      </c>
      <c r="N968" s="204">
        <v>5</v>
      </c>
      <c r="O968" s="214" t="s">
        <v>65</v>
      </c>
      <c r="P968" s="206">
        <v>5</v>
      </c>
      <c r="Q968" s="204"/>
      <c r="R968" s="204"/>
      <c r="S968" s="212" t="s">
        <v>65</v>
      </c>
      <c r="T968" s="206">
        <v>5</v>
      </c>
      <c r="U968" s="214" t="s">
        <v>65</v>
      </c>
      <c r="V968" s="206">
        <v>5</v>
      </c>
      <c r="W968" s="204"/>
      <c r="X968" s="204"/>
      <c r="AC968" s="217">
        <f>(T967+V967+AA968)/(N967+P967)*100</f>
        <v>100</v>
      </c>
      <c r="AD968" s="219" t="s">
        <v>37</v>
      </c>
      <c r="AM968" s="259">
        <f t="shared" si="184"/>
        <v>0</v>
      </c>
      <c r="AP968" s="222">
        <f t="shared" si="185"/>
        <v>0</v>
      </c>
      <c r="AS968" s="228" t="str">
        <f t="shared" si="186"/>
        <v>ok</v>
      </c>
      <c r="AT968" s="219" t="str">
        <f>IF(((SUM(AV968,AZ968,BD968,BH968,BL968,BP968,BT968,BX968,CB968,CF968,CJ968,CN968,CR968,CV968,CZ968,DD968,DH968,DL968,DP968,DT968,DX968,EB968,EF968,EJ968,EN968,ER968,EV968,EZ968,FD968,FH968,FL968,FP968,FT968,FX968,GB968,GF968,GJ968,GN968,GR968,GV968,GZ968,HD968,HH968,HL968,HP968,HT968,HX968,IB968,IF968,IJ968,IN968,IR968,IV968,IZ968,JD968,JH968,JL968,JP968,JT968,JX968,KB968,KF968,KJ968,KN968,KR968,KV968,KZ968,LD968,LH968,LL968,LP968,LT968,LX968,MB968,MF968,MJ968,MN968,MR968,MV968,MZ968,ND968,NH968,NL968,NP968,NT968,NX968,OB968,OF968,OJ968,ON968,OR968,OV968,OZ968,PD968,PH968,PL968,PP968,PT968,PX968,QB968,QF968,QJ968,QN968,QR968,QV968,QZ968,RD968,RH968,RL968,RP968,RT968,RX968,SB968,SF968,SJ968,SN968,SR968,SV968,SZ968,TD968,TH968,TL968,TP968,TT968,TX968,UB968,UF968,UJ968,UN968,UR968,UV968,UZ968,VD968,VH968,VL968,VP968,VT968,VX968,WB968,WF968,WJ968,WN968,WR968,WV968,WZ968,XD968,XH968,XL968,XP968,XT968,XX968,YB968,YF968,YJ968,YN968,YR968,YV968,YZ968,ZD968,ZH968,ZL968,ZP968,ZT968,ZX968,AAB968,AAF968,AAJ968,AAN968,AAR968,AAV968,AAZ968,ABD968,ABH968,ABL968,ABP968,ABT968,ABX968,ACB968,ACF968,ACJ968,ACN968,ACR968,ACV968,ACZ968,ADD968,ADH968,ADL968,ADP968,ADT968,ADX968,AEB968,AEF968,AEJ968,AEN968,AER968,AEV968,AEZ968,AFD968,AFH968,AFL968,AFP968,AFT968,AFX968,AGB968,AGF968,AGJ968,AGN968,AGR968,AGV968,AGZ968,AHD968,AHH968,AHL968,AHP968,AHT968,AHX968,AIB968,AIF968,AIJ968,AIN968,AIR968,AIV968,AIZ968,AJD968,AJH968,AJL968,AJP968,AJT968,AJX968,AKB968,AKF968,AKJ968,AKN968,AKR968,AKV968,AKZ968,ALD968,ALH968,ALL968,ALP968,ALT968,ALX968,AMB968,AMF968,AMJ968,AMN968,AMR968,AMV968,AMZ968,AND968,ANH968,ANL968,ANP968))+SUM((ANT968,ANX968,AOB968,AOF968,AOJ968)))=AN968,"ok","check")</f>
        <v>ok</v>
      </c>
    </row>
    <row r="969" spans="1:59" x14ac:dyDescent="0.25">
      <c r="A969" s="190">
        <v>927</v>
      </c>
      <c r="B969" s="329" t="s">
        <v>1871</v>
      </c>
      <c r="C969" s="205" t="s">
        <v>1819</v>
      </c>
      <c r="D969" s="260">
        <v>43416</v>
      </c>
      <c r="E969" s="382" t="s">
        <v>838</v>
      </c>
      <c r="F969" s="205" t="s">
        <v>1397</v>
      </c>
      <c r="G969" s="205" t="s">
        <v>1718</v>
      </c>
      <c r="H969" s="260">
        <v>43416</v>
      </c>
      <c r="I969" s="260">
        <v>43416</v>
      </c>
      <c r="J969" s="210">
        <v>0.65972222222222221</v>
      </c>
      <c r="K969" s="210">
        <v>0.66875000000000007</v>
      </c>
      <c r="M969" s="258" t="s">
        <v>136</v>
      </c>
      <c r="N969" s="204">
        <v>5</v>
      </c>
      <c r="O969" s="258" t="s">
        <v>136</v>
      </c>
      <c r="P969" s="206">
        <v>5</v>
      </c>
      <c r="Q969" s="204"/>
      <c r="R969" s="204"/>
      <c r="S969" s="258" t="s">
        <v>136</v>
      </c>
      <c r="T969" s="206">
        <v>5</v>
      </c>
      <c r="U969" s="258" t="s">
        <v>136</v>
      </c>
      <c r="V969" s="206">
        <v>5</v>
      </c>
      <c r="W969" s="204"/>
      <c r="X969" s="204"/>
      <c r="AC969" s="217">
        <f>(T968+V968+AA969)/(N968+P968)*100</f>
        <v>100</v>
      </c>
      <c r="AD969" s="219" t="s">
        <v>37</v>
      </c>
      <c r="AE969" s="194">
        <v>2</v>
      </c>
      <c r="AM969" s="259">
        <f t="shared" si="184"/>
        <v>2</v>
      </c>
      <c r="AN969" s="221">
        <v>0.18</v>
      </c>
      <c r="AO969" s="222">
        <v>0.18</v>
      </c>
      <c r="AP969" s="222">
        <f t="shared" si="185"/>
        <v>0</v>
      </c>
      <c r="AQ969" s="224">
        <f t="shared" si="183"/>
        <v>0.09</v>
      </c>
      <c r="AS969" s="228" t="str">
        <f t="shared" si="186"/>
        <v>ok</v>
      </c>
      <c r="AT969" s="219" t="str">
        <f>IF(((SUM(AV969,AZ969,BD969,BH969,BL969,BP969,BT969,BX969,CB969,CF969,CJ969,CN969,CR969,CV969,CZ969,DD969,DH969,DL969,DP969,DT969,DX969,EB969,EF969,EJ969,EN969,ER969,EV969,EZ969,FD969,FH969,FL969,FP969,FT969,FX969,GB969,GF969,GJ969,GN969,GR969,GV969,GZ969,HD969,HH969,HL969,HP969,HT969,HX969,IB969,IF969,IJ969,IN969,IR969,IV969,IZ969,JD969,JH969,JL969,JP969,JT969,JX969,KB969,KF969,KJ969,KN969,KR969,KV969,KZ969,LD969,LH969,LL969,LP969,LT969,LX969,MB969,MF969,MJ969,MN969,MR969,MV969,MZ969,ND969,NH969,NL969,NP969,NT969,NX969,OB969,OF969,OJ969,ON969,OR969,OV969,OZ969,PD969,PH969,PL969,PP969,PT969,PX969,QB969,QF969,QJ969,QN969,QR969,QV969,QZ969,RD969,RH969,RL969,RP969,RT969,RX969,SB969,SF969,SJ969,SN969,SR969,SV969,SZ969,TD969,TH969,TL969,TP969,TT969,TX969,UB969,UF969,UJ969,UN969,UR969,UV969,UZ969,VD969,VH969,VL969,VP969,VT969,VX969,WB969,WF969,WJ969,WN969,WR969,WV969,WZ969,XD969,XH969,XL969,XP969,XT969,XX969,YB969,YF969,YJ969,YN969,YR969,YV969,YZ969,ZD969,ZH969,ZL969,ZP969,ZT969,ZX969,AAB969,AAF969,AAJ969,AAN969,AAR969,AAV969,AAZ969,ABD969,ABH969,ABL969,ABP969,ABT969,ABX969,ACB969,ACF969,ACJ969,ACN969,ACR969,ACV969,ACZ969,ADD969,ADH969,ADL969,ADP969,ADT969,ADX969,AEB969,AEF969,AEJ969,AEN969,AER969,AEV969,AEZ969,AFD969,AFH969,AFL969,AFP969,AFT969,AFX969,AGB969,AGF969,AGJ969,AGN969,AGR969,AGV969,AGZ969,AHD969,AHH969,AHL969,AHP969,AHT969,AHX969,AIB969,AIF969,AIJ969,AIN969,AIR969,AIV969,AIZ969,AJD969,AJH969,AJL969,AJP969,AJT969,AJX969,AKB969,AKF969,AKJ969,AKN969,AKR969,AKV969,AKZ969,ALD969,ALH969,ALL969,ALP969,ALT969,ALX969,AMB969,AMF969,AMJ969,AMN969,AMR969,AMV969,AMZ969,AND969,ANH969,ANL969,ANP969))+SUM((ANT969,ANX969,AOB969,AOF969,AOJ969)))=AN969,"ok","check")</f>
        <v>ok</v>
      </c>
      <c r="AV969" s="196">
        <v>0.13</v>
      </c>
      <c r="AW969" s="197">
        <v>6</v>
      </c>
      <c r="AX969" s="191" t="s">
        <v>1479</v>
      </c>
      <c r="AY969" s="190" t="s">
        <v>602</v>
      </c>
      <c r="AZ969" s="196">
        <v>0.05</v>
      </c>
      <c r="BA969" s="197">
        <v>6</v>
      </c>
      <c r="BB969" s="191" t="s">
        <v>601</v>
      </c>
      <c r="BC969" s="190" t="s">
        <v>609</v>
      </c>
    </row>
    <row r="970" spans="1:59" x14ac:dyDescent="0.25">
      <c r="A970" s="190">
        <v>928</v>
      </c>
      <c r="B970" s="329" t="s">
        <v>1871</v>
      </c>
      <c r="C970" s="205" t="s">
        <v>1820</v>
      </c>
      <c r="D970" s="260">
        <v>43416</v>
      </c>
      <c r="E970" s="382" t="s">
        <v>838</v>
      </c>
      <c r="F970" s="205" t="s">
        <v>1397</v>
      </c>
      <c r="G970" s="205" t="s">
        <v>1718</v>
      </c>
      <c r="H970" s="260">
        <v>43416</v>
      </c>
      <c r="I970" s="260">
        <v>43416</v>
      </c>
      <c r="J970" s="210">
        <v>0.67986111111111114</v>
      </c>
      <c r="K970" s="210">
        <v>0.68680555555555556</v>
      </c>
      <c r="M970" s="212" t="s">
        <v>65</v>
      </c>
      <c r="N970" s="204">
        <v>5</v>
      </c>
      <c r="O970" s="214" t="s">
        <v>65</v>
      </c>
      <c r="P970" s="206">
        <v>5</v>
      </c>
      <c r="Q970" s="204"/>
      <c r="R970" s="204"/>
      <c r="S970" s="212" t="s">
        <v>65</v>
      </c>
      <c r="T970" s="206">
        <v>5</v>
      </c>
      <c r="U970" s="214" t="s">
        <v>65</v>
      </c>
      <c r="V970" s="206">
        <v>5</v>
      </c>
      <c r="W970" s="204"/>
      <c r="X970" s="204"/>
      <c r="AC970" s="217">
        <f>(T969+V969+AA970)/(N969+P969)*100</f>
        <v>100</v>
      </c>
      <c r="AD970" s="219" t="s">
        <v>37</v>
      </c>
      <c r="AF970" s="194">
        <v>1</v>
      </c>
      <c r="AM970" s="259">
        <f t="shared" si="184"/>
        <v>1</v>
      </c>
      <c r="AN970" s="221">
        <v>0.35</v>
      </c>
      <c r="AP970" s="222">
        <f t="shared" si="185"/>
        <v>0.35</v>
      </c>
      <c r="AQ970" s="224">
        <f t="shared" si="183"/>
        <v>0.35</v>
      </c>
      <c r="AS970" s="228" t="str">
        <f t="shared" si="186"/>
        <v>ok</v>
      </c>
      <c r="AT970" s="219" t="str">
        <f>IF(((SUM(AV970,AZ970,BD970,BH970,BL970,BP970,BT970,BX970,CB970,CF970,CJ970,CN970,CR970,CV970,CZ970,DD970,DH970,DL970,DP970,DT970,DX970,EB970,EF970,EJ970,EN970,ER970,EV970,EZ970,FD970,FH970,FL970,FP970,FT970,FX970,GB970,GF970,GJ970,GN970,GR970,GV970,GZ970,HD970,HH970,HL970,HP970,HT970,HX970,IB970,IF970,IJ970,IN970,IR970,IV970,IZ970,JD970,JH970,JL970,JP970,JT970,JX970,KB970,KF970,KJ970,KN970,KR970,KV970,KZ970,LD970,LH970,LL970,LP970,LT970,LX970,MB970,MF970,MJ970,MN970,MR970,MV970,MZ970,ND970,NH970,NL970,NP970,NT970,NX970,OB970,OF970,OJ970,ON970,OR970,OV970,OZ970,PD970,PH970,PL970,PP970,PT970,PX970,QB970,QF970,QJ970,QN970,QR970,QV970,QZ970,RD970,RH970,RL970,RP970,RT970,RX970,SB970,SF970,SJ970,SN970,SR970,SV970,SZ970,TD970,TH970,TL970,TP970,TT970,TX970,UB970,UF970,UJ970,UN970,UR970,UV970,UZ970,VD970,VH970,VL970,VP970,VT970,VX970,WB970,WF970,WJ970,WN970,WR970,WV970,WZ970,XD970,XH970,XL970,XP970,XT970,XX970,YB970,YF970,YJ970,YN970,YR970,YV970,YZ970,ZD970,ZH970,ZL970,ZP970,ZT970,ZX970,AAB970,AAF970,AAJ970,AAN970,AAR970,AAV970,AAZ970,ABD970,ABH970,ABL970,ABP970,ABT970,ABX970,ACB970,ACF970,ACJ970,ACN970,ACR970,ACV970,ACZ970,ADD970,ADH970,ADL970,ADP970,ADT970,ADX970,AEB970,AEF970,AEJ970,AEN970,AER970,AEV970,AEZ970,AFD970,AFH970,AFL970,AFP970,AFT970,AFX970,AGB970,AGF970,AGJ970,AGN970,AGR970,AGV970,AGZ970,AHD970,AHH970,AHL970,AHP970,AHT970,AHX970,AIB970,AIF970,AIJ970,AIN970,AIR970,AIV970,AIZ970,AJD970,AJH970,AJL970,AJP970,AJT970,AJX970,AKB970,AKF970,AKJ970,AKN970,AKR970,AKV970,AKZ970,ALD970,ALH970,ALL970,ALP970,ALT970,ALX970,AMB970,AMF970,AMJ970,AMN970,AMR970,AMV970,AMZ970,AND970,ANH970,ANL970,ANP970))+SUM((ANT970,ANX970,AOB970,AOF970,AOJ970)))=AN970,"ok","check")</f>
        <v>ok</v>
      </c>
      <c r="AV970" s="196">
        <v>0.35</v>
      </c>
      <c r="AW970" s="197">
        <v>6</v>
      </c>
      <c r="AX970" s="191" t="s">
        <v>601</v>
      </c>
      <c r="AY970" s="190" t="s">
        <v>609</v>
      </c>
    </row>
    <row r="971" spans="1:59" x14ac:dyDescent="0.25">
      <c r="A971" s="190">
        <v>929</v>
      </c>
      <c r="B971" s="329" t="s">
        <v>1871</v>
      </c>
      <c r="C971" s="205" t="s">
        <v>1821</v>
      </c>
      <c r="D971" s="260">
        <v>43416</v>
      </c>
      <c r="E971" s="382" t="s">
        <v>838</v>
      </c>
      <c r="F971" s="205" t="s">
        <v>1397</v>
      </c>
      <c r="G971" s="205" t="s">
        <v>1718</v>
      </c>
      <c r="H971" s="260">
        <v>43416</v>
      </c>
      <c r="I971" s="260">
        <v>43416</v>
      </c>
      <c r="J971" s="210">
        <v>0.69097222222222221</v>
      </c>
      <c r="K971" s="210">
        <v>0.69513888888888886</v>
      </c>
      <c r="M971" s="258" t="s">
        <v>136</v>
      </c>
      <c r="N971" s="204">
        <v>5</v>
      </c>
      <c r="O971" s="258" t="s">
        <v>136</v>
      </c>
      <c r="P971" s="206">
        <v>5</v>
      </c>
      <c r="Q971" s="204"/>
      <c r="R971" s="204"/>
      <c r="S971" s="258" t="s">
        <v>136</v>
      </c>
      <c r="T971" s="206">
        <v>5</v>
      </c>
      <c r="U971" s="258" t="s">
        <v>136</v>
      </c>
      <c r="V971" s="206">
        <v>5</v>
      </c>
      <c r="W971" s="204"/>
      <c r="X971" s="204"/>
      <c r="AC971" s="217">
        <f t="shared" ref="AC971:AC990" si="187">(T971+V971+AA971)/(N971+P971)*100</f>
        <v>100</v>
      </c>
      <c r="AD971" s="219" t="s">
        <v>37</v>
      </c>
      <c r="AM971" s="259">
        <f t="shared" si="184"/>
        <v>0</v>
      </c>
      <c r="AP971" s="222">
        <f t="shared" si="185"/>
        <v>0</v>
      </c>
      <c r="AS971" s="228" t="str">
        <f t="shared" si="186"/>
        <v>ok</v>
      </c>
      <c r="AT971" s="219" t="str">
        <f>IF(((SUM(AV971,AZ971,BD971,BH971,BL971,BP971,BT971,BX971,CB971,CF971,CJ971,CN971,CR971,CV971,CZ971,DD971,DH971,DL971,DP971,DT971,DX971,EB971,EF971,EJ971,EN971,ER971,EV971,EZ971,FD971,FH971,FL971,FP971,FT971,FX971,GB971,GF971,GJ971,GN971,GR971,GV971,GZ971,HD971,HH971,HL971,HP971,HT971,HX971,IB971,IF971,IJ971,IN971,IR971,IV971,IZ971,JD971,JH971,JL971,JP971,JT971,JX971,KB971,KF971,KJ971,KN971,KR971,KV971,KZ971,LD971,LH971,LL971,LP971,LT971,LX971,MB971,MF971,MJ971,MN971,MR971,MV971,MZ971,ND971,NH971,NL971,NP971,NT971,NX971,OB971,OF971,OJ971,ON971,OR971,OV971,OZ971,PD971,PH971,PL971,PP971,PT971,PX971,QB971,QF971,QJ971,QN971,QR971,QV971,QZ971,RD971,RH971,RL971,RP971,RT971,RX971,SB971,SF971,SJ971,SN971,SR971,SV971,SZ971,TD971,TH971,TL971,TP971,TT971,TX971,UB971,UF971,UJ971,UN971,UR971,UV971,UZ971,VD971,VH971,VL971,VP971,VT971,VX971,WB971,WF971,WJ971,WN971,WR971,WV971,WZ971,XD971,XH971,XL971,XP971,XT971,XX971,YB971,YF971,YJ971,YN971,YR971,YV971,YZ971,ZD971,ZH971,ZL971,ZP971,ZT971,ZX971,AAB971,AAF971,AAJ971,AAN971,AAR971,AAV971,AAZ971,ABD971,ABH971,ABL971,ABP971,ABT971,ABX971,ACB971,ACF971,ACJ971,ACN971,ACR971,ACV971,ACZ971,ADD971,ADH971,ADL971,ADP971,ADT971,ADX971,AEB971,AEF971,AEJ971,AEN971,AER971,AEV971,AEZ971,AFD971,AFH971,AFL971,AFP971,AFT971,AFX971,AGB971,AGF971,AGJ971,AGN971,AGR971,AGV971,AGZ971,AHD971,AHH971,AHL971,AHP971,AHT971,AHX971,AIB971,AIF971,AIJ971,AIN971,AIR971,AIV971,AIZ971,AJD971,AJH971,AJL971,AJP971,AJT971,AJX971,AKB971,AKF971,AKJ971,AKN971,AKR971,AKV971,AKZ971,ALD971,ALH971,ALL971,ALP971,ALT971,ALX971,AMB971,AMF971,AMJ971,AMN971,AMR971,AMV971,AMZ971,AND971,ANH971,ANL971,ANP971))+SUM((ANT971,ANX971,AOB971,AOF971,AOJ971)))=AN971,"ok","check")</f>
        <v>ok</v>
      </c>
    </row>
    <row r="972" spans="1:59" x14ac:dyDescent="0.25">
      <c r="A972" s="190">
        <v>930</v>
      </c>
      <c r="B972" s="329" t="s">
        <v>1871</v>
      </c>
      <c r="C972" s="205" t="s">
        <v>1822</v>
      </c>
      <c r="D972" s="260">
        <v>43416</v>
      </c>
      <c r="E972" s="382" t="s">
        <v>838</v>
      </c>
      <c r="F972" s="205" t="s">
        <v>1397</v>
      </c>
      <c r="G972" s="205" t="s">
        <v>1718</v>
      </c>
      <c r="H972" s="260">
        <v>43416</v>
      </c>
      <c r="I972" s="260">
        <v>43416</v>
      </c>
      <c r="J972" s="210">
        <v>0.71527777777777779</v>
      </c>
      <c r="K972" s="210">
        <v>0.72430555555555554</v>
      </c>
      <c r="M972" s="212" t="s">
        <v>65</v>
      </c>
      <c r="N972" s="204">
        <v>5</v>
      </c>
      <c r="O972" s="214" t="s">
        <v>65</v>
      </c>
      <c r="P972" s="206">
        <v>5</v>
      </c>
      <c r="Q972" s="204"/>
      <c r="R972" s="204"/>
      <c r="S972" s="212" t="s">
        <v>65</v>
      </c>
      <c r="T972" s="206">
        <v>5</v>
      </c>
      <c r="U972" s="214" t="s">
        <v>65</v>
      </c>
      <c r="V972" s="206">
        <v>5</v>
      </c>
      <c r="W972" s="204"/>
      <c r="X972" s="204"/>
      <c r="AC972" s="217">
        <f t="shared" si="187"/>
        <v>100</v>
      </c>
      <c r="AD972" s="219" t="s">
        <v>37</v>
      </c>
      <c r="AE972" s="194">
        <v>2</v>
      </c>
      <c r="AM972" s="259">
        <f t="shared" si="184"/>
        <v>2</v>
      </c>
      <c r="AN972" s="221">
        <v>0.4</v>
      </c>
      <c r="AO972" s="222">
        <v>0.4</v>
      </c>
      <c r="AP972" s="222">
        <f t="shared" si="185"/>
        <v>0</v>
      </c>
      <c r="AQ972" s="224">
        <f t="shared" si="183"/>
        <v>0.2</v>
      </c>
      <c r="AS972" s="228" t="str">
        <f t="shared" si="186"/>
        <v>ok</v>
      </c>
      <c r="AT972" s="219" t="str">
        <f>IF(((SUM(AV972,AZ972,BD972,BH972,BL972,BP972,BT972,BX972,CB972,CF972,CJ972,CN972,CR972,CV972,CZ972,DD972,DH972,DL972,DP972,DT972,DX972,EB972,EF972,EJ972,EN972,ER972,EV972,EZ972,FD972,FH972,FL972,FP972,FT972,FX972,GB972,GF972,GJ972,GN972,GR972,GV972,GZ972,HD972,HH972,HL972,HP972,HT972,HX972,IB972,IF972,IJ972,IN972,IR972,IV972,IZ972,JD972,JH972,JL972,JP972,JT972,JX972,KB972,KF972,KJ972,KN972,KR972,KV972,KZ972,LD972,LH972,LL972,LP972,LT972,LX972,MB972,MF972,MJ972,MN972,MR972,MV972,MZ972,ND972,NH972,NL972,NP972,NT972,NX972,OB972,OF972,OJ972,ON972,OR972,OV972,OZ972,PD972,PH972,PL972,PP972,PT972,PX972,QB972,QF972,QJ972,QN972,QR972,QV972,QZ972,RD972,RH972,RL972,RP972,RT972,RX972,SB972,SF972,SJ972,SN972,SR972,SV972,SZ972,TD972,TH972,TL972,TP972,TT972,TX972,UB972,UF972,UJ972,UN972,UR972,UV972,UZ972,VD972,VH972,VL972,VP972,VT972,VX972,WB972,WF972,WJ972,WN972,WR972,WV972,WZ972,XD972,XH972,XL972,XP972,XT972,XX972,YB972,YF972,YJ972,YN972,YR972,YV972,YZ972,ZD972,ZH972,ZL972,ZP972,ZT972,ZX972,AAB972,AAF972,AAJ972,AAN972,AAR972,AAV972,AAZ972,ABD972,ABH972,ABL972,ABP972,ABT972,ABX972,ACB972,ACF972,ACJ972,ACN972,ACR972,ACV972,ACZ972,ADD972,ADH972,ADL972,ADP972,ADT972,ADX972,AEB972,AEF972,AEJ972,AEN972,AER972,AEV972,AEZ972,AFD972,AFH972,AFL972,AFP972,AFT972,AFX972,AGB972,AGF972,AGJ972,AGN972,AGR972,AGV972,AGZ972,AHD972,AHH972,AHL972,AHP972,AHT972,AHX972,AIB972,AIF972,AIJ972,AIN972,AIR972,AIV972,AIZ972,AJD972,AJH972,AJL972,AJP972,AJT972,AJX972,AKB972,AKF972,AKJ972,AKN972,AKR972,AKV972,AKZ972,ALD972,ALH972,ALL972,ALP972,ALT972,ALX972,AMB972,AMF972,AMJ972,AMN972,AMR972,AMV972,AMZ972,AND972,ANH972,ANL972,ANP972))+SUM((ANT972,ANX972,AOB972,AOF972,AOJ972)))=AN972,"ok","check")</f>
        <v>ok</v>
      </c>
      <c r="AV972" s="196">
        <v>0.25</v>
      </c>
      <c r="AW972" s="197">
        <v>4</v>
      </c>
      <c r="AX972" s="191" t="s">
        <v>601</v>
      </c>
      <c r="AY972" s="190" t="s">
        <v>609</v>
      </c>
      <c r="AZ972" s="196">
        <v>0.15</v>
      </c>
      <c r="BA972" s="197">
        <v>1</v>
      </c>
      <c r="BB972" s="191" t="s">
        <v>601</v>
      </c>
      <c r="BC972" s="190" t="s">
        <v>602</v>
      </c>
    </row>
    <row r="973" spans="1:59" x14ac:dyDescent="0.25">
      <c r="A973" s="190">
        <v>931</v>
      </c>
      <c r="B973" s="329" t="s">
        <v>1871</v>
      </c>
      <c r="C973" s="205" t="s">
        <v>1823</v>
      </c>
      <c r="D973" s="260">
        <v>43416</v>
      </c>
      <c r="E973" s="382" t="s">
        <v>838</v>
      </c>
      <c r="F973" s="205" t="s">
        <v>1658</v>
      </c>
      <c r="G973" s="205" t="s">
        <v>1850</v>
      </c>
      <c r="H973" s="260">
        <v>43416</v>
      </c>
      <c r="I973" s="260">
        <v>43416</v>
      </c>
      <c r="J973" s="210">
        <v>0.78819444444444453</v>
      </c>
      <c r="K973" s="210">
        <v>0.79513888888888884</v>
      </c>
      <c r="M973" s="258" t="s">
        <v>136</v>
      </c>
      <c r="N973" s="204">
        <v>5</v>
      </c>
      <c r="O973" s="258" t="s">
        <v>136</v>
      </c>
      <c r="P973" s="206">
        <v>5</v>
      </c>
      <c r="Q973" s="204"/>
      <c r="R973" s="204"/>
      <c r="S973" s="258" t="s">
        <v>136</v>
      </c>
      <c r="T973" s="206">
        <v>5</v>
      </c>
      <c r="U973" s="258" t="s">
        <v>136</v>
      </c>
      <c r="V973" s="206">
        <v>5</v>
      </c>
      <c r="W973" s="204"/>
      <c r="X973" s="204"/>
      <c r="AC973" s="217">
        <f t="shared" si="187"/>
        <v>100</v>
      </c>
      <c r="AD973" s="219" t="s">
        <v>37</v>
      </c>
      <c r="AE973" s="194">
        <v>1</v>
      </c>
      <c r="AM973" s="259">
        <f t="shared" si="184"/>
        <v>1</v>
      </c>
      <c r="AN973" s="221">
        <v>0.12</v>
      </c>
      <c r="AP973" s="222">
        <f t="shared" si="185"/>
        <v>0.12</v>
      </c>
      <c r="AQ973" s="224">
        <f t="shared" si="183"/>
        <v>0.12</v>
      </c>
      <c r="AS973" s="228" t="str">
        <f t="shared" si="186"/>
        <v>ok</v>
      </c>
      <c r="AT973" s="219" t="str">
        <f>IF(((SUM(AV973,AZ973,BD973,BH973,BL973,BP973,BT973,BX973,CB973,CF973,CJ973,CN973,CR973,CV973,CZ973,DD973,DH973,DL973,DP973,DT973,DX973,EB973,EF973,EJ973,EN973,ER973,EV973,EZ973,FD973,FH973,FL973,FP973,FT973,FX973,GB973,GF973,GJ973,GN973,GR973,GV973,GZ973,HD973,HH973,HL973,HP973,HT973,HX973,IB973,IF973,IJ973,IN973,IR973,IV973,IZ973,JD973,JH973,JL973,JP973,JT973,JX973,KB973,KF973,KJ973,KN973,KR973,KV973,KZ973,LD973,LH973,LL973,LP973,LT973,LX973,MB973,MF973,MJ973,MN973,MR973,MV973,MZ973,ND973,NH973,NL973,NP973,NT973,NX973,OB973,OF973,OJ973,ON973,OR973,OV973,OZ973,PD973,PH973,PL973,PP973,PT973,PX973,QB973,QF973,QJ973,QN973,QR973,QV973,QZ973,RD973,RH973,RL973,RP973,RT973,RX973,SB973,SF973,SJ973,SN973,SR973,SV973,SZ973,TD973,TH973,TL973,TP973,TT973,TX973,UB973,UF973,UJ973,UN973,UR973,UV973,UZ973,VD973,VH973,VL973,VP973,VT973,VX973,WB973,WF973,WJ973,WN973,WR973,WV973,WZ973,XD973,XH973,XL973,XP973,XT973,XX973,YB973,YF973,YJ973,YN973,YR973,YV973,YZ973,ZD973,ZH973,ZL973,ZP973,ZT973,ZX973,AAB973,AAF973,AAJ973,AAN973,AAR973,AAV973,AAZ973,ABD973,ABH973,ABL973,ABP973,ABT973,ABX973,ACB973,ACF973,ACJ973,ACN973,ACR973,ACV973,ACZ973,ADD973,ADH973,ADL973,ADP973,ADT973,ADX973,AEB973,AEF973,AEJ973,AEN973,AER973,AEV973,AEZ973,AFD973,AFH973,AFL973,AFP973,AFT973,AFX973,AGB973,AGF973,AGJ973,AGN973,AGR973,AGV973,AGZ973,AHD973,AHH973,AHL973,AHP973,AHT973,AHX973,AIB973,AIF973,AIJ973,AIN973,AIR973,AIV973,AIZ973,AJD973,AJH973,AJL973,AJP973,AJT973,AJX973,AKB973,AKF973,AKJ973,AKN973,AKR973,AKV973,AKZ973,ALD973,ALH973,ALL973,ALP973,ALT973,ALX973,AMB973,AMF973,AMJ973,AMN973,AMR973,AMV973,AMZ973,AND973,ANH973,ANL973,ANP973))+SUM((ANT973,ANX973,AOB973,AOF973,AOJ973)))=AN973,"ok","check")</f>
        <v>ok</v>
      </c>
      <c r="AV973" s="196">
        <v>0.12</v>
      </c>
      <c r="AW973" s="197">
        <v>1</v>
      </c>
      <c r="AX973" s="191" t="s">
        <v>608</v>
      </c>
      <c r="AY973" s="190" t="s">
        <v>602</v>
      </c>
    </row>
    <row r="974" spans="1:59" x14ac:dyDescent="0.25">
      <c r="A974" s="190">
        <v>932</v>
      </c>
      <c r="B974" s="329" t="s">
        <v>1871</v>
      </c>
      <c r="C974" s="205" t="s">
        <v>1824</v>
      </c>
      <c r="D974" s="260">
        <v>43416</v>
      </c>
      <c r="E974" s="382" t="s">
        <v>838</v>
      </c>
      <c r="F974" s="205" t="s">
        <v>1658</v>
      </c>
      <c r="G974" s="205" t="s">
        <v>1850</v>
      </c>
      <c r="H974" s="260">
        <v>43416</v>
      </c>
      <c r="I974" s="260">
        <v>43416</v>
      </c>
      <c r="J974" s="210">
        <v>0.79861111111111116</v>
      </c>
      <c r="K974" s="210">
        <v>0.80208333333333337</v>
      </c>
      <c r="M974" s="212" t="s">
        <v>65</v>
      </c>
      <c r="N974" s="204">
        <v>5</v>
      </c>
      <c r="O974" s="214" t="s">
        <v>65</v>
      </c>
      <c r="P974" s="206">
        <v>5</v>
      </c>
      <c r="Q974" s="204"/>
      <c r="R974" s="204"/>
      <c r="S974" s="212" t="s">
        <v>65</v>
      </c>
      <c r="T974" s="206">
        <v>5</v>
      </c>
      <c r="U974" s="214" t="s">
        <v>65</v>
      </c>
      <c r="V974" s="206">
        <v>5</v>
      </c>
      <c r="W974" s="204"/>
      <c r="X974" s="204"/>
      <c r="AC974" s="217">
        <f t="shared" si="187"/>
        <v>100</v>
      </c>
      <c r="AD974" s="219" t="s">
        <v>37</v>
      </c>
      <c r="AM974" s="259">
        <f t="shared" si="184"/>
        <v>0</v>
      </c>
      <c r="AP974" s="222">
        <f t="shared" si="185"/>
        <v>0</v>
      </c>
      <c r="AS974" s="228" t="str">
        <f t="shared" si="186"/>
        <v>ok</v>
      </c>
      <c r="AT974" s="219" t="str">
        <f>IF(((SUM(AV974,AZ974,BD974,BH974,BL974,BP974,BT974,BX974,CB974,CF974,CJ974,CN974,CR974,CV974,CZ974,DD974,DH974,DL974,DP974,DT974,DX974,EB974,EF974,EJ974,EN974,ER974,EV974,EZ974,FD974,FH974,FL974,FP974,FT974,FX974,GB974,GF974,GJ974,GN974,GR974,GV974,GZ974,HD974,HH974,HL974,HP974,HT974,HX974,IB974,IF974,IJ974,IN974,IR974,IV974,IZ974,JD974,JH974,JL974,JP974,JT974,JX974,KB974,KF974,KJ974,KN974,KR974,KV974,KZ974,LD974,LH974,LL974,LP974,LT974,LX974,MB974,MF974,MJ974,MN974,MR974,MV974,MZ974,ND974,NH974,NL974,NP974,NT974,NX974,OB974,OF974,OJ974,ON974,OR974,OV974,OZ974,PD974,PH974,PL974,PP974,PT974,PX974,QB974,QF974,QJ974,QN974,QR974,QV974,QZ974,RD974,RH974,RL974,RP974,RT974,RX974,SB974,SF974,SJ974,SN974,SR974,SV974,SZ974,TD974,TH974,TL974,TP974,TT974,TX974,UB974,UF974,UJ974,UN974,UR974,UV974,UZ974,VD974,VH974,VL974,VP974,VT974,VX974,WB974,WF974,WJ974,WN974,WR974,WV974,WZ974,XD974,XH974,XL974,XP974,XT974,XX974,YB974,YF974,YJ974,YN974,YR974,YV974,YZ974,ZD974,ZH974,ZL974,ZP974,ZT974,ZX974,AAB974,AAF974,AAJ974,AAN974,AAR974,AAV974,AAZ974,ABD974,ABH974,ABL974,ABP974,ABT974,ABX974,ACB974,ACF974,ACJ974,ACN974,ACR974,ACV974,ACZ974,ADD974,ADH974,ADL974,ADP974,ADT974,ADX974,AEB974,AEF974,AEJ974,AEN974,AER974,AEV974,AEZ974,AFD974,AFH974,AFL974,AFP974,AFT974,AFX974,AGB974,AGF974,AGJ974,AGN974,AGR974,AGV974,AGZ974,AHD974,AHH974,AHL974,AHP974,AHT974,AHX974,AIB974,AIF974,AIJ974,AIN974,AIR974,AIV974,AIZ974,AJD974,AJH974,AJL974,AJP974,AJT974,AJX974,AKB974,AKF974,AKJ974,AKN974,AKR974,AKV974,AKZ974,ALD974,ALH974,ALL974,ALP974,ALT974,ALX974,AMB974,AMF974,AMJ974,AMN974,AMR974,AMV974,AMZ974,AND974,ANH974,ANL974,ANP974))+SUM((ANT974,ANX974,AOB974,AOF974,AOJ974)))=AN974,"ok","check")</f>
        <v>ok</v>
      </c>
    </row>
    <row r="975" spans="1:59" x14ac:dyDescent="0.25">
      <c r="A975" s="190">
        <v>933</v>
      </c>
      <c r="B975" s="329" t="s">
        <v>1871</v>
      </c>
      <c r="C975" s="205" t="s">
        <v>1825</v>
      </c>
      <c r="D975" s="260">
        <v>43416</v>
      </c>
      <c r="E975" s="382" t="s">
        <v>838</v>
      </c>
      <c r="F975" s="205" t="s">
        <v>1658</v>
      </c>
      <c r="G975" s="205" t="s">
        <v>1850</v>
      </c>
      <c r="H975" s="260">
        <v>43416</v>
      </c>
      <c r="I975" s="260">
        <v>43416</v>
      </c>
      <c r="J975" s="210">
        <v>0.80555555555555547</v>
      </c>
      <c r="K975" s="210">
        <v>0.8125</v>
      </c>
      <c r="M975" s="258" t="s">
        <v>136</v>
      </c>
      <c r="N975" s="204">
        <v>5</v>
      </c>
      <c r="O975" s="258" t="s">
        <v>136</v>
      </c>
      <c r="P975" s="206">
        <v>5</v>
      </c>
      <c r="Q975" s="204"/>
      <c r="R975" s="204"/>
      <c r="S975" s="258" t="s">
        <v>136</v>
      </c>
      <c r="T975" s="206">
        <v>5</v>
      </c>
      <c r="U975" s="258" t="s">
        <v>136</v>
      </c>
      <c r="V975" s="206">
        <v>5</v>
      </c>
      <c r="W975" s="204"/>
      <c r="X975" s="204"/>
      <c r="AC975" s="217">
        <f t="shared" si="187"/>
        <v>100</v>
      </c>
      <c r="AD975" s="219" t="s">
        <v>37</v>
      </c>
      <c r="AM975" s="259">
        <f t="shared" si="184"/>
        <v>0</v>
      </c>
      <c r="AP975" s="222">
        <f t="shared" si="185"/>
        <v>0</v>
      </c>
      <c r="AS975" s="228" t="str">
        <f t="shared" si="186"/>
        <v>ok</v>
      </c>
      <c r="AT975" s="219" t="str">
        <f>IF(((SUM(AV975,AZ975,BD975,BH975,BL975,BP975,BT975,BX975,CB975,CF975,CJ975,CN975,CR975,CV975,CZ975,DD975,DH975,DL975,DP975,DT975,DX975,EB975,EF975,EJ975,EN975,ER975,EV975,EZ975,FD975,FH975,FL975,FP975,FT975,FX975,GB975,GF975,GJ975,GN975,GR975,GV975,GZ975,HD975,HH975,HL975,HP975,HT975,HX975,IB975,IF975,IJ975,IN975,IR975,IV975,IZ975,JD975,JH975,JL975,JP975,JT975,JX975,KB975,KF975,KJ975,KN975,KR975,KV975,KZ975,LD975,LH975,LL975,LP975,LT975,LX975,MB975,MF975,MJ975,MN975,MR975,MV975,MZ975,ND975,NH975,NL975,NP975,NT975,NX975,OB975,OF975,OJ975,ON975,OR975,OV975,OZ975,PD975,PH975,PL975,PP975,PT975,PX975,QB975,QF975,QJ975,QN975,QR975,QV975,QZ975,RD975,RH975,RL975,RP975,RT975,RX975,SB975,SF975,SJ975,SN975,SR975,SV975,SZ975,TD975,TH975,TL975,TP975,TT975,TX975,UB975,UF975,UJ975,UN975,UR975,UV975,UZ975,VD975,VH975,VL975,VP975,VT975,VX975,WB975,WF975,WJ975,WN975,WR975,WV975,WZ975,XD975,XH975,XL975,XP975,XT975,XX975,YB975,YF975,YJ975,YN975,YR975,YV975,YZ975,ZD975,ZH975,ZL975,ZP975,ZT975,ZX975,AAB975,AAF975,AAJ975,AAN975,AAR975,AAV975,AAZ975,ABD975,ABH975,ABL975,ABP975,ABT975,ABX975,ACB975,ACF975,ACJ975,ACN975,ACR975,ACV975,ACZ975,ADD975,ADH975,ADL975,ADP975,ADT975,ADX975,AEB975,AEF975,AEJ975,AEN975,AER975,AEV975,AEZ975,AFD975,AFH975,AFL975,AFP975,AFT975,AFX975,AGB975,AGF975,AGJ975,AGN975,AGR975,AGV975,AGZ975,AHD975,AHH975,AHL975,AHP975,AHT975,AHX975,AIB975,AIF975,AIJ975,AIN975,AIR975,AIV975,AIZ975,AJD975,AJH975,AJL975,AJP975,AJT975,AJX975,AKB975,AKF975,AKJ975,AKN975,AKR975,AKV975,AKZ975,ALD975,ALH975,ALL975,ALP975,ALT975,ALX975,AMB975,AMF975,AMJ975,AMN975,AMR975,AMV975,AMZ975,AND975,ANH975,ANL975,ANP975))+SUM((ANT975,ANX975,AOB975,AOF975,AOJ975)))=AN975,"ok","check")</f>
        <v>ok</v>
      </c>
    </row>
    <row r="976" spans="1:59" x14ac:dyDescent="0.25">
      <c r="A976" s="190">
        <v>934</v>
      </c>
      <c r="B976" s="329" t="s">
        <v>1871</v>
      </c>
      <c r="C976" s="205" t="s">
        <v>1826</v>
      </c>
      <c r="D976" s="260">
        <v>43416</v>
      </c>
      <c r="E976" s="382" t="s">
        <v>838</v>
      </c>
      <c r="F976" s="205" t="s">
        <v>1658</v>
      </c>
      <c r="G976" s="205" t="s">
        <v>1850</v>
      </c>
      <c r="H976" s="260">
        <v>43416</v>
      </c>
      <c r="I976" s="260">
        <v>43416</v>
      </c>
      <c r="J976" s="210">
        <v>0.81597222222222221</v>
      </c>
      <c r="K976" s="210">
        <v>0.82291666666666663</v>
      </c>
      <c r="M976" s="212" t="s">
        <v>65</v>
      </c>
      <c r="N976" s="204">
        <v>5</v>
      </c>
      <c r="O976" s="214" t="s">
        <v>65</v>
      </c>
      <c r="P976" s="206">
        <v>5</v>
      </c>
      <c r="Q976" s="204"/>
      <c r="R976" s="204"/>
      <c r="S976" s="212" t="s">
        <v>65</v>
      </c>
      <c r="T976" s="206">
        <v>5</v>
      </c>
      <c r="U976" s="214" t="s">
        <v>65</v>
      </c>
      <c r="V976" s="206">
        <v>5</v>
      </c>
      <c r="W976" s="204"/>
      <c r="X976" s="204"/>
      <c r="AC976" s="217">
        <f t="shared" si="187"/>
        <v>100</v>
      </c>
      <c r="AD976" s="219" t="s">
        <v>37</v>
      </c>
      <c r="AM976" s="259">
        <f t="shared" si="184"/>
        <v>0</v>
      </c>
      <c r="AP976" s="222">
        <f t="shared" si="185"/>
        <v>0</v>
      </c>
      <c r="AS976" s="228" t="str">
        <f t="shared" si="186"/>
        <v>ok</v>
      </c>
      <c r="AT976" s="219" t="str">
        <f>IF(((SUM(AV976,AZ976,BD976,BH976,BL976,BP976,BT976,BX976,CB976,CF976,CJ976,CN976,CR976,CV976,CZ976,DD976,DH976,DL976,DP976,DT976,DX976,EB976,EF976,EJ976,EN976,ER976,EV976,EZ976,FD976,FH976,FL976,FP976,FT976,FX976,GB976,GF976,GJ976,GN976,GR976,GV976,GZ976,HD976,HH976,HL976,HP976,HT976,HX976,IB976,IF976,IJ976,IN976,IR976,IV976,IZ976,JD976,JH976,JL976,JP976,JT976,JX976,KB976,KF976,KJ976,KN976,KR976,KV976,KZ976,LD976,LH976,LL976,LP976,LT976,LX976,MB976,MF976,MJ976,MN976,MR976,MV976,MZ976,ND976,NH976,NL976,NP976,NT976,NX976,OB976,OF976,OJ976,ON976,OR976,OV976,OZ976,PD976,PH976,PL976,PP976,PT976,PX976,QB976,QF976,QJ976,QN976,QR976,QV976,QZ976,RD976,RH976,RL976,RP976,RT976,RX976,SB976,SF976,SJ976,SN976,SR976,SV976,SZ976,TD976,TH976,TL976,TP976,TT976,TX976,UB976,UF976,UJ976,UN976,UR976,UV976,UZ976,VD976,VH976,VL976,VP976,VT976,VX976,WB976,WF976,WJ976,WN976,WR976,WV976,WZ976,XD976,XH976,XL976,XP976,XT976,XX976,YB976,YF976,YJ976,YN976,YR976,YV976,YZ976,ZD976,ZH976,ZL976,ZP976,ZT976,ZX976,AAB976,AAF976,AAJ976,AAN976,AAR976,AAV976,AAZ976,ABD976,ABH976,ABL976,ABP976,ABT976,ABX976,ACB976,ACF976,ACJ976,ACN976,ACR976,ACV976,ACZ976,ADD976,ADH976,ADL976,ADP976,ADT976,ADX976,AEB976,AEF976,AEJ976,AEN976,AER976,AEV976,AEZ976,AFD976,AFH976,AFL976,AFP976,AFT976,AFX976,AGB976,AGF976,AGJ976,AGN976,AGR976,AGV976,AGZ976,AHD976,AHH976,AHL976,AHP976,AHT976,AHX976,AIB976,AIF976,AIJ976,AIN976,AIR976,AIV976,AIZ976,AJD976,AJH976,AJL976,AJP976,AJT976,AJX976,AKB976,AKF976,AKJ976,AKN976,AKR976,AKV976,AKZ976,ALD976,ALH976,ALL976,ALP976,ALT976,ALX976,AMB976,AMF976,AMJ976,AMN976,AMR976,AMV976,AMZ976,AND976,ANH976,ANL976,ANP976))+SUM((ANT976,ANX976,AOB976,AOF976,AOJ976)))=AN976,"ok","check")</f>
        <v>ok</v>
      </c>
    </row>
    <row r="977" spans="1:1023 1026:1079" x14ac:dyDescent="0.25">
      <c r="A977" s="190">
        <v>935</v>
      </c>
      <c r="B977" s="329" t="s">
        <v>1871</v>
      </c>
      <c r="C977" s="205" t="s">
        <v>1827</v>
      </c>
      <c r="D977" s="260">
        <v>43416</v>
      </c>
      <c r="E977" s="382" t="s">
        <v>838</v>
      </c>
      <c r="F977" s="205" t="s">
        <v>1658</v>
      </c>
      <c r="G977" s="205" t="s">
        <v>1850</v>
      </c>
      <c r="H977" s="260">
        <v>43416</v>
      </c>
      <c r="I977" s="260">
        <v>43416</v>
      </c>
      <c r="J977" s="210">
        <v>0.84375</v>
      </c>
      <c r="K977" s="210">
        <v>0.85069444444444453</v>
      </c>
      <c r="M977" s="258" t="s">
        <v>136</v>
      </c>
      <c r="N977" s="204">
        <v>5</v>
      </c>
      <c r="O977" s="258" t="s">
        <v>136</v>
      </c>
      <c r="P977" s="206">
        <v>5</v>
      </c>
      <c r="Q977" s="204"/>
      <c r="R977" s="204"/>
      <c r="S977" s="258" t="s">
        <v>136</v>
      </c>
      <c r="T977" s="206">
        <v>5</v>
      </c>
      <c r="U977" s="258" t="s">
        <v>136</v>
      </c>
      <c r="V977" s="206">
        <v>5</v>
      </c>
      <c r="W977" s="204"/>
      <c r="X977" s="204"/>
      <c r="AC977" s="217">
        <f t="shared" si="187"/>
        <v>100</v>
      </c>
      <c r="AD977" s="219" t="s">
        <v>37</v>
      </c>
      <c r="AM977" s="259">
        <f t="shared" si="184"/>
        <v>0</v>
      </c>
      <c r="AP977" s="222">
        <f t="shared" si="185"/>
        <v>0</v>
      </c>
      <c r="AS977" s="228" t="str">
        <f t="shared" si="186"/>
        <v>ok</v>
      </c>
      <c r="AT977" s="219" t="str">
        <f>IF(((SUM(AV977,AZ977,BD977,BH977,BL977,BP977,BT977,BX977,CB977,CF977,CJ977,CN977,CR977,CV977,CZ977,DD977,DH977,DL977,DP977,DT977,DX977,EB977,EF977,EJ977,EN977,ER977,EV977,EZ977,FD977,FH977,FL977,FP977,FT977,FX977,GB977,GF977,GJ977,GN977,GR977,GV977,GZ977,HD977,HH977,HL977,HP977,HT977,HX977,IB977,IF977,IJ977,IN977,IR977,IV977,IZ977,JD977,JH977,JL977,JP977,JT977,JX977,KB977,KF977,KJ977,KN977,KR977,KV977,KZ977,LD977,LH977,LL977,LP977,LT977,LX977,MB977,MF977,MJ977,MN977,MR977,MV977,MZ977,ND977,NH977,NL977,NP977,NT977,NX977,OB977,OF977,OJ977,ON977,OR977,OV977,OZ977,PD977,PH977,PL977,PP977,PT977,PX977,QB977,QF977,QJ977,QN977,QR977,QV977,QZ977,RD977,RH977,RL977,RP977,RT977,RX977,SB977,SF977,SJ977,SN977,SR977,SV977,SZ977,TD977,TH977,TL977,TP977,TT977,TX977,UB977,UF977,UJ977,UN977,UR977,UV977,UZ977,VD977,VH977,VL977,VP977,VT977,VX977,WB977,WF977,WJ977,WN977,WR977,WV977,WZ977,XD977,XH977,XL977,XP977,XT977,XX977,YB977,YF977,YJ977,YN977,YR977,YV977,YZ977,ZD977,ZH977,ZL977,ZP977,ZT977,ZX977,AAB977,AAF977,AAJ977,AAN977,AAR977,AAV977,AAZ977,ABD977,ABH977,ABL977,ABP977,ABT977,ABX977,ACB977,ACF977,ACJ977,ACN977,ACR977,ACV977,ACZ977,ADD977,ADH977,ADL977,ADP977,ADT977,ADX977,AEB977,AEF977,AEJ977,AEN977,AER977,AEV977,AEZ977,AFD977,AFH977,AFL977,AFP977,AFT977,AFX977,AGB977,AGF977,AGJ977,AGN977,AGR977,AGV977,AGZ977,AHD977,AHH977,AHL977,AHP977,AHT977,AHX977,AIB977,AIF977,AIJ977,AIN977,AIR977,AIV977,AIZ977,AJD977,AJH977,AJL977,AJP977,AJT977,AJX977,AKB977,AKF977,AKJ977,AKN977,AKR977,AKV977,AKZ977,ALD977,ALH977,ALL977,ALP977,ALT977,ALX977,AMB977,AMF977,AMJ977,AMN977,AMR977,AMV977,AMZ977,AND977,ANH977,ANL977,ANP977))+SUM((ANT977,ANX977,AOB977,AOF977,AOJ977)))=AN977,"ok","check")</f>
        <v>ok</v>
      </c>
    </row>
    <row r="978" spans="1:1023 1026:1079" x14ac:dyDescent="0.25">
      <c r="A978" s="190">
        <v>936</v>
      </c>
      <c r="B978" s="329" t="s">
        <v>1871</v>
      </c>
      <c r="C978" s="205" t="s">
        <v>1828</v>
      </c>
      <c r="D978" s="260">
        <v>43416</v>
      </c>
      <c r="E978" s="382" t="s">
        <v>838</v>
      </c>
      <c r="F978" s="205" t="s">
        <v>1658</v>
      </c>
      <c r="G978" s="205" t="s">
        <v>1850</v>
      </c>
      <c r="H978" s="260">
        <v>43416</v>
      </c>
      <c r="I978" s="260">
        <v>43416</v>
      </c>
      <c r="J978" s="210">
        <v>0.88194444444444453</v>
      </c>
      <c r="K978" s="210">
        <v>0.89583333333333337</v>
      </c>
      <c r="M978" s="212" t="s">
        <v>65</v>
      </c>
      <c r="N978" s="204">
        <v>5</v>
      </c>
      <c r="O978" s="214" t="s">
        <v>65</v>
      </c>
      <c r="P978" s="206">
        <v>5</v>
      </c>
      <c r="Q978" s="204"/>
      <c r="R978" s="204"/>
      <c r="S978" s="212" t="s">
        <v>65</v>
      </c>
      <c r="T978" s="206">
        <v>5</v>
      </c>
      <c r="U978" s="214" t="s">
        <v>65</v>
      </c>
      <c r="V978" s="206">
        <v>5</v>
      </c>
      <c r="W978" s="204"/>
      <c r="X978" s="204"/>
      <c r="AC978" s="217">
        <f t="shared" si="187"/>
        <v>100</v>
      </c>
      <c r="AD978" s="219" t="s">
        <v>37</v>
      </c>
      <c r="AE978" s="194">
        <v>1</v>
      </c>
      <c r="AM978" s="259">
        <f t="shared" si="184"/>
        <v>1</v>
      </c>
      <c r="AN978" s="221">
        <v>0.2</v>
      </c>
      <c r="AP978" s="222">
        <f t="shared" si="185"/>
        <v>0.2</v>
      </c>
      <c r="AQ978" s="224">
        <f t="shared" si="183"/>
        <v>0.2</v>
      </c>
      <c r="AS978" s="228" t="str">
        <f t="shared" si="186"/>
        <v>ok</v>
      </c>
      <c r="AT978" s="219" t="str">
        <f>IF(((SUM(AV978,AZ978,BD978,BH978,BL978,BP978,BT978,BX978,CB978,CF978,CJ978,CN978,CR978,CV978,CZ978,DD978,DH978,DL978,DP978,DT978,DX978,EB978,EF978,EJ978,EN978,ER978,EV978,EZ978,FD978,FH978,FL978,FP978,FT978,FX978,GB978,GF978,GJ978,GN978,GR978,GV978,GZ978,HD978,HH978,HL978,HP978,HT978,HX978,IB978,IF978,IJ978,IN978,IR978,IV978,IZ978,JD978,JH978,JL978,JP978,JT978,JX978,KB978,KF978,KJ978,KN978,KR978,KV978,KZ978,LD978,LH978,LL978,LP978,LT978,LX978,MB978,MF978,MJ978,MN978,MR978,MV978,MZ978,ND978,NH978,NL978,NP978,NT978,NX978,OB978,OF978,OJ978,ON978,OR978,OV978,OZ978,PD978,PH978,PL978,PP978,PT978,PX978,QB978,QF978,QJ978,QN978,QR978,QV978,QZ978,RD978,RH978,RL978,RP978,RT978,RX978,SB978,SF978,SJ978,SN978,SR978,SV978,SZ978,TD978,TH978,TL978,TP978,TT978,TX978,UB978,UF978,UJ978,UN978,UR978,UV978,UZ978,VD978,VH978,VL978,VP978,VT978,VX978,WB978,WF978,WJ978,WN978,WR978,WV978,WZ978,XD978,XH978,XL978,XP978,XT978,XX978,YB978,YF978,YJ978,YN978,YR978,YV978,YZ978,ZD978,ZH978,ZL978,ZP978,ZT978,ZX978,AAB978,AAF978,AAJ978,AAN978,AAR978,AAV978,AAZ978,ABD978,ABH978,ABL978,ABP978,ABT978,ABX978,ACB978,ACF978,ACJ978,ACN978,ACR978,ACV978,ACZ978,ADD978,ADH978,ADL978,ADP978,ADT978,ADX978,AEB978,AEF978,AEJ978,AEN978,AER978,AEV978,AEZ978,AFD978,AFH978,AFL978,AFP978,AFT978,AFX978,AGB978,AGF978,AGJ978,AGN978,AGR978,AGV978,AGZ978,AHD978,AHH978,AHL978,AHP978,AHT978,AHX978,AIB978,AIF978,AIJ978,AIN978,AIR978,AIV978,AIZ978,AJD978,AJH978,AJL978,AJP978,AJT978,AJX978,AKB978,AKF978,AKJ978,AKN978,AKR978,AKV978,AKZ978,ALD978,ALH978,ALL978,ALP978,ALT978,ALX978,AMB978,AMF978,AMJ978,AMN978,AMR978,AMV978,AMZ978,AND978,ANH978,ANL978,ANP978))+SUM((ANT978,ANX978,AOB978,AOF978,AOJ978)))=AN978,"ok","check")</f>
        <v>ok</v>
      </c>
      <c r="AV978" s="196">
        <v>0.2</v>
      </c>
      <c r="AW978" s="197">
        <v>6</v>
      </c>
      <c r="AX978" s="191" t="s">
        <v>601</v>
      </c>
      <c r="AY978" s="190" t="s">
        <v>602</v>
      </c>
    </row>
    <row r="979" spans="1:1023 1026:1079" x14ac:dyDescent="0.25">
      <c r="A979" s="190">
        <v>937</v>
      </c>
      <c r="B979" s="329" t="s">
        <v>1871</v>
      </c>
      <c r="C979" s="205" t="s">
        <v>1829</v>
      </c>
      <c r="D979" s="260">
        <v>43416</v>
      </c>
      <c r="E979" s="382" t="s">
        <v>838</v>
      </c>
      <c r="F979" s="205" t="s">
        <v>1658</v>
      </c>
      <c r="G979" s="205" t="s">
        <v>1850</v>
      </c>
      <c r="H979" s="260">
        <v>43416</v>
      </c>
      <c r="I979" s="260">
        <v>43416</v>
      </c>
      <c r="J979" s="210">
        <v>0.90625</v>
      </c>
      <c r="K979" s="210">
        <v>0.90972222222222221</v>
      </c>
      <c r="M979" s="258" t="s">
        <v>136</v>
      </c>
      <c r="N979" s="204">
        <v>5</v>
      </c>
      <c r="O979" s="258" t="s">
        <v>136</v>
      </c>
      <c r="P979" s="206">
        <v>5</v>
      </c>
      <c r="Q979" s="204"/>
      <c r="R979" s="204"/>
      <c r="S979" s="258" t="s">
        <v>136</v>
      </c>
      <c r="T979" s="206">
        <v>5</v>
      </c>
      <c r="U979" s="258" t="s">
        <v>136</v>
      </c>
      <c r="V979" s="206">
        <v>5</v>
      </c>
      <c r="W979" s="204"/>
      <c r="X979" s="204"/>
      <c r="AC979" s="217">
        <f t="shared" si="187"/>
        <v>100</v>
      </c>
      <c r="AD979" s="219" t="s">
        <v>37</v>
      </c>
      <c r="AM979" s="259">
        <f t="shared" si="184"/>
        <v>0</v>
      </c>
      <c r="AP979" s="222">
        <f t="shared" si="185"/>
        <v>0</v>
      </c>
      <c r="AS979" s="228" t="str">
        <f t="shared" si="186"/>
        <v>ok</v>
      </c>
      <c r="AT979" s="219" t="str">
        <f>IF(((SUM(AV979,AZ979,BD979,BH979,BL979,BP979,BT979,BX979,CB979,CF979,CJ979,CN979,CR979,CV979,CZ979,DD979,DH979,DL979,DP979,DT979,DX979,EB979,EF979,EJ979,EN979,ER979,EV979,EZ979,FD979,FH979,FL979,FP979,FT979,FX979,GB979,GF979,GJ979,GN979,GR979,GV979,GZ979,HD979,HH979,HL979,HP979,HT979,HX979,IB979,IF979,IJ979,IN979,IR979,IV979,IZ979,JD979,JH979,JL979,JP979,JT979,JX979,KB979,KF979,KJ979,KN979,KR979,KV979,KZ979,LD979,LH979,LL979,LP979,LT979,LX979,MB979,MF979,MJ979,MN979,MR979,MV979,MZ979,ND979,NH979,NL979,NP979,NT979,NX979,OB979,OF979,OJ979,ON979,OR979,OV979,OZ979,PD979,PH979,PL979,PP979,PT979,PX979,QB979,QF979,QJ979,QN979,QR979,QV979,QZ979,RD979,RH979,RL979,RP979,RT979,RX979,SB979,SF979,SJ979,SN979,SR979,SV979,SZ979,TD979,TH979,TL979,TP979,TT979,TX979,UB979,UF979,UJ979,UN979,UR979,UV979,UZ979,VD979,VH979,VL979,VP979,VT979,VX979,WB979,WF979,WJ979,WN979,WR979,WV979,WZ979,XD979,XH979,XL979,XP979,XT979,XX979,YB979,YF979,YJ979,YN979,YR979,YV979,YZ979,ZD979,ZH979,ZL979,ZP979,ZT979,ZX979,AAB979,AAF979,AAJ979,AAN979,AAR979,AAV979,AAZ979,ABD979,ABH979,ABL979,ABP979,ABT979,ABX979,ACB979,ACF979,ACJ979,ACN979,ACR979,ACV979,ACZ979,ADD979,ADH979,ADL979,ADP979,ADT979,ADX979,AEB979,AEF979,AEJ979,AEN979,AER979,AEV979,AEZ979,AFD979,AFH979,AFL979,AFP979,AFT979,AFX979,AGB979,AGF979,AGJ979,AGN979,AGR979,AGV979,AGZ979,AHD979,AHH979,AHL979,AHP979,AHT979,AHX979,AIB979,AIF979,AIJ979,AIN979,AIR979,AIV979,AIZ979,AJD979,AJH979,AJL979,AJP979,AJT979,AJX979,AKB979,AKF979,AKJ979,AKN979,AKR979,AKV979,AKZ979,ALD979,ALH979,ALL979,ALP979,ALT979,ALX979,AMB979,AMF979,AMJ979,AMN979,AMR979,AMV979,AMZ979,AND979,ANH979,ANL979,ANP979))+SUM((ANT979,ANX979,AOB979,AOF979,AOJ979)))=AN979,"ok","check")</f>
        <v>ok</v>
      </c>
    </row>
    <row r="980" spans="1:1023 1026:1079" x14ac:dyDescent="0.25">
      <c r="A980" s="190">
        <v>938</v>
      </c>
      <c r="B980" s="329" t="s">
        <v>1871</v>
      </c>
      <c r="C980" s="205" t="s">
        <v>1830</v>
      </c>
      <c r="D980" s="260">
        <v>43416</v>
      </c>
      <c r="E980" s="382" t="s">
        <v>838</v>
      </c>
      <c r="F980" s="205" t="s">
        <v>1658</v>
      </c>
      <c r="G980" s="205" t="s">
        <v>1850</v>
      </c>
      <c r="H980" s="260">
        <v>43416</v>
      </c>
      <c r="I980" s="260">
        <v>43416</v>
      </c>
      <c r="J980" s="210">
        <v>0.94791666666666663</v>
      </c>
      <c r="K980" s="210">
        <v>0.95486111111111116</v>
      </c>
      <c r="M980" s="212" t="s">
        <v>65</v>
      </c>
      <c r="N980" s="204">
        <v>5</v>
      </c>
      <c r="O980" s="214" t="s">
        <v>65</v>
      </c>
      <c r="P980" s="206">
        <v>5</v>
      </c>
      <c r="Q980" s="204"/>
      <c r="R980" s="204"/>
      <c r="S980" s="212" t="s">
        <v>65</v>
      </c>
      <c r="T980" s="206">
        <v>5</v>
      </c>
      <c r="U980" s="214" t="s">
        <v>65</v>
      </c>
      <c r="V980" s="206">
        <v>5</v>
      </c>
      <c r="W980" s="204"/>
      <c r="X980" s="204"/>
      <c r="AC980" s="217">
        <f t="shared" si="187"/>
        <v>100</v>
      </c>
      <c r="AD980" s="219" t="s">
        <v>37</v>
      </c>
      <c r="AE980" s="194">
        <v>1</v>
      </c>
      <c r="AM980" s="259">
        <f t="shared" si="184"/>
        <v>1</v>
      </c>
      <c r="AN980" s="221">
        <v>0.15</v>
      </c>
      <c r="AP980" s="222">
        <f t="shared" si="185"/>
        <v>0.15</v>
      </c>
      <c r="AQ980" s="224">
        <f t="shared" si="183"/>
        <v>0.15</v>
      </c>
      <c r="AS980" s="228" t="str">
        <f t="shared" si="186"/>
        <v>ok</v>
      </c>
      <c r="AT980" s="219" t="str">
        <f>IF(((SUM(AV980,AZ980,BD980,BH980,BL980,BP980,BT980,BX980,CB980,CF980,CJ980,CN980,CR980,CV980,CZ980,DD980,DH980,DL980,DP980,DT980,DX980,EB980,EF980,EJ980,EN980,ER980,EV980,EZ980,FD980,FH980,FL980,FP980,FT980,FX980,GB980,GF980,GJ980,GN980,GR980,GV980,GZ980,HD980,HH980,HL980,HP980,HT980,HX980,IB980,IF980,IJ980,IN980,IR980,IV980,IZ980,JD980,JH980,JL980,JP980,JT980,JX980,KB980,KF980,KJ980,KN980,KR980,KV980,KZ980,LD980,LH980,LL980,LP980,LT980,LX980,MB980,MF980,MJ980,MN980,MR980,MV980,MZ980,ND980,NH980,NL980,NP980,NT980,NX980,OB980,OF980,OJ980,ON980,OR980,OV980,OZ980,PD980,PH980,PL980,PP980,PT980,PX980,QB980,QF980,QJ980,QN980,QR980,QV980,QZ980,RD980,RH980,RL980,RP980,RT980,RX980,SB980,SF980,SJ980,SN980,SR980,SV980,SZ980,TD980,TH980,TL980,TP980,TT980,TX980,UB980,UF980,UJ980,UN980,UR980,UV980,UZ980,VD980,VH980,VL980,VP980,VT980,VX980,WB980,WF980,WJ980,WN980,WR980,WV980,WZ980,XD980,XH980,XL980,XP980,XT980,XX980,YB980,YF980,YJ980,YN980,YR980,YV980,YZ980,ZD980,ZH980,ZL980,ZP980,ZT980,ZX980,AAB980,AAF980,AAJ980,AAN980,AAR980,AAV980,AAZ980,ABD980,ABH980,ABL980,ABP980,ABT980,ABX980,ACB980,ACF980,ACJ980,ACN980,ACR980,ACV980,ACZ980,ADD980,ADH980,ADL980,ADP980,ADT980,ADX980,AEB980,AEF980,AEJ980,AEN980,AER980,AEV980,AEZ980,AFD980,AFH980,AFL980,AFP980,AFT980,AFX980,AGB980,AGF980,AGJ980,AGN980,AGR980,AGV980,AGZ980,AHD980,AHH980,AHL980,AHP980,AHT980,AHX980,AIB980,AIF980,AIJ980,AIN980,AIR980,AIV980,AIZ980,AJD980,AJH980,AJL980,AJP980,AJT980,AJX980,AKB980,AKF980,AKJ980,AKN980,AKR980,AKV980,AKZ980,ALD980,ALH980,ALL980,ALP980,ALT980,ALX980,AMB980,AMF980,AMJ980,AMN980,AMR980,AMV980,AMZ980,AND980,ANH980,ANL980,ANP980))+SUM((ANT980,ANX980,AOB980,AOF980,AOJ980)))=AN980,"ok","check")</f>
        <v>ok</v>
      </c>
      <c r="AV980" s="196">
        <v>0.15</v>
      </c>
      <c r="AW980" s="197">
        <v>5</v>
      </c>
      <c r="AX980" s="191" t="s">
        <v>1479</v>
      </c>
      <c r="AY980" s="190" t="s">
        <v>602</v>
      </c>
    </row>
    <row r="981" spans="1:1023 1026:1079" x14ac:dyDescent="0.25">
      <c r="A981" s="190">
        <v>939</v>
      </c>
      <c r="B981" s="329" t="s">
        <v>1871</v>
      </c>
      <c r="C981" s="205" t="s">
        <v>1831</v>
      </c>
      <c r="D981" s="260">
        <v>43416</v>
      </c>
      <c r="E981" s="382" t="s">
        <v>838</v>
      </c>
      <c r="F981" s="205" t="s">
        <v>1658</v>
      </c>
      <c r="G981" s="205" t="s">
        <v>1850</v>
      </c>
      <c r="H981" s="260">
        <v>43416</v>
      </c>
      <c r="I981" s="260">
        <v>43416</v>
      </c>
      <c r="J981" s="210">
        <v>0.96527777777777779</v>
      </c>
      <c r="K981" s="210">
        <v>0.97569444444444453</v>
      </c>
      <c r="M981" s="258" t="s">
        <v>136</v>
      </c>
      <c r="N981" s="204">
        <v>5</v>
      </c>
      <c r="O981" s="258" t="s">
        <v>136</v>
      </c>
      <c r="P981" s="206">
        <v>5</v>
      </c>
      <c r="Q981" s="204"/>
      <c r="R981" s="204"/>
      <c r="S981" s="258" t="s">
        <v>136</v>
      </c>
      <c r="T981" s="206">
        <v>5</v>
      </c>
      <c r="U981" s="258" t="s">
        <v>136</v>
      </c>
      <c r="V981" s="206">
        <v>5</v>
      </c>
      <c r="W981" s="204"/>
      <c r="X981" s="204"/>
      <c r="AC981" s="217">
        <f t="shared" si="187"/>
        <v>100</v>
      </c>
      <c r="AD981" s="219" t="s">
        <v>37</v>
      </c>
      <c r="AE981" s="194">
        <v>1</v>
      </c>
      <c r="AM981" s="259">
        <f t="shared" si="184"/>
        <v>1</v>
      </c>
      <c r="AN981" s="221">
        <v>0.15</v>
      </c>
      <c r="AP981" s="222">
        <f t="shared" si="185"/>
        <v>0.15</v>
      </c>
      <c r="AQ981" s="224">
        <f t="shared" si="183"/>
        <v>0.15</v>
      </c>
      <c r="AS981" s="228" t="str">
        <f t="shared" si="186"/>
        <v>ok</v>
      </c>
      <c r="AT981" s="219" t="str">
        <f>IF(((SUM(AV981,AZ981,BD981,BH981,BL981,BP981,BT981,BX981,CB981,CF981,CJ981,CN981,CR981,CV981,CZ981,DD981,DH981,DL981,DP981,DT981,DX981,EB981,EF981,EJ981,EN981,ER981,EV981,EZ981,FD981,FH981,FL981,FP981,FT981,FX981,GB981,GF981,GJ981,GN981,GR981,GV981,GZ981,HD981,HH981,HL981,HP981,HT981,HX981,IB981,IF981,IJ981,IN981,IR981,IV981,IZ981,JD981,JH981,JL981,JP981,JT981,JX981,KB981,KF981,KJ981,KN981,KR981,KV981,KZ981,LD981,LH981,LL981,LP981,LT981,LX981,MB981,MF981,MJ981,MN981,MR981,MV981,MZ981,ND981,NH981,NL981,NP981,NT981,NX981,OB981,OF981,OJ981,ON981,OR981,OV981,OZ981,PD981,PH981,PL981,PP981,PT981,PX981,QB981,QF981,QJ981,QN981,QR981,QV981,QZ981,RD981,RH981,RL981,RP981,RT981,RX981,SB981,SF981,SJ981,SN981,SR981,SV981,SZ981,TD981,TH981,TL981,TP981,TT981,TX981,UB981,UF981,UJ981,UN981,UR981,UV981,UZ981,VD981,VH981,VL981,VP981,VT981,VX981,WB981,WF981,WJ981,WN981,WR981,WV981,WZ981,XD981,XH981,XL981,XP981,XT981,XX981,YB981,YF981,YJ981,YN981,YR981,YV981,YZ981,ZD981,ZH981,ZL981,ZP981,ZT981,ZX981,AAB981,AAF981,AAJ981,AAN981,AAR981,AAV981,AAZ981,ABD981,ABH981,ABL981,ABP981,ABT981,ABX981,ACB981,ACF981,ACJ981,ACN981,ACR981,ACV981,ACZ981,ADD981,ADH981,ADL981,ADP981,ADT981,ADX981,AEB981,AEF981,AEJ981,AEN981,AER981,AEV981,AEZ981,AFD981,AFH981,AFL981,AFP981,AFT981,AFX981,AGB981,AGF981,AGJ981,AGN981,AGR981,AGV981,AGZ981,AHD981,AHH981,AHL981,AHP981,AHT981,AHX981,AIB981,AIF981,AIJ981,AIN981,AIR981,AIV981,AIZ981,AJD981,AJH981,AJL981,AJP981,AJT981,AJX981,AKB981,AKF981,AKJ981,AKN981,AKR981,AKV981,AKZ981,ALD981,ALH981,ALL981,ALP981,ALT981,ALX981,AMB981,AMF981,AMJ981,AMN981,AMR981,AMV981,AMZ981,AND981,ANH981,ANL981,ANP981))+SUM((ANT981,ANX981,AOB981,AOF981,AOJ981)))=AN981,"ok","check")</f>
        <v>ok</v>
      </c>
      <c r="AV981" s="196">
        <v>0.15</v>
      </c>
      <c r="AW981" s="197">
        <v>5</v>
      </c>
      <c r="AX981" s="191" t="s">
        <v>601</v>
      </c>
      <c r="AY981" s="190" t="s">
        <v>602</v>
      </c>
    </row>
    <row r="982" spans="1:1023 1026:1079" x14ac:dyDescent="0.25">
      <c r="A982" s="190">
        <v>940</v>
      </c>
      <c r="B982" s="329" t="s">
        <v>1871</v>
      </c>
      <c r="C982" s="205" t="s">
        <v>1832</v>
      </c>
      <c r="D982" s="260">
        <v>43416</v>
      </c>
      <c r="E982" s="382" t="s">
        <v>838</v>
      </c>
      <c r="F982" s="205" t="s">
        <v>1658</v>
      </c>
      <c r="G982" s="205" t="s">
        <v>1850</v>
      </c>
      <c r="H982" s="260">
        <v>43417</v>
      </c>
      <c r="I982" s="260">
        <v>43417</v>
      </c>
      <c r="J982" s="210">
        <v>4.8611111111111112E-2</v>
      </c>
      <c r="K982" s="210">
        <v>5.5555555555555552E-2</v>
      </c>
      <c r="M982" s="212" t="s">
        <v>65</v>
      </c>
      <c r="N982" s="204">
        <v>5</v>
      </c>
      <c r="O982" s="214" t="s">
        <v>65</v>
      </c>
      <c r="P982" s="206">
        <v>5</v>
      </c>
      <c r="Q982" s="204"/>
      <c r="R982" s="204"/>
      <c r="S982" s="212" t="s">
        <v>65</v>
      </c>
      <c r="T982" s="206">
        <v>5</v>
      </c>
      <c r="U982" s="214" t="s">
        <v>65</v>
      </c>
      <c r="V982" s="206">
        <v>5</v>
      </c>
      <c r="W982" s="204"/>
      <c r="X982" s="204"/>
      <c r="AC982" s="217">
        <f t="shared" si="187"/>
        <v>100</v>
      </c>
      <c r="AD982" s="219" t="s">
        <v>37</v>
      </c>
      <c r="AE982" s="194">
        <v>1</v>
      </c>
      <c r="AM982" s="259">
        <f t="shared" si="184"/>
        <v>1</v>
      </c>
      <c r="AN982" s="221">
        <v>0.12</v>
      </c>
      <c r="AP982" s="222">
        <f t="shared" si="185"/>
        <v>0.12</v>
      </c>
      <c r="AQ982" s="224">
        <f t="shared" si="183"/>
        <v>0.12</v>
      </c>
      <c r="AS982" s="228" t="str">
        <f t="shared" si="186"/>
        <v>ok</v>
      </c>
      <c r="AT982" s="219" t="str">
        <f>IF(((SUM(AV982,AZ982,BD982,BH982,BL982,BP982,BT982,BX982,CB982,CF982,CJ982,CN982,CR982,CV982,CZ982,DD982,DH982,DL982,DP982,DT982,DX982,EB982,EF982,EJ982,EN982,ER982,EV982,EZ982,FD982,FH982,FL982,FP982,FT982,FX982,GB982,GF982,GJ982,GN982,GR982,GV982,GZ982,HD982,HH982,HL982,HP982,HT982,HX982,IB982,IF982,IJ982,IN982,IR982,IV982,IZ982,JD982,JH982,JL982,JP982,JT982,JX982,KB982,KF982,KJ982,KN982,KR982,KV982,KZ982,LD982,LH982,LL982,LP982,LT982,LX982,MB982,MF982,MJ982,MN982,MR982,MV982,MZ982,ND982,NH982,NL982,NP982,NT982,NX982,OB982,OF982,OJ982,ON982,OR982,OV982,OZ982,PD982,PH982,PL982,PP982,PT982,PX982,QB982,QF982,QJ982,QN982,QR982,QV982,QZ982,RD982,RH982,RL982,RP982,RT982,RX982,SB982,SF982,SJ982,SN982,SR982,SV982,SZ982,TD982,TH982,TL982,TP982,TT982,TX982,UB982,UF982,UJ982,UN982,UR982,UV982,UZ982,VD982,VH982,VL982,VP982,VT982,VX982,WB982,WF982,WJ982,WN982,WR982,WV982,WZ982,XD982,XH982,XL982,XP982,XT982,XX982,YB982,YF982,YJ982,YN982,YR982,YV982,YZ982,ZD982,ZH982,ZL982,ZP982,ZT982,ZX982,AAB982,AAF982,AAJ982,AAN982,AAR982,AAV982,AAZ982,ABD982,ABH982,ABL982,ABP982,ABT982,ABX982,ACB982,ACF982,ACJ982,ACN982,ACR982,ACV982,ACZ982,ADD982,ADH982,ADL982,ADP982,ADT982,ADX982,AEB982,AEF982,AEJ982,AEN982,AER982,AEV982,AEZ982,AFD982,AFH982,AFL982,AFP982,AFT982,AFX982,AGB982,AGF982,AGJ982,AGN982,AGR982,AGV982,AGZ982,AHD982,AHH982,AHL982,AHP982,AHT982,AHX982,AIB982,AIF982,AIJ982,AIN982,AIR982,AIV982,AIZ982,AJD982,AJH982,AJL982,AJP982,AJT982,AJX982,AKB982,AKF982,AKJ982,AKN982,AKR982,AKV982,AKZ982,ALD982,ALH982,ALL982,ALP982,ALT982,ALX982,AMB982,AMF982,AMJ982,AMN982,AMR982,AMV982,AMZ982,AND982,ANH982,ANL982,ANP982))+SUM((ANT982,ANX982,AOB982,AOF982,AOJ982)))=AN982,"ok","check")</f>
        <v>ok</v>
      </c>
      <c r="AV982" s="196">
        <v>0.12</v>
      </c>
      <c r="AW982" s="197">
        <v>1</v>
      </c>
      <c r="AX982" s="191" t="s">
        <v>601</v>
      </c>
      <c r="AY982" s="190" t="s">
        <v>602</v>
      </c>
    </row>
    <row r="983" spans="1:1023 1026:1079" x14ac:dyDescent="0.25">
      <c r="A983" s="190">
        <v>941</v>
      </c>
      <c r="B983" s="329" t="s">
        <v>1871</v>
      </c>
      <c r="C983" s="205" t="s">
        <v>1833</v>
      </c>
      <c r="D983" s="260">
        <v>43416</v>
      </c>
      <c r="E983" s="382" t="s">
        <v>838</v>
      </c>
      <c r="F983" s="205" t="s">
        <v>1658</v>
      </c>
      <c r="G983" s="205" t="s">
        <v>1850</v>
      </c>
      <c r="H983" s="260">
        <v>43417</v>
      </c>
      <c r="I983" s="260">
        <v>43417</v>
      </c>
      <c r="J983" s="210">
        <v>6.5972222222222224E-2</v>
      </c>
      <c r="K983" s="210">
        <v>7.2916666666666671E-2</v>
      </c>
      <c r="M983" s="258" t="s">
        <v>136</v>
      </c>
      <c r="N983" s="204">
        <v>5</v>
      </c>
      <c r="O983" s="258" t="s">
        <v>136</v>
      </c>
      <c r="P983" s="206">
        <v>5</v>
      </c>
      <c r="Q983" s="204"/>
      <c r="R983" s="204"/>
      <c r="S983" s="258" t="s">
        <v>136</v>
      </c>
      <c r="T983" s="206">
        <v>5</v>
      </c>
      <c r="U983" s="258" t="s">
        <v>136</v>
      </c>
      <c r="V983" s="206">
        <v>5</v>
      </c>
      <c r="W983" s="204"/>
      <c r="X983" s="204"/>
      <c r="AC983" s="217">
        <f t="shared" si="187"/>
        <v>100</v>
      </c>
      <c r="AD983" s="219" t="s">
        <v>37</v>
      </c>
      <c r="AM983" s="259">
        <f t="shared" si="184"/>
        <v>0</v>
      </c>
      <c r="AP983" s="222">
        <f t="shared" si="185"/>
        <v>0</v>
      </c>
      <c r="AS983" s="228" t="str">
        <f t="shared" si="186"/>
        <v>ok</v>
      </c>
      <c r="AT983" s="219" t="str">
        <f>IF(((SUM(AV983,AZ983,BD983,BH983,BL983,BP983,BT983,BX983,CB983,CF983,CJ983,CN983,CR983,CV983,CZ983,DD983,DH983,DL983,DP983,DT983,DX983,EB983,EF983,EJ983,EN983,ER983,EV983,EZ983,FD983,FH983,FL983,FP983,FT983,FX983,GB983,GF983,GJ983,GN983,GR983,GV983,GZ983,HD983,HH983,HL983,HP983,HT983,HX983,IB983,IF983,IJ983,IN983,IR983,IV983,IZ983,JD983,JH983,JL983,JP983,JT983,JX983,KB983,KF983,KJ983,KN983,KR983,KV983,KZ983,LD983,LH983,LL983,LP983,LT983,LX983,MB983,MF983,MJ983,MN983,MR983,MV983,MZ983,ND983,NH983,NL983,NP983,NT983,NX983,OB983,OF983,OJ983,ON983,OR983,OV983,OZ983,PD983,PH983,PL983,PP983,PT983,PX983,QB983,QF983,QJ983,QN983,QR983,QV983,QZ983,RD983,RH983,RL983,RP983,RT983,RX983,SB983,SF983,SJ983,SN983,SR983,SV983,SZ983,TD983,TH983,TL983,TP983,TT983,TX983,UB983,UF983,UJ983,UN983,UR983,UV983,UZ983,VD983,VH983,VL983,VP983,VT983,VX983,WB983,WF983,WJ983,WN983,WR983,WV983,WZ983,XD983,XH983,XL983,XP983,XT983,XX983,YB983,YF983,YJ983,YN983,YR983,YV983,YZ983,ZD983,ZH983,ZL983,ZP983,ZT983,ZX983,AAB983,AAF983,AAJ983,AAN983,AAR983,AAV983,AAZ983,ABD983,ABH983,ABL983,ABP983,ABT983,ABX983,ACB983,ACF983,ACJ983,ACN983,ACR983,ACV983,ACZ983,ADD983,ADH983,ADL983,ADP983,ADT983,ADX983,AEB983,AEF983,AEJ983,AEN983,AER983,AEV983,AEZ983,AFD983,AFH983,AFL983,AFP983,AFT983,AFX983,AGB983,AGF983,AGJ983,AGN983,AGR983,AGV983,AGZ983,AHD983,AHH983,AHL983,AHP983,AHT983,AHX983,AIB983,AIF983,AIJ983,AIN983,AIR983,AIV983,AIZ983,AJD983,AJH983,AJL983,AJP983,AJT983,AJX983,AKB983,AKF983,AKJ983,AKN983,AKR983,AKV983,AKZ983,ALD983,ALH983,ALL983,ALP983,ALT983,ALX983,AMB983,AMF983,AMJ983,AMN983,AMR983,AMV983,AMZ983,AND983,ANH983,ANL983,ANP983))+SUM((ANT983,ANX983,AOB983,AOF983,AOJ983)))=AN983,"ok","check")</f>
        <v>ok</v>
      </c>
    </row>
    <row r="984" spans="1:1023 1026:1079" x14ac:dyDescent="0.25">
      <c r="A984" s="190">
        <v>942</v>
      </c>
      <c r="B984" s="329" t="s">
        <v>1871</v>
      </c>
      <c r="C984" s="205" t="s">
        <v>1834</v>
      </c>
      <c r="D984" s="260">
        <v>43417</v>
      </c>
      <c r="E984" s="382" t="s">
        <v>838</v>
      </c>
      <c r="F984" s="205" t="s">
        <v>1658</v>
      </c>
      <c r="G984" s="205" t="s">
        <v>1850</v>
      </c>
      <c r="H984" s="260">
        <v>43417</v>
      </c>
      <c r="I984" s="260">
        <v>43417</v>
      </c>
      <c r="J984" s="210">
        <v>0.19097222222222221</v>
      </c>
      <c r="K984" s="210">
        <v>0.19444444444444445</v>
      </c>
      <c r="M984" s="212" t="s">
        <v>65</v>
      </c>
      <c r="N984" s="204">
        <v>5</v>
      </c>
      <c r="O984" s="214" t="s">
        <v>65</v>
      </c>
      <c r="P984" s="206">
        <v>5</v>
      </c>
      <c r="Q984" s="204"/>
      <c r="R984" s="204"/>
      <c r="S984" s="212" t="s">
        <v>65</v>
      </c>
      <c r="T984" s="206">
        <v>5</v>
      </c>
      <c r="U984" s="214" t="s">
        <v>65</v>
      </c>
      <c r="V984" s="206">
        <v>5</v>
      </c>
      <c r="W984" s="204"/>
      <c r="X984" s="204"/>
      <c r="AC984" s="217">
        <f t="shared" si="187"/>
        <v>100</v>
      </c>
      <c r="AD984" s="219" t="s">
        <v>37</v>
      </c>
      <c r="AM984" s="259">
        <f t="shared" si="184"/>
        <v>0</v>
      </c>
      <c r="AP984" s="222">
        <f t="shared" si="185"/>
        <v>0</v>
      </c>
      <c r="AS984" s="228" t="str">
        <f t="shared" si="186"/>
        <v>ok</v>
      </c>
      <c r="AT984" s="219" t="str">
        <f>IF(((SUM(AV984,AZ984,BD984,BH984,BL984,BP984,BT984,BX984,CB984,CF984,CJ984,CN984,CR984,CV984,CZ984,DD984,DH984,DL984,DP984,DT984,DX984,EB984,EF984,EJ984,EN984,ER984,EV984,EZ984,FD984,FH984,FL984,FP984,FT984,FX984,GB984,GF984,GJ984,GN984,GR984,GV984,GZ984,HD984,HH984,HL984,HP984,HT984,HX984,IB984,IF984,IJ984,IN984,IR984,IV984,IZ984,JD984,JH984,JL984,JP984,JT984,JX984,KB984,KF984,KJ984,KN984,KR984,KV984,KZ984,LD984,LH984,LL984,LP984,LT984,LX984,MB984,MF984,MJ984,MN984,MR984,MV984,MZ984,ND984,NH984,NL984,NP984,NT984,NX984,OB984,OF984,OJ984,ON984,OR984,OV984,OZ984,PD984,PH984,PL984,PP984,PT984,PX984,QB984,QF984,QJ984,QN984,QR984,QV984,QZ984,RD984,RH984,RL984,RP984,RT984,RX984,SB984,SF984,SJ984,SN984,SR984,SV984,SZ984,TD984,TH984,TL984,TP984,TT984,TX984,UB984,UF984,UJ984,UN984,UR984,UV984,UZ984,VD984,VH984,VL984,VP984,VT984,VX984,WB984,WF984,WJ984,WN984,WR984,WV984,WZ984,XD984,XH984,XL984,XP984,XT984,XX984,YB984,YF984,YJ984,YN984,YR984,YV984,YZ984,ZD984,ZH984,ZL984,ZP984,ZT984,ZX984,AAB984,AAF984,AAJ984,AAN984,AAR984,AAV984,AAZ984,ABD984,ABH984,ABL984,ABP984,ABT984,ABX984,ACB984,ACF984,ACJ984,ACN984,ACR984,ACV984,ACZ984,ADD984,ADH984,ADL984,ADP984,ADT984,ADX984,AEB984,AEF984,AEJ984,AEN984,AER984,AEV984,AEZ984,AFD984,AFH984,AFL984,AFP984,AFT984,AFX984,AGB984,AGF984,AGJ984,AGN984,AGR984,AGV984,AGZ984,AHD984,AHH984,AHL984,AHP984,AHT984,AHX984,AIB984,AIF984,AIJ984,AIN984,AIR984,AIV984,AIZ984,AJD984,AJH984,AJL984,AJP984,AJT984,AJX984,AKB984,AKF984,AKJ984,AKN984,AKR984,AKV984,AKZ984,ALD984,ALH984,ALL984,ALP984,ALT984,ALX984,AMB984,AMF984,AMJ984,AMN984,AMR984,AMV984,AMZ984,AND984,ANH984,ANL984,ANP984))+SUM((ANT984,ANX984,AOB984,AOF984,AOJ984)))=AN984,"ok","check")</f>
        <v>ok</v>
      </c>
    </row>
    <row r="985" spans="1:1023 1026:1079" x14ac:dyDescent="0.25">
      <c r="A985" s="190">
        <v>943</v>
      </c>
      <c r="B985" s="329" t="s">
        <v>1871</v>
      </c>
      <c r="C985" s="205" t="s">
        <v>1835</v>
      </c>
      <c r="D985" s="260">
        <v>43417</v>
      </c>
      <c r="E985" s="382" t="s">
        <v>838</v>
      </c>
      <c r="F985" s="205" t="s">
        <v>1658</v>
      </c>
      <c r="G985" s="205" t="s">
        <v>1850</v>
      </c>
      <c r="H985" s="260">
        <v>43417</v>
      </c>
      <c r="I985" s="260">
        <v>43417</v>
      </c>
      <c r="J985" s="210">
        <v>0.21180555555555555</v>
      </c>
      <c r="K985" s="210">
        <v>0.21875</v>
      </c>
      <c r="M985" s="258" t="s">
        <v>136</v>
      </c>
      <c r="N985" s="204">
        <v>5</v>
      </c>
      <c r="O985" s="258" t="s">
        <v>136</v>
      </c>
      <c r="P985" s="206">
        <v>5</v>
      </c>
      <c r="Q985" s="204"/>
      <c r="R985" s="204"/>
      <c r="S985" s="258" t="s">
        <v>136</v>
      </c>
      <c r="T985" s="206">
        <v>5</v>
      </c>
      <c r="U985" s="258" t="s">
        <v>136</v>
      </c>
      <c r="V985" s="206">
        <v>5</v>
      </c>
      <c r="W985" s="204"/>
      <c r="X985" s="204"/>
      <c r="AC985" s="217">
        <f t="shared" si="187"/>
        <v>100</v>
      </c>
      <c r="AD985" s="219" t="s">
        <v>37</v>
      </c>
      <c r="AE985" s="194">
        <v>1</v>
      </c>
      <c r="AM985" s="259">
        <f t="shared" si="184"/>
        <v>1</v>
      </c>
      <c r="AN985" s="221">
        <v>0.25</v>
      </c>
      <c r="AP985" s="222">
        <f t="shared" si="185"/>
        <v>0.25</v>
      </c>
      <c r="AQ985" s="224">
        <f t="shared" si="183"/>
        <v>0.25</v>
      </c>
      <c r="AS985" s="228" t="str">
        <f t="shared" si="186"/>
        <v>ok</v>
      </c>
      <c r="AT985" s="219" t="str">
        <f>IF(((SUM(AV985,AZ985,BD985,BH985,BL985,BP985,BT985,BX985,CB985,CF985,CJ985,CN985,CR985,CV985,CZ985,DD985,DH985,DL985,DP985,DT985,DX985,EB985,EF985,EJ985,EN985,ER985,EV985,EZ985,FD985,FH985,FL985,FP985,FT985,FX985,GB985,GF985,GJ985,GN985,GR985,GV985,GZ985,HD985,HH985,HL985,HP985,HT985,HX985,IB985,IF985,IJ985,IN985,IR985,IV985,IZ985,JD985,JH985,JL985,JP985,JT985,JX985,KB985,KF985,KJ985,KN985,KR985,KV985,KZ985,LD985,LH985,LL985,LP985,LT985,LX985,MB985,MF985,MJ985,MN985,MR985,MV985,MZ985,ND985,NH985,NL985,NP985,NT985,NX985,OB985,OF985,OJ985,ON985,OR985,OV985,OZ985,PD985,PH985,PL985,PP985,PT985,PX985,QB985,QF985,QJ985,QN985,QR985,QV985,QZ985,RD985,RH985,RL985,RP985,RT985,RX985,SB985,SF985,SJ985,SN985,SR985,SV985,SZ985,TD985,TH985,TL985,TP985,TT985,TX985,UB985,UF985,UJ985,UN985,UR985,UV985,UZ985,VD985,VH985,VL985,VP985,VT985,VX985,WB985,WF985,WJ985,WN985,WR985,WV985,WZ985,XD985,XH985,XL985,XP985,XT985,XX985,YB985,YF985,YJ985,YN985,YR985,YV985,YZ985,ZD985,ZH985,ZL985,ZP985,ZT985,ZX985,AAB985,AAF985,AAJ985,AAN985,AAR985,AAV985,AAZ985,ABD985,ABH985,ABL985,ABP985,ABT985,ABX985,ACB985,ACF985,ACJ985,ACN985,ACR985,ACV985,ACZ985,ADD985,ADH985,ADL985,ADP985,ADT985,ADX985,AEB985,AEF985,AEJ985,AEN985,AER985,AEV985,AEZ985,AFD985,AFH985,AFL985,AFP985,AFT985,AFX985,AGB985,AGF985,AGJ985,AGN985,AGR985,AGV985,AGZ985,AHD985,AHH985,AHL985,AHP985,AHT985,AHX985,AIB985,AIF985,AIJ985,AIN985,AIR985,AIV985,AIZ985,AJD985,AJH985,AJL985,AJP985,AJT985,AJX985,AKB985,AKF985,AKJ985,AKN985,AKR985,AKV985,AKZ985,ALD985,ALH985,ALL985,ALP985,ALT985,ALX985,AMB985,AMF985,AMJ985,AMN985,AMR985,AMV985,AMZ985,AND985,ANH985,ANL985,ANP985))+SUM((ANT985,ANX985,AOB985,AOF985,AOJ985)))=AN985,"ok","check")</f>
        <v>ok</v>
      </c>
      <c r="AV985" s="196">
        <v>0.25</v>
      </c>
      <c r="AW985" s="197">
        <v>6</v>
      </c>
      <c r="AX985" s="191" t="s">
        <v>601</v>
      </c>
      <c r="AY985" s="190" t="s">
        <v>602</v>
      </c>
    </row>
    <row r="986" spans="1:1023 1026:1079" x14ac:dyDescent="0.25">
      <c r="A986" s="190">
        <v>944</v>
      </c>
      <c r="B986" s="329" t="s">
        <v>1871</v>
      </c>
      <c r="C986" s="205" t="s">
        <v>1836</v>
      </c>
      <c r="D986" s="260">
        <v>43417</v>
      </c>
      <c r="E986" s="382" t="s">
        <v>838</v>
      </c>
      <c r="F986" s="205" t="s">
        <v>1658</v>
      </c>
      <c r="G986" s="205" t="s">
        <v>1850</v>
      </c>
      <c r="H986" s="260">
        <v>43417</v>
      </c>
      <c r="I986" s="260">
        <v>43417</v>
      </c>
      <c r="J986" s="210">
        <v>0.22222222222222221</v>
      </c>
      <c r="K986" s="210">
        <v>0.23263888888888887</v>
      </c>
      <c r="M986" s="212" t="s">
        <v>65</v>
      </c>
      <c r="N986" s="204">
        <v>5</v>
      </c>
      <c r="O986" s="214" t="s">
        <v>65</v>
      </c>
      <c r="P986" s="206">
        <v>5</v>
      </c>
      <c r="Q986" s="204"/>
      <c r="R986" s="204"/>
      <c r="S986" s="212" t="s">
        <v>65</v>
      </c>
      <c r="T986" s="206">
        <v>5</v>
      </c>
      <c r="U986" s="214" t="s">
        <v>65</v>
      </c>
      <c r="V986" s="206">
        <v>5</v>
      </c>
      <c r="W986" s="204"/>
      <c r="X986" s="204"/>
      <c r="AC986" s="217">
        <f t="shared" si="187"/>
        <v>100</v>
      </c>
      <c r="AD986" s="219" t="s">
        <v>37</v>
      </c>
      <c r="AE986" s="194">
        <v>1</v>
      </c>
      <c r="AM986" s="259">
        <f t="shared" si="184"/>
        <v>1</v>
      </c>
      <c r="AN986" s="221">
        <v>0.05</v>
      </c>
      <c r="AP986" s="222">
        <f t="shared" si="185"/>
        <v>0.05</v>
      </c>
      <c r="AQ986" s="224">
        <f t="shared" si="183"/>
        <v>0.05</v>
      </c>
      <c r="AS986" s="228" t="str">
        <f t="shared" si="186"/>
        <v>ok</v>
      </c>
      <c r="AT986" s="219" t="str">
        <f>IF(((SUM(AV986,AZ986,BD986,BH986,BL986,BP986,BT986,BX986,CB986,CF986,CJ986,CN986,CR986,CV986,CZ986,DD986,DH986,DL986,DP986,DT986,DX986,EB986,EF986,EJ986,EN986,ER986,EV986,EZ986,FD986,FH986,FL986,FP986,FT986,FX986,GB986,GF986,GJ986,GN986,GR986,GV986,GZ986,HD986,HH986,HL986,HP986,HT986,HX986,IB986,IF986,IJ986,IN986,IR986,IV986,IZ986,JD986,JH986,JL986,JP986,JT986,JX986,KB986,KF986,KJ986,KN986,KR986,KV986,KZ986,LD986,LH986,LL986,LP986,LT986,LX986,MB986,MF986,MJ986,MN986,MR986,MV986,MZ986,ND986,NH986,NL986,NP986,NT986,NX986,OB986,OF986,OJ986,ON986,OR986,OV986,OZ986,PD986,PH986,PL986,PP986,PT986,PX986,QB986,QF986,QJ986,QN986,QR986,QV986,QZ986,RD986,RH986,RL986,RP986,RT986,RX986,SB986,SF986,SJ986,SN986,SR986,SV986,SZ986,TD986,TH986,TL986,TP986,TT986,TX986,UB986,UF986,UJ986,UN986,UR986,UV986,UZ986,VD986,VH986,VL986,VP986,VT986,VX986,WB986,WF986,WJ986,WN986,WR986,WV986,WZ986,XD986,XH986,XL986,XP986,XT986,XX986,YB986,YF986,YJ986,YN986,YR986,YV986,YZ986,ZD986,ZH986,ZL986,ZP986,ZT986,ZX986,AAB986,AAF986,AAJ986,AAN986,AAR986,AAV986,AAZ986,ABD986,ABH986,ABL986,ABP986,ABT986,ABX986,ACB986,ACF986,ACJ986,ACN986,ACR986,ACV986,ACZ986,ADD986,ADH986,ADL986,ADP986,ADT986,ADX986,AEB986,AEF986,AEJ986,AEN986,AER986,AEV986,AEZ986,AFD986,AFH986,AFL986,AFP986,AFT986,AFX986,AGB986,AGF986,AGJ986,AGN986,AGR986,AGV986,AGZ986,AHD986,AHH986,AHL986,AHP986,AHT986,AHX986,AIB986,AIF986,AIJ986,AIN986,AIR986,AIV986,AIZ986,AJD986,AJH986,AJL986,AJP986,AJT986,AJX986,AKB986,AKF986,AKJ986,AKN986,AKR986,AKV986,AKZ986,ALD986,ALH986,ALL986,ALP986,ALT986,ALX986,AMB986,AMF986,AMJ986,AMN986,AMR986,AMV986,AMZ986,AND986,ANH986,ANL986,ANP986))+SUM((ANT986,ANX986,AOB986,AOF986,AOJ986)))=AN986,"ok","check")</f>
        <v>ok</v>
      </c>
      <c r="AV986" s="196">
        <v>0.05</v>
      </c>
      <c r="AW986" s="197">
        <v>2</v>
      </c>
      <c r="AX986" s="191" t="s">
        <v>601</v>
      </c>
      <c r="AY986" s="190" t="s">
        <v>602</v>
      </c>
    </row>
    <row r="987" spans="1:1023 1026:1079" x14ac:dyDescent="0.25">
      <c r="A987" s="190">
        <v>945</v>
      </c>
      <c r="B987" s="329" t="s">
        <v>1871</v>
      </c>
      <c r="C987" s="205" t="s">
        <v>1837</v>
      </c>
      <c r="D987" s="260">
        <v>43417</v>
      </c>
      <c r="E987" s="382" t="s">
        <v>838</v>
      </c>
      <c r="F987" s="205" t="s">
        <v>1397</v>
      </c>
      <c r="G987" s="205" t="s">
        <v>1718</v>
      </c>
      <c r="H987" s="260">
        <v>43417</v>
      </c>
      <c r="I987" s="260">
        <v>43417</v>
      </c>
      <c r="J987" s="210">
        <v>0.28541666666666665</v>
      </c>
      <c r="K987" s="210">
        <v>0.29166666666666669</v>
      </c>
      <c r="M987" s="258" t="s">
        <v>136</v>
      </c>
      <c r="N987" s="204">
        <v>5</v>
      </c>
      <c r="O987" s="258" t="s">
        <v>136</v>
      </c>
      <c r="P987" s="206">
        <v>5</v>
      </c>
      <c r="Q987" s="204"/>
      <c r="R987" s="204"/>
      <c r="S987" s="258" t="s">
        <v>136</v>
      </c>
      <c r="T987" s="206">
        <v>5</v>
      </c>
      <c r="U987" s="258" t="s">
        <v>136</v>
      </c>
      <c r="V987" s="206">
        <v>5</v>
      </c>
      <c r="W987" s="204"/>
      <c r="X987" s="204"/>
      <c r="AC987" s="217">
        <f t="shared" si="187"/>
        <v>100</v>
      </c>
      <c r="AD987" s="219" t="s">
        <v>37</v>
      </c>
      <c r="AM987" s="259">
        <f t="shared" si="184"/>
        <v>0</v>
      </c>
      <c r="AP987" s="222">
        <f t="shared" si="185"/>
        <v>0</v>
      </c>
      <c r="AS987" s="228" t="str">
        <f t="shared" si="186"/>
        <v>ok</v>
      </c>
      <c r="AT987" s="219" t="str">
        <f>IF(((SUM(AV987,AZ987,BD987,BH987,BL987,BP987,BT987,BX987,CB987,CF987,CJ987,CN987,CR987,CV987,CZ987,DD987,DH987,DL987,DP987,DT987,DX987,EB987,EF987,EJ987,EN987,ER987,EV987,EZ987,FD987,FH987,FL987,FP987,FT987,FX987,GB987,GF987,GJ987,GN987,GR987,GV987,GZ987,HD987,HH987,HL987,HP987,HT987,HX987,IB987,IF987,IJ987,IN987,IR987,IV987,IZ987,JD987,JH987,JL987,JP987,JT987,JX987,KB987,KF987,KJ987,KN987,KR987,KV987,KZ987,LD987,LH987,LL987,LP987,LT987,LX987,MB987,MF987,MJ987,MN987,MR987,MV987,MZ987,ND987,NH987,NL987,NP987,NT987,NX987,OB987,OF987,OJ987,ON987,OR987,OV987,OZ987,PD987,PH987,PL987,PP987,PT987,PX987,QB987,QF987,QJ987,QN987,QR987,QV987,QZ987,RD987,RH987,RL987,RP987,RT987,RX987,SB987,SF987,SJ987,SN987,SR987,SV987,SZ987,TD987,TH987,TL987,TP987,TT987,TX987,UB987,UF987,UJ987,UN987,UR987,UV987,UZ987,VD987,VH987,VL987,VP987,VT987,VX987,WB987,WF987,WJ987,WN987,WR987,WV987,WZ987,XD987,XH987,XL987,XP987,XT987,XX987,YB987,YF987,YJ987,YN987,YR987,YV987,YZ987,ZD987,ZH987,ZL987,ZP987,ZT987,ZX987,AAB987,AAF987,AAJ987,AAN987,AAR987,AAV987,AAZ987,ABD987,ABH987,ABL987,ABP987,ABT987,ABX987,ACB987,ACF987,ACJ987,ACN987,ACR987,ACV987,ACZ987,ADD987,ADH987,ADL987,ADP987,ADT987,ADX987,AEB987,AEF987,AEJ987,AEN987,AER987,AEV987,AEZ987,AFD987,AFH987,AFL987,AFP987,AFT987,AFX987,AGB987,AGF987,AGJ987,AGN987,AGR987,AGV987,AGZ987,AHD987,AHH987,AHL987,AHP987,AHT987,AHX987,AIB987,AIF987,AIJ987,AIN987,AIR987,AIV987,AIZ987,AJD987,AJH987,AJL987,AJP987,AJT987,AJX987,AKB987,AKF987,AKJ987,AKN987,AKR987,AKV987,AKZ987,ALD987,ALH987,ALL987,ALP987,ALT987,ALX987,AMB987,AMF987,AMJ987,AMN987,AMR987,AMV987,AMZ987,AND987,ANH987,ANL987,ANP987))+SUM((ANT987,ANX987,AOB987,AOF987,AOJ987)))=AN987,"ok","check")</f>
        <v>ok</v>
      </c>
    </row>
    <row r="988" spans="1:1023 1026:1079" x14ac:dyDescent="0.25">
      <c r="A988" s="190">
        <v>946</v>
      </c>
      <c r="B988" s="329" t="s">
        <v>1871</v>
      </c>
      <c r="C988" s="205" t="s">
        <v>1838</v>
      </c>
      <c r="D988" s="260">
        <v>43417</v>
      </c>
      <c r="E988" s="382" t="s">
        <v>838</v>
      </c>
      <c r="F988" s="205" t="s">
        <v>1397</v>
      </c>
      <c r="G988" s="205" t="s">
        <v>1718</v>
      </c>
      <c r="H988" s="260">
        <v>43417</v>
      </c>
      <c r="I988" s="260">
        <v>43417</v>
      </c>
      <c r="J988" s="210">
        <v>0.3</v>
      </c>
      <c r="K988" s="210">
        <v>0.30416666666666664</v>
      </c>
      <c r="M988" s="212" t="s">
        <v>65</v>
      </c>
      <c r="N988" s="204">
        <v>5</v>
      </c>
      <c r="O988" s="214" t="s">
        <v>65</v>
      </c>
      <c r="P988" s="206">
        <v>5</v>
      </c>
      <c r="Q988" s="204"/>
      <c r="R988" s="204"/>
      <c r="S988" s="212" t="s">
        <v>65</v>
      </c>
      <c r="T988" s="206">
        <v>5</v>
      </c>
      <c r="U988" s="214" t="s">
        <v>65</v>
      </c>
      <c r="V988" s="206">
        <v>5</v>
      </c>
      <c r="W988" s="204"/>
      <c r="X988" s="204"/>
      <c r="AC988" s="217">
        <f t="shared" si="187"/>
        <v>100</v>
      </c>
      <c r="AD988" s="219" t="s">
        <v>37</v>
      </c>
      <c r="AM988" s="259">
        <f t="shared" si="184"/>
        <v>0</v>
      </c>
      <c r="AP988" s="222">
        <f t="shared" si="185"/>
        <v>0</v>
      </c>
      <c r="AS988" s="228" t="str">
        <f t="shared" si="186"/>
        <v>ok</v>
      </c>
      <c r="AT988" s="219" t="str">
        <f>IF(((SUM(AV988,AZ988,BD988,BH988,BL988,BP988,BT988,BX988,CB988,CF988,CJ988,CN988,CR988,CV988,CZ988,DD988,DH988,DL988,DP988,DT988,DX988,EB988,EF988,EJ988,EN988,ER988,EV988,EZ988,FD988,FH988,FL988,FP988,FT988,FX988,GB988,GF988,GJ988,GN988,GR988,GV988,GZ988,HD988,HH988,HL988,HP988,HT988,HX988,IB988,IF988,IJ988,IN988,IR988,IV988,IZ988,JD988,JH988,JL988,JP988,JT988,JX988,KB988,KF988,KJ988,KN988,KR988,KV988,KZ988,LD988,LH988,LL988,LP988,LT988,LX988,MB988,MF988,MJ988,MN988,MR988,MV988,MZ988,ND988,NH988,NL988,NP988,NT988,NX988,OB988,OF988,OJ988,ON988,OR988,OV988,OZ988,PD988,PH988,PL988,PP988,PT988,PX988,QB988,QF988,QJ988,QN988,QR988,QV988,QZ988,RD988,RH988,RL988,RP988,RT988,RX988,SB988,SF988,SJ988,SN988,SR988,SV988,SZ988,TD988,TH988,TL988,TP988,TT988,TX988,UB988,UF988,UJ988,UN988,UR988,UV988,UZ988,VD988,VH988,VL988,VP988,VT988,VX988,WB988,WF988,WJ988,WN988,WR988,WV988,WZ988,XD988,XH988,XL988,XP988,XT988,XX988,YB988,YF988,YJ988,YN988,YR988,YV988,YZ988,ZD988,ZH988,ZL988,ZP988,ZT988,ZX988,AAB988,AAF988,AAJ988,AAN988,AAR988,AAV988,AAZ988,ABD988,ABH988,ABL988,ABP988,ABT988,ABX988,ACB988,ACF988,ACJ988,ACN988,ACR988,ACV988,ACZ988,ADD988,ADH988,ADL988,ADP988,ADT988,ADX988,AEB988,AEF988,AEJ988,AEN988,AER988,AEV988,AEZ988,AFD988,AFH988,AFL988,AFP988,AFT988,AFX988,AGB988,AGF988,AGJ988,AGN988,AGR988,AGV988,AGZ988,AHD988,AHH988,AHL988,AHP988,AHT988,AHX988,AIB988,AIF988,AIJ988,AIN988,AIR988,AIV988,AIZ988,AJD988,AJH988,AJL988,AJP988,AJT988,AJX988,AKB988,AKF988,AKJ988,AKN988,AKR988,AKV988,AKZ988,ALD988,ALH988,ALL988,ALP988,ALT988,ALX988,AMB988,AMF988,AMJ988,AMN988,AMR988,AMV988,AMZ988,AND988,ANH988,ANL988,ANP988))+SUM((ANT988,ANX988,AOB988,AOF988,AOJ988)))=AN988,"ok","check")</f>
        <v>ok</v>
      </c>
    </row>
    <row r="989" spans="1:1023 1026:1079" x14ac:dyDescent="0.25">
      <c r="A989" s="190">
        <v>947</v>
      </c>
      <c r="B989" s="329" t="s">
        <v>1871</v>
      </c>
      <c r="C989" s="205" t="s">
        <v>1839</v>
      </c>
      <c r="D989" s="260">
        <v>43417</v>
      </c>
      <c r="E989" s="382" t="s">
        <v>838</v>
      </c>
      <c r="F989" s="205" t="s">
        <v>1397</v>
      </c>
      <c r="G989" s="205" t="s">
        <v>1718</v>
      </c>
      <c r="H989" s="260">
        <v>43417</v>
      </c>
      <c r="I989" s="260">
        <v>43417</v>
      </c>
      <c r="J989" s="210">
        <v>0.31458333333333333</v>
      </c>
      <c r="K989" s="210">
        <v>0.31805555555555554</v>
      </c>
      <c r="M989" s="258" t="s">
        <v>136</v>
      </c>
      <c r="N989" s="204">
        <v>5</v>
      </c>
      <c r="O989" s="258" t="s">
        <v>136</v>
      </c>
      <c r="P989" s="206">
        <v>5</v>
      </c>
      <c r="Q989" s="204"/>
      <c r="R989" s="204"/>
      <c r="S989" s="258" t="s">
        <v>136</v>
      </c>
      <c r="T989" s="206">
        <v>5</v>
      </c>
      <c r="U989" s="258" t="s">
        <v>136</v>
      </c>
      <c r="V989" s="206">
        <v>5</v>
      </c>
      <c r="W989" s="204"/>
      <c r="X989" s="204"/>
      <c r="AC989" s="217">
        <f t="shared" si="187"/>
        <v>100</v>
      </c>
      <c r="AD989" s="219" t="s">
        <v>37</v>
      </c>
      <c r="AM989" s="259">
        <f t="shared" si="184"/>
        <v>0</v>
      </c>
      <c r="AP989" s="222">
        <f t="shared" si="185"/>
        <v>0</v>
      </c>
      <c r="AS989" s="228" t="str">
        <f t="shared" si="186"/>
        <v>ok</v>
      </c>
      <c r="AT989" s="219" t="str">
        <f>IF(((SUM(AV989,AZ989,BD989,BH989,BL989,BP989,BT989,BX989,CB989,CF989,CJ989,CN989,CR989,CV989,CZ989,DD989,DH989,DL989,DP989,DT989,DX989,EB989,EF989,EJ989,EN989,ER989,EV989,EZ989,FD989,FH989,FL989,FP989,FT989,FX989,GB989,GF989,GJ989,GN989,GR989,GV989,GZ989,HD989,HH989,HL989,HP989,HT989,HX989,IB989,IF989,IJ989,IN989,IR989,IV989,IZ989,JD989,JH989,JL989,JP989,JT989,JX989,KB989,KF989,KJ989,KN989,KR989,KV989,KZ989,LD989,LH989,LL989,LP989,LT989,LX989,MB989,MF989,MJ989,MN989,MR989,MV989,MZ989,ND989,NH989,NL989,NP989,NT989,NX989,OB989,OF989,OJ989,ON989,OR989,OV989,OZ989,PD989,PH989,PL989,PP989,PT989,PX989,QB989,QF989,QJ989,QN989,QR989,QV989,QZ989,RD989,RH989,RL989,RP989,RT989,RX989,SB989,SF989,SJ989,SN989,SR989,SV989,SZ989,TD989,TH989,TL989,TP989,TT989,TX989,UB989,UF989,UJ989,UN989,UR989,UV989,UZ989,VD989,VH989,VL989,VP989,VT989,VX989,WB989,WF989,WJ989,WN989,WR989,WV989,WZ989,XD989,XH989,XL989,XP989,XT989,XX989,YB989,YF989,YJ989,YN989,YR989,YV989,YZ989,ZD989,ZH989,ZL989,ZP989,ZT989,ZX989,AAB989,AAF989,AAJ989,AAN989,AAR989,AAV989,AAZ989,ABD989,ABH989,ABL989,ABP989,ABT989,ABX989,ACB989,ACF989,ACJ989,ACN989,ACR989,ACV989,ACZ989,ADD989,ADH989,ADL989,ADP989,ADT989,ADX989,AEB989,AEF989,AEJ989,AEN989,AER989,AEV989,AEZ989,AFD989,AFH989,AFL989,AFP989,AFT989,AFX989,AGB989,AGF989,AGJ989,AGN989,AGR989,AGV989,AGZ989,AHD989,AHH989,AHL989,AHP989,AHT989,AHX989,AIB989,AIF989,AIJ989,AIN989,AIR989,AIV989,AIZ989,AJD989,AJH989,AJL989,AJP989,AJT989,AJX989,AKB989,AKF989,AKJ989,AKN989,AKR989,AKV989,AKZ989,ALD989,ALH989,ALL989,ALP989,ALT989,ALX989,AMB989,AMF989,AMJ989,AMN989,AMR989,AMV989,AMZ989,AND989,ANH989,ANL989,ANP989))+SUM((ANT989,ANX989,AOB989,AOF989,AOJ989)))=AN989,"ok","check")</f>
        <v>ok</v>
      </c>
    </row>
    <row r="990" spans="1:1023 1026:1079" x14ac:dyDescent="0.25">
      <c r="A990" s="190">
        <v>948</v>
      </c>
      <c r="B990" s="329" t="s">
        <v>1871</v>
      </c>
      <c r="C990" s="205" t="s">
        <v>1840</v>
      </c>
      <c r="D990" s="260">
        <v>43417</v>
      </c>
      <c r="E990" s="382" t="s">
        <v>838</v>
      </c>
      <c r="F990" s="205" t="s">
        <v>1397</v>
      </c>
      <c r="G990" s="205" t="s">
        <v>1718</v>
      </c>
      <c r="H990" s="260">
        <v>43417</v>
      </c>
      <c r="I990" s="260">
        <v>43417</v>
      </c>
      <c r="J990" s="210">
        <v>0.36874999999999997</v>
      </c>
      <c r="K990" s="210">
        <v>0.37222222222222223</v>
      </c>
      <c r="M990" s="212" t="s">
        <v>65</v>
      </c>
      <c r="N990" s="204">
        <v>5</v>
      </c>
      <c r="O990" s="214" t="s">
        <v>65</v>
      </c>
      <c r="P990" s="206">
        <v>5</v>
      </c>
      <c r="Q990" s="204"/>
      <c r="R990" s="204"/>
      <c r="S990" s="212" t="s">
        <v>65</v>
      </c>
      <c r="T990" s="206">
        <v>5</v>
      </c>
      <c r="U990" s="214" t="s">
        <v>65</v>
      </c>
      <c r="V990" s="206">
        <v>5</v>
      </c>
      <c r="W990" s="204"/>
      <c r="X990" s="204"/>
      <c r="AC990" s="217">
        <f t="shared" si="187"/>
        <v>100</v>
      </c>
      <c r="AD990" s="219" t="s">
        <v>37</v>
      </c>
      <c r="AM990" s="259">
        <f t="shared" si="184"/>
        <v>0</v>
      </c>
      <c r="AP990" s="222">
        <f t="shared" si="185"/>
        <v>0</v>
      </c>
      <c r="AS990" s="228" t="str">
        <f t="shared" si="186"/>
        <v>ok</v>
      </c>
      <c r="AT990" s="219" t="str">
        <f>IF(((SUM(AV990,AZ990,BD990,BH990,BL990,BP990,BT990,BX990,CB990,CF990,CJ990,CN990,CR990,CV990,CZ990,DD990,DH990,DL990,DP990,DT990,DX990,EB990,EF990,EJ990,EN990,ER990,EV990,EZ990,FD990,FH990,FL990,FP990,FT990,FX990,GB990,GF990,GJ990,GN990,GR990,GV990,GZ990,HD990,HH990,HL990,HP990,HT990,HX990,IB990,IF990,IJ990,IN990,IR990,IV990,IZ990,JD990,JH990,JL990,JP990,JT990,JX990,KB990,KF990,KJ990,KN990,KR990,KV990,KZ990,LD990,LH990,LL990,LP990,LT990,LX990,MB990,MF990,MJ990,MN990,MR990,MV990,MZ990,ND990,NH990,NL990,NP990,NT990,NX990,OB990,OF990,OJ990,ON990,OR990,OV990,OZ990,PD990,PH990,PL990,PP990,PT990,PX990,QB990,QF990,QJ990,QN990,QR990,QV990,QZ990,RD990,RH990,RL990,RP990,RT990,RX990,SB990,SF990,SJ990,SN990,SR990,SV990,SZ990,TD990,TH990,TL990,TP990,TT990,TX990,UB990,UF990,UJ990,UN990,UR990,UV990,UZ990,VD990,VH990,VL990,VP990,VT990,VX990,WB990,WF990,WJ990,WN990,WR990,WV990,WZ990,XD990,XH990,XL990,XP990,XT990,XX990,YB990,YF990,YJ990,YN990,YR990,YV990,YZ990,ZD990,ZH990,ZL990,ZP990,ZT990,ZX990,AAB990,AAF990,AAJ990,AAN990,AAR990,AAV990,AAZ990,ABD990,ABH990,ABL990,ABP990,ABT990,ABX990,ACB990,ACF990,ACJ990,ACN990,ACR990,ACV990,ACZ990,ADD990,ADH990,ADL990,ADP990,ADT990,ADX990,AEB990,AEF990,AEJ990,AEN990,AER990,AEV990,AEZ990,AFD990,AFH990,AFL990,AFP990,AFT990,AFX990,AGB990,AGF990,AGJ990,AGN990,AGR990,AGV990,AGZ990,AHD990,AHH990,AHL990,AHP990,AHT990,AHX990,AIB990,AIF990,AIJ990,AIN990,AIR990,AIV990,AIZ990,AJD990,AJH990,AJL990,AJP990,AJT990,AJX990,AKB990,AKF990,AKJ990,AKN990,AKR990,AKV990,AKZ990,ALD990,ALH990,ALL990,ALP990,ALT990,ALX990,AMB990,AMF990,AMJ990,AMN990,AMR990,AMV990,AMZ990,AND990,ANH990,ANL990,ANP990))+SUM((ANT990,ANX990,AOB990,AOF990,AOJ990)))=AN990,"ok","check")</f>
        <v>ok</v>
      </c>
    </row>
    <row r="991" spans="1:1023 1026:1079" x14ac:dyDescent="0.25">
      <c r="A991" s="204"/>
      <c r="B991" s="330"/>
      <c r="C991" s="206" t="s">
        <v>1873</v>
      </c>
      <c r="E991" s="382" t="s">
        <v>839</v>
      </c>
      <c r="F991" s="205" t="s">
        <v>1397</v>
      </c>
      <c r="G991" s="205" t="s">
        <v>1718</v>
      </c>
      <c r="H991" s="260">
        <v>43417</v>
      </c>
      <c r="I991" s="260">
        <v>43417</v>
      </c>
      <c r="J991" s="272"/>
      <c r="K991" s="272"/>
      <c r="L991" s="193"/>
      <c r="M991" s="204"/>
      <c r="N991" s="204"/>
      <c r="O991" s="204"/>
      <c r="P991" s="206"/>
      <c r="Q991" s="204"/>
      <c r="R991" s="204"/>
      <c r="S991" s="204"/>
      <c r="T991" s="206"/>
      <c r="U991" s="204"/>
      <c r="V991" s="206"/>
      <c r="W991" s="204"/>
      <c r="X991" s="204"/>
      <c r="Y991" s="258" t="s">
        <v>136</v>
      </c>
      <c r="Z991" s="216" t="s">
        <v>12</v>
      </c>
      <c r="AA991" s="216">
        <v>1</v>
      </c>
      <c r="AC991" s="217">
        <v>10</v>
      </c>
      <c r="AD991" s="216"/>
      <c r="AE991" s="273"/>
      <c r="AF991" s="273"/>
      <c r="AG991" s="273"/>
      <c r="AH991" s="273"/>
      <c r="AI991" s="273"/>
      <c r="AJ991" s="273"/>
      <c r="AK991" s="273"/>
      <c r="AL991" s="274"/>
      <c r="AM991" s="259">
        <f t="shared" ref="AM991" si="188">SUM(AE991:AL991)</f>
        <v>0</v>
      </c>
      <c r="AP991" s="222">
        <f t="shared" ref="AP991" si="189">AN991-AO991</f>
        <v>0</v>
      </c>
      <c r="AS991" s="228" t="str">
        <f t="shared" ref="AS991" si="190">IF(((COUNT(AV991,AZ991,BD991,BH991,BL991,BP991,BT991,BX991,CB991,CF991,CJ991,CN991,CR991,CV991,CZ991,DD991,DH991,DL991,DP991,DT991,DX991,EB991,EF991,EJ991,EN991,ER991,EV991,EZ991,FD991,FH991,FL991,FP991,FT991,FX991,GB991,GF991,GJ991,GN991,GR991,GV991,GZ991,HD991,HH991,HL991,HP991,HT991,HX991,IB991,IF991,IJ991,IN991,IR991,IV991,IZ991,JD991,JH991,JL991,JP991,JT991,JX991,KB991,KF991,KJ991,KN991,KR991,KV991,KZ991,LD991,LH991,LL991,LP991,LT991,LX991,MB991,MF991,MJ991,MN991,MR991,MV991,MZ991,ND991,NH991,NL991,NP991,NT991,NX991,OB991,OF991,OJ991,ON991,OR991,OV991,OZ991,PD991,PH991,PL991,PP991,PT991,PX991,QB991,QF991,QJ991,QN991,QR991,QV991,QZ991,RD991,RH991,RL991,RP991,RT991,RX991,SB991,SF991,SJ991,SN991,SR991,SV991,SZ991,TD991,TH991,TL991,TP991,TT991,TX991,UB991,UF991,UJ991,UN991,UR991,UV991,UZ991,VD991,VH991,VL991,VP991,VT991,VX991,WB991,WF991,WJ991,WN991,WR991,WV991,WZ991,XD991,XH991,XL991,XP991,XT991,XX991,YB991,YF991,YJ991,YN991,YR991,YV991,YZ991,ZD991,ZH991,ZL991,ZP991,ZT991,ZX991,AAB991,AAF991,AAJ991,AAN991,AAR991,AAV991,AAZ991,ABD991,ABH991,ABL991,ABP991,ABT991,ABX991,ACB991,ACF991,ACJ991,ACN991,ACR991,ACV991,ACZ991,ADD991,ADH991,ADL991,ADP991,ADT991,ADX991,AEB991,AEF991,AEJ991,AEN991,AER991,AEV991,AEZ991,AFD991,AFH991,AFL991,AFP991,AFT991,AFX991,AGB991,AGF991,AGJ991,AGN991,AGR991,AGV991,AGZ991,AHD991,AHH991,AHL991,AHP991,AHT991,AHX991,AIB991,AIF991,AIJ991,AIN991,AIR991,AIV991,AIZ991,AJD991,AJH991,AJL991,AJP991,AJT991,AJX991,AKB991,AKF991,AKJ991,AKN991,AKR991,AKV991,AKZ991,ALD991,ALH991,ALL991,ALP991,ALT991,ALX991,AMB991,AMF991,AMJ991,AMN991,AMR991,AMV991,AMZ991,AND991,ANH991,ANL991,ANP991,ANT991,ANX991)+COUNT(AOB991,AOF991,AOJ991)))=AM991,"ok","check")</f>
        <v>ok</v>
      </c>
      <c r="AT991" s="219" t="str">
        <f>IF(((SUM(AV991,AZ991,BD991,BH991,BL991,BP991,BT991,BX991,CB991,CF991,CJ991,CN991,CR991,CV991,CZ991,DD991,DH991,DL991,DP991,DT991,DX991,EB991,EF991,EJ991,EN991,ER991,EV991,EZ991,FD991,FH991,FL991,FP991,FT991,FX991,GB991,GF991,GJ991,GN991,GR991,GV991,GZ991,HD991,HH991,HL991,HP991,HT991,HX991,IB991,IF991,IJ991,IN991,IR991,IV991,IZ991,JD991,JH991,JL991,JP991,JT991,JX991,KB991,KF991,KJ991,KN991,KR991,KV991,KZ991,LD991,LH991,LL991,LP991,LT991,LX991,MB991,MF991,MJ991,MN991,MR991,MV991,MZ991,ND991,NH991,NL991,NP991,NT991,NX991,OB991,OF991,OJ991,ON991,OR991,OV991,OZ991,PD991,PH991,PL991,PP991,PT991,PX991,QB991,QF991,QJ991,QN991,QR991,QV991,QZ991,RD991,RH991,RL991,RP991,RT991,RX991,SB991,SF991,SJ991,SN991,SR991,SV991,SZ991,TD991,TH991,TL991,TP991,TT991,TX991,UB991,UF991,UJ991,UN991,UR991,UV991,UZ991,VD991,VH991,VL991,VP991,VT991,VX991,WB991,WF991,WJ991,WN991,WR991,WV991,WZ991,XD991,XH991,XL991,XP991,XT991,XX991,YB991,YF991,YJ991,YN991,YR991,YV991,YZ991,ZD991,ZH991,ZL991,ZP991,ZT991,ZX991,AAB991,AAF991,AAJ991,AAN991,AAR991,AAV991,AAZ991,ABD991,ABH991,ABL991,ABP991,ABT991,ABX991,ACB991,ACF991,ACJ991,ACN991,ACR991,ACV991,ACZ991,ADD991,ADH991,ADL991,ADP991,ADT991,ADX991,AEB991,AEF991,AEJ991,AEN991,AER991,AEV991,AEZ991,AFD991,AFH991,AFL991,AFP991,AFT991,AFX991,AGB991,AGF991,AGJ991,AGN991,AGR991,AGV991,AGZ991,AHD991,AHH991,AHL991,AHP991,AHT991,AHX991,AIB991,AIF991,AIJ991,AIN991,AIR991,AIV991,AIZ991,AJD991,AJH991,AJL991,AJP991,AJT991,AJX991,AKB991,AKF991,AKJ991,AKN991,AKR991,AKV991,AKZ991,ALD991,ALH991,ALL991,ALP991,ALT991,ALX991,AMB991,AMF991,AMJ991,AMN991,AMR991,AMV991,AMZ991,AND991,ANH991,ANL991,ANP991))+SUM((ANT991,ANX991,AOB991,AOF991,AOJ991)))=AN991,"ok","check")</f>
        <v>ok</v>
      </c>
      <c r="AU991" s="216"/>
      <c r="AX991" s="278"/>
      <c r="AY991" s="204"/>
      <c r="BB991" s="278"/>
      <c r="BC991" s="204"/>
      <c r="BF991" s="278"/>
      <c r="BG991" s="204"/>
      <c r="BJ991" s="278"/>
      <c r="BK991" s="204"/>
      <c r="BN991" s="278"/>
      <c r="BO991" s="204"/>
      <c r="BR991" s="278"/>
      <c r="BS991" s="204"/>
      <c r="BV991" s="278"/>
      <c r="BW991" s="204"/>
      <c r="BZ991" s="278"/>
      <c r="CA991" s="204"/>
      <c r="CD991" s="278"/>
      <c r="CE991" s="204"/>
      <c r="CH991" s="278"/>
      <c r="CI991" s="204"/>
      <c r="CL991" s="278"/>
      <c r="CM991" s="204"/>
      <c r="CP991" s="278"/>
      <c r="CQ991" s="204"/>
      <c r="CT991" s="278"/>
      <c r="CU991" s="204"/>
      <c r="CX991" s="278"/>
      <c r="CY991" s="204"/>
      <c r="DB991" s="278"/>
      <c r="DC991" s="204"/>
      <c r="DF991" s="278"/>
      <c r="DG991" s="204"/>
      <c r="DJ991" s="278"/>
      <c r="DK991" s="204"/>
      <c r="DN991" s="278"/>
      <c r="DO991" s="204"/>
      <c r="DR991" s="278"/>
      <c r="DS991" s="204"/>
      <c r="DV991" s="278"/>
      <c r="DW991" s="204"/>
      <c r="DZ991" s="278"/>
      <c r="EA991" s="204"/>
      <c r="ED991" s="278"/>
      <c r="EE991" s="204"/>
      <c r="EH991" s="278"/>
      <c r="EI991" s="204"/>
      <c r="EL991" s="278"/>
      <c r="EM991" s="204"/>
      <c r="EP991" s="278"/>
      <c r="EQ991" s="204"/>
      <c r="ET991" s="278"/>
      <c r="EU991" s="204"/>
      <c r="EX991" s="278"/>
      <c r="EY991" s="204"/>
      <c r="FB991" s="278"/>
      <c r="FC991" s="204"/>
      <c r="FF991" s="278"/>
      <c r="FG991" s="204"/>
      <c r="FJ991" s="278"/>
      <c r="FK991" s="204"/>
      <c r="FN991" s="278"/>
      <c r="FO991" s="204"/>
      <c r="FR991" s="278"/>
      <c r="FS991" s="204"/>
      <c r="FV991" s="278"/>
      <c r="FW991" s="204"/>
      <c r="FZ991" s="278"/>
      <c r="GA991" s="204"/>
      <c r="GD991" s="278"/>
      <c r="GE991" s="204"/>
      <c r="GH991" s="278"/>
      <c r="GI991" s="204"/>
      <c r="GL991" s="278"/>
      <c r="GM991" s="204"/>
      <c r="GP991" s="278"/>
      <c r="GQ991" s="204"/>
      <c r="GT991" s="278"/>
      <c r="GU991" s="204"/>
      <c r="GX991" s="278"/>
      <c r="GY991" s="204"/>
      <c r="HB991" s="278"/>
      <c r="HC991" s="204"/>
      <c r="HF991" s="278"/>
      <c r="HG991" s="204"/>
      <c r="HJ991" s="278"/>
      <c r="HK991" s="204"/>
      <c r="HN991" s="278"/>
      <c r="HO991" s="204"/>
      <c r="HR991" s="278"/>
      <c r="HS991" s="204"/>
      <c r="HV991" s="278"/>
      <c r="HW991" s="204"/>
      <c r="HZ991" s="278"/>
      <c r="IA991" s="204"/>
      <c r="ID991" s="278"/>
      <c r="IE991" s="204"/>
      <c r="IH991" s="278"/>
      <c r="II991" s="204"/>
      <c r="IL991" s="278"/>
      <c r="IM991" s="204"/>
      <c r="IP991" s="278"/>
      <c r="IQ991" s="204"/>
      <c r="IT991" s="278"/>
      <c r="IU991" s="204"/>
      <c r="IX991" s="278"/>
      <c r="IY991" s="204"/>
      <c r="JB991" s="278"/>
      <c r="JC991" s="204"/>
      <c r="JF991" s="278"/>
      <c r="JG991" s="204"/>
      <c r="JJ991" s="278"/>
      <c r="JK991" s="204"/>
      <c r="JN991" s="278"/>
      <c r="JO991" s="204"/>
      <c r="JR991" s="278"/>
      <c r="JS991" s="204"/>
      <c r="JV991" s="278"/>
      <c r="JW991" s="204"/>
      <c r="JZ991" s="278"/>
      <c r="KA991" s="204"/>
      <c r="KD991" s="278"/>
      <c r="KE991" s="204"/>
      <c r="KH991" s="278"/>
      <c r="KI991" s="204"/>
      <c r="KL991" s="278"/>
      <c r="KM991" s="204"/>
      <c r="KP991" s="278"/>
      <c r="KQ991" s="204"/>
      <c r="KT991" s="278"/>
      <c r="KU991" s="204"/>
      <c r="KX991" s="278"/>
      <c r="KY991" s="204"/>
      <c r="LB991" s="278"/>
      <c r="LC991" s="204"/>
      <c r="LF991" s="278"/>
      <c r="LG991" s="204"/>
      <c r="LJ991" s="278"/>
      <c r="LK991" s="204"/>
      <c r="LN991" s="278"/>
      <c r="LO991" s="204"/>
      <c r="LR991" s="278"/>
      <c r="LS991" s="204"/>
      <c r="LV991" s="278"/>
      <c r="LW991" s="204"/>
      <c r="LZ991" s="278"/>
      <c r="MA991" s="204"/>
      <c r="MD991" s="278"/>
      <c r="ME991" s="204"/>
      <c r="MH991" s="278"/>
      <c r="MI991" s="204"/>
      <c r="ML991" s="278"/>
      <c r="MM991" s="204"/>
      <c r="MP991" s="278"/>
      <c r="MQ991" s="204"/>
      <c r="MT991" s="278"/>
      <c r="MU991" s="204"/>
      <c r="MX991" s="278"/>
      <c r="MY991" s="204"/>
      <c r="NB991" s="278"/>
      <c r="NC991" s="204"/>
      <c r="NF991" s="278"/>
      <c r="NG991" s="204"/>
      <c r="NJ991" s="278"/>
      <c r="NK991" s="204"/>
      <c r="NN991" s="278"/>
      <c r="NO991" s="204"/>
      <c r="NR991" s="278"/>
      <c r="NS991" s="204"/>
      <c r="NV991" s="278"/>
      <c r="NW991" s="204"/>
      <c r="NZ991" s="278"/>
      <c r="OA991" s="204"/>
      <c r="OD991" s="278"/>
      <c r="OE991" s="204"/>
      <c r="OH991" s="278"/>
      <c r="OI991" s="204"/>
      <c r="OL991" s="278"/>
      <c r="OM991" s="204"/>
      <c r="OP991" s="278"/>
      <c r="OQ991" s="204"/>
      <c r="OT991" s="278"/>
      <c r="OU991" s="204"/>
      <c r="OX991" s="278"/>
      <c r="OY991" s="204"/>
      <c r="PB991" s="278"/>
      <c r="PC991" s="204"/>
      <c r="PF991" s="278"/>
      <c r="PG991" s="204"/>
      <c r="PJ991" s="278"/>
      <c r="PK991" s="204"/>
      <c r="PN991" s="278"/>
      <c r="PO991" s="204"/>
      <c r="PR991" s="278"/>
      <c r="PS991" s="204"/>
      <c r="PV991" s="278"/>
      <c r="PW991" s="204"/>
      <c r="PZ991" s="278"/>
      <c r="QA991" s="204"/>
      <c r="QD991" s="278"/>
      <c r="QE991" s="204"/>
      <c r="QH991" s="278"/>
      <c r="QI991" s="204"/>
      <c r="QL991" s="278"/>
      <c r="QM991" s="204"/>
      <c r="QP991" s="278"/>
      <c r="QQ991" s="204"/>
      <c r="QT991" s="278"/>
      <c r="QU991" s="204"/>
      <c r="QX991" s="278"/>
      <c r="QY991" s="204"/>
      <c r="RB991" s="278"/>
      <c r="RC991" s="204"/>
      <c r="RF991" s="278"/>
      <c r="RG991" s="204"/>
      <c r="RJ991" s="278"/>
      <c r="RK991" s="204"/>
      <c r="RN991" s="278"/>
      <c r="RO991" s="204"/>
      <c r="RR991" s="278"/>
      <c r="RS991" s="204"/>
      <c r="RV991" s="278"/>
      <c r="RW991" s="204"/>
      <c r="RZ991" s="278"/>
      <c r="SA991" s="204"/>
      <c r="SD991" s="278"/>
      <c r="SE991" s="204"/>
      <c r="SH991" s="278"/>
      <c r="SI991" s="204"/>
      <c r="SL991" s="278"/>
      <c r="SM991" s="204"/>
      <c r="SP991" s="278"/>
      <c r="SQ991" s="204"/>
      <c r="ST991" s="278"/>
      <c r="SU991" s="204"/>
      <c r="SX991" s="278"/>
      <c r="SY991" s="204"/>
      <c r="TB991" s="278"/>
      <c r="TC991" s="204"/>
      <c r="TF991" s="278"/>
      <c r="TG991" s="204"/>
      <c r="TJ991" s="278"/>
      <c r="TK991" s="204"/>
      <c r="TN991" s="278"/>
      <c r="TO991" s="204"/>
      <c r="TR991" s="278"/>
      <c r="TS991" s="204"/>
      <c r="TV991" s="278"/>
      <c r="TW991" s="204"/>
      <c r="TZ991" s="278"/>
      <c r="UA991" s="204"/>
      <c r="UD991" s="278"/>
      <c r="UE991" s="204"/>
      <c r="UH991" s="278"/>
      <c r="UI991" s="204"/>
      <c r="UL991" s="278"/>
      <c r="UM991" s="204"/>
      <c r="UP991" s="278"/>
      <c r="UQ991" s="204"/>
      <c r="UT991" s="278"/>
      <c r="UU991" s="204"/>
      <c r="UX991" s="278"/>
      <c r="UY991" s="204"/>
      <c r="VB991" s="278"/>
      <c r="VC991" s="204"/>
      <c r="VF991" s="278"/>
      <c r="VG991" s="204"/>
      <c r="VJ991" s="278"/>
      <c r="VK991" s="204"/>
      <c r="VN991" s="278"/>
      <c r="VO991" s="204"/>
      <c r="VR991" s="278"/>
      <c r="VS991" s="204"/>
      <c r="VV991" s="278"/>
      <c r="VW991" s="204"/>
      <c r="VZ991" s="278"/>
      <c r="WA991" s="204"/>
      <c r="WD991" s="278"/>
      <c r="WE991" s="204"/>
      <c r="WH991" s="278"/>
      <c r="WI991" s="204"/>
      <c r="WL991" s="278"/>
      <c r="WM991" s="204"/>
      <c r="WP991" s="278"/>
      <c r="WQ991" s="204"/>
      <c r="WT991" s="278"/>
      <c r="WU991" s="204"/>
      <c r="WX991" s="278"/>
      <c r="WY991" s="204"/>
      <c r="XB991" s="278"/>
      <c r="XC991" s="204"/>
      <c r="XF991" s="278"/>
      <c r="XG991" s="204"/>
      <c r="XJ991" s="278"/>
      <c r="XK991" s="204"/>
      <c r="XN991" s="278"/>
      <c r="XO991" s="204"/>
      <c r="XR991" s="278"/>
      <c r="XS991" s="204"/>
      <c r="XV991" s="278"/>
      <c r="XW991" s="204"/>
      <c r="XZ991" s="278"/>
      <c r="YA991" s="204"/>
      <c r="YD991" s="278"/>
      <c r="YE991" s="204"/>
      <c r="YH991" s="278"/>
      <c r="YI991" s="204"/>
      <c r="YL991" s="278"/>
      <c r="YM991" s="204"/>
      <c r="YP991" s="278"/>
      <c r="YQ991" s="204"/>
      <c r="YT991" s="278"/>
      <c r="YU991" s="204"/>
      <c r="YX991" s="278"/>
      <c r="YY991" s="204"/>
      <c r="ZB991" s="278"/>
      <c r="ZC991" s="204"/>
      <c r="ZF991" s="278"/>
      <c r="ZG991" s="204"/>
      <c r="ZJ991" s="278"/>
      <c r="ZK991" s="204"/>
      <c r="ZN991" s="278"/>
      <c r="ZO991" s="204"/>
      <c r="ZR991" s="278"/>
      <c r="ZS991" s="204"/>
      <c r="ZV991" s="278"/>
      <c r="ZW991" s="204"/>
      <c r="ZZ991" s="278"/>
      <c r="AAA991" s="204"/>
      <c r="AAD991" s="278"/>
      <c r="AAE991" s="204"/>
      <c r="AAH991" s="278"/>
      <c r="AAI991" s="204"/>
      <c r="AAL991" s="278"/>
      <c r="AAM991" s="204"/>
      <c r="AAP991" s="278"/>
      <c r="AAQ991" s="204"/>
      <c r="AAT991" s="278"/>
      <c r="AAU991" s="204"/>
      <c r="AAX991" s="278"/>
      <c r="AAY991" s="204"/>
      <c r="ABB991" s="278"/>
      <c r="ABC991" s="204"/>
      <c r="ABF991" s="278"/>
      <c r="ABG991" s="204"/>
      <c r="ABJ991" s="278"/>
      <c r="ABK991" s="204"/>
      <c r="ABN991" s="278"/>
      <c r="ABO991" s="204"/>
      <c r="ABR991" s="278"/>
      <c r="ABS991" s="204"/>
      <c r="ABV991" s="278"/>
      <c r="ABW991" s="204"/>
      <c r="ABZ991" s="278"/>
      <c r="ACA991" s="204"/>
      <c r="ACD991" s="278"/>
      <c r="ACE991" s="204"/>
      <c r="ACH991" s="278"/>
      <c r="ACI991" s="204"/>
      <c r="ACL991" s="278"/>
      <c r="ACM991" s="204"/>
      <c r="ACP991" s="278"/>
      <c r="ACQ991" s="204"/>
      <c r="ACT991" s="278"/>
      <c r="ACU991" s="204"/>
      <c r="ACX991" s="278"/>
      <c r="ACY991" s="204"/>
      <c r="ADB991" s="278"/>
      <c r="ADC991" s="204"/>
      <c r="ADF991" s="278"/>
      <c r="ADG991" s="204"/>
      <c r="ADJ991" s="278"/>
      <c r="ADK991" s="204"/>
      <c r="ADN991" s="278"/>
      <c r="ADO991" s="204"/>
      <c r="ADR991" s="278"/>
      <c r="ADS991" s="204"/>
      <c r="ADV991" s="278"/>
      <c r="ADW991" s="204"/>
      <c r="ADZ991" s="278"/>
      <c r="AEA991" s="204"/>
      <c r="AED991" s="278"/>
      <c r="AEE991" s="204"/>
      <c r="AEH991" s="278"/>
      <c r="AEI991" s="204"/>
      <c r="AEL991" s="278"/>
      <c r="AEM991" s="204"/>
      <c r="AEP991" s="278"/>
      <c r="AEQ991" s="204"/>
      <c r="AET991" s="278"/>
      <c r="AEU991" s="204"/>
      <c r="AEX991" s="278"/>
      <c r="AEY991" s="204"/>
      <c r="AFB991" s="278"/>
      <c r="AFC991" s="204"/>
      <c r="AFF991" s="278"/>
      <c r="AFG991" s="204"/>
      <c r="AFJ991" s="278"/>
      <c r="AFK991" s="204"/>
      <c r="AFN991" s="278"/>
      <c r="AFO991" s="204"/>
      <c r="AFR991" s="278"/>
      <c r="AFS991" s="204"/>
      <c r="AFV991" s="278"/>
      <c r="AFW991" s="204"/>
      <c r="AFZ991" s="278"/>
      <c r="AGA991" s="204"/>
      <c r="AGD991" s="278"/>
      <c r="AGE991" s="204"/>
      <c r="AGH991" s="278"/>
      <c r="AGI991" s="204"/>
      <c r="AGL991" s="278"/>
      <c r="AGM991" s="204"/>
      <c r="AGP991" s="278"/>
      <c r="AGQ991" s="204"/>
      <c r="AGT991" s="278"/>
      <c r="AGU991" s="204"/>
      <c r="AGX991" s="278"/>
      <c r="AGY991" s="204"/>
      <c r="AHB991" s="278"/>
      <c r="AHC991" s="204"/>
      <c r="AHF991" s="278"/>
      <c r="AHG991" s="204"/>
      <c r="AHJ991" s="278"/>
      <c r="AHK991" s="204"/>
      <c r="AHN991" s="278"/>
      <c r="AHO991" s="204"/>
      <c r="AHR991" s="278"/>
      <c r="AHS991" s="204"/>
      <c r="AHV991" s="278"/>
      <c r="AHW991" s="204"/>
      <c r="AHZ991" s="278"/>
      <c r="AIA991" s="204"/>
      <c r="AID991" s="278"/>
      <c r="AIE991" s="204"/>
      <c r="AIH991" s="278"/>
      <c r="AII991" s="204"/>
      <c r="AIL991" s="278"/>
      <c r="AIM991" s="204"/>
      <c r="AIP991" s="278"/>
      <c r="AIQ991" s="204"/>
      <c r="AIT991" s="278"/>
      <c r="AIU991" s="204"/>
      <c r="AIX991" s="278"/>
      <c r="AIY991" s="204"/>
      <c r="AJB991" s="278"/>
      <c r="AJC991" s="204"/>
      <c r="AJF991" s="278"/>
      <c r="AJG991" s="204"/>
      <c r="AJJ991" s="278"/>
      <c r="AJK991" s="204"/>
      <c r="AJN991" s="278"/>
      <c r="AJO991" s="204"/>
      <c r="AJR991" s="278"/>
      <c r="AJS991" s="204"/>
      <c r="AJV991" s="278"/>
      <c r="AJW991" s="204"/>
      <c r="AJZ991" s="278"/>
      <c r="AKA991" s="204"/>
      <c r="AKD991" s="278"/>
      <c r="AKE991" s="204"/>
      <c r="AKH991" s="278"/>
      <c r="AKI991" s="204"/>
      <c r="AKL991" s="278"/>
      <c r="AKM991" s="204"/>
      <c r="AKP991" s="278"/>
      <c r="AKQ991" s="204"/>
      <c r="AKT991" s="278"/>
      <c r="AKU991" s="204"/>
      <c r="AKX991" s="278"/>
      <c r="AKY991" s="204"/>
      <c r="ALB991" s="278"/>
      <c r="ALC991" s="204"/>
      <c r="ALF991" s="278"/>
      <c r="ALG991" s="204"/>
      <c r="ALJ991" s="278"/>
      <c r="ALK991" s="204"/>
      <c r="ALN991" s="278"/>
      <c r="ALO991" s="204"/>
      <c r="ALR991" s="278"/>
      <c r="ALS991" s="204"/>
      <c r="ALV991" s="278"/>
      <c r="ALW991" s="204"/>
      <c r="ALZ991" s="278"/>
      <c r="AMA991" s="204"/>
      <c r="AMD991" s="278"/>
      <c r="AME991" s="204"/>
      <c r="AMH991" s="278"/>
      <c r="AMI991" s="204"/>
      <c r="AML991" s="278"/>
      <c r="AMM991" s="204"/>
      <c r="AMP991" s="278"/>
      <c r="AMQ991" s="204"/>
      <c r="AMT991" s="278"/>
      <c r="AMU991" s="204"/>
      <c r="AMX991" s="278"/>
      <c r="AMY991" s="204"/>
      <c r="ANB991" s="278"/>
      <c r="ANC991" s="204"/>
      <c r="ANF991" s="278"/>
      <c r="ANG991" s="204"/>
      <c r="ANJ991" s="278"/>
      <c r="ANK991" s="204"/>
      <c r="ANN991" s="278"/>
      <c r="ANO991" s="204"/>
      <c r="ANR991" s="278"/>
      <c r="ANS991" s="204"/>
      <c r="ANV991" s="278"/>
      <c r="ANW991" s="204"/>
      <c r="ANZ991" s="278"/>
      <c r="AOA991" s="204"/>
      <c r="AOD991" s="278"/>
      <c r="AOE991" s="204"/>
      <c r="AOH991" s="278"/>
      <c r="AOI991" s="204"/>
      <c r="AOL991" s="278"/>
      <c r="AOM991" s="204"/>
    </row>
    <row r="992" spans="1:1023 1026:1079" x14ac:dyDescent="0.25">
      <c r="A992" s="190">
        <v>950</v>
      </c>
      <c r="B992" s="329" t="s">
        <v>1871</v>
      </c>
      <c r="C992" s="205" t="s">
        <v>1872</v>
      </c>
      <c r="D992" s="260">
        <v>43417</v>
      </c>
      <c r="E992" s="382" t="s">
        <v>838</v>
      </c>
      <c r="F992" s="205" t="s">
        <v>1397</v>
      </c>
      <c r="G992" s="205" t="s">
        <v>1718</v>
      </c>
      <c r="H992" s="260">
        <v>43417</v>
      </c>
      <c r="I992" s="260">
        <v>43417</v>
      </c>
      <c r="J992" s="210">
        <v>0.40069444444444446</v>
      </c>
      <c r="K992" s="210">
        <v>0.40486111111111112</v>
      </c>
      <c r="M992" s="258" t="s">
        <v>136</v>
      </c>
      <c r="N992" s="204">
        <v>5</v>
      </c>
      <c r="O992" s="258" t="s">
        <v>136</v>
      </c>
      <c r="P992" s="206">
        <v>5</v>
      </c>
      <c r="Q992" s="204"/>
      <c r="R992" s="204"/>
      <c r="S992" s="258" t="s">
        <v>136</v>
      </c>
      <c r="T992" s="206">
        <v>5</v>
      </c>
      <c r="U992" s="258" t="s">
        <v>136</v>
      </c>
      <c r="V992" s="206">
        <v>5</v>
      </c>
      <c r="W992" s="204"/>
      <c r="X992" s="204"/>
      <c r="AC992" s="217">
        <f t="shared" ref="AC992:AC1000" si="191">(T992+V992+AA992)/(N992+P992)*100</f>
        <v>100</v>
      </c>
      <c r="AD992" s="219" t="s">
        <v>37</v>
      </c>
      <c r="AM992" s="259">
        <f t="shared" si="184"/>
        <v>0</v>
      </c>
      <c r="AP992" s="222">
        <f t="shared" si="185"/>
        <v>0</v>
      </c>
      <c r="AS992" s="228" t="str">
        <f t="shared" si="186"/>
        <v>ok</v>
      </c>
      <c r="AT992" s="219" t="str">
        <f>IF(((SUM(AV992,AZ992,BD992,BH992,BL992,BP992,BT992,BX992,CB992,CF992,CJ992,CN992,CR992,CV992,CZ992,DD992,DH992,DL992,DP992,DT992,DX992,EB992,EF992,EJ992,EN992,ER992,EV992,EZ992,FD992,FH992,FL992,FP992,FT992,FX992,GB992,GF992,GJ992,GN992,GR992,GV992,GZ992,HD992,HH992,HL992,HP992,HT992,HX992,IB992,IF992,IJ992,IN992,IR992,IV992,IZ992,JD992,JH992,JL992,JP992,JT992,JX992,KB992,KF992,KJ992,KN992,KR992,KV992,KZ992,LD992,LH992,LL992,LP992,LT992,LX992,MB992,MF992,MJ992,MN992,MR992,MV992,MZ992,ND992,NH992,NL992,NP992,NT992,NX992,OB992,OF992,OJ992,ON992,OR992,OV992,OZ992,PD992,PH992,PL992,PP992,PT992,PX992,QB992,QF992,QJ992,QN992,QR992,QV992,QZ992,RD992,RH992,RL992,RP992,RT992,RX992,SB992,SF992,SJ992,SN992,SR992,SV992,SZ992,TD992,TH992,TL992,TP992,TT992,TX992,UB992,UF992,UJ992,UN992,UR992,UV992,UZ992,VD992,VH992,VL992,VP992,VT992,VX992,WB992,WF992,WJ992,WN992,WR992,WV992,WZ992,XD992,XH992,XL992,XP992,XT992,XX992,YB992,YF992,YJ992,YN992,YR992,YV992,YZ992,ZD992,ZH992,ZL992,ZP992,ZT992,ZX992,AAB992,AAF992,AAJ992,AAN992,AAR992,AAV992,AAZ992,ABD992,ABH992,ABL992,ABP992,ABT992,ABX992,ACB992,ACF992,ACJ992,ACN992,ACR992,ACV992,ACZ992,ADD992,ADH992,ADL992,ADP992,ADT992,ADX992,AEB992,AEF992,AEJ992,AEN992,AER992,AEV992,AEZ992,AFD992,AFH992,AFL992,AFP992,AFT992,AFX992,AGB992,AGF992,AGJ992,AGN992,AGR992,AGV992,AGZ992,AHD992,AHH992,AHL992,AHP992,AHT992,AHX992,AIB992,AIF992,AIJ992,AIN992,AIR992,AIV992,AIZ992,AJD992,AJH992,AJL992,AJP992,AJT992,AJX992,AKB992,AKF992,AKJ992,AKN992,AKR992,AKV992,AKZ992,ALD992,ALH992,ALL992,ALP992,ALT992,ALX992,AMB992,AMF992,AMJ992,AMN992,AMR992,AMV992,AMZ992,AND992,ANH992,ANL992,ANP992))+SUM((ANT992,ANX992,AOB992,AOF992,AOJ992)))=AN992,"ok","check")</f>
        <v>ok</v>
      </c>
    </row>
    <row r="993" spans="1:55" x14ac:dyDescent="0.25">
      <c r="A993" s="190">
        <v>951</v>
      </c>
      <c r="B993" s="329" t="s">
        <v>1871</v>
      </c>
      <c r="C993" s="205" t="s">
        <v>1841</v>
      </c>
      <c r="D993" s="260">
        <v>43417</v>
      </c>
      <c r="E993" s="382" t="s">
        <v>838</v>
      </c>
      <c r="F993" s="205" t="s">
        <v>1397</v>
      </c>
      <c r="G993" s="205" t="s">
        <v>1718</v>
      </c>
      <c r="H993" s="260">
        <v>43417</v>
      </c>
      <c r="I993" s="260">
        <v>43417</v>
      </c>
      <c r="J993" s="210">
        <v>0.45833333333333331</v>
      </c>
      <c r="K993" s="210">
        <v>0.46319444444444446</v>
      </c>
      <c r="M993" s="212" t="s">
        <v>65</v>
      </c>
      <c r="N993" s="204">
        <v>5</v>
      </c>
      <c r="O993" s="214" t="s">
        <v>65</v>
      </c>
      <c r="P993" s="206">
        <v>5</v>
      </c>
      <c r="Q993" s="204"/>
      <c r="R993" s="204"/>
      <c r="S993" s="212" t="s">
        <v>65</v>
      </c>
      <c r="T993" s="206">
        <v>5</v>
      </c>
      <c r="U993" s="214" t="s">
        <v>65</v>
      </c>
      <c r="V993" s="206">
        <v>5</v>
      </c>
      <c r="W993" s="204"/>
      <c r="X993" s="204"/>
      <c r="AC993" s="217">
        <f t="shared" si="191"/>
        <v>100</v>
      </c>
      <c r="AD993" s="219" t="s">
        <v>37</v>
      </c>
      <c r="AM993" s="259">
        <f t="shared" si="184"/>
        <v>0</v>
      </c>
      <c r="AP993" s="222">
        <f t="shared" si="185"/>
        <v>0</v>
      </c>
      <c r="AS993" s="228" t="str">
        <f t="shared" si="186"/>
        <v>ok</v>
      </c>
      <c r="AT993" s="219" t="str">
        <f>IF(((SUM(AV993,AZ993,BD993,BH993,BL993,BP993,BT993,BX993,CB993,CF993,CJ993,CN993,CR993,CV993,CZ993,DD993,DH993,DL993,DP993,DT993,DX993,EB993,EF993,EJ993,EN993,ER993,EV993,EZ993,FD993,FH993,FL993,FP993,FT993,FX993,GB993,GF993,GJ993,GN993,GR993,GV993,GZ993,HD993,HH993,HL993,HP993,HT993,HX993,IB993,IF993,IJ993,IN993,IR993,IV993,IZ993,JD993,JH993,JL993,JP993,JT993,JX993,KB993,KF993,KJ993,KN993,KR993,KV993,KZ993,LD993,LH993,LL993,LP993,LT993,LX993,MB993,MF993,MJ993,MN993,MR993,MV993,MZ993,ND993,NH993,NL993,NP993,NT993,NX993,OB993,OF993,OJ993,ON993,OR993,OV993,OZ993,PD993,PH993,PL993,PP993,PT993,PX993,QB993,QF993,QJ993,QN993,QR993,QV993,QZ993,RD993,RH993,RL993,RP993,RT993,RX993,SB993,SF993,SJ993,SN993,SR993,SV993,SZ993,TD993,TH993,TL993,TP993,TT993,TX993,UB993,UF993,UJ993,UN993,UR993,UV993,UZ993,VD993,VH993,VL993,VP993,VT993,VX993,WB993,WF993,WJ993,WN993,WR993,WV993,WZ993,XD993,XH993,XL993,XP993,XT993,XX993,YB993,YF993,YJ993,YN993,YR993,YV993,YZ993,ZD993,ZH993,ZL993,ZP993,ZT993,ZX993,AAB993,AAF993,AAJ993,AAN993,AAR993,AAV993,AAZ993,ABD993,ABH993,ABL993,ABP993,ABT993,ABX993,ACB993,ACF993,ACJ993,ACN993,ACR993,ACV993,ACZ993,ADD993,ADH993,ADL993,ADP993,ADT993,ADX993,AEB993,AEF993,AEJ993,AEN993,AER993,AEV993,AEZ993,AFD993,AFH993,AFL993,AFP993,AFT993,AFX993,AGB993,AGF993,AGJ993,AGN993,AGR993,AGV993,AGZ993,AHD993,AHH993,AHL993,AHP993,AHT993,AHX993,AIB993,AIF993,AIJ993,AIN993,AIR993,AIV993,AIZ993,AJD993,AJH993,AJL993,AJP993,AJT993,AJX993,AKB993,AKF993,AKJ993,AKN993,AKR993,AKV993,AKZ993,ALD993,ALH993,ALL993,ALP993,ALT993,ALX993,AMB993,AMF993,AMJ993,AMN993,AMR993,AMV993,AMZ993,AND993,ANH993,ANL993,ANP993))+SUM((ANT993,ANX993,AOB993,AOF993,AOJ993)))=AN993,"ok","check")</f>
        <v>ok</v>
      </c>
    </row>
    <row r="994" spans="1:55" x14ac:dyDescent="0.25">
      <c r="A994" s="190">
        <v>952</v>
      </c>
      <c r="B994" s="329" t="s">
        <v>1871</v>
      </c>
      <c r="C994" s="205" t="s">
        <v>1842</v>
      </c>
      <c r="D994" s="260">
        <v>43417</v>
      </c>
      <c r="E994" s="382" t="s">
        <v>838</v>
      </c>
      <c r="F994" s="205" t="s">
        <v>1397</v>
      </c>
      <c r="G994" s="205" t="s">
        <v>1718</v>
      </c>
      <c r="H994" s="260">
        <v>43417</v>
      </c>
      <c r="I994" s="260">
        <v>43417</v>
      </c>
      <c r="J994" s="210">
        <v>0.47361111111111115</v>
      </c>
      <c r="K994" s="210">
        <v>0.4770833333333333</v>
      </c>
      <c r="M994" s="258" t="s">
        <v>136</v>
      </c>
      <c r="N994" s="204">
        <v>5</v>
      </c>
      <c r="O994" s="258" t="s">
        <v>136</v>
      </c>
      <c r="P994" s="206">
        <v>5</v>
      </c>
      <c r="Q994" s="204"/>
      <c r="R994" s="204"/>
      <c r="S994" s="258" t="s">
        <v>136</v>
      </c>
      <c r="T994" s="206">
        <v>5</v>
      </c>
      <c r="U994" s="258" t="s">
        <v>136</v>
      </c>
      <c r="V994" s="206">
        <v>5</v>
      </c>
      <c r="W994" s="204"/>
      <c r="X994" s="204"/>
      <c r="AC994" s="217">
        <f t="shared" si="191"/>
        <v>100</v>
      </c>
      <c r="AD994" s="219" t="s">
        <v>37</v>
      </c>
      <c r="AM994" s="259">
        <f t="shared" si="184"/>
        <v>0</v>
      </c>
      <c r="AP994" s="222">
        <f t="shared" si="185"/>
        <v>0</v>
      </c>
      <c r="AS994" s="228" t="str">
        <f t="shared" si="186"/>
        <v>ok</v>
      </c>
      <c r="AT994" s="219" t="str">
        <f>IF(((SUM(AV994,AZ994,BD994,BH994,BL994,BP994,BT994,BX994,CB994,CF994,CJ994,CN994,CR994,CV994,CZ994,DD994,DH994,DL994,DP994,DT994,DX994,EB994,EF994,EJ994,EN994,ER994,EV994,EZ994,FD994,FH994,FL994,FP994,FT994,FX994,GB994,GF994,GJ994,GN994,GR994,GV994,GZ994,HD994,HH994,HL994,HP994,HT994,HX994,IB994,IF994,IJ994,IN994,IR994,IV994,IZ994,JD994,JH994,JL994,JP994,JT994,JX994,KB994,KF994,KJ994,KN994,KR994,KV994,KZ994,LD994,LH994,LL994,LP994,LT994,LX994,MB994,MF994,MJ994,MN994,MR994,MV994,MZ994,ND994,NH994,NL994,NP994,NT994,NX994,OB994,OF994,OJ994,ON994,OR994,OV994,OZ994,PD994,PH994,PL994,PP994,PT994,PX994,QB994,QF994,QJ994,QN994,QR994,QV994,QZ994,RD994,RH994,RL994,RP994,RT994,RX994,SB994,SF994,SJ994,SN994,SR994,SV994,SZ994,TD994,TH994,TL994,TP994,TT994,TX994,UB994,UF994,UJ994,UN994,UR994,UV994,UZ994,VD994,VH994,VL994,VP994,VT994,VX994,WB994,WF994,WJ994,WN994,WR994,WV994,WZ994,XD994,XH994,XL994,XP994,XT994,XX994,YB994,YF994,YJ994,YN994,YR994,YV994,YZ994,ZD994,ZH994,ZL994,ZP994,ZT994,ZX994,AAB994,AAF994,AAJ994,AAN994,AAR994,AAV994,AAZ994,ABD994,ABH994,ABL994,ABP994,ABT994,ABX994,ACB994,ACF994,ACJ994,ACN994,ACR994,ACV994,ACZ994,ADD994,ADH994,ADL994,ADP994,ADT994,ADX994,AEB994,AEF994,AEJ994,AEN994,AER994,AEV994,AEZ994,AFD994,AFH994,AFL994,AFP994,AFT994,AFX994,AGB994,AGF994,AGJ994,AGN994,AGR994,AGV994,AGZ994,AHD994,AHH994,AHL994,AHP994,AHT994,AHX994,AIB994,AIF994,AIJ994,AIN994,AIR994,AIV994,AIZ994,AJD994,AJH994,AJL994,AJP994,AJT994,AJX994,AKB994,AKF994,AKJ994,AKN994,AKR994,AKV994,AKZ994,ALD994,ALH994,ALL994,ALP994,ALT994,ALX994,AMB994,AMF994,AMJ994,AMN994,AMR994,AMV994,AMZ994,AND994,ANH994,ANL994,ANP994))+SUM((ANT994,ANX994,AOB994,AOF994,AOJ994)))=AN994,"ok","check")</f>
        <v>ok</v>
      </c>
    </row>
    <row r="995" spans="1:55" x14ac:dyDescent="0.25">
      <c r="A995" s="190">
        <v>953</v>
      </c>
      <c r="B995" s="329" t="s">
        <v>1871</v>
      </c>
      <c r="C995" s="205" t="s">
        <v>1843</v>
      </c>
      <c r="D995" s="260">
        <v>43417</v>
      </c>
      <c r="E995" s="382" t="s">
        <v>838</v>
      </c>
      <c r="F995" s="205" t="s">
        <v>1397</v>
      </c>
      <c r="G995" s="205" t="s">
        <v>1718</v>
      </c>
      <c r="H995" s="260">
        <v>43417</v>
      </c>
      <c r="I995" s="260">
        <v>43417</v>
      </c>
      <c r="J995" s="210">
        <v>0.49027777777777781</v>
      </c>
      <c r="K995" s="210">
        <v>0.49652777777777773</v>
      </c>
      <c r="M995" s="212" t="s">
        <v>65</v>
      </c>
      <c r="N995" s="204">
        <v>5</v>
      </c>
      <c r="O995" s="214" t="s">
        <v>65</v>
      </c>
      <c r="P995" s="206">
        <v>5</v>
      </c>
      <c r="Q995" s="204"/>
      <c r="R995" s="204"/>
      <c r="S995" s="212" t="s">
        <v>65</v>
      </c>
      <c r="T995" s="206">
        <v>5</v>
      </c>
      <c r="U995" s="214" t="s">
        <v>65</v>
      </c>
      <c r="V995" s="206">
        <v>5</v>
      </c>
      <c r="W995" s="204"/>
      <c r="X995" s="204"/>
      <c r="AC995" s="217">
        <f t="shared" si="191"/>
        <v>100</v>
      </c>
      <c r="AD995" s="219" t="s">
        <v>37</v>
      </c>
      <c r="AE995" s="194">
        <v>1</v>
      </c>
      <c r="AM995" s="259">
        <f t="shared" si="184"/>
        <v>1</v>
      </c>
      <c r="AN995" s="221">
        <v>0.1</v>
      </c>
      <c r="AP995" s="222">
        <f t="shared" si="185"/>
        <v>0.1</v>
      </c>
      <c r="AQ995" s="224">
        <f t="shared" si="183"/>
        <v>0.1</v>
      </c>
      <c r="AS995" s="228" t="str">
        <f t="shared" si="186"/>
        <v>ok</v>
      </c>
      <c r="AT995" s="219" t="str">
        <f>IF(((SUM(AV995,AZ995,BD995,BH995,BL995,BP995,BT995,BX995,CB995,CF995,CJ995,CN995,CR995,CV995,CZ995,DD995,DH995,DL995,DP995,DT995,DX995,EB995,EF995,EJ995,EN995,ER995,EV995,EZ995,FD995,FH995,FL995,FP995,FT995,FX995,GB995,GF995,GJ995,GN995,GR995,GV995,GZ995,HD995,HH995,HL995,HP995,HT995,HX995,IB995,IF995,IJ995,IN995,IR995,IV995,IZ995,JD995,JH995,JL995,JP995,JT995,JX995,KB995,KF995,KJ995,KN995,KR995,KV995,KZ995,LD995,LH995,LL995,LP995,LT995,LX995,MB995,MF995,MJ995,MN995,MR995,MV995,MZ995,ND995,NH995,NL995,NP995,NT995,NX995,OB995,OF995,OJ995,ON995,OR995,OV995,OZ995,PD995,PH995,PL995,PP995,PT995,PX995,QB995,QF995,QJ995,QN995,QR995,QV995,QZ995,RD995,RH995,RL995,RP995,RT995,RX995,SB995,SF995,SJ995,SN995,SR995,SV995,SZ995,TD995,TH995,TL995,TP995,TT995,TX995,UB995,UF995,UJ995,UN995,UR995,UV995,UZ995,VD995,VH995,VL995,VP995,VT995,VX995,WB995,WF995,WJ995,WN995,WR995,WV995,WZ995,XD995,XH995,XL995,XP995,XT995,XX995,YB995,YF995,YJ995,YN995,YR995,YV995,YZ995,ZD995,ZH995,ZL995,ZP995,ZT995,ZX995,AAB995,AAF995,AAJ995,AAN995,AAR995,AAV995,AAZ995,ABD995,ABH995,ABL995,ABP995,ABT995,ABX995,ACB995,ACF995,ACJ995,ACN995,ACR995,ACV995,ACZ995,ADD995,ADH995,ADL995,ADP995,ADT995,ADX995,AEB995,AEF995,AEJ995,AEN995,AER995,AEV995,AEZ995,AFD995,AFH995,AFL995,AFP995,AFT995,AFX995,AGB995,AGF995,AGJ995,AGN995,AGR995,AGV995,AGZ995,AHD995,AHH995,AHL995,AHP995,AHT995,AHX995,AIB995,AIF995,AIJ995,AIN995,AIR995,AIV995,AIZ995,AJD995,AJH995,AJL995,AJP995,AJT995,AJX995,AKB995,AKF995,AKJ995,AKN995,AKR995,AKV995,AKZ995,ALD995,ALH995,ALL995,ALP995,ALT995,ALX995,AMB995,AMF995,AMJ995,AMN995,AMR995,AMV995,AMZ995,AND995,ANH995,ANL995,ANP995))+SUM((ANT995,ANX995,AOB995,AOF995,AOJ995)))=AN995,"ok","check")</f>
        <v>ok</v>
      </c>
      <c r="AV995" s="196">
        <v>0.1</v>
      </c>
      <c r="AW995" s="197">
        <v>1</v>
      </c>
      <c r="AX995" s="191" t="s">
        <v>601</v>
      </c>
      <c r="AY995" s="190" t="s">
        <v>1849</v>
      </c>
    </row>
    <row r="996" spans="1:55" x14ac:dyDescent="0.25">
      <c r="A996" s="190">
        <v>954</v>
      </c>
      <c r="B996" s="329" t="s">
        <v>1871</v>
      </c>
      <c r="C996" s="205" t="s">
        <v>1844</v>
      </c>
      <c r="D996" s="260">
        <v>43417</v>
      </c>
      <c r="E996" s="382" t="s">
        <v>838</v>
      </c>
      <c r="F996" s="205" t="s">
        <v>1397</v>
      </c>
      <c r="G996" s="205" t="s">
        <v>1718</v>
      </c>
      <c r="H996" s="260">
        <v>43417</v>
      </c>
      <c r="I996" s="260">
        <v>43417</v>
      </c>
      <c r="J996" s="210">
        <v>0.56944444444444442</v>
      </c>
      <c r="K996" s="210">
        <v>0.57361111111111118</v>
      </c>
      <c r="M996" s="258" t="s">
        <v>136</v>
      </c>
      <c r="N996" s="204">
        <v>5</v>
      </c>
      <c r="O996" s="258" t="s">
        <v>136</v>
      </c>
      <c r="P996" s="206">
        <v>5</v>
      </c>
      <c r="Q996" s="204"/>
      <c r="R996" s="204"/>
      <c r="S996" s="258" t="s">
        <v>136</v>
      </c>
      <c r="T996" s="206">
        <v>5</v>
      </c>
      <c r="U996" s="258" t="s">
        <v>136</v>
      </c>
      <c r="V996" s="206">
        <v>5</v>
      </c>
      <c r="W996" s="204"/>
      <c r="X996" s="204"/>
      <c r="AC996" s="217">
        <f t="shared" si="191"/>
        <v>100</v>
      </c>
      <c r="AD996" s="219" t="s">
        <v>37</v>
      </c>
      <c r="AM996" s="259">
        <f t="shared" si="184"/>
        <v>0</v>
      </c>
      <c r="AP996" s="222">
        <f t="shared" si="185"/>
        <v>0</v>
      </c>
      <c r="AS996" s="228" t="str">
        <f t="shared" si="186"/>
        <v>ok</v>
      </c>
      <c r="AT996" s="219" t="str">
        <f>IF(((SUM(AV996,AZ996,BD996,BH996,BL996,BP996,BT996,BX996,CB996,CF996,CJ996,CN996,CR996,CV996,CZ996,DD996,DH996,DL996,DP996,DT996,DX996,EB996,EF996,EJ996,EN996,ER996,EV996,EZ996,FD996,FH996,FL996,FP996,FT996,FX996,GB996,GF996,GJ996,GN996,GR996,GV996,GZ996,HD996,HH996,HL996,HP996,HT996,HX996,IB996,IF996,IJ996,IN996,IR996,IV996,IZ996,JD996,JH996,JL996,JP996,JT996,JX996,KB996,KF996,KJ996,KN996,KR996,KV996,KZ996,LD996,LH996,LL996,LP996,LT996,LX996,MB996,MF996,MJ996,MN996,MR996,MV996,MZ996,ND996,NH996,NL996,NP996,NT996,NX996,OB996,OF996,OJ996,ON996,OR996,OV996,OZ996,PD996,PH996,PL996,PP996,PT996,PX996,QB996,QF996,QJ996,QN996,QR996,QV996,QZ996,RD996,RH996,RL996,RP996,RT996,RX996,SB996,SF996,SJ996,SN996,SR996,SV996,SZ996,TD996,TH996,TL996,TP996,TT996,TX996,UB996,UF996,UJ996,UN996,UR996,UV996,UZ996,VD996,VH996,VL996,VP996,VT996,VX996,WB996,WF996,WJ996,WN996,WR996,WV996,WZ996,XD996,XH996,XL996,XP996,XT996,XX996,YB996,YF996,YJ996,YN996,YR996,YV996,YZ996,ZD996,ZH996,ZL996,ZP996,ZT996,ZX996,AAB996,AAF996,AAJ996,AAN996,AAR996,AAV996,AAZ996,ABD996,ABH996,ABL996,ABP996,ABT996,ABX996,ACB996,ACF996,ACJ996,ACN996,ACR996,ACV996,ACZ996,ADD996,ADH996,ADL996,ADP996,ADT996,ADX996,AEB996,AEF996,AEJ996,AEN996,AER996,AEV996,AEZ996,AFD996,AFH996,AFL996,AFP996,AFT996,AFX996,AGB996,AGF996,AGJ996,AGN996,AGR996,AGV996,AGZ996,AHD996,AHH996,AHL996,AHP996,AHT996,AHX996,AIB996,AIF996,AIJ996,AIN996,AIR996,AIV996,AIZ996,AJD996,AJH996,AJL996,AJP996,AJT996,AJX996,AKB996,AKF996,AKJ996,AKN996,AKR996,AKV996,AKZ996,ALD996,ALH996,ALL996,ALP996,ALT996,ALX996,AMB996,AMF996,AMJ996,AMN996,AMR996,AMV996,AMZ996,AND996,ANH996,ANL996,ANP996))+SUM((ANT996,ANX996,AOB996,AOF996,AOJ996)))=AN996,"ok","check")</f>
        <v>ok</v>
      </c>
    </row>
    <row r="997" spans="1:55" x14ac:dyDescent="0.25">
      <c r="A997" s="190">
        <v>955</v>
      </c>
      <c r="B997" s="329" t="s">
        <v>1871</v>
      </c>
      <c r="C997" s="205" t="s">
        <v>1845</v>
      </c>
      <c r="D997" s="260">
        <v>43417</v>
      </c>
      <c r="E997" s="382" t="s">
        <v>838</v>
      </c>
      <c r="F997" s="205" t="s">
        <v>1397</v>
      </c>
      <c r="G997" s="205" t="s">
        <v>1718</v>
      </c>
      <c r="H997" s="260">
        <v>43417</v>
      </c>
      <c r="I997" s="260">
        <v>43417</v>
      </c>
      <c r="J997" s="210">
        <v>0.57986111111111105</v>
      </c>
      <c r="K997" s="210">
        <v>0.58333333333333337</v>
      </c>
      <c r="M997" s="212" t="s">
        <v>65</v>
      </c>
      <c r="N997" s="204">
        <v>5</v>
      </c>
      <c r="O997" s="214" t="s">
        <v>65</v>
      </c>
      <c r="P997" s="206">
        <v>5</v>
      </c>
      <c r="Q997" s="204"/>
      <c r="R997" s="204"/>
      <c r="S997" s="212" t="s">
        <v>65</v>
      </c>
      <c r="T997" s="206">
        <v>5</v>
      </c>
      <c r="U997" s="214" t="s">
        <v>65</v>
      </c>
      <c r="V997" s="206">
        <v>5</v>
      </c>
      <c r="W997" s="204"/>
      <c r="X997" s="204"/>
      <c r="AC997" s="217">
        <f t="shared" si="191"/>
        <v>100</v>
      </c>
      <c r="AD997" s="219" t="s">
        <v>37</v>
      </c>
      <c r="AM997" s="259">
        <f t="shared" si="184"/>
        <v>0</v>
      </c>
      <c r="AP997" s="222">
        <f t="shared" si="185"/>
        <v>0</v>
      </c>
      <c r="AS997" s="228" t="str">
        <f t="shared" si="186"/>
        <v>ok</v>
      </c>
      <c r="AT997" s="219" t="str">
        <f>IF(((SUM(AV997,AZ997,BD997,BH997,BL997,BP997,BT997,BX997,CB997,CF997,CJ997,CN997,CR997,CV997,CZ997,DD997,DH997,DL997,DP997,DT997,DX997,EB997,EF997,EJ997,EN997,ER997,EV997,EZ997,FD997,FH997,FL997,FP997,FT997,FX997,GB997,GF997,GJ997,GN997,GR997,GV997,GZ997,HD997,HH997,HL997,HP997,HT997,HX997,IB997,IF997,IJ997,IN997,IR997,IV997,IZ997,JD997,JH997,JL997,JP997,JT997,JX997,KB997,KF997,KJ997,KN997,KR997,KV997,KZ997,LD997,LH997,LL997,LP997,LT997,LX997,MB997,MF997,MJ997,MN997,MR997,MV997,MZ997,ND997,NH997,NL997,NP997,NT997,NX997,OB997,OF997,OJ997,ON997,OR997,OV997,OZ997,PD997,PH997,PL997,PP997,PT997,PX997,QB997,QF997,QJ997,QN997,QR997,QV997,QZ997,RD997,RH997,RL997,RP997,RT997,RX997,SB997,SF997,SJ997,SN997,SR997,SV997,SZ997,TD997,TH997,TL997,TP997,TT997,TX997,UB997,UF997,UJ997,UN997,UR997,UV997,UZ997,VD997,VH997,VL997,VP997,VT997,VX997,WB997,WF997,WJ997,WN997,WR997,WV997,WZ997,XD997,XH997,XL997,XP997,XT997,XX997,YB997,YF997,YJ997,YN997,YR997,YV997,YZ997,ZD997,ZH997,ZL997,ZP997,ZT997,ZX997,AAB997,AAF997,AAJ997,AAN997,AAR997,AAV997,AAZ997,ABD997,ABH997,ABL997,ABP997,ABT997,ABX997,ACB997,ACF997,ACJ997,ACN997,ACR997,ACV997,ACZ997,ADD997,ADH997,ADL997,ADP997,ADT997,ADX997,AEB997,AEF997,AEJ997,AEN997,AER997,AEV997,AEZ997,AFD997,AFH997,AFL997,AFP997,AFT997,AFX997,AGB997,AGF997,AGJ997,AGN997,AGR997,AGV997,AGZ997,AHD997,AHH997,AHL997,AHP997,AHT997,AHX997,AIB997,AIF997,AIJ997,AIN997,AIR997,AIV997,AIZ997,AJD997,AJH997,AJL997,AJP997,AJT997,AJX997,AKB997,AKF997,AKJ997,AKN997,AKR997,AKV997,AKZ997,ALD997,ALH997,ALL997,ALP997,ALT997,ALX997,AMB997,AMF997,AMJ997,AMN997,AMR997,AMV997,AMZ997,AND997,ANH997,ANL997,ANP997))+SUM((ANT997,ANX997,AOB997,AOF997,AOJ997)))=AN997,"ok","check")</f>
        <v>ok</v>
      </c>
    </row>
    <row r="998" spans="1:55" x14ac:dyDescent="0.25">
      <c r="A998" s="190">
        <v>956</v>
      </c>
      <c r="B998" s="329" t="s">
        <v>1871</v>
      </c>
      <c r="C998" s="205" t="s">
        <v>1846</v>
      </c>
      <c r="D998" s="260">
        <v>43417</v>
      </c>
      <c r="E998" s="382" t="s">
        <v>838</v>
      </c>
      <c r="F998" s="205" t="s">
        <v>1397</v>
      </c>
      <c r="G998" s="205" t="s">
        <v>1718</v>
      </c>
      <c r="H998" s="260">
        <v>43417</v>
      </c>
      <c r="I998" s="260">
        <v>43417</v>
      </c>
      <c r="J998" s="210">
        <v>0.66249999999999998</v>
      </c>
      <c r="K998" s="210">
        <v>0.67083333333333339</v>
      </c>
      <c r="M998" s="258" t="s">
        <v>136</v>
      </c>
      <c r="N998" s="204">
        <v>5</v>
      </c>
      <c r="O998" s="258" t="s">
        <v>136</v>
      </c>
      <c r="P998" s="206">
        <v>5</v>
      </c>
      <c r="Q998" s="204"/>
      <c r="R998" s="204"/>
      <c r="S998" s="258" t="s">
        <v>136</v>
      </c>
      <c r="T998" s="206">
        <v>5</v>
      </c>
      <c r="U998" s="258" t="s">
        <v>136</v>
      </c>
      <c r="V998" s="206">
        <v>5</v>
      </c>
      <c r="W998" s="204"/>
      <c r="X998" s="204"/>
      <c r="AC998" s="217">
        <f t="shared" si="191"/>
        <v>100</v>
      </c>
      <c r="AD998" s="219" t="s">
        <v>37</v>
      </c>
      <c r="AM998" s="259">
        <f t="shared" si="184"/>
        <v>0</v>
      </c>
      <c r="AP998" s="222">
        <f t="shared" si="185"/>
        <v>0</v>
      </c>
      <c r="AS998" s="228" t="str">
        <f t="shared" si="186"/>
        <v>ok</v>
      </c>
      <c r="AT998" s="219" t="str">
        <f>IF(((SUM(AV998,AZ998,BD998,BH998,BL998,BP998,BT998,BX998,CB998,CF998,CJ998,CN998,CR998,CV998,CZ998,DD998,DH998,DL998,DP998,DT998,DX998,EB998,EF998,EJ998,EN998,ER998,EV998,EZ998,FD998,FH998,FL998,FP998,FT998,FX998,GB998,GF998,GJ998,GN998,GR998,GV998,GZ998,HD998,HH998,HL998,HP998,HT998,HX998,IB998,IF998,IJ998,IN998,IR998,IV998,IZ998,JD998,JH998,JL998,JP998,JT998,JX998,KB998,KF998,KJ998,KN998,KR998,KV998,KZ998,LD998,LH998,LL998,LP998,LT998,LX998,MB998,MF998,MJ998,MN998,MR998,MV998,MZ998,ND998,NH998,NL998,NP998,NT998,NX998,OB998,OF998,OJ998,ON998,OR998,OV998,OZ998,PD998,PH998,PL998,PP998,PT998,PX998,QB998,QF998,QJ998,QN998,QR998,QV998,QZ998,RD998,RH998,RL998,RP998,RT998,RX998,SB998,SF998,SJ998,SN998,SR998,SV998,SZ998,TD998,TH998,TL998,TP998,TT998,TX998,UB998,UF998,UJ998,UN998,UR998,UV998,UZ998,VD998,VH998,VL998,VP998,VT998,VX998,WB998,WF998,WJ998,WN998,WR998,WV998,WZ998,XD998,XH998,XL998,XP998,XT998,XX998,YB998,YF998,YJ998,YN998,YR998,YV998,YZ998,ZD998,ZH998,ZL998,ZP998,ZT998,ZX998,AAB998,AAF998,AAJ998,AAN998,AAR998,AAV998,AAZ998,ABD998,ABH998,ABL998,ABP998,ABT998,ABX998,ACB998,ACF998,ACJ998,ACN998,ACR998,ACV998,ACZ998,ADD998,ADH998,ADL998,ADP998,ADT998,ADX998,AEB998,AEF998,AEJ998,AEN998,AER998,AEV998,AEZ998,AFD998,AFH998,AFL998,AFP998,AFT998,AFX998,AGB998,AGF998,AGJ998,AGN998,AGR998,AGV998,AGZ998,AHD998,AHH998,AHL998,AHP998,AHT998,AHX998,AIB998,AIF998,AIJ998,AIN998,AIR998,AIV998,AIZ998,AJD998,AJH998,AJL998,AJP998,AJT998,AJX998,AKB998,AKF998,AKJ998,AKN998,AKR998,AKV998,AKZ998,ALD998,ALH998,ALL998,ALP998,ALT998,ALX998,AMB998,AMF998,AMJ998,AMN998,AMR998,AMV998,AMZ998,AND998,ANH998,ANL998,ANP998))+SUM((ANT998,ANX998,AOB998,AOF998,AOJ998)))=AN998,"ok","check")</f>
        <v>ok</v>
      </c>
    </row>
    <row r="999" spans="1:55" x14ac:dyDescent="0.25">
      <c r="A999" s="190">
        <v>957</v>
      </c>
      <c r="B999" s="329" t="s">
        <v>1871</v>
      </c>
      <c r="C999" s="205" t="s">
        <v>1847</v>
      </c>
      <c r="D999" s="260">
        <v>43417</v>
      </c>
      <c r="E999" s="382" t="s">
        <v>838</v>
      </c>
      <c r="F999" s="205" t="s">
        <v>1397</v>
      </c>
      <c r="G999" s="205" t="s">
        <v>1718</v>
      </c>
      <c r="H999" s="260">
        <v>43417</v>
      </c>
      <c r="I999" s="260">
        <v>43417</v>
      </c>
      <c r="J999" s="210">
        <v>0.68194444444444446</v>
      </c>
      <c r="K999" s="210">
        <v>0.69027777777777777</v>
      </c>
      <c r="M999" s="212" t="s">
        <v>65</v>
      </c>
      <c r="N999" s="204">
        <v>5</v>
      </c>
      <c r="O999" s="214" t="s">
        <v>65</v>
      </c>
      <c r="P999" s="206">
        <v>5</v>
      </c>
      <c r="Q999" s="204"/>
      <c r="R999" s="204"/>
      <c r="S999" s="212" t="s">
        <v>65</v>
      </c>
      <c r="T999" s="206">
        <v>5</v>
      </c>
      <c r="U999" s="214" t="s">
        <v>65</v>
      </c>
      <c r="V999" s="206">
        <v>5</v>
      </c>
      <c r="W999" s="204"/>
      <c r="X999" s="204"/>
      <c r="AC999" s="217">
        <f t="shared" si="191"/>
        <v>100</v>
      </c>
      <c r="AD999" s="219" t="s">
        <v>37</v>
      </c>
      <c r="AF999" s="194">
        <v>2</v>
      </c>
      <c r="AM999" s="259">
        <f t="shared" si="184"/>
        <v>2</v>
      </c>
      <c r="AN999" s="221">
        <v>0.7</v>
      </c>
      <c r="AO999" s="222">
        <v>0.7</v>
      </c>
      <c r="AP999" s="222">
        <f t="shared" si="185"/>
        <v>0</v>
      </c>
      <c r="AQ999" s="224">
        <f t="shared" si="183"/>
        <v>0.35</v>
      </c>
      <c r="AS999" s="228" t="str">
        <f t="shared" si="186"/>
        <v>ok</v>
      </c>
      <c r="AT999" s="219" t="str">
        <f>IF(((SUM(AV999,AZ999,BD999,BH999,BL999,BP999,BT999,BX999,CB999,CF999,CJ999,CN999,CR999,CV999,CZ999,DD999,DH999,DL999,DP999,DT999,DX999,EB999,EF999,EJ999,EN999,ER999,EV999,EZ999,FD999,FH999,FL999,FP999,FT999,FX999,GB999,GF999,GJ999,GN999,GR999,GV999,GZ999,HD999,HH999,HL999,HP999,HT999,HX999,IB999,IF999,IJ999,IN999,IR999,IV999,IZ999,JD999,JH999,JL999,JP999,JT999,JX999,KB999,KF999,KJ999,KN999,KR999,KV999,KZ999,LD999,LH999,LL999,LP999,LT999,LX999,MB999,MF999,MJ999,MN999,MR999,MV999,MZ999,ND999,NH999,NL999,NP999,NT999,NX999,OB999,OF999,OJ999,ON999,OR999,OV999,OZ999,PD999,PH999,PL999,PP999,PT999,PX999,QB999,QF999,QJ999,QN999,QR999,QV999,QZ999,RD999,RH999,RL999,RP999,RT999,RX999,SB999,SF999,SJ999,SN999,SR999,SV999,SZ999,TD999,TH999,TL999,TP999,TT999,TX999,UB999,UF999,UJ999,UN999,UR999,UV999,UZ999,VD999,VH999,VL999,VP999,VT999,VX999,WB999,WF999,WJ999,WN999,WR999,WV999,WZ999,XD999,XH999,XL999,XP999,XT999,XX999,YB999,YF999,YJ999,YN999,YR999,YV999,YZ999,ZD999,ZH999,ZL999,ZP999,ZT999,ZX999,AAB999,AAF999,AAJ999,AAN999,AAR999,AAV999,AAZ999,ABD999,ABH999,ABL999,ABP999,ABT999,ABX999,ACB999,ACF999,ACJ999,ACN999,ACR999,ACV999,ACZ999,ADD999,ADH999,ADL999,ADP999,ADT999,ADX999,AEB999,AEF999,AEJ999,AEN999,AER999,AEV999,AEZ999,AFD999,AFH999,AFL999,AFP999,AFT999,AFX999,AGB999,AGF999,AGJ999,AGN999,AGR999,AGV999,AGZ999,AHD999,AHH999,AHL999,AHP999,AHT999,AHX999,AIB999,AIF999,AIJ999,AIN999,AIR999,AIV999,AIZ999,AJD999,AJH999,AJL999,AJP999,AJT999,AJX999,AKB999,AKF999,AKJ999,AKN999,AKR999,AKV999,AKZ999,ALD999,ALH999,ALL999,ALP999,ALT999,ALX999,AMB999,AMF999,AMJ999,AMN999,AMR999,AMV999,AMZ999,AND999,ANH999,ANL999,ANP999))+SUM((ANT999,ANX999,AOB999,AOF999,AOJ999)))=AN999,"ok","check")</f>
        <v>ok</v>
      </c>
      <c r="AV999" s="196">
        <v>0.4</v>
      </c>
      <c r="AW999" s="197">
        <v>4</v>
      </c>
      <c r="AX999" s="191" t="s">
        <v>604</v>
      </c>
      <c r="AY999" s="190" t="s">
        <v>602</v>
      </c>
      <c r="AZ999" s="196">
        <v>0.3</v>
      </c>
      <c r="BA999" s="197">
        <v>6</v>
      </c>
      <c r="BB999" s="191" t="s">
        <v>601</v>
      </c>
      <c r="BC999" s="190" t="s">
        <v>609</v>
      </c>
    </row>
    <row r="1000" spans="1:55" x14ac:dyDescent="0.25">
      <c r="A1000" s="190">
        <v>958</v>
      </c>
      <c r="B1000" s="329" t="s">
        <v>1871</v>
      </c>
      <c r="C1000" s="205" t="s">
        <v>1848</v>
      </c>
      <c r="D1000" s="260">
        <v>43417</v>
      </c>
      <c r="E1000" s="382" t="s">
        <v>838</v>
      </c>
      <c r="F1000" s="205" t="s">
        <v>1397</v>
      </c>
      <c r="G1000" s="205" t="s">
        <v>1718</v>
      </c>
      <c r="H1000" s="260">
        <v>43417</v>
      </c>
      <c r="I1000" s="260">
        <v>43417</v>
      </c>
      <c r="J1000" s="210">
        <v>0.71458333333333324</v>
      </c>
      <c r="K1000" s="210">
        <v>0.72569444444444453</v>
      </c>
      <c r="M1000" s="258" t="s">
        <v>136</v>
      </c>
      <c r="N1000" s="204">
        <v>5</v>
      </c>
      <c r="O1000" s="258" t="s">
        <v>136</v>
      </c>
      <c r="P1000" s="206">
        <v>5</v>
      </c>
      <c r="Q1000" s="204"/>
      <c r="R1000" s="204"/>
      <c r="S1000" s="258" t="s">
        <v>136</v>
      </c>
      <c r="T1000" s="206">
        <v>5</v>
      </c>
      <c r="U1000" s="258" t="s">
        <v>136</v>
      </c>
      <c r="V1000" s="206">
        <v>4</v>
      </c>
      <c r="W1000" s="204"/>
      <c r="X1000" s="204"/>
      <c r="AC1000" s="217">
        <f t="shared" si="191"/>
        <v>90</v>
      </c>
      <c r="AD1000" s="219" t="s">
        <v>37</v>
      </c>
      <c r="AE1000" s="194">
        <v>2</v>
      </c>
      <c r="AM1000" s="259">
        <f t="shared" si="184"/>
        <v>2</v>
      </c>
      <c r="AN1000" s="221">
        <v>0.35</v>
      </c>
      <c r="AO1000" s="222">
        <v>0.35</v>
      </c>
      <c r="AP1000" s="222">
        <f t="shared" si="185"/>
        <v>0</v>
      </c>
      <c r="AQ1000" s="224">
        <f t="shared" si="183"/>
        <v>0.17499999999999999</v>
      </c>
      <c r="AS1000" s="228" t="str">
        <f t="shared" si="186"/>
        <v>ok</v>
      </c>
      <c r="AT1000" s="219" t="str">
        <f>IF(((SUM(AV1000,AZ1000,BD1000,BH1000,BL1000,BP1000,BT1000,BX1000,CB1000,CF1000,CJ1000,CN1000,CR1000,CV1000,CZ1000,DD1000,DH1000,DL1000,DP1000,DT1000,DX1000,EB1000,EF1000,EJ1000,EN1000,ER1000,EV1000,EZ1000,FD1000,FH1000,FL1000,FP1000,FT1000,FX1000,GB1000,GF1000,GJ1000,GN1000,GR1000,GV1000,GZ1000,HD1000,HH1000,HL1000,HP1000,HT1000,HX1000,IB1000,IF1000,IJ1000,IN1000,IR1000,IV1000,IZ1000,JD1000,JH1000,JL1000,JP1000,JT1000,JX1000,KB1000,KF1000,KJ1000,KN1000,KR1000,KV1000,KZ1000,LD1000,LH1000,LL1000,LP1000,LT1000,LX1000,MB1000,MF1000,MJ1000,MN1000,MR1000,MV1000,MZ1000,ND1000,NH1000,NL1000,NP1000,NT1000,NX1000,OB1000,OF1000,OJ1000,ON1000,OR1000,OV1000,OZ1000,PD1000,PH1000,PL1000,PP1000,PT1000,PX1000,QB1000,QF1000,QJ1000,QN1000,QR1000,QV1000,QZ1000,RD1000,RH1000,RL1000,RP1000,RT1000,RX1000,SB1000,SF1000,SJ1000,SN1000,SR1000,SV1000,SZ1000,TD1000,TH1000,TL1000,TP1000,TT1000,TX1000,UB1000,UF1000,UJ1000,UN1000,UR1000,UV1000,UZ1000,VD1000,VH1000,VL1000,VP1000,VT1000,VX1000,WB1000,WF1000,WJ1000,WN1000,WR1000,WV1000,WZ1000,XD1000,XH1000,XL1000,XP1000,XT1000,XX1000,YB1000,YF1000,YJ1000,YN1000,YR1000,YV1000,YZ1000,ZD1000,ZH1000,ZL1000,ZP1000,ZT1000,ZX1000,AAB1000,AAF1000,AAJ1000,AAN1000,AAR1000,AAV1000,AAZ1000,ABD1000,ABH1000,ABL1000,ABP1000,ABT1000,ABX1000,ACB1000,ACF1000,ACJ1000,ACN1000,ACR1000,ACV1000,ACZ1000,ADD1000,ADH1000,ADL1000,ADP1000,ADT1000,ADX1000,AEB1000,AEF1000,AEJ1000,AEN1000,AER1000,AEV1000,AEZ1000,AFD1000,AFH1000,AFL1000,AFP1000,AFT1000,AFX1000,AGB1000,AGF1000,AGJ1000,AGN1000,AGR1000,AGV1000,AGZ1000,AHD1000,AHH1000,AHL1000,AHP1000,AHT1000,AHX1000,AIB1000,AIF1000,AIJ1000,AIN1000,AIR1000,AIV1000,AIZ1000,AJD1000,AJH1000,AJL1000,AJP1000,AJT1000,AJX1000,AKB1000,AKF1000,AKJ1000,AKN1000,AKR1000,AKV1000,AKZ1000,ALD1000,ALH1000,ALL1000,ALP1000,ALT1000,ALX1000,AMB1000,AMF1000,AMJ1000,AMN1000,AMR1000,AMV1000,AMZ1000,AND1000,ANH1000,ANL1000,ANP1000))+SUM((ANT1000,ANX1000,AOB1000,AOF1000,AOJ1000)))=AN1000,"ok","check")</f>
        <v>ok</v>
      </c>
      <c r="AV1000" s="196">
        <v>0.25</v>
      </c>
      <c r="AW1000" s="197">
        <v>5</v>
      </c>
      <c r="AX1000" s="191" t="s">
        <v>601</v>
      </c>
      <c r="AY1000" s="190" t="s">
        <v>602</v>
      </c>
      <c r="AZ1000" s="196">
        <v>0.1</v>
      </c>
      <c r="BA1000" s="197">
        <v>1</v>
      </c>
      <c r="BB1000" s="191" t="s">
        <v>601</v>
      </c>
      <c r="BC1000" s="190" t="s">
        <v>602</v>
      </c>
    </row>
    <row r="1001" spans="1:55" x14ac:dyDescent="0.25">
      <c r="A1001" s="332"/>
      <c r="B1001" s="333"/>
      <c r="C1001" s="333" t="s">
        <v>1657</v>
      </c>
      <c r="D1001" s="334"/>
      <c r="E1001" s="386" t="s">
        <v>831</v>
      </c>
      <c r="F1001" s="333" t="s">
        <v>1658</v>
      </c>
      <c r="G1001" s="333" t="s">
        <v>1850</v>
      </c>
      <c r="H1001" s="334">
        <v>43417</v>
      </c>
      <c r="I1001" s="334">
        <v>43417</v>
      </c>
      <c r="J1001" s="335">
        <v>0.82291666666666663</v>
      </c>
      <c r="K1001" s="335">
        <v>0.82638888888888884</v>
      </c>
      <c r="L1001" s="336"/>
      <c r="M1001" s="337"/>
      <c r="N1001" s="338"/>
      <c r="O1001" s="338"/>
      <c r="P1001" s="338"/>
      <c r="Q1001" s="337"/>
      <c r="R1001" s="337"/>
      <c r="S1001" s="337"/>
      <c r="T1001" s="338"/>
      <c r="U1001" s="338"/>
      <c r="V1001" s="338"/>
      <c r="W1001" s="337"/>
      <c r="X1001" s="337"/>
      <c r="Y1001" s="339" t="s">
        <v>136</v>
      </c>
      <c r="Z1001" s="340" t="s">
        <v>13</v>
      </c>
      <c r="AA1001" s="340">
        <v>1</v>
      </c>
      <c r="AB1001" s="340" t="s">
        <v>1848</v>
      </c>
      <c r="AC1001" s="341"/>
      <c r="AD1001" s="342"/>
      <c r="AE1001" s="343"/>
      <c r="AF1001" s="343"/>
      <c r="AG1001" s="343"/>
      <c r="AH1001" s="343"/>
      <c r="AI1001" s="343"/>
      <c r="AJ1001" s="343"/>
      <c r="AK1001" s="343"/>
      <c r="AL1001" s="344"/>
      <c r="AM1001" s="345">
        <f t="shared" ref="AM1001" si="192">SUM(AE1001:AL1001)</f>
        <v>0</v>
      </c>
      <c r="AN1001" s="346"/>
      <c r="AO1001" s="347"/>
      <c r="AP1001" s="347">
        <f t="shared" si="185"/>
        <v>0</v>
      </c>
      <c r="AQ1001" s="348"/>
      <c r="AR1001" s="349"/>
      <c r="AS1001" s="350" t="str">
        <f t="shared" ref="AS1001" si="193">IF(((COUNT(AV1001,AZ1001,BD1001,BH1001,BL1001,BP1001,BT1001,BX1001,CB1001,CF1001,CJ1001,CN1001,CR1001,CV1001,CZ1001,DD1001,DH1001,DL1001,DP1001,DT1001,DX1001,EB1001,EF1001,EJ1001,EN1001,ER1001,EV1001,EZ1001,FD1001,FH1001,FL1001,FP1001,FT1001,FX1001,GB1001,GF1001,GJ1001,GN1001,GR1001,GV1001,GZ1001,HD1001,HH1001,HL1001,HP1001,HT1001,HX1001,IB1001,IF1001,IJ1001,IN1001,IR1001,IV1001,IZ1001,JD1001,JH1001,JL1001,JP1001,JT1001,JX1001,KB1001,KF1001,KJ1001,KN1001,KR1001,KV1001,KZ1001,LD1001,LH1001,LL1001,LP1001,LT1001,LX1001,MB1001,MF1001,MJ1001,MN1001,MR1001,MV1001,MZ1001,ND1001,NH1001,NL1001,NP1001,NT1001,NX1001,OB1001,OF1001,OJ1001,ON1001,OR1001,OV1001,OZ1001,PD1001,PH1001,PL1001,PP1001,PT1001,PX1001,QB1001,QF1001,QJ1001,QN1001,QR1001,QV1001,QZ1001,RD1001,RH1001,RL1001,RP1001,RT1001,RX1001,SB1001,SF1001,SJ1001,SN1001,SR1001,SV1001,SZ1001,TD1001,TH1001,TL1001,TP1001,TT1001,TX1001,UB1001,UF1001,UJ1001,UN1001,UR1001,UV1001,UZ1001,VD1001,VH1001,VL1001,VP1001,VT1001,VX1001,WB1001,WF1001,WJ1001,WN1001,WR1001,WV1001,WZ1001,XD1001,XH1001,XL1001,XP1001,XT1001,XX1001,YB1001,YF1001,YJ1001,YN1001,YR1001,YV1001,YZ1001,ZD1001,ZH1001,ZL1001,ZP1001,ZT1001,ZX1001,AAB1001,AAF1001,AAJ1001,AAN1001,AAR1001,AAV1001,AAZ1001,ABD1001,ABH1001,ABL1001,ABP1001,ABT1001,ABX1001,ACB1001,ACF1001,ACJ1001,ACN1001,ACR1001,ACV1001,ACZ1001,ADD1001,ADH1001,ADL1001,ADP1001,ADT1001,ADX1001,AEB1001,AEF1001,AEJ1001,AEN1001,AER1001,AEV1001,AEZ1001,AFD1001,AFH1001,AFL1001,AFP1001,AFT1001,AFX1001,AGB1001,AGF1001,AGJ1001,AGN1001,AGR1001,AGV1001,AGZ1001,AHD1001,AHH1001,AHL1001,AHP1001,AHT1001,AHX1001,AIB1001,AIF1001,AIJ1001,AIN1001,AIR1001,AIV1001,AIZ1001,AJD1001,AJH1001,AJL1001,AJP1001,AJT1001,AJX1001,AKB1001,AKF1001,AKJ1001,AKN1001,AKR1001,AKV1001,AKZ1001,ALD1001,ALH1001,ALL1001,ALP1001,ALT1001,ALX1001,AMB1001,AMF1001,AMJ1001,AMN1001,AMR1001,AMV1001,AMZ1001,AND1001,ANH1001,ANL1001,ANP1001,ANT1001,ANX1001)+COUNT(AOB1001,AOF1001,AOJ1001)))=AM1001,"ok","check")</f>
        <v>ok</v>
      </c>
      <c r="AT1001" s="342" t="str">
        <f>IF(((SUM(AV1001,AZ1001,BD1001,BH1001,BL1001,BP1001,BT1001,BX1001,CB1001,CF1001,CJ1001,CN1001,CR1001,CV1001,CZ1001,DD1001,DH1001,DL1001,DP1001,DT1001,DX1001,EB1001,EF1001,EJ1001,EN1001,ER1001,EV1001,EZ1001,FD1001,FH1001,FL1001,FP1001,FT1001,FX1001,GB1001,GF1001,GJ1001,GN1001,GR1001,GV1001,GZ1001,HD1001,HH1001,HL1001,HP1001,HT1001,HX1001,IB1001,IF1001,IJ1001,IN1001,IR1001,IV1001,IZ1001,JD1001,JH1001,JL1001,JP1001,JT1001,JX1001,KB1001,KF1001,KJ1001,KN1001,KR1001,KV1001,KZ1001,LD1001,LH1001,LL1001,LP1001,LT1001,LX1001,MB1001,MF1001,MJ1001,MN1001,MR1001,MV1001,MZ1001,ND1001,NH1001,NL1001,NP1001,NT1001,NX1001,OB1001,OF1001,OJ1001,ON1001,OR1001,OV1001,OZ1001,PD1001,PH1001,PL1001,PP1001,PT1001,PX1001,QB1001,QF1001,QJ1001,QN1001,QR1001,QV1001,QZ1001,RD1001,RH1001,RL1001,RP1001,RT1001,RX1001,SB1001,SF1001,SJ1001,SN1001,SR1001,SV1001,SZ1001,TD1001,TH1001,TL1001,TP1001,TT1001,TX1001,UB1001,UF1001,UJ1001,UN1001,UR1001,UV1001,UZ1001,VD1001,VH1001,VL1001,VP1001,VT1001,VX1001,WB1001,WF1001,WJ1001,WN1001,WR1001,WV1001,WZ1001,XD1001,XH1001,XL1001,XP1001,XT1001,XX1001,YB1001,YF1001,YJ1001,YN1001,YR1001,YV1001,YZ1001,ZD1001,ZH1001,ZL1001,ZP1001,ZT1001,ZX1001,AAB1001,AAF1001,AAJ1001,AAN1001,AAR1001,AAV1001,AAZ1001,ABD1001,ABH1001,ABL1001,ABP1001,ABT1001,ABX1001,ACB1001,ACF1001,ACJ1001,ACN1001,ACR1001,ACV1001,ACZ1001,ADD1001,ADH1001,ADL1001,ADP1001,ADT1001,ADX1001,AEB1001,AEF1001,AEJ1001,AEN1001,AER1001,AEV1001,AEZ1001,AFD1001,AFH1001,AFL1001,AFP1001,AFT1001,AFX1001,AGB1001,AGF1001,AGJ1001,AGN1001,AGR1001,AGV1001,AGZ1001,AHD1001,AHH1001,AHL1001,AHP1001,AHT1001,AHX1001,AIB1001,AIF1001,AIJ1001,AIN1001,AIR1001,AIV1001,AIZ1001,AJD1001,AJH1001,AJL1001,AJP1001,AJT1001,AJX1001,AKB1001,AKF1001,AKJ1001,AKN1001,AKR1001,AKV1001,AKZ1001,ALD1001,ALH1001,ALL1001,ALP1001,ALT1001,ALX1001,AMB1001,AMF1001,AMJ1001,AMN1001,AMR1001,AMV1001,AMZ1001,AND1001,ANH1001,ANL1001,ANP1001))+SUM((ANT1001,ANX1001,AOB1001,AOF1001,AOJ1001)))=AN1001,"ok","check")</f>
        <v>ok</v>
      </c>
    </row>
    <row r="1002" spans="1:55" x14ac:dyDescent="0.25">
      <c r="A1002" s="190">
        <v>959</v>
      </c>
      <c r="B1002" s="329" t="s">
        <v>1871</v>
      </c>
      <c r="C1002" s="205" t="s">
        <v>1874</v>
      </c>
      <c r="D1002" s="260">
        <v>43660</v>
      </c>
      <c r="E1002" s="382" t="s">
        <v>838</v>
      </c>
      <c r="F1002" s="205" t="s">
        <v>848</v>
      </c>
      <c r="G1002" s="205" t="s">
        <v>1718</v>
      </c>
      <c r="H1002" s="260">
        <v>43660</v>
      </c>
      <c r="I1002" s="260">
        <v>43660</v>
      </c>
      <c r="J1002" s="210">
        <v>0.92569444444444438</v>
      </c>
      <c r="K1002" s="210">
        <v>0.9277777777777777</v>
      </c>
      <c r="M1002" s="258" t="s">
        <v>136</v>
      </c>
      <c r="N1002" s="204">
        <v>5</v>
      </c>
      <c r="O1002" s="258" t="s">
        <v>136</v>
      </c>
      <c r="P1002" s="206">
        <v>5</v>
      </c>
      <c r="Q1002" s="204"/>
      <c r="R1002" s="204"/>
      <c r="S1002" s="258" t="s">
        <v>136</v>
      </c>
      <c r="T1002" s="206">
        <v>5</v>
      </c>
      <c r="U1002" s="258" t="s">
        <v>136</v>
      </c>
      <c r="V1002" s="206">
        <v>5</v>
      </c>
      <c r="W1002" s="204"/>
      <c r="X1002" s="204"/>
      <c r="AC1002" s="217">
        <f t="shared" ref="AC1002:AC1023" si="194">(T1002+V1002+AA1002)/(N1002+P1002)*100</f>
        <v>100</v>
      </c>
      <c r="AD1002" s="219" t="s">
        <v>37</v>
      </c>
      <c r="AM1002" s="259">
        <f t="shared" ref="AM1002:AM1067" si="195">SUM(AE1002:AL1002)</f>
        <v>0</v>
      </c>
      <c r="AP1002" s="222">
        <f t="shared" ref="AP1002:AP1067" si="196">AN1002-AO1002</f>
        <v>0</v>
      </c>
      <c r="AS1002" s="228" t="str">
        <f t="shared" ref="AS1002:AS1067" si="197">IF(((COUNT(AV1002,AZ1002,BD1002,BH1002,BL1002,BP1002,BT1002,BX1002,CB1002,CF1002,CJ1002,CN1002,CR1002,CV1002,CZ1002,DD1002,DH1002,DL1002,DP1002,DT1002,DX1002,EB1002,EF1002,EJ1002,EN1002,ER1002,EV1002,EZ1002,FD1002,FH1002,FL1002,FP1002,FT1002,FX1002,GB1002,GF1002,GJ1002,GN1002,GR1002,GV1002,GZ1002,HD1002,HH1002,HL1002,HP1002,HT1002,HX1002,IB1002,IF1002,IJ1002,IN1002,IR1002,IV1002,IZ1002,JD1002,JH1002,JL1002,JP1002,JT1002,JX1002,KB1002,KF1002,KJ1002,KN1002,KR1002,KV1002,KZ1002,LD1002,LH1002,LL1002,LP1002,LT1002,LX1002,MB1002,MF1002,MJ1002,MN1002,MR1002,MV1002,MZ1002,ND1002,NH1002,NL1002,NP1002,NT1002,NX1002,OB1002,OF1002,OJ1002,ON1002,OR1002,OV1002,OZ1002,PD1002,PH1002,PL1002,PP1002,PT1002,PX1002,QB1002,QF1002,QJ1002,QN1002,QR1002,QV1002,QZ1002,RD1002,RH1002,RL1002,RP1002,RT1002,RX1002,SB1002,SF1002,SJ1002,SN1002,SR1002,SV1002,SZ1002,TD1002,TH1002,TL1002,TP1002,TT1002,TX1002,UB1002,UF1002,UJ1002,UN1002,UR1002,UV1002,UZ1002,VD1002,VH1002,VL1002,VP1002,VT1002,VX1002,WB1002,WF1002,WJ1002,WN1002,WR1002,WV1002,WZ1002,XD1002,XH1002,XL1002,XP1002,XT1002,XX1002,YB1002,YF1002,YJ1002,YN1002,YR1002,YV1002,YZ1002,ZD1002,ZH1002,ZL1002,ZP1002,ZT1002,ZX1002,AAB1002,AAF1002,AAJ1002,AAN1002,AAR1002,AAV1002,AAZ1002,ABD1002,ABH1002,ABL1002,ABP1002,ABT1002,ABX1002,ACB1002,ACF1002,ACJ1002,ACN1002,ACR1002,ACV1002,ACZ1002,ADD1002,ADH1002,ADL1002,ADP1002,ADT1002,ADX1002,AEB1002,AEF1002,AEJ1002,AEN1002,AER1002,AEV1002,AEZ1002,AFD1002,AFH1002,AFL1002,AFP1002,AFT1002,AFX1002,AGB1002,AGF1002,AGJ1002,AGN1002,AGR1002,AGV1002,AGZ1002,AHD1002,AHH1002,AHL1002,AHP1002,AHT1002,AHX1002,AIB1002,AIF1002,AIJ1002,AIN1002,AIR1002,AIV1002,AIZ1002,AJD1002,AJH1002,AJL1002,AJP1002,AJT1002,AJX1002,AKB1002,AKF1002,AKJ1002,AKN1002,AKR1002,AKV1002,AKZ1002,ALD1002,ALH1002,ALL1002,ALP1002,ALT1002,ALX1002,AMB1002,AMF1002,AMJ1002,AMN1002,AMR1002,AMV1002,AMZ1002,AND1002,ANH1002,ANL1002,ANP1002,ANT1002,ANX1002)+COUNT(AOB1002,AOF1002,AOJ1002)))=AM1002,"ok","check")</f>
        <v>ok</v>
      </c>
      <c r="AT1002" s="219" t="str">
        <f>IF(((SUM(AV1002,AZ1002,BD1002,BH1002,BL1002,BP1002,BT1002,BX1002,CB1002,CF1002,CJ1002,CN1002,CR1002,CV1002,CZ1002,DD1002,DH1002,DL1002,DP1002,DT1002,DX1002,EB1002,EF1002,EJ1002,EN1002,ER1002,EV1002,EZ1002,FD1002,FH1002,FL1002,FP1002,FT1002,FX1002,GB1002,GF1002,GJ1002,GN1002,GR1002,GV1002,GZ1002,HD1002,HH1002,HL1002,HP1002,HT1002,HX1002,IB1002,IF1002,IJ1002,IN1002,IR1002,IV1002,IZ1002,JD1002,JH1002,JL1002,JP1002,JT1002,JX1002,KB1002,KF1002,KJ1002,KN1002,KR1002,KV1002,KZ1002,LD1002,LH1002,LL1002,LP1002,LT1002,LX1002,MB1002,MF1002,MJ1002,MN1002,MR1002,MV1002,MZ1002,ND1002,NH1002,NL1002,NP1002,NT1002,NX1002,OB1002,OF1002,OJ1002,ON1002,OR1002,OV1002,OZ1002,PD1002,PH1002,PL1002,PP1002,PT1002,PX1002,QB1002,QF1002,QJ1002,QN1002,QR1002,QV1002,QZ1002,RD1002,RH1002,RL1002,RP1002,RT1002,RX1002,SB1002,SF1002,SJ1002,SN1002,SR1002,SV1002,SZ1002,TD1002,TH1002,TL1002,TP1002,TT1002,TX1002,UB1002,UF1002,UJ1002,UN1002,UR1002,UV1002,UZ1002,VD1002,VH1002,VL1002,VP1002,VT1002,VX1002,WB1002,WF1002,WJ1002,WN1002,WR1002,WV1002,WZ1002,XD1002,XH1002,XL1002,XP1002,XT1002,XX1002,YB1002,YF1002,YJ1002,YN1002,YR1002,YV1002,YZ1002,ZD1002,ZH1002,ZL1002,ZP1002,ZT1002,ZX1002,AAB1002,AAF1002,AAJ1002,AAN1002,AAR1002,AAV1002,AAZ1002,ABD1002,ABH1002,ABL1002,ABP1002,ABT1002,ABX1002,ACB1002,ACF1002,ACJ1002,ACN1002,ACR1002,ACV1002,ACZ1002,ADD1002,ADH1002,ADL1002,ADP1002,ADT1002,ADX1002,AEB1002,AEF1002,AEJ1002,AEN1002,AER1002,AEV1002,AEZ1002,AFD1002,AFH1002,AFL1002,AFP1002,AFT1002,AFX1002,AGB1002,AGF1002,AGJ1002,AGN1002,AGR1002,AGV1002,AGZ1002,AHD1002,AHH1002,AHL1002,AHP1002,AHT1002,AHX1002,AIB1002,AIF1002,AIJ1002,AIN1002,AIR1002,AIV1002,AIZ1002,AJD1002,AJH1002,AJL1002,AJP1002,AJT1002,AJX1002,AKB1002,AKF1002,AKJ1002,AKN1002,AKR1002,AKV1002,AKZ1002,ALD1002,ALH1002,ALL1002,ALP1002,ALT1002,ALX1002,AMB1002,AMF1002,AMJ1002,AMN1002,AMR1002,AMV1002,AMZ1002,AND1002,ANH1002,ANL1002,ANP1002))+SUM((ANT1002,ANX1002,AOB1002,AOF1002,AOJ1002)))=AN1002,"ok","check")</f>
        <v>ok</v>
      </c>
    </row>
    <row r="1003" spans="1:55" x14ac:dyDescent="0.25">
      <c r="A1003" s="190">
        <v>960</v>
      </c>
      <c r="B1003" s="329" t="s">
        <v>1871</v>
      </c>
      <c r="C1003" s="205" t="s">
        <v>1875</v>
      </c>
      <c r="D1003" s="260">
        <v>43660</v>
      </c>
      <c r="E1003" s="382" t="s">
        <v>838</v>
      </c>
      <c r="F1003" s="205" t="s">
        <v>848</v>
      </c>
      <c r="G1003" s="205" t="s">
        <v>1718</v>
      </c>
      <c r="H1003" s="260">
        <v>43660</v>
      </c>
      <c r="I1003" s="260">
        <v>43660</v>
      </c>
      <c r="J1003" s="210">
        <v>0.93402777777777779</v>
      </c>
      <c r="K1003" s="210">
        <v>0.94166666666666676</v>
      </c>
      <c r="M1003" s="212" t="s">
        <v>65</v>
      </c>
      <c r="N1003" s="204">
        <v>5</v>
      </c>
      <c r="O1003" s="214" t="s">
        <v>65</v>
      </c>
      <c r="P1003" s="206">
        <v>5</v>
      </c>
      <c r="Q1003" s="204"/>
      <c r="R1003" s="204"/>
      <c r="S1003" s="212" t="s">
        <v>65</v>
      </c>
      <c r="T1003" s="206">
        <v>5</v>
      </c>
      <c r="U1003" s="214" t="s">
        <v>65</v>
      </c>
      <c r="V1003" s="206">
        <v>5</v>
      </c>
      <c r="W1003" s="204"/>
      <c r="X1003" s="204"/>
      <c r="AC1003" s="217">
        <f t="shared" si="194"/>
        <v>100</v>
      </c>
      <c r="AD1003" s="219" t="s">
        <v>37</v>
      </c>
      <c r="AE1003" s="194">
        <v>1</v>
      </c>
      <c r="AM1003" s="259">
        <f t="shared" si="195"/>
        <v>1</v>
      </c>
      <c r="AN1003" s="221">
        <v>0.1</v>
      </c>
      <c r="AP1003" s="222">
        <f t="shared" si="196"/>
        <v>0.1</v>
      </c>
      <c r="AS1003" s="228" t="str">
        <f t="shared" si="197"/>
        <v>ok</v>
      </c>
      <c r="AT1003" s="219" t="str">
        <f>IF(((SUM(AV1003,AZ1003,BD1003,BH1003,BL1003,BP1003,BT1003,BX1003,CB1003,CF1003,CJ1003,CN1003,CR1003,CV1003,CZ1003,DD1003,DH1003,DL1003,DP1003,DT1003,DX1003,EB1003,EF1003,EJ1003,EN1003,ER1003,EV1003,EZ1003,FD1003,FH1003,FL1003,FP1003,FT1003,FX1003,GB1003,GF1003,GJ1003,GN1003,GR1003,GV1003,GZ1003,HD1003,HH1003,HL1003,HP1003,HT1003,HX1003,IB1003,IF1003,IJ1003,IN1003,IR1003,IV1003,IZ1003,JD1003,JH1003,JL1003,JP1003,JT1003,JX1003,KB1003,KF1003,KJ1003,KN1003,KR1003,KV1003,KZ1003,LD1003,LH1003,LL1003,LP1003,LT1003,LX1003,MB1003,MF1003,MJ1003,MN1003,MR1003,MV1003,MZ1003,ND1003,NH1003,NL1003,NP1003,NT1003,NX1003,OB1003,OF1003,OJ1003,ON1003,OR1003,OV1003,OZ1003,PD1003,PH1003,PL1003,PP1003,PT1003,PX1003,QB1003,QF1003,QJ1003,QN1003,QR1003,QV1003,QZ1003,RD1003,RH1003,RL1003,RP1003,RT1003,RX1003,SB1003,SF1003,SJ1003,SN1003,SR1003,SV1003,SZ1003,TD1003,TH1003,TL1003,TP1003,TT1003,TX1003,UB1003,UF1003,UJ1003,UN1003,UR1003,UV1003,UZ1003,VD1003,VH1003,VL1003,VP1003,VT1003,VX1003,WB1003,WF1003,WJ1003,WN1003,WR1003,WV1003,WZ1003,XD1003,XH1003,XL1003,XP1003,XT1003,XX1003,YB1003,YF1003,YJ1003,YN1003,YR1003,YV1003,YZ1003,ZD1003,ZH1003,ZL1003,ZP1003,ZT1003,ZX1003,AAB1003,AAF1003,AAJ1003,AAN1003,AAR1003,AAV1003,AAZ1003,ABD1003,ABH1003,ABL1003,ABP1003,ABT1003,ABX1003,ACB1003,ACF1003,ACJ1003,ACN1003,ACR1003,ACV1003,ACZ1003,ADD1003,ADH1003,ADL1003,ADP1003,ADT1003,ADX1003,AEB1003,AEF1003,AEJ1003,AEN1003,AER1003,AEV1003,AEZ1003,AFD1003,AFH1003,AFL1003,AFP1003,AFT1003,AFX1003,AGB1003,AGF1003,AGJ1003,AGN1003,AGR1003,AGV1003,AGZ1003,AHD1003,AHH1003,AHL1003,AHP1003,AHT1003,AHX1003,AIB1003,AIF1003,AIJ1003,AIN1003,AIR1003,AIV1003,AIZ1003,AJD1003,AJH1003,AJL1003,AJP1003,AJT1003,AJX1003,AKB1003,AKF1003,AKJ1003,AKN1003,AKR1003,AKV1003,AKZ1003,ALD1003,ALH1003,ALL1003,ALP1003,ALT1003,ALX1003,AMB1003,AMF1003,AMJ1003,AMN1003,AMR1003,AMV1003,AMZ1003,AND1003,ANH1003,ANL1003,ANP1003))+SUM((ANT1003,ANX1003,AOB1003,AOF1003,AOJ1003)))=AN1003,"ok","check")</f>
        <v>ok</v>
      </c>
      <c r="AV1003" s="196">
        <v>0.1</v>
      </c>
      <c r="AW1003" s="197">
        <v>1</v>
      </c>
      <c r="AX1003" s="191" t="s">
        <v>1479</v>
      </c>
      <c r="AY1003" s="190" t="s">
        <v>605</v>
      </c>
    </row>
    <row r="1004" spans="1:55" x14ac:dyDescent="0.25">
      <c r="A1004" s="190">
        <v>961</v>
      </c>
      <c r="B1004" s="329" t="s">
        <v>1871</v>
      </c>
      <c r="C1004" s="205" t="s">
        <v>1876</v>
      </c>
      <c r="D1004" s="260">
        <v>43660</v>
      </c>
      <c r="E1004" s="382" t="s">
        <v>838</v>
      </c>
      <c r="F1004" s="205" t="s">
        <v>848</v>
      </c>
      <c r="G1004" s="205" t="s">
        <v>1718</v>
      </c>
      <c r="H1004" s="260">
        <v>43660</v>
      </c>
      <c r="I1004" s="260">
        <v>43660</v>
      </c>
      <c r="J1004" s="210">
        <v>0.95138888888888884</v>
      </c>
      <c r="K1004" s="210">
        <v>0.95416666666666661</v>
      </c>
      <c r="M1004" s="258" t="s">
        <v>136</v>
      </c>
      <c r="N1004" s="204">
        <v>5</v>
      </c>
      <c r="O1004" s="258" t="s">
        <v>136</v>
      </c>
      <c r="P1004" s="206">
        <v>5</v>
      </c>
      <c r="Q1004" s="204"/>
      <c r="R1004" s="204"/>
      <c r="S1004" s="258" t="s">
        <v>136</v>
      </c>
      <c r="T1004" s="206">
        <v>5</v>
      </c>
      <c r="U1004" s="258" t="s">
        <v>136</v>
      </c>
      <c r="V1004" s="206">
        <v>5</v>
      </c>
      <c r="W1004" s="204"/>
      <c r="X1004" s="204"/>
      <c r="AC1004" s="217">
        <f t="shared" si="194"/>
        <v>100</v>
      </c>
      <c r="AD1004" s="219" t="s">
        <v>37</v>
      </c>
      <c r="AM1004" s="259">
        <f t="shared" si="195"/>
        <v>0</v>
      </c>
      <c r="AP1004" s="222">
        <f t="shared" si="196"/>
        <v>0</v>
      </c>
      <c r="AS1004" s="228" t="str">
        <f t="shared" si="197"/>
        <v>ok</v>
      </c>
      <c r="AT1004" s="219" t="str">
        <f>IF(((SUM(AV1004,AZ1004,BD1004,BH1004,BL1004,BP1004,BT1004,BX1004,CB1004,CF1004,CJ1004,CN1004,CR1004,CV1004,CZ1004,DD1004,DH1004,DL1004,DP1004,DT1004,DX1004,EB1004,EF1004,EJ1004,EN1004,ER1004,EV1004,EZ1004,FD1004,FH1004,FL1004,FP1004,FT1004,FX1004,GB1004,GF1004,GJ1004,GN1004,GR1004,GV1004,GZ1004,HD1004,HH1004,HL1004,HP1004,HT1004,HX1004,IB1004,IF1004,IJ1004,IN1004,IR1004,IV1004,IZ1004,JD1004,JH1004,JL1004,JP1004,JT1004,JX1004,KB1004,KF1004,KJ1004,KN1004,KR1004,KV1004,KZ1004,LD1004,LH1004,LL1004,LP1004,LT1004,LX1004,MB1004,MF1004,MJ1004,MN1004,MR1004,MV1004,MZ1004,ND1004,NH1004,NL1004,NP1004,NT1004,NX1004,OB1004,OF1004,OJ1004,ON1004,OR1004,OV1004,OZ1004,PD1004,PH1004,PL1004,PP1004,PT1004,PX1004,QB1004,QF1004,QJ1004,QN1004,QR1004,QV1004,QZ1004,RD1004,RH1004,RL1004,RP1004,RT1004,RX1004,SB1004,SF1004,SJ1004,SN1004,SR1004,SV1004,SZ1004,TD1004,TH1004,TL1004,TP1004,TT1004,TX1004,UB1004,UF1004,UJ1004,UN1004,UR1004,UV1004,UZ1004,VD1004,VH1004,VL1004,VP1004,VT1004,VX1004,WB1004,WF1004,WJ1004,WN1004,WR1004,WV1004,WZ1004,XD1004,XH1004,XL1004,XP1004,XT1004,XX1004,YB1004,YF1004,YJ1004,YN1004,YR1004,YV1004,YZ1004,ZD1004,ZH1004,ZL1004,ZP1004,ZT1004,ZX1004,AAB1004,AAF1004,AAJ1004,AAN1004,AAR1004,AAV1004,AAZ1004,ABD1004,ABH1004,ABL1004,ABP1004,ABT1004,ABX1004,ACB1004,ACF1004,ACJ1004,ACN1004,ACR1004,ACV1004,ACZ1004,ADD1004,ADH1004,ADL1004,ADP1004,ADT1004,ADX1004,AEB1004,AEF1004,AEJ1004,AEN1004,AER1004,AEV1004,AEZ1004,AFD1004,AFH1004,AFL1004,AFP1004,AFT1004,AFX1004,AGB1004,AGF1004,AGJ1004,AGN1004,AGR1004,AGV1004,AGZ1004,AHD1004,AHH1004,AHL1004,AHP1004,AHT1004,AHX1004,AIB1004,AIF1004,AIJ1004,AIN1004,AIR1004,AIV1004,AIZ1004,AJD1004,AJH1004,AJL1004,AJP1004,AJT1004,AJX1004,AKB1004,AKF1004,AKJ1004,AKN1004,AKR1004,AKV1004,AKZ1004,ALD1004,ALH1004,ALL1004,ALP1004,ALT1004,ALX1004,AMB1004,AMF1004,AMJ1004,AMN1004,AMR1004,AMV1004,AMZ1004,AND1004,ANH1004,ANL1004,ANP1004))+SUM((ANT1004,ANX1004,AOB1004,AOF1004,AOJ1004)))=AN1004,"ok","check")</f>
        <v>ok</v>
      </c>
    </row>
    <row r="1005" spans="1:55" x14ac:dyDescent="0.25">
      <c r="A1005" s="190">
        <v>962</v>
      </c>
      <c r="B1005" s="329" t="s">
        <v>1871</v>
      </c>
      <c r="C1005" s="205" t="s">
        <v>1877</v>
      </c>
      <c r="D1005" s="260">
        <v>43660</v>
      </c>
      <c r="E1005" s="382" t="s">
        <v>838</v>
      </c>
      <c r="F1005" s="205" t="s">
        <v>848</v>
      </c>
      <c r="G1005" s="205" t="s">
        <v>1718</v>
      </c>
      <c r="H1005" s="260">
        <v>43660</v>
      </c>
      <c r="I1005" s="260">
        <v>43660</v>
      </c>
      <c r="J1005" s="210">
        <v>0.95833333333333337</v>
      </c>
      <c r="K1005" s="210">
        <v>0.96111111111111114</v>
      </c>
      <c r="M1005" s="212" t="s">
        <v>65</v>
      </c>
      <c r="N1005" s="204">
        <v>5</v>
      </c>
      <c r="O1005" s="214" t="s">
        <v>65</v>
      </c>
      <c r="P1005" s="206">
        <v>5</v>
      </c>
      <c r="Q1005" s="204"/>
      <c r="R1005" s="204"/>
      <c r="S1005" s="212" t="s">
        <v>65</v>
      </c>
      <c r="T1005" s="206">
        <v>5</v>
      </c>
      <c r="U1005" s="214" t="s">
        <v>65</v>
      </c>
      <c r="V1005" s="206">
        <v>5</v>
      </c>
      <c r="W1005" s="204"/>
      <c r="X1005" s="204"/>
      <c r="AC1005" s="217">
        <f t="shared" si="194"/>
        <v>100</v>
      </c>
      <c r="AD1005" s="219" t="s">
        <v>37</v>
      </c>
      <c r="AM1005" s="259">
        <f t="shared" si="195"/>
        <v>0</v>
      </c>
      <c r="AP1005" s="222">
        <f t="shared" si="196"/>
        <v>0</v>
      </c>
      <c r="AS1005" s="228" t="str">
        <f t="shared" si="197"/>
        <v>ok</v>
      </c>
      <c r="AT1005" s="219" t="str">
        <f>IF(((SUM(AV1005,AZ1005,BD1005,BH1005,BL1005,BP1005,BT1005,BX1005,CB1005,CF1005,CJ1005,CN1005,CR1005,CV1005,CZ1005,DD1005,DH1005,DL1005,DP1005,DT1005,DX1005,EB1005,EF1005,EJ1005,EN1005,ER1005,EV1005,EZ1005,FD1005,FH1005,FL1005,FP1005,FT1005,FX1005,GB1005,GF1005,GJ1005,GN1005,GR1005,GV1005,GZ1005,HD1005,HH1005,HL1005,HP1005,HT1005,HX1005,IB1005,IF1005,IJ1005,IN1005,IR1005,IV1005,IZ1005,JD1005,JH1005,JL1005,JP1005,JT1005,JX1005,KB1005,KF1005,KJ1005,KN1005,KR1005,KV1005,KZ1005,LD1005,LH1005,LL1005,LP1005,LT1005,LX1005,MB1005,MF1005,MJ1005,MN1005,MR1005,MV1005,MZ1005,ND1005,NH1005,NL1005,NP1005,NT1005,NX1005,OB1005,OF1005,OJ1005,ON1005,OR1005,OV1005,OZ1005,PD1005,PH1005,PL1005,PP1005,PT1005,PX1005,QB1005,QF1005,QJ1005,QN1005,QR1005,QV1005,QZ1005,RD1005,RH1005,RL1005,RP1005,RT1005,RX1005,SB1005,SF1005,SJ1005,SN1005,SR1005,SV1005,SZ1005,TD1005,TH1005,TL1005,TP1005,TT1005,TX1005,UB1005,UF1005,UJ1005,UN1005,UR1005,UV1005,UZ1005,VD1005,VH1005,VL1005,VP1005,VT1005,VX1005,WB1005,WF1005,WJ1005,WN1005,WR1005,WV1005,WZ1005,XD1005,XH1005,XL1005,XP1005,XT1005,XX1005,YB1005,YF1005,YJ1005,YN1005,YR1005,YV1005,YZ1005,ZD1005,ZH1005,ZL1005,ZP1005,ZT1005,ZX1005,AAB1005,AAF1005,AAJ1005,AAN1005,AAR1005,AAV1005,AAZ1005,ABD1005,ABH1005,ABL1005,ABP1005,ABT1005,ABX1005,ACB1005,ACF1005,ACJ1005,ACN1005,ACR1005,ACV1005,ACZ1005,ADD1005,ADH1005,ADL1005,ADP1005,ADT1005,ADX1005,AEB1005,AEF1005,AEJ1005,AEN1005,AER1005,AEV1005,AEZ1005,AFD1005,AFH1005,AFL1005,AFP1005,AFT1005,AFX1005,AGB1005,AGF1005,AGJ1005,AGN1005,AGR1005,AGV1005,AGZ1005,AHD1005,AHH1005,AHL1005,AHP1005,AHT1005,AHX1005,AIB1005,AIF1005,AIJ1005,AIN1005,AIR1005,AIV1005,AIZ1005,AJD1005,AJH1005,AJL1005,AJP1005,AJT1005,AJX1005,AKB1005,AKF1005,AKJ1005,AKN1005,AKR1005,AKV1005,AKZ1005,ALD1005,ALH1005,ALL1005,ALP1005,ALT1005,ALX1005,AMB1005,AMF1005,AMJ1005,AMN1005,AMR1005,AMV1005,AMZ1005,AND1005,ANH1005,ANL1005,ANP1005))+SUM((ANT1005,ANX1005,AOB1005,AOF1005,AOJ1005)))=AN1005,"ok","check")</f>
        <v>ok</v>
      </c>
    </row>
    <row r="1006" spans="1:55" x14ac:dyDescent="0.25">
      <c r="A1006" s="190">
        <v>963</v>
      </c>
      <c r="B1006" s="329" t="s">
        <v>1871</v>
      </c>
      <c r="C1006" s="205" t="s">
        <v>1878</v>
      </c>
      <c r="D1006" s="260">
        <v>43660</v>
      </c>
      <c r="E1006" s="382" t="s">
        <v>838</v>
      </c>
      <c r="F1006" s="205" t="s">
        <v>848</v>
      </c>
      <c r="G1006" s="205" t="s">
        <v>1718</v>
      </c>
      <c r="H1006" s="260">
        <v>43660</v>
      </c>
      <c r="I1006" s="260">
        <v>43660</v>
      </c>
      <c r="J1006" s="210">
        <v>0.96666666666666667</v>
      </c>
      <c r="K1006" s="210">
        <v>0.96875</v>
      </c>
      <c r="M1006" s="258" t="s">
        <v>136</v>
      </c>
      <c r="N1006" s="204">
        <v>5</v>
      </c>
      <c r="O1006" s="258" t="s">
        <v>136</v>
      </c>
      <c r="P1006" s="206">
        <v>5</v>
      </c>
      <c r="Q1006" s="204"/>
      <c r="R1006" s="204"/>
      <c r="S1006" s="258" t="s">
        <v>136</v>
      </c>
      <c r="T1006" s="206">
        <v>5</v>
      </c>
      <c r="U1006" s="258" t="s">
        <v>136</v>
      </c>
      <c r="V1006" s="206">
        <v>5</v>
      </c>
      <c r="W1006" s="204"/>
      <c r="X1006" s="204"/>
      <c r="AC1006" s="217">
        <f t="shared" si="194"/>
        <v>100</v>
      </c>
      <c r="AD1006" s="219" t="s">
        <v>37</v>
      </c>
      <c r="AM1006" s="259">
        <f t="shared" si="195"/>
        <v>0</v>
      </c>
      <c r="AP1006" s="222">
        <f t="shared" si="196"/>
        <v>0</v>
      </c>
      <c r="AS1006" s="228" t="str">
        <f t="shared" si="197"/>
        <v>ok</v>
      </c>
      <c r="AT1006" s="219" t="str">
        <f>IF(((SUM(AV1006,AZ1006,BD1006,BH1006,BL1006,BP1006,BT1006,BX1006,CB1006,CF1006,CJ1006,CN1006,CR1006,CV1006,CZ1006,DD1006,DH1006,DL1006,DP1006,DT1006,DX1006,EB1006,EF1006,EJ1006,EN1006,ER1006,EV1006,EZ1006,FD1006,FH1006,FL1006,FP1006,FT1006,FX1006,GB1006,GF1006,GJ1006,GN1006,GR1006,GV1006,GZ1006,HD1006,HH1006,HL1006,HP1006,HT1006,HX1006,IB1006,IF1006,IJ1006,IN1006,IR1006,IV1006,IZ1006,JD1006,JH1006,JL1006,JP1006,JT1006,JX1006,KB1006,KF1006,KJ1006,KN1006,KR1006,KV1006,KZ1006,LD1006,LH1006,LL1006,LP1006,LT1006,LX1006,MB1006,MF1006,MJ1006,MN1006,MR1006,MV1006,MZ1006,ND1006,NH1006,NL1006,NP1006,NT1006,NX1006,OB1006,OF1006,OJ1006,ON1006,OR1006,OV1006,OZ1006,PD1006,PH1006,PL1006,PP1006,PT1006,PX1006,QB1006,QF1006,QJ1006,QN1006,QR1006,QV1006,QZ1006,RD1006,RH1006,RL1006,RP1006,RT1006,RX1006,SB1006,SF1006,SJ1006,SN1006,SR1006,SV1006,SZ1006,TD1006,TH1006,TL1006,TP1006,TT1006,TX1006,UB1006,UF1006,UJ1006,UN1006,UR1006,UV1006,UZ1006,VD1006,VH1006,VL1006,VP1006,VT1006,VX1006,WB1006,WF1006,WJ1006,WN1006,WR1006,WV1006,WZ1006,XD1006,XH1006,XL1006,XP1006,XT1006,XX1006,YB1006,YF1006,YJ1006,YN1006,YR1006,YV1006,YZ1006,ZD1006,ZH1006,ZL1006,ZP1006,ZT1006,ZX1006,AAB1006,AAF1006,AAJ1006,AAN1006,AAR1006,AAV1006,AAZ1006,ABD1006,ABH1006,ABL1006,ABP1006,ABT1006,ABX1006,ACB1006,ACF1006,ACJ1006,ACN1006,ACR1006,ACV1006,ACZ1006,ADD1006,ADH1006,ADL1006,ADP1006,ADT1006,ADX1006,AEB1006,AEF1006,AEJ1006,AEN1006,AER1006,AEV1006,AEZ1006,AFD1006,AFH1006,AFL1006,AFP1006,AFT1006,AFX1006,AGB1006,AGF1006,AGJ1006,AGN1006,AGR1006,AGV1006,AGZ1006,AHD1006,AHH1006,AHL1006,AHP1006,AHT1006,AHX1006,AIB1006,AIF1006,AIJ1006,AIN1006,AIR1006,AIV1006,AIZ1006,AJD1006,AJH1006,AJL1006,AJP1006,AJT1006,AJX1006,AKB1006,AKF1006,AKJ1006,AKN1006,AKR1006,AKV1006,AKZ1006,ALD1006,ALH1006,ALL1006,ALP1006,ALT1006,ALX1006,AMB1006,AMF1006,AMJ1006,AMN1006,AMR1006,AMV1006,AMZ1006,AND1006,ANH1006,ANL1006,ANP1006))+SUM((ANT1006,ANX1006,AOB1006,AOF1006,AOJ1006)))=AN1006,"ok","check")</f>
        <v>ok</v>
      </c>
    </row>
    <row r="1007" spans="1:55" x14ac:dyDescent="0.25">
      <c r="A1007" s="190">
        <v>964</v>
      </c>
      <c r="B1007" s="329" t="s">
        <v>1871</v>
      </c>
      <c r="C1007" s="205" t="s">
        <v>1879</v>
      </c>
      <c r="D1007" s="260">
        <v>43661</v>
      </c>
      <c r="E1007" s="382" t="s">
        <v>838</v>
      </c>
      <c r="F1007" s="205" t="s">
        <v>848</v>
      </c>
      <c r="G1007" s="205" t="s">
        <v>1718</v>
      </c>
      <c r="H1007" s="260">
        <v>43661</v>
      </c>
      <c r="I1007" s="260">
        <v>43661</v>
      </c>
      <c r="J1007" s="210">
        <v>5.9722222222222225E-2</v>
      </c>
      <c r="K1007" s="210">
        <v>6.5277777777777782E-2</v>
      </c>
      <c r="M1007" s="212" t="s">
        <v>65</v>
      </c>
      <c r="N1007" s="204">
        <v>5</v>
      </c>
      <c r="O1007" s="214" t="s">
        <v>65</v>
      </c>
      <c r="P1007" s="206">
        <v>5</v>
      </c>
      <c r="Q1007" s="204"/>
      <c r="R1007" s="204"/>
      <c r="S1007" s="212" t="s">
        <v>65</v>
      </c>
      <c r="T1007" s="206">
        <v>5</v>
      </c>
      <c r="U1007" s="214" t="s">
        <v>65</v>
      </c>
      <c r="V1007" s="206">
        <v>5</v>
      </c>
      <c r="W1007" s="204"/>
      <c r="X1007" s="204"/>
      <c r="AC1007" s="217">
        <f t="shared" si="194"/>
        <v>100</v>
      </c>
      <c r="AD1007" s="219" t="s">
        <v>37</v>
      </c>
      <c r="AE1007" s="194">
        <v>1</v>
      </c>
      <c r="AM1007" s="259">
        <f t="shared" si="195"/>
        <v>1</v>
      </c>
      <c r="AN1007" s="221">
        <v>0.12</v>
      </c>
      <c r="AP1007" s="222">
        <f t="shared" si="196"/>
        <v>0.12</v>
      </c>
      <c r="AS1007" s="228" t="str">
        <f t="shared" si="197"/>
        <v>ok</v>
      </c>
      <c r="AT1007" s="219" t="str">
        <f>IF(((SUM(AV1007,AZ1007,BD1007,BH1007,BL1007,BP1007,BT1007,BX1007,CB1007,CF1007,CJ1007,CN1007,CR1007,CV1007,CZ1007,DD1007,DH1007,DL1007,DP1007,DT1007,DX1007,EB1007,EF1007,EJ1007,EN1007,ER1007,EV1007,EZ1007,FD1007,FH1007,FL1007,FP1007,FT1007,FX1007,GB1007,GF1007,GJ1007,GN1007,GR1007,GV1007,GZ1007,HD1007,HH1007,HL1007,HP1007,HT1007,HX1007,IB1007,IF1007,IJ1007,IN1007,IR1007,IV1007,IZ1007,JD1007,JH1007,JL1007,JP1007,JT1007,JX1007,KB1007,KF1007,KJ1007,KN1007,KR1007,KV1007,KZ1007,LD1007,LH1007,LL1007,LP1007,LT1007,LX1007,MB1007,MF1007,MJ1007,MN1007,MR1007,MV1007,MZ1007,ND1007,NH1007,NL1007,NP1007,NT1007,NX1007,OB1007,OF1007,OJ1007,ON1007,OR1007,OV1007,OZ1007,PD1007,PH1007,PL1007,PP1007,PT1007,PX1007,QB1007,QF1007,QJ1007,QN1007,QR1007,QV1007,QZ1007,RD1007,RH1007,RL1007,RP1007,RT1007,RX1007,SB1007,SF1007,SJ1007,SN1007,SR1007,SV1007,SZ1007,TD1007,TH1007,TL1007,TP1007,TT1007,TX1007,UB1007,UF1007,UJ1007,UN1007,UR1007,UV1007,UZ1007,VD1007,VH1007,VL1007,VP1007,VT1007,VX1007,WB1007,WF1007,WJ1007,WN1007,WR1007,WV1007,WZ1007,XD1007,XH1007,XL1007,XP1007,XT1007,XX1007,YB1007,YF1007,YJ1007,YN1007,YR1007,YV1007,YZ1007,ZD1007,ZH1007,ZL1007,ZP1007,ZT1007,ZX1007,AAB1007,AAF1007,AAJ1007,AAN1007,AAR1007,AAV1007,AAZ1007,ABD1007,ABH1007,ABL1007,ABP1007,ABT1007,ABX1007,ACB1007,ACF1007,ACJ1007,ACN1007,ACR1007,ACV1007,ACZ1007,ADD1007,ADH1007,ADL1007,ADP1007,ADT1007,ADX1007,AEB1007,AEF1007,AEJ1007,AEN1007,AER1007,AEV1007,AEZ1007,AFD1007,AFH1007,AFL1007,AFP1007,AFT1007,AFX1007,AGB1007,AGF1007,AGJ1007,AGN1007,AGR1007,AGV1007,AGZ1007,AHD1007,AHH1007,AHL1007,AHP1007,AHT1007,AHX1007,AIB1007,AIF1007,AIJ1007,AIN1007,AIR1007,AIV1007,AIZ1007,AJD1007,AJH1007,AJL1007,AJP1007,AJT1007,AJX1007,AKB1007,AKF1007,AKJ1007,AKN1007,AKR1007,AKV1007,AKZ1007,ALD1007,ALH1007,ALL1007,ALP1007,ALT1007,ALX1007,AMB1007,AMF1007,AMJ1007,AMN1007,AMR1007,AMV1007,AMZ1007,AND1007,ANH1007,ANL1007,ANP1007))+SUM((ANT1007,ANX1007,AOB1007,AOF1007,AOJ1007)))=AN1007,"ok","check")</f>
        <v>ok</v>
      </c>
      <c r="AV1007" s="196">
        <v>0.12</v>
      </c>
      <c r="AW1007" s="197">
        <v>6</v>
      </c>
      <c r="AX1007" s="191" t="s">
        <v>601</v>
      </c>
      <c r="AY1007" s="190" t="s">
        <v>605</v>
      </c>
    </row>
    <row r="1008" spans="1:55" x14ac:dyDescent="0.25">
      <c r="A1008" s="190">
        <v>965</v>
      </c>
      <c r="B1008" s="329" t="s">
        <v>1871</v>
      </c>
      <c r="C1008" s="205" t="s">
        <v>1880</v>
      </c>
      <c r="D1008" s="260">
        <v>43661</v>
      </c>
      <c r="E1008" s="382" t="s">
        <v>838</v>
      </c>
      <c r="F1008" s="205" t="s">
        <v>848</v>
      </c>
      <c r="G1008" s="205" t="s">
        <v>1718</v>
      </c>
      <c r="H1008" s="260">
        <v>43661</v>
      </c>
      <c r="I1008" s="260">
        <v>43661</v>
      </c>
      <c r="J1008" s="210">
        <v>7.3611111111111113E-2</v>
      </c>
      <c r="K1008" s="210">
        <v>7.4999999999999997E-2</v>
      </c>
      <c r="M1008" s="258" t="s">
        <v>136</v>
      </c>
      <c r="N1008" s="204">
        <v>5</v>
      </c>
      <c r="O1008" s="258" t="s">
        <v>136</v>
      </c>
      <c r="P1008" s="206">
        <v>5</v>
      </c>
      <c r="Q1008" s="204"/>
      <c r="R1008" s="204"/>
      <c r="S1008" s="258" t="s">
        <v>136</v>
      </c>
      <c r="T1008" s="206">
        <v>5</v>
      </c>
      <c r="U1008" s="258" t="s">
        <v>136</v>
      </c>
      <c r="V1008" s="206">
        <v>5</v>
      </c>
      <c r="W1008" s="204"/>
      <c r="X1008" s="204"/>
      <c r="AC1008" s="217">
        <f t="shared" si="194"/>
        <v>100</v>
      </c>
      <c r="AD1008" s="219" t="s">
        <v>37</v>
      </c>
      <c r="AM1008" s="259">
        <f t="shared" si="195"/>
        <v>0</v>
      </c>
      <c r="AP1008" s="222">
        <f t="shared" si="196"/>
        <v>0</v>
      </c>
      <c r="AS1008" s="228" t="str">
        <f t="shared" si="197"/>
        <v>ok</v>
      </c>
      <c r="AT1008" s="219" t="str">
        <f>IF(((SUM(AV1008,AZ1008,BD1008,BH1008,BL1008,BP1008,BT1008,BX1008,CB1008,CF1008,CJ1008,CN1008,CR1008,CV1008,CZ1008,DD1008,DH1008,DL1008,DP1008,DT1008,DX1008,EB1008,EF1008,EJ1008,EN1008,ER1008,EV1008,EZ1008,FD1008,FH1008,FL1008,FP1008,FT1008,FX1008,GB1008,GF1008,GJ1008,GN1008,GR1008,GV1008,GZ1008,HD1008,HH1008,HL1008,HP1008,HT1008,HX1008,IB1008,IF1008,IJ1008,IN1008,IR1008,IV1008,IZ1008,JD1008,JH1008,JL1008,JP1008,JT1008,JX1008,KB1008,KF1008,KJ1008,KN1008,KR1008,KV1008,KZ1008,LD1008,LH1008,LL1008,LP1008,LT1008,LX1008,MB1008,MF1008,MJ1008,MN1008,MR1008,MV1008,MZ1008,ND1008,NH1008,NL1008,NP1008,NT1008,NX1008,OB1008,OF1008,OJ1008,ON1008,OR1008,OV1008,OZ1008,PD1008,PH1008,PL1008,PP1008,PT1008,PX1008,QB1008,QF1008,QJ1008,QN1008,QR1008,QV1008,QZ1008,RD1008,RH1008,RL1008,RP1008,RT1008,RX1008,SB1008,SF1008,SJ1008,SN1008,SR1008,SV1008,SZ1008,TD1008,TH1008,TL1008,TP1008,TT1008,TX1008,UB1008,UF1008,UJ1008,UN1008,UR1008,UV1008,UZ1008,VD1008,VH1008,VL1008,VP1008,VT1008,VX1008,WB1008,WF1008,WJ1008,WN1008,WR1008,WV1008,WZ1008,XD1008,XH1008,XL1008,XP1008,XT1008,XX1008,YB1008,YF1008,YJ1008,YN1008,YR1008,YV1008,YZ1008,ZD1008,ZH1008,ZL1008,ZP1008,ZT1008,ZX1008,AAB1008,AAF1008,AAJ1008,AAN1008,AAR1008,AAV1008,AAZ1008,ABD1008,ABH1008,ABL1008,ABP1008,ABT1008,ABX1008,ACB1008,ACF1008,ACJ1008,ACN1008,ACR1008,ACV1008,ACZ1008,ADD1008,ADH1008,ADL1008,ADP1008,ADT1008,ADX1008,AEB1008,AEF1008,AEJ1008,AEN1008,AER1008,AEV1008,AEZ1008,AFD1008,AFH1008,AFL1008,AFP1008,AFT1008,AFX1008,AGB1008,AGF1008,AGJ1008,AGN1008,AGR1008,AGV1008,AGZ1008,AHD1008,AHH1008,AHL1008,AHP1008,AHT1008,AHX1008,AIB1008,AIF1008,AIJ1008,AIN1008,AIR1008,AIV1008,AIZ1008,AJD1008,AJH1008,AJL1008,AJP1008,AJT1008,AJX1008,AKB1008,AKF1008,AKJ1008,AKN1008,AKR1008,AKV1008,AKZ1008,ALD1008,ALH1008,ALL1008,ALP1008,ALT1008,ALX1008,AMB1008,AMF1008,AMJ1008,AMN1008,AMR1008,AMV1008,AMZ1008,AND1008,ANH1008,ANL1008,ANP1008))+SUM((ANT1008,ANX1008,AOB1008,AOF1008,AOJ1008)))=AN1008,"ok","check")</f>
        <v>ok</v>
      </c>
    </row>
    <row r="1009" spans="1:63" x14ac:dyDescent="0.25">
      <c r="A1009" s="190">
        <v>966</v>
      </c>
      <c r="B1009" s="329" t="s">
        <v>1871</v>
      </c>
      <c r="C1009" s="205" t="s">
        <v>1881</v>
      </c>
      <c r="D1009" s="260">
        <v>43661</v>
      </c>
      <c r="E1009" s="382" t="s">
        <v>838</v>
      </c>
      <c r="F1009" s="205" t="s">
        <v>848</v>
      </c>
      <c r="G1009" s="205" t="s">
        <v>1718</v>
      </c>
      <c r="H1009" s="260">
        <v>43661</v>
      </c>
      <c r="I1009" s="260">
        <v>43661</v>
      </c>
      <c r="J1009" s="210">
        <v>8.7500000000000008E-2</v>
      </c>
      <c r="K1009" s="210">
        <v>9.1666666666666674E-2</v>
      </c>
      <c r="M1009" s="212" t="s">
        <v>65</v>
      </c>
      <c r="N1009" s="204">
        <v>5</v>
      </c>
      <c r="O1009" s="214" t="s">
        <v>65</v>
      </c>
      <c r="P1009" s="206">
        <v>5</v>
      </c>
      <c r="Q1009" s="204"/>
      <c r="R1009" s="204"/>
      <c r="S1009" s="212" t="s">
        <v>65</v>
      </c>
      <c r="T1009" s="206">
        <v>5</v>
      </c>
      <c r="U1009" s="214" t="s">
        <v>65</v>
      </c>
      <c r="V1009" s="206">
        <v>5</v>
      </c>
      <c r="W1009" s="204"/>
      <c r="X1009" s="204"/>
      <c r="AC1009" s="217">
        <f t="shared" si="194"/>
        <v>100</v>
      </c>
      <c r="AD1009" s="219" t="s">
        <v>37</v>
      </c>
      <c r="AM1009" s="259">
        <f t="shared" si="195"/>
        <v>0</v>
      </c>
      <c r="AP1009" s="222">
        <f t="shared" si="196"/>
        <v>0</v>
      </c>
      <c r="AS1009" s="228" t="str">
        <f t="shared" si="197"/>
        <v>ok</v>
      </c>
      <c r="AT1009" s="219" t="str">
        <f>IF(((SUM(AV1009,AZ1009,BD1009,BH1009,BL1009,BP1009,BT1009,BX1009,CB1009,CF1009,CJ1009,CN1009,CR1009,CV1009,CZ1009,DD1009,DH1009,DL1009,DP1009,DT1009,DX1009,EB1009,EF1009,EJ1009,EN1009,ER1009,EV1009,EZ1009,FD1009,FH1009,FL1009,FP1009,FT1009,FX1009,GB1009,GF1009,GJ1009,GN1009,GR1009,GV1009,GZ1009,HD1009,HH1009,HL1009,HP1009,HT1009,HX1009,IB1009,IF1009,IJ1009,IN1009,IR1009,IV1009,IZ1009,JD1009,JH1009,JL1009,JP1009,JT1009,JX1009,KB1009,KF1009,KJ1009,KN1009,KR1009,KV1009,KZ1009,LD1009,LH1009,LL1009,LP1009,LT1009,LX1009,MB1009,MF1009,MJ1009,MN1009,MR1009,MV1009,MZ1009,ND1009,NH1009,NL1009,NP1009,NT1009,NX1009,OB1009,OF1009,OJ1009,ON1009,OR1009,OV1009,OZ1009,PD1009,PH1009,PL1009,PP1009,PT1009,PX1009,QB1009,QF1009,QJ1009,QN1009,QR1009,QV1009,QZ1009,RD1009,RH1009,RL1009,RP1009,RT1009,RX1009,SB1009,SF1009,SJ1009,SN1009,SR1009,SV1009,SZ1009,TD1009,TH1009,TL1009,TP1009,TT1009,TX1009,UB1009,UF1009,UJ1009,UN1009,UR1009,UV1009,UZ1009,VD1009,VH1009,VL1009,VP1009,VT1009,VX1009,WB1009,WF1009,WJ1009,WN1009,WR1009,WV1009,WZ1009,XD1009,XH1009,XL1009,XP1009,XT1009,XX1009,YB1009,YF1009,YJ1009,YN1009,YR1009,YV1009,YZ1009,ZD1009,ZH1009,ZL1009,ZP1009,ZT1009,ZX1009,AAB1009,AAF1009,AAJ1009,AAN1009,AAR1009,AAV1009,AAZ1009,ABD1009,ABH1009,ABL1009,ABP1009,ABT1009,ABX1009,ACB1009,ACF1009,ACJ1009,ACN1009,ACR1009,ACV1009,ACZ1009,ADD1009,ADH1009,ADL1009,ADP1009,ADT1009,ADX1009,AEB1009,AEF1009,AEJ1009,AEN1009,AER1009,AEV1009,AEZ1009,AFD1009,AFH1009,AFL1009,AFP1009,AFT1009,AFX1009,AGB1009,AGF1009,AGJ1009,AGN1009,AGR1009,AGV1009,AGZ1009,AHD1009,AHH1009,AHL1009,AHP1009,AHT1009,AHX1009,AIB1009,AIF1009,AIJ1009,AIN1009,AIR1009,AIV1009,AIZ1009,AJD1009,AJH1009,AJL1009,AJP1009,AJT1009,AJX1009,AKB1009,AKF1009,AKJ1009,AKN1009,AKR1009,AKV1009,AKZ1009,ALD1009,ALH1009,ALL1009,ALP1009,ALT1009,ALX1009,AMB1009,AMF1009,AMJ1009,AMN1009,AMR1009,AMV1009,AMZ1009,AND1009,ANH1009,ANL1009,ANP1009))+SUM((ANT1009,ANX1009,AOB1009,AOF1009,AOJ1009)))=AN1009,"ok","check")</f>
        <v>ok</v>
      </c>
    </row>
    <row r="1010" spans="1:63" x14ac:dyDescent="0.25">
      <c r="A1010" s="190">
        <v>967</v>
      </c>
      <c r="B1010" s="329" t="s">
        <v>1871</v>
      </c>
      <c r="C1010" s="205" t="s">
        <v>1882</v>
      </c>
      <c r="D1010" s="260">
        <v>43661</v>
      </c>
      <c r="E1010" s="382" t="s">
        <v>838</v>
      </c>
      <c r="F1010" s="205" t="s">
        <v>848</v>
      </c>
      <c r="G1010" s="205" t="s">
        <v>1718</v>
      </c>
      <c r="H1010" s="260">
        <v>43661</v>
      </c>
      <c r="I1010" s="260">
        <v>43661</v>
      </c>
      <c r="J1010" s="210">
        <v>0.1076388888888889</v>
      </c>
      <c r="K1010" s="210">
        <v>0.1125</v>
      </c>
      <c r="M1010" s="258" t="s">
        <v>136</v>
      </c>
      <c r="N1010" s="204">
        <v>5</v>
      </c>
      <c r="O1010" s="258" t="s">
        <v>136</v>
      </c>
      <c r="P1010" s="206">
        <v>5</v>
      </c>
      <c r="Q1010" s="204"/>
      <c r="R1010" s="204"/>
      <c r="S1010" s="258" t="s">
        <v>136</v>
      </c>
      <c r="T1010" s="206">
        <v>5</v>
      </c>
      <c r="U1010" s="258" t="s">
        <v>136</v>
      </c>
      <c r="V1010" s="206">
        <v>5</v>
      </c>
      <c r="W1010" s="204"/>
      <c r="X1010" s="204"/>
      <c r="AC1010" s="217">
        <f t="shared" si="194"/>
        <v>100</v>
      </c>
      <c r="AD1010" s="219" t="s">
        <v>37</v>
      </c>
      <c r="AM1010" s="259">
        <f t="shared" si="195"/>
        <v>0</v>
      </c>
      <c r="AP1010" s="222">
        <f t="shared" si="196"/>
        <v>0</v>
      </c>
      <c r="AS1010" s="228" t="str">
        <f t="shared" si="197"/>
        <v>ok</v>
      </c>
      <c r="AT1010" s="219" t="str">
        <f>IF(((SUM(AV1010,AZ1010,BD1010,BH1010,BL1010,BP1010,BT1010,BX1010,CB1010,CF1010,CJ1010,CN1010,CR1010,CV1010,CZ1010,DD1010,DH1010,DL1010,DP1010,DT1010,DX1010,EB1010,EF1010,EJ1010,EN1010,ER1010,EV1010,EZ1010,FD1010,FH1010,FL1010,FP1010,FT1010,FX1010,GB1010,GF1010,GJ1010,GN1010,GR1010,GV1010,GZ1010,HD1010,HH1010,HL1010,HP1010,HT1010,HX1010,IB1010,IF1010,IJ1010,IN1010,IR1010,IV1010,IZ1010,JD1010,JH1010,JL1010,JP1010,JT1010,JX1010,KB1010,KF1010,KJ1010,KN1010,KR1010,KV1010,KZ1010,LD1010,LH1010,LL1010,LP1010,LT1010,LX1010,MB1010,MF1010,MJ1010,MN1010,MR1010,MV1010,MZ1010,ND1010,NH1010,NL1010,NP1010,NT1010,NX1010,OB1010,OF1010,OJ1010,ON1010,OR1010,OV1010,OZ1010,PD1010,PH1010,PL1010,PP1010,PT1010,PX1010,QB1010,QF1010,QJ1010,QN1010,QR1010,QV1010,QZ1010,RD1010,RH1010,RL1010,RP1010,RT1010,RX1010,SB1010,SF1010,SJ1010,SN1010,SR1010,SV1010,SZ1010,TD1010,TH1010,TL1010,TP1010,TT1010,TX1010,UB1010,UF1010,UJ1010,UN1010,UR1010,UV1010,UZ1010,VD1010,VH1010,VL1010,VP1010,VT1010,VX1010,WB1010,WF1010,WJ1010,WN1010,WR1010,WV1010,WZ1010,XD1010,XH1010,XL1010,XP1010,XT1010,XX1010,YB1010,YF1010,YJ1010,YN1010,YR1010,YV1010,YZ1010,ZD1010,ZH1010,ZL1010,ZP1010,ZT1010,ZX1010,AAB1010,AAF1010,AAJ1010,AAN1010,AAR1010,AAV1010,AAZ1010,ABD1010,ABH1010,ABL1010,ABP1010,ABT1010,ABX1010,ACB1010,ACF1010,ACJ1010,ACN1010,ACR1010,ACV1010,ACZ1010,ADD1010,ADH1010,ADL1010,ADP1010,ADT1010,ADX1010,AEB1010,AEF1010,AEJ1010,AEN1010,AER1010,AEV1010,AEZ1010,AFD1010,AFH1010,AFL1010,AFP1010,AFT1010,AFX1010,AGB1010,AGF1010,AGJ1010,AGN1010,AGR1010,AGV1010,AGZ1010,AHD1010,AHH1010,AHL1010,AHP1010,AHT1010,AHX1010,AIB1010,AIF1010,AIJ1010,AIN1010,AIR1010,AIV1010,AIZ1010,AJD1010,AJH1010,AJL1010,AJP1010,AJT1010,AJX1010,AKB1010,AKF1010,AKJ1010,AKN1010,AKR1010,AKV1010,AKZ1010,ALD1010,ALH1010,ALL1010,ALP1010,ALT1010,ALX1010,AMB1010,AMF1010,AMJ1010,AMN1010,AMR1010,AMV1010,AMZ1010,AND1010,ANH1010,ANL1010,ANP1010))+SUM((ANT1010,ANX1010,AOB1010,AOF1010,AOJ1010)))=AN1010,"ok","check")</f>
        <v>ok</v>
      </c>
    </row>
    <row r="1011" spans="1:63" x14ac:dyDescent="0.25">
      <c r="A1011" s="190">
        <v>968</v>
      </c>
      <c r="B1011" s="329" t="s">
        <v>1871</v>
      </c>
      <c r="C1011" s="205" t="s">
        <v>1883</v>
      </c>
      <c r="D1011" s="260">
        <v>43661</v>
      </c>
      <c r="E1011" s="382" t="s">
        <v>838</v>
      </c>
      <c r="F1011" s="205" t="s">
        <v>848</v>
      </c>
      <c r="G1011" s="205" t="s">
        <v>1718</v>
      </c>
      <c r="H1011" s="260">
        <v>43661</v>
      </c>
      <c r="I1011" s="260">
        <v>43661</v>
      </c>
      <c r="J1011" s="210">
        <v>0.12152777777777778</v>
      </c>
      <c r="K1011" s="210">
        <v>0.125</v>
      </c>
      <c r="M1011" s="212" t="s">
        <v>65</v>
      </c>
      <c r="N1011" s="204">
        <v>5</v>
      </c>
      <c r="O1011" s="214" t="s">
        <v>65</v>
      </c>
      <c r="P1011" s="206">
        <v>5</v>
      </c>
      <c r="Q1011" s="204"/>
      <c r="R1011" s="204"/>
      <c r="S1011" s="212" t="s">
        <v>65</v>
      </c>
      <c r="T1011" s="206">
        <v>5</v>
      </c>
      <c r="U1011" s="214" t="s">
        <v>65</v>
      </c>
      <c r="V1011" s="206">
        <v>5</v>
      </c>
      <c r="W1011" s="204"/>
      <c r="X1011" s="204"/>
      <c r="AC1011" s="217">
        <f t="shared" si="194"/>
        <v>100</v>
      </c>
      <c r="AD1011" s="219" t="s">
        <v>37</v>
      </c>
      <c r="AM1011" s="259">
        <f t="shared" si="195"/>
        <v>0</v>
      </c>
      <c r="AP1011" s="222">
        <f t="shared" si="196"/>
        <v>0</v>
      </c>
      <c r="AS1011" s="228" t="str">
        <f t="shared" si="197"/>
        <v>ok</v>
      </c>
      <c r="AT1011" s="219" t="str">
        <f>IF(((SUM(AV1011,AZ1011,BD1011,BH1011,BL1011,BP1011,BT1011,BX1011,CB1011,CF1011,CJ1011,CN1011,CR1011,CV1011,CZ1011,DD1011,DH1011,DL1011,DP1011,DT1011,DX1011,EB1011,EF1011,EJ1011,EN1011,ER1011,EV1011,EZ1011,FD1011,FH1011,FL1011,FP1011,FT1011,FX1011,GB1011,GF1011,GJ1011,GN1011,GR1011,GV1011,GZ1011,HD1011,HH1011,HL1011,HP1011,HT1011,HX1011,IB1011,IF1011,IJ1011,IN1011,IR1011,IV1011,IZ1011,JD1011,JH1011,JL1011,JP1011,JT1011,JX1011,KB1011,KF1011,KJ1011,KN1011,KR1011,KV1011,KZ1011,LD1011,LH1011,LL1011,LP1011,LT1011,LX1011,MB1011,MF1011,MJ1011,MN1011,MR1011,MV1011,MZ1011,ND1011,NH1011,NL1011,NP1011,NT1011,NX1011,OB1011,OF1011,OJ1011,ON1011,OR1011,OV1011,OZ1011,PD1011,PH1011,PL1011,PP1011,PT1011,PX1011,QB1011,QF1011,QJ1011,QN1011,QR1011,QV1011,QZ1011,RD1011,RH1011,RL1011,RP1011,RT1011,RX1011,SB1011,SF1011,SJ1011,SN1011,SR1011,SV1011,SZ1011,TD1011,TH1011,TL1011,TP1011,TT1011,TX1011,UB1011,UF1011,UJ1011,UN1011,UR1011,UV1011,UZ1011,VD1011,VH1011,VL1011,VP1011,VT1011,VX1011,WB1011,WF1011,WJ1011,WN1011,WR1011,WV1011,WZ1011,XD1011,XH1011,XL1011,XP1011,XT1011,XX1011,YB1011,YF1011,YJ1011,YN1011,YR1011,YV1011,YZ1011,ZD1011,ZH1011,ZL1011,ZP1011,ZT1011,ZX1011,AAB1011,AAF1011,AAJ1011,AAN1011,AAR1011,AAV1011,AAZ1011,ABD1011,ABH1011,ABL1011,ABP1011,ABT1011,ABX1011,ACB1011,ACF1011,ACJ1011,ACN1011,ACR1011,ACV1011,ACZ1011,ADD1011,ADH1011,ADL1011,ADP1011,ADT1011,ADX1011,AEB1011,AEF1011,AEJ1011,AEN1011,AER1011,AEV1011,AEZ1011,AFD1011,AFH1011,AFL1011,AFP1011,AFT1011,AFX1011,AGB1011,AGF1011,AGJ1011,AGN1011,AGR1011,AGV1011,AGZ1011,AHD1011,AHH1011,AHL1011,AHP1011,AHT1011,AHX1011,AIB1011,AIF1011,AIJ1011,AIN1011,AIR1011,AIV1011,AIZ1011,AJD1011,AJH1011,AJL1011,AJP1011,AJT1011,AJX1011,AKB1011,AKF1011,AKJ1011,AKN1011,AKR1011,AKV1011,AKZ1011,ALD1011,ALH1011,ALL1011,ALP1011,ALT1011,ALX1011,AMB1011,AMF1011,AMJ1011,AMN1011,AMR1011,AMV1011,AMZ1011,AND1011,ANH1011,ANL1011,ANP1011))+SUM((ANT1011,ANX1011,AOB1011,AOF1011,AOJ1011)))=AN1011,"ok","check")</f>
        <v>ok</v>
      </c>
    </row>
    <row r="1012" spans="1:63" x14ac:dyDescent="0.25">
      <c r="A1012" s="190">
        <v>969</v>
      </c>
      <c r="B1012" s="329" t="s">
        <v>1871</v>
      </c>
      <c r="C1012" s="205" t="s">
        <v>1884</v>
      </c>
      <c r="D1012" s="260">
        <v>43661</v>
      </c>
      <c r="E1012" s="382" t="s">
        <v>838</v>
      </c>
      <c r="F1012" s="205" t="s">
        <v>848</v>
      </c>
      <c r="G1012" s="205" t="s">
        <v>1718</v>
      </c>
      <c r="H1012" s="260">
        <v>43661</v>
      </c>
      <c r="I1012" s="260">
        <v>43661</v>
      </c>
      <c r="J1012" s="210">
        <v>0.12847222222222224</v>
      </c>
      <c r="K1012" s="210">
        <v>0.12708333333333333</v>
      </c>
      <c r="M1012" s="258" t="s">
        <v>136</v>
      </c>
      <c r="N1012" s="204">
        <v>5</v>
      </c>
      <c r="O1012" s="258" t="s">
        <v>136</v>
      </c>
      <c r="P1012" s="206">
        <v>5</v>
      </c>
      <c r="Q1012" s="204"/>
      <c r="R1012" s="204"/>
      <c r="S1012" s="258" t="s">
        <v>136</v>
      </c>
      <c r="T1012" s="206">
        <v>5</v>
      </c>
      <c r="U1012" s="258" t="s">
        <v>136</v>
      </c>
      <c r="V1012" s="206">
        <v>5</v>
      </c>
      <c r="W1012" s="204"/>
      <c r="X1012" s="204"/>
      <c r="AC1012" s="217">
        <f t="shared" si="194"/>
        <v>100</v>
      </c>
      <c r="AD1012" s="219" t="s">
        <v>37</v>
      </c>
      <c r="AM1012" s="259">
        <f t="shared" si="195"/>
        <v>0</v>
      </c>
      <c r="AP1012" s="222">
        <f t="shared" si="196"/>
        <v>0</v>
      </c>
      <c r="AS1012" s="228" t="str">
        <f t="shared" si="197"/>
        <v>ok</v>
      </c>
      <c r="AT1012" s="219" t="str">
        <f>IF(((SUM(AV1012,AZ1012,BD1012,BH1012,BL1012,BP1012,BT1012,BX1012,CB1012,CF1012,CJ1012,CN1012,CR1012,CV1012,CZ1012,DD1012,DH1012,DL1012,DP1012,DT1012,DX1012,EB1012,EF1012,EJ1012,EN1012,ER1012,EV1012,EZ1012,FD1012,FH1012,FL1012,FP1012,FT1012,FX1012,GB1012,GF1012,GJ1012,GN1012,GR1012,GV1012,GZ1012,HD1012,HH1012,HL1012,HP1012,HT1012,HX1012,IB1012,IF1012,IJ1012,IN1012,IR1012,IV1012,IZ1012,JD1012,JH1012,JL1012,JP1012,JT1012,JX1012,KB1012,KF1012,KJ1012,KN1012,KR1012,KV1012,KZ1012,LD1012,LH1012,LL1012,LP1012,LT1012,LX1012,MB1012,MF1012,MJ1012,MN1012,MR1012,MV1012,MZ1012,ND1012,NH1012,NL1012,NP1012,NT1012,NX1012,OB1012,OF1012,OJ1012,ON1012,OR1012,OV1012,OZ1012,PD1012,PH1012,PL1012,PP1012,PT1012,PX1012,QB1012,QF1012,QJ1012,QN1012,QR1012,QV1012,QZ1012,RD1012,RH1012,RL1012,RP1012,RT1012,RX1012,SB1012,SF1012,SJ1012,SN1012,SR1012,SV1012,SZ1012,TD1012,TH1012,TL1012,TP1012,TT1012,TX1012,UB1012,UF1012,UJ1012,UN1012,UR1012,UV1012,UZ1012,VD1012,VH1012,VL1012,VP1012,VT1012,VX1012,WB1012,WF1012,WJ1012,WN1012,WR1012,WV1012,WZ1012,XD1012,XH1012,XL1012,XP1012,XT1012,XX1012,YB1012,YF1012,YJ1012,YN1012,YR1012,YV1012,YZ1012,ZD1012,ZH1012,ZL1012,ZP1012,ZT1012,ZX1012,AAB1012,AAF1012,AAJ1012,AAN1012,AAR1012,AAV1012,AAZ1012,ABD1012,ABH1012,ABL1012,ABP1012,ABT1012,ABX1012,ACB1012,ACF1012,ACJ1012,ACN1012,ACR1012,ACV1012,ACZ1012,ADD1012,ADH1012,ADL1012,ADP1012,ADT1012,ADX1012,AEB1012,AEF1012,AEJ1012,AEN1012,AER1012,AEV1012,AEZ1012,AFD1012,AFH1012,AFL1012,AFP1012,AFT1012,AFX1012,AGB1012,AGF1012,AGJ1012,AGN1012,AGR1012,AGV1012,AGZ1012,AHD1012,AHH1012,AHL1012,AHP1012,AHT1012,AHX1012,AIB1012,AIF1012,AIJ1012,AIN1012,AIR1012,AIV1012,AIZ1012,AJD1012,AJH1012,AJL1012,AJP1012,AJT1012,AJX1012,AKB1012,AKF1012,AKJ1012,AKN1012,AKR1012,AKV1012,AKZ1012,ALD1012,ALH1012,ALL1012,ALP1012,ALT1012,ALX1012,AMB1012,AMF1012,AMJ1012,AMN1012,AMR1012,AMV1012,AMZ1012,AND1012,ANH1012,ANL1012,ANP1012))+SUM((ANT1012,ANX1012,AOB1012,AOF1012,AOJ1012)))=AN1012,"ok","check")</f>
        <v>ok</v>
      </c>
    </row>
    <row r="1013" spans="1:63" x14ac:dyDescent="0.25">
      <c r="A1013" s="190">
        <v>970</v>
      </c>
      <c r="B1013" s="329" t="s">
        <v>1871</v>
      </c>
      <c r="C1013" s="205" t="s">
        <v>1885</v>
      </c>
      <c r="D1013" s="260">
        <v>43661</v>
      </c>
      <c r="E1013" s="382" t="s">
        <v>838</v>
      </c>
      <c r="F1013" s="205" t="s">
        <v>848</v>
      </c>
      <c r="G1013" s="205" t="s">
        <v>1718</v>
      </c>
      <c r="H1013" s="260">
        <v>43661</v>
      </c>
      <c r="I1013" s="260">
        <v>43661</v>
      </c>
      <c r="J1013" s="210">
        <v>0.18472222222222223</v>
      </c>
      <c r="K1013" s="210">
        <v>0.18888888888888888</v>
      </c>
      <c r="M1013" s="212" t="s">
        <v>65</v>
      </c>
      <c r="N1013" s="204">
        <v>5</v>
      </c>
      <c r="O1013" s="214" t="s">
        <v>65</v>
      </c>
      <c r="P1013" s="206">
        <v>5</v>
      </c>
      <c r="Q1013" s="204"/>
      <c r="R1013" s="204"/>
      <c r="S1013" s="212" t="s">
        <v>65</v>
      </c>
      <c r="T1013" s="206">
        <v>5</v>
      </c>
      <c r="U1013" s="214" t="s">
        <v>65</v>
      </c>
      <c r="V1013" s="206">
        <v>5</v>
      </c>
      <c r="W1013" s="204"/>
      <c r="X1013" s="204"/>
      <c r="AC1013" s="217">
        <f t="shared" si="194"/>
        <v>100</v>
      </c>
      <c r="AD1013" s="219" t="s">
        <v>37</v>
      </c>
      <c r="AM1013" s="259">
        <f t="shared" si="195"/>
        <v>0</v>
      </c>
      <c r="AP1013" s="222">
        <f t="shared" si="196"/>
        <v>0</v>
      </c>
      <c r="AS1013" s="228" t="str">
        <f t="shared" si="197"/>
        <v>ok</v>
      </c>
      <c r="AT1013" s="219" t="str">
        <f>IF(((SUM(AV1013,AZ1013,BD1013,BH1013,BL1013,BP1013,BT1013,BX1013,CB1013,CF1013,CJ1013,CN1013,CR1013,CV1013,CZ1013,DD1013,DH1013,DL1013,DP1013,DT1013,DX1013,EB1013,EF1013,EJ1013,EN1013,ER1013,EV1013,EZ1013,FD1013,FH1013,FL1013,FP1013,FT1013,FX1013,GB1013,GF1013,GJ1013,GN1013,GR1013,GV1013,GZ1013,HD1013,HH1013,HL1013,HP1013,HT1013,HX1013,IB1013,IF1013,IJ1013,IN1013,IR1013,IV1013,IZ1013,JD1013,JH1013,JL1013,JP1013,JT1013,JX1013,KB1013,KF1013,KJ1013,KN1013,KR1013,KV1013,KZ1013,LD1013,LH1013,LL1013,LP1013,LT1013,LX1013,MB1013,MF1013,MJ1013,MN1013,MR1013,MV1013,MZ1013,ND1013,NH1013,NL1013,NP1013,NT1013,NX1013,OB1013,OF1013,OJ1013,ON1013,OR1013,OV1013,OZ1013,PD1013,PH1013,PL1013,PP1013,PT1013,PX1013,QB1013,QF1013,QJ1013,QN1013,QR1013,QV1013,QZ1013,RD1013,RH1013,RL1013,RP1013,RT1013,RX1013,SB1013,SF1013,SJ1013,SN1013,SR1013,SV1013,SZ1013,TD1013,TH1013,TL1013,TP1013,TT1013,TX1013,UB1013,UF1013,UJ1013,UN1013,UR1013,UV1013,UZ1013,VD1013,VH1013,VL1013,VP1013,VT1013,VX1013,WB1013,WF1013,WJ1013,WN1013,WR1013,WV1013,WZ1013,XD1013,XH1013,XL1013,XP1013,XT1013,XX1013,YB1013,YF1013,YJ1013,YN1013,YR1013,YV1013,YZ1013,ZD1013,ZH1013,ZL1013,ZP1013,ZT1013,ZX1013,AAB1013,AAF1013,AAJ1013,AAN1013,AAR1013,AAV1013,AAZ1013,ABD1013,ABH1013,ABL1013,ABP1013,ABT1013,ABX1013,ACB1013,ACF1013,ACJ1013,ACN1013,ACR1013,ACV1013,ACZ1013,ADD1013,ADH1013,ADL1013,ADP1013,ADT1013,ADX1013,AEB1013,AEF1013,AEJ1013,AEN1013,AER1013,AEV1013,AEZ1013,AFD1013,AFH1013,AFL1013,AFP1013,AFT1013,AFX1013,AGB1013,AGF1013,AGJ1013,AGN1013,AGR1013,AGV1013,AGZ1013,AHD1013,AHH1013,AHL1013,AHP1013,AHT1013,AHX1013,AIB1013,AIF1013,AIJ1013,AIN1013,AIR1013,AIV1013,AIZ1013,AJD1013,AJH1013,AJL1013,AJP1013,AJT1013,AJX1013,AKB1013,AKF1013,AKJ1013,AKN1013,AKR1013,AKV1013,AKZ1013,ALD1013,ALH1013,ALL1013,ALP1013,ALT1013,ALX1013,AMB1013,AMF1013,AMJ1013,AMN1013,AMR1013,AMV1013,AMZ1013,AND1013,ANH1013,ANL1013,ANP1013))+SUM((ANT1013,ANX1013,AOB1013,AOF1013,AOJ1013)))=AN1013,"ok","check")</f>
        <v>ok</v>
      </c>
    </row>
    <row r="1014" spans="1:63" x14ac:dyDescent="0.25">
      <c r="A1014" s="190">
        <v>971</v>
      </c>
      <c r="B1014" s="329" t="s">
        <v>1871</v>
      </c>
      <c r="C1014" s="205" t="s">
        <v>1886</v>
      </c>
      <c r="D1014" s="260">
        <v>43661</v>
      </c>
      <c r="E1014" s="382" t="s">
        <v>838</v>
      </c>
      <c r="F1014" s="205" t="s">
        <v>848</v>
      </c>
      <c r="G1014" s="205" t="s">
        <v>1718</v>
      </c>
      <c r="H1014" s="260">
        <v>43661</v>
      </c>
      <c r="I1014" s="260">
        <v>43661</v>
      </c>
      <c r="J1014" s="210">
        <v>0.2986111111111111</v>
      </c>
      <c r="K1014" s="210">
        <v>0.30555555555555552</v>
      </c>
      <c r="M1014" s="258" t="s">
        <v>136</v>
      </c>
      <c r="N1014" s="204">
        <v>5</v>
      </c>
      <c r="O1014" s="258" t="s">
        <v>136</v>
      </c>
      <c r="P1014" s="206">
        <v>5</v>
      </c>
      <c r="Q1014" s="204"/>
      <c r="R1014" s="204"/>
      <c r="S1014" s="258" t="s">
        <v>136</v>
      </c>
      <c r="T1014" s="206">
        <v>5</v>
      </c>
      <c r="U1014" s="258" t="s">
        <v>136</v>
      </c>
      <c r="V1014" s="206">
        <v>5</v>
      </c>
      <c r="W1014" s="204"/>
      <c r="X1014" s="204"/>
      <c r="AC1014" s="217">
        <f t="shared" si="194"/>
        <v>100</v>
      </c>
      <c r="AD1014" s="219" t="s">
        <v>37</v>
      </c>
      <c r="AM1014" s="259">
        <f t="shared" si="195"/>
        <v>0</v>
      </c>
      <c r="AP1014" s="222">
        <f t="shared" si="196"/>
        <v>0</v>
      </c>
      <c r="AS1014" s="228" t="str">
        <f t="shared" si="197"/>
        <v>ok</v>
      </c>
      <c r="AT1014" s="219" t="str">
        <f>IF(((SUM(AV1014,AZ1014,BD1014,BH1014,BL1014,BP1014,BT1014,BX1014,CB1014,CF1014,CJ1014,CN1014,CR1014,CV1014,CZ1014,DD1014,DH1014,DL1014,DP1014,DT1014,DX1014,EB1014,EF1014,EJ1014,EN1014,ER1014,EV1014,EZ1014,FD1014,FH1014,FL1014,FP1014,FT1014,FX1014,GB1014,GF1014,GJ1014,GN1014,GR1014,GV1014,GZ1014,HD1014,HH1014,HL1014,HP1014,HT1014,HX1014,IB1014,IF1014,IJ1014,IN1014,IR1014,IV1014,IZ1014,JD1014,JH1014,JL1014,JP1014,JT1014,JX1014,KB1014,KF1014,KJ1014,KN1014,KR1014,KV1014,KZ1014,LD1014,LH1014,LL1014,LP1014,LT1014,LX1014,MB1014,MF1014,MJ1014,MN1014,MR1014,MV1014,MZ1014,ND1014,NH1014,NL1014,NP1014,NT1014,NX1014,OB1014,OF1014,OJ1014,ON1014,OR1014,OV1014,OZ1014,PD1014,PH1014,PL1014,PP1014,PT1014,PX1014,QB1014,QF1014,QJ1014,QN1014,QR1014,QV1014,QZ1014,RD1014,RH1014,RL1014,RP1014,RT1014,RX1014,SB1014,SF1014,SJ1014,SN1014,SR1014,SV1014,SZ1014,TD1014,TH1014,TL1014,TP1014,TT1014,TX1014,UB1014,UF1014,UJ1014,UN1014,UR1014,UV1014,UZ1014,VD1014,VH1014,VL1014,VP1014,VT1014,VX1014,WB1014,WF1014,WJ1014,WN1014,WR1014,WV1014,WZ1014,XD1014,XH1014,XL1014,XP1014,XT1014,XX1014,YB1014,YF1014,YJ1014,YN1014,YR1014,YV1014,YZ1014,ZD1014,ZH1014,ZL1014,ZP1014,ZT1014,ZX1014,AAB1014,AAF1014,AAJ1014,AAN1014,AAR1014,AAV1014,AAZ1014,ABD1014,ABH1014,ABL1014,ABP1014,ABT1014,ABX1014,ACB1014,ACF1014,ACJ1014,ACN1014,ACR1014,ACV1014,ACZ1014,ADD1014,ADH1014,ADL1014,ADP1014,ADT1014,ADX1014,AEB1014,AEF1014,AEJ1014,AEN1014,AER1014,AEV1014,AEZ1014,AFD1014,AFH1014,AFL1014,AFP1014,AFT1014,AFX1014,AGB1014,AGF1014,AGJ1014,AGN1014,AGR1014,AGV1014,AGZ1014,AHD1014,AHH1014,AHL1014,AHP1014,AHT1014,AHX1014,AIB1014,AIF1014,AIJ1014,AIN1014,AIR1014,AIV1014,AIZ1014,AJD1014,AJH1014,AJL1014,AJP1014,AJT1014,AJX1014,AKB1014,AKF1014,AKJ1014,AKN1014,AKR1014,AKV1014,AKZ1014,ALD1014,ALH1014,ALL1014,ALP1014,ALT1014,ALX1014,AMB1014,AMF1014,AMJ1014,AMN1014,AMR1014,AMV1014,AMZ1014,AND1014,ANH1014,ANL1014,ANP1014))+SUM((ANT1014,ANX1014,AOB1014,AOF1014,AOJ1014)))=AN1014,"ok","check")</f>
        <v>ok</v>
      </c>
    </row>
    <row r="1015" spans="1:63" x14ac:dyDescent="0.25">
      <c r="A1015" s="190">
        <v>972</v>
      </c>
      <c r="B1015" s="329" t="s">
        <v>1871</v>
      </c>
      <c r="C1015" s="205" t="s">
        <v>1887</v>
      </c>
      <c r="D1015" s="260">
        <v>43661</v>
      </c>
      <c r="E1015" s="382" t="s">
        <v>838</v>
      </c>
      <c r="F1015" s="205" t="s">
        <v>1717</v>
      </c>
      <c r="G1015" s="205" t="s">
        <v>1658</v>
      </c>
      <c r="H1015" s="260">
        <v>43661</v>
      </c>
      <c r="I1015" s="260">
        <v>43661</v>
      </c>
      <c r="J1015" s="210">
        <v>0.3125</v>
      </c>
      <c r="K1015" s="210">
        <v>0.31944444444444448</v>
      </c>
      <c r="M1015" s="212" t="s">
        <v>65</v>
      </c>
      <c r="N1015" s="204">
        <v>5</v>
      </c>
      <c r="O1015" s="214" t="s">
        <v>65</v>
      </c>
      <c r="P1015" s="206">
        <v>5</v>
      </c>
      <c r="Q1015" s="204"/>
      <c r="R1015" s="204"/>
      <c r="S1015" s="212" t="s">
        <v>65</v>
      </c>
      <c r="T1015" s="206">
        <v>5</v>
      </c>
      <c r="U1015" s="214" t="s">
        <v>65</v>
      </c>
      <c r="V1015" s="206">
        <v>5</v>
      </c>
      <c r="W1015" s="204"/>
      <c r="X1015" s="204"/>
      <c r="AC1015" s="217">
        <f t="shared" si="194"/>
        <v>100</v>
      </c>
      <c r="AD1015" s="219" t="s">
        <v>37</v>
      </c>
      <c r="AE1015" s="194">
        <v>1</v>
      </c>
      <c r="AM1015" s="259">
        <f t="shared" si="195"/>
        <v>1</v>
      </c>
      <c r="AN1015" s="221">
        <v>0.1</v>
      </c>
      <c r="AP1015" s="222">
        <f t="shared" si="196"/>
        <v>0.1</v>
      </c>
      <c r="AS1015" s="228" t="str">
        <f t="shared" si="197"/>
        <v>ok</v>
      </c>
      <c r="AT1015" s="219" t="str">
        <f>IF(((SUM(AV1015,AZ1015,BD1015,BH1015,BL1015,BP1015,BT1015,BX1015,CB1015,CF1015,CJ1015,CN1015,CR1015,CV1015,CZ1015,DD1015,DH1015,DL1015,DP1015,DT1015,DX1015,EB1015,EF1015,EJ1015,EN1015,ER1015,EV1015,EZ1015,FD1015,FH1015,FL1015,FP1015,FT1015,FX1015,GB1015,GF1015,GJ1015,GN1015,GR1015,GV1015,GZ1015,HD1015,HH1015,HL1015,HP1015,HT1015,HX1015,IB1015,IF1015,IJ1015,IN1015,IR1015,IV1015,IZ1015,JD1015,JH1015,JL1015,JP1015,JT1015,JX1015,KB1015,KF1015,KJ1015,KN1015,KR1015,KV1015,KZ1015,LD1015,LH1015,LL1015,LP1015,LT1015,LX1015,MB1015,MF1015,MJ1015,MN1015,MR1015,MV1015,MZ1015,ND1015,NH1015,NL1015,NP1015,NT1015,NX1015,OB1015,OF1015,OJ1015,ON1015,OR1015,OV1015,OZ1015,PD1015,PH1015,PL1015,PP1015,PT1015,PX1015,QB1015,QF1015,QJ1015,QN1015,QR1015,QV1015,QZ1015,RD1015,RH1015,RL1015,RP1015,RT1015,RX1015,SB1015,SF1015,SJ1015,SN1015,SR1015,SV1015,SZ1015,TD1015,TH1015,TL1015,TP1015,TT1015,TX1015,UB1015,UF1015,UJ1015,UN1015,UR1015,UV1015,UZ1015,VD1015,VH1015,VL1015,VP1015,VT1015,VX1015,WB1015,WF1015,WJ1015,WN1015,WR1015,WV1015,WZ1015,XD1015,XH1015,XL1015,XP1015,XT1015,XX1015,YB1015,YF1015,YJ1015,YN1015,YR1015,YV1015,YZ1015,ZD1015,ZH1015,ZL1015,ZP1015,ZT1015,ZX1015,AAB1015,AAF1015,AAJ1015,AAN1015,AAR1015,AAV1015,AAZ1015,ABD1015,ABH1015,ABL1015,ABP1015,ABT1015,ABX1015,ACB1015,ACF1015,ACJ1015,ACN1015,ACR1015,ACV1015,ACZ1015,ADD1015,ADH1015,ADL1015,ADP1015,ADT1015,ADX1015,AEB1015,AEF1015,AEJ1015,AEN1015,AER1015,AEV1015,AEZ1015,AFD1015,AFH1015,AFL1015,AFP1015,AFT1015,AFX1015,AGB1015,AGF1015,AGJ1015,AGN1015,AGR1015,AGV1015,AGZ1015,AHD1015,AHH1015,AHL1015,AHP1015,AHT1015,AHX1015,AIB1015,AIF1015,AIJ1015,AIN1015,AIR1015,AIV1015,AIZ1015,AJD1015,AJH1015,AJL1015,AJP1015,AJT1015,AJX1015,AKB1015,AKF1015,AKJ1015,AKN1015,AKR1015,AKV1015,AKZ1015,ALD1015,ALH1015,ALL1015,ALP1015,ALT1015,ALX1015,AMB1015,AMF1015,AMJ1015,AMN1015,AMR1015,AMV1015,AMZ1015,AND1015,ANH1015,ANL1015,ANP1015))+SUM((ANT1015,ANX1015,AOB1015,AOF1015,AOJ1015)))=AN1015,"ok","check")</f>
        <v>ok</v>
      </c>
      <c r="AV1015" s="196">
        <v>0.1</v>
      </c>
      <c r="AW1015" s="197">
        <v>6</v>
      </c>
      <c r="AX1015" s="191" t="s">
        <v>601</v>
      </c>
      <c r="AY1015" s="190" t="s">
        <v>605</v>
      </c>
    </row>
    <row r="1016" spans="1:63" x14ac:dyDescent="0.25">
      <c r="A1016" s="190">
        <v>973</v>
      </c>
      <c r="B1016" s="329" t="s">
        <v>1871</v>
      </c>
      <c r="C1016" s="205" t="s">
        <v>1888</v>
      </c>
      <c r="D1016" s="260">
        <v>43661</v>
      </c>
      <c r="E1016" s="382" t="s">
        <v>838</v>
      </c>
      <c r="F1016" s="205" t="s">
        <v>1717</v>
      </c>
      <c r="G1016" s="205" t="s">
        <v>1658</v>
      </c>
      <c r="H1016" s="260">
        <v>43661</v>
      </c>
      <c r="I1016" s="260">
        <v>43661</v>
      </c>
      <c r="J1016" s="210">
        <v>0.3298611111111111</v>
      </c>
      <c r="K1016" s="210">
        <v>0.33680555555555558</v>
      </c>
      <c r="M1016" s="258" t="s">
        <v>136</v>
      </c>
      <c r="N1016" s="204">
        <v>5</v>
      </c>
      <c r="O1016" s="258" t="s">
        <v>136</v>
      </c>
      <c r="P1016" s="206">
        <v>5</v>
      </c>
      <c r="Q1016" s="204"/>
      <c r="R1016" s="204"/>
      <c r="S1016" s="258" t="s">
        <v>136</v>
      </c>
      <c r="T1016" s="206">
        <v>5</v>
      </c>
      <c r="U1016" s="258" t="s">
        <v>136</v>
      </c>
      <c r="V1016" s="206">
        <v>5</v>
      </c>
      <c r="W1016" s="204"/>
      <c r="X1016" s="204"/>
      <c r="AC1016" s="217">
        <f t="shared" si="194"/>
        <v>100</v>
      </c>
      <c r="AD1016" s="219" t="s">
        <v>37</v>
      </c>
      <c r="AM1016" s="259">
        <f t="shared" si="195"/>
        <v>0</v>
      </c>
      <c r="AP1016" s="222">
        <f t="shared" si="196"/>
        <v>0</v>
      </c>
      <c r="AS1016" s="228" t="str">
        <f t="shared" si="197"/>
        <v>ok</v>
      </c>
      <c r="AT1016" s="219" t="str">
        <f>IF(((SUM(AV1016,AZ1016,BD1016,BH1016,BL1016,BP1016,BT1016,BX1016,CB1016,CF1016,CJ1016,CN1016,CR1016,CV1016,CZ1016,DD1016,DH1016,DL1016,DP1016,DT1016,DX1016,EB1016,EF1016,EJ1016,EN1016,ER1016,EV1016,EZ1016,FD1016,FH1016,FL1016,FP1016,FT1016,FX1016,GB1016,GF1016,GJ1016,GN1016,GR1016,GV1016,GZ1016,HD1016,HH1016,HL1016,HP1016,HT1016,HX1016,IB1016,IF1016,IJ1016,IN1016,IR1016,IV1016,IZ1016,JD1016,JH1016,JL1016,JP1016,JT1016,JX1016,KB1016,KF1016,KJ1016,KN1016,KR1016,KV1016,KZ1016,LD1016,LH1016,LL1016,LP1016,LT1016,LX1016,MB1016,MF1016,MJ1016,MN1016,MR1016,MV1016,MZ1016,ND1016,NH1016,NL1016,NP1016,NT1016,NX1016,OB1016,OF1016,OJ1016,ON1016,OR1016,OV1016,OZ1016,PD1016,PH1016,PL1016,PP1016,PT1016,PX1016,QB1016,QF1016,QJ1016,QN1016,QR1016,QV1016,QZ1016,RD1016,RH1016,RL1016,RP1016,RT1016,RX1016,SB1016,SF1016,SJ1016,SN1016,SR1016,SV1016,SZ1016,TD1016,TH1016,TL1016,TP1016,TT1016,TX1016,UB1016,UF1016,UJ1016,UN1016,UR1016,UV1016,UZ1016,VD1016,VH1016,VL1016,VP1016,VT1016,VX1016,WB1016,WF1016,WJ1016,WN1016,WR1016,WV1016,WZ1016,XD1016,XH1016,XL1016,XP1016,XT1016,XX1016,YB1016,YF1016,YJ1016,YN1016,YR1016,YV1016,YZ1016,ZD1016,ZH1016,ZL1016,ZP1016,ZT1016,ZX1016,AAB1016,AAF1016,AAJ1016,AAN1016,AAR1016,AAV1016,AAZ1016,ABD1016,ABH1016,ABL1016,ABP1016,ABT1016,ABX1016,ACB1016,ACF1016,ACJ1016,ACN1016,ACR1016,ACV1016,ACZ1016,ADD1016,ADH1016,ADL1016,ADP1016,ADT1016,ADX1016,AEB1016,AEF1016,AEJ1016,AEN1016,AER1016,AEV1016,AEZ1016,AFD1016,AFH1016,AFL1016,AFP1016,AFT1016,AFX1016,AGB1016,AGF1016,AGJ1016,AGN1016,AGR1016,AGV1016,AGZ1016,AHD1016,AHH1016,AHL1016,AHP1016,AHT1016,AHX1016,AIB1016,AIF1016,AIJ1016,AIN1016,AIR1016,AIV1016,AIZ1016,AJD1016,AJH1016,AJL1016,AJP1016,AJT1016,AJX1016,AKB1016,AKF1016,AKJ1016,AKN1016,AKR1016,AKV1016,AKZ1016,ALD1016,ALH1016,ALL1016,ALP1016,ALT1016,ALX1016,AMB1016,AMF1016,AMJ1016,AMN1016,AMR1016,AMV1016,AMZ1016,AND1016,ANH1016,ANL1016,ANP1016))+SUM((ANT1016,ANX1016,AOB1016,AOF1016,AOJ1016)))=AN1016,"ok","check")</f>
        <v>ok</v>
      </c>
    </row>
    <row r="1017" spans="1:63" x14ac:dyDescent="0.25">
      <c r="A1017" s="190">
        <v>974</v>
      </c>
      <c r="B1017" s="329" t="s">
        <v>1871</v>
      </c>
      <c r="C1017" s="205" t="s">
        <v>1889</v>
      </c>
      <c r="D1017" s="260">
        <v>43661</v>
      </c>
      <c r="E1017" s="382" t="s">
        <v>838</v>
      </c>
      <c r="F1017" s="205" t="s">
        <v>1717</v>
      </c>
      <c r="G1017" s="205" t="s">
        <v>1658</v>
      </c>
      <c r="H1017" s="260">
        <v>43661</v>
      </c>
      <c r="I1017" s="260">
        <v>43661</v>
      </c>
      <c r="J1017" s="210">
        <v>0.35416666666666669</v>
      </c>
      <c r="K1017" s="210">
        <v>0.37152777777777773</v>
      </c>
      <c r="M1017" s="212" t="s">
        <v>65</v>
      </c>
      <c r="N1017" s="204">
        <v>5</v>
      </c>
      <c r="O1017" s="214" t="s">
        <v>65</v>
      </c>
      <c r="P1017" s="206">
        <v>5</v>
      </c>
      <c r="Q1017" s="204"/>
      <c r="R1017" s="204"/>
      <c r="S1017" s="212" t="s">
        <v>65</v>
      </c>
      <c r="T1017" s="206">
        <v>4</v>
      </c>
      <c r="U1017" s="214" t="s">
        <v>65</v>
      </c>
      <c r="V1017" s="206">
        <v>5</v>
      </c>
      <c r="W1017" s="204"/>
      <c r="X1017" s="204"/>
      <c r="AC1017" s="217">
        <f t="shared" si="194"/>
        <v>90</v>
      </c>
      <c r="AD1017" s="219" t="s">
        <v>37</v>
      </c>
      <c r="AE1017" s="194">
        <v>1</v>
      </c>
      <c r="AM1017" s="259">
        <f t="shared" si="195"/>
        <v>1</v>
      </c>
      <c r="AN1017" s="221">
        <v>0.25</v>
      </c>
      <c r="AP1017" s="222">
        <f t="shared" si="196"/>
        <v>0.25</v>
      </c>
      <c r="AS1017" s="228" t="str">
        <f t="shared" si="197"/>
        <v>ok</v>
      </c>
      <c r="AT1017" s="219" t="str">
        <f>IF(((SUM(AV1017,AZ1017,BD1017,BH1017,BL1017,BP1017,BT1017,BX1017,CB1017,CF1017,CJ1017,CN1017,CR1017,CV1017,CZ1017,DD1017,DH1017,DL1017,DP1017,DT1017,DX1017,EB1017,EF1017,EJ1017,EN1017,ER1017,EV1017,EZ1017,FD1017,FH1017,FL1017,FP1017,FT1017,FX1017,GB1017,GF1017,GJ1017,GN1017,GR1017,GV1017,GZ1017,HD1017,HH1017,HL1017,HP1017,HT1017,HX1017,IB1017,IF1017,IJ1017,IN1017,IR1017,IV1017,IZ1017,JD1017,JH1017,JL1017,JP1017,JT1017,JX1017,KB1017,KF1017,KJ1017,KN1017,KR1017,KV1017,KZ1017,LD1017,LH1017,LL1017,LP1017,LT1017,LX1017,MB1017,MF1017,MJ1017,MN1017,MR1017,MV1017,MZ1017,ND1017,NH1017,NL1017,NP1017,NT1017,NX1017,OB1017,OF1017,OJ1017,ON1017,OR1017,OV1017,OZ1017,PD1017,PH1017,PL1017,PP1017,PT1017,PX1017,QB1017,QF1017,QJ1017,QN1017,QR1017,QV1017,QZ1017,RD1017,RH1017,RL1017,RP1017,RT1017,RX1017,SB1017,SF1017,SJ1017,SN1017,SR1017,SV1017,SZ1017,TD1017,TH1017,TL1017,TP1017,TT1017,TX1017,UB1017,UF1017,UJ1017,UN1017,UR1017,UV1017,UZ1017,VD1017,VH1017,VL1017,VP1017,VT1017,VX1017,WB1017,WF1017,WJ1017,WN1017,WR1017,WV1017,WZ1017,XD1017,XH1017,XL1017,XP1017,XT1017,XX1017,YB1017,YF1017,YJ1017,YN1017,YR1017,YV1017,YZ1017,ZD1017,ZH1017,ZL1017,ZP1017,ZT1017,ZX1017,AAB1017,AAF1017,AAJ1017,AAN1017,AAR1017,AAV1017,AAZ1017,ABD1017,ABH1017,ABL1017,ABP1017,ABT1017,ABX1017,ACB1017,ACF1017,ACJ1017,ACN1017,ACR1017,ACV1017,ACZ1017,ADD1017,ADH1017,ADL1017,ADP1017,ADT1017,ADX1017,AEB1017,AEF1017,AEJ1017,AEN1017,AER1017,AEV1017,AEZ1017,AFD1017,AFH1017,AFL1017,AFP1017,AFT1017,AFX1017,AGB1017,AGF1017,AGJ1017,AGN1017,AGR1017,AGV1017,AGZ1017,AHD1017,AHH1017,AHL1017,AHP1017,AHT1017,AHX1017,AIB1017,AIF1017,AIJ1017,AIN1017,AIR1017,AIV1017,AIZ1017,AJD1017,AJH1017,AJL1017,AJP1017,AJT1017,AJX1017,AKB1017,AKF1017,AKJ1017,AKN1017,AKR1017,AKV1017,AKZ1017,ALD1017,ALH1017,ALL1017,ALP1017,ALT1017,ALX1017,AMB1017,AMF1017,AMJ1017,AMN1017,AMR1017,AMV1017,AMZ1017,AND1017,ANH1017,ANL1017,ANP1017))+SUM((ANT1017,ANX1017,AOB1017,AOF1017,AOJ1017)))=AN1017,"ok","check")</f>
        <v>ok</v>
      </c>
      <c r="AV1017" s="196">
        <v>0.25</v>
      </c>
      <c r="AW1017" s="197">
        <v>5</v>
      </c>
      <c r="AX1017" s="191" t="s">
        <v>601</v>
      </c>
      <c r="AY1017" s="190" t="s">
        <v>602</v>
      </c>
    </row>
    <row r="1018" spans="1:63" x14ac:dyDescent="0.25">
      <c r="A1018" s="190">
        <v>975</v>
      </c>
      <c r="B1018" s="329" t="s">
        <v>1871</v>
      </c>
      <c r="C1018" s="205" t="s">
        <v>1890</v>
      </c>
      <c r="D1018" s="260">
        <v>43661</v>
      </c>
      <c r="E1018" s="382" t="s">
        <v>838</v>
      </c>
      <c r="F1018" s="205" t="s">
        <v>1717</v>
      </c>
      <c r="G1018" s="205" t="s">
        <v>1658</v>
      </c>
      <c r="H1018" s="260">
        <v>43661</v>
      </c>
      <c r="I1018" s="260">
        <v>43661</v>
      </c>
      <c r="J1018" s="210">
        <v>0.3888888888888889</v>
      </c>
      <c r="K1018" s="210">
        <v>0.40277777777777773</v>
      </c>
      <c r="M1018" s="258" t="s">
        <v>136</v>
      </c>
      <c r="N1018" s="204">
        <v>5</v>
      </c>
      <c r="O1018" s="258" t="s">
        <v>136</v>
      </c>
      <c r="P1018" s="206">
        <v>5</v>
      </c>
      <c r="Q1018" s="204"/>
      <c r="R1018" s="204"/>
      <c r="S1018" s="258" t="s">
        <v>136</v>
      </c>
      <c r="T1018" s="206">
        <v>5</v>
      </c>
      <c r="U1018" s="258" t="s">
        <v>136</v>
      </c>
      <c r="V1018" s="206">
        <v>5</v>
      </c>
      <c r="W1018" s="204"/>
      <c r="X1018" s="204"/>
      <c r="AC1018" s="217">
        <f t="shared" si="194"/>
        <v>100</v>
      </c>
      <c r="AD1018" s="219" t="s">
        <v>37</v>
      </c>
      <c r="AE1018" s="194">
        <v>4</v>
      </c>
      <c r="AM1018" s="259">
        <f t="shared" si="195"/>
        <v>4</v>
      </c>
      <c r="AN1018" s="221">
        <v>0.56999999999999995</v>
      </c>
      <c r="AO1018" s="222">
        <v>0.6</v>
      </c>
      <c r="AP1018" s="222">
        <f t="shared" si="196"/>
        <v>-3.0000000000000027E-2</v>
      </c>
      <c r="AS1018" s="228" t="str">
        <f t="shared" si="197"/>
        <v>ok</v>
      </c>
      <c r="AT1018" s="219" t="str">
        <f>IF(((SUM(AV1018,AZ1018,BD1018,BH1018,BL1018,BP1018,BT1018,BX1018,CB1018,CF1018,CJ1018,CN1018,CR1018,CV1018,CZ1018,DD1018,DH1018,DL1018,DP1018,DT1018,DX1018,EB1018,EF1018,EJ1018,EN1018,ER1018,EV1018,EZ1018,FD1018,FH1018,FL1018,FP1018,FT1018,FX1018,GB1018,GF1018,GJ1018,GN1018,GR1018,GV1018,GZ1018,HD1018,HH1018,HL1018,HP1018,HT1018,HX1018,IB1018,IF1018,IJ1018,IN1018,IR1018,IV1018,IZ1018,JD1018,JH1018,JL1018,JP1018,JT1018,JX1018,KB1018,KF1018,KJ1018,KN1018,KR1018,KV1018,KZ1018,LD1018,LH1018,LL1018,LP1018,LT1018,LX1018,MB1018,MF1018,MJ1018,MN1018,MR1018,MV1018,MZ1018,ND1018,NH1018,NL1018,NP1018,NT1018,NX1018,OB1018,OF1018,OJ1018,ON1018,OR1018,OV1018,OZ1018,PD1018,PH1018,PL1018,PP1018,PT1018,PX1018,QB1018,QF1018,QJ1018,QN1018,QR1018,QV1018,QZ1018,RD1018,RH1018,RL1018,RP1018,RT1018,RX1018,SB1018,SF1018,SJ1018,SN1018,SR1018,SV1018,SZ1018,TD1018,TH1018,TL1018,TP1018,TT1018,TX1018,UB1018,UF1018,UJ1018,UN1018,UR1018,UV1018,UZ1018,VD1018,VH1018,VL1018,VP1018,VT1018,VX1018,WB1018,WF1018,WJ1018,WN1018,WR1018,WV1018,WZ1018,XD1018,XH1018,XL1018,XP1018,XT1018,XX1018,YB1018,YF1018,YJ1018,YN1018,YR1018,YV1018,YZ1018,ZD1018,ZH1018,ZL1018,ZP1018,ZT1018,ZX1018,AAB1018,AAF1018,AAJ1018,AAN1018,AAR1018,AAV1018,AAZ1018,ABD1018,ABH1018,ABL1018,ABP1018,ABT1018,ABX1018,ACB1018,ACF1018,ACJ1018,ACN1018,ACR1018,ACV1018,ACZ1018,ADD1018,ADH1018,ADL1018,ADP1018,ADT1018,ADX1018,AEB1018,AEF1018,AEJ1018,AEN1018,AER1018,AEV1018,AEZ1018,AFD1018,AFH1018,AFL1018,AFP1018,AFT1018,AFX1018,AGB1018,AGF1018,AGJ1018,AGN1018,AGR1018,AGV1018,AGZ1018,AHD1018,AHH1018,AHL1018,AHP1018,AHT1018,AHX1018,AIB1018,AIF1018,AIJ1018,AIN1018,AIR1018,AIV1018,AIZ1018,AJD1018,AJH1018,AJL1018,AJP1018,AJT1018,AJX1018,AKB1018,AKF1018,AKJ1018,AKN1018,AKR1018,AKV1018,AKZ1018,ALD1018,ALH1018,ALL1018,ALP1018,ALT1018,ALX1018,AMB1018,AMF1018,AMJ1018,AMN1018,AMR1018,AMV1018,AMZ1018,AND1018,ANH1018,ANL1018,ANP1018))+SUM((ANT1018,ANX1018,AOB1018,AOF1018,AOJ1018)))=AN1018,"ok","check")</f>
        <v>ok</v>
      </c>
      <c r="AV1018" s="196">
        <v>0.2</v>
      </c>
      <c r="AW1018" s="197">
        <v>1</v>
      </c>
      <c r="AX1018" s="191" t="s">
        <v>601</v>
      </c>
      <c r="AY1018" s="190" t="s">
        <v>602</v>
      </c>
      <c r="AZ1018" s="196">
        <v>0.2</v>
      </c>
      <c r="BA1018" s="197">
        <v>6</v>
      </c>
      <c r="BB1018" s="191" t="s">
        <v>604</v>
      </c>
      <c r="BC1018" s="190" t="s">
        <v>602</v>
      </c>
      <c r="BD1018" s="196">
        <v>0.1</v>
      </c>
      <c r="BE1018" s="197">
        <v>6</v>
      </c>
      <c r="BF1018" s="191" t="s">
        <v>601</v>
      </c>
      <c r="BG1018" s="190" t="s">
        <v>602</v>
      </c>
      <c r="BH1018" s="196">
        <v>7.0000000000000007E-2</v>
      </c>
      <c r="BI1018" s="197">
        <v>1</v>
      </c>
      <c r="BJ1018" s="191" t="s">
        <v>601</v>
      </c>
      <c r="BK1018" s="190" t="s">
        <v>602</v>
      </c>
    </row>
    <row r="1019" spans="1:63" x14ac:dyDescent="0.25">
      <c r="A1019" s="190">
        <v>976</v>
      </c>
      <c r="B1019" s="329" t="s">
        <v>1871</v>
      </c>
      <c r="C1019" s="205" t="s">
        <v>1891</v>
      </c>
      <c r="D1019" s="260">
        <v>43661</v>
      </c>
      <c r="E1019" s="382" t="s">
        <v>838</v>
      </c>
      <c r="F1019" s="205" t="s">
        <v>1717</v>
      </c>
      <c r="G1019" s="205" t="s">
        <v>1658</v>
      </c>
      <c r="H1019" s="260">
        <v>43661</v>
      </c>
      <c r="I1019" s="260">
        <v>43661</v>
      </c>
      <c r="J1019" s="210">
        <v>0.4513888888888889</v>
      </c>
      <c r="K1019" s="210">
        <v>0.4548611111111111</v>
      </c>
      <c r="M1019" s="212" t="s">
        <v>65</v>
      </c>
      <c r="N1019" s="204">
        <v>5</v>
      </c>
      <c r="O1019" s="214" t="s">
        <v>65</v>
      </c>
      <c r="P1019" s="206">
        <v>5</v>
      </c>
      <c r="Q1019" s="204"/>
      <c r="R1019" s="204"/>
      <c r="S1019" s="212" t="s">
        <v>65</v>
      </c>
      <c r="T1019" s="206">
        <v>5</v>
      </c>
      <c r="U1019" s="214" t="s">
        <v>65</v>
      </c>
      <c r="V1019" s="206">
        <v>5</v>
      </c>
      <c r="W1019" s="204"/>
      <c r="X1019" s="204"/>
      <c r="AC1019" s="217">
        <f t="shared" si="194"/>
        <v>100</v>
      </c>
      <c r="AD1019" s="219" t="s">
        <v>37</v>
      </c>
      <c r="AM1019" s="259">
        <f t="shared" si="195"/>
        <v>0</v>
      </c>
      <c r="AP1019" s="222">
        <f t="shared" si="196"/>
        <v>0</v>
      </c>
      <c r="AS1019" s="228" t="str">
        <f t="shared" ref="AS1019:AS1021" si="198">IF(((COUNT(AV1019,AZ1019,BD1019,BH1019,BL1019,BP1019,BT1019,BX1019,CB1019,CF1019,CJ1019,CN1019,CR1019,CV1019,CZ1019,DD1019,DH1019,DL1019,DP1019,DT1019,DX1019,EB1019,EF1019,EJ1019,EN1019,ER1019,EV1019,EZ1019,FD1019,FH1019,FL1019,FP1019,FT1019,FX1019,GB1019,GF1019,GJ1019,GN1019,GR1019,GV1019,GZ1019,HD1019,HH1019,HL1019,HP1019,HT1019,HX1019,IB1019,IF1019,IJ1019,IN1019,IR1019,IV1019,IZ1019,JD1019,JH1019,JL1019,JP1019,JT1019,JX1019,KB1019,KF1019,KJ1019,KN1019,KR1019,KV1019,KZ1019,LD1019,LH1019,LL1019,LP1019,LT1019,LX1019,MB1019,MF1019,MJ1019,MN1019,MR1019,MV1019,MZ1019,ND1019,NH1019,NL1019,NP1019,NT1019,NX1019,OB1019,OF1019,OJ1019,ON1019,OR1019,OV1019,OZ1019,PD1019,PH1019,PL1019,PP1019,PT1019,PX1019,QB1019,QF1019,QJ1019,QN1019,QR1019,QV1019,QZ1019,RD1019,RH1019,RL1019,RP1019,RT1019,RX1019,SB1019,SF1019,SJ1019,SN1019,SR1019,SV1019,SZ1019,TD1019,TH1019,TL1019,TP1019,TT1019,TX1019,UB1019,UF1019,UJ1019,UN1019,UR1019,UV1019,UZ1019,VD1019,VH1019,VL1019,VP1019,VT1019,VX1019,WB1019,WF1019,WJ1019,WN1019,WR1019,WV1019,WZ1019,XD1019,XH1019,XL1019,XP1019,XT1019,XX1019,YB1019,YF1019,YJ1019,YN1019,YR1019,YV1019,YZ1019,ZD1019,ZH1019,ZL1019,ZP1019,ZT1019,ZX1019,AAB1019,AAF1019,AAJ1019,AAN1019,AAR1019,AAV1019,AAZ1019,ABD1019,ABH1019,ABL1019,ABP1019,ABT1019,ABX1019,ACB1019,ACF1019,ACJ1019,ACN1019,ACR1019,ACV1019,ACZ1019,ADD1019,ADH1019,ADL1019,ADP1019,ADT1019,ADX1019,AEB1019,AEF1019,AEJ1019,AEN1019,AER1019,AEV1019,AEZ1019,AFD1019,AFH1019,AFL1019,AFP1019,AFT1019,AFX1019,AGB1019,AGF1019,AGJ1019,AGN1019,AGR1019,AGV1019,AGZ1019,AHD1019,AHH1019,AHL1019,AHP1019,AHT1019,AHX1019,AIB1019,AIF1019,AIJ1019,AIN1019,AIR1019,AIV1019,AIZ1019,AJD1019,AJH1019,AJL1019,AJP1019,AJT1019,AJX1019,AKB1019,AKF1019,AKJ1019,AKN1019,AKR1019,AKV1019,AKZ1019,ALD1019,ALH1019,ALL1019,ALP1019,ALT1019,ALX1019,AMB1019,AMF1019,AMJ1019,AMN1019,AMR1019,AMV1019,AMZ1019,AND1019,ANH1019,ANL1019,ANP1019,ANT1019,ANX1019)+COUNT(AOB1019,AOF1019,AOJ1019)))=AM1019,"ok","check")</f>
        <v>ok</v>
      </c>
      <c r="AT1019" s="219" t="str">
        <f>IF(((SUM(AV1019,AZ1019,BD1019,BH1019,BL1019,BP1019,BT1019,BX1019,CB1019,CF1019,CJ1019,CN1019,CR1019,CV1019,CZ1019,DD1019,DH1019,DL1019,DP1019,DT1019,DX1019,EB1019,EF1019,EJ1019,EN1019,ER1019,EV1019,EZ1019,FD1019,FH1019,FL1019,FP1019,FT1019,FX1019,GB1019,GF1019,GJ1019,GN1019,GR1019,GV1019,GZ1019,HD1019,HH1019,HL1019,HP1019,HT1019,HX1019,IB1019,IF1019,IJ1019,IN1019,IR1019,IV1019,IZ1019,JD1019,JH1019,JL1019,JP1019,JT1019,JX1019,KB1019,KF1019,KJ1019,KN1019,KR1019,KV1019,KZ1019,LD1019,LH1019,LL1019,LP1019,LT1019,LX1019,MB1019,MF1019,MJ1019,MN1019,MR1019,MV1019,MZ1019,ND1019,NH1019,NL1019,NP1019,NT1019,NX1019,OB1019,OF1019,OJ1019,ON1019,OR1019,OV1019,OZ1019,PD1019,PH1019,PL1019,PP1019,PT1019,PX1019,QB1019,QF1019,QJ1019,QN1019,QR1019,QV1019,QZ1019,RD1019,RH1019,RL1019,RP1019,RT1019,RX1019,SB1019,SF1019,SJ1019,SN1019,SR1019,SV1019,SZ1019,TD1019,TH1019,TL1019,TP1019,TT1019,TX1019,UB1019,UF1019,UJ1019,UN1019,UR1019,UV1019,UZ1019,VD1019,VH1019,VL1019,VP1019,VT1019,VX1019,WB1019,WF1019,WJ1019,WN1019,WR1019,WV1019,WZ1019,XD1019,XH1019,XL1019,XP1019,XT1019,XX1019,YB1019,YF1019,YJ1019,YN1019,YR1019,YV1019,YZ1019,ZD1019,ZH1019,ZL1019,ZP1019,ZT1019,ZX1019,AAB1019,AAF1019,AAJ1019,AAN1019,AAR1019,AAV1019,AAZ1019,ABD1019,ABH1019,ABL1019,ABP1019,ABT1019,ABX1019,ACB1019,ACF1019,ACJ1019,ACN1019,ACR1019,ACV1019,ACZ1019,ADD1019,ADH1019,ADL1019,ADP1019,ADT1019,ADX1019,AEB1019,AEF1019,AEJ1019,AEN1019,AER1019,AEV1019,AEZ1019,AFD1019,AFH1019,AFL1019,AFP1019,AFT1019,AFX1019,AGB1019,AGF1019,AGJ1019,AGN1019,AGR1019,AGV1019,AGZ1019,AHD1019,AHH1019,AHL1019,AHP1019,AHT1019,AHX1019,AIB1019,AIF1019,AIJ1019,AIN1019,AIR1019,AIV1019,AIZ1019,AJD1019,AJH1019,AJL1019,AJP1019,AJT1019,AJX1019,AKB1019,AKF1019,AKJ1019,AKN1019,AKR1019,AKV1019,AKZ1019,ALD1019,ALH1019,ALL1019,ALP1019,ALT1019,ALX1019,AMB1019,AMF1019,AMJ1019,AMN1019,AMR1019,AMV1019,AMZ1019,AND1019,ANH1019,ANL1019,ANP1019))+SUM((ANT1019,ANX1019,AOB1019,AOF1019,AOJ1019)))=AN1019,"ok","check")</f>
        <v>ok</v>
      </c>
    </row>
    <row r="1020" spans="1:63" x14ac:dyDescent="0.25">
      <c r="A1020" s="190">
        <v>977</v>
      </c>
      <c r="B1020" s="329" t="s">
        <v>1871</v>
      </c>
      <c r="C1020" s="205" t="s">
        <v>1892</v>
      </c>
      <c r="D1020" s="260">
        <v>43661</v>
      </c>
      <c r="E1020" s="382" t="s">
        <v>838</v>
      </c>
      <c r="F1020" s="205" t="s">
        <v>1717</v>
      </c>
      <c r="G1020" s="205" t="s">
        <v>1658</v>
      </c>
      <c r="H1020" s="260">
        <v>43661</v>
      </c>
      <c r="I1020" s="260">
        <v>43661</v>
      </c>
      <c r="J1020" s="210">
        <v>0.46180555555555558</v>
      </c>
      <c r="K1020" s="210">
        <v>0.46527777777777773</v>
      </c>
      <c r="M1020" s="258" t="s">
        <v>136</v>
      </c>
      <c r="N1020" s="204">
        <v>5</v>
      </c>
      <c r="O1020" s="258" t="s">
        <v>136</v>
      </c>
      <c r="P1020" s="206">
        <v>5</v>
      </c>
      <c r="Q1020" s="204"/>
      <c r="R1020" s="204"/>
      <c r="S1020" s="258" t="s">
        <v>136</v>
      </c>
      <c r="T1020" s="206">
        <v>5</v>
      </c>
      <c r="U1020" s="258" t="s">
        <v>136</v>
      </c>
      <c r="V1020" s="206">
        <v>5</v>
      </c>
      <c r="W1020" s="204"/>
      <c r="X1020" s="204"/>
      <c r="AC1020" s="217">
        <f t="shared" si="194"/>
        <v>100</v>
      </c>
      <c r="AD1020" s="219" t="s">
        <v>37</v>
      </c>
      <c r="AM1020" s="259">
        <f t="shared" si="195"/>
        <v>0</v>
      </c>
      <c r="AP1020" s="222">
        <f t="shared" si="196"/>
        <v>0</v>
      </c>
      <c r="AS1020" s="228" t="str">
        <f t="shared" si="198"/>
        <v>ok</v>
      </c>
      <c r="AT1020" s="219" t="str">
        <f>IF(((SUM(AV1020,AZ1020,BD1020,BH1020,BL1020,BP1020,BT1020,BX1020,CB1020,CF1020,CJ1020,CN1020,CR1020,CV1020,CZ1020,DD1020,DH1020,DL1020,DP1020,DT1020,DX1020,EB1020,EF1020,EJ1020,EN1020,ER1020,EV1020,EZ1020,FD1020,FH1020,FL1020,FP1020,FT1020,FX1020,GB1020,GF1020,GJ1020,GN1020,GR1020,GV1020,GZ1020,HD1020,HH1020,HL1020,HP1020,HT1020,HX1020,IB1020,IF1020,IJ1020,IN1020,IR1020,IV1020,IZ1020,JD1020,JH1020,JL1020,JP1020,JT1020,JX1020,KB1020,KF1020,KJ1020,KN1020,KR1020,KV1020,KZ1020,LD1020,LH1020,LL1020,LP1020,LT1020,LX1020,MB1020,MF1020,MJ1020,MN1020,MR1020,MV1020,MZ1020,ND1020,NH1020,NL1020,NP1020,NT1020,NX1020,OB1020,OF1020,OJ1020,ON1020,OR1020,OV1020,OZ1020,PD1020,PH1020,PL1020,PP1020,PT1020,PX1020,QB1020,QF1020,QJ1020,QN1020,QR1020,QV1020,QZ1020,RD1020,RH1020,RL1020,RP1020,RT1020,RX1020,SB1020,SF1020,SJ1020,SN1020,SR1020,SV1020,SZ1020,TD1020,TH1020,TL1020,TP1020,TT1020,TX1020,UB1020,UF1020,UJ1020,UN1020,UR1020,UV1020,UZ1020,VD1020,VH1020,VL1020,VP1020,VT1020,VX1020,WB1020,WF1020,WJ1020,WN1020,WR1020,WV1020,WZ1020,XD1020,XH1020,XL1020,XP1020,XT1020,XX1020,YB1020,YF1020,YJ1020,YN1020,YR1020,YV1020,YZ1020,ZD1020,ZH1020,ZL1020,ZP1020,ZT1020,ZX1020,AAB1020,AAF1020,AAJ1020,AAN1020,AAR1020,AAV1020,AAZ1020,ABD1020,ABH1020,ABL1020,ABP1020,ABT1020,ABX1020,ACB1020,ACF1020,ACJ1020,ACN1020,ACR1020,ACV1020,ACZ1020,ADD1020,ADH1020,ADL1020,ADP1020,ADT1020,ADX1020,AEB1020,AEF1020,AEJ1020,AEN1020,AER1020,AEV1020,AEZ1020,AFD1020,AFH1020,AFL1020,AFP1020,AFT1020,AFX1020,AGB1020,AGF1020,AGJ1020,AGN1020,AGR1020,AGV1020,AGZ1020,AHD1020,AHH1020,AHL1020,AHP1020,AHT1020,AHX1020,AIB1020,AIF1020,AIJ1020,AIN1020,AIR1020,AIV1020,AIZ1020,AJD1020,AJH1020,AJL1020,AJP1020,AJT1020,AJX1020,AKB1020,AKF1020,AKJ1020,AKN1020,AKR1020,AKV1020,AKZ1020,ALD1020,ALH1020,ALL1020,ALP1020,ALT1020,ALX1020,AMB1020,AMF1020,AMJ1020,AMN1020,AMR1020,AMV1020,AMZ1020,AND1020,ANH1020,ANL1020,ANP1020))+SUM((ANT1020,ANX1020,AOB1020,AOF1020,AOJ1020)))=AN1020,"ok","check")</f>
        <v>ok</v>
      </c>
    </row>
    <row r="1021" spans="1:63" x14ac:dyDescent="0.25">
      <c r="A1021" s="190">
        <v>978</v>
      </c>
      <c r="B1021" s="329" t="s">
        <v>1871</v>
      </c>
      <c r="C1021" s="205" t="s">
        <v>1893</v>
      </c>
      <c r="D1021" s="260">
        <v>43661</v>
      </c>
      <c r="E1021" s="382" t="s">
        <v>838</v>
      </c>
      <c r="F1021" s="205" t="s">
        <v>1717</v>
      </c>
      <c r="G1021" s="205" t="s">
        <v>1658</v>
      </c>
      <c r="H1021" s="260">
        <v>43661</v>
      </c>
      <c r="I1021" s="260">
        <v>43661</v>
      </c>
      <c r="J1021" s="210">
        <v>0.46875</v>
      </c>
      <c r="K1021" s="210">
        <v>0.47569444444444442</v>
      </c>
      <c r="M1021" s="212" t="s">
        <v>65</v>
      </c>
      <c r="N1021" s="204">
        <v>5</v>
      </c>
      <c r="O1021" s="214" t="s">
        <v>65</v>
      </c>
      <c r="P1021" s="206">
        <v>5</v>
      </c>
      <c r="Q1021" s="204"/>
      <c r="R1021" s="204"/>
      <c r="S1021" s="212" t="s">
        <v>65</v>
      </c>
      <c r="T1021" s="206">
        <v>5</v>
      </c>
      <c r="U1021" s="214" t="s">
        <v>65</v>
      </c>
      <c r="V1021" s="206">
        <v>5</v>
      </c>
      <c r="W1021" s="204"/>
      <c r="X1021" s="204"/>
      <c r="AC1021" s="217">
        <f t="shared" si="194"/>
        <v>100</v>
      </c>
      <c r="AD1021" s="219" t="s">
        <v>37</v>
      </c>
      <c r="AM1021" s="259">
        <f t="shared" si="195"/>
        <v>0</v>
      </c>
      <c r="AP1021" s="222">
        <f t="shared" si="196"/>
        <v>0</v>
      </c>
      <c r="AS1021" s="228" t="str">
        <f t="shared" si="198"/>
        <v>ok</v>
      </c>
      <c r="AT1021" s="219" t="str">
        <f>IF(((SUM(AV1021,AZ1021,BD1021,BH1021,BL1021,BP1021,BT1021,BX1021,CB1021,CF1021,CJ1021,CN1021,CR1021,CV1021,CZ1021,DD1021,DH1021,DL1021,DP1021,DT1021,DX1021,EB1021,EF1021,EJ1021,EN1021,ER1021,EV1021,EZ1021,FD1021,FH1021,FL1021,FP1021,FT1021,FX1021,GB1021,GF1021,GJ1021,GN1021,GR1021,GV1021,GZ1021,HD1021,HH1021,HL1021,HP1021,HT1021,HX1021,IB1021,IF1021,IJ1021,IN1021,IR1021,IV1021,IZ1021,JD1021,JH1021,JL1021,JP1021,JT1021,JX1021,KB1021,KF1021,KJ1021,KN1021,KR1021,KV1021,KZ1021,LD1021,LH1021,LL1021,LP1021,LT1021,LX1021,MB1021,MF1021,MJ1021,MN1021,MR1021,MV1021,MZ1021,ND1021,NH1021,NL1021,NP1021,NT1021,NX1021,OB1021,OF1021,OJ1021,ON1021,OR1021,OV1021,OZ1021,PD1021,PH1021,PL1021,PP1021,PT1021,PX1021,QB1021,QF1021,QJ1021,QN1021,QR1021,QV1021,QZ1021,RD1021,RH1021,RL1021,RP1021,RT1021,RX1021,SB1021,SF1021,SJ1021,SN1021,SR1021,SV1021,SZ1021,TD1021,TH1021,TL1021,TP1021,TT1021,TX1021,UB1021,UF1021,UJ1021,UN1021,UR1021,UV1021,UZ1021,VD1021,VH1021,VL1021,VP1021,VT1021,VX1021,WB1021,WF1021,WJ1021,WN1021,WR1021,WV1021,WZ1021,XD1021,XH1021,XL1021,XP1021,XT1021,XX1021,YB1021,YF1021,YJ1021,YN1021,YR1021,YV1021,YZ1021,ZD1021,ZH1021,ZL1021,ZP1021,ZT1021,ZX1021,AAB1021,AAF1021,AAJ1021,AAN1021,AAR1021,AAV1021,AAZ1021,ABD1021,ABH1021,ABL1021,ABP1021,ABT1021,ABX1021,ACB1021,ACF1021,ACJ1021,ACN1021,ACR1021,ACV1021,ACZ1021,ADD1021,ADH1021,ADL1021,ADP1021,ADT1021,ADX1021,AEB1021,AEF1021,AEJ1021,AEN1021,AER1021,AEV1021,AEZ1021,AFD1021,AFH1021,AFL1021,AFP1021,AFT1021,AFX1021,AGB1021,AGF1021,AGJ1021,AGN1021,AGR1021,AGV1021,AGZ1021,AHD1021,AHH1021,AHL1021,AHP1021,AHT1021,AHX1021,AIB1021,AIF1021,AIJ1021,AIN1021,AIR1021,AIV1021,AIZ1021,AJD1021,AJH1021,AJL1021,AJP1021,AJT1021,AJX1021,AKB1021,AKF1021,AKJ1021,AKN1021,AKR1021,AKV1021,AKZ1021,ALD1021,ALH1021,ALL1021,ALP1021,ALT1021,ALX1021,AMB1021,AMF1021,AMJ1021,AMN1021,AMR1021,AMV1021,AMZ1021,AND1021,ANH1021,ANL1021,ANP1021))+SUM((ANT1021,ANX1021,AOB1021,AOF1021,AOJ1021)))=AN1021,"ok","check")</f>
        <v>ok</v>
      </c>
    </row>
    <row r="1022" spans="1:63" x14ac:dyDescent="0.25">
      <c r="A1022" s="190">
        <v>979</v>
      </c>
      <c r="B1022" s="329" t="s">
        <v>1871</v>
      </c>
      <c r="C1022" s="205" t="s">
        <v>1894</v>
      </c>
      <c r="D1022" s="260">
        <v>43661</v>
      </c>
      <c r="E1022" s="382" t="s">
        <v>838</v>
      </c>
      <c r="F1022" s="205" t="s">
        <v>1717</v>
      </c>
      <c r="G1022" s="205" t="s">
        <v>1658</v>
      </c>
      <c r="H1022" s="260">
        <v>43661</v>
      </c>
      <c r="I1022" s="260">
        <v>43661</v>
      </c>
      <c r="J1022" s="210">
        <v>0.56944444444444442</v>
      </c>
      <c r="K1022" s="210">
        <v>0.57638888888888895</v>
      </c>
      <c r="M1022" s="258" t="s">
        <v>136</v>
      </c>
      <c r="N1022" s="204">
        <v>5</v>
      </c>
      <c r="O1022" s="258" t="s">
        <v>136</v>
      </c>
      <c r="P1022" s="206">
        <v>5</v>
      </c>
      <c r="Q1022" s="204"/>
      <c r="R1022" s="204"/>
      <c r="S1022" s="258" t="s">
        <v>136</v>
      </c>
      <c r="T1022" s="206">
        <v>5</v>
      </c>
      <c r="U1022" s="258" t="s">
        <v>136</v>
      </c>
      <c r="V1022" s="206">
        <v>5</v>
      </c>
      <c r="W1022" s="204"/>
      <c r="X1022" s="204"/>
      <c r="AC1022" s="217">
        <f t="shared" si="194"/>
        <v>100</v>
      </c>
      <c r="AD1022" s="219" t="s">
        <v>37</v>
      </c>
      <c r="AM1022" s="259">
        <f t="shared" si="195"/>
        <v>0</v>
      </c>
      <c r="AP1022" s="222">
        <f t="shared" si="196"/>
        <v>0</v>
      </c>
      <c r="AS1022" s="228" t="str">
        <f t="shared" si="197"/>
        <v>ok</v>
      </c>
      <c r="AT1022" s="219" t="str">
        <f>IF(((SUM(AV1022,AZ1022,BD1022,BH1022,BL1022,BP1022,BT1022,BX1022,CB1022,CF1022,CJ1022,CN1022,CR1022,CV1022,CZ1022,DD1022,DH1022,DL1022,DP1022,DT1022,DX1022,EB1022,EF1022,EJ1022,EN1022,ER1022,EV1022,EZ1022,FD1022,FH1022,FL1022,FP1022,FT1022,FX1022,GB1022,GF1022,GJ1022,GN1022,GR1022,GV1022,GZ1022,HD1022,HH1022,HL1022,HP1022,HT1022,HX1022,IB1022,IF1022,IJ1022,IN1022,IR1022,IV1022,IZ1022,JD1022,JH1022,JL1022,JP1022,JT1022,JX1022,KB1022,KF1022,KJ1022,KN1022,KR1022,KV1022,KZ1022,LD1022,LH1022,LL1022,LP1022,LT1022,LX1022,MB1022,MF1022,MJ1022,MN1022,MR1022,MV1022,MZ1022,ND1022,NH1022,NL1022,NP1022,NT1022,NX1022,OB1022,OF1022,OJ1022,ON1022,OR1022,OV1022,OZ1022,PD1022,PH1022,PL1022,PP1022,PT1022,PX1022,QB1022,QF1022,QJ1022,QN1022,QR1022,QV1022,QZ1022,RD1022,RH1022,RL1022,RP1022,RT1022,RX1022,SB1022,SF1022,SJ1022,SN1022,SR1022,SV1022,SZ1022,TD1022,TH1022,TL1022,TP1022,TT1022,TX1022,UB1022,UF1022,UJ1022,UN1022,UR1022,UV1022,UZ1022,VD1022,VH1022,VL1022,VP1022,VT1022,VX1022,WB1022,WF1022,WJ1022,WN1022,WR1022,WV1022,WZ1022,XD1022,XH1022,XL1022,XP1022,XT1022,XX1022,YB1022,YF1022,YJ1022,YN1022,YR1022,YV1022,YZ1022,ZD1022,ZH1022,ZL1022,ZP1022,ZT1022,ZX1022,AAB1022,AAF1022,AAJ1022,AAN1022,AAR1022,AAV1022,AAZ1022,ABD1022,ABH1022,ABL1022,ABP1022,ABT1022,ABX1022,ACB1022,ACF1022,ACJ1022,ACN1022,ACR1022,ACV1022,ACZ1022,ADD1022,ADH1022,ADL1022,ADP1022,ADT1022,ADX1022,AEB1022,AEF1022,AEJ1022,AEN1022,AER1022,AEV1022,AEZ1022,AFD1022,AFH1022,AFL1022,AFP1022,AFT1022,AFX1022,AGB1022,AGF1022,AGJ1022,AGN1022,AGR1022,AGV1022,AGZ1022,AHD1022,AHH1022,AHL1022,AHP1022,AHT1022,AHX1022,AIB1022,AIF1022,AIJ1022,AIN1022,AIR1022,AIV1022,AIZ1022,AJD1022,AJH1022,AJL1022,AJP1022,AJT1022,AJX1022,AKB1022,AKF1022,AKJ1022,AKN1022,AKR1022,AKV1022,AKZ1022,ALD1022,ALH1022,ALL1022,ALP1022,ALT1022,ALX1022,AMB1022,AMF1022,AMJ1022,AMN1022,AMR1022,AMV1022,AMZ1022,AND1022,ANH1022,ANL1022,ANP1022))+SUM((ANT1022,ANX1022,AOB1022,AOF1022,AOJ1022)))=AN1022,"ok","check")</f>
        <v>ok</v>
      </c>
    </row>
    <row r="1023" spans="1:63" x14ac:dyDescent="0.25">
      <c r="A1023" s="190">
        <v>980</v>
      </c>
      <c r="B1023" s="329" t="s">
        <v>1871</v>
      </c>
      <c r="C1023" s="205" t="s">
        <v>1895</v>
      </c>
      <c r="D1023" s="260">
        <v>43661</v>
      </c>
      <c r="E1023" s="382" t="s">
        <v>838</v>
      </c>
      <c r="F1023" s="205" t="s">
        <v>1717</v>
      </c>
      <c r="G1023" s="205" t="s">
        <v>1658</v>
      </c>
      <c r="H1023" s="260">
        <v>43661</v>
      </c>
      <c r="I1023" s="260">
        <v>43661</v>
      </c>
      <c r="J1023" s="210">
        <v>0.57986111111111105</v>
      </c>
      <c r="K1023" s="210">
        <v>0.59027777777777779</v>
      </c>
      <c r="M1023" s="212" t="s">
        <v>65</v>
      </c>
      <c r="N1023" s="204">
        <v>5</v>
      </c>
      <c r="O1023" s="214" t="s">
        <v>65</v>
      </c>
      <c r="P1023" s="206">
        <v>5</v>
      </c>
      <c r="Q1023" s="204"/>
      <c r="R1023" s="204"/>
      <c r="S1023" s="212" t="s">
        <v>65</v>
      </c>
      <c r="T1023" s="206">
        <v>5</v>
      </c>
      <c r="U1023" s="214" t="s">
        <v>65</v>
      </c>
      <c r="V1023" s="206">
        <v>5</v>
      </c>
      <c r="W1023" s="204"/>
      <c r="X1023" s="204"/>
      <c r="AC1023" s="217">
        <f t="shared" si="194"/>
        <v>100</v>
      </c>
      <c r="AD1023" s="219" t="s">
        <v>37</v>
      </c>
      <c r="AF1023" s="194">
        <v>1</v>
      </c>
      <c r="AM1023" s="259">
        <f t="shared" si="195"/>
        <v>1</v>
      </c>
      <c r="AN1023" s="221">
        <v>0.4</v>
      </c>
      <c r="AP1023" s="222">
        <f t="shared" si="196"/>
        <v>0.4</v>
      </c>
      <c r="AS1023" s="228" t="str">
        <f t="shared" si="197"/>
        <v>ok</v>
      </c>
      <c r="AT1023" s="219" t="str">
        <f>IF(((SUM(AV1023,AZ1023,BD1023,BH1023,BL1023,BP1023,BT1023,BX1023,CB1023,CF1023,CJ1023,CN1023,CR1023,CV1023,CZ1023,DD1023,DH1023,DL1023,DP1023,DT1023,DX1023,EB1023,EF1023,EJ1023,EN1023,ER1023,EV1023,EZ1023,FD1023,FH1023,FL1023,FP1023,FT1023,FX1023,GB1023,GF1023,GJ1023,GN1023,GR1023,GV1023,GZ1023,HD1023,HH1023,HL1023,HP1023,HT1023,HX1023,IB1023,IF1023,IJ1023,IN1023,IR1023,IV1023,IZ1023,JD1023,JH1023,JL1023,JP1023,JT1023,JX1023,KB1023,KF1023,KJ1023,KN1023,KR1023,KV1023,KZ1023,LD1023,LH1023,LL1023,LP1023,LT1023,LX1023,MB1023,MF1023,MJ1023,MN1023,MR1023,MV1023,MZ1023,ND1023,NH1023,NL1023,NP1023,NT1023,NX1023,OB1023,OF1023,OJ1023,ON1023,OR1023,OV1023,OZ1023,PD1023,PH1023,PL1023,PP1023,PT1023,PX1023,QB1023,QF1023,QJ1023,QN1023,QR1023,QV1023,QZ1023,RD1023,RH1023,RL1023,RP1023,RT1023,RX1023,SB1023,SF1023,SJ1023,SN1023,SR1023,SV1023,SZ1023,TD1023,TH1023,TL1023,TP1023,TT1023,TX1023,UB1023,UF1023,UJ1023,UN1023,UR1023,UV1023,UZ1023,VD1023,VH1023,VL1023,VP1023,VT1023,VX1023,WB1023,WF1023,WJ1023,WN1023,WR1023,WV1023,WZ1023,XD1023,XH1023,XL1023,XP1023,XT1023,XX1023,YB1023,YF1023,YJ1023,YN1023,YR1023,YV1023,YZ1023,ZD1023,ZH1023,ZL1023,ZP1023,ZT1023,ZX1023,AAB1023,AAF1023,AAJ1023,AAN1023,AAR1023,AAV1023,AAZ1023,ABD1023,ABH1023,ABL1023,ABP1023,ABT1023,ABX1023,ACB1023,ACF1023,ACJ1023,ACN1023,ACR1023,ACV1023,ACZ1023,ADD1023,ADH1023,ADL1023,ADP1023,ADT1023,ADX1023,AEB1023,AEF1023,AEJ1023,AEN1023,AER1023,AEV1023,AEZ1023,AFD1023,AFH1023,AFL1023,AFP1023,AFT1023,AFX1023,AGB1023,AGF1023,AGJ1023,AGN1023,AGR1023,AGV1023,AGZ1023,AHD1023,AHH1023,AHL1023,AHP1023,AHT1023,AHX1023,AIB1023,AIF1023,AIJ1023,AIN1023,AIR1023,AIV1023,AIZ1023,AJD1023,AJH1023,AJL1023,AJP1023,AJT1023,AJX1023,AKB1023,AKF1023,AKJ1023,AKN1023,AKR1023,AKV1023,AKZ1023,ALD1023,ALH1023,ALL1023,ALP1023,ALT1023,ALX1023,AMB1023,AMF1023,AMJ1023,AMN1023,AMR1023,AMV1023,AMZ1023,AND1023,ANH1023,ANL1023,ANP1023))+SUM((ANT1023,ANX1023,AOB1023,AOF1023,AOJ1023)))=AN1023,"ok","check")</f>
        <v>ok</v>
      </c>
      <c r="AV1023" s="196">
        <v>0.4</v>
      </c>
      <c r="AW1023" s="197">
        <v>2</v>
      </c>
      <c r="AX1023" s="191" t="s">
        <v>601</v>
      </c>
      <c r="AY1023" s="190" t="s">
        <v>602</v>
      </c>
    </row>
    <row r="1024" spans="1:63" x14ac:dyDescent="0.25">
      <c r="A1024" s="190" t="s">
        <v>1982</v>
      </c>
      <c r="B1024" s="329"/>
      <c r="C1024" s="205" t="s">
        <v>1976</v>
      </c>
      <c r="E1024" s="382" t="s">
        <v>839</v>
      </c>
      <c r="F1024" s="205" t="s">
        <v>1717</v>
      </c>
      <c r="G1024" s="205" t="s">
        <v>1658</v>
      </c>
      <c r="H1024" s="260">
        <v>43661</v>
      </c>
      <c r="I1024" s="260">
        <v>43661</v>
      </c>
      <c r="J1024" s="210">
        <v>0.66666666666666663</v>
      </c>
      <c r="K1024" s="210">
        <v>0.67013888888888884</v>
      </c>
      <c r="M1024" s="331"/>
      <c r="N1024" s="204"/>
      <c r="O1024" s="331"/>
      <c r="P1024" s="206"/>
      <c r="Q1024" s="204"/>
      <c r="R1024" s="204"/>
      <c r="S1024" s="331"/>
      <c r="T1024" s="206"/>
      <c r="U1024" s="331"/>
      <c r="V1024" s="206"/>
      <c r="W1024" s="204"/>
      <c r="X1024" s="204"/>
      <c r="AC1024" s="217"/>
      <c r="AD1024" s="219" t="s">
        <v>37</v>
      </c>
    </row>
    <row r="1025" spans="1:55" x14ac:dyDescent="0.25">
      <c r="A1025" s="190">
        <v>981</v>
      </c>
      <c r="B1025" s="329" t="s">
        <v>1871</v>
      </c>
      <c r="C1025" s="205" t="s">
        <v>1896</v>
      </c>
      <c r="D1025" s="260">
        <v>43661</v>
      </c>
      <c r="E1025" s="382" t="s">
        <v>838</v>
      </c>
      <c r="F1025" s="205" t="s">
        <v>1717</v>
      </c>
      <c r="G1025" s="205" t="s">
        <v>1658</v>
      </c>
      <c r="H1025" s="260">
        <v>43661</v>
      </c>
      <c r="I1025" s="260">
        <v>43661</v>
      </c>
      <c r="J1025" s="210">
        <v>0.67361111111111116</v>
      </c>
      <c r="K1025" s="210">
        <v>0.68055555555555547</v>
      </c>
      <c r="M1025" s="258" t="s">
        <v>136</v>
      </c>
      <c r="N1025" s="204">
        <v>5</v>
      </c>
      <c r="O1025" s="258" t="s">
        <v>136</v>
      </c>
      <c r="P1025" s="206">
        <v>5</v>
      </c>
      <c r="Q1025" s="204"/>
      <c r="R1025" s="204"/>
      <c r="S1025" s="258" t="s">
        <v>136</v>
      </c>
      <c r="T1025" s="206">
        <v>5</v>
      </c>
      <c r="U1025" s="258" t="s">
        <v>136</v>
      </c>
      <c r="V1025" s="206">
        <v>5</v>
      </c>
      <c r="W1025" s="204"/>
      <c r="X1025" s="204"/>
      <c r="AC1025" s="217">
        <f t="shared" ref="AC1025:AC1041" si="199">(T1025+V1025+AA1025)/(N1025+P1025)*100</f>
        <v>100</v>
      </c>
      <c r="AD1025" s="219" t="s">
        <v>37</v>
      </c>
      <c r="AE1025" s="194">
        <v>1</v>
      </c>
      <c r="AF1025" s="194">
        <v>1</v>
      </c>
      <c r="AM1025" s="259">
        <f t="shared" si="195"/>
        <v>2</v>
      </c>
      <c r="AN1025" s="221">
        <v>0.75</v>
      </c>
      <c r="AO1025" s="222">
        <v>0.75</v>
      </c>
      <c r="AP1025" s="222">
        <f t="shared" si="196"/>
        <v>0</v>
      </c>
      <c r="AS1025" s="228" t="str">
        <f t="shared" si="197"/>
        <v>ok</v>
      </c>
      <c r="AT1025" s="219" t="str">
        <f>IF(((SUM(AV1025,AZ1025,BD1025,BH1025,BL1025,BP1025,BT1025,BX1025,CB1025,CF1025,CJ1025,CN1025,CR1025,CV1025,CZ1025,DD1025,DH1025,DL1025,DP1025,DT1025,DX1025,EB1025,EF1025,EJ1025,EN1025,ER1025,EV1025,EZ1025,FD1025,FH1025,FL1025,FP1025,FT1025,FX1025,GB1025,GF1025,GJ1025,GN1025,GR1025,GV1025,GZ1025,HD1025,HH1025,HL1025,HP1025,HT1025,HX1025,IB1025,IF1025,IJ1025,IN1025,IR1025,IV1025,IZ1025,JD1025,JH1025,JL1025,JP1025,JT1025,JX1025,KB1025,KF1025,KJ1025,KN1025,KR1025,KV1025,KZ1025,LD1025,LH1025,LL1025,LP1025,LT1025,LX1025,MB1025,MF1025,MJ1025,MN1025,MR1025,MV1025,MZ1025,ND1025,NH1025,NL1025,NP1025,NT1025,NX1025,OB1025,OF1025,OJ1025,ON1025,OR1025,OV1025,OZ1025,PD1025,PH1025,PL1025,PP1025,PT1025,PX1025,QB1025,QF1025,QJ1025,QN1025,QR1025,QV1025,QZ1025,RD1025,RH1025,RL1025,RP1025,RT1025,RX1025,SB1025,SF1025,SJ1025,SN1025,SR1025,SV1025,SZ1025,TD1025,TH1025,TL1025,TP1025,TT1025,TX1025,UB1025,UF1025,UJ1025,UN1025,UR1025,UV1025,UZ1025,VD1025,VH1025,VL1025,VP1025,VT1025,VX1025,WB1025,WF1025,WJ1025,WN1025,WR1025,WV1025,WZ1025,XD1025,XH1025,XL1025,XP1025,XT1025,XX1025,YB1025,YF1025,YJ1025,YN1025,YR1025,YV1025,YZ1025,ZD1025,ZH1025,ZL1025,ZP1025,ZT1025,ZX1025,AAB1025,AAF1025,AAJ1025,AAN1025,AAR1025,AAV1025,AAZ1025,ABD1025,ABH1025,ABL1025,ABP1025,ABT1025,ABX1025,ACB1025,ACF1025,ACJ1025,ACN1025,ACR1025,ACV1025,ACZ1025,ADD1025,ADH1025,ADL1025,ADP1025,ADT1025,ADX1025,AEB1025,AEF1025,AEJ1025,AEN1025,AER1025,AEV1025,AEZ1025,AFD1025,AFH1025,AFL1025,AFP1025,AFT1025,AFX1025,AGB1025,AGF1025,AGJ1025,AGN1025,AGR1025,AGV1025,AGZ1025,AHD1025,AHH1025,AHL1025,AHP1025,AHT1025,AHX1025,AIB1025,AIF1025,AIJ1025,AIN1025,AIR1025,AIV1025,AIZ1025,AJD1025,AJH1025,AJL1025,AJP1025,AJT1025,AJX1025,AKB1025,AKF1025,AKJ1025,AKN1025,AKR1025,AKV1025,AKZ1025,ALD1025,ALH1025,ALL1025,ALP1025,ALT1025,ALX1025,AMB1025,AMF1025,AMJ1025,AMN1025,AMR1025,AMV1025,AMZ1025,AND1025,ANH1025,ANL1025,ANP1025))+SUM((ANT1025,ANX1025,AOB1025,AOF1025,AOJ1025)))=AN1025,"ok","check")</f>
        <v>ok</v>
      </c>
      <c r="AV1025" s="196">
        <v>0.5</v>
      </c>
      <c r="AW1025" s="197">
        <v>4</v>
      </c>
      <c r="AX1025" s="191" t="s">
        <v>601</v>
      </c>
      <c r="AY1025" s="190" t="s">
        <v>602</v>
      </c>
      <c r="AZ1025" s="196">
        <v>0.25</v>
      </c>
      <c r="BA1025" s="197">
        <v>6</v>
      </c>
      <c r="BB1025" s="191" t="s">
        <v>1479</v>
      </c>
      <c r="BC1025" s="190" t="s">
        <v>602</v>
      </c>
    </row>
    <row r="1026" spans="1:55" ht="14.25" customHeight="1" x14ac:dyDescent="0.25">
      <c r="A1026" s="190">
        <v>982</v>
      </c>
      <c r="B1026" s="329" t="s">
        <v>1871</v>
      </c>
      <c r="C1026" s="205" t="s">
        <v>1897</v>
      </c>
      <c r="D1026" s="260">
        <v>43661</v>
      </c>
      <c r="E1026" s="382" t="s">
        <v>838</v>
      </c>
      <c r="F1026" s="205" t="s">
        <v>1717</v>
      </c>
      <c r="G1026" s="205" t="s">
        <v>1658</v>
      </c>
      <c r="H1026" s="260">
        <v>43661</v>
      </c>
      <c r="I1026" s="260">
        <v>43661</v>
      </c>
      <c r="J1026" s="210">
        <v>0.68402777777777779</v>
      </c>
      <c r="K1026" s="210">
        <v>0.6875</v>
      </c>
      <c r="M1026" s="212" t="s">
        <v>65</v>
      </c>
      <c r="N1026" s="204">
        <v>5</v>
      </c>
      <c r="O1026" s="214" t="s">
        <v>65</v>
      </c>
      <c r="P1026" s="206">
        <v>5</v>
      </c>
      <c r="Q1026" s="204"/>
      <c r="R1026" s="204"/>
      <c r="S1026" s="212" t="s">
        <v>65</v>
      </c>
      <c r="T1026" s="206">
        <v>5</v>
      </c>
      <c r="U1026" s="214" t="s">
        <v>65</v>
      </c>
      <c r="V1026" s="206">
        <v>5</v>
      </c>
      <c r="W1026" s="204"/>
      <c r="X1026" s="204"/>
      <c r="AC1026" s="217">
        <f t="shared" si="199"/>
        <v>100</v>
      </c>
      <c r="AD1026" s="219" t="s">
        <v>37</v>
      </c>
      <c r="AM1026" s="259">
        <f t="shared" si="195"/>
        <v>0</v>
      </c>
      <c r="AP1026" s="222">
        <f t="shared" si="196"/>
        <v>0</v>
      </c>
      <c r="AS1026" s="228" t="str">
        <f t="shared" si="197"/>
        <v>ok</v>
      </c>
      <c r="AT1026" s="219" t="str">
        <f>IF(((SUM(AV1026,AZ1026,BD1026,BH1026,BL1026,BP1026,BT1026,BX1026,CB1026,CF1026,CJ1026,CN1026,CR1026,CV1026,CZ1026,DD1026,DH1026,DL1026,DP1026,DT1026,DX1026,EB1026,EF1026,EJ1026,EN1026,ER1026,EV1026,EZ1026,FD1026,FH1026,FL1026,FP1026,FT1026,FX1026,GB1026,GF1026,GJ1026,GN1026,GR1026,GV1026,GZ1026,HD1026,HH1026,HL1026,HP1026,HT1026,HX1026,IB1026,IF1026,IJ1026,IN1026,IR1026,IV1026,IZ1026,JD1026,JH1026,JL1026,JP1026,JT1026,JX1026,KB1026,KF1026,KJ1026,KN1026,KR1026,KV1026,KZ1026,LD1026,LH1026,LL1026,LP1026,LT1026,LX1026,MB1026,MF1026,MJ1026,MN1026,MR1026,MV1026,MZ1026,ND1026,NH1026,NL1026,NP1026,NT1026,NX1026,OB1026,OF1026,OJ1026,ON1026,OR1026,OV1026,OZ1026,PD1026,PH1026,PL1026,PP1026,PT1026,PX1026,QB1026,QF1026,QJ1026,QN1026,QR1026,QV1026,QZ1026,RD1026,RH1026,RL1026,RP1026,RT1026,RX1026,SB1026,SF1026,SJ1026,SN1026,SR1026,SV1026,SZ1026,TD1026,TH1026,TL1026,TP1026,TT1026,TX1026,UB1026,UF1026,UJ1026,UN1026,UR1026,UV1026,UZ1026,VD1026,VH1026,VL1026,VP1026,VT1026,VX1026,WB1026,WF1026,WJ1026,WN1026,WR1026,WV1026,WZ1026,XD1026,XH1026,XL1026,XP1026,XT1026,XX1026,YB1026,YF1026,YJ1026,YN1026,YR1026,YV1026,YZ1026,ZD1026,ZH1026,ZL1026,ZP1026,ZT1026,ZX1026,AAB1026,AAF1026,AAJ1026,AAN1026,AAR1026,AAV1026,AAZ1026,ABD1026,ABH1026,ABL1026,ABP1026,ABT1026,ABX1026,ACB1026,ACF1026,ACJ1026,ACN1026,ACR1026,ACV1026,ACZ1026,ADD1026,ADH1026,ADL1026,ADP1026,ADT1026,ADX1026,AEB1026,AEF1026,AEJ1026,AEN1026,AER1026,AEV1026,AEZ1026,AFD1026,AFH1026,AFL1026,AFP1026,AFT1026,AFX1026,AGB1026,AGF1026,AGJ1026,AGN1026,AGR1026,AGV1026,AGZ1026,AHD1026,AHH1026,AHL1026,AHP1026,AHT1026,AHX1026,AIB1026,AIF1026,AIJ1026,AIN1026,AIR1026,AIV1026,AIZ1026,AJD1026,AJH1026,AJL1026,AJP1026,AJT1026,AJX1026,AKB1026,AKF1026,AKJ1026,AKN1026,AKR1026,AKV1026,AKZ1026,ALD1026,ALH1026,ALL1026,ALP1026,ALT1026,ALX1026,AMB1026,AMF1026,AMJ1026,AMN1026,AMR1026,AMV1026,AMZ1026,AND1026,ANH1026,ANL1026,ANP1026))+SUM((ANT1026,ANX1026,AOB1026,AOF1026,AOJ1026)))=AN1026,"ok","check")</f>
        <v>ok</v>
      </c>
    </row>
    <row r="1027" spans="1:55" x14ac:dyDescent="0.25">
      <c r="A1027" s="190">
        <v>983</v>
      </c>
      <c r="B1027" s="329" t="s">
        <v>1871</v>
      </c>
      <c r="C1027" s="205" t="s">
        <v>1898</v>
      </c>
      <c r="D1027" s="260">
        <v>43661</v>
      </c>
      <c r="E1027" s="382" t="s">
        <v>838</v>
      </c>
      <c r="F1027" s="205" t="s">
        <v>1717</v>
      </c>
      <c r="G1027" s="205" t="s">
        <v>1658</v>
      </c>
      <c r="H1027" s="260">
        <v>43661</v>
      </c>
      <c r="I1027" s="260">
        <v>43661</v>
      </c>
      <c r="J1027" s="210">
        <v>0.70833333333333337</v>
      </c>
      <c r="K1027" s="210">
        <v>0.71527777777777779</v>
      </c>
      <c r="M1027" s="258" t="s">
        <v>136</v>
      </c>
      <c r="N1027" s="204">
        <v>5</v>
      </c>
      <c r="O1027" s="258" t="s">
        <v>136</v>
      </c>
      <c r="P1027" s="206">
        <v>5</v>
      </c>
      <c r="Q1027" s="204"/>
      <c r="R1027" s="204"/>
      <c r="S1027" s="258" t="s">
        <v>136</v>
      </c>
      <c r="T1027" s="206">
        <v>5</v>
      </c>
      <c r="U1027" s="258" t="s">
        <v>136</v>
      </c>
      <c r="V1027" s="206">
        <v>5</v>
      </c>
      <c r="W1027" s="204"/>
      <c r="X1027" s="204"/>
      <c r="AC1027" s="217">
        <f t="shared" si="199"/>
        <v>100</v>
      </c>
      <c r="AD1027" s="219" t="s">
        <v>37</v>
      </c>
      <c r="AM1027" s="259">
        <f t="shared" si="195"/>
        <v>0</v>
      </c>
      <c r="AP1027" s="222">
        <f t="shared" si="196"/>
        <v>0</v>
      </c>
      <c r="AS1027" s="228" t="str">
        <f t="shared" si="197"/>
        <v>ok</v>
      </c>
      <c r="AT1027" s="219" t="str">
        <f>IF(((SUM(AV1027,AZ1027,BD1027,BH1027,BL1027,BP1027,BT1027,BX1027,CB1027,CF1027,CJ1027,CN1027,CR1027,CV1027,CZ1027,DD1027,DH1027,DL1027,DP1027,DT1027,DX1027,EB1027,EF1027,EJ1027,EN1027,ER1027,EV1027,EZ1027,FD1027,FH1027,FL1027,FP1027,FT1027,FX1027,GB1027,GF1027,GJ1027,GN1027,GR1027,GV1027,GZ1027,HD1027,HH1027,HL1027,HP1027,HT1027,HX1027,IB1027,IF1027,IJ1027,IN1027,IR1027,IV1027,IZ1027,JD1027,JH1027,JL1027,JP1027,JT1027,JX1027,KB1027,KF1027,KJ1027,KN1027,KR1027,KV1027,KZ1027,LD1027,LH1027,LL1027,LP1027,LT1027,LX1027,MB1027,MF1027,MJ1027,MN1027,MR1027,MV1027,MZ1027,ND1027,NH1027,NL1027,NP1027,NT1027,NX1027,OB1027,OF1027,OJ1027,ON1027,OR1027,OV1027,OZ1027,PD1027,PH1027,PL1027,PP1027,PT1027,PX1027,QB1027,QF1027,QJ1027,QN1027,QR1027,QV1027,QZ1027,RD1027,RH1027,RL1027,RP1027,RT1027,RX1027,SB1027,SF1027,SJ1027,SN1027,SR1027,SV1027,SZ1027,TD1027,TH1027,TL1027,TP1027,TT1027,TX1027,UB1027,UF1027,UJ1027,UN1027,UR1027,UV1027,UZ1027,VD1027,VH1027,VL1027,VP1027,VT1027,VX1027,WB1027,WF1027,WJ1027,WN1027,WR1027,WV1027,WZ1027,XD1027,XH1027,XL1027,XP1027,XT1027,XX1027,YB1027,YF1027,YJ1027,YN1027,YR1027,YV1027,YZ1027,ZD1027,ZH1027,ZL1027,ZP1027,ZT1027,ZX1027,AAB1027,AAF1027,AAJ1027,AAN1027,AAR1027,AAV1027,AAZ1027,ABD1027,ABH1027,ABL1027,ABP1027,ABT1027,ABX1027,ACB1027,ACF1027,ACJ1027,ACN1027,ACR1027,ACV1027,ACZ1027,ADD1027,ADH1027,ADL1027,ADP1027,ADT1027,ADX1027,AEB1027,AEF1027,AEJ1027,AEN1027,AER1027,AEV1027,AEZ1027,AFD1027,AFH1027,AFL1027,AFP1027,AFT1027,AFX1027,AGB1027,AGF1027,AGJ1027,AGN1027,AGR1027,AGV1027,AGZ1027,AHD1027,AHH1027,AHL1027,AHP1027,AHT1027,AHX1027,AIB1027,AIF1027,AIJ1027,AIN1027,AIR1027,AIV1027,AIZ1027,AJD1027,AJH1027,AJL1027,AJP1027,AJT1027,AJX1027,AKB1027,AKF1027,AKJ1027,AKN1027,AKR1027,AKV1027,AKZ1027,ALD1027,ALH1027,ALL1027,ALP1027,ALT1027,ALX1027,AMB1027,AMF1027,AMJ1027,AMN1027,AMR1027,AMV1027,AMZ1027,AND1027,ANH1027,ANL1027,ANP1027))+SUM((ANT1027,ANX1027,AOB1027,AOF1027,AOJ1027)))=AN1027,"ok","check")</f>
        <v>ok</v>
      </c>
    </row>
    <row r="1028" spans="1:55" x14ac:dyDescent="0.25">
      <c r="A1028" s="190">
        <v>984</v>
      </c>
      <c r="B1028" s="329" t="s">
        <v>1871</v>
      </c>
      <c r="C1028" s="205" t="s">
        <v>1899</v>
      </c>
      <c r="D1028" s="260">
        <v>43661</v>
      </c>
      <c r="E1028" s="382" t="s">
        <v>838</v>
      </c>
      <c r="F1028" s="205" t="s">
        <v>848</v>
      </c>
      <c r="G1028" s="205" t="s">
        <v>1718</v>
      </c>
      <c r="H1028" s="260">
        <v>43661</v>
      </c>
      <c r="I1028" s="260">
        <v>43661</v>
      </c>
      <c r="J1028" s="210">
        <v>0.78680555555555554</v>
      </c>
      <c r="K1028" s="210">
        <v>0.79236111111111107</v>
      </c>
      <c r="M1028" s="212" t="s">
        <v>65</v>
      </c>
      <c r="N1028" s="204">
        <v>5</v>
      </c>
      <c r="O1028" s="214" t="s">
        <v>65</v>
      </c>
      <c r="P1028" s="206">
        <v>5</v>
      </c>
      <c r="Q1028" s="204"/>
      <c r="R1028" s="204"/>
      <c r="S1028" s="212" t="s">
        <v>65</v>
      </c>
      <c r="T1028" s="206">
        <v>5</v>
      </c>
      <c r="U1028" s="214" t="s">
        <v>65</v>
      </c>
      <c r="V1028" s="206">
        <v>5</v>
      </c>
      <c r="W1028" s="204"/>
      <c r="X1028" s="204"/>
      <c r="AC1028" s="217">
        <f t="shared" si="199"/>
        <v>100</v>
      </c>
      <c r="AD1028" s="219" t="s">
        <v>37</v>
      </c>
      <c r="AE1028" s="194">
        <v>1</v>
      </c>
      <c r="AM1028" s="259">
        <f t="shared" si="195"/>
        <v>1</v>
      </c>
      <c r="AN1028" s="221">
        <v>0.15</v>
      </c>
      <c r="AP1028" s="222">
        <f t="shared" si="196"/>
        <v>0.15</v>
      </c>
      <c r="AS1028" s="228" t="str">
        <f t="shared" si="197"/>
        <v>ok</v>
      </c>
      <c r="AT1028" s="219" t="str">
        <f>IF(((SUM(AV1028,AZ1028,BD1028,BH1028,BL1028,BP1028,BT1028,BX1028,CB1028,CF1028,CJ1028,CN1028,CR1028,CV1028,CZ1028,DD1028,DH1028,DL1028,DP1028,DT1028,DX1028,EB1028,EF1028,EJ1028,EN1028,ER1028,EV1028,EZ1028,FD1028,FH1028,FL1028,FP1028,FT1028,FX1028,GB1028,GF1028,GJ1028,GN1028,GR1028,GV1028,GZ1028,HD1028,HH1028,HL1028,HP1028,HT1028,HX1028,IB1028,IF1028,IJ1028,IN1028,IR1028,IV1028,IZ1028,JD1028,JH1028,JL1028,JP1028,JT1028,JX1028,KB1028,KF1028,KJ1028,KN1028,KR1028,KV1028,KZ1028,LD1028,LH1028,LL1028,LP1028,LT1028,LX1028,MB1028,MF1028,MJ1028,MN1028,MR1028,MV1028,MZ1028,ND1028,NH1028,NL1028,NP1028,NT1028,NX1028,OB1028,OF1028,OJ1028,ON1028,OR1028,OV1028,OZ1028,PD1028,PH1028,PL1028,PP1028,PT1028,PX1028,QB1028,QF1028,QJ1028,QN1028,QR1028,QV1028,QZ1028,RD1028,RH1028,RL1028,RP1028,RT1028,RX1028,SB1028,SF1028,SJ1028,SN1028,SR1028,SV1028,SZ1028,TD1028,TH1028,TL1028,TP1028,TT1028,TX1028,UB1028,UF1028,UJ1028,UN1028,UR1028,UV1028,UZ1028,VD1028,VH1028,VL1028,VP1028,VT1028,VX1028,WB1028,WF1028,WJ1028,WN1028,WR1028,WV1028,WZ1028,XD1028,XH1028,XL1028,XP1028,XT1028,XX1028,YB1028,YF1028,YJ1028,YN1028,YR1028,YV1028,YZ1028,ZD1028,ZH1028,ZL1028,ZP1028,ZT1028,ZX1028,AAB1028,AAF1028,AAJ1028,AAN1028,AAR1028,AAV1028,AAZ1028,ABD1028,ABH1028,ABL1028,ABP1028,ABT1028,ABX1028,ACB1028,ACF1028,ACJ1028,ACN1028,ACR1028,ACV1028,ACZ1028,ADD1028,ADH1028,ADL1028,ADP1028,ADT1028,ADX1028,AEB1028,AEF1028,AEJ1028,AEN1028,AER1028,AEV1028,AEZ1028,AFD1028,AFH1028,AFL1028,AFP1028,AFT1028,AFX1028,AGB1028,AGF1028,AGJ1028,AGN1028,AGR1028,AGV1028,AGZ1028,AHD1028,AHH1028,AHL1028,AHP1028,AHT1028,AHX1028,AIB1028,AIF1028,AIJ1028,AIN1028,AIR1028,AIV1028,AIZ1028,AJD1028,AJH1028,AJL1028,AJP1028,AJT1028,AJX1028,AKB1028,AKF1028,AKJ1028,AKN1028,AKR1028,AKV1028,AKZ1028,ALD1028,ALH1028,ALL1028,ALP1028,ALT1028,ALX1028,AMB1028,AMF1028,AMJ1028,AMN1028,AMR1028,AMV1028,AMZ1028,AND1028,ANH1028,ANL1028,ANP1028))+SUM((ANT1028,ANX1028,AOB1028,AOF1028,AOJ1028)))=AN1028,"ok","check")</f>
        <v>ok</v>
      </c>
      <c r="AV1028" s="196">
        <v>0.15</v>
      </c>
      <c r="AW1028" s="197">
        <v>6</v>
      </c>
      <c r="AX1028" s="191" t="s">
        <v>608</v>
      </c>
      <c r="AY1028" s="190" t="s">
        <v>605</v>
      </c>
    </row>
    <row r="1029" spans="1:55" x14ac:dyDescent="0.25">
      <c r="A1029" s="190">
        <v>985</v>
      </c>
      <c r="B1029" s="329" t="s">
        <v>1871</v>
      </c>
      <c r="C1029" s="205" t="s">
        <v>1900</v>
      </c>
      <c r="D1029" s="260">
        <v>43661</v>
      </c>
      <c r="E1029" s="382" t="s">
        <v>838</v>
      </c>
      <c r="F1029" s="205" t="s">
        <v>848</v>
      </c>
      <c r="G1029" s="205" t="s">
        <v>1718</v>
      </c>
      <c r="H1029" s="260">
        <v>43661</v>
      </c>
      <c r="I1029" s="260">
        <v>43661</v>
      </c>
      <c r="J1029" s="210">
        <v>0.80763888888888891</v>
      </c>
      <c r="K1029" s="210">
        <v>0.81388888888888899</v>
      </c>
      <c r="M1029" s="258" t="s">
        <v>136</v>
      </c>
      <c r="N1029" s="204">
        <v>5</v>
      </c>
      <c r="O1029" s="258" t="s">
        <v>136</v>
      </c>
      <c r="P1029" s="206">
        <v>5</v>
      </c>
      <c r="Q1029" s="204"/>
      <c r="R1029" s="204"/>
      <c r="S1029" s="258" t="s">
        <v>136</v>
      </c>
      <c r="T1029" s="206">
        <v>5</v>
      </c>
      <c r="U1029" s="258" t="s">
        <v>136</v>
      </c>
      <c r="V1029" s="206">
        <v>5</v>
      </c>
      <c r="W1029" s="204"/>
      <c r="X1029" s="204"/>
      <c r="AC1029" s="217">
        <f t="shared" si="199"/>
        <v>100</v>
      </c>
      <c r="AD1029" s="219" t="s">
        <v>37</v>
      </c>
      <c r="AE1029" s="194">
        <v>1</v>
      </c>
      <c r="AM1029" s="259">
        <f t="shared" si="195"/>
        <v>1</v>
      </c>
      <c r="AN1029" s="221">
        <v>0.05</v>
      </c>
      <c r="AP1029" s="222">
        <f t="shared" si="196"/>
        <v>0.05</v>
      </c>
      <c r="AS1029" s="228" t="str">
        <f t="shared" si="197"/>
        <v>ok</v>
      </c>
      <c r="AT1029" s="219" t="str">
        <f>IF(((SUM(AV1029,AZ1029,BD1029,BH1029,BL1029,BP1029,BT1029,BX1029,CB1029,CF1029,CJ1029,CN1029,CR1029,CV1029,CZ1029,DD1029,DH1029,DL1029,DP1029,DT1029,DX1029,EB1029,EF1029,EJ1029,EN1029,ER1029,EV1029,EZ1029,FD1029,FH1029,FL1029,FP1029,FT1029,FX1029,GB1029,GF1029,GJ1029,GN1029,GR1029,GV1029,GZ1029,HD1029,HH1029,HL1029,HP1029,HT1029,HX1029,IB1029,IF1029,IJ1029,IN1029,IR1029,IV1029,IZ1029,JD1029,JH1029,JL1029,JP1029,JT1029,JX1029,KB1029,KF1029,KJ1029,KN1029,KR1029,KV1029,KZ1029,LD1029,LH1029,LL1029,LP1029,LT1029,LX1029,MB1029,MF1029,MJ1029,MN1029,MR1029,MV1029,MZ1029,ND1029,NH1029,NL1029,NP1029,NT1029,NX1029,OB1029,OF1029,OJ1029,ON1029,OR1029,OV1029,OZ1029,PD1029,PH1029,PL1029,PP1029,PT1029,PX1029,QB1029,QF1029,QJ1029,QN1029,QR1029,QV1029,QZ1029,RD1029,RH1029,RL1029,RP1029,RT1029,RX1029,SB1029,SF1029,SJ1029,SN1029,SR1029,SV1029,SZ1029,TD1029,TH1029,TL1029,TP1029,TT1029,TX1029,UB1029,UF1029,UJ1029,UN1029,UR1029,UV1029,UZ1029,VD1029,VH1029,VL1029,VP1029,VT1029,VX1029,WB1029,WF1029,WJ1029,WN1029,WR1029,WV1029,WZ1029,XD1029,XH1029,XL1029,XP1029,XT1029,XX1029,YB1029,YF1029,YJ1029,YN1029,YR1029,YV1029,YZ1029,ZD1029,ZH1029,ZL1029,ZP1029,ZT1029,ZX1029,AAB1029,AAF1029,AAJ1029,AAN1029,AAR1029,AAV1029,AAZ1029,ABD1029,ABH1029,ABL1029,ABP1029,ABT1029,ABX1029,ACB1029,ACF1029,ACJ1029,ACN1029,ACR1029,ACV1029,ACZ1029,ADD1029,ADH1029,ADL1029,ADP1029,ADT1029,ADX1029,AEB1029,AEF1029,AEJ1029,AEN1029,AER1029,AEV1029,AEZ1029,AFD1029,AFH1029,AFL1029,AFP1029,AFT1029,AFX1029,AGB1029,AGF1029,AGJ1029,AGN1029,AGR1029,AGV1029,AGZ1029,AHD1029,AHH1029,AHL1029,AHP1029,AHT1029,AHX1029,AIB1029,AIF1029,AIJ1029,AIN1029,AIR1029,AIV1029,AIZ1029,AJD1029,AJH1029,AJL1029,AJP1029,AJT1029,AJX1029,AKB1029,AKF1029,AKJ1029,AKN1029,AKR1029,AKV1029,AKZ1029,ALD1029,ALH1029,ALL1029,ALP1029,ALT1029,ALX1029,AMB1029,AMF1029,AMJ1029,AMN1029,AMR1029,AMV1029,AMZ1029,AND1029,ANH1029,ANL1029,ANP1029))+SUM((ANT1029,ANX1029,AOB1029,AOF1029,AOJ1029)))=AN1029,"ok","check")</f>
        <v>ok</v>
      </c>
      <c r="AV1029" s="196">
        <v>0.05</v>
      </c>
      <c r="AW1029" s="197">
        <v>1</v>
      </c>
      <c r="AX1029" s="191" t="s">
        <v>601</v>
      </c>
      <c r="AY1029" s="190" t="s">
        <v>618</v>
      </c>
    </row>
    <row r="1030" spans="1:55" x14ac:dyDescent="0.25">
      <c r="A1030" s="190">
        <v>986</v>
      </c>
      <c r="B1030" s="329" t="s">
        <v>1871</v>
      </c>
      <c r="C1030" s="205" t="s">
        <v>1901</v>
      </c>
      <c r="D1030" s="260">
        <v>43661</v>
      </c>
      <c r="E1030" s="382" t="s">
        <v>838</v>
      </c>
      <c r="F1030" s="205" t="s">
        <v>848</v>
      </c>
      <c r="G1030" s="205" t="s">
        <v>1718</v>
      </c>
      <c r="H1030" s="260">
        <v>43661</v>
      </c>
      <c r="I1030" s="260">
        <v>43661</v>
      </c>
      <c r="J1030" s="210">
        <v>0.94861111111111107</v>
      </c>
      <c r="K1030" s="210">
        <v>0.95347222222222217</v>
      </c>
      <c r="M1030" s="212" t="s">
        <v>65</v>
      </c>
      <c r="N1030" s="204">
        <v>5</v>
      </c>
      <c r="O1030" s="214" t="s">
        <v>65</v>
      </c>
      <c r="P1030" s="206">
        <v>5</v>
      </c>
      <c r="Q1030" s="204"/>
      <c r="R1030" s="204"/>
      <c r="S1030" s="212" t="s">
        <v>65</v>
      </c>
      <c r="T1030" s="206">
        <v>5</v>
      </c>
      <c r="U1030" s="214" t="s">
        <v>65</v>
      </c>
      <c r="V1030" s="206">
        <v>5</v>
      </c>
      <c r="W1030" s="204"/>
      <c r="X1030" s="204"/>
      <c r="AC1030" s="217">
        <f t="shared" si="199"/>
        <v>100</v>
      </c>
      <c r="AD1030" s="219" t="s">
        <v>37</v>
      </c>
      <c r="AM1030" s="259">
        <f t="shared" si="195"/>
        <v>0</v>
      </c>
      <c r="AP1030" s="222">
        <f t="shared" si="196"/>
        <v>0</v>
      </c>
      <c r="AS1030" s="228" t="str">
        <f t="shared" si="197"/>
        <v>ok</v>
      </c>
      <c r="AT1030" s="219" t="str">
        <f>IF(((SUM(AV1030,AZ1030,BD1030,BH1030,BL1030,BP1030,BT1030,BX1030,CB1030,CF1030,CJ1030,CN1030,CR1030,CV1030,CZ1030,DD1030,DH1030,DL1030,DP1030,DT1030,DX1030,EB1030,EF1030,EJ1030,EN1030,ER1030,EV1030,EZ1030,FD1030,FH1030,FL1030,FP1030,FT1030,FX1030,GB1030,GF1030,GJ1030,GN1030,GR1030,GV1030,GZ1030,HD1030,HH1030,HL1030,HP1030,HT1030,HX1030,IB1030,IF1030,IJ1030,IN1030,IR1030,IV1030,IZ1030,JD1030,JH1030,JL1030,JP1030,JT1030,JX1030,KB1030,KF1030,KJ1030,KN1030,KR1030,KV1030,KZ1030,LD1030,LH1030,LL1030,LP1030,LT1030,LX1030,MB1030,MF1030,MJ1030,MN1030,MR1030,MV1030,MZ1030,ND1030,NH1030,NL1030,NP1030,NT1030,NX1030,OB1030,OF1030,OJ1030,ON1030,OR1030,OV1030,OZ1030,PD1030,PH1030,PL1030,PP1030,PT1030,PX1030,QB1030,QF1030,QJ1030,QN1030,QR1030,QV1030,QZ1030,RD1030,RH1030,RL1030,RP1030,RT1030,RX1030,SB1030,SF1030,SJ1030,SN1030,SR1030,SV1030,SZ1030,TD1030,TH1030,TL1030,TP1030,TT1030,TX1030,UB1030,UF1030,UJ1030,UN1030,UR1030,UV1030,UZ1030,VD1030,VH1030,VL1030,VP1030,VT1030,VX1030,WB1030,WF1030,WJ1030,WN1030,WR1030,WV1030,WZ1030,XD1030,XH1030,XL1030,XP1030,XT1030,XX1030,YB1030,YF1030,YJ1030,YN1030,YR1030,YV1030,YZ1030,ZD1030,ZH1030,ZL1030,ZP1030,ZT1030,ZX1030,AAB1030,AAF1030,AAJ1030,AAN1030,AAR1030,AAV1030,AAZ1030,ABD1030,ABH1030,ABL1030,ABP1030,ABT1030,ABX1030,ACB1030,ACF1030,ACJ1030,ACN1030,ACR1030,ACV1030,ACZ1030,ADD1030,ADH1030,ADL1030,ADP1030,ADT1030,ADX1030,AEB1030,AEF1030,AEJ1030,AEN1030,AER1030,AEV1030,AEZ1030,AFD1030,AFH1030,AFL1030,AFP1030,AFT1030,AFX1030,AGB1030,AGF1030,AGJ1030,AGN1030,AGR1030,AGV1030,AGZ1030,AHD1030,AHH1030,AHL1030,AHP1030,AHT1030,AHX1030,AIB1030,AIF1030,AIJ1030,AIN1030,AIR1030,AIV1030,AIZ1030,AJD1030,AJH1030,AJL1030,AJP1030,AJT1030,AJX1030,AKB1030,AKF1030,AKJ1030,AKN1030,AKR1030,AKV1030,AKZ1030,ALD1030,ALH1030,ALL1030,ALP1030,ALT1030,ALX1030,AMB1030,AMF1030,AMJ1030,AMN1030,AMR1030,AMV1030,AMZ1030,AND1030,ANH1030,ANL1030,ANP1030))+SUM((ANT1030,ANX1030,AOB1030,AOF1030,AOJ1030)))=AN1030,"ok","check")</f>
        <v>ok</v>
      </c>
    </row>
    <row r="1031" spans="1:55" x14ac:dyDescent="0.25">
      <c r="A1031" s="190">
        <v>987</v>
      </c>
      <c r="B1031" s="329" t="s">
        <v>1871</v>
      </c>
      <c r="C1031" s="205" t="s">
        <v>1902</v>
      </c>
      <c r="D1031" s="260">
        <v>43662</v>
      </c>
      <c r="E1031" s="382" t="s">
        <v>838</v>
      </c>
      <c r="F1031" s="205" t="s">
        <v>848</v>
      </c>
      <c r="G1031" s="205" t="s">
        <v>1718</v>
      </c>
      <c r="H1031" s="260">
        <v>43662</v>
      </c>
      <c r="I1031" s="260">
        <v>43662</v>
      </c>
      <c r="J1031" s="210">
        <v>0.97569444444444453</v>
      </c>
      <c r="K1031" s="210">
        <v>0.9784722222222223</v>
      </c>
      <c r="M1031" s="258" t="s">
        <v>136</v>
      </c>
      <c r="N1031" s="204">
        <v>5</v>
      </c>
      <c r="O1031" s="258" t="s">
        <v>136</v>
      </c>
      <c r="P1031" s="206">
        <v>5</v>
      </c>
      <c r="Q1031" s="204"/>
      <c r="R1031" s="204"/>
      <c r="S1031" s="258" t="s">
        <v>136</v>
      </c>
      <c r="T1031" s="206">
        <v>5</v>
      </c>
      <c r="U1031" s="258" t="s">
        <v>136</v>
      </c>
      <c r="V1031" s="206">
        <v>5</v>
      </c>
      <c r="W1031" s="204"/>
      <c r="X1031" s="204"/>
      <c r="AC1031" s="217">
        <f t="shared" si="199"/>
        <v>100</v>
      </c>
      <c r="AD1031" s="219" t="s">
        <v>37</v>
      </c>
      <c r="AM1031" s="259">
        <f t="shared" si="195"/>
        <v>0</v>
      </c>
      <c r="AP1031" s="222">
        <f t="shared" si="196"/>
        <v>0</v>
      </c>
      <c r="AS1031" s="228" t="str">
        <f t="shared" si="197"/>
        <v>ok</v>
      </c>
      <c r="AT1031" s="219" t="str">
        <f>IF(((SUM(AV1031,AZ1031,BD1031,BH1031,BL1031,BP1031,BT1031,BX1031,CB1031,CF1031,CJ1031,CN1031,CR1031,CV1031,CZ1031,DD1031,DH1031,DL1031,DP1031,DT1031,DX1031,EB1031,EF1031,EJ1031,EN1031,ER1031,EV1031,EZ1031,FD1031,FH1031,FL1031,FP1031,FT1031,FX1031,GB1031,GF1031,GJ1031,GN1031,GR1031,GV1031,GZ1031,HD1031,HH1031,HL1031,HP1031,HT1031,HX1031,IB1031,IF1031,IJ1031,IN1031,IR1031,IV1031,IZ1031,JD1031,JH1031,JL1031,JP1031,JT1031,JX1031,KB1031,KF1031,KJ1031,KN1031,KR1031,KV1031,KZ1031,LD1031,LH1031,LL1031,LP1031,LT1031,LX1031,MB1031,MF1031,MJ1031,MN1031,MR1031,MV1031,MZ1031,ND1031,NH1031,NL1031,NP1031,NT1031,NX1031,OB1031,OF1031,OJ1031,ON1031,OR1031,OV1031,OZ1031,PD1031,PH1031,PL1031,PP1031,PT1031,PX1031,QB1031,QF1031,QJ1031,QN1031,QR1031,QV1031,QZ1031,RD1031,RH1031,RL1031,RP1031,RT1031,RX1031,SB1031,SF1031,SJ1031,SN1031,SR1031,SV1031,SZ1031,TD1031,TH1031,TL1031,TP1031,TT1031,TX1031,UB1031,UF1031,UJ1031,UN1031,UR1031,UV1031,UZ1031,VD1031,VH1031,VL1031,VP1031,VT1031,VX1031,WB1031,WF1031,WJ1031,WN1031,WR1031,WV1031,WZ1031,XD1031,XH1031,XL1031,XP1031,XT1031,XX1031,YB1031,YF1031,YJ1031,YN1031,YR1031,YV1031,YZ1031,ZD1031,ZH1031,ZL1031,ZP1031,ZT1031,ZX1031,AAB1031,AAF1031,AAJ1031,AAN1031,AAR1031,AAV1031,AAZ1031,ABD1031,ABH1031,ABL1031,ABP1031,ABT1031,ABX1031,ACB1031,ACF1031,ACJ1031,ACN1031,ACR1031,ACV1031,ACZ1031,ADD1031,ADH1031,ADL1031,ADP1031,ADT1031,ADX1031,AEB1031,AEF1031,AEJ1031,AEN1031,AER1031,AEV1031,AEZ1031,AFD1031,AFH1031,AFL1031,AFP1031,AFT1031,AFX1031,AGB1031,AGF1031,AGJ1031,AGN1031,AGR1031,AGV1031,AGZ1031,AHD1031,AHH1031,AHL1031,AHP1031,AHT1031,AHX1031,AIB1031,AIF1031,AIJ1031,AIN1031,AIR1031,AIV1031,AIZ1031,AJD1031,AJH1031,AJL1031,AJP1031,AJT1031,AJX1031,AKB1031,AKF1031,AKJ1031,AKN1031,AKR1031,AKV1031,AKZ1031,ALD1031,ALH1031,ALL1031,ALP1031,ALT1031,ALX1031,AMB1031,AMF1031,AMJ1031,AMN1031,AMR1031,AMV1031,AMZ1031,AND1031,ANH1031,ANL1031,ANP1031))+SUM((ANT1031,ANX1031,AOB1031,AOF1031,AOJ1031)))=AN1031,"ok","check")</f>
        <v>ok</v>
      </c>
    </row>
    <row r="1032" spans="1:55" x14ac:dyDescent="0.25">
      <c r="A1032" s="190">
        <v>988</v>
      </c>
      <c r="B1032" s="329" t="s">
        <v>1871</v>
      </c>
      <c r="C1032" s="205" t="s">
        <v>1903</v>
      </c>
      <c r="D1032" s="260">
        <v>43662</v>
      </c>
      <c r="E1032" s="382" t="s">
        <v>838</v>
      </c>
      <c r="F1032" s="205" t="s">
        <v>848</v>
      </c>
      <c r="G1032" s="205" t="s">
        <v>1718</v>
      </c>
      <c r="H1032" s="260">
        <v>43662</v>
      </c>
      <c r="I1032" s="260">
        <v>43662</v>
      </c>
      <c r="J1032" s="210">
        <v>8.1250000000000003E-2</v>
      </c>
      <c r="K1032" s="210">
        <v>8.5416666666666655E-2</v>
      </c>
      <c r="M1032" s="212" t="s">
        <v>65</v>
      </c>
      <c r="N1032" s="204">
        <v>5</v>
      </c>
      <c r="O1032" s="214" t="s">
        <v>65</v>
      </c>
      <c r="P1032" s="206">
        <v>5</v>
      </c>
      <c r="Q1032" s="204"/>
      <c r="R1032" s="204"/>
      <c r="S1032" s="212" t="s">
        <v>65</v>
      </c>
      <c r="T1032" s="206">
        <v>5</v>
      </c>
      <c r="U1032" s="214" t="s">
        <v>65</v>
      </c>
      <c r="V1032" s="206">
        <v>5</v>
      </c>
      <c r="W1032" s="204"/>
      <c r="X1032" s="204"/>
      <c r="AC1032" s="217">
        <f t="shared" si="199"/>
        <v>100</v>
      </c>
      <c r="AD1032" s="219" t="s">
        <v>37</v>
      </c>
      <c r="AM1032" s="259">
        <f t="shared" si="195"/>
        <v>0</v>
      </c>
      <c r="AP1032" s="222">
        <f t="shared" si="196"/>
        <v>0</v>
      </c>
      <c r="AS1032" s="228" t="str">
        <f t="shared" si="197"/>
        <v>ok</v>
      </c>
      <c r="AT1032" s="219" t="str">
        <f>IF(((SUM(AV1032,AZ1032,BD1032,BH1032,BL1032,BP1032,BT1032,BX1032,CB1032,CF1032,CJ1032,CN1032,CR1032,CV1032,CZ1032,DD1032,DH1032,DL1032,DP1032,DT1032,DX1032,EB1032,EF1032,EJ1032,EN1032,ER1032,EV1032,EZ1032,FD1032,FH1032,FL1032,FP1032,FT1032,FX1032,GB1032,GF1032,GJ1032,GN1032,GR1032,GV1032,GZ1032,HD1032,HH1032,HL1032,HP1032,HT1032,HX1032,IB1032,IF1032,IJ1032,IN1032,IR1032,IV1032,IZ1032,JD1032,JH1032,JL1032,JP1032,JT1032,JX1032,KB1032,KF1032,KJ1032,KN1032,KR1032,KV1032,KZ1032,LD1032,LH1032,LL1032,LP1032,LT1032,LX1032,MB1032,MF1032,MJ1032,MN1032,MR1032,MV1032,MZ1032,ND1032,NH1032,NL1032,NP1032,NT1032,NX1032,OB1032,OF1032,OJ1032,ON1032,OR1032,OV1032,OZ1032,PD1032,PH1032,PL1032,PP1032,PT1032,PX1032,QB1032,QF1032,QJ1032,QN1032,QR1032,QV1032,QZ1032,RD1032,RH1032,RL1032,RP1032,RT1032,RX1032,SB1032,SF1032,SJ1032,SN1032,SR1032,SV1032,SZ1032,TD1032,TH1032,TL1032,TP1032,TT1032,TX1032,UB1032,UF1032,UJ1032,UN1032,UR1032,UV1032,UZ1032,VD1032,VH1032,VL1032,VP1032,VT1032,VX1032,WB1032,WF1032,WJ1032,WN1032,WR1032,WV1032,WZ1032,XD1032,XH1032,XL1032,XP1032,XT1032,XX1032,YB1032,YF1032,YJ1032,YN1032,YR1032,YV1032,YZ1032,ZD1032,ZH1032,ZL1032,ZP1032,ZT1032,ZX1032,AAB1032,AAF1032,AAJ1032,AAN1032,AAR1032,AAV1032,AAZ1032,ABD1032,ABH1032,ABL1032,ABP1032,ABT1032,ABX1032,ACB1032,ACF1032,ACJ1032,ACN1032,ACR1032,ACV1032,ACZ1032,ADD1032,ADH1032,ADL1032,ADP1032,ADT1032,ADX1032,AEB1032,AEF1032,AEJ1032,AEN1032,AER1032,AEV1032,AEZ1032,AFD1032,AFH1032,AFL1032,AFP1032,AFT1032,AFX1032,AGB1032,AGF1032,AGJ1032,AGN1032,AGR1032,AGV1032,AGZ1032,AHD1032,AHH1032,AHL1032,AHP1032,AHT1032,AHX1032,AIB1032,AIF1032,AIJ1032,AIN1032,AIR1032,AIV1032,AIZ1032,AJD1032,AJH1032,AJL1032,AJP1032,AJT1032,AJX1032,AKB1032,AKF1032,AKJ1032,AKN1032,AKR1032,AKV1032,AKZ1032,ALD1032,ALH1032,ALL1032,ALP1032,ALT1032,ALX1032,AMB1032,AMF1032,AMJ1032,AMN1032,AMR1032,AMV1032,AMZ1032,AND1032,ANH1032,ANL1032,ANP1032))+SUM((ANT1032,ANX1032,AOB1032,AOF1032,AOJ1032)))=AN1032,"ok","check")</f>
        <v>ok</v>
      </c>
    </row>
    <row r="1033" spans="1:55" x14ac:dyDescent="0.25">
      <c r="A1033" s="190">
        <v>989</v>
      </c>
      <c r="B1033" s="329" t="s">
        <v>1871</v>
      </c>
      <c r="C1033" s="205" t="s">
        <v>1904</v>
      </c>
      <c r="D1033" s="260">
        <v>43662</v>
      </c>
      <c r="E1033" s="382" t="s">
        <v>838</v>
      </c>
      <c r="F1033" s="205" t="s">
        <v>848</v>
      </c>
      <c r="G1033" s="205" t="s">
        <v>1718</v>
      </c>
      <c r="H1033" s="260">
        <v>43662</v>
      </c>
      <c r="I1033" s="260">
        <v>43662</v>
      </c>
      <c r="J1033" s="210">
        <v>9.1666666666666674E-2</v>
      </c>
      <c r="K1033" s="210">
        <v>9.7916666666666666E-2</v>
      </c>
      <c r="M1033" s="258" t="s">
        <v>136</v>
      </c>
      <c r="N1033" s="204">
        <v>5</v>
      </c>
      <c r="O1033" s="258" t="s">
        <v>136</v>
      </c>
      <c r="P1033" s="206">
        <v>5</v>
      </c>
      <c r="Q1033" s="204"/>
      <c r="R1033" s="204"/>
      <c r="S1033" s="258" t="s">
        <v>136</v>
      </c>
      <c r="T1033" s="206">
        <v>5</v>
      </c>
      <c r="U1033" s="258" t="s">
        <v>136</v>
      </c>
      <c r="V1033" s="206">
        <v>5</v>
      </c>
      <c r="W1033" s="204"/>
      <c r="X1033" s="204"/>
      <c r="AC1033" s="217">
        <f t="shared" si="199"/>
        <v>100</v>
      </c>
      <c r="AD1033" s="219" t="s">
        <v>37</v>
      </c>
      <c r="AE1033" s="194">
        <v>1</v>
      </c>
      <c r="AM1033" s="259">
        <f t="shared" si="195"/>
        <v>1</v>
      </c>
      <c r="AN1033" s="221">
        <v>0.05</v>
      </c>
      <c r="AP1033" s="222">
        <f t="shared" si="196"/>
        <v>0.05</v>
      </c>
      <c r="AS1033" s="228" t="str">
        <f t="shared" si="197"/>
        <v>ok</v>
      </c>
      <c r="AT1033" s="219" t="str">
        <f>IF(((SUM(AV1033,AZ1033,BD1033,BH1033,BL1033,BP1033,BT1033,BX1033,CB1033,CF1033,CJ1033,CN1033,CR1033,CV1033,CZ1033,DD1033,DH1033,DL1033,DP1033,DT1033,DX1033,EB1033,EF1033,EJ1033,EN1033,ER1033,EV1033,EZ1033,FD1033,FH1033,FL1033,FP1033,FT1033,FX1033,GB1033,GF1033,GJ1033,GN1033,GR1033,GV1033,GZ1033,HD1033,HH1033,HL1033,HP1033,HT1033,HX1033,IB1033,IF1033,IJ1033,IN1033,IR1033,IV1033,IZ1033,JD1033,JH1033,JL1033,JP1033,JT1033,JX1033,KB1033,KF1033,KJ1033,KN1033,KR1033,KV1033,KZ1033,LD1033,LH1033,LL1033,LP1033,LT1033,LX1033,MB1033,MF1033,MJ1033,MN1033,MR1033,MV1033,MZ1033,ND1033,NH1033,NL1033,NP1033,NT1033,NX1033,OB1033,OF1033,OJ1033,ON1033,OR1033,OV1033,OZ1033,PD1033,PH1033,PL1033,PP1033,PT1033,PX1033,QB1033,QF1033,QJ1033,QN1033,QR1033,QV1033,QZ1033,RD1033,RH1033,RL1033,RP1033,RT1033,RX1033,SB1033,SF1033,SJ1033,SN1033,SR1033,SV1033,SZ1033,TD1033,TH1033,TL1033,TP1033,TT1033,TX1033,UB1033,UF1033,UJ1033,UN1033,UR1033,UV1033,UZ1033,VD1033,VH1033,VL1033,VP1033,VT1033,VX1033,WB1033,WF1033,WJ1033,WN1033,WR1033,WV1033,WZ1033,XD1033,XH1033,XL1033,XP1033,XT1033,XX1033,YB1033,YF1033,YJ1033,YN1033,YR1033,YV1033,YZ1033,ZD1033,ZH1033,ZL1033,ZP1033,ZT1033,ZX1033,AAB1033,AAF1033,AAJ1033,AAN1033,AAR1033,AAV1033,AAZ1033,ABD1033,ABH1033,ABL1033,ABP1033,ABT1033,ABX1033,ACB1033,ACF1033,ACJ1033,ACN1033,ACR1033,ACV1033,ACZ1033,ADD1033,ADH1033,ADL1033,ADP1033,ADT1033,ADX1033,AEB1033,AEF1033,AEJ1033,AEN1033,AER1033,AEV1033,AEZ1033,AFD1033,AFH1033,AFL1033,AFP1033,AFT1033,AFX1033,AGB1033,AGF1033,AGJ1033,AGN1033,AGR1033,AGV1033,AGZ1033,AHD1033,AHH1033,AHL1033,AHP1033,AHT1033,AHX1033,AIB1033,AIF1033,AIJ1033,AIN1033,AIR1033,AIV1033,AIZ1033,AJD1033,AJH1033,AJL1033,AJP1033,AJT1033,AJX1033,AKB1033,AKF1033,AKJ1033,AKN1033,AKR1033,AKV1033,AKZ1033,ALD1033,ALH1033,ALL1033,ALP1033,ALT1033,ALX1033,AMB1033,AMF1033,AMJ1033,AMN1033,AMR1033,AMV1033,AMZ1033,AND1033,ANH1033,ANL1033,ANP1033))+SUM((ANT1033,ANX1033,AOB1033,AOF1033,AOJ1033)))=AN1033,"ok","check")</f>
        <v>ok</v>
      </c>
      <c r="AV1033" s="196">
        <v>0.05</v>
      </c>
      <c r="AW1033" s="197">
        <v>1</v>
      </c>
      <c r="AX1033" s="191" t="s">
        <v>601</v>
      </c>
      <c r="AY1033" s="190" t="s">
        <v>605</v>
      </c>
    </row>
    <row r="1034" spans="1:55" x14ac:dyDescent="0.25">
      <c r="A1034" s="190">
        <v>990</v>
      </c>
      <c r="B1034" s="329" t="s">
        <v>1871</v>
      </c>
      <c r="C1034" s="205" t="s">
        <v>1905</v>
      </c>
      <c r="D1034" s="260">
        <v>43662</v>
      </c>
      <c r="E1034" s="382" t="s">
        <v>838</v>
      </c>
      <c r="F1034" s="205" t="s">
        <v>848</v>
      </c>
      <c r="G1034" s="205" t="s">
        <v>1718</v>
      </c>
      <c r="H1034" s="260">
        <v>43662</v>
      </c>
      <c r="I1034" s="260">
        <v>43662</v>
      </c>
      <c r="J1034" s="210">
        <v>0.10416666666666667</v>
      </c>
      <c r="K1034" s="210">
        <v>0.1076388888888889</v>
      </c>
      <c r="M1034" s="212" t="s">
        <v>65</v>
      </c>
      <c r="N1034" s="204">
        <v>5</v>
      </c>
      <c r="O1034" s="214" t="s">
        <v>65</v>
      </c>
      <c r="P1034" s="206">
        <v>5</v>
      </c>
      <c r="Q1034" s="204"/>
      <c r="R1034" s="204"/>
      <c r="S1034" s="212" t="s">
        <v>65</v>
      </c>
      <c r="T1034" s="206">
        <v>5</v>
      </c>
      <c r="U1034" s="214" t="s">
        <v>65</v>
      </c>
      <c r="V1034" s="206">
        <v>5</v>
      </c>
      <c r="W1034" s="204"/>
      <c r="X1034" s="204"/>
      <c r="AC1034" s="217">
        <f t="shared" si="199"/>
        <v>100</v>
      </c>
      <c r="AD1034" s="219" t="s">
        <v>37</v>
      </c>
      <c r="AM1034" s="259">
        <f t="shared" si="195"/>
        <v>0</v>
      </c>
      <c r="AP1034" s="222">
        <f t="shared" si="196"/>
        <v>0</v>
      </c>
      <c r="AS1034" s="228" t="str">
        <f t="shared" si="197"/>
        <v>ok</v>
      </c>
      <c r="AT1034" s="219" t="str">
        <f>IF(((SUM(AV1034,AZ1034,BD1034,BH1034,BL1034,BP1034,BT1034,BX1034,CB1034,CF1034,CJ1034,CN1034,CR1034,CV1034,CZ1034,DD1034,DH1034,DL1034,DP1034,DT1034,DX1034,EB1034,EF1034,EJ1034,EN1034,ER1034,EV1034,EZ1034,FD1034,FH1034,FL1034,FP1034,FT1034,FX1034,GB1034,GF1034,GJ1034,GN1034,GR1034,GV1034,GZ1034,HD1034,HH1034,HL1034,HP1034,HT1034,HX1034,IB1034,IF1034,IJ1034,IN1034,IR1034,IV1034,IZ1034,JD1034,JH1034,JL1034,JP1034,JT1034,JX1034,KB1034,KF1034,KJ1034,KN1034,KR1034,KV1034,KZ1034,LD1034,LH1034,LL1034,LP1034,LT1034,LX1034,MB1034,MF1034,MJ1034,MN1034,MR1034,MV1034,MZ1034,ND1034,NH1034,NL1034,NP1034,NT1034,NX1034,OB1034,OF1034,OJ1034,ON1034,OR1034,OV1034,OZ1034,PD1034,PH1034,PL1034,PP1034,PT1034,PX1034,QB1034,QF1034,QJ1034,QN1034,QR1034,QV1034,QZ1034,RD1034,RH1034,RL1034,RP1034,RT1034,RX1034,SB1034,SF1034,SJ1034,SN1034,SR1034,SV1034,SZ1034,TD1034,TH1034,TL1034,TP1034,TT1034,TX1034,UB1034,UF1034,UJ1034,UN1034,UR1034,UV1034,UZ1034,VD1034,VH1034,VL1034,VP1034,VT1034,VX1034,WB1034,WF1034,WJ1034,WN1034,WR1034,WV1034,WZ1034,XD1034,XH1034,XL1034,XP1034,XT1034,XX1034,YB1034,YF1034,YJ1034,YN1034,YR1034,YV1034,YZ1034,ZD1034,ZH1034,ZL1034,ZP1034,ZT1034,ZX1034,AAB1034,AAF1034,AAJ1034,AAN1034,AAR1034,AAV1034,AAZ1034,ABD1034,ABH1034,ABL1034,ABP1034,ABT1034,ABX1034,ACB1034,ACF1034,ACJ1034,ACN1034,ACR1034,ACV1034,ACZ1034,ADD1034,ADH1034,ADL1034,ADP1034,ADT1034,ADX1034,AEB1034,AEF1034,AEJ1034,AEN1034,AER1034,AEV1034,AEZ1034,AFD1034,AFH1034,AFL1034,AFP1034,AFT1034,AFX1034,AGB1034,AGF1034,AGJ1034,AGN1034,AGR1034,AGV1034,AGZ1034,AHD1034,AHH1034,AHL1034,AHP1034,AHT1034,AHX1034,AIB1034,AIF1034,AIJ1034,AIN1034,AIR1034,AIV1034,AIZ1034,AJD1034,AJH1034,AJL1034,AJP1034,AJT1034,AJX1034,AKB1034,AKF1034,AKJ1034,AKN1034,AKR1034,AKV1034,AKZ1034,ALD1034,ALH1034,ALL1034,ALP1034,ALT1034,ALX1034,AMB1034,AMF1034,AMJ1034,AMN1034,AMR1034,AMV1034,AMZ1034,AND1034,ANH1034,ANL1034,ANP1034))+SUM((ANT1034,ANX1034,AOB1034,AOF1034,AOJ1034)))=AN1034,"ok","check")</f>
        <v>ok</v>
      </c>
    </row>
    <row r="1035" spans="1:55" x14ac:dyDescent="0.25">
      <c r="A1035" s="190">
        <v>991</v>
      </c>
      <c r="B1035" s="329" t="s">
        <v>1871</v>
      </c>
      <c r="C1035" s="205" t="s">
        <v>1906</v>
      </c>
      <c r="D1035" s="260">
        <v>43662</v>
      </c>
      <c r="E1035" s="382" t="s">
        <v>838</v>
      </c>
      <c r="F1035" s="205" t="s">
        <v>848</v>
      </c>
      <c r="G1035" s="205" t="s">
        <v>1718</v>
      </c>
      <c r="H1035" s="260">
        <v>43662</v>
      </c>
      <c r="I1035" s="260">
        <v>43662</v>
      </c>
      <c r="J1035" s="210">
        <v>0.18194444444444444</v>
      </c>
      <c r="K1035" s="210">
        <v>0.18472222222222223</v>
      </c>
      <c r="M1035" s="258" t="s">
        <v>136</v>
      </c>
      <c r="N1035" s="204">
        <v>5</v>
      </c>
      <c r="O1035" s="258" t="s">
        <v>136</v>
      </c>
      <c r="P1035" s="206">
        <v>5</v>
      </c>
      <c r="Q1035" s="204"/>
      <c r="R1035" s="204"/>
      <c r="S1035" s="258" t="s">
        <v>136</v>
      </c>
      <c r="T1035" s="206">
        <v>5</v>
      </c>
      <c r="U1035" s="258" t="s">
        <v>136</v>
      </c>
      <c r="V1035" s="206">
        <v>5</v>
      </c>
      <c r="W1035" s="204"/>
      <c r="X1035" s="204"/>
      <c r="AC1035" s="217">
        <f t="shared" si="199"/>
        <v>100</v>
      </c>
      <c r="AD1035" s="219" t="s">
        <v>37</v>
      </c>
      <c r="AM1035" s="259">
        <f t="shared" si="195"/>
        <v>0</v>
      </c>
      <c r="AP1035" s="222">
        <f t="shared" si="196"/>
        <v>0</v>
      </c>
      <c r="AS1035" s="228" t="str">
        <f t="shared" si="197"/>
        <v>ok</v>
      </c>
      <c r="AT1035" s="219" t="str">
        <f>IF(((SUM(AV1035,AZ1035,BD1035,BH1035,BL1035,BP1035,BT1035,BX1035,CB1035,CF1035,CJ1035,CN1035,CR1035,CV1035,CZ1035,DD1035,DH1035,DL1035,DP1035,DT1035,DX1035,EB1035,EF1035,EJ1035,EN1035,ER1035,EV1035,EZ1035,FD1035,FH1035,FL1035,FP1035,FT1035,FX1035,GB1035,GF1035,GJ1035,GN1035,GR1035,GV1035,GZ1035,HD1035,HH1035,HL1035,HP1035,HT1035,HX1035,IB1035,IF1035,IJ1035,IN1035,IR1035,IV1035,IZ1035,JD1035,JH1035,JL1035,JP1035,JT1035,JX1035,KB1035,KF1035,KJ1035,KN1035,KR1035,KV1035,KZ1035,LD1035,LH1035,LL1035,LP1035,LT1035,LX1035,MB1035,MF1035,MJ1035,MN1035,MR1035,MV1035,MZ1035,ND1035,NH1035,NL1035,NP1035,NT1035,NX1035,OB1035,OF1035,OJ1035,ON1035,OR1035,OV1035,OZ1035,PD1035,PH1035,PL1035,PP1035,PT1035,PX1035,QB1035,QF1035,QJ1035,QN1035,QR1035,QV1035,QZ1035,RD1035,RH1035,RL1035,RP1035,RT1035,RX1035,SB1035,SF1035,SJ1035,SN1035,SR1035,SV1035,SZ1035,TD1035,TH1035,TL1035,TP1035,TT1035,TX1035,UB1035,UF1035,UJ1035,UN1035,UR1035,UV1035,UZ1035,VD1035,VH1035,VL1035,VP1035,VT1035,VX1035,WB1035,WF1035,WJ1035,WN1035,WR1035,WV1035,WZ1035,XD1035,XH1035,XL1035,XP1035,XT1035,XX1035,YB1035,YF1035,YJ1035,YN1035,YR1035,YV1035,YZ1035,ZD1035,ZH1035,ZL1035,ZP1035,ZT1035,ZX1035,AAB1035,AAF1035,AAJ1035,AAN1035,AAR1035,AAV1035,AAZ1035,ABD1035,ABH1035,ABL1035,ABP1035,ABT1035,ABX1035,ACB1035,ACF1035,ACJ1035,ACN1035,ACR1035,ACV1035,ACZ1035,ADD1035,ADH1035,ADL1035,ADP1035,ADT1035,ADX1035,AEB1035,AEF1035,AEJ1035,AEN1035,AER1035,AEV1035,AEZ1035,AFD1035,AFH1035,AFL1035,AFP1035,AFT1035,AFX1035,AGB1035,AGF1035,AGJ1035,AGN1035,AGR1035,AGV1035,AGZ1035,AHD1035,AHH1035,AHL1035,AHP1035,AHT1035,AHX1035,AIB1035,AIF1035,AIJ1035,AIN1035,AIR1035,AIV1035,AIZ1035,AJD1035,AJH1035,AJL1035,AJP1035,AJT1035,AJX1035,AKB1035,AKF1035,AKJ1035,AKN1035,AKR1035,AKV1035,AKZ1035,ALD1035,ALH1035,ALL1035,ALP1035,ALT1035,ALX1035,AMB1035,AMF1035,AMJ1035,AMN1035,AMR1035,AMV1035,AMZ1035,AND1035,ANH1035,ANL1035,ANP1035))+SUM((ANT1035,ANX1035,AOB1035,AOF1035,AOJ1035)))=AN1035,"ok","check")</f>
        <v>ok</v>
      </c>
    </row>
    <row r="1036" spans="1:55" x14ac:dyDescent="0.25">
      <c r="A1036" s="190">
        <v>992</v>
      </c>
      <c r="B1036" s="329" t="s">
        <v>1871</v>
      </c>
      <c r="C1036" s="205" t="s">
        <v>1907</v>
      </c>
      <c r="D1036" s="260">
        <v>43662</v>
      </c>
      <c r="E1036" s="382" t="s">
        <v>838</v>
      </c>
      <c r="F1036" s="205" t="s">
        <v>848</v>
      </c>
      <c r="G1036" s="205" t="s">
        <v>1718</v>
      </c>
      <c r="H1036" s="260">
        <v>43662</v>
      </c>
      <c r="I1036" s="260">
        <v>43662</v>
      </c>
      <c r="J1036" s="210">
        <v>0.1875</v>
      </c>
      <c r="K1036" s="210">
        <v>0.19097222222222221</v>
      </c>
      <c r="M1036" s="212" t="s">
        <v>65</v>
      </c>
      <c r="N1036" s="204">
        <v>5</v>
      </c>
      <c r="O1036" s="214" t="s">
        <v>65</v>
      </c>
      <c r="P1036" s="206">
        <v>5</v>
      </c>
      <c r="Q1036" s="204"/>
      <c r="R1036" s="204"/>
      <c r="S1036" s="212" t="s">
        <v>65</v>
      </c>
      <c r="T1036" s="206">
        <v>5</v>
      </c>
      <c r="U1036" s="214" t="s">
        <v>65</v>
      </c>
      <c r="V1036" s="206">
        <v>5</v>
      </c>
      <c r="W1036" s="204"/>
      <c r="X1036" s="204"/>
      <c r="AC1036" s="217">
        <f t="shared" si="199"/>
        <v>100</v>
      </c>
      <c r="AD1036" s="219" t="s">
        <v>37</v>
      </c>
      <c r="AM1036" s="259">
        <f t="shared" si="195"/>
        <v>0</v>
      </c>
      <c r="AP1036" s="222">
        <f t="shared" si="196"/>
        <v>0</v>
      </c>
      <c r="AS1036" s="228" t="str">
        <f t="shared" si="197"/>
        <v>ok</v>
      </c>
      <c r="AT1036" s="219" t="str">
        <f>IF(((SUM(AV1036,AZ1036,BD1036,BH1036,BL1036,BP1036,BT1036,BX1036,CB1036,CF1036,CJ1036,CN1036,CR1036,CV1036,CZ1036,DD1036,DH1036,DL1036,DP1036,DT1036,DX1036,EB1036,EF1036,EJ1036,EN1036,ER1036,EV1036,EZ1036,FD1036,FH1036,FL1036,FP1036,FT1036,FX1036,GB1036,GF1036,GJ1036,GN1036,GR1036,GV1036,GZ1036,HD1036,HH1036,HL1036,HP1036,HT1036,HX1036,IB1036,IF1036,IJ1036,IN1036,IR1036,IV1036,IZ1036,JD1036,JH1036,JL1036,JP1036,JT1036,JX1036,KB1036,KF1036,KJ1036,KN1036,KR1036,KV1036,KZ1036,LD1036,LH1036,LL1036,LP1036,LT1036,LX1036,MB1036,MF1036,MJ1036,MN1036,MR1036,MV1036,MZ1036,ND1036,NH1036,NL1036,NP1036,NT1036,NX1036,OB1036,OF1036,OJ1036,ON1036,OR1036,OV1036,OZ1036,PD1036,PH1036,PL1036,PP1036,PT1036,PX1036,QB1036,QF1036,QJ1036,QN1036,QR1036,QV1036,QZ1036,RD1036,RH1036,RL1036,RP1036,RT1036,RX1036,SB1036,SF1036,SJ1036,SN1036,SR1036,SV1036,SZ1036,TD1036,TH1036,TL1036,TP1036,TT1036,TX1036,UB1036,UF1036,UJ1036,UN1036,UR1036,UV1036,UZ1036,VD1036,VH1036,VL1036,VP1036,VT1036,VX1036,WB1036,WF1036,WJ1036,WN1036,WR1036,WV1036,WZ1036,XD1036,XH1036,XL1036,XP1036,XT1036,XX1036,YB1036,YF1036,YJ1036,YN1036,YR1036,YV1036,YZ1036,ZD1036,ZH1036,ZL1036,ZP1036,ZT1036,ZX1036,AAB1036,AAF1036,AAJ1036,AAN1036,AAR1036,AAV1036,AAZ1036,ABD1036,ABH1036,ABL1036,ABP1036,ABT1036,ABX1036,ACB1036,ACF1036,ACJ1036,ACN1036,ACR1036,ACV1036,ACZ1036,ADD1036,ADH1036,ADL1036,ADP1036,ADT1036,ADX1036,AEB1036,AEF1036,AEJ1036,AEN1036,AER1036,AEV1036,AEZ1036,AFD1036,AFH1036,AFL1036,AFP1036,AFT1036,AFX1036,AGB1036,AGF1036,AGJ1036,AGN1036,AGR1036,AGV1036,AGZ1036,AHD1036,AHH1036,AHL1036,AHP1036,AHT1036,AHX1036,AIB1036,AIF1036,AIJ1036,AIN1036,AIR1036,AIV1036,AIZ1036,AJD1036,AJH1036,AJL1036,AJP1036,AJT1036,AJX1036,AKB1036,AKF1036,AKJ1036,AKN1036,AKR1036,AKV1036,AKZ1036,ALD1036,ALH1036,ALL1036,ALP1036,ALT1036,ALX1036,AMB1036,AMF1036,AMJ1036,AMN1036,AMR1036,AMV1036,AMZ1036,AND1036,ANH1036,ANL1036,ANP1036))+SUM((ANT1036,ANX1036,AOB1036,AOF1036,AOJ1036)))=AN1036,"ok","check")</f>
        <v>ok</v>
      </c>
    </row>
    <row r="1037" spans="1:55" x14ac:dyDescent="0.25">
      <c r="A1037" s="190">
        <v>993</v>
      </c>
      <c r="B1037" s="329" t="s">
        <v>1871</v>
      </c>
      <c r="C1037" s="205" t="s">
        <v>1908</v>
      </c>
      <c r="D1037" s="260">
        <v>43662</v>
      </c>
      <c r="E1037" s="382" t="s">
        <v>838</v>
      </c>
      <c r="F1037" s="205" t="s">
        <v>1717</v>
      </c>
      <c r="G1037" s="205" t="s">
        <v>1658</v>
      </c>
      <c r="H1037" s="260">
        <v>43662</v>
      </c>
      <c r="I1037" s="260">
        <v>43662</v>
      </c>
      <c r="J1037" s="210">
        <v>0.2986111111111111</v>
      </c>
      <c r="K1037" s="210">
        <v>0.30208333333333331</v>
      </c>
      <c r="M1037" s="258" t="s">
        <v>136</v>
      </c>
      <c r="N1037" s="204">
        <v>5</v>
      </c>
      <c r="O1037" s="258" t="s">
        <v>136</v>
      </c>
      <c r="P1037" s="206">
        <v>5</v>
      </c>
      <c r="Q1037" s="204"/>
      <c r="R1037" s="204"/>
      <c r="S1037" s="258" t="s">
        <v>136</v>
      </c>
      <c r="T1037" s="206">
        <v>5</v>
      </c>
      <c r="U1037" s="258" t="s">
        <v>136</v>
      </c>
      <c r="V1037" s="206">
        <v>5</v>
      </c>
      <c r="W1037" s="204"/>
      <c r="X1037" s="204"/>
      <c r="AC1037" s="217">
        <f t="shared" si="199"/>
        <v>100</v>
      </c>
      <c r="AD1037" s="219" t="s">
        <v>37</v>
      </c>
      <c r="AM1037" s="259">
        <f t="shared" si="195"/>
        <v>0</v>
      </c>
      <c r="AP1037" s="222">
        <f t="shared" si="196"/>
        <v>0</v>
      </c>
      <c r="AS1037" s="228" t="str">
        <f t="shared" si="197"/>
        <v>ok</v>
      </c>
      <c r="AT1037" s="219" t="str">
        <f>IF(((SUM(AV1037,AZ1037,BD1037,BH1037,BL1037,BP1037,BT1037,BX1037,CB1037,CF1037,CJ1037,CN1037,CR1037,CV1037,CZ1037,DD1037,DH1037,DL1037,DP1037,DT1037,DX1037,EB1037,EF1037,EJ1037,EN1037,ER1037,EV1037,EZ1037,FD1037,FH1037,FL1037,FP1037,FT1037,FX1037,GB1037,GF1037,GJ1037,GN1037,GR1037,GV1037,GZ1037,HD1037,HH1037,HL1037,HP1037,HT1037,HX1037,IB1037,IF1037,IJ1037,IN1037,IR1037,IV1037,IZ1037,JD1037,JH1037,JL1037,JP1037,JT1037,JX1037,KB1037,KF1037,KJ1037,KN1037,KR1037,KV1037,KZ1037,LD1037,LH1037,LL1037,LP1037,LT1037,LX1037,MB1037,MF1037,MJ1037,MN1037,MR1037,MV1037,MZ1037,ND1037,NH1037,NL1037,NP1037,NT1037,NX1037,OB1037,OF1037,OJ1037,ON1037,OR1037,OV1037,OZ1037,PD1037,PH1037,PL1037,PP1037,PT1037,PX1037,QB1037,QF1037,QJ1037,QN1037,QR1037,QV1037,QZ1037,RD1037,RH1037,RL1037,RP1037,RT1037,RX1037,SB1037,SF1037,SJ1037,SN1037,SR1037,SV1037,SZ1037,TD1037,TH1037,TL1037,TP1037,TT1037,TX1037,UB1037,UF1037,UJ1037,UN1037,UR1037,UV1037,UZ1037,VD1037,VH1037,VL1037,VP1037,VT1037,VX1037,WB1037,WF1037,WJ1037,WN1037,WR1037,WV1037,WZ1037,XD1037,XH1037,XL1037,XP1037,XT1037,XX1037,YB1037,YF1037,YJ1037,YN1037,YR1037,YV1037,YZ1037,ZD1037,ZH1037,ZL1037,ZP1037,ZT1037,ZX1037,AAB1037,AAF1037,AAJ1037,AAN1037,AAR1037,AAV1037,AAZ1037,ABD1037,ABH1037,ABL1037,ABP1037,ABT1037,ABX1037,ACB1037,ACF1037,ACJ1037,ACN1037,ACR1037,ACV1037,ACZ1037,ADD1037,ADH1037,ADL1037,ADP1037,ADT1037,ADX1037,AEB1037,AEF1037,AEJ1037,AEN1037,AER1037,AEV1037,AEZ1037,AFD1037,AFH1037,AFL1037,AFP1037,AFT1037,AFX1037,AGB1037,AGF1037,AGJ1037,AGN1037,AGR1037,AGV1037,AGZ1037,AHD1037,AHH1037,AHL1037,AHP1037,AHT1037,AHX1037,AIB1037,AIF1037,AIJ1037,AIN1037,AIR1037,AIV1037,AIZ1037,AJD1037,AJH1037,AJL1037,AJP1037,AJT1037,AJX1037,AKB1037,AKF1037,AKJ1037,AKN1037,AKR1037,AKV1037,AKZ1037,ALD1037,ALH1037,ALL1037,ALP1037,ALT1037,ALX1037,AMB1037,AMF1037,AMJ1037,AMN1037,AMR1037,AMV1037,AMZ1037,AND1037,ANH1037,ANL1037,ANP1037))+SUM((ANT1037,ANX1037,AOB1037,AOF1037,AOJ1037)))=AN1037,"ok","check")</f>
        <v>ok</v>
      </c>
    </row>
    <row r="1038" spans="1:55" x14ac:dyDescent="0.25">
      <c r="A1038" s="190">
        <v>994</v>
      </c>
      <c r="B1038" s="329" t="s">
        <v>1871</v>
      </c>
      <c r="C1038" s="205" t="s">
        <v>1909</v>
      </c>
      <c r="D1038" s="260">
        <v>43662</v>
      </c>
      <c r="E1038" s="382" t="s">
        <v>838</v>
      </c>
      <c r="F1038" s="205" t="s">
        <v>1717</v>
      </c>
      <c r="G1038" s="205" t="s">
        <v>1658</v>
      </c>
      <c r="H1038" s="260">
        <v>43662</v>
      </c>
      <c r="I1038" s="260">
        <v>43662</v>
      </c>
      <c r="J1038" s="210">
        <v>0.30555555555555552</v>
      </c>
      <c r="K1038" s="210">
        <v>0.3125</v>
      </c>
      <c r="M1038" s="212" t="s">
        <v>65</v>
      </c>
      <c r="N1038" s="204">
        <v>5</v>
      </c>
      <c r="O1038" s="214" t="s">
        <v>65</v>
      </c>
      <c r="P1038" s="206">
        <v>5</v>
      </c>
      <c r="Q1038" s="204"/>
      <c r="R1038" s="204"/>
      <c r="S1038" s="212" t="s">
        <v>65</v>
      </c>
      <c r="T1038" s="206">
        <v>5</v>
      </c>
      <c r="U1038" s="214" t="s">
        <v>65</v>
      </c>
      <c r="V1038" s="206">
        <v>5</v>
      </c>
      <c r="W1038" s="204"/>
      <c r="X1038" s="204"/>
      <c r="AC1038" s="217">
        <f t="shared" si="199"/>
        <v>100</v>
      </c>
      <c r="AD1038" s="219" t="s">
        <v>37</v>
      </c>
      <c r="AM1038" s="259">
        <f t="shared" si="195"/>
        <v>0</v>
      </c>
      <c r="AP1038" s="222">
        <f t="shared" si="196"/>
        <v>0</v>
      </c>
      <c r="AS1038" s="228" t="str">
        <f t="shared" si="197"/>
        <v>ok</v>
      </c>
      <c r="AT1038" s="219" t="str">
        <f>IF(((SUM(AV1038,AZ1038,BD1038,BH1038,BL1038,BP1038,BT1038,BX1038,CB1038,CF1038,CJ1038,CN1038,CR1038,CV1038,CZ1038,DD1038,DH1038,DL1038,DP1038,DT1038,DX1038,EB1038,EF1038,EJ1038,EN1038,ER1038,EV1038,EZ1038,FD1038,FH1038,FL1038,FP1038,FT1038,FX1038,GB1038,GF1038,GJ1038,GN1038,GR1038,GV1038,GZ1038,HD1038,HH1038,HL1038,HP1038,HT1038,HX1038,IB1038,IF1038,IJ1038,IN1038,IR1038,IV1038,IZ1038,JD1038,JH1038,JL1038,JP1038,JT1038,JX1038,KB1038,KF1038,KJ1038,KN1038,KR1038,KV1038,KZ1038,LD1038,LH1038,LL1038,LP1038,LT1038,LX1038,MB1038,MF1038,MJ1038,MN1038,MR1038,MV1038,MZ1038,ND1038,NH1038,NL1038,NP1038,NT1038,NX1038,OB1038,OF1038,OJ1038,ON1038,OR1038,OV1038,OZ1038,PD1038,PH1038,PL1038,PP1038,PT1038,PX1038,QB1038,QF1038,QJ1038,QN1038,QR1038,QV1038,QZ1038,RD1038,RH1038,RL1038,RP1038,RT1038,RX1038,SB1038,SF1038,SJ1038,SN1038,SR1038,SV1038,SZ1038,TD1038,TH1038,TL1038,TP1038,TT1038,TX1038,UB1038,UF1038,UJ1038,UN1038,UR1038,UV1038,UZ1038,VD1038,VH1038,VL1038,VP1038,VT1038,VX1038,WB1038,WF1038,WJ1038,WN1038,WR1038,WV1038,WZ1038,XD1038,XH1038,XL1038,XP1038,XT1038,XX1038,YB1038,YF1038,YJ1038,YN1038,YR1038,YV1038,YZ1038,ZD1038,ZH1038,ZL1038,ZP1038,ZT1038,ZX1038,AAB1038,AAF1038,AAJ1038,AAN1038,AAR1038,AAV1038,AAZ1038,ABD1038,ABH1038,ABL1038,ABP1038,ABT1038,ABX1038,ACB1038,ACF1038,ACJ1038,ACN1038,ACR1038,ACV1038,ACZ1038,ADD1038,ADH1038,ADL1038,ADP1038,ADT1038,ADX1038,AEB1038,AEF1038,AEJ1038,AEN1038,AER1038,AEV1038,AEZ1038,AFD1038,AFH1038,AFL1038,AFP1038,AFT1038,AFX1038,AGB1038,AGF1038,AGJ1038,AGN1038,AGR1038,AGV1038,AGZ1038,AHD1038,AHH1038,AHL1038,AHP1038,AHT1038,AHX1038,AIB1038,AIF1038,AIJ1038,AIN1038,AIR1038,AIV1038,AIZ1038,AJD1038,AJH1038,AJL1038,AJP1038,AJT1038,AJX1038,AKB1038,AKF1038,AKJ1038,AKN1038,AKR1038,AKV1038,AKZ1038,ALD1038,ALH1038,ALL1038,ALP1038,ALT1038,ALX1038,AMB1038,AMF1038,AMJ1038,AMN1038,AMR1038,AMV1038,AMZ1038,AND1038,ANH1038,ANL1038,ANP1038))+SUM((ANT1038,ANX1038,AOB1038,AOF1038,AOJ1038)))=AN1038,"ok","check")</f>
        <v>ok</v>
      </c>
    </row>
    <row r="1039" spans="1:55" x14ac:dyDescent="0.25">
      <c r="A1039" s="190">
        <v>995</v>
      </c>
      <c r="B1039" s="329" t="s">
        <v>1871</v>
      </c>
      <c r="C1039" s="205" t="s">
        <v>1910</v>
      </c>
      <c r="D1039" s="260">
        <v>43662</v>
      </c>
      <c r="E1039" s="382" t="s">
        <v>838</v>
      </c>
      <c r="F1039" s="205" t="s">
        <v>1717</v>
      </c>
      <c r="G1039" s="205" t="s">
        <v>1658</v>
      </c>
      <c r="H1039" s="260">
        <v>43662</v>
      </c>
      <c r="I1039" s="260">
        <v>43662</v>
      </c>
      <c r="J1039" s="210">
        <v>0.31597222222222221</v>
      </c>
      <c r="K1039" s="210">
        <v>0.31944444444444448</v>
      </c>
      <c r="M1039" s="258" t="s">
        <v>136</v>
      </c>
      <c r="N1039" s="204">
        <v>5</v>
      </c>
      <c r="O1039" s="258" t="s">
        <v>136</v>
      </c>
      <c r="P1039" s="206">
        <v>5</v>
      </c>
      <c r="Q1039" s="204"/>
      <c r="R1039" s="204"/>
      <c r="S1039" s="258" t="s">
        <v>136</v>
      </c>
      <c r="T1039" s="206">
        <v>5</v>
      </c>
      <c r="U1039" s="258" t="s">
        <v>136</v>
      </c>
      <c r="V1039" s="206">
        <v>5</v>
      </c>
      <c r="W1039" s="204"/>
      <c r="X1039" s="204"/>
      <c r="AC1039" s="217">
        <f t="shared" si="199"/>
        <v>100</v>
      </c>
      <c r="AD1039" s="219" t="s">
        <v>37</v>
      </c>
      <c r="AM1039" s="259">
        <f t="shared" si="195"/>
        <v>0</v>
      </c>
      <c r="AP1039" s="222">
        <f t="shared" si="196"/>
        <v>0</v>
      </c>
      <c r="AS1039" s="228" t="str">
        <f t="shared" si="197"/>
        <v>ok</v>
      </c>
      <c r="AT1039" s="219" t="str">
        <f>IF(((SUM(AV1039,AZ1039,BD1039,BH1039,BL1039,BP1039,BT1039,BX1039,CB1039,CF1039,CJ1039,CN1039,CR1039,CV1039,CZ1039,DD1039,DH1039,DL1039,DP1039,DT1039,DX1039,EB1039,EF1039,EJ1039,EN1039,ER1039,EV1039,EZ1039,FD1039,FH1039,FL1039,FP1039,FT1039,FX1039,GB1039,GF1039,GJ1039,GN1039,GR1039,GV1039,GZ1039,HD1039,HH1039,HL1039,HP1039,HT1039,HX1039,IB1039,IF1039,IJ1039,IN1039,IR1039,IV1039,IZ1039,JD1039,JH1039,JL1039,JP1039,JT1039,JX1039,KB1039,KF1039,KJ1039,KN1039,KR1039,KV1039,KZ1039,LD1039,LH1039,LL1039,LP1039,LT1039,LX1039,MB1039,MF1039,MJ1039,MN1039,MR1039,MV1039,MZ1039,ND1039,NH1039,NL1039,NP1039,NT1039,NX1039,OB1039,OF1039,OJ1039,ON1039,OR1039,OV1039,OZ1039,PD1039,PH1039,PL1039,PP1039,PT1039,PX1039,QB1039,QF1039,QJ1039,QN1039,QR1039,QV1039,QZ1039,RD1039,RH1039,RL1039,RP1039,RT1039,RX1039,SB1039,SF1039,SJ1039,SN1039,SR1039,SV1039,SZ1039,TD1039,TH1039,TL1039,TP1039,TT1039,TX1039,UB1039,UF1039,UJ1039,UN1039,UR1039,UV1039,UZ1039,VD1039,VH1039,VL1039,VP1039,VT1039,VX1039,WB1039,WF1039,WJ1039,WN1039,WR1039,WV1039,WZ1039,XD1039,XH1039,XL1039,XP1039,XT1039,XX1039,YB1039,YF1039,YJ1039,YN1039,YR1039,YV1039,YZ1039,ZD1039,ZH1039,ZL1039,ZP1039,ZT1039,ZX1039,AAB1039,AAF1039,AAJ1039,AAN1039,AAR1039,AAV1039,AAZ1039,ABD1039,ABH1039,ABL1039,ABP1039,ABT1039,ABX1039,ACB1039,ACF1039,ACJ1039,ACN1039,ACR1039,ACV1039,ACZ1039,ADD1039,ADH1039,ADL1039,ADP1039,ADT1039,ADX1039,AEB1039,AEF1039,AEJ1039,AEN1039,AER1039,AEV1039,AEZ1039,AFD1039,AFH1039,AFL1039,AFP1039,AFT1039,AFX1039,AGB1039,AGF1039,AGJ1039,AGN1039,AGR1039,AGV1039,AGZ1039,AHD1039,AHH1039,AHL1039,AHP1039,AHT1039,AHX1039,AIB1039,AIF1039,AIJ1039,AIN1039,AIR1039,AIV1039,AIZ1039,AJD1039,AJH1039,AJL1039,AJP1039,AJT1039,AJX1039,AKB1039,AKF1039,AKJ1039,AKN1039,AKR1039,AKV1039,AKZ1039,ALD1039,ALH1039,ALL1039,ALP1039,ALT1039,ALX1039,AMB1039,AMF1039,AMJ1039,AMN1039,AMR1039,AMV1039,AMZ1039,AND1039,ANH1039,ANL1039,ANP1039))+SUM((ANT1039,ANX1039,AOB1039,AOF1039,AOJ1039)))=AN1039,"ok","check")</f>
        <v>ok</v>
      </c>
    </row>
    <row r="1040" spans="1:55" x14ac:dyDescent="0.25">
      <c r="A1040" s="190">
        <v>996</v>
      </c>
      <c r="B1040" s="329" t="s">
        <v>1871</v>
      </c>
      <c r="C1040" s="205" t="s">
        <v>1911</v>
      </c>
      <c r="D1040" s="260">
        <v>43662</v>
      </c>
      <c r="E1040" s="382" t="s">
        <v>838</v>
      </c>
      <c r="F1040" s="205" t="s">
        <v>1717</v>
      </c>
      <c r="G1040" s="205" t="s">
        <v>1658</v>
      </c>
      <c r="H1040" s="260">
        <v>43662</v>
      </c>
      <c r="I1040" s="260">
        <v>43662</v>
      </c>
      <c r="J1040" s="210">
        <v>0.33680555555555558</v>
      </c>
      <c r="K1040" s="210">
        <v>0.34375</v>
      </c>
      <c r="M1040" s="212" t="s">
        <v>65</v>
      </c>
      <c r="N1040" s="204">
        <v>5</v>
      </c>
      <c r="O1040" s="214" t="s">
        <v>65</v>
      </c>
      <c r="P1040" s="206">
        <v>5</v>
      </c>
      <c r="Q1040" s="204"/>
      <c r="R1040" s="204"/>
      <c r="S1040" s="212" t="s">
        <v>65</v>
      </c>
      <c r="T1040" s="206">
        <v>5</v>
      </c>
      <c r="U1040" s="214" t="s">
        <v>65</v>
      </c>
      <c r="V1040" s="206">
        <v>5</v>
      </c>
      <c r="W1040" s="204"/>
      <c r="X1040" s="204"/>
      <c r="AC1040" s="217">
        <f t="shared" si="199"/>
        <v>100</v>
      </c>
      <c r="AD1040" s="219" t="s">
        <v>37</v>
      </c>
      <c r="AF1040" s="194">
        <v>1</v>
      </c>
      <c r="AM1040" s="259">
        <f t="shared" si="195"/>
        <v>1</v>
      </c>
      <c r="AN1040" s="221">
        <v>0.35</v>
      </c>
      <c r="AP1040" s="222">
        <f t="shared" si="196"/>
        <v>0.35</v>
      </c>
      <c r="AS1040" s="228" t="str">
        <f t="shared" si="197"/>
        <v>ok</v>
      </c>
      <c r="AT1040" s="219" t="str">
        <f>IF(((SUM(AV1040,AZ1040,BD1040,BH1040,BL1040,BP1040,BT1040,BX1040,CB1040,CF1040,CJ1040,CN1040,CR1040,CV1040,CZ1040,DD1040,DH1040,DL1040,DP1040,DT1040,DX1040,EB1040,EF1040,EJ1040,EN1040,ER1040,EV1040,EZ1040,FD1040,FH1040,FL1040,FP1040,FT1040,FX1040,GB1040,GF1040,GJ1040,GN1040,GR1040,GV1040,GZ1040,HD1040,HH1040,HL1040,HP1040,HT1040,HX1040,IB1040,IF1040,IJ1040,IN1040,IR1040,IV1040,IZ1040,JD1040,JH1040,JL1040,JP1040,JT1040,JX1040,KB1040,KF1040,KJ1040,KN1040,KR1040,KV1040,KZ1040,LD1040,LH1040,LL1040,LP1040,LT1040,LX1040,MB1040,MF1040,MJ1040,MN1040,MR1040,MV1040,MZ1040,ND1040,NH1040,NL1040,NP1040,NT1040,NX1040,OB1040,OF1040,OJ1040,ON1040,OR1040,OV1040,OZ1040,PD1040,PH1040,PL1040,PP1040,PT1040,PX1040,QB1040,QF1040,QJ1040,QN1040,QR1040,QV1040,QZ1040,RD1040,RH1040,RL1040,RP1040,RT1040,RX1040,SB1040,SF1040,SJ1040,SN1040,SR1040,SV1040,SZ1040,TD1040,TH1040,TL1040,TP1040,TT1040,TX1040,UB1040,UF1040,UJ1040,UN1040,UR1040,UV1040,UZ1040,VD1040,VH1040,VL1040,VP1040,VT1040,VX1040,WB1040,WF1040,WJ1040,WN1040,WR1040,WV1040,WZ1040,XD1040,XH1040,XL1040,XP1040,XT1040,XX1040,YB1040,YF1040,YJ1040,YN1040,YR1040,YV1040,YZ1040,ZD1040,ZH1040,ZL1040,ZP1040,ZT1040,ZX1040,AAB1040,AAF1040,AAJ1040,AAN1040,AAR1040,AAV1040,AAZ1040,ABD1040,ABH1040,ABL1040,ABP1040,ABT1040,ABX1040,ACB1040,ACF1040,ACJ1040,ACN1040,ACR1040,ACV1040,ACZ1040,ADD1040,ADH1040,ADL1040,ADP1040,ADT1040,ADX1040,AEB1040,AEF1040,AEJ1040,AEN1040,AER1040,AEV1040,AEZ1040,AFD1040,AFH1040,AFL1040,AFP1040,AFT1040,AFX1040,AGB1040,AGF1040,AGJ1040,AGN1040,AGR1040,AGV1040,AGZ1040,AHD1040,AHH1040,AHL1040,AHP1040,AHT1040,AHX1040,AIB1040,AIF1040,AIJ1040,AIN1040,AIR1040,AIV1040,AIZ1040,AJD1040,AJH1040,AJL1040,AJP1040,AJT1040,AJX1040,AKB1040,AKF1040,AKJ1040,AKN1040,AKR1040,AKV1040,AKZ1040,ALD1040,ALH1040,ALL1040,ALP1040,ALT1040,ALX1040,AMB1040,AMF1040,AMJ1040,AMN1040,AMR1040,AMV1040,AMZ1040,AND1040,ANH1040,ANL1040,ANP1040))+SUM((ANT1040,ANX1040,AOB1040,AOF1040,AOJ1040)))=AN1040,"ok","check")</f>
        <v>ok</v>
      </c>
      <c r="AV1040" s="196">
        <v>0.35</v>
      </c>
      <c r="AW1040" s="197">
        <v>5</v>
      </c>
      <c r="AX1040" s="191" t="s">
        <v>601</v>
      </c>
      <c r="AY1040" s="190" t="s">
        <v>602</v>
      </c>
    </row>
    <row r="1041" spans="1:67" x14ac:dyDescent="0.25">
      <c r="A1041" s="190">
        <v>997</v>
      </c>
      <c r="B1041" s="329" t="s">
        <v>1871</v>
      </c>
      <c r="C1041" s="205" t="s">
        <v>1912</v>
      </c>
      <c r="D1041" s="260">
        <v>43662</v>
      </c>
      <c r="E1041" s="382" t="s">
        <v>838</v>
      </c>
      <c r="F1041" s="205" t="s">
        <v>1717</v>
      </c>
      <c r="G1041" s="205" t="s">
        <v>1658</v>
      </c>
      <c r="H1041" s="260">
        <v>43662</v>
      </c>
      <c r="I1041" s="260">
        <v>43662</v>
      </c>
      <c r="J1041" s="210">
        <v>0.37152777777777773</v>
      </c>
      <c r="K1041" s="210">
        <v>0.38194444444444442</v>
      </c>
      <c r="M1041" s="258" t="s">
        <v>136</v>
      </c>
      <c r="N1041" s="204">
        <v>5</v>
      </c>
      <c r="O1041" s="258" t="s">
        <v>136</v>
      </c>
      <c r="P1041" s="206">
        <v>5</v>
      </c>
      <c r="Q1041" s="204"/>
      <c r="R1041" s="204"/>
      <c r="S1041" s="258" t="s">
        <v>136</v>
      </c>
      <c r="T1041" s="206">
        <v>5</v>
      </c>
      <c r="U1041" s="258" t="s">
        <v>136</v>
      </c>
      <c r="V1041" s="206">
        <v>4</v>
      </c>
      <c r="W1041" s="204"/>
      <c r="X1041" s="204"/>
      <c r="AC1041" s="217">
        <f t="shared" si="199"/>
        <v>90</v>
      </c>
      <c r="AD1041" s="219" t="s">
        <v>37</v>
      </c>
      <c r="AM1041" s="259">
        <f t="shared" si="195"/>
        <v>0</v>
      </c>
      <c r="AP1041" s="222">
        <f t="shared" si="196"/>
        <v>0</v>
      </c>
      <c r="AS1041" s="228" t="str">
        <f t="shared" si="197"/>
        <v>ok</v>
      </c>
      <c r="AT1041" s="219" t="str">
        <f>IF(((SUM(AV1041,AZ1041,BD1041,BH1041,BL1041,BP1041,BT1041,BX1041,CB1041,CF1041,CJ1041,CN1041,CR1041,CV1041,CZ1041,DD1041,DH1041,DL1041,DP1041,DT1041,DX1041,EB1041,EF1041,EJ1041,EN1041,ER1041,EV1041,EZ1041,FD1041,FH1041,FL1041,FP1041,FT1041,FX1041,GB1041,GF1041,GJ1041,GN1041,GR1041,GV1041,GZ1041,HD1041,HH1041,HL1041,HP1041,HT1041,HX1041,IB1041,IF1041,IJ1041,IN1041,IR1041,IV1041,IZ1041,JD1041,JH1041,JL1041,JP1041,JT1041,JX1041,KB1041,KF1041,KJ1041,KN1041,KR1041,KV1041,KZ1041,LD1041,LH1041,LL1041,LP1041,LT1041,LX1041,MB1041,MF1041,MJ1041,MN1041,MR1041,MV1041,MZ1041,ND1041,NH1041,NL1041,NP1041,NT1041,NX1041,OB1041,OF1041,OJ1041,ON1041,OR1041,OV1041,OZ1041,PD1041,PH1041,PL1041,PP1041,PT1041,PX1041,QB1041,QF1041,QJ1041,QN1041,QR1041,QV1041,QZ1041,RD1041,RH1041,RL1041,RP1041,RT1041,RX1041,SB1041,SF1041,SJ1041,SN1041,SR1041,SV1041,SZ1041,TD1041,TH1041,TL1041,TP1041,TT1041,TX1041,UB1041,UF1041,UJ1041,UN1041,UR1041,UV1041,UZ1041,VD1041,VH1041,VL1041,VP1041,VT1041,VX1041,WB1041,WF1041,WJ1041,WN1041,WR1041,WV1041,WZ1041,XD1041,XH1041,XL1041,XP1041,XT1041,XX1041,YB1041,YF1041,YJ1041,YN1041,YR1041,YV1041,YZ1041,ZD1041,ZH1041,ZL1041,ZP1041,ZT1041,ZX1041,AAB1041,AAF1041,AAJ1041,AAN1041,AAR1041,AAV1041,AAZ1041,ABD1041,ABH1041,ABL1041,ABP1041,ABT1041,ABX1041,ACB1041,ACF1041,ACJ1041,ACN1041,ACR1041,ACV1041,ACZ1041,ADD1041,ADH1041,ADL1041,ADP1041,ADT1041,ADX1041,AEB1041,AEF1041,AEJ1041,AEN1041,AER1041,AEV1041,AEZ1041,AFD1041,AFH1041,AFL1041,AFP1041,AFT1041,AFX1041,AGB1041,AGF1041,AGJ1041,AGN1041,AGR1041,AGV1041,AGZ1041,AHD1041,AHH1041,AHL1041,AHP1041,AHT1041,AHX1041,AIB1041,AIF1041,AIJ1041,AIN1041,AIR1041,AIV1041,AIZ1041,AJD1041,AJH1041,AJL1041,AJP1041,AJT1041,AJX1041,AKB1041,AKF1041,AKJ1041,AKN1041,AKR1041,AKV1041,AKZ1041,ALD1041,ALH1041,ALL1041,ALP1041,ALT1041,ALX1041,AMB1041,AMF1041,AMJ1041,AMN1041,AMR1041,AMV1041,AMZ1041,AND1041,ANH1041,ANL1041,ANP1041))+SUM((ANT1041,ANX1041,AOB1041,AOF1041,AOJ1041)))=AN1041,"ok","check")</f>
        <v>ok</v>
      </c>
    </row>
    <row r="1042" spans="1:67" x14ac:dyDescent="0.25">
      <c r="A1042" s="190" t="s">
        <v>1982</v>
      </c>
      <c r="B1042" s="329"/>
      <c r="C1042" s="205" t="s">
        <v>1977</v>
      </c>
      <c r="E1042" s="382" t="s">
        <v>839</v>
      </c>
      <c r="F1042" s="205" t="s">
        <v>1717</v>
      </c>
      <c r="G1042" s="205" t="s">
        <v>1658</v>
      </c>
      <c r="H1042" s="260">
        <v>43662</v>
      </c>
      <c r="I1042" s="260">
        <v>43662</v>
      </c>
      <c r="J1042" s="210">
        <v>0.3923611111111111</v>
      </c>
      <c r="K1042" s="210">
        <v>0.39583333333333331</v>
      </c>
      <c r="L1042" s="193"/>
      <c r="M1042" s="204"/>
      <c r="N1042" s="204"/>
      <c r="O1042" s="204"/>
      <c r="P1042" s="206"/>
      <c r="Q1042" s="204"/>
      <c r="R1042" s="204"/>
      <c r="S1042" s="204"/>
      <c r="T1042" s="206"/>
      <c r="U1042" s="204"/>
      <c r="V1042" s="206"/>
      <c r="W1042" s="204"/>
      <c r="X1042" s="204"/>
      <c r="Y1042" s="258" t="s">
        <v>136</v>
      </c>
      <c r="Z1042" s="216" t="s">
        <v>1978</v>
      </c>
      <c r="AA1042" s="216">
        <v>1</v>
      </c>
      <c r="AB1042" s="216" t="s">
        <v>1912</v>
      </c>
      <c r="AC1042" s="217"/>
      <c r="AD1042" s="219" t="s">
        <v>37</v>
      </c>
    </row>
    <row r="1043" spans="1:67" x14ac:dyDescent="0.25">
      <c r="A1043" s="190">
        <v>998</v>
      </c>
      <c r="B1043" s="329" t="s">
        <v>1871</v>
      </c>
      <c r="C1043" s="205" t="s">
        <v>1913</v>
      </c>
      <c r="D1043" s="260">
        <v>43662</v>
      </c>
      <c r="E1043" s="382" t="s">
        <v>838</v>
      </c>
      <c r="F1043" s="205" t="s">
        <v>1717</v>
      </c>
      <c r="G1043" s="205" t="s">
        <v>1658</v>
      </c>
      <c r="H1043" s="260">
        <v>43662</v>
      </c>
      <c r="I1043" s="260">
        <v>43662</v>
      </c>
      <c r="J1043" s="210">
        <v>0.46527777777777773</v>
      </c>
      <c r="K1043" s="210">
        <v>0.4694444444444445</v>
      </c>
      <c r="M1043" s="212" t="s">
        <v>65</v>
      </c>
      <c r="N1043" s="204">
        <v>5</v>
      </c>
      <c r="O1043" s="214" t="s">
        <v>65</v>
      </c>
      <c r="P1043" s="206">
        <v>5</v>
      </c>
      <c r="Q1043" s="204"/>
      <c r="R1043" s="204"/>
      <c r="S1043" s="212" t="s">
        <v>65</v>
      </c>
      <c r="T1043" s="206">
        <v>5</v>
      </c>
      <c r="U1043" s="214" t="s">
        <v>65</v>
      </c>
      <c r="V1043" s="206">
        <v>5</v>
      </c>
      <c r="W1043" s="204"/>
      <c r="X1043" s="204"/>
      <c r="AC1043" s="217">
        <f t="shared" ref="AC1043:AC1068" si="200">(T1043+V1043+AA1043)/(N1043+P1043)*100</f>
        <v>100</v>
      </c>
      <c r="AD1043" s="219" t="s">
        <v>37</v>
      </c>
      <c r="AM1043" s="259">
        <f t="shared" si="195"/>
        <v>0</v>
      </c>
      <c r="AP1043" s="222">
        <f t="shared" si="196"/>
        <v>0</v>
      </c>
      <c r="AS1043" s="228" t="str">
        <f t="shared" si="197"/>
        <v>ok</v>
      </c>
      <c r="AT1043" s="219" t="str">
        <f>IF(((SUM(AV1043,AZ1043,BD1043,BH1043,BL1043,BP1043,BT1043,BX1043,CB1043,CF1043,CJ1043,CN1043,CR1043,CV1043,CZ1043,DD1043,DH1043,DL1043,DP1043,DT1043,DX1043,EB1043,EF1043,EJ1043,EN1043,ER1043,EV1043,EZ1043,FD1043,FH1043,FL1043,FP1043,FT1043,FX1043,GB1043,GF1043,GJ1043,GN1043,GR1043,GV1043,GZ1043,HD1043,HH1043,HL1043,HP1043,HT1043,HX1043,IB1043,IF1043,IJ1043,IN1043,IR1043,IV1043,IZ1043,JD1043,JH1043,JL1043,JP1043,JT1043,JX1043,KB1043,KF1043,KJ1043,KN1043,KR1043,KV1043,KZ1043,LD1043,LH1043,LL1043,LP1043,LT1043,LX1043,MB1043,MF1043,MJ1043,MN1043,MR1043,MV1043,MZ1043,ND1043,NH1043,NL1043,NP1043,NT1043,NX1043,OB1043,OF1043,OJ1043,ON1043,OR1043,OV1043,OZ1043,PD1043,PH1043,PL1043,PP1043,PT1043,PX1043,QB1043,QF1043,QJ1043,QN1043,QR1043,QV1043,QZ1043,RD1043,RH1043,RL1043,RP1043,RT1043,RX1043,SB1043,SF1043,SJ1043,SN1043,SR1043,SV1043,SZ1043,TD1043,TH1043,TL1043,TP1043,TT1043,TX1043,UB1043,UF1043,UJ1043,UN1043,UR1043,UV1043,UZ1043,VD1043,VH1043,VL1043,VP1043,VT1043,VX1043,WB1043,WF1043,WJ1043,WN1043,WR1043,WV1043,WZ1043,XD1043,XH1043,XL1043,XP1043,XT1043,XX1043,YB1043,YF1043,YJ1043,YN1043,YR1043,YV1043,YZ1043,ZD1043,ZH1043,ZL1043,ZP1043,ZT1043,ZX1043,AAB1043,AAF1043,AAJ1043,AAN1043,AAR1043,AAV1043,AAZ1043,ABD1043,ABH1043,ABL1043,ABP1043,ABT1043,ABX1043,ACB1043,ACF1043,ACJ1043,ACN1043,ACR1043,ACV1043,ACZ1043,ADD1043,ADH1043,ADL1043,ADP1043,ADT1043,ADX1043,AEB1043,AEF1043,AEJ1043,AEN1043,AER1043,AEV1043,AEZ1043,AFD1043,AFH1043,AFL1043,AFP1043,AFT1043,AFX1043,AGB1043,AGF1043,AGJ1043,AGN1043,AGR1043,AGV1043,AGZ1043,AHD1043,AHH1043,AHL1043,AHP1043,AHT1043,AHX1043,AIB1043,AIF1043,AIJ1043,AIN1043,AIR1043,AIV1043,AIZ1043,AJD1043,AJH1043,AJL1043,AJP1043,AJT1043,AJX1043,AKB1043,AKF1043,AKJ1043,AKN1043,AKR1043,AKV1043,AKZ1043,ALD1043,ALH1043,ALL1043,ALP1043,ALT1043,ALX1043,AMB1043,AMF1043,AMJ1043,AMN1043,AMR1043,AMV1043,AMZ1043,AND1043,ANH1043,ANL1043,ANP1043))+SUM((ANT1043,ANX1043,AOB1043,AOF1043,AOJ1043)))=AN1043,"ok","check")</f>
        <v>ok</v>
      </c>
    </row>
    <row r="1044" spans="1:67" x14ac:dyDescent="0.25">
      <c r="A1044" s="190">
        <v>999</v>
      </c>
      <c r="B1044" s="329" t="s">
        <v>1871</v>
      </c>
      <c r="C1044" s="205" t="s">
        <v>1914</v>
      </c>
      <c r="D1044" s="260">
        <v>43662</v>
      </c>
      <c r="E1044" s="382" t="s">
        <v>838</v>
      </c>
      <c r="F1044" s="205" t="s">
        <v>1717</v>
      </c>
      <c r="G1044" s="205" t="s">
        <v>1658</v>
      </c>
      <c r="H1044" s="260">
        <v>43662</v>
      </c>
      <c r="I1044" s="260">
        <v>43662</v>
      </c>
      <c r="J1044" s="210">
        <v>0.47222222222222227</v>
      </c>
      <c r="K1044" s="210">
        <v>0.47916666666666669</v>
      </c>
      <c r="M1044" s="258" t="s">
        <v>136</v>
      </c>
      <c r="N1044" s="204">
        <v>5</v>
      </c>
      <c r="O1044" s="258" t="s">
        <v>136</v>
      </c>
      <c r="P1044" s="206">
        <v>5</v>
      </c>
      <c r="Q1044" s="204"/>
      <c r="R1044" s="204"/>
      <c r="S1044" s="258" t="s">
        <v>136</v>
      </c>
      <c r="T1044" s="206">
        <v>5</v>
      </c>
      <c r="U1044" s="258" t="s">
        <v>136</v>
      </c>
      <c r="V1044" s="206">
        <v>5</v>
      </c>
      <c r="W1044" s="204"/>
      <c r="X1044" s="204"/>
      <c r="AC1044" s="217">
        <f t="shared" si="200"/>
        <v>100</v>
      </c>
      <c r="AD1044" s="219" t="s">
        <v>37</v>
      </c>
      <c r="AM1044" s="259">
        <f t="shared" si="195"/>
        <v>0</v>
      </c>
      <c r="AP1044" s="222">
        <f t="shared" si="196"/>
        <v>0</v>
      </c>
      <c r="AS1044" s="228" t="str">
        <f t="shared" si="197"/>
        <v>ok</v>
      </c>
      <c r="AT1044" s="219" t="str">
        <f>IF(((SUM(AV1044,AZ1044,BD1044,BH1044,BL1044,BP1044,BT1044,BX1044,CB1044,CF1044,CJ1044,CN1044,CR1044,CV1044,CZ1044,DD1044,DH1044,DL1044,DP1044,DT1044,DX1044,EB1044,EF1044,EJ1044,EN1044,ER1044,EV1044,EZ1044,FD1044,FH1044,FL1044,FP1044,FT1044,FX1044,GB1044,GF1044,GJ1044,GN1044,GR1044,GV1044,GZ1044,HD1044,HH1044,HL1044,HP1044,HT1044,HX1044,IB1044,IF1044,IJ1044,IN1044,IR1044,IV1044,IZ1044,JD1044,JH1044,JL1044,JP1044,JT1044,JX1044,KB1044,KF1044,KJ1044,KN1044,KR1044,KV1044,KZ1044,LD1044,LH1044,LL1044,LP1044,LT1044,LX1044,MB1044,MF1044,MJ1044,MN1044,MR1044,MV1044,MZ1044,ND1044,NH1044,NL1044,NP1044,NT1044,NX1044,OB1044,OF1044,OJ1044,ON1044,OR1044,OV1044,OZ1044,PD1044,PH1044,PL1044,PP1044,PT1044,PX1044,QB1044,QF1044,QJ1044,QN1044,QR1044,QV1044,QZ1044,RD1044,RH1044,RL1044,RP1044,RT1044,RX1044,SB1044,SF1044,SJ1044,SN1044,SR1044,SV1044,SZ1044,TD1044,TH1044,TL1044,TP1044,TT1044,TX1044,UB1044,UF1044,UJ1044,UN1044,UR1044,UV1044,UZ1044,VD1044,VH1044,VL1044,VP1044,VT1044,VX1044,WB1044,WF1044,WJ1044,WN1044,WR1044,WV1044,WZ1044,XD1044,XH1044,XL1044,XP1044,XT1044,XX1044,YB1044,YF1044,YJ1044,YN1044,YR1044,YV1044,YZ1044,ZD1044,ZH1044,ZL1044,ZP1044,ZT1044,ZX1044,AAB1044,AAF1044,AAJ1044,AAN1044,AAR1044,AAV1044,AAZ1044,ABD1044,ABH1044,ABL1044,ABP1044,ABT1044,ABX1044,ACB1044,ACF1044,ACJ1044,ACN1044,ACR1044,ACV1044,ACZ1044,ADD1044,ADH1044,ADL1044,ADP1044,ADT1044,ADX1044,AEB1044,AEF1044,AEJ1044,AEN1044,AER1044,AEV1044,AEZ1044,AFD1044,AFH1044,AFL1044,AFP1044,AFT1044,AFX1044,AGB1044,AGF1044,AGJ1044,AGN1044,AGR1044,AGV1044,AGZ1044,AHD1044,AHH1044,AHL1044,AHP1044,AHT1044,AHX1044,AIB1044,AIF1044,AIJ1044,AIN1044,AIR1044,AIV1044,AIZ1044,AJD1044,AJH1044,AJL1044,AJP1044,AJT1044,AJX1044,AKB1044,AKF1044,AKJ1044,AKN1044,AKR1044,AKV1044,AKZ1044,ALD1044,ALH1044,ALL1044,ALP1044,ALT1044,ALX1044,AMB1044,AMF1044,AMJ1044,AMN1044,AMR1044,AMV1044,AMZ1044,AND1044,ANH1044,ANL1044,ANP1044))+SUM((ANT1044,ANX1044,AOB1044,AOF1044,AOJ1044)))=AN1044,"ok","check")</f>
        <v>ok</v>
      </c>
    </row>
    <row r="1045" spans="1:67" x14ac:dyDescent="0.25">
      <c r="A1045" s="190">
        <v>1000</v>
      </c>
      <c r="B1045" s="329" t="s">
        <v>1871</v>
      </c>
      <c r="C1045" s="205" t="s">
        <v>1915</v>
      </c>
      <c r="D1045" s="260">
        <v>43662</v>
      </c>
      <c r="E1045" s="382" t="s">
        <v>838</v>
      </c>
      <c r="F1045" s="205" t="s">
        <v>1717</v>
      </c>
      <c r="G1045" s="205" t="s">
        <v>1658</v>
      </c>
      <c r="H1045" s="260">
        <v>43662</v>
      </c>
      <c r="I1045" s="260">
        <v>43662</v>
      </c>
      <c r="J1045" s="210">
        <v>0.4826388888888889</v>
      </c>
      <c r="K1045" s="210">
        <v>0.4861111111111111</v>
      </c>
      <c r="M1045" s="212" t="s">
        <v>65</v>
      </c>
      <c r="N1045" s="204">
        <v>5</v>
      </c>
      <c r="O1045" s="214" t="s">
        <v>65</v>
      </c>
      <c r="P1045" s="206">
        <v>5</v>
      </c>
      <c r="Q1045" s="204"/>
      <c r="R1045" s="204"/>
      <c r="S1045" s="212" t="s">
        <v>65</v>
      </c>
      <c r="T1045" s="206">
        <v>5</v>
      </c>
      <c r="U1045" s="214" t="s">
        <v>65</v>
      </c>
      <c r="V1045" s="206">
        <v>5</v>
      </c>
      <c r="W1045" s="204"/>
      <c r="X1045" s="204"/>
      <c r="AC1045" s="217">
        <f t="shared" si="200"/>
        <v>100</v>
      </c>
      <c r="AD1045" s="219" t="s">
        <v>37</v>
      </c>
      <c r="AM1045" s="259">
        <f t="shared" si="195"/>
        <v>0</v>
      </c>
      <c r="AP1045" s="222">
        <f t="shared" si="196"/>
        <v>0</v>
      </c>
      <c r="AS1045" s="228" t="str">
        <f t="shared" si="197"/>
        <v>ok</v>
      </c>
      <c r="AT1045" s="219" t="str">
        <f>IF(((SUM(AV1045,AZ1045,BD1045,BH1045,BL1045,BP1045,BT1045,BX1045,CB1045,CF1045,CJ1045,CN1045,CR1045,CV1045,CZ1045,DD1045,DH1045,DL1045,DP1045,DT1045,DX1045,EB1045,EF1045,EJ1045,EN1045,ER1045,EV1045,EZ1045,FD1045,FH1045,FL1045,FP1045,FT1045,FX1045,GB1045,GF1045,GJ1045,GN1045,GR1045,GV1045,GZ1045,HD1045,HH1045,HL1045,HP1045,HT1045,HX1045,IB1045,IF1045,IJ1045,IN1045,IR1045,IV1045,IZ1045,JD1045,JH1045,JL1045,JP1045,JT1045,JX1045,KB1045,KF1045,KJ1045,KN1045,KR1045,KV1045,KZ1045,LD1045,LH1045,LL1045,LP1045,LT1045,LX1045,MB1045,MF1045,MJ1045,MN1045,MR1045,MV1045,MZ1045,ND1045,NH1045,NL1045,NP1045,NT1045,NX1045,OB1045,OF1045,OJ1045,ON1045,OR1045,OV1045,OZ1045,PD1045,PH1045,PL1045,PP1045,PT1045,PX1045,QB1045,QF1045,QJ1045,QN1045,QR1045,QV1045,QZ1045,RD1045,RH1045,RL1045,RP1045,RT1045,RX1045,SB1045,SF1045,SJ1045,SN1045,SR1045,SV1045,SZ1045,TD1045,TH1045,TL1045,TP1045,TT1045,TX1045,UB1045,UF1045,UJ1045,UN1045,UR1045,UV1045,UZ1045,VD1045,VH1045,VL1045,VP1045,VT1045,VX1045,WB1045,WF1045,WJ1045,WN1045,WR1045,WV1045,WZ1045,XD1045,XH1045,XL1045,XP1045,XT1045,XX1045,YB1045,YF1045,YJ1045,YN1045,YR1045,YV1045,YZ1045,ZD1045,ZH1045,ZL1045,ZP1045,ZT1045,ZX1045,AAB1045,AAF1045,AAJ1045,AAN1045,AAR1045,AAV1045,AAZ1045,ABD1045,ABH1045,ABL1045,ABP1045,ABT1045,ABX1045,ACB1045,ACF1045,ACJ1045,ACN1045,ACR1045,ACV1045,ACZ1045,ADD1045,ADH1045,ADL1045,ADP1045,ADT1045,ADX1045,AEB1045,AEF1045,AEJ1045,AEN1045,AER1045,AEV1045,AEZ1045,AFD1045,AFH1045,AFL1045,AFP1045,AFT1045,AFX1045,AGB1045,AGF1045,AGJ1045,AGN1045,AGR1045,AGV1045,AGZ1045,AHD1045,AHH1045,AHL1045,AHP1045,AHT1045,AHX1045,AIB1045,AIF1045,AIJ1045,AIN1045,AIR1045,AIV1045,AIZ1045,AJD1045,AJH1045,AJL1045,AJP1045,AJT1045,AJX1045,AKB1045,AKF1045,AKJ1045,AKN1045,AKR1045,AKV1045,AKZ1045,ALD1045,ALH1045,ALL1045,ALP1045,ALT1045,ALX1045,AMB1045,AMF1045,AMJ1045,AMN1045,AMR1045,AMV1045,AMZ1045,AND1045,ANH1045,ANL1045,ANP1045))+SUM((ANT1045,ANX1045,AOB1045,AOF1045,AOJ1045)))=AN1045,"ok","check")</f>
        <v>ok</v>
      </c>
    </row>
    <row r="1046" spans="1:67" x14ac:dyDescent="0.25">
      <c r="A1046" s="190">
        <v>1001</v>
      </c>
      <c r="B1046" s="329" t="s">
        <v>1871</v>
      </c>
      <c r="C1046" s="205" t="s">
        <v>1916</v>
      </c>
      <c r="D1046" s="260">
        <v>43662</v>
      </c>
      <c r="E1046" s="382" t="s">
        <v>838</v>
      </c>
      <c r="F1046" s="205" t="s">
        <v>1717</v>
      </c>
      <c r="G1046" s="205" t="s">
        <v>1658</v>
      </c>
      <c r="H1046" s="260">
        <v>43662</v>
      </c>
      <c r="I1046" s="260">
        <v>43662</v>
      </c>
      <c r="J1046" s="210">
        <v>0.55555555555555558</v>
      </c>
      <c r="K1046" s="210">
        <v>0.55902777777777779</v>
      </c>
      <c r="M1046" s="258" t="s">
        <v>136</v>
      </c>
      <c r="N1046" s="204">
        <v>5</v>
      </c>
      <c r="O1046" s="258" t="s">
        <v>136</v>
      </c>
      <c r="P1046" s="206">
        <v>5</v>
      </c>
      <c r="Q1046" s="204"/>
      <c r="R1046" s="204"/>
      <c r="S1046" s="258" t="s">
        <v>136</v>
      </c>
      <c r="T1046" s="206">
        <v>5</v>
      </c>
      <c r="U1046" s="258" t="s">
        <v>136</v>
      </c>
      <c r="V1046" s="206">
        <v>5</v>
      </c>
      <c r="W1046" s="204"/>
      <c r="X1046" s="204"/>
      <c r="AC1046" s="217">
        <f t="shared" si="200"/>
        <v>100</v>
      </c>
      <c r="AD1046" s="219" t="s">
        <v>37</v>
      </c>
      <c r="AG1046" s="194">
        <v>1</v>
      </c>
      <c r="AM1046" s="259">
        <f t="shared" si="195"/>
        <v>1</v>
      </c>
      <c r="AN1046" s="221">
        <v>0.55000000000000004</v>
      </c>
      <c r="AP1046" s="222">
        <f t="shared" si="196"/>
        <v>0.55000000000000004</v>
      </c>
      <c r="AS1046" s="228" t="str">
        <f t="shared" si="197"/>
        <v>ok</v>
      </c>
      <c r="AT1046" s="219" t="str">
        <f>IF(((SUM(AV1046,AZ1046,BD1046,BH1046,BL1046,BP1046,BT1046,BX1046,CB1046,CF1046,CJ1046,CN1046,CR1046,CV1046,CZ1046,DD1046,DH1046,DL1046,DP1046,DT1046,DX1046,EB1046,EF1046,EJ1046,EN1046,ER1046,EV1046,EZ1046,FD1046,FH1046,FL1046,FP1046,FT1046,FX1046,GB1046,GF1046,GJ1046,GN1046,GR1046,GV1046,GZ1046,HD1046,HH1046,HL1046,HP1046,HT1046,HX1046,IB1046,IF1046,IJ1046,IN1046,IR1046,IV1046,IZ1046,JD1046,JH1046,JL1046,JP1046,JT1046,JX1046,KB1046,KF1046,KJ1046,KN1046,KR1046,KV1046,KZ1046,LD1046,LH1046,LL1046,LP1046,LT1046,LX1046,MB1046,MF1046,MJ1046,MN1046,MR1046,MV1046,MZ1046,ND1046,NH1046,NL1046,NP1046,NT1046,NX1046,OB1046,OF1046,OJ1046,ON1046,OR1046,OV1046,OZ1046,PD1046,PH1046,PL1046,PP1046,PT1046,PX1046,QB1046,QF1046,QJ1046,QN1046,QR1046,QV1046,QZ1046,RD1046,RH1046,RL1046,RP1046,RT1046,RX1046,SB1046,SF1046,SJ1046,SN1046,SR1046,SV1046,SZ1046,TD1046,TH1046,TL1046,TP1046,TT1046,TX1046,UB1046,UF1046,UJ1046,UN1046,UR1046,UV1046,UZ1046,VD1046,VH1046,VL1046,VP1046,VT1046,VX1046,WB1046,WF1046,WJ1046,WN1046,WR1046,WV1046,WZ1046,XD1046,XH1046,XL1046,XP1046,XT1046,XX1046,YB1046,YF1046,YJ1046,YN1046,YR1046,YV1046,YZ1046,ZD1046,ZH1046,ZL1046,ZP1046,ZT1046,ZX1046,AAB1046,AAF1046,AAJ1046,AAN1046,AAR1046,AAV1046,AAZ1046,ABD1046,ABH1046,ABL1046,ABP1046,ABT1046,ABX1046,ACB1046,ACF1046,ACJ1046,ACN1046,ACR1046,ACV1046,ACZ1046,ADD1046,ADH1046,ADL1046,ADP1046,ADT1046,ADX1046,AEB1046,AEF1046,AEJ1046,AEN1046,AER1046,AEV1046,AEZ1046,AFD1046,AFH1046,AFL1046,AFP1046,AFT1046,AFX1046,AGB1046,AGF1046,AGJ1046,AGN1046,AGR1046,AGV1046,AGZ1046,AHD1046,AHH1046,AHL1046,AHP1046,AHT1046,AHX1046,AIB1046,AIF1046,AIJ1046,AIN1046,AIR1046,AIV1046,AIZ1046,AJD1046,AJH1046,AJL1046,AJP1046,AJT1046,AJX1046,AKB1046,AKF1046,AKJ1046,AKN1046,AKR1046,AKV1046,AKZ1046,ALD1046,ALH1046,ALL1046,ALP1046,ALT1046,ALX1046,AMB1046,AMF1046,AMJ1046,AMN1046,AMR1046,AMV1046,AMZ1046,AND1046,ANH1046,ANL1046,ANP1046))+SUM((ANT1046,ANX1046,AOB1046,AOF1046,AOJ1046)))=AN1046,"ok","check")</f>
        <v>ok</v>
      </c>
      <c r="AV1046" s="196">
        <v>0.55000000000000004</v>
      </c>
      <c r="AW1046" s="197">
        <v>2</v>
      </c>
      <c r="AX1046" s="191" t="s">
        <v>1479</v>
      </c>
      <c r="AY1046" s="190" t="s">
        <v>602</v>
      </c>
    </row>
    <row r="1047" spans="1:67" x14ac:dyDescent="0.25">
      <c r="A1047" s="190">
        <v>1002</v>
      </c>
      <c r="B1047" s="329" t="s">
        <v>1871</v>
      </c>
      <c r="C1047" s="205" t="s">
        <v>1917</v>
      </c>
      <c r="D1047" s="260">
        <v>43662</v>
      </c>
      <c r="E1047" s="382" t="s">
        <v>838</v>
      </c>
      <c r="F1047" s="205" t="s">
        <v>1717</v>
      </c>
      <c r="G1047" s="205" t="s">
        <v>1658</v>
      </c>
      <c r="H1047" s="260">
        <v>43662</v>
      </c>
      <c r="I1047" s="260">
        <v>43662</v>
      </c>
      <c r="J1047" s="210">
        <v>0.5625</v>
      </c>
      <c r="K1047" s="210">
        <v>0.56666666666666665</v>
      </c>
      <c r="M1047" s="212" t="s">
        <v>65</v>
      </c>
      <c r="N1047" s="204">
        <v>5</v>
      </c>
      <c r="O1047" s="214" t="s">
        <v>65</v>
      </c>
      <c r="P1047" s="206">
        <v>5</v>
      </c>
      <c r="Q1047" s="204"/>
      <c r="R1047" s="204"/>
      <c r="S1047" s="212" t="s">
        <v>65</v>
      </c>
      <c r="T1047" s="206">
        <v>5</v>
      </c>
      <c r="U1047" s="214" t="s">
        <v>65</v>
      </c>
      <c r="V1047" s="206">
        <v>5</v>
      </c>
      <c r="W1047" s="204"/>
      <c r="X1047" s="204"/>
      <c r="AC1047" s="217">
        <f t="shared" si="200"/>
        <v>100</v>
      </c>
      <c r="AD1047" s="219" t="s">
        <v>37</v>
      </c>
      <c r="AF1047" s="194">
        <v>1</v>
      </c>
      <c r="AM1047" s="259">
        <f t="shared" si="195"/>
        <v>1</v>
      </c>
      <c r="AN1047" s="221">
        <v>0.35</v>
      </c>
      <c r="AP1047" s="222">
        <f t="shared" si="196"/>
        <v>0.35</v>
      </c>
      <c r="AS1047" s="228" t="str">
        <f t="shared" si="197"/>
        <v>ok</v>
      </c>
      <c r="AT1047" s="219" t="str">
        <f>IF(((SUM(AV1047,AZ1047,BD1047,BH1047,BL1047,BP1047,BT1047,BX1047,CB1047,CF1047,CJ1047,CN1047,CR1047,CV1047,CZ1047,DD1047,DH1047,DL1047,DP1047,DT1047,DX1047,EB1047,EF1047,EJ1047,EN1047,ER1047,EV1047,EZ1047,FD1047,FH1047,FL1047,FP1047,FT1047,FX1047,GB1047,GF1047,GJ1047,GN1047,GR1047,GV1047,GZ1047,HD1047,HH1047,HL1047,HP1047,HT1047,HX1047,IB1047,IF1047,IJ1047,IN1047,IR1047,IV1047,IZ1047,JD1047,JH1047,JL1047,JP1047,JT1047,JX1047,KB1047,KF1047,KJ1047,KN1047,KR1047,KV1047,KZ1047,LD1047,LH1047,LL1047,LP1047,LT1047,LX1047,MB1047,MF1047,MJ1047,MN1047,MR1047,MV1047,MZ1047,ND1047,NH1047,NL1047,NP1047,NT1047,NX1047,OB1047,OF1047,OJ1047,ON1047,OR1047,OV1047,OZ1047,PD1047,PH1047,PL1047,PP1047,PT1047,PX1047,QB1047,QF1047,QJ1047,QN1047,QR1047,QV1047,QZ1047,RD1047,RH1047,RL1047,RP1047,RT1047,RX1047,SB1047,SF1047,SJ1047,SN1047,SR1047,SV1047,SZ1047,TD1047,TH1047,TL1047,TP1047,TT1047,TX1047,UB1047,UF1047,UJ1047,UN1047,UR1047,UV1047,UZ1047,VD1047,VH1047,VL1047,VP1047,VT1047,VX1047,WB1047,WF1047,WJ1047,WN1047,WR1047,WV1047,WZ1047,XD1047,XH1047,XL1047,XP1047,XT1047,XX1047,YB1047,YF1047,YJ1047,YN1047,YR1047,YV1047,YZ1047,ZD1047,ZH1047,ZL1047,ZP1047,ZT1047,ZX1047,AAB1047,AAF1047,AAJ1047,AAN1047,AAR1047,AAV1047,AAZ1047,ABD1047,ABH1047,ABL1047,ABP1047,ABT1047,ABX1047,ACB1047,ACF1047,ACJ1047,ACN1047,ACR1047,ACV1047,ACZ1047,ADD1047,ADH1047,ADL1047,ADP1047,ADT1047,ADX1047,AEB1047,AEF1047,AEJ1047,AEN1047,AER1047,AEV1047,AEZ1047,AFD1047,AFH1047,AFL1047,AFP1047,AFT1047,AFX1047,AGB1047,AGF1047,AGJ1047,AGN1047,AGR1047,AGV1047,AGZ1047,AHD1047,AHH1047,AHL1047,AHP1047,AHT1047,AHX1047,AIB1047,AIF1047,AIJ1047,AIN1047,AIR1047,AIV1047,AIZ1047,AJD1047,AJH1047,AJL1047,AJP1047,AJT1047,AJX1047,AKB1047,AKF1047,AKJ1047,AKN1047,AKR1047,AKV1047,AKZ1047,ALD1047,ALH1047,ALL1047,ALP1047,ALT1047,ALX1047,AMB1047,AMF1047,AMJ1047,AMN1047,AMR1047,AMV1047,AMZ1047,AND1047,ANH1047,ANL1047,ANP1047))+SUM((ANT1047,ANX1047,AOB1047,AOF1047,AOJ1047)))=AN1047,"ok","check")</f>
        <v>ok</v>
      </c>
      <c r="AV1047" s="196">
        <v>0.35</v>
      </c>
      <c r="AW1047" s="197">
        <v>5</v>
      </c>
      <c r="AX1047" s="191" t="s">
        <v>1479</v>
      </c>
      <c r="AY1047" s="190" t="s">
        <v>602</v>
      </c>
    </row>
    <row r="1048" spans="1:67" x14ac:dyDescent="0.25">
      <c r="A1048" s="190">
        <v>1003</v>
      </c>
      <c r="B1048" s="329" t="s">
        <v>1871</v>
      </c>
      <c r="C1048" s="205" t="s">
        <v>1918</v>
      </c>
      <c r="D1048" s="260">
        <v>43662</v>
      </c>
      <c r="E1048" s="382" t="s">
        <v>838</v>
      </c>
      <c r="F1048" s="205" t="s">
        <v>1717</v>
      </c>
      <c r="G1048" s="205" t="s">
        <v>1658</v>
      </c>
      <c r="H1048" s="260">
        <v>43662</v>
      </c>
      <c r="I1048" s="260">
        <v>43662</v>
      </c>
      <c r="J1048" s="210">
        <v>0.57013888888888886</v>
      </c>
      <c r="K1048" s="210">
        <v>0.57638888888888895</v>
      </c>
      <c r="M1048" s="258" t="s">
        <v>136</v>
      </c>
      <c r="N1048" s="204">
        <v>5</v>
      </c>
      <c r="O1048" s="258" t="s">
        <v>136</v>
      </c>
      <c r="P1048" s="206">
        <v>5</v>
      </c>
      <c r="Q1048" s="204"/>
      <c r="R1048" s="204"/>
      <c r="S1048" s="258" t="s">
        <v>136</v>
      </c>
      <c r="T1048" s="206">
        <v>5</v>
      </c>
      <c r="U1048" s="258" t="s">
        <v>136</v>
      </c>
      <c r="V1048" s="206">
        <v>5</v>
      </c>
      <c r="W1048" s="204"/>
      <c r="X1048" s="204"/>
      <c r="AC1048" s="217">
        <f t="shared" si="200"/>
        <v>100</v>
      </c>
      <c r="AD1048" s="219" t="s">
        <v>37</v>
      </c>
      <c r="AM1048" s="259">
        <f t="shared" si="195"/>
        <v>0</v>
      </c>
      <c r="AP1048" s="222">
        <f t="shared" si="196"/>
        <v>0</v>
      </c>
      <c r="AS1048" s="228" t="str">
        <f t="shared" si="197"/>
        <v>ok</v>
      </c>
      <c r="AT1048" s="219" t="str">
        <f>IF(((SUM(AV1048,AZ1048,BD1048,BH1048,BL1048,BP1048,BT1048,BX1048,CB1048,CF1048,CJ1048,CN1048,CR1048,CV1048,CZ1048,DD1048,DH1048,DL1048,DP1048,DT1048,DX1048,EB1048,EF1048,EJ1048,EN1048,ER1048,EV1048,EZ1048,FD1048,FH1048,FL1048,FP1048,FT1048,FX1048,GB1048,GF1048,GJ1048,GN1048,GR1048,GV1048,GZ1048,HD1048,HH1048,HL1048,HP1048,HT1048,HX1048,IB1048,IF1048,IJ1048,IN1048,IR1048,IV1048,IZ1048,JD1048,JH1048,JL1048,JP1048,JT1048,JX1048,KB1048,KF1048,KJ1048,KN1048,KR1048,KV1048,KZ1048,LD1048,LH1048,LL1048,LP1048,LT1048,LX1048,MB1048,MF1048,MJ1048,MN1048,MR1048,MV1048,MZ1048,ND1048,NH1048,NL1048,NP1048,NT1048,NX1048,OB1048,OF1048,OJ1048,ON1048,OR1048,OV1048,OZ1048,PD1048,PH1048,PL1048,PP1048,PT1048,PX1048,QB1048,QF1048,QJ1048,QN1048,QR1048,QV1048,QZ1048,RD1048,RH1048,RL1048,RP1048,RT1048,RX1048,SB1048,SF1048,SJ1048,SN1048,SR1048,SV1048,SZ1048,TD1048,TH1048,TL1048,TP1048,TT1048,TX1048,UB1048,UF1048,UJ1048,UN1048,UR1048,UV1048,UZ1048,VD1048,VH1048,VL1048,VP1048,VT1048,VX1048,WB1048,WF1048,WJ1048,WN1048,WR1048,WV1048,WZ1048,XD1048,XH1048,XL1048,XP1048,XT1048,XX1048,YB1048,YF1048,YJ1048,YN1048,YR1048,YV1048,YZ1048,ZD1048,ZH1048,ZL1048,ZP1048,ZT1048,ZX1048,AAB1048,AAF1048,AAJ1048,AAN1048,AAR1048,AAV1048,AAZ1048,ABD1048,ABH1048,ABL1048,ABP1048,ABT1048,ABX1048,ACB1048,ACF1048,ACJ1048,ACN1048,ACR1048,ACV1048,ACZ1048,ADD1048,ADH1048,ADL1048,ADP1048,ADT1048,ADX1048,AEB1048,AEF1048,AEJ1048,AEN1048,AER1048,AEV1048,AEZ1048,AFD1048,AFH1048,AFL1048,AFP1048,AFT1048,AFX1048,AGB1048,AGF1048,AGJ1048,AGN1048,AGR1048,AGV1048,AGZ1048,AHD1048,AHH1048,AHL1048,AHP1048,AHT1048,AHX1048,AIB1048,AIF1048,AIJ1048,AIN1048,AIR1048,AIV1048,AIZ1048,AJD1048,AJH1048,AJL1048,AJP1048,AJT1048,AJX1048,AKB1048,AKF1048,AKJ1048,AKN1048,AKR1048,AKV1048,AKZ1048,ALD1048,ALH1048,ALL1048,ALP1048,ALT1048,ALX1048,AMB1048,AMF1048,AMJ1048,AMN1048,AMR1048,AMV1048,AMZ1048,AND1048,ANH1048,ANL1048,ANP1048))+SUM((ANT1048,ANX1048,AOB1048,AOF1048,AOJ1048)))=AN1048,"ok","check")</f>
        <v>ok</v>
      </c>
    </row>
    <row r="1049" spans="1:67" x14ac:dyDescent="0.25">
      <c r="A1049" s="190">
        <v>1004</v>
      </c>
      <c r="B1049" s="329" t="s">
        <v>1871</v>
      </c>
      <c r="C1049" s="205" t="s">
        <v>1919</v>
      </c>
      <c r="D1049" s="260">
        <v>43663</v>
      </c>
      <c r="E1049" s="382" t="s">
        <v>838</v>
      </c>
      <c r="F1049" s="205" t="s">
        <v>1717</v>
      </c>
      <c r="G1049" s="205" t="s">
        <v>1658</v>
      </c>
      <c r="H1049" s="260">
        <v>43663</v>
      </c>
      <c r="I1049" s="260">
        <v>43663</v>
      </c>
      <c r="J1049" s="210">
        <v>0.57708333333333328</v>
      </c>
      <c r="K1049" s="210">
        <v>0.58333333333333337</v>
      </c>
      <c r="M1049" s="212" t="s">
        <v>65</v>
      </c>
      <c r="N1049" s="204">
        <v>5</v>
      </c>
      <c r="O1049" s="214" t="s">
        <v>65</v>
      </c>
      <c r="P1049" s="206">
        <v>5</v>
      </c>
      <c r="Q1049" s="204"/>
      <c r="R1049" s="204"/>
      <c r="S1049" s="212" t="s">
        <v>65</v>
      </c>
      <c r="T1049" s="206">
        <v>5</v>
      </c>
      <c r="U1049" s="214" t="s">
        <v>65</v>
      </c>
      <c r="V1049" s="206">
        <v>5</v>
      </c>
      <c r="W1049" s="204"/>
      <c r="X1049" s="204"/>
      <c r="AC1049" s="217">
        <f t="shared" si="200"/>
        <v>100</v>
      </c>
      <c r="AD1049" s="219" t="s">
        <v>37</v>
      </c>
      <c r="AM1049" s="259">
        <f t="shared" si="195"/>
        <v>0</v>
      </c>
      <c r="AP1049" s="222">
        <f t="shared" si="196"/>
        <v>0</v>
      </c>
      <c r="AS1049" s="228" t="str">
        <f t="shared" si="197"/>
        <v>ok</v>
      </c>
      <c r="AT1049" s="219" t="str">
        <f>IF(((SUM(AV1049,AZ1049,BD1049,BH1049,BL1049,BP1049,BT1049,BX1049,CB1049,CF1049,CJ1049,CN1049,CR1049,CV1049,CZ1049,DD1049,DH1049,DL1049,DP1049,DT1049,DX1049,EB1049,EF1049,EJ1049,EN1049,ER1049,EV1049,EZ1049,FD1049,FH1049,FL1049,FP1049,FT1049,FX1049,GB1049,GF1049,GJ1049,GN1049,GR1049,GV1049,GZ1049,HD1049,HH1049,HL1049,HP1049,HT1049,HX1049,IB1049,IF1049,IJ1049,IN1049,IR1049,IV1049,IZ1049,JD1049,JH1049,JL1049,JP1049,JT1049,JX1049,KB1049,KF1049,KJ1049,KN1049,KR1049,KV1049,KZ1049,LD1049,LH1049,LL1049,LP1049,LT1049,LX1049,MB1049,MF1049,MJ1049,MN1049,MR1049,MV1049,MZ1049,ND1049,NH1049,NL1049,NP1049,NT1049,NX1049,OB1049,OF1049,OJ1049,ON1049,OR1049,OV1049,OZ1049,PD1049,PH1049,PL1049,PP1049,PT1049,PX1049,QB1049,QF1049,QJ1049,QN1049,QR1049,QV1049,QZ1049,RD1049,RH1049,RL1049,RP1049,RT1049,RX1049,SB1049,SF1049,SJ1049,SN1049,SR1049,SV1049,SZ1049,TD1049,TH1049,TL1049,TP1049,TT1049,TX1049,UB1049,UF1049,UJ1049,UN1049,UR1049,UV1049,UZ1049,VD1049,VH1049,VL1049,VP1049,VT1049,VX1049,WB1049,WF1049,WJ1049,WN1049,WR1049,WV1049,WZ1049,XD1049,XH1049,XL1049,XP1049,XT1049,XX1049,YB1049,YF1049,YJ1049,YN1049,YR1049,YV1049,YZ1049,ZD1049,ZH1049,ZL1049,ZP1049,ZT1049,ZX1049,AAB1049,AAF1049,AAJ1049,AAN1049,AAR1049,AAV1049,AAZ1049,ABD1049,ABH1049,ABL1049,ABP1049,ABT1049,ABX1049,ACB1049,ACF1049,ACJ1049,ACN1049,ACR1049,ACV1049,ACZ1049,ADD1049,ADH1049,ADL1049,ADP1049,ADT1049,ADX1049,AEB1049,AEF1049,AEJ1049,AEN1049,AER1049,AEV1049,AEZ1049,AFD1049,AFH1049,AFL1049,AFP1049,AFT1049,AFX1049,AGB1049,AGF1049,AGJ1049,AGN1049,AGR1049,AGV1049,AGZ1049,AHD1049,AHH1049,AHL1049,AHP1049,AHT1049,AHX1049,AIB1049,AIF1049,AIJ1049,AIN1049,AIR1049,AIV1049,AIZ1049,AJD1049,AJH1049,AJL1049,AJP1049,AJT1049,AJX1049,AKB1049,AKF1049,AKJ1049,AKN1049,AKR1049,AKV1049,AKZ1049,ALD1049,ALH1049,ALL1049,ALP1049,ALT1049,ALX1049,AMB1049,AMF1049,AMJ1049,AMN1049,AMR1049,AMV1049,AMZ1049,AND1049,ANH1049,ANL1049,ANP1049))+SUM((ANT1049,ANX1049,AOB1049,AOF1049,AOJ1049)))=AN1049,"ok","check")</f>
        <v>ok</v>
      </c>
    </row>
    <row r="1050" spans="1:67" x14ac:dyDescent="0.25">
      <c r="A1050" s="190">
        <v>1005</v>
      </c>
      <c r="B1050" s="329" t="s">
        <v>1871</v>
      </c>
      <c r="C1050" s="205" t="s">
        <v>1920</v>
      </c>
      <c r="D1050" s="260">
        <v>43663</v>
      </c>
      <c r="E1050" s="382" t="s">
        <v>838</v>
      </c>
      <c r="F1050" s="205" t="s">
        <v>1717</v>
      </c>
      <c r="G1050" s="205" t="s">
        <v>1658</v>
      </c>
      <c r="H1050" s="260">
        <v>43663</v>
      </c>
      <c r="I1050" s="260">
        <v>43663</v>
      </c>
      <c r="J1050" s="210">
        <v>0.59027777777777779</v>
      </c>
      <c r="K1050" s="210">
        <v>0.60416666666666663</v>
      </c>
      <c r="M1050" s="258" t="s">
        <v>136</v>
      </c>
      <c r="N1050" s="204">
        <v>5</v>
      </c>
      <c r="O1050" s="258" t="s">
        <v>136</v>
      </c>
      <c r="P1050" s="206">
        <v>5</v>
      </c>
      <c r="Q1050" s="204"/>
      <c r="R1050" s="204"/>
      <c r="S1050" s="258" t="s">
        <v>136</v>
      </c>
      <c r="T1050" s="206">
        <v>5</v>
      </c>
      <c r="U1050" s="258" t="s">
        <v>136</v>
      </c>
      <c r="V1050" s="206">
        <v>5</v>
      </c>
      <c r="W1050" s="204"/>
      <c r="X1050" s="204"/>
      <c r="AC1050" s="217">
        <f t="shared" si="200"/>
        <v>100</v>
      </c>
      <c r="AD1050" s="219" t="s">
        <v>37</v>
      </c>
      <c r="AE1050" s="194">
        <v>4</v>
      </c>
      <c r="AF1050" s="194">
        <v>1</v>
      </c>
      <c r="AM1050" s="259">
        <f t="shared" si="195"/>
        <v>5</v>
      </c>
      <c r="AN1050" s="221">
        <v>0.75</v>
      </c>
      <c r="AO1050" s="222">
        <v>0.8</v>
      </c>
      <c r="AP1050" s="222">
        <f t="shared" si="196"/>
        <v>-5.0000000000000044E-2</v>
      </c>
      <c r="AS1050" s="228" t="str">
        <f t="shared" si="197"/>
        <v>ok</v>
      </c>
      <c r="AT1050" s="219" t="str">
        <f>IF(((SUM(AV1050,AZ1050,BD1050,BH1050,BL1050,BP1050,BT1050,BX1050,CB1050,CF1050,CJ1050,CN1050,CR1050,CV1050,CZ1050,DD1050,DH1050,DL1050,DP1050,DT1050,DX1050,EB1050,EF1050,EJ1050,EN1050,ER1050,EV1050,EZ1050,FD1050,FH1050,FL1050,FP1050,FT1050,FX1050,GB1050,GF1050,GJ1050,GN1050,GR1050,GV1050,GZ1050,HD1050,HH1050,HL1050,HP1050,HT1050,HX1050,IB1050,IF1050,IJ1050,IN1050,IR1050,IV1050,IZ1050,JD1050,JH1050,JL1050,JP1050,JT1050,JX1050,KB1050,KF1050,KJ1050,KN1050,KR1050,KV1050,KZ1050,LD1050,LH1050,LL1050,LP1050,LT1050,LX1050,MB1050,MF1050,MJ1050,MN1050,MR1050,MV1050,MZ1050,ND1050,NH1050,NL1050,NP1050,NT1050,NX1050,OB1050,OF1050,OJ1050,ON1050,OR1050,OV1050,OZ1050,PD1050,PH1050,PL1050,PP1050,PT1050,PX1050,QB1050,QF1050,QJ1050,QN1050,QR1050,QV1050,QZ1050,RD1050,RH1050,RL1050,RP1050,RT1050,RX1050,SB1050,SF1050,SJ1050,SN1050,SR1050,SV1050,SZ1050,TD1050,TH1050,TL1050,TP1050,TT1050,TX1050,UB1050,UF1050,UJ1050,UN1050,UR1050,UV1050,UZ1050,VD1050,VH1050,VL1050,VP1050,VT1050,VX1050,WB1050,WF1050,WJ1050,WN1050,WR1050,WV1050,WZ1050,XD1050,XH1050,XL1050,XP1050,XT1050,XX1050,YB1050,YF1050,YJ1050,YN1050,YR1050,YV1050,YZ1050,ZD1050,ZH1050,ZL1050,ZP1050,ZT1050,ZX1050,AAB1050,AAF1050,AAJ1050,AAN1050,AAR1050,AAV1050,AAZ1050,ABD1050,ABH1050,ABL1050,ABP1050,ABT1050,ABX1050,ACB1050,ACF1050,ACJ1050,ACN1050,ACR1050,ACV1050,ACZ1050,ADD1050,ADH1050,ADL1050,ADP1050,ADT1050,ADX1050,AEB1050,AEF1050,AEJ1050,AEN1050,AER1050,AEV1050,AEZ1050,AFD1050,AFH1050,AFL1050,AFP1050,AFT1050,AFX1050,AGB1050,AGF1050,AGJ1050,AGN1050,AGR1050,AGV1050,AGZ1050,AHD1050,AHH1050,AHL1050,AHP1050,AHT1050,AHX1050,AIB1050,AIF1050,AIJ1050,AIN1050,AIR1050,AIV1050,AIZ1050,AJD1050,AJH1050,AJL1050,AJP1050,AJT1050,AJX1050,AKB1050,AKF1050,AKJ1050,AKN1050,AKR1050,AKV1050,AKZ1050,ALD1050,ALH1050,ALL1050,ALP1050,ALT1050,ALX1050,AMB1050,AMF1050,AMJ1050,AMN1050,AMR1050,AMV1050,AMZ1050,AND1050,ANH1050,ANL1050,ANP1050))+SUM((ANT1050,ANX1050,AOB1050,AOF1050,AOJ1050)))=AN1050,"ok","check")</f>
        <v>ok</v>
      </c>
      <c r="AV1050" s="196">
        <v>0.3</v>
      </c>
      <c r="AW1050" s="197">
        <v>1</v>
      </c>
      <c r="AX1050" s="191" t="s">
        <v>601</v>
      </c>
      <c r="AY1050" s="190" t="s">
        <v>602</v>
      </c>
      <c r="AZ1050" s="196">
        <v>0.15</v>
      </c>
      <c r="BA1050" s="197">
        <v>1</v>
      </c>
      <c r="BB1050" s="191" t="s">
        <v>601</v>
      </c>
      <c r="BC1050" s="190" t="s">
        <v>602</v>
      </c>
      <c r="BD1050" s="196">
        <v>0.1</v>
      </c>
      <c r="BE1050" s="197">
        <v>2</v>
      </c>
      <c r="BF1050" s="191" t="s">
        <v>601</v>
      </c>
      <c r="BG1050" s="190" t="s">
        <v>602</v>
      </c>
      <c r="BH1050" s="196">
        <v>0.1</v>
      </c>
      <c r="BI1050" s="197">
        <v>1</v>
      </c>
      <c r="BJ1050" s="191" t="s">
        <v>601</v>
      </c>
      <c r="BK1050" s="190" t="s">
        <v>602</v>
      </c>
      <c r="BL1050" s="196">
        <v>0.1</v>
      </c>
      <c r="BM1050" s="197">
        <v>5</v>
      </c>
      <c r="BN1050" s="191" t="s">
        <v>601</v>
      </c>
      <c r="BO1050" s="190" t="s">
        <v>602</v>
      </c>
    </row>
    <row r="1051" spans="1:67" x14ac:dyDescent="0.25">
      <c r="A1051" s="190">
        <v>1006</v>
      </c>
      <c r="B1051" s="329" t="s">
        <v>1871</v>
      </c>
      <c r="C1051" s="205" t="s">
        <v>1921</v>
      </c>
      <c r="D1051" s="260">
        <v>43663</v>
      </c>
      <c r="E1051" s="382" t="s">
        <v>838</v>
      </c>
      <c r="F1051" s="205" t="s">
        <v>1717</v>
      </c>
      <c r="G1051" s="205" t="s">
        <v>1658</v>
      </c>
      <c r="H1051" s="260">
        <v>43663</v>
      </c>
      <c r="I1051" s="260">
        <v>43663</v>
      </c>
      <c r="J1051" s="210">
        <v>0.6875</v>
      </c>
      <c r="K1051" s="210">
        <v>0.69097222222222221</v>
      </c>
      <c r="M1051" s="212" t="s">
        <v>65</v>
      </c>
      <c r="N1051" s="204">
        <v>5</v>
      </c>
      <c r="O1051" s="214" t="s">
        <v>65</v>
      </c>
      <c r="P1051" s="206">
        <v>5</v>
      </c>
      <c r="Q1051" s="204"/>
      <c r="R1051" s="204"/>
      <c r="S1051" s="212" t="s">
        <v>65</v>
      </c>
      <c r="T1051" s="206">
        <v>5</v>
      </c>
      <c r="U1051" s="214" t="s">
        <v>65</v>
      </c>
      <c r="V1051" s="206">
        <v>5</v>
      </c>
      <c r="W1051" s="204"/>
      <c r="X1051" s="204"/>
      <c r="AC1051" s="217">
        <f t="shared" si="200"/>
        <v>100</v>
      </c>
      <c r="AD1051" s="219" t="s">
        <v>37</v>
      </c>
      <c r="AM1051" s="259">
        <f t="shared" si="195"/>
        <v>0</v>
      </c>
      <c r="AP1051" s="222">
        <f t="shared" si="196"/>
        <v>0</v>
      </c>
      <c r="AS1051" s="228" t="str">
        <f t="shared" si="197"/>
        <v>ok</v>
      </c>
      <c r="AT1051" s="219" t="str">
        <f>IF(((SUM(AV1051,AZ1051,BD1051,BH1051,BL1051,BP1051,BT1051,BX1051,CB1051,CF1051,CJ1051,CN1051,CR1051,CV1051,CZ1051,DD1051,DH1051,DL1051,DP1051,DT1051,DX1051,EB1051,EF1051,EJ1051,EN1051,ER1051,EV1051,EZ1051,FD1051,FH1051,FL1051,FP1051,FT1051,FX1051,GB1051,GF1051,GJ1051,GN1051,GR1051,GV1051,GZ1051,HD1051,HH1051,HL1051,HP1051,HT1051,HX1051,IB1051,IF1051,IJ1051,IN1051,IR1051,IV1051,IZ1051,JD1051,JH1051,JL1051,JP1051,JT1051,JX1051,KB1051,KF1051,KJ1051,KN1051,KR1051,KV1051,KZ1051,LD1051,LH1051,LL1051,LP1051,LT1051,LX1051,MB1051,MF1051,MJ1051,MN1051,MR1051,MV1051,MZ1051,ND1051,NH1051,NL1051,NP1051,NT1051,NX1051,OB1051,OF1051,OJ1051,ON1051,OR1051,OV1051,OZ1051,PD1051,PH1051,PL1051,PP1051,PT1051,PX1051,QB1051,QF1051,QJ1051,QN1051,QR1051,QV1051,QZ1051,RD1051,RH1051,RL1051,RP1051,RT1051,RX1051,SB1051,SF1051,SJ1051,SN1051,SR1051,SV1051,SZ1051,TD1051,TH1051,TL1051,TP1051,TT1051,TX1051,UB1051,UF1051,UJ1051,UN1051,UR1051,UV1051,UZ1051,VD1051,VH1051,VL1051,VP1051,VT1051,VX1051,WB1051,WF1051,WJ1051,WN1051,WR1051,WV1051,WZ1051,XD1051,XH1051,XL1051,XP1051,XT1051,XX1051,YB1051,YF1051,YJ1051,YN1051,YR1051,YV1051,YZ1051,ZD1051,ZH1051,ZL1051,ZP1051,ZT1051,ZX1051,AAB1051,AAF1051,AAJ1051,AAN1051,AAR1051,AAV1051,AAZ1051,ABD1051,ABH1051,ABL1051,ABP1051,ABT1051,ABX1051,ACB1051,ACF1051,ACJ1051,ACN1051,ACR1051,ACV1051,ACZ1051,ADD1051,ADH1051,ADL1051,ADP1051,ADT1051,ADX1051,AEB1051,AEF1051,AEJ1051,AEN1051,AER1051,AEV1051,AEZ1051,AFD1051,AFH1051,AFL1051,AFP1051,AFT1051,AFX1051,AGB1051,AGF1051,AGJ1051,AGN1051,AGR1051,AGV1051,AGZ1051,AHD1051,AHH1051,AHL1051,AHP1051,AHT1051,AHX1051,AIB1051,AIF1051,AIJ1051,AIN1051,AIR1051,AIV1051,AIZ1051,AJD1051,AJH1051,AJL1051,AJP1051,AJT1051,AJX1051,AKB1051,AKF1051,AKJ1051,AKN1051,AKR1051,AKV1051,AKZ1051,ALD1051,ALH1051,ALL1051,ALP1051,ALT1051,ALX1051,AMB1051,AMF1051,AMJ1051,AMN1051,AMR1051,AMV1051,AMZ1051,AND1051,ANH1051,ANL1051,ANP1051))+SUM((ANT1051,ANX1051,AOB1051,AOF1051,AOJ1051)))=AN1051,"ok","check")</f>
        <v>ok</v>
      </c>
    </row>
    <row r="1052" spans="1:67" x14ac:dyDescent="0.25">
      <c r="A1052" s="190">
        <v>1007</v>
      </c>
      <c r="B1052" s="329" t="s">
        <v>1871</v>
      </c>
      <c r="C1052" s="205" t="s">
        <v>1922</v>
      </c>
      <c r="D1052" s="260">
        <v>43663</v>
      </c>
      <c r="E1052" s="382" t="s">
        <v>838</v>
      </c>
      <c r="F1052" s="205" t="s">
        <v>1717</v>
      </c>
      <c r="G1052" s="205" t="s">
        <v>1658</v>
      </c>
      <c r="H1052" s="260">
        <v>43663</v>
      </c>
      <c r="I1052" s="260">
        <v>43663</v>
      </c>
      <c r="J1052" s="210">
        <v>0.69444444444444453</v>
      </c>
      <c r="K1052" s="210">
        <v>0.69791666666666663</v>
      </c>
      <c r="M1052" s="258" t="s">
        <v>136</v>
      </c>
      <c r="N1052" s="204">
        <v>5</v>
      </c>
      <c r="O1052" s="258" t="s">
        <v>136</v>
      </c>
      <c r="P1052" s="206">
        <v>5</v>
      </c>
      <c r="Q1052" s="204"/>
      <c r="R1052" s="204"/>
      <c r="S1052" s="258" t="s">
        <v>136</v>
      </c>
      <c r="T1052" s="206">
        <v>5</v>
      </c>
      <c r="U1052" s="258" t="s">
        <v>136</v>
      </c>
      <c r="V1052" s="206">
        <v>5</v>
      </c>
      <c r="W1052" s="204"/>
      <c r="X1052" s="204"/>
      <c r="AC1052" s="217">
        <f t="shared" si="200"/>
        <v>100</v>
      </c>
      <c r="AD1052" s="219" t="s">
        <v>37</v>
      </c>
      <c r="AE1052" s="194">
        <v>1</v>
      </c>
      <c r="AM1052" s="259">
        <f t="shared" si="195"/>
        <v>1</v>
      </c>
      <c r="AN1052" s="221">
        <v>7.0000000000000007E-2</v>
      </c>
      <c r="AP1052" s="222">
        <f t="shared" si="196"/>
        <v>7.0000000000000007E-2</v>
      </c>
      <c r="AS1052" s="228" t="str">
        <f t="shared" si="197"/>
        <v>ok</v>
      </c>
      <c r="AT1052" s="219" t="str">
        <f>IF(((SUM(AV1052,AZ1052,BD1052,BH1052,BL1052,BP1052,BT1052,BX1052,CB1052,CF1052,CJ1052,CN1052,CR1052,CV1052,CZ1052,DD1052,DH1052,DL1052,DP1052,DT1052,DX1052,EB1052,EF1052,EJ1052,EN1052,ER1052,EV1052,EZ1052,FD1052,FH1052,FL1052,FP1052,FT1052,FX1052,GB1052,GF1052,GJ1052,GN1052,GR1052,GV1052,GZ1052,HD1052,HH1052,HL1052,HP1052,HT1052,HX1052,IB1052,IF1052,IJ1052,IN1052,IR1052,IV1052,IZ1052,JD1052,JH1052,JL1052,JP1052,JT1052,JX1052,KB1052,KF1052,KJ1052,KN1052,KR1052,KV1052,KZ1052,LD1052,LH1052,LL1052,LP1052,LT1052,LX1052,MB1052,MF1052,MJ1052,MN1052,MR1052,MV1052,MZ1052,ND1052,NH1052,NL1052,NP1052,NT1052,NX1052,OB1052,OF1052,OJ1052,ON1052,OR1052,OV1052,OZ1052,PD1052,PH1052,PL1052,PP1052,PT1052,PX1052,QB1052,QF1052,QJ1052,QN1052,QR1052,QV1052,QZ1052,RD1052,RH1052,RL1052,RP1052,RT1052,RX1052,SB1052,SF1052,SJ1052,SN1052,SR1052,SV1052,SZ1052,TD1052,TH1052,TL1052,TP1052,TT1052,TX1052,UB1052,UF1052,UJ1052,UN1052,UR1052,UV1052,UZ1052,VD1052,VH1052,VL1052,VP1052,VT1052,VX1052,WB1052,WF1052,WJ1052,WN1052,WR1052,WV1052,WZ1052,XD1052,XH1052,XL1052,XP1052,XT1052,XX1052,YB1052,YF1052,YJ1052,YN1052,YR1052,YV1052,YZ1052,ZD1052,ZH1052,ZL1052,ZP1052,ZT1052,ZX1052,AAB1052,AAF1052,AAJ1052,AAN1052,AAR1052,AAV1052,AAZ1052,ABD1052,ABH1052,ABL1052,ABP1052,ABT1052,ABX1052,ACB1052,ACF1052,ACJ1052,ACN1052,ACR1052,ACV1052,ACZ1052,ADD1052,ADH1052,ADL1052,ADP1052,ADT1052,ADX1052,AEB1052,AEF1052,AEJ1052,AEN1052,AER1052,AEV1052,AEZ1052,AFD1052,AFH1052,AFL1052,AFP1052,AFT1052,AFX1052,AGB1052,AGF1052,AGJ1052,AGN1052,AGR1052,AGV1052,AGZ1052,AHD1052,AHH1052,AHL1052,AHP1052,AHT1052,AHX1052,AIB1052,AIF1052,AIJ1052,AIN1052,AIR1052,AIV1052,AIZ1052,AJD1052,AJH1052,AJL1052,AJP1052,AJT1052,AJX1052,AKB1052,AKF1052,AKJ1052,AKN1052,AKR1052,AKV1052,AKZ1052,ALD1052,ALH1052,ALL1052,ALP1052,ALT1052,ALX1052,AMB1052,AMF1052,AMJ1052,AMN1052,AMR1052,AMV1052,AMZ1052,AND1052,ANH1052,ANL1052,ANP1052))+SUM((ANT1052,ANX1052,AOB1052,AOF1052,AOJ1052)))=AN1052,"ok","check")</f>
        <v>ok</v>
      </c>
      <c r="AV1052" s="196">
        <v>7.0000000000000007E-2</v>
      </c>
      <c r="AW1052" s="197">
        <v>2</v>
      </c>
      <c r="AX1052" s="191" t="s">
        <v>601</v>
      </c>
      <c r="AY1052" s="190" t="s">
        <v>602</v>
      </c>
    </row>
    <row r="1053" spans="1:67" x14ac:dyDescent="0.25">
      <c r="A1053" s="190">
        <v>1008</v>
      </c>
      <c r="B1053" s="329" t="s">
        <v>1871</v>
      </c>
      <c r="C1053" s="205" t="s">
        <v>1923</v>
      </c>
      <c r="D1053" s="260">
        <v>43663</v>
      </c>
      <c r="E1053" s="382" t="s">
        <v>838</v>
      </c>
      <c r="F1053" s="205" t="s">
        <v>1717</v>
      </c>
      <c r="G1053" s="205" t="s">
        <v>1658</v>
      </c>
      <c r="H1053" s="260">
        <v>43663</v>
      </c>
      <c r="I1053" s="260">
        <v>43663</v>
      </c>
      <c r="J1053" s="210">
        <v>0.70486111111111116</v>
      </c>
      <c r="K1053" s="210">
        <v>0.71180555555555547</v>
      </c>
      <c r="M1053" s="212" t="s">
        <v>65</v>
      </c>
      <c r="N1053" s="204">
        <v>5</v>
      </c>
      <c r="O1053" s="214" t="s">
        <v>65</v>
      </c>
      <c r="P1053" s="206">
        <v>5</v>
      </c>
      <c r="Q1053" s="204"/>
      <c r="R1053" s="204"/>
      <c r="S1053" s="212" t="s">
        <v>65</v>
      </c>
      <c r="T1053" s="206">
        <v>5</v>
      </c>
      <c r="U1053" s="214" t="s">
        <v>65</v>
      </c>
      <c r="V1053" s="206">
        <v>5</v>
      </c>
      <c r="W1053" s="204"/>
      <c r="X1053" s="204"/>
      <c r="AC1053" s="217">
        <f t="shared" si="200"/>
        <v>100</v>
      </c>
      <c r="AD1053" s="219" t="s">
        <v>37</v>
      </c>
      <c r="AE1053" s="194">
        <v>1</v>
      </c>
      <c r="AM1053" s="259">
        <f t="shared" si="195"/>
        <v>1</v>
      </c>
      <c r="AN1053" s="221">
        <v>0.25</v>
      </c>
      <c r="AP1053" s="222">
        <f t="shared" si="196"/>
        <v>0.25</v>
      </c>
      <c r="AS1053" s="228" t="str">
        <f t="shared" si="197"/>
        <v>ok</v>
      </c>
      <c r="AT1053" s="219" t="str">
        <f>IF(((SUM(AV1053,AZ1053,BD1053,BH1053,BL1053,BP1053,BT1053,BX1053,CB1053,CF1053,CJ1053,CN1053,CR1053,CV1053,CZ1053,DD1053,DH1053,DL1053,DP1053,DT1053,DX1053,EB1053,EF1053,EJ1053,EN1053,ER1053,EV1053,EZ1053,FD1053,FH1053,FL1053,FP1053,FT1053,FX1053,GB1053,GF1053,GJ1053,GN1053,GR1053,GV1053,GZ1053,HD1053,HH1053,HL1053,HP1053,HT1053,HX1053,IB1053,IF1053,IJ1053,IN1053,IR1053,IV1053,IZ1053,JD1053,JH1053,JL1053,JP1053,JT1053,JX1053,KB1053,KF1053,KJ1053,KN1053,KR1053,KV1053,KZ1053,LD1053,LH1053,LL1053,LP1053,LT1053,LX1053,MB1053,MF1053,MJ1053,MN1053,MR1053,MV1053,MZ1053,ND1053,NH1053,NL1053,NP1053,NT1053,NX1053,OB1053,OF1053,OJ1053,ON1053,OR1053,OV1053,OZ1053,PD1053,PH1053,PL1053,PP1053,PT1053,PX1053,QB1053,QF1053,QJ1053,QN1053,QR1053,QV1053,QZ1053,RD1053,RH1053,RL1053,RP1053,RT1053,RX1053,SB1053,SF1053,SJ1053,SN1053,SR1053,SV1053,SZ1053,TD1053,TH1053,TL1053,TP1053,TT1053,TX1053,UB1053,UF1053,UJ1053,UN1053,UR1053,UV1053,UZ1053,VD1053,VH1053,VL1053,VP1053,VT1053,VX1053,WB1053,WF1053,WJ1053,WN1053,WR1053,WV1053,WZ1053,XD1053,XH1053,XL1053,XP1053,XT1053,XX1053,YB1053,YF1053,YJ1053,YN1053,YR1053,YV1053,YZ1053,ZD1053,ZH1053,ZL1053,ZP1053,ZT1053,ZX1053,AAB1053,AAF1053,AAJ1053,AAN1053,AAR1053,AAV1053,AAZ1053,ABD1053,ABH1053,ABL1053,ABP1053,ABT1053,ABX1053,ACB1053,ACF1053,ACJ1053,ACN1053,ACR1053,ACV1053,ACZ1053,ADD1053,ADH1053,ADL1053,ADP1053,ADT1053,ADX1053,AEB1053,AEF1053,AEJ1053,AEN1053,AER1053,AEV1053,AEZ1053,AFD1053,AFH1053,AFL1053,AFP1053,AFT1053,AFX1053,AGB1053,AGF1053,AGJ1053,AGN1053,AGR1053,AGV1053,AGZ1053,AHD1053,AHH1053,AHL1053,AHP1053,AHT1053,AHX1053,AIB1053,AIF1053,AIJ1053,AIN1053,AIR1053,AIV1053,AIZ1053,AJD1053,AJH1053,AJL1053,AJP1053,AJT1053,AJX1053,AKB1053,AKF1053,AKJ1053,AKN1053,AKR1053,AKV1053,AKZ1053,ALD1053,ALH1053,ALL1053,ALP1053,ALT1053,ALX1053,AMB1053,AMF1053,AMJ1053,AMN1053,AMR1053,AMV1053,AMZ1053,AND1053,ANH1053,ANL1053,ANP1053))+SUM((ANT1053,ANX1053,AOB1053,AOF1053,AOJ1053)))=AN1053,"ok","check")</f>
        <v>ok</v>
      </c>
      <c r="AV1053" s="196">
        <v>0.25</v>
      </c>
      <c r="AW1053" s="197">
        <v>5</v>
      </c>
      <c r="AX1053" s="191" t="s">
        <v>608</v>
      </c>
      <c r="AY1053" s="190" t="s">
        <v>602</v>
      </c>
    </row>
    <row r="1054" spans="1:67" x14ac:dyDescent="0.25">
      <c r="A1054" s="190">
        <v>1009</v>
      </c>
      <c r="B1054" s="329" t="s">
        <v>1871</v>
      </c>
      <c r="C1054" s="205" t="s">
        <v>1924</v>
      </c>
      <c r="D1054" s="260">
        <v>43663</v>
      </c>
      <c r="E1054" s="382" t="s">
        <v>838</v>
      </c>
      <c r="F1054" s="205" t="s">
        <v>848</v>
      </c>
      <c r="G1054" s="205" t="s">
        <v>1718</v>
      </c>
      <c r="H1054" s="260">
        <v>43663</v>
      </c>
      <c r="I1054" s="260">
        <v>43663</v>
      </c>
      <c r="J1054" s="210">
        <v>0.79861111111111116</v>
      </c>
      <c r="K1054" s="210">
        <v>0.80138888888888893</v>
      </c>
      <c r="M1054" s="258" t="s">
        <v>136</v>
      </c>
      <c r="N1054" s="204">
        <v>5</v>
      </c>
      <c r="O1054" s="258" t="s">
        <v>136</v>
      </c>
      <c r="P1054" s="206">
        <v>5</v>
      </c>
      <c r="Q1054" s="204"/>
      <c r="R1054" s="204"/>
      <c r="S1054" s="258" t="s">
        <v>136</v>
      </c>
      <c r="T1054" s="206">
        <v>5</v>
      </c>
      <c r="U1054" s="258" t="s">
        <v>136</v>
      </c>
      <c r="V1054" s="206">
        <v>5</v>
      </c>
      <c r="W1054" s="204"/>
      <c r="X1054" s="204"/>
      <c r="AC1054" s="217">
        <f t="shared" si="200"/>
        <v>100</v>
      </c>
      <c r="AD1054" s="219" t="s">
        <v>37</v>
      </c>
      <c r="AM1054" s="259">
        <f t="shared" si="195"/>
        <v>0</v>
      </c>
      <c r="AP1054" s="222">
        <f t="shared" si="196"/>
        <v>0</v>
      </c>
      <c r="AS1054" s="228" t="str">
        <f t="shared" si="197"/>
        <v>ok</v>
      </c>
      <c r="AT1054" s="219" t="str">
        <f>IF(((SUM(AV1054,AZ1054,BD1054,BH1054,BL1054,BP1054,BT1054,BX1054,CB1054,CF1054,CJ1054,CN1054,CR1054,CV1054,CZ1054,DD1054,DH1054,DL1054,DP1054,DT1054,DX1054,EB1054,EF1054,EJ1054,EN1054,ER1054,EV1054,EZ1054,FD1054,FH1054,FL1054,FP1054,FT1054,FX1054,GB1054,GF1054,GJ1054,GN1054,GR1054,GV1054,GZ1054,HD1054,HH1054,HL1054,HP1054,HT1054,HX1054,IB1054,IF1054,IJ1054,IN1054,IR1054,IV1054,IZ1054,JD1054,JH1054,JL1054,JP1054,JT1054,JX1054,KB1054,KF1054,KJ1054,KN1054,KR1054,KV1054,KZ1054,LD1054,LH1054,LL1054,LP1054,LT1054,LX1054,MB1054,MF1054,MJ1054,MN1054,MR1054,MV1054,MZ1054,ND1054,NH1054,NL1054,NP1054,NT1054,NX1054,OB1054,OF1054,OJ1054,ON1054,OR1054,OV1054,OZ1054,PD1054,PH1054,PL1054,PP1054,PT1054,PX1054,QB1054,QF1054,QJ1054,QN1054,QR1054,QV1054,QZ1054,RD1054,RH1054,RL1054,RP1054,RT1054,RX1054,SB1054,SF1054,SJ1054,SN1054,SR1054,SV1054,SZ1054,TD1054,TH1054,TL1054,TP1054,TT1054,TX1054,UB1054,UF1054,UJ1054,UN1054,UR1054,UV1054,UZ1054,VD1054,VH1054,VL1054,VP1054,VT1054,VX1054,WB1054,WF1054,WJ1054,WN1054,WR1054,WV1054,WZ1054,XD1054,XH1054,XL1054,XP1054,XT1054,XX1054,YB1054,YF1054,YJ1054,YN1054,YR1054,YV1054,YZ1054,ZD1054,ZH1054,ZL1054,ZP1054,ZT1054,ZX1054,AAB1054,AAF1054,AAJ1054,AAN1054,AAR1054,AAV1054,AAZ1054,ABD1054,ABH1054,ABL1054,ABP1054,ABT1054,ABX1054,ACB1054,ACF1054,ACJ1054,ACN1054,ACR1054,ACV1054,ACZ1054,ADD1054,ADH1054,ADL1054,ADP1054,ADT1054,ADX1054,AEB1054,AEF1054,AEJ1054,AEN1054,AER1054,AEV1054,AEZ1054,AFD1054,AFH1054,AFL1054,AFP1054,AFT1054,AFX1054,AGB1054,AGF1054,AGJ1054,AGN1054,AGR1054,AGV1054,AGZ1054,AHD1054,AHH1054,AHL1054,AHP1054,AHT1054,AHX1054,AIB1054,AIF1054,AIJ1054,AIN1054,AIR1054,AIV1054,AIZ1054,AJD1054,AJH1054,AJL1054,AJP1054,AJT1054,AJX1054,AKB1054,AKF1054,AKJ1054,AKN1054,AKR1054,AKV1054,AKZ1054,ALD1054,ALH1054,ALL1054,ALP1054,ALT1054,ALX1054,AMB1054,AMF1054,AMJ1054,AMN1054,AMR1054,AMV1054,AMZ1054,AND1054,ANH1054,ANL1054,ANP1054))+SUM((ANT1054,ANX1054,AOB1054,AOF1054,AOJ1054)))=AN1054,"ok","check")</f>
        <v>ok</v>
      </c>
    </row>
    <row r="1055" spans="1:67" x14ac:dyDescent="0.25">
      <c r="A1055" s="190">
        <v>1010</v>
      </c>
      <c r="B1055" s="329" t="s">
        <v>1871</v>
      </c>
      <c r="C1055" s="205" t="s">
        <v>1925</v>
      </c>
      <c r="D1055" s="260">
        <v>43663</v>
      </c>
      <c r="E1055" s="382" t="s">
        <v>838</v>
      </c>
      <c r="F1055" s="205" t="s">
        <v>848</v>
      </c>
      <c r="G1055" s="205" t="s">
        <v>1718</v>
      </c>
      <c r="H1055" s="260">
        <v>43663</v>
      </c>
      <c r="I1055" s="260">
        <v>43663</v>
      </c>
      <c r="J1055" s="210">
        <v>0.8125</v>
      </c>
      <c r="K1055" s="210">
        <v>0.81736111111111109</v>
      </c>
      <c r="M1055" s="212" t="s">
        <v>65</v>
      </c>
      <c r="N1055" s="204">
        <v>5</v>
      </c>
      <c r="O1055" s="214" t="s">
        <v>65</v>
      </c>
      <c r="P1055" s="206">
        <v>5</v>
      </c>
      <c r="Q1055" s="204"/>
      <c r="R1055" s="204"/>
      <c r="S1055" s="212" t="s">
        <v>65</v>
      </c>
      <c r="T1055" s="206">
        <v>5</v>
      </c>
      <c r="U1055" s="214" t="s">
        <v>65</v>
      </c>
      <c r="V1055" s="206">
        <v>5</v>
      </c>
      <c r="W1055" s="204"/>
      <c r="X1055" s="204"/>
      <c r="AC1055" s="217">
        <f t="shared" si="200"/>
        <v>100</v>
      </c>
      <c r="AD1055" s="219" t="s">
        <v>37</v>
      </c>
      <c r="AM1055" s="259">
        <f t="shared" si="195"/>
        <v>0</v>
      </c>
      <c r="AP1055" s="222">
        <f t="shared" si="196"/>
        <v>0</v>
      </c>
      <c r="AS1055" s="228" t="str">
        <f t="shared" si="197"/>
        <v>ok</v>
      </c>
      <c r="AT1055" s="219" t="str">
        <f>IF(((SUM(AV1055,AZ1055,BD1055,BH1055,BL1055,BP1055,BT1055,BX1055,CB1055,CF1055,CJ1055,CN1055,CR1055,CV1055,CZ1055,DD1055,DH1055,DL1055,DP1055,DT1055,DX1055,EB1055,EF1055,EJ1055,EN1055,ER1055,EV1055,EZ1055,FD1055,FH1055,FL1055,FP1055,FT1055,FX1055,GB1055,GF1055,GJ1055,GN1055,GR1055,GV1055,GZ1055,HD1055,HH1055,HL1055,HP1055,HT1055,HX1055,IB1055,IF1055,IJ1055,IN1055,IR1055,IV1055,IZ1055,JD1055,JH1055,JL1055,JP1055,JT1055,JX1055,KB1055,KF1055,KJ1055,KN1055,KR1055,KV1055,KZ1055,LD1055,LH1055,LL1055,LP1055,LT1055,LX1055,MB1055,MF1055,MJ1055,MN1055,MR1055,MV1055,MZ1055,ND1055,NH1055,NL1055,NP1055,NT1055,NX1055,OB1055,OF1055,OJ1055,ON1055,OR1055,OV1055,OZ1055,PD1055,PH1055,PL1055,PP1055,PT1055,PX1055,QB1055,QF1055,QJ1055,QN1055,QR1055,QV1055,QZ1055,RD1055,RH1055,RL1055,RP1055,RT1055,RX1055,SB1055,SF1055,SJ1055,SN1055,SR1055,SV1055,SZ1055,TD1055,TH1055,TL1055,TP1055,TT1055,TX1055,UB1055,UF1055,UJ1055,UN1055,UR1055,UV1055,UZ1055,VD1055,VH1055,VL1055,VP1055,VT1055,VX1055,WB1055,WF1055,WJ1055,WN1055,WR1055,WV1055,WZ1055,XD1055,XH1055,XL1055,XP1055,XT1055,XX1055,YB1055,YF1055,YJ1055,YN1055,YR1055,YV1055,YZ1055,ZD1055,ZH1055,ZL1055,ZP1055,ZT1055,ZX1055,AAB1055,AAF1055,AAJ1055,AAN1055,AAR1055,AAV1055,AAZ1055,ABD1055,ABH1055,ABL1055,ABP1055,ABT1055,ABX1055,ACB1055,ACF1055,ACJ1055,ACN1055,ACR1055,ACV1055,ACZ1055,ADD1055,ADH1055,ADL1055,ADP1055,ADT1055,ADX1055,AEB1055,AEF1055,AEJ1055,AEN1055,AER1055,AEV1055,AEZ1055,AFD1055,AFH1055,AFL1055,AFP1055,AFT1055,AFX1055,AGB1055,AGF1055,AGJ1055,AGN1055,AGR1055,AGV1055,AGZ1055,AHD1055,AHH1055,AHL1055,AHP1055,AHT1055,AHX1055,AIB1055,AIF1055,AIJ1055,AIN1055,AIR1055,AIV1055,AIZ1055,AJD1055,AJH1055,AJL1055,AJP1055,AJT1055,AJX1055,AKB1055,AKF1055,AKJ1055,AKN1055,AKR1055,AKV1055,AKZ1055,ALD1055,ALH1055,ALL1055,ALP1055,ALT1055,ALX1055,AMB1055,AMF1055,AMJ1055,AMN1055,AMR1055,AMV1055,AMZ1055,AND1055,ANH1055,ANL1055,ANP1055))+SUM((ANT1055,ANX1055,AOB1055,AOF1055,AOJ1055)))=AN1055,"ok","check")</f>
        <v>ok</v>
      </c>
    </row>
    <row r="1056" spans="1:67" x14ac:dyDescent="0.25">
      <c r="A1056" s="190">
        <v>1011</v>
      </c>
      <c r="B1056" s="329" t="s">
        <v>1871</v>
      </c>
      <c r="C1056" s="205" t="s">
        <v>1926</v>
      </c>
      <c r="D1056" s="260">
        <v>43663</v>
      </c>
      <c r="E1056" s="382" t="s">
        <v>838</v>
      </c>
      <c r="F1056" s="205" t="s">
        <v>848</v>
      </c>
      <c r="G1056" s="205" t="s">
        <v>1718</v>
      </c>
      <c r="H1056" s="260">
        <v>43663</v>
      </c>
      <c r="I1056" s="260">
        <v>43663</v>
      </c>
      <c r="J1056" s="210">
        <v>0.89930555555555547</v>
      </c>
      <c r="K1056" s="210">
        <v>0.90347222222222223</v>
      </c>
      <c r="M1056" s="258" t="s">
        <v>136</v>
      </c>
      <c r="N1056" s="204">
        <v>5</v>
      </c>
      <c r="O1056" s="258" t="s">
        <v>136</v>
      </c>
      <c r="P1056" s="206">
        <v>5</v>
      </c>
      <c r="Q1056" s="204"/>
      <c r="R1056" s="204"/>
      <c r="S1056" s="258" t="s">
        <v>136</v>
      </c>
      <c r="T1056" s="206">
        <v>5</v>
      </c>
      <c r="U1056" s="258" t="s">
        <v>136</v>
      </c>
      <c r="V1056" s="206">
        <v>5</v>
      </c>
      <c r="W1056" s="204"/>
      <c r="X1056" s="204"/>
      <c r="AC1056" s="217">
        <f t="shared" si="200"/>
        <v>100</v>
      </c>
      <c r="AD1056" s="219" t="s">
        <v>37</v>
      </c>
      <c r="AM1056" s="259">
        <f t="shared" si="195"/>
        <v>0</v>
      </c>
      <c r="AP1056" s="222">
        <f t="shared" si="196"/>
        <v>0</v>
      </c>
      <c r="AS1056" s="228" t="str">
        <f t="shared" si="197"/>
        <v>ok</v>
      </c>
      <c r="AT1056" s="219" t="str">
        <f>IF(((SUM(AV1056,AZ1056,BD1056,BH1056,BL1056,BP1056,BT1056,BX1056,CB1056,CF1056,CJ1056,CN1056,CR1056,CV1056,CZ1056,DD1056,DH1056,DL1056,DP1056,DT1056,DX1056,EB1056,EF1056,EJ1056,EN1056,ER1056,EV1056,EZ1056,FD1056,FH1056,FL1056,FP1056,FT1056,FX1056,GB1056,GF1056,GJ1056,GN1056,GR1056,GV1056,GZ1056,HD1056,HH1056,HL1056,HP1056,HT1056,HX1056,IB1056,IF1056,IJ1056,IN1056,IR1056,IV1056,IZ1056,JD1056,JH1056,JL1056,JP1056,JT1056,JX1056,KB1056,KF1056,KJ1056,KN1056,KR1056,KV1056,KZ1056,LD1056,LH1056,LL1056,LP1056,LT1056,LX1056,MB1056,MF1056,MJ1056,MN1056,MR1056,MV1056,MZ1056,ND1056,NH1056,NL1056,NP1056,NT1056,NX1056,OB1056,OF1056,OJ1056,ON1056,OR1056,OV1056,OZ1056,PD1056,PH1056,PL1056,PP1056,PT1056,PX1056,QB1056,QF1056,QJ1056,QN1056,QR1056,QV1056,QZ1056,RD1056,RH1056,RL1056,RP1056,RT1056,RX1056,SB1056,SF1056,SJ1056,SN1056,SR1056,SV1056,SZ1056,TD1056,TH1056,TL1056,TP1056,TT1056,TX1056,UB1056,UF1056,UJ1056,UN1056,UR1056,UV1056,UZ1056,VD1056,VH1056,VL1056,VP1056,VT1056,VX1056,WB1056,WF1056,WJ1056,WN1056,WR1056,WV1056,WZ1056,XD1056,XH1056,XL1056,XP1056,XT1056,XX1056,YB1056,YF1056,YJ1056,YN1056,YR1056,YV1056,YZ1056,ZD1056,ZH1056,ZL1056,ZP1056,ZT1056,ZX1056,AAB1056,AAF1056,AAJ1056,AAN1056,AAR1056,AAV1056,AAZ1056,ABD1056,ABH1056,ABL1056,ABP1056,ABT1056,ABX1056,ACB1056,ACF1056,ACJ1056,ACN1056,ACR1056,ACV1056,ACZ1056,ADD1056,ADH1056,ADL1056,ADP1056,ADT1056,ADX1056,AEB1056,AEF1056,AEJ1056,AEN1056,AER1056,AEV1056,AEZ1056,AFD1056,AFH1056,AFL1056,AFP1056,AFT1056,AFX1056,AGB1056,AGF1056,AGJ1056,AGN1056,AGR1056,AGV1056,AGZ1056,AHD1056,AHH1056,AHL1056,AHP1056,AHT1056,AHX1056,AIB1056,AIF1056,AIJ1056,AIN1056,AIR1056,AIV1056,AIZ1056,AJD1056,AJH1056,AJL1056,AJP1056,AJT1056,AJX1056,AKB1056,AKF1056,AKJ1056,AKN1056,AKR1056,AKV1056,AKZ1056,ALD1056,ALH1056,ALL1056,ALP1056,ALT1056,ALX1056,AMB1056,AMF1056,AMJ1056,AMN1056,AMR1056,AMV1056,AMZ1056,AND1056,ANH1056,ANL1056,ANP1056))+SUM((ANT1056,ANX1056,AOB1056,AOF1056,AOJ1056)))=AN1056,"ok","check")</f>
        <v>ok</v>
      </c>
    </row>
    <row r="1057" spans="1:71" x14ac:dyDescent="0.25">
      <c r="A1057" s="190">
        <v>1012</v>
      </c>
      <c r="B1057" s="329" t="s">
        <v>1871</v>
      </c>
      <c r="C1057" s="205" t="s">
        <v>1927</v>
      </c>
      <c r="D1057" s="260">
        <v>43663</v>
      </c>
      <c r="E1057" s="382" t="s">
        <v>838</v>
      </c>
      <c r="F1057" s="205" t="s">
        <v>848</v>
      </c>
      <c r="G1057" s="205" t="s">
        <v>1718</v>
      </c>
      <c r="H1057" s="260">
        <v>43663</v>
      </c>
      <c r="I1057" s="260">
        <v>43663</v>
      </c>
      <c r="J1057" s="210">
        <v>0.91041666666666676</v>
      </c>
      <c r="K1057" s="210">
        <v>0.92222222222222217</v>
      </c>
      <c r="M1057" s="212" t="s">
        <v>65</v>
      </c>
      <c r="N1057" s="204">
        <v>5</v>
      </c>
      <c r="O1057" s="214" t="s">
        <v>65</v>
      </c>
      <c r="P1057" s="206">
        <v>5</v>
      </c>
      <c r="Q1057" s="204"/>
      <c r="R1057" s="204"/>
      <c r="S1057" s="212" t="s">
        <v>65</v>
      </c>
      <c r="T1057" s="206">
        <v>5</v>
      </c>
      <c r="U1057" s="214" t="s">
        <v>65</v>
      </c>
      <c r="V1057" s="206">
        <v>5</v>
      </c>
      <c r="W1057" s="204"/>
      <c r="X1057" s="204"/>
      <c r="AC1057" s="217">
        <f t="shared" si="200"/>
        <v>100</v>
      </c>
      <c r="AD1057" s="219" t="s">
        <v>37</v>
      </c>
      <c r="AF1057" s="194">
        <v>1</v>
      </c>
      <c r="AM1057" s="259">
        <f t="shared" si="195"/>
        <v>1</v>
      </c>
      <c r="AN1057" s="221">
        <v>0.3</v>
      </c>
      <c r="AP1057" s="222">
        <f t="shared" si="196"/>
        <v>0.3</v>
      </c>
      <c r="AS1057" s="228" t="str">
        <f t="shared" si="197"/>
        <v>ok</v>
      </c>
      <c r="AT1057" s="219" t="str">
        <f>IF(((SUM(AV1057,AZ1057,BD1057,BH1057,BL1057,BP1057,BT1057,BX1057,CB1057,CF1057,CJ1057,CN1057,CR1057,CV1057,CZ1057,DD1057,DH1057,DL1057,DP1057,DT1057,DX1057,EB1057,EF1057,EJ1057,EN1057,ER1057,EV1057,EZ1057,FD1057,FH1057,FL1057,FP1057,FT1057,FX1057,GB1057,GF1057,GJ1057,GN1057,GR1057,GV1057,GZ1057,HD1057,HH1057,HL1057,HP1057,HT1057,HX1057,IB1057,IF1057,IJ1057,IN1057,IR1057,IV1057,IZ1057,JD1057,JH1057,JL1057,JP1057,JT1057,JX1057,KB1057,KF1057,KJ1057,KN1057,KR1057,KV1057,KZ1057,LD1057,LH1057,LL1057,LP1057,LT1057,LX1057,MB1057,MF1057,MJ1057,MN1057,MR1057,MV1057,MZ1057,ND1057,NH1057,NL1057,NP1057,NT1057,NX1057,OB1057,OF1057,OJ1057,ON1057,OR1057,OV1057,OZ1057,PD1057,PH1057,PL1057,PP1057,PT1057,PX1057,QB1057,QF1057,QJ1057,QN1057,QR1057,QV1057,QZ1057,RD1057,RH1057,RL1057,RP1057,RT1057,RX1057,SB1057,SF1057,SJ1057,SN1057,SR1057,SV1057,SZ1057,TD1057,TH1057,TL1057,TP1057,TT1057,TX1057,UB1057,UF1057,UJ1057,UN1057,UR1057,UV1057,UZ1057,VD1057,VH1057,VL1057,VP1057,VT1057,VX1057,WB1057,WF1057,WJ1057,WN1057,WR1057,WV1057,WZ1057,XD1057,XH1057,XL1057,XP1057,XT1057,XX1057,YB1057,YF1057,YJ1057,YN1057,YR1057,YV1057,YZ1057,ZD1057,ZH1057,ZL1057,ZP1057,ZT1057,ZX1057,AAB1057,AAF1057,AAJ1057,AAN1057,AAR1057,AAV1057,AAZ1057,ABD1057,ABH1057,ABL1057,ABP1057,ABT1057,ABX1057,ACB1057,ACF1057,ACJ1057,ACN1057,ACR1057,ACV1057,ACZ1057,ADD1057,ADH1057,ADL1057,ADP1057,ADT1057,ADX1057,AEB1057,AEF1057,AEJ1057,AEN1057,AER1057,AEV1057,AEZ1057,AFD1057,AFH1057,AFL1057,AFP1057,AFT1057,AFX1057,AGB1057,AGF1057,AGJ1057,AGN1057,AGR1057,AGV1057,AGZ1057,AHD1057,AHH1057,AHL1057,AHP1057,AHT1057,AHX1057,AIB1057,AIF1057,AIJ1057,AIN1057,AIR1057,AIV1057,AIZ1057,AJD1057,AJH1057,AJL1057,AJP1057,AJT1057,AJX1057,AKB1057,AKF1057,AKJ1057,AKN1057,AKR1057,AKV1057,AKZ1057,ALD1057,ALH1057,ALL1057,ALP1057,ALT1057,ALX1057,AMB1057,AMF1057,AMJ1057,AMN1057,AMR1057,AMV1057,AMZ1057,AND1057,ANH1057,ANL1057,ANP1057))+SUM((ANT1057,ANX1057,AOB1057,AOF1057,AOJ1057)))=AN1057,"ok","check")</f>
        <v>ok</v>
      </c>
      <c r="AV1057" s="196">
        <v>0.3</v>
      </c>
      <c r="AW1057" s="197">
        <v>6</v>
      </c>
      <c r="AX1057" s="191" t="s">
        <v>601</v>
      </c>
      <c r="AY1057" s="190" t="s">
        <v>605</v>
      </c>
    </row>
    <row r="1058" spans="1:71" x14ac:dyDescent="0.25">
      <c r="A1058" s="190">
        <v>1013</v>
      </c>
      <c r="B1058" s="329" t="s">
        <v>1871</v>
      </c>
      <c r="C1058" s="205" t="s">
        <v>1928</v>
      </c>
      <c r="D1058" s="260">
        <v>43663</v>
      </c>
      <c r="E1058" s="382" t="s">
        <v>838</v>
      </c>
      <c r="F1058" s="205" t="s">
        <v>848</v>
      </c>
      <c r="G1058" s="205" t="s">
        <v>1718</v>
      </c>
      <c r="H1058" s="260">
        <v>43663</v>
      </c>
      <c r="I1058" s="260">
        <v>43663</v>
      </c>
      <c r="J1058" s="210">
        <v>0.97013888888888899</v>
      </c>
      <c r="K1058" s="210">
        <v>0.9784722222222223</v>
      </c>
      <c r="M1058" s="258" t="s">
        <v>136</v>
      </c>
      <c r="N1058" s="204">
        <v>5</v>
      </c>
      <c r="O1058" s="258" t="s">
        <v>136</v>
      </c>
      <c r="P1058" s="206">
        <v>5</v>
      </c>
      <c r="Q1058" s="204"/>
      <c r="R1058" s="204"/>
      <c r="S1058" s="258" t="s">
        <v>136</v>
      </c>
      <c r="T1058" s="206">
        <v>5</v>
      </c>
      <c r="U1058" s="258" t="s">
        <v>136</v>
      </c>
      <c r="V1058" s="206">
        <v>5</v>
      </c>
      <c r="W1058" s="204"/>
      <c r="X1058" s="204"/>
      <c r="AC1058" s="217">
        <f t="shared" si="200"/>
        <v>100</v>
      </c>
      <c r="AD1058" s="219" t="s">
        <v>37</v>
      </c>
      <c r="AE1058" s="194">
        <v>2</v>
      </c>
      <c r="AM1058" s="259">
        <f t="shared" si="195"/>
        <v>2</v>
      </c>
      <c r="AN1058" s="221">
        <v>0.25</v>
      </c>
      <c r="AO1058" s="222">
        <v>0.25</v>
      </c>
      <c r="AP1058" s="222">
        <f t="shared" si="196"/>
        <v>0</v>
      </c>
      <c r="AS1058" s="228" t="str">
        <f t="shared" si="197"/>
        <v>ok</v>
      </c>
      <c r="AT1058" s="219" t="str">
        <f>IF(((SUM(AV1058,AZ1058,BD1058,BH1058,BL1058,BP1058,BT1058,BX1058,CB1058,CF1058,CJ1058,CN1058,CR1058,CV1058,CZ1058,DD1058,DH1058,DL1058,DP1058,DT1058,DX1058,EB1058,EF1058,EJ1058,EN1058,ER1058,EV1058,EZ1058,FD1058,FH1058,FL1058,FP1058,FT1058,FX1058,GB1058,GF1058,GJ1058,GN1058,GR1058,GV1058,GZ1058,HD1058,HH1058,HL1058,HP1058,HT1058,HX1058,IB1058,IF1058,IJ1058,IN1058,IR1058,IV1058,IZ1058,JD1058,JH1058,JL1058,JP1058,JT1058,JX1058,KB1058,KF1058,KJ1058,KN1058,KR1058,KV1058,KZ1058,LD1058,LH1058,LL1058,LP1058,LT1058,LX1058,MB1058,MF1058,MJ1058,MN1058,MR1058,MV1058,MZ1058,ND1058,NH1058,NL1058,NP1058,NT1058,NX1058,OB1058,OF1058,OJ1058,ON1058,OR1058,OV1058,OZ1058,PD1058,PH1058,PL1058,PP1058,PT1058,PX1058,QB1058,QF1058,QJ1058,QN1058,QR1058,QV1058,QZ1058,RD1058,RH1058,RL1058,RP1058,RT1058,RX1058,SB1058,SF1058,SJ1058,SN1058,SR1058,SV1058,SZ1058,TD1058,TH1058,TL1058,TP1058,TT1058,TX1058,UB1058,UF1058,UJ1058,UN1058,UR1058,UV1058,UZ1058,VD1058,VH1058,VL1058,VP1058,VT1058,VX1058,WB1058,WF1058,WJ1058,WN1058,WR1058,WV1058,WZ1058,XD1058,XH1058,XL1058,XP1058,XT1058,XX1058,YB1058,YF1058,YJ1058,YN1058,YR1058,YV1058,YZ1058,ZD1058,ZH1058,ZL1058,ZP1058,ZT1058,ZX1058,AAB1058,AAF1058,AAJ1058,AAN1058,AAR1058,AAV1058,AAZ1058,ABD1058,ABH1058,ABL1058,ABP1058,ABT1058,ABX1058,ACB1058,ACF1058,ACJ1058,ACN1058,ACR1058,ACV1058,ACZ1058,ADD1058,ADH1058,ADL1058,ADP1058,ADT1058,ADX1058,AEB1058,AEF1058,AEJ1058,AEN1058,AER1058,AEV1058,AEZ1058,AFD1058,AFH1058,AFL1058,AFP1058,AFT1058,AFX1058,AGB1058,AGF1058,AGJ1058,AGN1058,AGR1058,AGV1058,AGZ1058,AHD1058,AHH1058,AHL1058,AHP1058,AHT1058,AHX1058,AIB1058,AIF1058,AIJ1058,AIN1058,AIR1058,AIV1058,AIZ1058,AJD1058,AJH1058,AJL1058,AJP1058,AJT1058,AJX1058,AKB1058,AKF1058,AKJ1058,AKN1058,AKR1058,AKV1058,AKZ1058,ALD1058,ALH1058,ALL1058,ALP1058,ALT1058,ALX1058,AMB1058,AMF1058,AMJ1058,AMN1058,AMR1058,AMV1058,AMZ1058,AND1058,ANH1058,ANL1058,ANP1058))+SUM((ANT1058,ANX1058,AOB1058,AOF1058,AOJ1058)))=AN1058,"ok","check")</f>
        <v>ok</v>
      </c>
      <c r="AV1058" s="196">
        <v>0.2</v>
      </c>
      <c r="AW1058" s="197">
        <v>1</v>
      </c>
      <c r="AX1058" s="191" t="s">
        <v>601</v>
      </c>
      <c r="AY1058" s="190" t="s">
        <v>605</v>
      </c>
      <c r="AZ1058" s="196">
        <v>0.05</v>
      </c>
      <c r="BA1058" s="197">
        <v>1</v>
      </c>
      <c r="BB1058" s="191" t="s">
        <v>601</v>
      </c>
      <c r="BC1058" s="190" t="s">
        <v>605</v>
      </c>
    </row>
    <row r="1059" spans="1:71" x14ac:dyDescent="0.25">
      <c r="A1059" s="190">
        <v>1014</v>
      </c>
      <c r="B1059" s="329" t="s">
        <v>1871</v>
      </c>
      <c r="C1059" s="205" t="s">
        <v>1929</v>
      </c>
      <c r="D1059" s="260">
        <v>43663</v>
      </c>
      <c r="E1059" s="382" t="s">
        <v>838</v>
      </c>
      <c r="F1059" s="205" t="s">
        <v>848</v>
      </c>
      <c r="G1059" s="205" t="s">
        <v>1718</v>
      </c>
      <c r="H1059" s="260">
        <v>43663</v>
      </c>
      <c r="I1059" s="260">
        <v>43664</v>
      </c>
      <c r="J1059" s="210">
        <v>0.98125000000000007</v>
      </c>
      <c r="K1059" s="210">
        <v>2.0833333333333333E-3</v>
      </c>
      <c r="M1059" s="212" t="s">
        <v>65</v>
      </c>
      <c r="N1059" s="204">
        <v>5</v>
      </c>
      <c r="O1059" s="214" t="s">
        <v>65</v>
      </c>
      <c r="P1059" s="206">
        <v>5</v>
      </c>
      <c r="Q1059" s="204"/>
      <c r="R1059" s="204"/>
      <c r="S1059" s="212" t="s">
        <v>65</v>
      </c>
      <c r="T1059" s="206">
        <v>5</v>
      </c>
      <c r="U1059" s="214" t="s">
        <v>65</v>
      </c>
      <c r="V1059" s="206">
        <v>5</v>
      </c>
      <c r="W1059" s="204"/>
      <c r="X1059" s="204"/>
      <c r="AC1059" s="217">
        <f t="shared" si="200"/>
        <v>100</v>
      </c>
      <c r="AD1059" s="219" t="s">
        <v>37</v>
      </c>
      <c r="AE1059" s="194">
        <v>3</v>
      </c>
      <c r="AM1059" s="259">
        <f t="shared" si="195"/>
        <v>3</v>
      </c>
      <c r="AN1059" s="221">
        <v>0.42</v>
      </c>
      <c r="AO1059" s="222">
        <v>0.42</v>
      </c>
      <c r="AP1059" s="222">
        <f t="shared" si="196"/>
        <v>0</v>
      </c>
      <c r="AS1059" s="228" t="str">
        <f t="shared" si="197"/>
        <v>ok</v>
      </c>
      <c r="AT1059" s="219" t="str">
        <f>IF(((SUM(AV1059,AZ1059,BD1059,BH1059,BL1059,BP1059,BT1059,BX1059,CB1059,CF1059,CJ1059,CN1059,CR1059,CV1059,CZ1059,DD1059,DH1059,DL1059,DP1059,DT1059,DX1059,EB1059,EF1059,EJ1059,EN1059,ER1059,EV1059,EZ1059,FD1059,FH1059,FL1059,FP1059,FT1059,FX1059,GB1059,GF1059,GJ1059,GN1059,GR1059,GV1059,GZ1059,HD1059,HH1059,HL1059,HP1059,HT1059,HX1059,IB1059,IF1059,IJ1059,IN1059,IR1059,IV1059,IZ1059,JD1059,JH1059,JL1059,JP1059,JT1059,JX1059,KB1059,KF1059,KJ1059,KN1059,KR1059,KV1059,KZ1059,LD1059,LH1059,LL1059,LP1059,LT1059,LX1059,MB1059,MF1059,MJ1059,MN1059,MR1059,MV1059,MZ1059,ND1059,NH1059,NL1059,NP1059,NT1059,NX1059,OB1059,OF1059,OJ1059,ON1059,OR1059,OV1059,OZ1059,PD1059,PH1059,PL1059,PP1059,PT1059,PX1059,QB1059,QF1059,QJ1059,QN1059,QR1059,QV1059,QZ1059,RD1059,RH1059,RL1059,RP1059,RT1059,RX1059,SB1059,SF1059,SJ1059,SN1059,SR1059,SV1059,SZ1059,TD1059,TH1059,TL1059,TP1059,TT1059,TX1059,UB1059,UF1059,UJ1059,UN1059,UR1059,UV1059,UZ1059,VD1059,VH1059,VL1059,VP1059,VT1059,VX1059,WB1059,WF1059,WJ1059,WN1059,WR1059,WV1059,WZ1059,XD1059,XH1059,XL1059,XP1059,XT1059,XX1059,YB1059,YF1059,YJ1059,YN1059,YR1059,YV1059,YZ1059,ZD1059,ZH1059,ZL1059,ZP1059,ZT1059,ZX1059,AAB1059,AAF1059,AAJ1059,AAN1059,AAR1059,AAV1059,AAZ1059,ABD1059,ABH1059,ABL1059,ABP1059,ABT1059,ABX1059,ACB1059,ACF1059,ACJ1059,ACN1059,ACR1059,ACV1059,ACZ1059,ADD1059,ADH1059,ADL1059,ADP1059,ADT1059,ADX1059,AEB1059,AEF1059,AEJ1059,AEN1059,AER1059,AEV1059,AEZ1059,AFD1059,AFH1059,AFL1059,AFP1059,AFT1059,AFX1059,AGB1059,AGF1059,AGJ1059,AGN1059,AGR1059,AGV1059,AGZ1059,AHD1059,AHH1059,AHL1059,AHP1059,AHT1059,AHX1059,AIB1059,AIF1059,AIJ1059,AIN1059,AIR1059,AIV1059,AIZ1059,AJD1059,AJH1059,AJL1059,AJP1059,AJT1059,AJX1059,AKB1059,AKF1059,AKJ1059,AKN1059,AKR1059,AKV1059,AKZ1059,ALD1059,ALH1059,ALL1059,ALP1059,ALT1059,ALX1059,AMB1059,AMF1059,AMJ1059,AMN1059,AMR1059,AMV1059,AMZ1059,AND1059,ANH1059,ANL1059,ANP1059))+SUM((ANT1059,ANX1059,AOB1059,AOF1059,AOJ1059)))=AN1059,"ok","check")</f>
        <v>ok</v>
      </c>
      <c r="AV1059" s="196">
        <v>0.23</v>
      </c>
      <c r="AW1059" s="197">
        <v>1</v>
      </c>
      <c r="AX1059" s="191" t="s">
        <v>601</v>
      </c>
      <c r="AY1059" s="190" t="s">
        <v>605</v>
      </c>
      <c r="AZ1059" s="196">
        <v>0.12</v>
      </c>
      <c r="BA1059" s="197">
        <v>2</v>
      </c>
      <c r="BB1059" s="191" t="s">
        <v>601</v>
      </c>
      <c r="BC1059" s="190" t="s">
        <v>605</v>
      </c>
      <c r="BD1059" s="196">
        <v>7.0000000000000007E-2</v>
      </c>
      <c r="BE1059" s="197">
        <v>1</v>
      </c>
      <c r="BF1059" s="191" t="s">
        <v>601</v>
      </c>
      <c r="BG1059" s="190" t="s">
        <v>605</v>
      </c>
    </row>
    <row r="1060" spans="1:71" x14ac:dyDescent="0.25">
      <c r="A1060" s="190">
        <v>1015</v>
      </c>
      <c r="B1060" s="329" t="s">
        <v>1871</v>
      </c>
      <c r="C1060" s="205" t="s">
        <v>1930</v>
      </c>
      <c r="D1060" s="260">
        <v>43663</v>
      </c>
      <c r="E1060" s="382" t="s">
        <v>838</v>
      </c>
      <c r="F1060" s="205" t="s">
        <v>848</v>
      </c>
      <c r="G1060" s="205" t="s">
        <v>1718</v>
      </c>
      <c r="H1060" s="260">
        <v>43664</v>
      </c>
      <c r="I1060" s="260">
        <v>43664</v>
      </c>
      <c r="J1060" s="210">
        <v>6.458333333333334E-2</v>
      </c>
      <c r="K1060" s="210">
        <v>7.7083333333333337E-2</v>
      </c>
      <c r="M1060" s="258" t="s">
        <v>136</v>
      </c>
      <c r="N1060" s="204">
        <v>5</v>
      </c>
      <c r="O1060" s="258" t="s">
        <v>136</v>
      </c>
      <c r="P1060" s="206">
        <v>5</v>
      </c>
      <c r="Q1060" s="204"/>
      <c r="R1060" s="204"/>
      <c r="S1060" s="258" t="s">
        <v>136</v>
      </c>
      <c r="T1060" s="206">
        <v>5</v>
      </c>
      <c r="U1060" s="258" t="s">
        <v>136</v>
      </c>
      <c r="V1060" s="206">
        <v>5</v>
      </c>
      <c r="W1060" s="204"/>
      <c r="X1060" s="204"/>
      <c r="AC1060" s="217">
        <f t="shared" si="200"/>
        <v>100</v>
      </c>
      <c r="AD1060" s="219" t="s">
        <v>37</v>
      </c>
      <c r="AE1060" s="194">
        <v>6</v>
      </c>
      <c r="AM1060" s="259">
        <f t="shared" si="195"/>
        <v>6</v>
      </c>
      <c r="AN1060" s="221">
        <v>0.93</v>
      </c>
      <c r="AO1060" s="222">
        <v>0.97</v>
      </c>
      <c r="AP1060" s="222">
        <f t="shared" si="196"/>
        <v>-3.9999999999999925E-2</v>
      </c>
      <c r="AS1060" s="228" t="str">
        <f t="shared" si="197"/>
        <v>ok</v>
      </c>
      <c r="AT1060" s="219" t="str">
        <f>IF(((SUM(AV1060,AZ1060,BD1060,BH1060,BL1060,BP1060,BT1060,BX1060,CB1060,CF1060,CJ1060,CN1060,CR1060,CV1060,CZ1060,DD1060,DH1060,DL1060,DP1060,DT1060,DX1060,EB1060,EF1060,EJ1060,EN1060,ER1060,EV1060,EZ1060,FD1060,FH1060,FL1060,FP1060,FT1060,FX1060,GB1060,GF1060,GJ1060,GN1060,GR1060,GV1060,GZ1060,HD1060,HH1060,HL1060,HP1060,HT1060,HX1060,IB1060,IF1060,IJ1060,IN1060,IR1060,IV1060,IZ1060,JD1060,JH1060,JL1060,JP1060,JT1060,JX1060,KB1060,KF1060,KJ1060,KN1060,KR1060,KV1060,KZ1060,LD1060,LH1060,LL1060,LP1060,LT1060,LX1060,MB1060,MF1060,MJ1060,MN1060,MR1060,MV1060,MZ1060,ND1060,NH1060,NL1060,NP1060,NT1060,NX1060,OB1060,OF1060,OJ1060,ON1060,OR1060,OV1060,OZ1060,PD1060,PH1060,PL1060,PP1060,PT1060,PX1060,QB1060,QF1060,QJ1060,QN1060,QR1060,QV1060,QZ1060,RD1060,RH1060,RL1060,RP1060,RT1060,RX1060,SB1060,SF1060,SJ1060,SN1060,SR1060,SV1060,SZ1060,TD1060,TH1060,TL1060,TP1060,TT1060,TX1060,UB1060,UF1060,UJ1060,UN1060,UR1060,UV1060,UZ1060,VD1060,VH1060,VL1060,VP1060,VT1060,VX1060,WB1060,WF1060,WJ1060,WN1060,WR1060,WV1060,WZ1060,XD1060,XH1060,XL1060,XP1060,XT1060,XX1060,YB1060,YF1060,YJ1060,YN1060,YR1060,YV1060,YZ1060,ZD1060,ZH1060,ZL1060,ZP1060,ZT1060,ZX1060,AAB1060,AAF1060,AAJ1060,AAN1060,AAR1060,AAV1060,AAZ1060,ABD1060,ABH1060,ABL1060,ABP1060,ABT1060,ABX1060,ACB1060,ACF1060,ACJ1060,ACN1060,ACR1060,ACV1060,ACZ1060,ADD1060,ADH1060,ADL1060,ADP1060,ADT1060,ADX1060,AEB1060,AEF1060,AEJ1060,AEN1060,AER1060,AEV1060,AEZ1060,AFD1060,AFH1060,AFL1060,AFP1060,AFT1060,AFX1060,AGB1060,AGF1060,AGJ1060,AGN1060,AGR1060,AGV1060,AGZ1060,AHD1060,AHH1060,AHL1060,AHP1060,AHT1060,AHX1060,AIB1060,AIF1060,AIJ1060,AIN1060,AIR1060,AIV1060,AIZ1060,AJD1060,AJH1060,AJL1060,AJP1060,AJT1060,AJX1060,AKB1060,AKF1060,AKJ1060,AKN1060,AKR1060,AKV1060,AKZ1060,ALD1060,ALH1060,ALL1060,ALP1060,ALT1060,ALX1060,AMB1060,AMF1060,AMJ1060,AMN1060,AMR1060,AMV1060,AMZ1060,AND1060,ANH1060,ANL1060,ANP1060))+SUM((ANT1060,ANX1060,AOB1060,AOF1060,AOJ1060)))=AN1060,"ok","check")</f>
        <v>ok</v>
      </c>
      <c r="AV1060" s="196">
        <v>0.25</v>
      </c>
      <c r="AW1060" s="197">
        <v>1</v>
      </c>
      <c r="AX1060" s="191" t="s">
        <v>601</v>
      </c>
      <c r="AY1060" s="190" t="s">
        <v>605</v>
      </c>
      <c r="AZ1060" s="196">
        <v>0.23</v>
      </c>
      <c r="BA1060" s="197">
        <v>2</v>
      </c>
      <c r="BB1060" s="191" t="s">
        <v>608</v>
      </c>
      <c r="BC1060" s="190" t="s">
        <v>1849</v>
      </c>
      <c r="BD1060" s="196">
        <v>0.15</v>
      </c>
      <c r="BE1060" s="197">
        <v>1</v>
      </c>
      <c r="BF1060" s="191" t="s">
        <v>601</v>
      </c>
      <c r="BG1060" s="190" t="s">
        <v>605</v>
      </c>
      <c r="BH1060" s="196">
        <v>0.1</v>
      </c>
      <c r="BI1060" s="197">
        <v>1</v>
      </c>
      <c r="BJ1060" s="191" t="s">
        <v>601</v>
      </c>
      <c r="BK1060" s="190" t="s">
        <v>605</v>
      </c>
      <c r="BL1060" s="196">
        <v>0.1</v>
      </c>
      <c r="BM1060" s="197">
        <v>1</v>
      </c>
      <c r="BN1060" s="191" t="s">
        <v>601</v>
      </c>
      <c r="BO1060" s="190" t="s">
        <v>605</v>
      </c>
      <c r="BP1060" s="196">
        <v>0.1</v>
      </c>
      <c r="BQ1060" s="197">
        <v>1</v>
      </c>
      <c r="BR1060" s="191" t="s">
        <v>601</v>
      </c>
      <c r="BS1060" s="190" t="s">
        <v>605</v>
      </c>
    </row>
    <row r="1061" spans="1:71" x14ac:dyDescent="0.25">
      <c r="A1061" s="190">
        <v>1016</v>
      </c>
      <c r="B1061" s="329" t="s">
        <v>1871</v>
      </c>
      <c r="C1061" s="205" t="s">
        <v>1931</v>
      </c>
      <c r="D1061" s="260">
        <v>43664</v>
      </c>
      <c r="E1061" s="382" t="s">
        <v>838</v>
      </c>
      <c r="F1061" s="205" t="s">
        <v>848</v>
      </c>
      <c r="G1061" s="205" t="s">
        <v>1718</v>
      </c>
      <c r="H1061" s="260">
        <v>43664</v>
      </c>
      <c r="I1061" s="260">
        <v>43664</v>
      </c>
      <c r="J1061" s="210">
        <v>7.8472222222222221E-2</v>
      </c>
      <c r="K1061" s="210">
        <v>8.7500000000000008E-2</v>
      </c>
      <c r="M1061" s="212" t="s">
        <v>65</v>
      </c>
      <c r="N1061" s="204">
        <v>5</v>
      </c>
      <c r="O1061" s="214" t="s">
        <v>65</v>
      </c>
      <c r="P1061" s="206">
        <v>5</v>
      </c>
      <c r="Q1061" s="204"/>
      <c r="R1061" s="204"/>
      <c r="S1061" s="212" t="s">
        <v>65</v>
      </c>
      <c r="T1061" s="206">
        <v>5</v>
      </c>
      <c r="U1061" s="214" t="s">
        <v>65</v>
      </c>
      <c r="V1061" s="206">
        <v>5</v>
      </c>
      <c r="W1061" s="204"/>
      <c r="X1061" s="204"/>
      <c r="AC1061" s="217">
        <f t="shared" si="200"/>
        <v>100</v>
      </c>
      <c r="AD1061" s="219" t="s">
        <v>37</v>
      </c>
      <c r="AE1061" s="194">
        <v>2</v>
      </c>
      <c r="AM1061" s="259">
        <f t="shared" si="195"/>
        <v>2</v>
      </c>
      <c r="AN1061" s="221">
        <v>0.2</v>
      </c>
      <c r="AO1061" s="222">
        <v>0.2</v>
      </c>
      <c r="AP1061" s="222">
        <f t="shared" si="196"/>
        <v>0</v>
      </c>
      <c r="AS1061" s="228" t="str">
        <f t="shared" si="197"/>
        <v>ok</v>
      </c>
      <c r="AT1061" s="219" t="str">
        <f>IF(((SUM(AV1061,AZ1061,BD1061,BH1061,BL1061,BP1061,BT1061,BX1061,CB1061,CF1061,CJ1061,CN1061,CR1061,CV1061,CZ1061,DD1061,DH1061,DL1061,DP1061,DT1061,DX1061,EB1061,EF1061,EJ1061,EN1061,ER1061,EV1061,EZ1061,FD1061,FH1061,FL1061,FP1061,FT1061,FX1061,GB1061,GF1061,GJ1061,GN1061,GR1061,GV1061,GZ1061,HD1061,HH1061,HL1061,HP1061,HT1061,HX1061,IB1061,IF1061,IJ1061,IN1061,IR1061,IV1061,IZ1061,JD1061,JH1061,JL1061,JP1061,JT1061,JX1061,KB1061,KF1061,KJ1061,KN1061,KR1061,KV1061,KZ1061,LD1061,LH1061,LL1061,LP1061,LT1061,LX1061,MB1061,MF1061,MJ1061,MN1061,MR1061,MV1061,MZ1061,ND1061,NH1061,NL1061,NP1061,NT1061,NX1061,OB1061,OF1061,OJ1061,ON1061,OR1061,OV1061,OZ1061,PD1061,PH1061,PL1061,PP1061,PT1061,PX1061,QB1061,QF1061,QJ1061,QN1061,QR1061,QV1061,QZ1061,RD1061,RH1061,RL1061,RP1061,RT1061,RX1061,SB1061,SF1061,SJ1061,SN1061,SR1061,SV1061,SZ1061,TD1061,TH1061,TL1061,TP1061,TT1061,TX1061,UB1061,UF1061,UJ1061,UN1061,UR1061,UV1061,UZ1061,VD1061,VH1061,VL1061,VP1061,VT1061,VX1061,WB1061,WF1061,WJ1061,WN1061,WR1061,WV1061,WZ1061,XD1061,XH1061,XL1061,XP1061,XT1061,XX1061,YB1061,YF1061,YJ1061,YN1061,YR1061,YV1061,YZ1061,ZD1061,ZH1061,ZL1061,ZP1061,ZT1061,ZX1061,AAB1061,AAF1061,AAJ1061,AAN1061,AAR1061,AAV1061,AAZ1061,ABD1061,ABH1061,ABL1061,ABP1061,ABT1061,ABX1061,ACB1061,ACF1061,ACJ1061,ACN1061,ACR1061,ACV1061,ACZ1061,ADD1061,ADH1061,ADL1061,ADP1061,ADT1061,ADX1061,AEB1061,AEF1061,AEJ1061,AEN1061,AER1061,AEV1061,AEZ1061,AFD1061,AFH1061,AFL1061,AFP1061,AFT1061,AFX1061,AGB1061,AGF1061,AGJ1061,AGN1061,AGR1061,AGV1061,AGZ1061,AHD1061,AHH1061,AHL1061,AHP1061,AHT1061,AHX1061,AIB1061,AIF1061,AIJ1061,AIN1061,AIR1061,AIV1061,AIZ1061,AJD1061,AJH1061,AJL1061,AJP1061,AJT1061,AJX1061,AKB1061,AKF1061,AKJ1061,AKN1061,AKR1061,AKV1061,AKZ1061,ALD1061,ALH1061,ALL1061,ALP1061,ALT1061,ALX1061,AMB1061,AMF1061,AMJ1061,AMN1061,AMR1061,AMV1061,AMZ1061,AND1061,ANH1061,ANL1061,ANP1061))+SUM((ANT1061,ANX1061,AOB1061,AOF1061,AOJ1061)))=AN1061,"ok","check")</f>
        <v>ok</v>
      </c>
      <c r="AV1061" s="196">
        <v>0.1</v>
      </c>
      <c r="AW1061" s="197">
        <v>6</v>
      </c>
      <c r="AX1061" s="191" t="s">
        <v>601</v>
      </c>
      <c r="AY1061" s="190" t="s">
        <v>605</v>
      </c>
      <c r="AZ1061" s="196">
        <v>0.1</v>
      </c>
      <c r="BA1061" s="197">
        <v>6</v>
      </c>
      <c r="BB1061" s="191" t="s">
        <v>601</v>
      </c>
      <c r="BC1061" s="190" t="s">
        <v>605</v>
      </c>
    </row>
    <row r="1062" spans="1:71" x14ac:dyDescent="0.25">
      <c r="A1062" s="190">
        <v>1017</v>
      </c>
      <c r="B1062" s="329" t="s">
        <v>1871</v>
      </c>
      <c r="C1062" s="205" t="s">
        <v>1932</v>
      </c>
      <c r="D1062" s="260">
        <v>43664</v>
      </c>
      <c r="E1062" s="382" t="s">
        <v>838</v>
      </c>
      <c r="F1062" s="205" t="s">
        <v>848</v>
      </c>
      <c r="G1062" s="205" t="s">
        <v>1718</v>
      </c>
      <c r="H1062" s="260">
        <v>43664</v>
      </c>
      <c r="I1062" s="260">
        <v>43664</v>
      </c>
      <c r="J1062" s="210">
        <v>9.7222222222222224E-2</v>
      </c>
      <c r="K1062" s="210">
        <v>0.1076388888888889</v>
      </c>
      <c r="M1062" s="258" t="s">
        <v>136</v>
      </c>
      <c r="N1062" s="204">
        <v>5</v>
      </c>
      <c r="O1062" s="258" t="s">
        <v>136</v>
      </c>
      <c r="P1062" s="206">
        <v>5</v>
      </c>
      <c r="Q1062" s="204"/>
      <c r="R1062" s="204"/>
      <c r="S1062" s="258" t="s">
        <v>136</v>
      </c>
      <c r="T1062" s="206">
        <v>5</v>
      </c>
      <c r="U1062" s="258" t="s">
        <v>136</v>
      </c>
      <c r="V1062" s="206">
        <v>5</v>
      </c>
      <c r="W1062" s="204"/>
      <c r="X1062" s="204"/>
      <c r="AC1062" s="217">
        <f t="shared" si="200"/>
        <v>100</v>
      </c>
      <c r="AD1062" s="219" t="s">
        <v>37</v>
      </c>
      <c r="AE1062" s="194">
        <v>1</v>
      </c>
      <c r="AM1062" s="259">
        <f t="shared" si="195"/>
        <v>1</v>
      </c>
      <c r="AN1062" s="221">
        <v>0.18</v>
      </c>
      <c r="AP1062" s="222">
        <f t="shared" si="196"/>
        <v>0.18</v>
      </c>
      <c r="AS1062" s="228" t="str">
        <f t="shared" si="197"/>
        <v>ok</v>
      </c>
      <c r="AT1062" s="219" t="str">
        <f>IF(((SUM(AV1062,AZ1062,BD1062,BH1062,BL1062,BP1062,BT1062,BX1062,CB1062,CF1062,CJ1062,CN1062,CR1062,CV1062,CZ1062,DD1062,DH1062,DL1062,DP1062,DT1062,DX1062,EB1062,EF1062,EJ1062,EN1062,ER1062,EV1062,EZ1062,FD1062,FH1062,FL1062,FP1062,FT1062,FX1062,GB1062,GF1062,GJ1062,GN1062,GR1062,GV1062,GZ1062,HD1062,HH1062,HL1062,HP1062,HT1062,HX1062,IB1062,IF1062,IJ1062,IN1062,IR1062,IV1062,IZ1062,JD1062,JH1062,JL1062,JP1062,JT1062,JX1062,KB1062,KF1062,KJ1062,KN1062,KR1062,KV1062,KZ1062,LD1062,LH1062,LL1062,LP1062,LT1062,LX1062,MB1062,MF1062,MJ1062,MN1062,MR1062,MV1062,MZ1062,ND1062,NH1062,NL1062,NP1062,NT1062,NX1062,OB1062,OF1062,OJ1062,ON1062,OR1062,OV1062,OZ1062,PD1062,PH1062,PL1062,PP1062,PT1062,PX1062,QB1062,QF1062,QJ1062,QN1062,QR1062,QV1062,QZ1062,RD1062,RH1062,RL1062,RP1062,RT1062,RX1062,SB1062,SF1062,SJ1062,SN1062,SR1062,SV1062,SZ1062,TD1062,TH1062,TL1062,TP1062,TT1062,TX1062,UB1062,UF1062,UJ1062,UN1062,UR1062,UV1062,UZ1062,VD1062,VH1062,VL1062,VP1062,VT1062,VX1062,WB1062,WF1062,WJ1062,WN1062,WR1062,WV1062,WZ1062,XD1062,XH1062,XL1062,XP1062,XT1062,XX1062,YB1062,YF1062,YJ1062,YN1062,YR1062,YV1062,YZ1062,ZD1062,ZH1062,ZL1062,ZP1062,ZT1062,ZX1062,AAB1062,AAF1062,AAJ1062,AAN1062,AAR1062,AAV1062,AAZ1062,ABD1062,ABH1062,ABL1062,ABP1062,ABT1062,ABX1062,ACB1062,ACF1062,ACJ1062,ACN1062,ACR1062,ACV1062,ACZ1062,ADD1062,ADH1062,ADL1062,ADP1062,ADT1062,ADX1062,AEB1062,AEF1062,AEJ1062,AEN1062,AER1062,AEV1062,AEZ1062,AFD1062,AFH1062,AFL1062,AFP1062,AFT1062,AFX1062,AGB1062,AGF1062,AGJ1062,AGN1062,AGR1062,AGV1062,AGZ1062,AHD1062,AHH1062,AHL1062,AHP1062,AHT1062,AHX1062,AIB1062,AIF1062,AIJ1062,AIN1062,AIR1062,AIV1062,AIZ1062,AJD1062,AJH1062,AJL1062,AJP1062,AJT1062,AJX1062,AKB1062,AKF1062,AKJ1062,AKN1062,AKR1062,AKV1062,AKZ1062,ALD1062,ALH1062,ALL1062,ALP1062,ALT1062,ALX1062,AMB1062,AMF1062,AMJ1062,AMN1062,AMR1062,AMV1062,AMZ1062,AND1062,ANH1062,ANL1062,ANP1062))+SUM((ANT1062,ANX1062,AOB1062,AOF1062,AOJ1062)))=AN1062,"ok","check")</f>
        <v>ok</v>
      </c>
      <c r="AV1062" s="196">
        <v>0.18</v>
      </c>
      <c r="AW1062" s="197">
        <v>6</v>
      </c>
      <c r="AX1062" s="191" t="s">
        <v>601</v>
      </c>
      <c r="AY1062" s="190" t="s">
        <v>618</v>
      </c>
    </row>
    <row r="1063" spans="1:71" x14ac:dyDescent="0.25">
      <c r="A1063" s="190">
        <v>1018</v>
      </c>
      <c r="B1063" s="329" t="s">
        <v>1871</v>
      </c>
      <c r="C1063" s="205" t="s">
        <v>1933</v>
      </c>
      <c r="D1063" s="260">
        <v>43664</v>
      </c>
      <c r="E1063" s="382" t="s">
        <v>838</v>
      </c>
      <c r="F1063" s="205" t="s">
        <v>848</v>
      </c>
      <c r="G1063" s="205" t="s">
        <v>1718</v>
      </c>
      <c r="H1063" s="260">
        <v>43664</v>
      </c>
      <c r="I1063" s="260">
        <v>43664</v>
      </c>
      <c r="J1063" s="210">
        <v>0.18055555555555555</v>
      </c>
      <c r="K1063" s="210">
        <v>0.18541666666666667</v>
      </c>
      <c r="M1063" s="212" t="s">
        <v>65</v>
      </c>
      <c r="N1063" s="204">
        <v>5</v>
      </c>
      <c r="O1063" s="214" t="s">
        <v>65</v>
      </c>
      <c r="P1063" s="206">
        <v>5</v>
      </c>
      <c r="Q1063" s="204"/>
      <c r="R1063" s="204"/>
      <c r="S1063" s="212" t="s">
        <v>65</v>
      </c>
      <c r="T1063" s="206">
        <v>5</v>
      </c>
      <c r="U1063" s="214" t="s">
        <v>65</v>
      </c>
      <c r="V1063" s="206">
        <v>5</v>
      </c>
      <c r="W1063" s="204"/>
      <c r="X1063" s="204"/>
      <c r="AC1063" s="217">
        <f t="shared" si="200"/>
        <v>100</v>
      </c>
      <c r="AD1063" s="219" t="s">
        <v>37</v>
      </c>
      <c r="AM1063" s="259">
        <f t="shared" si="195"/>
        <v>0</v>
      </c>
      <c r="AP1063" s="222">
        <f t="shared" si="196"/>
        <v>0</v>
      </c>
      <c r="AS1063" s="228" t="str">
        <f t="shared" si="197"/>
        <v>ok</v>
      </c>
      <c r="AT1063" s="219" t="str">
        <f>IF(((SUM(AV1063,AZ1063,BD1063,BH1063,BL1063,BP1063,BT1063,BX1063,CB1063,CF1063,CJ1063,CN1063,CR1063,CV1063,CZ1063,DD1063,DH1063,DL1063,DP1063,DT1063,DX1063,EB1063,EF1063,EJ1063,EN1063,ER1063,EV1063,EZ1063,FD1063,FH1063,FL1063,FP1063,FT1063,FX1063,GB1063,GF1063,GJ1063,GN1063,GR1063,GV1063,GZ1063,HD1063,HH1063,HL1063,HP1063,HT1063,HX1063,IB1063,IF1063,IJ1063,IN1063,IR1063,IV1063,IZ1063,JD1063,JH1063,JL1063,JP1063,JT1063,JX1063,KB1063,KF1063,KJ1063,KN1063,KR1063,KV1063,KZ1063,LD1063,LH1063,LL1063,LP1063,LT1063,LX1063,MB1063,MF1063,MJ1063,MN1063,MR1063,MV1063,MZ1063,ND1063,NH1063,NL1063,NP1063,NT1063,NX1063,OB1063,OF1063,OJ1063,ON1063,OR1063,OV1063,OZ1063,PD1063,PH1063,PL1063,PP1063,PT1063,PX1063,QB1063,QF1063,QJ1063,QN1063,QR1063,QV1063,QZ1063,RD1063,RH1063,RL1063,RP1063,RT1063,RX1063,SB1063,SF1063,SJ1063,SN1063,SR1063,SV1063,SZ1063,TD1063,TH1063,TL1063,TP1063,TT1063,TX1063,UB1063,UF1063,UJ1063,UN1063,UR1063,UV1063,UZ1063,VD1063,VH1063,VL1063,VP1063,VT1063,VX1063,WB1063,WF1063,WJ1063,WN1063,WR1063,WV1063,WZ1063,XD1063,XH1063,XL1063,XP1063,XT1063,XX1063,YB1063,YF1063,YJ1063,YN1063,YR1063,YV1063,YZ1063,ZD1063,ZH1063,ZL1063,ZP1063,ZT1063,ZX1063,AAB1063,AAF1063,AAJ1063,AAN1063,AAR1063,AAV1063,AAZ1063,ABD1063,ABH1063,ABL1063,ABP1063,ABT1063,ABX1063,ACB1063,ACF1063,ACJ1063,ACN1063,ACR1063,ACV1063,ACZ1063,ADD1063,ADH1063,ADL1063,ADP1063,ADT1063,ADX1063,AEB1063,AEF1063,AEJ1063,AEN1063,AER1063,AEV1063,AEZ1063,AFD1063,AFH1063,AFL1063,AFP1063,AFT1063,AFX1063,AGB1063,AGF1063,AGJ1063,AGN1063,AGR1063,AGV1063,AGZ1063,AHD1063,AHH1063,AHL1063,AHP1063,AHT1063,AHX1063,AIB1063,AIF1063,AIJ1063,AIN1063,AIR1063,AIV1063,AIZ1063,AJD1063,AJH1063,AJL1063,AJP1063,AJT1063,AJX1063,AKB1063,AKF1063,AKJ1063,AKN1063,AKR1063,AKV1063,AKZ1063,ALD1063,ALH1063,ALL1063,ALP1063,ALT1063,ALX1063,AMB1063,AMF1063,AMJ1063,AMN1063,AMR1063,AMV1063,AMZ1063,AND1063,ANH1063,ANL1063,ANP1063))+SUM((ANT1063,ANX1063,AOB1063,AOF1063,AOJ1063)))=AN1063,"ok","check")</f>
        <v>ok</v>
      </c>
    </row>
    <row r="1064" spans="1:71" x14ac:dyDescent="0.25">
      <c r="A1064" s="190">
        <v>1019</v>
      </c>
      <c r="B1064" s="329" t="s">
        <v>1871</v>
      </c>
      <c r="C1064" s="205" t="s">
        <v>1934</v>
      </c>
      <c r="D1064" s="260">
        <v>43664</v>
      </c>
      <c r="E1064" s="382" t="s">
        <v>838</v>
      </c>
      <c r="F1064" s="205" t="s">
        <v>848</v>
      </c>
      <c r="G1064" s="205" t="s">
        <v>1718</v>
      </c>
      <c r="H1064" s="260">
        <v>43664</v>
      </c>
      <c r="I1064" s="260">
        <v>43664</v>
      </c>
      <c r="J1064" s="210">
        <v>0.19097222222222221</v>
      </c>
      <c r="K1064" s="210">
        <v>0.19444444444444445</v>
      </c>
      <c r="M1064" s="258" t="s">
        <v>136</v>
      </c>
      <c r="N1064" s="204">
        <v>5</v>
      </c>
      <c r="O1064" s="258" t="s">
        <v>136</v>
      </c>
      <c r="P1064" s="206">
        <v>5</v>
      </c>
      <c r="Q1064" s="204"/>
      <c r="R1064" s="204"/>
      <c r="S1064" s="258" t="s">
        <v>136</v>
      </c>
      <c r="T1064" s="206">
        <v>5</v>
      </c>
      <c r="U1064" s="258" t="s">
        <v>136</v>
      </c>
      <c r="V1064" s="206">
        <v>5</v>
      </c>
      <c r="W1064" s="204"/>
      <c r="X1064" s="204"/>
      <c r="AC1064" s="217">
        <f t="shared" si="200"/>
        <v>100</v>
      </c>
      <c r="AD1064" s="219" t="s">
        <v>37</v>
      </c>
      <c r="AM1064" s="259">
        <f t="shared" si="195"/>
        <v>0</v>
      </c>
      <c r="AP1064" s="222">
        <f t="shared" si="196"/>
        <v>0</v>
      </c>
      <c r="AS1064" s="228" t="str">
        <f t="shared" si="197"/>
        <v>ok</v>
      </c>
      <c r="AT1064" s="219" t="str">
        <f>IF(((SUM(AV1064,AZ1064,BD1064,BH1064,BL1064,BP1064,BT1064,BX1064,CB1064,CF1064,CJ1064,CN1064,CR1064,CV1064,CZ1064,DD1064,DH1064,DL1064,DP1064,DT1064,DX1064,EB1064,EF1064,EJ1064,EN1064,ER1064,EV1064,EZ1064,FD1064,FH1064,FL1064,FP1064,FT1064,FX1064,GB1064,GF1064,GJ1064,GN1064,GR1064,GV1064,GZ1064,HD1064,HH1064,HL1064,HP1064,HT1064,HX1064,IB1064,IF1064,IJ1064,IN1064,IR1064,IV1064,IZ1064,JD1064,JH1064,JL1064,JP1064,JT1064,JX1064,KB1064,KF1064,KJ1064,KN1064,KR1064,KV1064,KZ1064,LD1064,LH1064,LL1064,LP1064,LT1064,LX1064,MB1064,MF1064,MJ1064,MN1064,MR1064,MV1064,MZ1064,ND1064,NH1064,NL1064,NP1064,NT1064,NX1064,OB1064,OF1064,OJ1064,ON1064,OR1064,OV1064,OZ1064,PD1064,PH1064,PL1064,PP1064,PT1064,PX1064,QB1064,QF1064,QJ1064,QN1064,QR1064,QV1064,QZ1064,RD1064,RH1064,RL1064,RP1064,RT1064,RX1064,SB1064,SF1064,SJ1064,SN1064,SR1064,SV1064,SZ1064,TD1064,TH1064,TL1064,TP1064,TT1064,TX1064,UB1064,UF1064,UJ1064,UN1064,UR1064,UV1064,UZ1064,VD1064,VH1064,VL1064,VP1064,VT1064,VX1064,WB1064,WF1064,WJ1064,WN1064,WR1064,WV1064,WZ1064,XD1064,XH1064,XL1064,XP1064,XT1064,XX1064,YB1064,YF1064,YJ1064,YN1064,YR1064,YV1064,YZ1064,ZD1064,ZH1064,ZL1064,ZP1064,ZT1064,ZX1064,AAB1064,AAF1064,AAJ1064,AAN1064,AAR1064,AAV1064,AAZ1064,ABD1064,ABH1064,ABL1064,ABP1064,ABT1064,ABX1064,ACB1064,ACF1064,ACJ1064,ACN1064,ACR1064,ACV1064,ACZ1064,ADD1064,ADH1064,ADL1064,ADP1064,ADT1064,ADX1064,AEB1064,AEF1064,AEJ1064,AEN1064,AER1064,AEV1064,AEZ1064,AFD1064,AFH1064,AFL1064,AFP1064,AFT1064,AFX1064,AGB1064,AGF1064,AGJ1064,AGN1064,AGR1064,AGV1064,AGZ1064,AHD1064,AHH1064,AHL1064,AHP1064,AHT1064,AHX1064,AIB1064,AIF1064,AIJ1064,AIN1064,AIR1064,AIV1064,AIZ1064,AJD1064,AJH1064,AJL1064,AJP1064,AJT1064,AJX1064,AKB1064,AKF1064,AKJ1064,AKN1064,AKR1064,AKV1064,AKZ1064,ALD1064,ALH1064,ALL1064,ALP1064,ALT1064,ALX1064,AMB1064,AMF1064,AMJ1064,AMN1064,AMR1064,AMV1064,AMZ1064,AND1064,ANH1064,ANL1064,ANP1064))+SUM((ANT1064,ANX1064,AOB1064,AOF1064,AOJ1064)))=AN1064,"ok","check")</f>
        <v>ok</v>
      </c>
    </row>
    <row r="1065" spans="1:71" x14ac:dyDescent="0.25">
      <c r="A1065" s="190">
        <v>1020</v>
      </c>
      <c r="B1065" s="329" t="s">
        <v>1871</v>
      </c>
      <c r="C1065" s="205" t="s">
        <v>1935</v>
      </c>
      <c r="D1065" s="260">
        <v>43664</v>
      </c>
      <c r="E1065" s="382" t="s">
        <v>838</v>
      </c>
      <c r="F1065" s="205" t="s">
        <v>848</v>
      </c>
      <c r="G1065" s="205" t="s">
        <v>1718</v>
      </c>
      <c r="H1065" s="260">
        <v>43664</v>
      </c>
      <c r="I1065" s="260">
        <v>43664</v>
      </c>
      <c r="J1065" s="210">
        <v>0.23472222222222219</v>
      </c>
      <c r="K1065" s="210">
        <v>0.24166666666666667</v>
      </c>
      <c r="M1065" s="212" t="s">
        <v>65</v>
      </c>
      <c r="N1065" s="204">
        <v>5</v>
      </c>
      <c r="O1065" s="214" t="s">
        <v>65</v>
      </c>
      <c r="P1065" s="206">
        <v>5</v>
      </c>
      <c r="Q1065" s="204"/>
      <c r="R1065" s="204"/>
      <c r="S1065" s="212" t="s">
        <v>65</v>
      </c>
      <c r="T1065" s="206">
        <v>5</v>
      </c>
      <c r="U1065" s="214" t="s">
        <v>65</v>
      </c>
      <c r="V1065" s="206">
        <v>5</v>
      </c>
      <c r="W1065" s="204"/>
      <c r="X1065" s="204"/>
      <c r="AC1065" s="217">
        <f t="shared" si="200"/>
        <v>100</v>
      </c>
      <c r="AD1065" s="219" t="s">
        <v>37</v>
      </c>
      <c r="AE1065" s="194">
        <v>1</v>
      </c>
      <c r="AM1065" s="259">
        <f t="shared" si="195"/>
        <v>1</v>
      </c>
      <c r="AN1065" s="221">
        <v>0.15</v>
      </c>
      <c r="AP1065" s="222">
        <f t="shared" si="196"/>
        <v>0.15</v>
      </c>
      <c r="AS1065" s="228" t="str">
        <f t="shared" si="197"/>
        <v>ok</v>
      </c>
      <c r="AT1065" s="219" t="str">
        <f>IF(((SUM(AV1065,AZ1065,BD1065,BH1065,BL1065,BP1065,BT1065,BX1065,CB1065,CF1065,CJ1065,CN1065,CR1065,CV1065,CZ1065,DD1065,DH1065,DL1065,DP1065,DT1065,DX1065,EB1065,EF1065,EJ1065,EN1065,ER1065,EV1065,EZ1065,FD1065,FH1065,FL1065,FP1065,FT1065,FX1065,GB1065,GF1065,GJ1065,GN1065,GR1065,GV1065,GZ1065,HD1065,HH1065,HL1065,HP1065,HT1065,HX1065,IB1065,IF1065,IJ1065,IN1065,IR1065,IV1065,IZ1065,JD1065,JH1065,JL1065,JP1065,JT1065,JX1065,KB1065,KF1065,KJ1065,KN1065,KR1065,KV1065,KZ1065,LD1065,LH1065,LL1065,LP1065,LT1065,LX1065,MB1065,MF1065,MJ1065,MN1065,MR1065,MV1065,MZ1065,ND1065,NH1065,NL1065,NP1065,NT1065,NX1065,OB1065,OF1065,OJ1065,ON1065,OR1065,OV1065,OZ1065,PD1065,PH1065,PL1065,PP1065,PT1065,PX1065,QB1065,QF1065,QJ1065,QN1065,QR1065,QV1065,QZ1065,RD1065,RH1065,RL1065,RP1065,RT1065,RX1065,SB1065,SF1065,SJ1065,SN1065,SR1065,SV1065,SZ1065,TD1065,TH1065,TL1065,TP1065,TT1065,TX1065,UB1065,UF1065,UJ1065,UN1065,UR1065,UV1065,UZ1065,VD1065,VH1065,VL1065,VP1065,VT1065,VX1065,WB1065,WF1065,WJ1065,WN1065,WR1065,WV1065,WZ1065,XD1065,XH1065,XL1065,XP1065,XT1065,XX1065,YB1065,YF1065,YJ1065,YN1065,YR1065,YV1065,YZ1065,ZD1065,ZH1065,ZL1065,ZP1065,ZT1065,ZX1065,AAB1065,AAF1065,AAJ1065,AAN1065,AAR1065,AAV1065,AAZ1065,ABD1065,ABH1065,ABL1065,ABP1065,ABT1065,ABX1065,ACB1065,ACF1065,ACJ1065,ACN1065,ACR1065,ACV1065,ACZ1065,ADD1065,ADH1065,ADL1065,ADP1065,ADT1065,ADX1065,AEB1065,AEF1065,AEJ1065,AEN1065,AER1065,AEV1065,AEZ1065,AFD1065,AFH1065,AFL1065,AFP1065,AFT1065,AFX1065,AGB1065,AGF1065,AGJ1065,AGN1065,AGR1065,AGV1065,AGZ1065,AHD1065,AHH1065,AHL1065,AHP1065,AHT1065,AHX1065,AIB1065,AIF1065,AIJ1065,AIN1065,AIR1065,AIV1065,AIZ1065,AJD1065,AJH1065,AJL1065,AJP1065,AJT1065,AJX1065,AKB1065,AKF1065,AKJ1065,AKN1065,AKR1065,AKV1065,AKZ1065,ALD1065,ALH1065,ALL1065,ALP1065,ALT1065,ALX1065,AMB1065,AMF1065,AMJ1065,AMN1065,AMR1065,AMV1065,AMZ1065,AND1065,ANH1065,ANL1065,ANP1065))+SUM((ANT1065,ANX1065,AOB1065,AOF1065,AOJ1065)))=AN1065,"ok","check")</f>
        <v>ok</v>
      </c>
      <c r="AV1065" s="196">
        <v>0.15</v>
      </c>
      <c r="AW1065" s="197">
        <v>6</v>
      </c>
      <c r="AX1065" s="191" t="s">
        <v>601</v>
      </c>
      <c r="AY1065" s="190" t="s">
        <v>605</v>
      </c>
    </row>
    <row r="1066" spans="1:71" x14ac:dyDescent="0.25">
      <c r="A1066" s="190">
        <v>1021</v>
      </c>
      <c r="B1066" s="329" t="s">
        <v>1871</v>
      </c>
      <c r="C1066" s="205" t="s">
        <v>1936</v>
      </c>
      <c r="D1066" s="260">
        <v>43664</v>
      </c>
      <c r="E1066" s="382" t="s">
        <v>838</v>
      </c>
      <c r="F1066" s="205" t="s">
        <v>1717</v>
      </c>
      <c r="G1066" s="205" t="s">
        <v>1658</v>
      </c>
      <c r="H1066" s="260">
        <v>43664</v>
      </c>
      <c r="I1066" s="260">
        <v>43664</v>
      </c>
      <c r="J1066" s="210">
        <v>0.30208333333333331</v>
      </c>
      <c r="K1066" s="210">
        <v>0.30555555555555552</v>
      </c>
      <c r="M1066" s="258" t="s">
        <v>136</v>
      </c>
      <c r="N1066" s="204">
        <v>5</v>
      </c>
      <c r="O1066" s="258" t="s">
        <v>136</v>
      </c>
      <c r="P1066" s="206">
        <v>5</v>
      </c>
      <c r="Q1066" s="204"/>
      <c r="R1066" s="204"/>
      <c r="S1066" s="258" t="s">
        <v>136</v>
      </c>
      <c r="T1066" s="206">
        <v>5</v>
      </c>
      <c r="U1066" s="258" t="s">
        <v>136</v>
      </c>
      <c r="V1066" s="206">
        <v>5</v>
      </c>
      <c r="W1066" s="204"/>
      <c r="X1066" s="204"/>
      <c r="AC1066" s="217">
        <f t="shared" si="200"/>
        <v>100</v>
      </c>
      <c r="AD1066" s="219" t="s">
        <v>37</v>
      </c>
      <c r="AM1066" s="259">
        <f t="shared" si="195"/>
        <v>0</v>
      </c>
      <c r="AP1066" s="222">
        <f t="shared" si="196"/>
        <v>0</v>
      </c>
      <c r="AS1066" s="228" t="str">
        <f t="shared" si="197"/>
        <v>ok</v>
      </c>
      <c r="AT1066" s="219" t="str">
        <f>IF(((SUM(AV1066,AZ1066,BD1066,BH1066,BL1066,BP1066,BT1066,BX1066,CB1066,CF1066,CJ1066,CN1066,CR1066,CV1066,CZ1066,DD1066,DH1066,DL1066,DP1066,DT1066,DX1066,EB1066,EF1066,EJ1066,EN1066,ER1066,EV1066,EZ1066,FD1066,FH1066,FL1066,FP1066,FT1066,FX1066,GB1066,GF1066,GJ1066,GN1066,GR1066,GV1066,GZ1066,HD1066,HH1066,HL1066,HP1066,HT1066,HX1066,IB1066,IF1066,IJ1066,IN1066,IR1066,IV1066,IZ1066,JD1066,JH1066,JL1066,JP1066,JT1066,JX1066,KB1066,KF1066,KJ1066,KN1066,KR1066,KV1066,KZ1066,LD1066,LH1066,LL1066,LP1066,LT1066,LX1066,MB1066,MF1066,MJ1066,MN1066,MR1066,MV1066,MZ1066,ND1066,NH1066,NL1066,NP1066,NT1066,NX1066,OB1066,OF1066,OJ1066,ON1066,OR1066,OV1066,OZ1066,PD1066,PH1066,PL1066,PP1066,PT1066,PX1066,QB1066,QF1066,QJ1066,QN1066,QR1066,QV1066,QZ1066,RD1066,RH1066,RL1066,RP1066,RT1066,RX1066,SB1066,SF1066,SJ1066,SN1066,SR1066,SV1066,SZ1066,TD1066,TH1066,TL1066,TP1066,TT1066,TX1066,UB1066,UF1066,UJ1066,UN1066,UR1066,UV1066,UZ1066,VD1066,VH1066,VL1066,VP1066,VT1066,VX1066,WB1066,WF1066,WJ1066,WN1066,WR1066,WV1066,WZ1066,XD1066,XH1066,XL1066,XP1066,XT1066,XX1066,YB1066,YF1066,YJ1066,YN1066,YR1066,YV1066,YZ1066,ZD1066,ZH1066,ZL1066,ZP1066,ZT1066,ZX1066,AAB1066,AAF1066,AAJ1066,AAN1066,AAR1066,AAV1066,AAZ1066,ABD1066,ABH1066,ABL1066,ABP1066,ABT1066,ABX1066,ACB1066,ACF1066,ACJ1066,ACN1066,ACR1066,ACV1066,ACZ1066,ADD1066,ADH1066,ADL1066,ADP1066,ADT1066,ADX1066,AEB1066,AEF1066,AEJ1066,AEN1066,AER1066,AEV1066,AEZ1066,AFD1066,AFH1066,AFL1066,AFP1066,AFT1066,AFX1066,AGB1066,AGF1066,AGJ1066,AGN1066,AGR1066,AGV1066,AGZ1066,AHD1066,AHH1066,AHL1066,AHP1066,AHT1066,AHX1066,AIB1066,AIF1066,AIJ1066,AIN1066,AIR1066,AIV1066,AIZ1066,AJD1066,AJH1066,AJL1066,AJP1066,AJT1066,AJX1066,AKB1066,AKF1066,AKJ1066,AKN1066,AKR1066,AKV1066,AKZ1066,ALD1066,ALH1066,ALL1066,ALP1066,ALT1066,ALX1066,AMB1066,AMF1066,AMJ1066,AMN1066,AMR1066,AMV1066,AMZ1066,AND1066,ANH1066,ANL1066,ANP1066))+SUM((ANT1066,ANX1066,AOB1066,AOF1066,AOJ1066)))=AN1066,"ok","check")</f>
        <v>ok</v>
      </c>
    </row>
    <row r="1067" spans="1:71" x14ac:dyDescent="0.25">
      <c r="A1067" s="190">
        <v>1022</v>
      </c>
      <c r="B1067" s="329" t="s">
        <v>1871</v>
      </c>
      <c r="C1067" s="205" t="s">
        <v>1937</v>
      </c>
      <c r="D1067" s="260">
        <v>43664</v>
      </c>
      <c r="E1067" s="382" t="s">
        <v>838</v>
      </c>
      <c r="F1067" s="205" t="s">
        <v>1717</v>
      </c>
      <c r="G1067" s="205" t="s">
        <v>1658</v>
      </c>
      <c r="H1067" s="260">
        <v>43664</v>
      </c>
      <c r="I1067" s="260">
        <v>43664</v>
      </c>
      <c r="J1067" s="210">
        <v>0.3125</v>
      </c>
      <c r="K1067" s="210">
        <v>0.31944444444444448</v>
      </c>
      <c r="M1067" s="212" t="s">
        <v>65</v>
      </c>
      <c r="N1067" s="204">
        <v>5</v>
      </c>
      <c r="O1067" s="214" t="s">
        <v>65</v>
      </c>
      <c r="P1067" s="206">
        <v>5</v>
      </c>
      <c r="Q1067" s="204"/>
      <c r="R1067" s="204"/>
      <c r="S1067" s="212" t="s">
        <v>65</v>
      </c>
      <c r="T1067" s="206">
        <v>5</v>
      </c>
      <c r="U1067" s="214" t="s">
        <v>65</v>
      </c>
      <c r="V1067" s="206">
        <v>4</v>
      </c>
      <c r="W1067" s="204"/>
      <c r="X1067" s="204"/>
      <c r="AC1067" s="217">
        <f t="shared" si="200"/>
        <v>90</v>
      </c>
      <c r="AD1067" s="219" t="s">
        <v>37</v>
      </c>
      <c r="AM1067" s="259">
        <f t="shared" si="195"/>
        <v>0</v>
      </c>
      <c r="AP1067" s="222">
        <f t="shared" si="196"/>
        <v>0</v>
      </c>
      <c r="AS1067" s="228" t="str">
        <f t="shared" si="197"/>
        <v>ok</v>
      </c>
      <c r="AT1067" s="219" t="str">
        <f>IF(((SUM(AV1067,AZ1067,BD1067,BH1067,BL1067,BP1067,BT1067,BX1067,CB1067,CF1067,CJ1067,CN1067,CR1067,CV1067,CZ1067,DD1067,DH1067,DL1067,DP1067,DT1067,DX1067,EB1067,EF1067,EJ1067,EN1067,ER1067,EV1067,EZ1067,FD1067,FH1067,FL1067,FP1067,FT1067,FX1067,GB1067,GF1067,GJ1067,GN1067,GR1067,GV1067,GZ1067,HD1067,HH1067,HL1067,HP1067,HT1067,HX1067,IB1067,IF1067,IJ1067,IN1067,IR1067,IV1067,IZ1067,JD1067,JH1067,JL1067,JP1067,JT1067,JX1067,KB1067,KF1067,KJ1067,KN1067,KR1067,KV1067,KZ1067,LD1067,LH1067,LL1067,LP1067,LT1067,LX1067,MB1067,MF1067,MJ1067,MN1067,MR1067,MV1067,MZ1067,ND1067,NH1067,NL1067,NP1067,NT1067,NX1067,OB1067,OF1067,OJ1067,ON1067,OR1067,OV1067,OZ1067,PD1067,PH1067,PL1067,PP1067,PT1067,PX1067,QB1067,QF1067,QJ1067,QN1067,QR1067,QV1067,QZ1067,RD1067,RH1067,RL1067,RP1067,RT1067,RX1067,SB1067,SF1067,SJ1067,SN1067,SR1067,SV1067,SZ1067,TD1067,TH1067,TL1067,TP1067,TT1067,TX1067,UB1067,UF1067,UJ1067,UN1067,UR1067,UV1067,UZ1067,VD1067,VH1067,VL1067,VP1067,VT1067,VX1067,WB1067,WF1067,WJ1067,WN1067,WR1067,WV1067,WZ1067,XD1067,XH1067,XL1067,XP1067,XT1067,XX1067,YB1067,YF1067,YJ1067,YN1067,YR1067,YV1067,YZ1067,ZD1067,ZH1067,ZL1067,ZP1067,ZT1067,ZX1067,AAB1067,AAF1067,AAJ1067,AAN1067,AAR1067,AAV1067,AAZ1067,ABD1067,ABH1067,ABL1067,ABP1067,ABT1067,ABX1067,ACB1067,ACF1067,ACJ1067,ACN1067,ACR1067,ACV1067,ACZ1067,ADD1067,ADH1067,ADL1067,ADP1067,ADT1067,ADX1067,AEB1067,AEF1067,AEJ1067,AEN1067,AER1067,AEV1067,AEZ1067,AFD1067,AFH1067,AFL1067,AFP1067,AFT1067,AFX1067,AGB1067,AGF1067,AGJ1067,AGN1067,AGR1067,AGV1067,AGZ1067,AHD1067,AHH1067,AHL1067,AHP1067,AHT1067,AHX1067,AIB1067,AIF1067,AIJ1067,AIN1067,AIR1067,AIV1067,AIZ1067,AJD1067,AJH1067,AJL1067,AJP1067,AJT1067,AJX1067,AKB1067,AKF1067,AKJ1067,AKN1067,AKR1067,AKV1067,AKZ1067,ALD1067,ALH1067,ALL1067,ALP1067,ALT1067,ALX1067,AMB1067,AMF1067,AMJ1067,AMN1067,AMR1067,AMV1067,AMZ1067,AND1067,ANH1067,ANL1067,ANP1067))+SUM((ANT1067,ANX1067,AOB1067,AOF1067,AOJ1067)))=AN1067,"ok","check")</f>
        <v>ok</v>
      </c>
    </row>
    <row r="1068" spans="1:71" x14ac:dyDescent="0.25">
      <c r="A1068" s="190">
        <v>1023</v>
      </c>
      <c r="B1068" s="329" t="s">
        <v>1871</v>
      </c>
      <c r="C1068" s="205" t="s">
        <v>1938</v>
      </c>
      <c r="D1068" s="260">
        <v>43664</v>
      </c>
      <c r="E1068" s="382" t="s">
        <v>838</v>
      </c>
      <c r="F1068" s="205" t="s">
        <v>1717</v>
      </c>
      <c r="G1068" s="205" t="s">
        <v>1658</v>
      </c>
      <c r="H1068" s="260">
        <v>43664</v>
      </c>
      <c r="I1068" s="260">
        <v>43664</v>
      </c>
      <c r="J1068" s="210">
        <v>0.32291666666666669</v>
      </c>
      <c r="K1068" s="210">
        <v>0.3298611111111111</v>
      </c>
      <c r="M1068" s="258" t="s">
        <v>136</v>
      </c>
      <c r="N1068" s="204">
        <v>5</v>
      </c>
      <c r="O1068" s="258" t="s">
        <v>136</v>
      </c>
      <c r="P1068" s="206">
        <v>5</v>
      </c>
      <c r="Q1068" s="204"/>
      <c r="R1068" s="204"/>
      <c r="S1068" s="258" t="s">
        <v>136</v>
      </c>
      <c r="T1068" s="206">
        <v>5</v>
      </c>
      <c r="U1068" s="258" t="s">
        <v>136</v>
      </c>
      <c r="V1068" s="206">
        <v>5</v>
      </c>
      <c r="W1068" s="204"/>
      <c r="X1068" s="204"/>
      <c r="AC1068" s="217">
        <f t="shared" si="200"/>
        <v>100</v>
      </c>
      <c r="AD1068" s="219" t="s">
        <v>37</v>
      </c>
      <c r="AE1068" s="194">
        <v>1</v>
      </c>
      <c r="AM1068" s="259">
        <f t="shared" ref="AM1068:AM1107" si="201">SUM(AE1068:AL1068)</f>
        <v>1</v>
      </c>
      <c r="AN1068" s="221">
        <v>7.0000000000000007E-2</v>
      </c>
      <c r="AP1068" s="222">
        <f t="shared" ref="AP1068:AP1107" si="202">AN1068-AO1068</f>
        <v>7.0000000000000007E-2</v>
      </c>
      <c r="AS1068" s="228" t="str">
        <f t="shared" ref="AS1068:AS1107" si="203">IF(((COUNT(AV1068,AZ1068,BD1068,BH1068,BL1068,BP1068,BT1068,BX1068,CB1068,CF1068,CJ1068,CN1068,CR1068,CV1068,CZ1068,DD1068,DH1068,DL1068,DP1068,DT1068,DX1068,EB1068,EF1068,EJ1068,EN1068,ER1068,EV1068,EZ1068,FD1068,FH1068,FL1068,FP1068,FT1068,FX1068,GB1068,GF1068,GJ1068,GN1068,GR1068,GV1068,GZ1068,HD1068,HH1068,HL1068,HP1068,HT1068,HX1068,IB1068,IF1068,IJ1068,IN1068,IR1068,IV1068,IZ1068,JD1068,JH1068,JL1068,JP1068,JT1068,JX1068,KB1068,KF1068,KJ1068,KN1068,KR1068,KV1068,KZ1068,LD1068,LH1068,LL1068,LP1068,LT1068,LX1068,MB1068,MF1068,MJ1068,MN1068,MR1068,MV1068,MZ1068,ND1068,NH1068,NL1068,NP1068,NT1068,NX1068,OB1068,OF1068,OJ1068,ON1068,OR1068,OV1068,OZ1068,PD1068,PH1068,PL1068,PP1068,PT1068,PX1068,QB1068,QF1068,QJ1068,QN1068,QR1068,QV1068,QZ1068,RD1068,RH1068,RL1068,RP1068,RT1068,RX1068,SB1068,SF1068,SJ1068,SN1068,SR1068,SV1068,SZ1068,TD1068,TH1068,TL1068,TP1068,TT1068,TX1068,UB1068,UF1068,UJ1068,UN1068,UR1068,UV1068,UZ1068,VD1068,VH1068,VL1068,VP1068,VT1068,VX1068,WB1068,WF1068,WJ1068,WN1068,WR1068,WV1068,WZ1068,XD1068,XH1068,XL1068,XP1068,XT1068,XX1068,YB1068,YF1068,YJ1068,YN1068,YR1068,YV1068,YZ1068,ZD1068,ZH1068,ZL1068,ZP1068,ZT1068,ZX1068,AAB1068,AAF1068,AAJ1068,AAN1068,AAR1068,AAV1068,AAZ1068,ABD1068,ABH1068,ABL1068,ABP1068,ABT1068,ABX1068,ACB1068,ACF1068,ACJ1068,ACN1068,ACR1068,ACV1068,ACZ1068,ADD1068,ADH1068,ADL1068,ADP1068,ADT1068,ADX1068,AEB1068,AEF1068,AEJ1068,AEN1068,AER1068,AEV1068,AEZ1068,AFD1068,AFH1068,AFL1068,AFP1068,AFT1068,AFX1068,AGB1068,AGF1068,AGJ1068,AGN1068,AGR1068,AGV1068,AGZ1068,AHD1068,AHH1068,AHL1068,AHP1068,AHT1068,AHX1068,AIB1068,AIF1068,AIJ1068,AIN1068,AIR1068,AIV1068,AIZ1068,AJD1068,AJH1068,AJL1068,AJP1068,AJT1068,AJX1068,AKB1068,AKF1068,AKJ1068,AKN1068,AKR1068,AKV1068,AKZ1068,ALD1068,ALH1068,ALL1068,ALP1068,ALT1068,ALX1068,AMB1068,AMF1068,AMJ1068,AMN1068,AMR1068,AMV1068,AMZ1068,AND1068,ANH1068,ANL1068,ANP1068,ANT1068,ANX1068)+COUNT(AOB1068,AOF1068,AOJ1068)))=AM1068,"ok","check")</f>
        <v>ok</v>
      </c>
      <c r="AT1068" s="219" t="str">
        <f>IF(((SUM(AV1068,AZ1068,BD1068,BH1068,BL1068,BP1068,BT1068,BX1068,CB1068,CF1068,CJ1068,CN1068,CR1068,CV1068,CZ1068,DD1068,DH1068,DL1068,DP1068,DT1068,DX1068,EB1068,EF1068,EJ1068,EN1068,ER1068,EV1068,EZ1068,FD1068,FH1068,FL1068,FP1068,FT1068,FX1068,GB1068,GF1068,GJ1068,GN1068,GR1068,GV1068,GZ1068,HD1068,HH1068,HL1068,HP1068,HT1068,HX1068,IB1068,IF1068,IJ1068,IN1068,IR1068,IV1068,IZ1068,JD1068,JH1068,JL1068,JP1068,JT1068,JX1068,KB1068,KF1068,KJ1068,KN1068,KR1068,KV1068,KZ1068,LD1068,LH1068,LL1068,LP1068,LT1068,LX1068,MB1068,MF1068,MJ1068,MN1068,MR1068,MV1068,MZ1068,ND1068,NH1068,NL1068,NP1068,NT1068,NX1068,OB1068,OF1068,OJ1068,ON1068,OR1068,OV1068,OZ1068,PD1068,PH1068,PL1068,PP1068,PT1068,PX1068,QB1068,QF1068,QJ1068,QN1068,QR1068,QV1068,QZ1068,RD1068,RH1068,RL1068,RP1068,RT1068,RX1068,SB1068,SF1068,SJ1068,SN1068,SR1068,SV1068,SZ1068,TD1068,TH1068,TL1068,TP1068,TT1068,TX1068,UB1068,UF1068,UJ1068,UN1068,UR1068,UV1068,UZ1068,VD1068,VH1068,VL1068,VP1068,VT1068,VX1068,WB1068,WF1068,WJ1068,WN1068,WR1068,WV1068,WZ1068,XD1068,XH1068,XL1068,XP1068,XT1068,XX1068,YB1068,YF1068,YJ1068,YN1068,YR1068,YV1068,YZ1068,ZD1068,ZH1068,ZL1068,ZP1068,ZT1068,ZX1068,AAB1068,AAF1068,AAJ1068,AAN1068,AAR1068,AAV1068,AAZ1068,ABD1068,ABH1068,ABL1068,ABP1068,ABT1068,ABX1068,ACB1068,ACF1068,ACJ1068,ACN1068,ACR1068,ACV1068,ACZ1068,ADD1068,ADH1068,ADL1068,ADP1068,ADT1068,ADX1068,AEB1068,AEF1068,AEJ1068,AEN1068,AER1068,AEV1068,AEZ1068,AFD1068,AFH1068,AFL1068,AFP1068,AFT1068,AFX1068,AGB1068,AGF1068,AGJ1068,AGN1068,AGR1068,AGV1068,AGZ1068,AHD1068,AHH1068,AHL1068,AHP1068,AHT1068,AHX1068,AIB1068,AIF1068,AIJ1068,AIN1068,AIR1068,AIV1068,AIZ1068,AJD1068,AJH1068,AJL1068,AJP1068,AJT1068,AJX1068,AKB1068,AKF1068,AKJ1068,AKN1068,AKR1068,AKV1068,AKZ1068,ALD1068,ALH1068,ALL1068,ALP1068,ALT1068,ALX1068,AMB1068,AMF1068,AMJ1068,AMN1068,AMR1068,AMV1068,AMZ1068,AND1068,ANH1068,ANL1068,ANP1068))+SUM((ANT1068,ANX1068,AOB1068,AOF1068,AOJ1068)))=AN1068,"ok","check")</f>
        <v>ok</v>
      </c>
      <c r="AV1068" s="196">
        <v>7.0000000000000007E-2</v>
      </c>
      <c r="AW1068" s="197">
        <v>6</v>
      </c>
      <c r="AX1068" s="191" t="s">
        <v>608</v>
      </c>
      <c r="AY1068" s="190" t="s">
        <v>602</v>
      </c>
    </row>
    <row r="1069" spans="1:71" x14ac:dyDescent="0.25">
      <c r="A1069" s="190" t="s">
        <v>1982</v>
      </c>
      <c r="B1069" s="329"/>
      <c r="C1069" s="205" t="s">
        <v>1979</v>
      </c>
      <c r="E1069" s="382" t="s">
        <v>839</v>
      </c>
      <c r="F1069" s="205" t="s">
        <v>1717</v>
      </c>
      <c r="G1069" s="205" t="s">
        <v>1658</v>
      </c>
      <c r="H1069" s="260">
        <v>43664</v>
      </c>
      <c r="I1069" s="260">
        <v>43664</v>
      </c>
      <c r="J1069" s="210">
        <v>0.39444444444444443</v>
      </c>
      <c r="K1069" s="210">
        <v>0.39930555555555558</v>
      </c>
      <c r="L1069" s="193"/>
      <c r="M1069" s="204"/>
      <c r="N1069" s="204"/>
      <c r="O1069" s="204"/>
      <c r="P1069" s="206"/>
      <c r="Q1069" s="204"/>
      <c r="R1069" s="204"/>
      <c r="S1069" s="204"/>
      <c r="T1069" s="206"/>
      <c r="U1069" s="204"/>
      <c r="V1069" s="206"/>
      <c r="W1069" s="204"/>
      <c r="X1069" s="204"/>
      <c r="AC1069" s="217"/>
      <c r="AD1069" s="219" t="s">
        <v>37</v>
      </c>
    </row>
    <row r="1070" spans="1:71" x14ac:dyDescent="0.25">
      <c r="A1070" s="190">
        <v>1024</v>
      </c>
      <c r="B1070" s="329" t="s">
        <v>1871</v>
      </c>
      <c r="C1070" s="205" t="s">
        <v>1939</v>
      </c>
      <c r="D1070" s="260">
        <v>43664</v>
      </c>
      <c r="E1070" s="382" t="s">
        <v>838</v>
      </c>
      <c r="F1070" s="205" t="s">
        <v>1717</v>
      </c>
      <c r="G1070" s="205" t="s">
        <v>1658</v>
      </c>
      <c r="H1070" s="260">
        <v>43664</v>
      </c>
      <c r="I1070" s="260">
        <v>43664</v>
      </c>
      <c r="J1070" s="210">
        <v>0.47222222222222227</v>
      </c>
      <c r="K1070" s="210">
        <v>0.47916666666666669</v>
      </c>
      <c r="M1070" s="212" t="s">
        <v>65</v>
      </c>
      <c r="N1070" s="204">
        <v>5</v>
      </c>
      <c r="O1070" s="214" t="s">
        <v>65</v>
      </c>
      <c r="P1070" s="206">
        <v>5</v>
      </c>
      <c r="Q1070" s="204"/>
      <c r="R1070" s="204"/>
      <c r="S1070" s="212" t="s">
        <v>65</v>
      </c>
      <c r="T1070" s="206">
        <v>5</v>
      </c>
      <c r="U1070" s="214" t="s">
        <v>65</v>
      </c>
      <c r="V1070" s="206">
        <v>5</v>
      </c>
      <c r="W1070" s="204"/>
      <c r="X1070" s="204"/>
      <c r="AC1070" s="217">
        <f t="shared" ref="AC1070:AC1096" si="204">(T1070+V1070+AA1070)/(N1070+P1070)*100</f>
        <v>100</v>
      </c>
      <c r="AD1070" s="219" t="s">
        <v>37</v>
      </c>
      <c r="AE1070" s="194">
        <v>3</v>
      </c>
      <c r="AF1070" s="194">
        <v>1</v>
      </c>
      <c r="AM1070" s="259">
        <f t="shared" si="201"/>
        <v>4</v>
      </c>
      <c r="AN1070" s="221">
        <v>0.68</v>
      </c>
      <c r="AO1070" s="222">
        <v>0.7</v>
      </c>
      <c r="AP1070" s="222">
        <f t="shared" si="202"/>
        <v>-1.9999999999999907E-2</v>
      </c>
      <c r="AS1070" s="228" t="str">
        <f t="shared" si="203"/>
        <v>ok</v>
      </c>
      <c r="AT1070" s="219" t="str">
        <f>IF(((SUM(AV1070,AZ1070,BD1070,BH1070,BL1070,BP1070,BT1070,BX1070,CB1070,CF1070,CJ1070,CN1070,CR1070,CV1070,CZ1070,DD1070,DH1070,DL1070,DP1070,DT1070,DX1070,EB1070,EF1070,EJ1070,EN1070,ER1070,EV1070,EZ1070,FD1070,FH1070,FL1070,FP1070,FT1070,FX1070,GB1070,GF1070,GJ1070,GN1070,GR1070,GV1070,GZ1070,HD1070,HH1070,HL1070,HP1070,HT1070,HX1070,IB1070,IF1070,IJ1070,IN1070,IR1070,IV1070,IZ1070,JD1070,JH1070,JL1070,JP1070,JT1070,JX1070,KB1070,KF1070,KJ1070,KN1070,KR1070,KV1070,KZ1070,LD1070,LH1070,LL1070,LP1070,LT1070,LX1070,MB1070,MF1070,MJ1070,MN1070,MR1070,MV1070,MZ1070,ND1070,NH1070,NL1070,NP1070,NT1070,NX1070,OB1070,OF1070,OJ1070,ON1070,OR1070,OV1070,OZ1070,PD1070,PH1070,PL1070,PP1070,PT1070,PX1070,QB1070,QF1070,QJ1070,QN1070,QR1070,QV1070,QZ1070,RD1070,RH1070,RL1070,RP1070,RT1070,RX1070,SB1070,SF1070,SJ1070,SN1070,SR1070,SV1070,SZ1070,TD1070,TH1070,TL1070,TP1070,TT1070,TX1070,UB1070,UF1070,UJ1070,UN1070,UR1070,UV1070,UZ1070,VD1070,VH1070,VL1070,VP1070,VT1070,VX1070,WB1070,WF1070,WJ1070,WN1070,WR1070,WV1070,WZ1070,XD1070,XH1070,XL1070,XP1070,XT1070,XX1070,YB1070,YF1070,YJ1070,YN1070,YR1070,YV1070,YZ1070,ZD1070,ZH1070,ZL1070,ZP1070,ZT1070,ZX1070,AAB1070,AAF1070,AAJ1070,AAN1070,AAR1070,AAV1070,AAZ1070,ABD1070,ABH1070,ABL1070,ABP1070,ABT1070,ABX1070,ACB1070,ACF1070,ACJ1070,ACN1070,ACR1070,ACV1070,ACZ1070,ADD1070,ADH1070,ADL1070,ADP1070,ADT1070,ADX1070,AEB1070,AEF1070,AEJ1070,AEN1070,AER1070,AEV1070,AEZ1070,AFD1070,AFH1070,AFL1070,AFP1070,AFT1070,AFX1070,AGB1070,AGF1070,AGJ1070,AGN1070,AGR1070,AGV1070,AGZ1070,AHD1070,AHH1070,AHL1070,AHP1070,AHT1070,AHX1070,AIB1070,AIF1070,AIJ1070,AIN1070,AIR1070,AIV1070,AIZ1070,AJD1070,AJH1070,AJL1070,AJP1070,AJT1070,AJX1070,AKB1070,AKF1070,AKJ1070,AKN1070,AKR1070,AKV1070,AKZ1070,ALD1070,ALH1070,ALL1070,ALP1070,ALT1070,ALX1070,AMB1070,AMF1070,AMJ1070,AMN1070,AMR1070,AMV1070,AMZ1070,AND1070,ANH1070,ANL1070,ANP1070))+SUM((ANT1070,ANX1070,AOB1070,AOF1070,AOJ1070)))=AN1070,"ok","check")</f>
        <v>ok</v>
      </c>
      <c r="AV1070" s="196">
        <v>0.3</v>
      </c>
      <c r="AW1070" s="197">
        <v>2</v>
      </c>
      <c r="AX1070" s="191" t="s">
        <v>601</v>
      </c>
      <c r="AY1070" s="190" t="s">
        <v>602</v>
      </c>
      <c r="AZ1070" s="196">
        <v>0.2</v>
      </c>
      <c r="BA1070" s="197">
        <v>6</v>
      </c>
      <c r="BB1070" s="191" t="s">
        <v>601</v>
      </c>
      <c r="BC1070" s="190" t="s">
        <v>602</v>
      </c>
      <c r="BD1070" s="196">
        <v>0.15</v>
      </c>
      <c r="BE1070" s="197">
        <v>2</v>
      </c>
      <c r="BF1070" s="191" t="s">
        <v>601</v>
      </c>
      <c r="BG1070" s="190" t="s">
        <v>602</v>
      </c>
      <c r="BH1070" s="196">
        <v>0.03</v>
      </c>
      <c r="BI1070" s="197">
        <v>5</v>
      </c>
      <c r="BJ1070" s="191" t="s">
        <v>601</v>
      </c>
      <c r="BK1070" s="190" t="s">
        <v>602</v>
      </c>
    </row>
    <row r="1071" spans="1:71" x14ac:dyDescent="0.25">
      <c r="A1071" s="190">
        <v>1025</v>
      </c>
      <c r="B1071" s="329" t="s">
        <v>1871</v>
      </c>
      <c r="C1071" s="205" t="s">
        <v>1940</v>
      </c>
      <c r="D1071" s="260">
        <v>43664</v>
      </c>
      <c r="E1071" s="382" t="s">
        <v>838</v>
      </c>
      <c r="F1071" s="205" t="s">
        <v>1717</v>
      </c>
      <c r="G1071" s="205" t="s">
        <v>1658</v>
      </c>
      <c r="H1071" s="260">
        <v>43664</v>
      </c>
      <c r="I1071" s="260">
        <v>43664</v>
      </c>
      <c r="J1071" s="210">
        <v>0.4826388888888889</v>
      </c>
      <c r="K1071" s="210">
        <v>0.48958333333333331</v>
      </c>
      <c r="M1071" s="258" t="s">
        <v>136</v>
      </c>
      <c r="N1071" s="204">
        <v>5</v>
      </c>
      <c r="O1071" s="258" t="s">
        <v>136</v>
      </c>
      <c r="P1071" s="206">
        <v>5</v>
      </c>
      <c r="Q1071" s="204"/>
      <c r="R1071" s="204"/>
      <c r="S1071" s="258" t="s">
        <v>136</v>
      </c>
      <c r="T1071" s="206">
        <v>5</v>
      </c>
      <c r="U1071" s="258" t="s">
        <v>136</v>
      </c>
      <c r="V1071" s="206">
        <v>5</v>
      </c>
      <c r="W1071" s="204"/>
      <c r="X1071" s="204"/>
      <c r="AC1071" s="217">
        <f t="shared" si="204"/>
        <v>100</v>
      </c>
      <c r="AD1071" s="219" t="s">
        <v>37</v>
      </c>
      <c r="AE1071" s="194">
        <v>3</v>
      </c>
      <c r="AM1071" s="259">
        <f t="shared" si="201"/>
        <v>3</v>
      </c>
      <c r="AN1071" s="221">
        <v>0.2</v>
      </c>
      <c r="AO1071" s="222">
        <v>0.2</v>
      </c>
      <c r="AP1071" s="222">
        <f t="shared" si="202"/>
        <v>0</v>
      </c>
      <c r="AS1071" s="228" t="str">
        <f t="shared" si="203"/>
        <v>ok</v>
      </c>
      <c r="AT1071" s="219" t="str">
        <f>IF(((SUM(AV1071,AZ1071,BD1071,BH1071,BL1071,BP1071,BT1071,BX1071,CB1071,CF1071,CJ1071,CN1071,CR1071,CV1071,CZ1071,DD1071,DH1071,DL1071,DP1071,DT1071,DX1071,EB1071,EF1071,EJ1071,EN1071,ER1071,EV1071,EZ1071,FD1071,FH1071,FL1071,FP1071,FT1071,FX1071,GB1071,GF1071,GJ1071,GN1071,GR1071,GV1071,GZ1071,HD1071,HH1071,HL1071,HP1071,HT1071,HX1071,IB1071,IF1071,IJ1071,IN1071,IR1071,IV1071,IZ1071,JD1071,JH1071,JL1071,JP1071,JT1071,JX1071,KB1071,KF1071,KJ1071,KN1071,KR1071,KV1071,KZ1071,LD1071,LH1071,LL1071,LP1071,LT1071,LX1071,MB1071,MF1071,MJ1071,MN1071,MR1071,MV1071,MZ1071,ND1071,NH1071,NL1071,NP1071,NT1071,NX1071,OB1071,OF1071,OJ1071,ON1071,OR1071,OV1071,OZ1071,PD1071,PH1071,PL1071,PP1071,PT1071,PX1071,QB1071,QF1071,QJ1071,QN1071,QR1071,QV1071,QZ1071,RD1071,RH1071,RL1071,RP1071,RT1071,RX1071,SB1071,SF1071,SJ1071,SN1071,SR1071,SV1071,SZ1071,TD1071,TH1071,TL1071,TP1071,TT1071,TX1071,UB1071,UF1071,UJ1071,UN1071,UR1071,UV1071,UZ1071,VD1071,VH1071,VL1071,VP1071,VT1071,VX1071,WB1071,WF1071,WJ1071,WN1071,WR1071,WV1071,WZ1071,XD1071,XH1071,XL1071,XP1071,XT1071,XX1071,YB1071,YF1071,YJ1071,YN1071,YR1071,YV1071,YZ1071,ZD1071,ZH1071,ZL1071,ZP1071,ZT1071,ZX1071,AAB1071,AAF1071,AAJ1071,AAN1071,AAR1071,AAV1071,AAZ1071,ABD1071,ABH1071,ABL1071,ABP1071,ABT1071,ABX1071,ACB1071,ACF1071,ACJ1071,ACN1071,ACR1071,ACV1071,ACZ1071,ADD1071,ADH1071,ADL1071,ADP1071,ADT1071,ADX1071,AEB1071,AEF1071,AEJ1071,AEN1071,AER1071,AEV1071,AEZ1071,AFD1071,AFH1071,AFL1071,AFP1071,AFT1071,AFX1071,AGB1071,AGF1071,AGJ1071,AGN1071,AGR1071,AGV1071,AGZ1071,AHD1071,AHH1071,AHL1071,AHP1071,AHT1071,AHX1071,AIB1071,AIF1071,AIJ1071,AIN1071,AIR1071,AIV1071,AIZ1071,AJD1071,AJH1071,AJL1071,AJP1071,AJT1071,AJX1071,AKB1071,AKF1071,AKJ1071,AKN1071,AKR1071,AKV1071,AKZ1071,ALD1071,ALH1071,ALL1071,ALP1071,ALT1071,ALX1071,AMB1071,AMF1071,AMJ1071,AMN1071,AMR1071,AMV1071,AMZ1071,AND1071,ANH1071,ANL1071,ANP1071))+SUM((ANT1071,ANX1071,AOB1071,AOF1071,AOJ1071)))=AN1071,"ok","check")</f>
        <v>ok</v>
      </c>
      <c r="AV1071" s="196">
        <v>0.1</v>
      </c>
      <c r="AW1071" s="197">
        <v>2</v>
      </c>
      <c r="AX1071" s="191" t="s">
        <v>601</v>
      </c>
      <c r="AY1071" s="190" t="s">
        <v>602</v>
      </c>
      <c r="AZ1071" s="196">
        <v>0.05</v>
      </c>
      <c r="BA1071" s="197">
        <v>2</v>
      </c>
      <c r="BB1071" s="191" t="s">
        <v>601</v>
      </c>
      <c r="BC1071" s="190" t="s">
        <v>602</v>
      </c>
      <c r="BD1071" s="196">
        <v>0.05</v>
      </c>
      <c r="BE1071" s="197">
        <v>5</v>
      </c>
      <c r="BF1071" s="191" t="s">
        <v>614</v>
      </c>
      <c r="BG1071" s="190" t="s">
        <v>605</v>
      </c>
    </row>
    <row r="1072" spans="1:71" x14ac:dyDescent="0.25">
      <c r="A1072" s="190">
        <v>1026</v>
      </c>
      <c r="B1072" s="329" t="s">
        <v>1871</v>
      </c>
      <c r="C1072" s="205" t="s">
        <v>1941</v>
      </c>
      <c r="D1072" s="260">
        <v>43664</v>
      </c>
      <c r="E1072" s="382" t="s">
        <v>838</v>
      </c>
      <c r="F1072" s="205" t="s">
        <v>1717</v>
      </c>
      <c r="G1072" s="205" t="s">
        <v>1658</v>
      </c>
      <c r="H1072" s="260">
        <v>43664</v>
      </c>
      <c r="I1072" s="260">
        <v>43664</v>
      </c>
      <c r="J1072" s="210">
        <v>0.49305555555555558</v>
      </c>
      <c r="K1072" s="210">
        <v>0.5</v>
      </c>
      <c r="M1072" s="212" t="s">
        <v>65</v>
      </c>
      <c r="N1072" s="204">
        <v>5</v>
      </c>
      <c r="O1072" s="214" t="s">
        <v>65</v>
      </c>
      <c r="P1072" s="206">
        <v>5</v>
      </c>
      <c r="Q1072" s="204"/>
      <c r="R1072" s="204"/>
      <c r="S1072" s="212" t="s">
        <v>65</v>
      </c>
      <c r="T1072" s="206">
        <v>5</v>
      </c>
      <c r="U1072" s="214" t="s">
        <v>65</v>
      </c>
      <c r="V1072" s="206">
        <v>5</v>
      </c>
      <c r="W1072" s="204"/>
      <c r="X1072" s="204"/>
      <c r="AC1072" s="217">
        <f t="shared" si="204"/>
        <v>100</v>
      </c>
      <c r="AD1072" s="219" t="s">
        <v>37</v>
      </c>
      <c r="AE1072" s="194">
        <v>1</v>
      </c>
      <c r="AM1072" s="259">
        <f t="shared" si="201"/>
        <v>1</v>
      </c>
      <c r="AN1072" s="221">
        <v>7.0000000000000007E-2</v>
      </c>
      <c r="AP1072" s="222">
        <f t="shared" si="202"/>
        <v>7.0000000000000007E-2</v>
      </c>
      <c r="AS1072" s="228" t="str">
        <f t="shared" si="203"/>
        <v>ok</v>
      </c>
      <c r="AT1072" s="219" t="str">
        <f>IF(((SUM(AV1072,AZ1072,BD1072,BH1072,BL1072,BP1072,BT1072,BX1072,CB1072,CF1072,CJ1072,CN1072,CR1072,CV1072,CZ1072,DD1072,DH1072,DL1072,DP1072,DT1072,DX1072,EB1072,EF1072,EJ1072,EN1072,ER1072,EV1072,EZ1072,FD1072,FH1072,FL1072,FP1072,FT1072,FX1072,GB1072,GF1072,GJ1072,GN1072,GR1072,GV1072,GZ1072,HD1072,HH1072,HL1072,HP1072,HT1072,HX1072,IB1072,IF1072,IJ1072,IN1072,IR1072,IV1072,IZ1072,JD1072,JH1072,JL1072,JP1072,JT1072,JX1072,KB1072,KF1072,KJ1072,KN1072,KR1072,KV1072,KZ1072,LD1072,LH1072,LL1072,LP1072,LT1072,LX1072,MB1072,MF1072,MJ1072,MN1072,MR1072,MV1072,MZ1072,ND1072,NH1072,NL1072,NP1072,NT1072,NX1072,OB1072,OF1072,OJ1072,ON1072,OR1072,OV1072,OZ1072,PD1072,PH1072,PL1072,PP1072,PT1072,PX1072,QB1072,QF1072,QJ1072,QN1072,QR1072,QV1072,QZ1072,RD1072,RH1072,RL1072,RP1072,RT1072,RX1072,SB1072,SF1072,SJ1072,SN1072,SR1072,SV1072,SZ1072,TD1072,TH1072,TL1072,TP1072,TT1072,TX1072,UB1072,UF1072,UJ1072,UN1072,UR1072,UV1072,UZ1072,VD1072,VH1072,VL1072,VP1072,VT1072,VX1072,WB1072,WF1072,WJ1072,WN1072,WR1072,WV1072,WZ1072,XD1072,XH1072,XL1072,XP1072,XT1072,XX1072,YB1072,YF1072,YJ1072,YN1072,YR1072,YV1072,YZ1072,ZD1072,ZH1072,ZL1072,ZP1072,ZT1072,ZX1072,AAB1072,AAF1072,AAJ1072,AAN1072,AAR1072,AAV1072,AAZ1072,ABD1072,ABH1072,ABL1072,ABP1072,ABT1072,ABX1072,ACB1072,ACF1072,ACJ1072,ACN1072,ACR1072,ACV1072,ACZ1072,ADD1072,ADH1072,ADL1072,ADP1072,ADT1072,ADX1072,AEB1072,AEF1072,AEJ1072,AEN1072,AER1072,AEV1072,AEZ1072,AFD1072,AFH1072,AFL1072,AFP1072,AFT1072,AFX1072,AGB1072,AGF1072,AGJ1072,AGN1072,AGR1072,AGV1072,AGZ1072,AHD1072,AHH1072,AHL1072,AHP1072,AHT1072,AHX1072,AIB1072,AIF1072,AIJ1072,AIN1072,AIR1072,AIV1072,AIZ1072,AJD1072,AJH1072,AJL1072,AJP1072,AJT1072,AJX1072,AKB1072,AKF1072,AKJ1072,AKN1072,AKR1072,AKV1072,AKZ1072,ALD1072,ALH1072,ALL1072,ALP1072,ALT1072,ALX1072,AMB1072,AMF1072,AMJ1072,AMN1072,AMR1072,AMV1072,AMZ1072,AND1072,ANH1072,ANL1072,ANP1072))+SUM((ANT1072,ANX1072,AOB1072,AOF1072,AOJ1072)))=AN1072,"ok","check")</f>
        <v>ok</v>
      </c>
      <c r="AV1072" s="196">
        <v>7.0000000000000007E-2</v>
      </c>
      <c r="AW1072" s="197">
        <v>7</v>
      </c>
      <c r="AX1072" s="191" t="s">
        <v>601</v>
      </c>
      <c r="AY1072" s="190" t="s">
        <v>602</v>
      </c>
    </row>
    <row r="1073" spans="1:55" x14ac:dyDescent="0.25">
      <c r="A1073" s="190">
        <v>1027</v>
      </c>
      <c r="B1073" s="329" t="s">
        <v>1871</v>
      </c>
      <c r="C1073" s="205" t="s">
        <v>1942</v>
      </c>
      <c r="D1073" s="260">
        <v>43664</v>
      </c>
      <c r="E1073" s="382" t="s">
        <v>838</v>
      </c>
      <c r="F1073" s="205" t="s">
        <v>1717</v>
      </c>
      <c r="G1073" s="205" t="s">
        <v>1658</v>
      </c>
      <c r="H1073" s="260">
        <v>43664</v>
      </c>
      <c r="I1073" s="260">
        <v>43664</v>
      </c>
      <c r="J1073" s="210">
        <v>0.55902777777777779</v>
      </c>
      <c r="K1073" s="210">
        <v>0.5625</v>
      </c>
      <c r="M1073" s="258" t="s">
        <v>136</v>
      </c>
      <c r="N1073" s="204">
        <v>5</v>
      </c>
      <c r="O1073" s="258" t="s">
        <v>136</v>
      </c>
      <c r="P1073" s="206">
        <v>5</v>
      </c>
      <c r="Q1073" s="204"/>
      <c r="R1073" s="204"/>
      <c r="S1073" s="258" t="s">
        <v>136</v>
      </c>
      <c r="T1073" s="206">
        <v>5</v>
      </c>
      <c r="U1073" s="258" t="s">
        <v>136</v>
      </c>
      <c r="V1073" s="206">
        <v>5</v>
      </c>
      <c r="W1073" s="204"/>
      <c r="X1073" s="204"/>
      <c r="AC1073" s="217">
        <f t="shared" si="204"/>
        <v>100</v>
      </c>
      <c r="AD1073" s="219" t="s">
        <v>37</v>
      </c>
      <c r="AE1073" s="194">
        <v>2</v>
      </c>
      <c r="AM1073" s="259">
        <f t="shared" si="201"/>
        <v>2</v>
      </c>
      <c r="AN1073" s="221">
        <v>0.2</v>
      </c>
      <c r="AO1073" s="222">
        <v>0.2</v>
      </c>
      <c r="AP1073" s="222">
        <f t="shared" si="202"/>
        <v>0</v>
      </c>
      <c r="AS1073" s="228" t="str">
        <f t="shared" si="203"/>
        <v>ok</v>
      </c>
      <c r="AT1073" s="219" t="str">
        <f>IF(((SUM(AV1073,AZ1073,BD1073,BH1073,BL1073,BP1073,BT1073,BX1073,CB1073,CF1073,CJ1073,CN1073,CR1073,CV1073,CZ1073,DD1073,DH1073,DL1073,DP1073,DT1073,DX1073,EB1073,EF1073,EJ1073,EN1073,ER1073,EV1073,EZ1073,FD1073,FH1073,FL1073,FP1073,FT1073,FX1073,GB1073,GF1073,GJ1073,GN1073,GR1073,GV1073,GZ1073,HD1073,HH1073,HL1073,HP1073,HT1073,HX1073,IB1073,IF1073,IJ1073,IN1073,IR1073,IV1073,IZ1073,JD1073,JH1073,JL1073,JP1073,JT1073,JX1073,KB1073,KF1073,KJ1073,KN1073,KR1073,KV1073,KZ1073,LD1073,LH1073,LL1073,LP1073,LT1073,LX1073,MB1073,MF1073,MJ1073,MN1073,MR1073,MV1073,MZ1073,ND1073,NH1073,NL1073,NP1073,NT1073,NX1073,OB1073,OF1073,OJ1073,ON1073,OR1073,OV1073,OZ1073,PD1073,PH1073,PL1073,PP1073,PT1073,PX1073,QB1073,QF1073,QJ1073,QN1073,QR1073,QV1073,QZ1073,RD1073,RH1073,RL1073,RP1073,RT1073,RX1073,SB1073,SF1073,SJ1073,SN1073,SR1073,SV1073,SZ1073,TD1073,TH1073,TL1073,TP1073,TT1073,TX1073,UB1073,UF1073,UJ1073,UN1073,UR1073,UV1073,UZ1073,VD1073,VH1073,VL1073,VP1073,VT1073,VX1073,WB1073,WF1073,WJ1073,WN1073,WR1073,WV1073,WZ1073,XD1073,XH1073,XL1073,XP1073,XT1073,XX1073,YB1073,YF1073,YJ1073,YN1073,YR1073,YV1073,YZ1073,ZD1073,ZH1073,ZL1073,ZP1073,ZT1073,ZX1073,AAB1073,AAF1073,AAJ1073,AAN1073,AAR1073,AAV1073,AAZ1073,ABD1073,ABH1073,ABL1073,ABP1073,ABT1073,ABX1073,ACB1073,ACF1073,ACJ1073,ACN1073,ACR1073,ACV1073,ACZ1073,ADD1073,ADH1073,ADL1073,ADP1073,ADT1073,ADX1073,AEB1073,AEF1073,AEJ1073,AEN1073,AER1073,AEV1073,AEZ1073,AFD1073,AFH1073,AFL1073,AFP1073,AFT1073,AFX1073,AGB1073,AGF1073,AGJ1073,AGN1073,AGR1073,AGV1073,AGZ1073,AHD1073,AHH1073,AHL1073,AHP1073,AHT1073,AHX1073,AIB1073,AIF1073,AIJ1073,AIN1073,AIR1073,AIV1073,AIZ1073,AJD1073,AJH1073,AJL1073,AJP1073,AJT1073,AJX1073,AKB1073,AKF1073,AKJ1073,AKN1073,AKR1073,AKV1073,AKZ1073,ALD1073,ALH1073,ALL1073,ALP1073,ALT1073,ALX1073,AMB1073,AMF1073,AMJ1073,AMN1073,AMR1073,AMV1073,AMZ1073,AND1073,ANH1073,ANL1073,ANP1073))+SUM((ANT1073,ANX1073,AOB1073,AOF1073,AOJ1073)))=AN1073,"ok","check")</f>
        <v>ok</v>
      </c>
      <c r="AV1073" s="196">
        <v>0.1</v>
      </c>
      <c r="AW1073" s="197">
        <v>2</v>
      </c>
      <c r="AX1073" s="191" t="s">
        <v>608</v>
      </c>
      <c r="AY1073" s="190" t="s">
        <v>602</v>
      </c>
      <c r="AZ1073" s="196">
        <v>0.1</v>
      </c>
      <c r="BA1073" s="197">
        <v>2</v>
      </c>
      <c r="BB1073" s="191" t="s">
        <v>1479</v>
      </c>
      <c r="BC1073" s="190" t="s">
        <v>602</v>
      </c>
    </row>
    <row r="1074" spans="1:55" x14ac:dyDescent="0.25">
      <c r="A1074" s="190">
        <v>1028</v>
      </c>
      <c r="B1074" s="329" t="s">
        <v>1871</v>
      </c>
      <c r="C1074" s="205" t="s">
        <v>1943</v>
      </c>
      <c r="D1074" s="260">
        <v>43664</v>
      </c>
      <c r="E1074" s="382" t="s">
        <v>838</v>
      </c>
      <c r="F1074" s="205" t="s">
        <v>1717</v>
      </c>
      <c r="G1074" s="205" t="s">
        <v>1658</v>
      </c>
      <c r="H1074" s="260">
        <v>43664</v>
      </c>
      <c r="I1074" s="260">
        <v>43664</v>
      </c>
      <c r="J1074" s="210">
        <v>0.56597222222222221</v>
      </c>
      <c r="K1074" s="210">
        <v>0.58333333333333337</v>
      </c>
      <c r="M1074" s="212" t="s">
        <v>65</v>
      </c>
      <c r="N1074" s="204">
        <v>5</v>
      </c>
      <c r="O1074" s="214" t="s">
        <v>65</v>
      </c>
      <c r="P1074" s="206">
        <v>5</v>
      </c>
      <c r="Q1074" s="204"/>
      <c r="R1074" s="204"/>
      <c r="S1074" s="212" t="s">
        <v>65</v>
      </c>
      <c r="T1074" s="206">
        <v>5</v>
      </c>
      <c r="U1074" s="214" t="s">
        <v>65</v>
      </c>
      <c r="V1074" s="206">
        <v>5</v>
      </c>
      <c r="W1074" s="204"/>
      <c r="X1074" s="204"/>
      <c r="AC1074" s="217">
        <f t="shared" si="204"/>
        <v>100</v>
      </c>
      <c r="AD1074" s="219" t="s">
        <v>37</v>
      </c>
      <c r="AM1074" s="259">
        <f t="shared" si="201"/>
        <v>0</v>
      </c>
      <c r="AP1074" s="222">
        <f t="shared" si="202"/>
        <v>0</v>
      </c>
      <c r="AS1074" s="228" t="str">
        <f t="shared" si="203"/>
        <v>ok</v>
      </c>
      <c r="AT1074" s="219" t="str">
        <f>IF(((SUM(AV1074,AZ1074,BD1074,BH1074,BL1074,BP1074,BT1074,BX1074,CB1074,CF1074,CJ1074,CN1074,CR1074,CV1074,CZ1074,DD1074,DH1074,DL1074,DP1074,DT1074,DX1074,EB1074,EF1074,EJ1074,EN1074,ER1074,EV1074,EZ1074,FD1074,FH1074,FL1074,FP1074,FT1074,FX1074,GB1074,GF1074,GJ1074,GN1074,GR1074,GV1074,GZ1074,HD1074,HH1074,HL1074,HP1074,HT1074,HX1074,IB1074,IF1074,IJ1074,IN1074,IR1074,IV1074,IZ1074,JD1074,JH1074,JL1074,JP1074,JT1074,JX1074,KB1074,KF1074,KJ1074,KN1074,KR1074,KV1074,KZ1074,LD1074,LH1074,LL1074,LP1074,LT1074,LX1074,MB1074,MF1074,MJ1074,MN1074,MR1074,MV1074,MZ1074,ND1074,NH1074,NL1074,NP1074,NT1074,NX1074,OB1074,OF1074,OJ1074,ON1074,OR1074,OV1074,OZ1074,PD1074,PH1074,PL1074,PP1074,PT1074,PX1074,QB1074,QF1074,QJ1074,QN1074,QR1074,QV1074,QZ1074,RD1074,RH1074,RL1074,RP1074,RT1074,RX1074,SB1074,SF1074,SJ1074,SN1074,SR1074,SV1074,SZ1074,TD1074,TH1074,TL1074,TP1074,TT1074,TX1074,UB1074,UF1074,UJ1074,UN1074,UR1074,UV1074,UZ1074,VD1074,VH1074,VL1074,VP1074,VT1074,VX1074,WB1074,WF1074,WJ1074,WN1074,WR1074,WV1074,WZ1074,XD1074,XH1074,XL1074,XP1074,XT1074,XX1074,YB1074,YF1074,YJ1074,YN1074,YR1074,YV1074,YZ1074,ZD1074,ZH1074,ZL1074,ZP1074,ZT1074,ZX1074,AAB1074,AAF1074,AAJ1074,AAN1074,AAR1074,AAV1074,AAZ1074,ABD1074,ABH1074,ABL1074,ABP1074,ABT1074,ABX1074,ACB1074,ACF1074,ACJ1074,ACN1074,ACR1074,ACV1074,ACZ1074,ADD1074,ADH1074,ADL1074,ADP1074,ADT1074,ADX1074,AEB1074,AEF1074,AEJ1074,AEN1074,AER1074,AEV1074,AEZ1074,AFD1074,AFH1074,AFL1074,AFP1074,AFT1074,AFX1074,AGB1074,AGF1074,AGJ1074,AGN1074,AGR1074,AGV1074,AGZ1074,AHD1074,AHH1074,AHL1074,AHP1074,AHT1074,AHX1074,AIB1074,AIF1074,AIJ1074,AIN1074,AIR1074,AIV1074,AIZ1074,AJD1074,AJH1074,AJL1074,AJP1074,AJT1074,AJX1074,AKB1074,AKF1074,AKJ1074,AKN1074,AKR1074,AKV1074,AKZ1074,ALD1074,ALH1074,ALL1074,ALP1074,ALT1074,ALX1074,AMB1074,AMF1074,AMJ1074,AMN1074,AMR1074,AMV1074,AMZ1074,AND1074,ANH1074,ANL1074,ANP1074))+SUM((ANT1074,ANX1074,AOB1074,AOF1074,AOJ1074)))=AN1074,"ok","check")</f>
        <v>ok</v>
      </c>
    </row>
    <row r="1075" spans="1:55" x14ac:dyDescent="0.25">
      <c r="A1075" s="190">
        <v>1029</v>
      </c>
      <c r="B1075" s="329" t="s">
        <v>1871</v>
      </c>
      <c r="C1075" s="205" t="s">
        <v>1944</v>
      </c>
      <c r="D1075" s="260">
        <v>43664</v>
      </c>
      <c r="E1075" s="382" t="s">
        <v>838</v>
      </c>
      <c r="F1075" s="205" t="s">
        <v>1717</v>
      </c>
      <c r="G1075" s="205" t="s">
        <v>1658</v>
      </c>
      <c r="H1075" s="260">
        <v>43664</v>
      </c>
      <c r="I1075" s="260">
        <v>43664</v>
      </c>
      <c r="J1075" s="210">
        <v>0.70486111111111116</v>
      </c>
      <c r="K1075" s="210">
        <v>0.71527777777777779</v>
      </c>
      <c r="M1075" s="258" t="s">
        <v>136</v>
      </c>
      <c r="N1075" s="204">
        <v>5</v>
      </c>
      <c r="O1075" s="258" t="s">
        <v>136</v>
      </c>
      <c r="P1075" s="206">
        <v>5</v>
      </c>
      <c r="Q1075" s="204"/>
      <c r="R1075" s="204"/>
      <c r="S1075" s="258" t="s">
        <v>136</v>
      </c>
      <c r="T1075" s="206">
        <v>5</v>
      </c>
      <c r="U1075" s="258" t="s">
        <v>136</v>
      </c>
      <c r="V1075" s="206">
        <v>5</v>
      </c>
      <c r="W1075" s="204"/>
      <c r="X1075" s="204"/>
      <c r="AC1075" s="217">
        <f t="shared" si="204"/>
        <v>100</v>
      </c>
      <c r="AD1075" s="219" t="s">
        <v>37</v>
      </c>
      <c r="AE1075" s="194">
        <v>2</v>
      </c>
      <c r="AM1075" s="259">
        <f t="shared" si="201"/>
        <v>2</v>
      </c>
      <c r="AN1075" s="221">
        <v>0.17</v>
      </c>
      <c r="AO1075" s="222">
        <v>0.17</v>
      </c>
      <c r="AP1075" s="222">
        <f t="shared" si="202"/>
        <v>0</v>
      </c>
      <c r="AS1075" s="228" t="str">
        <f t="shared" si="203"/>
        <v>ok</v>
      </c>
      <c r="AT1075" s="219" t="str">
        <f>IF(((SUM(AV1075,AZ1075,BD1075,BH1075,BL1075,BP1075,BT1075,BX1075,CB1075,CF1075,CJ1075,CN1075,CR1075,CV1075,CZ1075,DD1075,DH1075,DL1075,DP1075,DT1075,DX1075,EB1075,EF1075,EJ1075,EN1075,ER1075,EV1075,EZ1075,FD1075,FH1075,FL1075,FP1075,FT1075,FX1075,GB1075,GF1075,GJ1075,GN1075,GR1075,GV1075,GZ1075,HD1075,HH1075,HL1075,HP1075,HT1075,HX1075,IB1075,IF1075,IJ1075,IN1075,IR1075,IV1075,IZ1075,JD1075,JH1075,JL1075,JP1075,JT1075,JX1075,KB1075,KF1075,KJ1075,KN1075,KR1075,KV1075,KZ1075,LD1075,LH1075,LL1075,LP1075,LT1075,LX1075,MB1075,MF1075,MJ1075,MN1075,MR1075,MV1075,MZ1075,ND1075,NH1075,NL1075,NP1075,NT1075,NX1075,OB1075,OF1075,OJ1075,ON1075,OR1075,OV1075,OZ1075,PD1075,PH1075,PL1075,PP1075,PT1075,PX1075,QB1075,QF1075,QJ1075,QN1075,QR1075,QV1075,QZ1075,RD1075,RH1075,RL1075,RP1075,RT1075,RX1075,SB1075,SF1075,SJ1075,SN1075,SR1075,SV1075,SZ1075,TD1075,TH1075,TL1075,TP1075,TT1075,TX1075,UB1075,UF1075,UJ1075,UN1075,UR1075,UV1075,UZ1075,VD1075,VH1075,VL1075,VP1075,VT1075,VX1075,WB1075,WF1075,WJ1075,WN1075,WR1075,WV1075,WZ1075,XD1075,XH1075,XL1075,XP1075,XT1075,XX1075,YB1075,YF1075,YJ1075,YN1075,YR1075,YV1075,YZ1075,ZD1075,ZH1075,ZL1075,ZP1075,ZT1075,ZX1075,AAB1075,AAF1075,AAJ1075,AAN1075,AAR1075,AAV1075,AAZ1075,ABD1075,ABH1075,ABL1075,ABP1075,ABT1075,ABX1075,ACB1075,ACF1075,ACJ1075,ACN1075,ACR1075,ACV1075,ACZ1075,ADD1075,ADH1075,ADL1075,ADP1075,ADT1075,ADX1075,AEB1075,AEF1075,AEJ1075,AEN1075,AER1075,AEV1075,AEZ1075,AFD1075,AFH1075,AFL1075,AFP1075,AFT1075,AFX1075,AGB1075,AGF1075,AGJ1075,AGN1075,AGR1075,AGV1075,AGZ1075,AHD1075,AHH1075,AHL1075,AHP1075,AHT1075,AHX1075,AIB1075,AIF1075,AIJ1075,AIN1075,AIR1075,AIV1075,AIZ1075,AJD1075,AJH1075,AJL1075,AJP1075,AJT1075,AJX1075,AKB1075,AKF1075,AKJ1075,AKN1075,AKR1075,AKV1075,AKZ1075,ALD1075,ALH1075,ALL1075,ALP1075,ALT1075,ALX1075,AMB1075,AMF1075,AMJ1075,AMN1075,AMR1075,AMV1075,AMZ1075,AND1075,ANH1075,ANL1075,ANP1075))+SUM((ANT1075,ANX1075,AOB1075,AOF1075,AOJ1075)))=AN1075,"ok","check")</f>
        <v>ok</v>
      </c>
      <c r="AV1075" s="196">
        <v>0.1</v>
      </c>
      <c r="AW1075" s="197">
        <v>5</v>
      </c>
      <c r="AX1075" s="191" t="s">
        <v>601</v>
      </c>
      <c r="AY1075" s="190" t="s">
        <v>602</v>
      </c>
      <c r="AZ1075" s="196">
        <v>7.0000000000000007E-2</v>
      </c>
      <c r="BA1075" s="197">
        <v>1</v>
      </c>
      <c r="BB1075" s="191" t="s">
        <v>1479</v>
      </c>
      <c r="BC1075" s="190" t="s">
        <v>602</v>
      </c>
    </row>
    <row r="1076" spans="1:55" x14ac:dyDescent="0.25">
      <c r="A1076" s="190">
        <v>1030</v>
      </c>
      <c r="B1076" s="329" t="s">
        <v>1871</v>
      </c>
      <c r="C1076" s="205" t="s">
        <v>1945</v>
      </c>
      <c r="D1076" s="260">
        <v>43664</v>
      </c>
      <c r="E1076" s="382" t="s">
        <v>838</v>
      </c>
      <c r="F1076" s="205" t="s">
        <v>1717</v>
      </c>
      <c r="G1076" s="205" t="s">
        <v>1658</v>
      </c>
      <c r="H1076" s="260">
        <v>43664</v>
      </c>
      <c r="I1076" s="260">
        <v>43664</v>
      </c>
      <c r="J1076" s="210">
        <v>0.71875</v>
      </c>
      <c r="K1076" s="210">
        <v>0.72222222222222221</v>
      </c>
      <c r="M1076" s="212" t="s">
        <v>65</v>
      </c>
      <c r="N1076" s="204">
        <v>5</v>
      </c>
      <c r="O1076" s="214" t="s">
        <v>65</v>
      </c>
      <c r="P1076" s="206">
        <v>5</v>
      </c>
      <c r="Q1076" s="204"/>
      <c r="R1076" s="204"/>
      <c r="S1076" s="212" t="s">
        <v>65</v>
      </c>
      <c r="T1076" s="206">
        <v>5</v>
      </c>
      <c r="U1076" s="214" t="s">
        <v>65</v>
      </c>
      <c r="V1076" s="206">
        <v>5</v>
      </c>
      <c r="W1076" s="204"/>
      <c r="X1076" s="204"/>
      <c r="AC1076" s="217">
        <f t="shared" si="204"/>
        <v>100</v>
      </c>
      <c r="AD1076" s="219" t="s">
        <v>37</v>
      </c>
      <c r="AM1076" s="259">
        <f t="shared" si="201"/>
        <v>0</v>
      </c>
      <c r="AP1076" s="222">
        <f t="shared" si="202"/>
        <v>0</v>
      </c>
      <c r="AS1076" s="228" t="str">
        <f t="shared" si="203"/>
        <v>ok</v>
      </c>
      <c r="AT1076" s="219" t="str">
        <f>IF(((SUM(AV1076,AZ1076,BD1076,BH1076,BL1076,BP1076,BT1076,BX1076,CB1076,CF1076,CJ1076,CN1076,CR1076,CV1076,CZ1076,DD1076,DH1076,DL1076,DP1076,DT1076,DX1076,EB1076,EF1076,EJ1076,EN1076,ER1076,EV1076,EZ1076,FD1076,FH1076,FL1076,FP1076,FT1076,FX1076,GB1076,GF1076,GJ1076,GN1076,GR1076,GV1076,GZ1076,HD1076,HH1076,HL1076,HP1076,HT1076,HX1076,IB1076,IF1076,IJ1076,IN1076,IR1076,IV1076,IZ1076,JD1076,JH1076,JL1076,JP1076,JT1076,JX1076,KB1076,KF1076,KJ1076,KN1076,KR1076,KV1076,KZ1076,LD1076,LH1076,LL1076,LP1076,LT1076,LX1076,MB1076,MF1076,MJ1076,MN1076,MR1076,MV1076,MZ1076,ND1076,NH1076,NL1076,NP1076,NT1076,NX1076,OB1076,OF1076,OJ1076,ON1076,OR1076,OV1076,OZ1076,PD1076,PH1076,PL1076,PP1076,PT1076,PX1076,QB1076,QF1076,QJ1076,QN1076,QR1076,QV1076,QZ1076,RD1076,RH1076,RL1076,RP1076,RT1076,RX1076,SB1076,SF1076,SJ1076,SN1076,SR1076,SV1076,SZ1076,TD1076,TH1076,TL1076,TP1076,TT1076,TX1076,UB1076,UF1076,UJ1076,UN1076,UR1076,UV1076,UZ1076,VD1076,VH1076,VL1076,VP1076,VT1076,VX1076,WB1076,WF1076,WJ1076,WN1076,WR1076,WV1076,WZ1076,XD1076,XH1076,XL1076,XP1076,XT1076,XX1076,YB1076,YF1076,YJ1076,YN1076,YR1076,YV1076,YZ1076,ZD1076,ZH1076,ZL1076,ZP1076,ZT1076,ZX1076,AAB1076,AAF1076,AAJ1076,AAN1076,AAR1076,AAV1076,AAZ1076,ABD1076,ABH1076,ABL1076,ABP1076,ABT1076,ABX1076,ACB1076,ACF1076,ACJ1076,ACN1076,ACR1076,ACV1076,ACZ1076,ADD1076,ADH1076,ADL1076,ADP1076,ADT1076,ADX1076,AEB1076,AEF1076,AEJ1076,AEN1076,AER1076,AEV1076,AEZ1076,AFD1076,AFH1076,AFL1076,AFP1076,AFT1076,AFX1076,AGB1076,AGF1076,AGJ1076,AGN1076,AGR1076,AGV1076,AGZ1076,AHD1076,AHH1076,AHL1076,AHP1076,AHT1076,AHX1076,AIB1076,AIF1076,AIJ1076,AIN1076,AIR1076,AIV1076,AIZ1076,AJD1076,AJH1076,AJL1076,AJP1076,AJT1076,AJX1076,AKB1076,AKF1076,AKJ1076,AKN1076,AKR1076,AKV1076,AKZ1076,ALD1076,ALH1076,ALL1076,ALP1076,ALT1076,ALX1076,AMB1076,AMF1076,AMJ1076,AMN1076,AMR1076,AMV1076,AMZ1076,AND1076,ANH1076,ANL1076,ANP1076))+SUM((ANT1076,ANX1076,AOB1076,AOF1076,AOJ1076)))=AN1076,"ok","check")</f>
        <v>ok</v>
      </c>
    </row>
    <row r="1077" spans="1:55" x14ac:dyDescent="0.25">
      <c r="A1077" s="190">
        <v>1031</v>
      </c>
      <c r="B1077" s="329" t="s">
        <v>1871</v>
      </c>
      <c r="C1077" s="205" t="s">
        <v>1946</v>
      </c>
      <c r="D1077" s="260">
        <v>43664</v>
      </c>
      <c r="E1077" s="382" t="s">
        <v>838</v>
      </c>
      <c r="F1077" s="205" t="s">
        <v>848</v>
      </c>
      <c r="G1077" s="205" t="s">
        <v>1718</v>
      </c>
      <c r="H1077" s="260">
        <v>43664</v>
      </c>
      <c r="I1077" s="260">
        <v>43664</v>
      </c>
      <c r="J1077" s="210">
        <v>0.8041666666666667</v>
      </c>
      <c r="K1077" s="210">
        <v>0.80902777777777779</v>
      </c>
      <c r="M1077" s="258" t="s">
        <v>136</v>
      </c>
      <c r="N1077" s="204">
        <v>5</v>
      </c>
      <c r="O1077" s="258" t="s">
        <v>136</v>
      </c>
      <c r="P1077" s="206">
        <v>5</v>
      </c>
      <c r="Q1077" s="204"/>
      <c r="R1077" s="204"/>
      <c r="S1077" s="258" t="s">
        <v>136</v>
      </c>
      <c r="T1077" s="206">
        <v>5</v>
      </c>
      <c r="U1077" s="258" t="s">
        <v>136</v>
      </c>
      <c r="V1077" s="206">
        <v>5</v>
      </c>
      <c r="W1077" s="204"/>
      <c r="X1077" s="204"/>
      <c r="AC1077" s="217">
        <f t="shared" si="204"/>
        <v>100</v>
      </c>
      <c r="AD1077" s="219" t="s">
        <v>37</v>
      </c>
      <c r="AM1077" s="259">
        <f t="shared" si="201"/>
        <v>0</v>
      </c>
      <c r="AP1077" s="222">
        <f t="shared" si="202"/>
        <v>0</v>
      </c>
      <c r="AS1077" s="228" t="str">
        <f t="shared" si="203"/>
        <v>ok</v>
      </c>
      <c r="AT1077" s="219" t="str">
        <f>IF(((SUM(AV1077,AZ1077,BD1077,BH1077,BL1077,BP1077,BT1077,BX1077,CB1077,CF1077,CJ1077,CN1077,CR1077,CV1077,CZ1077,DD1077,DH1077,DL1077,DP1077,DT1077,DX1077,EB1077,EF1077,EJ1077,EN1077,ER1077,EV1077,EZ1077,FD1077,FH1077,FL1077,FP1077,FT1077,FX1077,GB1077,GF1077,GJ1077,GN1077,GR1077,GV1077,GZ1077,HD1077,HH1077,HL1077,HP1077,HT1077,HX1077,IB1077,IF1077,IJ1077,IN1077,IR1077,IV1077,IZ1077,JD1077,JH1077,JL1077,JP1077,JT1077,JX1077,KB1077,KF1077,KJ1077,KN1077,KR1077,KV1077,KZ1077,LD1077,LH1077,LL1077,LP1077,LT1077,LX1077,MB1077,MF1077,MJ1077,MN1077,MR1077,MV1077,MZ1077,ND1077,NH1077,NL1077,NP1077,NT1077,NX1077,OB1077,OF1077,OJ1077,ON1077,OR1077,OV1077,OZ1077,PD1077,PH1077,PL1077,PP1077,PT1077,PX1077,QB1077,QF1077,QJ1077,QN1077,QR1077,QV1077,QZ1077,RD1077,RH1077,RL1077,RP1077,RT1077,RX1077,SB1077,SF1077,SJ1077,SN1077,SR1077,SV1077,SZ1077,TD1077,TH1077,TL1077,TP1077,TT1077,TX1077,UB1077,UF1077,UJ1077,UN1077,UR1077,UV1077,UZ1077,VD1077,VH1077,VL1077,VP1077,VT1077,VX1077,WB1077,WF1077,WJ1077,WN1077,WR1077,WV1077,WZ1077,XD1077,XH1077,XL1077,XP1077,XT1077,XX1077,YB1077,YF1077,YJ1077,YN1077,YR1077,YV1077,YZ1077,ZD1077,ZH1077,ZL1077,ZP1077,ZT1077,ZX1077,AAB1077,AAF1077,AAJ1077,AAN1077,AAR1077,AAV1077,AAZ1077,ABD1077,ABH1077,ABL1077,ABP1077,ABT1077,ABX1077,ACB1077,ACF1077,ACJ1077,ACN1077,ACR1077,ACV1077,ACZ1077,ADD1077,ADH1077,ADL1077,ADP1077,ADT1077,ADX1077,AEB1077,AEF1077,AEJ1077,AEN1077,AER1077,AEV1077,AEZ1077,AFD1077,AFH1077,AFL1077,AFP1077,AFT1077,AFX1077,AGB1077,AGF1077,AGJ1077,AGN1077,AGR1077,AGV1077,AGZ1077,AHD1077,AHH1077,AHL1077,AHP1077,AHT1077,AHX1077,AIB1077,AIF1077,AIJ1077,AIN1077,AIR1077,AIV1077,AIZ1077,AJD1077,AJH1077,AJL1077,AJP1077,AJT1077,AJX1077,AKB1077,AKF1077,AKJ1077,AKN1077,AKR1077,AKV1077,AKZ1077,ALD1077,ALH1077,ALL1077,ALP1077,ALT1077,ALX1077,AMB1077,AMF1077,AMJ1077,AMN1077,AMR1077,AMV1077,AMZ1077,AND1077,ANH1077,ANL1077,ANP1077))+SUM((ANT1077,ANX1077,AOB1077,AOF1077,AOJ1077)))=AN1077,"ok","check")</f>
        <v>ok</v>
      </c>
    </row>
    <row r="1078" spans="1:55" x14ac:dyDescent="0.25">
      <c r="A1078" s="190">
        <v>1032</v>
      </c>
      <c r="B1078" s="329" t="s">
        <v>1871</v>
      </c>
      <c r="C1078" s="205" t="s">
        <v>1947</v>
      </c>
      <c r="D1078" s="260">
        <v>43664</v>
      </c>
      <c r="E1078" s="382" t="s">
        <v>838</v>
      </c>
      <c r="F1078" s="205" t="s">
        <v>848</v>
      </c>
      <c r="G1078" s="205" t="s">
        <v>1718</v>
      </c>
      <c r="H1078" s="260">
        <v>43664</v>
      </c>
      <c r="I1078" s="260">
        <v>43664</v>
      </c>
      <c r="J1078" s="210">
        <v>0.81736111111111109</v>
      </c>
      <c r="K1078" s="210">
        <v>0.82638888888888884</v>
      </c>
      <c r="M1078" s="212" t="s">
        <v>65</v>
      </c>
      <c r="N1078" s="204">
        <v>5</v>
      </c>
      <c r="O1078" s="214" t="s">
        <v>65</v>
      </c>
      <c r="P1078" s="206">
        <v>5</v>
      </c>
      <c r="Q1078" s="204"/>
      <c r="R1078" s="204"/>
      <c r="S1078" s="212" t="s">
        <v>65</v>
      </c>
      <c r="T1078" s="206">
        <v>5</v>
      </c>
      <c r="U1078" s="214" t="s">
        <v>65</v>
      </c>
      <c r="V1078" s="206">
        <v>5</v>
      </c>
      <c r="W1078" s="204"/>
      <c r="X1078" s="204"/>
      <c r="AC1078" s="217">
        <f t="shared" si="204"/>
        <v>100</v>
      </c>
      <c r="AD1078" s="219" t="s">
        <v>37</v>
      </c>
      <c r="AF1078" s="194">
        <v>1</v>
      </c>
      <c r="AM1078" s="259">
        <f t="shared" si="201"/>
        <v>1</v>
      </c>
      <c r="AN1078" s="221">
        <v>0.45</v>
      </c>
      <c r="AP1078" s="222">
        <f t="shared" si="202"/>
        <v>0.45</v>
      </c>
      <c r="AS1078" s="228" t="str">
        <f t="shared" si="203"/>
        <v>ok</v>
      </c>
      <c r="AT1078" s="219" t="str">
        <f>IF(((SUM(AV1078,AZ1078,BD1078,BH1078,BL1078,BP1078,BT1078,BX1078,CB1078,CF1078,CJ1078,CN1078,CR1078,CV1078,CZ1078,DD1078,DH1078,DL1078,DP1078,DT1078,DX1078,EB1078,EF1078,EJ1078,EN1078,ER1078,EV1078,EZ1078,FD1078,FH1078,FL1078,FP1078,FT1078,FX1078,GB1078,GF1078,GJ1078,GN1078,GR1078,GV1078,GZ1078,HD1078,HH1078,HL1078,HP1078,HT1078,HX1078,IB1078,IF1078,IJ1078,IN1078,IR1078,IV1078,IZ1078,JD1078,JH1078,JL1078,JP1078,JT1078,JX1078,KB1078,KF1078,KJ1078,KN1078,KR1078,KV1078,KZ1078,LD1078,LH1078,LL1078,LP1078,LT1078,LX1078,MB1078,MF1078,MJ1078,MN1078,MR1078,MV1078,MZ1078,ND1078,NH1078,NL1078,NP1078,NT1078,NX1078,OB1078,OF1078,OJ1078,ON1078,OR1078,OV1078,OZ1078,PD1078,PH1078,PL1078,PP1078,PT1078,PX1078,QB1078,QF1078,QJ1078,QN1078,QR1078,QV1078,QZ1078,RD1078,RH1078,RL1078,RP1078,RT1078,RX1078,SB1078,SF1078,SJ1078,SN1078,SR1078,SV1078,SZ1078,TD1078,TH1078,TL1078,TP1078,TT1078,TX1078,UB1078,UF1078,UJ1078,UN1078,UR1078,UV1078,UZ1078,VD1078,VH1078,VL1078,VP1078,VT1078,VX1078,WB1078,WF1078,WJ1078,WN1078,WR1078,WV1078,WZ1078,XD1078,XH1078,XL1078,XP1078,XT1078,XX1078,YB1078,YF1078,YJ1078,YN1078,YR1078,YV1078,YZ1078,ZD1078,ZH1078,ZL1078,ZP1078,ZT1078,ZX1078,AAB1078,AAF1078,AAJ1078,AAN1078,AAR1078,AAV1078,AAZ1078,ABD1078,ABH1078,ABL1078,ABP1078,ABT1078,ABX1078,ACB1078,ACF1078,ACJ1078,ACN1078,ACR1078,ACV1078,ACZ1078,ADD1078,ADH1078,ADL1078,ADP1078,ADT1078,ADX1078,AEB1078,AEF1078,AEJ1078,AEN1078,AER1078,AEV1078,AEZ1078,AFD1078,AFH1078,AFL1078,AFP1078,AFT1078,AFX1078,AGB1078,AGF1078,AGJ1078,AGN1078,AGR1078,AGV1078,AGZ1078,AHD1078,AHH1078,AHL1078,AHP1078,AHT1078,AHX1078,AIB1078,AIF1078,AIJ1078,AIN1078,AIR1078,AIV1078,AIZ1078,AJD1078,AJH1078,AJL1078,AJP1078,AJT1078,AJX1078,AKB1078,AKF1078,AKJ1078,AKN1078,AKR1078,AKV1078,AKZ1078,ALD1078,ALH1078,ALL1078,ALP1078,ALT1078,ALX1078,AMB1078,AMF1078,AMJ1078,AMN1078,AMR1078,AMV1078,AMZ1078,AND1078,ANH1078,ANL1078,ANP1078))+SUM((ANT1078,ANX1078,AOB1078,AOF1078,AOJ1078)))=AN1078,"ok","check")</f>
        <v>ok</v>
      </c>
      <c r="AV1078" s="196">
        <v>0.45</v>
      </c>
      <c r="AW1078" s="197">
        <v>2</v>
      </c>
      <c r="AX1078" s="191" t="s">
        <v>601</v>
      </c>
      <c r="AY1078" s="190" t="s">
        <v>1980</v>
      </c>
    </row>
    <row r="1079" spans="1:55" x14ac:dyDescent="0.25">
      <c r="A1079" s="190">
        <v>1033</v>
      </c>
      <c r="B1079" s="329" t="s">
        <v>1871</v>
      </c>
      <c r="C1079" s="205" t="s">
        <v>1948</v>
      </c>
      <c r="D1079" s="260">
        <v>43664</v>
      </c>
      <c r="E1079" s="382" t="s">
        <v>838</v>
      </c>
      <c r="F1079" s="205" t="s">
        <v>848</v>
      </c>
      <c r="G1079" s="205" t="s">
        <v>1718</v>
      </c>
      <c r="H1079" s="260">
        <v>43664</v>
      </c>
      <c r="I1079" s="260">
        <v>43664</v>
      </c>
      <c r="J1079" s="210">
        <v>0.88888888888888884</v>
      </c>
      <c r="K1079" s="210">
        <v>0.89513888888888893</v>
      </c>
      <c r="M1079" s="258" t="s">
        <v>136</v>
      </c>
      <c r="N1079" s="204">
        <v>5</v>
      </c>
      <c r="O1079" s="258" t="s">
        <v>136</v>
      </c>
      <c r="P1079" s="206">
        <v>5</v>
      </c>
      <c r="Q1079" s="204"/>
      <c r="R1079" s="204"/>
      <c r="S1079" s="258" t="s">
        <v>136</v>
      </c>
      <c r="T1079" s="206">
        <v>5</v>
      </c>
      <c r="U1079" s="258" t="s">
        <v>136</v>
      </c>
      <c r="V1079" s="206">
        <v>5</v>
      </c>
      <c r="W1079" s="204"/>
      <c r="X1079" s="204"/>
      <c r="AC1079" s="217">
        <f t="shared" si="204"/>
        <v>100</v>
      </c>
      <c r="AD1079" s="219" t="s">
        <v>37</v>
      </c>
      <c r="AF1079" s="194">
        <v>1</v>
      </c>
      <c r="AM1079" s="259">
        <f t="shared" si="201"/>
        <v>1</v>
      </c>
      <c r="AN1079" s="221">
        <v>0.35</v>
      </c>
      <c r="AP1079" s="222">
        <f t="shared" si="202"/>
        <v>0.35</v>
      </c>
      <c r="AS1079" s="228" t="str">
        <f t="shared" si="203"/>
        <v>ok</v>
      </c>
      <c r="AT1079" s="219" t="str">
        <f>IF(((SUM(AV1079,AZ1079,BD1079,BH1079,BL1079,BP1079,BT1079,BX1079,CB1079,CF1079,CJ1079,CN1079,CR1079,CV1079,CZ1079,DD1079,DH1079,DL1079,DP1079,DT1079,DX1079,EB1079,EF1079,EJ1079,EN1079,ER1079,EV1079,EZ1079,FD1079,FH1079,FL1079,FP1079,FT1079,FX1079,GB1079,GF1079,GJ1079,GN1079,GR1079,GV1079,GZ1079,HD1079,HH1079,HL1079,HP1079,HT1079,HX1079,IB1079,IF1079,IJ1079,IN1079,IR1079,IV1079,IZ1079,JD1079,JH1079,JL1079,JP1079,JT1079,JX1079,KB1079,KF1079,KJ1079,KN1079,KR1079,KV1079,KZ1079,LD1079,LH1079,LL1079,LP1079,LT1079,LX1079,MB1079,MF1079,MJ1079,MN1079,MR1079,MV1079,MZ1079,ND1079,NH1079,NL1079,NP1079,NT1079,NX1079,OB1079,OF1079,OJ1079,ON1079,OR1079,OV1079,OZ1079,PD1079,PH1079,PL1079,PP1079,PT1079,PX1079,QB1079,QF1079,QJ1079,QN1079,QR1079,QV1079,QZ1079,RD1079,RH1079,RL1079,RP1079,RT1079,RX1079,SB1079,SF1079,SJ1079,SN1079,SR1079,SV1079,SZ1079,TD1079,TH1079,TL1079,TP1079,TT1079,TX1079,UB1079,UF1079,UJ1079,UN1079,UR1079,UV1079,UZ1079,VD1079,VH1079,VL1079,VP1079,VT1079,VX1079,WB1079,WF1079,WJ1079,WN1079,WR1079,WV1079,WZ1079,XD1079,XH1079,XL1079,XP1079,XT1079,XX1079,YB1079,YF1079,YJ1079,YN1079,YR1079,YV1079,YZ1079,ZD1079,ZH1079,ZL1079,ZP1079,ZT1079,ZX1079,AAB1079,AAF1079,AAJ1079,AAN1079,AAR1079,AAV1079,AAZ1079,ABD1079,ABH1079,ABL1079,ABP1079,ABT1079,ABX1079,ACB1079,ACF1079,ACJ1079,ACN1079,ACR1079,ACV1079,ACZ1079,ADD1079,ADH1079,ADL1079,ADP1079,ADT1079,ADX1079,AEB1079,AEF1079,AEJ1079,AEN1079,AER1079,AEV1079,AEZ1079,AFD1079,AFH1079,AFL1079,AFP1079,AFT1079,AFX1079,AGB1079,AGF1079,AGJ1079,AGN1079,AGR1079,AGV1079,AGZ1079,AHD1079,AHH1079,AHL1079,AHP1079,AHT1079,AHX1079,AIB1079,AIF1079,AIJ1079,AIN1079,AIR1079,AIV1079,AIZ1079,AJD1079,AJH1079,AJL1079,AJP1079,AJT1079,AJX1079,AKB1079,AKF1079,AKJ1079,AKN1079,AKR1079,AKV1079,AKZ1079,ALD1079,ALH1079,ALL1079,ALP1079,ALT1079,ALX1079,AMB1079,AMF1079,AMJ1079,AMN1079,AMR1079,AMV1079,AMZ1079,AND1079,ANH1079,ANL1079,ANP1079))+SUM((ANT1079,ANX1079,AOB1079,AOF1079,AOJ1079)))=AN1079,"ok","check")</f>
        <v>ok</v>
      </c>
      <c r="AV1079" s="196">
        <v>0.35</v>
      </c>
      <c r="AW1079" s="197">
        <v>6</v>
      </c>
      <c r="AX1079" s="191" t="s">
        <v>601</v>
      </c>
      <c r="AY1079" s="190" t="s">
        <v>605</v>
      </c>
    </row>
    <row r="1080" spans="1:55" x14ac:dyDescent="0.25">
      <c r="A1080" s="190">
        <v>1034</v>
      </c>
      <c r="B1080" s="329" t="s">
        <v>1871</v>
      </c>
      <c r="C1080" s="205" t="s">
        <v>1949</v>
      </c>
      <c r="D1080" s="260">
        <v>43664</v>
      </c>
      <c r="E1080" s="382" t="s">
        <v>838</v>
      </c>
      <c r="F1080" s="205" t="s">
        <v>848</v>
      </c>
      <c r="G1080" s="205" t="s">
        <v>1718</v>
      </c>
      <c r="H1080" s="260">
        <v>43664</v>
      </c>
      <c r="I1080" s="260">
        <v>43664</v>
      </c>
      <c r="J1080" s="210">
        <v>0.90069444444444446</v>
      </c>
      <c r="K1080" s="210">
        <v>0.90347222222222223</v>
      </c>
      <c r="M1080" s="212" t="s">
        <v>65</v>
      </c>
      <c r="N1080" s="204">
        <v>5</v>
      </c>
      <c r="O1080" s="214" t="s">
        <v>65</v>
      </c>
      <c r="P1080" s="206">
        <v>5</v>
      </c>
      <c r="Q1080" s="204"/>
      <c r="R1080" s="204"/>
      <c r="S1080" s="212" t="s">
        <v>65</v>
      </c>
      <c r="T1080" s="206">
        <v>5</v>
      </c>
      <c r="U1080" s="214" t="s">
        <v>65</v>
      </c>
      <c r="V1080" s="206">
        <v>5</v>
      </c>
      <c r="W1080" s="204"/>
      <c r="X1080" s="204"/>
      <c r="AC1080" s="217">
        <f t="shared" si="204"/>
        <v>100</v>
      </c>
      <c r="AD1080" s="219" t="s">
        <v>37</v>
      </c>
      <c r="AM1080" s="259">
        <f t="shared" si="201"/>
        <v>0</v>
      </c>
      <c r="AP1080" s="222">
        <f t="shared" si="202"/>
        <v>0</v>
      </c>
      <c r="AS1080" s="228" t="str">
        <f t="shared" si="203"/>
        <v>ok</v>
      </c>
      <c r="AT1080" s="219" t="str">
        <f>IF(((SUM(AV1080,AZ1080,BD1080,BH1080,BL1080,BP1080,BT1080,BX1080,CB1080,CF1080,CJ1080,CN1080,CR1080,CV1080,CZ1080,DD1080,DH1080,DL1080,DP1080,DT1080,DX1080,EB1080,EF1080,EJ1080,EN1080,ER1080,EV1080,EZ1080,FD1080,FH1080,FL1080,FP1080,FT1080,FX1080,GB1080,GF1080,GJ1080,GN1080,GR1080,GV1080,GZ1080,HD1080,HH1080,HL1080,HP1080,HT1080,HX1080,IB1080,IF1080,IJ1080,IN1080,IR1080,IV1080,IZ1080,JD1080,JH1080,JL1080,JP1080,JT1080,JX1080,KB1080,KF1080,KJ1080,KN1080,KR1080,KV1080,KZ1080,LD1080,LH1080,LL1080,LP1080,LT1080,LX1080,MB1080,MF1080,MJ1080,MN1080,MR1080,MV1080,MZ1080,ND1080,NH1080,NL1080,NP1080,NT1080,NX1080,OB1080,OF1080,OJ1080,ON1080,OR1080,OV1080,OZ1080,PD1080,PH1080,PL1080,PP1080,PT1080,PX1080,QB1080,QF1080,QJ1080,QN1080,QR1080,QV1080,QZ1080,RD1080,RH1080,RL1080,RP1080,RT1080,RX1080,SB1080,SF1080,SJ1080,SN1080,SR1080,SV1080,SZ1080,TD1080,TH1080,TL1080,TP1080,TT1080,TX1080,UB1080,UF1080,UJ1080,UN1080,UR1080,UV1080,UZ1080,VD1080,VH1080,VL1080,VP1080,VT1080,VX1080,WB1080,WF1080,WJ1080,WN1080,WR1080,WV1080,WZ1080,XD1080,XH1080,XL1080,XP1080,XT1080,XX1080,YB1080,YF1080,YJ1080,YN1080,YR1080,YV1080,YZ1080,ZD1080,ZH1080,ZL1080,ZP1080,ZT1080,ZX1080,AAB1080,AAF1080,AAJ1080,AAN1080,AAR1080,AAV1080,AAZ1080,ABD1080,ABH1080,ABL1080,ABP1080,ABT1080,ABX1080,ACB1080,ACF1080,ACJ1080,ACN1080,ACR1080,ACV1080,ACZ1080,ADD1080,ADH1080,ADL1080,ADP1080,ADT1080,ADX1080,AEB1080,AEF1080,AEJ1080,AEN1080,AER1080,AEV1080,AEZ1080,AFD1080,AFH1080,AFL1080,AFP1080,AFT1080,AFX1080,AGB1080,AGF1080,AGJ1080,AGN1080,AGR1080,AGV1080,AGZ1080,AHD1080,AHH1080,AHL1080,AHP1080,AHT1080,AHX1080,AIB1080,AIF1080,AIJ1080,AIN1080,AIR1080,AIV1080,AIZ1080,AJD1080,AJH1080,AJL1080,AJP1080,AJT1080,AJX1080,AKB1080,AKF1080,AKJ1080,AKN1080,AKR1080,AKV1080,AKZ1080,ALD1080,ALH1080,ALL1080,ALP1080,ALT1080,ALX1080,AMB1080,AMF1080,AMJ1080,AMN1080,AMR1080,AMV1080,AMZ1080,AND1080,ANH1080,ANL1080,ANP1080))+SUM((ANT1080,ANX1080,AOB1080,AOF1080,AOJ1080)))=AN1080,"ok","check")</f>
        <v>ok</v>
      </c>
    </row>
    <row r="1081" spans="1:55" x14ac:dyDescent="0.25">
      <c r="A1081" s="190">
        <v>1035</v>
      </c>
      <c r="B1081" s="329" t="s">
        <v>1871</v>
      </c>
      <c r="C1081" s="205" t="s">
        <v>1950</v>
      </c>
      <c r="D1081" s="260">
        <v>43664</v>
      </c>
      <c r="E1081" s="382" t="s">
        <v>838</v>
      </c>
      <c r="F1081" s="205" t="s">
        <v>848</v>
      </c>
      <c r="G1081" s="205" t="s">
        <v>1718</v>
      </c>
      <c r="H1081" s="260">
        <v>43665</v>
      </c>
      <c r="I1081" s="260">
        <v>43665</v>
      </c>
      <c r="J1081" s="210">
        <v>5.2777777777777778E-2</v>
      </c>
      <c r="K1081" s="210">
        <v>5.9027777777777783E-2</v>
      </c>
      <c r="M1081" s="258" t="s">
        <v>136</v>
      </c>
      <c r="N1081" s="204">
        <v>5</v>
      </c>
      <c r="O1081" s="258" t="s">
        <v>136</v>
      </c>
      <c r="P1081" s="206">
        <v>5</v>
      </c>
      <c r="Q1081" s="204"/>
      <c r="R1081" s="204"/>
      <c r="S1081" s="258" t="s">
        <v>136</v>
      </c>
      <c r="T1081" s="206">
        <v>5</v>
      </c>
      <c r="U1081" s="258" t="s">
        <v>136</v>
      </c>
      <c r="V1081" s="206">
        <v>5</v>
      </c>
      <c r="W1081" s="204"/>
      <c r="X1081" s="204"/>
      <c r="AC1081" s="217">
        <f t="shared" si="204"/>
        <v>100</v>
      </c>
      <c r="AD1081" s="219" t="s">
        <v>37</v>
      </c>
      <c r="AE1081" s="194">
        <v>1</v>
      </c>
      <c r="AM1081" s="259">
        <f t="shared" si="201"/>
        <v>1</v>
      </c>
      <c r="AN1081" s="221">
        <v>0.05</v>
      </c>
      <c r="AP1081" s="222">
        <f t="shared" si="202"/>
        <v>0.05</v>
      </c>
      <c r="AS1081" s="228" t="str">
        <f t="shared" si="203"/>
        <v>ok</v>
      </c>
      <c r="AT1081" s="219" t="str">
        <f>IF(((SUM(AV1081,AZ1081,BD1081,BH1081,BL1081,BP1081,BT1081,BX1081,CB1081,CF1081,CJ1081,CN1081,CR1081,CV1081,CZ1081,DD1081,DH1081,DL1081,DP1081,DT1081,DX1081,EB1081,EF1081,EJ1081,EN1081,ER1081,EV1081,EZ1081,FD1081,FH1081,FL1081,FP1081,FT1081,FX1081,GB1081,GF1081,GJ1081,GN1081,GR1081,GV1081,GZ1081,HD1081,HH1081,HL1081,HP1081,HT1081,HX1081,IB1081,IF1081,IJ1081,IN1081,IR1081,IV1081,IZ1081,JD1081,JH1081,JL1081,JP1081,JT1081,JX1081,KB1081,KF1081,KJ1081,KN1081,KR1081,KV1081,KZ1081,LD1081,LH1081,LL1081,LP1081,LT1081,LX1081,MB1081,MF1081,MJ1081,MN1081,MR1081,MV1081,MZ1081,ND1081,NH1081,NL1081,NP1081,NT1081,NX1081,OB1081,OF1081,OJ1081,ON1081,OR1081,OV1081,OZ1081,PD1081,PH1081,PL1081,PP1081,PT1081,PX1081,QB1081,QF1081,QJ1081,QN1081,QR1081,QV1081,QZ1081,RD1081,RH1081,RL1081,RP1081,RT1081,RX1081,SB1081,SF1081,SJ1081,SN1081,SR1081,SV1081,SZ1081,TD1081,TH1081,TL1081,TP1081,TT1081,TX1081,UB1081,UF1081,UJ1081,UN1081,UR1081,UV1081,UZ1081,VD1081,VH1081,VL1081,VP1081,VT1081,VX1081,WB1081,WF1081,WJ1081,WN1081,WR1081,WV1081,WZ1081,XD1081,XH1081,XL1081,XP1081,XT1081,XX1081,YB1081,YF1081,YJ1081,YN1081,YR1081,YV1081,YZ1081,ZD1081,ZH1081,ZL1081,ZP1081,ZT1081,ZX1081,AAB1081,AAF1081,AAJ1081,AAN1081,AAR1081,AAV1081,AAZ1081,ABD1081,ABH1081,ABL1081,ABP1081,ABT1081,ABX1081,ACB1081,ACF1081,ACJ1081,ACN1081,ACR1081,ACV1081,ACZ1081,ADD1081,ADH1081,ADL1081,ADP1081,ADT1081,ADX1081,AEB1081,AEF1081,AEJ1081,AEN1081,AER1081,AEV1081,AEZ1081,AFD1081,AFH1081,AFL1081,AFP1081,AFT1081,AFX1081,AGB1081,AGF1081,AGJ1081,AGN1081,AGR1081,AGV1081,AGZ1081,AHD1081,AHH1081,AHL1081,AHP1081,AHT1081,AHX1081,AIB1081,AIF1081,AIJ1081,AIN1081,AIR1081,AIV1081,AIZ1081,AJD1081,AJH1081,AJL1081,AJP1081,AJT1081,AJX1081,AKB1081,AKF1081,AKJ1081,AKN1081,AKR1081,AKV1081,AKZ1081,ALD1081,ALH1081,ALL1081,ALP1081,ALT1081,ALX1081,AMB1081,AMF1081,AMJ1081,AMN1081,AMR1081,AMV1081,AMZ1081,AND1081,ANH1081,ANL1081,ANP1081))+SUM((ANT1081,ANX1081,AOB1081,AOF1081,AOJ1081)))=AN1081,"ok","check")</f>
        <v>ok</v>
      </c>
      <c r="AV1081" s="196">
        <v>0.05</v>
      </c>
      <c r="AW1081" s="197">
        <v>6</v>
      </c>
      <c r="AX1081" s="191" t="s">
        <v>601</v>
      </c>
      <c r="AY1081" s="190" t="s">
        <v>605</v>
      </c>
    </row>
    <row r="1082" spans="1:55" x14ac:dyDescent="0.25">
      <c r="A1082" s="190">
        <v>1036</v>
      </c>
      <c r="B1082" s="329" t="s">
        <v>1871</v>
      </c>
      <c r="C1082" s="205" t="s">
        <v>1951</v>
      </c>
      <c r="D1082" s="260">
        <v>43664</v>
      </c>
      <c r="E1082" s="382" t="s">
        <v>838</v>
      </c>
      <c r="F1082" s="205" t="s">
        <v>848</v>
      </c>
      <c r="G1082" s="205" t="s">
        <v>1718</v>
      </c>
      <c r="H1082" s="260">
        <v>43665</v>
      </c>
      <c r="I1082" s="260">
        <v>43665</v>
      </c>
      <c r="J1082" s="210">
        <v>6.0416666666666667E-2</v>
      </c>
      <c r="K1082" s="210">
        <v>6.1805555555555558E-2</v>
      </c>
      <c r="M1082" s="212" t="s">
        <v>65</v>
      </c>
      <c r="N1082" s="204">
        <v>5</v>
      </c>
      <c r="O1082" s="214" t="s">
        <v>65</v>
      </c>
      <c r="P1082" s="206">
        <v>5</v>
      </c>
      <c r="Q1082" s="204"/>
      <c r="R1082" s="204"/>
      <c r="S1082" s="212" t="s">
        <v>65</v>
      </c>
      <c r="T1082" s="206">
        <v>5</v>
      </c>
      <c r="U1082" s="214" t="s">
        <v>65</v>
      </c>
      <c r="V1082" s="206">
        <v>5</v>
      </c>
      <c r="W1082" s="204"/>
      <c r="X1082" s="204"/>
      <c r="AC1082" s="217">
        <f t="shared" si="204"/>
        <v>100</v>
      </c>
      <c r="AD1082" s="219" t="s">
        <v>37</v>
      </c>
      <c r="AM1082" s="259">
        <f t="shared" si="201"/>
        <v>0</v>
      </c>
      <c r="AP1082" s="222">
        <f t="shared" si="202"/>
        <v>0</v>
      </c>
      <c r="AS1082" s="228" t="str">
        <f t="shared" si="203"/>
        <v>ok</v>
      </c>
      <c r="AT1082" s="219" t="str">
        <f>IF(((SUM(AV1082,AZ1082,BD1082,BH1082,BL1082,BP1082,BT1082,BX1082,CB1082,CF1082,CJ1082,CN1082,CR1082,CV1082,CZ1082,DD1082,DH1082,DL1082,DP1082,DT1082,DX1082,EB1082,EF1082,EJ1082,EN1082,ER1082,EV1082,EZ1082,FD1082,FH1082,FL1082,FP1082,FT1082,FX1082,GB1082,GF1082,GJ1082,GN1082,GR1082,GV1082,GZ1082,HD1082,HH1082,HL1082,HP1082,HT1082,HX1082,IB1082,IF1082,IJ1082,IN1082,IR1082,IV1082,IZ1082,JD1082,JH1082,JL1082,JP1082,JT1082,JX1082,KB1082,KF1082,KJ1082,KN1082,KR1082,KV1082,KZ1082,LD1082,LH1082,LL1082,LP1082,LT1082,LX1082,MB1082,MF1082,MJ1082,MN1082,MR1082,MV1082,MZ1082,ND1082,NH1082,NL1082,NP1082,NT1082,NX1082,OB1082,OF1082,OJ1082,ON1082,OR1082,OV1082,OZ1082,PD1082,PH1082,PL1082,PP1082,PT1082,PX1082,QB1082,QF1082,QJ1082,QN1082,QR1082,QV1082,QZ1082,RD1082,RH1082,RL1082,RP1082,RT1082,RX1082,SB1082,SF1082,SJ1082,SN1082,SR1082,SV1082,SZ1082,TD1082,TH1082,TL1082,TP1082,TT1082,TX1082,UB1082,UF1082,UJ1082,UN1082,UR1082,UV1082,UZ1082,VD1082,VH1082,VL1082,VP1082,VT1082,VX1082,WB1082,WF1082,WJ1082,WN1082,WR1082,WV1082,WZ1082,XD1082,XH1082,XL1082,XP1082,XT1082,XX1082,YB1082,YF1082,YJ1082,YN1082,YR1082,YV1082,YZ1082,ZD1082,ZH1082,ZL1082,ZP1082,ZT1082,ZX1082,AAB1082,AAF1082,AAJ1082,AAN1082,AAR1082,AAV1082,AAZ1082,ABD1082,ABH1082,ABL1082,ABP1082,ABT1082,ABX1082,ACB1082,ACF1082,ACJ1082,ACN1082,ACR1082,ACV1082,ACZ1082,ADD1082,ADH1082,ADL1082,ADP1082,ADT1082,ADX1082,AEB1082,AEF1082,AEJ1082,AEN1082,AER1082,AEV1082,AEZ1082,AFD1082,AFH1082,AFL1082,AFP1082,AFT1082,AFX1082,AGB1082,AGF1082,AGJ1082,AGN1082,AGR1082,AGV1082,AGZ1082,AHD1082,AHH1082,AHL1082,AHP1082,AHT1082,AHX1082,AIB1082,AIF1082,AIJ1082,AIN1082,AIR1082,AIV1082,AIZ1082,AJD1082,AJH1082,AJL1082,AJP1082,AJT1082,AJX1082,AKB1082,AKF1082,AKJ1082,AKN1082,AKR1082,AKV1082,AKZ1082,ALD1082,ALH1082,ALL1082,ALP1082,ALT1082,ALX1082,AMB1082,AMF1082,AMJ1082,AMN1082,AMR1082,AMV1082,AMZ1082,AND1082,ANH1082,ANL1082,ANP1082))+SUM((ANT1082,ANX1082,AOB1082,AOF1082,AOJ1082)))=AN1082,"ok","check")</f>
        <v>ok</v>
      </c>
    </row>
    <row r="1083" spans="1:55" x14ac:dyDescent="0.25">
      <c r="A1083" s="190">
        <v>1037</v>
      </c>
      <c r="B1083" s="329" t="s">
        <v>1871</v>
      </c>
      <c r="C1083" s="205" t="s">
        <v>1952</v>
      </c>
      <c r="D1083" s="260">
        <v>43665</v>
      </c>
      <c r="E1083" s="382" t="s">
        <v>838</v>
      </c>
      <c r="F1083" s="205" t="s">
        <v>848</v>
      </c>
      <c r="G1083" s="205" t="s">
        <v>1718</v>
      </c>
      <c r="H1083" s="260">
        <v>43665</v>
      </c>
      <c r="I1083" s="260">
        <v>43665</v>
      </c>
      <c r="J1083" s="210">
        <v>6.5972222222222224E-2</v>
      </c>
      <c r="K1083" s="210">
        <v>6.805555555555555E-2</v>
      </c>
      <c r="M1083" s="258" t="s">
        <v>136</v>
      </c>
      <c r="N1083" s="204">
        <v>5</v>
      </c>
      <c r="O1083" s="258" t="s">
        <v>136</v>
      </c>
      <c r="P1083" s="206">
        <v>5</v>
      </c>
      <c r="Q1083" s="204"/>
      <c r="R1083" s="204"/>
      <c r="S1083" s="258" t="s">
        <v>136</v>
      </c>
      <c r="T1083" s="206">
        <v>5</v>
      </c>
      <c r="U1083" s="258" t="s">
        <v>136</v>
      </c>
      <c r="V1083" s="206">
        <v>5</v>
      </c>
      <c r="W1083" s="204"/>
      <c r="X1083" s="204"/>
      <c r="AC1083" s="217">
        <f t="shared" si="204"/>
        <v>100</v>
      </c>
      <c r="AD1083" s="219" t="s">
        <v>37</v>
      </c>
      <c r="AM1083" s="259">
        <f t="shared" si="201"/>
        <v>0</v>
      </c>
      <c r="AP1083" s="222">
        <f t="shared" si="202"/>
        <v>0</v>
      </c>
      <c r="AS1083" s="228" t="str">
        <f t="shared" si="203"/>
        <v>ok</v>
      </c>
      <c r="AT1083" s="219" t="str">
        <f>IF(((SUM(AV1083,AZ1083,BD1083,BH1083,BL1083,BP1083,BT1083,BX1083,CB1083,CF1083,CJ1083,CN1083,CR1083,CV1083,CZ1083,DD1083,DH1083,DL1083,DP1083,DT1083,DX1083,EB1083,EF1083,EJ1083,EN1083,ER1083,EV1083,EZ1083,FD1083,FH1083,FL1083,FP1083,FT1083,FX1083,GB1083,GF1083,GJ1083,GN1083,GR1083,GV1083,GZ1083,HD1083,HH1083,HL1083,HP1083,HT1083,HX1083,IB1083,IF1083,IJ1083,IN1083,IR1083,IV1083,IZ1083,JD1083,JH1083,JL1083,JP1083,JT1083,JX1083,KB1083,KF1083,KJ1083,KN1083,KR1083,KV1083,KZ1083,LD1083,LH1083,LL1083,LP1083,LT1083,LX1083,MB1083,MF1083,MJ1083,MN1083,MR1083,MV1083,MZ1083,ND1083,NH1083,NL1083,NP1083,NT1083,NX1083,OB1083,OF1083,OJ1083,ON1083,OR1083,OV1083,OZ1083,PD1083,PH1083,PL1083,PP1083,PT1083,PX1083,QB1083,QF1083,QJ1083,QN1083,QR1083,QV1083,QZ1083,RD1083,RH1083,RL1083,RP1083,RT1083,RX1083,SB1083,SF1083,SJ1083,SN1083,SR1083,SV1083,SZ1083,TD1083,TH1083,TL1083,TP1083,TT1083,TX1083,UB1083,UF1083,UJ1083,UN1083,UR1083,UV1083,UZ1083,VD1083,VH1083,VL1083,VP1083,VT1083,VX1083,WB1083,WF1083,WJ1083,WN1083,WR1083,WV1083,WZ1083,XD1083,XH1083,XL1083,XP1083,XT1083,XX1083,YB1083,YF1083,YJ1083,YN1083,YR1083,YV1083,YZ1083,ZD1083,ZH1083,ZL1083,ZP1083,ZT1083,ZX1083,AAB1083,AAF1083,AAJ1083,AAN1083,AAR1083,AAV1083,AAZ1083,ABD1083,ABH1083,ABL1083,ABP1083,ABT1083,ABX1083,ACB1083,ACF1083,ACJ1083,ACN1083,ACR1083,ACV1083,ACZ1083,ADD1083,ADH1083,ADL1083,ADP1083,ADT1083,ADX1083,AEB1083,AEF1083,AEJ1083,AEN1083,AER1083,AEV1083,AEZ1083,AFD1083,AFH1083,AFL1083,AFP1083,AFT1083,AFX1083,AGB1083,AGF1083,AGJ1083,AGN1083,AGR1083,AGV1083,AGZ1083,AHD1083,AHH1083,AHL1083,AHP1083,AHT1083,AHX1083,AIB1083,AIF1083,AIJ1083,AIN1083,AIR1083,AIV1083,AIZ1083,AJD1083,AJH1083,AJL1083,AJP1083,AJT1083,AJX1083,AKB1083,AKF1083,AKJ1083,AKN1083,AKR1083,AKV1083,AKZ1083,ALD1083,ALH1083,ALL1083,ALP1083,ALT1083,ALX1083,AMB1083,AMF1083,AMJ1083,AMN1083,AMR1083,AMV1083,AMZ1083,AND1083,ANH1083,ANL1083,ANP1083))+SUM((ANT1083,ANX1083,AOB1083,AOF1083,AOJ1083)))=AN1083,"ok","check")</f>
        <v>ok</v>
      </c>
    </row>
    <row r="1084" spans="1:55" x14ac:dyDescent="0.25">
      <c r="A1084" s="190">
        <v>1038</v>
      </c>
      <c r="B1084" s="329" t="s">
        <v>1871</v>
      </c>
      <c r="C1084" s="205" t="s">
        <v>1953</v>
      </c>
      <c r="D1084" s="260">
        <v>43665</v>
      </c>
      <c r="E1084" s="382" t="s">
        <v>838</v>
      </c>
      <c r="F1084" s="205" t="s">
        <v>848</v>
      </c>
      <c r="G1084" s="205" t="s">
        <v>1718</v>
      </c>
      <c r="H1084" s="260">
        <v>43665</v>
      </c>
      <c r="I1084" s="260">
        <v>43665</v>
      </c>
      <c r="J1084" s="210">
        <v>9.3055555555555558E-2</v>
      </c>
      <c r="K1084" s="210">
        <v>9.5833333333333326E-2</v>
      </c>
      <c r="M1084" s="212" t="s">
        <v>65</v>
      </c>
      <c r="N1084" s="204">
        <v>5</v>
      </c>
      <c r="O1084" s="214" t="s">
        <v>65</v>
      </c>
      <c r="P1084" s="206">
        <v>5</v>
      </c>
      <c r="Q1084" s="204"/>
      <c r="R1084" s="204"/>
      <c r="S1084" s="212" t="s">
        <v>65</v>
      </c>
      <c r="T1084" s="206">
        <v>5</v>
      </c>
      <c r="U1084" s="214" t="s">
        <v>65</v>
      </c>
      <c r="V1084" s="206">
        <v>5</v>
      </c>
      <c r="W1084" s="204"/>
      <c r="X1084" s="204"/>
      <c r="AC1084" s="217">
        <f t="shared" si="204"/>
        <v>100</v>
      </c>
      <c r="AD1084" s="219" t="s">
        <v>37</v>
      </c>
      <c r="AM1084" s="259">
        <f t="shared" si="201"/>
        <v>0</v>
      </c>
      <c r="AP1084" s="222">
        <f t="shared" si="202"/>
        <v>0</v>
      </c>
      <c r="AS1084" s="228" t="str">
        <f t="shared" si="203"/>
        <v>ok</v>
      </c>
      <c r="AT1084" s="219" t="str">
        <f>IF(((SUM(AV1084,AZ1084,BD1084,BH1084,BL1084,BP1084,BT1084,BX1084,CB1084,CF1084,CJ1084,CN1084,CR1084,CV1084,CZ1084,DD1084,DH1084,DL1084,DP1084,DT1084,DX1084,EB1084,EF1084,EJ1084,EN1084,ER1084,EV1084,EZ1084,FD1084,FH1084,FL1084,FP1084,FT1084,FX1084,GB1084,GF1084,GJ1084,GN1084,GR1084,GV1084,GZ1084,HD1084,HH1084,HL1084,HP1084,HT1084,HX1084,IB1084,IF1084,IJ1084,IN1084,IR1084,IV1084,IZ1084,JD1084,JH1084,JL1084,JP1084,JT1084,JX1084,KB1084,KF1084,KJ1084,KN1084,KR1084,KV1084,KZ1084,LD1084,LH1084,LL1084,LP1084,LT1084,LX1084,MB1084,MF1084,MJ1084,MN1084,MR1084,MV1084,MZ1084,ND1084,NH1084,NL1084,NP1084,NT1084,NX1084,OB1084,OF1084,OJ1084,ON1084,OR1084,OV1084,OZ1084,PD1084,PH1084,PL1084,PP1084,PT1084,PX1084,QB1084,QF1084,QJ1084,QN1084,QR1084,QV1084,QZ1084,RD1084,RH1084,RL1084,RP1084,RT1084,RX1084,SB1084,SF1084,SJ1084,SN1084,SR1084,SV1084,SZ1084,TD1084,TH1084,TL1084,TP1084,TT1084,TX1084,UB1084,UF1084,UJ1084,UN1084,UR1084,UV1084,UZ1084,VD1084,VH1084,VL1084,VP1084,VT1084,VX1084,WB1084,WF1084,WJ1084,WN1084,WR1084,WV1084,WZ1084,XD1084,XH1084,XL1084,XP1084,XT1084,XX1084,YB1084,YF1084,YJ1084,YN1084,YR1084,YV1084,YZ1084,ZD1084,ZH1084,ZL1084,ZP1084,ZT1084,ZX1084,AAB1084,AAF1084,AAJ1084,AAN1084,AAR1084,AAV1084,AAZ1084,ABD1084,ABH1084,ABL1084,ABP1084,ABT1084,ABX1084,ACB1084,ACF1084,ACJ1084,ACN1084,ACR1084,ACV1084,ACZ1084,ADD1084,ADH1084,ADL1084,ADP1084,ADT1084,ADX1084,AEB1084,AEF1084,AEJ1084,AEN1084,AER1084,AEV1084,AEZ1084,AFD1084,AFH1084,AFL1084,AFP1084,AFT1084,AFX1084,AGB1084,AGF1084,AGJ1084,AGN1084,AGR1084,AGV1084,AGZ1084,AHD1084,AHH1084,AHL1084,AHP1084,AHT1084,AHX1084,AIB1084,AIF1084,AIJ1084,AIN1084,AIR1084,AIV1084,AIZ1084,AJD1084,AJH1084,AJL1084,AJP1084,AJT1084,AJX1084,AKB1084,AKF1084,AKJ1084,AKN1084,AKR1084,AKV1084,AKZ1084,ALD1084,ALH1084,ALL1084,ALP1084,ALT1084,ALX1084,AMB1084,AMF1084,AMJ1084,AMN1084,AMR1084,AMV1084,AMZ1084,AND1084,ANH1084,ANL1084,ANP1084))+SUM((ANT1084,ANX1084,AOB1084,AOF1084,AOJ1084)))=AN1084,"ok","check")</f>
        <v>ok</v>
      </c>
    </row>
    <row r="1085" spans="1:55" x14ac:dyDescent="0.25">
      <c r="A1085" s="190">
        <v>1039</v>
      </c>
      <c r="B1085" s="329" t="s">
        <v>1871</v>
      </c>
      <c r="C1085" s="205" t="s">
        <v>1954</v>
      </c>
      <c r="D1085" s="260">
        <v>43665</v>
      </c>
      <c r="E1085" s="382" t="s">
        <v>838</v>
      </c>
      <c r="F1085" s="205" t="s">
        <v>848</v>
      </c>
      <c r="G1085" s="205" t="s">
        <v>1718</v>
      </c>
      <c r="H1085" s="260">
        <v>43665</v>
      </c>
      <c r="I1085" s="260">
        <v>43665</v>
      </c>
      <c r="J1085" s="210">
        <v>0.16180555555555556</v>
      </c>
      <c r="K1085" s="210">
        <v>0.16805555555555554</v>
      </c>
      <c r="M1085" s="258" t="s">
        <v>136</v>
      </c>
      <c r="N1085" s="204">
        <v>5</v>
      </c>
      <c r="O1085" s="258" t="s">
        <v>136</v>
      </c>
      <c r="P1085" s="206">
        <v>5</v>
      </c>
      <c r="Q1085" s="204"/>
      <c r="R1085" s="204"/>
      <c r="S1085" s="258" t="s">
        <v>136</v>
      </c>
      <c r="T1085" s="206">
        <v>5</v>
      </c>
      <c r="U1085" s="258" t="s">
        <v>136</v>
      </c>
      <c r="V1085" s="206">
        <v>5</v>
      </c>
      <c r="W1085" s="204"/>
      <c r="X1085" s="204"/>
      <c r="AC1085" s="217">
        <f t="shared" si="204"/>
        <v>100</v>
      </c>
      <c r="AD1085" s="219" t="s">
        <v>37</v>
      </c>
      <c r="AE1085" s="194">
        <v>1</v>
      </c>
      <c r="AM1085" s="259">
        <f t="shared" si="201"/>
        <v>1</v>
      </c>
      <c r="AN1085" s="221">
        <v>0.23</v>
      </c>
      <c r="AP1085" s="222">
        <f t="shared" si="202"/>
        <v>0.23</v>
      </c>
      <c r="AS1085" s="228" t="str">
        <f t="shared" si="203"/>
        <v>ok</v>
      </c>
      <c r="AT1085" s="219" t="str">
        <f>IF(((SUM(AV1085,AZ1085,BD1085,BH1085,BL1085,BP1085,BT1085,BX1085,CB1085,CF1085,CJ1085,CN1085,CR1085,CV1085,CZ1085,DD1085,DH1085,DL1085,DP1085,DT1085,DX1085,EB1085,EF1085,EJ1085,EN1085,ER1085,EV1085,EZ1085,FD1085,FH1085,FL1085,FP1085,FT1085,FX1085,GB1085,GF1085,GJ1085,GN1085,GR1085,GV1085,GZ1085,HD1085,HH1085,HL1085,HP1085,HT1085,HX1085,IB1085,IF1085,IJ1085,IN1085,IR1085,IV1085,IZ1085,JD1085,JH1085,JL1085,JP1085,JT1085,JX1085,KB1085,KF1085,KJ1085,KN1085,KR1085,KV1085,KZ1085,LD1085,LH1085,LL1085,LP1085,LT1085,LX1085,MB1085,MF1085,MJ1085,MN1085,MR1085,MV1085,MZ1085,ND1085,NH1085,NL1085,NP1085,NT1085,NX1085,OB1085,OF1085,OJ1085,ON1085,OR1085,OV1085,OZ1085,PD1085,PH1085,PL1085,PP1085,PT1085,PX1085,QB1085,QF1085,QJ1085,QN1085,QR1085,QV1085,QZ1085,RD1085,RH1085,RL1085,RP1085,RT1085,RX1085,SB1085,SF1085,SJ1085,SN1085,SR1085,SV1085,SZ1085,TD1085,TH1085,TL1085,TP1085,TT1085,TX1085,UB1085,UF1085,UJ1085,UN1085,UR1085,UV1085,UZ1085,VD1085,VH1085,VL1085,VP1085,VT1085,VX1085,WB1085,WF1085,WJ1085,WN1085,WR1085,WV1085,WZ1085,XD1085,XH1085,XL1085,XP1085,XT1085,XX1085,YB1085,YF1085,YJ1085,YN1085,YR1085,YV1085,YZ1085,ZD1085,ZH1085,ZL1085,ZP1085,ZT1085,ZX1085,AAB1085,AAF1085,AAJ1085,AAN1085,AAR1085,AAV1085,AAZ1085,ABD1085,ABH1085,ABL1085,ABP1085,ABT1085,ABX1085,ACB1085,ACF1085,ACJ1085,ACN1085,ACR1085,ACV1085,ACZ1085,ADD1085,ADH1085,ADL1085,ADP1085,ADT1085,ADX1085,AEB1085,AEF1085,AEJ1085,AEN1085,AER1085,AEV1085,AEZ1085,AFD1085,AFH1085,AFL1085,AFP1085,AFT1085,AFX1085,AGB1085,AGF1085,AGJ1085,AGN1085,AGR1085,AGV1085,AGZ1085,AHD1085,AHH1085,AHL1085,AHP1085,AHT1085,AHX1085,AIB1085,AIF1085,AIJ1085,AIN1085,AIR1085,AIV1085,AIZ1085,AJD1085,AJH1085,AJL1085,AJP1085,AJT1085,AJX1085,AKB1085,AKF1085,AKJ1085,AKN1085,AKR1085,AKV1085,AKZ1085,ALD1085,ALH1085,ALL1085,ALP1085,ALT1085,ALX1085,AMB1085,AMF1085,AMJ1085,AMN1085,AMR1085,AMV1085,AMZ1085,AND1085,ANH1085,ANL1085,ANP1085))+SUM((ANT1085,ANX1085,AOB1085,AOF1085,AOJ1085)))=AN1085,"ok","check")</f>
        <v>ok</v>
      </c>
      <c r="AV1085" s="196">
        <v>0.23</v>
      </c>
      <c r="AW1085" s="197">
        <v>6</v>
      </c>
      <c r="AX1085" s="191" t="s">
        <v>601</v>
      </c>
      <c r="AY1085" s="190" t="s">
        <v>605</v>
      </c>
    </row>
    <row r="1086" spans="1:55" x14ac:dyDescent="0.25">
      <c r="A1086" s="190">
        <v>1040</v>
      </c>
      <c r="B1086" s="329" t="s">
        <v>1871</v>
      </c>
      <c r="C1086" s="205" t="s">
        <v>1955</v>
      </c>
      <c r="D1086" s="260">
        <v>43665</v>
      </c>
      <c r="E1086" s="382" t="s">
        <v>838</v>
      </c>
      <c r="F1086" s="205" t="s">
        <v>848</v>
      </c>
      <c r="G1086" s="205" t="s">
        <v>1718</v>
      </c>
      <c r="H1086" s="260">
        <v>43665</v>
      </c>
      <c r="I1086" s="260">
        <v>43665</v>
      </c>
      <c r="J1086" s="210">
        <v>0.16944444444444443</v>
      </c>
      <c r="K1086" s="210">
        <v>0.17222222222222225</v>
      </c>
      <c r="M1086" s="212" t="s">
        <v>65</v>
      </c>
      <c r="N1086" s="204">
        <v>5</v>
      </c>
      <c r="O1086" s="214" t="s">
        <v>65</v>
      </c>
      <c r="P1086" s="206">
        <v>5</v>
      </c>
      <c r="Q1086" s="204"/>
      <c r="R1086" s="204"/>
      <c r="S1086" s="212" t="s">
        <v>65</v>
      </c>
      <c r="T1086" s="206">
        <v>5</v>
      </c>
      <c r="U1086" s="214" t="s">
        <v>65</v>
      </c>
      <c r="V1086" s="206">
        <v>5</v>
      </c>
      <c r="W1086" s="204"/>
      <c r="X1086" s="204"/>
      <c r="AC1086" s="217">
        <f t="shared" si="204"/>
        <v>100</v>
      </c>
      <c r="AD1086" s="219" t="s">
        <v>37</v>
      </c>
      <c r="AM1086" s="259">
        <f t="shared" si="201"/>
        <v>0</v>
      </c>
      <c r="AP1086" s="222">
        <f t="shared" si="202"/>
        <v>0</v>
      </c>
      <c r="AS1086" s="228" t="str">
        <f t="shared" si="203"/>
        <v>ok</v>
      </c>
      <c r="AT1086" s="219" t="str">
        <f>IF(((SUM(AV1086,AZ1086,BD1086,BH1086,BL1086,BP1086,BT1086,BX1086,CB1086,CF1086,CJ1086,CN1086,CR1086,CV1086,CZ1086,DD1086,DH1086,DL1086,DP1086,DT1086,DX1086,EB1086,EF1086,EJ1086,EN1086,ER1086,EV1086,EZ1086,FD1086,FH1086,FL1086,FP1086,FT1086,FX1086,GB1086,GF1086,GJ1086,GN1086,GR1086,GV1086,GZ1086,HD1086,HH1086,HL1086,HP1086,HT1086,HX1086,IB1086,IF1086,IJ1086,IN1086,IR1086,IV1086,IZ1086,JD1086,JH1086,JL1086,JP1086,JT1086,JX1086,KB1086,KF1086,KJ1086,KN1086,KR1086,KV1086,KZ1086,LD1086,LH1086,LL1086,LP1086,LT1086,LX1086,MB1086,MF1086,MJ1086,MN1086,MR1086,MV1086,MZ1086,ND1086,NH1086,NL1086,NP1086,NT1086,NX1086,OB1086,OF1086,OJ1086,ON1086,OR1086,OV1086,OZ1086,PD1086,PH1086,PL1086,PP1086,PT1086,PX1086,QB1086,QF1086,QJ1086,QN1086,QR1086,QV1086,QZ1086,RD1086,RH1086,RL1086,RP1086,RT1086,RX1086,SB1086,SF1086,SJ1086,SN1086,SR1086,SV1086,SZ1086,TD1086,TH1086,TL1086,TP1086,TT1086,TX1086,UB1086,UF1086,UJ1086,UN1086,UR1086,UV1086,UZ1086,VD1086,VH1086,VL1086,VP1086,VT1086,VX1086,WB1086,WF1086,WJ1086,WN1086,WR1086,WV1086,WZ1086,XD1086,XH1086,XL1086,XP1086,XT1086,XX1086,YB1086,YF1086,YJ1086,YN1086,YR1086,YV1086,YZ1086,ZD1086,ZH1086,ZL1086,ZP1086,ZT1086,ZX1086,AAB1086,AAF1086,AAJ1086,AAN1086,AAR1086,AAV1086,AAZ1086,ABD1086,ABH1086,ABL1086,ABP1086,ABT1086,ABX1086,ACB1086,ACF1086,ACJ1086,ACN1086,ACR1086,ACV1086,ACZ1086,ADD1086,ADH1086,ADL1086,ADP1086,ADT1086,ADX1086,AEB1086,AEF1086,AEJ1086,AEN1086,AER1086,AEV1086,AEZ1086,AFD1086,AFH1086,AFL1086,AFP1086,AFT1086,AFX1086,AGB1086,AGF1086,AGJ1086,AGN1086,AGR1086,AGV1086,AGZ1086,AHD1086,AHH1086,AHL1086,AHP1086,AHT1086,AHX1086,AIB1086,AIF1086,AIJ1086,AIN1086,AIR1086,AIV1086,AIZ1086,AJD1086,AJH1086,AJL1086,AJP1086,AJT1086,AJX1086,AKB1086,AKF1086,AKJ1086,AKN1086,AKR1086,AKV1086,AKZ1086,ALD1086,ALH1086,ALL1086,ALP1086,ALT1086,ALX1086,AMB1086,AMF1086,AMJ1086,AMN1086,AMR1086,AMV1086,AMZ1086,AND1086,ANH1086,ANL1086,ANP1086))+SUM((ANT1086,ANX1086,AOB1086,AOF1086,AOJ1086)))=AN1086,"ok","check")</f>
        <v>ok</v>
      </c>
    </row>
    <row r="1087" spans="1:55" x14ac:dyDescent="0.25">
      <c r="A1087" s="190">
        <v>1041</v>
      </c>
      <c r="B1087" s="329" t="s">
        <v>1871</v>
      </c>
      <c r="C1087" s="205" t="s">
        <v>1956</v>
      </c>
      <c r="D1087" s="260">
        <v>43665</v>
      </c>
      <c r="E1087" s="382" t="s">
        <v>838</v>
      </c>
      <c r="F1087" s="205" t="s">
        <v>848</v>
      </c>
      <c r="G1087" s="205" t="s">
        <v>1718</v>
      </c>
      <c r="H1087" s="260">
        <v>43665</v>
      </c>
      <c r="I1087" s="260">
        <v>43665</v>
      </c>
      <c r="J1087" s="210">
        <v>0.1763888888888889</v>
      </c>
      <c r="K1087" s="210">
        <v>0.17916666666666667</v>
      </c>
      <c r="M1087" s="258" t="s">
        <v>136</v>
      </c>
      <c r="N1087" s="204">
        <v>5</v>
      </c>
      <c r="O1087" s="258" t="s">
        <v>136</v>
      </c>
      <c r="P1087" s="206">
        <v>5</v>
      </c>
      <c r="Q1087" s="204"/>
      <c r="R1087" s="204"/>
      <c r="S1087" s="258" t="s">
        <v>136</v>
      </c>
      <c r="T1087" s="206">
        <v>5</v>
      </c>
      <c r="U1087" s="258" t="s">
        <v>136</v>
      </c>
      <c r="V1087" s="206">
        <v>5</v>
      </c>
      <c r="W1087" s="204"/>
      <c r="X1087" s="204"/>
      <c r="AC1087" s="217">
        <f t="shared" si="204"/>
        <v>100</v>
      </c>
      <c r="AD1087" s="219" t="s">
        <v>37</v>
      </c>
      <c r="AM1087" s="259">
        <f t="shared" si="201"/>
        <v>0</v>
      </c>
      <c r="AP1087" s="222">
        <f t="shared" si="202"/>
        <v>0</v>
      </c>
      <c r="AS1087" s="228" t="str">
        <f t="shared" si="203"/>
        <v>ok</v>
      </c>
      <c r="AT1087" s="219" t="str">
        <f>IF(((SUM(AV1087,AZ1087,BD1087,BH1087,BL1087,BP1087,BT1087,BX1087,CB1087,CF1087,CJ1087,CN1087,CR1087,CV1087,CZ1087,DD1087,DH1087,DL1087,DP1087,DT1087,DX1087,EB1087,EF1087,EJ1087,EN1087,ER1087,EV1087,EZ1087,FD1087,FH1087,FL1087,FP1087,FT1087,FX1087,GB1087,GF1087,GJ1087,GN1087,GR1087,GV1087,GZ1087,HD1087,HH1087,HL1087,HP1087,HT1087,HX1087,IB1087,IF1087,IJ1087,IN1087,IR1087,IV1087,IZ1087,JD1087,JH1087,JL1087,JP1087,JT1087,JX1087,KB1087,KF1087,KJ1087,KN1087,KR1087,KV1087,KZ1087,LD1087,LH1087,LL1087,LP1087,LT1087,LX1087,MB1087,MF1087,MJ1087,MN1087,MR1087,MV1087,MZ1087,ND1087,NH1087,NL1087,NP1087,NT1087,NX1087,OB1087,OF1087,OJ1087,ON1087,OR1087,OV1087,OZ1087,PD1087,PH1087,PL1087,PP1087,PT1087,PX1087,QB1087,QF1087,QJ1087,QN1087,QR1087,QV1087,QZ1087,RD1087,RH1087,RL1087,RP1087,RT1087,RX1087,SB1087,SF1087,SJ1087,SN1087,SR1087,SV1087,SZ1087,TD1087,TH1087,TL1087,TP1087,TT1087,TX1087,UB1087,UF1087,UJ1087,UN1087,UR1087,UV1087,UZ1087,VD1087,VH1087,VL1087,VP1087,VT1087,VX1087,WB1087,WF1087,WJ1087,WN1087,WR1087,WV1087,WZ1087,XD1087,XH1087,XL1087,XP1087,XT1087,XX1087,YB1087,YF1087,YJ1087,YN1087,YR1087,YV1087,YZ1087,ZD1087,ZH1087,ZL1087,ZP1087,ZT1087,ZX1087,AAB1087,AAF1087,AAJ1087,AAN1087,AAR1087,AAV1087,AAZ1087,ABD1087,ABH1087,ABL1087,ABP1087,ABT1087,ABX1087,ACB1087,ACF1087,ACJ1087,ACN1087,ACR1087,ACV1087,ACZ1087,ADD1087,ADH1087,ADL1087,ADP1087,ADT1087,ADX1087,AEB1087,AEF1087,AEJ1087,AEN1087,AER1087,AEV1087,AEZ1087,AFD1087,AFH1087,AFL1087,AFP1087,AFT1087,AFX1087,AGB1087,AGF1087,AGJ1087,AGN1087,AGR1087,AGV1087,AGZ1087,AHD1087,AHH1087,AHL1087,AHP1087,AHT1087,AHX1087,AIB1087,AIF1087,AIJ1087,AIN1087,AIR1087,AIV1087,AIZ1087,AJD1087,AJH1087,AJL1087,AJP1087,AJT1087,AJX1087,AKB1087,AKF1087,AKJ1087,AKN1087,AKR1087,AKV1087,AKZ1087,ALD1087,ALH1087,ALL1087,ALP1087,ALT1087,ALX1087,AMB1087,AMF1087,AMJ1087,AMN1087,AMR1087,AMV1087,AMZ1087,AND1087,ANH1087,ANL1087,ANP1087))+SUM((ANT1087,ANX1087,AOB1087,AOF1087,AOJ1087)))=AN1087,"ok","check")</f>
        <v>ok</v>
      </c>
    </row>
    <row r="1088" spans="1:55" x14ac:dyDescent="0.25">
      <c r="A1088" s="190">
        <v>1042</v>
      </c>
      <c r="B1088" s="329" t="s">
        <v>1871</v>
      </c>
      <c r="C1088" s="205" t="s">
        <v>1957</v>
      </c>
      <c r="D1088" s="260">
        <v>43665</v>
      </c>
      <c r="E1088" s="382" t="s">
        <v>838</v>
      </c>
      <c r="F1088" s="205" t="s">
        <v>848</v>
      </c>
      <c r="G1088" s="205" t="s">
        <v>1718</v>
      </c>
      <c r="H1088" s="260">
        <v>43665</v>
      </c>
      <c r="I1088" s="260">
        <v>43665</v>
      </c>
      <c r="J1088" s="210">
        <v>0.18402777777777779</v>
      </c>
      <c r="K1088" s="210">
        <v>0.18611111111111112</v>
      </c>
      <c r="M1088" s="212" t="s">
        <v>65</v>
      </c>
      <c r="N1088" s="204">
        <v>5</v>
      </c>
      <c r="O1088" s="214" t="s">
        <v>65</v>
      </c>
      <c r="P1088" s="206">
        <v>5</v>
      </c>
      <c r="Q1088" s="204"/>
      <c r="R1088" s="204"/>
      <c r="S1088" s="212" t="s">
        <v>65</v>
      </c>
      <c r="T1088" s="206">
        <v>5</v>
      </c>
      <c r="U1088" s="214" t="s">
        <v>65</v>
      </c>
      <c r="V1088" s="206">
        <v>5</v>
      </c>
      <c r="W1088" s="204"/>
      <c r="X1088" s="204"/>
      <c r="AC1088" s="217">
        <f t="shared" si="204"/>
        <v>100</v>
      </c>
      <c r="AD1088" s="219" t="s">
        <v>37</v>
      </c>
      <c r="AM1088" s="259">
        <f t="shared" si="201"/>
        <v>0</v>
      </c>
      <c r="AP1088" s="222">
        <f t="shared" si="202"/>
        <v>0</v>
      </c>
      <c r="AS1088" s="228" t="str">
        <f t="shared" si="203"/>
        <v>ok</v>
      </c>
      <c r="AT1088" s="219" t="str">
        <f>IF(((SUM(AV1088,AZ1088,BD1088,BH1088,BL1088,BP1088,BT1088,BX1088,CB1088,CF1088,CJ1088,CN1088,CR1088,CV1088,CZ1088,DD1088,DH1088,DL1088,DP1088,DT1088,DX1088,EB1088,EF1088,EJ1088,EN1088,ER1088,EV1088,EZ1088,FD1088,FH1088,FL1088,FP1088,FT1088,FX1088,GB1088,GF1088,GJ1088,GN1088,GR1088,GV1088,GZ1088,HD1088,HH1088,HL1088,HP1088,HT1088,HX1088,IB1088,IF1088,IJ1088,IN1088,IR1088,IV1088,IZ1088,JD1088,JH1088,JL1088,JP1088,JT1088,JX1088,KB1088,KF1088,KJ1088,KN1088,KR1088,KV1088,KZ1088,LD1088,LH1088,LL1088,LP1088,LT1088,LX1088,MB1088,MF1088,MJ1088,MN1088,MR1088,MV1088,MZ1088,ND1088,NH1088,NL1088,NP1088,NT1088,NX1088,OB1088,OF1088,OJ1088,ON1088,OR1088,OV1088,OZ1088,PD1088,PH1088,PL1088,PP1088,PT1088,PX1088,QB1088,QF1088,QJ1088,QN1088,QR1088,QV1088,QZ1088,RD1088,RH1088,RL1088,RP1088,RT1088,RX1088,SB1088,SF1088,SJ1088,SN1088,SR1088,SV1088,SZ1088,TD1088,TH1088,TL1088,TP1088,TT1088,TX1088,UB1088,UF1088,UJ1088,UN1088,UR1088,UV1088,UZ1088,VD1088,VH1088,VL1088,VP1088,VT1088,VX1088,WB1088,WF1088,WJ1088,WN1088,WR1088,WV1088,WZ1088,XD1088,XH1088,XL1088,XP1088,XT1088,XX1088,YB1088,YF1088,YJ1088,YN1088,YR1088,YV1088,YZ1088,ZD1088,ZH1088,ZL1088,ZP1088,ZT1088,ZX1088,AAB1088,AAF1088,AAJ1088,AAN1088,AAR1088,AAV1088,AAZ1088,ABD1088,ABH1088,ABL1088,ABP1088,ABT1088,ABX1088,ACB1088,ACF1088,ACJ1088,ACN1088,ACR1088,ACV1088,ACZ1088,ADD1088,ADH1088,ADL1088,ADP1088,ADT1088,ADX1088,AEB1088,AEF1088,AEJ1088,AEN1088,AER1088,AEV1088,AEZ1088,AFD1088,AFH1088,AFL1088,AFP1088,AFT1088,AFX1088,AGB1088,AGF1088,AGJ1088,AGN1088,AGR1088,AGV1088,AGZ1088,AHD1088,AHH1088,AHL1088,AHP1088,AHT1088,AHX1088,AIB1088,AIF1088,AIJ1088,AIN1088,AIR1088,AIV1088,AIZ1088,AJD1088,AJH1088,AJL1088,AJP1088,AJT1088,AJX1088,AKB1088,AKF1088,AKJ1088,AKN1088,AKR1088,AKV1088,AKZ1088,ALD1088,ALH1088,ALL1088,ALP1088,ALT1088,ALX1088,AMB1088,AMF1088,AMJ1088,AMN1088,AMR1088,AMV1088,AMZ1088,AND1088,ANH1088,ANL1088,ANP1088))+SUM((ANT1088,ANX1088,AOB1088,AOF1088,AOJ1088)))=AN1088,"ok","check")</f>
        <v>ok</v>
      </c>
    </row>
    <row r="1089" spans="1:55" x14ac:dyDescent="0.25">
      <c r="A1089" s="190">
        <v>1043</v>
      </c>
      <c r="B1089" s="329" t="s">
        <v>1871</v>
      </c>
      <c r="C1089" s="205" t="s">
        <v>1958</v>
      </c>
      <c r="D1089" s="260">
        <v>43665</v>
      </c>
      <c r="E1089" s="382" t="s">
        <v>838</v>
      </c>
      <c r="F1089" s="205" t="s">
        <v>848</v>
      </c>
      <c r="G1089" s="205" t="s">
        <v>1718</v>
      </c>
      <c r="H1089" s="260">
        <v>43665</v>
      </c>
      <c r="I1089" s="260">
        <v>43665</v>
      </c>
      <c r="J1089" s="210">
        <v>0.21041666666666667</v>
      </c>
      <c r="K1089" s="210">
        <v>0.21597222222222223</v>
      </c>
      <c r="M1089" s="258" t="s">
        <v>136</v>
      </c>
      <c r="N1089" s="204">
        <v>5</v>
      </c>
      <c r="O1089" s="258" t="s">
        <v>136</v>
      </c>
      <c r="P1089" s="206">
        <v>5</v>
      </c>
      <c r="Q1089" s="204"/>
      <c r="R1089" s="204"/>
      <c r="S1089" s="258" t="s">
        <v>136</v>
      </c>
      <c r="T1089" s="206">
        <v>5</v>
      </c>
      <c r="U1089" s="258" t="s">
        <v>136</v>
      </c>
      <c r="V1089" s="206">
        <v>5</v>
      </c>
      <c r="W1089" s="204"/>
      <c r="X1089" s="204"/>
      <c r="AC1089" s="217">
        <f t="shared" si="204"/>
        <v>100</v>
      </c>
      <c r="AD1089" s="219" t="s">
        <v>37</v>
      </c>
      <c r="AG1089" s="194">
        <v>1</v>
      </c>
      <c r="AM1089" s="259">
        <f t="shared" si="201"/>
        <v>1</v>
      </c>
      <c r="AN1089" s="221">
        <v>0.6</v>
      </c>
      <c r="AP1089" s="222">
        <f t="shared" si="202"/>
        <v>0.6</v>
      </c>
      <c r="AS1089" s="228" t="str">
        <f t="shared" si="203"/>
        <v>ok</v>
      </c>
      <c r="AT1089" s="219" t="str">
        <f>IF(((SUM(AV1089,AZ1089,BD1089,BH1089,BL1089,BP1089,BT1089,BX1089,CB1089,CF1089,CJ1089,CN1089,CR1089,CV1089,CZ1089,DD1089,DH1089,DL1089,DP1089,DT1089,DX1089,EB1089,EF1089,EJ1089,EN1089,ER1089,EV1089,EZ1089,FD1089,FH1089,FL1089,FP1089,FT1089,FX1089,GB1089,GF1089,GJ1089,GN1089,GR1089,GV1089,GZ1089,HD1089,HH1089,HL1089,HP1089,HT1089,HX1089,IB1089,IF1089,IJ1089,IN1089,IR1089,IV1089,IZ1089,JD1089,JH1089,JL1089,JP1089,JT1089,JX1089,KB1089,KF1089,KJ1089,KN1089,KR1089,KV1089,KZ1089,LD1089,LH1089,LL1089,LP1089,LT1089,LX1089,MB1089,MF1089,MJ1089,MN1089,MR1089,MV1089,MZ1089,ND1089,NH1089,NL1089,NP1089,NT1089,NX1089,OB1089,OF1089,OJ1089,ON1089,OR1089,OV1089,OZ1089,PD1089,PH1089,PL1089,PP1089,PT1089,PX1089,QB1089,QF1089,QJ1089,QN1089,QR1089,QV1089,QZ1089,RD1089,RH1089,RL1089,RP1089,RT1089,RX1089,SB1089,SF1089,SJ1089,SN1089,SR1089,SV1089,SZ1089,TD1089,TH1089,TL1089,TP1089,TT1089,TX1089,UB1089,UF1089,UJ1089,UN1089,UR1089,UV1089,UZ1089,VD1089,VH1089,VL1089,VP1089,VT1089,VX1089,WB1089,WF1089,WJ1089,WN1089,WR1089,WV1089,WZ1089,XD1089,XH1089,XL1089,XP1089,XT1089,XX1089,YB1089,YF1089,YJ1089,YN1089,YR1089,YV1089,YZ1089,ZD1089,ZH1089,ZL1089,ZP1089,ZT1089,ZX1089,AAB1089,AAF1089,AAJ1089,AAN1089,AAR1089,AAV1089,AAZ1089,ABD1089,ABH1089,ABL1089,ABP1089,ABT1089,ABX1089,ACB1089,ACF1089,ACJ1089,ACN1089,ACR1089,ACV1089,ACZ1089,ADD1089,ADH1089,ADL1089,ADP1089,ADT1089,ADX1089,AEB1089,AEF1089,AEJ1089,AEN1089,AER1089,AEV1089,AEZ1089,AFD1089,AFH1089,AFL1089,AFP1089,AFT1089,AFX1089,AGB1089,AGF1089,AGJ1089,AGN1089,AGR1089,AGV1089,AGZ1089,AHD1089,AHH1089,AHL1089,AHP1089,AHT1089,AHX1089,AIB1089,AIF1089,AIJ1089,AIN1089,AIR1089,AIV1089,AIZ1089,AJD1089,AJH1089,AJL1089,AJP1089,AJT1089,AJX1089,AKB1089,AKF1089,AKJ1089,AKN1089,AKR1089,AKV1089,AKZ1089,ALD1089,ALH1089,ALL1089,ALP1089,ALT1089,ALX1089,AMB1089,AMF1089,AMJ1089,AMN1089,AMR1089,AMV1089,AMZ1089,AND1089,ANH1089,ANL1089,ANP1089))+SUM((ANT1089,ANX1089,AOB1089,AOF1089,AOJ1089)))=AN1089,"ok","check")</f>
        <v>ok</v>
      </c>
      <c r="AV1089" s="196">
        <v>0.6</v>
      </c>
      <c r="AW1089" s="197">
        <v>2</v>
      </c>
      <c r="AX1089" s="191" t="s">
        <v>601</v>
      </c>
      <c r="AY1089" s="190" t="s">
        <v>605</v>
      </c>
    </row>
    <row r="1090" spans="1:55" x14ac:dyDescent="0.25">
      <c r="A1090" s="190">
        <v>1044</v>
      </c>
      <c r="B1090" s="329" t="s">
        <v>1871</v>
      </c>
      <c r="C1090" s="205" t="s">
        <v>1959</v>
      </c>
      <c r="D1090" s="260">
        <v>43665</v>
      </c>
      <c r="E1090" s="382" t="s">
        <v>838</v>
      </c>
      <c r="F1090" s="205" t="s">
        <v>848</v>
      </c>
      <c r="G1090" s="205" t="s">
        <v>1718</v>
      </c>
      <c r="H1090" s="260">
        <v>43665</v>
      </c>
      <c r="I1090" s="260">
        <v>43665</v>
      </c>
      <c r="J1090" s="210">
        <v>0.22569444444444445</v>
      </c>
      <c r="K1090" s="210">
        <v>0.22847222222222222</v>
      </c>
      <c r="M1090" s="212" t="s">
        <v>65</v>
      </c>
      <c r="N1090" s="204">
        <v>5</v>
      </c>
      <c r="O1090" s="214" t="s">
        <v>65</v>
      </c>
      <c r="P1090" s="206">
        <v>5</v>
      </c>
      <c r="Q1090" s="204"/>
      <c r="R1090" s="204"/>
      <c r="S1090" s="212" t="s">
        <v>65</v>
      </c>
      <c r="T1090" s="206">
        <v>5</v>
      </c>
      <c r="U1090" s="214" t="s">
        <v>65</v>
      </c>
      <c r="V1090" s="206">
        <v>5</v>
      </c>
      <c r="W1090" s="204"/>
      <c r="X1090" s="204"/>
      <c r="AC1090" s="217">
        <f t="shared" si="204"/>
        <v>100</v>
      </c>
      <c r="AD1090" s="219" t="s">
        <v>37</v>
      </c>
      <c r="AM1090" s="259">
        <f t="shared" si="201"/>
        <v>0</v>
      </c>
      <c r="AP1090" s="222">
        <f t="shared" si="202"/>
        <v>0</v>
      </c>
      <c r="AS1090" s="228" t="str">
        <f t="shared" si="203"/>
        <v>ok</v>
      </c>
      <c r="AT1090" s="219" t="str">
        <f>IF(((SUM(AV1090,AZ1090,BD1090,BH1090,BL1090,BP1090,BT1090,BX1090,CB1090,CF1090,CJ1090,CN1090,CR1090,CV1090,CZ1090,DD1090,DH1090,DL1090,DP1090,DT1090,DX1090,EB1090,EF1090,EJ1090,EN1090,ER1090,EV1090,EZ1090,FD1090,FH1090,FL1090,FP1090,FT1090,FX1090,GB1090,GF1090,GJ1090,GN1090,GR1090,GV1090,GZ1090,HD1090,HH1090,HL1090,HP1090,HT1090,HX1090,IB1090,IF1090,IJ1090,IN1090,IR1090,IV1090,IZ1090,JD1090,JH1090,JL1090,JP1090,JT1090,JX1090,KB1090,KF1090,KJ1090,KN1090,KR1090,KV1090,KZ1090,LD1090,LH1090,LL1090,LP1090,LT1090,LX1090,MB1090,MF1090,MJ1090,MN1090,MR1090,MV1090,MZ1090,ND1090,NH1090,NL1090,NP1090,NT1090,NX1090,OB1090,OF1090,OJ1090,ON1090,OR1090,OV1090,OZ1090,PD1090,PH1090,PL1090,PP1090,PT1090,PX1090,QB1090,QF1090,QJ1090,QN1090,QR1090,QV1090,QZ1090,RD1090,RH1090,RL1090,RP1090,RT1090,RX1090,SB1090,SF1090,SJ1090,SN1090,SR1090,SV1090,SZ1090,TD1090,TH1090,TL1090,TP1090,TT1090,TX1090,UB1090,UF1090,UJ1090,UN1090,UR1090,UV1090,UZ1090,VD1090,VH1090,VL1090,VP1090,VT1090,VX1090,WB1090,WF1090,WJ1090,WN1090,WR1090,WV1090,WZ1090,XD1090,XH1090,XL1090,XP1090,XT1090,XX1090,YB1090,YF1090,YJ1090,YN1090,YR1090,YV1090,YZ1090,ZD1090,ZH1090,ZL1090,ZP1090,ZT1090,ZX1090,AAB1090,AAF1090,AAJ1090,AAN1090,AAR1090,AAV1090,AAZ1090,ABD1090,ABH1090,ABL1090,ABP1090,ABT1090,ABX1090,ACB1090,ACF1090,ACJ1090,ACN1090,ACR1090,ACV1090,ACZ1090,ADD1090,ADH1090,ADL1090,ADP1090,ADT1090,ADX1090,AEB1090,AEF1090,AEJ1090,AEN1090,AER1090,AEV1090,AEZ1090,AFD1090,AFH1090,AFL1090,AFP1090,AFT1090,AFX1090,AGB1090,AGF1090,AGJ1090,AGN1090,AGR1090,AGV1090,AGZ1090,AHD1090,AHH1090,AHL1090,AHP1090,AHT1090,AHX1090,AIB1090,AIF1090,AIJ1090,AIN1090,AIR1090,AIV1090,AIZ1090,AJD1090,AJH1090,AJL1090,AJP1090,AJT1090,AJX1090,AKB1090,AKF1090,AKJ1090,AKN1090,AKR1090,AKV1090,AKZ1090,ALD1090,ALH1090,ALL1090,ALP1090,ALT1090,ALX1090,AMB1090,AMF1090,AMJ1090,AMN1090,AMR1090,AMV1090,AMZ1090,AND1090,ANH1090,ANL1090,ANP1090))+SUM((ANT1090,ANX1090,AOB1090,AOF1090,AOJ1090)))=AN1090,"ok","check")</f>
        <v>ok</v>
      </c>
    </row>
    <row r="1091" spans="1:55" x14ac:dyDescent="0.25">
      <c r="A1091" s="190">
        <v>1045</v>
      </c>
      <c r="B1091" s="329" t="s">
        <v>1871</v>
      </c>
      <c r="C1091" s="205" t="s">
        <v>1960</v>
      </c>
      <c r="D1091" s="260">
        <v>43665</v>
      </c>
      <c r="E1091" s="382" t="s">
        <v>838</v>
      </c>
      <c r="F1091" s="205" t="s">
        <v>1717</v>
      </c>
      <c r="G1091" s="205" t="s">
        <v>1658</v>
      </c>
      <c r="H1091" s="260">
        <v>43665</v>
      </c>
      <c r="I1091" s="260">
        <v>43665</v>
      </c>
      <c r="J1091" s="210">
        <v>0.27777777777777779</v>
      </c>
      <c r="K1091" s="210">
        <v>0.28819444444444448</v>
      </c>
      <c r="M1091" s="258" t="s">
        <v>136</v>
      </c>
      <c r="N1091" s="204">
        <v>5</v>
      </c>
      <c r="O1091" s="258" t="s">
        <v>136</v>
      </c>
      <c r="P1091" s="206">
        <v>5</v>
      </c>
      <c r="Q1091" s="204"/>
      <c r="R1091" s="204"/>
      <c r="S1091" s="258" t="s">
        <v>136</v>
      </c>
      <c r="T1091" s="206">
        <v>5</v>
      </c>
      <c r="U1091" s="258" t="s">
        <v>136</v>
      </c>
      <c r="V1091" s="206">
        <v>5</v>
      </c>
      <c r="W1091" s="204"/>
      <c r="X1091" s="204"/>
      <c r="AC1091" s="217">
        <f t="shared" si="204"/>
        <v>100</v>
      </c>
      <c r="AD1091" s="219" t="s">
        <v>37</v>
      </c>
      <c r="AE1091" s="194">
        <v>1</v>
      </c>
      <c r="AF1091" s="194">
        <v>1</v>
      </c>
      <c r="AM1091" s="259">
        <f t="shared" si="201"/>
        <v>2</v>
      </c>
      <c r="AN1091" s="221">
        <v>0.56999999999999995</v>
      </c>
      <c r="AO1091" s="222">
        <v>0.56999999999999995</v>
      </c>
      <c r="AP1091" s="222">
        <f t="shared" si="202"/>
        <v>0</v>
      </c>
      <c r="AS1091" s="228" t="str">
        <f t="shared" si="203"/>
        <v>ok</v>
      </c>
      <c r="AT1091" s="219" t="str">
        <f>IF(((SUM(AV1091,AZ1091,BD1091,BH1091,BL1091,BP1091,BT1091,BX1091,CB1091,CF1091,CJ1091,CN1091,CR1091,CV1091,CZ1091,DD1091,DH1091,DL1091,DP1091,DT1091,DX1091,EB1091,EF1091,EJ1091,EN1091,ER1091,EV1091,EZ1091,FD1091,FH1091,FL1091,FP1091,FT1091,FX1091,GB1091,GF1091,GJ1091,GN1091,GR1091,GV1091,GZ1091,HD1091,HH1091,HL1091,HP1091,HT1091,HX1091,IB1091,IF1091,IJ1091,IN1091,IR1091,IV1091,IZ1091,JD1091,JH1091,JL1091,JP1091,JT1091,JX1091,KB1091,KF1091,KJ1091,KN1091,KR1091,KV1091,KZ1091,LD1091,LH1091,LL1091,LP1091,LT1091,LX1091,MB1091,MF1091,MJ1091,MN1091,MR1091,MV1091,MZ1091,ND1091,NH1091,NL1091,NP1091,NT1091,NX1091,OB1091,OF1091,OJ1091,ON1091,OR1091,OV1091,OZ1091,PD1091,PH1091,PL1091,PP1091,PT1091,PX1091,QB1091,QF1091,QJ1091,QN1091,QR1091,QV1091,QZ1091,RD1091,RH1091,RL1091,RP1091,RT1091,RX1091,SB1091,SF1091,SJ1091,SN1091,SR1091,SV1091,SZ1091,TD1091,TH1091,TL1091,TP1091,TT1091,TX1091,UB1091,UF1091,UJ1091,UN1091,UR1091,UV1091,UZ1091,VD1091,VH1091,VL1091,VP1091,VT1091,VX1091,WB1091,WF1091,WJ1091,WN1091,WR1091,WV1091,WZ1091,XD1091,XH1091,XL1091,XP1091,XT1091,XX1091,YB1091,YF1091,YJ1091,YN1091,YR1091,YV1091,YZ1091,ZD1091,ZH1091,ZL1091,ZP1091,ZT1091,ZX1091,AAB1091,AAF1091,AAJ1091,AAN1091,AAR1091,AAV1091,AAZ1091,ABD1091,ABH1091,ABL1091,ABP1091,ABT1091,ABX1091,ACB1091,ACF1091,ACJ1091,ACN1091,ACR1091,ACV1091,ACZ1091,ADD1091,ADH1091,ADL1091,ADP1091,ADT1091,ADX1091,AEB1091,AEF1091,AEJ1091,AEN1091,AER1091,AEV1091,AEZ1091,AFD1091,AFH1091,AFL1091,AFP1091,AFT1091,AFX1091,AGB1091,AGF1091,AGJ1091,AGN1091,AGR1091,AGV1091,AGZ1091,AHD1091,AHH1091,AHL1091,AHP1091,AHT1091,AHX1091,AIB1091,AIF1091,AIJ1091,AIN1091,AIR1091,AIV1091,AIZ1091,AJD1091,AJH1091,AJL1091,AJP1091,AJT1091,AJX1091,AKB1091,AKF1091,AKJ1091,AKN1091,AKR1091,AKV1091,AKZ1091,ALD1091,ALH1091,ALL1091,ALP1091,ALT1091,ALX1091,AMB1091,AMF1091,AMJ1091,AMN1091,AMR1091,AMV1091,AMZ1091,AND1091,ANH1091,ANL1091,ANP1091))+SUM((ANT1091,ANX1091,AOB1091,AOF1091,AOJ1091)))=AN1091,"ok","check")</f>
        <v>ok</v>
      </c>
      <c r="AV1091" s="196">
        <v>0.5</v>
      </c>
      <c r="AW1091" s="197">
        <v>2</v>
      </c>
      <c r="AX1091" s="191" t="s">
        <v>601</v>
      </c>
      <c r="AY1091" s="190" t="s">
        <v>602</v>
      </c>
      <c r="AZ1091" s="196">
        <v>7.0000000000000007E-2</v>
      </c>
      <c r="BA1091" s="197">
        <v>1</v>
      </c>
      <c r="BB1091" s="191" t="s">
        <v>601</v>
      </c>
      <c r="BC1091" s="190" t="s">
        <v>602</v>
      </c>
    </row>
    <row r="1092" spans="1:55" x14ac:dyDescent="0.25">
      <c r="A1092" s="190">
        <v>1046</v>
      </c>
      <c r="B1092" s="329" t="s">
        <v>1871</v>
      </c>
      <c r="C1092" s="205" t="s">
        <v>1961</v>
      </c>
      <c r="D1092" s="260">
        <v>43665</v>
      </c>
      <c r="E1092" s="382" t="s">
        <v>838</v>
      </c>
      <c r="F1092" s="205" t="s">
        <v>1717</v>
      </c>
      <c r="G1092" s="205" t="s">
        <v>1658</v>
      </c>
      <c r="H1092" s="260">
        <v>43665</v>
      </c>
      <c r="I1092" s="260">
        <v>43665</v>
      </c>
      <c r="J1092" s="210">
        <v>0.29166666666666669</v>
      </c>
      <c r="K1092" s="210">
        <v>0.2951388888888889</v>
      </c>
      <c r="M1092" s="212" t="s">
        <v>65</v>
      </c>
      <c r="N1092" s="204">
        <v>5</v>
      </c>
      <c r="O1092" s="214" t="s">
        <v>65</v>
      </c>
      <c r="P1092" s="206">
        <v>5</v>
      </c>
      <c r="Q1092" s="204"/>
      <c r="R1092" s="204"/>
      <c r="S1092" s="212" t="s">
        <v>65</v>
      </c>
      <c r="T1092" s="206">
        <v>5</v>
      </c>
      <c r="U1092" s="214" t="s">
        <v>65</v>
      </c>
      <c r="V1092" s="206">
        <v>5</v>
      </c>
      <c r="W1092" s="204"/>
      <c r="X1092" s="204"/>
      <c r="AC1092" s="217">
        <f t="shared" si="204"/>
        <v>100</v>
      </c>
      <c r="AD1092" s="219" t="s">
        <v>37</v>
      </c>
      <c r="AM1092" s="259">
        <f t="shared" si="201"/>
        <v>0</v>
      </c>
      <c r="AP1092" s="222">
        <f t="shared" si="202"/>
        <v>0</v>
      </c>
      <c r="AS1092" s="228" t="str">
        <f t="shared" si="203"/>
        <v>ok</v>
      </c>
      <c r="AT1092" s="219" t="str">
        <f>IF(((SUM(AV1092,AZ1092,BD1092,BH1092,BL1092,BP1092,BT1092,BX1092,CB1092,CF1092,CJ1092,CN1092,CR1092,CV1092,CZ1092,DD1092,DH1092,DL1092,DP1092,DT1092,DX1092,EB1092,EF1092,EJ1092,EN1092,ER1092,EV1092,EZ1092,FD1092,FH1092,FL1092,FP1092,FT1092,FX1092,GB1092,GF1092,GJ1092,GN1092,GR1092,GV1092,GZ1092,HD1092,HH1092,HL1092,HP1092,HT1092,HX1092,IB1092,IF1092,IJ1092,IN1092,IR1092,IV1092,IZ1092,JD1092,JH1092,JL1092,JP1092,JT1092,JX1092,KB1092,KF1092,KJ1092,KN1092,KR1092,KV1092,KZ1092,LD1092,LH1092,LL1092,LP1092,LT1092,LX1092,MB1092,MF1092,MJ1092,MN1092,MR1092,MV1092,MZ1092,ND1092,NH1092,NL1092,NP1092,NT1092,NX1092,OB1092,OF1092,OJ1092,ON1092,OR1092,OV1092,OZ1092,PD1092,PH1092,PL1092,PP1092,PT1092,PX1092,QB1092,QF1092,QJ1092,QN1092,QR1092,QV1092,QZ1092,RD1092,RH1092,RL1092,RP1092,RT1092,RX1092,SB1092,SF1092,SJ1092,SN1092,SR1092,SV1092,SZ1092,TD1092,TH1092,TL1092,TP1092,TT1092,TX1092,UB1092,UF1092,UJ1092,UN1092,UR1092,UV1092,UZ1092,VD1092,VH1092,VL1092,VP1092,VT1092,VX1092,WB1092,WF1092,WJ1092,WN1092,WR1092,WV1092,WZ1092,XD1092,XH1092,XL1092,XP1092,XT1092,XX1092,YB1092,YF1092,YJ1092,YN1092,YR1092,YV1092,YZ1092,ZD1092,ZH1092,ZL1092,ZP1092,ZT1092,ZX1092,AAB1092,AAF1092,AAJ1092,AAN1092,AAR1092,AAV1092,AAZ1092,ABD1092,ABH1092,ABL1092,ABP1092,ABT1092,ABX1092,ACB1092,ACF1092,ACJ1092,ACN1092,ACR1092,ACV1092,ACZ1092,ADD1092,ADH1092,ADL1092,ADP1092,ADT1092,ADX1092,AEB1092,AEF1092,AEJ1092,AEN1092,AER1092,AEV1092,AEZ1092,AFD1092,AFH1092,AFL1092,AFP1092,AFT1092,AFX1092,AGB1092,AGF1092,AGJ1092,AGN1092,AGR1092,AGV1092,AGZ1092,AHD1092,AHH1092,AHL1092,AHP1092,AHT1092,AHX1092,AIB1092,AIF1092,AIJ1092,AIN1092,AIR1092,AIV1092,AIZ1092,AJD1092,AJH1092,AJL1092,AJP1092,AJT1092,AJX1092,AKB1092,AKF1092,AKJ1092,AKN1092,AKR1092,AKV1092,AKZ1092,ALD1092,ALH1092,ALL1092,ALP1092,ALT1092,ALX1092,AMB1092,AMF1092,AMJ1092,AMN1092,AMR1092,AMV1092,AMZ1092,AND1092,ANH1092,ANL1092,ANP1092))+SUM((ANT1092,ANX1092,AOB1092,AOF1092,AOJ1092)))=AN1092,"ok","check")</f>
        <v>ok</v>
      </c>
    </row>
    <row r="1093" spans="1:55" x14ac:dyDescent="0.25">
      <c r="A1093" s="190">
        <v>1047</v>
      </c>
      <c r="B1093" s="329" t="s">
        <v>1871</v>
      </c>
      <c r="C1093" s="205" t="s">
        <v>1962</v>
      </c>
      <c r="D1093" s="260">
        <v>43665</v>
      </c>
      <c r="E1093" s="382" t="s">
        <v>838</v>
      </c>
      <c r="F1093" s="205" t="s">
        <v>1717</v>
      </c>
      <c r="G1093" s="205" t="s">
        <v>1658</v>
      </c>
      <c r="H1093" s="260">
        <v>43665</v>
      </c>
      <c r="I1093" s="260">
        <v>43665</v>
      </c>
      <c r="J1093" s="210">
        <v>0.2986111111111111</v>
      </c>
      <c r="K1093" s="210">
        <v>0.30902777777777779</v>
      </c>
      <c r="M1093" s="258" t="s">
        <v>136</v>
      </c>
      <c r="N1093" s="204">
        <v>5</v>
      </c>
      <c r="O1093" s="258" t="s">
        <v>136</v>
      </c>
      <c r="P1093" s="206">
        <v>5</v>
      </c>
      <c r="Q1093" s="204"/>
      <c r="R1093" s="204"/>
      <c r="S1093" s="258" t="s">
        <v>136</v>
      </c>
      <c r="T1093" s="206">
        <v>5</v>
      </c>
      <c r="U1093" s="258" t="s">
        <v>136</v>
      </c>
      <c r="V1093" s="206">
        <v>5</v>
      </c>
      <c r="W1093" s="204"/>
      <c r="X1093" s="204"/>
      <c r="AC1093" s="217">
        <f t="shared" si="204"/>
        <v>100</v>
      </c>
      <c r="AD1093" s="219" t="s">
        <v>37</v>
      </c>
      <c r="AM1093" s="259">
        <f t="shared" si="201"/>
        <v>0</v>
      </c>
      <c r="AP1093" s="222">
        <f t="shared" si="202"/>
        <v>0</v>
      </c>
      <c r="AS1093" s="228" t="str">
        <f t="shared" si="203"/>
        <v>ok</v>
      </c>
      <c r="AT1093" s="219" t="str">
        <f>IF(((SUM(AV1093,AZ1093,BD1093,BH1093,BL1093,BP1093,BT1093,BX1093,CB1093,CF1093,CJ1093,CN1093,CR1093,CV1093,CZ1093,DD1093,DH1093,DL1093,DP1093,DT1093,DX1093,EB1093,EF1093,EJ1093,EN1093,ER1093,EV1093,EZ1093,FD1093,FH1093,FL1093,FP1093,FT1093,FX1093,GB1093,GF1093,GJ1093,GN1093,GR1093,GV1093,GZ1093,HD1093,HH1093,HL1093,HP1093,HT1093,HX1093,IB1093,IF1093,IJ1093,IN1093,IR1093,IV1093,IZ1093,JD1093,JH1093,JL1093,JP1093,JT1093,JX1093,KB1093,KF1093,KJ1093,KN1093,KR1093,KV1093,KZ1093,LD1093,LH1093,LL1093,LP1093,LT1093,LX1093,MB1093,MF1093,MJ1093,MN1093,MR1093,MV1093,MZ1093,ND1093,NH1093,NL1093,NP1093,NT1093,NX1093,OB1093,OF1093,OJ1093,ON1093,OR1093,OV1093,OZ1093,PD1093,PH1093,PL1093,PP1093,PT1093,PX1093,QB1093,QF1093,QJ1093,QN1093,QR1093,QV1093,QZ1093,RD1093,RH1093,RL1093,RP1093,RT1093,RX1093,SB1093,SF1093,SJ1093,SN1093,SR1093,SV1093,SZ1093,TD1093,TH1093,TL1093,TP1093,TT1093,TX1093,UB1093,UF1093,UJ1093,UN1093,UR1093,UV1093,UZ1093,VD1093,VH1093,VL1093,VP1093,VT1093,VX1093,WB1093,WF1093,WJ1093,WN1093,WR1093,WV1093,WZ1093,XD1093,XH1093,XL1093,XP1093,XT1093,XX1093,YB1093,YF1093,YJ1093,YN1093,YR1093,YV1093,YZ1093,ZD1093,ZH1093,ZL1093,ZP1093,ZT1093,ZX1093,AAB1093,AAF1093,AAJ1093,AAN1093,AAR1093,AAV1093,AAZ1093,ABD1093,ABH1093,ABL1093,ABP1093,ABT1093,ABX1093,ACB1093,ACF1093,ACJ1093,ACN1093,ACR1093,ACV1093,ACZ1093,ADD1093,ADH1093,ADL1093,ADP1093,ADT1093,ADX1093,AEB1093,AEF1093,AEJ1093,AEN1093,AER1093,AEV1093,AEZ1093,AFD1093,AFH1093,AFL1093,AFP1093,AFT1093,AFX1093,AGB1093,AGF1093,AGJ1093,AGN1093,AGR1093,AGV1093,AGZ1093,AHD1093,AHH1093,AHL1093,AHP1093,AHT1093,AHX1093,AIB1093,AIF1093,AIJ1093,AIN1093,AIR1093,AIV1093,AIZ1093,AJD1093,AJH1093,AJL1093,AJP1093,AJT1093,AJX1093,AKB1093,AKF1093,AKJ1093,AKN1093,AKR1093,AKV1093,AKZ1093,ALD1093,ALH1093,ALL1093,ALP1093,ALT1093,ALX1093,AMB1093,AMF1093,AMJ1093,AMN1093,AMR1093,AMV1093,AMZ1093,AND1093,ANH1093,ANL1093,ANP1093))+SUM((ANT1093,ANX1093,AOB1093,AOF1093,AOJ1093)))=AN1093,"ok","check")</f>
        <v>ok</v>
      </c>
    </row>
    <row r="1094" spans="1:55" x14ac:dyDescent="0.25">
      <c r="A1094" s="190">
        <v>1048</v>
      </c>
      <c r="B1094" s="329" t="s">
        <v>1871</v>
      </c>
      <c r="C1094" s="205" t="s">
        <v>1963</v>
      </c>
      <c r="D1094" s="260">
        <v>43665</v>
      </c>
      <c r="E1094" s="382" t="s">
        <v>838</v>
      </c>
      <c r="F1094" s="205" t="s">
        <v>1717</v>
      </c>
      <c r="G1094" s="205" t="s">
        <v>1658</v>
      </c>
      <c r="H1094" s="260">
        <v>43665</v>
      </c>
      <c r="I1094" s="260">
        <v>43665</v>
      </c>
      <c r="J1094" s="210">
        <v>0.35416666666666669</v>
      </c>
      <c r="K1094" s="210">
        <v>0.3611111111111111</v>
      </c>
      <c r="M1094" s="212" t="s">
        <v>65</v>
      </c>
      <c r="N1094" s="204">
        <v>5</v>
      </c>
      <c r="O1094" s="214" t="s">
        <v>65</v>
      </c>
      <c r="P1094" s="206">
        <v>5</v>
      </c>
      <c r="Q1094" s="204"/>
      <c r="R1094" s="204"/>
      <c r="S1094" s="212" t="s">
        <v>65</v>
      </c>
      <c r="T1094" s="206">
        <v>5</v>
      </c>
      <c r="U1094" s="214" t="s">
        <v>65</v>
      </c>
      <c r="V1094" s="206">
        <v>5</v>
      </c>
      <c r="W1094" s="204"/>
      <c r="X1094" s="204"/>
      <c r="AC1094" s="217">
        <f t="shared" si="204"/>
        <v>100</v>
      </c>
      <c r="AD1094" s="219" t="s">
        <v>37</v>
      </c>
      <c r="AE1094" s="194">
        <v>2</v>
      </c>
      <c r="AM1094" s="259">
        <f t="shared" si="201"/>
        <v>2</v>
      </c>
      <c r="AN1094" s="221">
        <v>0.3</v>
      </c>
      <c r="AO1094" s="222">
        <v>0.3</v>
      </c>
      <c r="AP1094" s="222">
        <f t="shared" si="202"/>
        <v>0</v>
      </c>
      <c r="AS1094" s="228" t="str">
        <f t="shared" si="203"/>
        <v>ok</v>
      </c>
      <c r="AT1094" s="219" t="str">
        <f>IF(((SUM(AV1094,AZ1094,BD1094,BH1094,BL1094,BP1094,BT1094,BX1094,CB1094,CF1094,CJ1094,CN1094,CR1094,CV1094,CZ1094,DD1094,DH1094,DL1094,DP1094,DT1094,DX1094,EB1094,EF1094,EJ1094,EN1094,ER1094,EV1094,EZ1094,FD1094,FH1094,FL1094,FP1094,FT1094,FX1094,GB1094,GF1094,GJ1094,GN1094,GR1094,GV1094,GZ1094,HD1094,HH1094,HL1094,HP1094,HT1094,HX1094,IB1094,IF1094,IJ1094,IN1094,IR1094,IV1094,IZ1094,JD1094,JH1094,JL1094,JP1094,JT1094,JX1094,KB1094,KF1094,KJ1094,KN1094,KR1094,KV1094,KZ1094,LD1094,LH1094,LL1094,LP1094,LT1094,LX1094,MB1094,MF1094,MJ1094,MN1094,MR1094,MV1094,MZ1094,ND1094,NH1094,NL1094,NP1094,NT1094,NX1094,OB1094,OF1094,OJ1094,ON1094,OR1094,OV1094,OZ1094,PD1094,PH1094,PL1094,PP1094,PT1094,PX1094,QB1094,QF1094,QJ1094,QN1094,QR1094,QV1094,QZ1094,RD1094,RH1094,RL1094,RP1094,RT1094,RX1094,SB1094,SF1094,SJ1094,SN1094,SR1094,SV1094,SZ1094,TD1094,TH1094,TL1094,TP1094,TT1094,TX1094,UB1094,UF1094,UJ1094,UN1094,UR1094,UV1094,UZ1094,VD1094,VH1094,VL1094,VP1094,VT1094,VX1094,WB1094,WF1094,WJ1094,WN1094,WR1094,WV1094,WZ1094,XD1094,XH1094,XL1094,XP1094,XT1094,XX1094,YB1094,YF1094,YJ1094,YN1094,YR1094,YV1094,YZ1094,ZD1094,ZH1094,ZL1094,ZP1094,ZT1094,ZX1094,AAB1094,AAF1094,AAJ1094,AAN1094,AAR1094,AAV1094,AAZ1094,ABD1094,ABH1094,ABL1094,ABP1094,ABT1094,ABX1094,ACB1094,ACF1094,ACJ1094,ACN1094,ACR1094,ACV1094,ACZ1094,ADD1094,ADH1094,ADL1094,ADP1094,ADT1094,ADX1094,AEB1094,AEF1094,AEJ1094,AEN1094,AER1094,AEV1094,AEZ1094,AFD1094,AFH1094,AFL1094,AFP1094,AFT1094,AFX1094,AGB1094,AGF1094,AGJ1094,AGN1094,AGR1094,AGV1094,AGZ1094,AHD1094,AHH1094,AHL1094,AHP1094,AHT1094,AHX1094,AIB1094,AIF1094,AIJ1094,AIN1094,AIR1094,AIV1094,AIZ1094,AJD1094,AJH1094,AJL1094,AJP1094,AJT1094,AJX1094,AKB1094,AKF1094,AKJ1094,AKN1094,AKR1094,AKV1094,AKZ1094,ALD1094,ALH1094,ALL1094,ALP1094,ALT1094,ALX1094,AMB1094,AMF1094,AMJ1094,AMN1094,AMR1094,AMV1094,AMZ1094,AND1094,ANH1094,ANL1094,ANP1094))+SUM((ANT1094,ANX1094,AOB1094,AOF1094,AOJ1094)))=AN1094,"ok","check")</f>
        <v>ok</v>
      </c>
      <c r="AV1094" s="196">
        <v>0.2</v>
      </c>
      <c r="AW1094" s="197">
        <v>5</v>
      </c>
      <c r="AX1094" s="191" t="s">
        <v>601</v>
      </c>
      <c r="AY1094" s="190" t="s">
        <v>602</v>
      </c>
      <c r="AZ1094" s="196">
        <v>0.1</v>
      </c>
      <c r="BA1094" s="197">
        <v>6</v>
      </c>
      <c r="BB1094" s="191" t="s">
        <v>601</v>
      </c>
      <c r="BC1094" s="190" t="s">
        <v>602</v>
      </c>
    </row>
    <row r="1095" spans="1:55" x14ac:dyDescent="0.25">
      <c r="A1095" s="190">
        <v>1049</v>
      </c>
      <c r="B1095" s="329" t="s">
        <v>1871</v>
      </c>
      <c r="C1095" s="205" t="s">
        <v>1964</v>
      </c>
      <c r="D1095" s="260">
        <v>43665</v>
      </c>
      <c r="E1095" s="382" t="s">
        <v>838</v>
      </c>
      <c r="F1095" s="205" t="s">
        <v>1717</v>
      </c>
      <c r="G1095" s="205" t="s">
        <v>1658</v>
      </c>
      <c r="H1095" s="260">
        <v>43665</v>
      </c>
      <c r="I1095" s="260">
        <v>43665</v>
      </c>
      <c r="J1095" s="210">
        <v>0.36805555555555558</v>
      </c>
      <c r="K1095" s="210">
        <v>0.38541666666666669</v>
      </c>
      <c r="M1095" s="258" t="s">
        <v>136</v>
      </c>
      <c r="N1095" s="204">
        <v>5</v>
      </c>
      <c r="O1095" s="258" t="s">
        <v>136</v>
      </c>
      <c r="P1095" s="206">
        <v>5</v>
      </c>
      <c r="Q1095" s="204"/>
      <c r="R1095" s="204"/>
      <c r="S1095" s="258" t="s">
        <v>136</v>
      </c>
      <c r="T1095" s="206">
        <v>5</v>
      </c>
      <c r="U1095" s="258" t="s">
        <v>136</v>
      </c>
      <c r="V1095" s="206">
        <v>4</v>
      </c>
      <c r="W1095" s="204"/>
      <c r="X1095" s="204"/>
      <c r="AC1095" s="217">
        <f t="shared" si="204"/>
        <v>90</v>
      </c>
      <c r="AD1095" s="219" t="s">
        <v>37</v>
      </c>
      <c r="AM1095" s="259">
        <f t="shared" si="201"/>
        <v>0</v>
      </c>
      <c r="AP1095" s="222">
        <f t="shared" si="202"/>
        <v>0</v>
      </c>
      <c r="AS1095" s="228" t="str">
        <f t="shared" si="203"/>
        <v>ok</v>
      </c>
      <c r="AT1095" s="219" t="str">
        <f>IF(((SUM(AV1095,AZ1095,BD1095,BH1095,BL1095,BP1095,BT1095,BX1095,CB1095,CF1095,CJ1095,CN1095,CR1095,CV1095,CZ1095,DD1095,DH1095,DL1095,DP1095,DT1095,DX1095,EB1095,EF1095,EJ1095,EN1095,ER1095,EV1095,EZ1095,FD1095,FH1095,FL1095,FP1095,FT1095,FX1095,GB1095,GF1095,GJ1095,GN1095,GR1095,GV1095,GZ1095,HD1095,HH1095,HL1095,HP1095,HT1095,HX1095,IB1095,IF1095,IJ1095,IN1095,IR1095,IV1095,IZ1095,JD1095,JH1095,JL1095,JP1095,JT1095,JX1095,KB1095,KF1095,KJ1095,KN1095,KR1095,KV1095,KZ1095,LD1095,LH1095,LL1095,LP1095,LT1095,LX1095,MB1095,MF1095,MJ1095,MN1095,MR1095,MV1095,MZ1095,ND1095,NH1095,NL1095,NP1095,NT1095,NX1095,OB1095,OF1095,OJ1095,ON1095,OR1095,OV1095,OZ1095,PD1095,PH1095,PL1095,PP1095,PT1095,PX1095,QB1095,QF1095,QJ1095,QN1095,QR1095,QV1095,QZ1095,RD1095,RH1095,RL1095,RP1095,RT1095,RX1095,SB1095,SF1095,SJ1095,SN1095,SR1095,SV1095,SZ1095,TD1095,TH1095,TL1095,TP1095,TT1095,TX1095,UB1095,UF1095,UJ1095,UN1095,UR1095,UV1095,UZ1095,VD1095,VH1095,VL1095,VP1095,VT1095,VX1095,WB1095,WF1095,WJ1095,WN1095,WR1095,WV1095,WZ1095,XD1095,XH1095,XL1095,XP1095,XT1095,XX1095,YB1095,YF1095,YJ1095,YN1095,YR1095,YV1095,YZ1095,ZD1095,ZH1095,ZL1095,ZP1095,ZT1095,ZX1095,AAB1095,AAF1095,AAJ1095,AAN1095,AAR1095,AAV1095,AAZ1095,ABD1095,ABH1095,ABL1095,ABP1095,ABT1095,ABX1095,ACB1095,ACF1095,ACJ1095,ACN1095,ACR1095,ACV1095,ACZ1095,ADD1095,ADH1095,ADL1095,ADP1095,ADT1095,ADX1095,AEB1095,AEF1095,AEJ1095,AEN1095,AER1095,AEV1095,AEZ1095,AFD1095,AFH1095,AFL1095,AFP1095,AFT1095,AFX1095,AGB1095,AGF1095,AGJ1095,AGN1095,AGR1095,AGV1095,AGZ1095,AHD1095,AHH1095,AHL1095,AHP1095,AHT1095,AHX1095,AIB1095,AIF1095,AIJ1095,AIN1095,AIR1095,AIV1095,AIZ1095,AJD1095,AJH1095,AJL1095,AJP1095,AJT1095,AJX1095,AKB1095,AKF1095,AKJ1095,AKN1095,AKR1095,AKV1095,AKZ1095,ALD1095,ALH1095,ALL1095,ALP1095,ALT1095,ALX1095,AMB1095,AMF1095,AMJ1095,AMN1095,AMR1095,AMV1095,AMZ1095,AND1095,ANH1095,ANL1095,ANP1095))+SUM((ANT1095,ANX1095,AOB1095,AOF1095,AOJ1095)))=AN1095,"ok","check")</f>
        <v>ok</v>
      </c>
    </row>
    <row r="1096" spans="1:55" x14ac:dyDescent="0.25">
      <c r="A1096" s="190">
        <v>1050</v>
      </c>
      <c r="B1096" s="329" t="s">
        <v>1871</v>
      </c>
      <c r="C1096" s="205" t="s">
        <v>1965</v>
      </c>
      <c r="D1096" s="260">
        <v>43665</v>
      </c>
      <c r="E1096" s="382" t="s">
        <v>838</v>
      </c>
      <c r="F1096" s="205" t="s">
        <v>1717</v>
      </c>
      <c r="G1096" s="205" t="s">
        <v>1658</v>
      </c>
      <c r="H1096" s="260">
        <v>43665</v>
      </c>
      <c r="I1096" s="260">
        <v>43665</v>
      </c>
      <c r="J1096" s="210">
        <v>0.40277777777777773</v>
      </c>
      <c r="K1096" s="210">
        <v>0.41666666666666669</v>
      </c>
      <c r="M1096" s="212" t="s">
        <v>65</v>
      </c>
      <c r="N1096" s="204">
        <v>5</v>
      </c>
      <c r="O1096" s="214" t="s">
        <v>65</v>
      </c>
      <c r="P1096" s="206">
        <v>5</v>
      </c>
      <c r="Q1096" s="204"/>
      <c r="R1096" s="204"/>
      <c r="S1096" s="212" t="s">
        <v>65</v>
      </c>
      <c r="T1096" s="206">
        <v>5</v>
      </c>
      <c r="U1096" s="214" t="s">
        <v>65</v>
      </c>
      <c r="V1096" s="206">
        <v>5</v>
      </c>
      <c r="W1096" s="204"/>
      <c r="X1096" s="204"/>
      <c r="AC1096" s="217">
        <f t="shared" si="204"/>
        <v>100</v>
      </c>
      <c r="AD1096" s="219" t="s">
        <v>37</v>
      </c>
      <c r="AK1096" s="194">
        <v>1</v>
      </c>
      <c r="AM1096" s="259">
        <f t="shared" si="201"/>
        <v>1</v>
      </c>
      <c r="AN1096" s="221">
        <v>2.7</v>
      </c>
      <c r="AP1096" s="222">
        <f t="shared" si="202"/>
        <v>2.7</v>
      </c>
      <c r="AS1096" s="228" t="str">
        <f t="shared" si="203"/>
        <v>ok</v>
      </c>
      <c r="AT1096" s="219" t="str">
        <f>IF(((SUM(AV1096,AZ1096,BD1096,BH1096,BL1096,BP1096,BT1096,BX1096,CB1096,CF1096,CJ1096,CN1096,CR1096,CV1096,CZ1096,DD1096,DH1096,DL1096,DP1096,DT1096,DX1096,EB1096,EF1096,EJ1096,EN1096,ER1096,EV1096,EZ1096,FD1096,FH1096,FL1096,FP1096,FT1096,FX1096,GB1096,GF1096,GJ1096,GN1096,GR1096,GV1096,GZ1096,HD1096,HH1096,HL1096,HP1096,HT1096,HX1096,IB1096,IF1096,IJ1096,IN1096,IR1096,IV1096,IZ1096,JD1096,JH1096,JL1096,JP1096,JT1096,JX1096,KB1096,KF1096,KJ1096,KN1096,KR1096,KV1096,KZ1096,LD1096,LH1096,LL1096,LP1096,LT1096,LX1096,MB1096,MF1096,MJ1096,MN1096,MR1096,MV1096,MZ1096,ND1096,NH1096,NL1096,NP1096,NT1096,NX1096,OB1096,OF1096,OJ1096,ON1096,OR1096,OV1096,OZ1096,PD1096,PH1096,PL1096,PP1096,PT1096,PX1096,QB1096,QF1096,QJ1096,QN1096,QR1096,QV1096,QZ1096,RD1096,RH1096,RL1096,RP1096,RT1096,RX1096,SB1096,SF1096,SJ1096,SN1096,SR1096,SV1096,SZ1096,TD1096,TH1096,TL1096,TP1096,TT1096,TX1096,UB1096,UF1096,UJ1096,UN1096,UR1096,UV1096,UZ1096,VD1096,VH1096,VL1096,VP1096,VT1096,VX1096,WB1096,WF1096,WJ1096,WN1096,WR1096,WV1096,WZ1096,XD1096,XH1096,XL1096,XP1096,XT1096,XX1096,YB1096,YF1096,YJ1096,YN1096,YR1096,YV1096,YZ1096,ZD1096,ZH1096,ZL1096,ZP1096,ZT1096,ZX1096,AAB1096,AAF1096,AAJ1096,AAN1096,AAR1096,AAV1096,AAZ1096,ABD1096,ABH1096,ABL1096,ABP1096,ABT1096,ABX1096,ACB1096,ACF1096,ACJ1096,ACN1096,ACR1096,ACV1096,ACZ1096,ADD1096,ADH1096,ADL1096,ADP1096,ADT1096,ADX1096,AEB1096,AEF1096,AEJ1096,AEN1096,AER1096,AEV1096,AEZ1096,AFD1096,AFH1096,AFL1096,AFP1096,AFT1096,AFX1096,AGB1096,AGF1096,AGJ1096,AGN1096,AGR1096,AGV1096,AGZ1096,AHD1096,AHH1096,AHL1096,AHP1096,AHT1096,AHX1096,AIB1096,AIF1096,AIJ1096,AIN1096,AIR1096,AIV1096,AIZ1096,AJD1096,AJH1096,AJL1096,AJP1096,AJT1096,AJX1096,AKB1096,AKF1096,AKJ1096,AKN1096,AKR1096,AKV1096,AKZ1096,ALD1096,ALH1096,ALL1096,ALP1096,ALT1096,ALX1096,AMB1096,AMF1096,AMJ1096,AMN1096,AMR1096,AMV1096,AMZ1096,AND1096,ANH1096,ANL1096,ANP1096))+SUM((ANT1096,ANX1096,AOB1096,AOF1096,AOJ1096)))=AN1096,"ok","check")</f>
        <v>ok</v>
      </c>
      <c r="AV1096" s="196">
        <v>2.7</v>
      </c>
      <c r="AW1096" s="197">
        <v>1</v>
      </c>
      <c r="AX1096" s="191" t="s">
        <v>601</v>
      </c>
      <c r="AY1096" s="190" t="s">
        <v>602</v>
      </c>
    </row>
    <row r="1097" spans="1:55" x14ac:dyDescent="0.25">
      <c r="A1097" s="190" t="s">
        <v>1982</v>
      </c>
      <c r="B1097" s="329" t="s">
        <v>1871</v>
      </c>
      <c r="C1097" s="205" t="s">
        <v>1981</v>
      </c>
      <c r="E1097" s="382" t="s">
        <v>839</v>
      </c>
      <c r="F1097" s="205" t="s">
        <v>1717</v>
      </c>
      <c r="G1097" s="205" t="s">
        <v>1658</v>
      </c>
      <c r="H1097" s="260">
        <v>43665</v>
      </c>
      <c r="I1097" s="260">
        <v>43665</v>
      </c>
      <c r="J1097" s="210">
        <v>0.45833333333333331</v>
      </c>
      <c r="K1097" s="210">
        <v>0.46180555555555558</v>
      </c>
      <c r="M1097" s="331"/>
      <c r="N1097" s="204"/>
      <c r="O1097" s="331"/>
      <c r="P1097" s="206"/>
      <c r="Q1097" s="204"/>
      <c r="R1097" s="204"/>
      <c r="S1097" s="331"/>
      <c r="T1097" s="206"/>
      <c r="U1097" s="331"/>
      <c r="V1097" s="206"/>
      <c r="W1097" s="204"/>
      <c r="X1097" s="204"/>
      <c r="AC1097" s="217"/>
      <c r="AD1097" s="219" t="s">
        <v>37</v>
      </c>
    </row>
    <row r="1098" spans="1:55" x14ac:dyDescent="0.25">
      <c r="A1098" s="190">
        <v>1051</v>
      </c>
      <c r="B1098" s="329" t="s">
        <v>1871</v>
      </c>
      <c r="C1098" s="205" t="s">
        <v>1966</v>
      </c>
      <c r="D1098" s="260">
        <v>43665</v>
      </c>
      <c r="E1098" s="382" t="s">
        <v>838</v>
      </c>
      <c r="F1098" s="205" t="s">
        <v>1717</v>
      </c>
      <c r="G1098" s="205" t="s">
        <v>1658</v>
      </c>
      <c r="H1098" s="260">
        <v>43665</v>
      </c>
      <c r="I1098" s="260">
        <v>43665</v>
      </c>
      <c r="J1098" s="210">
        <v>0.46875</v>
      </c>
      <c r="K1098" s="210">
        <v>0.47222222222222227</v>
      </c>
      <c r="M1098" s="258" t="s">
        <v>136</v>
      </c>
      <c r="N1098" s="204">
        <v>5</v>
      </c>
      <c r="O1098" s="258" t="s">
        <v>136</v>
      </c>
      <c r="P1098" s="206">
        <v>5</v>
      </c>
      <c r="Q1098" s="204"/>
      <c r="R1098" s="204"/>
      <c r="S1098" s="258" t="s">
        <v>136</v>
      </c>
      <c r="T1098" s="206">
        <v>5</v>
      </c>
      <c r="U1098" s="258" t="s">
        <v>136</v>
      </c>
      <c r="V1098" s="206">
        <v>5</v>
      </c>
      <c r="W1098" s="204"/>
      <c r="X1098" s="204"/>
      <c r="AC1098" s="217">
        <f t="shared" ref="AC1098:AC1107" si="205">(T1098+V1098+AA1098)/(N1098+P1098)*100</f>
        <v>100</v>
      </c>
      <c r="AD1098" s="219" t="s">
        <v>37</v>
      </c>
      <c r="AE1098" s="194">
        <v>1</v>
      </c>
      <c r="AM1098" s="259">
        <f t="shared" si="201"/>
        <v>1</v>
      </c>
      <c r="AN1098" s="221">
        <v>0.08</v>
      </c>
      <c r="AP1098" s="222">
        <f t="shared" si="202"/>
        <v>0.08</v>
      </c>
      <c r="AS1098" s="228" t="str">
        <f t="shared" si="203"/>
        <v>ok</v>
      </c>
      <c r="AT1098" s="219" t="str">
        <f>IF(((SUM(AV1098,AZ1098,BD1098,BH1098,BL1098,BP1098,BT1098,BX1098,CB1098,CF1098,CJ1098,CN1098,CR1098,CV1098,CZ1098,DD1098,DH1098,DL1098,DP1098,DT1098,DX1098,EB1098,EF1098,EJ1098,EN1098,ER1098,EV1098,EZ1098,FD1098,FH1098,FL1098,FP1098,FT1098,FX1098,GB1098,GF1098,GJ1098,GN1098,GR1098,GV1098,GZ1098,HD1098,HH1098,HL1098,HP1098,HT1098,HX1098,IB1098,IF1098,IJ1098,IN1098,IR1098,IV1098,IZ1098,JD1098,JH1098,JL1098,JP1098,JT1098,JX1098,KB1098,KF1098,KJ1098,KN1098,KR1098,KV1098,KZ1098,LD1098,LH1098,LL1098,LP1098,LT1098,LX1098,MB1098,MF1098,MJ1098,MN1098,MR1098,MV1098,MZ1098,ND1098,NH1098,NL1098,NP1098,NT1098,NX1098,OB1098,OF1098,OJ1098,ON1098,OR1098,OV1098,OZ1098,PD1098,PH1098,PL1098,PP1098,PT1098,PX1098,QB1098,QF1098,QJ1098,QN1098,QR1098,QV1098,QZ1098,RD1098,RH1098,RL1098,RP1098,RT1098,RX1098,SB1098,SF1098,SJ1098,SN1098,SR1098,SV1098,SZ1098,TD1098,TH1098,TL1098,TP1098,TT1098,TX1098,UB1098,UF1098,UJ1098,UN1098,UR1098,UV1098,UZ1098,VD1098,VH1098,VL1098,VP1098,VT1098,VX1098,WB1098,WF1098,WJ1098,WN1098,WR1098,WV1098,WZ1098,XD1098,XH1098,XL1098,XP1098,XT1098,XX1098,YB1098,YF1098,YJ1098,YN1098,YR1098,YV1098,YZ1098,ZD1098,ZH1098,ZL1098,ZP1098,ZT1098,ZX1098,AAB1098,AAF1098,AAJ1098,AAN1098,AAR1098,AAV1098,AAZ1098,ABD1098,ABH1098,ABL1098,ABP1098,ABT1098,ABX1098,ACB1098,ACF1098,ACJ1098,ACN1098,ACR1098,ACV1098,ACZ1098,ADD1098,ADH1098,ADL1098,ADP1098,ADT1098,ADX1098,AEB1098,AEF1098,AEJ1098,AEN1098,AER1098,AEV1098,AEZ1098,AFD1098,AFH1098,AFL1098,AFP1098,AFT1098,AFX1098,AGB1098,AGF1098,AGJ1098,AGN1098,AGR1098,AGV1098,AGZ1098,AHD1098,AHH1098,AHL1098,AHP1098,AHT1098,AHX1098,AIB1098,AIF1098,AIJ1098,AIN1098,AIR1098,AIV1098,AIZ1098,AJD1098,AJH1098,AJL1098,AJP1098,AJT1098,AJX1098,AKB1098,AKF1098,AKJ1098,AKN1098,AKR1098,AKV1098,AKZ1098,ALD1098,ALH1098,ALL1098,ALP1098,ALT1098,ALX1098,AMB1098,AMF1098,AMJ1098,AMN1098,AMR1098,AMV1098,AMZ1098,AND1098,ANH1098,ANL1098,ANP1098))+SUM((ANT1098,ANX1098,AOB1098,AOF1098,AOJ1098)))=AN1098,"ok","check")</f>
        <v>ok</v>
      </c>
      <c r="AV1098" s="196">
        <v>0.08</v>
      </c>
      <c r="AW1098" s="197">
        <v>2</v>
      </c>
      <c r="AX1098" s="191" t="s">
        <v>601</v>
      </c>
      <c r="AY1098" s="190" t="s">
        <v>602</v>
      </c>
    </row>
    <row r="1099" spans="1:55" x14ac:dyDescent="0.25">
      <c r="A1099" s="190">
        <v>1052</v>
      </c>
      <c r="B1099" s="329" t="s">
        <v>1871</v>
      </c>
      <c r="C1099" s="205" t="s">
        <v>1967</v>
      </c>
      <c r="D1099" s="260">
        <v>43665</v>
      </c>
      <c r="E1099" s="382" t="s">
        <v>838</v>
      </c>
      <c r="F1099" s="205" t="s">
        <v>1717</v>
      </c>
      <c r="G1099" s="205" t="s">
        <v>1658</v>
      </c>
      <c r="H1099" s="260">
        <v>43665</v>
      </c>
      <c r="I1099" s="260">
        <v>43665</v>
      </c>
      <c r="J1099" s="210">
        <v>0.47569444444444442</v>
      </c>
      <c r="K1099" s="210">
        <v>0.47916666666666669</v>
      </c>
      <c r="M1099" s="212" t="s">
        <v>65</v>
      </c>
      <c r="N1099" s="204">
        <v>5</v>
      </c>
      <c r="O1099" s="214" t="s">
        <v>65</v>
      </c>
      <c r="P1099" s="206">
        <v>5</v>
      </c>
      <c r="Q1099" s="204"/>
      <c r="R1099" s="204"/>
      <c r="S1099" s="212" t="s">
        <v>65</v>
      </c>
      <c r="T1099" s="206">
        <v>5</v>
      </c>
      <c r="U1099" s="214" t="s">
        <v>65</v>
      </c>
      <c r="V1099" s="206">
        <v>5</v>
      </c>
      <c r="W1099" s="204"/>
      <c r="X1099" s="204"/>
      <c r="AC1099" s="217">
        <f t="shared" si="205"/>
        <v>100</v>
      </c>
      <c r="AD1099" s="219" t="s">
        <v>37</v>
      </c>
      <c r="AE1099" s="194">
        <v>1</v>
      </c>
      <c r="AM1099" s="259">
        <f t="shared" si="201"/>
        <v>1</v>
      </c>
      <c r="AN1099" s="221">
        <v>0.15</v>
      </c>
      <c r="AP1099" s="222">
        <f t="shared" si="202"/>
        <v>0.15</v>
      </c>
      <c r="AS1099" s="228" t="str">
        <f t="shared" si="203"/>
        <v>ok</v>
      </c>
      <c r="AT1099" s="219" t="str">
        <f>IF(((SUM(AV1099,AZ1099,BD1099,BH1099,BL1099,BP1099,BT1099,BX1099,CB1099,CF1099,CJ1099,CN1099,CR1099,CV1099,CZ1099,DD1099,DH1099,DL1099,DP1099,DT1099,DX1099,EB1099,EF1099,EJ1099,EN1099,ER1099,EV1099,EZ1099,FD1099,FH1099,FL1099,FP1099,FT1099,FX1099,GB1099,GF1099,GJ1099,GN1099,GR1099,GV1099,GZ1099,HD1099,HH1099,HL1099,HP1099,HT1099,HX1099,IB1099,IF1099,IJ1099,IN1099,IR1099,IV1099,IZ1099,JD1099,JH1099,JL1099,JP1099,JT1099,JX1099,KB1099,KF1099,KJ1099,KN1099,KR1099,KV1099,KZ1099,LD1099,LH1099,LL1099,LP1099,LT1099,LX1099,MB1099,MF1099,MJ1099,MN1099,MR1099,MV1099,MZ1099,ND1099,NH1099,NL1099,NP1099,NT1099,NX1099,OB1099,OF1099,OJ1099,ON1099,OR1099,OV1099,OZ1099,PD1099,PH1099,PL1099,PP1099,PT1099,PX1099,QB1099,QF1099,QJ1099,QN1099,QR1099,QV1099,QZ1099,RD1099,RH1099,RL1099,RP1099,RT1099,RX1099,SB1099,SF1099,SJ1099,SN1099,SR1099,SV1099,SZ1099,TD1099,TH1099,TL1099,TP1099,TT1099,TX1099,UB1099,UF1099,UJ1099,UN1099,UR1099,UV1099,UZ1099,VD1099,VH1099,VL1099,VP1099,VT1099,VX1099,WB1099,WF1099,WJ1099,WN1099,WR1099,WV1099,WZ1099,XD1099,XH1099,XL1099,XP1099,XT1099,XX1099,YB1099,YF1099,YJ1099,YN1099,YR1099,YV1099,YZ1099,ZD1099,ZH1099,ZL1099,ZP1099,ZT1099,ZX1099,AAB1099,AAF1099,AAJ1099,AAN1099,AAR1099,AAV1099,AAZ1099,ABD1099,ABH1099,ABL1099,ABP1099,ABT1099,ABX1099,ACB1099,ACF1099,ACJ1099,ACN1099,ACR1099,ACV1099,ACZ1099,ADD1099,ADH1099,ADL1099,ADP1099,ADT1099,ADX1099,AEB1099,AEF1099,AEJ1099,AEN1099,AER1099,AEV1099,AEZ1099,AFD1099,AFH1099,AFL1099,AFP1099,AFT1099,AFX1099,AGB1099,AGF1099,AGJ1099,AGN1099,AGR1099,AGV1099,AGZ1099,AHD1099,AHH1099,AHL1099,AHP1099,AHT1099,AHX1099,AIB1099,AIF1099,AIJ1099,AIN1099,AIR1099,AIV1099,AIZ1099,AJD1099,AJH1099,AJL1099,AJP1099,AJT1099,AJX1099,AKB1099,AKF1099,AKJ1099,AKN1099,AKR1099,AKV1099,AKZ1099,ALD1099,ALH1099,ALL1099,ALP1099,ALT1099,ALX1099,AMB1099,AMF1099,AMJ1099,AMN1099,AMR1099,AMV1099,AMZ1099,AND1099,ANH1099,ANL1099,ANP1099))+SUM((ANT1099,ANX1099,AOB1099,AOF1099,AOJ1099)))=AN1099,"ok","check")</f>
        <v>ok</v>
      </c>
      <c r="AV1099" s="196">
        <v>0.15</v>
      </c>
      <c r="AW1099" s="197">
        <v>2</v>
      </c>
      <c r="AX1099" s="191" t="s">
        <v>601</v>
      </c>
      <c r="AY1099" s="190" t="s">
        <v>602</v>
      </c>
    </row>
    <row r="1100" spans="1:55" x14ac:dyDescent="0.25">
      <c r="A1100" s="190">
        <v>1053</v>
      </c>
      <c r="B1100" s="329" t="s">
        <v>1871</v>
      </c>
      <c r="C1100" s="205" t="s">
        <v>1968</v>
      </c>
      <c r="D1100" s="260">
        <v>43665</v>
      </c>
      <c r="E1100" s="382" t="s">
        <v>838</v>
      </c>
      <c r="F1100" s="205" t="s">
        <v>1717</v>
      </c>
      <c r="G1100" s="205" t="s">
        <v>1658</v>
      </c>
      <c r="H1100" s="260">
        <v>43665</v>
      </c>
      <c r="I1100" s="260">
        <v>43665</v>
      </c>
      <c r="J1100" s="210">
        <v>0.5625</v>
      </c>
      <c r="K1100" s="210">
        <v>0.56597222222222221</v>
      </c>
      <c r="M1100" s="258" t="s">
        <v>136</v>
      </c>
      <c r="N1100" s="204">
        <v>5</v>
      </c>
      <c r="O1100" s="258" t="s">
        <v>136</v>
      </c>
      <c r="P1100" s="206">
        <v>5</v>
      </c>
      <c r="Q1100" s="204"/>
      <c r="R1100" s="204"/>
      <c r="S1100" s="258" t="s">
        <v>136</v>
      </c>
      <c r="T1100" s="206">
        <v>5</v>
      </c>
      <c r="U1100" s="258" t="s">
        <v>136</v>
      </c>
      <c r="V1100" s="206">
        <v>5</v>
      </c>
      <c r="W1100" s="204"/>
      <c r="X1100" s="204"/>
      <c r="AC1100" s="217">
        <f t="shared" si="205"/>
        <v>100</v>
      </c>
      <c r="AD1100" s="219" t="s">
        <v>37</v>
      </c>
      <c r="AE1100" s="194">
        <v>1</v>
      </c>
      <c r="AM1100" s="259">
        <f t="shared" si="201"/>
        <v>1</v>
      </c>
      <c r="AN1100" s="221">
        <v>0.08</v>
      </c>
      <c r="AP1100" s="222">
        <f t="shared" si="202"/>
        <v>0.08</v>
      </c>
      <c r="AS1100" s="228" t="str">
        <f t="shared" si="203"/>
        <v>ok</v>
      </c>
      <c r="AT1100" s="219" t="str">
        <f>IF(((SUM(AV1100,AZ1100,BD1100,BH1100,BL1100,BP1100,BT1100,BX1100,CB1100,CF1100,CJ1100,CN1100,CR1100,CV1100,CZ1100,DD1100,DH1100,DL1100,DP1100,DT1100,DX1100,EB1100,EF1100,EJ1100,EN1100,ER1100,EV1100,EZ1100,FD1100,FH1100,FL1100,FP1100,FT1100,FX1100,GB1100,GF1100,GJ1100,GN1100,GR1100,GV1100,GZ1100,HD1100,HH1100,HL1100,HP1100,HT1100,HX1100,IB1100,IF1100,IJ1100,IN1100,IR1100,IV1100,IZ1100,JD1100,JH1100,JL1100,JP1100,JT1100,JX1100,KB1100,KF1100,KJ1100,KN1100,KR1100,KV1100,KZ1100,LD1100,LH1100,LL1100,LP1100,LT1100,LX1100,MB1100,MF1100,MJ1100,MN1100,MR1100,MV1100,MZ1100,ND1100,NH1100,NL1100,NP1100,NT1100,NX1100,OB1100,OF1100,OJ1100,ON1100,OR1100,OV1100,OZ1100,PD1100,PH1100,PL1100,PP1100,PT1100,PX1100,QB1100,QF1100,QJ1100,QN1100,QR1100,QV1100,QZ1100,RD1100,RH1100,RL1100,RP1100,RT1100,RX1100,SB1100,SF1100,SJ1100,SN1100,SR1100,SV1100,SZ1100,TD1100,TH1100,TL1100,TP1100,TT1100,TX1100,UB1100,UF1100,UJ1100,UN1100,UR1100,UV1100,UZ1100,VD1100,VH1100,VL1100,VP1100,VT1100,VX1100,WB1100,WF1100,WJ1100,WN1100,WR1100,WV1100,WZ1100,XD1100,XH1100,XL1100,XP1100,XT1100,XX1100,YB1100,YF1100,YJ1100,YN1100,YR1100,YV1100,YZ1100,ZD1100,ZH1100,ZL1100,ZP1100,ZT1100,ZX1100,AAB1100,AAF1100,AAJ1100,AAN1100,AAR1100,AAV1100,AAZ1100,ABD1100,ABH1100,ABL1100,ABP1100,ABT1100,ABX1100,ACB1100,ACF1100,ACJ1100,ACN1100,ACR1100,ACV1100,ACZ1100,ADD1100,ADH1100,ADL1100,ADP1100,ADT1100,ADX1100,AEB1100,AEF1100,AEJ1100,AEN1100,AER1100,AEV1100,AEZ1100,AFD1100,AFH1100,AFL1100,AFP1100,AFT1100,AFX1100,AGB1100,AGF1100,AGJ1100,AGN1100,AGR1100,AGV1100,AGZ1100,AHD1100,AHH1100,AHL1100,AHP1100,AHT1100,AHX1100,AIB1100,AIF1100,AIJ1100,AIN1100,AIR1100,AIV1100,AIZ1100,AJD1100,AJH1100,AJL1100,AJP1100,AJT1100,AJX1100,AKB1100,AKF1100,AKJ1100,AKN1100,AKR1100,AKV1100,AKZ1100,ALD1100,ALH1100,ALL1100,ALP1100,ALT1100,ALX1100,AMB1100,AMF1100,AMJ1100,AMN1100,AMR1100,AMV1100,AMZ1100,AND1100,ANH1100,ANL1100,ANP1100))+SUM((ANT1100,ANX1100,AOB1100,AOF1100,AOJ1100)))=AN1100,"ok","check")</f>
        <v>ok</v>
      </c>
      <c r="AV1100" s="196">
        <v>0.08</v>
      </c>
      <c r="AW1100" s="197">
        <v>5</v>
      </c>
      <c r="AX1100" s="191" t="s">
        <v>601</v>
      </c>
      <c r="AY1100" s="190" t="s">
        <v>602</v>
      </c>
    </row>
    <row r="1101" spans="1:55" x14ac:dyDescent="0.25">
      <c r="A1101" s="190">
        <v>1054</v>
      </c>
      <c r="B1101" s="329" t="s">
        <v>1871</v>
      </c>
      <c r="C1101" s="205" t="s">
        <v>1969</v>
      </c>
      <c r="D1101" s="260">
        <v>43665</v>
      </c>
      <c r="E1101" s="382" t="s">
        <v>838</v>
      </c>
      <c r="F1101" s="205" t="s">
        <v>1717</v>
      </c>
      <c r="G1101" s="205" t="s">
        <v>1658</v>
      </c>
      <c r="H1101" s="260">
        <v>43665</v>
      </c>
      <c r="I1101" s="260">
        <v>43665</v>
      </c>
      <c r="J1101" s="210">
        <v>0.56944444444444442</v>
      </c>
      <c r="K1101" s="210">
        <v>0.58333333333333337</v>
      </c>
      <c r="M1101" s="212" t="s">
        <v>65</v>
      </c>
      <c r="N1101" s="204">
        <v>5</v>
      </c>
      <c r="O1101" s="214" t="s">
        <v>65</v>
      </c>
      <c r="P1101" s="206">
        <v>5</v>
      </c>
      <c r="Q1101" s="204"/>
      <c r="R1101" s="204"/>
      <c r="S1101" s="212" t="s">
        <v>65</v>
      </c>
      <c r="T1101" s="206">
        <v>5</v>
      </c>
      <c r="U1101" s="214" t="s">
        <v>65</v>
      </c>
      <c r="V1101" s="206">
        <v>5</v>
      </c>
      <c r="W1101" s="204"/>
      <c r="X1101" s="204"/>
      <c r="AC1101" s="217">
        <f t="shared" si="205"/>
        <v>100</v>
      </c>
      <c r="AD1101" s="219" t="s">
        <v>37</v>
      </c>
      <c r="AE1101" s="194">
        <v>2</v>
      </c>
      <c r="AM1101" s="259">
        <f t="shared" si="201"/>
        <v>2</v>
      </c>
      <c r="AN1101" s="221">
        <v>0.15</v>
      </c>
      <c r="AP1101" s="222">
        <f t="shared" si="202"/>
        <v>0.15</v>
      </c>
      <c r="AS1101" s="228" t="str">
        <f t="shared" si="203"/>
        <v>ok</v>
      </c>
      <c r="AT1101" s="219" t="str">
        <f>IF(((SUM(AV1101,AZ1101,BD1101,BH1101,BL1101,BP1101,BT1101,BX1101,CB1101,CF1101,CJ1101,CN1101,CR1101,CV1101,CZ1101,DD1101,DH1101,DL1101,DP1101,DT1101,DX1101,EB1101,EF1101,EJ1101,EN1101,ER1101,EV1101,EZ1101,FD1101,FH1101,FL1101,FP1101,FT1101,FX1101,GB1101,GF1101,GJ1101,GN1101,GR1101,GV1101,GZ1101,HD1101,HH1101,HL1101,HP1101,HT1101,HX1101,IB1101,IF1101,IJ1101,IN1101,IR1101,IV1101,IZ1101,JD1101,JH1101,JL1101,JP1101,JT1101,JX1101,KB1101,KF1101,KJ1101,KN1101,KR1101,KV1101,KZ1101,LD1101,LH1101,LL1101,LP1101,LT1101,LX1101,MB1101,MF1101,MJ1101,MN1101,MR1101,MV1101,MZ1101,ND1101,NH1101,NL1101,NP1101,NT1101,NX1101,OB1101,OF1101,OJ1101,ON1101,OR1101,OV1101,OZ1101,PD1101,PH1101,PL1101,PP1101,PT1101,PX1101,QB1101,QF1101,QJ1101,QN1101,QR1101,QV1101,QZ1101,RD1101,RH1101,RL1101,RP1101,RT1101,RX1101,SB1101,SF1101,SJ1101,SN1101,SR1101,SV1101,SZ1101,TD1101,TH1101,TL1101,TP1101,TT1101,TX1101,UB1101,UF1101,UJ1101,UN1101,UR1101,UV1101,UZ1101,VD1101,VH1101,VL1101,VP1101,VT1101,VX1101,WB1101,WF1101,WJ1101,WN1101,WR1101,WV1101,WZ1101,XD1101,XH1101,XL1101,XP1101,XT1101,XX1101,YB1101,YF1101,YJ1101,YN1101,YR1101,YV1101,YZ1101,ZD1101,ZH1101,ZL1101,ZP1101,ZT1101,ZX1101,AAB1101,AAF1101,AAJ1101,AAN1101,AAR1101,AAV1101,AAZ1101,ABD1101,ABH1101,ABL1101,ABP1101,ABT1101,ABX1101,ACB1101,ACF1101,ACJ1101,ACN1101,ACR1101,ACV1101,ACZ1101,ADD1101,ADH1101,ADL1101,ADP1101,ADT1101,ADX1101,AEB1101,AEF1101,AEJ1101,AEN1101,AER1101,AEV1101,AEZ1101,AFD1101,AFH1101,AFL1101,AFP1101,AFT1101,AFX1101,AGB1101,AGF1101,AGJ1101,AGN1101,AGR1101,AGV1101,AGZ1101,AHD1101,AHH1101,AHL1101,AHP1101,AHT1101,AHX1101,AIB1101,AIF1101,AIJ1101,AIN1101,AIR1101,AIV1101,AIZ1101,AJD1101,AJH1101,AJL1101,AJP1101,AJT1101,AJX1101,AKB1101,AKF1101,AKJ1101,AKN1101,AKR1101,AKV1101,AKZ1101,ALD1101,ALH1101,ALL1101,ALP1101,ALT1101,ALX1101,AMB1101,AMF1101,AMJ1101,AMN1101,AMR1101,AMV1101,AMZ1101,AND1101,ANH1101,ANL1101,ANP1101))+SUM((ANT1101,ANX1101,AOB1101,AOF1101,AOJ1101)))=AN1101,"ok","check")</f>
        <v>ok</v>
      </c>
      <c r="AV1101" s="196">
        <v>0.1</v>
      </c>
      <c r="AW1101" s="197">
        <v>5</v>
      </c>
      <c r="AX1101" s="191" t="s">
        <v>601</v>
      </c>
      <c r="AY1101" s="190" t="s">
        <v>602</v>
      </c>
      <c r="AZ1101" s="196">
        <v>0.05</v>
      </c>
      <c r="BA1101" s="197">
        <v>5</v>
      </c>
      <c r="BB1101" s="191" t="s">
        <v>601</v>
      </c>
      <c r="BC1101" s="190" t="s">
        <v>602</v>
      </c>
    </row>
    <row r="1102" spans="1:55" x14ac:dyDescent="0.25">
      <c r="A1102" s="190">
        <v>1055</v>
      </c>
      <c r="B1102" s="329" t="s">
        <v>1871</v>
      </c>
      <c r="C1102" s="205" t="s">
        <v>1970</v>
      </c>
      <c r="D1102" s="260">
        <v>43665</v>
      </c>
      <c r="E1102" s="382" t="s">
        <v>838</v>
      </c>
      <c r="F1102" s="205" t="s">
        <v>1717</v>
      </c>
      <c r="G1102" s="205" t="s">
        <v>1658</v>
      </c>
      <c r="H1102" s="260">
        <v>43665</v>
      </c>
      <c r="I1102" s="260">
        <v>43665</v>
      </c>
      <c r="J1102" s="210">
        <v>0.58680555555555558</v>
      </c>
      <c r="K1102" s="210">
        <v>0.59375</v>
      </c>
      <c r="M1102" s="258" t="s">
        <v>136</v>
      </c>
      <c r="N1102" s="204">
        <v>5</v>
      </c>
      <c r="O1102" s="258" t="s">
        <v>136</v>
      </c>
      <c r="P1102" s="206">
        <v>5</v>
      </c>
      <c r="Q1102" s="204"/>
      <c r="R1102" s="204"/>
      <c r="S1102" s="258" t="s">
        <v>136</v>
      </c>
      <c r="T1102" s="206">
        <v>5</v>
      </c>
      <c r="U1102" s="258" t="s">
        <v>136</v>
      </c>
      <c r="V1102" s="206">
        <v>5</v>
      </c>
      <c r="W1102" s="204"/>
      <c r="X1102" s="204"/>
      <c r="AC1102" s="217">
        <f t="shared" si="205"/>
        <v>100</v>
      </c>
      <c r="AD1102" s="219" t="s">
        <v>37</v>
      </c>
      <c r="AE1102" s="194">
        <v>1</v>
      </c>
      <c r="AF1102" s="194">
        <v>1</v>
      </c>
      <c r="AM1102" s="259">
        <f t="shared" si="201"/>
        <v>2</v>
      </c>
      <c r="AN1102" s="221">
        <v>0.75</v>
      </c>
      <c r="AO1102" s="222">
        <v>0.75</v>
      </c>
      <c r="AP1102" s="222">
        <f t="shared" si="202"/>
        <v>0</v>
      </c>
      <c r="AS1102" s="228" t="str">
        <f t="shared" si="203"/>
        <v>ok</v>
      </c>
      <c r="AT1102" s="219" t="str">
        <f>IF(((SUM(AV1102,AZ1102,BD1102,BH1102,BL1102,BP1102,BT1102,BX1102,CB1102,CF1102,CJ1102,CN1102,CR1102,CV1102,CZ1102,DD1102,DH1102,DL1102,DP1102,DT1102,DX1102,EB1102,EF1102,EJ1102,EN1102,ER1102,EV1102,EZ1102,FD1102,FH1102,FL1102,FP1102,FT1102,FX1102,GB1102,GF1102,GJ1102,GN1102,GR1102,GV1102,GZ1102,HD1102,HH1102,HL1102,HP1102,HT1102,HX1102,IB1102,IF1102,IJ1102,IN1102,IR1102,IV1102,IZ1102,JD1102,JH1102,JL1102,JP1102,JT1102,JX1102,KB1102,KF1102,KJ1102,KN1102,KR1102,KV1102,KZ1102,LD1102,LH1102,LL1102,LP1102,LT1102,LX1102,MB1102,MF1102,MJ1102,MN1102,MR1102,MV1102,MZ1102,ND1102,NH1102,NL1102,NP1102,NT1102,NX1102,OB1102,OF1102,OJ1102,ON1102,OR1102,OV1102,OZ1102,PD1102,PH1102,PL1102,PP1102,PT1102,PX1102,QB1102,QF1102,QJ1102,QN1102,QR1102,QV1102,QZ1102,RD1102,RH1102,RL1102,RP1102,RT1102,RX1102,SB1102,SF1102,SJ1102,SN1102,SR1102,SV1102,SZ1102,TD1102,TH1102,TL1102,TP1102,TT1102,TX1102,UB1102,UF1102,UJ1102,UN1102,UR1102,UV1102,UZ1102,VD1102,VH1102,VL1102,VP1102,VT1102,VX1102,WB1102,WF1102,WJ1102,WN1102,WR1102,WV1102,WZ1102,XD1102,XH1102,XL1102,XP1102,XT1102,XX1102,YB1102,YF1102,YJ1102,YN1102,YR1102,YV1102,YZ1102,ZD1102,ZH1102,ZL1102,ZP1102,ZT1102,ZX1102,AAB1102,AAF1102,AAJ1102,AAN1102,AAR1102,AAV1102,AAZ1102,ABD1102,ABH1102,ABL1102,ABP1102,ABT1102,ABX1102,ACB1102,ACF1102,ACJ1102,ACN1102,ACR1102,ACV1102,ACZ1102,ADD1102,ADH1102,ADL1102,ADP1102,ADT1102,ADX1102,AEB1102,AEF1102,AEJ1102,AEN1102,AER1102,AEV1102,AEZ1102,AFD1102,AFH1102,AFL1102,AFP1102,AFT1102,AFX1102,AGB1102,AGF1102,AGJ1102,AGN1102,AGR1102,AGV1102,AGZ1102,AHD1102,AHH1102,AHL1102,AHP1102,AHT1102,AHX1102,AIB1102,AIF1102,AIJ1102,AIN1102,AIR1102,AIV1102,AIZ1102,AJD1102,AJH1102,AJL1102,AJP1102,AJT1102,AJX1102,AKB1102,AKF1102,AKJ1102,AKN1102,AKR1102,AKV1102,AKZ1102,ALD1102,ALH1102,ALL1102,ALP1102,ALT1102,ALX1102,AMB1102,AMF1102,AMJ1102,AMN1102,AMR1102,AMV1102,AMZ1102,AND1102,ANH1102,ANL1102,ANP1102))+SUM((ANT1102,ANX1102,AOB1102,AOF1102,AOJ1102)))=AN1102,"ok","check")</f>
        <v>ok</v>
      </c>
      <c r="AV1102" s="196">
        <v>0.5</v>
      </c>
      <c r="AW1102" s="197">
        <v>1</v>
      </c>
      <c r="AX1102" s="191" t="s">
        <v>601</v>
      </c>
      <c r="AY1102" s="190" t="s">
        <v>602</v>
      </c>
      <c r="AZ1102" s="196">
        <v>0.25</v>
      </c>
      <c r="BA1102" s="197">
        <v>2</v>
      </c>
      <c r="BB1102" s="191" t="s">
        <v>601</v>
      </c>
      <c r="BC1102" s="190" t="s">
        <v>602</v>
      </c>
    </row>
    <row r="1103" spans="1:55" x14ac:dyDescent="0.25">
      <c r="A1103" s="190">
        <v>1056</v>
      </c>
      <c r="B1103" s="329" t="s">
        <v>1871</v>
      </c>
      <c r="C1103" s="205" t="s">
        <v>1971</v>
      </c>
      <c r="D1103" s="260">
        <v>43665</v>
      </c>
      <c r="E1103" s="382" t="s">
        <v>838</v>
      </c>
      <c r="F1103" s="205" t="s">
        <v>1717</v>
      </c>
      <c r="G1103" s="205" t="s">
        <v>1658</v>
      </c>
      <c r="H1103" s="260">
        <v>43665</v>
      </c>
      <c r="I1103" s="260">
        <v>43665</v>
      </c>
      <c r="J1103" s="210">
        <v>0.59722222222222221</v>
      </c>
      <c r="K1103" s="210">
        <v>0.60416666666666663</v>
      </c>
      <c r="M1103" s="212" t="s">
        <v>65</v>
      </c>
      <c r="N1103" s="204">
        <v>5</v>
      </c>
      <c r="O1103" s="214" t="s">
        <v>65</v>
      </c>
      <c r="P1103" s="206">
        <v>5</v>
      </c>
      <c r="Q1103" s="204"/>
      <c r="R1103" s="204"/>
      <c r="S1103" s="212" t="s">
        <v>65</v>
      </c>
      <c r="T1103" s="206">
        <v>5</v>
      </c>
      <c r="U1103" s="214" t="s">
        <v>65</v>
      </c>
      <c r="V1103" s="206">
        <v>5</v>
      </c>
      <c r="W1103" s="204"/>
      <c r="X1103" s="204"/>
      <c r="AC1103" s="217">
        <f t="shared" si="205"/>
        <v>100</v>
      </c>
      <c r="AD1103" s="219" t="s">
        <v>37</v>
      </c>
      <c r="AM1103" s="259">
        <f t="shared" si="201"/>
        <v>0</v>
      </c>
      <c r="AP1103" s="222">
        <f t="shared" si="202"/>
        <v>0</v>
      </c>
      <c r="AS1103" s="228" t="str">
        <f t="shared" si="203"/>
        <v>ok</v>
      </c>
      <c r="AT1103" s="219" t="str">
        <f>IF(((SUM(AV1103,AZ1103,BD1103,BH1103,BL1103,BP1103,BT1103,BX1103,CB1103,CF1103,CJ1103,CN1103,CR1103,CV1103,CZ1103,DD1103,DH1103,DL1103,DP1103,DT1103,DX1103,EB1103,EF1103,EJ1103,EN1103,ER1103,EV1103,EZ1103,FD1103,FH1103,FL1103,FP1103,FT1103,FX1103,GB1103,GF1103,GJ1103,GN1103,GR1103,GV1103,GZ1103,HD1103,HH1103,HL1103,HP1103,HT1103,HX1103,IB1103,IF1103,IJ1103,IN1103,IR1103,IV1103,IZ1103,JD1103,JH1103,JL1103,JP1103,JT1103,JX1103,KB1103,KF1103,KJ1103,KN1103,KR1103,KV1103,KZ1103,LD1103,LH1103,LL1103,LP1103,LT1103,LX1103,MB1103,MF1103,MJ1103,MN1103,MR1103,MV1103,MZ1103,ND1103,NH1103,NL1103,NP1103,NT1103,NX1103,OB1103,OF1103,OJ1103,ON1103,OR1103,OV1103,OZ1103,PD1103,PH1103,PL1103,PP1103,PT1103,PX1103,QB1103,QF1103,QJ1103,QN1103,QR1103,QV1103,QZ1103,RD1103,RH1103,RL1103,RP1103,RT1103,RX1103,SB1103,SF1103,SJ1103,SN1103,SR1103,SV1103,SZ1103,TD1103,TH1103,TL1103,TP1103,TT1103,TX1103,UB1103,UF1103,UJ1103,UN1103,UR1103,UV1103,UZ1103,VD1103,VH1103,VL1103,VP1103,VT1103,VX1103,WB1103,WF1103,WJ1103,WN1103,WR1103,WV1103,WZ1103,XD1103,XH1103,XL1103,XP1103,XT1103,XX1103,YB1103,YF1103,YJ1103,YN1103,YR1103,YV1103,YZ1103,ZD1103,ZH1103,ZL1103,ZP1103,ZT1103,ZX1103,AAB1103,AAF1103,AAJ1103,AAN1103,AAR1103,AAV1103,AAZ1103,ABD1103,ABH1103,ABL1103,ABP1103,ABT1103,ABX1103,ACB1103,ACF1103,ACJ1103,ACN1103,ACR1103,ACV1103,ACZ1103,ADD1103,ADH1103,ADL1103,ADP1103,ADT1103,ADX1103,AEB1103,AEF1103,AEJ1103,AEN1103,AER1103,AEV1103,AEZ1103,AFD1103,AFH1103,AFL1103,AFP1103,AFT1103,AFX1103,AGB1103,AGF1103,AGJ1103,AGN1103,AGR1103,AGV1103,AGZ1103,AHD1103,AHH1103,AHL1103,AHP1103,AHT1103,AHX1103,AIB1103,AIF1103,AIJ1103,AIN1103,AIR1103,AIV1103,AIZ1103,AJD1103,AJH1103,AJL1103,AJP1103,AJT1103,AJX1103,AKB1103,AKF1103,AKJ1103,AKN1103,AKR1103,AKV1103,AKZ1103,ALD1103,ALH1103,ALL1103,ALP1103,ALT1103,ALX1103,AMB1103,AMF1103,AMJ1103,AMN1103,AMR1103,AMV1103,AMZ1103,AND1103,ANH1103,ANL1103,ANP1103))+SUM((ANT1103,ANX1103,AOB1103,AOF1103,AOJ1103)))=AN1103,"ok","check")</f>
        <v>ok</v>
      </c>
    </row>
    <row r="1104" spans="1:55" x14ac:dyDescent="0.25">
      <c r="A1104" s="190">
        <v>1057</v>
      </c>
      <c r="B1104" s="329" t="s">
        <v>1871</v>
      </c>
      <c r="C1104" s="205" t="s">
        <v>1972</v>
      </c>
      <c r="D1104" s="260">
        <v>43665</v>
      </c>
      <c r="E1104" s="382" t="s">
        <v>838</v>
      </c>
      <c r="F1104" s="205" t="s">
        <v>1717</v>
      </c>
      <c r="G1104" s="205" t="s">
        <v>1658</v>
      </c>
      <c r="H1104" s="260">
        <v>43665</v>
      </c>
      <c r="I1104" s="260">
        <v>43665</v>
      </c>
      <c r="J1104" s="210">
        <v>0.6875</v>
      </c>
      <c r="K1104" s="210">
        <v>0.69444444444444453</v>
      </c>
      <c r="M1104" s="258" t="s">
        <v>136</v>
      </c>
      <c r="N1104" s="204">
        <v>5</v>
      </c>
      <c r="O1104" s="258" t="s">
        <v>136</v>
      </c>
      <c r="P1104" s="206">
        <v>5</v>
      </c>
      <c r="Q1104" s="204"/>
      <c r="R1104" s="204"/>
      <c r="S1104" s="258" t="s">
        <v>136</v>
      </c>
      <c r="T1104" s="206">
        <v>5</v>
      </c>
      <c r="U1104" s="258" t="s">
        <v>136</v>
      </c>
      <c r="V1104" s="206">
        <v>5</v>
      </c>
      <c r="W1104" s="204"/>
      <c r="X1104" s="204"/>
      <c r="AC1104" s="217">
        <f t="shared" si="205"/>
        <v>100</v>
      </c>
      <c r="AD1104" s="219" t="s">
        <v>37</v>
      </c>
      <c r="AE1104" s="194">
        <v>1</v>
      </c>
      <c r="AM1104" s="259">
        <f t="shared" si="201"/>
        <v>1</v>
      </c>
      <c r="AN1104" s="221">
        <v>0.05</v>
      </c>
      <c r="AP1104" s="222">
        <f t="shared" si="202"/>
        <v>0.05</v>
      </c>
      <c r="AS1104" s="228" t="str">
        <f t="shared" si="203"/>
        <v>ok</v>
      </c>
      <c r="AT1104" s="219" t="str">
        <f>IF(((SUM(AV1104,AZ1104,BD1104,BH1104,BL1104,BP1104,BT1104,BX1104,CB1104,CF1104,CJ1104,CN1104,CR1104,CV1104,CZ1104,DD1104,DH1104,DL1104,DP1104,DT1104,DX1104,EB1104,EF1104,EJ1104,EN1104,ER1104,EV1104,EZ1104,FD1104,FH1104,FL1104,FP1104,FT1104,FX1104,GB1104,GF1104,GJ1104,GN1104,GR1104,GV1104,GZ1104,HD1104,HH1104,HL1104,HP1104,HT1104,HX1104,IB1104,IF1104,IJ1104,IN1104,IR1104,IV1104,IZ1104,JD1104,JH1104,JL1104,JP1104,JT1104,JX1104,KB1104,KF1104,KJ1104,KN1104,KR1104,KV1104,KZ1104,LD1104,LH1104,LL1104,LP1104,LT1104,LX1104,MB1104,MF1104,MJ1104,MN1104,MR1104,MV1104,MZ1104,ND1104,NH1104,NL1104,NP1104,NT1104,NX1104,OB1104,OF1104,OJ1104,ON1104,OR1104,OV1104,OZ1104,PD1104,PH1104,PL1104,PP1104,PT1104,PX1104,QB1104,QF1104,QJ1104,QN1104,QR1104,QV1104,QZ1104,RD1104,RH1104,RL1104,RP1104,RT1104,RX1104,SB1104,SF1104,SJ1104,SN1104,SR1104,SV1104,SZ1104,TD1104,TH1104,TL1104,TP1104,TT1104,TX1104,UB1104,UF1104,UJ1104,UN1104,UR1104,UV1104,UZ1104,VD1104,VH1104,VL1104,VP1104,VT1104,VX1104,WB1104,WF1104,WJ1104,WN1104,WR1104,WV1104,WZ1104,XD1104,XH1104,XL1104,XP1104,XT1104,XX1104,YB1104,YF1104,YJ1104,YN1104,YR1104,YV1104,YZ1104,ZD1104,ZH1104,ZL1104,ZP1104,ZT1104,ZX1104,AAB1104,AAF1104,AAJ1104,AAN1104,AAR1104,AAV1104,AAZ1104,ABD1104,ABH1104,ABL1104,ABP1104,ABT1104,ABX1104,ACB1104,ACF1104,ACJ1104,ACN1104,ACR1104,ACV1104,ACZ1104,ADD1104,ADH1104,ADL1104,ADP1104,ADT1104,ADX1104,AEB1104,AEF1104,AEJ1104,AEN1104,AER1104,AEV1104,AEZ1104,AFD1104,AFH1104,AFL1104,AFP1104,AFT1104,AFX1104,AGB1104,AGF1104,AGJ1104,AGN1104,AGR1104,AGV1104,AGZ1104,AHD1104,AHH1104,AHL1104,AHP1104,AHT1104,AHX1104,AIB1104,AIF1104,AIJ1104,AIN1104,AIR1104,AIV1104,AIZ1104,AJD1104,AJH1104,AJL1104,AJP1104,AJT1104,AJX1104,AKB1104,AKF1104,AKJ1104,AKN1104,AKR1104,AKV1104,AKZ1104,ALD1104,ALH1104,ALL1104,ALP1104,ALT1104,ALX1104,AMB1104,AMF1104,AMJ1104,AMN1104,AMR1104,AMV1104,AMZ1104,AND1104,ANH1104,ANL1104,ANP1104))+SUM((ANT1104,ANX1104,AOB1104,AOF1104,AOJ1104)))=AN1104,"ok","check")</f>
        <v>ok</v>
      </c>
      <c r="AV1104" s="196">
        <v>0.05</v>
      </c>
      <c r="AW1104" s="197">
        <v>5</v>
      </c>
      <c r="AX1104" s="191" t="s">
        <v>601</v>
      </c>
      <c r="AY1104" s="190" t="s">
        <v>602</v>
      </c>
    </row>
    <row r="1105" spans="1:1079" x14ac:dyDescent="0.25">
      <c r="A1105" s="190">
        <v>1058</v>
      </c>
      <c r="B1105" s="329" t="s">
        <v>1871</v>
      </c>
      <c r="C1105" s="205" t="s">
        <v>1973</v>
      </c>
      <c r="D1105" s="260">
        <v>43665</v>
      </c>
      <c r="E1105" s="382" t="s">
        <v>838</v>
      </c>
      <c r="F1105" s="205" t="s">
        <v>1717</v>
      </c>
      <c r="G1105" s="205" t="s">
        <v>1658</v>
      </c>
      <c r="H1105" s="260">
        <v>43665</v>
      </c>
      <c r="I1105" s="260">
        <v>43665</v>
      </c>
      <c r="J1105" s="210">
        <v>0.69791666666666663</v>
      </c>
      <c r="K1105" s="210">
        <v>0.70833333333333337</v>
      </c>
      <c r="M1105" s="212" t="s">
        <v>65</v>
      </c>
      <c r="N1105" s="204">
        <v>5</v>
      </c>
      <c r="O1105" s="214" t="s">
        <v>65</v>
      </c>
      <c r="P1105" s="206">
        <v>5</v>
      </c>
      <c r="Q1105" s="204"/>
      <c r="R1105" s="204"/>
      <c r="S1105" s="212" t="s">
        <v>65</v>
      </c>
      <c r="T1105" s="206">
        <v>5</v>
      </c>
      <c r="U1105" s="214" t="s">
        <v>65</v>
      </c>
      <c r="V1105" s="206">
        <v>5</v>
      </c>
      <c r="W1105" s="204"/>
      <c r="X1105" s="204"/>
      <c r="AC1105" s="217">
        <f t="shared" si="205"/>
        <v>100</v>
      </c>
      <c r="AD1105" s="219" t="s">
        <v>37</v>
      </c>
      <c r="AM1105" s="259">
        <f t="shared" si="201"/>
        <v>0</v>
      </c>
      <c r="AP1105" s="222">
        <f t="shared" si="202"/>
        <v>0</v>
      </c>
      <c r="AS1105" s="228" t="str">
        <f t="shared" si="203"/>
        <v>ok</v>
      </c>
      <c r="AT1105" s="219" t="str">
        <f>IF(((SUM(AV1105,AZ1105,BD1105,BH1105,BL1105,BP1105,BT1105,BX1105,CB1105,CF1105,CJ1105,CN1105,CR1105,CV1105,CZ1105,DD1105,DH1105,DL1105,DP1105,DT1105,DX1105,EB1105,EF1105,EJ1105,EN1105,ER1105,EV1105,EZ1105,FD1105,FH1105,FL1105,FP1105,FT1105,FX1105,GB1105,GF1105,GJ1105,GN1105,GR1105,GV1105,GZ1105,HD1105,HH1105,HL1105,HP1105,HT1105,HX1105,IB1105,IF1105,IJ1105,IN1105,IR1105,IV1105,IZ1105,JD1105,JH1105,JL1105,JP1105,JT1105,JX1105,KB1105,KF1105,KJ1105,KN1105,KR1105,KV1105,KZ1105,LD1105,LH1105,LL1105,LP1105,LT1105,LX1105,MB1105,MF1105,MJ1105,MN1105,MR1105,MV1105,MZ1105,ND1105,NH1105,NL1105,NP1105,NT1105,NX1105,OB1105,OF1105,OJ1105,ON1105,OR1105,OV1105,OZ1105,PD1105,PH1105,PL1105,PP1105,PT1105,PX1105,QB1105,QF1105,QJ1105,QN1105,QR1105,QV1105,QZ1105,RD1105,RH1105,RL1105,RP1105,RT1105,RX1105,SB1105,SF1105,SJ1105,SN1105,SR1105,SV1105,SZ1105,TD1105,TH1105,TL1105,TP1105,TT1105,TX1105,UB1105,UF1105,UJ1105,UN1105,UR1105,UV1105,UZ1105,VD1105,VH1105,VL1105,VP1105,VT1105,VX1105,WB1105,WF1105,WJ1105,WN1105,WR1105,WV1105,WZ1105,XD1105,XH1105,XL1105,XP1105,XT1105,XX1105,YB1105,YF1105,YJ1105,YN1105,YR1105,YV1105,YZ1105,ZD1105,ZH1105,ZL1105,ZP1105,ZT1105,ZX1105,AAB1105,AAF1105,AAJ1105,AAN1105,AAR1105,AAV1105,AAZ1105,ABD1105,ABH1105,ABL1105,ABP1105,ABT1105,ABX1105,ACB1105,ACF1105,ACJ1105,ACN1105,ACR1105,ACV1105,ACZ1105,ADD1105,ADH1105,ADL1105,ADP1105,ADT1105,ADX1105,AEB1105,AEF1105,AEJ1105,AEN1105,AER1105,AEV1105,AEZ1105,AFD1105,AFH1105,AFL1105,AFP1105,AFT1105,AFX1105,AGB1105,AGF1105,AGJ1105,AGN1105,AGR1105,AGV1105,AGZ1105,AHD1105,AHH1105,AHL1105,AHP1105,AHT1105,AHX1105,AIB1105,AIF1105,AIJ1105,AIN1105,AIR1105,AIV1105,AIZ1105,AJD1105,AJH1105,AJL1105,AJP1105,AJT1105,AJX1105,AKB1105,AKF1105,AKJ1105,AKN1105,AKR1105,AKV1105,AKZ1105,ALD1105,ALH1105,ALL1105,ALP1105,ALT1105,ALX1105,AMB1105,AMF1105,AMJ1105,AMN1105,AMR1105,AMV1105,AMZ1105,AND1105,ANH1105,ANL1105,ANP1105))+SUM((ANT1105,ANX1105,AOB1105,AOF1105,AOJ1105)))=AN1105,"ok","check")</f>
        <v>ok</v>
      </c>
    </row>
    <row r="1106" spans="1:1079" x14ac:dyDescent="0.25">
      <c r="A1106" s="190">
        <v>1059</v>
      </c>
      <c r="B1106" s="329" t="s">
        <v>1871</v>
      </c>
      <c r="C1106" s="205" t="s">
        <v>1974</v>
      </c>
      <c r="D1106" s="260">
        <v>43665</v>
      </c>
      <c r="E1106" s="382" t="s">
        <v>838</v>
      </c>
      <c r="F1106" s="205" t="s">
        <v>1717</v>
      </c>
      <c r="G1106" s="205" t="s">
        <v>1658</v>
      </c>
      <c r="H1106" s="260">
        <v>43665</v>
      </c>
      <c r="I1106" s="260">
        <v>43665</v>
      </c>
      <c r="J1106" s="210">
        <v>0.71180555555555547</v>
      </c>
      <c r="K1106" s="210">
        <v>0.71875</v>
      </c>
      <c r="M1106" s="258" t="s">
        <v>136</v>
      </c>
      <c r="N1106" s="204">
        <v>5</v>
      </c>
      <c r="O1106" s="258" t="s">
        <v>136</v>
      </c>
      <c r="P1106" s="206">
        <v>5</v>
      </c>
      <c r="Q1106" s="204"/>
      <c r="R1106" s="204"/>
      <c r="S1106" s="258" t="s">
        <v>136</v>
      </c>
      <c r="T1106" s="206">
        <v>5</v>
      </c>
      <c r="U1106" s="258" t="s">
        <v>136</v>
      </c>
      <c r="V1106" s="206">
        <v>5</v>
      </c>
      <c r="W1106" s="204"/>
      <c r="X1106" s="204"/>
      <c r="AC1106" s="217">
        <f t="shared" si="205"/>
        <v>100</v>
      </c>
      <c r="AD1106" s="219" t="s">
        <v>37</v>
      </c>
      <c r="AE1106" s="194">
        <v>1</v>
      </c>
      <c r="AM1106" s="259">
        <f t="shared" si="201"/>
        <v>1</v>
      </c>
      <c r="AN1106" s="221">
        <v>0.1</v>
      </c>
      <c r="AP1106" s="222">
        <f t="shared" si="202"/>
        <v>0.1</v>
      </c>
      <c r="AS1106" s="228" t="str">
        <f t="shared" si="203"/>
        <v>ok</v>
      </c>
      <c r="AT1106" s="219" t="str">
        <f>IF(((SUM(AV1106,AZ1106,BD1106,BH1106,BL1106,BP1106,BT1106,BX1106,CB1106,CF1106,CJ1106,CN1106,CR1106,CV1106,CZ1106,DD1106,DH1106,DL1106,DP1106,DT1106,DX1106,EB1106,EF1106,EJ1106,EN1106,ER1106,EV1106,EZ1106,FD1106,FH1106,FL1106,FP1106,FT1106,FX1106,GB1106,GF1106,GJ1106,GN1106,GR1106,GV1106,GZ1106,HD1106,HH1106,HL1106,HP1106,HT1106,HX1106,IB1106,IF1106,IJ1106,IN1106,IR1106,IV1106,IZ1106,JD1106,JH1106,JL1106,JP1106,JT1106,JX1106,KB1106,KF1106,KJ1106,KN1106,KR1106,KV1106,KZ1106,LD1106,LH1106,LL1106,LP1106,LT1106,LX1106,MB1106,MF1106,MJ1106,MN1106,MR1106,MV1106,MZ1106,ND1106,NH1106,NL1106,NP1106,NT1106,NX1106,OB1106,OF1106,OJ1106,ON1106,OR1106,OV1106,OZ1106,PD1106,PH1106,PL1106,PP1106,PT1106,PX1106,QB1106,QF1106,QJ1106,QN1106,QR1106,QV1106,QZ1106,RD1106,RH1106,RL1106,RP1106,RT1106,RX1106,SB1106,SF1106,SJ1106,SN1106,SR1106,SV1106,SZ1106,TD1106,TH1106,TL1106,TP1106,TT1106,TX1106,UB1106,UF1106,UJ1106,UN1106,UR1106,UV1106,UZ1106,VD1106,VH1106,VL1106,VP1106,VT1106,VX1106,WB1106,WF1106,WJ1106,WN1106,WR1106,WV1106,WZ1106,XD1106,XH1106,XL1106,XP1106,XT1106,XX1106,YB1106,YF1106,YJ1106,YN1106,YR1106,YV1106,YZ1106,ZD1106,ZH1106,ZL1106,ZP1106,ZT1106,ZX1106,AAB1106,AAF1106,AAJ1106,AAN1106,AAR1106,AAV1106,AAZ1106,ABD1106,ABH1106,ABL1106,ABP1106,ABT1106,ABX1106,ACB1106,ACF1106,ACJ1106,ACN1106,ACR1106,ACV1106,ACZ1106,ADD1106,ADH1106,ADL1106,ADP1106,ADT1106,ADX1106,AEB1106,AEF1106,AEJ1106,AEN1106,AER1106,AEV1106,AEZ1106,AFD1106,AFH1106,AFL1106,AFP1106,AFT1106,AFX1106,AGB1106,AGF1106,AGJ1106,AGN1106,AGR1106,AGV1106,AGZ1106,AHD1106,AHH1106,AHL1106,AHP1106,AHT1106,AHX1106,AIB1106,AIF1106,AIJ1106,AIN1106,AIR1106,AIV1106,AIZ1106,AJD1106,AJH1106,AJL1106,AJP1106,AJT1106,AJX1106,AKB1106,AKF1106,AKJ1106,AKN1106,AKR1106,AKV1106,AKZ1106,ALD1106,ALH1106,ALL1106,ALP1106,ALT1106,ALX1106,AMB1106,AMF1106,AMJ1106,AMN1106,AMR1106,AMV1106,AMZ1106,AND1106,ANH1106,ANL1106,ANP1106))+SUM((ANT1106,ANX1106,AOB1106,AOF1106,AOJ1106)))=AN1106,"ok","check")</f>
        <v>ok</v>
      </c>
      <c r="AV1106" s="196">
        <v>0.1</v>
      </c>
      <c r="AW1106" s="197">
        <v>2</v>
      </c>
      <c r="AX1106" s="191" t="s">
        <v>608</v>
      </c>
      <c r="AY1106" s="190" t="s">
        <v>602</v>
      </c>
    </row>
    <row r="1107" spans="1:1079" x14ac:dyDescent="0.25">
      <c r="A1107" s="190">
        <v>1060</v>
      </c>
      <c r="B1107" s="329" t="s">
        <v>1871</v>
      </c>
      <c r="C1107" s="205" t="s">
        <v>1975</v>
      </c>
      <c r="D1107" s="260">
        <v>43665</v>
      </c>
      <c r="E1107" s="382" t="s">
        <v>838</v>
      </c>
      <c r="F1107" s="205" t="s">
        <v>848</v>
      </c>
      <c r="G1107" s="205" t="s">
        <v>1718</v>
      </c>
      <c r="H1107" s="260">
        <v>43665</v>
      </c>
      <c r="I1107" s="260">
        <v>43665</v>
      </c>
      <c r="J1107" s="210">
        <v>0.82986111111111116</v>
      </c>
      <c r="K1107" s="210">
        <v>0.83680555555555547</v>
      </c>
      <c r="M1107" s="212" t="s">
        <v>65</v>
      </c>
      <c r="N1107" s="204">
        <v>5</v>
      </c>
      <c r="O1107" s="214" t="s">
        <v>65</v>
      </c>
      <c r="P1107" s="206">
        <v>5</v>
      </c>
      <c r="Q1107" s="204"/>
      <c r="R1107" s="204"/>
      <c r="S1107" s="212" t="s">
        <v>65</v>
      </c>
      <c r="T1107" s="206">
        <v>5</v>
      </c>
      <c r="U1107" s="214" t="s">
        <v>65</v>
      </c>
      <c r="V1107" s="206">
        <v>5</v>
      </c>
      <c r="W1107" s="204"/>
      <c r="X1107" s="204"/>
      <c r="AC1107" s="217">
        <f t="shared" si="205"/>
        <v>100</v>
      </c>
      <c r="AD1107" s="219" t="s">
        <v>37</v>
      </c>
      <c r="AM1107" s="259">
        <f t="shared" si="201"/>
        <v>0</v>
      </c>
      <c r="AP1107" s="222">
        <f t="shared" si="202"/>
        <v>0</v>
      </c>
      <c r="AS1107" s="228" t="str">
        <f t="shared" si="203"/>
        <v>ok</v>
      </c>
      <c r="AT1107" s="219" t="str">
        <f>IF(((SUM(AV1107,AZ1107,BD1107,BH1107,BL1107,BP1107,BT1107,BX1107,CB1107,CF1107,CJ1107,CN1107,CR1107,CV1107,CZ1107,DD1107,DH1107,DL1107,DP1107,DT1107,DX1107,EB1107,EF1107,EJ1107,EN1107,ER1107,EV1107,EZ1107,FD1107,FH1107,FL1107,FP1107,FT1107,FX1107,GB1107,GF1107,GJ1107,GN1107,GR1107,GV1107,GZ1107,HD1107,HH1107,HL1107,HP1107,HT1107,HX1107,IB1107,IF1107,IJ1107,IN1107,IR1107,IV1107,IZ1107,JD1107,JH1107,JL1107,JP1107,JT1107,JX1107,KB1107,KF1107,KJ1107,KN1107,KR1107,KV1107,KZ1107,LD1107,LH1107,LL1107,LP1107,LT1107,LX1107,MB1107,MF1107,MJ1107,MN1107,MR1107,MV1107,MZ1107,ND1107,NH1107,NL1107,NP1107,NT1107,NX1107,OB1107,OF1107,OJ1107,ON1107,OR1107,OV1107,OZ1107,PD1107,PH1107,PL1107,PP1107,PT1107,PX1107,QB1107,QF1107,QJ1107,QN1107,QR1107,QV1107,QZ1107,RD1107,RH1107,RL1107,RP1107,RT1107,RX1107,SB1107,SF1107,SJ1107,SN1107,SR1107,SV1107,SZ1107,TD1107,TH1107,TL1107,TP1107,TT1107,TX1107,UB1107,UF1107,UJ1107,UN1107,UR1107,UV1107,UZ1107,VD1107,VH1107,VL1107,VP1107,VT1107,VX1107,WB1107,WF1107,WJ1107,WN1107,WR1107,WV1107,WZ1107,XD1107,XH1107,XL1107,XP1107,XT1107,XX1107,YB1107,YF1107,YJ1107,YN1107,YR1107,YV1107,YZ1107,ZD1107,ZH1107,ZL1107,ZP1107,ZT1107,ZX1107,AAB1107,AAF1107,AAJ1107,AAN1107,AAR1107,AAV1107,AAZ1107,ABD1107,ABH1107,ABL1107,ABP1107,ABT1107,ABX1107,ACB1107,ACF1107,ACJ1107,ACN1107,ACR1107,ACV1107,ACZ1107,ADD1107,ADH1107,ADL1107,ADP1107,ADT1107,ADX1107,AEB1107,AEF1107,AEJ1107,AEN1107,AER1107,AEV1107,AEZ1107,AFD1107,AFH1107,AFL1107,AFP1107,AFT1107,AFX1107,AGB1107,AGF1107,AGJ1107,AGN1107,AGR1107,AGV1107,AGZ1107,AHD1107,AHH1107,AHL1107,AHP1107,AHT1107,AHX1107,AIB1107,AIF1107,AIJ1107,AIN1107,AIR1107,AIV1107,AIZ1107,AJD1107,AJH1107,AJL1107,AJP1107,AJT1107,AJX1107,AKB1107,AKF1107,AKJ1107,AKN1107,AKR1107,AKV1107,AKZ1107,ALD1107,ALH1107,ALL1107,ALP1107,ALT1107,ALX1107,AMB1107,AMF1107,AMJ1107,AMN1107,AMR1107,AMV1107,AMZ1107,AND1107,ANH1107,ANL1107,ANP1107))+SUM((ANT1107,ANX1107,AOB1107,AOF1107,AOJ1107)))=AN1107,"ok","check")</f>
        <v>ok</v>
      </c>
    </row>
    <row r="1108" spans="1:1079" s="303" customFormat="1" ht="15.75" thickBot="1" x14ac:dyDescent="0.3">
      <c r="A1108" s="279"/>
      <c r="B1108" s="279"/>
      <c r="C1108" s="279" t="s">
        <v>1657</v>
      </c>
      <c r="D1108" s="281"/>
      <c r="E1108" s="383" t="s">
        <v>831</v>
      </c>
      <c r="F1108" s="280" t="s">
        <v>1717</v>
      </c>
      <c r="G1108" s="280" t="s">
        <v>1658</v>
      </c>
      <c r="H1108" s="281">
        <v>43666</v>
      </c>
      <c r="I1108" s="281">
        <v>43666</v>
      </c>
      <c r="J1108" s="284">
        <v>0.33680555555555558</v>
      </c>
      <c r="K1108" s="284">
        <v>0.34375</v>
      </c>
      <c r="L1108" s="285"/>
      <c r="M1108" s="325"/>
      <c r="N1108" s="326"/>
      <c r="O1108" s="326"/>
      <c r="P1108" s="326"/>
      <c r="Q1108" s="325"/>
      <c r="R1108" s="325"/>
      <c r="S1108" s="325"/>
      <c r="T1108" s="326"/>
      <c r="U1108" s="326"/>
      <c r="V1108" s="326"/>
      <c r="W1108" s="325"/>
      <c r="X1108" s="325"/>
      <c r="Y1108" s="290"/>
      <c r="Z1108" s="291"/>
      <c r="AA1108" s="291"/>
      <c r="AB1108" s="291"/>
      <c r="AC1108" s="291"/>
      <c r="AD1108" s="299"/>
      <c r="AE1108" s="293"/>
      <c r="AF1108" s="293"/>
      <c r="AG1108" s="293"/>
      <c r="AH1108" s="293"/>
      <c r="AI1108" s="293"/>
      <c r="AJ1108" s="293"/>
      <c r="AK1108" s="293"/>
      <c r="AL1108" s="294"/>
      <c r="AM1108" s="295"/>
      <c r="AN1108" s="296"/>
      <c r="AO1108" s="297"/>
      <c r="AP1108" s="297"/>
      <c r="AQ1108" s="315"/>
      <c r="AR1108" s="298"/>
      <c r="AS1108" s="352"/>
      <c r="AT1108" s="299"/>
      <c r="AU1108" s="299"/>
      <c r="AV1108" s="300"/>
      <c r="AW1108" s="301"/>
      <c r="AX1108" s="302"/>
      <c r="AY1108" s="279"/>
      <c r="AZ1108" s="300"/>
      <c r="BA1108" s="301"/>
      <c r="BB1108" s="302"/>
      <c r="BC1108" s="279"/>
      <c r="BD1108" s="300"/>
      <c r="BE1108" s="301"/>
      <c r="BF1108" s="302"/>
      <c r="BG1108" s="279"/>
      <c r="BH1108" s="300"/>
      <c r="BI1108" s="301"/>
      <c r="BJ1108" s="302"/>
      <c r="BK1108" s="279"/>
      <c r="BL1108" s="300"/>
      <c r="BM1108" s="301"/>
      <c r="BN1108" s="302"/>
      <c r="BO1108" s="279"/>
      <c r="BP1108" s="300"/>
      <c r="BQ1108" s="301"/>
      <c r="BR1108" s="302"/>
      <c r="BS1108" s="279"/>
      <c r="BT1108" s="300"/>
      <c r="BU1108" s="301"/>
      <c r="BV1108" s="302"/>
      <c r="BW1108" s="279"/>
      <c r="BX1108" s="300"/>
      <c r="BY1108" s="301"/>
      <c r="BZ1108" s="302"/>
      <c r="CA1108" s="279"/>
      <c r="CB1108" s="300"/>
      <c r="CC1108" s="301"/>
      <c r="CD1108" s="302"/>
      <c r="CE1108" s="279"/>
      <c r="CF1108" s="300"/>
      <c r="CG1108" s="301"/>
      <c r="CH1108" s="302"/>
      <c r="CI1108" s="279"/>
      <c r="CJ1108" s="300"/>
      <c r="CK1108" s="301"/>
      <c r="CL1108" s="302"/>
      <c r="CM1108" s="279"/>
      <c r="CN1108" s="300"/>
      <c r="CO1108" s="301"/>
      <c r="CP1108" s="302"/>
      <c r="CQ1108" s="279"/>
      <c r="CR1108" s="300"/>
      <c r="CS1108" s="301"/>
      <c r="CT1108" s="302"/>
      <c r="CU1108" s="279"/>
      <c r="CV1108" s="300"/>
      <c r="CW1108" s="301"/>
      <c r="CX1108" s="302"/>
      <c r="CY1108" s="279"/>
      <c r="CZ1108" s="300"/>
      <c r="DA1108" s="301"/>
      <c r="DB1108" s="302"/>
      <c r="DC1108" s="279"/>
      <c r="DD1108" s="300"/>
      <c r="DE1108" s="301"/>
      <c r="DF1108" s="302"/>
      <c r="DG1108" s="279"/>
      <c r="DH1108" s="300"/>
      <c r="DI1108" s="301"/>
      <c r="DJ1108" s="302"/>
      <c r="DK1108" s="279"/>
      <c r="DL1108" s="300"/>
      <c r="DM1108" s="301"/>
      <c r="DN1108" s="302"/>
      <c r="DO1108" s="279"/>
      <c r="DP1108" s="300"/>
      <c r="DQ1108" s="301"/>
      <c r="DR1108" s="302"/>
      <c r="DS1108" s="279"/>
      <c r="DT1108" s="300"/>
      <c r="DU1108" s="301"/>
      <c r="DV1108" s="302"/>
      <c r="DW1108" s="279"/>
      <c r="DX1108" s="300"/>
      <c r="DY1108" s="301"/>
      <c r="DZ1108" s="302"/>
      <c r="EA1108" s="279"/>
      <c r="EB1108" s="300"/>
      <c r="EC1108" s="301"/>
      <c r="ED1108" s="302"/>
      <c r="EE1108" s="279"/>
      <c r="EF1108" s="300"/>
      <c r="EG1108" s="301"/>
      <c r="EH1108" s="302"/>
      <c r="EI1108" s="279"/>
      <c r="EJ1108" s="300"/>
      <c r="EK1108" s="301"/>
      <c r="EL1108" s="302"/>
      <c r="EM1108" s="279"/>
      <c r="EN1108" s="300"/>
      <c r="EO1108" s="301"/>
      <c r="EP1108" s="302"/>
      <c r="EQ1108" s="279"/>
      <c r="ER1108" s="300"/>
      <c r="ES1108" s="301"/>
      <c r="ET1108" s="302"/>
      <c r="EU1108" s="279"/>
      <c r="EV1108" s="300"/>
      <c r="EW1108" s="301"/>
      <c r="EX1108" s="302"/>
      <c r="EY1108" s="279"/>
      <c r="EZ1108" s="300"/>
      <c r="FA1108" s="301"/>
      <c r="FB1108" s="302"/>
      <c r="FC1108" s="279"/>
      <c r="FD1108" s="300"/>
      <c r="FE1108" s="301"/>
      <c r="FF1108" s="302"/>
      <c r="FG1108" s="279"/>
      <c r="FH1108" s="300"/>
      <c r="FI1108" s="301"/>
      <c r="FJ1108" s="302"/>
      <c r="FK1108" s="279"/>
      <c r="FL1108" s="300"/>
      <c r="FM1108" s="301"/>
      <c r="FN1108" s="302"/>
      <c r="FO1108" s="279"/>
      <c r="FP1108" s="300"/>
      <c r="FQ1108" s="301"/>
      <c r="FR1108" s="302"/>
      <c r="FS1108" s="279"/>
      <c r="FT1108" s="300"/>
      <c r="FU1108" s="301"/>
      <c r="FV1108" s="302"/>
      <c r="FW1108" s="279"/>
      <c r="FX1108" s="300"/>
      <c r="FY1108" s="301"/>
      <c r="FZ1108" s="302"/>
      <c r="GA1108" s="279"/>
      <c r="GB1108" s="300"/>
      <c r="GC1108" s="301"/>
      <c r="GD1108" s="302"/>
      <c r="GE1108" s="279"/>
      <c r="GF1108" s="300"/>
      <c r="GG1108" s="301"/>
      <c r="GH1108" s="302"/>
      <c r="GI1108" s="279"/>
      <c r="GJ1108" s="300"/>
      <c r="GK1108" s="301"/>
      <c r="GL1108" s="302"/>
      <c r="GM1108" s="279"/>
      <c r="GN1108" s="300"/>
      <c r="GO1108" s="301"/>
      <c r="GP1108" s="302"/>
      <c r="GQ1108" s="279"/>
      <c r="GR1108" s="300"/>
      <c r="GS1108" s="301"/>
      <c r="GT1108" s="302"/>
      <c r="GU1108" s="279"/>
      <c r="GV1108" s="300"/>
      <c r="GW1108" s="301"/>
      <c r="GX1108" s="302"/>
      <c r="GY1108" s="279"/>
      <c r="GZ1108" s="300"/>
      <c r="HA1108" s="301"/>
      <c r="HB1108" s="302"/>
      <c r="HC1108" s="279"/>
      <c r="HD1108" s="300"/>
      <c r="HE1108" s="301"/>
      <c r="HF1108" s="302"/>
      <c r="HG1108" s="279"/>
      <c r="HH1108" s="300"/>
      <c r="HI1108" s="301"/>
      <c r="HJ1108" s="302"/>
      <c r="HK1108" s="279"/>
      <c r="HL1108" s="300"/>
      <c r="HM1108" s="301"/>
      <c r="HN1108" s="302"/>
      <c r="HO1108" s="279"/>
      <c r="HP1108" s="300"/>
      <c r="HQ1108" s="301"/>
      <c r="HR1108" s="302"/>
      <c r="HS1108" s="279"/>
      <c r="HT1108" s="300"/>
      <c r="HU1108" s="301"/>
      <c r="HV1108" s="302"/>
      <c r="HW1108" s="279"/>
      <c r="HX1108" s="300"/>
      <c r="HY1108" s="301"/>
      <c r="HZ1108" s="302"/>
      <c r="IA1108" s="279"/>
      <c r="IB1108" s="300"/>
      <c r="IC1108" s="301"/>
      <c r="ID1108" s="302"/>
      <c r="IE1108" s="279"/>
      <c r="IF1108" s="300"/>
      <c r="IG1108" s="301"/>
      <c r="IH1108" s="302"/>
      <c r="II1108" s="279"/>
      <c r="IJ1108" s="300"/>
      <c r="IK1108" s="301"/>
      <c r="IL1108" s="302"/>
      <c r="IM1108" s="279"/>
      <c r="IN1108" s="300"/>
      <c r="IO1108" s="301"/>
      <c r="IP1108" s="302"/>
      <c r="IQ1108" s="279"/>
      <c r="IR1108" s="300"/>
      <c r="IS1108" s="301"/>
      <c r="IT1108" s="302"/>
      <c r="IU1108" s="279"/>
      <c r="IV1108" s="300"/>
      <c r="IW1108" s="301"/>
      <c r="IX1108" s="302"/>
      <c r="IY1108" s="279"/>
      <c r="IZ1108" s="300"/>
      <c r="JA1108" s="301"/>
      <c r="JB1108" s="302"/>
      <c r="JC1108" s="279"/>
      <c r="JD1108" s="300"/>
      <c r="JE1108" s="301"/>
      <c r="JF1108" s="302"/>
      <c r="JG1108" s="279"/>
      <c r="JH1108" s="300"/>
      <c r="JI1108" s="301"/>
      <c r="JJ1108" s="302"/>
      <c r="JK1108" s="279"/>
      <c r="JL1108" s="300"/>
      <c r="JM1108" s="301"/>
      <c r="JN1108" s="302"/>
      <c r="JO1108" s="279"/>
      <c r="JP1108" s="300"/>
      <c r="JQ1108" s="301"/>
      <c r="JR1108" s="302"/>
      <c r="JS1108" s="279"/>
      <c r="JT1108" s="300"/>
      <c r="JU1108" s="301"/>
      <c r="JV1108" s="302"/>
      <c r="JW1108" s="279"/>
      <c r="JX1108" s="300"/>
      <c r="JY1108" s="301"/>
      <c r="JZ1108" s="302"/>
      <c r="KA1108" s="279"/>
      <c r="KB1108" s="300"/>
      <c r="KC1108" s="301"/>
      <c r="KD1108" s="302"/>
      <c r="KE1108" s="279"/>
      <c r="KF1108" s="300"/>
      <c r="KG1108" s="301"/>
      <c r="KH1108" s="302"/>
      <c r="KI1108" s="279"/>
      <c r="KJ1108" s="300"/>
      <c r="KK1108" s="301"/>
      <c r="KL1108" s="302"/>
      <c r="KM1108" s="279"/>
      <c r="KN1108" s="300"/>
      <c r="KO1108" s="301"/>
      <c r="KP1108" s="302"/>
      <c r="KQ1108" s="279"/>
      <c r="KR1108" s="300"/>
      <c r="KS1108" s="301"/>
      <c r="KT1108" s="302"/>
      <c r="KU1108" s="279"/>
      <c r="KV1108" s="300"/>
      <c r="KW1108" s="301"/>
      <c r="KX1108" s="302"/>
      <c r="KY1108" s="279"/>
      <c r="KZ1108" s="300"/>
      <c r="LA1108" s="301"/>
      <c r="LB1108" s="302"/>
      <c r="LC1108" s="279"/>
      <c r="LD1108" s="300"/>
      <c r="LE1108" s="301"/>
      <c r="LF1108" s="302"/>
      <c r="LG1108" s="279"/>
      <c r="LH1108" s="300"/>
      <c r="LI1108" s="301"/>
      <c r="LJ1108" s="302"/>
      <c r="LK1108" s="279"/>
      <c r="LL1108" s="300"/>
      <c r="LM1108" s="301"/>
      <c r="LN1108" s="302"/>
      <c r="LO1108" s="279"/>
      <c r="LP1108" s="300"/>
      <c r="LQ1108" s="301"/>
      <c r="LR1108" s="302"/>
      <c r="LS1108" s="279"/>
      <c r="LT1108" s="300"/>
      <c r="LU1108" s="301"/>
      <c r="LV1108" s="302"/>
      <c r="LW1108" s="279"/>
      <c r="LX1108" s="300"/>
      <c r="LY1108" s="301"/>
      <c r="LZ1108" s="302"/>
      <c r="MA1108" s="279"/>
      <c r="MB1108" s="300"/>
      <c r="MC1108" s="301"/>
      <c r="MD1108" s="302"/>
      <c r="ME1108" s="279"/>
      <c r="MF1108" s="300"/>
      <c r="MG1108" s="301"/>
      <c r="MH1108" s="302"/>
      <c r="MI1108" s="279"/>
      <c r="MJ1108" s="300"/>
      <c r="MK1108" s="301"/>
      <c r="ML1108" s="302"/>
      <c r="MM1108" s="279"/>
      <c r="MN1108" s="300"/>
      <c r="MO1108" s="301"/>
      <c r="MP1108" s="302"/>
      <c r="MQ1108" s="279"/>
      <c r="MR1108" s="300"/>
      <c r="MS1108" s="301"/>
      <c r="MT1108" s="302"/>
      <c r="MU1108" s="279"/>
      <c r="MV1108" s="300"/>
      <c r="MW1108" s="301"/>
      <c r="MX1108" s="302"/>
      <c r="MY1108" s="279"/>
      <c r="MZ1108" s="300"/>
      <c r="NA1108" s="301"/>
      <c r="NB1108" s="302"/>
      <c r="NC1108" s="279"/>
      <c r="ND1108" s="300"/>
      <c r="NE1108" s="301"/>
      <c r="NF1108" s="302"/>
      <c r="NG1108" s="279"/>
      <c r="NH1108" s="300"/>
      <c r="NI1108" s="301"/>
      <c r="NJ1108" s="302"/>
      <c r="NK1108" s="279"/>
      <c r="NL1108" s="300"/>
      <c r="NM1108" s="301"/>
      <c r="NN1108" s="302"/>
      <c r="NO1108" s="279"/>
      <c r="NP1108" s="300"/>
      <c r="NQ1108" s="301"/>
      <c r="NR1108" s="302"/>
      <c r="NS1108" s="279"/>
      <c r="NT1108" s="300"/>
      <c r="NU1108" s="301"/>
      <c r="NV1108" s="302"/>
      <c r="NW1108" s="279"/>
      <c r="NX1108" s="300"/>
      <c r="NY1108" s="301"/>
      <c r="NZ1108" s="302"/>
      <c r="OA1108" s="279"/>
      <c r="OB1108" s="300"/>
      <c r="OC1108" s="301"/>
      <c r="OD1108" s="302"/>
      <c r="OE1108" s="279"/>
      <c r="OF1108" s="300"/>
      <c r="OG1108" s="301"/>
      <c r="OH1108" s="302"/>
      <c r="OI1108" s="279"/>
      <c r="OJ1108" s="300"/>
      <c r="OK1108" s="301"/>
      <c r="OL1108" s="302"/>
      <c r="OM1108" s="279"/>
      <c r="ON1108" s="300"/>
      <c r="OO1108" s="301"/>
      <c r="OP1108" s="302"/>
      <c r="OQ1108" s="279"/>
      <c r="OR1108" s="300"/>
      <c r="OS1108" s="301"/>
      <c r="OT1108" s="302"/>
      <c r="OU1108" s="279"/>
      <c r="OV1108" s="300"/>
      <c r="OW1108" s="301"/>
      <c r="OX1108" s="302"/>
      <c r="OY1108" s="279"/>
      <c r="OZ1108" s="300"/>
      <c r="PA1108" s="301"/>
      <c r="PB1108" s="302"/>
      <c r="PC1108" s="279"/>
      <c r="PD1108" s="300"/>
      <c r="PE1108" s="301"/>
      <c r="PF1108" s="302"/>
      <c r="PG1108" s="279"/>
      <c r="PH1108" s="300"/>
      <c r="PI1108" s="301"/>
      <c r="PJ1108" s="302"/>
      <c r="PK1108" s="279"/>
      <c r="PL1108" s="300"/>
      <c r="PM1108" s="301"/>
      <c r="PN1108" s="302"/>
      <c r="PO1108" s="279"/>
      <c r="PP1108" s="300"/>
      <c r="PQ1108" s="301"/>
      <c r="PR1108" s="302"/>
      <c r="PS1108" s="279"/>
      <c r="PT1108" s="300"/>
      <c r="PU1108" s="301"/>
      <c r="PV1108" s="302"/>
      <c r="PW1108" s="279"/>
      <c r="PX1108" s="300"/>
      <c r="PY1108" s="301"/>
      <c r="PZ1108" s="302"/>
      <c r="QA1108" s="279"/>
      <c r="QB1108" s="300"/>
      <c r="QC1108" s="301"/>
      <c r="QD1108" s="302"/>
      <c r="QE1108" s="279"/>
      <c r="QF1108" s="300"/>
      <c r="QG1108" s="301"/>
      <c r="QH1108" s="302"/>
      <c r="QI1108" s="279"/>
      <c r="QJ1108" s="300"/>
      <c r="QK1108" s="301"/>
      <c r="QL1108" s="302"/>
      <c r="QM1108" s="279"/>
      <c r="QN1108" s="300"/>
      <c r="QO1108" s="301"/>
      <c r="QP1108" s="302"/>
      <c r="QQ1108" s="279"/>
      <c r="QR1108" s="300"/>
      <c r="QS1108" s="301"/>
      <c r="QT1108" s="302"/>
      <c r="QU1108" s="279"/>
      <c r="QV1108" s="300"/>
      <c r="QW1108" s="301"/>
      <c r="QX1108" s="302"/>
      <c r="QY1108" s="279"/>
      <c r="QZ1108" s="300"/>
      <c r="RA1108" s="301"/>
      <c r="RB1108" s="302"/>
      <c r="RC1108" s="279"/>
      <c r="RD1108" s="300"/>
      <c r="RE1108" s="301"/>
      <c r="RF1108" s="302"/>
      <c r="RG1108" s="279"/>
      <c r="RH1108" s="300"/>
      <c r="RI1108" s="301"/>
      <c r="RJ1108" s="302"/>
      <c r="RK1108" s="279"/>
      <c r="RL1108" s="300"/>
      <c r="RM1108" s="301"/>
      <c r="RN1108" s="302"/>
      <c r="RO1108" s="279"/>
      <c r="RP1108" s="300"/>
      <c r="RQ1108" s="301"/>
      <c r="RR1108" s="302"/>
      <c r="RS1108" s="279"/>
      <c r="RT1108" s="300"/>
      <c r="RU1108" s="301"/>
      <c r="RV1108" s="302"/>
      <c r="RW1108" s="279"/>
      <c r="RX1108" s="300"/>
      <c r="RY1108" s="301"/>
      <c r="RZ1108" s="302"/>
      <c r="SA1108" s="279"/>
      <c r="SB1108" s="300"/>
      <c r="SC1108" s="301"/>
      <c r="SD1108" s="302"/>
      <c r="SE1108" s="279"/>
      <c r="SF1108" s="300"/>
      <c r="SG1108" s="301"/>
      <c r="SH1108" s="302"/>
      <c r="SI1108" s="279"/>
      <c r="SJ1108" s="300"/>
      <c r="SK1108" s="301"/>
      <c r="SL1108" s="302"/>
      <c r="SM1108" s="279"/>
      <c r="SN1108" s="300"/>
      <c r="SO1108" s="301"/>
      <c r="SP1108" s="302"/>
      <c r="SQ1108" s="279"/>
      <c r="SR1108" s="300"/>
      <c r="SS1108" s="301"/>
      <c r="ST1108" s="302"/>
      <c r="SU1108" s="279"/>
      <c r="SV1108" s="300"/>
      <c r="SW1108" s="301"/>
      <c r="SX1108" s="302"/>
      <c r="SY1108" s="279"/>
      <c r="SZ1108" s="300"/>
      <c r="TA1108" s="301"/>
      <c r="TB1108" s="302"/>
      <c r="TC1108" s="279"/>
      <c r="TD1108" s="300"/>
      <c r="TE1108" s="301"/>
      <c r="TF1108" s="302"/>
      <c r="TG1108" s="279"/>
      <c r="TH1108" s="300"/>
      <c r="TI1108" s="301"/>
      <c r="TJ1108" s="302"/>
      <c r="TK1108" s="279"/>
      <c r="TL1108" s="300"/>
      <c r="TM1108" s="301"/>
      <c r="TN1108" s="302"/>
      <c r="TO1108" s="279"/>
      <c r="TP1108" s="300"/>
      <c r="TQ1108" s="301"/>
      <c r="TR1108" s="302"/>
      <c r="TS1108" s="279"/>
      <c r="TT1108" s="300"/>
      <c r="TU1108" s="301"/>
      <c r="TV1108" s="302"/>
      <c r="TW1108" s="279"/>
      <c r="TX1108" s="300"/>
      <c r="TY1108" s="301"/>
      <c r="TZ1108" s="302"/>
      <c r="UA1108" s="279"/>
      <c r="UB1108" s="300"/>
      <c r="UC1108" s="301"/>
      <c r="UD1108" s="302"/>
      <c r="UE1108" s="279"/>
      <c r="UF1108" s="300"/>
      <c r="UG1108" s="301"/>
      <c r="UH1108" s="302"/>
      <c r="UI1108" s="279"/>
      <c r="UJ1108" s="300"/>
      <c r="UK1108" s="301"/>
      <c r="UL1108" s="302"/>
      <c r="UM1108" s="279"/>
      <c r="UN1108" s="300"/>
      <c r="UO1108" s="301"/>
      <c r="UP1108" s="302"/>
      <c r="UQ1108" s="279"/>
      <c r="UR1108" s="300"/>
      <c r="US1108" s="301"/>
      <c r="UT1108" s="302"/>
      <c r="UU1108" s="279"/>
      <c r="UV1108" s="300"/>
      <c r="UW1108" s="301"/>
      <c r="UX1108" s="302"/>
      <c r="UY1108" s="279"/>
      <c r="UZ1108" s="300"/>
      <c r="VA1108" s="301"/>
      <c r="VB1108" s="302"/>
      <c r="VC1108" s="279"/>
      <c r="VD1108" s="300"/>
      <c r="VE1108" s="301"/>
      <c r="VF1108" s="302"/>
      <c r="VG1108" s="279"/>
      <c r="VH1108" s="300"/>
      <c r="VI1108" s="301"/>
      <c r="VJ1108" s="302"/>
      <c r="VK1108" s="279"/>
      <c r="VL1108" s="300"/>
      <c r="VM1108" s="301"/>
      <c r="VN1108" s="302"/>
      <c r="VO1108" s="279"/>
      <c r="VP1108" s="300"/>
      <c r="VQ1108" s="301"/>
      <c r="VR1108" s="302"/>
      <c r="VS1108" s="279"/>
      <c r="VT1108" s="300"/>
      <c r="VU1108" s="301"/>
      <c r="VV1108" s="302"/>
      <c r="VW1108" s="279"/>
      <c r="VX1108" s="300"/>
      <c r="VY1108" s="301"/>
      <c r="VZ1108" s="302"/>
      <c r="WA1108" s="279"/>
      <c r="WB1108" s="300"/>
      <c r="WC1108" s="301"/>
      <c r="WD1108" s="302"/>
      <c r="WE1108" s="279"/>
      <c r="WF1108" s="300"/>
      <c r="WG1108" s="301"/>
      <c r="WH1108" s="302"/>
      <c r="WI1108" s="279"/>
      <c r="WJ1108" s="300"/>
      <c r="WK1108" s="301"/>
      <c r="WL1108" s="302"/>
      <c r="WM1108" s="279"/>
      <c r="WN1108" s="300"/>
      <c r="WO1108" s="301"/>
      <c r="WP1108" s="302"/>
      <c r="WQ1108" s="279"/>
      <c r="WR1108" s="300"/>
      <c r="WS1108" s="301"/>
      <c r="WT1108" s="302"/>
      <c r="WU1108" s="279"/>
      <c r="WV1108" s="300"/>
      <c r="WW1108" s="301"/>
      <c r="WX1108" s="302"/>
      <c r="WY1108" s="279"/>
      <c r="WZ1108" s="300"/>
      <c r="XA1108" s="301"/>
      <c r="XB1108" s="302"/>
      <c r="XC1108" s="279"/>
      <c r="XD1108" s="300"/>
      <c r="XE1108" s="301"/>
      <c r="XF1108" s="302"/>
      <c r="XG1108" s="279"/>
      <c r="XH1108" s="300"/>
      <c r="XI1108" s="301"/>
      <c r="XJ1108" s="302"/>
      <c r="XK1108" s="279"/>
      <c r="XL1108" s="300"/>
      <c r="XM1108" s="301"/>
      <c r="XN1108" s="302"/>
      <c r="XO1108" s="279"/>
      <c r="XP1108" s="300"/>
      <c r="XQ1108" s="301"/>
      <c r="XR1108" s="302"/>
      <c r="XS1108" s="279"/>
      <c r="XT1108" s="300"/>
      <c r="XU1108" s="301"/>
      <c r="XV1108" s="302"/>
      <c r="XW1108" s="279"/>
      <c r="XX1108" s="300"/>
      <c r="XY1108" s="301"/>
      <c r="XZ1108" s="302"/>
      <c r="YA1108" s="279"/>
      <c r="YB1108" s="300"/>
      <c r="YC1108" s="301"/>
      <c r="YD1108" s="302"/>
      <c r="YE1108" s="279"/>
      <c r="YF1108" s="300"/>
      <c r="YG1108" s="301"/>
      <c r="YH1108" s="302"/>
      <c r="YI1108" s="279"/>
      <c r="YJ1108" s="300"/>
      <c r="YK1108" s="301"/>
      <c r="YL1108" s="302"/>
      <c r="YM1108" s="279"/>
      <c r="YN1108" s="300"/>
      <c r="YO1108" s="301"/>
      <c r="YP1108" s="302"/>
      <c r="YQ1108" s="279"/>
      <c r="YR1108" s="300"/>
      <c r="YS1108" s="301"/>
      <c r="YT1108" s="302"/>
      <c r="YU1108" s="279"/>
      <c r="YV1108" s="300"/>
      <c r="YW1108" s="301"/>
      <c r="YX1108" s="302"/>
      <c r="YY1108" s="279"/>
      <c r="YZ1108" s="300"/>
      <c r="ZA1108" s="301"/>
      <c r="ZB1108" s="302"/>
      <c r="ZC1108" s="279"/>
      <c r="ZD1108" s="300"/>
      <c r="ZE1108" s="301"/>
      <c r="ZF1108" s="302"/>
      <c r="ZG1108" s="279"/>
      <c r="ZH1108" s="300"/>
      <c r="ZI1108" s="301"/>
      <c r="ZJ1108" s="302"/>
      <c r="ZK1108" s="279"/>
      <c r="ZL1108" s="300"/>
      <c r="ZM1108" s="301"/>
      <c r="ZN1108" s="302"/>
      <c r="ZO1108" s="279"/>
      <c r="ZP1108" s="300"/>
      <c r="ZQ1108" s="301"/>
      <c r="ZR1108" s="302"/>
      <c r="ZS1108" s="279"/>
      <c r="ZT1108" s="300"/>
      <c r="ZU1108" s="301"/>
      <c r="ZV1108" s="302"/>
      <c r="ZW1108" s="279"/>
      <c r="ZX1108" s="300"/>
      <c r="ZY1108" s="301"/>
      <c r="ZZ1108" s="302"/>
      <c r="AAA1108" s="279"/>
      <c r="AAB1108" s="300"/>
      <c r="AAC1108" s="301"/>
      <c r="AAD1108" s="302"/>
      <c r="AAE1108" s="279"/>
      <c r="AAF1108" s="300"/>
      <c r="AAG1108" s="301"/>
      <c r="AAH1108" s="302"/>
      <c r="AAI1108" s="279"/>
      <c r="AAJ1108" s="300"/>
      <c r="AAK1108" s="301"/>
      <c r="AAL1108" s="302"/>
      <c r="AAM1108" s="279"/>
      <c r="AAN1108" s="300"/>
      <c r="AAO1108" s="301"/>
      <c r="AAP1108" s="302"/>
      <c r="AAQ1108" s="279"/>
      <c r="AAR1108" s="300"/>
      <c r="AAS1108" s="301"/>
      <c r="AAT1108" s="302"/>
      <c r="AAU1108" s="279"/>
      <c r="AAV1108" s="300"/>
      <c r="AAW1108" s="301"/>
      <c r="AAX1108" s="302"/>
      <c r="AAY1108" s="279"/>
      <c r="AAZ1108" s="300"/>
      <c r="ABA1108" s="301"/>
      <c r="ABB1108" s="302"/>
      <c r="ABC1108" s="279"/>
      <c r="ABD1108" s="300"/>
      <c r="ABE1108" s="301"/>
      <c r="ABF1108" s="302"/>
      <c r="ABG1108" s="279"/>
      <c r="ABH1108" s="300"/>
      <c r="ABI1108" s="301"/>
      <c r="ABJ1108" s="302"/>
      <c r="ABK1108" s="279"/>
      <c r="ABL1108" s="300"/>
      <c r="ABM1108" s="301"/>
      <c r="ABN1108" s="302"/>
      <c r="ABO1108" s="279"/>
      <c r="ABP1108" s="300"/>
      <c r="ABQ1108" s="301"/>
      <c r="ABR1108" s="302"/>
      <c r="ABS1108" s="279"/>
      <c r="ABT1108" s="300"/>
      <c r="ABU1108" s="301"/>
      <c r="ABV1108" s="302"/>
      <c r="ABW1108" s="279"/>
      <c r="ABX1108" s="300"/>
      <c r="ABY1108" s="301"/>
      <c r="ABZ1108" s="302"/>
      <c r="ACA1108" s="279"/>
      <c r="ACB1108" s="300"/>
      <c r="ACC1108" s="301"/>
      <c r="ACD1108" s="302"/>
      <c r="ACE1108" s="279"/>
      <c r="ACF1108" s="300"/>
      <c r="ACG1108" s="301"/>
      <c r="ACH1108" s="302"/>
      <c r="ACI1108" s="279"/>
      <c r="ACJ1108" s="300"/>
      <c r="ACK1108" s="301"/>
      <c r="ACL1108" s="302"/>
      <c r="ACM1108" s="279"/>
      <c r="ACN1108" s="300"/>
      <c r="ACO1108" s="301"/>
      <c r="ACP1108" s="302"/>
      <c r="ACQ1108" s="279"/>
      <c r="ACR1108" s="300"/>
      <c r="ACS1108" s="301"/>
      <c r="ACT1108" s="302"/>
      <c r="ACU1108" s="279"/>
      <c r="ACV1108" s="300"/>
      <c r="ACW1108" s="301"/>
      <c r="ACX1108" s="302"/>
      <c r="ACY1108" s="279"/>
      <c r="ACZ1108" s="300"/>
      <c r="ADA1108" s="301"/>
      <c r="ADB1108" s="302"/>
      <c r="ADC1108" s="279"/>
      <c r="ADD1108" s="300"/>
      <c r="ADE1108" s="301"/>
      <c r="ADF1108" s="302"/>
      <c r="ADG1108" s="279"/>
      <c r="ADH1108" s="300"/>
      <c r="ADI1108" s="301"/>
      <c r="ADJ1108" s="302"/>
      <c r="ADK1108" s="279"/>
      <c r="ADL1108" s="300"/>
      <c r="ADM1108" s="301"/>
      <c r="ADN1108" s="302"/>
      <c r="ADO1108" s="279"/>
      <c r="ADP1108" s="300"/>
      <c r="ADQ1108" s="301"/>
      <c r="ADR1108" s="302"/>
      <c r="ADS1108" s="279"/>
      <c r="ADT1108" s="300"/>
      <c r="ADU1108" s="301"/>
      <c r="ADV1108" s="302"/>
      <c r="ADW1108" s="279"/>
      <c r="ADX1108" s="300"/>
      <c r="ADY1108" s="301"/>
      <c r="ADZ1108" s="302"/>
      <c r="AEA1108" s="279"/>
      <c r="AEB1108" s="300"/>
      <c r="AEC1108" s="301"/>
      <c r="AED1108" s="302"/>
      <c r="AEE1108" s="279"/>
      <c r="AEF1108" s="300"/>
      <c r="AEG1108" s="301"/>
      <c r="AEH1108" s="302"/>
      <c r="AEI1108" s="279"/>
      <c r="AEJ1108" s="300"/>
      <c r="AEK1108" s="301"/>
      <c r="AEL1108" s="302"/>
      <c r="AEM1108" s="279"/>
      <c r="AEN1108" s="300"/>
      <c r="AEO1108" s="301"/>
      <c r="AEP1108" s="302"/>
      <c r="AEQ1108" s="279"/>
      <c r="AER1108" s="300"/>
      <c r="AES1108" s="301"/>
      <c r="AET1108" s="302"/>
      <c r="AEU1108" s="279"/>
      <c r="AEV1108" s="300"/>
      <c r="AEW1108" s="301"/>
      <c r="AEX1108" s="302"/>
      <c r="AEY1108" s="279"/>
      <c r="AEZ1108" s="300"/>
      <c r="AFA1108" s="301"/>
      <c r="AFB1108" s="302"/>
      <c r="AFC1108" s="279"/>
      <c r="AFD1108" s="300"/>
      <c r="AFE1108" s="301"/>
      <c r="AFF1108" s="302"/>
      <c r="AFG1108" s="279"/>
      <c r="AFH1108" s="300"/>
      <c r="AFI1108" s="301"/>
      <c r="AFJ1108" s="302"/>
      <c r="AFK1108" s="279"/>
      <c r="AFL1108" s="300"/>
      <c r="AFM1108" s="301"/>
      <c r="AFN1108" s="302"/>
      <c r="AFO1108" s="279"/>
      <c r="AFP1108" s="300"/>
      <c r="AFQ1108" s="301"/>
      <c r="AFR1108" s="302"/>
      <c r="AFS1108" s="279"/>
      <c r="AFT1108" s="300"/>
      <c r="AFU1108" s="301"/>
      <c r="AFV1108" s="302"/>
      <c r="AFW1108" s="279"/>
      <c r="AFX1108" s="300"/>
      <c r="AFY1108" s="301"/>
      <c r="AFZ1108" s="302"/>
      <c r="AGA1108" s="279"/>
      <c r="AGB1108" s="300"/>
      <c r="AGC1108" s="301"/>
      <c r="AGD1108" s="302"/>
      <c r="AGE1108" s="279"/>
      <c r="AGF1108" s="300"/>
      <c r="AGG1108" s="301"/>
      <c r="AGH1108" s="302"/>
      <c r="AGI1108" s="279"/>
      <c r="AGJ1108" s="300"/>
      <c r="AGK1108" s="301"/>
      <c r="AGL1108" s="302"/>
      <c r="AGM1108" s="279"/>
      <c r="AGN1108" s="300"/>
      <c r="AGO1108" s="301"/>
      <c r="AGP1108" s="302"/>
      <c r="AGQ1108" s="279"/>
      <c r="AGR1108" s="300"/>
      <c r="AGS1108" s="301"/>
      <c r="AGT1108" s="302"/>
      <c r="AGU1108" s="279"/>
      <c r="AGV1108" s="300"/>
      <c r="AGW1108" s="301"/>
      <c r="AGX1108" s="302"/>
      <c r="AGY1108" s="279"/>
      <c r="AGZ1108" s="300"/>
      <c r="AHA1108" s="301"/>
      <c r="AHB1108" s="302"/>
      <c r="AHC1108" s="279"/>
      <c r="AHD1108" s="300"/>
      <c r="AHE1108" s="301"/>
      <c r="AHF1108" s="302"/>
      <c r="AHG1108" s="279"/>
      <c r="AHH1108" s="300"/>
      <c r="AHI1108" s="301"/>
      <c r="AHJ1108" s="302"/>
      <c r="AHK1108" s="279"/>
      <c r="AHL1108" s="300"/>
      <c r="AHM1108" s="301"/>
      <c r="AHN1108" s="302"/>
      <c r="AHO1108" s="279"/>
      <c r="AHP1108" s="300"/>
      <c r="AHQ1108" s="301"/>
      <c r="AHR1108" s="302"/>
      <c r="AHS1108" s="279"/>
      <c r="AHT1108" s="300"/>
      <c r="AHU1108" s="301"/>
      <c r="AHV1108" s="302"/>
      <c r="AHW1108" s="279"/>
      <c r="AHX1108" s="300"/>
      <c r="AHY1108" s="301"/>
      <c r="AHZ1108" s="302"/>
      <c r="AIA1108" s="279"/>
      <c r="AIB1108" s="300"/>
      <c r="AIC1108" s="301"/>
      <c r="AID1108" s="302"/>
      <c r="AIE1108" s="279"/>
      <c r="AIF1108" s="300"/>
      <c r="AIG1108" s="301"/>
      <c r="AIH1108" s="302"/>
      <c r="AII1108" s="279"/>
      <c r="AIJ1108" s="300"/>
      <c r="AIK1108" s="301"/>
      <c r="AIL1108" s="302"/>
      <c r="AIM1108" s="279"/>
      <c r="AIN1108" s="300"/>
      <c r="AIO1108" s="301"/>
      <c r="AIP1108" s="302"/>
      <c r="AIQ1108" s="279"/>
      <c r="AIR1108" s="300"/>
      <c r="AIS1108" s="301"/>
      <c r="AIT1108" s="302"/>
      <c r="AIU1108" s="279"/>
      <c r="AIV1108" s="300"/>
      <c r="AIW1108" s="301"/>
      <c r="AIX1108" s="302"/>
      <c r="AIY1108" s="279"/>
      <c r="AIZ1108" s="300"/>
      <c r="AJA1108" s="301"/>
      <c r="AJB1108" s="302"/>
      <c r="AJC1108" s="279"/>
      <c r="AJD1108" s="300"/>
      <c r="AJE1108" s="301"/>
      <c r="AJF1108" s="302"/>
      <c r="AJG1108" s="279"/>
      <c r="AJH1108" s="300"/>
      <c r="AJI1108" s="301"/>
      <c r="AJJ1108" s="302"/>
      <c r="AJK1108" s="279"/>
      <c r="AJL1108" s="300"/>
      <c r="AJM1108" s="301"/>
      <c r="AJN1108" s="302"/>
      <c r="AJO1108" s="279"/>
      <c r="AJP1108" s="300"/>
      <c r="AJQ1108" s="301"/>
      <c r="AJR1108" s="302"/>
      <c r="AJS1108" s="279"/>
      <c r="AJT1108" s="300"/>
      <c r="AJU1108" s="301"/>
      <c r="AJV1108" s="302"/>
      <c r="AJW1108" s="279"/>
      <c r="AJX1108" s="300"/>
      <c r="AJY1108" s="301"/>
      <c r="AJZ1108" s="302"/>
      <c r="AKA1108" s="279"/>
      <c r="AKB1108" s="300"/>
      <c r="AKC1108" s="301"/>
      <c r="AKD1108" s="302"/>
      <c r="AKE1108" s="279"/>
      <c r="AKF1108" s="300"/>
      <c r="AKG1108" s="301"/>
      <c r="AKH1108" s="302"/>
      <c r="AKI1108" s="279"/>
      <c r="AKJ1108" s="300"/>
      <c r="AKK1108" s="301"/>
      <c r="AKL1108" s="302"/>
      <c r="AKM1108" s="279"/>
      <c r="AKN1108" s="300"/>
      <c r="AKO1108" s="301"/>
      <c r="AKP1108" s="302"/>
      <c r="AKQ1108" s="279"/>
      <c r="AKR1108" s="300"/>
      <c r="AKS1108" s="301"/>
      <c r="AKT1108" s="302"/>
      <c r="AKU1108" s="279"/>
      <c r="AKV1108" s="300"/>
      <c r="AKW1108" s="301"/>
      <c r="AKX1108" s="302"/>
      <c r="AKY1108" s="279"/>
      <c r="AKZ1108" s="300"/>
      <c r="ALA1108" s="301"/>
      <c r="ALB1108" s="302"/>
      <c r="ALC1108" s="279"/>
      <c r="ALD1108" s="300"/>
      <c r="ALE1108" s="301"/>
      <c r="ALF1108" s="302"/>
      <c r="ALG1108" s="279"/>
      <c r="ALH1108" s="300"/>
      <c r="ALI1108" s="301"/>
      <c r="ALJ1108" s="302"/>
      <c r="ALK1108" s="279"/>
      <c r="ALL1108" s="300"/>
      <c r="ALM1108" s="301"/>
      <c r="ALN1108" s="302"/>
      <c r="ALO1108" s="279"/>
      <c r="ALP1108" s="300"/>
      <c r="ALQ1108" s="301"/>
      <c r="ALR1108" s="302"/>
      <c r="ALS1108" s="279"/>
      <c r="ALT1108" s="300"/>
      <c r="ALU1108" s="301"/>
      <c r="ALV1108" s="302"/>
      <c r="ALW1108" s="279"/>
      <c r="ALX1108" s="300"/>
      <c r="ALY1108" s="301"/>
      <c r="ALZ1108" s="302"/>
      <c r="AMA1108" s="279"/>
      <c r="AMB1108" s="300"/>
      <c r="AMC1108" s="301"/>
      <c r="AMD1108" s="302"/>
      <c r="AME1108" s="279"/>
      <c r="AMF1108" s="300"/>
      <c r="AMG1108" s="301"/>
      <c r="AMH1108" s="302"/>
      <c r="AMI1108" s="279"/>
      <c r="AMJ1108" s="300"/>
      <c r="AMK1108" s="301"/>
      <c r="AML1108" s="302"/>
      <c r="AMM1108" s="279"/>
      <c r="AMN1108" s="300"/>
      <c r="AMO1108" s="301"/>
      <c r="AMP1108" s="302"/>
      <c r="AMQ1108" s="279"/>
      <c r="AMR1108" s="300"/>
      <c r="AMS1108" s="301"/>
      <c r="AMT1108" s="302"/>
      <c r="AMU1108" s="279"/>
      <c r="AMV1108" s="300"/>
      <c r="AMW1108" s="301"/>
      <c r="AMX1108" s="302"/>
      <c r="AMY1108" s="279"/>
      <c r="AMZ1108" s="300"/>
      <c r="ANA1108" s="301"/>
      <c r="ANB1108" s="302"/>
      <c r="ANC1108" s="279"/>
      <c r="AND1108" s="300"/>
      <c r="ANE1108" s="301"/>
      <c r="ANF1108" s="302"/>
      <c r="ANG1108" s="279"/>
      <c r="ANH1108" s="300"/>
      <c r="ANI1108" s="301"/>
      <c r="ANJ1108" s="302"/>
      <c r="ANK1108" s="279"/>
      <c r="ANL1108" s="300"/>
      <c r="ANM1108" s="301"/>
      <c r="ANN1108" s="302"/>
      <c r="ANO1108" s="279"/>
      <c r="ANP1108" s="300"/>
      <c r="ANQ1108" s="301"/>
      <c r="ANR1108" s="302"/>
      <c r="ANS1108" s="279"/>
      <c r="ANT1108" s="300"/>
      <c r="ANU1108" s="301"/>
      <c r="ANV1108" s="302"/>
      <c r="ANW1108" s="279"/>
      <c r="ANX1108" s="300"/>
      <c r="ANY1108" s="301"/>
      <c r="ANZ1108" s="302"/>
      <c r="AOA1108" s="279"/>
      <c r="AOB1108" s="300"/>
      <c r="AOC1108" s="301"/>
      <c r="AOD1108" s="302"/>
      <c r="AOE1108" s="279"/>
      <c r="AOF1108" s="300"/>
      <c r="AOG1108" s="301"/>
      <c r="AOH1108" s="302"/>
      <c r="AOI1108" s="279"/>
      <c r="AOJ1108" s="300"/>
      <c r="AOK1108" s="301"/>
      <c r="AOL1108" s="302"/>
      <c r="AOM1108" s="279"/>
    </row>
    <row r="1109" spans="1:1079" ht="15.75" thickTop="1" x14ac:dyDescent="0.25">
      <c r="A1109" s="190">
        <v>1061</v>
      </c>
      <c r="B1109" s="329" t="s">
        <v>1870</v>
      </c>
      <c r="C1109" s="205" t="s">
        <v>1983</v>
      </c>
      <c r="D1109" s="260">
        <v>43941</v>
      </c>
      <c r="E1109" s="382" t="s">
        <v>838</v>
      </c>
      <c r="F1109" s="205" t="s">
        <v>1717</v>
      </c>
      <c r="G1109" s="205" t="s">
        <v>1658</v>
      </c>
      <c r="H1109" s="260">
        <v>43941</v>
      </c>
      <c r="I1109" s="260">
        <v>43941</v>
      </c>
      <c r="J1109" s="210">
        <v>0.11458333333333333</v>
      </c>
      <c r="K1109" s="210">
        <v>0.12152777777777778</v>
      </c>
      <c r="M1109" s="258" t="s">
        <v>136</v>
      </c>
      <c r="N1109" s="204">
        <v>5</v>
      </c>
      <c r="O1109" s="258" t="s">
        <v>136</v>
      </c>
      <c r="P1109" s="206">
        <v>5</v>
      </c>
      <c r="Q1109" s="204"/>
      <c r="R1109" s="204"/>
      <c r="S1109" s="258" t="s">
        <v>136</v>
      </c>
      <c r="T1109" s="206">
        <v>5</v>
      </c>
      <c r="U1109" s="258" t="s">
        <v>136</v>
      </c>
      <c r="V1109" s="206">
        <v>5</v>
      </c>
      <c r="W1109" s="258"/>
      <c r="X1109" s="204"/>
      <c r="AC1109" s="367">
        <f t="shared" ref="AC1109" si="206">(T1109+V1109+X1109)/(N1109+P1109+R1109)*100</f>
        <v>100</v>
      </c>
      <c r="AD1109" s="219" t="s">
        <v>37</v>
      </c>
      <c r="AM1109" s="259">
        <f t="shared" ref="AM1109:AM1110" si="207">SUM(AE1109:AL1109)</f>
        <v>0</v>
      </c>
      <c r="AP1109" s="222">
        <f t="shared" ref="AP1109:AP1110" si="208">AN1109-AO1109</f>
        <v>0</v>
      </c>
      <c r="AS1109" s="228" t="str">
        <f t="shared" ref="AS1109:AS1110" si="209">IF(((COUNT(AV1109,AZ1109,BD1109,BH1109,BL1109,BP1109,BT1109,BX1109,CB1109,CF1109,CJ1109,CN1109,CR1109,CV1109,CZ1109,DD1109,DH1109,DL1109,DP1109,DT1109,DX1109,EB1109,EF1109,EJ1109,EN1109,ER1109,EV1109,EZ1109,FD1109,FH1109,FL1109,FP1109,FT1109,FX1109,GB1109,GF1109,GJ1109,GN1109,GR1109,GV1109,GZ1109,HD1109,HH1109,HL1109,HP1109,HT1109,HX1109,IB1109,IF1109,IJ1109,IN1109,IR1109,IV1109,IZ1109,JD1109,JH1109,JL1109,JP1109,JT1109,JX1109,KB1109,KF1109,KJ1109,KN1109,KR1109,KV1109,KZ1109,LD1109,LH1109,LL1109,LP1109,LT1109,LX1109,MB1109,MF1109,MJ1109,MN1109,MR1109,MV1109,MZ1109,ND1109,NH1109,NL1109,NP1109,NT1109,NX1109,OB1109,OF1109,OJ1109,ON1109,OR1109,OV1109,OZ1109,PD1109,PH1109,PL1109,PP1109,PT1109,PX1109,QB1109,QF1109,QJ1109,QN1109,QR1109,QV1109,QZ1109,RD1109,RH1109,RL1109,RP1109,RT1109,RX1109,SB1109,SF1109,SJ1109,SN1109,SR1109,SV1109,SZ1109,TD1109,TH1109,TL1109,TP1109,TT1109,TX1109,UB1109,UF1109,UJ1109,UN1109,UR1109,UV1109,UZ1109,VD1109,VH1109,VL1109,VP1109,VT1109,VX1109,WB1109,WF1109,WJ1109,WN1109,WR1109,WV1109,WZ1109,XD1109,XH1109,XL1109,XP1109,XT1109,XX1109,YB1109,YF1109,YJ1109,YN1109,YR1109,YV1109,YZ1109,ZD1109,ZH1109,ZL1109,ZP1109,ZT1109,ZX1109,AAB1109,AAF1109,AAJ1109,AAN1109,AAR1109,AAV1109,AAZ1109,ABD1109,ABH1109,ABL1109,ABP1109,ABT1109,ABX1109,ACB1109,ACF1109,ACJ1109,ACN1109,ACR1109,ACV1109,ACZ1109,ADD1109,ADH1109,ADL1109,ADP1109,ADT1109,ADX1109,AEB1109,AEF1109,AEJ1109,AEN1109,AER1109,AEV1109,AEZ1109,AFD1109,AFH1109,AFL1109,AFP1109,AFT1109,AFX1109,AGB1109,AGF1109,AGJ1109,AGN1109,AGR1109,AGV1109,AGZ1109,AHD1109,AHH1109,AHL1109,AHP1109,AHT1109,AHX1109,AIB1109,AIF1109,AIJ1109,AIN1109,AIR1109,AIV1109,AIZ1109,AJD1109,AJH1109,AJL1109,AJP1109,AJT1109,AJX1109,AKB1109,AKF1109,AKJ1109,AKN1109,AKR1109,AKV1109,AKZ1109,ALD1109,ALH1109,ALL1109,ALP1109,ALT1109,ALX1109,AMB1109,AMF1109,AMJ1109,AMN1109,AMR1109,AMV1109,AMZ1109,AND1109,ANH1109,ANL1109,ANP1109,ANT1109,ANX1109)+COUNT(AOB1109,AOF1109,AOJ1109)))=AM1109,"ok","check")</f>
        <v>ok</v>
      </c>
      <c r="AT1109" s="219" t="str">
        <f>IF(((SUM(AV1109,AZ1109,BD1109,BH1109,BL1109,BP1109,BT1109,BX1109,CB1109,CF1109,CJ1109,CN1109,CR1109,CV1109,CZ1109,DD1109,DH1109,DL1109,DP1109,DT1109,DX1109,EB1109,EF1109,EJ1109,EN1109,ER1109,EV1109,EZ1109,FD1109,FH1109,FL1109,FP1109,FT1109,FX1109,GB1109,GF1109,GJ1109,GN1109,GR1109,GV1109,GZ1109,HD1109,HH1109,HL1109,HP1109,HT1109,HX1109,IB1109,IF1109,IJ1109,IN1109,IR1109,IV1109,IZ1109,JD1109,JH1109,JL1109,JP1109,JT1109,JX1109,KB1109,KF1109,KJ1109,KN1109,KR1109,KV1109,KZ1109,LD1109,LH1109,LL1109,LP1109,LT1109,LX1109,MB1109,MF1109,MJ1109,MN1109,MR1109,MV1109,MZ1109,ND1109,NH1109,NL1109,NP1109,NT1109,NX1109,OB1109,OF1109,OJ1109,ON1109,OR1109,OV1109,OZ1109,PD1109,PH1109,PL1109,PP1109,PT1109,PX1109,QB1109,QF1109,QJ1109,QN1109,QR1109,QV1109,QZ1109,RD1109,RH1109,RL1109,RP1109,RT1109,RX1109,SB1109,SF1109,SJ1109,SN1109,SR1109,SV1109,SZ1109,TD1109,TH1109,TL1109,TP1109,TT1109,TX1109,UB1109,UF1109,UJ1109,UN1109,UR1109,UV1109,UZ1109,VD1109,VH1109,VL1109,VP1109,VT1109,VX1109,WB1109,WF1109,WJ1109,WN1109,WR1109,WV1109,WZ1109,XD1109,XH1109,XL1109,XP1109,XT1109,XX1109,YB1109,YF1109,YJ1109,YN1109,YR1109,YV1109,YZ1109,ZD1109,ZH1109,ZL1109,ZP1109,ZT1109,ZX1109,AAB1109,AAF1109,AAJ1109,AAN1109,AAR1109,AAV1109,AAZ1109,ABD1109,ABH1109,ABL1109,ABP1109,ABT1109,ABX1109,ACB1109,ACF1109,ACJ1109,ACN1109,ACR1109,ACV1109,ACZ1109,ADD1109,ADH1109,ADL1109,ADP1109,ADT1109,ADX1109,AEB1109,AEF1109,AEJ1109,AEN1109,AER1109,AEV1109,AEZ1109,AFD1109,AFH1109,AFL1109,AFP1109,AFT1109,AFX1109,AGB1109,AGF1109,AGJ1109,AGN1109,AGR1109,AGV1109,AGZ1109,AHD1109,AHH1109,AHL1109,AHP1109,AHT1109,AHX1109,AIB1109,AIF1109,AIJ1109,AIN1109,AIR1109,AIV1109,AIZ1109,AJD1109,AJH1109,AJL1109,AJP1109,AJT1109,AJX1109,AKB1109,AKF1109,AKJ1109,AKN1109,AKR1109,AKV1109,AKZ1109,ALD1109,ALH1109,ALL1109,ALP1109,ALT1109,ALX1109,AMB1109,AMF1109,AMJ1109,AMN1109,AMR1109,AMV1109,AMZ1109,AND1109,ANH1109,ANL1109,ANP1109))+SUM((ANT1109,ANX1109,AOB1109,AOF1109,AOJ1109)))=AN1109,"ok","check")</f>
        <v>ok</v>
      </c>
    </row>
    <row r="1110" spans="1:1079" x14ac:dyDescent="0.25">
      <c r="A1110" s="190">
        <v>1062</v>
      </c>
      <c r="B1110" s="329" t="s">
        <v>1870</v>
      </c>
      <c r="C1110" s="205" t="s">
        <v>1984</v>
      </c>
      <c r="D1110" s="260">
        <v>43941</v>
      </c>
      <c r="E1110" s="382" t="s">
        <v>838</v>
      </c>
      <c r="F1110" s="205" t="s">
        <v>1717</v>
      </c>
      <c r="G1110" s="205" t="s">
        <v>1658</v>
      </c>
      <c r="H1110" s="260">
        <v>43941</v>
      </c>
      <c r="I1110" s="260">
        <v>43941</v>
      </c>
      <c r="J1110" s="210">
        <v>0.125</v>
      </c>
      <c r="K1110" s="210">
        <v>0.12986111111111112</v>
      </c>
      <c r="M1110" s="212" t="s">
        <v>65</v>
      </c>
      <c r="N1110" s="204">
        <v>5</v>
      </c>
      <c r="O1110" s="214" t="s">
        <v>65</v>
      </c>
      <c r="P1110" s="206">
        <v>5</v>
      </c>
      <c r="Q1110" s="204"/>
      <c r="R1110" s="204"/>
      <c r="S1110" s="212" t="s">
        <v>65</v>
      </c>
      <c r="T1110" s="206">
        <v>5</v>
      </c>
      <c r="U1110" s="214" t="s">
        <v>65</v>
      </c>
      <c r="V1110" s="206">
        <v>5</v>
      </c>
      <c r="W1110" s="212"/>
      <c r="X1110" s="204"/>
      <c r="AC1110" s="367">
        <f t="shared" ref="AC1110:AC1176" si="210">(T1110+V1110+X1110)/(N1110+P1110+R1110)*100</f>
        <v>100</v>
      </c>
      <c r="AD1110" s="219" t="s">
        <v>37</v>
      </c>
      <c r="AM1110" s="259">
        <f t="shared" si="207"/>
        <v>0</v>
      </c>
      <c r="AP1110" s="222">
        <f t="shared" si="208"/>
        <v>0</v>
      </c>
      <c r="AS1110" s="228" t="str">
        <f t="shared" si="209"/>
        <v>ok</v>
      </c>
      <c r="AT1110" s="219" t="str">
        <f>IF(((SUM(AV1110,AZ1110,BD1110,BH1110,BL1110,BP1110,BT1110,BX1110,CB1110,CF1110,CJ1110,CN1110,CR1110,CV1110,CZ1110,DD1110,DH1110,DL1110,DP1110,DT1110,DX1110,EB1110,EF1110,EJ1110,EN1110,ER1110,EV1110,EZ1110,FD1110,FH1110,FL1110,FP1110,FT1110,FX1110,GB1110,GF1110,GJ1110,GN1110,GR1110,GV1110,GZ1110,HD1110,HH1110,HL1110,HP1110,HT1110,HX1110,IB1110,IF1110,IJ1110,IN1110,IR1110,IV1110,IZ1110,JD1110,JH1110,JL1110,JP1110,JT1110,JX1110,KB1110,KF1110,KJ1110,KN1110,KR1110,KV1110,KZ1110,LD1110,LH1110,LL1110,LP1110,LT1110,LX1110,MB1110,MF1110,MJ1110,MN1110,MR1110,MV1110,MZ1110,ND1110,NH1110,NL1110,NP1110,NT1110,NX1110,OB1110,OF1110,OJ1110,ON1110,OR1110,OV1110,OZ1110,PD1110,PH1110,PL1110,PP1110,PT1110,PX1110,QB1110,QF1110,QJ1110,QN1110,QR1110,QV1110,QZ1110,RD1110,RH1110,RL1110,RP1110,RT1110,RX1110,SB1110,SF1110,SJ1110,SN1110,SR1110,SV1110,SZ1110,TD1110,TH1110,TL1110,TP1110,TT1110,TX1110,UB1110,UF1110,UJ1110,UN1110,UR1110,UV1110,UZ1110,VD1110,VH1110,VL1110,VP1110,VT1110,VX1110,WB1110,WF1110,WJ1110,WN1110,WR1110,WV1110,WZ1110,XD1110,XH1110,XL1110,XP1110,XT1110,XX1110,YB1110,YF1110,YJ1110,YN1110,YR1110,YV1110,YZ1110,ZD1110,ZH1110,ZL1110,ZP1110,ZT1110,ZX1110,AAB1110,AAF1110,AAJ1110,AAN1110,AAR1110,AAV1110,AAZ1110,ABD1110,ABH1110,ABL1110,ABP1110,ABT1110,ABX1110,ACB1110,ACF1110,ACJ1110,ACN1110,ACR1110,ACV1110,ACZ1110,ADD1110,ADH1110,ADL1110,ADP1110,ADT1110,ADX1110,AEB1110,AEF1110,AEJ1110,AEN1110,AER1110,AEV1110,AEZ1110,AFD1110,AFH1110,AFL1110,AFP1110,AFT1110,AFX1110,AGB1110,AGF1110,AGJ1110,AGN1110,AGR1110,AGV1110,AGZ1110,AHD1110,AHH1110,AHL1110,AHP1110,AHT1110,AHX1110,AIB1110,AIF1110,AIJ1110,AIN1110,AIR1110,AIV1110,AIZ1110,AJD1110,AJH1110,AJL1110,AJP1110,AJT1110,AJX1110,AKB1110,AKF1110,AKJ1110,AKN1110,AKR1110,AKV1110,AKZ1110,ALD1110,ALH1110,ALL1110,ALP1110,ALT1110,ALX1110,AMB1110,AMF1110,AMJ1110,AMN1110,AMR1110,AMV1110,AMZ1110,AND1110,ANH1110,ANL1110,ANP1110))+SUM((ANT1110,ANX1110,AOB1110,AOF1110,AOJ1110)))=AN1110,"ok","check")</f>
        <v>ok</v>
      </c>
    </row>
    <row r="1111" spans="1:1079" x14ac:dyDescent="0.25">
      <c r="A1111" s="190">
        <v>1063</v>
      </c>
      <c r="B1111" s="329" t="s">
        <v>1870</v>
      </c>
      <c r="C1111" s="205" t="s">
        <v>1985</v>
      </c>
      <c r="D1111" s="260">
        <v>43941</v>
      </c>
      <c r="E1111" s="382" t="s">
        <v>838</v>
      </c>
      <c r="F1111" s="205" t="s">
        <v>1717</v>
      </c>
      <c r="G1111" s="205" t="s">
        <v>1658</v>
      </c>
      <c r="H1111" s="260">
        <v>43941</v>
      </c>
      <c r="I1111" s="260">
        <v>43941</v>
      </c>
      <c r="J1111" s="210">
        <v>0.13541666666666666</v>
      </c>
      <c r="K1111" s="210">
        <v>0.1388888888888889</v>
      </c>
      <c r="M1111" s="258" t="s">
        <v>136</v>
      </c>
      <c r="N1111" s="204">
        <v>5</v>
      </c>
      <c r="O1111" s="258" t="s">
        <v>136</v>
      </c>
      <c r="P1111" s="206">
        <v>5</v>
      </c>
      <c r="Q1111" s="204"/>
      <c r="R1111" s="204"/>
      <c r="S1111" s="258" t="s">
        <v>136</v>
      </c>
      <c r="T1111" s="206">
        <v>5</v>
      </c>
      <c r="U1111" s="258" t="s">
        <v>136</v>
      </c>
      <c r="V1111" s="206">
        <v>5</v>
      </c>
      <c r="W1111" s="258"/>
      <c r="X1111" s="204"/>
      <c r="AC1111" s="367">
        <f t="shared" si="210"/>
        <v>100</v>
      </c>
      <c r="AD1111" s="219" t="s">
        <v>37</v>
      </c>
      <c r="AM1111" s="259">
        <f t="shared" ref="AM1111:AM1177" si="211">SUM(AE1111:AL1111)</f>
        <v>0</v>
      </c>
      <c r="AP1111" s="222">
        <f t="shared" ref="AP1111:AP1177" si="212">AN1111-AO1111</f>
        <v>0</v>
      </c>
      <c r="AS1111" s="228" t="str">
        <f t="shared" ref="AS1111:AS1177" si="213">IF(((COUNT(AV1111,AZ1111,BD1111,BH1111,BL1111,BP1111,BT1111,BX1111,CB1111,CF1111,CJ1111,CN1111,CR1111,CV1111,CZ1111,DD1111,DH1111,DL1111,DP1111,DT1111,DX1111,EB1111,EF1111,EJ1111,EN1111,ER1111,EV1111,EZ1111,FD1111,FH1111,FL1111,FP1111,FT1111,FX1111,GB1111,GF1111,GJ1111,GN1111,GR1111,GV1111,GZ1111,HD1111,HH1111,HL1111,HP1111,HT1111,HX1111,IB1111,IF1111,IJ1111,IN1111,IR1111,IV1111,IZ1111,JD1111,JH1111,JL1111,JP1111,JT1111,JX1111,KB1111,KF1111,KJ1111,KN1111,KR1111,KV1111,KZ1111,LD1111,LH1111,LL1111,LP1111,LT1111,LX1111,MB1111,MF1111,MJ1111,MN1111,MR1111,MV1111,MZ1111,ND1111,NH1111,NL1111,NP1111,NT1111,NX1111,OB1111,OF1111,OJ1111,ON1111,OR1111,OV1111,OZ1111,PD1111,PH1111,PL1111,PP1111,PT1111,PX1111,QB1111,QF1111,QJ1111,QN1111,QR1111,QV1111,QZ1111,RD1111,RH1111,RL1111,RP1111,RT1111,RX1111,SB1111,SF1111,SJ1111,SN1111,SR1111,SV1111,SZ1111,TD1111,TH1111,TL1111,TP1111,TT1111,TX1111,UB1111,UF1111,UJ1111,UN1111,UR1111,UV1111,UZ1111,VD1111,VH1111,VL1111,VP1111,VT1111,VX1111,WB1111,WF1111,WJ1111,WN1111,WR1111,WV1111,WZ1111,XD1111,XH1111,XL1111,XP1111,XT1111,XX1111,YB1111,YF1111,YJ1111,YN1111,YR1111,YV1111,YZ1111,ZD1111,ZH1111,ZL1111,ZP1111,ZT1111,ZX1111,AAB1111,AAF1111,AAJ1111,AAN1111,AAR1111,AAV1111,AAZ1111,ABD1111,ABH1111,ABL1111,ABP1111,ABT1111,ABX1111,ACB1111,ACF1111,ACJ1111,ACN1111,ACR1111,ACV1111,ACZ1111,ADD1111,ADH1111,ADL1111,ADP1111,ADT1111,ADX1111,AEB1111,AEF1111,AEJ1111,AEN1111,AER1111,AEV1111,AEZ1111,AFD1111,AFH1111,AFL1111,AFP1111,AFT1111,AFX1111,AGB1111,AGF1111,AGJ1111,AGN1111,AGR1111,AGV1111,AGZ1111,AHD1111,AHH1111,AHL1111,AHP1111,AHT1111,AHX1111,AIB1111,AIF1111,AIJ1111,AIN1111,AIR1111,AIV1111,AIZ1111,AJD1111,AJH1111,AJL1111,AJP1111,AJT1111,AJX1111,AKB1111,AKF1111,AKJ1111,AKN1111,AKR1111,AKV1111,AKZ1111,ALD1111,ALH1111,ALL1111,ALP1111,ALT1111,ALX1111,AMB1111,AMF1111,AMJ1111,AMN1111,AMR1111,AMV1111,AMZ1111,AND1111,ANH1111,ANL1111,ANP1111,ANT1111,ANX1111)+COUNT(AOB1111,AOF1111,AOJ1111)))=AM1111,"ok","check")</f>
        <v>ok</v>
      </c>
      <c r="AT1111" s="219" t="str">
        <f>IF(((SUM(AV1111,AZ1111,BD1111,BH1111,BL1111,BP1111,BT1111,BX1111,CB1111,CF1111,CJ1111,CN1111,CR1111,CV1111,CZ1111,DD1111,DH1111,DL1111,DP1111,DT1111,DX1111,EB1111,EF1111,EJ1111,EN1111,ER1111,EV1111,EZ1111,FD1111,FH1111,FL1111,FP1111,FT1111,FX1111,GB1111,GF1111,GJ1111,GN1111,GR1111,GV1111,GZ1111,HD1111,HH1111,HL1111,HP1111,HT1111,HX1111,IB1111,IF1111,IJ1111,IN1111,IR1111,IV1111,IZ1111,JD1111,JH1111,JL1111,JP1111,JT1111,JX1111,KB1111,KF1111,KJ1111,KN1111,KR1111,KV1111,KZ1111,LD1111,LH1111,LL1111,LP1111,LT1111,LX1111,MB1111,MF1111,MJ1111,MN1111,MR1111,MV1111,MZ1111,ND1111,NH1111,NL1111,NP1111,NT1111,NX1111,OB1111,OF1111,OJ1111,ON1111,OR1111,OV1111,OZ1111,PD1111,PH1111,PL1111,PP1111,PT1111,PX1111,QB1111,QF1111,QJ1111,QN1111,QR1111,QV1111,QZ1111,RD1111,RH1111,RL1111,RP1111,RT1111,RX1111,SB1111,SF1111,SJ1111,SN1111,SR1111,SV1111,SZ1111,TD1111,TH1111,TL1111,TP1111,TT1111,TX1111,UB1111,UF1111,UJ1111,UN1111,UR1111,UV1111,UZ1111,VD1111,VH1111,VL1111,VP1111,VT1111,VX1111,WB1111,WF1111,WJ1111,WN1111,WR1111,WV1111,WZ1111,XD1111,XH1111,XL1111,XP1111,XT1111,XX1111,YB1111,YF1111,YJ1111,YN1111,YR1111,YV1111,YZ1111,ZD1111,ZH1111,ZL1111,ZP1111,ZT1111,ZX1111,AAB1111,AAF1111,AAJ1111,AAN1111,AAR1111,AAV1111,AAZ1111,ABD1111,ABH1111,ABL1111,ABP1111,ABT1111,ABX1111,ACB1111,ACF1111,ACJ1111,ACN1111,ACR1111,ACV1111,ACZ1111,ADD1111,ADH1111,ADL1111,ADP1111,ADT1111,ADX1111,AEB1111,AEF1111,AEJ1111,AEN1111,AER1111,AEV1111,AEZ1111,AFD1111,AFH1111,AFL1111,AFP1111,AFT1111,AFX1111,AGB1111,AGF1111,AGJ1111,AGN1111,AGR1111,AGV1111,AGZ1111,AHD1111,AHH1111,AHL1111,AHP1111,AHT1111,AHX1111,AIB1111,AIF1111,AIJ1111,AIN1111,AIR1111,AIV1111,AIZ1111,AJD1111,AJH1111,AJL1111,AJP1111,AJT1111,AJX1111,AKB1111,AKF1111,AKJ1111,AKN1111,AKR1111,AKV1111,AKZ1111,ALD1111,ALH1111,ALL1111,ALP1111,ALT1111,ALX1111,AMB1111,AMF1111,AMJ1111,AMN1111,AMR1111,AMV1111,AMZ1111,AND1111,ANH1111,ANL1111,ANP1111))+SUM((ANT1111,ANX1111,AOB1111,AOF1111,AOJ1111)))=AN1111,"ok","check")</f>
        <v>ok</v>
      </c>
    </row>
    <row r="1112" spans="1:1079" x14ac:dyDescent="0.25">
      <c r="A1112" s="190">
        <v>1064</v>
      </c>
      <c r="B1112" s="329" t="s">
        <v>1870</v>
      </c>
      <c r="C1112" s="205" t="s">
        <v>1986</v>
      </c>
      <c r="D1112" s="260">
        <v>43941</v>
      </c>
      <c r="E1112" s="382" t="s">
        <v>838</v>
      </c>
      <c r="F1112" s="205" t="s">
        <v>1717</v>
      </c>
      <c r="G1112" s="205" t="s">
        <v>1658</v>
      </c>
      <c r="H1112" s="260">
        <v>43941</v>
      </c>
      <c r="I1112" s="260">
        <v>43941</v>
      </c>
      <c r="J1112" s="210">
        <v>0.1875</v>
      </c>
      <c r="K1112" s="210">
        <v>0.20138888888888887</v>
      </c>
      <c r="M1112" s="212" t="s">
        <v>65</v>
      </c>
      <c r="N1112" s="204">
        <v>5</v>
      </c>
      <c r="O1112" s="214" t="s">
        <v>65</v>
      </c>
      <c r="P1112" s="206">
        <v>5</v>
      </c>
      <c r="Q1112" s="204"/>
      <c r="R1112" s="204"/>
      <c r="S1112" s="212" t="s">
        <v>65</v>
      </c>
      <c r="T1112" s="206">
        <v>5</v>
      </c>
      <c r="U1112" s="214" t="s">
        <v>65</v>
      </c>
      <c r="V1112" s="206">
        <v>5</v>
      </c>
      <c r="W1112" s="212"/>
      <c r="X1112" s="204"/>
      <c r="AC1112" s="367">
        <f t="shared" si="210"/>
        <v>100</v>
      </c>
      <c r="AD1112" s="219" t="s">
        <v>37</v>
      </c>
      <c r="AM1112" s="259">
        <f t="shared" si="211"/>
        <v>0</v>
      </c>
      <c r="AP1112" s="222">
        <f t="shared" si="212"/>
        <v>0</v>
      </c>
      <c r="AS1112" s="228" t="str">
        <f t="shared" si="213"/>
        <v>ok</v>
      </c>
      <c r="AT1112" s="219" t="str">
        <f>IF(((SUM(AV1112,AZ1112,BD1112,BH1112,BL1112,BP1112,BT1112,BX1112,CB1112,CF1112,CJ1112,CN1112,CR1112,CV1112,CZ1112,DD1112,DH1112,DL1112,DP1112,DT1112,DX1112,EB1112,EF1112,EJ1112,EN1112,ER1112,EV1112,EZ1112,FD1112,FH1112,FL1112,FP1112,FT1112,FX1112,GB1112,GF1112,GJ1112,GN1112,GR1112,GV1112,GZ1112,HD1112,HH1112,HL1112,HP1112,HT1112,HX1112,IB1112,IF1112,IJ1112,IN1112,IR1112,IV1112,IZ1112,JD1112,JH1112,JL1112,JP1112,JT1112,JX1112,KB1112,KF1112,KJ1112,KN1112,KR1112,KV1112,KZ1112,LD1112,LH1112,LL1112,LP1112,LT1112,LX1112,MB1112,MF1112,MJ1112,MN1112,MR1112,MV1112,MZ1112,ND1112,NH1112,NL1112,NP1112,NT1112,NX1112,OB1112,OF1112,OJ1112,ON1112,OR1112,OV1112,OZ1112,PD1112,PH1112,PL1112,PP1112,PT1112,PX1112,QB1112,QF1112,QJ1112,QN1112,QR1112,QV1112,QZ1112,RD1112,RH1112,RL1112,RP1112,RT1112,RX1112,SB1112,SF1112,SJ1112,SN1112,SR1112,SV1112,SZ1112,TD1112,TH1112,TL1112,TP1112,TT1112,TX1112,UB1112,UF1112,UJ1112,UN1112,UR1112,UV1112,UZ1112,VD1112,VH1112,VL1112,VP1112,VT1112,VX1112,WB1112,WF1112,WJ1112,WN1112,WR1112,WV1112,WZ1112,XD1112,XH1112,XL1112,XP1112,XT1112,XX1112,YB1112,YF1112,YJ1112,YN1112,YR1112,YV1112,YZ1112,ZD1112,ZH1112,ZL1112,ZP1112,ZT1112,ZX1112,AAB1112,AAF1112,AAJ1112,AAN1112,AAR1112,AAV1112,AAZ1112,ABD1112,ABH1112,ABL1112,ABP1112,ABT1112,ABX1112,ACB1112,ACF1112,ACJ1112,ACN1112,ACR1112,ACV1112,ACZ1112,ADD1112,ADH1112,ADL1112,ADP1112,ADT1112,ADX1112,AEB1112,AEF1112,AEJ1112,AEN1112,AER1112,AEV1112,AEZ1112,AFD1112,AFH1112,AFL1112,AFP1112,AFT1112,AFX1112,AGB1112,AGF1112,AGJ1112,AGN1112,AGR1112,AGV1112,AGZ1112,AHD1112,AHH1112,AHL1112,AHP1112,AHT1112,AHX1112,AIB1112,AIF1112,AIJ1112,AIN1112,AIR1112,AIV1112,AIZ1112,AJD1112,AJH1112,AJL1112,AJP1112,AJT1112,AJX1112,AKB1112,AKF1112,AKJ1112,AKN1112,AKR1112,AKV1112,AKZ1112,ALD1112,ALH1112,ALL1112,ALP1112,ALT1112,ALX1112,AMB1112,AMF1112,AMJ1112,AMN1112,AMR1112,AMV1112,AMZ1112,AND1112,ANH1112,ANL1112,ANP1112))+SUM((ANT1112,ANX1112,AOB1112,AOF1112,AOJ1112)))=AN1112,"ok","check")</f>
        <v>ok</v>
      </c>
    </row>
    <row r="1113" spans="1:1079" x14ac:dyDescent="0.25">
      <c r="A1113" s="190">
        <v>1065</v>
      </c>
      <c r="B1113" s="329" t="s">
        <v>1870</v>
      </c>
      <c r="C1113" s="205" t="s">
        <v>1987</v>
      </c>
      <c r="D1113" s="260">
        <v>43941</v>
      </c>
      <c r="E1113" s="382" t="s">
        <v>838</v>
      </c>
      <c r="F1113" s="205" t="s">
        <v>848</v>
      </c>
      <c r="G1113" s="205" t="s">
        <v>1718</v>
      </c>
      <c r="H1113" s="260">
        <v>43941</v>
      </c>
      <c r="I1113" s="260">
        <v>43941</v>
      </c>
      <c r="J1113" s="210">
        <v>0.34722222222222227</v>
      </c>
      <c r="K1113" s="210">
        <v>0.3520833333333333</v>
      </c>
      <c r="M1113" s="258" t="s">
        <v>136</v>
      </c>
      <c r="N1113" s="204">
        <v>5</v>
      </c>
      <c r="O1113" s="258" t="s">
        <v>136</v>
      </c>
      <c r="P1113" s="206">
        <v>5</v>
      </c>
      <c r="Q1113" s="204"/>
      <c r="R1113" s="204"/>
      <c r="S1113" s="258" t="s">
        <v>136</v>
      </c>
      <c r="T1113" s="206">
        <v>5</v>
      </c>
      <c r="U1113" s="258" t="s">
        <v>136</v>
      </c>
      <c r="V1113" s="206">
        <v>5</v>
      </c>
      <c r="W1113" s="258"/>
      <c r="X1113" s="204"/>
      <c r="AC1113" s="367">
        <f t="shared" si="210"/>
        <v>100</v>
      </c>
      <c r="AD1113" s="219" t="s">
        <v>37</v>
      </c>
      <c r="AK1113" s="194">
        <v>1</v>
      </c>
      <c r="AM1113" s="259">
        <f t="shared" si="211"/>
        <v>1</v>
      </c>
      <c r="AN1113" s="221">
        <v>2.1</v>
      </c>
      <c r="AP1113" s="222">
        <f t="shared" si="212"/>
        <v>2.1</v>
      </c>
      <c r="AS1113" s="228" t="str">
        <f t="shared" si="213"/>
        <v>ok</v>
      </c>
      <c r="AT1113" s="219" t="str">
        <f>IF(((SUM(AV1113,AZ1113,BD1113,BH1113,BL1113,BP1113,BT1113,BX1113,CB1113,CF1113,CJ1113,CN1113,CR1113,CV1113,CZ1113,DD1113,DH1113,DL1113,DP1113,DT1113,DX1113,EB1113,EF1113,EJ1113,EN1113,ER1113,EV1113,EZ1113,FD1113,FH1113,FL1113,FP1113,FT1113,FX1113,GB1113,GF1113,GJ1113,GN1113,GR1113,GV1113,GZ1113,HD1113,HH1113,HL1113,HP1113,HT1113,HX1113,IB1113,IF1113,IJ1113,IN1113,IR1113,IV1113,IZ1113,JD1113,JH1113,JL1113,JP1113,JT1113,JX1113,KB1113,KF1113,KJ1113,KN1113,KR1113,KV1113,KZ1113,LD1113,LH1113,LL1113,LP1113,LT1113,LX1113,MB1113,MF1113,MJ1113,MN1113,MR1113,MV1113,MZ1113,ND1113,NH1113,NL1113,NP1113,NT1113,NX1113,OB1113,OF1113,OJ1113,ON1113,OR1113,OV1113,OZ1113,PD1113,PH1113,PL1113,PP1113,PT1113,PX1113,QB1113,QF1113,QJ1113,QN1113,QR1113,QV1113,QZ1113,RD1113,RH1113,RL1113,RP1113,RT1113,RX1113,SB1113,SF1113,SJ1113,SN1113,SR1113,SV1113,SZ1113,TD1113,TH1113,TL1113,TP1113,TT1113,TX1113,UB1113,UF1113,UJ1113,UN1113,UR1113,UV1113,UZ1113,VD1113,VH1113,VL1113,VP1113,VT1113,VX1113,WB1113,WF1113,WJ1113,WN1113,WR1113,WV1113,WZ1113,XD1113,XH1113,XL1113,XP1113,XT1113,XX1113,YB1113,YF1113,YJ1113,YN1113,YR1113,YV1113,YZ1113,ZD1113,ZH1113,ZL1113,ZP1113,ZT1113,ZX1113,AAB1113,AAF1113,AAJ1113,AAN1113,AAR1113,AAV1113,AAZ1113,ABD1113,ABH1113,ABL1113,ABP1113,ABT1113,ABX1113,ACB1113,ACF1113,ACJ1113,ACN1113,ACR1113,ACV1113,ACZ1113,ADD1113,ADH1113,ADL1113,ADP1113,ADT1113,ADX1113,AEB1113,AEF1113,AEJ1113,AEN1113,AER1113,AEV1113,AEZ1113,AFD1113,AFH1113,AFL1113,AFP1113,AFT1113,AFX1113,AGB1113,AGF1113,AGJ1113,AGN1113,AGR1113,AGV1113,AGZ1113,AHD1113,AHH1113,AHL1113,AHP1113,AHT1113,AHX1113,AIB1113,AIF1113,AIJ1113,AIN1113,AIR1113,AIV1113,AIZ1113,AJD1113,AJH1113,AJL1113,AJP1113,AJT1113,AJX1113,AKB1113,AKF1113,AKJ1113,AKN1113,AKR1113,AKV1113,AKZ1113,ALD1113,ALH1113,ALL1113,ALP1113,ALT1113,ALX1113,AMB1113,AMF1113,AMJ1113,AMN1113,AMR1113,AMV1113,AMZ1113,AND1113,ANH1113,ANL1113,ANP1113))+SUM((ANT1113,ANX1113,AOB1113,AOF1113,AOJ1113)))=AN1113,"ok","check")</f>
        <v>ok</v>
      </c>
      <c r="AV1113" s="196">
        <v>2.1</v>
      </c>
      <c r="AW1113" s="197">
        <v>6</v>
      </c>
      <c r="AX1113" s="191" t="s">
        <v>601</v>
      </c>
      <c r="AY1113" s="190" t="s">
        <v>2074</v>
      </c>
    </row>
    <row r="1114" spans="1:1079" x14ac:dyDescent="0.25">
      <c r="A1114" s="190">
        <v>1066</v>
      </c>
      <c r="B1114" s="329" t="s">
        <v>1870</v>
      </c>
      <c r="C1114" s="205" t="s">
        <v>1988</v>
      </c>
      <c r="D1114" s="260">
        <v>43941</v>
      </c>
      <c r="E1114" s="382" t="s">
        <v>838</v>
      </c>
      <c r="F1114" s="205" t="s">
        <v>848</v>
      </c>
      <c r="G1114" s="205" t="s">
        <v>1718</v>
      </c>
      <c r="H1114" s="260">
        <v>43941</v>
      </c>
      <c r="I1114" s="260">
        <v>43941</v>
      </c>
      <c r="J1114" s="210">
        <v>0.36249999999999999</v>
      </c>
      <c r="K1114" s="210">
        <v>0.36527777777777781</v>
      </c>
      <c r="M1114" s="212" t="s">
        <v>65</v>
      </c>
      <c r="N1114" s="204">
        <v>5</v>
      </c>
      <c r="O1114" s="214" t="s">
        <v>65</v>
      </c>
      <c r="P1114" s="206">
        <v>5</v>
      </c>
      <c r="Q1114" s="204"/>
      <c r="R1114" s="204"/>
      <c r="S1114" s="212" t="s">
        <v>65</v>
      </c>
      <c r="T1114" s="206">
        <v>5</v>
      </c>
      <c r="U1114" s="214" t="s">
        <v>65</v>
      </c>
      <c r="V1114" s="206">
        <v>5</v>
      </c>
      <c r="W1114" s="212"/>
      <c r="X1114" s="204"/>
      <c r="AC1114" s="367">
        <f t="shared" si="210"/>
        <v>100</v>
      </c>
      <c r="AD1114" s="219" t="s">
        <v>37</v>
      </c>
      <c r="AM1114" s="259">
        <f t="shared" si="211"/>
        <v>0</v>
      </c>
      <c r="AP1114" s="222">
        <f t="shared" si="212"/>
        <v>0</v>
      </c>
      <c r="AS1114" s="228" t="str">
        <f t="shared" si="213"/>
        <v>ok</v>
      </c>
      <c r="AT1114" s="219" t="str">
        <f>IF(((SUM(AV1114,AZ1114,BD1114,BH1114,BL1114,BP1114,BT1114,BX1114,CB1114,CF1114,CJ1114,CN1114,CR1114,CV1114,CZ1114,DD1114,DH1114,DL1114,DP1114,DT1114,DX1114,EB1114,EF1114,EJ1114,EN1114,ER1114,EV1114,EZ1114,FD1114,FH1114,FL1114,FP1114,FT1114,FX1114,GB1114,GF1114,GJ1114,GN1114,GR1114,GV1114,GZ1114,HD1114,HH1114,HL1114,HP1114,HT1114,HX1114,IB1114,IF1114,IJ1114,IN1114,IR1114,IV1114,IZ1114,JD1114,JH1114,JL1114,JP1114,JT1114,JX1114,KB1114,KF1114,KJ1114,KN1114,KR1114,KV1114,KZ1114,LD1114,LH1114,LL1114,LP1114,LT1114,LX1114,MB1114,MF1114,MJ1114,MN1114,MR1114,MV1114,MZ1114,ND1114,NH1114,NL1114,NP1114,NT1114,NX1114,OB1114,OF1114,OJ1114,ON1114,OR1114,OV1114,OZ1114,PD1114,PH1114,PL1114,PP1114,PT1114,PX1114,QB1114,QF1114,QJ1114,QN1114,QR1114,QV1114,QZ1114,RD1114,RH1114,RL1114,RP1114,RT1114,RX1114,SB1114,SF1114,SJ1114,SN1114,SR1114,SV1114,SZ1114,TD1114,TH1114,TL1114,TP1114,TT1114,TX1114,UB1114,UF1114,UJ1114,UN1114,UR1114,UV1114,UZ1114,VD1114,VH1114,VL1114,VP1114,VT1114,VX1114,WB1114,WF1114,WJ1114,WN1114,WR1114,WV1114,WZ1114,XD1114,XH1114,XL1114,XP1114,XT1114,XX1114,YB1114,YF1114,YJ1114,YN1114,YR1114,YV1114,YZ1114,ZD1114,ZH1114,ZL1114,ZP1114,ZT1114,ZX1114,AAB1114,AAF1114,AAJ1114,AAN1114,AAR1114,AAV1114,AAZ1114,ABD1114,ABH1114,ABL1114,ABP1114,ABT1114,ABX1114,ACB1114,ACF1114,ACJ1114,ACN1114,ACR1114,ACV1114,ACZ1114,ADD1114,ADH1114,ADL1114,ADP1114,ADT1114,ADX1114,AEB1114,AEF1114,AEJ1114,AEN1114,AER1114,AEV1114,AEZ1114,AFD1114,AFH1114,AFL1114,AFP1114,AFT1114,AFX1114,AGB1114,AGF1114,AGJ1114,AGN1114,AGR1114,AGV1114,AGZ1114,AHD1114,AHH1114,AHL1114,AHP1114,AHT1114,AHX1114,AIB1114,AIF1114,AIJ1114,AIN1114,AIR1114,AIV1114,AIZ1114,AJD1114,AJH1114,AJL1114,AJP1114,AJT1114,AJX1114,AKB1114,AKF1114,AKJ1114,AKN1114,AKR1114,AKV1114,AKZ1114,ALD1114,ALH1114,ALL1114,ALP1114,ALT1114,ALX1114,AMB1114,AMF1114,AMJ1114,AMN1114,AMR1114,AMV1114,AMZ1114,AND1114,ANH1114,ANL1114,ANP1114))+SUM((ANT1114,ANX1114,AOB1114,AOF1114,AOJ1114)))=AN1114,"ok","check")</f>
        <v>ok</v>
      </c>
    </row>
    <row r="1115" spans="1:1079" x14ac:dyDescent="0.25">
      <c r="A1115" s="190" t="s">
        <v>1982</v>
      </c>
      <c r="B1115" s="329" t="s">
        <v>1870</v>
      </c>
      <c r="C1115" s="205" t="s">
        <v>2076</v>
      </c>
      <c r="E1115" s="382" t="s">
        <v>839</v>
      </c>
      <c r="F1115" s="205" t="s">
        <v>848</v>
      </c>
      <c r="G1115" s="205" t="s">
        <v>1718</v>
      </c>
      <c r="H1115" s="260">
        <v>43941</v>
      </c>
      <c r="I1115" s="260">
        <v>43941</v>
      </c>
      <c r="J1115" s="210">
        <v>0.38958333333333334</v>
      </c>
      <c r="K1115" s="210">
        <v>0.3923611111111111</v>
      </c>
      <c r="M1115" s="331"/>
      <c r="N1115" s="204"/>
      <c r="O1115" s="331"/>
      <c r="P1115" s="206"/>
      <c r="Q1115" s="204"/>
      <c r="R1115" s="204"/>
      <c r="S1115" s="331"/>
      <c r="T1115" s="206"/>
      <c r="U1115" s="331"/>
      <c r="V1115" s="206"/>
      <c r="W1115" s="204"/>
      <c r="X1115" s="204"/>
      <c r="AC1115" s="217"/>
      <c r="AD1115" s="219" t="s">
        <v>37</v>
      </c>
    </row>
    <row r="1116" spans="1:1079" x14ac:dyDescent="0.25">
      <c r="A1116" s="190">
        <v>1067</v>
      </c>
      <c r="B1116" s="329" t="s">
        <v>1870</v>
      </c>
      <c r="C1116" s="205" t="s">
        <v>1989</v>
      </c>
      <c r="D1116" s="260">
        <v>43941</v>
      </c>
      <c r="E1116" s="382" t="s">
        <v>838</v>
      </c>
      <c r="F1116" s="205" t="s">
        <v>848</v>
      </c>
      <c r="G1116" s="205" t="s">
        <v>1718</v>
      </c>
      <c r="H1116" s="260">
        <v>43941</v>
      </c>
      <c r="I1116" s="260">
        <v>43941</v>
      </c>
      <c r="J1116" s="210">
        <v>0.4055555555555555</v>
      </c>
      <c r="K1116" s="210">
        <v>0.40833333333333338</v>
      </c>
      <c r="M1116" s="258" t="s">
        <v>136</v>
      </c>
      <c r="N1116" s="204">
        <v>5</v>
      </c>
      <c r="O1116" s="258" t="s">
        <v>136</v>
      </c>
      <c r="P1116" s="206">
        <v>5</v>
      </c>
      <c r="Q1116" s="204"/>
      <c r="R1116" s="204"/>
      <c r="S1116" s="258" t="s">
        <v>136</v>
      </c>
      <c r="T1116" s="206">
        <v>5</v>
      </c>
      <c r="U1116" s="258" t="s">
        <v>136</v>
      </c>
      <c r="V1116" s="206">
        <v>5</v>
      </c>
      <c r="W1116" s="258"/>
      <c r="X1116" s="204"/>
      <c r="AC1116" s="367">
        <f t="shared" si="210"/>
        <v>100</v>
      </c>
      <c r="AD1116" s="219" t="s">
        <v>37</v>
      </c>
      <c r="AM1116" s="259">
        <f t="shared" si="211"/>
        <v>0</v>
      </c>
      <c r="AP1116" s="222">
        <f t="shared" si="212"/>
        <v>0</v>
      </c>
      <c r="AS1116" s="228" t="str">
        <f t="shared" si="213"/>
        <v>ok</v>
      </c>
      <c r="AT1116" s="219" t="str">
        <f>IF(((SUM(AV1116,AZ1116,BD1116,BH1116,BL1116,BP1116,BT1116,BX1116,CB1116,CF1116,CJ1116,CN1116,CR1116,CV1116,CZ1116,DD1116,DH1116,DL1116,DP1116,DT1116,DX1116,EB1116,EF1116,EJ1116,EN1116,ER1116,EV1116,EZ1116,FD1116,FH1116,FL1116,FP1116,FT1116,FX1116,GB1116,GF1116,GJ1116,GN1116,GR1116,GV1116,GZ1116,HD1116,HH1116,HL1116,HP1116,HT1116,HX1116,IB1116,IF1116,IJ1116,IN1116,IR1116,IV1116,IZ1116,JD1116,JH1116,JL1116,JP1116,JT1116,JX1116,KB1116,KF1116,KJ1116,KN1116,KR1116,KV1116,KZ1116,LD1116,LH1116,LL1116,LP1116,LT1116,LX1116,MB1116,MF1116,MJ1116,MN1116,MR1116,MV1116,MZ1116,ND1116,NH1116,NL1116,NP1116,NT1116,NX1116,OB1116,OF1116,OJ1116,ON1116,OR1116,OV1116,OZ1116,PD1116,PH1116,PL1116,PP1116,PT1116,PX1116,QB1116,QF1116,QJ1116,QN1116,QR1116,QV1116,QZ1116,RD1116,RH1116,RL1116,RP1116,RT1116,RX1116,SB1116,SF1116,SJ1116,SN1116,SR1116,SV1116,SZ1116,TD1116,TH1116,TL1116,TP1116,TT1116,TX1116,UB1116,UF1116,UJ1116,UN1116,UR1116,UV1116,UZ1116,VD1116,VH1116,VL1116,VP1116,VT1116,VX1116,WB1116,WF1116,WJ1116,WN1116,WR1116,WV1116,WZ1116,XD1116,XH1116,XL1116,XP1116,XT1116,XX1116,YB1116,YF1116,YJ1116,YN1116,YR1116,YV1116,YZ1116,ZD1116,ZH1116,ZL1116,ZP1116,ZT1116,ZX1116,AAB1116,AAF1116,AAJ1116,AAN1116,AAR1116,AAV1116,AAZ1116,ABD1116,ABH1116,ABL1116,ABP1116,ABT1116,ABX1116,ACB1116,ACF1116,ACJ1116,ACN1116,ACR1116,ACV1116,ACZ1116,ADD1116,ADH1116,ADL1116,ADP1116,ADT1116,ADX1116,AEB1116,AEF1116,AEJ1116,AEN1116,AER1116,AEV1116,AEZ1116,AFD1116,AFH1116,AFL1116,AFP1116,AFT1116,AFX1116,AGB1116,AGF1116,AGJ1116,AGN1116,AGR1116,AGV1116,AGZ1116,AHD1116,AHH1116,AHL1116,AHP1116,AHT1116,AHX1116,AIB1116,AIF1116,AIJ1116,AIN1116,AIR1116,AIV1116,AIZ1116,AJD1116,AJH1116,AJL1116,AJP1116,AJT1116,AJX1116,AKB1116,AKF1116,AKJ1116,AKN1116,AKR1116,AKV1116,AKZ1116,ALD1116,ALH1116,ALL1116,ALP1116,ALT1116,ALX1116,AMB1116,AMF1116,AMJ1116,AMN1116,AMR1116,AMV1116,AMZ1116,AND1116,ANH1116,ANL1116,ANP1116))+SUM((ANT1116,ANX1116,AOB1116,AOF1116,AOJ1116)))=AN1116,"ok","check")</f>
        <v>ok</v>
      </c>
    </row>
    <row r="1117" spans="1:1079" x14ac:dyDescent="0.25">
      <c r="A1117" s="190">
        <v>1068</v>
      </c>
      <c r="B1117" s="329" t="s">
        <v>1870</v>
      </c>
      <c r="C1117" s="205" t="s">
        <v>1990</v>
      </c>
      <c r="D1117" s="260">
        <v>43941</v>
      </c>
      <c r="E1117" s="382" t="s">
        <v>838</v>
      </c>
      <c r="F1117" s="205" t="s">
        <v>848</v>
      </c>
      <c r="G1117" s="205" t="s">
        <v>1718</v>
      </c>
      <c r="H1117" s="260">
        <v>43941</v>
      </c>
      <c r="I1117" s="260">
        <v>43941</v>
      </c>
      <c r="J1117" s="210">
        <v>0.41666666666666669</v>
      </c>
      <c r="K1117" s="210">
        <v>0.42083333333333334</v>
      </c>
      <c r="M1117" s="212" t="s">
        <v>65</v>
      </c>
      <c r="N1117" s="204">
        <v>5</v>
      </c>
      <c r="O1117" s="214" t="s">
        <v>65</v>
      </c>
      <c r="P1117" s="206">
        <v>5</v>
      </c>
      <c r="Q1117" s="204"/>
      <c r="R1117" s="204"/>
      <c r="S1117" s="212" t="s">
        <v>65</v>
      </c>
      <c r="T1117" s="206">
        <v>5</v>
      </c>
      <c r="U1117" s="214" t="s">
        <v>65</v>
      </c>
      <c r="V1117" s="206">
        <v>5</v>
      </c>
      <c r="W1117" s="212"/>
      <c r="X1117" s="204"/>
      <c r="AC1117" s="367">
        <f t="shared" si="210"/>
        <v>100</v>
      </c>
      <c r="AD1117" s="219" t="s">
        <v>37</v>
      </c>
      <c r="AE1117" s="194">
        <v>2</v>
      </c>
      <c r="AF1117" s="194">
        <v>1</v>
      </c>
      <c r="AM1117" s="259">
        <f t="shared" si="211"/>
        <v>3</v>
      </c>
      <c r="AN1117" s="221">
        <v>0.55000000000000004</v>
      </c>
      <c r="AO1117" s="222">
        <v>0.55000000000000004</v>
      </c>
      <c r="AP1117" s="222">
        <f t="shared" si="212"/>
        <v>0</v>
      </c>
      <c r="AS1117" s="228" t="str">
        <f t="shared" si="213"/>
        <v>ok</v>
      </c>
      <c r="AT1117" s="219" t="str">
        <f>IF(((SUM(AV1117,AZ1117,BD1117,BH1117,BL1117,BP1117,BT1117,BX1117,CB1117,CF1117,CJ1117,CN1117,CR1117,CV1117,CZ1117,DD1117,DH1117,DL1117,DP1117,DT1117,DX1117,EB1117,EF1117,EJ1117,EN1117,ER1117,EV1117,EZ1117,FD1117,FH1117,FL1117,FP1117,FT1117,FX1117,GB1117,GF1117,GJ1117,GN1117,GR1117,GV1117,GZ1117,HD1117,HH1117,HL1117,HP1117,HT1117,HX1117,IB1117,IF1117,IJ1117,IN1117,IR1117,IV1117,IZ1117,JD1117,JH1117,JL1117,JP1117,JT1117,JX1117,KB1117,KF1117,KJ1117,KN1117,KR1117,KV1117,KZ1117,LD1117,LH1117,LL1117,LP1117,LT1117,LX1117,MB1117,MF1117,MJ1117,MN1117,MR1117,MV1117,MZ1117,ND1117,NH1117,NL1117,NP1117,NT1117,NX1117,OB1117,OF1117,OJ1117,ON1117,OR1117,OV1117,OZ1117,PD1117,PH1117,PL1117,PP1117,PT1117,PX1117,QB1117,QF1117,QJ1117,QN1117,QR1117,QV1117,QZ1117,RD1117,RH1117,RL1117,RP1117,RT1117,RX1117,SB1117,SF1117,SJ1117,SN1117,SR1117,SV1117,SZ1117,TD1117,TH1117,TL1117,TP1117,TT1117,TX1117,UB1117,UF1117,UJ1117,UN1117,UR1117,UV1117,UZ1117,VD1117,VH1117,VL1117,VP1117,VT1117,VX1117,WB1117,WF1117,WJ1117,WN1117,WR1117,WV1117,WZ1117,XD1117,XH1117,XL1117,XP1117,XT1117,XX1117,YB1117,YF1117,YJ1117,YN1117,YR1117,YV1117,YZ1117,ZD1117,ZH1117,ZL1117,ZP1117,ZT1117,ZX1117,AAB1117,AAF1117,AAJ1117,AAN1117,AAR1117,AAV1117,AAZ1117,ABD1117,ABH1117,ABL1117,ABP1117,ABT1117,ABX1117,ACB1117,ACF1117,ACJ1117,ACN1117,ACR1117,ACV1117,ACZ1117,ADD1117,ADH1117,ADL1117,ADP1117,ADT1117,ADX1117,AEB1117,AEF1117,AEJ1117,AEN1117,AER1117,AEV1117,AEZ1117,AFD1117,AFH1117,AFL1117,AFP1117,AFT1117,AFX1117,AGB1117,AGF1117,AGJ1117,AGN1117,AGR1117,AGV1117,AGZ1117,AHD1117,AHH1117,AHL1117,AHP1117,AHT1117,AHX1117,AIB1117,AIF1117,AIJ1117,AIN1117,AIR1117,AIV1117,AIZ1117,AJD1117,AJH1117,AJL1117,AJP1117,AJT1117,AJX1117,AKB1117,AKF1117,AKJ1117,AKN1117,AKR1117,AKV1117,AKZ1117,ALD1117,ALH1117,ALL1117,ALP1117,ALT1117,ALX1117,AMB1117,AMF1117,AMJ1117,AMN1117,AMR1117,AMV1117,AMZ1117,AND1117,ANH1117,ANL1117,ANP1117))+SUM((ANT1117,ANX1117,AOB1117,AOF1117,AOJ1117)))=AN1117,"ok","check")</f>
        <v>ok</v>
      </c>
      <c r="AV1117" s="196">
        <v>0.35</v>
      </c>
      <c r="AW1117" s="197">
        <v>6</v>
      </c>
      <c r="AX1117" s="191" t="s">
        <v>601</v>
      </c>
      <c r="AY1117" s="190" t="s">
        <v>2075</v>
      </c>
      <c r="AZ1117" s="196">
        <v>0.15</v>
      </c>
      <c r="BA1117" s="197">
        <v>6</v>
      </c>
      <c r="BB1117" s="191" t="s">
        <v>601</v>
      </c>
      <c r="BC1117" s="190" t="s">
        <v>605</v>
      </c>
      <c r="BD1117" s="196">
        <v>0.05</v>
      </c>
      <c r="BE1117" s="197">
        <v>6</v>
      </c>
      <c r="BF1117" s="191" t="s">
        <v>601</v>
      </c>
      <c r="BG1117" s="190" t="s">
        <v>605</v>
      </c>
    </row>
    <row r="1118" spans="1:1079" x14ac:dyDescent="0.25">
      <c r="A1118" s="190">
        <v>1069</v>
      </c>
      <c r="B1118" s="329" t="s">
        <v>1870</v>
      </c>
      <c r="C1118" s="205" t="s">
        <v>1991</v>
      </c>
      <c r="D1118" s="260">
        <v>43941</v>
      </c>
      <c r="E1118" s="382" t="s">
        <v>838</v>
      </c>
      <c r="F1118" s="205" t="s">
        <v>848</v>
      </c>
      <c r="G1118" s="205" t="s">
        <v>1718</v>
      </c>
      <c r="H1118" s="260">
        <v>43941</v>
      </c>
      <c r="I1118" s="260">
        <v>43941</v>
      </c>
      <c r="J1118" s="210">
        <v>0.47222222222222227</v>
      </c>
      <c r="K1118" s="210">
        <v>0.47916666666666669</v>
      </c>
      <c r="M1118" s="258" t="s">
        <v>136</v>
      </c>
      <c r="N1118" s="204">
        <v>5</v>
      </c>
      <c r="O1118" s="258" t="s">
        <v>136</v>
      </c>
      <c r="P1118" s="206">
        <v>5</v>
      </c>
      <c r="Q1118" s="204"/>
      <c r="R1118" s="204"/>
      <c r="S1118" s="258" t="s">
        <v>136</v>
      </c>
      <c r="T1118" s="206">
        <v>5</v>
      </c>
      <c r="U1118" s="258" t="s">
        <v>136</v>
      </c>
      <c r="V1118" s="206">
        <v>5</v>
      </c>
      <c r="W1118" s="258"/>
      <c r="X1118" s="204"/>
      <c r="AC1118" s="367">
        <f t="shared" si="210"/>
        <v>100</v>
      </c>
      <c r="AD1118" s="219" t="s">
        <v>37</v>
      </c>
      <c r="AE1118" s="194">
        <v>1</v>
      </c>
      <c r="AM1118" s="259">
        <f t="shared" si="211"/>
        <v>1</v>
      </c>
      <c r="AN1118" s="221">
        <v>0.02</v>
      </c>
      <c r="AP1118" s="222">
        <f t="shared" si="212"/>
        <v>0.02</v>
      </c>
      <c r="AS1118" s="228" t="str">
        <f t="shared" si="213"/>
        <v>ok</v>
      </c>
      <c r="AT1118" s="219" t="str">
        <f>IF(((SUM(AV1118,AZ1118,BD1118,BH1118,BL1118,BP1118,BT1118,BX1118,CB1118,CF1118,CJ1118,CN1118,CR1118,CV1118,CZ1118,DD1118,DH1118,DL1118,DP1118,DT1118,DX1118,EB1118,EF1118,EJ1118,EN1118,ER1118,EV1118,EZ1118,FD1118,FH1118,FL1118,FP1118,FT1118,FX1118,GB1118,GF1118,GJ1118,GN1118,GR1118,GV1118,GZ1118,HD1118,HH1118,HL1118,HP1118,HT1118,HX1118,IB1118,IF1118,IJ1118,IN1118,IR1118,IV1118,IZ1118,JD1118,JH1118,JL1118,JP1118,JT1118,JX1118,KB1118,KF1118,KJ1118,KN1118,KR1118,KV1118,KZ1118,LD1118,LH1118,LL1118,LP1118,LT1118,LX1118,MB1118,MF1118,MJ1118,MN1118,MR1118,MV1118,MZ1118,ND1118,NH1118,NL1118,NP1118,NT1118,NX1118,OB1118,OF1118,OJ1118,ON1118,OR1118,OV1118,OZ1118,PD1118,PH1118,PL1118,PP1118,PT1118,PX1118,QB1118,QF1118,QJ1118,QN1118,QR1118,QV1118,QZ1118,RD1118,RH1118,RL1118,RP1118,RT1118,RX1118,SB1118,SF1118,SJ1118,SN1118,SR1118,SV1118,SZ1118,TD1118,TH1118,TL1118,TP1118,TT1118,TX1118,UB1118,UF1118,UJ1118,UN1118,UR1118,UV1118,UZ1118,VD1118,VH1118,VL1118,VP1118,VT1118,VX1118,WB1118,WF1118,WJ1118,WN1118,WR1118,WV1118,WZ1118,XD1118,XH1118,XL1118,XP1118,XT1118,XX1118,YB1118,YF1118,YJ1118,YN1118,YR1118,YV1118,YZ1118,ZD1118,ZH1118,ZL1118,ZP1118,ZT1118,ZX1118,AAB1118,AAF1118,AAJ1118,AAN1118,AAR1118,AAV1118,AAZ1118,ABD1118,ABH1118,ABL1118,ABP1118,ABT1118,ABX1118,ACB1118,ACF1118,ACJ1118,ACN1118,ACR1118,ACV1118,ACZ1118,ADD1118,ADH1118,ADL1118,ADP1118,ADT1118,ADX1118,AEB1118,AEF1118,AEJ1118,AEN1118,AER1118,AEV1118,AEZ1118,AFD1118,AFH1118,AFL1118,AFP1118,AFT1118,AFX1118,AGB1118,AGF1118,AGJ1118,AGN1118,AGR1118,AGV1118,AGZ1118,AHD1118,AHH1118,AHL1118,AHP1118,AHT1118,AHX1118,AIB1118,AIF1118,AIJ1118,AIN1118,AIR1118,AIV1118,AIZ1118,AJD1118,AJH1118,AJL1118,AJP1118,AJT1118,AJX1118,AKB1118,AKF1118,AKJ1118,AKN1118,AKR1118,AKV1118,AKZ1118,ALD1118,ALH1118,ALL1118,ALP1118,ALT1118,ALX1118,AMB1118,AMF1118,AMJ1118,AMN1118,AMR1118,AMV1118,AMZ1118,AND1118,ANH1118,ANL1118,ANP1118))+SUM((ANT1118,ANX1118,AOB1118,AOF1118,AOJ1118)))=AN1118,"ok","check")</f>
        <v>ok</v>
      </c>
      <c r="AV1118" s="196">
        <v>0.02</v>
      </c>
      <c r="AW1118" s="197">
        <v>1</v>
      </c>
      <c r="AX1118" s="191" t="s">
        <v>1479</v>
      </c>
      <c r="AY1118" s="190" t="s">
        <v>602</v>
      </c>
    </row>
    <row r="1119" spans="1:1079" x14ac:dyDescent="0.25">
      <c r="A1119" s="190">
        <v>1070</v>
      </c>
      <c r="B1119" s="329" t="s">
        <v>1870</v>
      </c>
      <c r="C1119" s="205" t="s">
        <v>1992</v>
      </c>
      <c r="D1119" s="260">
        <v>43941</v>
      </c>
      <c r="E1119" s="382" t="s">
        <v>838</v>
      </c>
      <c r="F1119" s="205" t="s">
        <v>848</v>
      </c>
      <c r="G1119" s="205" t="s">
        <v>1718</v>
      </c>
      <c r="H1119" s="260">
        <v>43941</v>
      </c>
      <c r="I1119" s="260">
        <v>43941</v>
      </c>
      <c r="J1119" s="210">
        <v>0.48333333333333334</v>
      </c>
      <c r="K1119" s="210">
        <v>0.48958333333333331</v>
      </c>
      <c r="M1119" s="212" t="s">
        <v>65</v>
      </c>
      <c r="N1119" s="204">
        <v>5</v>
      </c>
      <c r="O1119" s="214" t="s">
        <v>65</v>
      </c>
      <c r="P1119" s="206">
        <v>5</v>
      </c>
      <c r="Q1119" s="204"/>
      <c r="R1119" s="204"/>
      <c r="S1119" s="212" t="s">
        <v>65</v>
      </c>
      <c r="T1119" s="206">
        <v>5</v>
      </c>
      <c r="U1119" s="214" t="s">
        <v>65</v>
      </c>
      <c r="V1119" s="206">
        <v>5</v>
      </c>
      <c r="W1119" s="212"/>
      <c r="X1119" s="204"/>
      <c r="AC1119" s="367">
        <f t="shared" si="210"/>
        <v>100</v>
      </c>
      <c r="AD1119" s="219" t="s">
        <v>37</v>
      </c>
      <c r="AE1119" s="194">
        <v>1</v>
      </c>
      <c r="AM1119" s="259">
        <f t="shared" si="211"/>
        <v>1</v>
      </c>
      <c r="AN1119" s="221">
        <v>0.06</v>
      </c>
      <c r="AP1119" s="222">
        <f t="shared" si="212"/>
        <v>0.06</v>
      </c>
      <c r="AS1119" s="228" t="str">
        <f t="shared" si="213"/>
        <v>ok</v>
      </c>
      <c r="AT1119" s="219" t="str">
        <f>IF(((SUM(AV1119,AZ1119,BD1119,BH1119,BL1119,BP1119,BT1119,BX1119,CB1119,CF1119,CJ1119,CN1119,CR1119,CV1119,CZ1119,DD1119,DH1119,DL1119,DP1119,DT1119,DX1119,EB1119,EF1119,EJ1119,EN1119,ER1119,EV1119,EZ1119,FD1119,FH1119,FL1119,FP1119,FT1119,FX1119,GB1119,GF1119,GJ1119,GN1119,GR1119,GV1119,GZ1119,HD1119,HH1119,HL1119,HP1119,HT1119,HX1119,IB1119,IF1119,IJ1119,IN1119,IR1119,IV1119,IZ1119,JD1119,JH1119,JL1119,JP1119,JT1119,JX1119,KB1119,KF1119,KJ1119,KN1119,KR1119,KV1119,KZ1119,LD1119,LH1119,LL1119,LP1119,LT1119,LX1119,MB1119,MF1119,MJ1119,MN1119,MR1119,MV1119,MZ1119,ND1119,NH1119,NL1119,NP1119,NT1119,NX1119,OB1119,OF1119,OJ1119,ON1119,OR1119,OV1119,OZ1119,PD1119,PH1119,PL1119,PP1119,PT1119,PX1119,QB1119,QF1119,QJ1119,QN1119,QR1119,QV1119,QZ1119,RD1119,RH1119,RL1119,RP1119,RT1119,RX1119,SB1119,SF1119,SJ1119,SN1119,SR1119,SV1119,SZ1119,TD1119,TH1119,TL1119,TP1119,TT1119,TX1119,UB1119,UF1119,UJ1119,UN1119,UR1119,UV1119,UZ1119,VD1119,VH1119,VL1119,VP1119,VT1119,VX1119,WB1119,WF1119,WJ1119,WN1119,WR1119,WV1119,WZ1119,XD1119,XH1119,XL1119,XP1119,XT1119,XX1119,YB1119,YF1119,YJ1119,YN1119,YR1119,YV1119,YZ1119,ZD1119,ZH1119,ZL1119,ZP1119,ZT1119,ZX1119,AAB1119,AAF1119,AAJ1119,AAN1119,AAR1119,AAV1119,AAZ1119,ABD1119,ABH1119,ABL1119,ABP1119,ABT1119,ABX1119,ACB1119,ACF1119,ACJ1119,ACN1119,ACR1119,ACV1119,ACZ1119,ADD1119,ADH1119,ADL1119,ADP1119,ADT1119,ADX1119,AEB1119,AEF1119,AEJ1119,AEN1119,AER1119,AEV1119,AEZ1119,AFD1119,AFH1119,AFL1119,AFP1119,AFT1119,AFX1119,AGB1119,AGF1119,AGJ1119,AGN1119,AGR1119,AGV1119,AGZ1119,AHD1119,AHH1119,AHL1119,AHP1119,AHT1119,AHX1119,AIB1119,AIF1119,AIJ1119,AIN1119,AIR1119,AIV1119,AIZ1119,AJD1119,AJH1119,AJL1119,AJP1119,AJT1119,AJX1119,AKB1119,AKF1119,AKJ1119,AKN1119,AKR1119,AKV1119,AKZ1119,ALD1119,ALH1119,ALL1119,ALP1119,ALT1119,ALX1119,AMB1119,AMF1119,AMJ1119,AMN1119,AMR1119,AMV1119,AMZ1119,AND1119,ANH1119,ANL1119,ANP1119))+SUM((ANT1119,ANX1119,AOB1119,AOF1119,AOJ1119)))=AN1119,"ok","check")</f>
        <v>ok</v>
      </c>
      <c r="AV1119" s="196">
        <v>0.06</v>
      </c>
      <c r="AW1119" s="197">
        <v>6</v>
      </c>
      <c r="AX1119" s="191" t="s">
        <v>601</v>
      </c>
      <c r="AY1119" s="190" t="s">
        <v>609</v>
      </c>
    </row>
    <row r="1120" spans="1:1079" x14ac:dyDescent="0.25">
      <c r="A1120" s="190">
        <v>1071</v>
      </c>
      <c r="B1120" s="329" t="s">
        <v>1870</v>
      </c>
      <c r="C1120" s="205" t="s">
        <v>1993</v>
      </c>
      <c r="D1120" s="260">
        <v>43941</v>
      </c>
      <c r="E1120" s="382" t="s">
        <v>838</v>
      </c>
      <c r="F1120" s="205" t="s">
        <v>848</v>
      </c>
      <c r="G1120" s="205" t="s">
        <v>1718</v>
      </c>
      <c r="H1120" s="260">
        <v>43941</v>
      </c>
      <c r="I1120" s="260">
        <v>43941</v>
      </c>
      <c r="J1120" s="210">
        <v>0.62986111111111109</v>
      </c>
      <c r="K1120" s="210">
        <v>0.63263888888888886</v>
      </c>
      <c r="M1120" s="258" t="s">
        <v>136</v>
      </c>
      <c r="N1120" s="204">
        <v>5</v>
      </c>
      <c r="O1120" s="258" t="s">
        <v>136</v>
      </c>
      <c r="P1120" s="206">
        <v>5</v>
      </c>
      <c r="Q1120" s="204"/>
      <c r="R1120" s="204"/>
      <c r="S1120" s="258" t="s">
        <v>136</v>
      </c>
      <c r="T1120" s="206">
        <v>5</v>
      </c>
      <c r="U1120" s="258" t="s">
        <v>136</v>
      </c>
      <c r="V1120" s="206">
        <v>5</v>
      </c>
      <c r="W1120" s="258"/>
      <c r="X1120" s="204"/>
      <c r="AC1120" s="367">
        <f t="shared" si="210"/>
        <v>100</v>
      </c>
      <c r="AD1120" s="219" t="s">
        <v>37</v>
      </c>
      <c r="AM1120" s="259">
        <f t="shared" si="211"/>
        <v>0</v>
      </c>
      <c r="AP1120" s="222">
        <f t="shared" si="212"/>
        <v>0</v>
      </c>
      <c r="AS1120" s="228" t="str">
        <f t="shared" si="213"/>
        <v>ok</v>
      </c>
      <c r="AT1120" s="219" t="str">
        <f>IF(((SUM(AV1120,AZ1120,BD1120,BH1120,BL1120,BP1120,BT1120,BX1120,CB1120,CF1120,CJ1120,CN1120,CR1120,CV1120,CZ1120,DD1120,DH1120,DL1120,DP1120,DT1120,DX1120,EB1120,EF1120,EJ1120,EN1120,ER1120,EV1120,EZ1120,FD1120,FH1120,FL1120,FP1120,FT1120,FX1120,GB1120,GF1120,GJ1120,GN1120,GR1120,GV1120,GZ1120,HD1120,HH1120,HL1120,HP1120,HT1120,HX1120,IB1120,IF1120,IJ1120,IN1120,IR1120,IV1120,IZ1120,JD1120,JH1120,JL1120,JP1120,JT1120,JX1120,KB1120,KF1120,KJ1120,KN1120,KR1120,KV1120,KZ1120,LD1120,LH1120,LL1120,LP1120,LT1120,LX1120,MB1120,MF1120,MJ1120,MN1120,MR1120,MV1120,MZ1120,ND1120,NH1120,NL1120,NP1120,NT1120,NX1120,OB1120,OF1120,OJ1120,ON1120,OR1120,OV1120,OZ1120,PD1120,PH1120,PL1120,PP1120,PT1120,PX1120,QB1120,QF1120,QJ1120,QN1120,QR1120,QV1120,QZ1120,RD1120,RH1120,RL1120,RP1120,RT1120,RX1120,SB1120,SF1120,SJ1120,SN1120,SR1120,SV1120,SZ1120,TD1120,TH1120,TL1120,TP1120,TT1120,TX1120,UB1120,UF1120,UJ1120,UN1120,UR1120,UV1120,UZ1120,VD1120,VH1120,VL1120,VP1120,VT1120,VX1120,WB1120,WF1120,WJ1120,WN1120,WR1120,WV1120,WZ1120,XD1120,XH1120,XL1120,XP1120,XT1120,XX1120,YB1120,YF1120,YJ1120,YN1120,YR1120,YV1120,YZ1120,ZD1120,ZH1120,ZL1120,ZP1120,ZT1120,ZX1120,AAB1120,AAF1120,AAJ1120,AAN1120,AAR1120,AAV1120,AAZ1120,ABD1120,ABH1120,ABL1120,ABP1120,ABT1120,ABX1120,ACB1120,ACF1120,ACJ1120,ACN1120,ACR1120,ACV1120,ACZ1120,ADD1120,ADH1120,ADL1120,ADP1120,ADT1120,ADX1120,AEB1120,AEF1120,AEJ1120,AEN1120,AER1120,AEV1120,AEZ1120,AFD1120,AFH1120,AFL1120,AFP1120,AFT1120,AFX1120,AGB1120,AGF1120,AGJ1120,AGN1120,AGR1120,AGV1120,AGZ1120,AHD1120,AHH1120,AHL1120,AHP1120,AHT1120,AHX1120,AIB1120,AIF1120,AIJ1120,AIN1120,AIR1120,AIV1120,AIZ1120,AJD1120,AJH1120,AJL1120,AJP1120,AJT1120,AJX1120,AKB1120,AKF1120,AKJ1120,AKN1120,AKR1120,AKV1120,AKZ1120,ALD1120,ALH1120,ALL1120,ALP1120,ALT1120,ALX1120,AMB1120,AMF1120,AMJ1120,AMN1120,AMR1120,AMV1120,AMZ1120,AND1120,ANH1120,ANL1120,ANP1120))+SUM((ANT1120,ANX1120,AOB1120,AOF1120,AOJ1120)))=AN1120,"ok","check")</f>
        <v>ok</v>
      </c>
    </row>
    <row r="1121" spans="1:63" x14ac:dyDescent="0.25">
      <c r="A1121" s="190">
        <v>1072</v>
      </c>
      <c r="B1121" s="329" t="s">
        <v>1870</v>
      </c>
      <c r="C1121" s="205" t="s">
        <v>1994</v>
      </c>
      <c r="D1121" s="260">
        <v>43941</v>
      </c>
      <c r="E1121" s="382" t="s">
        <v>838</v>
      </c>
      <c r="F1121" s="205" t="s">
        <v>848</v>
      </c>
      <c r="G1121" s="205" t="s">
        <v>1718</v>
      </c>
      <c r="H1121" s="260">
        <v>43941</v>
      </c>
      <c r="I1121" s="260">
        <v>43941</v>
      </c>
      <c r="J1121" s="210">
        <v>0.61111111111111105</v>
      </c>
      <c r="K1121" s="210">
        <v>0.62013888888888891</v>
      </c>
      <c r="M1121" s="212" t="s">
        <v>65</v>
      </c>
      <c r="N1121" s="204">
        <v>5</v>
      </c>
      <c r="O1121" s="214" t="s">
        <v>65</v>
      </c>
      <c r="P1121" s="206">
        <v>5</v>
      </c>
      <c r="Q1121" s="204"/>
      <c r="R1121" s="204"/>
      <c r="S1121" s="212" t="s">
        <v>65</v>
      </c>
      <c r="T1121" s="206">
        <v>5</v>
      </c>
      <c r="U1121" s="214" t="s">
        <v>65</v>
      </c>
      <c r="V1121" s="206">
        <v>5</v>
      </c>
      <c r="W1121" s="212"/>
      <c r="X1121" s="204"/>
      <c r="AC1121" s="367">
        <f t="shared" si="210"/>
        <v>100</v>
      </c>
      <c r="AD1121" s="219" t="s">
        <v>37</v>
      </c>
      <c r="AE1121" s="194">
        <v>2</v>
      </c>
      <c r="AF1121" s="194">
        <v>2</v>
      </c>
      <c r="AM1121" s="259">
        <f t="shared" si="211"/>
        <v>4</v>
      </c>
      <c r="AN1121" s="221">
        <v>0.97</v>
      </c>
      <c r="AO1121" s="222">
        <v>0.97</v>
      </c>
      <c r="AP1121" s="222">
        <f t="shared" si="212"/>
        <v>0</v>
      </c>
      <c r="AS1121" s="228" t="str">
        <f t="shared" si="213"/>
        <v>ok</v>
      </c>
      <c r="AT1121" s="219" t="str">
        <f>IF(((SUM(AV1121,AZ1121,BD1121,BH1121,BL1121,BP1121,BT1121,BX1121,CB1121,CF1121,CJ1121,CN1121,CR1121,CV1121,CZ1121,DD1121,DH1121,DL1121,DP1121,DT1121,DX1121,EB1121,EF1121,EJ1121,EN1121,ER1121,EV1121,EZ1121,FD1121,FH1121,FL1121,FP1121,FT1121,FX1121,GB1121,GF1121,GJ1121,GN1121,GR1121,GV1121,GZ1121,HD1121,HH1121,HL1121,HP1121,HT1121,HX1121,IB1121,IF1121,IJ1121,IN1121,IR1121,IV1121,IZ1121,JD1121,JH1121,JL1121,JP1121,JT1121,JX1121,KB1121,KF1121,KJ1121,KN1121,KR1121,KV1121,KZ1121,LD1121,LH1121,LL1121,LP1121,LT1121,LX1121,MB1121,MF1121,MJ1121,MN1121,MR1121,MV1121,MZ1121,ND1121,NH1121,NL1121,NP1121,NT1121,NX1121,OB1121,OF1121,OJ1121,ON1121,OR1121,OV1121,OZ1121,PD1121,PH1121,PL1121,PP1121,PT1121,PX1121,QB1121,QF1121,QJ1121,QN1121,QR1121,QV1121,QZ1121,RD1121,RH1121,RL1121,RP1121,RT1121,RX1121,SB1121,SF1121,SJ1121,SN1121,SR1121,SV1121,SZ1121,TD1121,TH1121,TL1121,TP1121,TT1121,TX1121,UB1121,UF1121,UJ1121,UN1121,UR1121,UV1121,UZ1121,VD1121,VH1121,VL1121,VP1121,VT1121,VX1121,WB1121,WF1121,WJ1121,WN1121,WR1121,WV1121,WZ1121,XD1121,XH1121,XL1121,XP1121,XT1121,XX1121,YB1121,YF1121,YJ1121,YN1121,YR1121,YV1121,YZ1121,ZD1121,ZH1121,ZL1121,ZP1121,ZT1121,ZX1121,AAB1121,AAF1121,AAJ1121,AAN1121,AAR1121,AAV1121,AAZ1121,ABD1121,ABH1121,ABL1121,ABP1121,ABT1121,ABX1121,ACB1121,ACF1121,ACJ1121,ACN1121,ACR1121,ACV1121,ACZ1121,ADD1121,ADH1121,ADL1121,ADP1121,ADT1121,ADX1121,AEB1121,AEF1121,AEJ1121,AEN1121,AER1121,AEV1121,AEZ1121,AFD1121,AFH1121,AFL1121,AFP1121,AFT1121,AFX1121,AGB1121,AGF1121,AGJ1121,AGN1121,AGR1121,AGV1121,AGZ1121,AHD1121,AHH1121,AHL1121,AHP1121,AHT1121,AHX1121,AIB1121,AIF1121,AIJ1121,AIN1121,AIR1121,AIV1121,AIZ1121,AJD1121,AJH1121,AJL1121,AJP1121,AJT1121,AJX1121,AKB1121,AKF1121,AKJ1121,AKN1121,AKR1121,AKV1121,AKZ1121,ALD1121,ALH1121,ALL1121,ALP1121,ALT1121,ALX1121,AMB1121,AMF1121,AMJ1121,AMN1121,AMR1121,AMV1121,AMZ1121,AND1121,ANH1121,ANL1121,ANP1121))+SUM((ANT1121,ANX1121,AOB1121,AOF1121,AOJ1121)))=AN1121,"ok","check")</f>
        <v>ok</v>
      </c>
      <c r="AV1121" s="196">
        <v>0.4</v>
      </c>
      <c r="AW1121" s="197">
        <v>6</v>
      </c>
      <c r="AX1121" s="191" t="s">
        <v>601</v>
      </c>
      <c r="AY1121" s="190" t="s">
        <v>1849</v>
      </c>
      <c r="AZ1121" s="196">
        <v>0.3</v>
      </c>
      <c r="BA1121" s="197">
        <v>6</v>
      </c>
      <c r="BB1121" s="191" t="s">
        <v>601</v>
      </c>
      <c r="BC1121" s="190" t="s">
        <v>1849</v>
      </c>
      <c r="BD1121" s="196">
        <v>0.2</v>
      </c>
      <c r="BE1121" s="197">
        <v>1</v>
      </c>
      <c r="BF1121" s="191" t="s">
        <v>601</v>
      </c>
      <c r="BG1121" s="190" t="s">
        <v>605</v>
      </c>
      <c r="BH1121" s="196">
        <v>7.0000000000000007E-2</v>
      </c>
      <c r="BI1121" s="197">
        <v>1</v>
      </c>
      <c r="BJ1121" s="191" t="s">
        <v>601</v>
      </c>
      <c r="BK1121" s="190" t="s">
        <v>605</v>
      </c>
    </row>
    <row r="1122" spans="1:63" x14ac:dyDescent="0.25">
      <c r="A1122" s="190">
        <v>1073</v>
      </c>
      <c r="B1122" s="329" t="s">
        <v>1870</v>
      </c>
      <c r="C1122" s="205" t="s">
        <v>1995</v>
      </c>
      <c r="D1122" s="260">
        <v>43941</v>
      </c>
      <c r="E1122" s="382" t="s">
        <v>838</v>
      </c>
      <c r="F1122" s="205" t="s">
        <v>848</v>
      </c>
      <c r="G1122" s="205" t="s">
        <v>1718</v>
      </c>
      <c r="H1122" s="260">
        <v>43941</v>
      </c>
      <c r="I1122" s="260">
        <v>43941</v>
      </c>
      <c r="J1122" s="210">
        <v>0.59722222222222221</v>
      </c>
      <c r="K1122" s="210">
        <v>0.60902777777777783</v>
      </c>
      <c r="M1122" s="258" t="s">
        <v>136</v>
      </c>
      <c r="N1122" s="204">
        <v>5</v>
      </c>
      <c r="O1122" s="258" t="s">
        <v>136</v>
      </c>
      <c r="P1122" s="206">
        <v>5</v>
      </c>
      <c r="Q1122" s="204"/>
      <c r="R1122" s="204"/>
      <c r="S1122" s="258" t="s">
        <v>136</v>
      </c>
      <c r="T1122" s="206">
        <v>5</v>
      </c>
      <c r="U1122" s="258" t="s">
        <v>136</v>
      </c>
      <c r="V1122" s="206">
        <v>5</v>
      </c>
      <c r="W1122" s="258"/>
      <c r="X1122" s="204"/>
      <c r="AC1122" s="367">
        <f t="shared" si="210"/>
        <v>100</v>
      </c>
      <c r="AD1122" s="219" t="s">
        <v>37</v>
      </c>
      <c r="AE1122" s="194">
        <v>2</v>
      </c>
      <c r="AM1122" s="259">
        <f t="shared" si="211"/>
        <v>2</v>
      </c>
      <c r="AN1122" s="221">
        <v>0.35</v>
      </c>
      <c r="AO1122" s="222">
        <v>0.35</v>
      </c>
      <c r="AP1122" s="222">
        <f t="shared" si="212"/>
        <v>0</v>
      </c>
      <c r="AS1122" s="228" t="str">
        <f t="shared" si="213"/>
        <v>ok</v>
      </c>
      <c r="AT1122" s="219" t="str">
        <f>IF(((SUM(AV1122,AZ1122,BD1122,BH1122,BL1122,BP1122,BT1122,BX1122,CB1122,CF1122,CJ1122,CN1122,CR1122,CV1122,CZ1122,DD1122,DH1122,DL1122,DP1122,DT1122,DX1122,EB1122,EF1122,EJ1122,EN1122,ER1122,EV1122,EZ1122,FD1122,FH1122,FL1122,FP1122,FT1122,FX1122,GB1122,GF1122,GJ1122,GN1122,GR1122,GV1122,GZ1122,HD1122,HH1122,HL1122,HP1122,HT1122,HX1122,IB1122,IF1122,IJ1122,IN1122,IR1122,IV1122,IZ1122,JD1122,JH1122,JL1122,JP1122,JT1122,JX1122,KB1122,KF1122,KJ1122,KN1122,KR1122,KV1122,KZ1122,LD1122,LH1122,LL1122,LP1122,LT1122,LX1122,MB1122,MF1122,MJ1122,MN1122,MR1122,MV1122,MZ1122,ND1122,NH1122,NL1122,NP1122,NT1122,NX1122,OB1122,OF1122,OJ1122,ON1122,OR1122,OV1122,OZ1122,PD1122,PH1122,PL1122,PP1122,PT1122,PX1122,QB1122,QF1122,QJ1122,QN1122,QR1122,QV1122,QZ1122,RD1122,RH1122,RL1122,RP1122,RT1122,RX1122,SB1122,SF1122,SJ1122,SN1122,SR1122,SV1122,SZ1122,TD1122,TH1122,TL1122,TP1122,TT1122,TX1122,UB1122,UF1122,UJ1122,UN1122,UR1122,UV1122,UZ1122,VD1122,VH1122,VL1122,VP1122,VT1122,VX1122,WB1122,WF1122,WJ1122,WN1122,WR1122,WV1122,WZ1122,XD1122,XH1122,XL1122,XP1122,XT1122,XX1122,YB1122,YF1122,YJ1122,YN1122,YR1122,YV1122,YZ1122,ZD1122,ZH1122,ZL1122,ZP1122,ZT1122,ZX1122,AAB1122,AAF1122,AAJ1122,AAN1122,AAR1122,AAV1122,AAZ1122,ABD1122,ABH1122,ABL1122,ABP1122,ABT1122,ABX1122,ACB1122,ACF1122,ACJ1122,ACN1122,ACR1122,ACV1122,ACZ1122,ADD1122,ADH1122,ADL1122,ADP1122,ADT1122,ADX1122,AEB1122,AEF1122,AEJ1122,AEN1122,AER1122,AEV1122,AEZ1122,AFD1122,AFH1122,AFL1122,AFP1122,AFT1122,AFX1122,AGB1122,AGF1122,AGJ1122,AGN1122,AGR1122,AGV1122,AGZ1122,AHD1122,AHH1122,AHL1122,AHP1122,AHT1122,AHX1122,AIB1122,AIF1122,AIJ1122,AIN1122,AIR1122,AIV1122,AIZ1122,AJD1122,AJH1122,AJL1122,AJP1122,AJT1122,AJX1122,AKB1122,AKF1122,AKJ1122,AKN1122,AKR1122,AKV1122,AKZ1122,ALD1122,ALH1122,ALL1122,ALP1122,ALT1122,ALX1122,AMB1122,AMF1122,AMJ1122,AMN1122,AMR1122,AMV1122,AMZ1122,AND1122,ANH1122,ANL1122,ANP1122))+SUM((ANT1122,ANX1122,AOB1122,AOF1122,AOJ1122)))=AN1122,"ok","check")</f>
        <v>ok</v>
      </c>
      <c r="AV1122" s="196">
        <v>0.25</v>
      </c>
      <c r="AW1122" s="197">
        <v>6</v>
      </c>
      <c r="AX1122" s="191" t="s">
        <v>1479</v>
      </c>
      <c r="AY1122" s="190" t="s">
        <v>605</v>
      </c>
      <c r="AZ1122" s="196">
        <v>0.1</v>
      </c>
      <c r="BA1122" s="197">
        <v>6</v>
      </c>
      <c r="BB1122" s="191" t="s">
        <v>1479</v>
      </c>
      <c r="BC1122" s="190" t="s">
        <v>605</v>
      </c>
    </row>
    <row r="1123" spans="1:63" x14ac:dyDescent="0.25">
      <c r="A1123" s="190">
        <v>1074</v>
      </c>
      <c r="B1123" s="329" t="s">
        <v>1870</v>
      </c>
      <c r="C1123" s="205" t="s">
        <v>1996</v>
      </c>
      <c r="D1123" s="260">
        <v>43941</v>
      </c>
      <c r="E1123" s="382" t="s">
        <v>838</v>
      </c>
      <c r="F1123" s="205" t="s">
        <v>848</v>
      </c>
      <c r="G1123" s="205" t="s">
        <v>1718</v>
      </c>
      <c r="H1123" s="260">
        <v>43941</v>
      </c>
      <c r="I1123" s="260">
        <v>43941</v>
      </c>
      <c r="J1123" s="210">
        <v>0.68611111111111101</v>
      </c>
      <c r="K1123" s="210">
        <v>0.69236111111111109</v>
      </c>
      <c r="M1123" s="212" t="s">
        <v>65</v>
      </c>
      <c r="N1123" s="204">
        <v>5</v>
      </c>
      <c r="O1123" s="214" t="s">
        <v>65</v>
      </c>
      <c r="P1123" s="206">
        <v>5</v>
      </c>
      <c r="Q1123" s="204"/>
      <c r="R1123" s="204"/>
      <c r="S1123" s="212" t="s">
        <v>65</v>
      </c>
      <c r="T1123" s="206">
        <v>5</v>
      </c>
      <c r="U1123" s="214" t="s">
        <v>65</v>
      </c>
      <c r="V1123" s="206">
        <v>5</v>
      </c>
      <c r="W1123" s="212"/>
      <c r="X1123" s="204"/>
      <c r="AC1123" s="367">
        <f t="shared" si="210"/>
        <v>100</v>
      </c>
      <c r="AD1123" s="219" t="s">
        <v>37</v>
      </c>
      <c r="AE1123" s="194">
        <v>1</v>
      </c>
      <c r="AM1123" s="259">
        <f t="shared" si="211"/>
        <v>1</v>
      </c>
      <c r="AN1123" s="221">
        <v>0.15</v>
      </c>
      <c r="AP1123" s="222">
        <f t="shared" si="212"/>
        <v>0.15</v>
      </c>
      <c r="AS1123" s="228" t="str">
        <f t="shared" si="213"/>
        <v>ok</v>
      </c>
      <c r="AT1123" s="219" t="str">
        <f>IF(((SUM(AV1123,AZ1123,BD1123,BH1123,BL1123,BP1123,BT1123,BX1123,CB1123,CF1123,CJ1123,CN1123,CR1123,CV1123,CZ1123,DD1123,DH1123,DL1123,DP1123,DT1123,DX1123,EB1123,EF1123,EJ1123,EN1123,ER1123,EV1123,EZ1123,FD1123,FH1123,FL1123,FP1123,FT1123,FX1123,GB1123,GF1123,GJ1123,GN1123,GR1123,GV1123,GZ1123,HD1123,HH1123,HL1123,HP1123,HT1123,HX1123,IB1123,IF1123,IJ1123,IN1123,IR1123,IV1123,IZ1123,JD1123,JH1123,JL1123,JP1123,JT1123,JX1123,KB1123,KF1123,KJ1123,KN1123,KR1123,KV1123,KZ1123,LD1123,LH1123,LL1123,LP1123,LT1123,LX1123,MB1123,MF1123,MJ1123,MN1123,MR1123,MV1123,MZ1123,ND1123,NH1123,NL1123,NP1123,NT1123,NX1123,OB1123,OF1123,OJ1123,ON1123,OR1123,OV1123,OZ1123,PD1123,PH1123,PL1123,PP1123,PT1123,PX1123,QB1123,QF1123,QJ1123,QN1123,QR1123,QV1123,QZ1123,RD1123,RH1123,RL1123,RP1123,RT1123,RX1123,SB1123,SF1123,SJ1123,SN1123,SR1123,SV1123,SZ1123,TD1123,TH1123,TL1123,TP1123,TT1123,TX1123,UB1123,UF1123,UJ1123,UN1123,UR1123,UV1123,UZ1123,VD1123,VH1123,VL1123,VP1123,VT1123,VX1123,WB1123,WF1123,WJ1123,WN1123,WR1123,WV1123,WZ1123,XD1123,XH1123,XL1123,XP1123,XT1123,XX1123,YB1123,YF1123,YJ1123,YN1123,YR1123,YV1123,YZ1123,ZD1123,ZH1123,ZL1123,ZP1123,ZT1123,ZX1123,AAB1123,AAF1123,AAJ1123,AAN1123,AAR1123,AAV1123,AAZ1123,ABD1123,ABH1123,ABL1123,ABP1123,ABT1123,ABX1123,ACB1123,ACF1123,ACJ1123,ACN1123,ACR1123,ACV1123,ACZ1123,ADD1123,ADH1123,ADL1123,ADP1123,ADT1123,ADX1123,AEB1123,AEF1123,AEJ1123,AEN1123,AER1123,AEV1123,AEZ1123,AFD1123,AFH1123,AFL1123,AFP1123,AFT1123,AFX1123,AGB1123,AGF1123,AGJ1123,AGN1123,AGR1123,AGV1123,AGZ1123,AHD1123,AHH1123,AHL1123,AHP1123,AHT1123,AHX1123,AIB1123,AIF1123,AIJ1123,AIN1123,AIR1123,AIV1123,AIZ1123,AJD1123,AJH1123,AJL1123,AJP1123,AJT1123,AJX1123,AKB1123,AKF1123,AKJ1123,AKN1123,AKR1123,AKV1123,AKZ1123,ALD1123,ALH1123,ALL1123,ALP1123,ALT1123,ALX1123,AMB1123,AMF1123,AMJ1123,AMN1123,AMR1123,AMV1123,AMZ1123,AND1123,ANH1123,ANL1123,ANP1123))+SUM((ANT1123,ANX1123,AOB1123,AOF1123,AOJ1123)))=AN1123,"ok","check")</f>
        <v>ok</v>
      </c>
      <c r="AV1123" s="196">
        <v>0.15</v>
      </c>
      <c r="AW1123" s="197">
        <v>6</v>
      </c>
      <c r="AX1123" s="191" t="s">
        <v>1479</v>
      </c>
      <c r="AY1123" s="190" t="s">
        <v>605</v>
      </c>
    </row>
    <row r="1124" spans="1:63" x14ac:dyDescent="0.25">
      <c r="A1124" s="190">
        <v>1075</v>
      </c>
      <c r="B1124" s="329" t="s">
        <v>1870</v>
      </c>
      <c r="C1124" s="205" t="s">
        <v>1997</v>
      </c>
      <c r="D1124" s="260">
        <v>43941</v>
      </c>
      <c r="E1124" s="382" t="s">
        <v>838</v>
      </c>
      <c r="F1124" s="205" t="s">
        <v>848</v>
      </c>
      <c r="G1124" s="205" t="s">
        <v>1718</v>
      </c>
      <c r="H1124" s="260">
        <v>43941</v>
      </c>
      <c r="I1124" s="260">
        <v>43941</v>
      </c>
      <c r="J1124" s="210">
        <v>0.6972222222222223</v>
      </c>
      <c r="K1124" s="210">
        <v>0.70138888888888884</v>
      </c>
      <c r="M1124" s="258" t="s">
        <v>136</v>
      </c>
      <c r="N1124" s="204">
        <v>5</v>
      </c>
      <c r="O1124" s="258" t="s">
        <v>136</v>
      </c>
      <c r="P1124" s="206">
        <v>5</v>
      </c>
      <c r="Q1124" s="204"/>
      <c r="R1124" s="204"/>
      <c r="S1124" s="258" t="s">
        <v>136</v>
      </c>
      <c r="T1124" s="206">
        <v>5</v>
      </c>
      <c r="U1124" s="258" t="s">
        <v>136</v>
      </c>
      <c r="V1124" s="206">
        <v>5</v>
      </c>
      <c r="W1124" s="258"/>
      <c r="X1124" s="204"/>
      <c r="AC1124" s="367">
        <f t="shared" si="210"/>
        <v>100</v>
      </c>
      <c r="AD1124" s="219" t="s">
        <v>37</v>
      </c>
      <c r="AM1124" s="259">
        <f t="shared" si="211"/>
        <v>0</v>
      </c>
      <c r="AP1124" s="222">
        <f t="shared" si="212"/>
        <v>0</v>
      </c>
      <c r="AS1124" s="228" t="str">
        <f t="shared" si="213"/>
        <v>ok</v>
      </c>
      <c r="AT1124" s="219" t="str">
        <f>IF(((SUM(AV1124,AZ1124,BD1124,BH1124,BL1124,BP1124,BT1124,BX1124,CB1124,CF1124,CJ1124,CN1124,CR1124,CV1124,CZ1124,DD1124,DH1124,DL1124,DP1124,DT1124,DX1124,EB1124,EF1124,EJ1124,EN1124,ER1124,EV1124,EZ1124,FD1124,FH1124,FL1124,FP1124,FT1124,FX1124,GB1124,GF1124,GJ1124,GN1124,GR1124,GV1124,GZ1124,HD1124,HH1124,HL1124,HP1124,HT1124,HX1124,IB1124,IF1124,IJ1124,IN1124,IR1124,IV1124,IZ1124,JD1124,JH1124,JL1124,JP1124,JT1124,JX1124,KB1124,KF1124,KJ1124,KN1124,KR1124,KV1124,KZ1124,LD1124,LH1124,LL1124,LP1124,LT1124,LX1124,MB1124,MF1124,MJ1124,MN1124,MR1124,MV1124,MZ1124,ND1124,NH1124,NL1124,NP1124,NT1124,NX1124,OB1124,OF1124,OJ1124,ON1124,OR1124,OV1124,OZ1124,PD1124,PH1124,PL1124,PP1124,PT1124,PX1124,QB1124,QF1124,QJ1124,QN1124,QR1124,QV1124,QZ1124,RD1124,RH1124,RL1124,RP1124,RT1124,RX1124,SB1124,SF1124,SJ1124,SN1124,SR1124,SV1124,SZ1124,TD1124,TH1124,TL1124,TP1124,TT1124,TX1124,UB1124,UF1124,UJ1124,UN1124,UR1124,UV1124,UZ1124,VD1124,VH1124,VL1124,VP1124,VT1124,VX1124,WB1124,WF1124,WJ1124,WN1124,WR1124,WV1124,WZ1124,XD1124,XH1124,XL1124,XP1124,XT1124,XX1124,YB1124,YF1124,YJ1124,YN1124,YR1124,YV1124,YZ1124,ZD1124,ZH1124,ZL1124,ZP1124,ZT1124,ZX1124,AAB1124,AAF1124,AAJ1124,AAN1124,AAR1124,AAV1124,AAZ1124,ABD1124,ABH1124,ABL1124,ABP1124,ABT1124,ABX1124,ACB1124,ACF1124,ACJ1124,ACN1124,ACR1124,ACV1124,ACZ1124,ADD1124,ADH1124,ADL1124,ADP1124,ADT1124,ADX1124,AEB1124,AEF1124,AEJ1124,AEN1124,AER1124,AEV1124,AEZ1124,AFD1124,AFH1124,AFL1124,AFP1124,AFT1124,AFX1124,AGB1124,AGF1124,AGJ1124,AGN1124,AGR1124,AGV1124,AGZ1124,AHD1124,AHH1124,AHL1124,AHP1124,AHT1124,AHX1124,AIB1124,AIF1124,AIJ1124,AIN1124,AIR1124,AIV1124,AIZ1124,AJD1124,AJH1124,AJL1124,AJP1124,AJT1124,AJX1124,AKB1124,AKF1124,AKJ1124,AKN1124,AKR1124,AKV1124,AKZ1124,ALD1124,ALH1124,ALL1124,ALP1124,ALT1124,ALX1124,AMB1124,AMF1124,AMJ1124,AMN1124,AMR1124,AMV1124,AMZ1124,AND1124,ANH1124,ANL1124,ANP1124))+SUM((ANT1124,ANX1124,AOB1124,AOF1124,AOJ1124)))=AN1124,"ok","check")</f>
        <v>ok</v>
      </c>
    </row>
    <row r="1125" spans="1:63" x14ac:dyDescent="0.25">
      <c r="A1125" s="190">
        <v>1076</v>
      </c>
      <c r="B1125" s="329" t="s">
        <v>1870</v>
      </c>
      <c r="C1125" s="205" t="s">
        <v>1998</v>
      </c>
      <c r="D1125" s="260">
        <v>43941</v>
      </c>
      <c r="E1125" s="382" t="s">
        <v>838</v>
      </c>
      <c r="F1125" s="205" t="s">
        <v>848</v>
      </c>
      <c r="G1125" s="205" t="s">
        <v>1718</v>
      </c>
      <c r="H1125" s="260">
        <v>43941</v>
      </c>
      <c r="I1125" s="260">
        <v>43941</v>
      </c>
      <c r="J1125" s="210">
        <v>0.70624999999999993</v>
      </c>
      <c r="K1125" s="210">
        <v>0.7104166666666667</v>
      </c>
      <c r="M1125" s="212" t="s">
        <v>65</v>
      </c>
      <c r="N1125" s="204">
        <v>5</v>
      </c>
      <c r="O1125" s="214" t="s">
        <v>65</v>
      </c>
      <c r="P1125" s="206">
        <v>5</v>
      </c>
      <c r="Q1125" s="204"/>
      <c r="R1125" s="204"/>
      <c r="S1125" s="212" t="s">
        <v>65</v>
      </c>
      <c r="T1125" s="206">
        <v>5</v>
      </c>
      <c r="U1125" s="214" t="s">
        <v>65</v>
      </c>
      <c r="V1125" s="206">
        <v>5</v>
      </c>
      <c r="W1125" s="212"/>
      <c r="X1125" s="204"/>
      <c r="AC1125" s="367">
        <f t="shared" si="210"/>
        <v>100</v>
      </c>
      <c r="AD1125" s="219" t="s">
        <v>37</v>
      </c>
      <c r="AM1125" s="259">
        <f t="shared" si="211"/>
        <v>0</v>
      </c>
      <c r="AP1125" s="222">
        <f t="shared" si="212"/>
        <v>0</v>
      </c>
      <c r="AS1125" s="228" t="str">
        <f t="shared" si="213"/>
        <v>ok</v>
      </c>
      <c r="AT1125" s="219" t="str">
        <f>IF(((SUM(AV1125,AZ1125,BD1125,BH1125,BL1125,BP1125,BT1125,BX1125,CB1125,CF1125,CJ1125,CN1125,CR1125,CV1125,CZ1125,DD1125,DH1125,DL1125,DP1125,DT1125,DX1125,EB1125,EF1125,EJ1125,EN1125,ER1125,EV1125,EZ1125,FD1125,FH1125,FL1125,FP1125,FT1125,FX1125,GB1125,GF1125,GJ1125,GN1125,GR1125,GV1125,GZ1125,HD1125,HH1125,HL1125,HP1125,HT1125,HX1125,IB1125,IF1125,IJ1125,IN1125,IR1125,IV1125,IZ1125,JD1125,JH1125,JL1125,JP1125,JT1125,JX1125,KB1125,KF1125,KJ1125,KN1125,KR1125,KV1125,KZ1125,LD1125,LH1125,LL1125,LP1125,LT1125,LX1125,MB1125,MF1125,MJ1125,MN1125,MR1125,MV1125,MZ1125,ND1125,NH1125,NL1125,NP1125,NT1125,NX1125,OB1125,OF1125,OJ1125,ON1125,OR1125,OV1125,OZ1125,PD1125,PH1125,PL1125,PP1125,PT1125,PX1125,QB1125,QF1125,QJ1125,QN1125,QR1125,QV1125,QZ1125,RD1125,RH1125,RL1125,RP1125,RT1125,RX1125,SB1125,SF1125,SJ1125,SN1125,SR1125,SV1125,SZ1125,TD1125,TH1125,TL1125,TP1125,TT1125,TX1125,UB1125,UF1125,UJ1125,UN1125,UR1125,UV1125,UZ1125,VD1125,VH1125,VL1125,VP1125,VT1125,VX1125,WB1125,WF1125,WJ1125,WN1125,WR1125,WV1125,WZ1125,XD1125,XH1125,XL1125,XP1125,XT1125,XX1125,YB1125,YF1125,YJ1125,YN1125,YR1125,YV1125,YZ1125,ZD1125,ZH1125,ZL1125,ZP1125,ZT1125,ZX1125,AAB1125,AAF1125,AAJ1125,AAN1125,AAR1125,AAV1125,AAZ1125,ABD1125,ABH1125,ABL1125,ABP1125,ABT1125,ABX1125,ACB1125,ACF1125,ACJ1125,ACN1125,ACR1125,ACV1125,ACZ1125,ADD1125,ADH1125,ADL1125,ADP1125,ADT1125,ADX1125,AEB1125,AEF1125,AEJ1125,AEN1125,AER1125,AEV1125,AEZ1125,AFD1125,AFH1125,AFL1125,AFP1125,AFT1125,AFX1125,AGB1125,AGF1125,AGJ1125,AGN1125,AGR1125,AGV1125,AGZ1125,AHD1125,AHH1125,AHL1125,AHP1125,AHT1125,AHX1125,AIB1125,AIF1125,AIJ1125,AIN1125,AIR1125,AIV1125,AIZ1125,AJD1125,AJH1125,AJL1125,AJP1125,AJT1125,AJX1125,AKB1125,AKF1125,AKJ1125,AKN1125,AKR1125,AKV1125,AKZ1125,ALD1125,ALH1125,ALL1125,ALP1125,ALT1125,ALX1125,AMB1125,AMF1125,AMJ1125,AMN1125,AMR1125,AMV1125,AMZ1125,AND1125,ANH1125,ANL1125,ANP1125))+SUM((ANT1125,ANX1125,AOB1125,AOF1125,AOJ1125)))=AN1125,"ok","check")</f>
        <v>ok</v>
      </c>
    </row>
    <row r="1126" spans="1:63" x14ac:dyDescent="0.25">
      <c r="A1126" s="190">
        <v>1077</v>
      </c>
      <c r="B1126" s="329" t="s">
        <v>1870</v>
      </c>
      <c r="C1126" s="205" t="s">
        <v>1999</v>
      </c>
      <c r="D1126" s="260">
        <v>43941</v>
      </c>
      <c r="E1126" s="382" t="s">
        <v>838</v>
      </c>
      <c r="F1126" s="205" t="s">
        <v>1717</v>
      </c>
      <c r="G1126" s="205" t="s">
        <v>1658</v>
      </c>
      <c r="H1126" s="260">
        <v>43941</v>
      </c>
      <c r="I1126" s="260">
        <v>43941</v>
      </c>
      <c r="J1126" s="210">
        <v>0.77777777777777779</v>
      </c>
      <c r="K1126" s="210">
        <v>0.78472222222222221</v>
      </c>
      <c r="M1126" s="258" t="s">
        <v>136</v>
      </c>
      <c r="N1126" s="204">
        <v>5</v>
      </c>
      <c r="O1126" s="258" t="s">
        <v>136</v>
      </c>
      <c r="P1126" s="206">
        <v>5</v>
      </c>
      <c r="Q1126" s="204"/>
      <c r="R1126" s="204"/>
      <c r="S1126" s="258" t="s">
        <v>136</v>
      </c>
      <c r="T1126" s="206">
        <v>5</v>
      </c>
      <c r="U1126" s="258" t="s">
        <v>136</v>
      </c>
      <c r="V1126" s="206">
        <v>5</v>
      </c>
      <c r="W1126" s="258"/>
      <c r="X1126" s="204"/>
      <c r="AC1126" s="367">
        <f t="shared" si="210"/>
        <v>100</v>
      </c>
      <c r="AD1126" s="219" t="s">
        <v>37</v>
      </c>
      <c r="AE1126" s="194">
        <v>1</v>
      </c>
      <c r="AM1126" s="259">
        <f t="shared" si="211"/>
        <v>1</v>
      </c>
      <c r="AN1126" s="221">
        <v>0.25</v>
      </c>
      <c r="AP1126" s="222">
        <f t="shared" si="212"/>
        <v>0.25</v>
      </c>
      <c r="AS1126" s="228" t="str">
        <f t="shared" si="213"/>
        <v>ok</v>
      </c>
      <c r="AT1126" s="219" t="str">
        <f>IF(((SUM(AV1126,AZ1126,BD1126,BH1126,BL1126,BP1126,BT1126,BX1126,CB1126,CF1126,CJ1126,CN1126,CR1126,CV1126,CZ1126,DD1126,DH1126,DL1126,DP1126,DT1126,DX1126,EB1126,EF1126,EJ1126,EN1126,ER1126,EV1126,EZ1126,FD1126,FH1126,FL1126,FP1126,FT1126,FX1126,GB1126,GF1126,GJ1126,GN1126,GR1126,GV1126,GZ1126,HD1126,HH1126,HL1126,HP1126,HT1126,HX1126,IB1126,IF1126,IJ1126,IN1126,IR1126,IV1126,IZ1126,JD1126,JH1126,JL1126,JP1126,JT1126,JX1126,KB1126,KF1126,KJ1126,KN1126,KR1126,KV1126,KZ1126,LD1126,LH1126,LL1126,LP1126,LT1126,LX1126,MB1126,MF1126,MJ1126,MN1126,MR1126,MV1126,MZ1126,ND1126,NH1126,NL1126,NP1126,NT1126,NX1126,OB1126,OF1126,OJ1126,ON1126,OR1126,OV1126,OZ1126,PD1126,PH1126,PL1126,PP1126,PT1126,PX1126,QB1126,QF1126,QJ1126,QN1126,QR1126,QV1126,QZ1126,RD1126,RH1126,RL1126,RP1126,RT1126,RX1126,SB1126,SF1126,SJ1126,SN1126,SR1126,SV1126,SZ1126,TD1126,TH1126,TL1126,TP1126,TT1126,TX1126,UB1126,UF1126,UJ1126,UN1126,UR1126,UV1126,UZ1126,VD1126,VH1126,VL1126,VP1126,VT1126,VX1126,WB1126,WF1126,WJ1126,WN1126,WR1126,WV1126,WZ1126,XD1126,XH1126,XL1126,XP1126,XT1126,XX1126,YB1126,YF1126,YJ1126,YN1126,YR1126,YV1126,YZ1126,ZD1126,ZH1126,ZL1126,ZP1126,ZT1126,ZX1126,AAB1126,AAF1126,AAJ1126,AAN1126,AAR1126,AAV1126,AAZ1126,ABD1126,ABH1126,ABL1126,ABP1126,ABT1126,ABX1126,ACB1126,ACF1126,ACJ1126,ACN1126,ACR1126,ACV1126,ACZ1126,ADD1126,ADH1126,ADL1126,ADP1126,ADT1126,ADX1126,AEB1126,AEF1126,AEJ1126,AEN1126,AER1126,AEV1126,AEZ1126,AFD1126,AFH1126,AFL1126,AFP1126,AFT1126,AFX1126,AGB1126,AGF1126,AGJ1126,AGN1126,AGR1126,AGV1126,AGZ1126,AHD1126,AHH1126,AHL1126,AHP1126,AHT1126,AHX1126,AIB1126,AIF1126,AIJ1126,AIN1126,AIR1126,AIV1126,AIZ1126,AJD1126,AJH1126,AJL1126,AJP1126,AJT1126,AJX1126,AKB1126,AKF1126,AKJ1126,AKN1126,AKR1126,AKV1126,AKZ1126,ALD1126,ALH1126,ALL1126,ALP1126,ALT1126,ALX1126,AMB1126,AMF1126,AMJ1126,AMN1126,AMR1126,AMV1126,AMZ1126,AND1126,ANH1126,ANL1126,ANP1126))+SUM((ANT1126,ANX1126,AOB1126,AOF1126,AOJ1126)))=AN1126,"ok","check")</f>
        <v>ok</v>
      </c>
      <c r="AV1126" s="196">
        <v>0.25</v>
      </c>
      <c r="AW1126" s="197">
        <v>5</v>
      </c>
      <c r="AX1126" s="191" t="s">
        <v>614</v>
      </c>
      <c r="AY1126" s="190" t="s">
        <v>605</v>
      </c>
    </row>
    <row r="1127" spans="1:63" x14ac:dyDescent="0.25">
      <c r="A1127" s="190">
        <v>1078</v>
      </c>
      <c r="B1127" s="329" t="s">
        <v>1870</v>
      </c>
      <c r="C1127" s="205" t="s">
        <v>2000</v>
      </c>
      <c r="D1127" s="260">
        <v>43941</v>
      </c>
      <c r="E1127" s="382" t="s">
        <v>838</v>
      </c>
      <c r="F1127" s="205" t="s">
        <v>1717</v>
      </c>
      <c r="G1127" s="205" t="s">
        <v>1658</v>
      </c>
      <c r="H1127" s="260">
        <v>43941</v>
      </c>
      <c r="I1127" s="260">
        <v>43941</v>
      </c>
      <c r="J1127" s="210">
        <v>0.78819444444444453</v>
      </c>
      <c r="K1127" s="210">
        <v>0.79166666666666663</v>
      </c>
      <c r="M1127" s="212" t="s">
        <v>65</v>
      </c>
      <c r="N1127" s="204">
        <v>5</v>
      </c>
      <c r="O1127" s="214" t="s">
        <v>65</v>
      </c>
      <c r="P1127" s="206">
        <v>5</v>
      </c>
      <c r="Q1127" s="204"/>
      <c r="R1127" s="204"/>
      <c r="S1127" s="212" t="s">
        <v>65</v>
      </c>
      <c r="T1127" s="206">
        <v>5</v>
      </c>
      <c r="U1127" s="214" t="s">
        <v>65</v>
      </c>
      <c r="V1127" s="206">
        <v>5</v>
      </c>
      <c r="W1127" s="212"/>
      <c r="X1127" s="204"/>
      <c r="AC1127" s="367">
        <f t="shared" si="210"/>
        <v>100</v>
      </c>
      <c r="AD1127" s="219" t="s">
        <v>37</v>
      </c>
      <c r="AM1127" s="259">
        <f t="shared" si="211"/>
        <v>0</v>
      </c>
      <c r="AP1127" s="222">
        <f t="shared" si="212"/>
        <v>0</v>
      </c>
      <c r="AS1127" s="228" t="str">
        <f t="shared" si="213"/>
        <v>ok</v>
      </c>
      <c r="AT1127" s="219" t="str">
        <f>IF(((SUM(AV1127,AZ1127,BD1127,BH1127,BL1127,BP1127,BT1127,BX1127,CB1127,CF1127,CJ1127,CN1127,CR1127,CV1127,CZ1127,DD1127,DH1127,DL1127,DP1127,DT1127,DX1127,EB1127,EF1127,EJ1127,EN1127,ER1127,EV1127,EZ1127,FD1127,FH1127,FL1127,FP1127,FT1127,FX1127,GB1127,GF1127,GJ1127,GN1127,GR1127,GV1127,GZ1127,HD1127,HH1127,HL1127,HP1127,HT1127,HX1127,IB1127,IF1127,IJ1127,IN1127,IR1127,IV1127,IZ1127,JD1127,JH1127,JL1127,JP1127,JT1127,JX1127,KB1127,KF1127,KJ1127,KN1127,KR1127,KV1127,KZ1127,LD1127,LH1127,LL1127,LP1127,LT1127,LX1127,MB1127,MF1127,MJ1127,MN1127,MR1127,MV1127,MZ1127,ND1127,NH1127,NL1127,NP1127,NT1127,NX1127,OB1127,OF1127,OJ1127,ON1127,OR1127,OV1127,OZ1127,PD1127,PH1127,PL1127,PP1127,PT1127,PX1127,QB1127,QF1127,QJ1127,QN1127,QR1127,QV1127,QZ1127,RD1127,RH1127,RL1127,RP1127,RT1127,RX1127,SB1127,SF1127,SJ1127,SN1127,SR1127,SV1127,SZ1127,TD1127,TH1127,TL1127,TP1127,TT1127,TX1127,UB1127,UF1127,UJ1127,UN1127,UR1127,UV1127,UZ1127,VD1127,VH1127,VL1127,VP1127,VT1127,VX1127,WB1127,WF1127,WJ1127,WN1127,WR1127,WV1127,WZ1127,XD1127,XH1127,XL1127,XP1127,XT1127,XX1127,YB1127,YF1127,YJ1127,YN1127,YR1127,YV1127,YZ1127,ZD1127,ZH1127,ZL1127,ZP1127,ZT1127,ZX1127,AAB1127,AAF1127,AAJ1127,AAN1127,AAR1127,AAV1127,AAZ1127,ABD1127,ABH1127,ABL1127,ABP1127,ABT1127,ABX1127,ACB1127,ACF1127,ACJ1127,ACN1127,ACR1127,ACV1127,ACZ1127,ADD1127,ADH1127,ADL1127,ADP1127,ADT1127,ADX1127,AEB1127,AEF1127,AEJ1127,AEN1127,AER1127,AEV1127,AEZ1127,AFD1127,AFH1127,AFL1127,AFP1127,AFT1127,AFX1127,AGB1127,AGF1127,AGJ1127,AGN1127,AGR1127,AGV1127,AGZ1127,AHD1127,AHH1127,AHL1127,AHP1127,AHT1127,AHX1127,AIB1127,AIF1127,AIJ1127,AIN1127,AIR1127,AIV1127,AIZ1127,AJD1127,AJH1127,AJL1127,AJP1127,AJT1127,AJX1127,AKB1127,AKF1127,AKJ1127,AKN1127,AKR1127,AKV1127,AKZ1127,ALD1127,ALH1127,ALL1127,ALP1127,ALT1127,ALX1127,AMB1127,AMF1127,AMJ1127,AMN1127,AMR1127,AMV1127,AMZ1127,AND1127,ANH1127,ANL1127,ANP1127))+SUM((ANT1127,ANX1127,AOB1127,AOF1127,AOJ1127)))=AN1127,"ok","check")</f>
        <v>ok</v>
      </c>
    </row>
    <row r="1128" spans="1:63" x14ac:dyDescent="0.25">
      <c r="A1128" s="190">
        <v>1079</v>
      </c>
      <c r="B1128" s="329" t="s">
        <v>1870</v>
      </c>
      <c r="C1128" s="205" t="s">
        <v>2001</v>
      </c>
      <c r="D1128" s="260">
        <v>43941</v>
      </c>
      <c r="E1128" s="382" t="s">
        <v>838</v>
      </c>
      <c r="F1128" s="205" t="s">
        <v>1717</v>
      </c>
      <c r="G1128" s="205" t="s">
        <v>1658</v>
      </c>
      <c r="H1128" s="260">
        <v>43941</v>
      </c>
      <c r="I1128" s="260">
        <v>43941</v>
      </c>
      <c r="J1128" s="210">
        <v>0.79861111111111116</v>
      </c>
      <c r="K1128" s="210">
        <v>0.80555555555555547</v>
      </c>
      <c r="M1128" s="258" t="s">
        <v>136</v>
      </c>
      <c r="N1128" s="204">
        <v>5</v>
      </c>
      <c r="O1128" s="258" t="s">
        <v>136</v>
      </c>
      <c r="P1128" s="206">
        <v>5</v>
      </c>
      <c r="Q1128" s="204"/>
      <c r="R1128" s="204"/>
      <c r="S1128" s="258" t="s">
        <v>136</v>
      </c>
      <c r="T1128" s="206">
        <v>5</v>
      </c>
      <c r="U1128" s="258" t="s">
        <v>136</v>
      </c>
      <c r="V1128" s="206">
        <v>5</v>
      </c>
      <c r="W1128" s="258"/>
      <c r="X1128" s="204"/>
      <c r="AC1128" s="367">
        <f t="shared" si="210"/>
        <v>100</v>
      </c>
      <c r="AD1128" s="219" t="s">
        <v>37</v>
      </c>
      <c r="AE1128" s="194">
        <v>1</v>
      </c>
      <c r="AM1128" s="259">
        <f t="shared" si="211"/>
        <v>1</v>
      </c>
      <c r="AN1128" s="221">
        <v>0.15</v>
      </c>
      <c r="AP1128" s="222">
        <f t="shared" si="212"/>
        <v>0.15</v>
      </c>
      <c r="AS1128" s="228" t="str">
        <f t="shared" si="213"/>
        <v>ok</v>
      </c>
      <c r="AT1128" s="219" t="str">
        <f>IF(((SUM(AV1128,AZ1128,BD1128,BH1128,BL1128,BP1128,BT1128,BX1128,CB1128,CF1128,CJ1128,CN1128,CR1128,CV1128,CZ1128,DD1128,DH1128,DL1128,DP1128,DT1128,DX1128,EB1128,EF1128,EJ1128,EN1128,ER1128,EV1128,EZ1128,FD1128,FH1128,FL1128,FP1128,FT1128,FX1128,GB1128,GF1128,GJ1128,GN1128,GR1128,GV1128,GZ1128,HD1128,HH1128,HL1128,HP1128,HT1128,HX1128,IB1128,IF1128,IJ1128,IN1128,IR1128,IV1128,IZ1128,JD1128,JH1128,JL1128,JP1128,JT1128,JX1128,KB1128,KF1128,KJ1128,KN1128,KR1128,KV1128,KZ1128,LD1128,LH1128,LL1128,LP1128,LT1128,LX1128,MB1128,MF1128,MJ1128,MN1128,MR1128,MV1128,MZ1128,ND1128,NH1128,NL1128,NP1128,NT1128,NX1128,OB1128,OF1128,OJ1128,ON1128,OR1128,OV1128,OZ1128,PD1128,PH1128,PL1128,PP1128,PT1128,PX1128,QB1128,QF1128,QJ1128,QN1128,QR1128,QV1128,QZ1128,RD1128,RH1128,RL1128,RP1128,RT1128,RX1128,SB1128,SF1128,SJ1128,SN1128,SR1128,SV1128,SZ1128,TD1128,TH1128,TL1128,TP1128,TT1128,TX1128,UB1128,UF1128,UJ1128,UN1128,UR1128,UV1128,UZ1128,VD1128,VH1128,VL1128,VP1128,VT1128,VX1128,WB1128,WF1128,WJ1128,WN1128,WR1128,WV1128,WZ1128,XD1128,XH1128,XL1128,XP1128,XT1128,XX1128,YB1128,YF1128,YJ1128,YN1128,YR1128,YV1128,YZ1128,ZD1128,ZH1128,ZL1128,ZP1128,ZT1128,ZX1128,AAB1128,AAF1128,AAJ1128,AAN1128,AAR1128,AAV1128,AAZ1128,ABD1128,ABH1128,ABL1128,ABP1128,ABT1128,ABX1128,ACB1128,ACF1128,ACJ1128,ACN1128,ACR1128,ACV1128,ACZ1128,ADD1128,ADH1128,ADL1128,ADP1128,ADT1128,ADX1128,AEB1128,AEF1128,AEJ1128,AEN1128,AER1128,AEV1128,AEZ1128,AFD1128,AFH1128,AFL1128,AFP1128,AFT1128,AFX1128,AGB1128,AGF1128,AGJ1128,AGN1128,AGR1128,AGV1128,AGZ1128,AHD1128,AHH1128,AHL1128,AHP1128,AHT1128,AHX1128,AIB1128,AIF1128,AIJ1128,AIN1128,AIR1128,AIV1128,AIZ1128,AJD1128,AJH1128,AJL1128,AJP1128,AJT1128,AJX1128,AKB1128,AKF1128,AKJ1128,AKN1128,AKR1128,AKV1128,AKZ1128,ALD1128,ALH1128,ALL1128,ALP1128,ALT1128,ALX1128,AMB1128,AMF1128,AMJ1128,AMN1128,AMR1128,AMV1128,AMZ1128,AND1128,ANH1128,ANL1128,ANP1128))+SUM((ANT1128,ANX1128,AOB1128,AOF1128,AOJ1128)))=AN1128,"ok","check")</f>
        <v>ok</v>
      </c>
      <c r="AV1128" s="196">
        <v>0.15</v>
      </c>
      <c r="AW1128" s="197">
        <v>1</v>
      </c>
      <c r="AX1128" s="191" t="s">
        <v>601</v>
      </c>
      <c r="AY1128" s="190" t="s">
        <v>602</v>
      </c>
    </row>
    <row r="1129" spans="1:63" x14ac:dyDescent="0.25">
      <c r="A1129" s="190">
        <v>1080</v>
      </c>
      <c r="B1129" s="329" t="s">
        <v>1870</v>
      </c>
      <c r="C1129" s="205" t="s">
        <v>2002</v>
      </c>
      <c r="D1129" s="260">
        <v>43941</v>
      </c>
      <c r="E1129" s="382" t="s">
        <v>838</v>
      </c>
      <c r="F1129" s="205" t="s">
        <v>1717</v>
      </c>
      <c r="G1129" s="205" t="s">
        <v>1658</v>
      </c>
      <c r="H1129" s="260">
        <v>43941</v>
      </c>
      <c r="I1129" s="260">
        <v>43941</v>
      </c>
      <c r="J1129" s="210">
        <v>0.81944444444444453</v>
      </c>
      <c r="K1129" s="210">
        <v>0.82638888888888884</v>
      </c>
      <c r="M1129" s="212" t="s">
        <v>65</v>
      </c>
      <c r="N1129" s="204">
        <v>5</v>
      </c>
      <c r="O1129" s="214" t="s">
        <v>65</v>
      </c>
      <c r="P1129" s="206">
        <v>5</v>
      </c>
      <c r="Q1129" s="204"/>
      <c r="R1129" s="204"/>
      <c r="S1129" s="212" t="s">
        <v>65</v>
      </c>
      <c r="T1129" s="206">
        <v>5</v>
      </c>
      <c r="U1129" s="214" t="s">
        <v>65</v>
      </c>
      <c r="V1129" s="206">
        <v>5</v>
      </c>
      <c r="W1129" s="212"/>
      <c r="X1129" s="204"/>
      <c r="AC1129" s="367">
        <f t="shared" si="210"/>
        <v>100</v>
      </c>
      <c r="AD1129" s="219" t="s">
        <v>37</v>
      </c>
      <c r="AM1129" s="259">
        <f t="shared" si="211"/>
        <v>0</v>
      </c>
      <c r="AP1129" s="222">
        <f t="shared" si="212"/>
        <v>0</v>
      </c>
      <c r="AS1129" s="228" t="str">
        <f t="shared" si="213"/>
        <v>ok</v>
      </c>
      <c r="AT1129" s="219" t="str">
        <f>IF(((SUM(AV1129,AZ1129,BD1129,BH1129,BL1129,BP1129,BT1129,BX1129,CB1129,CF1129,CJ1129,CN1129,CR1129,CV1129,CZ1129,DD1129,DH1129,DL1129,DP1129,DT1129,DX1129,EB1129,EF1129,EJ1129,EN1129,ER1129,EV1129,EZ1129,FD1129,FH1129,FL1129,FP1129,FT1129,FX1129,GB1129,GF1129,GJ1129,GN1129,GR1129,GV1129,GZ1129,HD1129,HH1129,HL1129,HP1129,HT1129,HX1129,IB1129,IF1129,IJ1129,IN1129,IR1129,IV1129,IZ1129,JD1129,JH1129,JL1129,JP1129,JT1129,JX1129,KB1129,KF1129,KJ1129,KN1129,KR1129,KV1129,KZ1129,LD1129,LH1129,LL1129,LP1129,LT1129,LX1129,MB1129,MF1129,MJ1129,MN1129,MR1129,MV1129,MZ1129,ND1129,NH1129,NL1129,NP1129,NT1129,NX1129,OB1129,OF1129,OJ1129,ON1129,OR1129,OV1129,OZ1129,PD1129,PH1129,PL1129,PP1129,PT1129,PX1129,QB1129,QF1129,QJ1129,QN1129,QR1129,QV1129,QZ1129,RD1129,RH1129,RL1129,RP1129,RT1129,RX1129,SB1129,SF1129,SJ1129,SN1129,SR1129,SV1129,SZ1129,TD1129,TH1129,TL1129,TP1129,TT1129,TX1129,UB1129,UF1129,UJ1129,UN1129,UR1129,UV1129,UZ1129,VD1129,VH1129,VL1129,VP1129,VT1129,VX1129,WB1129,WF1129,WJ1129,WN1129,WR1129,WV1129,WZ1129,XD1129,XH1129,XL1129,XP1129,XT1129,XX1129,YB1129,YF1129,YJ1129,YN1129,YR1129,YV1129,YZ1129,ZD1129,ZH1129,ZL1129,ZP1129,ZT1129,ZX1129,AAB1129,AAF1129,AAJ1129,AAN1129,AAR1129,AAV1129,AAZ1129,ABD1129,ABH1129,ABL1129,ABP1129,ABT1129,ABX1129,ACB1129,ACF1129,ACJ1129,ACN1129,ACR1129,ACV1129,ACZ1129,ADD1129,ADH1129,ADL1129,ADP1129,ADT1129,ADX1129,AEB1129,AEF1129,AEJ1129,AEN1129,AER1129,AEV1129,AEZ1129,AFD1129,AFH1129,AFL1129,AFP1129,AFT1129,AFX1129,AGB1129,AGF1129,AGJ1129,AGN1129,AGR1129,AGV1129,AGZ1129,AHD1129,AHH1129,AHL1129,AHP1129,AHT1129,AHX1129,AIB1129,AIF1129,AIJ1129,AIN1129,AIR1129,AIV1129,AIZ1129,AJD1129,AJH1129,AJL1129,AJP1129,AJT1129,AJX1129,AKB1129,AKF1129,AKJ1129,AKN1129,AKR1129,AKV1129,AKZ1129,ALD1129,ALH1129,ALL1129,ALP1129,ALT1129,ALX1129,AMB1129,AMF1129,AMJ1129,AMN1129,AMR1129,AMV1129,AMZ1129,AND1129,ANH1129,ANL1129,ANP1129))+SUM((ANT1129,ANX1129,AOB1129,AOF1129,AOJ1129)))=AN1129,"ok","check")</f>
        <v>ok</v>
      </c>
    </row>
    <row r="1130" spans="1:63" x14ac:dyDescent="0.25">
      <c r="A1130" s="190">
        <v>1081</v>
      </c>
      <c r="B1130" s="329" t="s">
        <v>1870</v>
      </c>
      <c r="C1130" s="205" t="s">
        <v>2003</v>
      </c>
      <c r="D1130" s="260">
        <v>43941</v>
      </c>
      <c r="E1130" s="382" t="s">
        <v>838</v>
      </c>
      <c r="F1130" s="205" t="s">
        <v>1717</v>
      </c>
      <c r="G1130" s="205" t="s">
        <v>1658</v>
      </c>
      <c r="H1130" s="260">
        <v>43941</v>
      </c>
      <c r="I1130" s="260">
        <v>43941</v>
      </c>
      <c r="J1130" s="210">
        <v>0.88541666666666663</v>
      </c>
      <c r="K1130" s="210">
        <v>0.89583333333333337</v>
      </c>
      <c r="M1130" s="258" t="s">
        <v>136</v>
      </c>
      <c r="N1130" s="204">
        <v>5</v>
      </c>
      <c r="O1130" s="258" t="s">
        <v>136</v>
      </c>
      <c r="P1130" s="206">
        <v>5</v>
      </c>
      <c r="Q1130" s="204"/>
      <c r="R1130" s="204"/>
      <c r="S1130" s="258" t="s">
        <v>136</v>
      </c>
      <c r="T1130" s="206">
        <v>5</v>
      </c>
      <c r="U1130" s="258" t="s">
        <v>136</v>
      </c>
      <c r="V1130" s="206">
        <v>5</v>
      </c>
      <c r="W1130" s="258"/>
      <c r="X1130" s="204"/>
      <c r="AC1130" s="367">
        <f t="shared" si="210"/>
        <v>100</v>
      </c>
      <c r="AD1130" s="219" t="s">
        <v>37</v>
      </c>
      <c r="AF1130" s="194">
        <v>2</v>
      </c>
      <c r="AM1130" s="259">
        <f t="shared" si="211"/>
        <v>2</v>
      </c>
      <c r="AN1130" s="221">
        <v>0.6</v>
      </c>
      <c r="AO1130" s="222">
        <v>0.6</v>
      </c>
      <c r="AP1130" s="222">
        <f t="shared" si="212"/>
        <v>0</v>
      </c>
      <c r="AS1130" s="228" t="str">
        <f t="shared" si="213"/>
        <v>ok</v>
      </c>
      <c r="AT1130" s="219" t="str">
        <f>IF(((SUM(AV1130,AZ1130,BD1130,BH1130,BL1130,BP1130,BT1130,BX1130,CB1130,CF1130,CJ1130,CN1130,CR1130,CV1130,CZ1130,DD1130,DH1130,DL1130,DP1130,DT1130,DX1130,EB1130,EF1130,EJ1130,EN1130,ER1130,EV1130,EZ1130,FD1130,FH1130,FL1130,FP1130,FT1130,FX1130,GB1130,GF1130,GJ1130,GN1130,GR1130,GV1130,GZ1130,HD1130,HH1130,HL1130,HP1130,HT1130,HX1130,IB1130,IF1130,IJ1130,IN1130,IR1130,IV1130,IZ1130,JD1130,JH1130,JL1130,JP1130,JT1130,JX1130,KB1130,KF1130,KJ1130,KN1130,KR1130,KV1130,KZ1130,LD1130,LH1130,LL1130,LP1130,LT1130,LX1130,MB1130,MF1130,MJ1130,MN1130,MR1130,MV1130,MZ1130,ND1130,NH1130,NL1130,NP1130,NT1130,NX1130,OB1130,OF1130,OJ1130,ON1130,OR1130,OV1130,OZ1130,PD1130,PH1130,PL1130,PP1130,PT1130,PX1130,QB1130,QF1130,QJ1130,QN1130,QR1130,QV1130,QZ1130,RD1130,RH1130,RL1130,RP1130,RT1130,RX1130,SB1130,SF1130,SJ1130,SN1130,SR1130,SV1130,SZ1130,TD1130,TH1130,TL1130,TP1130,TT1130,TX1130,UB1130,UF1130,UJ1130,UN1130,UR1130,UV1130,UZ1130,VD1130,VH1130,VL1130,VP1130,VT1130,VX1130,WB1130,WF1130,WJ1130,WN1130,WR1130,WV1130,WZ1130,XD1130,XH1130,XL1130,XP1130,XT1130,XX1130,YB1130,YF1130,YJ1130,YN1130,YR1130,YV1130,YZ1130,ZD1130,ZH1130,ZL1130,ZP1130,ZT1130,ZX1130,AAB1130,AAF1130,AAJ1130,AAN1130,AAR1130,AAV1130,AAZ1130,ABD1130,ABH1130,ABL1130,ABP1130,ABT1130,ABX1130,ACB1130,ACF1130,ACJ1130,ACN1130,ACR1130,ACV1130,ACZ1130,ADD1130,ADH1130,ADL1130,ADP1130,ADT1130,ADX1130,AEB1130,AEF1130,AEJ1130,AEN1130,AER1130,AEV1130,AEZ1130,AFD1130,AFH1130,AFL1130,AFP1130,AFT1130,AFX1130,AGB1130,AGF1130,AGJ1130,AGN1130,AGR1130,AGV1130,AGZ1130,AHD1130,AHH1130,AHL1130,AHP1130,AHT1130,AHX1130,AIB1130,AIF1130,AIJ1130,AIN1130,AIR1130,AIV1130,AIZ1130,AJD1130,AJH1130,AJL1130,AJP1130,AJT1130,AJX1130,AKB1130,AKF1130,AKJ1130,AKN1130,AKR1130,AKV1130,AKZ1130,ALD1130,ALH1130,ALL1130,ALP1130,ALT1130,ALX1130,AMB1130,AMF1130,AMJ1130,AMN1130,AMR1130,AMV1130,AMZ1130,AND1130,ANH1130,ANL1130,ANP1130))+SUM((ANT1130,ANX1130,AOB1130,AOF1130,AOJ1130)))=AN1130,"ok","check")</f>
        <v>ok</v>
      </c>
      <c r="AV1130" s="196">
        <v>0.3</v>
      </c>
      <c r="AW1130" s="197">
        <v>5</v>
      </c>
      <c r="AX1130" s="191" t="s">
        <v>1479</v>
      </c>
      <c r="AY1130" s="190" t="s">
        <v>602</v>
      </c>
      <c r="AZ1130" s="196">
        <v>0.3</v>
      </c>
      <c r="BA1130" s="197">
        <v>1</v>
      </c>
      <c r="BB1130" s="191" t="s">
        <v>1479</v>
      </c>
      <c r="BC1130" s="190" t="s">
        <v>602</v>
      </c>
    </row>
    <row r="1131" spans="1:63" x14ac:dyDescent="0.25">
      <c r="A1131" s="190">
        <v>1082</v>
      </c>
      <c r="B1131" s="329" t="s">
        <v>1870</v>
      </c>
      <c r="C1131" s="205" t="s">
        <v>2004</v>
      </c>
      <c r="D1131" s="260">
        <v>43941</v>
      </c>
      <c r="E1131" s="382" t="s">
        <v>838</v>
      </c>
      <c r="F1131" s="205" t="s">
        <v>1717</v>
      </c>
      <c r="G1131" s="205" t="s">
        <v>1658</v>
      </c>
      <c r="H1131" s="260">
        <v>43941</v>
      </c>
      <c r="I1131" s="260">
        <v>43941</v>
      </c>
      <c r="J1131" s="210">
        <v>0.91666666666666663</v>
      </c>
      <c r="K1131" s="210">
        <v>0.93055555555555547</v>
      </c>
      <c r="M1131" s="212" t="s">
        <v>65</v>
      </c>
      <c r="N1131" s="204">
        <v>5</v>
      </c>
      <c r="O1131" s="214" t="s">
        <v>65</v>
      </c>
      <c r="P1131" s="206">
        <v>5</v>
      </c>
      <c r="Q1131" s="204"/>
      <c r="R1131" s="204"/>
      <c r="S1131" s="212" t="s">
        <v>65</v>
      </c>
      <c r="T1131" s="206">
        <v>5</v>
      </c>
      <c r="U1131" s="214" t="s">
        <v>65</v>
      </c>
      <c r="V1131" s="206">
        <v>5</v>
      </c>
      <c r="W1131" s="212"/>
      <c r="X1131" s="204"/>
      <c r="AC1131" s="367">
        <f t="shared" si="210"/>
        <v>100</v>
      </c>
      <c r="AD1131" s="219" t="s">
        <v>37</v>
      </c>
      <c r="AM1131" s="259">
        <f t="shared" si="211"/>
        <v>0</v>
      </c>
      <c r="AP1131" s="222">
        <f t="shared" si="212"/>
        <v>0</v>
      </c>
      <c r="AS1131" s="228" t="str">
        <f t="shared" si="213"/>
        <v>ok</v>
      </c>
      <c r="AT1131" s="219" t="str">
        <f>IF(((SUM(AV1131,AZ1131,BD1131,BH1131,BL1131,BP1131,BT1131,BX1131,CB1131,CF1131,CJ1131,CN1131,CR1131,CV1131,CZ1131,DD1131,DH1131,DL1131,DP1131,DT1131,DX1131,EB1131,EF1131,EJ1131,EN1131,ER1131,EV1131,EZ1131,FD1131,FH1131,FL1131,FP1131,FT1131,FX1131,GB1131,GF1131,GJ1131,GN1131,GR1131,GV1131,GZ1131,HD1131,HH1131,HL1131,HP1131,HT1131,HX1131,IB1131,IF1131,IJ1131,IN1131,IR1131,IV1131,IZ1131,JD1131,JH1131,JL1131,JP1131,JT1131,JX1131,KB1131,KF1131,KJ1131,KN1131,KR1131,KV1131,KZ1131,LD1131,LH1131,LL1131,LP1131,LT1131,LX1131,MB1131,MF1131,MJ1131,MN1131,MR1131,MV1131,MZ1131,ND1131,NH1131,NL1131,NP1131,NT1131,NX1131,OB1131,OF1131,OJ1131,ON1131,OR1131,OV1131,OZ1131,PD1131,PH1131,PL1131,PP1131,PT1131,PX1131,QB1131,QF1131,QJ1131,QN1131,QR1131,QV1131,QZ1131,RD1131,RH1131,RL1131,RP1131,RT1131,RX1131,SB1131,SF1131,SJ1131,SN1131,SR1131,SV1131,SZ1131,TD1131,TH1131,TL1131,TP1131,TT1131,TX1131,UB1131,UF1131,UJ1131,UN1131,UR1131,UV1131,UZ1131,VD1131,VH1131,VL1131,VP1131,VT1131,VX1131,WB1131,WF1131,WJ1131,WN1131,WR1131,WV1131,WZ1131,XD1131,XH1131,XL1131,XP1131,XT1131,XX1131,YB1131,YF1131,YJ1131,YN1131,YR1131,YV1131,YZ1131,ZD1131,ZH1131,ZL1131,ZP1131,ZT1131,ZX1131,AAB1131,AAF1131,AAJ1131,AAN1131,AAR1131,AAV1131,AAZ1131,ABD1131,ABH1131,ABL1131,ABP1131,ABT1131,ABX1131,ACB1131,ACF1131,ACJ1131,ACN1131,ACR1131,ACV1131,ACZ1131,ADD1131,ADH1131,ADL1131,ADP1131,ADT1131,ADX1131,AEB1131,AEF1131,AEJ1131,AEN1131,AER1131,AEV1131,AEZ1131,AFD1131,AFH1131,AFL1131,AFP1131,AFT1131,AFX1131,AGB1131,AGF1131,AGJ1131,AGN1131,AGR1131,AGV1131,AGZ1131,AHD1131,AHH1131,AHL1131,AHP1131,AHT1131,AHX1131,AIB1131,AIF1131,AIJ1131,AIN1131,AIR1131,AIV1131,AIZ1131,AJD1131,AJH1131,AJL1131,AJP1131,AJT1131,AJX1131,AKB1131,AKF1131,AKJ1131,AKN1131,AKR1131,AKV1131,AKZ1131,ALD1131,ALH1131,ALL1131,ALP1131,ALT1131,ALX1131,AMB1131,AMF1131,AMJ1131,AMN1131,AMR1131,AMV1131,AMZ1131,AND1131,ANH1131,ANL1131,ANP1131))+SUM((ANT1131,ANX1131,AOB1131,AOF1131,AOJ1131)))=AN1131,"ok","check")</f>
        <v>ok</v>
      </c>
    </row>
    <row r="1132" spans="1:63" x14ac:dyDescent="0.25">
      <c r="A1132" s="190">
        <v>1083</v>
      </c>
      <c r="B1132" s="329" t="s">
        <v>1870</v>
      </c>
      <c r="C1132" s="205" t="s">
        <v>2005</v>
      </c>
      <c r="D1132" s="260">
        <v>43941</v>
      </c>
      <c r="E1132" s="382" t="s">
        <v>838</v>
      </c>
      <c r="F1132" s="205" t="s">
        <v>1717</v>
      </c>
      <c r="G1132" s="205" t="s">
        <v>1658</v>
      </c>
      <c r="H1132" s="260">
        <v>43942</v>
      </c>
      <c r="I1132" s="260">
        <v>43942</v>
      </c>
      <c r="J1132" s="210">
        <v>5.5555555555555552E-2</v>
      </c>
      <c r="K1132" s="210">
        <v>6.25E-2</v>
      </c>
      <c r="M1132" s="258" t="s">
        <v>136</v>
      </c>
      <c r="N1132" s="204">
        <v>5</v>
      </c>
      <c r="O1132" s="258" t="s">
        <v>136</v>
      </c>
      <c r="P1132" s="206">
        <v>5</v>
      </c>
      <c r="Q1132" s="204"/>
      <c r="R1132" s="204"/>
      <c r="S1132" s="258" t="s">
        <v>136</v>
      </c>
      <c r="T1132" s="206">
        <v>5</v>
      </c>
      <c r="U1132" s="258" t="s">
        <v>136</v>
      </c>
      <c r="V1132" s="206">
        <v>5</v>
      </c>
      <c r="W1132" s="258"/>
      <c r="X1132" s="204"/>
      <c r="AC1132" s="367">
        <f t="shared" si="210"/>
        <v>100</v>
      </c>
      <c r="AD1132" s="219" t="s">
        <v>37</v>
      </c>
      <c r="AE1132" s="194">
        <v>3</v>
      </c>
      <c r="AM1132" s="259">
        <f t="shared" si="211"/>
        <v>3</v>
      </c>
      <c r="AN1132" s="221">
        <v>0.55000000000000004</v>
      </c>
      <c r="AO1132" s="222">
        <v>0.55000000000000004</v>
      </c>
      <c r="AP1132" s="222">
        <f t="shared" si="212"/>
        <v>0</v>
      </c>
      <c r="AS1132" s="228" t="str">
        <f t="shared" si="213"/>
        <v>ok</v>
      </c>
      <c r="AT1132" s="219" t="str">
        <f>IF(((SUM(AV1132,AZ1132,BD1132,BH1132,BL1132,BP1132,BT1132,BX1132,CB1132,CF1132,CJ1132,CN1132,CR1132,CV1132,CZ1132,DD1132,DH1132,DL1132,DP1132,DT1132,DX1132,EB1132,EF1132,EJ1132,EN1132,ER1132,EV1132,EZ1132,FD1132,FH1132,FL1132,FP1132,FT1132,FX1132,GB1132,GF1132,GJ1132,GN1132,GR1132,GV1132,GZ1132,HD1132,HH1132,HL1132,HP1132,HT1132,HX1132,IB1132,IF1132,IJ1132,IN1132,IR1132,IV1132,IZ1132,JD1132,JH1132,JL1132,JP1132,JT1132,JX1132,KB1132,KF1132,KJ1132,KN1132,KR1132,KV1132,KZ1132,LD1132,LH1132,LL1132,LP1132,LT1132,LX1132,MB1132,MF1132,MJ1132,MN1132,MR1132,MV1132,MZ1132,ND1132,NH1132,NL1132,NP1132,NT1132,NX1132,OB1132,OF1132,OJ1132,ON1132,OR1132,OV1132,OZ1132,PD1132,PH1132,PL1132,PP1132,PT1132,PX1132,QB1132,QF1132,QJ1132,QN1132,QR1132,QV1132,QZ1132,RD1132,RH1132,RL1132,RP1132,RT1132,RX1132,SB1132,SF1132,SJ1132,SN1132,SR1132,SV1132,SZ1132,TD1132,TH1132,TL1132,TP1132,TT1132,TX1132,UB1132,UF1132,UJ1132,UN1132,UR1132,UV1132,UZ1132,VD1132,VH1132,VL1132,VP1132,VT1132,VX1132,WB1132,WF1132,WJ1132,WN1132,WR1132,WV1132,WZ1132,XD1132,XH1132,XL1132,XP1132,XT1132,XX1132,YB1132,YF1132,YJ1132,YN1132,YR1132,YV1132,YZ1132,ZD1132,ZH1132,ZL1132,ZP1132,ZT1132,ZX1132,AAB1132,AAF1132,AAJ1132,AAN1132,AAR1132,AAV1132,AAZ1132,ABD1132,ABH1132,ABL1132,ABP1132,ABT1132,ABX1132,ACB1132,ACF1132,ACJ1132,ACN1132,ACR1132,ACV1132,ACZ1132,ADD1132,ADH1132,ADL1132,ADP1132,ADT1132,ADX1132,AEB1132,AEF1132,AEJ1132,AEN1132,AER1132,AEV1132,AEZ1132,AFD1132,AFH1132,AFL1132,AFP1132,AFT1132,AFX1132,AGB1132,AGF1132,AGJ1132,AGN1132,AGR1132,AGV1132,AGZ1132,AHD1132,AHH1132,AHL1132,AHP1132,AHT1132,AHX1132,AIB1132,AIF1132,AIJ1132,AIN1132,AIR1132,AIV1132,AIZ1132,AJD1132,AJH1132,AJL1132,AJP1132,AJT1132,AJX1132,AKB1132,AKF1132,AKJ1132,AKN1132,AKR1132,AKV1132,AKZ1132,ALD1132,ALH1132,ALL1132,ALP1132,ALT1132,ALX1132,AMB1132,AMF1132,AMJ1132,AMN1132,AMR1132,AMV1132,AMZ1132,AND1132,ANH1132,ANL1132,ANP1132))+SUM((ANT1132,ANX1132,AOB1132,AOF1132,AOJ1132)))=AN1132,"ok","check")</f>
        <v>ok</v>
      </c>
      <c r="AV1132" s="196">
        <v>0.25</v>
      </c>
      <c r="AW1132" s="197">
        <v>1</v>
      </c>
      <c r="AX1132" s="191" t="s">
        <v>604</v>
      </c>
      <c r="AY1132" s="190" t="s">
        <v>602</v>
      </c>
      <c r="AZ1132" s="196">
        <v>0.25</v>
      </c>
      <c r="BA1132" s="197">
        <v>6</v>
      </c>
      <c r="BB1132" s="191" t="s">
        <v>614</v>
      </c>
      <c r="BC1132" s="190" t="s">
        <v>605</v>
      </c>
      <c r="BD1132" s="196">
        <v>0.05</v>
      </c>
      <c r="BE1132" s="197">
        <v>1</v>
      </c>
      <c r="BF1132" s="191" t="s">
        <v>601</v>
      </c>
      <c r="BG1132" s="190" t="s">
        <v>602</v>
      </c>
    </row>
    <row r="1133" spans="1:63" x14ac:dyDescent="0.25">
      <c r="A1133" s="190">
        <v>1084</v>
      </c>
      <c r="B1133" s="329" t="s">
        <v>1870</v>
      </c>
      <c r="C1133" s="205" t="s">
        <v>2006</v>
      </c>
      <c r="D1133" s="260">
        <v>43941</v>
      </c>
      <c r="E1133" s="382" t="s">
        <v>838</v>
      </c>
      <c r="F1133" s="205" t="s">
        <v>1717</v>
      </c>
      <c r="G1133" s="205" t="s">
        <v>1658</v>
      </c>
      <c r="H1133" s="260">
        <v>43942</v>
      </c>
      <c r="I1133" s="260">
        <v>43942</v>
      </c>
      <c r="J1133" s="210">
        <v>6.5972222222222224E-2</v>
      </c>
      <c r="K1133" s="210">
        <v>7.2916666666666671E-2</v>
      </c>
      <c r="M1133" s="212" t="s">
        <v>65</v>
      </c>
      <c r="N1133" s="204">
        <v>5</v>
      </c>
      <c r="O1133" s="214" t="s">
        <v>65</v>
      </c>
      <c r="P1133" s="206">
        <v>5</v>
      </c>
      <c r="Q1133" s="204"/>
      <c r="R1133" s="204"/>
      <c r="S1133" s="212" t="s">
        <v>65</v>
      </c>
      <c r="T1133" s="206">
        <v>5</v>
      </c>
      <c r="U1133" s="214" t="s">
        <v>65</v>
      </c>
      <c r="V1133" s="206">
        <v>5</v>
      </c>
      <c r="W1133" s="212"/>
      <c r="X1133" s="204"/>
      <c r="AC1133" s="367">
        <f t="shared" si="210"/>
        <v>100</v>
      </c>
      <c r="AD1133" s="219" t="s">
        <v>37</v>
      </c>
      <c r="AM1133" s="259">
        <f t="shared" si="211"/>
        <v>0</v>
      </c>
      <c r="AP1133" s="222">
        <f t="shared" si="212"/>
        <v>0</v>
      </c>
      <c r="AS1133" s="228" t="str">
        <f t="shared" si="213"/>
        <v>ok</v>
      </c>
      <c r="AT1133" s="219" t="str">
        <f>IF(((SUM(AV1133,AZ1133,BD1133,BH1133,BL1133,BP1133,BT1133,BX1133,CB1133,CF1133,CJ1133,CN1133,CR1133,CV1133,CZ1133,DD1133,DH1133,DL1133,DP1133,DT1133,DX1133,EB1133,EF1133,EJ1133,EN1133,ER1133,EV1133,EZ1133,FD1133,FH1133,FL1133,FP1133,FT1133,FX1133,GB1133,GF1133,GJ1133,GN1133,GR1133,GV1133,GZ1133,HD1133,HH1133,HL1133,HP1133,HT1133,HX1133,IB1133,IF1133,IJ1133,IN1133,IR1133,IV1133,IZ1133,JD1133,JH1133,JL1133,JP1133,JT1133,JX1133,KB1133,KF1133,KJ1133,KN1133,KR1133,KV1133,KZ1133,LD1133,LH1133,LL1133,LP1133,LT1133,LX1133,MB1133,MF1133,MJ1133,MN1133,MR1133,MV1133,MZ1133,ND1133,NH1133,NL1133,NP1133,NT1133,NX1133,OB1133,OF1133,OJ1133,ON1133,OR1133,OV1133,OZ1133,PD1133,PH1133,PL1133,PP1133,PT1133,PX1133,QB1133,QF1133,QJ1133,QN1133,QR1133,QV1133,QZ1133,RD1133,RH1133,RL1133,RP1133,RT1133,RX1133,SB1133,SF1133,SJ1133,SN1133,SR1133,SV1133,SZ1133,TD1133,TH1133,TL1133,TP1133,TT1133,TX1133,UB1133,UF1133,UJ1133,UN1133,UR1133,UV1133,UZ1133,VD1133,VH1133,VL1133,VP1133,VT1133,VX1133,WB1133,WF1133,WJ1133,WN1133,WR1133,WV1133,WZ1133,XD1133,XH1133,XL1133,XP1133,XT1133,XX1133,YB1133,YF1133,YJ1133,YN1133,YR1133,YV1133,YZ1133,ZD1133,ZH1133,ZL1133,ZP1133,ZT1133,ZX1133,AAB1133,AAF1133,AAJ1133,AAN1133,AAR1133,AAV1133,AAZ1133,ABD1133,ABH1133,ABL1133,ABP1133,ABT1133,ABX1133,ACB1133,ACF1133,ACJ1133,ACN1133,ACR1133,ACV1133,ACZ1133,ADD1133,ADH1133,ADL1133,ADP1133,ADT1133,ADX1133,AEB1133,AEF1133,AEJ1133,AEN1133,AER1133,AEV1133,AEZ1133,AFD1133,AFH1133,AFL1133,AFP1133,AFT1133,AFX1133,AGB1133,AGF1133,AGJ1133,AGN1133,AGR1133,AGV1133,AGZ1133,AHD1133,AHH1133,AHL1133,AHP1133,AHT1133,AHX1133,AIB1133,AIF1133,AIJ1133,AIN1133,AIR1133,AIV1133,AIZ1133,AJD1133,AJH1133,AJL1133,AJP1133,AJT1133,AJX1133,AKB1133,AKF1133,AKJ1133,AKN1133,AKR1133,AKV1133,AKZ1133,ALD1133,ALH1133,ALL1133,ALP1133,ALT1133,ALX1133,AMB1133,AMF1133,AMJ1133,AMN1133,AMR1133,AMV1133,AMZ1133,AND1133,ANH1133,ANL1133,ANP1133))+SUM((ANT1133,ANX1133,AOB1133,AOF1133,AOJ1133)))=AN1133,"ok","check")</f>
        <v>ok</v>
      </c>
    </row>
    <row r="1134" spans="1:63" x14ac:dyDescent="0.25">
      <c r="A1134" s="190">
        <v>1085</v>
      </c>
      <c r="B1134" s="329" t="s">
        <v>1870</v>
      </c>
      <c r="C1134" s="205" t="s">
        <v>2007</v>
      </c>
      <c r="D1134" s="260">
        <v>43942</v>
      </c>
      <c r="E1134" s="382" t="s">
        <v>838</v>
      </c>
      <c r="F1134" s="205" t="s">
        <v>1717</v>
      </c>
      <c r="G1134" s="205" t="s">
        <v>1658</v>
      </c>
      <c r="H1134" s="260">
        <v>43942</v>
      </c>
      <c r="I1134" s="260">
        <v>43942</v>
      </c>
      <c r="J1134" s="210">
        <v>7.6388888888888895E-2</v>
      </c>
      <c r="K1134" s="210">
        <v>8.3333333333333329E-2</v>
      </c>
      <c r="M1134" s="258" t="s">
        <v>136</v>
      </c>
      <c r="N1134" s="204">
        <v>5</v>
      </c>
      <c r="O1134" s="258" t="s">
        <v>136</v>
      </c>
      <c r="P1134" s="206">
        <v>5</v>
      </c>
      <c r="Q1134" s="204"/>
      <c r="R1134" s="204"/>
      <c r="S1134" s="258" t="s">
        <v>136</v>
      </c>
      <c r="T1134" s="206">
        <v>5</v>
      </c>
      <c r="U1134" s="258" t="s">
        <v>136</v>
      </c>
      <c r="V1134" s="206">
        <v>5</v>
      </c>
      <c r="W1134" s="258"/>
      <c r="X1134" s="204"/>
      <c r="AC1134" s="367">
        <f t="shared" si="210"/>
        <v>100</v>
      </c>
      <c r="AD1134" s="219" t="s">
        <v>37</v>
      </c>
      <c r="AM1134" s="259">
        <f t="shared" si="211"/>
        <v>0</v>
      </c>
      <c r="AP1134" s="222">
        <f t="shared" si="212"/>
        <v>0</v>
      </c>
      <c r="AS1134" s="228" t="str">
        <f t="shared" si="213"/>
        <v>ok</v>
      </c>
      <c r="AT1134" s="219" t="str">
        <f>IF(((SUM(AV1134,AZ1134,BD1134,BH1134,BL1134,BP1134,BT1134,BX1134,CB1134,CF1134,CJ1134,CN1134,CR1134,CV1134,CZ1134,DD1134,DH1134,DL1134,DP1134,DT1134,DX1134,EB1134,EF1134,EJ1134,EN1134,ER1134,EV1134,EZ1134,FD1134,FH1134,FL1134,FP1134,FT1134,FX1134,GB1134,GF1134,GJ1134,GN1134,GR1134,GV1134,GZ1134,HD1134,HH1134,HL1134,HP1134,HT1134,HX1134,IB1134,IF1134,IJ1134,IN1134,IR1134,IV1134,IZ1134,JD1134,JH1134,JL1134,JP1134,JT1134,JX1134,KB1134,KF1134,KJ1134,KN1134,KR1134,KV1134,KZ1134,LD1134,LH1134,LL1134,LP1134,LT1134,LX1134,MB1134,MF1134,MJ1134,MN1134,MR1134,MV1134,MZ1134,ND1134,NH1134,NL1134,NP1134,NT1134,NX1134,OB1134,OF1134,OJ1134,ON1134,OR1134,OV1134,OZ1134,PD1134,PH1134,PL1134,PP1134,PT1134,PX1134,QB1134,QF1134,QJ1134,QN1134,QR1134,QV1134,QZ1134,RD1134,RH1134,RL1134,RP1134,RT1134,RX1134,SB1134,SF1134,SJ1134,SN1134,SR1134,SV1134,SZ1134,TD1134,TH1134,TL1134,TP1134,TT1134,TX1134,UB1134,UF1134,UJ1134,UN1134,UR1134,UV1134,UZ1134,VD1134,VH1134,VL1134,VP1134,VT1134,VX1134,WB1134,WF1134,WJ1134,WN1134,WR1134,WV1134,WZ1134,XD1134,XH1134,XL1134,XP1134,XT1134,XX1134,YB1134,YF1134,YJ1134,YN1134,YR1134,YV1134,YZ1134,ZD1134,ZH1134,ZL1134,ZP1134,ZT1134,ZX1134,AAB1134,AAF1134,AAJ1134,AAN1134,AAR1134,AAV1134,AAZ1134,ABD1134,ABH1134,ABL1134,ABP1134,ABT1134,ABX1134,ACB1134,ACF1134,ACJ1134,ACN1134,ACR1134,ACV1134,ACZ1134,ADD1134,ADH1134,ADL1134,ADP1134,ADT1134,ADX1134,AEB1134,AEF1134,AEJ1134,AEN1134,AER1134,AEV1134,AEZ1134,AFD1134,AFH1134,AFL1134,AFP1134,AFT1134,AFX1134,AGB1134,AGF1134,AGJ1134,AGN1134,AGR1134,AGV1134,AGZ1134,AHD1134,AHH1134,AHL1134,AHP1134,AHT1134,AHX1134,AIB1134,AIF1134,AIJ1134,AIN1134,AIR1134,AIV1134,AIZ1134,AJD1134,AJH1134,AJL1134,AJP1134,AJT1134,AJX1134,AKB1134,AKF1134,AKJ1134,AKN1134,AKR1134,AKV1134,AKZ1134,ALD1134,ALH1134,ALL1134,ALP1134,ALT1134,ALX1134,AMB1134,AMF1134,AMJ1134,AMN1134,AMR1134,AMV1134,AMZ1134,AND1134,ANH1134,ANL1134,ANP1134))+SUM((ANT1134,ANX1134,AOB1134,AOF1134,AOJ1134)))=AN1134,"ok","check")</f>
        <v>ok</v>
      </c>
    </row>
    <row r="1135" spans="1:63" x14ac:dyDescent="0.25">
      <c r="A1135" s="190">
        <v>1086</v>
      </c>
      <c r="B1135" s="329" t="s">
        <v>1870</v>
      </c>
      <c r="C1135" s="205" t="s">
        <v>2008</v>
      </c>
      <c r="D1135" s="260">
        <v>43942</v>
      </c>
      <c r="E1135" s="382" t="s">
        <v>838</v>
      </c>
      <c r="F1135" s="205" t="s">
        <v>1717</v>
      </c>
      <c r="G1135" s="205" t="s">
        <v>1658</v>
      </c>
      <c r="H1135" s="260">
        <v>43942</v>
      </c>
      <c r="I1135" s="260">
        <v>43942</v>
      </c>
      <c r="J1135" s="210">
        <v>8.6805555555555566E-2</v>
      </c>
      <c r="K1135" s="210">
        <v>9.375E-2</v>
      </c>
      <c r="M1135" s="212" t="s">
        <v>65</v>
      </c>
      <c r="N1135" s="204">
        <v>5</v>
      </c>
      <c r="O1135" s="214" t="s">
        <v>65</v>
      </c>
      <c r="P1135" s="206">
        <v>5</v>
      </c>
      <c r="Q1135" s="204"/>
      <c r="R1135" s="204"/>
      <c r="S1135" s="212" t="s">
        <v>65</v>
      </c>
      <c r="T1135" s="206">
        <v>5</v>
      </c>
      <c r="U1135" s="214" t="s">
        <v>65</v>
      </c>
      <c r="V1135" s="206">
        <v>5</v>
      </c>
      <c r="W1135" s="212"/>
      <c r="X1135" s="204"/>
      <c r="AC1135" s="367">
        <f t="shared" si="210"/>
        <v>100</v>
      </c>
      <c r="AD1135" s="219" t="s">
        <v>37</v>
      </c>
      <c r="AE1135" s="194">
        <v>1</v>
      </c>
      <c r="AM1135" s="259">
        <f t="shared" si="211"/>
        <v>1</v>
      </c>
      <c r="AN1135" s="221">
        <v>7.0000000000000007E-2</v>
      </c>
      <c r="AP1135" s="222">
        <f t="shared" si="212"/>
        <v>7.0000000000000007E-2</v>
      </c>
      <c r="AS1135" s="228" t="str">
        <f t="shared" si="213"/>
        <v>ok</v>
      </c>
      <c r="AT1135" s="219" t="str">
        <f>IF(((SUM(AV1135,AZ1135,BD1135,BH1135,BL1135,BP1135,BT1135,BX1135,CB1135,CF1135,CJ1135,CN1135,CR1135,CV1135,CZ1135,DD1135,DH1135,DL1135,DP1135,DT1135,DX1135,EB1135,EF1135,EJ1135,EN1135,ER1135,EV1135,EZ1135,FD1135,FH1135,FL1135,FP1135,FT1135,FX1135,GB1135,GF1135,GJ1135,GN1135,GR1135,GV1135,GZ1135,HD1135,HH1135,HL1135,HP1135,HT1135,HX1135,IB1135,IF1135,IJ1135,IN1135,IR1135,IV1135,IZ1135,JD1135,JH1135,JL1135,JP1135,JT1135,JX1135,KB1135,KF1135,KJ1135,KN1135,KR1135,KV1135,KZ1135,LD1135,LH1135,LL1135,LP1135,LT1135,LX1135,MB1135,MF1135,MJ1135,MN1135,MR1135,MV1135,MZ1135,ND1135,NH1135,NL1135,NP1135,NT1135,NX1135,OB1135,OF1135,OJ1135,ON1135,OR1135,OV1135,OZ1135,PD1135,PH1135,PL1135,PP1135,PT1135,PX1135,QB1135,QF1135,QJ1135,QN1135,QR1135,QV1135,QZ1135,RD1135,RH1135,RL1135,RP1135,RT1135,RX1135,SB1135,SF1135,SJ1135,SN1135,SR1135,SV1135,SZ1135,TD1135,TH1135,TL1135,TP1135,TT1135,TX1135,UB1135,UF1135,UJ1135,UN1135,UR1135,UV1135,UZ1135,VD1135,VH1135,VL1135,VP1135,VT1135,VX1135,WB1135,WF1135,WJ1135,WN1135,WR1135,WV1135,WZ1135,XD1135,XH1135,XL1135,XP1135,XT1135,XX1135,YB1135,YF1135,YJ1135,YN1135,YR1135,YV1135,YZ1135,ZD1135,ZH1135,ZL1135,ZP1135,ZT1135,ZX1135,AAB1135,AAF1135,AAJ1135,AAN1135,AAR1135,AAV1135,AAZ1135,ABD1135,ABH1135,ABL1135,ABP1135,ABT1135,ABX1135,ACB1135,ACF1135,ACJ1135,ACN1135,ACR1135,ACV1135,ACZ1135,ADD1135,ADH1135,ADL1135,ADP1135,ADT1135,ADX1135,AEB1135,AEF1135,AEJ1135,AEN1135,AER1135,AEV1135,AEZ1135,AFD1135,AFH1135,AFL1135,AFP1135,AFT1135,AFX1135,AGB1135,AGF1135,AGJ1135,AGN1135,AGR1135,AGV1135,AGZ1135,AHD1135,AHH1135,AHL1135,AHP1135,AHT1135,AHX1135,AIB1135,AIF1135,AIJ1135,AIN1135,AIR1135,AIV1135,AIZ1135,AJD1135,AJH1135,AJL1135,AJP1135,AJT1135,AJX1135,AKB1135,AKF1135,AKJ1135,AKN1135,AKR1135,AKV1135,AKZ1135,ALD1135,ALH1135,ALL1135,ALP1135,ALT1135,ALX1135,AMB1135,AMF1135,AMJ1135,AMN1135,AMR1135,AMV1135,AMZ1135,AND1135,ANH1135,ANL1135,ANP1135))+SUM((ANT1135,ANX1135,AOB1135,AOF1135,AOJ1135)))=AN1135,"ok","check")</f>
        <v>ok</v>
      </c>
      <c r="AV1135" s="196">
        <v>7.0000000000000007E-2</v>
      </c>
      <c r="AW1135" s="197">
        <v>1</v>
      </c>
      <c r="AX1135" s="191" t="s">
        <v>601</v>
      </c>
      <c r="AY1135" s="190" t="s">
        <v>602</v>
      </c>
    </row>
    <row r="1136" spans="1:63" x14ac:dyDescent="0.25">
      <c r="A1136" s="190">
        <v>1087</v>
      </c>
      <c r="B1136" s="329" t="s">
        <v>1870</v>
      </c>
      <c r="C1136" s="205" t="s">
        <v>2009</v>
      </c>
      <c r="D1136" s="260">
        <v>43942</v>
      </c>
      <c r="E1136" s="382" t="s">
        <v>838</v>
      </c>
      <c r="F1136" s="205" t="s">
        <v>1717</v>
      </c>
      <c r="G1136" s="205" t="s">
        <v>1658</v>
      </c>
      <c r="H1136" s="260">
        <v>43942</v>
      </c>
      <c r="I1136" s="260">
        <v>43942</v>
      </c>
      <c r="J1136" s="210">
        <v>0.10416666666666667</v>
      </c>
      <c r="K1136" s="210">
        <v>0.1111111111111111</v>
      </c>
      <c r="M1136" s="258" t="s">
        <v>136</v>
      </c>
      <c r="N1136" s="204">
        <v>5</v>
      </c>
      <c r="O1136" s="258" t="s">
        <v>136</v>
      </c>
      <c r="P1136" s="206">
        <v>5</v>
      </c>
      <c r="Q1136" s="204"/>
      <c r="R1136" s="204"/>
      <c r="S1136" s="258" t="s">
        <v>136</v>
      </c>
      <c r="T1136" s="206">
        <v>5</v>
      </c>
      <c r="U1136" s="258" t="s">
        <v>136</v>
      </c>
      <c r="V1136" s="206">
        <v>5</v>
      </c>
      <c r="W1136" s="258"/>
      <c r="X1136" s="204"/>
      <c r="AC1136" s="367">
        <f t="shared" si="210"/>
        <v>100</v>
      </c>
      <c r="AD1136" s="219" t="s">
        <v>37</v>
      </c>
      <c r="AM1136" s="259">
        <f t="shared" si="211"/>
        <v>0</v>
      </c>
      <c r="AP1136" s="222">
        <f t="shared" si="212"/>
        <v>0</v>
      </c>
      <c r="AS1136" s="228" t="str">
        <f t="shared" si="213"/>
        <v>ok</v>
      </c>
      <c r="AT1136" s="219" t="str">
        <f>IF(((SUM(AV1136,AZ1136,BD1136,BH1136,BL1136,BP1136,BT1136,BX1136,CB1136,CF1136,CJ1136,CN1136,CR1136,CV1136,CZ1136,DD1136,DH1136,DL1136,DP1136,DT1136,DX1136,EB1136,EF1136,EJ1136,EN1136,ER1136,EV1136,EZ1136,FD1136,FH1136,FL1136,FP1136,FT1136,FX1136,GB1136,GF1136,GJ1136,GN1136,GR1136,GV1136,GZ1136,HD1136,HH1136,HL1136,HP1136,HT1136,HX1136,IB1136,IF1136,IJ1136,IN1136,IR1136,IV1136,IZ1136,JD1136,JH1136,JL1136,JP1136,JT1136,JX1136,KB1136,KF1136,KJ1136,KN1136,KR1136,KV1136,KZ1136,LD1136,LH1136,LL1136,LP1136,LT1136,LX1136,MB1136,MF1136,MJ1136,MN1136,MR1136,MV1136,MZ1136,ND1136,NH1136,NL1136,NP1136,NT1136,NX1136,OB1136,OF1136,OJ1136,ON1136,OR1136,OV1136,OZ1136,PD1136,PH1136,PL1136,PP1136,PT1136,PX1136,QB1136,QF1136,QJ1136,QN1136,QR1136,QV1136,QZ1136,RD1136,RH1136,RL1136,RP1136,RT1136,RX1136,SB1136,SF1136,SJ1136,SN1136,SR1136,SV1136,SZ1136,TD1136,TH1136,TL1136,TP1136,TT1136,TX1136,UB1136,UF1136,UJ1136,UN1136,UR1136,UV1136,UZ1136,VD1136,VH1136,VL1136,VP1136,VT1136,VX1136,WB1136,WF1136,WJ1136,WN1136,WR1136,WV1136,WZ1136,XD1136,XH1136,XL1136,XP1136,XT1136,XX1136,YB1136,YF1136,YJ1136,YN1136,YR1136,YV1136,YZ1136,ZD1136,ZH1136,ZL1136,ZP1136,ZT1136,ZX1136,AAB1136,AAF1136,AAJ1136,AAN1136,AAR1136,AAV1136,AAZ1136,ABD1136,ABH1136,ABL1136,ABP1136,ABT1136,ABX1136,ACB1136,ACF1136,ACJ1136,ACN1136,ACR1136,ACV1136,ACZ1136,ADD1136,ADH1136,ADL1136,ADP1136,ADT1136,ADX1136,AEB1136,AEF1136,AEJ1136,AEN1136,AER1136,AEV1136,AEZ1136,AFD1136,AFH1136,AFL1136,AFP1136,AFT1136,AFX1136,AGB1136,AGF1136,AGJ1136,AGN1136,AGR1136,AGV1136,AGZ1136,AHD1136,AHH1136,AHL1136,AHP1136,AHT1136,AHX1136,AIB1136,AIF1136,AIJ1136,AIN1136,AIR1136,AIV1136,AIZ1136,AJD1136,AJH1136,AJL1136,AJP1136,AJT1136,AJX1136,AKB1136,AKF1136,AKJ1136,AKN1136,AKR1136,AKV1136,AKZ1136,ALD1136,ALH1136,ALL1136,ALP1136,ALT1136,ALX1136,AMB1136,AMF1136,AMJ1136,AMN1136,AMR1136,AMV1136,AMZ1136,AND1136,ANH1136,ANL1136,ANP1136))+SUM((ANT1136,ANX1136,AOB1136,AOF1136,AOJ1136)))=AN1136,"ok","check")</f>
        <v>ok</v>
      </c>
    </row>
    <row r="1137" spans="1:63" x14ac:dyDescent="0.25">
      <c r="A1137" s="190">
        <v>1088</v>
      </c>
      <c r="B1137" s="329" t="s">
        <v>1870</v>
      </c>
      <c r="C1137" s="205" t="s">
        <v>2010</v>
      </c>
      <c r="D1137" s="260">
        <v>43942</v>
      </c>
      <c r="E1137" s="382" t="s">
        <v>838</v>
      </c>
      <c r="F1137" s="205" t="s">
        <v>1717</v>
      </c>
      <c r="G1137" s="205" t="s">
        <v>1658</v>
      </c>
      <c r="H1137" s="260">
        <v>43942</v>
      </c>
      <c r="I1137" s="260">
        <v>43942</v>
      </c>
      <c r="J1137" s="210">
        <v>0.125</v>
      </c>
      <c r="K1137" s="210">
        <v>0.12847222222222224</v>
      </c>
      <c r="M1137" s="212" t="s">
        <v>65</v>
      </c>
      <c r="N1137" s="204">
        <v>5</v>
      </c>
      <c r="O1137" s="214" t="s">
        <v>65</v>
      </c>
      <c r="P1137" s="206">
        <v>5</v>
      </c>
      <c r="Q1137" s="204"/>
      <c r="R1137" s="204"/>
      <c r="S1137" s="212" t="s">
        <v>65</v>
      </c>
      <c r="T1137" s="206">
        <v>5</v>
      </c>
      <c r="U1137" s="214" t="s">
        <v>65</v>
      </c>
      <c r="V1137" s="206">
        <v>5</v>
      </c>
      <c r="W1137" s="212"/>
      <c r="X1137" s="204"/>
      <c r="AC1137" s="367">
        <f t="shared" si="210"/>
        <v>100</v>
      </c>
      <c r="AD1137" s="219" t="s">
        <v>37</v>
      </c>
      <c r="AM1137" s="259">
        <f t="shared" si="211"/>
        <v>0</v>
      </c>
      <c r="AP1137" s="222">
        <f t="shared" si="212"/>
        <v>0</v>
      </c>
      <c r="AS1137" s="228" t="str">
        <f t="shared" si="213"/>
        <v>ok</v>
      </c>
      <c r="AT1137" s="219" t="str">
        <f>IF(((SUM(AV1137,AZ1137,BD1137,BH1137,BL1137,BP1137,BT1137,BX1137,CB1137,CF1137,CJ1137,CN1137,CR1137,CV1137,CZ1137,DD1137,DH1137,DL1137,DP1137,DT1137,DX1137,EB1137,EF1137,EJ1137,EN1137,ER1137,EV1137,EZ1137,FD1137,FH1137,FL1137,FP1137,FT1137,FX1137,GB1137,GF1137,GJ1137,GN1137,GR1137,GV1137,GZ1137,HD1137,HH1137,HL1137,HP1137,HT1137,HX1137,IB1137,IF1137,IJ1137,IN1137,IR1137,IV1137,IZ1137,JD1137,JH1137,JL1137,JP1137,JT1137,JX1137,KB1137,KF1137,KJ1137,KN1137,KR1137,KV1137,KZ1137,LD1137,LH1137,LL1137,LP1137,LT1137,LX1137,MB1137,MF1137,MJ1137,MN1137,MR1137,MV1137,MZ1137,ND1137,NH1137,NL1137,NP1137,NT1137,NX1137,OB1137,OF1137,OJ1137,ON1137,OR1137,OV1137,OZ1137,PD1137,PH1137,PL1137,PP1137,PT1137,PX1137,QB1137,QF1137,QJ1137,QN1137,QR1137,QV1137,QZ1137,RD1137,RH1137,RL1137,RP1137,RT1137,RX1137,SB1137,SF1137,SJ1137,SN1137,SR1137,SV1137,SZ1137,TD1137,TH1137,TL1137,TP1137,TT1137,TX1137,UB1137,UF1137,UJ1137,UN1137,UR1137,UV1137,UZ1137,VD1137,VH1137,VL1137,VP1137,VT1137,VX1137,WB1137,WF1137,WJ1137,WN1137,WR1137,WV1137,WZ1137,XD1137,XH1137,XL1137,XP1137,XT1137,XX1137,YB1137,YF1137,YJ1137,YN1137,YR1137,YV1137,YZ1137,ZD1137,ZH1137,ZL1137,ZP1137,ZT1137,ZX1137,AAB1137,AAF1137,AAJ1137,AAN1137,AAR1137,AAV1137,AAZ1137,ABD1137,ABH1137,ABL1137,ABP1137,ABT1137,ABX1137,ACB1137,ACF1137,ACJ1137,ACN1137,ACR1137,ACV1137,ACZ1137,ADD1137,ADH1137,ADL1137,ADP1137,ADT1137,ADX1137,AEB1137,AEF1137,AEJ1137,AEN1137,AER1137,AEV1137,AEZ1137,AFD1137,AFH1137,AFL1137,AFP1137,AFT1137,AFX1137,AGB1137,AGF1137,AGJ1137,AGN1137,AGR1137,AGV1137,AGZ1137,AHD1137,AHH1137,AHL1137,AHP1137,AHT1137,AHX1137,AIB1137,AIF1137,AIJ1137,AIN1137,AIR1137,AIV1137,AIZ1137,AJD1137,AJH1137,AJL1137,AJP1137,AJT1137,AJX1137,AKB1137,AKF1137,AKJ1137,AKN1137,AKR1137,AKV1137,AKZ1137,ALD1137,ALH1137,ALL1137,ALP1137,ALT1137,ALX1137,AMB1137,AMF1137,AMJ1137,AMN1137,AMR1137,AMV1137,AMZ1137,AND1137,ANH1137,ANL1137,ANP1137))+SUM((ANT1137,ANX1137,AOB1137,AOF1137,AOJ1137)))=AN1137,"ok","check")</f>
        <v>ok</v>
      </c>
    </row>
    <row r="1138" spans="1:63" x14ac:dyDescent="0.25">
      <c r="A1138" s="190">
        <v>1089</v>
      </c>
      <c r="B1138" s="329" t="s">
        <v>1870</v>
      </c>
      <c r="C1138" s="205" t="s">
        <v>2011</v>
      </c>
      <c r="D1138" s="260">
        <v>43943</v>
      </c>
      <c r="E1138" s="382" t="s">
        <v>838</v>
      </c>
      <c r="F1138" s="205" t="s">
        <v>848</v>
      </c>
      <c r="G1138" s="205" t="s">
        <v>1718</v>
      </c>
      <c r="H1138" s="260">
        <v>43943</v>
      </c>
      <c r="I1138" s="260">
        <v>43943</v>
      </c>
      <c r="J1138" s="210">
        <v>0.56111111111111112</v>
      </c>
      <c r="K1138" s="210">
        <v>0.56527777777777777</v>
      </c>
      <c r="M1138" s="258" t="s">
        <v>136</v>
      </c>
      <c r="N1138" s="204">
        <v>5</v>
      </c>
      <c r="O1138" s="258" t="s">
        <v>136</v>
      </c>
      <c r="P1138" s="206">
        <v>5</v>
      </c>
      <c r="Q1138" s="204"/>
      <c r="R1138" s="204"/>
      <c r="S1138" s="258" t="s">
        <v>136</v>
      </c>
      <c r="T1138" s="206">
        <v>5</v>
      </c>
      <c r="U1138" s="258" t="s">
        <v>136</v>
      </c>
      <c r="V1138" s="206">
        <v>5</v>
      </c>
      <c r="W1138" s="258"/>
      <c r="X1138" s="204"/>
      <c r="AC1138" s="367">
        <f t="shared" si="210"/>
        <v>100</v>
      </c>
      <c r="AD1138" s="219" t="s">
        <v>37</v>
      </c>
      <c r="AM1138" s="259">
        <f t="shared" si="211"/>
        <v>0</v>
      </c>
      <c r="AP1138" s="222">
        <f t="shared" si="212"/>
        <v>0</v>
      </c>
      <c r="AS1138" s="228" t="str">
        <f t="shared" si="213"/>
        <v>ok</v>
      </c>
      <c r="AT1138" s="219" t="str">
        <f>IF(((SUM(AV1138,AZ1138,BD1138,BH1138,BL1138,BP1138,BT1138,BX1138,CB1138,CF1138,CJ1138,CN1138,CR1138,CV1138,CZ1138,DD1138,DH1138,DL1138,DP1138,DT1138,DX1138,EB1138,EF1138,EJ1138,EN1138,ER1138,EV1138,EZ1138,FD1138,FH1138,FL1138,FP1138,FT1138,FX1138,GB1138,GF1138,GJ1138,GN1138,GR1138,GV1138,GZ1138,HD1138,HH1138,HL1138,HP1138,HT1138,HX1138,IB1138,IF1138,IJ1138,IN1138,IR1138,IV1138,IZ1138,JD1138,JH1138,JL1138,JP1138,JT1138,JX1138,KB1138,KF1138,KJ1138,KN1138,KR1138,KV1138,KZ1138,LD1138,LH1138,LL1138,LP1138,LT1138,LX1138,MB1138,MF1138,MJ1138,MN1138,MR1138,MV1138,MZ1138,ND1138,NH1138,NL1138,NP1138,NT1138,NX1138,OB1138,OF1138,OJ1138,ON1138,OR1138,OV1138,OZ1138,PD1138,PH1138,PL1138,PP1138,PT1138,PX1138,QB1138,QF1138,QJ1138,QN1138,QR1138,QV1138,QZ1138,RD1138,RH1138,RL1138,RP1138,RT1138,RX1138,SB1138,SF1138,SJ1138,SN1138,SR1138,SV1138,SZ1138,TD1138,TH1138,TL1138,TP1138,TT1138,TX1138,UB1138,UF1138,UJ1138,UN1138,UR1138,UV1138,UZ1138,VD1138,VH1138,VL1138,VP1138,VT1138,VX1138,WB1138,WF1138,WJ1138,WN1138,WR1138,WV1138,WZ1138,XD1138,XH1138,XL1138,XP1138,XT1138,XX1138,YB1138,YF1138,YJ1138,YN1138,YR1138,YV1138,YZ1138,ZD1138,ZH1138,ZL1138,ZP1138,ZT1138,ZX1138,AAB1138,AAF1138,AAJ1138,AAN1138,AAR1138,AAV1138,AAZ1138,ABD1138,ABH1138,ABL1138,ABP1138,ABT1138,ABX1138,ACB1138,ACF1138,ACJ1138,ACN1138,ACR1138,ACV1138,ACZ1138,ADD1138,ADH1138,ADL1138,ADP1138,ADT1138,ADX1138,AEB1138,AEF1138,AEJ1138,AEN1138,AER1138,AEV1138,AEZ1138,AFD1138,AFH1138,AFL1138,AFP1138,AFT1138,AFX1138,AGB1138,AGF1138,AGJ1138,AGN1138,AGR1138,AGV1138,AGZ1138,AHD1138,AHH1138,AHL1138,AHP1138,AHT1138,AHX1138,AIB1138,AIF1138,AIJ1138,AIN1138,AIR1138,AIV1138,AIZ1138,AJD1138,AJH1138,AJL1138,AJP1138,AJT1138,AJX1138,AKB1138,AKF1138,AKJ1138,AKN1138,AKR1138,AKV1138,AKZ1138,ALD1138,ALH1138,ALL1138,ALP1138,ALT1138,ALX1138,AMB1138,AMF1138,AMJ1138,AMN1138,AMR1138,AMV1138,AMZ1138,AND1138,ANH1138,ANL1138,ANP1138))+SUM((ANT1138,ANX1138,AOB1138,AOF1138,AOJ1138)))=AN1138,"ok","check")</f>
        <v>ok</v>
      </c>
    </row>
    <row r="1139" spans="1:63" x14ac:dyDescent="0.25">
      <c r="A1139" s="190">
        <v>1090</v>
      </c>
      <c r="B1139" s="329" t="s">
        <v>1870</v>
      </c>
      <c r="C1139" s="205" t="s">
        <v>2012</v>
      </c>
      <c r="D1139" s="260">
        <v>43943</v>
      </c>
      <c r="E1139" s="382" t="s">
        <v>838</v>
      </c>
      <c r="F1139" s="205" t="s">
        <v>848</v>
      </c>
      <c r="G1139" s="205" t="s">
        <v>1718</v>
      </c>
      <c r="H1139" s="260">
        <v>43943</v>
      </c>
      <c r="I1139" s="260">
        <v>43943</v>
      </c>
      <c r="J1139" s="210">
        <v>0.57638888888888895</v>
      </c>
      <c r="K1139" s="210">
        <v>0.57847222222222217</v>
      </c>
      <c r="M1139" s="212" t="s">
        <v>65</v>
      </c>
      <c r="N1139" s="204">
        <v>5</v>
      </c>
      <c r="O1139" s="214" t="s">
        <v>65</v>
      </c>
      <c r="P1139" s="206">
        <v>5</v>
      </c>
      <c r="Q1139" s="204"/>
      <c r="R1139" s="204"/>
      <c r="S1139" s="212" t="s">
        <v>65</v>
      </c>
      <c r="T1139" s="206">
        <v>5</v>
      </c>
      <c r="U1139" s="214" t="s">
        <v>65</v>
      </c>
      <c r="V1139" s="206">
        <v>5</v>
      </c>
      <c r="W1139" s="212"/>
      <c r="X1139" s="204"/>
      <c r="AC1139" s="367">
        <f t="shared" si="210"/>
        <v>100</v>
      </c>
      <c r="AD1139" s="219" t="s">
        <v>37</v>
      </c>
      <c r="AM1139" s="259">
        <f t="shared" si="211"/>
        <v>0</v>
      </c>
      <c r="AP1139" s="222">
        <f t="shared" si="212"/>
        <v>0</v>
      </c>
      <c r="AS1139" s="228" t="str">
        <f t="shared" si="213"/>
        <v>ok</v>
      </c>
      <c r="AT1139" s="219" t="str">
        <f>IF(((SUM(AV1139,AZ1139,BD1139,BH1139,BL1139,BP1139,BT1139,BX1139,CB1139,CF1139,CJ1139,CN1139,CR1139,CV1139,CZ1139,DD1139,DH1139,DL1139,DP1139,DT1139,DX1139,EB1139,EF1139,EJ1139,EN1139,ER1139,EV1139,EZ1139,FD1139,FH1139,FL1139,FP1139,FT1139,FX1139,GB1139,GF1139,GJ1139,GN1139,GR1139,GV1139,GZ1139,HD1139,HH1139,HL1139,HP1139,HT1139,HX1139,IB1139,IF1139,IJ1139,IN1139,IR1139,IV1139,IZ1139,JD1139,JH1139,JL1139,JP1139,JT1139,JX1139,KB1139,KF1139,KJ1139,KN1139,KR1139,KV1139,KZ1139,LD1139,LH1139,LL1139,LP1139,LT1139,LX1139,MB1139,MF1139,MJ1139,MN1139,MR1139,MV1139,MZ1139,ND1139,NH1139,NL1139,NP1139,NT1139,NX1139,OB1139,OF1139,OJ1139,ON1139,OR1139,OV1139,OZ1139,PD1139,PH1139,PL1139,PP1139,PT1139,PX1139,QB1139,QF1139,QJ1139,QN1139,QR1139,QV1139,QZ1139,RD1139,RH1139,RL1139,RP1139,RT1139,RX1139,SB1139,SF1139,SJ1139,SN1139,SR1139,SV1139,SZ1139,TD1139,TH1139,TL1139,TP1139,TT1139,TX1139,UB1139,UF1139,UJ1139,UN1139,UR1139,UV1139,UZ1139,VD1139,VH1139,VL1139,VP1139,VT1139,VX1139,WB1139,WF1139,WJ1139,WN1139,WR1139,WV1139,WZ1139,XD1139,XH1139,XL1139,XP1139,XT1139,XX1139,YB1139,YF1139,YJ1139,YN1139,YR1139,YV1139,YZ1139,ZD1139,ZH1139,ZL1139,ZP1139,ZT1139,ZX1139,AAB1139,AAF1139,AAJ1139,AAN1139,AAR1139,AAV1139,AAZ1139,ABD1139,ABH1139,ABL1139,ABP1139,ABT1139,ABX1139,ACB1139,ACF1139,ACJ1139,ACN1139,ACR1139,ACV1139,ACZ1139,ADD1139,ADH1139,ADL1139,ADP1139,ADT1139,ADX1139,AEB1139,AEF1139,AEJ1139,AEN1139,AER1139,AEV1139,AEZ1139,AFD1139,AFH1139,AFL1139,AFP1139,AFT1139,AFX1139,AGB1139,AGF1139,AGJ1139,AGN1139,AGR1139,AGV1139,AGZ1139,AHD1139,AHH1139,AHL1139,AHP1139,AHT1139,AHX1139,AIB1139,AIF1139,AIJ1139,AIN1139,AIR1139,AIV1139,AIZ1139,AJD1139,AJH1139,AJL1139,AJP1139,AJT1139,AJX1139,AKB1139,AKF1139,AKJ1139,AKN1139,AKR1139,AKV1139,AKZ1139,ALD1139,ALH1139,ALL1139,ALP1139,ALT1139,ALX1139,AMB1139,AMF1139,AMJ1139,AMN1139,AMR1139,AMV1139,AMZ1139,AND1139,ANH1139,ANL1139,ANP1139))+SUM((ANT1139,ANX1139,AOB1139,AOF1139,AOJ1139)))=AN1139,"ok","check")</f>
        <v>ok</v>
      </c>
    </row>
    <row r="1140" spans="1:63" x14ac:dyDescent="0.25">
      <c r="A1140" s="190" t="s">
        <v>1982</v>
      </c>
      <c r="B1140" s="329" t="s">
        <v>1870</v>
      </c>
      <c r="C1140" s="205" t="s">
        <v>2077</v>
      </c>
      <c r="E1140" s="382" t="s">
        <v>839</v>
      </c>
      <c r="F1140" s="205" t="s">
        <v>848</v>
      </c>
      <c r="G1140" s="205" t="s">
        <v>1718</v>
      </c>
      <c r="H1140" s="260">
        <v>43943</v>
      </c>
      <c r="I1140" s="260">
        <v>43943</v>
      </c>
      <c r="J1140" s="210">
        <v>0.5805555555555556</v>
      </c>
      <c r="K1140" s="210">
        <v>0.58263888888888882</v>
      </c>
      <c r="M1140" s="204"/>
      <c r="N1140" s="204"/>
      <c r="O1140" s="204"/>
      <c r="P1140" s="206"/>
      <c r="Q1140" s="204"/>
      <c r="R1140" s="204"/>
      <c r="S1140" s="204"/>
      <c r="T1140" s="206"/>
      <c r="U1140" s="204"/>
      <c r="V1140" s="206"/>
      <c r="W1140" s="204"/>
      <c r="X1140" s="204"/>
      <c r="AC1140" s="367"/>
    </row>
    <row r="1141" spans="1:63" x14ac:dyDescent="0.25">
      <c r="A1141" s="190">
        <v>1091</v>
      </c>
      <c r="B1141" s="329" t="s">
        <v>1870</v>
      </c>
      <c r="C1141" s="205" t="s">
        <v>2013</v>
      </c>
      <c r="D1141" s="260">
        <v>43943</v>
      </c>
      <c r="E1141" s="382" t="s">
        <v>838</v>
      </c>
      <c r="F1141" s="205" t="s">
        <v>848</v>
      </c>
      <c r="G1141" s="205" t="s">
        <v>1718</v>
      </c>
      <c r="H1141" s="260">
        <v>43943</v>
      </c>
      <c r="I1141" s="260">
        <v>43943</v>
      </c>
      <c r="J1141" s="210">
        <v>0.59930555555555554</v>
      </c>
      <c r="K1141" s="210">
        <v>0.60972222222222217</v>
      </c>
      <c r="M1141" s="258" t="s">
        <v>136</v>
      </c>
      <c r="N1141" s="204">
        <v>5</v>
      </c>
      <c r="O1141" s="258" t="s">
        <v>136</v>
      </c>
      <c r="P1141" s="206">
        <v>5</v>
      </c>
      <c r="Q1141" s="204"/>
      <c r="R1141" s="204"/>
      <c r="S1141" s="258" t="s">
        <v>136</v>
      </c>
      <c r="T1141" s="206">
        <v>5</v>
      </c>
      <c r="U1141" s="258" t="s">
        <v>136</v>
      </c>
      <c r="V1141" s="206">
        <v>5</v>
      </c>
      <c r="W1141" s="258"/>
      <c r="X1141" s="204"/>
      <c r="AC1141" s="367">
        <f t="shared" si="210"/>
        <v>100</v>
      </c>
      <c r="AD1141" s="219" t="s">
        <v>37</v>
      </c>
      <c r="AE1141" s="194">
        <v>3</v>
      </c>
      <c r="AM1141" s="259">
        <f t="shared" si="211"/>
        <v>3</v>
      </c>
      <c r="AN1141" s="221">
        <v>0.42</v>
      </c>
      <c r="AO1141" s="222">
        <v>0.42</v>
      </c>
      <c r="AP1141" s="222">
        <f t="shared" si="212"/>
        <v>0</v>
      </c>
      <c r="AS1141" s="228" t="str">
        <f t="shared" si="213"/>
        <v>ok</v>
      </c>
      <c r="AT1141" s="219" t="str">
        <f>IF(((SUM(AV1141,AZ1141,BD1141,BH1141,BL1141,BP1141,BT1141,BX1141,CB1141,CF1141,CJ1141,CN1141,CR1141,CV1141,CZ1141,DD1141,DH1141,DL1141,DP1141,DT1141,DX1141,EB1141,EF1141,EJ1141,EN1141,ER1141,EV1141,EZ1141,FD1141,FH1141,FL1141,FP1141,FT1141,FX1141,GB1141,GF1141,GJ1141,GN1141,GR1141,GV1141,GZ1141,HD1141,HH1141,HL1141,HP1141,HT1141,HX1141,IB1141,IF1141,IJ1141,IN1141,IR1141,IV1141,IZ1141,JD1141,JH1141,JL1141,JP1141,JT1141,JX1141,KB1141,KF1141,KJ1141,KN1141,KR1141,KV1141,KZ1141,LD1141,LH1141,LL1141,LP1141,LT1141,LX1141,MB1141,MF1141,MJ1141,MN1141,MR1141,MV1141,MZ1141,ND1141,NH1141,NL1141,NP1141,NT1141,NX1141,OB1141,OF1141,OJ1141,ON1141,OR1141,OV1141,OZ1141,PD1141,PH1141,PL1141,PP1141,PT1141,PX1141,QB1141,QF1141,QJ1141,QN1141,QR1141,QV1141,QZ1141,RD1141,RH1141,RL1141,RP1141,RT1141,RX1141,SB1141,SF1141,SJ1141,SN1141,SR1141,SV1141,SZ1141,TD1141,TH1141,TL1141,TP1141,TT1141,TX1141,UB1141,UF1141,UJ1141,UN1141,UR1141,UV1141,UZ1141,VD1141,VH1141,VL1141,VP1141,VT1141,VX1141,WB1141,WF1141,WJ1141,WN1141,WR1141,WV1141,WZ1141,XD1141,XH1141,XL1141,XP1141,XT1141,XX1141,YB1141,YF1141,YJ1141,YN1141,YR1141,YV1141,YZ1141,ZD1141,ZH1141,ZL1141,ZP1141,ZT1141,ZX1141,AAB1141,AAF1141,AAJ1141,AAN1141,AAR1141,AAV1141,AAZ1141,ABD1141,ABH1141,ABL1141,ABP1141,ABT1141,ABX1141,ACB1141,ACF1141,ACJ1141,ACN1141,ACR1141,ACV1141,ACZ1141,ADD1141,ADH1141,ADL1141,ADP1141,ADT1141,ADX1141,AEB1141,AEF1141,AEJ1141,AEN1141,AER1141,AEV1141,AEZ1141,AFD1141,AFH1141,AFL1141,AFP1141,AFT1141,AFX1141,AGB1141,AGF1141,AGJ1141,AGN1141,AGR1141,AGV1141,AGZ1141,AHD1141,AHH1141,AHL1141,AHP1141,AHT1141,AHX1141,AIB1141,AIF1141,AIJ1141,AIN1141,AIR1141,AIV1141,AIZ1141,AJD1141,AJH1141,AJL1141,AJP1141,AJT1141,AJX1141,AKB1141,AKF1141,AKJ1141,AKN1141,AKR1141,AKV1141,AKZ1141,ALD1141,ALH1141,ALL1141,ALP1141,ALT1141,ALX1141,AMB1141,AMF1141,AMJ1141,AMN1141,AMR1141,AMV1141,AMZ1141,AND1141,ANH1141,ANL1141,ANP1141))+SUM((ANT1141,ANX1141,AOB1141,AOF1141,AOJ1141)))=AN1141,"ok","check")</f>
        <v>ok</v>
      </c>
      <c r="AV1141" s="196">
        <v>0.2</v>
      </c>
      <c r="AW1141" s="197">
        <v>6</v>
      </c>
      <c r="AX1141" s="191" t="s">
        <v>614</v>
      </c>
      <c r="AY1141" s="190" t="s">
        <v>1849</v>
      </c>
      <c r="AZ1141" s="196">
        <v>0.12</v>
      </c>
      <c r="BA1141" s="197">
        <v>1</v>
      </c>
      <c r="BB1141" s="191" t="s">
        <v>601</v>
      </c>
      <c r="BC1141" s="190" t="s">
        <v>605</v>
      </c>
      <c r="BD1141" s="196">
        <v>0.1</v>
      </c>
      <c r="BE1141" s="197">
        <v>1</v>
      </c>
      <c r="BF1141" s="191" t="s">
        <v>601</v>
      </c>
      <c r="BG1141" s="190" t="s">
        <v>605</v>
      </c>
    </row>
    <row r="1142" spans="1:63" x14ac:dyDescent="0.25">
      <c r="A1142" s="190">
        <v>1092</v>
      </c>
      <c r="B1142" s="329" t="s">
        <v>1870</v>
      </c>
      <c r="C1142" s="205" t="s">
        <v>2014</v>
      </c>
      <c r="D1142" s="260">
        <v>43943</v>
      </c>
      <c r="E1142" s="382" t="s">
        <v>838</v>
      </c>
      <c r="F1142" s="205" t="s">
        <v>848</v>
      </c>
      <c r="G1142" s="205" t="s">
        <v>1718</v>
      </c>
      <c r="H1142" s="260">
        <v>43943</v>
      </c>
      <c r="I1142" s="260">
        <v>43943</v>
      </c>
      <c r="J1142" s="210">
        <v>0.6875</v>
      </c>
      <c r="K1142" s="210">
        <v>0.69861111111111107</v>
      </c>
      <c r="M1142" s="212" t="s">
        <v>65</v>
      </c>
      <c r="N1142" s="204">
        <v>5</v>
      </c>
      <c r="O1142" s="214" t="s">
        <v>65</v>
      </c>
      <c r="P1142" s="206">
        <v>5</v>
      </c>
      <c r="Q1142" s="204"/>
      <c r="R1142" s="204"/>
      <c r="S1142" s="212" t="s">
        <v>65</v>
      </c>
      <c r="T1142" s="206">
        <v>5</v>
      </c>
      <c r="U1142" s="214" t="s">
        <v>65</v>
      </c>
      <c r="V1142" s="206">
        <v>5</v>
      </c>
      <c r="W1142" s="212"/>
      <c r="X1142" s="204"/>
      <c r="AC1142" s="367">
        <f t="shared" si="210"/>
        <v>100</v>
      </c>
      <c r="AD1142" s="219" t="s">
        <v>37</v>
      </c>
      <c r="AE1142" s="194">
        <v>3</v>
      </c>
      <c r="AF1142" s="194">
        <v>1</v>
      </c>
      <c r="AM1142" s="259">
        <f t="shared" si="211"/>
        <v>4</v>
      </c>
      <c r="AN1142" s="221">
        <v>0.78</v>
      </c>
      <c r="AO1142" s="222">
        <v>0.78</v>
      </c>
      <c r="AP1142" s="222">
        <f t="shared" si="212"/>
        <v>0</v>
      </c>
      <c r="AS1142" s="228" t="str">
        <f t="shared" si="213"/>
        <v>ok</v>
      </c>
      <c r="AT1142" s="219" t="str">
        <f>IF(((SUM(AV1142,AZ1142,BD1142,BH1142,BL1142,BP1142,BT1142,BX1142,CB1142,CF1142,CJ1142,CN1142,CR1142,CV1142,CZ1142,DD1142,DH1142,DL1142,DP1142,DT1142,DX1142,EB1142,EF1142,EJ1142,EN1142,ER1142,EV1142,EZ1142,FD1142,FH1142,FL1142,FP1142,FT1142,FX1142,GB1142,GF1142,GJ1142,GN1142,GR1142,GV1142,GZ1142,HD1142,HH1142,HL1142,HP1142,HT1142,HX1142,IB1142,IF1142,IJ1142,IN1142,IR1142,IV1142,IZ1142,JD1142,JH1142,JL1142,JP1142,JT1142,JX1142,KB1142,KF1142,KJ1142,KN1142,KR1142,KV1142,KZ1142,LD1142,LH1142,LL1142,LP1142,LT1142,LX1142,MB1142,MF1142,MJ1142,MN1142,MR1142,MV1142,MZ1142,ND1142,NH1142,NL1142,NP1142,NT1142,NX1142,OB1142,OF1142,OJ1142,ON1142,OR1142,OV1142,OZ1142,PD1142,PH1142,PL1142,PP1142,PT1142,PX1142,QB1142,QF1142,QJ1142,QN1142,QR1142,QV1142,QZ1142,RD1142,RH1142,RL1142,RP1142,RT1142,RX1142,SB1142,SF1142,SJ1142,SN1142,SR1142,SV1142,SZ1142,TD1142,TH1142,TL1142,TP1142,TT1142,TX1142,UB1142,UF1142,UJ1142,UN1142,UR1142,UV1142,UZ1142,VD1142,VH1142,VL1142,VP1142,VT1142,VX1142,WB1142,WF1142,WJ1142,WN1142,WR1142,WV1142,WZ1142,XD1142,XH1142,XL1142,XP1142,XT1142,XX1142,YB1142,YF1142,YJ1142,YN1142,YR1142,YV1142,YZ1142,ZD1142,ZH1142,ZL1142,ZP1142,ZT1142,ZX1142,AAB1142,AAF1142,AAJ1142,AAN1142,AAR1142,AAV1142,AAZ1142,ABD1142,ABH1142,ABL1142,ABP1142,ABT1142,ABX1142,ACB1142,ACF1142,ACJ1142,ACN1142,ACR1142,ACV1142,ACZ1142,ADD1142,ADH1142,ADL1142,ADP1142,ADT1142,ADX1142,AEB1142,AEF1142,AEJ1142,AEN1142,AER1142,AEV1142,AEZ1142,AFD1142,AFH1142,AFL1142,AFP1142,AFT1142,AFX1142,AGB1142,AGF1142,AGJ1142,AGN1142,AGR1142,AGV1142,AGZ1142,AHD1142,AHH1142,AHL1142,AHP1142,AHT1142,AHX1142,AIB1142,AIF1142,AIJ1142,AIN1142,AIR1142,AIV1142,AIZ1142,AJD1142,AJH1142,AJL1142,AJP1142,AJT1142,AJX1142,AKB1142,AKF1142,AKJ1142,AKN1142,AKR1142,AKV1142,AKZ1142,ALD1142,ALH1142,ALL1142,ALP1142,ALT1142,ALX1142,AMB1142,AMF1142,AMJ1142,AMN1142,AMR1142,AMV1142,AMZ1142,AND1142,ANH1142,ANL1142,ANP1142))+SUM((ANT1142,ANX1142,AOB1142,AOF1142,AOJ1142)))=AN1142,"ok","check")</f>
        <v>ok</v>
      </c>
      <c r="AV1142" s="196">
        <v>0.3</v>
      </c>
      <c r="AW1142" s="197">
        <v>2</v>
      </c>
      <c r="AX1142" s="191" t="s">
        <v>601</v>
      </c>
      <c r="AY1142" s="190" t="s">
        <v>1849</v>
      </c>
      <c r="AZ1142" s="196">
        <v>0.23</v>
      </c>
      <c r="BA1142" s="197">
        <v>1</v>
      </c>
      <c r="BB1142" s="191" t="s">
        <v>601</v>
      </c>
      <c r="BC1142" s="190" t="s">
        <v>605</v>
      </c>
      <c r="BD1142" s="196">
        <v>0.15</v>
      </c>
      <c r="BE1142" s="197">
        <v>1</v>
      </c>
      <c r="BF1142" s="191" t="s">
        <v>601</v>
      </c>
      <c r="BG1142" s="190" t="s">
        <v>605</v>
      </c>
      <c r="BH1142" s="196">
        <v>0.1</v>
      </c>
      <c r="BI1142" s="197">
        <v>1</v>
      </c>
      <c r="BJ1142" s="191" t="s">
        <v>601</v>
      </c>
      <c r="BK1142" s="190" t="s">
        <v>605</v>
      </c>
    </row>
    <row r="1143" spans="1:63" x14ac:dyDescent="0.25">
      <c r="A1143" s="190">
        <v>1093</v>
      </c>
      <c r="B1143" s="329" t="s">
        <v>1870</v>
      </c>
      <c r="C1143" s="205" t="s">
        <v>2015</v>
      </c>
      <c r="D1143" s="260">
        <v>43943</v>
      </c>
      <c r="E1143" s="382" t="s">
        <v>838</v>
      </c>
      <c r="F1143" s="205" t="s">
        <v>848</v>
      </c>
      <c r="G1143" s="205" t="s">
        <v>1718</v>
      </c>
      <c r="H1143" s="260">
        <v>43943</v>
      </c>
      <c r="I1143" s="260">
        <v>43943</v>
      </c>
      <c r="J1143" s="210">
        <v>0.70347222222222217</v>
      </c>
      <c r="K1143" s="210">
        <v>0.71250000000000002</v>
      </c>
      <c r="M1143" s="258" t="s">
        <v>136</v>
      </c>
      <c r="N1143" s="204">
        <v>5</v>
      </c>
      <c r="O1143" s="258" t="s">
        <v>136</v>
      </c>
      <c r="P1143" s="206">
        <v>5</v>
      </c>
      <c r="Q1143" s="204"/>
      <c r="R1143" s="204"/>
      <c r="S1143" s="258" t="s">
        <v>136</v>
      </c>
      <c r="T1143" s="206">
        <v>5</v>
      </c>
      <c r="U1143" s="258" t="s">
        <v>136</v>
      </c>
      <c r="V1143" s="206">
        <v>5</v>
      </c>
      <c r="W1143" s="258"/>
      <c r="X1143" s="204"/>
      <c r="AC1143" s="367">
        <f t="shared" si="210"/>
        <v>100</v>
      </c>
      <c r="AD1143" s="219" t="s">
        <v>37</v>
      </c>
      <c r="AE1143" s="194">
        <v>1</v>
      </c>
      <c r="AF1143" s="194">
        <v>1</v>
      </c>
      <c r="AM1143" s="259">
        <f t="shared" si="211"/>
        <v>2</v>
      </c>
      <c r="AN1143" s="221">
        <v>0.52</v>
      </c>
      <c r="AO1143" s="222">
        <v>0.52</v>
      </c>
      <c r="AP1143" s="222">
        <f t="shared" si="212"/>
        <v>0</v>
      </c>
      <c r="AS1143" s="228" t="str">
        <f t="shared" si="213"/>
        <v>ok</v>
      </c>
      <c r="AT1143" s="219" t="str">
        <f>IF(((SUM(AV1143,AZ1143,BD1143,BH1143,BL1143,BP1143,BT1143,BX1143,CB1143,CF1143,CJ1143,CN1143,CR1143,CV1143,CZ1143,DD1143,DH1143,DL1143,DP1143,DT1143,DX1143,EB1143,EF1143,EJ1143,EN1143,ER1143,EV1143,EZ1143,FD1143,FH1143,FL1143,FP1143,FT1143,FX1143,GB1143,GF1143,GJ1143,GN1143,GR1143,GV1143,GZ1143,HD1143,HH1143,HL1143,HP1143,HT1143,HX1143,IB1143,IF1143,IJ1143,IN1143,IR1143,IV1143,IZ1143,JD1143,JH1143,JL1143,JP1143,JT1143,JX1143,KB1143,KF1143,KJ1143,KN1143,KR1143,KV1143,KZ1143,LD1143,LH1143,LL1143,LP1143,LT1143,LX1143,MB1143,MF1143,MJ1143,MN1143,MR1143,MV1143,MZ1143,ND1143,NH1143,NL1143,NP1143,NT1143,NX1143,OB1143,OF1143,OJ1143,ON1143,OR1143,OV1143,OZ1143,PD1143,PH1143,PL1143,PP1143,PT1143,PX1143,QB1143,QF1143,QJ1143,QN1143,QR1143,QV1143,QZ1143,RD1143,RH1143,RL1143,RP1143,RT1143,RX1143,SB1143,SF1143,SJ1143,SN1143,SR1143,SV1143,SZ1143,TD1143,TH1143,TL1143,TP1143,TT1143,TX1143,UB1143,UF1143,UJ1143,UN1143,UR1143,UV1143,UZ1143,VD1143,VH1143,VL1143,VP1143,VT1143,VX1143,WB1143,WF1143,WJ1143,WN1143,WR1143,WV1143,WZ1143,XD1143,XH1143,XL1143,XP1143,XT1143,XX1143,YB1143,YF1143,YJ1143,YN1143,YR1143,YV1143,YZ1143,ZD1143,ZH1143,ZL1143,ZP1143,ZT1143,ZX1143,AAB1143,AAF1143,AAJ1143,AAN1143,AAR1143,AAV1143,AAZ1143,ABD1143,ABH1143,ABL1143,ABP1143,ABT1143,ABX1143,ACB1143,ACF1143,ACJ1143,ACN1143,ACR1143,ACV1143,ACZ1143,ADD1143,ADH1143,ADL1143,ADP1143,ADT1143,ADX1143,AEB1143,AEF1143,AEJ1143,AEN1143,AER1143,AEV1143,AEZ1143,AFD1143,AFH1143,AFL1143,AFP1143,AFT1143,AFX1143,AGB1143,AGF1143,AGJ1143,AGN1143,AGR1143,AGV1143,AGZ1143,AHD1143,AHH1143,AHL1143,AHP1143,AHT1143,AHX1143,AIB1143,AIF1143,AIJ1143,AIN1143,AIR1143,AIV1143,AIZ1143,AJD1143,AJH1143,AJL1143,AJP1143,AJT1143,AJX1143,AKB1143,AKF1143,AKJ1143,AKN1143,AKR1143,AKV1143,AKZ1143,ALD1143,ALH1143,ALL1143,ALP1143,ALT1143,ALX1143,AMB1143,AMF1143,AMJ1143,AMN1143,AMR1143,AMV1143,AMZ1143,AND1143,ANH1143,ANL1143,ANP1143))+SUM((ANT1143,ANX1143,AOB1143,AOF1143,AOJ1143)))=AN1143,"ok","check")</f>
        <v>ok</v>
      </c>
      <c r="AV1143" s="196">
        <v>0.4</v>
      </c>
      <c r="AW1143" s="197">
        <v>1</v>
      </c>
      <c r="AX1143" s="191" t="s">
        <v>601</v>
      </c>
      <c r="AY1143" s="190" t="s">
        <v>605</v>
      </c>
      <c r="AZ1143" s="196">
        <v>0.12</v>
      </c>
      <c r="BA1143" s="197">
        <v>1</v>
      </c>
      <c r="BB1143" s="191" t="s">
        <v>601</v>
      </c>
      <c r="BC1143" s="190" t="s">
        <v>605</v>
      </c>
    </row>
    <row r="1144" spans="1:63" x14ac:dyDescent="0.25">
      <c r="A1144" s="190">
        <v>1094</v>
      </c>
      <c r="B1144" s="329" t="s">
        <v>1870</v>
      </c>
      <c r="C1144" s="205" t="s">
        <v>2016</v>
      </c>
      <c r="D1144" s="260">
        <v>43943</v>
      </c>
      <c r="E1144" s="382" t="s">
        <v>838</v>
      </c>
      <c r="F1144" s="205" t="s">
        <v>1717</v>
      </c>
      <c r="G1144" s="205" t="s">
        <v>1658</v>
      </c>
      <c r="H1144" s="260">
        <v>43943</v>
      </c>
      <c r="I1144" s="260">
        <v>43943</v>
      </c>
      <c r="J1144" s="210">
        <v>0.87847222222222221</v>
      </c>
      <c r="K1144" s="210">
        <v>0.88541666666666663</v>
      </c>
      <c r="M1144" s="212" t="s">
        <v>65</v>
      </c>
      <c r="N1144" s="204">
        <v>5</v>
      </c>
      <c r="O1144" s="214" t="s">
        <v>65</v>
      </c>
      <c r="P1144" s="206">
        <v>5</v>
      </c>
      <c r="Q1144" s="204"/>
      <c r="R1144" s="204"/>
      <c r="S1144" s="212" t="s">
        <v>65</v>
      </c>
      <c r="T1144" s="206">
        <v>5</v>
      </c>
      <c r="U1144" s="214" t="s">
        <v>65</v>
      </c>
      <c r="V1144" s="206">
        <v>5</v>
      </c>
      <c r="W1144" s="212"/>
      <c r="X1144" s="204"/>
      <c r="AC1144" s="367">
        <f t="shared" si="210"/>
        <v>100</v>
      </c>
      <c r="AD1144" s="219" t="s">
        <v>37</v>
      </c>
      <c r="AE1144" s="194">
        <v>1</v>
      </c>
      <c r="AM1144" s="259">
        <f t="shared" si="211"/>
        <v>1</v>
      </c>
      <c r="AN1144" s="221">
        <v>0.25</v>
      </c>
      <c r="AP1144" s="222">
        <f t="shared" si="212"/>
        <v>0.25</v>
      </c>
      <c r="AS1144" s="228" t="str">
        <f t="shared" si="213"/>
        <v>ok</v>
      </c>
      <c r="AT1144" s="219" t="str">
        <f>IF(((SUM(AV1144,AZ1144,BD1144,BH1144,BL1144,BP1144,BT1144,BX1144,CB1144,CF1144,CJ1144,CN1144,CR1144,CV1144,CZ1144,DD1144,DH1144,DL1144,DP1144,DT1144,DX1144,EB1144,EF1144,EJ1144,EN1144,ER1144,EV1144,EZ1144,FD1144,FH1144,FL1144,FP1144,FT1144,FX1144,GB1144,GF1144,GJ1144,GN1144,GR1144,GV1144,GZ1144,HD1144,HH1144,HL1144,HP1144,HT1144,HX1144,IB1144,IF1144,IJ1144,IN1144,IR1144,IV1144,IZ1144,JD1144,JH1144,JL1144,JP1144,JT1144,JX1144,KB1144,KF1144,KJ1144,KN1144,KR1144,KV1144,KZ1144,LD1144,LH1144,LL1144,LP1144,LT1144,LX1144,MB1144,MF1144,MJ1144,MN1144,MR1144,MV1144,MZ1144,ND1144,NH1144,NL1144,NP1144,NT1144,NX1144,OB1144,OF1144,OJ1144,ON1144,OR1144,OV1144,OZ1144,PD1144,PH1144,PL1144,PP1144,PT1144,PX1144,QB1144,QF1144,QJ1144,QN1144,QR1144,QV1144,QZ1144,RD1144,RH1144,RL1144,RP1144,RT1144,RX1144,SB1144,SF1144,SJ1144,SN1144,SR1144,SV1144,SZ1144,TD1144,TH1144,TL1144,TP1144,TT1144,TX1144,UB1144,UF1144,UJ1144,UN1144,UR1144,UV1144,UZ1144,VD1144,VH1144,VL1144,VP1144,VT1144,VX1144,WB1144,WF1144,WJ1144,WN1144,WR1144,WV1144,WZ1144,XD1144,XH1144,XL1144,XP1144,XT1144,XX1144,YB1144,YF1144,YJ1144,YN1144,YR1144,YV1144,YZ1144,ZD1144,ZH1144,ZL1144,ZP1144,ZT1144,ZX1144,AAB1144,AAF1144,AAJ1144,AAN1144,AAR1144,AAV1144,AAZ1144,ABD1144,ABH1144,ABL1144,ABP1144,ABT1144,ABX1144,ACB1144,ACF1144,ACJ1144,ACN1144,ACR1144,ACV1144,ACZ1144,ADD1144,ADH1144,ADL1144,ADP1144,ADT1144,ADX1144,AEB1144,AEF1144,AEJ1144,AEN1144,AER1144,AEV1144,AEZ1144,AFD1144,AFH1144,AFL1144,AFP1144,AFT1144,AFX1144,AGB1144,AGF1144,AGJ1144,AGN1144,AGR1144,AGV1144,AGZ1144,AHD1144,AHH1144,AHL1144,AHP1144,AHT1144,AHX1144,AIB1144,AIF1144,AIJ1144,AIN1144,AIR1144,AIV1144,AIZ1144,AJD1144,AJH1144,AJL1144,AJP1144,AJT1144,AJX1144,AKB1144,AKF1144,AKJ1144,AKN1144,AKR1144,AKV1144,AKZ1144,ALD1144,ALH1144,ALL1144,ALP1144,ALT1144,ALX1144,AMB1144,AMF1144,AMJ1144,AMN1144,AMR1144,AMV1144,AMZ1144,AND1144,ANH1144,ANL1144,ANP1144))+SUM((ANT1144,ANX1144,AOB1144,AOF1144,AOJ1144)))=AN1144,"ok","check")</f>
        <v>ok</v>
      </c>
      <c r="AV1144" s="196">
        <v>0.25</v>
      </c>
      <c r="AW1144" s="197">
        <v>2</v>
      </c>
      <c r="AX1144" s="191" t="s">
        <v>601</v>
      </c>
      <c r="AY1144" s="190" t="s">
        <v>618</v>
      </c>
    </row>
    <row r="1145" spans="1:63" x14ac:dyDescent="0.25">
      <c r="A1145" s="190">
        <v>1095</v>
      </c>
      <c r="B1145" s="329" t="s">
        <v>1870</v>
      </c>
      <c r="C1145" s="205" t="s">
        <v>2017</v>
      </c>
      <c r="D1145" s="260">
        <v>43943</v>
      </c>
      <c r="E1145" s="382" t="s">
        <v>838</v>
      </c>
      <c r="F1145" s="205" t="s">
        <v>1717</v>
      </c>
      <c r="G1145" s="205" t="s">
        <v>1658</v>
      </c>
      <c r="H1145" s="260">
        <v>43943</v>
      </c>
      <c r="I1145" s="260">
        <v>43943</v>
      </c>
      <c r="J1145" s="210">
        <v>0.8965277777777777</v>
      </c>
      <c r="K1145" s="210">
        <v>0.90069444444444446</v>
      </c>
      <c r="M1145" s="258" t="s">
        <v>136</v>
      </c>
      <c r="N1145" s="204">
        <v>5</v>
      </c>
      <c r="O1145" s="258" t="s">
        <v>136</v>
      </c>
      <c r="P1145" s="206">
        <v>5</v>
      </c>
      <c r="Q1145" s="204"/>
      <c r="R1145" s="204"/>
      <c r="S1145" s="258" t="s">
        <v>136</v>
      </c>
      <c r="T1145" s="206">
        <v>5</v>
      </c>
      <c r="U1145" s="258" t="s">
        <v>136</v>
      </c>
      <c r="V1145" s="206">
        <v>5</v>
      </c>
      <c r="W1145" s="258"/>
      <c r="X1145" s="204"/>
      <c r="AC1145" s="367">
        <f t="shared" si="210"/>
        <v>100</v>
      </c>
      <c r="AD1145" s="219" t="s">
        <v>37</v>
      </c>
      <c r="AM1145" s="259">
        <f t="shared" si="211"/>
        <v>0</v>
      </c>
      <c r="AP1145" s="222">
        <f t="shared" si="212"/>
        <v>0</v>
      </c>
      <c r="AS1145" s="228" t="str">
        <f t="shared" si="213"/>
        <v>ok</v>
      </c>
      <c r="AT1145" s="219" t="str">
        <f>IF(((SUM(AV1145,AZ1145,BD1145,BH1145,BL1145,BP1145,BT1145,BX1145,CB1145,CF1145,CJ1145,CN1145,CR1145,CV1145,CZ1145,DD1145,DH1145,DL1145,DP1145,DT1145,DX1145,EB1145,EF1145,EJ1145,EN1145,ER1145,EV1145,EZ1145,FD1145,FH1145,FL1145,FP1145,FT1145,FX1145,GB1145,GF1145,GJ1145,GN1145,GR1145,GV1145,GZ1145,HD1145,HH1145,HL1145,HP1145,HT1145,HX1145,IB1145,IF1145,IJ1145,IN1145,IR1145,IV1145,IZ1145,JD1145,JH1145,JL1145,JP1145,JT1145,JX1145,KB1145,KF1145,KJ1145,KN1145,KR1145,KV1145,KZ1145,LD1145,LH1145,LL1145,LP1145,LT1145,LX1145,MB1145,MF1145,MJ1145,MN1145,MR1145,MV1145,MZ1145,ND1145,NH1145,NL1145,NP1145,NT1145,NX1145,OB1145,OF1145,OJ1145,ON1145,OR1145,OV1145,OZ1145,PD1145,PH1145,PL1145,PP1145,PT1145,PX1145,QB1145,QF1145,QJ1145,QN1145,QR1145,QV1145,QZ1145,RD1145,RH1145,RL1145,RP1145,RT1145,RX1145,SB1145,SF1145,SJ1145,SN1145,SR1145,SV1145,SZ1145,TD1145,TH1145,TL1145,TP1145,TT1145,TX1145,UB1145,UF1145,UJ1145,UN1145,UR1145,UV1145,UZ1145,VD1145,VH1145,VL1145,VP1145,VT1145,VX1145,WB1145,WF1145,WJ1145,WN1145,WR1145,WV1145,WZ1145,XD1145,XH1145,XL1145,XP1145,XT1145,XX1145,YB1145,YF1145,YJ1145,YN1145,YR1145,YV1145,YZ1145,ZD1145,ZH1145,ZL1145,ZP1145,ZT1145,ZX1145,AAB1145,AAF1145,AAJ1145,AAN1145,AAR1145,AAV1145,AAZ1145,ABD1145,ABH1145,ABL1145,ABP1145,ABT1145,ABX1145,ACB1145,ACF1145,ACJ1145,ACN1145,ACR1145,ACV1145,ACZ1145,ADD1145,ADH1145,ADL1145,ADP1145,ADT1145,ADX1145,AEB1145,AEF1145,AEJ1145,AEN1145,AER1145,AEV1145,AEZ1145,AFD1145,AFH1145,AFL1145,AFP1145,AFT1145,AFX1145,AGB1145,AGF1145,AGJ1145,AGN1145,AGR1145,AGV1145,AGZ1145,AHD1145,AHH1145,AHL1145,AHP1145,AHT1145,AHX1145,AIB1145,AIF1145,AIJ1145,AIN1145,AIR1145,AIV1145,AIZ1145,AJD1145,AJH1145,AJL1145,AJP1145,AJT1145,AJX1145,AKB1145,AKF1145,AKJ1145,AKN1145,AKR1145,AKV1145,AKZ1145,ALD1145,ALH1145,ALL1145,ALP1145,ALT1145,ALX1145,AMB1145,AMF1145,AMJ1145,AMN1145,AMR1145,AMV1145,AMZ1145,AND1145,ANH1145,ANL1145,ANP1145))+SUM((ANT1145,ANX1145,AOB1145,AOF1145,AOJ1145)))=AN1145,"ok","check")</f>
        <v>ok</v>
      </c>
    </row>
    <row r="1146" spans="1:63" x14ac:dyDescent="0.25">
      <c r="A1146" s="190">
        <v>1096</v>
      </c>
      <c r="B1146" s="329" t="s">
        <v>1870</v>
      </c>
      <c r="C1146" s="205" t="s">
        <v>2018</v>
      </c>
      <c r="D1146" s="260">
        <v>43943</v>
      </c>
      <c r="E1146" s="382" t="s">
        <v>838</v>
      </c>
      <c r="F1146" s="205" t="s">
        <v>1717</v>
      </c>
      <c r="G1146" s="205" t="s">
        <v>1658</v>
      </c>
      <c r="H1146" s="260">
        <v>43943</v>
      </c>
      <c r="I1146" s="260">
        <v>43943</v>
      </c>
      <c r="J1146" s="210">
        <v>0.97569444444444453</v>
      </c>
      <c r="K1146" s="210">
        <v>0.98263888888888884</v>
      </c>
      <c r="M1146" s="212" t="s">
        <v>65</v>
      </c>
      <c r="N1146" s="204">
        <v>5</v>
      </c>
      <c r="O1146" s="214" t="s">
        <v>65</v>
      </c>
      <c r="P1146" s="206">
        <v>5</v>
      </c>
      <c r="Q1146" s="204"/>
      <c r="R1146" s="204"/>
      <c r="S1146" s="212" t="s">
        <v>65</v>
      </c>
      <c r="T1146" s="206">
        <v>5</v>
      </c>
      <c r="U1146" s="214" t="s">
        <v>65</v>
      </c>
      <c r="V1146" s="206">
        <v>5</v>
      </c>
      <c r="W1146" s="212"/>
      <c r="X1146" s="204"/>
      <c r="AC1146" s="367">
        <f t="shared" si="210"/>
        <v>100</v>
      </c>
      <c r="AD1146" s="219" t="s">
        <v>37</v>
      </c>
      <c r="AM1146" s="259">
        <f t="shared" si="211"/>
        <v>0</v>
      </c>
      <c r="AP1146" s="222">
        <f t="shared" si="212"/>
        <v>0</v>
      </c>
      <c r="AS1146" s="228" t="str">
        <f t="shared" si="213"/>
        <v>ok</v>
      </c>
      <c r="AT1146" s="219" t="str">
        <f>IF(((SUM(AV1146,AZ1146,BD1146,BH1146,BL1146,BP1146,BT1146,BX1146,CB1146,CF1146,CJ1146,CN1146,CR1146,CV1146,CZ1146,DD1146,DH1146,DL1146,DP1146,DT1146,DX1146,EB1146,EF1146,EJ1146,EN1146,ER1146,EV1146,EZ1146,FD1146,FH1146,FL1146,FP1146,FT1146,FX1146,GB1146,GF1146,GJ1146,GN1146,GR1146,GV1146,GZ1146,HD1146,HH1146,HL1146,HP1146,HT1146,HX1146,IB1146,IF1146,IJ1146,IN1146,IR1146,IV1146,IZ1146,JD1146,JH1146,JL1146,JP1146,JT1146,JX1146,KB1146,KF1146,KJ1146,KN1146,KR1146,KV1146,KZ1146,LD1146,LH1146,LL1146,LP1146,LT1146,LX1146,MB1146,MF1146,MJ1146,MN1146,MR1146,MV1146,MZ1146,ND1146,NH1146,NL1146,NP1146,NT1146,NX1146,OB1146,OF1146,OJ1146,ON1146,OR1146,OV1146,OZ1146,PD1146,PH1146,PL1146,PP1146,PT1146,PX1146,QB1146,QF1146,QJ1146,QN1146,QR1146,QV1146,QZ1146,RD1146,RH1146,RL1146,RP1146,RT1146,RX1146,SB1146,SF1146,SJ1146,SN1146,SR1146,SV1146,SZ1146,TD1146,TH1146,TL1146,TP1146,TT1146,TX1146,UB1146,UF1146,UJ1146,UN1146,UR1146,UV1146,UZ1146,VD1146,VH1146,VL1146,VP1146,VT1146,VX1146,WB1146,WF1146,WJ1146,WN1146,WR1146,WV1146,WZ1146,XD1146,XH1146,XL1146,XP1146,XT1146,XX1146,YB1146,YF1146,YJ1146,YN1146,YR1146,YV1146,YZ1146,ZD1146,ZH1146,ZL1146,ZP1146,ZT1146,ZX1146,AAB1146,AAF1146,AAJ1146,AAN1146,AAR1146,AAV1146,AAZ1146,ABD1146,ABH1146,ABL1146,ABP1146,ABT1146,ABX1146,ACB1146,ACF1146,ACJ1146,ACN1146,ACR1146,ACV1146,ACZ1146,ADD1146,ADH1146,ADL1146,ADP1146,ADT1146,ADX1146,AEB1146,AEF1146,AEJ1146,AEN1146,AER1146,AEV1146,AEZ1146,AFD1146,AFH1146,AFL1146,AFP1146,AFT1146,AFX1146,AGB1146,AGF1146,AGJ1146,AGN1146,AGR1146,AGV1146,AGZ1146,AHD1146,AHH1146,AHL1146,AHP1146,AHT1146,AHX1146,AIB1146,AIF1146,AIJ1146,AIN1146,AIR1146,AIV1146,AIZ1146,AJD1146,AJH1146,AJL1146,AJP1146,AJT1146,AJX1146,AKB1146,AKF1146,AKJ1146,AKN1146,AKR1146,AKV1146,AKZ1146,ALD1146,ALH1146,ALL1146,ALP1146,ALT1146,ALX1146,AMB1146,AMF1146,AMJ1146,AMN1146,AMR1146,AMV1146,AMZ1146,AND1146,ANH1146,ANL1146,ANP1146))+SUM((ANT1146,ANX1146,AOB1146,AOF1146,AOJ1146)))=AN1146,"ok","check")</f>
        <v>ok</v>
      </c>
    </row>
    <row r="1147" spans="1:63" x14ac:dyDescent="0.25">
      <c r="A1147" s="190">
        <v>1097</v>
      </c>
      <c r="B1147" s="329" t="s">
        <v>1870</v>
      </c>
      <c r="C1147" s="205" t="s">
        <v>2019</v>
      </c>
      <c r="D1147" s="260">
        <v>43943</v>
      </c>
      <c r="E1147" s="382" t="s">
        <v>838</v>
      </c>
      <c r="F1147" s="205" t="s">
        <v>1717</v>
      </c>
      <c r="G1147" s="205" t="s">
        <v>1658</v>
      </c>
      <c r="H1147" s="260">
        <v>43944</v>
      </c>
      <c r="I1147" s="260">
        <v>43944</v>
      </c>
      <c r="J1147" s="210">
        <v>9.0277777777777776E-2</v>
      </c>
      <c r="K1147" s="210">
        <v>0.10069444444444443</v>
      </c>
      <c r="M1147" s="258" t="s">
        <v>136</v>
      </c>
      <c r="N1147" s="204">
        <v>5</v>
      </c>
      <c r="O1147" s="258" t="s">
        <v>136</v>
      </c>
      <c r="P1147" s="206">
        <v>5</v>
      </c>
      <c r="Q1147" s="204"/>
      <c r="R1147" s="204"/>
      <c r="S1147" s="258" t="s">
        <v>136</v>
      </c>
      <c r="T1147" s="206">
        <v>5</v>
      </c>
      <c r="U1147" s="258" t="s">
        <v>136</v>
      </c>
      <c r="V1147" s="206">
        <v>5</v>
      </c>
      <c r="W1147" s="258"/>
      <c r="X1147" s="204"/>
      <c r="AC1147" s="367">
        <f t="shared" si="210"/>
        <v>100</v>
      </c>
      <c r="AD1147" s="219" t="s">
        <v>37</v>
      </c>
      <c r="AE1147" s="194">
        <v>2</v>
      </c>
      <c r="AM1147" s="259">
        <f t="shared" si="211"/>
        <v>2</v>
      </c>
      <c r="AN1147" s="221">
        <v>0.4</v>
      </c>
      <c r="AO1147" s="222">
        <v>0.4</v>
      </c>
      <c r="AP1147" s="222">
        <f t="shared" si="212"/>
        <v>0</v>
      </c>
      <c r="AS1147" s="228" t="str">
        <f t="shared" si="213"/>
        <v>ok</v>
      </c>
      <c r="AT1147" s="219" t="str">
        <f>IF(((SUM(AV1147,AZ1147,BD1147,BH1147,BL1147,BP1147,BT1147,BX1147,CB1147,CF1147,CJ1147,CN1147,CR1147,CV1147,CZ1147,DD1147,DH1147,DL1147,DP1147,DT1147,DX1147,EB1147,EF1147,EJ1147,EN1147,ER1147,EV1147,EZ1147,FD1147,FH1147,FL1147,FP1147,FT1147,FX1147,GB1147,GF1147,GJ1147,GN1147,GR1147,GV1147,GZ1147,HD1147,HH1147,HL1147,HP1147,HT1147,HX1147,IB1147,IF1147,IJ1147,IN1147,IR1147,IV1147,IZ1147,JD1147,JH1147,JL1147,JP1147,JT1147,JX1147,KB1147,KF1147,KJ1147,KN1147,KR1147,KV1147,KZ1147,LD1147,LH1147,LL1147,LP1147,LT1147,LX1147,MB1147,MF1147,MJ1147,MN1147,MR1147,MV1147,MZ1147,ND1147,NH1147,NL1147,NP1147,NT1147,NX1147,OB1147,OF1147,OJ1147,ON1147,OR1147,OV1147,OZ1147,PD1147,PH1147,PL1147,PP1147,PT1147,PX1147,QB1147,QF1147,QJ1147,QN1147,QR1147,QV1147,QZ1147,RD1147,RH1147,RL1147,RP1147,RT1147,RX1147,SB1147,SF1147,SJ1147,SN1147,SR1147,SV1147,SZ1147,TD1147,TH1147,TL1147,TP1147,TT1147,TX1147,UB1147,UF1147,UJ1147,UN1147,UR1147,UV1147,UZ1147,VD1147,VH1147,VL1147,VP1147,VT1147,VX1147,WB1147,WF1147,WJ1147,WN1147,WR1147,WV1147,WZ1147,XD1147,XH1147,XL1147,XP1147,XT1147,XX1147,YB1147,YF1147,YJ1147,YN1147,YR1147,YV1147,YZ1147,ZD1147,ZH1147,ZL1147,ZP1147,ZT1147,ZX1147,AAB1147,AAF1147,AAJ1147,AAN1147,AAR1147,AAV1147,AAZ1147,ABD1147,ABH1147,ABL1147,ABP1147,ABT1147,ABX1147,ACB1147,ACF1147,ACJ1147,ACN1147,ACR1147,ACV1147,ACZ1147,ADD1147,ADH1147,ADL1147,ADP1147,ADT1147,ADX1147,AEB1147,AEF1147,AEJ1147,AEN1147,AER1147,AEV1147,AEZ1147,AFD1147,AFH1147,AFL1147,AFP1147,AFT1147,AFX1147,AGB1147,AGF1147,AGJ1147,AGN1147,AGR1147,AGV1147,AGZ1147,AHD1147,AHH1147,AHL1147,AHP1147,AHT1147,AHX1147,AIB1147,AIF1147,AIJ1147,AIN1147,AIR1147,AIV1147,AIZ1147,AJD1147,AJH1147,AJL1147,AJP1147,AJT1147,AJX1147,AKB1147,AKF1147,AKJ1147,AKN1147,AKR1147,AKV1147,AKZ1147,ALD1147,ALH1147,ALL1147,ALP1147,ALT1147,ALX1147,AMB1147,AMF1147,AMJ1147,AMN1147,AMR1147,AMV1147,AMZ1147,AND1147,ANH1147,ANL1147,ANP1147))+SUM((ANT1147,ANX1147,AOB1147,AOF1147,AOJ1147)))=AN1147,"ok","check")</f>
        <v>ok</v>
      </c>
      <c r="AV1147" s="196">
        <v>0.2</v>
      </c>
      <c r="AW1147" s="197">
        <v>4</v>
      </c>
      <c r="AX1147" s="191" t="s">
        <v>601</v>
      </c>
      <c r="AY1147" s="190" t="s">
        <v>602</v>
      </c>
      <c r="AZ1147" s="196">
        <v>0.2</v>
      </c>
      <c r="BA1147" s="197">
        <v>7</v>
      </c>
      <c r="BB1147" s="191" t="s">
        <v>601</v>
      </c>
      <c r="BC1147" s="190" t="s">
        <v>609</v>
      </c>
    </row>
    <row r="1148" spans="1:63" x14ac:dyDescent="0.25">
      <c r="A1148" s="190">
        <v>1098</v>
      </c>
      <c r="B1148" s="329" t="s">
        <v>1870</v>
      </c>
      <c r="C1148" s="205" t="s">
        <v>2020</v>
      </c>
      <c r="D1148" s="260">
        <v>43944</v>
      </c>
      <c r="E1148" s="382" t="s">
        <v>838</v>
      </c>
      <c r="F1148" s="205" t="s">
        <v>1717</v>
      </c>
      <c r="G1148" s="205" t="s">
        <v>1658</v>
      </c>
      <c r="H1148" s="260">
        <v>43944</v>
      </c>
      <c r="I1148" s="260">
        <v>43944</v>
      </c>
      <c r="J1148" s="210">
        <v>0.1076388888888889</v>
      </c>
      <c r="K1148" s="210">
        <v>0.1111111111111111</v>
      </c>
      <c r="M1148" s="212" t="s">
        <v>65</v>
      </c>
      <c r="N1148" s="204">
        <v>5</v>
      </c>
      <c r="O1148" s="214" t="s">
        <v>65</v>
      </c>
      <c r="P1148" s="206">
        <v>5</v>
      </c>
      <c r="Q1148" s="204"/>
      <c r="R1148" s="204"/>
      <c r="S1148" s="212" t="s">
        <v>65</v>
      </c>
      <c r="T1148" s="206">
        <v>5</v>
      </c>
      <c r="U1148" s="214" t="s">
        <v>65</v>
      </c>
      <c r="V1148" s="206">
        <v>5</v>
      </c>
      <c r="W1148" s="212"/>
      <c r="X1148" s="204"/>
      <c r="AC1148" s="367">
        <f t="shared" si="210"/>
        <v>100</v>
      </c>
      <c r="AD1148" s="219" t="s">
        <v>37</v>
      </c>
      <c r="AM1148" s="259">
        <f t="shared" si="211"/>
        <v>0</v>
      </c>
      <c r="AP1148" s="222">
        <f t="shared" si="212"/>
        <v>0</v>
      </c>
      <c r="AS1148" s="228" t="str">
        <f t="shared" si="213"/>
        <v>ok</v>
      </c>
      <c r="AT1148" s="219" t="str">
        <f>IF(((SUM(AV1148,AZ1148,BD1148,BH1148,BL1148,BP1148,BT1148,BX1148,CB1148,CF1148,CJ1148,CN1148,CR1148,CV1148,CZ1148,DD1148,DH1148,DL1148,DP1148,DT1148,DX1148,EB1148,EF1148,EJ1148,EN1148,ER1148,EV1148,EZ1148,FD1148,FH1148,FL1148,FP1148,FT1148,FX1148,GB1148,GF1148,GJ1148,GN1148,GR1148,GV1148,GZ1148,HD1148,HH1148,HL1148,HP1148,HT1148,HX1148,IB1148,IF1148,IJ1148,IN1148,IR1148,IV1148,IZ1148,JD1148,JH1148,JL1148,JP1148,JT1148,JX1148,KB1148,KF1148,KJ1148,KN1148,KR1148,KV1148,KZ1148,LD1148,LH1148,LL1148,LP1148,LT1148,LX1148,MB1148,MF1148,MJ1148,MN1148,MR1148,MV1148,MZ1148,ND1148,NH1148,NL1148,NP1148,NT1148,NX1148,OB1148,OF1148,OJ1148,ON1148,OR1148,OV1148,OZ1148,PD1148,PH1148,PL1148,PP1148,PT1148,PX1148,QB1148,QF1148,QJ1148,QN1148,QR1148,QV1148,QZ1148,RD1148,RH1148,RL1148,RP1148,RT1148,RX1148,SB1148,SF1148,SJ1148,SN1148,SR1148,SV1148,SZ1148,TD1148,TH1148,TL1148,TP1148,TT1148,TX1148,UB1148,UF1148,UJ1148,UN1148,UR1148,UV1148,UZ1148,VD1148,VH1148,VL1148,VP1148,VT1148,VX1148,WB1148,WF1148,WJ1148,WN1148,WR1148,WV1148,WZ1148,XD1148,XH1148,XL1148,XP1148,XT1148,XX1148,YB1148,YF1148,YJ1148,YN1148,YR1148,YV1148,YZ1148,ZD1148,ZH1148,ZL1148,ZP1148,ZT1148,ZX1148,AAB1148,AAF1148,AAJ1148,AAN1148,AAR1148,AAV1148,AAZ1148,ABD1148,ABH1148,ABL1148,ABP1148,ABT1148,ABX1148,ACB1148,ACF1148,ACJ1148,ACN1148,ACR1148,ACV1148,ACZ1148,ADD1148,ADH1148,ADL1148,ADP1148,ADT1148,ADX1148,AEB1148,AEF1148,AEJ1148,AEN1148,AER1148,AEV1148,AEZ1148,AFD1148,AFH1148,AFL1148,AFP1148,AFT1148,AFX1148,AGB1148,AGF1148,AGJ1148,AGN1148,AGR1148,AGV1148,AGZ1148,AHD1148,AHH1148,AHL1148,AHP1148,AHT1148,AHX1148,AIB1148,AIF1148,AIJ1148,AIN1148,AIR1148,AIV1148,AIZ1148,AJD1148,AJH1148,AJL1148,AJP1148,AJT1148,AJX1148,AKB1148,AKF1148,AKJ1148,AKN1148,AKR1148,AKV1148,AKZ1148,ALD1148,ALH1148,ALL1148,ALP1148,ALT1148,ALX1148,AMB1148,AMF1148,AMJ1148,AMN1148,AMR1148,AMV1148,AMZ1148,AND1148,ANH1148,ANL1148,ANP1148))+SUM((ANT1148,ANX1148,AOB1148,AOF1148,AOJ1148)))=AN1148,"ok","check")</f>
        <v>ok</v>
      </c>
    </row>
    <row r="1149" spans="1:63" x14ac:dyDescent="0.25">
      <c r="A1149" s="190">
        <v>1099</v>
      </c>
      <c r="B1149" s="329" t="s">
        <v>1870</v>
      </c>
      <c r="C1149" s="205" t="s">
        <v>2021</v>
      </c>
      <c r="D1149" s="260">
        <v>43944</v>
      </c>
      <c r="E1149" s="382" t="s">
        <v>838</v>
      </c>
      <c r="F1149" s="205" t="s">
        <v>1717</v>
      </c>
      <c r="G1149" s="205" t="s">
        <v>1658</v>
      </c>
      <c r="H1149" s="260">
        <v>43944</v>
      </c>
      <c r="I1149" s="260">
        <v>43944</v>
      </c>
      <c r="J1149" s="210">
        <v>0.11805555555555557</v>
      </c>
      <c r="K1149" s="210">
        <v>0.125</v>
      </c>
      <c r="M1149" s="258" t="s">
        <v>136</v>
      </c>
      <c r="N1149" s="204">
        <v>5</v>
      </c>
      <c r="O1149" s="258" t="s">
        <v>136</v>
      </c>
      <c r="P1149" s="206">
        <v>5</v>
      </c>
      <c r="Q1149" s="204"/>
      <c r="R1149" s="204"/>
      <c r="S1149" s="258" t="s">
        <v>136</v>
      </c>
      <c r="T1149" s="206">
        <v>5</v>
      </c>
      <c r="U1149" s="258" t="s">
        <v>136</v>
      </c>
      <c r="V1149" s="206">
        <v>5</v>
      </c>
      <c r="W1149" s="258"/>
      <c r="X1149" s="204"/>
      <c r="AC1149" s="367">
        <f t="shared" si="210"/>
        <v>100</v>
      </c>
      <c r="AD1149" s="219" t="s">
        <v>37</v>
      </c>
      <c r="AM1149" s="259">
        <f t="shared" si="211"/>
        <v>0</v>
      </c>
      <c r="AP1149" s="222">
        <f t="shared" si="212"/>
        <v>0</v>
      </c>
      <c r="AS1149" s="228" t="str">
        <f t="shared" si="213"/>
        <v>ok</v>
      </c>
      <c r="AT1149" s="219" t="str">
        <f>IF(((SUM(AV1149,AZ1149,BD1149,BH1149,BL1149,BP1149,BT1149,BX1149,CB1149,CF1149,CJ1149,CN1149,CR1149,CV1149,CZ1149,DD1149,DH1149,DL1149,DP1149,DT1149,DX1149,EB1149,EF1149,EJ1149,EN1149,ER1149,EV1149,EZ1149,FD1149,FH1149,FL1149,FP1149,FT1149,FX1149,GB1149,GF1149,GJ1149,GN1149,GR1149,GV1149,GZ1149,HD1149,HH1149,HL1149,HP1149,HT1149,HX1149,IB1149,IF1149,IJ1149,IN1149,IR1149,IV1149,IZ1149,JD1149,JH1149,JL1149,JP1149,JT1149,JX1149,KB1149,KF1149,KJ1149,KN1149,KR1149,KV1149,KZ1149,LD1149,LH1149,LL1149,LP1149,LT1149,LX1149,MB1149,MF1149,MJ1149,MN1149,MR1149,MV1149,MZ1149,ND1149,NH1149,NL1149,NP1149,NT1149,NX1149,OB1149,OF1149,OJ1149,ON1149,OR1149,OV1149,OZ1149,PD1149,PH1149,PL1149,PP1149,PT1149,PX1149,QB1149,QF1149,QJ1149,QN1149,QR1149,QV1149,QZ1149,RD1149,RH1149,RL1149,RP1149,RT1149,RX1149,SB1149,SF1149,SJ1149,SN1149,SR1149,SV1149,SZ1149,TD1149,TH1149,TL1149,TP1149,TT1149,TX1149,UB1149,UF1149,UJ1149,UN1149,UR1149,UV1149,UZ1149,VD1149,VH1149,VL1149,VP1149,VT1149,VX1149,WB1149,WF1149,WJ1149,WN1149,WR1149,WV1149,WZ1149,XD1149,XH1149,XL1149,XP1149,XT1149,XX1149,YB1149,YF1149,YJ1149,YN1149,YR1149,YV1149,YZ1149,ZD1149,ZH1149,ZL1149,ZP1149,ZT1149,ZX1149,AAB1149,AAF1149,AAJ1149,AAN1149,AAR1149,AAV1149,AAZ1149,ABD1149,ABH1149,ABL1149,ABP1149,ABT1149,ABX1149,ACB1149,ACF1149,ACJ1149,ACN1149,ACR1149,ACV1149,ACZ1149,ADD1149,ADH1149,ADL1149,ADP1149,ADT1149,ADX1149,AEB1149,AEF1149,AEJ1149,AEN1149,AER1149,AEV1149,AEZ1149,AFD1149,AFH1149,AFL1149,AFP1149,AFT1149,AFX1149,AGB1149,AGF1149,AGJ1149,AGN1149,AGR1149,AGV1149,AGZ1149,AHD1149,AHH1149,AHL1149,AHP1149,AHT1149,AHX1149,AIB1149,AIF1149,AIJ1149,AIN1149,AIR1149,AIV1149,AIZ1149,AJD1149,AJH1149,AJL1149,AJP1149,AJT1149,AJX1149,AKB1149,AKF1149,AKJ1149,AKN1149,AKR1149,AKV1149,AKZ1149,ALD1149,ALH1149,ALL1149,ALP1149,ALT1149,ALX1149,AMB1149,AMF1149,AMJ1149,AMN1149,AMR1149,AMV1149,AMZ1149,AND1149,ANH1149,ANL1149,ANP1149))+SUM((ANT1149,ANX1149,AOB1149,AOF1149,AOJ1149)))=AN1149,"ok","check")</f>
        <v>ok</v>
      </c>
    </row>
    <row r="1150" spans="1:63" x14ac:dyDescent="0.25">
      <c r="A1150" s="190">
        <v>1100</v>
      </c>
      <c r="B1150" s="329" t="s">
        <v>1870</v>
      </c>
      <c r="C1150" s="205" t="s">
        <v>2022</v>
      </c>
      <c r="D1150" s="260">
        <v>43944</v>
      </c>
      <c r="E1150" s="382" t="s">
        <v>838</v>
      </c>
      <c r="F1150" s="205" t="s">
        <v>1717</v>
      </c>
      <c r="G1150" s="205" t="s">
        <v>1658</v>
      </c>
      <c r="H1150" s="260">
        <v>43944</v>
      </c>
      <c r="I1150" s="260">
        <v>43944</v>
      </c>
      <c r="J1150" s="210">
        <v>0.18055555555555555</v>
      </c>
      <c r="K1150" s="210">
        <v>0.1875</v>
      </c>
      <c r="M1150" s="212" t="s">
        <v>65</v>
      </c>
      <c r="N1150" s="204">
        <v>5</v>
      </c>
      <c r="O1150" s="214" t="s">
        <v>65</v>
      </c>
      <c r="P1150" s="206">
        <v>5</v>
      </c>
      <c r="Q1150" s="204"/>
      <c r="R1150" s="204"/>
      <c r="S1150" s="212" t="s">
        <v>65</v>
      </c>
      <c r="T1150" s="206">
        <v>5</v>
      </c>
      <c r="U1150" s="214" t="s">
        <v>65</v>
      </c>
      <c r="V1150" s="206">
        <v>5</v>
      </c>
      <c r="W1150" s="212"/>
      <c r="X1150" s="204"/>
      <c r="AC1150" s="367">
        <f t="shared" si="210"/>
        <v>100</v>
      </c>
      <c r="AD1150" s="219" t="s">
        <v>37</v>
      </c>
      <c r="AM1150" s="259">
        <f t="shared" si="211"/>
        <v>0</v>
      </c>
      <c r="AP1150" s="222">
        <f t="shared" si="212"/>
        <v>0</v>
      </c>
      <c r="AS1150" s="228" t="str">
        <f t="shared" si="213"/>
        <v>ok</v>
      </c>
      <c r="AT1150" s="219" t="str">
        <f>IF(((SUM(AV1150,AZ1150,BD1150,BH1150,BL1150,BP1150,BT1150,BX1150,CB1150,CF1150,CJ1150,CN1150,CR1150,CV1150,CZ1150,DD1150,DH1150,DL1150,DP1150,DT1150,DX1150,EB1150,EF1150,EJ1150,EN1150,ER1150,EV1150,EZ1150,FD1150,FH1150,FL1150,FP1150,FT1150,FX1150,GB1150,GF1150,GJ1150,GN1150,GR1150,GV1150,GZ1150,HD1150,HH1150,HL1150,HP1150,HT1150,HX1150,IB1150,IF1150,IJ1150,IN1150,IR1150,IV1150,IZ1150,JD1150,JH1150,JL1150,JP1150,JT1150,JX1150,KB1150,KF1150,KJ1150,KN1150,KR1150,KV1150,KZ1150,LD1150,LH1150,LL1150,LP1150,LT1150,LX1150,MB1150,MF1150,MJ1150,MN1150,MR1150,MV1150,MZ1150,ND1150,NH1150,NL1150,NP1150,NT1150,NX1150,OB1150,OF1150,OJ1150,ON1150,OR1150,OV1150,OZ1150,PD1150,PH1150,PL1150,PP1150,PT1150,PX1150,QB1150,QF1150,QJ1150,QN1150,QR1150,QV1150,QZ1150,RD1150,RH1150,RL1150,RP1150,RT1150,RX1150,SB1150,SF1150,SJ1150,SN1150,SR1150,SV1150,SZ1150,TD1150,TH1150,TL1150,TP1150,TT1150,TX1150,UB1150,UF1150,UJ1150,UN1150,UR1150,UV1150,UZ1150,VD1150,VH1150,VL1150,VP1150,VT1150,VX1150,WB1150,WF1150,WJ1150,WN1150,WR1150,WV1150,WZ1150,XD1150,XH1150,XL1150,XP1150,XT1150,XX1150,YB1150,YF1150,YJ1150,YN1150,YR1150,YV1150,YZ1150,ZD1150,ZH1150,ZL1150,ZP1150,ZT1150,ZX1150,AAB1150,AAF1150,AAJ1150,AAN1150,AAR1150,AAV1150,AAZ1150,ABD1150,ABH1150,ABL1150,ABP1150,ABT1150,ABX1150,ACB1150,ACF1150,ACJ1150,ACN1150,ACR1150,ACV1150,ACZ1150,ADD1150,ADH1150,ADL1150,ADP1150,ADT1150,ADX1150,AEB1150,AEF1150,AEJ1150,AEN1150,AER1150,AEV1150,AEZ1150,AFD1150,AFH1150,AFL1150,AFP1150,AFT1150,AFX1150,AGB1150,AGF1150,AGJ1150,AGN1150,AGR1150,AGV1150,AGZ1150,AHD1150,AHH1150,AHL1150,AHP1150,AHT1150,AHX1150,AIB1150,AIF1150,AIJ1150,AIN1150,AIR1150,AIV1150,AIZ1150,AJD1150,AJH1150,AJL1150,AJP1150,AJT1150,AJX1150,AKB1150,AKF1150,AKJ1150,AKN1150,AKR1150,AKV1150,AKZ1150,ALD1150,ALH1150,ALL1150,ALP1150,ALT1150,ALX1150,AMB1150,AMF1150,AMJ1150,AMN1150,AMR1150,AMV1150,AMZ1150,AND1150,ANH1150,ANL1150,ANP1150))+SUM((ANT1150,ANX1150,AOB1150,AOF1150,AOJ1150)))=AN1150,"ok","check")</f>
        <v>ok</v>
      </c>
    </row>
    <row r="1151" spans="1:63" x14ac:dyDescent="0.25">
      <c r="A1151" s="190">
        <v>1101</v>
      </c>
      <c r="B1151" s="329" t="s">
        <v>1870</v>
      </c>
      <c r="C1151" s="205" t="s">
        <v>2023</v>
      </c>
      <c r="D1151" s="260">
        <v>43944</v>
      </c>
      <c r="E1151" s="382" t="s">
        <v>838</v>
      </c>
      <c r="F1151" s="205" t="s">
        <v>1717</v>
      </c>
      <c r="G1151" s="205" t="s">
        <v>1658</v>
      </c>
      <c r="H1151" s="260">
        <v>43944</v>
      </c>
      <c r="I1151" s="260">
        <v>43944</v>
      </c>
      <c r="J1151" s="210">
        <v>0.19444444444444445</v>
      </c>
      <c r="K1151" s="210">
        <v>0.20138888888888887</v>
      </c>
      <c r="M1151" s="258" t="s">
        <v>136</v>
      </c>
      <c r="N1151" s="204">
        <v>5</v>
      </c>
      <c r="O1151" s="258" t="s">
        <v>136</v>
      </c>
      <c r="P1151" s="206">
        <v>5</v>
      </c>
      <c r="Q1151" s="204"/>
      <c r="R1151" s="204"/>
      <c r="S1151" s="258" t="s">
        <v>136</v>
      </c>
      <c r="T1151" s="206">
        <v>5</v>
      </c>
      <c r="U1151" s="258" t="s">
        <v>136</v>
      </c>
      <c r="V1151" s="206">
        <v>5</v>
      </c>
      <c r="W1151" s="258"/>
      <c r="X1151" s="204"/>
      <c r="AC1151" s="367">
        <f t="shared" si="210"/>
        <v>100</v>
      </c>
      <c r="AD1151" s="219" t="s">
        <v>37</v>
      </c>
      <c r="AE1151" s="194">
        <v>1</v>
      </c>
      <c r="AM1151" s="259">
        <f t="shared" si="211"/>
        <v>1</v>
      </c>
      <c r="AN1151" s="221">
        <v>0.05</v>
      </c>
      <c r="AP1151" s="222">
        <f t="shared" si="212"/>
        <v>0.05</v>
      </c>
      <c r="AS1151" s="228" t="str">
        <f t="shared" si="213"/>
        <v>ok</v>
      </c>
      <c r="AT1151" s="219" t="str">
        <f>IF(((SUM(AV1151,AZ1151,BD1151,BH1151,BL1151,BP1151,BT1151,BX1151,CB1151,CF1151,CJ1151,CN1151,CR1151,CV1151,CZ1151,DD1151,DH1151,DL1151,DP1151,DT1151,DX1151,EB1151,EF1151,EJ1151,EN1151,ER1151,EV1151,EZ1151,FD1151,FH1151,FL1151,FP1151,FT1151,FX1151,GB1151,GF1151,GJ1151,GN1151,GR1151,GV1151,GZ1151,HD1151,HH1151,HL1151,HP1151,HT1151,HX1151,IB1151,IF1151,IJ1151,IN1151,IR1151,IV1151,IZ1151,JD1151,JH1151,JL1151,JP1151,JT1151,JX1151,KB1151,KF1151,KJ1151,KN1151,KR1151,KV1151,KZ1151,LD1151,LH1151,LL1151,LP1151,LT1151,LX1151,MB1151,MF1151,MJ1151,MN1151,MR1151,MV1151,MZ1151,ND1151,NH1151,NL1151,NP1151,NT1151,NX1151,OB1151,OF1151,OJ1151,ON1151,OR1151,OV1151,OZ1151,PD1151,PH1151,PL1151,PP1151,PT1151,PX1151,QB1151,QF1151,QJ1151,QN1151,QR1151,QV1151,QZ1151,RD1151,RH1151,RL1151,RP1151,RT1151,RX1151,SB1151,SF1151,SJ1151,SN1151,SR1151,SV1151,SZ1151,TD1151,TH1151,TL1151,TP1151,TT1151,TX1151,UB1151,UF1151,UJ1151,UN1151,UR1151,UV1151,UZ1151,VD1151,VH1151,VL1151,VP1151,VT1151,VX1151,WB1151,WF1151,WJ1151,WN1151,WR1151,WV1151,WZ1151,XD1151,XH1151,XL1151,XP1151,XT1151,XX1151,YB1151,YF1151,YJ1151,YN1151,YR1151,YV1151,YZ1151,ZD1151,ZH1151,ZL1151,ZP1151,ZT1151,ZX1151,AAB1151,AAF1151,AAJ1151,AAN1151,AAR1151,AAV1151,AAZ1151,ABD1151,ABH1151,ABL1151,ABP1151,ABT1151,ABX1151,ACB1151,ACF1151,ACJ1151,ACN1151,ACR1151,ACV1151,ACZ1151,ADD1151,ADH1151,ADL1151,ADP1151,ADT1151,ADX1151,AEB1151,AEF1151,AEJ1151,AEN1151,AER1151,AEV1151,AEZ1151,AFD1151,AFH1151,AFL1151,AFP1151,AFT1151,AFX1151,AGB1151,AGF1151,AGJ1151,AGN1151,AGR1151,AGV1151,AGZ1151,AHD1151,AHH1151,AHL1151,AHP1151,AHT1151,AHX1151,AIB1151,AIF1151,AIJ1151,AIN1151,AIR1151,AIV1151,AIZ1151,AJD1151,AJH1151,AJL1151,AJP1151,AJT1151,AJX1151,AKB1151,AKF1151,AKJ1151,AKN1151,AKR1151,AKV1151,AKZ1151,ALD1151,ALH1151,ALL1151,ALP1151,ALT1151,ALX1151,AMB1151,AMF1151,AMJ1151,AMN1151,AMR1151,AMV1151,AMZ1151,AND1151,ANH1151,ANL1151,ANP1151))+SUM((ANT1151,ANX1151,AOB1151,AOF1151,AOJ1151)))=AN1151,"ok","check")</f>
        <v>ok</v>
      </c>
      <c r="AV1151" s="196">
        <v>0.05</v>
      </c>
      <c r="AW1151" s="197">
        <v>1</v>
      </c>
      <c r="AX1151" s="191" t="s">
        <v>601</v>
      </c>
      <c r="AY1151" s="190" t="s">
        <v>602</v>
      </c>
    </row>
    <row r="1152" spans="1:63" x14ac:dyDescent="0.25">
      <c r="A1152" s="190">
        <v>1102</v>
      </c>
      <c r="B1152" s="329" t="s">
        <v>1870</v>
      </c>
      <c r="C1152" s="205" t="s">
        <v>2024</v>
      </c>
      <c r="D1152" s="260">
        <v>43944</v>
      </c>
      <c r="E1152" s="382" t="s">
        <v>838</v>
      </c>
      <c r="F1152" s="205" t="s">
        <v>1717</v>
      </c>
      <c r="G1152" s="205" t="s">
        <v>1658</v>
      </c>
      <c r="H1152" s="260">
        <v>43944</v>
      </c>
      <c r="I1152" s="260">
        <v>43944</v>
      </c>
      <c r="J1152" s="210">
        <v>0.20833333333333334</v>
      </c>
      <c r="K1152" s="210">
        <v>0.21527777777777779</v>
      </c>
      <c r="M1152" s="212" t="s">
        <v>65</v>
      </c>
      <c r="N1152" s="204">
        <v>5</v>
      </c>
      <c r="O1152" s="214" t="s">
        <v>65</v>
      </c>
      <c r="P1152" s="206">
        <v>5</v>
      </c>
      <c r="Q1152" s="204"/>
      <c r="R1152" s="204"/>
      <c r="S1152" s="212" t="s">
        <v>65</v>
      </c>
      <c r="T1152" s="206">
        <v>5</v>
      </c>
      <c r="U1152" s="214" t="s">
        <v>65</v>
      </c>
      <c r="V1152" s="206">
        <v>5</v>
      </c>
      <c r="W1152" s="212"/>
      <c r="X1152" s="204"/>
      <c r="AC1152" s="367">
        <f t="shared" si="210"/>
        <v>100</v>
      </c>
      <c r="AD1152" s="219" t="s">
        <v>37</v>
      </c>
      <c r="AE1152" s="194">
        <v>1</v>
      </c>
      <c r="AM1152" s="259">
        <f t="shared" si="211"/>
        <v>1</v>
      </c>
      <c r="AN1152" s="221">
        <v>0.2</v>
      </c>
      <c r="AP1152" s="222">
        <f t="shared" si="212"/>
        <v>0.2</v>
      </c>
      <c r="AS1152" s="228" t="str">
        <f t="shared" si="213"/>
        <v>ok</v>
      </c>
      <c r="AT1152" s="219" t="str">
        <f>IF(((SUM(AV1152,AZ1152,BD1152,BH1152,BL1152,BP1152,BT1152,BX1152,CB1152,CF1152,CJ1152,CN1152,CR1152,CV1152,CZ1152,DD1152,DH1152,DL1152,DP1152,DT1152,DX1152,EB1152,EF1152,EJ1152,EN1152,ER1152,EV1152,EZ1152,FD1152,FH1152,FL1152,FP1152,FT1152,FX1152,GB1152,GF1152,GJ1152,GN1152,GR1152,GV1152,GZ1152,HD1152,HH1152,HL1152,HP1152,HT1152,HX1152,IB1152,IF1152,IJ1152,IN1152,IR1152,IV1152,IZ1152,JD1152,JH1152,JL1152,JP1152,JT1152,JX1152,KB1152,KF1152,KJ1152,KN1152,KR1152,KV1152,KZ1152,LD1152,LH1152,LL1152,LP1152,LT1152,LX1152,MB1152,MF1152,MJ1152,MN1152,MR1152,MV1152,MZ1152,ND1152,NH1152,NL1152,NP1152,NT1152,NX1152,OB1152,OF1152,OJ1152,ON1152,OR1152,OV1152,OZ1152,PD1152,PH1152,PL1152,PP1152,PT1152,PX1152,QB1152,QF1152,QJ1152,QN1152,QR1152,QV1152,QZ1152,RD1152,RH1152,RL1152,RP1152,RT1152,RX1152,SB1152,SF1152,SJ1152,SN1152,SR1152,SV1152,SZ1152,TD1152,TH1152,TL1152,TP1152,TT1152,TX1152,UB1152,UF1152,UJ1152,UN1152,UR1152,UV1152,UZ1152,VD1152,VH1152,VL1152,VP1152,VT1152,VX1152,WB1152,WF1152,WJ1152,WN1152,WR1152,WV1152,WZ1152,XD1152,XH1152,XL1152,XP1152,XT1152,XX1152,YB1152,YF1152,YJ1152,YN1152,YR1152,YV1152,YZ1152,ZD1152,ZH1152,ZL1152,ZP1152,ZT1152,ZX1152,AAB1152,AAF1152,AAJ1152,AAN1152,AAR1152,AAV1152,AAZ1152,ABD1152,ABH1152,ABL1152,ABP1152,ABT1152,ABX1152,ACB1152,ACF1152,ACJ1152,ACN1152,ACR1152,ACV1152,ACZ1152,ADD1152,ADH1152,ADL1152,ADP1152,ADT1152,ADX1152,AEB1152,AEF1152,AEJ1152,AEN1152,AER1152,AEV1152,AEZ1152,AFD1152,AFH1152,AFL1152,AFP1152,AFT1152,AFX1152,AGB1152,AGF1152,AGJ1152,AGN1152,AGR1152,AGV1152,AGZ1152,AHD1152,AHH1152,AHL1152,AHP1152,AHT1152,AHX1152,AIB1152,AIF1152,AIJ1152,AIN1152,AIR1152,AIV1152,AIZ1152,AJD1152,AJH1152,AJL1152,AJP1152,AJT1152,AJX1152,AKB1152,AKF1152,AKJ1152,AKN1152,AKR1152,AKV1152,AKZ1152,ALD1152,ALH1152,ALL1152,ALP1152,ALT1152,ALX1152,AMB1152,AMF1152,AMJ1152,AMN1152,AMR1152,AMV1152,AMZ1152,AND1152,ANH1152,ANL1152,ANP1152))+SUM((ANT1152,ANX1152,AOB1152,AOF1152,AOJ1152)))=AN1152,"ok","check")</f>
        <v>ok</v>
      </c>
      <c r="AV1152" s="196">
        <v>0.2</v>
      </c>
      <c r="AW1152" s="197">
        <v>7</v>
      </c>
      <c r="AX1152" s="191" t="s">
        <v>601</v>
      </c>
      <c r="AY1152" s="190" t="s">
        <v>609</v>
      </c>
    </row>
    <row r="1153" spans="1:59" x14ac:dyDescent="0.25">
      <c r="A1153" s="190">
        <v>1103</v>
      </c>
      <c r="B1153" s="329" t="s">
        <v>1870</v>
      </c>
      <c r="C1153" s="205" t="s">
        <v>2025</v>
      </c>
      <c r="D1153" s="260">
        <v>43944</v>
      </c>
      <c r="E1153" s="382" t="s">
        <v>838</v>
      </c>
      <c r="F1153" s="205" t="s">
        <v>1717</v>
      </c>
      <c r="G1153" s="205" t="s">
        <v>1658</v>
      </c>
      <c r="H1153" s="260">
        <v>43944</v>
      </c>
      <c r="I1153" s="260">
        <v>43944</v>
      </c>
      <c r="J1153" s="210">
        <v>0.21875</v>
      </c>
      <c r="K1153" s="210">
        <v>0.23263888888888887</v>
      </c>
      <c r="M1153" s="258" t="s">
        <v>136</v>
      </c>
      <c r="N1153" s="204">
        <v>5</v>
      </c>
      <c r="O1153" s="258" t="s">
        <v>136</v>
      </c>
      <c r="P1153" s="206">
        <v>5</v>
      </c>
      <c r="Q1153" s="204"/>
      <c r="R1153" s="204"/>
      <c r="S1153" s="258" t="s">
        <v>136</v>
      </c>
      <c r="T1153" s="206">
        <v>5</v>
      </c>
      <c r="U1153" s="258" t="s">
        <v>136</v>
      </c>
      <c r="V1153" s="206">
        <v>5</v>
      </c>
      <c r="W1153" s="258"/>
      <c r="X1153" s="204"/>
      <c r="AC1153" s="367">
        <f t="shared" si="210"/>
        <v>100</v>
      </c>
      <c r="AD1153" s="219" t="s">
        <v>37</v>
      </c>
      <c r="AM1153" s="259">
        <f t="shared" si="211"/>
        <v>0</v>
      </c>
      <c r="AP1153" s="222">
        <f t="shared" si="212"/>
        <v>0</v>
      </c>
      <c r="AS1153" s="228" t="str">
        <f t="shared" si="213"/>
        <v>ok</v>
      </c>
      <c r="AT1153" s="219" t="str">
        <f>IF(((SUM(AV1153,AZ1153,BD1153,BH1153,BL1153,BP1153,BT1153,BX1153,CB1153,CF1153,CJ1153,CN1153,CR1153,CV1153,CZ1153,DD1153,DH1153,DL1153,DP1153,DT1153,DX1153,EB1153,EF1153,EJ1153,EN1153,ER1153,EV1153,EZ1153,FD1153,FH1153,FL1153,FP1153,FT1153,FX1153,GB1153,GF1153,GJ1153,GN1153,GR1153,GV1153,GZ1153,HD1153,HH1153,HL1153,HP1153,HT1153,HX1153,IB1153,IF1153,IJ1153,IN1153,IR1153,IV1153,IZ1153,JD1153,JH1153,JL1153,JP1153,JT1153,JX1153,KB1153,KF1153,KJ1153,KN1153,KR1153,KV1153,KZ1153,LD1153,LH1153,LL1153,LP1153,LT1153,LX1153,MB1153,MF1153,MJ1153,MN1153,MR1153,MV1153,MZ1153,ND1153,NH1153,NL1153,NP1153,NT1153,NX1153,OB1153,OF1153,OJ1153,ON1153,OR1153,OV1153,OZ1153,PD1153,PH1153,PL1153,PP1153,PT1153,PX1153,QB1153,QF1153,QJ1153,QN1153,QR1153,QV1153,QZ1153,RD1153,RH1153,RL1153,RP1153,RT1153,RX1153,SB1153,SF1153,SJ1153,SN1153,SR1153,SV1153,SZ1153,TD1153,TH1153,TL1153,TP1153,TT1153,TX1153,UB1153,UF1153,UJ1153,UN1153,UR1153,UV1153,UZ1153,VD1153,VH1153,VL1153,VP1153,VT1153,VX1153,WB1153,WF1153,WJ1153,WN1153,WR1153,WV1153,WZ1153,XD1153,XH1153,XL1153,XP1153,XT1153,XX1153,YB1153,YF1153,YJ1153,YN1153,YR1153,YV1153,YZ1153,ZD1153,ZH1153,ZL1153,ZP1153,ZT1153,ZX1153,AAB1153,AAF1153,AAJ1153,AAN1153,AAR1153,AAV1153,AAZ1153,ABD1153,ABH1153,ABL1153,ABP1153,ABT1153,ABX1153,ACB1153,ACF1153,ACJ1153,ACN1153,ACR1153,ACV1153,ACZ1153,ADD1153,ADH1153,ADL1153,ADP1153,ADT1153,ADX1153,AEB1153,AEF1153,AEJ1153,AEN1153,AER1153,AEV1153,AEZ1153,AFD1153,AFH1153,AFL1153,AFP1153,AFT1153,AFX1153,AGB1153,AGF1153,AGJ1153,AGN1153,AGR1153,AGV1153,AGZ1153,AHD1153,AHH1153,AHL1153,AHP1153,AHT1153,AHX1153,AIB1153,AIF1153,AIJ1153,AIN1153,AIR1153,AIV1153,AIZ1153,AJD1153,AJH1153,AJL1153,AJP1153,AJT1153,AJX1153,AKB1153,AKF1153,AKJ1153,AKN1153,AKR1153,AKV1153,AKZ1153,ALD1153,ALH1153,ALL1153,ALP1153,ALT1153,ALX1153,AMB1153,AMF1153,AMJ1153,AMN1153,AMR1153,AMV1153,AMZ1153,AND1153,ANH1153,ANL1153,ANP1153))+SUM((ANT1153,ANX1153,AOB1153,AOF1153,AOJ1153)))=AN1153,"ok","check")</f>
        <v>ok</v>
      </c>
    </row>
    <row r="1154" spans="1:59" x14ac:dyDescent="0.25">
      <c r="A1154" s="190">
        <v>1104</v>
      </c>
      <c r="B1154" s="329" t="s">
        <v>1870</v>
      </c>
      <c r="C1154" s="205" t="s">
        <v>2026</v>
      </c>
      <c r="D1154" s="260">
        <v>43944</v>
      </c>
      <c r="E1154" s="382" t="s">
        <v>838</v>
      </c>
      <c r="F1154" s="205" t="s">
        <v>848</v>
      </c>
      <c r="G1154" s="205" t="s">
        <v>1718</v>
      </c>
      <c r="H1154" s="260">
        <v>43944</v>
      </c>
      <c r="I1154" s="260">
        <v>43944</v>
      </c>
      <c r="J1154" s="210">
        <v>0.29166666666666669</v>
      </c>
      <c r="K1154" s="210">
        <v>0.2986111111111111</v>
      </c>
      <c r="M1154" s="212" t="s">
        <v>65</v>
      </c>
      <c r="N1154" s="204">
        <v>5</v>
      </c>
      <c r="O1154" s="214" t="s">
        <v>65</v>
      </c>
      <c r="P1154" s="206">
        <v>5</v>
      </c>
      <c r="Q1154" s="204"/>
      <c r="R1154" s="204"/>
      <c r="S1154" s="212" t="s">
        <v>65</v>
      </c>
      <c r="T1154" s="206">
        <v>5</v>
      </c>
      <c r="U1154" s="214" t="s">
        <v>65</v>
      </c>
      <c r="V1154" s="206">
        <v>5</v>
      </c>
      <c r="W1154" s="212"/>
      <c r="X1154" s="204"/>
      <c r="AC1154" s="367">
        <f t="shared" si="210"/>
        <v>100</v>
      </c>
      <c r="AD1154" s="219" t="s">
        <v>37</v>
      </c>
      <c r="AE1154" s="194">
        <v>1</v>
      </c>
      <c r="AM1154" s="259">
        <f t="shared" si="211"/>
        <v>1</v>
      </c>
      <c r="AN1154" s="221">
        <v>0.15</v>
      </c>
      <c r="AP1154" s="222">
        <f t="shared" si="212"/>
        <v>0.15</v>
      </c>
      <c r="AS1154" s="228" t="str">
        <f t="shared" si="213"/>
        <v>ok</v>
      </c>
      <c r="AT1154" s="219" t="str">
        <f>IF(((SUM(AV1154,AZ1154,BD1154,BH1154,BL1154,BP1154,BT1154,BX1154,CB1154,CF1154,CJ1154,CN1154,CR1154,CV1154,CZ1154,DD1154,DH1154,DL1154,DP1154,DT1154,DX1154,EB1154,EF1154,EJ1154,EN1154,ER1154,EV1154,EZ1154,FD1154,FH1154,FL1154,FP1154,FT1154,FX1154,GB1154,GF1154,GJ1154,GN1154,GR1154,GV1154,GZ1154,HD1154,HH1154,HL1154,HP1154,HT1154,HX1154,IB1154,IF1154,IJ1154,IN1154,IR1154,IV1154,IZ1154,JD1154,JH1154,JL1154,JP1154,JT1154,JX1154,KB1154,KF1154,KJ1154,KN1154,KR1154,KV1154,KZ1154,LD1154,LH1154,LL1154,LP1154,LT1154,LX1154,MB1154,MF1154,MJ1154,MN1154,MR1154,MV1154,MZ1154,ND1154,NH1154,NL1154,NP1154,NT1154,NX1154,OB1154,OF1154,OJ1154,ON1154,OR1154,OV1154,OZ1154,PD1154,PH1154,PL1154,PP1154,PT1154,PX1154,QB1154,QF1154,QJ1154,QN1154,QR1154,QV1154,QZ1154,RD1154,RH1154,RL1154,RP1154,RT1154,RX1154,SB1154,SF1154,SJ1154,SN1154,SR1154,SV1154,SZ1154,TD1154,TH1154,TL1154,TP1154,TT1154,TX1154,UB1154,UF1154,UJ1154,UN1154,UR1154,UV1154,UZ1154,VD1154,VH1154,VL1154,VP1154,VT1154,VX1154,WB1154,WF1154,WJ1154,WN1154,WR1154,WV1154,WZ1154,XD1154,XH1154,XL1154,XP1154,XT1154,XX1154,YB1154,YF1154,YJ1154,YN1154,YR1154,YV1154,YZ1154,ZD1154,ZH1154,ZL1154,ZP1154,ZT1154,ZX1154,AAB1154,AAF1154,AAJ1154,AAN1154,AAR1154,AAV1154,AAZ1154,ABD1154,ABH1154,ABL1154,ABP1154,ABT1154,ABX1154,ACB1154,ACF1154,ACJ1154,ACN1154,ACR1154,ACV1154,ACZ1154,ADD1154,ADH1154,ADL1154,ADP1154,ADT1154,ADX1154,AEB1154,AEF1154,AEJ1154,AEN1154,AER1154,AEV1154,AEZ1154,AFD1154,AFH1154,AFL1154,AFP1154,AFT1154,AFX1154,AGB1154,AGF1154,AGJ1154,AGN1154,AGR1154,AGV1154,AGZ1154,AHD1154,AHH1154,AHL1154,AHP1154,AHT1154,AHX1154,AIB1154,AIF1154,AIJ1154,AIN1154,AIR1154,AIV1154,AIZ1154,AJD1154,AJH1154,AJL1154,AJP1154,AJT1154,AJX1154,AKB1154,AKF1154,AKJ1154,AKN1154,AKR1154,AKV1154,AKZ1154,ALD1154,ALH1154,ALL1154,ALP1154,ALT1154,ALX1154,AMB1154,AMF1154,AMJ1154,AMN1154,AMR1154,AMV1154,AMZ1154,AND1154,ANH1154,ANL1154,ANP1154))+SUM((ANT1154,ANX1154,AOB1154,AOF1154,AOJ1154)))=AN1154,"ok","check")</f>
        <v>ok</v>
      </c>
      <c r="AV1154" s="196">
        <v>0.15</v>
      </c>
      <c r="AW1154" s="197">
        <v>6</v>
      </c>
      <c r="AX1154" s="191" t="s">
        <v>1479</v>
      </c>
      <c r="AY1154" s="190" t="s">
        <v>1849</v>
      </c>
    </row>
    <row r="1155" spans="1:59" x14ac:dyDescent="0.25">
      <c r="A1155" s="190">
        <v>1105</v>
      </c>
      <c r="B1155" s="329" t="s">
        <v>1870</v>
      </c>
      <c r="C1155" s="205" t="s">
        <v>2027</v>
      </c>
      <c r="D1155" s="260">
        <v>43944</v>
      </c>
      <c r="E1155" s="382" t="s">
        <v>838</v>
      </c>
      <c r="F1155" s="205" t="s">
        <v>848</v>
      </c>
      <c r="G1155" s="205" t="s">
        <v>1718</v>
      </c>
      <c r="H1155" s="260">
        <v>43944</v>
      </c>
      <c r="I1155" s="260">
        <v>43944</v>
      </c>
      <c r="J1155" s="210">
        <v>0.3034722222222222</v>
      </c>
      <c r="K1155" s="210">
        <v>0.30763888888888891</v>
      </c>
      <c r="M1155" s="258" t="s">
        <v>136</v>
      </c>
      <c r="N1155" s="204">
        <v>5</v>
      </c>
      <c r="O1155" s="258" t="s">
        <v>136</v>
      </c>
      <c r="P1155" s="206">
        <v>5</v>
      </c>
      <c r="Q1155" s="204"/>
      <c r="R1155" s="204"/>
      <c r="S1155" s="258" t="s">
        <v>136</v>
      </c>
      <c r="T1155" s="206">
        <v>5</v>
      </c>
      <c r="U1155" s="258" t="s">
        <v>136</v>
      </c>
      <c r="V1155" s="206">
        <v>5</v>
      </c>
      <c r="W1155" s="258"/>
      <c r="X1155" s="204"/>
      <c r="AC1155" s="367">
        <f t="shared" si="210"/>
        <v>100</v>
      </c>
      <c r="AD1155" s="219" t="s">
        <v>37</v>
      </c>
      <c r="AE1155" s="194">
        <v>2</v>
      </c>
      <c r="AM1155" s="259">
        <f t="shared" si="211"/>
        <v>2</v>
      </c>
      <c r="AN1155" s="221">
        <v>7.0000000000000007E-2</v>
      </c>
      <c r="AO1155" s="222">
        <v>7.0000000000000007E-2</v>
      </c>
      <c r="AP1155" s="222">
        <f t="shared" si="212"/>
        <v>0</v>
      </c>
      <c r="AS1155" s="228" t="str">
        <f t="shared" si="213"/>
        <v>ok</v>
      </c>
      <c r="AT1155" s="219" t="str">
        <f>IF(((SUM(AV1155,AZ1155,BD1155,BH1155,BL1155,BP1155,BT1155,BX1155,CB1155,CF1155,CJ1155,CN1155,CR1155,CV1155,CZ1155,DD1155,DH1155,DL1155,DP1155,DT1155,DX1155,EB1155,EF1155,EJ1155,EN1155,ER1155,EV1155,EZ1155,FD1155,FH1155,FL1155,FP1155,FT1155,FX1155,GB1155,GF1155,GJ1155,GN1155,GR1155,GV1155,GZ1155,HD1155,HH1155,HL1155,HP1155,HT1155,HX1155,IB1155,IF1155,IJ1155,IN1155,IR1155,IV1155,IZ1155,JD1155,JH1155,JL1155,JP1155,JT1155,JX1155,KB1155,KF1155,KJ1155,KN1155,KR1155,KV1155,KZ1155,LD1155,LH1155,LL1155,LP1155,LT1155,LX1155,MB1155,MF1155,MJ1155,MN1155,MR1155,MV1155,MZ1155,ND1155,NH1155,NL1155,NP1155,NT1155,NX1155,OB1155,OF1155,OJ1155,ON1155,OR1155,OV1155,OZ1155,PD1155,PH1155,PL1155,PP1155,PT1155,PX1155,QB1155,QF1155,QJ1155,QN1155,QR1155,QV1155,QZ1155,RD1155,RH1155,RL1155,RP1155,RT1155,RX1155,SB1155,SF1155,SJ1155,SN1155,SR1155,SV1155,SZ1155,TD1155,TH1155,TL1155,TP1155,TT1155,TX1155,UB1155,UF1155,UJ1155,UN1155,UR1155,UV1155,UZ1155,VD1155,VH1155,VL1155,VP1155,VT1155,VX1155,WB1155,WF1155,WJ1155,WN1155,WR1155,WV1155,WZ1155,XD1155,XH1155,XL1155,XP1155,XT1155,XX1155,YB1155,YF1155,YJ1155,YN1155,YR1155,YV1155,YZ1155,ZD1155,ZH1155,ZL1155,ZP1155,ZT1155,ZX1155,AAB1155,AAF1155,AAJ1155,AAN1155,AAR1155,AAV1155,AAZ1155,ABD1155,ABH1155,ABL1155,ABP1155,ABT1155,ABX1155,ACB1155,ACF1155,ACJ1155,ACN1155,ACR1155,ACV1155,ACZ1155,ADD1155,ADH1155,ADL1155,ADP1155,ADT1155,ADX1155,AEB1155,AEF1155,AEJ1155,AEN1155,AER1155,AEV1155,AEZ1155,AFD1155,AFH1155,AFL1155,AFP1155,AFT1155,AFX1155,AGB1155,AGF1155,AGJ1155,AGN1155,AGR1155,AGV1155,AGZ1155,AHD1155,AHH1155,AHL1155,AHP1155,AHT1155,AHX1155,AIB1155,AIF1155,AIJ1155,AIN1155,AIR1155,AIV1155,AIZ1155,AJD1155,AJH1155,AJL1155,AJP1155,AJT1155,AJX1155,AKB1155,AKF1155,AKJ1155,AKN1155,AKR1155,AKV1155,AKZ1155,ALD1155,ALH1155,ALL1155,ALP1155,ALT1155,ALX1155,AMB1155,AMF1155,AMJ1155,AMN1155,AMR1155,AMV1155,AMZ1155,AND1155,ANH1155,ANL1155,ANP1155))+SUM((ANT1155,ANX1155,AOB1155,AOF1155,AOJ1155)))=AN1155,"ok","check")</f>
        <v>ok</v>
      </c>
      <c r="AV1155" s="196">
        <v>0.05</v>
      </c>
      <c r="AW1155" s="197">
        <v>1</v>
      </c>
      <c r="AX1155" s="191" t="s">
        <v>601</v>
      </c>
      <c r="AY1155" s="190" t="s">
        <v>605</v>
      </c>
      <c r="AZ1155" s="196">
        <v>0.02</v>
      </c>
      <c r="BA1155" s="197">
        <v>1</v>
      </c>
      <c r="BB1155" s="191" t="s">
        <v>601</v>
      </c>
      <c r="BC1155" s="190" t="s">
        <v>605</v>
      </c>
    </row>
    <row r="1156" spans="1:59" x14ac:dyDescent="0.25">
      <c r="A1156" s="190">
        <v>1106</v>
      </c>
      <c r="B1156" s="329" t="s">
        <v>1870</v>
      </c>
      <c r="C1156" s="205" t="s">
        <v>2028</v>
      </c>
      <c r="D1156" s="260">
        <v>43944</v>
      </c>
      <c r="E1156" s="382" t="s">
        <v>838</v>
      </c>
      <c r="F1156" s="205" t="s">
        <v>848</v>
      </c>
      <c r="G1156" s="205" t="s">
        <v>1718</v>
      </c>
      <c r="H1156" s="260">
        <v>43944</v>
      </c>
      <c r="I1156" s="260">
        <v>43944</v>
      </c>
      <c r="J1156" s="210">
        <v>0.31458333333333333</v>
      </c>
      <c r="K1156" s="210">
        <v>0.31736111111111115</v>
      </c>
      <c r="M1156" s="212" t="s">
        <v>65</v>
      </c>
      <c r="N1156" s="204">
        <v>5</v>
      </c>
      <c r="O1156" s="214" t="s">
        <v>65</v>
      </c>
      <c r="P1156" s="206">
        <v>5</v>
      </c>
      <c r="Q1156" s="204"/>
      <c r="R1156" s="204"/>
      <c r="S1156" s="212" t="s">
        <v>65</v>
      </c>
      <c r="T1156" s="206">
        <v>5</v>
      </c>
      <c r="U1156" s="214" t="s">
        <v>65</v>
      </c>
      <c r="V1156" s="206">
        <v>5</v>
      </c>
      <c r="W1156" s="212"/>
      <c r="X1156" s="204"/>
      <c r="AC1156" s="367">
        <f t="shared" si="210"/>
        <v>100</v>
      </c>
      <c r="AD1156" s="219" t="s">
        <v>37</v>
      </c>
      <c r="AM1156" s="259">
        <f t="shared" si="211"/>
        <v>0</v>
      </c>
      <c r="AP1156" s="222">
        <f t="shared" si="212"/>
        <v>0</v>
      </c>
      <c r="AS1156" s="228" t="str">
        <f t="shared" si="213"/>
        <v>ok</v>
      </c>
      <c r="AT1156" s="219" t="str">
        <f>IF(((SUM(AV1156,AZ1156,BD1156,BH1156,BL1156,BP1156,BT1156,BX1156,CB1156,CF1156,CJ1156,CN1156,CR1156,CV1156,CZ1156,DD1156,DH1156,DL1156,DP1156,DT1156,DX1156,EB1156,EF1156,EJ1156,EN1156,ER1156,EV1156,EZ1156,FD1156,FH1156,FL1156,FP1156,FT1156,FX1156,GB1156,GF1156,GJ1156,GN1156,GR1156,GV1156,GZ1156,HD1156,HH1156,HL1156,HP1156,HT1156,HX1156,IB1156,IF1156,IJ1156,IN1156,IR1156,IV1156,IZ1156,JD1156,JH1156,JL1156,JP1156,JT1156,JX1156,KB1156,KF1156,KJ1156,KN1156,KR1156,KV1156,KZ1156,LD1156,LH1156,LL1156,LP1156,LT1156,LX1156,MB1156,MF1156,MJ1156,MN1156,MR1156,MV1156,MZ1156,ND1156,NH1156,NL1156,NP1156,NT1156,NX1156,OB1156,OF1156,OJ1156,ON1156,OR1156,OV1156,OZ1156,PD1156,PH1156,PL1156,PP1156,PT1156,PX1156,QB1156,QF1156,QJ1156,QN1156,QR1156,QV1156,QZ1156,RD1156,RH1156,RL1156,RP1156,RT1156,RX1156,SB1156,SF1156,SJ1156,SN1156,SR1156,SV1156,SZ1156,TD1156,TH1156,TL1156,TP1156,TT1156,TX1156,UB1156,UF1156,UJ1156,UN1156,UR1156,UV1156,UZ1156,VD1156,VH1156,VL1156,VP1156,VT1156,VX1156,WB1156,WF1156,WJ1156,WN1156,WR1156,WV1156,WZ1156,XD1156,XH1156,XL1156,XP1156,XT1156,XX1156,YB1156,YF1156,YJ1156,YN1156,YR1156,YV1156,YZ1156,ZD1156,ZH1156,ZL1156,ZP1156,ZT1156,ZX1156,AAB1156,AAF1156,AAJ1156,AAN1156,AAR1156,AAV1156,AAZ1156,ABD1156,ABH1156,ABL1156,ABP1156,ABT1156,ABX1156,ACB1156,ACF1156,ACJ1156,ACN1156,ACR1156,ACV1156,ACZ1156,ADD1156,ADH1156,ADL1156,ADP1156,ADT1156,ADX1156,AEB1156,AEF1156,AEJ1156,AEN1156,AER1156,AEV1156,AEZ1156,AFD1156,AFH1156,AFL1156,AFP1156,AFT1156,AFX1156,AGB1156,AGF1156,AGJ1156,AGN1156,AGR1156,AGV1156,AGZ1156,AHD1156,AHH1156,AHL1156,AHP1156,AHT1156,AHX1156,AIB1156,AIF1156,AIJ1156,AIN1156,AIR1156,AIV1156,AIZ1156,AJD1156,AJH1156,AJL1156,AJP1156,AJT1156,AJX1156,AKB1156,AKF1156,AKJ1156,AKN1156,AKR1156,AKV1156,AKZ1156,ALD1156,ALH1156,ALL1156,ALP1156,ALT1156,ALX1156,AMB1156,AMF1156,AMJ1156,AMN1156,AMR1156,AMV1156,AMZ1156,AND1156,ANH1156,ANL1156,ANP1156))+SUM((ANT1156,ANX1156,AOB1156,AOF1156,AOJ1156)))=AN1156,"ok","check")</f>
        <v>ok</v>
      </c>
    </row>
    <row r="1157" spans="1:59" x14ac:dyDescent="0.25">
      <c r="A1157" s="190">
        <v>1107</v>
      </c>
      <c r="B1157" s="329" t="s">
        <v>1870</v>
      </c>
      <c r="C1157" s="205" t="s">
        <v>2029</v>
      </c>
      <c r="D1157" s="260">
        <v>43944</v>
      </c>
      <c r="E1157" s="382" t="s">
        <v>838</v>
      </c>
      <c r="F1157" s="205" t="s">
        <v>848</v>
      </c>
      <c r="G1157" s="205" t="s">
        <v>1718</v>
      </c>
      <c r="H1157" s="260">
        <v>43944</v>
      </c>
      <c r="I1157" s="260">
        <v>43944</v>
      </c>
      <c r="J1157" s="210">
        <v>0.35625000000000001</v>
      </c>
      <c r="K1157" s="210">
        <v>0.36319444444444443</v>
      </c>
      <c r="M1157" s="258" t="s">
        <v>136</v>
      </c>
      <c r="N1157" s="204">
        <v>5</v>
      </c>
      <c r="O1157" s="258" t="s">
        <v>136</v>
      </c>
      <c r="P1157" s="206">
        <v>5</v>
      </c>
      <c r="Q1157" s="204"/>
      <c r="R1157" s="204"/>
      <c r="S1157" s="258" t="s">
        <v>136</v>
      </c>
      <c r="T1157" s="206">
        <v>5</v>
      </c>
      <c r="U1157" s="258" t="s">
        <v>136</v>
      </c>
      <c r="V1157" s="206">
        <v>5</v>
      </c>
      <c r="W1157" s="258"/>
      <c r="X1157" s="204"/>
      <c r="AC1157" s="367">
        <f t="shared" si="210"/>
        <v>100</v>
      </c>
      <c r="AD1157" s="219" t="s">
        <v>37</v>
      </c>
      <c r="AE1157" s="194">
        <v>1</v>
      </c>
      <c r="AM1157" s="259">
        <f t="shared" si="211"/>
        <v>1</v>
      </c>
      <c r="AN1157" s="221">
        <v>7.0000000000000007E-2</v>
      </c>
      <c r="AP1157" s="222">
        <f t="shared" si="212"/>
        <v>7.0000000000000007E-2</v>
      </c>
      <c r="AS1157" s="228" t="str">
        <f t="shared" si="213"/>
        <v>ok</v>
      </c>
      <c r="AT1157" s="219" t="str">
        <f>IF(((SUM(AV1157,AZ1157,BD1157,BH1157,BL1157,BP1157,BT1157,BX1157,CB1157,CF1157,CJ1157,CN1157,CR1157,CV1157,CZ1157,DD1157,DH1157,DL1157,DP1157,DT1157,DX1157,EB1157,EF1157,EJ1157,EN1157,ER1157,EV1157,EZ1157,FD1157,FH1157,FL1157,FP1157,FT1157,FX1157,GB1157,GF1157,GJ1157,GN1157,GR1157,GV1157,GZ1157,HD1157,HH1157,HL1157,HP1157,HT1157,HX1157,IB1157,IF1157,IJ1157,IN1157,IR1157,IV1157,IZ1157,JD1157,JH1157,JL1157,JP1157,JT1157,JX1157,KB1157,KF1157,KJ1157,KN1157,KR1157,KV1157,KZ1157,LD1157,LH1157,LL1157,LP1157,LT1157,LX1157,MB1157,MF1157,MJ1157,MN1157,MR1157,MV1157,MZ1157,ND1157,NH1157,NL1157,NP1157,NT1157,NX1157,OB1157,OF1157,OJ1157,ON1157,OR1157,OV1157,OZ1157,PD1157,PH1157,PL1157,PP1157,PT1157,PX1157,QB1157,QF1157,QJ1157,QN1157,QR1157,QV1157,QZ1157,RD1157,RH1157,RL1157,RP1157,RT1157,RX1157,SB1157,SF1157,SJ1157,SN1157,SR1157,SV1157,SZ1157,TD1157,TH1157,TL1157,TP1157,TT1157,TX1157,UB1157,UF1157,UJ1157,UN1157,UR1157,UV1157,UZ1157,VD1157,VH1157,VL1157,VP1157,VT1157,VX1157,WB1157,WF1157,WJ1157,WN1157,WR1157,WV1157,WZ1157,XD1157,XH1157,XL1157,XP1157,XT1157,XX1157,YB1157,YF1157,YJ1157,YN1157,YR1157,YV1157,YZ1157,ZD1157,ZH1157,ZL1157,ZP1157,ZT1157,ZX1157,AAB1157,AAF1157,AAJ1157,AAN1157,AAR1157,AAV1157,AAZ1157,ABD1157,ABH1157,ABL1157,ABP1157,ABT1157,ABX1157,ACB1157,ACF1157,ACJ1157,ACN1157,ACR1157,ACV1157,ACZ1157,ADD1157,ADH1157,ADL1157,ADP1157,ADT1157,ADX1157,AEB1157,AEF1157,AEJ1157,AEN1157,AER1157,AEV1157,AEZ1157,AFD1157,AFH1157,AFL1157,AFP1157,AFT1157,AFX1157,AGB1157,AGF1157,AGJ1157,AGN1157,AGR1157,AGV1157,AGZ1157,AHD1157,AHH1157,AHL1157,AHP1157,AHT1157,AHX1157,AIB1157,AIF1157,AIJ1157,AIN1157,AIR1157,AIV1157,AIZ1157,AJD1157,AJH1157,AJL1157,AJP1157,AJT1157,AJX1157,AKB1157,AKF1157,AKJ1157,AKN1157,AKR1157,AKV1157,AKZ1157,ALD1157,ALH1157,ALL1157,ALP1157,ALT1157,ALX1157,AMB1157,AMF1157,AMJ1157,AMN1157,AMR1157,AMV1157,AMZ1157,AND1157,ANH1157,ANL1157,ANP1157))+SUM((ANT1157,ANX1157,AOB1157,AOF1157,AOJ1157)))=AN1157,"ok","check")</f>
        <v>ok</v>
      </c>
      <c r="AV1157" s="196">
        <v>7.0000000000000007E-2</v>
      </c>
      <c r="AW1157" s="197">
        <v>6</v>
      </c>
      <c r="AX1157" s="191" t="s">
        <v>601</v>
      </c>
      <c r="AY1157" s="190" t="s">
        <v>605</v>
      </c>
    </row>
    <row r="1158" spans="1:59" x14ac:dyDescent="0.25">
      <c r="A1158" s="190">
        <v>1108</v>
      </c>
      <c r="B1158" s="329" t="s">
        <v>1870</v>
      </c>
      <c r="C1158" s="205" t="s">
        <v>2030</v>
      </c>
      <c r="D1158" s="260">
        <v>43944</v>
      </c>
      <c r="E1158" s="382" t="s">
        <v>838</v>
      </c>
      <c r="F1158" s="205" t="s">
        <v>848</v>
      </c>
      <c r="G1158" s="205" t="s">
        <v>1718</v>
      </c>
      <c r="H1158" s="260">
        <v>43944</v>
      </c>
      <c r="I1158" s="260">
        <v>43944</v>
      </c>
      <c r="J1158" s="210">
        <v>0.3659722222222222</v>
      </c>
      <c r="K1158" s="210">
        <v>0.36944444444444446</v>
      </c>
      <c r="M1158" s="212" t="s">
        <v>65</v>
      </c>
      <c r="N1158" s="204">
        <v>5</v>
      </c>
      <c r="O1158" s="214" t="s">
        <v>65</v>
      </c>
      <c r="P1158" s="206">
        <v>5</v>
      </c>
      <c r="Q1158" s="204"/>
      <c r="R1158" s="204"/>
      <c r="S1158" s="212" t="s">
        <v>65</v>
      </c>
      <c r="T1158" s="206">
        <v>5</v>
      </c>
      <c r="U1158" s="214" t="s">
        <v>65</v>
      </c>
      <c r="V1158" s="206">
        <v>5</v>
      </c>
      <c r="W1158" s="212"/>
      <c r="X1158" s="204"/>
      <c r="AC1158" s="367">
        <f t="shared" si="210"/>
        <v>100</v>
      </c>
      <c r="AD1158" s="219" t="s">
        <v>37</v>
      </c>
      <c r="AM1158" s="259">
        <f t="shared" si="211"/>
        <v>0</v>
      </c>
      <c r="AP1158" s="222">
        <f t="shared" si="212"/>
        <v>0</v>
      </c>
      <c r="AS1158" s="228" t="str">
        <f t="shared" si="213"/>
        <v>ok</v>
      </c>
      <c r="AT1158" s="219" t="str">
        <f>IF(((SUM(AV1158,AZ1158,BD1158,BH1158,BL1158,BP1158,BT1158,BX1158,CB1158,CF1158,CJ1158,CN1158,CR1158,CV1158,CZ1158,DD1158,DH1158,DL1158,DP1158,DT1158,DX1158,EB1158,EF1158,EJ1158,EN1158,ER1158,EV1158,EZ1158,FD1158,FH1158,FL1158,FP1158,FT1158,FX1158,GB1158,GF1158,GJ1158,GN1158,GR1158,GV1158,GZ1158,HD1158,HH1158,HL1158,HP1158,HT1158,HX1158,IB1158,IF1158,IJ1158,IN1158,IR1158,IV1158,IZ1158,JD1158,JH1158,JL1158,JP1158,JT1158,JX1158,KB1158,KF1158,KJ1158,KN1158,KR1158,KV1158,KZ1158,LD1158,LH1158,LL1158,LP1158,LT1158,LX1158,MB1158,MF1158,MJ1158,MN1158,MR1158,MV1158,MZ1158,ND1158,NH1158,NL1158,NP1158,NT1158,NX1158,OB1158,OF1158,OJ1158,ON1158,OR1158,OV1158,OZ1158,PD1158,PH1158,PL1158,PP1158,PT1158,PX1158,QB1158,QF1158,QJ1158,QN1158,QR1158,QV1158,QZ1158,RD1158,RH1158,RL1158,RP1158,RT1158,RX1158,SB1158,SF1158,SJ1158,SN1158,SR1158,SV1158,SZ1158,TD1158,TH1158,TL1158,TP1158,TT1158,TX1158,UB1158,UF1158,UJ1158,UN1158,UR1158,UV1158,UZ1158,VD1158,VH1158,VL1158,VP1158,VT1158,VX1158,WB1158,WF1158,WJ1158,WN1158,WR1158,WV1158,WZ1158,XD1158,XH1158,XL1158,XP1158,XT1158,XX1158,YB1158,YF1158,YJ1158,YN1158,YR1158,YV1158,YZ1158,ZD1158,ZH1158,ZL1158,ZP1158,ZT1158,ZX1158,AAB1158,AAF1158,AAJ1158,AAN1158,AAR1158,AAV1158,AAZ1158,ABD1158,ABH1158,ABL1158,ABP1158,ABT1158,ABX1158,ACB1158,ACF1158,ACJ1158,ACN1158,ACR1158,ACV1158,ACZ1158,ADD1158,ADH1158,ADL1158,ADP1158,ADT1158,ADX1158,AEB1158,AEF1158,AEJ1158,AEN1158,AER1158,AEV1158,AEZ1158,AFD1158,AFH1158,AFL1158,AFP1158,AFT1158,AFX1158,AGB1158,AGF1158,AGJ1158,AGN1158,AGR1158,AGV1158,AGZ1158,AHD1158,AHH1158,AHL1158,AHP1158,AHT1158,AHX1158,AIB1158,AIF1158,AIJ1158,AIN1158,AIR1158,AIV1158,AIZ1158,AJD1158,AJH1158,AJL1158,AJP1158,AJT1158,AJX1158,AKB1158,AKF1158,AKJ1158,AKN1158,AKR1158,AKV1158,AKZ1158,ALD1158,ALH1158,ALL1158,ALP1158,ALT1158,ALX1158,AMB1158,AMF1158,AMJ1158,AMN1158,AMR1158,AMV1158,AMZ1158,AND1158,ANH1158,ANL1158,ANP1158))+SUM((ANT1158,ANX1158,AOB1158,AOF1158,AOJ1158)))=AN1158,"ok","check")</f>
        <v>ok</v>
      </c>
    </row>
    <row r="1159" spans="1:59" x14ac:dyDescent="0.25">
      <c r="A1159" s="190">
        <v>1109</v>
      </c>
      <c r="B1159" s="329" t="s">
        <v>1870</v>
      </c>
      <c r="C1159" s="205" t="s">
        <v>2031</v>
      </c>
      <c r="D1159" s="260">
        <v>43944</v>
      </c>
      <c r="E1159" s="382" t="s">
        <v>838</v>
      </c>
      <c r="F1159" s="205" t="s">
        <v>848</v>
      </c>
      <c r="G1159" s="205" t="s">
        <v>1718</v>
      </c>
      <c r="H1159" s="260">
        <v>43944</v>
      </c>
      <c r="I1159" s="260">
        <v>43944</v>
      </c>
      <c r="J1159" s="210">
        <v>0.40138888888888885</v>
      </c>
      <c r="K1159" s="210">
        <v>0.40486111111111112</v>
      </c>
      <c r="M1159" s="258" t="s">
        <v>136</v>
      </c>
      <c r="N1159" s="204">
        <v>5</v>
      </c>
      <c r="O1159" s="258" t="s">
        <v>136</v>
      </c>
      <c r="P1159" s="206">
        <v>5</v>
      </c>
      <c r="Q1159" s="204"/>
      <c r="R1159" s="204"/>
      <c r="S1159" s="258" t="s">
        <v>136</v>
      </c>
      <c r="T1159" s="206">
        <v>5</v>
      </c>
      <c r="U1159" s="258" t="s">
        <v>136</v>
      </c>
      <c r="V1159" s="206">
        <v>5</v>
      </c>
      <c r="W1159" s="258"/>
      <c r="X1159" s="204"/>
      <c r="AC1159" s="367">
        <f t="shared" si="210"/>
        <v>100</v>
      </c>
      <c r="AD1159" s="219" t="s">
        <v>37</v>
      </c>
      <c r="AM1159" s="259">
        <f t="shared" si="211"/>
        <v>0</v>
      </c>
      <c r="AP1159" s="222">
        <f t="shared" si="212"/>
        <v>0</v>
      </c>
      <c r="AS1159" s="228" t="str">
        <f t="shared" si="213"/>
        <v>ok</v>
      </c>
      <c r="AT1159" s="219" t="str">
        <f>IF(((SUM(AV1159,AZ1159,BD1159,BH1159,BL1159,BP1159,BT1159,BX1159,CB1159,CF1159,CJ1159,CN1159,CR1159,CV1159,CZ1159,DD1159,DH1159,DL1159,DP1159,DT1159,DX1159,EB1159,EF1159,EJ1159,EN1159,ER1159,EV1159,EZ1159,FD1159,FH1159,FL1159,FP1159,FT1159,FX1159,GB1159,GF1159,GJ1159,GN1159,GR1159,GV1159,GZ1159,HD1159,HH1159,HL1159,HP1159,HT1159,HX1159,IB1159,IF1159,IJ1159,IN1159,IR1159,IV1159,IZ1159,JD1159,JH1159,JL1159,JP1159,JT1159,JX1159,KB1159,KF1159,KJ1159,KN1159,KR1159,KV1159,KZ1159,LD1159,LH1159,LL1159,LP1159,LT1159,LX1159,MB1159,MF1159,MJ1159,MN1159,MR1159,MV1159,MZ1159,ND1159,NH1159,NL1159,NP1159,NT1159,NX1159,OB1159,OF1159,OJ1159,ON1159,OR1159,OV1159,OZ1159,PD1159,PH1159,PL1159,PP1159,PT1159,PX1159,QB1159,QF1159,QJ1159,QN1159,QR1159,QV1159,QZ1159,RD1159,RH1159,RL1159,RP1159,RT1159,RX1159,SB1159,SF1159,SJ1159,SN1159,SR1159,SV1159,SZ1159,TD1159,TH1159,TL1159,TP1159,TT1159,TX1159,UB1159,UF1159,UJ1159,UN1159,UR1159,UV1159,UZ1159,VD1159,VH1159,VL1159,VP1159,VT1159,VX1159,WB1159,WF1159,WJ1159,WN1159,WR1159,WV1159,WZ1159,XD1159,XH1159,XL1159,XP1159,XT1159,XX1159,YB1159,YF1159,YJ1159,YN1159,YR1159,YV1159,YZ1159,ZD1159,ZH1159,ZL1159,ZP1159,ZT1159,ZX1159,AAB1159,AAF1159,AAJ1159,AAN1159,AAR1159,AAV1159,AAZ1159,ABD1159,ABH1159,ABL1159,ABP1159,ABT1159,ABX1159,ACB1159,ACF1159,ACJ1159,ACN1159,ACR1159,ACV1159,ACZ1159,ADD1159,ADH1159,ADL1159,ADP1159,ADT1159,ADX1159,AEB1159,AEF1159,AEJ1159,AEN1159,AER1159,AEV1159,AEZ1159,AFD1159,AFH1159,AFL1159,AFP1159,AFT1159,AFX1159,AGB1159,AGF1159,AGJ1159,AGN1159,AGR1159,AGV1159,AGZ1159,AHD1159,AHH1159,AHL1159,AHP1159,AHT1159,AHX1159,AIB1159,AIF1159,AIJ1159,AIN1159,AIR1159,AIV1159,AIZ1159,AJD1159,AJH1159,AJL1159,AJP1159,AJT1159,AJX1159,AKB1159,AKF1159,AKJ1159,AKN1159,AKR1159,AKV1159,AKZ1159,ALD1159,ALH1159,ALL1159,ALP1159,ALT1159,ALX1159,AMB1159,AMF1159,AMJ1159,AMN1159,AMR1159,AMV1159,AMZ1159,AND1159,ANH1159,ANL1159,ANP1159))+SUM((ANT1159,ANX1159,AOB1159,AOF1159,AOJ1159)))=AN1159,"ok","check")</f>
        <v>ok</v>
      </c>
    </row>
    <row r="1160" spans="1:59" x14ac:dyDescent="0.25">
      <c r="A1160" s="190">
        <v>1110</v>
      </c>
      <c r="B1160" s="329" t="s">
        <v>1870</v>
      </c>
      <c r="C1160" s="205" t="s">
        <v>2032</v>
      </c>
      <c r="D1160" s="260">
        <v>43944</v>
      </c>
      <c r="E1160" s="382" t="s">
        <v>838</v>
      </c>
      <c r="F1160" s="205" t="s">
        <v>848</v>
      </c>
      <c r="G1160" s="205" t="s">
        <v>1718</v>
      </c>
      <c r="H1160" s="260">
        <v>43944</v>
      </c>
      <c r="I1160" s="260">
        <v>43944</v>
      </c>
      <c r="J1160" s="210">
        <v>0.45347222222222222</v>
      </c>
      <c r="K1160" s="210">
        <v>0.46111111111111108</v>
      </c>
      <c r="M1160" s="212" t="s">
        <v>65</v>
      </c>
      <c r="N1160" s="204">
        <v>5</v>
      </c>
      <c r="O1160" s="214" t="s">
        <v>65</v>
      </c>
      <c r="P1160" s="206">
        <v>5</v>
      </c>
      <c r="Q1160" s="204"/>
      <c r="R1160" s="204"/>
      <c r="S1160" s="212" t="s">
        <v>65</v>
      </c>
      <c r="T1160" s="206">
        <v>5</v>
      </c>
      <c r="U1160" s="214" t="s">
        <v>65</v>
      </c>
      <c r="V1160" s="206">
        <v>5</v>
      </c>
      <c r="W1160" s="212"/>
      <c r="X1160" s="204"/>
      <c r="AC1160" s="367">
        <f t="shared" si="210"/>
        <v>100</v>
      </c>
      <c r="AD1160" s="219" t="s">
        <v>37</v>
      </c>
      <c r="AE1160" s="194">
        <v>2</v>
      </c>
      <c r="AM1160" s="259">
        <f t="shared" si="211"/>
        <v>2</v>
      </c>
      <c r="AN1160" s="221">
        <v>0.35</v>
      </c>
      <c r="AO1160" s="222">
        <v>0.35</v>
      </c>
      <c r="AP1160" s="222">
        <f t="shared" si="212"/>
        <v>0</v>
      </c>
      <c r="AS1160" s="228" t="str">
        <f t="shared" si="213"/>
        <v>ok</v>
      </c>
      <c r="AT1160" s="219" t="str">
        <f>IF(((SUM(AV1160,AZ1160,BD1160,BH1160,BL1160,BP1160,BT1160,BX1160,CB1160,CF1160,CJ1160,CN1160,CR1160,CV1160,CZ1160,DD1160,DH1160,DL1160,DP1160,DT1160,DX1160,EB1160,EF1160,EJ1160,EN1160,ER1160,EV1160,EZ1160,FD1160,FH1160,FL1160,FP1160,FT1160,FX1160,GB1160,GF1160,GJ1160,GN1160,GR1160,GV1160,GZ1160,HD1160,HH1160,HL1160,HP1160,HT1160,HX1160,IB1160,IF1160,IJ1160,IN1160,IR1160,IV1160,IZ1160,JD1160,JH1160,JL1160,JP1160,JT1160,JX1160,KB1160,KF1160,KJ1160,KN1160,KR1160,KV1160,KZ1160,LD1160,LH1160,LL1160,LP1160,LT1160,LX1160,MB1160,MF1160,MJ1160,MN1160,MR1160,MV1160,MZ1160,ND1160,NH1160,NL1160,NP1160,NT1160,NX1160,OB1160,OF1160,OJ1160,ON1160,OR1160,OV1160,OZ1160,PD1160,PH1160,PL1160,PP1160,PT1160,PX1160,QB1160,QF1160,QJ1160,QN1160,QR1160,QV1160,QZ1160,RD1160,RH1160,RL1160,RP1160,RT1160,RX1160,SB1160,SF1160,SJ1160,SN1160,SR1160,SV1160,SZ1160,TD1160,TH1160,TL1160,TP1160,TT1160,TX1160,UB1160,UF1160,UJ1160,UN1160,UR1160,UV1160,UZ1160,VD1160,VH1160,VL1160,VP1160,VT1160,VX1160,WB1160,WF1160,WJ1160,WN1160,WR1160,WV1160,WZ1160,XD1160,XH1160,XL1160,XP1160,XT1160,XX1160,YB1160,YF1160,YJ1160,YN1160,YR1160,YV1160,YZ1160,ZD1160,ZH1160,ZL1160,ZP1160,ZT1160,ZX1160,AAB1160,AAF1160,AAJ1160,AAN1160,AAR1160,AAV1160,AAZ1160,ABD1160,ABH1160,ABL1160,ABP1160,ABT1160,ABX1160,ACB1160,ACF1160,ACJ1160,ACN1160,ACR1160,ACV1160,ACZ1160,ADD1160,ADH1160,ADL1160,ADP1160,ADT1160,ADX1160,AEB1160,AEF1160,AEJ1160,AEN1160,AER1160,AEV1160,AEZ1160,AFD1160,AFH1160,AFL1160,AFP1160,AFT1160,AFX1160,AGB1160,AGF1160,AGJ1160,AGN1160,AGR1160,AGV1160,AGZ1160,AHD1160,AHH1160,AHL1160,AHP1160,AHT1160,AHX1160,AIB1160,AIF1160,AIJ1160,AIN1160,AIR1160,AIV1160,AIZ1160,AJD1160,AJH1160,AJL1160,AJP1160,AJT1160,AJX1160,AKB1160,AKF1160,AKJ1160,AKN1160,AKR1160,AKV1160,AKZ1160,ALD1160,ALH1160,ALL1160,ALP1160,ALT1160,ALX1160,AMB1160,AMF1160,AMJ1160,AMN1160,AMR1160,AMV1160,AMZ1160,AND1160,ANH1160,ANL1160,ANP1160))+SUM((ANT1160,ANX1160,AOB1160,AOF1160,AOJ1160)))=AN1160,"ok","check")</f>
        <v>ok</v>
      </c>
      <c r="AV1160" s="196">
        <v>0.25</v>
      </c>
      <c r="AW1160" s="197">
        <v>1</v>
      </c>
      <c r="AX1160" s="191" t="s">
        <v>601</v>
      </c>
      <c r="AY1160" s="190" t="s">
        <v>605</v>
      </c>
      <c r="AZ1160" s="196">
        <v>0.1</v>
      </c>
      <c r="BA1160" s="197">
        <v>1</v>
      </c>
      <c r="BB1160" s="191" t="s">
        <v>601</v>
      </c>
      <c r="BC1160" s="190" t="s">
        <v>605</v>
      </c>
    </row>
    <row r="1161" spans="1:59" x14ac:dyDescent="0.25">
      <c r="A1161" s="190">
        <v>1111</v>
      </c>
      <c r="B1161" s="329" t="s">
        <v>1870</v>
      </c>
      <c r="C1161" s="205" t="s">
        <v>2033</v>
      </c>
      <c r="D1161" s="260">
        <v>43944</v>
      </c>
      <c r="E1161" s="382" t="s">
        <v>838</v>
      </c>
      <c r="F1161" s="205" t="s">
        <v>848</v>
      </c>
      <c r="G1161" s="205" t="s">
        <v>1718</v>
      </c>
      <c r="H1161" s="260">
        <v>43944</v>
      </c>
      <c r="I1161" s="260">
        <v>43944</v>
      </c>
      <c r="J1161" s="210">
        <v>0.46527777777777773</v>
      </c>
      <c r="K1161" s="210">
        <v>0.47083333333333338</v>
      </c>
      <c r="M1161" s="258" t="s">
        <v>136</v>
      </c>
      <c r="N1161" s="204">
        <v>5</v>
      </c>
      <c r="O1161" s="258" t="s">
        <v>136</v>
      </c>
      <c r="P1161" s="206">
        <v>5</v>
      </c>
      <c r="Q1161" s="204"/>
      <c r="R1161" s="204"/>
      <c r="S1161" s="258" t="s">
        <v>136</v>
      </c>
      <c r="T1161" s="206">
        <v>5</v>
      </c>
      <c r="U1161" s="258" t="s">
        <v>136</v>
      </c>
      <c r="V1161" s="206">
        <v>5</v>
      </c>
      <c r="W1161" s="258"/>
      <c r="X1161" s="204"/>
      <c r="AC1161" s="367">
        <f t="shared" si="210"/>
        <v>100</v>
      </c>
      <c r="AD1161" s="219" t="s">
        <v>37</v>
      </c>
      <c r="AE1161" s="194">
        <v>3</v>
      </c>
      <c r="AM1161" s="259">
        <f t="shared" si="211"/>
        <v>3</v>
      </c>
      <c r="AN1161" s="221">
        <v>0.27</v>
      </c>
      <c r="AO1161" s="222">
        <v>0.27</v>
      </c>
      <c r="AP1161" s="222">
        <f t="shared" si="212"/>
        <v>0</v>
      </c>
      <c r="AS1161" s="228" t="str">
        <f t="shared" si="213"/>
        <v>ok</v>
      </c>
      <c r="AT1161" s="219" t="str">
        <f>IF(((SUM(AV1161,AZ1161,BD1161,BH1161,BL1161,BP1161,BT1161,BX1161,CB1161,CF1161,CJ1161,CN1161,CR1161,CV1161,CZ1161,DD1161,DH1161,DL1161,DP1161,DT1161,DX1161,EB1161,EF1161,EJ1161,EN1161,ER1161,EV1161,EZ1161,FD1161,FH1161,FL1161,FP1161,FT1161,FX1161,GB1161,GF1161,GJ1161,GN1161,GR1161,GV1161,GZ1161,HD1161,HH1161,HL1161,HP1161,HT1161,HX1161,IB1161,IF1161,IJ1161,IN1161,IR1161,IV1161,IZ1161,JD1161,JH1161,JL1161,JP1161,JT1161,JX1161,KB1161,KF1161,KJ1161,KN1161,KR1161,KV1161,KZ1161,LD1161,LH1161,LL1161,LP1161,LT1161,LX1161,MB1161,MF1161,MJ1161,MN1161,MR1161,MV1161,MZ1161,ND1161,NH1161,NL1161,NP1161,NT1161,NX1161,OB1161,OF1161,OJ1161,ON1161,OR1161,OV1161,OZ1161,PD1161,PH1161,PL1161,PP1161,PT1161,PX1161,QB1161,QF1161,QJ1161,QN1161,QR1161,QV1161,QZ1161,RD1161,RH1161,RL1161,RP1161,RT1161,RX1161,SB1161,SF1161,SJ1161,SN1161,SR1161,SV1161,SZ1161,TD1161,TH1161,TL1161,TP1161,TT1161,TX1161,UB1161,UF1161,UJ1161,UN1161,UR1161,UV1161,UZ1161,VD1161,VH1161,VL1161,VP1161,VT1161,VX1161,WB1161,WF1161,WJ1161,WN1161,WR1161,WV1161,WZ1161,XD1161,XH1161,XL1161,XP1161,XT1161,XX1161,YB1161,YF1161,YJ1161,YN1161,YR1161,YV1161,YZ1161,ZD1161,ZH1161,ZL1161,ZP1161,ZT1161,ZX1161,AAB1161,AAF1161,AAJ1161,AAN1161,AAR1161,AAV1161,AAZ1161,ABD1161,ABH1161,ABL1161,ABP1161,ABT1161,ABX1161,ACB1161,ACF1161,ACJ1161,ACN1161,ACR1161,ACV1161,ACZ1161,ADD1161,ADH1161,ADL1161,ADP1161,ADT1161,ADX1161,AEB1161,AEF1161,AEJ1161,AEN1161,AER1161,AEV1161,AEZ1161,AFD1161,AFH1161,AFL1161,AFP1161,AFT1161,AFX1161,AGB1161,AGF1161,AGJ1161,AGN1161,AGR1161,AGV1161,AGZ1161,AHD1161,AHH1161,AHL1161,AHP1161,AHT1161,AHX1161,AIB1161,AIF1161,AIJ1161,AIN1161,AIR1161,AIV1161,AIZ1161,AJD1161,AJH1161,AJL1161,AJP1161,AJT1161,AJX1161,AKB1161,AKF1161,AKJ1161,AKN1161,AKR1161,AKV1161,AKZ1161,ALD1161,ALH1161,ALL1161,ALP1161,ALT1161,ALX1161,AMB1161,AMF1161,AMJ1161,AMN1161,AMR1161,AMV1161,AMZ1161,AND1161,ANH1161,ANL1161,ANP1161))+SUM((ANT1161,ANX1161,AOB1161,AOF1161,AOJ1161)))=AN1161,"ok","check")</f>
        <v>ok</v>
      </c>
      <c r="AV1161" s="196">
        <v>0.12</v>
      </c>
      <c r="AW1161" s="197">
        <v>1</v>
      </c>
      <c r="AX1161" s="191" t="s">
        <v>601</v>
      </c>
      <c r="AY1161" s="190" t="s">
        <v>605</v>
      </c>
      <c r="AZ1161" s="196">
        <v>0.1</v>
      </c>
      <c r="BA1161" s="197">
        <v>1</v>
      </c>
      <c r="BB1161" s="191" t="s">
        <v>601</v>
      </c>
      <c r="BC1161" s="190" t="s">
        <v>605</v>
      </c>
      <c r="BD1161" s="196">
        <v>0.05</v>
      </c>
      <c r="BE1161" s="197">
        <v>1</v>
      </c>
      <c r="BF1161" s="191" t="s">
        <v>601</v>
      </c>
      <c r="BG1161" s="190" t="s">
        <v>605</v>
      </c>
    </row>
    <row r="1162" spans="1:59" x14ac:dyDescent="0.25">
      <c r="A1162" s="190" t="s">
        <v>1982</v>
      </c>
      <c r="B1162" s="329" t="s">
        <v>1870</v>
      </c>
      <c r="C1162" s="205" t="s">
        <v>2078</v>
      </c>
      <c r="E1162" s="382" t="s">
        <v>839</v>
      </c>
      <c r="F1162" s="205" t="s">
        <v>848</v>
      </c>
      <c r="G1162" s="205" t="s">
        <v>1718</v>
      </c>
      <c r="H1162" s="260">
        <v>43944</v>
      </c>
      <c r="I1162" s="260">
        <v>43944</v>
      </c>
      <c r="J1162" s="210">
        <v>0.47222222222222227</v>
      </c>
      <c r="K1162" s="210">
        <v>0.47430555555555554</v>
      </c>
      <c r="M1162" s="204"/>
      <c r="N1162" s="204"/>
      <c r="O1162" s="204"/>
      <c r="P1162" s="206"/>
      <c r="Q1162" s="204"/>
      <c r="R1162" s="204"/>
      <c r="S1162" s="204"/>
      <c r="T1162" s="206"/>
      <c r="U1162" s="204"/>
      <c r="V1162" s="206"/>
      <c r="W1162" s="204"/>
      <c r="X1162" s="204"/>
      <c r="AC1162" s="367"/>
    </row>
    <row r="1163" spans="1:59" x14ac:dyDescent="0.25">
      <c r="A1163" s="190">
        <v>1112</v>
      </c>
      <c r="B1163" s="329" t="s">
        <v>1870</v>
      </c>
      <c r="C1163" s="205" t="s">
        <v>2034</v>
      </c>
      <c r="D1163" s="260">
        <v>43944</v>
      </c>
      <c r="E1163" s="382" t="s">
        <v>838</v>
      </c>
      <c r="F1163" s="205" t="s">
        <v>848</v>
      </c>
      <c r="G1163" s="205" t="s">
        <v>1718</v>
      </c>
      <c r="H1163" s="260">
        <v>43944</v>
      </c>
      <c r="I1163" s="260">
        <v>43944</v>
      </c>
      <c r="J1163" s="210">
        <v>0.5625</v>
      </c>
      <c r="K1163" s="210">
        <v>0.56805555555555554</v>
      </c>
      <c r="M1163" s="212" t="s">
        <v>65</v>
      </c>
      <c r="N1163" s="204">
        <v>5</v>
      </c>
      <c r="O1163" s="214" t="s">
        <v>65</v>
      </c>
      <c r="P1163" s="206">
        <v>5</v>
      </c>
      <c r="Q1163" s="204"/>
      <c r="R1163" s="204"/>
      <c r="S1163" s="212" t="s">
        <v>65</v>
      </c>
      <c r="T1163" s="206">
        <v>5</v>
      </c>
      <c r="U1163" s="214" t="s">
        <v>65</v>
      </c>
      <c r="V1163" s="206">
        <v>5</v>
      </c>
      <c r="W1163" s="212"/>
      <c r="X1163" s="204"/>
      <c r="AC1163" s="367">
        <f t="shared" si="210"/>
        <v>100</v>
      </c>
      <c r="AD1163" s="219" t="s">
        <v>37</v>
      </c>
      <c r="AE1163" s="194">
        <v>1</v>
      </c>
      <c r="AM1163" s="259">
        <f t="shared" si="211"/>
        <v>1</v>
      </c>
      <c r="AN1163" s="221">
        <v>0.12</v>
      </c>
      <c r="AP1163" s="222">
        <f t="shared" si="212"/>
        <v>0.12</v>
      </c>
      <c r="AS1163" s="228" t="str">
        <f t="shared" si="213"/>
        <v>ok</v>
      </c>
      <c r="AT1163" s="219" t="str">
        <f>IF(((SUM(AV1163,AZ1163,BD1163,BH1163,BL1163,BP1163,BT1163,BX1163,CB1163,CF1163,CJ1163,CN1163,CR1163,CV1163,CZ1163,DD1163,DH1163,DL1163,DP1163,DT1163,DX1163,EB1163,EF1163,EJ1163,EN1163,ER1163,EV1163,EZ1163,FD1163,FH1163,FL1163,FP1163,FT1163,FX1163,GB1163,GF1163,GJ1163,GN1163,GR1163,GV1163,GZ1163,HD1163,HH1163,HL1163,HP1163,HT1163,HX1163,IB1163,IF1163,IJ1163,IN1163,IR1163,IV1163,IZ1163,JD1163,JH1163,JL1163,JP1163,JT1163,JX1163,KB1163,KF1163,KJ1163,KN1163,KR1163,KV1163,KZ1163,LD1163,LH1163,LL1163,LP1163,LT1163,LX1163,MB1163,MF1163,MJ1163,MN1163,MR1163,MV1163,MZ1163,ND1163,NH1163,NL1163,NP1163,NT1163,NX1163,OB1163,OF1163,OJ1163,ON1163,OR1163,OV1163,OZ1163,PD1163,PH1163,PL1163,PP1163,PT1163,PX1163,QB1163,QF1163,QJ1163,QN1163,QR1163,QV1163,QZ1163,RD1163,RH1163,RL1163,RP1163,RT1163,RX1163,SB1163,SF1163,SJ1163,SN1163,SR1163,SV1163,SZ1163,TD1163,TH1163,TL1163,TP1163,TT1163,TX1163,UB1163,UF1163,UJ1163,UN1163,UR1163,UV1163,UZ1163,VD1163,VH1163,VL1163,VP1163,VT1163,VX1163,WB1163,WF1163,WJ1163,WN1163,WR1163,WV1163,WZ1163,XD1163,XH1163,XL1163,XP1163,XT1163,XX1163,YB1163,YF1163,YJ1163,YN1163,YR1163,YV1163,YZ1163,ZD1163,ZH1163,ZL1163,ZP1163,ZT1163,ZX1163,AAB1163,AAF1163,AAJ1163,AAN1163,AAR1163,AAV1163,AAZ1163,ABD1163,ABH1163,ABL1163,ABP1163,ABT1163,ABX1163,ACB1163,ACF1163,ACJ1163,ACN1163,ACR1163,ACV1163,ACZ1163,ADD1163,ADH1163,ADL1163,ADP1163,ADT1163,ADX1163,AEB1163,AEF1163,AEJ1163,AEN1163,AER1163,AEV1163,AEZ1163,AFD1163,AFH1163,AFL1163,AFP1163,AFT1163,AFX1163,AGB1163,AGF1163,AGJ1163,AGN1163,AGR1163,AGV1163,AGZ1163,AHD1163,AHH1163,AHL1163,AHP1163,AHT1163,AHX1163,AIB1163,AIF1163,AIJ1163,AIN1163,AIR1163,AIV1163,AIZ1163,AJD1163,AJH1163,AJL1163,AJP1163,AJT1163,AJX1163,AKB1163,AKF1163,AKJ1163,AKN1163,AKR1163,AKV1163,AKZ1163,ALD1163,ALH1163,ALL1163,ALP1163,ALT1163,ALX1163,AMB1163,AMF1163,AMJ1163,AMN1163,AMR1163,AMV1163,AMZ1163,AND1163,ANH1163,ANL1163,ANP1163))+SUM((ANT1163,ANX1163,AOB1163,AOF1163,AOJ1163)))=AN1163,"ok","check")</f>
        <v>ok</v>
      </c>
      <c r="AV1163" s="196">
        <v>0.12</v>
      </c>
      <c r="AW1163" s="197">
        <v>1</v>
      </c>
      <c r="AX1163" s="191" t="s">
        <v>601</v>
      </c>
      <c r="AY1163" s="190" t="s">
        <v>868</v>
      </c>
    </row>
    <row r="1164" spans="1:59" x14ac:dyDescent="0.25">
      <c r="A1164" s="190">
        <v>1113</v>
      </c>
      <c r="B1164" s="329" t="s">
        <v>1870</v>
      </c>
      <c r="C1164" s="205" t="s">
        <v>2035</v>
      </c>
      <c r="D1164" s="260">
        <v>43944</v>
      </c>
      <c r="E1164" s="382" t="s">
        <v>838</v>
      </c>
      <c r="F1164" s="205" t="s">
        <v>848</v>
      </c>
      <c r="G1164" s="205" t="s">
        <v>1718</v>
      </c>
      <c r="H1164" s="260">
        <v>43944</v>
      </c>
      <c r="I1164" s="260">
        <v>43944</v>
      </c>
      <c r="J1164" s="210">
        <v>0.56944444444444442</v>
      </c>
      <c r="K1164" s="210">
        <v>0.57500000000000007</v>
      </c>
      <c r="M1164" s="258" t="s">
        <v>136</v>
      </c>
      <c r="N1164" s="204">
        <v>5</v>
      </c>
      <c r="O1164" s="258" t="s">
        <v>136</v>
      </c>
      <c r="P1164" s="206">
        <v>5</v>
      </c>
      <c r="Q1164" s="204"/>
      <c r="R1164" s="204"/>
      <c r="S1164" s="258" t="s">
        <v>136</v>
      </c>
      <c r="T1164" s="206">
        <v>5</v>
      </c>
      <c r="U1164" s="258" t="s">
        <v>136</v>
      </c>
      <c r="V1164" s="206">
        <v>5</v>
      </c>
      <c r="W1164" s="258"/>
      <c r="X1164" s="204"/>
      <c r="AC1164" s="367">
        <f t="shared" si="210"/>
        <v>100</v>
      </c>
      <c r="AD1164" s="219" t="s">
        <v>37</v>
      </c>
      <c r="AG1164" s="194">
        <v>1</v>
      </c>
      <c r="AM1164" s="259">
        <f t="shared" si="211"/>
        <v>1</v>
      </c>
      <c r="AN1164" s="221">
        <v>0.65</v>
      </c>
      <c r="AP1164" s="222">
        <f t="shared" si="212"/>
        <v>0.65</v>
      </c>
      <c r="AS1164" s="228" t="str">
        <f t="shared" si="213"/>
        <v>ok</v>
      </c>
      <c r="AT1164" s="219" t="str">
        <f>IF(((SUM(AV1164,AZ1164,BD1164,BH1164,BL1164,BP1164,BT1164,BX1164,CB1164,CF1164,CJ1164,CN1164,CR1164,CV1164,CZ1164,DD1164,DH1164,DL1164,DP1164,DT1164,DX1164,EB1164,EF1164,EJ1164,EN1164,ER1164,EV1164,EZ1164,FD1164,FH1164,FL1164,FP1164,FT1164,FX1164,GB1164,GF1164,GJ1164,GN1164,GR1164,GV1164,GZ1164,HD1164,HH1164,HL1164,HP1164,HT1164,HX1164,IB1164,IF1164,IJ1164,IN1164,IR1164,IV1164,IZ1164,JD1164,JH1164,JL1164,JP1164,JT1164,JX1164,KB1164,KF1164,KJ1164,KN1164,KR1164,KV1164,KZ1164,LD1164,LH1164,LL1164,LP1164,LT1164,LX1164,MB1164,MF1164,MJ1164,MN1164,MR1164,MV1164,MZ1164,ND1164,NH1164,NL1164,NP1164,NT1164,NX1164,OB1164,OF1164,OJ1164,ON1164,OR1164,OV1164,OZ1164,PD1164,PH1164,PL1164,PP1164,PT1164,PX1164,QB1164,QF1164,QJ1164,QN1164,QR1164,QV1164,QZ1164,RD1164,RH1164,RL1164,RP1164,RT1164,RX1164,SB1164,SF1164,SJ1164,SN1164,SR1164,SV1164,SZ1164,TD1164,TH1164,TL1164,TP1164,TT1164,TX1164,UB1164,UF1164,UJ1164,UN1164,UR1164,UV1164,UZ1164,VD1164,VH1164,VL1164,VP1164,VT1164,VX1164,WB1164,WF1164,WJ1164,WN1164,WR1164,WV1164,WZ1164,XD1164,XH1164,XL1164,XP1164,XT1164,XX1164,YB1164,YF1164,YJ1164,YN1164,YR1164,YV1164,YZ1164,ZD1164,ZH1164,ZL1164,ZP1164,ZT1164,ZX1164,AAB1164,AAF1164,AAJ1164,AAN1164,AAR1164,AAV1164,AAZ1164,ABD1164,ABH1164,ABL1164,ABP1164,ABT1164,ABX1164,ACB1164,ACF1164,ACJ1164,ACN1164,ACR1164,ACV1164,ACZ1164,ADD1164,ADH1164,ADL1164,ADP1164,ADT1164,ADX1164,AEB1164,AEF1164,AEJ1164,AEN1164,AER1164,AEV1164,AEZ1164,AFD1164,AFH1164,AFL1164,AFP1164,AFT1164,AFX1164,AGB1164,AGF1164,AGJ1164,AGN1164,AGR1164,AGV1164,AGZ1164,AHD1164,AHH1164,AHL1164,AHP1164,AHT1164,AHX1164,AIB1164,AIF1164,AIJ1164,AIN1164,AIR1164,AIV1164,AIZ1164,AJD1164,AJH1164,AJL1164,AJP1164,AJT1164,AJX1164,AKB1164,AKF1164,AKJ1164,AKN1164,AKR1164,AKV1164,AKZ1164,ALD1164,ALH1164,ALL1164,ALP1164,ALT1164,ALX1164,AMB1164,AMF1164,AMJ1164,AMN1164,AMR1164,AMV1164,AMZ1164,AND1164,ANH1164,ANL1164,ANP1164))+SUM((ANT1164,ANX1164,AOB1164,AOF1164,AOJ1164)))=AN1164,"ok","check")</f>
        <v>ok</v>
      </c>
      <c r="AV1164" s="196">
        <v>0.65</v>
      </c>
      <c r="AW1164" s="197">
        <v>6</v>
      </c>
      <c r="AX1164" s="191" t="s">
        <v>601</v>
      </c>
      <c r="AY1164" s="190" t="s">
        <v>2079</v>
      </c>
    </row>
    <row r="1165" spans="1:59" x14ac:dyDescent="0.25">
      <c r="A1165" s="190">
        <v>1114</v>
      </c>
      <c r="B1165" s="329" t="s">
        <v>1870</v>
      </c>
      <c r="C1165" s="205" t="s">
        <v>2036</v>
      </c>
      <c r="D1165" s="260">
        <v>43944</v>
      </c>
      <c r="E1165" s="382" t="s">
        <v>838</v>
      </c>
      <c r="F1165" s="205" t="s">
        <v>848</v>
      </c>
      <c r="G1165" s="205" t="s">
        <v>1718</v>
      </c>
      <c r="H1165" s="260">
        <v>43944</v>
      </c>
      <c r="I1165" s="260">
        <v>43944</v>
      </c>
      <c r="J1165" s="210">
        <v>0.57777777777777783</v>
      </c>
      <c r="K1165" s="210">
        <v>0.58124999999999993</v>
      </c>
      <c r="M1165" s="212" t="s">
        <v>65</v>
      </c>
      <c r="N1165" s="204">
        <v>5</v>
      </c>
      <c r="O1165" s="214" t="s">
        <v>65</v>
      </c>
      <c r="P1165" s="206">
        <v>5</v>
      </c>
      <c r="Q1165" s="204"/>
      <c r="R1165" s="204"/>
      <c r="S1165" s="212" t="s">
        <v>65</v>
      </c>
      <c r="T1165" s="206">
        <v>5</v>
      </c>
      <c r="U1165" s="214" t="s">
        <v>65</v>
      </c>
      <c r="V1165" s="206">
        <v>5</v>
      </c>
      <c r="W1165" s="212"/>
      <c r="X1165" s="204"/>
      <c r="AC1165" s="367">
        <f t="shared" si="210"/>
        <v>100</v>
      </c>
      <c r="AD1165" s="219" t="s">
        <v>37</v>
      </c>
      <c r="AM1165" s="259">
        <f t="shared" si="211"/>
        <v>0</v>
      </c>
      <c r="AP1165" s="222">
        <f t="shared" si="212"/>
        <v>0</v>
      </c>
      <c r="AS1165" s="228" t="str">
        <f t="shared" si="213"/>
        <v>ok</v>
      </c>
      <c r="AT1165" s="219" t="str">
        <f>IF(((SUM(AV1165,AZ1165,BD1165,BH1165,BL1165,BP1165,BT1165,BX1165,CB1165,CF1165,CJ1165,CN1165,CR1165,CV1165,CZ1165,DD1165,DH1165,DL1165,DP1165,DT1165,DX1165,EB1165,EF1165,EJ1165,EN1165,ER1165,EV1165,EZ1165,FD1165,FH1165,FL1165,FP1165,FT1165,FX1165,GB1165,GF1165,GJ1165,GN1165,GR1165,GV1165,GZ1165,HD1165,HH1165,HL1165,HP1165,HT1165,HX1165,IB1165,IF1165,IJ1165,IN1165,IR1165,IV1165,IZ1165,JD1165,JH1165,JL1165,JP1165,JT1165,JX1165,KB1165,KF1165,KJ1165,KN1165,KR1165,KV1165,KZ1165,LD1165,LH1165,LL1165,LP1165,LT1165,LX1165,MB1165,MF1165,MJ1165,MN1165,MR1165,MV1165,MZ1165,ND1165,NH1165,NL1165,NP1165,NT1165,NX1165,OB1165,OF1165,OJ1165,ON1165,OR1165,OV1165,OZ1165,PD1165,PH1165,PL1165,PP1165,PT1165,PX1165,QB1165,QF1165,QJ1165,QN1165,QR1165,QV1165,QZ1165,RD1165,RH1165,RL1165,RP1165,RT1165,RX1165,SB1165,SF1165,SJ1165,SN1165,SR1165,SV1165,SZ1165,TD1165,TH1165,TL1165,TP1165,TT1165,TX1165,UB1165,UF1165,UJ1165,UN1165,UR1165,UV1165,UZ1165,VD1165,VH1165,VL1165,VP1165,VT1165,VX1165,WB1165,WF1165,WJ1165,WN1165,WR1165,WV1165,WZ1165,XD1165,XH1165,XL1165,XP1165,XT1165,XX1165,YB1165,YF1165,YJ1165,YN1165,YR1165,YV1165,YZ1165,ZD1165,ZH1165,ZL1165,ZP1165,ZT1165,ZX1165,AAB1165,AAF1165,AAJ1165,AAN1165,AAR1165,AAV1165,AAZ1165,ABD1165,ABH1165,ABL1165,ABP1165,ABT1165,ABX1165,ACB1165,ACF1165,ACJ1165,ACN1165,ACR1165,ACV1165,ACZ1165,ADD1165,ADH1165,ADL1165,ADP1165,ADT1165,ADX1165,AEB1165,AEF1165,AEJ1165,AEN1165,AER1165,AEV1165,AEZ1165,AFD1165,AFH1165,AFL1165,AFP1165,AFT1165,AFX1165,AGB1165,AGF1165,AGJ1165,AGN1165,AGR1165,AGV1165,AGZ1165,AHD1165,AHH1165,AHL1165,AHP1165,AHT1165,AHX1165,AIB1165,AIF1165,AIJ1165,AIN1165,AIR1165,AIV1165,AIZ1165,AJD1165,AJH1165,AJL1165,AJP1165,AJT1165,AJX1165,AKB1165,AKF1165,AKJ1165,AKN1165,AKR1165,AKV1165,AKZ1165,ALD1165,ALH1165,ALL1165,ALP1165,ALT1165,ALX1165,AMB1165,AMF1165,AMJ1165,AMN1165,AMR1165,AMV1165,AMZ1165,AND1165,ANH1165,ANL1165,ANP1165))+SUM((ANT1165,ANX1165,AOB1165,AOF1165,AOJ1165)))=AN1165,"ok","check")</f>
        <v>ok</v>
      </c>
    </row>
    <row r="1166" spans="1:59" x14ac:dyDescent="0.25">
      <c r="A1166" s="190">
        <v>1115</v>
      </c>
      <c r="B1166" s="329" t="s">
        <v>1870</v>
      </c>
      <c r="C1166" s="205" t="s">
        <v>2037</v>
      </c>
      <c r="D1166" s="260">
        <v>43944</v>
      </c>
      <c r="E1166" s="382" t="s">
        <v>838</v>
      </c>
      <c r="F1166" s="205" t="s">
        <v>848</v>
      </c>
      <c r="G1166" s="205" t="s">
        <v>1718</v>
      </c>
      <c r="H1166" s="260">
        <v>43944</v>
      </c>
      <c r="I1166" s="260">
        <v>43944</v>
      </c>
      <c r="J1166" s="210">
        <v>0.61597222222222225</v>
      </c>
      <c r="K1166" s="210">
        <v>0.62013888888888891</v>
      </c>
      <c r="M1166" s="258" t="s">
        <v>136</v>
      </c>
      <c r="N1166" s="204">
        <v>5</v>
      </c>
      <c r="O1166" s="258" t="s">
        <v>136</v>
      </c>
      <c r="P1166" s="206">
        <v>5</v>
      </c>
      <c r="Q1166" s="204"/>
      <c r="R1166" s="204"/>
      <c r="S1166" s="258" t="s">
        <v>136</v>
      </c>
      <c r="T1166" s="206">
        <v>5</v>
      </c>
      <c r="U1166" s="258" t="s">
        <v>136</v>
      </c>
      <c r="V1166" s="206">
        <v>5</v>
      </c>
      <c r="W1166" s="258"/>
      <c r="X1166" s="204"/>
      <c r="AC1166" s="367">
        <f t="shared" si="210"/>
        <v>100</v>
      </c>
      <c r="AD1166" s="219" t="s">
        <v>37</v>
      </c>
      <c r="AM1166" s="259">
        <f t="shared" si="211"/>
        <v>0</v>
      </c>
      <c r="AP1166" s="222">
        <f t="shared" si="212"/>
        <v>0</v>
      </c>
      <c r="AS1166" s="228" t="str">
        <f t="shared" si="213"/>
        <v>ok</v>
      </c>
      <c r="AT1166" s="219" t="str">
        <f>IF(((SUM(AV1166,AZ1166,BD1166,BH1166,BL1166,BP1166,BT1166,BX1166,CB1166,CF1166,CJ1166,CN1166,CR1166,CV1166,CZ1166,DD1166,DH1166,DL1166,DP1166,DT1166,DX1166,EB1166,EF1166,EJ1166,EN1166,ER1166,EV1166,EZ1166,FD1166,FH1166,FL1166,FP1166,FT1166,FX1166,GB1166,GF1166,GJ1166,GN1166,GR1166,GV1166,GZ1166,HD1166,HH1166,HL1166,HP1166,HT1166,HX1166,IB1166,IF1166,IJ1166,IN1166,IR1166,IV1166,IZ1166,JD1166,JH1166,JL1166,JP1166,JT1166,JX1166,KB1166,KF1166,KJ1166,KN1166,KR1166,KV1166,KZ1166,LD1166,LH1166,LL1166,LP1166,LT1166,LX1166,MB1166,MF1166,MJ1166,MN1166,MR1166,MV1166,MZ1166,ND1166,NH1166,NL1166,NP1166,NT1166,NX1166,OB1166,OF1166,OJ1166,ON1166,OR1166,OV1166,OZ1166,PD1166,PH1166,PL1166,PP1166,PT1166,PX1166,QB1166,QF1166,QJ1166,QN1166,QR1166,QV1166,QZ1166,RD1166,RH1166,RL1166,RP1166,RT1166,RX1166,SB1166,SF1166,SJ1166,SN1166,SR1166,SV1166,SZ1166,TD1166,TH1166,TL1166,TP1166,TT1166,TX1166,UB1166,UF1166,UJ1166,UN1166,UR1166,UV1166,UZ1166,VD1166,VH1166,VL1166,VP1166,VT1166,VX1166,WB1166,WF1166,WJ1166,WN1166,WR1166,WV1166,WZ1166,XD1166,XH1166,XL1166,XP1166,XT1166,XX1166,YB1166,YF1166,YJ1166,YN1166,YR1166,YV1166,YZ1166,ZD1166,ZH1166,ZL1166,ZP1166,ZT1166,ZX1166,AAB1166,AAF1166,AAJ1166,AAN1166,AAR1166,AAV1166,AAZ1166,ABD1166,ABH1166,ABL1166,ABP1166,ABT1166,ABX1166,ACB1166,ACF1166,ACJ1166,ACN1166,ACR1166,ACV1166,ACZ1166,ADD1166,ADH1166,ADL1166,ADP1166,ADT1166,ADX1166,AEB1166,AEF1166,AEJ1166,AEN1166,AER1166,AEV1166,AEZ1166,AFD1166,AFH1166,AFL1166,AFP1166,AFT1166,AFX1166,AGB1166,AGF1166,AGJ1166,AGN1166,AGR1166,AGV1166,AGZ1166,AHD1166,AHH1166,AHL1166,AHP1166,AHT1166,AHX1166,AIB1166,AIF1166,AIJ1166,AIN1166,AIR1166,AIV1166,AIZ1166,AJD1166,AJH1166,AJL1166,AJP1166,AJT1166,AJX1166,AKB1166,AKF1166,AKJ1166,AKN1166,AKR1166,AKV1166,AKZ1166,ALD1166,ALH1166,ALL1166,ALP1166,ALT1166,ALX1166,AMB1166,AMF1166,AMJ1166,AMN1166,AMR1166,AMV1166,AMZ1166,AND1166,ANH1166,ANL1166,ANP1166))+SUM((ANT1166,ANX1166,AOB1166,AOF1166,AOJ1166)))=AN1166,"ok","check")</f>
        <v>ok</v>
      </c>
    </row>
    <row r="1167" spans="1:59" x14ac:dyDescent="0.25">
      <c r="A1167" s="190">
        <v>1116</v>
      </c>
      <c r="B1167" s="329" t="s">
        <v>1870</v>
      </c>
      <c r="C1167" s="205" t="s">
        <v>2038</v>
      </c>
      <c r="D1167" s="260">
        <v>43944</v>
      </c>
      <c r="E1167" s="382" t="s">
        <v>838</v>
      </c>
      <c r="F1167" s="205" t="s">
        <v>848</v>
      </c>
      <c r="G1167" s="205" t="s">
        <v>1718</v>
      </c>
      <c r="H1167" s="260">
        <v>43944</v>
      </c>
      <c r="I1167" s="260">
        <v>43944</v>
      </c>
      <c r="J1167" s="210">
        <v>0.625</v>
      </c>
      <c r="K1167" s="210">
        <v>0.62986111111111109</v>
      </c>
      <c r="M1167" s="212" t="s">
        <v>65</v>
      </c>
      <c r="N1167" s="204">
        <v>5</v>
      </c>
      <c r="O1167" s="214" t="s">
        <v>65</v>
      </c>
      <c r="P1167" s="206">
        <v>5</v>
      </c>
      <c r="Q1167" s="204"/>
      <c r="R1167" s="204"/>
      <c r="S1167" s="212" t="s">
        <v>65</v>
      </c>
      <c r="T1167" s="206">
        <v>5</v>
      </c>
      <c r="U1167" s="214" t="s">
        <v>65</v>
      </c>
      <c r="V1167" s="206">
        <v>5</v>
      </c>
      <c r="W1167" s="212"/>
      <c r="X1167" s="204"/>
      <c r="AC1167" s="367">
        <f t="shared" si="210"/>
        <v>100</v>
      </c>
      <c r="AD1167" s="219" t="s">
        <v>37</v>
      </c>
      <c r="AE1167" s="194">
        <v>1</v>
      </c>
      <c r="AM1167" s="259">
        <f t="shared" si="211"/>
        <v>1</v>
      </c>
      <c r="AN1167" s="221">
        <v>0.05</v>
      </c>
      <c r="AP1167" s="222">
        <f t="shared" si="212"/>
        <v>0.05</v>
      </c>
      <c r="AS1167" s="228" t="str">
        <f t="shared" si="213"/>
        <v>ok</v>
      </c>
      <c r="AT1167" s="219" t="str">
        <f>IF(((SUM(AV1167,AZ1167,BD1167,BH1167,BL1167,BP1167,BT1167,BX1167,CB1167,CF1167,CJ1167,CN1167,CR1167,CV1167,CZ1167,DD1167,DH1167,DL1167,DP1167,DT1167,DX1167,EB1167,EF1167,EJ1167,EN1167,ER1167,EV1167,EZ1167,FD1167,FH1167,FL1167,FP1167,FT1167,FX1167,GB1167,GF1167,GJ1167,GN1167,GR1167,GV1167,GZ1167,HD1167,HH1167,HL1167,HP1167,HT1167,HX1167,IB1167,IF1167,IJ1167,IN1167,IR1167,IV1167,IZ1167,JD1167,JH1167,JL1167,JP1167,JT1167,JX1167,KB1167,KF1167,KJ1167,KN1167,KR1167,KV1167,KZ1167,LD1167,LH1167,LL1167,LP1167,LT1167,LX1167,MB1167,MF1167,MJ1167,MN1167,MR1167,MV1167,MZ1167,ND1167,NH1167,NL1167,NP1167,NT1167,NX1167,OB1167,OF1167,OJ1167,ON1167,OR1167,OV1167,OZ1167,PD1167,PH1167,PL1167,PP1167,PT1167,PX1167,QB1167,QF1167,QJ1167,QN1167,QR1167,QV1167,QZ1167,RD1167,RH1167,RL1167,RP1167,RT1167,RX1167,SB1167,SF1167,SJ1167,SN1167,SR1167,SV1167,SZ1167,TD1167,TH1167,TL1167,TP1167,TT1167,TX1167,UB1167,UF1167,UJ1167,UN1167,UR1167,UV1167,UZ1167,VD1167,VH1167,VL1167,VP1167,VT1167,VX1167,WB1167,WF1167,WJ1167,WN1167,WR1167,WV1167,WZ1167,XD1167,XH1167,XL1167,XP1167,XT1167,XX1167,YB1167,YF1167,YJ1167,YN1167,YR1167,YV1167,YZ1167,ZD1167,ZH1167,ZL1167,ZP1167,ZT1167,ZX1167,AAB1167,AAF1167,AAJ1167,AAN1167,AAR1167,AAV1167,AAZ1167,ABD1167,ABH1167,ABL1167,ABP1167,ABT1167,ABX1167,ACB1167,ACF1167,ACJ1167,ACN1167,ACR1167,ACV1167,ACZ1167,ADD1167,ADH1167,ADL1167,ADP1167,ADT1167,ADX1167,AEB1167,AEF1167,AEJ1167,AEN1167,AER1167,AEV1167,AEZ1167,AFD1167,AFH1167,AFL1167,AFP1167,AFT1167,AFX1167,AGB1167,AGF1167,AGJ1167,AGN1167,AGR1167,AGV1167,AGZ1167,AHD1167,AHH1167,AHL1167,AHP1167,AHT1167,AHX1167,AIB1167,AIF1167,AIJ1167,AIN1167,AIR1167,AIV1167,AIZ1167,AJD1167,AJH1167,AJL1167,AJP1167,AJT1167,AJX1167,AKB1167,AKF1167,AKJ1167,AKN1167,AKR1167,AKV1167,AKZ1167,ALD1167,ALH1167,ALL1167,ALP1167,ALT1167,ALX1167,AMB1167,AMF1167,AMJ1167,AMN1167,AMR1167,AMV1167,AMZ1167,AND1167,ANH1167,ANL1167,ANP1167))+SUM((ANT1167,ANX1167,AOB1167,AOF1167,AOJ1167)))=AN1167,"ok","check")</f>
        <v>ok</v>
      </c>
      <c r="AV1167" s="196">
        <v>0.05</v>
      </c>
      <c r="AW1167" s="197">
        <v>1</v>
      </c>
      <c r="AX1167" s="191" t="s">
        <v>1479</v>
      </c>
      <c r="AY1167" s="190" t="s">
        <v>605</v>
      </c>
    </row>
    <row r="1168" spans="1:59" x14ac:dyDescent="0.25">
      <c r="A1168" s="190">
        <v>1117</v>
      </c>
      <c r="B1168" s="329" t="s">
        <v>1870</v>
      </c>
      <c r="C1168" s="205" t="s">
        <v>2039</v>
      </c>
      <c r="D1168" s="260">
        <v>43944</v>
      </c>
      <c r="E1168" s="382" t="s">
        <v>838</v>
      </c>
      <c r="F1168" s="205" t="s">
        <v>848</v>
      </c>
      <c r="G1168" s="205" t="s">
        <v>1718</v>
      </c>
      <c r="H1168" s="260">
        <v>43944</v>
      </c>
      <c r="I1168" s="260">
        <v>43944</v>
      </c>
      <c r="J1168" s="210">
        <v>0.70486111111111116</v>
      </c>
      <c r="K1168" s="210">
        <v>0.70972222222222225</v>
      </c>
      <c r="M1168" s="258" t="s">
        <v>136</v>
      </c>
      <c r="N1168" s="204">
        <v>5</v>
      </c>
      <c r="O1168" s="258" t="s">
        <v>136</v>
      </c>
      <c r="P1168" s="206">
        <v>5</v>
      </c>
      <c r="Q1168" s="204"/>
      <c r="R1168" s="204"/>
      <c r="S1168" s="258" t="s">
        <v>136</v>
      </c>
      <c r="T1168" s="206">
        <v>5</v>
      </c>
      <c r="U1168" s="258" t="s">
        <v>136</v>
      </c>
      <c r="V1168" s="206">
        <v>5</v>
      </c>
      <c r="W1168" s="258"/>
      <c r="X1168" s="204"/>
      <c r="AC1168" s="367">
        <f t="shared" si="210"/>
        <v>100</v>
      </c>
      <c r="AD1168" s="219" t="s">
        <v>37</v>
      </c>
      <c r="AM1168" s="259">
        <f t="shared" si="211"/>
        <v>0</v>
      </c>
      <c r="AP1168" s="222">
        <f t="shared" si="212"/>
        <v>0</v>
      </c>
      <c r="AS1168" s="228" t="str">
        <f t="shared" si="213"/>
        <v>ok</v>
      </c>
      <c r="AT1168" s="219" t="str">
        <f>IF(((SUM(AV1168,AZ1168,BD1168,BH1168,BL1168,BP1168,BT1168,BX1168,CB1168,CF1168,CJ1168,CN1168,CR1168,CV1168,CZ1168,DD1168,DH1168,DL1168,DP1168,DT1168,DX1168,EB1168,EF1168,EJ1168,EN1168,ER1168,EV1168,EZ1168,FD1168,FH1168,FL1168,FP1168,FT1168,FX1168,GB1168,GF1168,GJ1168,GN1168,GR1168,GV1168,GZ1168,HD1168,HH1168,HL1168,HP1168,HT1168,HX1168,IB1168,IF1168,IJ1168,IN1168,IR1168,IV1168,IZ1168,JD1168,JH1168,JL1168,JP1168,JT1168,JX1168,KB1168,KF1168,KJ1168,KN1168,KR1168,KV1168,KZ1168,LD1168,LH1168,LL1168,LP1168,LT1168,LX1168,MB1168,MF1168,MJ1168,MN1168,MR1168,MV1168,MZ1168,ND1168,NH1168,NL1168,NP1168,NT1168,NX1168,OB1168,OF1168,OJ1168,ON1168,OR1168,OV1168,OZ1168,PD1168,PH1168,PL1168,PP1168,PT1168,PX1168,QB1168,QF1168,QJ1168,QN1168,QR1168,QV1168,QZ1168,RD1168,RH1168,RL1168,RP1168,RT1168,RX1168,SB1168,SF1168,SJ1168,SN1168,SR1168,SV1168,SZ1168,TD1168,TH1168,TL1168,TP1168,TT1168,TX1168,UB1168,UF1168,UJ1168,UN1168,UR1168,UV1168,UZ1168,VD1168,VH1168,VL1168,VP1168,VT1168,VX1168,WB1168,WF1168,WJ1168,WN1168,WR1168,WV1168,WZ1168,XD1168,XH1168,XL1168,XP1168,XT1168,XX1168,YB1168,YF1168,YJ1168,YN1168,YR1168,YV1168,YZ1168,ZD1168,ZH1168,ZL1168,ZP1168,ZT1168,ZX1168,AAB1168,AAF1168,AAJ1168,AAN1168,AAR1168,AAV1168,AAZ1168,ABD1168,ABH1168,ABL1168,ABP1168,ABT1168,ABX1168,ACB1168,ACF1168,ACJ1168,ACN1168,ACR1168,ACV1168,ACZ1168,ADD1168,ADH1168,ADL1168,ADP1168,ADT1168,ADX1168,AEB1168,AEF1168,AEJ1168,AEN1168,AER1168,AEV1168,AEZ1168,AFD1168,AFH1168,AFL1168,AFP1168,AFT1168,AFX1168,AGB1168,AGF1168,AGJ1168,AGN1168,AGR1168,AGV1168,AGZ1168,AHD1168,AHH1168,AHL1168,AHP1168,AHT1168,AHX1168,AIB1168,AIF1168,AIJ1168,AIN1168,AIR1168,AIV1168,AIZ1168,AJD1168,AJH1168,AJL1168,AJP1168,AJT1168,AJX1168,AKB1168,AKF1168,AKJ1168,AKN1168,AKR1168,AKV1168,AKZ1168,ALD1168,ALH1168,ALL1168,ALP1168,ALT1168,ALX1168,AMB1168,AMF1168,AMJ1168,AMN1168,AMR1168,AMV1168,AMZ1168,AND1168,ANH1168,ANL1168,ANP1168))+SUM((ANT1168,ANX1168,AOB1168,AOF1168,AOJ1168)))=AN1168,"ok","check")</f>
        <v>ok</v>
      </c>
    </row>
    <row r="1169" spans="1:51" x14ac:dyDescent="0.25">
      <c r="A1169" s="190">
        <v>1118</v>
      </c>
      <c r="B1169" s="329" t="s">
        <v>1870</v>
      </c>
      <c r="C1169" s="205" t="s">
        <v>2040</v>
      </c>
      <c r="D1169" s="260">
        <v>43944</v>
      </c>
      <c r="E1169" s="382" t="s">
        <v>838</v>
      </c>
      <c r="F1169" s="205" t="s">
        <v>848</v>
      </c>
      <c r="G1169" s="205" t="s">
        <v>1718</v>
      </c>
      <c r="H1169" s="260">
        <v>43944</v>
      </c>
      <c r="I1169" s="260">
        <v>43944</v>
      </c>
      <c r="J1169" s="210">
        <v>0.71388888888888891</v>
      </c>
      <c r="K1169" s="210">
        <v>0.71666666666666667</v>
      </c>
      <c r="M1169" s="212" t="s">
        <v>65</v>
      </c>
      <c r="N1169" s="204">
        <v>5</v>
      </c>
      <c r="O1169" s="214" t="s">
        <v>65</v>
      </c>
      <c r="P1169" s="206">
        <v>5</v>
      </c>
      <c r="Q1169" s="204"/>
      <c r="R1169" s="204"/>
      <c r="S1169" s="212" t="s">
        <v>65</v>
      </c>
      <c r="T1169" s="206">
        <v>5</v>
      </c>
      <c r="U1169" s="214" t="s">
        <v>65</v>
      </c>
      <c r="V1169" s="206">
        <v>5</v>
      </c>
      <c r="W1169" s="212"/>
      <c r="X1169" s="204"/>
      <c r="AC1169" s="367">
        <f t="shared" si="210"/>
        <v>100</v>
      </c>
      <c r="AD1169" s="219" t="s">
        <v>37</v>
      </c>
      <c r="AM1169" s="259">
        <f t="shared" si="211"/>
        <v>0</v>
      </c>
      <c r="AP1169" s="222">
        <f t="shared" si="212"/>
        <v>0</v>
      </c>
      <c r="AS1169" s="228" t="str">
        <f t="shared" si="213"/>
        <v>ok</v>
      </c>
      <c r="AT1169" s="219" t="str">
        <f>IF(((SUM(AV1169,AZ1169,BD1169,BH1169,BL1169,BP1169,BT1169,BX1169,CB1169,CF1169,CJ1169,CN1169,CR1169,CV1169,CZ1169,DD1169,DH1169,DL1169,DP1169,DT1169,DX1169,EB1169,EF1169,EJ1169,EN1169,ER1169,EV1169,EZ1169,FD1169,FH1169,FL1169,FP1169,FT1169,FX1169,GB1169,GF1169,GJ1169,GN1169,GR1169,GV1169,GZ1169,HD1169,HH1169,HL1169,HP1169,HT1169,HX1169,IB1169,IF1169,IJ1169,IN1169,IR1169,IV1169,IZ1169,JD1169,JH1169,JL1169,JP1169,JT1169,JX1169,KB1169,KF1169,KJ1169,KN1169,KR1169,KV1169,KZ1169,LD1169,LH1169,LL1169,LP1169,LT1169,LX1169,MB1169,MF1169,MJ1169,MN1169,MR1169,MV1169,MZ1169,ND1169,NH1169,NL1169,NP1169,NT1169,NX1169,OB1169,OF1169,OJ1169,ON1169,OR1169,OV1169,OZ1169,PD1169,PH1169,PL1169,PP1169,PT1169,PX1169,QB1169,QF1169,QJ1169,QN1169,QR1169,QV1169,QZ1169,RD1169,RH1169,RL1169,RP1169,RT1169,RX1169,SB1169,SF1169,SJ1169,SN1169,SR1169,SV1169,SZ1169,TD1169,TH1169,TL1169,TP1169,TT1169,TX1169,UB1169,UF1169,UJ1169,UN1169,UR1169,UV1169,UZ1169,VD1169,VH1169,VL1169,VP1169,VT1169,VX1169,WB1169,WF1169,WJ1169,WN1169,WR1169,WV1169,WZ1169,XD1169,XH1169,XL1169,XP1169,XT1169,XX1169,YB1169,YF1169,YJ1169,YN1169,YR1169,YV1169,YZ1169,ZD1169,ZH1169,ZL1169,ZP1169,ZT1169,ZX1169,AAB1169,AAF1169,AAJ1169,AAN1169,AAR1169,AAV1169,AAZ1169,ABD1169,ABH1169,ABL1169,ABP1169,ABT1169,ABX1169,ACB1169,ACF1169,ACJ1169,ACN1169,ACR1169,ACV1169,ACZ1169,ADD1169,ADH1169,ADL1169,ADP1169,ADT1169,ADX1169,AEB1169,AEF1169,AEJ1169,AEN1169,AER1169,AEV1169,AEZ1169,AFD1169,AFH1169,AFL1169,AFP1169,AFT1169,AFX1169,AGB1169,AGF1169,AGJ1169,AGN1169,AGR1169,AGV1169,AGZ1169,AHD1169,AHH1169,AHL1169,AHP1169,AHT1169,AHX1169,AIB1169,AIF1169,AIJ1169,AIN1169,AIR1169,AIV1169,AIZ1169,AJD1169,AJH1169,AJL1169,AJP1169,AJT1169,AJX1169,AKB1169,AKF1169,AKJ1169,AKN1169,AKR1169,AKV1169,AKZ1169,ALD1169,ALH1169,ALL1169,ALP1169,ALT1169,ALX1169,AMB1169,AMF1169,AMJ1169,AMN1169,AMR1169,AMV1169,AMZ1169,AND1169,ANH1169,ANL1169,ANP1169))+SUM((ANT1169,ANX1169,AOB1169,AOF1169,AOJ1169)))=AN1169,"ok","check")</f>
        <v>ok</v>
      </c>
    </row>
    <row r="1170" spans="1:51" x14ac:dyDescent="0.25">
      <c r="A1170" s="190">
        <v>1119</v>
      </c>
      <c r="B1170" s="329" t="s">
        <v>1870</v>
      </c>
      <c r="C1170" s="205" t="s">
        <v>2041</v>
      </c>
      <c r="D1170" s="260">
        <v>43944</v>
      </c>
      <c r="E1170" s="382" t="s">
        <v>838</v>
      </c>
      <c r="F1170" s="205" t="s">
        <v>848</v>
      </c>
      <c r="G1170" s="205" t="s">
        <v>1718</v>
      </c>
      <c r="H1170" s="260">
        <v>43944</v>
      </c>
      <c r="I1170" s="260">
        <v>43944</v>
      </c>
      <c r="J1170" s="210">
        <v>0.72638888888888886</v>
      </c>
      <c r="K1170" s="210">
        <v>0.7319444444444444</v>
      </c>
      <c r="M1170" s="258" t="s">
        <v>136</v>
      </c>
      <c r="N1170" s="204">
        <v>5</v>
      </c>
      <c r="O1170" s="258" t="s">
        <v>136</v>
      </c>
      <c r="P1170" s="206">
        <v>5</v>
      </c>
      <c r="Q1170" s="204"/>
      <c r="R1170" s="204"/>
      <c r="S1170" s="258" t="s">
        <v>136</v>
      </c>
      <c r="T1170" s="206">
        <v>5</v>
      </c>
      <c r="U1170" s="258" t="s">
        <v>136</v>
      </c>
      <c r="V1170" s="206">
        <v>5</v>
      </c>
      <c r="W1170" s="258"/>
      <c r="X1170" s="204"/>
      <c r="AC1170" s="367">
        <f t="shared" si="210"/>
        <v>100</v>
      </c>
      <c r="AD1170" s="219" t="s">
        <v>37</v>
      </c>
      <c r="AF1170" s="194">
        <v>1</v>
      </c>
      <c r="AM1170" s="259">
        <f t="shared" si="211"/>
        <v>1</v>
      </c>
      <c r="AN1170" s="221">
        <v>0.45</v>
      </c>
      <c r="AP1170" s="222">
        <f t="shared" si="212"/>
        <v>0.45</v>
      </c>
      <c r="AS1170" s="228" t="str">
        <f t="shared" si="213"/>
        <v>ok</v>
      </c>
      <c r="AT1170" s="219" t="str">
        <f>IF(((SUM(AV1170,AZ1170,BD1170,BH1170,BL1170,BP1170,BT1170,BX1170,CB1170,CF1170,CJ1170,CN1170,CR1170,CV1170,CZ1170,DD1170,DH1170,DL1170,DP1170,DT1170,DX1170,EB1170,EF1170,EJ1170,EN1170,ER1170,EV1170,EZ1170,FD1170,FH1170,FL1170,FP1170,FT1170,FX1170,GB1170,GF1170,GJ1170,GN1170,GR1170,GV1170,GZ1170,HD1170,HH1170,HL1170,HP1170,HT1170,HX1170,IB1170,IF1170,IJ1170,IN1170,IR1170,IV1170,IZ1170,JD1170,JH1170,JL1170,JP1170,JT1170,JX1170,KB1170,KF1170,KJ1170,KN1170,KR1170,KV1170,KZ1170,LD1170,LH1170,LL1170,LP1170,LT1170,LX1170,MB1170,MF1170,MJ1170,MN1170,MR1170,MV1170,MZ1170,ND1170,NH1170,NL1170,NP1170,NT1170,NX1170,OB1170,OF1170,OJ1170,ON1170,OR1170,OV1170,OZ1170,PD1170,PH1170,PL1170,PP1170,PT1170,PX1170,QB1170,QF1170,QJ1170,QN1170,QR1170,QV1170,QZ1170,RD1170,RH1170,RL1170,RP1170,RT1170,RX1170,SB1170,SF1170,SJ1170,SN1170,SR1170,SV1170,SZ1170,TD1170,TH1170,TL1170,TP1170,TT1170,TX1170,UB1170,UF1170,UJ1170,UN1170,UR1170,UV1170,UZ1170,VD1170,VH1170,VL1170,VP1170,VT1170,VX1170,WB1170,WF1170,WJ1170,WN1170,WR1170,WV1170,WZ1170,XD1170,XH1170,XL1170,XP1170,XT1170,XX1170,YB1170,YF1170,YJ1170,YN1170,YR1170,YV1170,YZ1170,ZD1170,ZH1170,ZL1170,ZP1170,ZT1170,ZX1170,AAB1170,AAF1170,AAJ1170,AAN1170,AAR1170,AAV1170,AAZ1170,ABD1170,ABH1170,ABL1170,ABP1170,ABT1170,ABX1170,ACB1170,ACF1170,ACJ1170,ACN1170,ACR1170,ACV1170,ACZ1170,ADD1170,ADH1170,ADL1170,ADP1170,ADT1170,ADX1170,AEB1170,AEF1170,AEJ1170,AEN1170,AER1170,AEV1170,AEZ1170,AFD1170,AFH1170,AFL1170,AFP1170,AFT1170,AFX1170,AGB1170,AGF1170,AGJ1170,AGN1170,AGR1170,AGV1170,AGZ1170,AHD1170,AHH1170,AHL1170,AHP1170,AHT1170,AHX1170,AIB1170,AIF1170,AIJ1170,AIN1170,AIR1170,AIV1170,AIZ1170,AJD1170,AJH1170,AJL1170,AJP1170,AJT1170,AJX1170,AKB1170,AKF1170,AKJ1170,AKN1170,AKR1170,AKV1170,AKZ1170,ALD1170,ALH1170,ALL1170,ALP1170,ALT1170,ALX1170,AMB1170,AMF1170,AMJ1170,AMN1170,AMR1170,AMV1170,AMZ1170,AND1170,ANH1170,ANL1170,ANP1170))+SUM((ANT1170,ANX1170,AOB1170,AOF1170,AOJ1170)))=AN1170,"ok","check")</f>
        <v>ok</v>
      </c>
      <c r="AV1170" s="196">
        <v>0.45</v>
      </c>
      <c r="AW1170" s="197">
        <v>1</v>
      </c>
      <c r="AX1170" s="191" t="s">
        <v>601</v>
      </c>
      <c r="AY1170" s="190" t="s">
        <v>605</v>
      </c>
    </row>
    <row r="1171" spans="1:51" x14ac:dyDescent="0.25">
      <c r="A1171" s="190">
        <v>1120</v>
      </c>
      <c r="B1171" s="329" t="s">
        <v>1870</v>
      </c>
      <c r="C1171" s="205" t="s">
        <v>2042</v>
      </c>
      <c r="D1171" s="260">
        <v>43944</v>
      </c>
      <c r="E1171" s="382" t="s">
        <v>838</v>
      </c>
      <c r="F1171" s="205" t="s">
        <v>1717</v>
      </c>
      <c r="G1171" s="205" t="s">
        <v>1658</v>
      </c>
      <c r="H1171" s="260">
        <v>43944</v>
      </c>
      <c r="I1171" s="260">
        <v>43944</v>
      </c>
      <c r="J1171" s="210">
        <v>0.77083333333333337</v>
      </c>
      <c r="K1171" s="210">
        <v>0.77777777777777779</v>
      </c>
      <c r="M1171" s="212" t="s">
        <v>65</v>
      </c>
      <c r="N1171" s="204">
        <v>5</v>
      </c>
      <c r="O1171" s="214" t="s">
        <v>65</v>
      </c>
      <c r="P1171" s="206">
        <v>5</v>
      </c>
      <c r="Q1171" s="204"/>
      <c r="R1171" s="204"/>
      <c r="S1171" s="212" t="s">
        <v>65</v>
      </c>
      <c r="T1171" s="206">
        <v>5</v>
      </c>
      <c r="U1171" s="214" t="s">
        <v>65</v>
      </c>
      <c r="V1171" s="206">
        <v>5</v>
      </c>
      <c r="W1171" s="212"/>
      <c r="X1171" s="204"/>
      <c r="AC1171" s="367">
        <f t="shared" si="210"/>
        <v>100</v>
      </c>
      <c r="AD1171" s="219" t="s">
        <v>37</v>
      </c>
      <c r="AM1171" s="259">
        <f t="shared" si="211"/>
        <v>0</v>
      </c>
      <c r="AP1171" s="222">
        <f t="shared" si="212"/>
        <v>0</v>
      </c>
      <c r="AS1171" s="228" t="str">
        <f t="shared" si="213"/>
        <v>ok</v>
      </c>
      <c r="AT1171" s="219" t="str">
        <f>IF(((SUM(AV1171,AZ1171,BD1171,BH1171,BL1171,BP1171,BT1171,BX1171,CB1171,CF1171,CJ1171,CN1171,CR1171,CV1171,CZ1171,DD1171,DH1171,DL1171,DP1171,DT1171,DX1171,EB1171,EF1171,EJ1171,EN1171,ER1171,EV1171,EZ1171,FD1171,FH1171,FL1171,FP1171,FT1171,FX1171,GB1171,GF1171,GJ1171,GN1171,GR1171,GV1171,GZ1171,HD1171,HH1171,HL1171,HP1171,HT1171,HX1171,IB1171,IF1171,IJ1171,IN1171,IR1171,IV1171,IZ1171,JD1171,JH1171,JL1171,JP1171,JT1171,JX1171,KB1171,KF1171,KJ1171,KN1171,KR1171,KV1171,KZ1171,LD1171,LH1171,LL1171,LP1171,LT1171,LX1171,MB1171,MF1171,MJ1171,MN1171,MR1171,MV1171,MZ1171,ND1171,NH1171,NL1171,NP1171,NT1171,NX1171,OB1171,OF1171,OJ1171,ON1171,OR1171,OV1171,OZ1171,PD1171,PH1171,PL1171,PP1171,PT1171,PX1171,QB1171,QF1171,QJ1171,QN1171,QR1171,QV1171,QZ1171,RD1171,RH1171,RL1171,RP1171,RT1171,RX1171,SB1171,SF1171,SJ1171,SN1171,SR1171,SV1171,SZ1171,TD1171,TH1171,TL1171,TP1171,TT1171,TX1171,UB1171,UF1171,UJ1171,UN1171,UR1171,UV1171,UZ1171,VD1171,VH1171,VL1171,VP1171,VT1171,VX1171,WB1171,WF1171,WJ1171,WN1171,WR1171,WV1171,WZ1171,XD1171,XH1171,XL1171,XP1171,XT1171,XX1171,YB1171,YF1171,YJ1171,YN1171,YR1171,YV1171,YZ1171,ZD1171,ZH1171,ZL1171,ZP1171,ZT1171,ZX1171,AAB1171,AAF1171,AAJ1171,AAN1171,AAR1171,AAV1171,AAZ1171,ABD1171,ABH1171,ABL1171,ABP1171,ABT1171,ABX1171,ACB1171,ACF1171,ACJ1171,ACN1171,ACR1171,ACV1171,ACZ1171,ADD1171,ADH1171,ADL1171,ADP1171,ADT1171,ADX1171,AEB1171,AEF1171,AEJ1171,AEN1171,AER1171,AEV1171,AEZ1171,AFD1171,AFH1171,AFL1171,AFP1171,AFT1171,AFX1171,AGB1171,AGF1171,AGJ1171,AGN1171,AGR1171,AGV1171,AGZ1171,AHD1171,AHH1171,AHL1171,AHP1171,AHT1171,AHX1171,AIB1171,AIF1171,AIJ1171,AIN1171,AIR1171,AIV1171,AIZ1171,AJD1171,AJH1171,AJL1171,AJP1171,AJT1171,AJX1171,AKB1171,AKF1171,AKJ1171,AKN1171,AKR1171,AKV1171,AKZ1171,ALD1171,ALH1171,ALL1171,ALP1171,ALT1171,ALX1171,AMB1171,AMF1171,AMJ1171,AMN1171,AMR1171,AMV1171,AMZ1171,AND1171,ANH1171,ANL1171,ANP1171))+SUM((ANT1171,ANX1171,AOB1171,AOF1171,AOJ1171)))=AN1171,"ok","check")</f>
        <v>ok</v>
      </c>
    </row>
    <row r="1172" spans="1:51" x14ac:dyDescent="0.25">
      <c r="A1172" s="190">
        <v>1121</v>
      </c>
      <c r="B1172" s="329" t="s">
        <v>1870</v>
      </c>
      <c r="C1172" s="205" t="s">
        <v>2043</v>
      </c>
      <c r="D1172" s="260">
        <v>43944</v>
      </c>
      <c r="E1172" s="382" t="s">
        <v>838</v>
      </c>
      <c r="F1172" s="205" t="s">
        <v>1717</v>
      </c>
      <c r="G1172" s="205" t="s">
        <v>1658</v>
      </c>
      <c r="H1172" s="260">
        <v>43944</v>
      </c>
      <c r="I1172" s="260">
        <v>43944</v>
      </c>
      <c r="J1172" s="210">
        <v>0.88888888888888884</v>
      </c>
      <c r="K1172" s="210">
        <v>0.89583333333333337</v>
      </c>
      <c r="M1172" s="258" t="s">
        <v>136</v>
      </c>
      <c r="N1172" s="204">
        <v>5</v>
      </c>
      <c r="O1172" s="258" t="s">
        <v>136</v>
      </c>
      <c r="P1172" s="206">
        <v>5</v>
      </c>
      <c r="Q1172" s="204"/>
      <c r="R1172" s="204"/>
      <c r="S1172" s="258" t="s">
        <v>136</v>
      </c>
      <c r="T1172" s="206">
        <v>5</v>
      </c>
      <c r="U1172" s="258" t="s">
        <v>136</v>
      </c>
      <c r="V1172" s="206">
        <v>5</v>
      </c>
      <c r="W1172" s="258"/>
      <c r="X1172" s="204"/>
      <c r="AC1172" s="367">
        <f t="shared" si="210"/>
        <v>100</v>
      </c>
      <c r="AD1172" s="219" t="s">
        <v>37</v>
      </c>
      <c r="AM1172" s="259">
        <f t="shared" si="211"/>
        <v>0</v>
      </c>
      <c r="AP1172" s="222">
        <f t="shared" si="212"/>
        <v>0</v>
      </c>
      <c r="AS1172" s="228" t="str">
        <f t="shared" si="213"/>
        <v>ok</v>
      </c>
      <c r="AT1172" s="219" t="str">
        <f>IF(((SUM(AV1172,AZ1172,BD1172,BH1172,BL1172,BP1172,BT1172,BX1172,CB1172,CF1172,CJ1172,CN1172,CR1172,CV1172,CZ1172,DD1172,DH1172,DL1172,DP1172,DT1172,DX1172,EB1172,EF1172,EJ1172,EN1172,ER1172,EV1172,EZ1172,FD1172,FH1172,FL1172,FP1172,FT1172,FX1172,GB1172,GF1172,GJ1172,GN1172,GR1172,GV1172,GZ1172,HD1172,HH1172,HL1172,HP1172,HT1172,HX1172,IB1172,IF1172,IJ1172,IN1172,IR1172,IV1172,IZ1172,JD1172,JH1172,JL1172,JP1172,JT1172,JX1172,KB1172,KF1172,KJ1172,KN1172,KR1172,KV1172,KZ1172,LD1172,LH1172,LL1172,LP1172,LT1172,LX1172,MB1172,MF1172,MJ1172,MN1172,MR1172,MV1172,MZ1172,ND1172,NH1172,NL1172,NP1172,NT1172,NX1172,OB1172,OF1172,OJ1172,ON1172,OR1172,OV1172,OZ1172,PD1172,PH1172,PL1172,PP1172,PT1172,PX1172,QB1172,QF1172,QJ1172,QN1172,QR1172,QV1172,QZ1172,RD1172,RH1172,RL1172,RP1172,RT1172,RX1172,SB1172,SF1172,SJ1172,SN1172,SR1172,SV1172,SZ1172,TD1172,TH1172,TL1172,TP1172,TT1172,TX1172,UB1172,UF1172,UJ1172,UN1172,UR1172,UV1172,UZ1172,VD1172,VH1172,VL1172,VP1172,VT1172,VX1172,WB1172,WF1172,WJ1172,WN1172,WR1172,WV1172,WZ1172,XD1172,XH1172,XL1172,XP1172,XT1172,XX1172,YB1172,YF1172,YJ1172,YN1172,YR1172,YV1172,YZ1172,ZD1172,ZH1172,ZL1172,ZP1172,ZT1172,ZX1172,AAB1172,AAF1172,AAJ1172,AAN1172,AAR1172,AAV1172,AAZ1172,ABD1172,ABH1172,ABL1172,ABP1172,ABT1172,ABX1172,ACB1172,ACF1172,ACJ1172,ACN1172,ACR1172,ACV1172,ACZ1172,ADD1172,ADH1172,ADL1172,ADP1172,ADT1172,ADX1172,AEB1172,AEF1172,AEJ1172,AEN1172,AER1172,AEV1172,AEZ1172,AFD1172,AFH1172,AFL1172,AFP1172,AFT1172,AFX1172,AGB1172,AGF1172,AGJ1172,AGN1172,AGR1172,AGV1172,AGZ1172,AHD1172,AHH1172,AHL1172,AHP1172,AHT1172,AHX1172,AIB1172,AIF1172,AIJ1172,AIN1172,AIR1172,AIV1172,AIZ1172,AJD1172,AJH1172,AJL1172,AJP1172,AJT1172,AJX1172,AKB1172,AKF1172,AKJ1172,AKN1172,AKR1172,AKV1172,AKZ1172,ALD1172,ALH1172,ALL1172,ALP1172,ALT1172,ALX1172,AMB1172,AMF1172,AMJ1172,AMN1172,AMR1172,AMV1172,AMZ1172,AND1172,ANH1172,ANL1172,ANP1172))+SUM((ANT1172,ANX1172,AOB1172,AOF1172,AOJ1172)))=AN1172,"ok","check")</f>
        <v>ok</v>
      </c>
    </row>
    <row r="1173" spans="1:51" x14ac:dyDescent="0.25">
      <c r="A1173" s="190">
        <v>1122</v>
      </c>
      <c r="B1173" s="329" t="s">
        <v>1870</v>
      </c>
      <c r="C1173" s="205" t="s">
        <v>2044</v>
      </c>
      <c r="D1173" s="260">
        <v>43944</v>
      </c>
      <c r="E1173" s="382" t="s">
        <v>838</v>
      </c>
      <c r="F1173" s="205" t="s">
        <v>1717</v>
      </c>
      <c r="G1173" s="205" t="s">
        <v>1658</v>
      </c>
      <c r="H1173" s="260">
        <v>43944</v>
      </c>
      <c r="I1173" s="260">
        <v>43944</v>
      </c>
      <c r="J1173" s="210">
        <v>0.90277777777777779</v>
      </c>
      <c r="K1173" s="210">
        <v>0.90625</v>
      </c>
      <c r="M1173" s="212" t="s">
        <v>65</v>
      </c>
      <c r="N1173" s="204">
        <v>5</v>
      </c>
      <c r="O1173" s="214" t="s">
        <v>65</v>
      </c>
      <c r="P1173" s="206">
        <v>5</v>
      </c>
      <c r="Q1173" s="204"/>
      <c r="R1173" s="204"/>
      <c r="S1173" s="212" t="s">
        <v>65</v>
      </c>
      <c r="T1173" s="206">
        <v>5</v>
      </c>
      <c r="U1173" s="214" t="s">
        <v>65</v>
      </c>
      <c r="V1173" s="206">
        <v>5</v>
      </c>
      <c r="W1173" s="212"/>
      <c r="X1173" s="204"/>
      <c r="AC1173" s="367">
        <f t="shared" si="210"/>
        <v>100</v>
      </c>
      <c r="AD1173" s="219" t="s">
        <v>37</v>
      </c>
      <c r="AM1173" s="259">
        <f t="shared" si="211"/>
        <v>0</v>
      </c>
      <c r="AP1173" s="222">
        <f t="shared" si="212"/>
        <v>0</v>
      </c>
      <c r="AS1173" s="228" t="str">
        <f t="shared" si="213"/>
        <v>ok</v>
      </c>
      <c r="AT1173" s="219" t="str">
        <f>IF(((SUM(AV1173,AZ1173,BD1173,BH1173,BL1173,BP1173,BT1173,BX1173,CB1173,CF1173,CJ1173,CN1173,CR1173,CV1173,CZ1173,DD1173,DH1173,DL1173,DP1173,DT1173,DX1173,EB1173,EF1173,EJ1173,EN1173,ER1173,EV1173,EZ1173,FD1173,FH1173,FL1173,FP1173,FT1173,FX1173,GB1173,GF1173,GJ1173,GN1173,GR1173,GV1173,GZ1173,HD1173,HH1173,HL1173,HP1173,HT1173,HX1173,IB1173,IF1173,IJ1173,IN1173,IR1173,IV1173,IZ1173,JD1173,JH1173,JL1173,JP1173,JT1173,JX1173,KB1173,KF1173,KJ1173,KN1173,KR1173,KV1173,KZ1173,LD1173,LH1173,LL1173,LP1173,LT1173,LX1173,MB1173,MF1173,MJ1173,MN1173,MR1173,MV1173,MZ1173,ND1173,NH1173,NL1173,NP1173,NT1173,NX1173,OB1173,OF1173,OJ1173,ON1173,OR1173,OV1173,OZ1173,PD1173,PH1173,PL1173,PP1173,PT1173,PX1173,QB1173,QF1173,QJ1173,QN1173,QR1173,QV1173,QZ1173,RD1173,RH1173,RL1173,RP1173,RT1173,RX1173,SB1173,SF1173,SJ1173,SN1173,SR1173,SV1173,SZ1173,TD1173,TH1173,TL1173,TP1173,TT1173,TX1173,UB1173,UF1173,UJ1173,UN1173,UR1173,UV1173,UZ1173,VD1173,VH1173,VL1173,VP1173,VT1173,VX1173,WB1173,WF1173,WJ1173,WN1173,WR1173,WV1173,WZ1173,XD1173,XH1173,XL1173,XP1173,XT1173,XX1173,YB1173,YF1173,YJ1173,YN1173,YR1173,YV1173,YZ1173,ZD1173,ZH1173,ZL1173,ZP1173,ZT1173,ZX1173,AAB1173,AAF1173,AAJ1173,AAN1173,AAR1173,AAV1173,AAZ1173,ABD1173,ABH1173,ABL1173,ABP1173,ABT1173,ABX1173,ACB1173,ACF1173,ACJ1173,ACN1173,ACR1173,ACV1173,ACZ1173,ADD1173,ADH1173,ADL1173,ADP1173,ADT1173,ADX1173,AEB1173,AEF1173,AEJ1173,AEN1173,AER1173,AEV1173,AEZ1173,AFD1173,AFH1173,AFL1173,AFP1173,AFT1173,AFX1173,AGB1173,AGF1173,AGJ1173,AGN1173,AGR1173,AGV1173,AGZ1173,AHD1173,AHH1173,AHL1173,AHP1173,AHT1173,AHX1173,AIB1173,AIF1173,AIJ1173,AIN1173,AIR1173,AIV1173,AIZ1173,AJD1173,AJH1173,AJL1173,AJP1173,AJT1173,AJX1173,AKB1173,AKF1173,AKJ1173,AKN1173,AKR1173,AKV1173,AKZ1173,ALD1173,ALH1173,ALL1173,ALP1173,ALT1173,ALX1173,AMB1173,AMF1173,AMJ1173,AMN1173,AMR1173,AMV1173,AMZ1173,AND1173,ANH1173,ANL1173,ANP1173))+SUM((ANT1173,ANX1173,AOB1173,AOF1173,AOJ1173)))=AN1173,"ok","check")</f>
        <v>ok</v>
      </c>
    </row>
    <row r="1174" spans="1:51" x14ac:dyDescent="0.25">
      <c r="A1174" s="190">
        <v>1123</v>
      </c>
      <c r="B1174" s="329" t="s">
        <v>1870</v>
      </c>
      <c r="C1174" s="205" t="s">
        <v>2045</v>
      </c>
      <c r="D1174" s="260">
        <v>43944</v>
      </c>
      <c r="E1174" s="382" t="s">
        <v>838</v>
      </c>
      <c r="F1174" s="205" t="s">
        <v>1717</v>
      </c>
      <c r="G1174" s="205" t="s">
        <v>1658</v>
      </c>
      <c r="H1174" s="260">
        <v>43944</v>
      </c>
      <c r="I1174" s="260">
        <v>43944</v>
      </c>
      <c r="J1174" s="210">
        <v>0.90972222222222221</v>
      </c>
      <c r="K1174" s="210">
        <v>0.91666666666666663</v>
      </c>
      <c r="M1174" s="258" t="s">
        <v>136</v>
      </c>
      <c r="N1174" s="204">
        <v>5</v>
      </c>
      <c r="O1174" s="258" t="s">
        <v>136</v>
      </c>
      <c r="P1174" s="206">
        <v>5</v>
      </c>
      <c r="Q1174" s="204"/>
      <c r="R1174" s="204"/>
      <c r="S1174" s="258" t="s">
        <v>136</v>
      </c>
      <c r="T1174" s="206">
        <v>5</v>
      </c>
      <c r="U1174" s="258" t="s">
        <v>136</v>
      </c>
      <c r="V1174" s="206">
        <v>5</v>
      </c>
      <c r="W1174" s="258"/>
      <c r="X1174" s="204"/>
      <c r="AC1174" s="367">
        <f t="shared" si="210"/>
        <v>100</v>
      </c>
      <c r="AD1174" s="219" t="s">
        <v>37</v>
      </c>
      <c r="AM1174" s="259">
        <f t="shared" si="211"/>
        <v>0</v>
      </c>
      <c r="AP1174" s="222">
        <f t="shared" si="212"/>
        <v>0</v>
      </c>
      <c r="AS1174" s="228" t="str">
        <f t="shared" si="213"/>
        <v>ok</v>
      </c>
      <c r="AT1174" s="219" t="str">
        <f>IF(((SUM(AV1174,AZ1174,BD1174,BH1174,BL1174,BP1174,BT1174,BX1174,CB1174,CF1174,CJ1174,CN1174,CR1174,CV1174,CZ1174,DD1174,DH1174,DL1174,DP1174,DT1174,DX1174,EB1174,EF1174,EJ1174,EN1174,ER1174,EV1174,EZ1174,FD1174,FH1174,FL1174,FP1174,FT1174,FX1174,GB1174,GF1174,GJ1174,GN1174,GR1174,GV1174,GZ1174,HD1174,HH1174,HL1174,HP1174,HT1174,HX1174,IB1174,IF1174,IJ1174,IN1174,IR1174,IV1174,IZ1174,JD1174,JH1174,JL1174,JP1174,JT1174,JX1174,KB1174,KF1174,KJ1174,KN1174,KR1174,KV1174,KZ1174,LD1174,LH1174,LL1174,LP1174,LT1174,LX1174,MB1174,MF1174,MJ1174,MN1174,MR1174,MV1174,MZ1174,ND1174,NH1174,NL1174,NP1174,NT1174,NX1174,OB1174,OF1174,OJ1174,ON1174,OR1174,OV1174,OZ1174,PD1174,PH1174,PL1174,PP1174,PT1174,PX1174,QB1174,QF1174,QJ1174,QN1174,QR1174,QV1174,QZ1174,RD1174,RH1174,RL1174,RP1174,RT1174,RX1174,SB1174,SF1174,SJ1174,SN1174,SR1174,SV1174,SZ1174,TD1174,TH1174,TL1174,TP1174,TT1174,TX1174,UB1174,UF1174,UJ1174,UN1174,UR1174,UV1174,UZ1174,VD1174,VH1174,VL1174,VP1174,VT1174,VX1174,WB1174,WF1174,WJ1174,WN1174,WR1174,WV1174,WZ1174,XD1174,XH1174,XL1174,XP1174,XT1174,XX1174,YB1174,YF1174,YJ1174,YN1174,YR1174,YV1174,YZ1174,ZD1174,ZH1174,ZL1174,ZP1174,ZT1174,ZX1174,AAB1174,AAF1174,AAJ1174,AAN1174,AAR1174,AAV1174,AAZ1174,ABD1174,ABH1174,ABL1174,ABP1174,ABT1174,ABX1174,ACB1174,ACF1174,ACJ1174,ACN1174,ACR1174,ACV1174,ACZ1174,ADD1174,ADH1174,ADL1174,ADP1174,ADT1174,ADX1174,AEB1174,AEF1174,AEJ1174,AEN1174,AER1174,AEV1174,AEZ1174,AFD1174,AFH1174,AFL1174,AFP1174,AFT1174,AFX1174,AGB1174,AGF1174,AGJ1174,AGN1174,AGR1174,AGV1174,AGZ1174,AHD1174,AHH1174,AHL1174,AHP1174,AHT1174,AHX1174,AIB1174,AIF1174,AIJ1174,AIN1174,AIR1174,AIV1174,AIZ1174,AJD1174,AJH1174,AJL1174,AJP1174,AJT1174,AJX1174,AKB1174,AKF1174,AKJ1174,AKN1174,AKR1174,AKV1174,AKZ1174,ALD1174,ALH1174,ALL1174,ALP1174,ALT1174,ALX1174,AMB1174,AMF1174,AMJ1174,AMN1174,AMR1174,AMV1174,AMZ1174,AND1174,ANH1174,ANL1174,ANP1174))+SUM((ANT1174,ANX1174,AOB1174,AOF1174,AOJ1174)))=AN1174,"ok","check")</f>
        <v>ok</v>
      </c>
    </row>
    <row r="1175" spans="1:51" x14ac:dyDescent="0.25">
      <c r="A1175" s="190">
        <v>1124</v>
      </c>
      <c r="B1175" s="329" t="s">
        <v>1870</v>
      </c>
      <c r="C1175" s="205" t="s">
        <v>2046</v>
      </c>
      <c r="D1175" s="260">
        <v>43944</v>
      </c>
      <c r="E1175" s="382" t="s">
        <v>838</v>
      </c>
      <c r="F1175" s="205" t="s">
        <v>1717</v>
      </c>
      <c r="G1175" s="205" t="s">
        <v>1658</v>
      </c>
      <c r="H1175" s="260">
        <v>43944</v>
      </c>
      <c r="I1175" s="260">
        <v>43944</v>
      </c>
      <c r="J1175" s="210">
        <v>0.92013888888888884</v>
      </c>
      <c r="K1175" s="210">
        <v>0.92361111111111116</v>
      </c>
      <c r="M1175" s="212" t="s">
        <v>65</v>
      </c>
      <c r="N1175" s="204">
        <v>5</v>
      </c>
      <c r="O1175" s="214" t="s">
        <v>65</v>
      </c>
      <c r="P1175" s="206">
        <v>5</v>
      </c>
      <c r="Q1175" s="204"/>
      <c r="R1175" s="204"/>
      <c r="S1175" s="212" t="s">
        <v>65</v>
      </c>
      <c r="T1175" s="206">
        <v>5</v>
      </c>
      <c r="U1175" s="214" t="s">
        <v>65</v>
      </c>
      <c r="V1175" s="206">
        <v>5</v>
      </c>
      <c r="W1175" s="212"/>
      <c r="X1175" s="204"/>
      <c r="AC1175" s="367">
        <f t="shared" si="210"/>
        <v>100</v>
      </c>
      <c r="AD1175" s="219" t="s">
        <v>37</v>
      </c>
      <c r="AM1175" s="259">
        <f t="shared" si="211"/>
        <v>0</v>
      </c>
      <c r="AP1175" s="222">
        <f t="shared" si="212"/>
        <v>0</v>
      </c>
      <c r="AS1175" s="228" t="str">
        <f t="shared" si="213"/>
        <v>ok</v>
      </c>
      <c r="AT1175" s="219" t="str">
        <f>IF(((SUM(AV1175,AZ1175,BD1175,BH1175,BL1175,BP1175,BT1175,BX1175,CB1175,CF1175,CJ1175,CN1175,CR1175,CV1175,CZ1175,DD1175,DH1175,DL1175,DP1175,DT1175,DX1175,EB1175,EF1175,EJ1175,EN1175,ER1175,EV1175,EZ1175,FD1175,FH1175,FL1175,FP1175,FT1175,FX1175,GB1175,GF1175,GJ1175,GN1175,GR1175,GV1175,GZ1175,HD1175,HH1175,HL1175,HP1175,HT1175,HX1175,IB1175,IF1175,IJ1175,IN1175,IR1175,IV1175,IZ1175,JD1175,JH1175,JL1175,JP1175,JT1175,JX1175,KB1175,KF1175,KJ1175,KN1175,KR1175,KV1175,KZ1175,LD1175,LH1175,LL1175,LP1175,LT1175,LX1175,MB1175,MF1175,MJ1175,MN1175,MR1175,MV1175,MZ1175,ND1175,NH1175,NL1175,NP1175,NT1175,NX1175,OB1175,OF1175,OJ1175,ON1175,OR1175,OV1175,OZ1175,PD1175,PH1175,PL1175,PP1175,PT1175,PX1175,QB1175,QF1175,QJ1175,QN1175,QR1175,QV1175,QZ1175,RD1175,RH1175,RL1175,RP1175,RT1175,RX1175,SB1175,SF1175,SJ1175,SN1175,SR1175,SV1175,SZ1175,TD1175,TH1175,TL1175,TP1175,TT1175,TX1175,UB1175,UF1175,UJ1175,UN1175,UR1175,UV1175,UZ1175,VD1175,VH1175,VL1175,VP1175,VT1175,VX1175,WB1175,WF1175,WJ1175,WN1175,WR1175,WV1175,WZ1175,XD1175,XH1175,XL1175,XP1175,XT1175,XX1175,YB1175,YF1175,YJ1175,YN1175,YR1175,YV1175,YZ1175,ZD1175,ZH1175,ZL1175,ZP1175,ZT1175,ZX1175,AAB1175,AAF1175,AAJ1175,AAN1175,AAR1175,AAV1175,AAZ1175,ABD1175,ABH1175,ABL1175,ABP1175,ABT1175,ABX1175,ACB1175,ACF1175,ACJ1175,ACN1175,ACR1175,ACV1175,ACZ1175,ADD1175,ADH1175,ADL1175,ADP1175,ADT1175,ADX1175,AEB1175,AEF1175,AEJ1175,AEN1175,AER1175,AEV1175,AEZ1175,AFD1175,AFH1175,AFL1175,AFP1175,AFT1175,AFX1175,AGB1175,AGF1175,AGJ1175,AGN1175,AGR1175,AGV1175,AGZ1175,AHD1175,AHH1175,AHL1175,AHP1175,AHT1175,AHX1175,AIB1175,AIF1175,AIJ1175,AIN1175,AIR1175,AIV1175,AIZ1175,AJD1175,AJH1175,AJL1175,AJP1175,AJT1175,AJX1175,AKB1175,AKF1175,AKJ1175,AKN1175,AKR1175,AKV1175,AKZ1175,ALD1175,ALH1175,ALL1175,ALP1175,ALT1175,ALX1175,AMB1175,AMF1175,AMJ1175,AMN1175,AMR1175,AMV1175,AMZ1175,AND1175,ANH1175,ANL1175,ANP1175))+SUM((ANT1175,ANX1175,AOB1175,AOF1175,AOJ1175)))=AN1175,"ok","check")</f>
        <v>ok</v>
      </c>
    </row>
    <row r="1176" spans="1:51" x14ac:dyDescent="0.25">
      <c r="A1176" s="190">
        <v>1125</v>
      </c>
      <c r="B1176" s="329" t="s">
        <v>1870</v>
      </c>
      <c r="C1176" s="205" t="s">
        <v>2047</v>
      </c>
      <c r="D1176" s="260">
        <v>43944</v>
      </c>
      <c r="E1176" s="382" t="s">
        <v>838</v>
      </c>
      <c r="F1176" s="205" t="s">
        <v>1717</v>
      </c>
      <c r="G1176" s="205" t="s">
        <v>1658</v>
      </c>
      <c r="H1176" s="260">
        <v>43944</v>
      </c>
      <c r="I1176" s="260">
        <v>43944</v>
      </c>
      <c r="J1176" s="210">
        <v>0.92708333333333337</v>
      </c>
      <c r="K1176" s="210">
        <v>0.93055555555555547</v>
      </c>
      <c r="M1176" s="258" t="s">
        <v>136</v>
      </c>
      <c r="N1176" s="204">
        <v>5</v>
      </c>
      <c r="O1176" s="258" t="s">
        <v>136</v>
      </c>
      <c r="P1176" s="206">
        <v>5</v>
      </c>
      <c r="Q1176" s="204"/>
      <c r="R1176" s="204"/>
      <c r="S1176" s="258" t="s">
        <v>136</v>
      </c>
      <c r="T1176" s="206">
        <v>5</v>
      </c>
      <c r="U1176" s="258" t="s">
        <v>136</v>
      </c>
      <c r="V1176" s="206">
        <v>5</v>
      </c>
      <c r="W1176" s="258"/>
      <c r="X1176" s="204"/>
      <c r="AC1176" s="367">
        <f t="shared" si="210"/>
        <v>100</v>
      </c>
      <c r="AD1176" s="219" t="s">
        <v>37</v>
      </c>
      <c r="AM1176" s="259">
        <f t="shared" si="211"/>
        <v>0</v>
      </c>
      <c r="AP1176" s="222">
        <f t="shared" si="212"/>
        <v>0</v>
      </c>
      <c r="AS1176" s="228" t="str">
        <f t="shared" si="213"/>
        <v>ok</v>
      </c>
      <c r="AT1176" s="219" t="str">
        <f>IF(((SUM(AV1176,AZ1176,BD1176,BH1176,BL1176,BP1176,BT1176,BX1176,CB1176,CF1176,CJ1176,CN1176,CR1176,CV1176,CZ1176,DD1176,DH1176,DL1176,DP1176,DT1176,DX1176,EB1176,EF1176,EJ1176,EN1176,ER1176,EV1176,EZ1176,FD1176,FH1176,FL1176,FP1176,FT1176,FX1176,GB1176,GF1176,GJ1176,GN1176,GR1176,GV1176,GZ1176,HD1176,HH1176,HL1176,HP1176,HT1176,HX1176,IB1176,IF1176,IJ1176,IN1176,IR1176,IV1176,IZ1176,JD1176,JH1176,JL1176,JP1176,JT1176,JX1176,KB1176,KF1176,KJ1176,KN1176,KR1176,KV1176,KZ1176,LD1176,LH1176,LL1176,LP1176,LT1176,LX1176,MB1176,MF1176,MJ1176,MN1176,MR1176,MV1176,MZ1176,ND1176,NH1176,NL1176,NP1176,NT1176,NX1176,OB1176,OF1176,OJ1176,ON1176,OR1176,OV1176,OZ1176,PD1176,PH1176,PL1176,PP1176,PT1176,PX1176,QB1176,QF1176,QJ1176,QN1176,QR1176,QV1176,QZ1176,RD1176,RH1176,RL1176,RP1176,RT1176,RX1176,SB1176,SF1176,SJ1176,SN1176,SR1176,SV1176,SZ1176,TD1176,TH1176,TL1176,TP1176,TT1176,TX1176,UB1176,UF1176,UJ1176,UN1176,UR1176,UV1176,UZ1176,VD1176,VH1176,VL1176,VP1176,VT1176,VX1176,WB1176,WF1176,WJ1176,WN1176,WR1176,WV1176,WZ1176,XD1176,XH1176,XL1176,XP1176,XT1176,XX1176,YB1176,YF1176,YJ1176,YN1176,YR1176,YV1176,YZ1176,ZD1176,ZH1176,ZL1176,ZP1176,ZT1176,ZX1176,AAB1176,AAF1176,AAJ1176,AAN1176,AAR1176,AAV1176,AAZ1176,ABD1176,ABH1176,ABL1176,ABP1176,ABT1176,ABX1176,ACB1176,ACF1176,ACJ1176,ACN1176,ACR1176,ACV1176,ACZ1176,ADD1176,ADH1176,ADL1176,ADP1176,ADT1176,ADX1176,AEB1176,AEF1176,AEJ1176,AEN1176,AER1176,AEV1176,AEZ1176,AFD1176,AFH1176,AFL1176,AFP1176,AFT1176,AFX1176,AGB1176,AGF1176,AGJ1176,AGN1176,AGR1176,AGV1176,AGZ1176,AHD1176,AHH1176,AHL1176,AHP1176,AHT1176,AHX1176,AIB1176,AIF1176,AIJ1176,AIN1176,AIR1176,AIV1176,AIZ1176,AJD1176,AJH1176,AJL1176,AJP1176,AJT1176,AJX1176,AKB1176,AKF1176,AKJ1176,AKN1176,AKR1176,AKV1176,AKZ1176,ALD1176,ALH1176,ALL1176,ALP1176,ALT1176,ALX1176,AMB1176,AMF1176,AMJ1176,AMN1176,AMR1176,AMV1176,AMZ1176,AND1176,ANH1176,ANL1176,ANP1176))+SUM((ANT1176,ANX1176,AOB1176,AOF1176,AOJ1176)))=AN1176,"ok","check")</f>
        <v>ok</v>
      </c>
    </row>
    <row r="1177" spans="1:51" x14ac:dyDescent="0.25">
      <c r="A1177" s="190">
        <v>1126</v>
      </c>
      <c r="B1177" s="329" t="s">
        <v>1870</v>
      </c>
      <c r="C1177" s="205" t="s">
        <v>2048</v>
      </c>
      <c r="D1177" s="260">
        <v>43944</v>
      </c>
      <c r="E1177" s="382" t="s">
        <v>838</v>
      </c>
      <c r="F1177" s="205" t="s">
        <v>1717</v>
      </c>
      <c r="G1177" s="205" t="s">
        <v>1658</v>
      </c>
      <c r="H1177" s="260">
        <v>43944</v>
      </c>
      <c r="I1177" s="260">
        <v>43944</v>
      </c>
      <c r="J1177" s="210">
        <v>0.97569444444444453</v>
      </c>
      <c r="K1177" s="210">
        <v>0.97916666666666663</v>
      </c>
      <c r="M1177" s="212" t="s">
        <v>65</v>
      </c>
      <c r="N1177" s="204">
        <v>5</v>
      </c>
      <c r="O1177" s="214" t="s">
        <v>65</v>
      </c>
      <c r="P1177" s="206">
        <v>5</v>
      </c>
      <c r="Q1177" s="204"/>
      <c r="R1177" s="204"/>
      <c r="S1177" s="212" t="s">
        <v>65</v>
      </c>
      <c r="T1177" s="206">
        <v>5</v>
      </c>
      <c r="U1177" s="214" t="s">
        <v>65</v>
      </c>
      <c r="V1177" s="206">
        <v>5</v>
      </c>
      <c r="W1177" s="212"/>
      <c r="X1177" s="204"/>
      <c r="AC1177" s="367">
        <f t="shared" ref="AC1177:AC1203" si="214">(T1177+V1177+X1177)/(N1177+P1177+R1177)*100</f>
        <v>100</v>
      </c>
      <c r="AD1177" s="219" t="s">
        <v>37</v>
      </c>
      <c r="AM1177" s="259">
        <f t="shared" si="211"/>
        <v>0</v>
      </c>
      <c r="AP1177" s="222">
        <f t="shared" si="212"/>
        <v>0</v>
      </c>
      <c r="AS1177" s="228" t="str">
        <f t="shared" si="213"/>
        <v>ok</v>
      </c>
      <c r="AT1177" s="219" t="str">
        <f>IF(((SUM(AV1177,AZ1177,BD1177,BH1177,BL1177,BP1177,BT1177,BX1177,CB1177,CF1177,CJ1177,CN1177,CR1177,CV1177,CZ1177,DD1177,DH1177,DL1177,DP1177,DT1177,DX1177,EB1177,EF1177,EJ1177,EN1177,ER1177,EV1177,EZ1177,FD1177,FH1177,FL1177,FP1177,FT1177,FX1177,GB1177,GF1177,GJ1177,GN1177,GR1177,GV1177,GZ1177,HD1177,HH1177,HL1177,HP1177,HT1177,HX1177,IB1177,IF1177,IJ1177,IN1177,IR1177,IV1177,IZ1177,JD1177,JH1177,JL1177,JP1177,JT1177,JX1177,KB1177,KF1177,KJ1177,KN1177,KR1177,KV1177,KZ1177,LD1177,LH1177,LL1177,LP1177,LT1177,LX1177,MB1177,MF1177,MJ1177,MN1177,MR1177,MV1177,MZ1177,ND1177,NH1177,NL1177,NP1177,NT1177,NX1177,OB1177,OF1177,OJ1177,ON1177,OR1177,OV1177,OZ1177,PD1177,PH1177,PL1177,PP1177,PT1177,PX1177,QB1177,QF1177,QJ1177,QN1177,QR1177,QV1177,QZ1177,RD1177,RH1177,RL1177,RP1177,RT1177,RX1177,SB1177,SF1177,SJ1177,SN1177,SR1177,SV1177,SZ1177,TD1177,TH1177,TL1177,TP1177,TT1177,TX1177,UB1177,UF1177,UJ1177,UN1177,UR1177,UV1177,UZ1177,VD1177,VH1177,VL1177,VP1177,VT1177,VX1177,WB1177,WF1177,WJ1177,WN1177,WR1177,WV1177,WZ1177,XD1177,XH1177,XL1177,XP1177,XT1177,XX1177,YB1177,YF1177,YJ1177,YN1177,YR1177,YV1177,YZ1177,ZD1177,ZH1177,ZL1177,ZP1177,ZT1177,ZX1177,AAB1177,AAF1177,AAJ1177,AAN1177,AAR1177,AAV1177,AAZ1177,ABD1177,ABH1177,ABL1177,ABP1177,ABT1177,ABX1177,ACB1177,ACF1177,ACJ1177,ACN1177,ACR1177,ACV1177,ACZ1177,ADD1177,ADH1177,ADL1177,ADP1177,ADT1177,ADX1177,AEB1177,AEF1177,AEJ1177,AEN1177,AER1177,AEV1177,AEZ1177,AFD1177,AFH1177,AFL1177,AFP1177,AFT1177,AFX1177,AGB1177,AGF1177,AGJ1177,AGN1177,AGR1177,AGV1177,AGZ1177,AHD1177,AHH1177,AHL1177,AHP1177,AHT1177,AHX1177,AIB1177,AIF1177,AIJ1177,AIN1177,AIR1177,AIV1177,AIZ1177,AJD1177,AJH1177,AJL1177,AJP1177,AJT1177,AJX1177,AKB1177,AKF1177,AKJ1177,AKN1177,AKR1177,AKV1177,AKZ1177,ALD1177,ALH1177,ALL1177,ALP1177,ALT1177,ALX1177,AMB1177,AMF1177,AMJ1177,AMN1177,AMR1177,AMV1177,AMZ1177,AND1177,ANH1177,ANL1177,ANP1177))+SUM((ANT1177,ANX1177,AOB1177,AOF1177,AOJ1177)))=AN1177,"ok","check")</f>
        <v>ok</v>
      </c>
    </row>
    <row r="1178" spans="1:51" x14ac:dyDescent="0.25">
      <c r="A1178" s="190">
        <v>1127</v>
      </c>
      <c r="B1178" s="329" t="s">
        <v>1870</v>
      </c>
      <c r="C1178" s="205" t="s">
        <v>2049</v>
      </c>
      <c r="D1178" s="260">
        <v>43944</v>
      </c>
      <c r="E1178" s="382" t="s">
        <v>838</v>
      </c>
      <c r="F1178" s="205" t="s">
        <v>1717</v>
      </c>
      <c r="G1178" s="205" t="s">
        <v>1658</v>
      </c>
      <c r="H1178" s="260">
        <v>43944</v>
      </c>
      <c r="I1178" s="260">
        <v>43944</v>
      </c>
      <c r="J1178" s="210">
        <v>0.98611111111111116</v>
      </c>
      <c r="K1178" s="210">
        <v>0.99305555555555547</v>
      </c>
      <c r="M1178" s="258" t="s">
        <v>136</v>
      </c>
      <c r="N1178" s="204">
        <v>5</v>
      </c>
      <c r="O1178" s="258" t="s">
        <v>136</v>
      </c>
      <c r="P1178" s="206">
        <v>5</v>
      </c>
      <c r="Q1178" s="204"/>
      <c r="R1178" s="204"/>
      <c r="S1178" s="258" t="s">
        <v>136</v>
      </c>
      <c r="T1178" s="206">
        <v>5</v>
      </c>
      <c r="U1178" s="258" t="s">
        <v>136</v>
      </c>
      <c r="V1178" s="206">
        <v>5</v>
      </c>
      <c r="W1178" s="258"/>
      <c r="X1178" s="204"/>
      <c r="AC1178" s="367">
        <f t="shared" si="214"/>
        <v>100</v>
      </c>
      <c r="AD1178" s="219" t="s">
        <v>37</v>
      </c>
      <c r="AM1178" s="259">
        <f t="shared" ref="AM1178:AM1203" si="215">SUM(AE1178:AL1178)</f>
        <v>0</v>
      </c>
      <c r="AP1178" s="222">
        <f t="shared" ref="AP1178:AP1203" si="216">AN1178-AO1178</f>
        <v>0</v>
      </c>
      <c r="AS1178" s="228" t="str">
        <f t="shared" ref="AS1178:AS1203" si="217">IF(((COUNT(AV1178,AZ1178,BD1178,BH1178,BL1178,BP1178,BT1178,BX1178,CB1178,CF1178,CJ1178,CN1178,CR1178,CV1178,CZ1178,DD1178,DH1178,DL1178,DP1178,DT1178,DX1178,EB1178,EF1178,EJ1178,EN1178,ER1178,EV1178,EZ1178,FD1178,FH1178,FL1178,FP1178,FT1178,FX1178,GB1178,GF1178,GJ1178,GN1178,GR1178,GV1178,GZ1178,HD1178,HH1178,HL1178,HP1178,HT1178,HX1178,IB1178,IF1178,IJ1178,IN1178,IR1178,IV1178,IZ1178,JD1178,JH1178,JL1178,JP1178,JT1178,JX1178,KB1178,KF1178,KJ1178,KN1178,KR1178,KV1178,KZ1178,LD1178,LH1178,LL1178,LP1178,LT1178,LX1178,MB1178,MF1178,MJ1178,MN1178,MR1178,MV1178,MZ1178,ND1178,NH1178,NL1178,NP1178,NT1178,NX1178,OB1178,OF1178,OJ1178,ON1178,OR1178,OV1178,OZ1178,PD1178,PH1178,PL1178,PP1178,PT1178,PX1178,QB1178,QF1178,QJ1178,QN1178,QR1178,QV1178,QZ1178,RD1178,RH1178,RL1178,RP1178,RT1178,RX1178,SB1178,SF1178,SJ1178,SN1178,SR1178,SV1178,SZ1178,TD1178,TH1178,TL1178,TP1178,TT1178,TX1178,UB1178,UF1178,UJ1178,UN1178,UR1178,UV1178,UZ1178,VD1178,VH1178,VL1178,VP1178,VT1178,VX1178,WB1178,WF1178,WJ1178,WN1178,WR1178,WV1178,WZ1178,XD1178,XH1178,XL1178,XP1178,XT1178,XX1178,YB1178,YF1178,YJ1178,YN1178,YR1178,YV1178,YZ1178,ZD1178,ZH1178,ZL1178,ZP1178,ZT1178,ZX1178,AAB1178,AAF1178,AAJ1178,AAN1178,AAR1178,AAV1178,AAZ1178,ABD1178,ABH1178,ABL1178,ABP1178,ABT1178,ABX1178,ACB1178,ACF1178,ACJ1178,ACN1178,ACR1178,ACV1178,ACZ1178,ADD1178,ADH1178,ADL1178,ADP1178,ADT1178,ADX1178,AEB1178,AEF1178,AEJ1178,AEN1178,AER1178,AEV1178,AEZ1178,AFD1178,AFH1178,AFL1178,AFP1178,AFT1178,AFX1178,AGB1178,AGF1178,AGJ1178,AGN1178,AGR1178,AGV1178,AGZ1178,AHD1178,AHH1178,AHL1178,AHP1178,AHT1178,AHX1178,AIB1178,AIF1178,AIJ1178,AIN1178,AIR1178,AIV1178,AIZ1178,AJD1178,AJH1178,AJL1178,AJP1178,AJT1178,AJX1178,AKB1178,AKF1178,AKJ1178,AKN1178,AKR1178,AKV1178,AKZ1178,ALD1178,ALH1178,ALL1178,ALP1178,ALT1178,ALX1178,AMB1178,AMF1178,AMJ1178,AMN1178,AMR1178,AMV1178,AMZ1178,AND1178,ANH1178,ANL1178,ANP1178,ANT1178,ANX1178)+COUNT(AOB1178,AOF1178,AOJ1178)))=AM1178,"ok","check")</f>
        <v>ok</v>
      </c>
      <c r="AT1178" s="219" t="str">
        <f>IF(((SUM(AV1178,AZ1178,BD1178,BH1178,BL1178,BP1178,BT1178,BX1178,CB1178,CF1178,CJ1178,CN1178,CR1178,CV1178,CZ1178,DD1178,DH1178,DL1178,DP1178,DT1178,DX1178,EB1178,EF1178,EJ1178,EN1178,ER1178,EV1178,EZ1178,FD1178,FH1178,FL1178,FP1178,FT1178,FX1178,GB1178,GF1178,GJ1178,GN1178,GR1178,GV1178,GZ1178,HD1178,HH1178,HL1178,HP1178,HT1178,HX1178,IB1178,IF1178,IJ1178,IN1178,IR1178,IV1178,IZ1178,JD1178,JH1178,JL1178,JP1178,JT1178,JX1178,KB1178,KF1178,KJ1178,KN1178,KR1178,KV1178,KZ1178,LD1178,LH1178,LL1178,LP1178,LT1178,LX1178,MB1178,MF1178,MJ1178,MN1178,MR1178,MV1178,MZ1178,ND1178,NH1178,NL1178,NP1178,NT1178,NX1178,OB1178,OF1178,OJ1178,ON1178,OR1178,OV1178,OZ1178,PD1178,PH1178,PL1178,PP1178,PT1178,PX1178,QB1178,QF1178,QJ1178,QN1178,QR1178,QV1178,QZ1178,RD1178,RH1178,RL1178,RP1178,RT1178,RX1178,SB1178,SF1178,SJ1178,SN1178,SR1178,SV1178,SZ1178,TD1178,TH1178,TL1178,TP1178,TT1178,TX1178,UB1178,UF1178,UJ1178,UN1178,UR1178,UV1178,UZ1178,VD1178,VH1178,VL1178,VP1178,VT1178,VX1178,WB1178,WF1178,WJ1178,WN1178,WR1178,WV1178,WZ1178,XD1178,XH1178,XL1178,XP1178,XT1178,XX1178,YB1178,YF1178,YJ1178,YN1178,YR1178,YV1178,YZ1178,ZD1178,ZH1178,ZL1178,ZP1178,ZT1178,ZX1178,AAB1178,AAF1178,AAJ1178,AAN1178,AAR1178,AAV1178,AAZ1178,ABD1178,ABH1178,ABL1178,ABP1178,ABT1178,ABX1178,ACB1178,ACF1178,ACJ1178,ACN1178,ACR1178,ACV1178,ACZ1178,ADD1178,ADH1178,ADL1178,ADP1178,ADT1178,ADX1178,AEB1178,AEF1178,AEJ1178,AEN1178,AER1178,AEV1178,AEZ1178,AFD1178,AFH1178,AFL1178,AFP1178,AFT1178,AFX1178,AGB1178,AGF1178,AGJ1178,AGN1178,AGR1178,AGV1178,AGZ1178,AHD1178,AHH1178,AHL1178,AHP1178,AHT1178,AHX1178,AIB1178,AIF1178,AIJ1178,AIN1178,AIR1178,AIV1178,AIZ1178,AJD1178,AJH1178,AJL1178,AJP1178,AJT1178,AJX1178,AKB1178,AKF1178,AKJ1178,AKN1178,AKR1178,AKV1178,AKZ1178,ALD1178,ALH1178,ALL1178,ALP1178,ALT1178,ALX1178,AMB1178,AMF1178,AMJ1178,AMN1178,AMR1178,AMV1178,AMZ1178,AND1178,ANH1178,ANL1178,ANP1178))+SUM((ANT1178,ANX1178,AOB1178,AOF1178,AOJ1178)))=AN1178,"ok","check")</f>
        <v>ok</v>
      </c>
    </row>
    <row r="1179" spans="1:51" x14ac:dyDescent="0.25">
      <c r="A1179" s="190">
        <v>1128</v>
      </c>
      <c r="B1179" s="329" t="s">
        <v>1870</v>
      </c>
      <c r="C1179" s="205" t="s">
        <v>2050</v>
      </c>
      <c r="D1179" s="260">
        <v>43944</v>
      </c>
      <c r="E1179" s="382" t="s">
        <v>838</v>
      </c>
      <c r="F1179" s="205" t="s">
        <v>1717</v>
      </c>
      <c r="G1179" s="205" t="s">
        <v>1658</v>
      </c>
      <c r="H1179" s="260">
        <v>43945</v>
      </c>
      <c r="I1179" s="260">
        <v>43945</v>
      </c>
      <c r="J1179" s="210">
        <v>9.0277777777777776E-2</v>
      </c>
      <c r="K1179" s="210">
        <v>9.7222222222222224E-2</v>
      </c>
      <c r="M1179" s="212" t="s">
        <v>65</v>
      </c>
      <c r="N1179" s="204">
        <v>5</v>
      </c>
      <c r="O1179" s="214" t="s">
        <v>65</v>
      </c>
      <c r="P1179" s="206">
        <v>5</v>
      </c>
      <c r="Q1179" s="204"/>
      <c r="R1179" s="204"/>
      <c r="S1179" s="212" t="s">
        <v>65</v>
      </c>
      <c r="T1179" s="206">
        <v>5</v>
      </c>
      <c r="U1179" s="214" t="s">
        <v>65</v>
      </c>
      <c r="V1179" s="206">
        <v>5</v>
      </c>
      <c r="W1179" s="212"/>
      <c r="X1179" s="204"/>
      <c r="AC1179" s="367">
        <f t="shared" si="214"/>
        <v>100</v>
      </c>
      <c r="AD1179" s="219" t="s">
        <v>37</v>
      </c>
      <c r="AM1179" s="259">
        <f t="shared" si="215"/>
        <v>0</v>
      </c>
      <c r="AP1179" s="222">
        <f t="shared" si="216"/>
        <v>0</v>
      </c>
      <c r="AS1179" s="228" t="str">
        <f t="shared" si="217"/>
        <v>ok</v>
      </c>
      <c r="AT1179" s="219" t="str">
        <f>IF(((SUM(AV1179,AZ1179,BD1179,BH1179,BL1179,BP1179,BT1179,BX1179,CB1179,CF1179,CJ1179,CN1179,CR1179,CV1179,CZ1179,DD1179,DH1179,DL1179,DP1179,DT1179,DX1179,EB1179,EF1179,EJ1179,EN1179,ER1179,EV1179,EZ1179,FD1179,FH1179,FL1179,FP1179,FT1179,FX1179,GB1179,GF1179,GJ1179,GN1179,GR1179,GV1179,GZ1179,HD1179,HH1179,HL1179,HP1179,HT1179,HX1179,IB1179,IF1179,IJ1179,IN1179,IR1179,IV1179,IZ1179,JD1179,JH1179,JL1179,JP1179,JT1179,JX1179,KB1179,KF1179,KJ1179,KN1179,KR1179,KV1179,KZ1179,LD1179,LH1179,LL1179,LP1179,LT1179,LX1179,MB1179,MF1179,MJ1179,MN1179,MR1179,MV1179,MZ1179,ND1179,NH1179,NL1179,NP1179,NT1179,NX1179,OB1179,OF1179,OJ1179,ON1179,OR1179,OV1179,OZ1179,PD1179,PH1179,PL1179,PP1179,PT1179,PX1179,QB1179,QF1179,QJ1179,QN1179,QR1179,QV1179,QZ1179,RD1179,RH1179,RL1179,RP1179,RT1179,RX1179,SB1179,SF1179,SJ1179,SN1179,SR1179,SV1179,SZ1179,TD1179,TH1179,TL1179,TP1179,TT1179,TX1179,UB1179,UF1179,UJ1179,UN1179,UR1179,UV1179,UZ1179,VD1179,VH1179,VL1179,VP1179,VT1179,VX1179,WB1179,WF1179,WJ1179,WN1179,WR1179,WV1179,WZ1179,XD1179,XH1179,XL1179,XP1179,XT1179,XX1179,YB1179,YF1179,YJ1179,YN1179,YR1179,YV1179,YZ1179,ZD1179,ZH1179,ZL1179,ZP1179,ZT1179,ZX1179,AAB1179,AAF1179,AAJ1179,AAN1179,AAR1179,AAV1179,AAZ1179,ABD1179,ABH1179,ABL1179,ABP1179,ABT1179,ABX1179,ACB1179,ACF1179,ACJ1179,ACN1179,ACR1179,ACV1179,ACZ1179,ADD1179,ADH1179,ADL1179,ADP1179,ADT1179,ADX1179,AEB1179,AEF1179,AEJ1179,AEN1179,AER1179,AEV1179,AEZ1179,AFD1179,AFH1179,AFL1179,AFP1179,AFT1179,AFX1179,AGB1179,AGF1179,AGJ1179,AGN1179,AGR1179,AGV1179,AGZ1179,AHD1179,AHH1179,AHL1179,AHP1179,AHT1179,AHX1179,AIB1179,AIF1179,AIJ1179,AIN1179,AIR1179,AIV1179,AIZ1179,AJD1179,AJH1179,AJL1179,AJP1179,AJT1179,AJX1179,AKB1179,AKF1179,AKJ1179,AKN1179,AKR1179,AKV1179,AKZ1179,ALD1179,ALH1179,ALL1179,ALP1179,ALT1179,ALX1179,AMB1179,AMF1179,AMJ1179,AMN1179,AMR1179,AMV1179,AMZ1179,AND1179,ANH1179,ANL1179,ANP1179))+SUM((ANT1179,ANX1179,AOB1179,AOF1179,AOJ1179)))=AN1179,"ok","check")</f>
        <v>ok</v>
      </c>
    </row>
    <row r="1180" spans="1:51" x14ac:dyDescent="0.25">
      <c r="A1180" s="190">
        <v>1129</v>
      </c>
      <c r="B1180" s="329" t="s">
        <v>1870</v>
      </c>
      <c r="C1180" s="205" t="s">
        <v>2051</v>
      </c>
      <c r="D1180" s="260">
        <v>43945</v>
      </c>
      <c r="E1180" s="382" t="s">
        <v>838</v>
      </c>
      <c r="F1180" s="205" t="s">
        <v>1717</v>
      </c>
      <c r="G1180" s="205" t="s">
        <v>1658</v>
      </c>
      <c r="H1180" s="260">
        <v>43945</v>
      </c>
      <c r="I1180" s="260">
        <v>43945</v>
      </c>
      <c r="J1180" s="210">
        <v>0.10069444444444443</v>
      </c>
      <c r="K1180" s="210">
        <v>0.10416666666666667</v>
      </c>
      <c r="M1180" s="258" t="s">
        <v>136</v>
      </c>
      <c r="N1180" s="204">
        <v>5</v>
      </c>
      <c r="O1180" s="258" t="s">
        <v>136</v>
      </c>
      <c r="P1180" s="206">
        <v>5</v>
      </c>
      <c r="Q1180" s="204"/>
      <c r="R1180" s="204"/>
      <c r="S1180" s="258" t="s">
        <v>136</v>
      </c>
      <c r="T1180" s="206">
        <v>5</v>
      </c>
      <c r="U1180" s="258" t="s">
        <v>136</v>
      </c>
      <c r="V1180" s="206">
        <v>5</v>
      </c>
      <c r="W1180" s="258"/>
      <c r="X1180" s="204"/>
      <c r="AC1180" s="367">
        <f t="shared" si="214"/>
        <v>100</v>
      </c>
      <c r="AD1180" s="219" t="s">
        <v>37</v>
      </c>
      <c r="AM1180" s="259">
        <f t="shared" si="215"/>
        <v>0</v>
      </c>
      <c r="AP1180" s="222">
        <f t="shared" si="216"/>
        <v>0</v>
      </c>
      <c r="AS1180" s="228" t="str">
        <f t="shared" si="217"/>
        <v>ok</v>
      </c>
      <c r="AT1180" s="219" t="str">
        <f>IF(((SUM(AV1180,AZ1180,BD1180,BH1180,BL1180,BP1180,BT1180,BX1180,CB1180,CF1180,CJ1180,CN1180,CR1180,CV1180,CZ1180,DD1180,DH1180,DL1180,DP1180,DT1180,DX1180,EB1180,EF1180,EJ1180,EN1180,ER1180,EV1180,EZ1180,FD1180,FH1180,FL1180,FP1180,FT1180,FX1180,GB1180,GF1180,GJ1180,GN1180,GR1180,GV1180,GZ1180,HD1180,HH1180,HL1180,HP1180,HT1180,HX1180,IB1180,IF1180,IJ1180,IN1180,IR1180,IV1180,IZ1180,JD1180,JH1180,JL1180,JP1180,JT1180,JX1180,KB1180,KF1180,KJ1180,KN1180,KR1180,KV1180,KZ1180,LD1180,LH1180,LL1180,LP1180,LT1180,LX1180,MB1180,MF1180,MJ1180,MN1180,MR1180,MV1180,MZ1180,ND1180,NH1180,NL1180,NP1180,NT1180,NX1180,OB1180,OF1180,OJ1180,ON1180,OR1180,OV1180,OZ1180,PD1180,PH1180,PL1180,PP1180,PT1180,PX1180,QB1180,QF1180,QJ1180,QN1180,QR1180,QV1180,QZ1180,RD1180,RH1180,RL1180,RP1180,RT1180,RX1180,SB1180,SF1180,SJ1180,SN1180,SR1180,SV1180,SZ1180,TD1180,TH1180,TL1180,TP1180,TT1180,TX1180,UB1180,UF1180,UJ1180,UN1180,UR1180,UV1180,UZ1180,VD1180,VH1180,VL1180,VP1180,VT1180,VX1180,WB1180,WF1180,WJ1180,WN1180,WR1180,WV1180,WZ1180,XD1180,XH1180,XL1180,XP1180,XT1180,XX1180,YB1180,YF1180,YJ1180,YN1180,YR1180,YV1180,YZ1180,ZD1180,ZH1180,ZL1180,ZP1180,ZT1180,ZX1180,AAB1180,AAF1180,AAJ1180,AAN1180,AAR1180,AAV1180,AAZ1180,ABD1180,ABH1180,ABL1180,ABP1180,ABT1180,ABX1180,ACB1180,ACF1180,ACJ1180,ACN1180,ACR1180,ACV1180,ACZ1180,ADD1180,ADH1180,ADL1180,ADP1180,ADT1180,ADX1180,AEB1180,AEF1180,AEJ1180,AEN1180,AER1180,AEV1180,AEZ1180,AFD1180,AFH1180,AFL1180,AFP1180,AFT1180,AFX1180,AGB1180,AGF1180,AGJ1180,AGN1180,AGR1180,AGV1180,AGZ1180,AHD1180,AHH1180,AHL1180,AHP1180,AHT1180,AHX1180,AIB1180,AIF1180,AIJ1180,AIN1180,AIR1180,AIV1180,AIZ1180,AJD1180,AJH1180,AJL1180,AJP1180,AJT1180,AJX1180,AKB1180,AKF1180,AKJ1180,AKN1180,AKR1180,AKV1180,AKZ1180,ALD1180,ALH1180,ALL1180,ALP1180,ALT1180,ALX1180,AMB1180,AMF1180,AMJ1180,AMN1180,AMR1180,AMV1180,AMZ1180,AND1180,ANH1180,ANL1180,ANP1180))+SUM((ANT1180,ANX1180,AOB1180,AOF1180,AOJ1180)))=AN1180,"ok","check")</f>
        <v>ok</v>
      </c>
    </row>
    <row r="1181" spans="1:51" x14ac:dyDescent="0.25">
      <c r="A1181" s="190">
        <v>1130</v>
      </c>
      <c r="B1181" s="329" t="s">
        <v>1870</v>
      </c>
      <c r="C1181" s="205" t="s">
        <v>2052</v>
      </c>
      <c r="D1181" s="260">
        <v>43945</v>
      </c>
      <c r="E1181" s="382" t="s">
        <v>838</v>
      </c>
      <c r="F1181" s="205" t="s">
        <v>1717</v>
      </c>
      <c r="G1181" s="205" t="s">
        <v>1658</v>
      </c>
      <c r="H1181" s="260">
        <v>43945</v>
      </c>
      <c r="I1181" s="260">
        <v>43945</v>
      </c>
      <c r="J1181" s="210">
        <v>0.1111111111111111</v>
      </c>
      <c r="K1181" s="210">
        <v>0.12152777777777778</v>
      </c>
      <c r="M1181" s="212" t="s">
        <v>65</v>
      </c>
      <c r="N1181" s="204">
        <v>5</v>
      </c>
      <c r="O1181" s="214" t="s">
        <v>65</v>
      </c>
      <c r="P1181" s="206">
        <v>5</v>
      </c>
      <c r="Q1181" s="204"/>
      <c r="R1181" s="204"/>
      <c r="S1181" s="212" t="s">
        <v>65</v>
      </c>
      <c r="T1181" s="206">
        <v>5</v>
      </c>
      <c r="U1181" s="214" t="s">
        <v>65</v>
      </c>
      <c r="V1181" s="206">
        <v>5</v>
      </c>
      <c r="W1181" s="212"/>
      <c r="X1181" s="204"/>
      <c r="AC1181" s="367">
        <f t="shared" si="214"/>
        <v>100</v>
      </c>
      <c r="AD1181" s="219" t="s">
        <v>37</v>
      </c>
      <c r="AM1181" s="259">
        <f t="shared" si="215"/>
        <v>0</v>
      </c>
      <c r="AP1181" s="222">
        <f t="shared" si="216"/>
        <v>0</v>
      </c>
      <c r="AS1181" s="228" t="str">
        <f t="shared" si="217"/>
        <v>ok</v>
      </c>
      <c r="AT1181" s="219" t="str">
        <f>IF(((SUM(AV1181,AZ1181,BD1181,BH1181,BL1181,BP1181,BT1181,BX1181,CB1181,CF1181,CJ1181,CN1181,CR1181,CV1181,CZ1181,DD1181,DH1181,DL1181,DP1181,DT1181,DX1181,EB1181,EF1181,EJ1181,EN1181,ER1181,EV1181,EZ1181,FD1181,FH1181,FL1181,FP1181,FT1181,FX1181,GB1181,GF1181,GJ1181,GN1181,GR1181,GV1181,GZ1181,HD1181,HH1181,HL1181,HP1181,HT1181,HX1181,IB1181,IF1181,IJ1181,IN1181,IR1181,IV1181,IZ1181,JD1181,JH1181,JL1181,JP1181,JT1181,JX1181,KB1181,KF1181,KJ1181,KN1181,KR1181,KV1181,KZ1181,LD1181,LH1181,LL1181,LP1181,LT1181,LX1181,MB1181,MF1181,MJ1181,MN1181,MR1181,MV1181,MZ1181,ND1181,NH1181,NL1181,NP1181,NT1181,NX1181,OB1181,OF1181,OJ1181,ON1181,OR1181,OV1181,OZ1181,PD1181,PH1181,PL1181,PP1181,PT1181,PX1181,QB1181,QF1181,QJ1181,QN1181,QR1181,QV1181,QZ1181,RD1181,RH1181,RL1181,RP1181,RT1181,RX1181,SB1181,SF1181,SJ1181,SN1181,SR1181,SV1181,SZ1181,TD1181,TH1181,TL1181,TP1181,TT1181,TX1181,UB1181,UF1181,UJ1181,UN1181,UR1181,UV1181,UZ1181,VD1181,VH1181,VL1181,VP1181,VT1181,VX1181,WB1181,WF1181,WJ1181,WN1181,WR1181,WV1181,WZ1181,XD1181,XH1181,XL1181,XP1181,XT1181,XX1181,YB1181,YF1181,YJ1181,YN1181,YR1181,YV1181,YZ1181,ZD1181,ZH1181,ZL1181,ZP1181,ZT1181,ZX1181,AAB1181,AAF1181,AAJ1181,AAN1181,AAR1181,AAV1181,AAZ1181,ABD1181,ABH1181,ABL1181,ABP1181,ABT1181,ABX1181,ACB1181,ACF1181,ACJ1181,ACN1181,ACR1181,ACV1181,ACZ1181,ADD1181,ADH1181,ADL1181,ADP1181,ADT1181,ADX1181,AEB1181,AEF1181,AEJ1181,AEN1181,AER1181,AEV1181,AEZ1181,AFD1181,AFH1181,AFL1181,AFP1181,AFT1181,AFX1181,AGB1181,AGF1181,AGJ1181,AGN1181,AGR1181,AGV1181,AGZ1181,AHD1181,AHH1181,AHL1181,AHP1181,AHT1181,AHX1181,AIB1181,AIF1181,AIJ1181,AIN1181,AIR1181,AIV1181,AIZ1181,AJD1181,AJH1181,AJL1181,AJP1181,AJT1181,AJX1181,AKB1181,AKF1181,AKJ1181,AKN1181,AKR1181,AKV1181,AKZ1181,ALD1181,ALH1181,ALL1181,ALP1181,ALT1181,ALX1181,AMB1181,AMF1181,AMJ1181,AMN1181,AMR1181,AMV1181,AMZ1181,AND1181,ANH1181,ANL1181,ANP1181))+SUM((ANT1181,ANX1181,AOB1181,AOF1181,AOJ1181)))=AN1181,"ok","check")</f>
        <v>ok</v>
      </c>
    </row>
    <row r="1182" spans="1:51" x14ac:dyDescent="0.25">
      <c r="A1182" s="190">
        <v>1131</v>
      </c>
      <c r="B1182" s="329" t="s">
        <v>1870</v>
      </c>
      <c r="C1182" s="205" t="s">
        <v>2053</v>
      </c>
      <c r="D1182" s="260">
        <v>43945</v>
      </c>
      <c r="E1182" s="382" t="s">
        <v>838</v>
      </c>
      <c r="F1182" s="205" t="s">
        <v>1717</v>
      </c>
      <c r="G1182" s="205" t="s">
        <v>1658</v>
      </c>
      <c r="H1182" s="260">
        <v>43945</v>
      </c>
      <c r="I1182" s="260">
        <v>43945</v>
      </c>
      <c r="J1182" s="210">
        <v>0.18055555555555555</v>
      </c>
      <c r="K1182" s="210">
        <v>0.1875</v>
      </c>
      <c r="M1182" s="258" t="s">
        <v>136</v>
      </c>
      <c r="N1182" s="204">
        <v>5</v>
      </c>
      <c r="O1182" s="258" t="s">
        <v>136</v>
      </c>
      <c r="P1182" s="206">
        <v>5</v>
      </c>
      <c r="Q1182" s="204"/>
      <c r="R1182" s="204"/>
      <c r="S1182" s="258" t="s">
        <v>136</v>
      </c>
      <c r="T1182" s="206">
        <v>5</v>
      </c>
      <c r="U1182" s="258" t="s">
        <v>136</v>
      </c>
      <c r="V1182" s="206">
        <v>5</v>
      </c>
      <c r="W1182" s="258"/>
      <c r="X1182" s="204"/>
      <c r="AC1182" s="367">
        <f t="shared" si="214"/>
        <v>100</v>
      </c>
      <c r="AD1182" s="219" t="s">
        <v>37</v>
      </c>
      <c r="AM1182" s="259">
        <f t="shared" si="215"/>
        <v>0</v>
      </c>
      <c r="AP1182" s="222">
        <f t="shared" si="216"/>
        <v>0</v>
      </c>
      <c r="AS1182" s="228" t="str">
        <f t="shared" si="217"/>
        <v>ok</v>
      </c>
      <c r="AT1182" s="219" t="str">
        <f>IF(((SUM(AV1182,AZ1182,BD1182,BH1182,BL1182,BP1182,BT1182,BX1182,CB1182,CF1182,CJ1182,CN1182,CR1182,CV1182,CZ1182,DD1182,DH1182,DL1182,DP1182,DT1182,DX1182,EB1182,EF1182,EJ1182,EN1182,ER1182,EV1182,EZ1182,FD1182,FH1182,FL1182,FP1182,FT1182,FX1182,GB1182,GF1182,GJ1182,GN1182,GR1182,GV1182,GZ1182,HD1182,HH1182,HL1182,HP1182,HT1182,HX1182,IB1182,IF1182,IJ1182,IN1182,IR1182,IV1182,IZ1182,JD1182,JH1182,JL1182,JP1182,JT1182,JX1182,KB1182,KF1182,KJ1182,KN1182,KR1182,KV1182,KZ1182,LD1182,LH1182,LL1182,LP1182,LT1182,LX1182,MB1182,MF1182,MJ1182,MN1182,MR1182,MV1182,MZ1182,ND1182,NH1182,NL1182,NP1182,NT1182,NX1182,OB1182,OF1182,OJ1182,ON1182,OR1182,OV1182,OZ1182,PD1182,PH1182,PL1182,PP1182,PT1182,PX1182,QB1182,QF1182,QJ1182,QN1182,QR1182,QV1182,QZ1182,RD1182,RH1182,RL1182,RP1182,RT1182,RX1182,SB1182,SF1182,SJ1182,SN1182,SR1182,SV1182,SZ1182,TD1182,TH1182,TL1182,TP1182,TT1182,TX1182,UB1182,UF1182,UJ1182,UN1182,UR1182,UV1182,UZ1182,VD1182,VH1182,VL1182,VP1182,VT1182,VX1182,WB1182,WF1182,WJ1182,WN1182,WR1182,WV1182,WZ1182,XD1182,XH1182,XL1182,XP1182,XT1182,XX1182,YB1182,YF1182,YJ1182,YN1182,YR1182,YV1182,YZ1182,ZD1182,ZH1182,ZL1182,ZP1182,ZT1182,ZX1182,AAB1182,AAF1182,AAJ1182,AAN1182,AAR1182,AAV1182,AAZ1182,ABD1182,ABH1182,ABL1182,ABP1182,ABT1182,ABX1182,ACB1182,ACF1182,ACJ1182,ACN1182,ACR1182,ACV1182,ACZ1182,ADD1182,ADH1182,ADL1182,ADP1182,ADT1182,ADX1182,AEB1182,AEF1182,AEJ1182,AEN1182,AER1182,AEV1182,AEZ1182,AFD1182,AFH1182,AFL1182,AFP1182,AFT1182,AFX1182,AGB1182,AGF1182,AGJ1182,AGN1182,AGR1182,AGV1182,AGZ1182,AHD1182,AHH1182,AHL1182,AHP1182,AHT1182,AHX1182,AIB1182,AIF1182,AIJ1182,AIN1182,AIR1182,AIV1182,AIZ1182,AJD1182,AJH1182,AJL1182,AJP1182,AJT1182,AJX1182,AKB1182,AKF1182,AKJ1182,AKN1182,AKR1182,AKV1182,AKZ1182,ALD1182,ALH1182,ALL1182,ALP1182,ALT1182,ALX1182,AMB1182,AMF1182,AMJ1182,AMN1182,AMR1182,AMV1182,AMZ1182,AND1182,ANH1182,ANL1182,ANP1182))+SUM((ANT1182,ANX1182,AOB1182,AOF1182,AOJ1182)))=AN1182,"ok","check")</f>
        <v>ok</v>
      </c>
    </row>
    <row r="1183" spans="1:51" x14ac:dyDescent="0.25">
      <c r="A1183" s="190">
        <v>1132</v>
      </c>
      <c r="B1183" s="329" t="s">
        <v>1870</v>
      </c>
      <c r="C1183" s="205" t="s">
        <v>2054</v>
      </c>
      <c r="D1183" s="260">
        <v>43945</v>
      </c>
      <c r="E1183" s="382" t="s">
        <v>838</v>
      </c>
      <c r="F1183" s="205" t="s">
        <v>1717</v>
      </c>
      <c r="G1183" s="205" t="s">
        <v>1658</v>
      </c>
      <c r="H1183" s="260">
        <v>43945</v>
      </c>
      <c r="I1183" s="260">
        <v>43945</v>
      </c>
      <c r="J1183" s="210">
        <v>0.19444444444444445</v>
      </c>
      <c r="K1183" s="210">
        <v>0.19791666666666666</v>
      </c>
      <c r="M1183" s="212" t="s">
        <v>65</v>
      </c>
      <c r="N1183" s="204">
        <v>5</v>
      </c>
      <c r="O1183" s="214" t="s">
        <v>65</v>
      </c>
      <c r="P1183" s="206">
        <v>5</v>
      </c>
      <c r="Q1183" s="204"/>
      <c r="R1183" s="204"/>
      <c r="S1183" s="212" t="s">
        <v>65</v>
      </c>
      <c r="T1183" s="206">
        <v>5</v>
      </c>
      <c r="U1183" s="214" t="s">
        <v>65</v>
      </c>
      <c r="V1183" s="206">
        <v>5</v>
      </c>
      <c r="W1183" s="212"/>
      <c r="X1183" s="204"/>
      <c r="AC1183" s="367">
        <f t="shared" si="214"/>
        <v>100</v>
      </c>
      <c r="AD1183" s="219" t="s">
        <v>37</v>
      </c>
      <c r="AM1183" s="259">
        <f t="shared" si="215"/>
        <v>0</v>
      </c>
      <c r="AP1183" s="222">
        <f t="shared" si="216"/>
        <v>0</v>
      </c>
      <c r="AS1183" s="228" t="str">
        <f t="shared" si="217"/>
        <v>ok</v>
      </c>
      <c r="AT1183" s="219" t="str">
        <f>IF(((SUM(AV1183,AZ1183,BD1183,BH1183,BL1183,BP1183,BT1183,BX1183,CB1183,CF1183,CJ1183,CN1183,CR1183,CV1183,CZ1183,DD1183,DH1183,DL1183,DP1183,DT1183,DX1183,EB1183,EF1183,EJ1183,EN1183,ER1183,EV1183,EZ1183,FD1183,FH1183,FL1183,FP1183,FT1183,FX1183,GB1183,GF1183,GJ1183,GN1183,GR1183,GV1183,GZ1183,HD1183,HH1183,HL1183,HP1183,HT1183,HX1183,IB1183,IF1183,IJ1183,IN1183,IR1183,IV1183,IZ1183,JD1183,JH1183,JL1183,JP1183,JT1183,JX1183,KB1183,KF1183,KJ1183,KN1183,KR1183,KV1183,KZ1183,LD1183,LH1183,LL1183,LP1183,LT1183,LX1183,MB1183,MF1183,MJ1183,MN1183,MR1183,MV1183,MZ1183,ND1183,NH1183,NL1183,NP1183,NT1183,NX1183,OB1183,OF1183,OJ1183,ON1183,OR1183,OV1183,OZ1183,PD1183,PH1183,PL1183,PP1183,PT1183,PX1183,QB1183,QF1183,QJ1183,QN1183,QR1183,QV1183,QZ1183,RD1183,RH1183,RL1183,RP1183,RT1183,RX1183,SB1183,SF1183,SJ1183,SN1183,SR1183,SV1183,SZ1183,TD1183,TH1183,TL1183,TP1183,TT1183,TX1183,UB1183,UF1183,UJ1183,UN1183,UR1183,UV1183,UZ1183,VD1183,VH1183,VL1183,VP1183,VT1183,VX1183,WB1183,WF1183,WJ1183,WN1183,WR1183,WV1183,WZ1183,XD1183,XH1183,XL1183,XP1183,XT1183,XX1183,YB1183,YF1183,YJ1183,YN1183,YR1183,YV1183,YZ1183,ZD1183,ZH1183,ZL1183,ZP1183,ZT1183,ZX1183,AAB1183,AAF1183,AAJ1183,AAN1183,AAR1183,AAV1183,AAZ1183,ABD1183,ABH1183,ABL1183,ABP1183,ABT1183,ABX1183,ACB1183,ACF1183,ACJ1183,ACN1183,ACR1183,ACV1183,ACZ1183,ADD1183,ADH1183,ADL1183,ADP1183,ADT1183,ADX1183,AEB1183,AEF1183,AEJ1183,AEN1183,AER1183,AEV1183,AEZ1183,AFD1183,AFH1183,AFL1183,AFP1183,AFT1183,AFX1183,AGB1183,AGF1183,AGJ1183,AGN1183,AGR1183,AGV1183,AGZ1183,AHD1183,AHH1183,AHL1183,AHP1183,AHT1183,AHX1183,AIB1183,AIF1183,AIJ1183,AIN1183,AIR1183,AIV1183,AIZ1183,AJD1183,AJH1183,AJL1183,AJP1183,AJT1183,AJX1183,AKB1183,AKF1183,AKJ1183,AKN1183,AKR1183,AKV1183,AKZ1183,ALD1183,ALH1183,ALL1183,ALP1183,ALT1183,ALX1183,AMB1183,AMF1183,AMJ1183,AMN1183,AMR1183,AMV1183,AMZ1183,AND1183,ANH1183,ANL1183,ANP1183))+SUM((ANT1183,ANX1183,AOB1183,AOF1183,AOJ1183)))=AN1183,"ok","check")</f>
        <v>ok</v>
      </c>
    </row>
    <row r="1184" spans="1:51" x14ac:dyDescent="0.25">
      <c r="A1184" s="190">
        <v>1133</v>
      </c>
      <c r="B1184" s="329" t="s">
        <v>1870</v>
      </c>
      <c r="C1184" s="205" t="s">
        <v>2055</v>
      </c>
      <c r="D1184" s="260">
        <v>43945</v>
      </c>
      <c r="E1184" s="382" t="s">
        <v>838</v>
      </c>
      <c r="F1184" s="205" t="s">
        <v>1717</v>
      </c>
      <c r="G1184" s="205" t="s">
        <v>1658</v>
      </c>
      <c r="H1184" s="260">
        <v>43945</v>
      </c>
      <c r="I1184" s="260">
        <v>43945</v>
      </c>
      <c r="J1184" s="210">
        <v>0.20138888888888887</v>
      </c>
      <c r="K1184" s="210">
        <v>0.20486111111111113</v>
      </c>
      <c r="M1184" s="258" t="s">
        <v>136</v>
      </c>
      <c r="N1184" s="204">
        <v>5</v>
      </c>
      <c r="O1184" s="258" t="s">
        <v>136</v>
      </c>
      <c r="P1184" s="206">
        <v>5</v>
      </c>
      <c r="Q1184" s="204"/>
      <c r="R1184" s="204"/>
      <c r="S1184" s="258" t="s">
        <v>136</v>
      </c>
      <c r="T1184" s="206">
        <v>5</v>
      </c>
      <c r="U1184" s="258" t="s">
        <v>136</v>
      </c>
      <c r="V1184" s="206">
        <v>5</v>
      </c>
      <c r="W1184" s="258"/>
      <c r="X1184" s="204"/>
      <c r="AC1184" s="367">
        <f t="shared" si="214"/>
        <v>100</v>
      </c>
      <c r="AD1184" s="219" t="s">
        <v>37</v>
      </c>
      <c r="AM1184" s="259">
        <f t="shared" si="215"/>
        <v>0</v>
      </c>
      <c r="AP1184" s="222">
        <f t="shared" si="216"/>
        <v>0</v>
      </c>
      <c r="AS1184" s="228" t="str">
        <f t="shared" si="217"/>
        <v>ok</v>
      </c>
      <c r="AT1184" s="219" t="str">
        <f>IF(((SUM(AV1184,AZ1184,BD1184,BH1184,BL1184,BP1184,BT1184,BX1184,CB1184,CF1184,CJ1184,CN1184,CR1184,CV1184,CZ1184,DD1184,DH1184,DL1184,DP1184,DT1184,DX1184,EB1184,EF1184,EJ1184,EN1184,ER1184,EV1184,EZ1184,FD1184,FH1184,FL1184,FP1184,FT1184,FX1184,GB1184,GF1184,GJ1184,GN1184,GR1184,GV1184,GZ1184,HD1184,HH1184,HL1184,HP1184,HT1184,HX1184,IB1184,IF1184,IJ1184,IN1184,IR1184,IV1184,IZ1184,JD1184,JH1184,JL1184,JP1184,JT1184,JX1184,KB1184,KF1184,KJ1184,KN1184,KR1184,KV1184,KZ1184,LD1184,LH1184,LL1184,LP1184,LT1184,LX1184,MB1184,MF1184,MJ1184,MN1184,MR1184,MV1184,MZ1184,ND1184,NH1184,NL1184,NP1184,NT1184,NX1184,OB1184,OF1184,OJ1184,ON1184,OR1184,OV1184,OZ1184,PD1184,PH1184,PL1184,PP1184,PT1184,PX1184,QB1184,QF1184,QJ1184,QN1184,QR1184,QV1184,QZ1184,RD1184,RH1184,RL1184,RP1184,RT1184,RX1184,SB1184,SF1184,SJ1184,SN1184,SR1184,SV1184,SZ1184,TD1184,TH1184,TL1184,TP1184,TT1184,TX1184,UB1184,UF1184,UJ1184,UN1184,UR1184,UV1184,UZ1184,VD1184,VH1184,VL1184,VP1184,VT1184,VX1184,WB1184,WF1184,WJ1184,WN1184,WR1184,WV1184,WZ1184,XD1184,XH1184,XL1184,XP1184,XT1184,XX1184,YB1184,YF1184,YJ1184,YN1184,YR1184,YV1184,YZ1184,ZD1184,ZH1184,ZL1184,ZP1184,ZT1184,ZX1184,AAB1184,AAF1184,AAJ1184,AAN1184,AAR1184,AAV1184,AAZ1184,ABD1184,ABH1184,ABL1184,ABP1184,ABT1184,ABX1184,ACB1184,ACF1184,ACJ1184,ACN1184,ACR1184,ACV1184,ACZ1184,ADD1184,ADH1184,ADL1184,ADP1184,ADT1184,ADX1184,AEB1184,AEF1184,AEJ1184,AEN1184,AER1184,AEV1184,AEZ1184,AFD1184,AFH1184,AFL1184,AFP1184,AFT1184,AFX1184,AGB1184,AGF1184,AGJ1184,AGN1184,AGR1184,AGV1184,AGZ1184,AHD1184,AHH1184,AHL1184,AHP1184,AHT1184,AHX1184,AIB1184,AIF1184,AIJ1184,AIN1184,AIR1184,AIV1184,AIZ1184,AJD1184,AJH1184,AJL1184,AJP1184,AJT1184,AJX1184,AKB1184,AKF1184,AKJ1184,AKN1184,AKR1184,AKV1184,AKZ1184,ALD1184,ALH1184,ALL1184,ALP1184,ALT1184,ALX1184,AMB1184,AMF1184,AMJ1184,AMN1184,AMR1184,AMV1184,AMZ1184,AND1184,ANH1184,ANL1184,ANP1184))+SUM((ANT1184,ANX1184,AOB1184,AOF1184,AOJ1184)))=AN1184,"ok","check")</f>
        <v>ok</v>
      </c>
    </row>
    <row r="1185" spans="1:51" x14ac:dyDescent="0.25">
      <c r="A1185" s="190">
        <v>1134</v>
      </c>
      <c r="B1185" s="329" t="s">
        <v>1870</v>
      </c>
      <c r="C1185" s="205" t="s">
        <v>2056</v>
      </c>
      <c r="D1185" s="260">
        <v>43945</v>
      </c>
      <c r="E1185" s="382" t="s">
        <v>838</v>
      </c>
      <c r="F1185" s="205" t="s">
        <v>1717</v>
      </c>
      <c r="G1185" s="205" t="s">
        <v>1658</v>
      </c>
      <c r="H1185" s="260">
        <v>43945</v>
      </c>
      <c r="I1185" s="260">
        <v>43945</v>
      </c>
      <c r="J1185" s="210">
        <v>0.20833333333333334</v>
      </c>
      <c r="K1185" s="210">
        <v>0.21249999999999999</v>
      </c>
      <c r="M1185" s="212" t="s">
        <v>65</v>
      </c>
      <c r="N1185" s="204">
        <v>5</v>
      </c>
      <c r="O1185" s="214" t="s">
        <v>65</v>
      </c>
      <c r="P1185" s="206">
        <v>5</v>
      </c>
      <c r="Q1185" s="204"/>
      <c r="R1185" s="204"/>
      <c r="S1185" s="212" t="s">
        <v>65</v>
      </c>
      <c r="T1185" s="206">
        <v>5</v>
      </c>
      <c r="U1185" s="214" t="s">
        <v>65</v>
      </c>
      <c r="V1185" s="206">
        <v>5</v>
      </c>
      <c r="W1185" s="212"/>
      <c r="X1185" s="204"/>
      <c r="AC1185" s="367">
        <f t="shared" si="214"/>
        <v>100</v>
      </c>
      <c r="AD1185" s="219" t="s">
        <v>37</v>
      </c>
      <c r="AM1185" s="259">
        <f t="shared" si="215"/>
        <v>0</v>
      </c>
      <c r="AP1185" s="222">
        <f t="shared" si="216"/>
        <v>0</v>
      </c>
      <c r="AS1185" s="228" t="str">
        <f t="shared" si="217"/>
        <v>ok</v>
      </c>
      <c r="AT1185" s="219" t="str">
        <f>IF(((SUM(AV1185,AZ1185,BD1185,BH1185,BL1185,BP1185,BT1185,BX1185,CB1185,CF1185,CJ1185,CN1185,CR1185,CV1185,CZ1185,DD1185,DH1185,DL1185,DP1185,DT1185,DX1185,EB1185,EF1185,EJ1185,EN1185,ER1185,EV1185,EZ1185,FD1185,FH1185,FL1185,FP1185,FT1185,FX1185,GB1185,GF1185,GJ1185,GN1185,GR1185,GV1185,GZ1185,HD1185,HH1185,HL1185,HP1185,HT1185,HX1185,IB1185,IF1185,IJ1185,IN1185,IR1185,IV1185,IZ1185,JD1185,JH1185,JL1185,JP1185,JT1185,JX1185,KB1185,KF1185,KJ1185,KN1185,KR1185,KV1185,KZ1185,LD1185,LH1185,LL1185,LP1185,LT1185,LX1185,MB1185,MF1185,MJ1185,MN1185,MR1185,MV1185,MZ1185,ND1185,NH1185,NL1185,NP1185,NT1185,NX1185,OB1185,OF1185,OJ1185,ON1185,OR1185,OV1185,OZ1185,PD1185,PH1185,PL1185,PP1185,PT1185,PX1185,QB1185,QF1185,QJ1185,QN1185,QR1185,QV1185,QZ1185,RD1185,RH1185,RL1185,RP1185,RT1185,RX1185,SB1185,SF1185,SJ1185,SN1185,SR1185,SV1185,SZ1185,TD1185,TH1185,TL1185,TP1185,TT1185,TX1185,UB1185,UF1185,UJ1185,UN1185,UR1185,UV1185,UZ1185,VD1185,VH1185,VL1185,VP1185,VT1185,VX1185,WB1185,WF1185,WJ1185,WN1185,WR1185,WV1185,WZ1185,XD1185,XH1185,XL1185,XP1185,XT1185,XX1185,YB1185,YF1185,YJ1185,YN1185,YR1185,YV1185,YZ1185,ZD1185,ZH1185,ZL1185,ZP1185,ZT1185,ZX1185,AAB1185,AAF1185,AAJ1185,AAN1185,AAR1185,AAV1185,AAZ1185,ABD1185,ABH1185,ABL1185,ABP1185,ABT1185,ABX1185,ACB1185,ACF1185,ACJ1185,ACN1185,ACR1185,ACV1185,ACZ1185,ADD1185,ADH1185,ADL1185,ADP1185,ADT1185,ADX1185,AEB1185,AEF1185,AEJ1185,AEN1185,AER1185,AEV1185,AEZ1185,AFD1185,AFH1185,AFL1185,AFP1185,AFT1185,AFX1185,AGB1185,AGF1185,AGJ1185,AGN1185,AGR1185,AGV1185,AGZ1185,AHD1185,AHH1185,AHL1185,AHP1185,AHT1185,AHX1185,AIB1185,AIF1185,AIJ1185,AIN1185,AIR1185,AIV1185,AIZ1185,AJD1185,AJH1185,AJL1185,AJP1185,AJT1185,AJX1185,AKB1185,AKF1185,AKJ1185,AKN1185,AKR1185,AKV1185,AKZ1185,ALD1185,ALH1185,ALL1185,ALP1185,ALT1185,ALX1185,AMB1185,AMF1185,AMJ1185,AMN1185,AMR1185,AMV1185,AMZ1185,AND1185,ANH1185,ANL1185,ANP1185))+SUM((ANT1185,ANX1185,AOB1185,AOF1185,AOJ1185)))=AN1185,"ok","check")</f>
        <v>ok</v>
      </c>
    </row>
    <row r="1186" spans="1:51" x14ac:dyDescent="0.25">
      <c r="A1186" s="190">
        <v>1135</v>
      </c>
      <c r="B1186" s="329" t="s">
        <v>1870</v>
      </c>
      <c r="C1186" s="205" t="s">
        <v>2057</v>
      </c>
      <c r="D1186" s="260">
        <v>43945</v>
      </c>
      <c r="E1186" s="382" t="s">
        <v>838</v>
      </c>
      <c r="F1186" s="205" t="s">
        <v>1717</v>
      </c>
      <c r="G1186" s="205" t="s">
        <v>1658</v>
      </c>
      <c r="H1186" s="260">
        <v>43945</v>
      </c>
      <c r="I1186" s="260">
        <v>43945</v>
      </c>
      <c r="J1186" s="210">
        <v>0.22569444444444445</v>
      </c>
      <c r="K1186" s="210">
        <v>0.23611111111111113</v>
      </c>
      <c r="M1186" s="258" t="s">
        <v>136</v>
      </c>
      <c r="N1186" s="204">
        <v>5</v>
      </c>
      <c r="O1186" s="258" t="s">
        <v>136</v>
      </c>
      <c r="P1186" s="206">
        <v>5</v>
      </c>
      <c r="Q1186" s="204"/>
      <c r="R1186" s="204"/>
      <c r="S1186" s="258" t="s">
        <v>136</v>
      </c>
      <c r="T1186" s="206">
        <v>5</v>
      </c>
      <c r="U1186" s="258" t="s">
        <v>136</v>
      </c>
      <c r="V1186" s="206">
        <v>5</v>
      </c>
      <c r="W1186" s="258"/>
      <c r="X1186" s="204"/>
      <c r="AC1186" s="367">
        <f t="shared" si="214"/>
        <v>100</v>
      </c>
      <c r="AD1186" s="219" t="s">
        <v>37</v>
      </c>
      <c r="AM1186" s="259">
        <f t="shared" si="215"/>
        <v>0</v>
      </c>
      <c r="AP1186" s="222">
        <f t="shared" si="216"/>
        <v>0</v>
      </c>
      <c r="AS1186" s="228" t="str">
        <f t="shared" si="217"/>
        <v>ok</v>
      </c>
      <c r="AT1186" s="219" t="str">
        <f>IF(((SUM(AV1186,AZ1186,BD1186,BH1186,BL1186,BP1186,BT1186,BX1186,CB1186,CF1186,CJ1186,CN1186,CR1186,CV1186,CZ1186,DD1186,DH1186,DL1186,DP1186,DT1186,DX1186,EB1186,EF1186,EJ1186,EN1186,ER1186,EV1186,EZ1186,FD1186,FH1186,FL1186,FP1186,FT1186,FX1186,GB1186,GF1186,GJ1186,GN1186,GR1186,GV1186,GZ1186,HD1186,HH1186,HL1186,HP1186,HT1186,HX1186,IB1186,IF1186,IJ1186,IN1186,IR1186,IV1186,IZ1186,JD1186,JH1186,JL1186,JP1186,JT1186,JX1186,KB1186,KF1186,KJ1186,KN1186,KR1186,KV1186,KZ1186,LD1186,LH1186,LL1186,LP1186,LT1186,LX1186,MB1186,MF1186,MJ1186,MN1186,MR1186,MV1186,MZ1186,ND1186,NH1186,NL1186,NP1186,NT1186,NX1186,OB1186,OF1186,OJ1186,ON1186,OR1186,OV1186,OZ1186,PD1186,PH1186,PL1186,PP1186,PT1186,PX1186,QB1186,QF1186,QJ1186,QN1186,QR1186,QV1186,QZ1186,RD1186,RH1186,RL1186,RP1186,RT1186,RX1186,SB1186,SF1186,SJ1186,SN1186,SR1186,SV1186,SZ1186,TD1186,TH1186,TL1186,TP1186,TT1186,TX1186,UB1186,UF1186,UJ1186,UN1186,UR1186,UV1186,UZ1186,VD1186,VH1186,VL1186,VP1186,VT1186,VX1186,WB1186,WF1186,WJ1186,WN1186,WR1186,WV1186,WZ1186,XD1186,XH1186,XL1186,XP1186,XT1186,XX1186,YB1186,YF1186,YJ1186,YN1186,YR1186,YV1186,YZ1186,ZD1186,ZH1186,ZL1186,ZP1186,ZT1186,ZX1186,AAB1186,AAF1186,AAJ1186,AAN1186,AAR1186,AAV1186,AAZ1186,ABD1186,ABH1186,ABL1186,ABP1186,ABT1186,ABX1186,ACB1186,ACF1186,ACJ1186,ACN1186,ACR1186,ACV1186,ACZ1186,ADD1186,ADH1186,ADL1186,ADP1186,ADT1186,ADX1186,AEB1186,AEF1186,AEJ1186,AEN1186,AER1186,AEV1186,AEZ1186,AFD1186,AFH1186,AFL1186,AFP1186,AFT1186,AFX1186,AGB1186,AGF1186,AGJ1186,AGN1186,AGR1186,AGV1186,AGZ1186,AHD1186,AHH1186,AHL1186,AHP1186,AHT1186,AHX1186,AIB1186,AIF1186,AIJ1186,AIN1186,AIR1186,AIV1186,AIZ1186,AJD1186,AJH1186,AJL1186,AJP1186,AJT1186,AJX1186,AKB1186,AKF1186,AKJ1186,AKN1186,AKR1186,AKV1186,AKZ1186,ALD1186,ALH1186,ALL1186,ALP1186,ALT1186,ALX1186,AMB1186,AMF1186,AMJ1186,AMN1186,AMR1186,AMV1186,AMZ1186,AND1186,ANH1186,ANL1186,ANP1186))+SUM((ANT1186,ANX1186,AOB1186,AOF1186,AOJ1186)))=AN1186,"ok","check")</f>
        <v>ok</v>
      </c>
    </row>
    <row r="1187" spans="1:51" x14ac:dyDescent="0.25">
      <c r="A1187" s="190">
        <v>1136</v>
      </c>
      <c r="B1187" s="329" t="s">
        <v>1870</v>
      </c>
      <c r="C1187" s="205" t="s">
        <v>2058</v>
      </c>
      <c r="D1187" s="260">
        <v>43945</v>
      </c>
      <c r="E1187" s="382" t="s">
        <v>838</v>
      </c>
      <c r="F1187" s="205" t="s">
        <v>848</v>
      </c>
      <c r="G1187" s="205" t="s">
        <v>1718</v>
      </c>
      <c r="H1187" s="260">
        <v>43945</v>
      </c>
      <c r="I1187" s="260">
        <v>43945</v>
      </c>
      <c r="J1187" s="210">
        <v>0.28958333333333336</v>
      </c>
      <c r="K1187" s="210">
        <v>0.29305555555555557</v>
      </c>
      <c r="M1187" s="212" t="s">
        <v>65</v>
      </c>
      <c r="N1187" s="204">
        <v>5</v>
      </c>
      <c r="O1187" s="214" t="s">
        <v>65</v>
      </c>
      <c r="P1187" s="206">
        <v>5</v>
      </c>
      <c r="Q1187" s="204"/>
      <c r="R1187" s="204"/>
      <c r="S1187" s="212" t="s">
        <v>65</v>
      </c>
      <c r="T1187" s="206">
        <v>5</v>
      </c>
      <c r="U1187" s="214" t="s">
        <v>65</v>
      </c>
      <c r="V1187" s="206">
        <v>5</v>
      </c>
      <c r="W1187" s="212"/>
      <c r="X1187" s="204"/>
      <c r="AC1187" s="367">
        <f t="shared" si="214"/>
        <v>100</v>
      </c>
      <c r="AD1187" s="219" t="s">
        <v>37</v>
      </c>
      <c r="AM1187" s="259">
        <f t="shared" si="215"/>
        <v>0</v>
      </c>
      <c r="AP1187" s="222">
        <f t="shared" si="216"/>
        <v>0</v>
      </c>
      <c r="AS1187" s="228" t="str">
        <f t="shared" si="217"/>
        <v>ok</v>
      </c>
      <c r="AT1187" s="219" t="str">
        <f>IF(((SUM(AV1187,AZ1187,BD1187,BH1187,BL1187,BP1187,BT1187,BX1187,CB1187,CF1187,CJ1187,CN1187,CR1187,CV1187,CZ1187,DD1187,DH1187,DL1187,DP1187,DT1187,DX1187,EB1187,EF1187,EJ1187,EN1187,ER1187,EV1187,EZ1187,FD1187,FH1187,FL1187,FP1187,FT1187,FX1187,GB1187,GF1187,GJ1187,GN1187,GR1187,GV1187,GZ1187,HD1187,HH1187,HL1187,HP1187,HT1187,HX1187,IB1187,IF1187,IJ1187,IN1187,IR1187,IV1187,IZ1187,JD1187,JH1187,JL1187,JP1187,JT1187,JX1187,KB1187,KF1187,KJ1187,KN1187,KR1187,KV1187,KZ1187,LD1187,LH1187,LL1187,LP1187,LT1187,LX1187,MB1187,MF1187,MJ1187,MN1187,MR1187,MV1187,MZ1187,ND1187,NH1187,NL1187,NP1187,NT1187,NX1187,OB1187,OF1187,OJ1187,ON1187,OR1187,OV1187,OZ1187,PD1187,PH1187,PL1187,PP1187,PT1187,PX1187,QB1187,QF1187,QJ1187,QN1187,QR1187,QV1187,QZ1187,RD1187,RH1187,RL1187,RP1187,RT1187,RX1187,SB1187,SF1187,SJ1187,SN1187,SR1187,SV1187,SZ1187,TD1187,TH1187,TL1187,TP1187,TT1187,TX1187,UB1187,UF1187,UJ1187,UN1187,UR1187,UV1187,UZ1187,VD1187,VH1187,VL1187,VP1187,VT1187,VX1187,WB1187,WF1187,WJ1187,WN1187,WR1187,WV1187,WZ1187,XD1187,XH1187,XL1187,XP1187,XT1187,XX1187,YB1187,YF1187,YJ1187,YN1187,YR1187,YV1187,YZ1187,ZD1187,ZH1187,ZL1187,ZP1187,ZT1187,ZX1187,AAB1187,AAF1187,AAJ1187,AAN1187,AAR1187,AAV1187,AAZ1187,ABD1187,ABH1187,ABL1187,ABP1187,ABT1187,ABX1187,ACB1187,ACF1187,ACJ1187,ACN1187,ACR1187,ACV1187,ACZ1187,ADD1187,ADH1187,ADL1187,ADP1187,ADT1187,ADX1187,AEB1187,AEF1187,AEJ1187,AEN1187,AER1187,AEV1187,AEZ1187,AFD1187,AFH1187,AFL1187,AFP1187,AFT1187,AFX1187,AGB1187,AGF1187,AGJ1187,AGN1187,AGR1187,AGV1187,AGZ1187,AHD1187,AHH1187,AHL1187,AHP1187,AHT1187,AHX1187,AIB1187,AIF1187,AIJ1187,AIN1187,AIR1187,AIV1187,AIZ1187,AJD1187,AJH1187,AJL1187,AJP1187,AJT1187,AJX1187,AKB1187,AKF1187,AKJ1187,AKN1187,AKR1187,AKV1187,AKZ1187,ALD1187,ALH1187,ALL1187,ALP1187,ALT1187,ALX1187,AMB1187,AMF1187,AMJ1187,AMN1187,AMR1187,AMV1187,AMZ1187,AND1187,ANH1187,ANL1187,ANP1187))+SUM((ANT1187,ANX1187,AOB1187,AOF1187,AOJ1187)))=AN1187,"ok","check")</f>
        <v>ok</v>
      </c>
    </row>
    <row r="1188" spans="1:51" x14ac:dyDescent="0.25">
      <c r="A1188" s="190">
        <v>1137</v>
      </c>
      <c r="B1188" s="329" t="s">
        <v>1870</v>
      </c>
      <c r="C1188" s="205" t="s">
        <v>2059</v>
      </c>
      <c r="D1188" s="260">
        <v>43945</v>
      </c>
      <c r="E1188" s="382" t="s">
        <v>838</v>
      </c>
      <c r="F1188" s="205" t="s">
        <v>848</v>
      </c>
      <c r="G1188" s="205" t="s">
        <v>1718</v>
      </c>
      <c r="H1188" s="260">
        <v>43945</v>
      </c>
      <c r="I1188" s="260">
        <v>43945</v>
      </c>
      <c r="J1188" s="210">
        <v>0.29722222222222222</v>
      </c>
      <c r="K1188" s="210">
        <v>0.29930555555555555</v>
      </c>
      <c r="M1188" s="258" t="s">
        <v>136</v>
      </c>
      <c r="N1188" s="204">
        <v>5</v>
      </c>
      <c r="O1188" s="258" t="s">
        <v>136</v>
      </c>
      <c r="P1188" s="206">
        <v>5</v>
      </c>
      <c r="Q1188" s="204"/>
      <c r="R1188" s="204"/>
      <c r="S1188" s="258" t="s">
        <v>136</v>
      </c>
      <c r="T1188" s="206">
        <v>5</v>
      </c>
      <c r="U1188" s="258" t="s">
        <v>136</v>
      </c>
      <c r="V1188" s="206">
        <v>5</v>
      </c>
      <c r="W1188" s="258"/>
      <c r="X1188" s="204"/>
      <c r="AC1188" s="367">
        <f t="shared" si="214"/>
        <v>100</v>
      </c>
      <c r="AD1188" s="219" t="s">
        <v>37</v>
      </c>
      <c r="AM1188" s="259">
        <f t="shared" si="215"/>
        <v>0</v>
      </c>
      <c r="AP1188" s="222">
        <f t="shared" si="216"/>
        <v>0</v>
      </c>
      <c r="AS1188" s="228" t="str">
        <f t="shared" si="217"/>
        <v>ok</v>
      </c>
      <c r="AT1188" s="219" t="str">
        <f>IF(((SUM(AV1188,AZ1188,BD1188,BH1188,BL1188,BP1188,BT1188,BX1188,CB1188,CF1188,CJ1188,CN1188,CR1188,CV1188,CZ1188,DD1188,DH1188,DL1188,DP1188,DT1188,DX1188,EB1188,EF1188,EJ1188,EN1188,ER1188,EV1188,EZ1188,FD1188,FH1188,FL1188,FP1188,FT1188,FX1188,GB1188,GF1188,GJ1188,GN1188,GR1188,GV1188,GZ1188,HD1188,HH1188,HL1188,HP1188,HT1188,HX1188,IB1188,IF1188,IJ1188,IN1188,IR1188,IV1188,IZ1188,JD1188,JH1188,JL1188,JP1188,JT1188,JX1188,KB1188,KF1188,KJ1188,KN1188,KR1188,KV1188,KZ1188,LD1188,LH1188,LL1188,LP1188,LT1188,LX1188,MB1188,MF1188,MJ1188,MN1188,MR1188,MV1188,MZ1188,ND1188,NH1188,NL1188,NP1188,NT1188,NX1188,OB1188,OF1188,OJ1188,ON1188,OR1188,OV1188,OZ1188,PD1188,PH1188,PL1188,PP1188,PT1188,PX1188,QB1188,QF1188,QJ1188,QN1188,QR1188,QV1188,QZ1188,RD1188,RH1188,RL1188,RP1188,RT1188,RX1188,SB1188,SF1188,SJ1188,SN1188,SR1188,SV1188,SZ1188,TD1188,TH1188,TL1188,TP1188,TT1188,TX1188,UB1188,UF1188,UJ1188,UN1188,UR1188,UV1188,UZ1188,VD1188,VH1188,VL1188,VP1188,VT1188,VX1188,WB1188,WF1188,WJ1188,WN1188,WR1188,WV1188,WZ1188,XD1188,XH1188,XL1188,XP1188,XT1188,XX1188,YB1188,YF1188,YJ1188,YN1188,YR1188,YV1188,YZ1188,ZD1188,ZH1188,ZL1188,ZP1188,ZT1188,ZX1188,AAB1188,AAF1188,AAJ1188,AAN1188,AAR1188,AAV1188,AAZ1188,ABD1188,ABH1188,ABL1188,ABP1188,ABT1188,ABX1188,ACB1188,ACF1188,ACJ1188,ACN1188,ACR1188,ACV1188,ACZ1188,ADD1188,ADH1188,ADL1188,ADP1188,ADT1188,ADX1188,AEB1188,AEF1188,AEJ1188,AEN1188,AER1188,AEV1188,AEZ1188,AFD1188,AFH1188,AFL1188,AFP1188,AFT1188,AFX1188,AGB1188,AGF1188,AGJ1188,AGN1188,AGR1188,AGV1188,AGZ1188,AHD1188,AHH1188,AHL1188,AHP1188,AHT1188,AHX1188,AIB1188,AIF1188,AIJ1188,AIN1188,AIR1188,AIV1188,AIZ1188,AJD1188,AJH1188,AJL1188,AJP1188,AJT1188,AJX1188,AKB1188,AKF1188,AKJ1188,AKN1188,AKR1188,AKV1188,AKZ1188,ALD1188,ALH1188,ALL1188,ALP1188,ALT1188,ALX1188,AMB1188,AMF1188,AMJ1188,AMN1188,AMR1188,AMV1188,AMZ1188,AND1188,ANH1188,ANL1188,ANP1188))+SUM((ANT1188,ANX1188,AOB1188,AOF1188,AOJ1188)))=AN1188,"ok","check")</f>
        <v>ok</v>
      </c>
    </row>
    <row r="1189" spans="1:51" x14ac:dyDescent="0.25">
      <c r="A1189" s="190">
        <v>1138</v>
      </c>
      <c r="B1189" s="329" t="s">
        <v>1870</v>
      </c>
      <c r="C1189" s="205" t="s">
        <v>2060</v>
      </c>
      <c r="D1189" s="260">
        <v>43945</v>
      </c>
      <c r="E1189" s="382" t="s">
        <v>838</v>
      </c>
      <c r="F1189" s="205" t="s">
        <v>848</v>
      </c>
      <c r="G1189" s="205" t="s">
        <v>1718</v>
      </c>
      <c r="H1189" s="260">
        <v>43945</v>
      </c>
      <c r="I1189" s="260">
        <v>43945</v>
      </c>
      <c r="J1189" s="210">
        <v>0.30555555555555552</v>
      </c>
      <c r="K1189" s="210">
        <v>0.30763888888888891</v>
      </c>
      <c r="M1189" s="212" t="s">
        <v>65</v>
      </c>
      <c r="N1189" s="204">
        <v>5</v>
      </c>
      <c r="O1189" s="214" t="s">
        <v>65</v>
      </c>
      <c r="P1189" s="206">
        <v>5</v>
      </c>
      <c r="Q1189" s="204"/>
      <c r="R1189" s="204"/>
      <c r="S1189" s="212" t="s">
        <v>65</v>
      </c>
      <c r="T1189" s="206">
        <v>5</v>
      </c>
      <c r="U1189" s="214" t="s">
        <v>65</v>
      </c>
      <c r="V1189" s="206">
        <v>5</v>
      </c>
      <c r="W1189" s="212"/>
      <c r="X1189" s="204"/>
      <c r="AC1189" s="367">
        <f t="shared" si="214"/>
        <v>100</v>
      </c>
      <c r="AD1189" s="219" t="s">
        <v>37</v>
      </c>
      <c r="AM1189" s="259">
        <f t="shared" si="215"/>
        <v>0</v>
      </c>
      <c r="AP1189" s="222">
        <f t="shared" si="216"/>
        <v>0</v>
      </c>
      <c r="AS1189" s="228" t="str">
        <f t="shared" si="217"/>
        <v>ok</v>
      </c>
      <c r="AT1189" s="219" t="str">
        <f>IF(((SUM(AV1189,AZ1189,BD1189,BH1189,BL1189,BP1189,BT1189,BX1189,CB1189,CF1189,CJ1189,CN1189,CR1189,CV1189,CZ1189,DD1189,DH1189,DL1189,DP1189,DT1189,DX1189,EB1189,EF1189,EJ1189,EN1189,ER1189,EV1189,EZ1189,FD1189,FH1189,FL1189,FP1189,FT1189,FX1189,GB1189,GF1189,GJ1189,GN1189,GR1189,GV1189,GZ1189,HD1189,HH1189,HL1189,HP1189,HT1189,HX1189,IB1189,IF1189,IJ1189,IN1189,IR1189,IV1189,IZ1189,JD1189,JH1189,JL1189,JP1189,JT1189,JX1189,KB1189,KF1189,KJ1189,KN1189,KR1189,KV1189,KZ1189,LD1189,LH1189,LL1189,LP1189,LT1189,LX1189,MB1189,MF1189,MJ1189,MN1189,MR1189,MV1189,MZ1189,ND1189,NH1189,NL1189,NP1189,NT1189,NX1189,OB1189,OF1189,OJ1189,ON1189,OR1189,OV1189,OZ1189,PD1189,PH1189,PL1189,PP1189,PT1189,PX1189,QB1189,QF1189,QJ1189,QN1189,QR1189,QV1189,QZ1189,RD1189,RH1189,RL1189,RP1189,RT1189,RX1189,SB1189,SF1189,SJ1189,SN1189,SR1189,SV1189,SZ1189,TD1189,TH1189,TL1189,TP1189,TT1189,TX1189,UB1189,UF1189,UJ1189,UN1189,UR1189,UV1189,UZ1189,VD1189,VH1189,VL1189,VP1189,VT1189,VX1189,WB1189,WF1189,WJ1189,WN1189,WR1189,WV1189,WZ1189,XD1189,XH1189,XL1189,XP1189,XT1189,XX1189,YB1189,YF1189,YJ1189,YN1189,YR1189,YV1189,YZ1189,ZD1189,ZH1189,ZL1189,ZP1189,ZT1189,ZX1189,AAB1189,AAF1189,AAJ1189,AAN1189,AAR1189,AAV1189,AAZ1189,ABD1189,ABH1189,ABL1189,ABP1189,ABT1189,ABX1189,ACB1189,ACF1189,ACJ1189,ACN1189,ACR1189,ACV1189,ACZ1189,ADD1189,ADH1189,ADL1189,ADP1189,ADT1189,ADX1189,AEB1189,AEF1189,AEJ1189,AEN1189,AER1189,AEV1189,AEZ1189,AFD1189,AFH1189,AFL1189,AFP1189,AFT1189,AFX1189,AGB1189,AGF1189,AGJ1189,AGN1189,AGR1189,AGV1189,AGZ1189,AHD1189,AHH1189,AHL1189,AHP1189,AHT1189,AHX1189,AIB1189,AIF1189,AIJ1189,AIN1189,AIR1189,AIV1189,AIZ1189,AJD1189,AJH1189,AJL1189,AJP1189,AJT1189,AJX1189,AKB1189,AKF1189,AKJ1189,AKN1189,AKR1189,AKV1189,AKZ1189,ALD1189,ALH1189,ALL1189,ALP1189,ALT1189,ALX1189,AMB1189,AMF1189,AMJ1189,AMN1189,AMR1189,AMV1189,AMZ1189,AND1189,ANH1189,ANL1189,ANP1189))+SUM((ANT1189,ANX1189,AOB1189,AOF1189,AOJ1189)))=AN1189,"ok","check")</f>
        <v>ok</v>
      </c>
    </row>
    <row r="1190" spans="1:51" x14ac:dyDescent="0.25">
      <c r="A1190" s="190">
        <v>1139</v>
      </c>
      <c r="B1190" s="329" t="s">
        <v>1870</v>
      </c>
      <c r="C1190" s="205" t="s">
        <v>2061</v>
      </c>
      <c r="D1190" s="260">
        <v>43945</v>
      </c>
      <c r="E1190" s="382" t="s">
        <v>838</v>
      </c>
      <c r="F1190" s="205" t="s">
        <v>848</v>
      </c>
      <c r="G1190" s="205" t="s">
        <v>1718</v>
      </c>
      <c r="H1190" s="260">
        <v>43945</v>
      </c>
      <c r="I1190" s="260">
        <v>43945</v>
      </c>
      <c r="J1190" s="210">
        <v>0.38194444444444442</v>
      </c>
      <c r="K1190" s="210">
        <v>0.3840277777777778</v>
      </c>
      <c r="M1190" s="258" t="s">
        <v>136</v>
      </c>
      <c r="N1190" s="204">
        <v>5</v>
      </c>
      <c r="O1190" s="258" t="s">
        <v>136</v>
      </c>
      <c r="P1190" s="206">
        <v>5</v>
      </c>
      <c r="Q1190" s="204"/>
      <c r="R1190" s="204"/>
      <c r="S1190" s="258" t="s">
        <v>136</v>
      </c>
      <c r="T1190" s="206">
        <v>5</v>
      </c>
      <c r="U1190" s="258" t="s">
        <v>136</v>
      </c>
      <c r="V1190" s="206">
        <v>5</v>
      </c>
      <c r="W1190" s="258"/>
      <c r="X1190" s="204"/>
      <c r="AC1190" s="367">
        <f t="shared" si="214"/>
        <v>100</v>
      </c>
      <c r="AD1190" s="219" t="s">
        <v>37</v>
      </c>
      <c r="AM1190" s="259">
        <f t="shared" si="215"/>
        <v>0</v>
      </c>
      <c r="AP1190" s="222">
        <f t="shared" si="216"/>
        <v>0</v>
      </c>
      <c r="AS1190" s="228" t="str">
        <f t="shared" si="217"/>
        <v>ok</v>
      </c>
      <c r="AT1190" s="219" t="str">
        <f>IF(((SUM(AV1190,AZ1190,BD1190,BH1190,BL1190,BP1190,BT1190,BX1190,CB1190,CF1190,CJ1190,CN1190,CR1190,CV1190,CZ1190,DD1190,DH1190,DL1190,DP1190,DT1190,DX1190,EB1190,EF1190,EJ1190,EN1190,ER1190,EV1190,EZ1190,FD1190,FH1190,FL1190,FP1190,FT1190,FX1190,GB1190,GF1190,GJ1190,GN1190,GR1190,GV1190,GZ1190,HD1190,HH1190,HL1190,HP1190,HT1190,HX1190,IB1190,IF1190,IJ1190,IN1190,IR1190,IV1190,IZ1190,JD1190,JH1190,JL1190,JP1190,JT1190,JX1190,KB1190,KF1190,KJ1190,KN1190,KR1190,KV1190,KZ1190,LD1190,LH1190,LL1190,LP1190,LT1190,LX1190,MB1190,MF1190,MJ1190,MN1190,MR1190,MV1190,MZ1190,ND1190,NH1190,NL1190,NP1190,NT1190,NX1190,OB1190,OF1190,OJ1190,ON1190,OR1190,OV1190,OZ1190,PD1190,PH1190,PL1190,PP1190,PT1190,PX1190,QB1190,QF1190,QJ1190,QN1190,QR1190,QV1190,QZ1190,RD1190,RH1190,RL1190,RP1190,RT1190,RX1190,SB1190,SF1190,SJ1190,SN1190,SR1190,SV1190,SZ1190,TD1190,TH1190,TL1190,TP1190,TT1190,TX1190,UB1190,UF1190,UJ1190,UN1190,UR1190,UV1190,UZ1190,VD1190,VH1190,VL1190,VP1190,VT1190,VX1190,WB1190,WF1190,WJ1190,WN1190,WR1190,WV1190,WZ1190,XD1190,XH1190,XL1190,XP1190,XT1190,XX1190,YB1190,YF1190,YJ1190,YN1190,YR1190,YV1190,YZ1190,ZD1190,ZH1190,ZL1190,ZP1190,ZT1190,ZX1190,AAB1190,AAF1190,AAJ1190,AAN1190,AAR1190,AAV1190,AAZ1190,ABD1190,ABH1190,ABL1190,ABP1190,ABT1190,ABX1190,ACB1190,ACF1190,ACJ1190,ACN1190,ACR1190,ACV1190,ACZ1190,ADD1190,ADH1190,ADL1190,ADP1190,ADT1190,ADX1190,AEB1190,AEF1190,AEJ1190,AEN1190,AER1190,AEV1190,AEZ1190,AFD1190,AFH1190,AFL1190,AFP1190,AFT1190,AFX1190,AGB1190,AGF1190,AGJ1190,AGN1190,AGR1190,AGV1190,AGZ1190,AHD1190,AHH1190,AHL1190,AHP1190,AHT1190,AHX1190,AIB1190,AIF1190,AIJ1190,AIN1190,AIR1190,AIV1190,AIZ1190,AJD1190,AJH1190,AJL1190,AJP1190,AJT1190,AJX1190,AKB1190,AKF1190,AKJ1190,AKN1190,AKR1190,AKV1190,AKZ1190,ALD1190,ALH1190,ALL1190,ALP1190,ALT1190,ALX1190,AMB1190,AMF1190,AMJ1190,AMN1190,AMR1190,AMV1190,AMZ1190,AND1190,ANH1190,ANL1190,ANP1190))+SUM((ANT1190,ANX1190,AOB1190,AOF1190,AOJ1190)))=AN1190,"ok","check")</f>
        <v>ok</v>
      </c>
    </row>
    <row r="1191" spans="1:51" x14ac:dyDescent="0.25">
      <c r="A1191" s="190">
        <v>1140</v>
      </c>
      <c r="B1191" s="329" t="s">
        <v>1870</v>
      </c>
      <c r="C1191" s="205" t="s">
        <v>2062</v>
      </c>
      <c r="D1191" s="260">
        <v>43945</v>
      </c>
      <c r="E1191" s="382" t="s">
        <v>838</v>
      </c>
      <c r="F1191" s="205" t="s">
        <v>848</v>
      </c>
      <c r="G1191" s="205" t="s">
        <v>1718</v>
      </c>
      <c r="H1191" s="260">
        <v>43945</v>
      </c>
      <c r="I1191" s="260">
        <v>43945</v>
      </c>
      <c r="J1191" s="210">
        <v>0.40069444444444446</v>
      </c>
      <c r="K1191" s="210">
        <v>0.40416666666666662</v>
      </c>
      <c r="M1191" s="212" t="s">
        <v>65</v>
      </c>
      <c r="N1191" s="204">
        <v>5</v>
      </c>
      <c r="O1191" s="214" t="s">
        <v>65</v>
      </c>
      <c r="P1191" s="206">
        <v>5</v>
      </c>
      <c r="Q1191" s="204"/>
      <c r="R1191" s="204"/>
      <c r="S1191" s="212" t="s">
        <v>65</v>
      </c>
      <c r="T1191" s="206">
        <v>5</v>
      </c>
      <c r="U1191" s="214" t="s">
        <v>65</v>
      </c>
      <c r="V1191" s="206">
        <v>5</v>
      </c>
      <c r="W1191" s="212"/>
      <c r="X1191" s="204"/>
      <c r="AC1191" s="367">
        <f t="shared" si="214"/>
        <v>100</v>
      </c>
      <c r="AD1191" s="219" t="s">
        <v>37</v>
      </c>
      <c r="AM1191" s="259">
        <f t="shared" si="215"/>
        <v>0</v>
      </c>
      <c r="AP1191" s="222">
        <f t="shared" si="216"/>
        <v>0</v>
      </c>
      <c r="AS1191" s="228" t="str">
        <f t="shared" si="217"/>
        <v>ok</v>
      </c>
      <c r="AT1191" s="219" t="str">
        <f>IF(((SUM(AV1191,AZ1191,BD1191,BH1191,BL1191,BP1191,BT1191,BX1191,CB1191,CF1191,CJ1191,CN1191,CR1191,CV1191,CZ1191,DD1191,DH1191,DL1191,DP1191,DT1191,DX1191,EB1191,EF1191,EJ1191,EN1191,ER1191,EV1191,EZ1191,FD1191,FH1191,FL1191,FP1191,FT1191,FX1191,GB1191,GF1191,GJ1191,GN1191,GR1191,GV1191,GZ1191,HD1191,HH1191,HL1191,HP1191,HT1191,HX1191,IB1191,IF1191,IJ1191,IN1191,IR1191,IV1191,IZ1191,JD1191,JH1191,JL1191,JP1191,JT1191,JX1191,KB1191,KF1191,KJ1191,KN1191,KR1191,KV1191,KZ1191,LD1191,LH1191,LL1191,LP1191,LT1191,LX1191,MB1191,MF1191,MJ1191,MN1191,MR1191,MV1191,MZ1191,ND1191,NH1191,NL1191,NP1191,NT1191,NX1191,OB1191,OF1191,OJ1191,ON1191,OR1191,OV1191,OZ1191,PD1191,PH1191,PL1191,PP1191,PT1191,PX1191,QB1191,QF1191,QJ1191,QN1191,QR1191,QV1191,QZ1191,RD1191,RH1191,RL1191,RP1191,RT1191,RX1191,SB1191,SF1191,SJ1191,SN1191,SR1191,SV1191,SZ1191,TD1191,TH1191,TL1191,TP1191,TT1191,TX1191,UB1191,UF1191,UJ1191,UN1191,UR1191,UV1191,UZ1191,VD1191,VH1191,VL1191,VP1191,VT1191,VX1191,WB1191,WF1191,WJ1191,WN1191,WR1191,WV1191,WZ1191,XD1191,XH1191,XL1191,XP1191,XT1191,XX1191,YB1191,YF1191,YJ1191,YN1191,YR1191,YV1191,YZ1191,ZD1191,ZH1191,ZL1191,ZP1191,ZT1191,ZX1191,AAB1191,AAF1191,AAJ1191,AAN1191,AAR1191,AAV1191,AAZ1191,ABD1191,ABH1191,ABL1191,ABP1191,ABT1191,ABX1191,ACB1191,ACF1191,ACJ1191,ACN1191,ACR1191,ACV1191,ACZ1191,ADD1191,ADH1191,ADL1191,ADP1191,ADT1191,ADX1191,AEB1191,AEF1191,AEJ1191,AEN1191,AER1191,AEV1191,AEZ1191,AFD1191,AFH1191,AFL1191,AFP1191,AFT1191,AFX1191,AGB1191,AGF1191,AGJ1191,AGN1191,AGR1191,AGV1191,AGZ1191,AHD1191,AHH1191,AHL1191,AHP1191,AHT1191,AHX1191,AIB1191,AIF1191,AIJ1191,AIN1191,AIR1191,AIV1191,AIZ1191,AJD1191,AJH1191,AJL1191,AJP1191,AJT1191,AJX1191,AKB1191,AKF1191,AKJ1191,AKN1191,AKR1191,AKV1191,AKZ1191,ALD1191,ALH1191,ALL1191,ALP1191,ALT1191,ALX1191,AMB1191,AMF1191,AMJ1191,AMN1191,AMR1191,AMV1191,AMZ1191,AND1191,ANH1191,ANL1191,ANP1191))+SUM((ANT1191,ANX1191,AOB1191,AOF1191,AOJ1191)))=AN1191,"ok","check")</f>
        <v>ok</v>
      </c>
    </row>
    <row r="1192" spans="1:51" x14ac:dyDescent="0.25">
      <c r="A1192" s="190">
        <v>1141</v>
      </c>
      <c r="B1192" s="329" t="s">
        <v>1870</v>
      </c>
      <c r="C1192" s="205" t="s">
        <v>2063</v>
      </c>
      <c r="D1192" s="260">
        <v>43945</v>
      </c>
      <c r="E1192" s="382" t="s">
        <v>838</v>
      </c>
      <c r="F1192" s="205" t="s">
        <v>848</v>
      </c>
      <c r="G1192" s="205" t="s">
        <v>1718</v>
      </c>
      <c r="H1192" s="260">
        <v>43945</v>
      </c>
      <c r="I1192" s="260">
        <v>43945</v>
      </c>
      <c r="J1192" s="210">
        <v>0.45624999999999999</v>
      </c>
      <c r="K1192" s="210">
        <v>0.4597222222222222</v>
      </c>
      <c r="M1192" s="258" t="s">
        <v>136</v>
      </c>
      <c r="N1192" s="204">
        <v>5</v>
      </c>
      <c r="O1192" s="258" t="s">
        <v>136</v>
      </c>
      <c r="P1192" s="206">
        <v>5</v>
      </c>
      <c r="Q1192" s="204"/>
      <c r="R1192" s="204"/>
      <c r="S1192" s="258" t="s">
        <v>136</v>
      </c>
      <c r="T1192" s="206">
        <v>5</v>
      </c>
      <c r="U1192" s="258" t="s">
        <v>136</v>
      </c>
      <c r="V1192" s="206">
        <v>5</v>
      </c>
      <c r="W1192" s="258"/>
      <c r="X1192" s="204"/>
      <c r="AC1192" s="367">
        <f t="shared" si="214"/>
        <v>100</v>
      </c>
      <c r="AD1192" s="219" t="s">
        <v>37</v>
      </c>
      <c r="AM1192" s="259">
        <f t="shared" si="215"/>
        <v>0</v>
      </c>
      <c r="AP1192" s="222">
        <f t="shared" si="216"/>
        <v>0</v>
      </c>
      <c r="AS1192" s="228" t="str">
        <f t="shared" si="217"/>
        <v>ok</v>
      </c>
      <c r="AT1192" s="219" t="str">
        <f>IF(((SUM(AV1192,AZ1192,BD1192,BH1192,BL1192,BP1192,BT1192,BX1192,CB1192,CF1192,CJ1192,CN1192,CR1192,CV1192,CZ1192,DD1192,DH1192,DL1192,DP1192,DT1192,DX1192,EB1192,EF1192,EJ1192,EN1192,ER1192,EV1192,EZ1192,FD1192,FH1192,FL1192,FP1192,FT1192,FX1192,GB1192,GF1192,GJ1192,GN1192,GR1192,GV1192,GZ1192,HD1192,HH1192,HL1192,HP1192,HT1192,HX1192,IB1192,IF1192,IJ1192,IN1192,IR1192,IV1192,IZ1192,JD1192,JH1192,JL1192,JP1192,JT1192,JX1192,KB1192,KF1192,KJ1192,KN1192,KR1192,KV1192,KZ1192,LD1192,LH1192,LL1192,LP1192,LT1192,LX1192,MB1192,MF1192,MJ1192,MN1192,MR1192,MV1192,MZ1192,ND1192,NH1192,NL1192,NP1192,NT1192,NX1192,OB1192,OF1192,OJ1192,ON1192,OR1192,OV1192,OZ1192,PD1192,PH1192,PL1192,PP1192,PT1192,PX1192,QB1192,QF1192,QJ1192,QN1192,QR1192,QV1192,QZ1192,RD1192,RH1192,RL1192,RP1192,RT1192,RX1192,SB1192,SF1192,SJ1192,SN1192,SR1192,SV1192,SZ1192,TD1192,TH1192,TL1192,TP1192,TT1192,TX1192,UB1192,UF1192,UJ1192,UN1192,UR1192,UV1192,UZ1192,VD1192,VH1192,VL1192,VP1192,VT1192,VX1192,WB1192,WF1192,WJ1192,WN1192,WR1192,WV1192,WZ1192,XD1192,XH1192,XL1192,XP1192,XT1192,XX1192,YB1192,YF1192,YJ1192,YN1192,YR1192,YV1192,YZ1192,ZD1192,ZH1192,ZL1192,ZP1192,ZT1192,ZX1192,AAB1192,AAF1192,AAJ1192,AAN1192,AAR1192,AAV1192,AAZ1192,ABD1192,ABH1192,ABL1192,ABP1192,ABT1192,ABX1192,ACB1192,ACF1192,ACJ1192,ACN1192,ACR1192,ACV1192,ACZ1192,ADD1192,ADH1192,ADL1192,ADP1192,ADT1192,ADX1192,AEB1192,AEF1192,AEJ1192,AEN1192,AER1192,AEV1192,AEZ1192,AFD1192,AFH1192,AFL1192,AFP1192,AFT1192,AFX1192,AGB1192,AGF1192,AGJ1192,AGN1192,AGR1192,AGV1192,AGZ1192,AHD1192,AHH1192,AHL1192,AHP1192,AHT1192,AHX1192,AIB1192,AIF1192,AIJ1192,AIN1192,AIR1192,AIV1192,AIZ1192,AJD1192,AJH1192,AJL1192,AJP1192,AJT1192,AJX1192,AKB1192,AKF1192,AKJ1192,AKN1192,AKR1192,AKV1192,AKZ1192,ALD1192,ALH1192,ALL1192,ALP1192,ALT1192,ALX1192,AMB1192,AMF1192,AMJ1192,AMN1192,AMR1192,AMV1192,AMZ1192,AND1192,ANH1192,ANL1192,ANP1192))+SUM((ANT1192,ANX1192,AOB1192,AOF1192,AOJ1192)))=AN1192,"ok","check")</f>
        <v>ok</v>
      </c>
    </row>
    <row r="1193" spans="1:51" x14ac:dyDescent="0.25">
      <c r="A1193" s="190">
        <v>1142</v>
      </c>
      <c r="B1193" s="329" t="s">
        <v>1870</v>
      </c>
      <c r="C1193" s="205" t="s">
        <v>2064</v>
      </c>
      <c r="D1193" s="260">
        <v>43945</v>
      </c>
      <c r="E1193" s="382" t="s">
        <v>838</v>
      </c>
      <c r="F1193" s="205" t="s">
        <v>848</v>
      </c>
      <c r="G1193" s="205" t="s">
        <v>1718</v>
      </c>
      <c r="H1193" s="260">
        <v>43945</v>
      </c>
      <c r="I1193" s="260">
        <v>43945</v>
      </c>
      <c r="J1193" s="210">
        <v>0.46597222222222223</v>
      </c>
      <c r="K1193" s="210">
        <v>0.47083333333333338</v>
      </c>
      <c r="M1193" s="212" t="s">
        <v>65</v>
      </c>
      <c r="N1193" s="204">
        <v>5</v>
      </c>
      <c r="O1193" s="214" t="s">
        <v>65</v>
      </c>
      <c r="P1193" s="206">
        <v>5</v>
      </c>
      <c r="Q1193" s="204"/>
      <c r="R1193" s="204"/>
      <c r="S1193" s="212" t="s">
        <v>65</v>
      </c>
      <c r="T1193" s="206">
        <v>5</v>
      </c>
      <c r="U1193" s="214" t="s">
        <v>65</v>
      </c>
      <c r="V1193" s="206">
        <v>5</v>
      </c>
      <c r="W1193" s="212"/>
      <c r="X1193" s="204"/>
      <c r="AC1193" s="367">
        <f t="shared" si="214"/>
        <v>100</v>
      </c>
      <c r="AD1193" s="219" t="s">
        <v>37</v>
      </c>
      <c r="AE1193" s="194">
        <v>1</v>
      </c>
      <c r="AM1193" s="259">
        <f t="shared" si="215"/>
        <v>1</v>
      </c>
      <c r="AN1193" s="221">
        <v>0.18</v>
      </c>
      <c r="AP1193" s="222">
        <f t="shared" si="216"/>
        <v>0.18</v>
      </c>
      <c r="AS1193" s="228" t="str">
        <f t="shared" si="217"/>
        <v>ok</v>
      </c>
      <c r="AT1193" s="219" t="str">
        <f>IF(((SUM(AV1193,AZ1193,BD1193,BH1193,BL1193,BP1193,BT1193,BX1193,CB1193,CF1193,CJ1193,CN1193,CR1193,CV1193,CZ1193,DD1193,DH1193,DL1193,DP1193,DT1193,DX1193,EB1193,EF1193,EJ1193,EN1193,ER1193,EV1193,EZ1193,FD1193,FH1193,FL1193,FP1193,FT1193,FX1193,GB1193,GF1193,GJ1193,GN1193,GR1193,GV1193,GZ1193,HD1193,HH1193,HL1193,HP1193,HT1193,HX1193,IB1193,IF1193,IJ1193,IN1193,IR1193,IV1193,IZ1193,JD1193,JH1193,JL1193,JP1193,JT1193,JX1193,KB1193,KF1193,KJ1193,KN1193,KR1193,KV1193,KZ1193,LD1193,LH1193,LL1193,LP1193,LT1193,LX1193,MB1193,MF1193,MJ1193,MN1193,MR1193,MV1193,MZ1193,ND1193,NH1193,NL1193,NP1193,NT1193,NX1193,OB1193,OF1193,OJ1193,ON1193,OR1193,OV1193,OZ1193,PD1193,PH1193,PL1193,PP1193,PT1193,PX1193,QB1193,QF1193,QJ1193,QN1193,QR1193,QV1193,QZ1193,RD1193,RH1193,RL1193,RP1193,RT1193,RX1193,SB1193,SF1193,SJ1193,SN1193,SR1193,SV1193,SZ1193,TD1193,TH1193,TL1193,TP1193,TT1193,TX1193,UB1193,UF1193,UJ1193,UN1193,UR1193,UV1193,UZ1193,VD1193,VH1193,VL1193,VP1193,VT1193,VX1193,WB1193,WF1193,WJ1193,WN1193,WR1193,WV1193,WZ1193,XD1193,XH1193,XL1193,XP1193,XT1193,XX1193,YB1193,YF1193,YJ1193,YN1193,YR1193,YV1193,YZ1193,ZD1193,ZH1193,ZL1193,ZP1193,ZT1193,ZX1193,AAB1193,AAF1193,AAJ1193,AAN1193,AAR1193,AAV1193,AAZ1193,ABD1193,ABH1193,ABL1193,ABP1193,ABT1193,ABX1193,ACB1193,ACF1193,ACJ1193,ACN1193,ACR1193,ACV1193,ACZ1193,ADD1193,ADH1193,ADL1193,ADP1193,ADT1193,ADX1193,AEB1193,AEF1193,AEJ1193,AEN1193,AER1193,AEV1193,AEZ1193,AFD1193,AFH1193,AFL1193,AFP1193,AFT1193,AFX1193,AGB1193,AGF1193,AGJ1193,AGN1193,AGR1193,AGV1193,AGZ1193,AHD1193,AHH1193,AHL1193,AHP1193,AHT1193,AHX1193,AIB1193,AIF1193,AIJ1193,AIN1193,AIR1193,AIV1193,AIZ1193,AJD1193,AJH1193,AJL1193,AJP1193,AJT1193,AJX1193,AKB1193,AKF1193,AKJ1193,AKN1193,AKR1193,AKV1193,AKZ1193,ALD1193,ALH1193,ALL1193,ALP1193,ALT1193,ALX1193,AMB1193,AMF1193,AMJ1193,AMN1193,AMR1193,AMV1193,AMZ1193,AND1193,ANH1193,ANL1193,ANP1193))+SUM((ANT1193,ANX1193,AOB1193,AOF1193,AOJ1193)))=AN1193,"ok","check")</f>
        <v>ok</v>
      </c>
      <c r="AV1193" s="196">
        <v>0.18</v>
      </c>
      <c r="AW1193" s="197">
        <v>6</v>
      </c>
      <c r="AX1193" s="191" t="s">
        <v>601</v>
      </c>
      <c r="AY1193" s="190" t="s">
        <v>605</v>
      </c>
    </row>
    <row r="1194" spans="1:51" x14ac:dyDescent="0.25">
      <c r="A1194" s="190" t="s">
        <v>1982</v>
      </c>
      <c r="B1194" s="329" t="s">
        <v>1870</v>
      </c>
      <c r="C1194" s="205" t="s">
        <v>2080</v>
      </c>
      <c r="E1194" s="382" t="s">
        <v>839</v>
      </c>
      <c r="F1194" s="205" t="s">
        <v>848</v>
      </c>
      <c r="G1194" s="205" t="s">
        <v>1718</v>
      </c>
      <c r="H1194" s="260">
        <v>43945</v>
      </c>
      <c r="I1194" s="260">
        <v>43945</v>
      </c>
      <c r="J1194" s="210">
        <v>0.47222222222222227</v>
      </c>
      <c r="K1194" s="210">
        <v>0.47430555555555554</v>
      </c>
      <c r="M1194" s="204"/>
      <c r="N1194" s="204"/>
      <c r="O1194" s="204"/>
      <c r="P1194" s="206"/>
      <c r="Q1194" s="204"/>
      <c r="R1194" s="204"/>
      <c r="S1194" s="204"/>
      <c r="T1194" s="206"/>
      <c r="U1194" s="204"/>
      <c r="V1194" s="206"/>
      <c r="W1194" s="204"/>
      <c r="X1194" s="204"/>
      <c r="AC1194" s="367"/>
    </row>
    <row r="1195" spans="1:51" x14ac:dyDescent="0.25">
      <c r="A1195" s="190">
        <v>1143</v>
      </c>
      <c r="B1195" s="329" t="s">
        <v>1870</v>
      </c>
      <c r="C1195" s="205" t="s">
        <v>2065</v>
      </c>
      <c r="D1195" s="260">
        <v>43945</v>
      </c>
      <c r="E1195" s="382" t="s">
        <v>838</v>
      </c>
      <c r="F1195" s="205" t="s">
        <v>848</v>
      </c>
      <c r="G1195" s="205" t="s">
        <v>1718</v>
      </c>
      <c r="H1195" s="260">
        <v>43945</v>
      </c>
      <c r="I1195" s="260">
        <v>43945</v>
      </c>
      <c r="J1195" s="210">
        <v>0.55208333333333337</v>
      </c>
      <c r="K1195" s="210">
        <v>0.55555555555555558</v>
      </c>
      <c r="M1195" s="258" t="s">
        <v>136</v>
      </c>
      <c r="N1195" s="204">
        <v>5</v>
      </c>
      <c r="O1195" s="258" t="s">
        <v>136</v>
      </c>
      <c r="P1195" s="206">
        <v>5</v>
      </c>
      <c r="Q1195" s="204"/>
      <c r="R1195" s="204"/>
      <c r="S1195" s="258" t="s">
        <v>136</v>
      </c>
      <c r="T1195" s="206">
        <v>5</v>
      </c>
      <c r="U1195" s="258" t="s">
        <v>136</v>
      </c>
      <c r="V1195" s="206">
        <v>5</v>
      </c>
      <c r="W1195" s="258"/>
      <c r="X1195" s="204"/>
      <c r="AC1195" s="367">
        <f t="shared" si="214"/>
        <v>100</v>
      </c>
      <c r="AD1195" s="219" t="s">
        <v>37</v>
      </c>
      <c r="AM1195" s="259">
        <f t="shared" si="215"/>
        <v>0</v>
      </c>
      <c r="AP1195" s="222">
        <f t="shared" si="216"/>
        <v>0</v>
      </c>
      <c r="AS1195" s="228" t="str">
        <f t="shared" si="217"/>
        <v>ok</v>
      </c>
      <c r="AT1195" s="219" t="str">
        <f>IF(((SUM(AV1195,AZ1195,BD1195,BH1195,BL1195,BP1195,BT1195,BX1195,CB1195,CF1195,CJ1195,CN1195,CR1195,CV1195,CZ1195,DD1195,DH1195,DL1195,DP1195,DT1195,DX1195,EB1195,EF1195,EJ1195,EN1195,ER1195,EV1195,EZ1195,FD1195,FH1195,FL1195,FP1195,FT1195,FX1195,GB1195,GF1195,GJ1195,GN1195,GR1195,GV1195,GZ1195,HD1195,HH1195,HL1195,HP1195,HT1195,HX1195,IB1195,IF1195,IJ1195,IN1195,IR1195,IV1195,IZ1195,JD1195,JH1195,JL1195,JP1195,JT1195,JX1195,KB1195,KF1195,KJ1195,KN1195,KR1195,KV1195,KZ1195,LD1195,LH1195,LL1195,LP1195,LT1195,LX1195,MB1195,MF1195,MJ1195,MN1195,MR1195,MV1195,MZ1195,ND1195,NH1195,NL1195,NP1195,NT1195,NX1195,OB1195,OF1195,OJ1195,ON1195,OR1195,OV1195,OZ1195,PD1195,PH1195,PL1195,PP1195,PT1195,PX1195,QB1195,QF1195,QJ1195,QN1195,QR1195,QV1195,QZ1195,RD1195,RH1195,RL1195,RP1195,RT1195,RX1195,SB1195,SF1195,SJ1195,SN1195,SR1195,SV1195,SZ1195,TD1195,TH1195,TL1195,TP1195,TT1195,TX1195,UB1195,UF1195,UJ1195,UN1195,UR1195,UV1195,UZ1195,VD1195,VH1195,VL1195,VP1195,VT1195,VX1195,WB1195,WF1195,WJ1195,WN1195,WR1195,WV1195,WZ1195,XD1195,XH1195,XL1195,XP1195,XT1195,XX1195,YB1195,YF1195,YJ1195,YN1195,YR1195,YV1195,YZ1195,ZD1195,ZH1195,ZL1195,ZP1195,ZT1195,ZX1195,AAB1195,AAF1195,AAJ1195,AAN1195,AAR1195,AAV1195,AAZ1195,ABD1195,ABH1195,ABL1195,ABP1195,ABT1195,ABX1195,ACB1195,ACF1195,ACJ1195,ACN1195,ACR1195,ACV1195,ACZ1195,ADD1195,ADH1195,ADL1195,ADP1195,ADT1195,ADX1195,AEB1195,AEF1195,AEJ1195,AEN1195,AER1195,AEV1195,AEZ1195,AFD1195,AFH1195,AFL1195,AFP1195,AFT1195,AFX1195,AGB1195,AGF1195,AGJ1195,AGN1195,AGR1195,AGV1195,AGZ1195,AHD1195,AHH1195,AHL1195,AHP1195,AHT1195,AHX1195,AIB1195,AIF1195,AIJ1195,AIN1195,AIR1195,AIV1195,AIZ1195,AJD1195,AJH1195,AJL1195,AJP1195,AJT1195,AJX1195,AKB1195,AKF1195,AKJ1195,AKN1195,AKR1195,AKV1195,AKZ1195,ALD1195,ALH1195,ALL1195,ALP1195,ALT1195,ALX1195,AMB1195,AMF1195,AMJ1195,AMN1195,AMR1195,AMV1195,AMZ1195,AND1195,ANH1195,ANL1195,ANP1195))+SUM((ANT1195,ANX1195,AOB1195,AOF1195,AOJ1195)))=AN1195,"ok","check")</f>
        <v>ok</v>
      </c>
    </row>
    <row r="1196" spans="1:51" x14ac:dyDescent="0.25">
      <c r="A1196" s="190">
        <v>1144</v>
      </c>
      <c r="B1196" s="329" t="s">
        <v>1870</v>
      </c>
      <c r="C1196" s="205" t="s">
        <v>2066</v>
      </c>
      <c r="D1196" s="260">
        <v>43945</v>
      </c>
      <c r="E1196" s="382" t="s">
        <v>838</v>
      </c>
      <c r="F1196" s="205" t="s">
        <v>848</v>
      </c>
      <c r="G1196" s="205" t="s">
        <v>1718</v>
      </c>
      <c r="H1196" s="260">
        <v>43945</v>
      </c>
      <c r="I1196" s="260">
        <v>43945</v>
      </c>
      <c r="J1196" s="210">
        <v>0.56041666666666667</v>
      </c>
      <c r="K1196" s="210">
        <v>0.56319444444444444</v>
      </c>
      <c r="M1196" s="212" t="s">
        <v>65</v>
      </c>
      <c r="N1196" s="204">
        <v>5</v>
      </c>
      <c r="O1196" s="214" t="s">
        <v>65</v>
      </c>
      <c r="P1196" s="206">
        <v>5</v>
      </c>
      <c r="Q1196" s="204"/>
      <c r="R1196" s="204"/>
      <c r="S1196" s="212" t="s">
        <v>65</v>
      </c>
      <c r="T1196" s="206">
        <v>5</v>
      </c>
      <c r="U1196" s="214" t="s">
        <v>65</v>
      </c>
      <c r="V1196" s="206">
        <v>5</v>
      </c>
      <c r="W1196" s="212"/>
      <c r="X1196" s="204"/>
      <c r="AC1196" s="367">
        <f t="shared" si="214"/>
        <v>100</v>
      </c>
      <c r="AD1196" s="219" t="s">
        <v>37</v>
      </c>
      <c r="AM1196" s="259">
        <f t="shared" si="215"/>
        <v>0</v>
      </c>
      <c r="AP1196" s="222">
        <f t="shared" si="216"/>
        <v>0</v>
      </c>
      <c r="AS1196" s="228" t="str">
        <f t="shared" si="217"/>
        <v>ok</v>
      </c>
      <c r="AT1196" s="219" t="str">
        <f>IF(((SUM(AV1196,AZ1196,BD1196,BH1196,BL1196,BP1196,BT1196,BX1196,CB1196,CF1196,CJ1196,CN1196,CR1196,CV1196,CZ1196,DD1196,DH1196,DL1196,DP1196,DT1196,DX1196,EB1196,EF1196,EJ1196,EN1196,ER1196,EV1196,EZ1196,FD1196,FH1196,FL1196,FP1196,FT1196,FX1196,GB1196,GF1196,GJ1196,GN1196,GR1196,GV1196,GZ1196,HD1196,HH1196,HL1196,HP1196,HT1196,HX1196,IB1196,IF1196,IJ1196,IN1196,IR1196,IV1196,IZ1196,JD1196,JH1196,JL1196,JP1196,JT1196,JX1196,KB1196,KF1196,KJ1196,KN1196,KR1196,KV1196,KZ1196,LD1196,LH1196,LL1196,LP1196,LT1196,LX1196,MB1196,MF1196,MJ1196,MN1196,MR1196,MV1196,MZ1196,ND1196,NH1196,NL1196,NP1196,NT1196,NX1196,OB1196,OF1196,OJ1196,ON1196,OR1196,OV1196,OZ1196,PD1196,PH1196,PL1196,PP1196,PT1196,PX1196,QB1196,QF1196,QJ1196,QN1196,QR1196,QV1196,QZ1196,RD1196,RH1196,RL1196,RP1196,RT1196,RX1196,SB1196,SF1196,SJ1196,SN1196,SR1196,SV1196,SZ1196,TD1196,TH1196,TL1196,TP1196,TT1196,TX1196,UB1196,UF1196,UJ1196,UN1196,UR1196,UV1196,UZ1196,VD1196,VH1196,VL1196,VP1196,VT1196,VX1196,WB1196,WF1196,WJ1196,WN1196,WR1196,WV1196,WZ1196,XD1196,XH1196,XL1196,XP1196,XT1196,XX1196,YB1196,YF1196,YJ1196,YN1196,YR1196,YV1196,YZ1196,ZD1196,ZH1196,ZL1196,ZP1196,ZT1196,ZX1196,AAB1196,AAF1196,AAJ1196,AAN1196,AAR1196,AAV1196,AAZ1196,ABD1196,ABH1196,ABL1196,ABP1196,ABT1196,ABX1196,ACB1196,ACF1196,ACJ1196,ACN1196,ACR1196,ACV1196,ACZ1196,ADD1196,ADH1196,ADL1196,ADP1196,ADT1196,ADX1196,AEB1196,AEF1196,AEJ1196,AEN1196,AER1196,AEV1196,AEZ1196,AFD1196,AFH1196,AFL1196,AFP1196,AFT1196,AFX1196,AGB1196,AGF1196,AGJ1196,AGN1196,AGR1196,AGV1196,AGZ1196,AHD1196,AHH1196,AHL1196,AHP1196,AHT1196,AHX1196,AIB1196,AIF1196,AIJ1196,AIN1196,AIR1196,AIV1196,AIZ1196,AJD1196,AJH1196,AJL1196,AJP1196,AJT1196,AJX1196,AKB1196,AKF1196,AKJ1196,AKN1196,AKR1196,AKV1196,AKZ1196,ALD1196,ALH1196,ALL1196,ALP1196,ALT1196,ALX1196,AMB1196,AMF1196,AMJ1196,AMN1196,AMR1196,AMV1196,AMZ1196,AND1196,ANH1196,ANL1196,ANP1196))+SUM((ANT1196,ANX1196,AOB1196,AOF1196,AOJ1196)))=AN1196,"ok","check")</f>
        <v>ok</v>
      </c>
    </row>
    <row r="1197" spans="1:51" x14ac:dyDescent="0.25">
      <c r="A1197" s="190">
        <v>1145</v>
      </c>
      <c r="B1197" s="329" t="s">
        <v>1870</v>
      </c>
      <c r="C1197" s="205" t="s">
        <v>2067</v>
      </c>
      <c r="D1197" s="260">
        <v>43945</v>
      </c>
      <c r="E1197" s="382" t="s">
        <v>838</v>
      </c>
      <c r="F1197" s="205" t="s">
        <v>848</v>
      </c>
      <c r="G1197" s="205" t="s">
        <v>1718</v>
      </c>
      <c r="H1197" s="260">
        <v>43945</v>
      </c>
      <c r="I1197" s="260">
        <v>43945</v>
      </c>
      <c r="J1197" s="210">
        <v>0.56597222222222221</v>
      </c>
      <c r="K1197" s="210">
        <v>0.56874999999999998</v>
      </c>
      <c r="M1197" s="258" t="s">
        <v>136</v>
      </c>
      <c r="N1197" s="204">
        <v>5</v>
      </c>
      <c r="O1197" s="258" t="s">
        <v>136</v>
      </c>
      <c r="P1197" s="206">
        <v>5</v>
      </c>
      <c r="Q1197" s="204"/>
      <c r="R1197" s="204"/>
      <c r="S1197" s="258" t="s">
        <v>136</v>
      </c>
      <c r="T1197" s="206">
        <v>5</v>
      </c>
      <c r="U1197" s="258" t="s">
        <v>136</v>
      </c>
      <c r="V1197" s="206">
        <v>5</v>
      </c>
      <c r="W1197" s="258"/>
      <c r="X1197" s="204"/>
      <c r="AC1197" s="367">
        <f t="shared" si="214"/>
        <v>100</v>
      </c>
      <c r="AD1197" s="219" t="s">
        <v>37</v>
      </c>
      <c r="AM1197" s="259">
        <f t="shared" si="215"/>
        <v>0</v>
      </c>
      <c r="AP1197" s="222">
        <f t="shared" si="216"/>
        <v>0</v>
      </c>
      <c r="AS1197" s="228" t="str">
        <f t="shared" si="217"/>
        <v>ok</v>
      </c>
      <c r="AT1197" s="219" t="str">
        <f>IF(((SUM(AV1197,AZ1197,BD1197,BH1197,BL1197,BP1197,BT1197,BX1197,CB1197,CF1197,CJ1197,CN1197,CR1197,CV1197,CZ1197,DD1197,DH1197,DL1197,DP1197,DT1197,DX1197,EB1197,EF1197,EJ1197,EN1197,ER1197,EV1197,EZ1197,FD1197,FH1197,FL1197,FP1197,FT1197,FX1197,GB1197,GF1197,GJ1197,GN1197,GR1197,GV1197,GZ1197,HD1197,HH1197,HL1197,HP1197,HT1197,HX1197,IB1197,IF1197,IJ1197,IN1197,IR1197,IV1197,IZ1197,JD1197,JH1197,JL1197,JP1197,JT1197,JX1197,KB1197,KF1197,KJ1197,KN1197,KR1197,KV1197,KZ1197,LD1197,LH1197,LL1197,LP1197,LT1197,LX1197,MB1197,MF1197,MJ1197,MN1197,MR1197,MV1197,MZ1197,ND1197,NH1197,NL1197,NP1197,NT1197,NX1197,OB1197,OF1197,OJ1197,ON1197,OR1197,OV1197,OZ1197,PD1197,PH1197,PL1197,PP1197,PT1197,PX1197,QB1197,QF1197,QJ1197,QN1197,QR1197,QV1197,QZ1197,RD1197,RH1197,RL1197,RP1197,RT1197,RX1197,SB1197,SF1197,SJ1197,SN1197,SR1197,SV1197,SZ1197,TD1197,TH1197,TL1197,TP1197,TT1197,TX1197,UB1197,UF1197,UJ1197,UN1197,UR1197,UV1197,UZ1197,VD1197,VH1197,VL1197,VP1197,VT1197,VX1197,WB1197,WF1197,WJ1197,WN1197,WR1197,WV1197,WZ1197,XD1197,XH1197,XL1197,XP1197,XT1197,XX1197,YB1197,YF1197,YJ1197,YN1197,YR1197,YV1197,YZ1197,ZD1197,ZH1197,ZL1197,ZP1197,ZT1197,ZX1197,AAB1197,AAF1197,AAJ1197,AAN1197,AAR1197,AAV1197,AAZ1197,ABD1197,ABH1197,ABL1197,ABP1197,ABT1197,ABX1197,ACB1197,ACF1197,ACJ1197,ACN1197,ACR1197,ACV1197,ACZ1197,ADD1197,ADH1197,ADL1197,ADP1197,ADT1197,ADX1197,AEB1197,AEF1197,AEJ1197,AEN1197,AER1197,AEV1197,AEZ1197,AFD1197,AFH1197,AFL1197,AFP1197,AFT1197,AFX1197,AGB1197,AGF1197,AGJ1197,AGN1197,AGR1197,AGV1197,AGZ1197,AHD1197,AHH1197,AHL1197,AHP1197,AHT1197,AHX1197,AIB1197,AIF1197,AIJ1197,AIN1197,AIR1197,AIV1197,AIZ1197,AJD1197,AJH1197,AJL1197,AJP1197,AJT1197,AJX1197,AKB1197,AKF1197,AKJ1197,AKN1197,AKR1197,AKV1197,AKZ1197,ALD1197,ALH1197,ALL1197,ALP1197,ALT1197,ALX1197,AMB1197,AMF1197,AMJ1197,AMN1197,AMR1197,AMV1197,AMZ1197,AND1197,ANH1197,ANL1197,ANP1197))+SUM((ANT1197,ANX1197,AOB1197,AOF1197,AOJ1197)))=AN1197,"ok","check")</f>
        <v>ok</v>
      </c>
    </row>
    <row r="1198" spans="1:51" x14ac:dyDescent="0.25">
      <c r="A1198" s="190">
        <v>1146</v>
      </c>
      <c r="B1198" s="329" t="s">
        <v>1870</v>
      </c>
      <c r="C1198" s="205" t="s">
        <v>2068</v>
      </c>
      <c r="D1198" s="260">
        <v>43945</v>
      </c>
      <c r="E1198" s="382" t="s">
        <v>838</v>
      </c>
      <c r="F1198" s="205" t="s">
        <v>848</v>
      </c>
      <c r="G1198" s="205" t="s">
        <v>1718</v>
      </c>
      <c r="H1198" s="260">
        <v>43945</v>
      </c>
      <c r="I1198" s="260">
        <v>43945</v>
      </c>
      <c r="J1198" s="210">
        <v>0.57152777777777775</v>
      </c>
      <c r="K1198" s="210">
        <v>0.57638888888888895</v>
      </c>
      <c r="M1198" s="212" t="s">
        <v>65</v>
      </c>
      <c r="N1198" s="204">
        <v>5</v>
      </c>
      <c r="O1198" s="214" t="s">
        <v>65</v>
      </c>
      <c r="P1198" s="206">
        <v>5</v>
      </c>
      <c r="Q1198" s="204"/>
      <c r="R1198" s="204"/>
      <c r="S1198" s="212" t="s">
        <v>65</v>
      </c>
      <c r="T1198" s="206">
        <v>5</v>
      </c>
      <c r="U1198" s="214" t="s">
        <v>65</v>
      </c>
      <c r="V1198" s="206">
        <v>5</v>
      </c>
      <c r="W1198" s="212"/>
      <c r="X1198" s="204"/>
      <c r="AC1198" s="367">
        <f t="shared" si="214"/>
        <v>100</v>
      </c>
      <c r="AD1198" s="219" t="s">
        <v>37</v>
      </c>
      <c r="AE1198" s="194">
        <v>1</v>
      </c>
      <c r="AM1198" s="259">
        <f t="shared" si="215"/>
        <v>1</v>
      </c>
      <c r="AN1198" s="221">
        <v>0.05</v>
      </c>
      <c r="AP1198" s="222">
        <f t="shared" si="216"/>
        <v>0.05</v>
      </c>
      <c r="AS1198" s="228" t="str">
        <f t="shared" si="217"/>
        <v>ok</v>
      </c>
      <c r="AT1198" s="219" t="str">
        <f>IF(((SUM(AV1198,AZ1198,BD1198,BH1198,BL1198,BP1198,BT1198,BX1198,CB1198,CF1198,CJ1198,CN1198,CR1198,CV1198,CZ1198,DD1198,DH1198,DL1198,DP1198,DT1198,DX1198,EB1198,EF1198,EJ1198,EN1198,ER1198,EV1198,EZ1198,FD1198,FH1198,FL1198,FP1198,FT1198,FX1198,GB1198,GF1198,GJ1198,GN1198,GR1198,GV1198,GZ1198,HD1198,HH1198,HL1198,HP1198,HT1198,HX1198,IB1198,IF1198,IJ1198,IN1198,IR1198,IV1198,IZ1198,JD1198,JH1198,JL1198,JP1198,JT1198,JX1198,KB1198,KF1198,KJ1198,KN1198,KR1198,KV1198,KZ1198,LD1198,LH1198,LL1198,LP1198,LT1198,LX1198,MB1198,MF1198,MJ1198,MN1198,MR1198,MV1198,MZ1198,ND1198,NH1198,NL1198,NP1198,NT1198,NX1198,OB1198,OF1198,OJ1198,ON1198,OR1198,OV1198,OZ1198,PD1198,PH1198,PL1198,PP1198,PT1198,PX1198,QB1198,QF1198,QJ1198,QN1198,QR1198,QV1198,QZ1198,RD1198,RH1198,RL1198,RP1198,RT1198,RX1198,SB1198,SF1198,SJ1198,SN1198,SR1198,SV1198,SZ1198,TD1198,TH1198,TL1198,TP1198,TT1198,TX1198,UB1198,UF1198,UJ1198,UN1198,UR1198,UV1198,UZ1198,VD1198,VH1198,VL1198,VP1198,VT1198,VX1198,WB1198,WF1198,WJ1198,WN1198,WR1198,WV1198,WZ1198,XD1198,XH1198,XL1198,XP1198,XT1198,XX1198,YB1198,YF1198,YJ1198,YN1198,YR1198,YV1198,YZ1198,ZD1198,ZH1198,ZL1198,ZP1198,ZT1198,ZX1198,AAB1198,AAF1198,AAJ1198,AAN1198,AAR1198,AAV1198,AAZ1198,ABD1198,ABH1198,ABL1198,ABP1198,ABT1198,ABX1198,ACB1198,ACF1198,ACJ1198,ACN1198,ACR1198,ACV1198,ACZ1198,ADD1198,ADH1198,ADL1198,ADP1198,ADT1198,ADX1198,AEB1198,AEF1198,AEJ1198,AEN1198,AER1198,AEV1198,AEZ1198,AFD1198,AFH1198,AFL1198,AFP1198,AFT1198,AFX1198,AGB1198,AGF1198,AGJ1198,AGN1198,AGR1198,AGV1198,AGZ1198,AHD1198,AHH1198,AHL1198,AHP1198,AHT1198,AHX1198,AIB1198,AIF1198,AIJ1198,AIN1198,AIR1198,AIV1198,AIZ1198,AJD1198,AJH1198,AJL1198,AJP1198,AJT1198,AJX1198,AKB1198,AKF1198,AKJ1198,AKN1198,AKR1198,AKV1198,AKZ1198,ALD1198,ALH1198,ALL1198,ALP1198,ALT1198,ALX1198,AMB1198,AMF1198,AMJ1198,AMN1198,AMR1198,AMV1198,AMZ1198,AND1198,ANH1198,ANL1198,ANP1198))+SUM((ANT1198,ANX1198,AOB1198,AOF1198,AOJ1198)))=AN1198,"ok","check")</f>
        <v>ok</v>
      </c>
      <c r="AV1198" s="196">
        <v>0.05</v>
      </c>
      <c r="AW1198" s="197">
        <v>1</v>
      </c>
      <c r="AX1198" s="191" t="s">
        <v>601</v>
      </c>
      <c r="AY1198" s="190" t="s">
        <v>605</v>
      </c>
    </row>
    <row r="1199" spans="1:51" x14ac:dyDescent="0.25">
      <c r="A1199" s="190">
        <v>1147</v>
      </c>
      <c r="B1199" s="329" t="s">
        <v>1870</v>
      </c>
      <c r="C1199" s="205" t="s">
        <v>2069</v>
      </c>
      <c r="D1199" s="260">
        <v>43945</v>
      </c>
      <c r="E1199" s="382" t="s">
        <v>838</v>
      </c>
      <c r="F1199" s="205" t="s">
        <v>848</v>
      </c>
      <c r="G1199" s="205" t="s">
        <v>1718</v>
      </c>
      <c r="H1199" s="260">
        <v>43945</v>
      </c>
      <c r="I1199" s="260">
        <v>43945</v>
      </c>
      <c r="J1199" s="210">
        <v>0.70277777777777783</v>
      </c>
      <c r="K1199" s="210">
        <v>0.7055555555555556</v>
      </c>
      <c r="M1199" s="258" t="s">
        <v>136</v>
      </c>
      <c r="N1199" s="204">
        <v>5</v>
      </c>
      <c r="O1199" s="258" t="s">
        <v>136</v>
      </c>
      <c r="P1199" s="206">
        <v>5</v>
      </c>
      <c r="Q1199" s="204"/>
      <c r="R1199" s="204"/>
      <c r="S1199" s="258" t="s">
        <v>136</v>
      </c>
      <c r="T1199" s="206">
        <v>5</v>
      </c>
      <c r="U1199" s="258" t="s">
        <v>136</v>
      </c>
      <c r="V1199" s="206">
        <v>5</v>
      </c>
      <c r="W1199" s="258"/>
      <c r="X1199" s="204"/>
      <c r="AC1199" s="367">
        <f t="shared" si="214"/>
        <v>100</v>
      </c>
      <c r="AD1199" s="219" t="s">
        <v>37</v>
      </c>
      <c r="AM1199" s="259">
        <f t="shared" si="215"/>
        <v>0</v>
      </c>
      <c r="AP1199" s="222">
        <f t="shared" si="216"/>
        <v>0</v>
      </c>
      <c r="AS1199" s="228" t="str">
        <f t="shared" si="217"/>
        <v>ok</v>
      </c>
      <c r="AT1199" s="219" t="str">
        <f>IF(((SUM(AV1199,AZ1199,BD1199,BH1199,BL1199,BP1199,BT1199,BX1199,CB1199,CF1199,CJ1199,CN1199,CR1199,CV1199,CZ1199,DD1199,DH1199,DL1199,DP1199,DT1199,DX1199,EB1199,EF1199,EJ1199,EN1199,ER1199,EV1199,EZ1199,FD1199,FH1199,FL1199,FP1199,FT1199,FX1199,GB1199,GF1199,GJ1199,GN1199,GR1199,GV1199,GZ1199,HD1199,HH1199,HL1199,HP1199,HT1199,HX1199,IB1199,IF1199,IJ1199,IN1199,IR1199,IV1199,IZ1199,JD1199,JH1199,JL1199,JP1199,JT1199,JX1199,KB1199,KF1199,KJ1199,KN1199,KR1199,KV1199,KZ1199,LD1199,LH1199,LL1199,LP1199,LT1199,LX1199,MB1199,MF1199,MJ1199,MN1199,MR1199,MV1199,MZ1199,ND1199,NH1199,NL1199,NP1199,NT1199,NX1199,OB1199,OF1199,OJ1199,ON1199,OR1199,OV1199,OZ1199,PD1199,PH1199,PL1199,PP1199,PT1199,PX1199,QB1199,QF1199,QJ1199,QN1199,QR1199,QV1199,QZ1199,RD1199,RH1199,RL1199,RP1199,RT1199,RX1199,SB1199,SF1199,SJ1199,SN1199,SR1199,SV1199,SZ1199,TD1199,TH1199,TL1199,TP1199,TT1199,TX1199,UB1199,UF1199,UJ1199,UN1199,UR1199,UV1199,UZ1199,VD1199,VH1199,VL1199,VP1199,VT1199,VX1199,WB1199,WF1199,WJ1199,WN1199,WR1199,WV1199,WZ1199,XD1199,XH1199,XL1199,XP1199,XT1199,XX1199,YB1199,YF1199,YJ1199,YN1199,YR1199,YV1199,YZ1199,ZD1199,ZH1199,ZL1199,ZP1199,ZT1199,ZX1199,AAB1199,AAF1199,AAJ1199,AAN1199,AAR1199,AAV1199,AAZ1199,ABD1199,ABH1199,ABL1199,ABP1199,ABT1199,ABX1199,ACB1199,ACF1199,ACJ1199,ACN1199,ACR1199,ACV1199,ACZ1199,ADD1199,ADH1199,ADL1199,ADP1199,ADT1199,ADX1199,AEB1199,AEF1199,AEJ1199,AEN1199,AER1199,AEV1199,AEZ1199,AFD1199,AFH1199,AFL1199,AFP1199,AFT1199,AFX1199,AGB1199,AGF1199,AGJ1199,AGN1199,AGR1199,AGV1199,AGZ1199,AHD1199,AHH1199,AHL1199,AHP1199,AHT1199,AHX1199,AIB1199,AIF1199,AIJ1199,AIN1199,AIR1199,AIV1199,AIZ1199,AJD1199,AJH1199,AJL1199,AJP1199,AJT1199,AJX1199,AKB1199,AKF1199,AKJ1199,AKN1199,AKR1199,AKV1199,AKZ1199,ALD1199,ALH1199,ALL1199,ALP1199,ALT1199,ALX1199,AMB1199,AMF1199,AMJ1199,AMN1199,AMR1199,AMV1199,AMZ1199,AND1199,ANH1199,ANL1199,ANP1199))+SUM((ANT1199,ANX1199,AOB1199,AOF1199,AOJ1199)))=AN1199,"ok","check")</f>
        <v>ok</v>
      </c>
    </row>
    <row r="1200" spans="1:51" x14ac:dyDescent="0.25">
      <c r="A1200" s="190">
        <v>1148</v>
      </c>
      <c r="B1200" s="329" t="s">
        <v>1870</v>
      </c>
      <c r="C1200" s="205" t="s">
        <v>2070</v>
      </c>
      <c r="D1200" s="260">
        <v>43945</v>
      </c>
      <c r="E1200" s="382" t="s">
        <v>838</v>
      </c>
      <c r="F1200" s="205" t="s">
        <v>848</v>
      </c>
      <c r="G1200" s="205" t="s">
        <v>1718</v>
      </c>
      <c r="H1200" s="260">
        <v>43945</v>
      </c>
      <c r="I1200" s="260">
        <v>43945</v>
      </c>
      <c r="J1200" s="210">
        <v>0.71805555555555556</v>
      </c>
      <c r="K1200" s="210">
        <v>0.72152777777777777</v>
      </c>
      <c r="M1200" s="212" t="s">
        <v>65</v>
      </c>
      <c r="N1200" s="204">
        <v>5</v>
      </c>
      <c r="O1200" s="214" t="s">
        <v>65</v>
      </c>
      <c r="P1200" s="206">
        <v>5</v>
      </c>
      <c r="Q1200" s="204"/>
      <c r="R1200" s="204"/>
      <c r="S1200" s="212" t="s">
        <v>65</v>
      </c>
      <c r="T1200" s="206">
        <v>5</v>
      </c>
      <c r="U1200" s="214" t="s">
        <v>65</v>
      </c>
      <c r="V1200" s="206">
        <v>5</v>
      </c>
      <c r="W1200" s="212"/>
      <c r="X1200" s="204"/>
      <c r="AC1200" s="367">
        <f t="shared" si="214"/>
        <v>100</v>
      </c>
      <c r="AD1200" s="219" t="s">
        <v>37</v>
      </c>
      <c r="AM1200" s="259">
        <f t="shared" si="215"/>
        <v>0</v>
      </c>
      <c r="AP1200" s="222">
        <f t="shared" si="216"/>
        <v>0</v>
      </c>
      <c r="AS1200" s="228" t="str">
        <f t="shared" si="217"/>
        <v>ok</v>
      </c>
      <c r="AT1200" s="219" t="str">
        <f>IF(((SUM(AV1200,AZ1200,BD1200,BH1200,BL1200,BP1200,BT1200,BX1200,CB1200,CF1200,CJ1200,CN1200,CR1200,CV1200,CZ1200,DD1200,DH1200,DL1200,DP1200,DT1200,DX1200,EB1200,EF1200,EJ1200,EN1200,ER1200,EV1200,EZ1200,FD1200,FH1200,FL1200,FP1200,FT1200,FX1200,GB1200,GF1200,GJ1200,GN1200,GR1200,GV1200,GZ1200,HD1200,HH1200,HL1200,HP1200,HT1200,HX1200,IB1200,IF1200,IJ1200,IN1200,IR1200,IV1200,IZ1200,JD1200,JH1200,JL1200,JP1200,JT1200,JX1200,KB1200,KF1200,KJ1200,KN1200,KR1200,KV1200,KZ1200,LD1200,LH1200,LL1200,LP1200,LT1200,LX1200,MB1200,MF1200,MJ1200,MN1200,MR1200,MV1200,MZ1200,ND1200,NH1200,NL1200,NP1200,NT1200,NX1200,OB1200,OF1200,OJ1200,ON1200,OR1200,OV1200,OZ1200,PD1200,PH1200,PL1200,PP1200,PT1200,PX1200,QB1200,QF1200,QJ1200,QN1200,QR1200,QV1200,QZ1200,RD1200,RH1200,RL1200,RP1200,RT1200,RX1200,SB1200,SF1200,SJ1200,SN1200,SR1200,SV1200,SZ1200,TD1200,TH1200,TL1200,TP1200,TT1200,TX1200,UB1200,UF1200,UJ1200,UN1200,UR1200,UV1200,UZ1200,VD1200,VH1200,VL1200,VP1200,VT1200,VX1200,WB1200,WF1200,WJ1200,WN1200,WR1200,WV1200,WZ1200,XD1200,XH1200,XL1200,XP1200,XT1200,XX1200,YB1200,YF1200,YJ1200,YN1200,YR1200,YV1200,YZ1200,ZD1200,ZH1200,ZL1200,ZP1200,ZT1200,ZX1200,AAB1200,AAF1200,AAJ1200,AAN1200,AAR1200,AAV1200,AAZ1200,ABD1200,ABH1200,ABL1200,ABP1200,ABT1200,ABX1200,ACB1200,ACF1200,ACJ1200,ACN1200,ACR1200,ACV1200,ACZ1200,ADD1200,ADH1200,ADL1200,ADP1200,ADT1200,ADX1200,AEB1200,AEF1200,AEJ1200,AEN1200,AER1200,AEV1200,AEZ1200,AFD1200,AFH1200,AFL1200,AFP1200,AFT1200,AFX1200,AGB1200,AGF1200,AGJ1200,AGN1200,AGR1200,AGV1200,AGZ1200,AHD1200,AHH1200,AHL1200,AHP1200,AHT1200,AHX1200,AIB1200,AIF1200,AIJ1200,AIN1200,AIR1200,AIV1200,AIZ1200,AJD1200,AJH1200,AJL1200,AJP1200,AJT1200,AJX1200,AKB1200,AKF1200,AKJ1200,AKN1200,AKR1200,AKV1200,AKZ1200,ALD1200,ALH1200,ALL1200,ALP1200,ALT1200,ALX1200,AMB1200,AMF1200,AMJ1200,AMN1200,AMR1200,AMV1200,AMZ1200,AND1200,ANH1200,ANL1200,ANP1200))+SUM((ANT1200,ANX1200,AOB1200,AOF1200,AOJ1200)))=AN1200,"ok","check")</f>
        <v>ok</v>
      </c>
    </row>
    <row r="1201" spans="1:59" x14ac:dyDescent="0.25">
      <c r="A1201" s="190">
        <v>1149</v>
      </c>
      <c r="B1201" s="329" t="s">
        <v>1870</v>
      </c>
      <c r="C1201" s="205" t="s">
        <v>2071</v>
      </c>
      <c r="D1201" s="260">
        <v>43945</v>
      </c>
      <c r="E1201" s="382" t="s">
        <v>838</v>
      </c>
      <c r="F1201" s="205" t="s">
        <v>1717</v>
      </c>
      <c r="G1201" s="205" t="s">
        <v>1658</v>
      </c>
      <c r="H1201" s="260">
        <v>43945</v>
      </c>
      <c r="I1201" s="260">
        <v>43945</v>
      </c>
      <c r="J1201" s="210">
        <v>0.78472222222222221</v>
      </c>
      <c r="K1201" s="210">
        <v>0.79513888888888884</v>
      </c>
      <c r="M1201" s="258" t="s">
        <v>136</v>
      </c>
      <c r="N1201" s="204">
        <v>5</v>
      </c>
      <c r="O1201" s="258" t="s">
        <v>136</v>
      </c>
      <c r="P1201" s="206">
        <v>5</v>
      </c>
      <c r="Q1201" s="204"/>
      <c r="R1201" s="204"/>
      <c r="S1201" s="258" t="s">
        <v>136</v>
      </c>
      <c r="T1201" s="206">
        <v>5</v>
      </c>
      <c r="U1201" s="258" t="s">
        <v>136</v>
      </c>
      <c r="V1201" s="206">
        <v>5</v>
      </c>
      <c r="W1201" s="258"/>
      <c r="X1201" s="204"/>
      <c r="AC1201" s="367">
        <f t="shared" si="214"/>
        <v>100</v>
      </c>
      <c r="AD1201" s="219" t="s">
        <v>37</v>
      </c>
      <c r="AE1201" s="194">
        <v>1</v>
      </c>
      <c r="AF1201" s="194">
        <v>1</v>
      </c>
      <c r="AM1201" s="259">
        <f t="shared" si="215"/>
        <v>2</v>
      </c>
      <c r="AN1201" s="221">
        <v>0.4</v>
      </c>
      <c r="AO1201" s="222">
        <v>0.4</v>
      </c>
      <c r="AP1201" s="222">
        <f t="shared" si="216"/>
        <v>0</v>
      </c>
      <c r="AS1201" s="228" t="str">
        <f t="shared" si="217"/>
        <v>ok</v>
      </c>
      <c r="AT1201" s="219" t="str">
        <f>IF(((SUM(AV1201,AZ1201,BD1201,BH1201,BL1201,BP1201,BT1201,BX1201,CB1201,CF1201,CJ1201,CN1201,CR1201,CV1201,CZ1201,DD1201,DH1201,DL1201,DP1201,DT1201,DX1201,EB1201,EF1201,EJ1201,EN1201,ER1201,EV1201,EZ1201,FD1201,FH1201,FL1201,FP1201,FT1201,FX1201,GB1201,GF1201,GJ1201,GN1201,GR1201,GV1201,GZ1201,HD1201,HH1201,HL1201,HP1201,HT1201,HX1201,IB1201,IF1201,IJ1201,IN1201,IR1201,IV1201,IZ1201,JD1201,JH1201,JL1201,JP1201,JT1201,JX1201,KB1201,KF1201,KJ1201,KN1201,KR1201,KV1201,KZ1201,LD1201,LH1201,LL1201,LP1201,LT1201,LX1201,MB1201,MF1201,MJ1201,MN1201,MR1201,MV1201,MZ1201,ND1201,NH1201,NL1201,NP1201,NT1201,NX1201,OB1201,OF1201,OJ1201,ON1201,OR1201,OV1201,OZ1201,PD1201,PH1201,PL1201,PP1201,PT1201,PX1201,QB1201,QF1201,QJ1201,QN1201,QR1201,QV1201,QZ1201,RD1201,RH1201,RL1201,RP1201,RT1201,RX1201,SB1201,SF1201,SJ1201,SN1201,SR1201,SV1201,SZ1201,TD1201,TH1201,TL1201,TP1201,TT1201,TX1201,UB1201,UF1201,UJ1201,UN1201,UR1201,UV1201,UZ1201,VD1201,VH1201,VL1201,VP1201,VT1201,VX1201,WB1201,WF1201,WJ1201,WN1201,WR1201,WV1201,WZ1201,XD1201,XH1201,XL1201,XP1201,XT1201,XX1201,YB1201,YF1201,YJ1201,YN1201,YR1201,YV1201,YZ1201,ZD1201,ZH1201,ZL1201,ZP1201,ZT1201,ZX1201,AAB1201,AAF1201,AAJ1201,AAN1201,AAR1201,AAV1201,AAZ1201,ABD1201,ABH1201,ABL1201,ABP1201,ABT1201,ABX1201,ACB1201,ACF1201,ACJ1201,ACN1201,ACR1201,ACV1201,ACZ1201,ADD1201,ADH1201,ADL1201,ADP1201,ADT1201,ADX1201,AEB1201,AEF1201,AEJ1201,AEN1201,AER1201,AEV1201,AEZ1201,AFD1201,AFH1201,AFL1201,AFP1201,AFT1201,AFX1201,AGB1201,AGF1201,AGJ1201,AGN1201,AGR1201,AGV1201,AGZ1201,AHD1201,AHH1201,AHL1201,AHP1201,AHT1201,AHX1201,AIB1201,AIF1201,AIJ1201,AIN1201,AIR1201,AIV1201,AIZ1201,AJD1201,AJH1201,AJL1201,AJP1201,AJT1201,AJX1201,AKB1201,AKF1201,AKJ1201,AKN1201,AKR1201,AKV1201,AKZ1201,ALD1201,ALH1201,ALL1201,ALP1201,ALT1201,ALX1201,AMB1201,AMF1201,AMJ1201,AMN1201,AMR1201,AMV1201,AMZ1201,AND1201,ANH1201,ANL1201,ANP1201))+SUM((ANT1201,ANX1201,AOB1201,AOF1201,AOJ1201)))=AN1201,"ok","check")</f>
        <v>ok</v>
      </c>
      <c r="AV1201" s="196">
        <v>0.3</v>
      </c>
      <c r="AW1201" s="197">
        <v>1</v>
      </c>
      <c r="AX1201" s="191" t="s">
        <v>601</v>
      </c>
      <c r="AY1201" s="190" t="s">
        <v>602</v>
      </c>
      <c r="AZ1201" s="196">
        <v>0.1</v>
      </c>
      <c r="BA1201" s="197">
        <v>6</v>
      </c>
      <c r="BB1201" s="191" t="s">
        <v>608</v>
      </c>
      <c r="BC1201" s="190" t="s">
        <v>602</v>
      </c>
    </row>
    <row r="1202" spans="1:59" x14ac:dyDescent="0.25">
      <c r="A1202" s="190">
        <v>1150</v>
      </c>
      <c r="B1202" s="329" t="s">
        <v>1870</v>
      </c>
      <c r="C1202" s="205" t="s">
        <v>2072</v>
      </c>
      <c r="D1202" s="260">
        <v>43945</v>
      </c>
      <c r="E1202" s="382" t="s">
        <v>838</v>
      </c>
      <c r="F1202" s="205" t="s">
        <v>1717</v>
      </c>
      <c r="G1202" s="205" t="s">
        <v>1658</v>
      </c>
      <c r="H1202" s="260">
        <v>43945</v>
      </c>
      <c r="I1202" s="260">
        <v>43945</v>
      </c>
      <c r="J1202" s="210">
        <v>0.79861111111111116</v>
      </c>
      <c r="K1202" s="210">
        <v>0.80555555555555547</v>
      </c>
      <c r="M1202" s="212" t="s">
        <v>65</v>
      </c>
      <c r="N1202" s="204">
        <v>5</v>
      </c>
      <c r="O1202" s="214" t="s">
        <v>65</v>
      </c>
      <c r="P1202" s="206">
        <v>5</v>
      </c>
      <c r="Q1202" s="204"/>
      <c r="R1202" s="204"/>
      <c r="S1202" s="212" t="s">
        <v>65</v>
      </c>
      <c r="T1202" s="206">
        <v>5</v>
      </c>
      <c r="U1202" s="214" t="s">
        <v>65</v>
      </c>
      <c r="V1202" s="206">
        <v>5</v>
      </c>
      <c r="W1202" s="212"/>
      <c r="X1202" s="204"/>
      <c r="AC1202" s="367">
        <f t="shared" si="214"/>
        <v>100</v>
      </c>
      <c r="AD1202" s="219" t="s">
        <v>37</v>
      </c>
      <c r="AE1202" s="194">
        <v>2</v>
      </c>
      <c r="AF1202" s="194">
        <v>1</v>
      </c>
      <c r="AM1202" s="259">
        <f t="shared" si="215"/>
        <v>3</v>
      </c>
      <c r="AN1202" s="221">
        <v>0.6</v>
      </c>
      <c r="AO1202" s="222">
        <v>0.6</v>
      </c>
      <c r="AP1202" s="222">
        <f t="shared" si="216"/>
        <v>0</v>
      </c>
      <c r="AS1202" s="228" t="str">
        <f t="shared" si="217"/>
        <v>ok</v>
      </c>
      <c r="AT1202" s="219" t="str">
        <f>IF(((SUM(AV1202,AZ1202,BD1202,BH1202,BL1202,BP1202,BT1202,BX1202,CB1202,CF1202,CJ1202,CN1202,CR1202,CV1202,CZ1202,DD1202,DH1202,DL1202,DP1202,DT1202,DX1202,EB1202,EF1202,EJ1202,EN1202,ER1202,EV1202,EZ1202,FD1202,FH1202,FL1202,FP1202,FT1202,FX1202,GB1202,GF1202,GJ1202,GN1202,GR1202,GV1202,GZ1202,HD1202,HH1202,HL1202,HP1202,HT1202,HX1202,IB1202,IF1202,IJ1202,IN1202,IR1202,IV1202,IZ1202,JD1202,JH1202,JL1202,JP1202,JT1202,JX1202,KB1202,KF1202,KJ1202,KN1202,KR1202,KV1202,KZ1202,LD1202,LH1202,LL1202,LP1202,LT1202,LX1202,MB1202,MF1202,MJ1202,MN1202,MR1202,MV1202,MZ1202,ND1202,NH1202,NL1202,NP1202,NT1202,NX1202,OB1202,OF1202,OJ1202,ON1202,OR1202,OV1202,OZ1202,PD1202,PH1202,PL1202,PP1202,PT1202,PX1202,QB1202,QF1202,QJ1202,QN1202,QR1202,QV1202,QZ1202,RD1202,RH1202,RL1202,RP1202,RT1202,RX1202,SB1202,SF1202,SJ1202,SN1202,SR1202,SV1202,SZ1202,TD1202,TH1202,TL1202,TP1202,TT1202,TX1202,UB1202,UF1202,UJ1202,UN1202,UR1202,UV1202,UZ1202,VD1202,VH1202,VL1202,VP1202,VT1202,VX1202,WB1202,WF1202,WJ1202,WN1202,WR1202,WV1202,WZ1202,XD1202,XH1202,XL1202,XP1202,XT1202,XX1202,YB1202,YF1202,YJ1202,YN1202,YR1202,YV1202,YZ1202,ZD1202,ZH1202,ZL1202,ZP1202,ZT1202,ZX1202,AAB1202,AAF1202,AAJ1202,AAN1202,AAR1202,AAV1202,AAZ1202,ABD1202,ABH1202,ABL1202,ABP1202,ABT1202,ABX1202,ACB1202,ACF1202,ACJ1202,ACN1202,ACR1202,ACV1202,ACZ1202,ADD1202,ADH1202,ADL1202,ADP1202,ADT1202,ADX1202,AEB1202,AEF1202,AEJ1202,AEN1202,AER1202,AEV1202,AEZ1202,AFD1202,AFH1202,AFL1202,AFP1202,AFT1202,AFX1202,AGB1202,AGF1202,AGJ1202,AGN1202,AGR1202,AGV1202,AGZ1202,AHD1202,AHH1202,AHL1202,AHP1202,AHT1202,AHX1202,AIB1202,AIF1202,AIJ1202,AIN1202,AIR1202,AIV1202,AIZ1202,AJD1202,AJH1202,AJL1202,AJP1202,AJT1202,AJX1202,AKB1202,AKF1202,AKJ1202,AKN1202,AKR1202,AKV1202,AKZ1202,ALD1202,ALH1202,ALL1202,ALP1202,ALT1202,ALX1202,AMB1202,AMF1202,AMJ1202,AMN1202,AMR1202,AMV1202,AMZ1202,AND1202,ANH1202,ANL1202,ANP1202))+SUM((ANT1202,ANX1202,AOB1202,AOF1202,AOJ1202)))=AN1202,"ok","check")</f>
        <v>ok</v>
      </c>
      <c r="AV1202" s="196">
        <v>0.3</v>
      </c>
      <c r="AW1202" s="197">
        <v>1</v>
      </c>
      <c r="AX1202" s="191" t="s">
        <v>601</v>
      </c>
      <c r="AY1202" s="190" t="s">
        <v>602</v>
      </c>
      <c r="AZ1202" s="196">
        <v>0.25</v>
      </c>
      <c r="BA1202" s="197">
        <v>1</v>
      </c>
      <c r="BB1202" s="191" t="s">
        <v>601</v>
      </c>
      <c r="BC1202" s="190" t="s">
        <v>602</v>
      </c>
      <c r="BD1202" s="196">
        <v>0.05</v>
      </c>
      <c r="BE1202" s="197">
        <v>1</v>
      </c>
      <c r="BF1202" s="191" t="s">
        <v>601</v>
      </c>
      <c r="BG1202" s="190" t="s">
        <v>602</v>
      </c>
    </row>
    <row r="1203" spans="1:59" x14ac:dyDescent="0.25">
      <c r="A1203" s="190">
        <v>1151</v>
      </c>
      <c r="B1203" s="329" t="s">
        <v>1870</v>
      </c>
      <c r="C1203" s="205" t="s">
        <v>2073</v>
      </c>
      <c r="D1203" s="260">
        <v>43945</v>
      </c>
      <c r="E1203" s="382" t="s">
        <v>838</v>
      </c>
      <c r="F1203" s="205" t="s">
        <v>1717</v>
      </c>
      <c r="G1203" s="205" t="s">
        <v>1658</v>
      </c>
      <c r="H1203" s="260">
        <v>43945</v>
      </c>
      <c r="I1203" s="260">
        <v>43945</v>
      </c>
      <c r="J1203" s="210">
        <v>0.8125</v>
      </c>
      <c r="K1203" s="210">
        <v>0.81944444444444453</v>
      </c>
      <c r="M1203" s="258" t="s">
        <v>136</v>
      </c>
      <c r="N1203" s="204">
        <v>5</v>
      </c>
      <c r="O1203" s="258" t="s">
        <v>136</v>
      </c>
      <c r="P1203" s="206">
        <v>5</v>
      </c>
      <c r="Q1203" s="204"/>
      <c r="R1203" s="204"/>
      <c r="S1203" s="258" t="s">
        <v>136</v>
      </c>
      <c r="T1203" s="206">
        <v>5</v>
      </c>
      <c r="U1203" s="258" t="s">
        <v>136</v>
      </c>
      <c r="V1203" s="206">
        <v>5</v>
      </c>
      <c r="W1203" s="258"/>
      <c r="X1203" s="204"/>
      <c r="AC1203" s="367">
        <f t="shared" si="214"/>
        <v>100</v>
      </c>
      <c r="AD1203" s="219" t="s">
        <v>37</v>
      </c>
      <c r="AE1203" s="194">
        <v>1</v>
      </c>
      <c r="AF1203" s="194">
        <v>1</v>
      </c>
      <c r="AM1203" s="259">
        <f t="shared" si="215"/>
        <v>2</v>
      </c>
      <c r="AN1203" s="221">
        <v>0.55000000000000004</v>
      </c>
      <c r="AO1203" s="222">
        <v>0.55000000000000004</v>
      </c>
      <c r="AP1203" s="222">
        <f t="shared" si="216"/>
        <v>0</v>
      </c>
      <c r="AS1203" s="228" t="str">
        <f t="shared" si="217"/>
        <v>ok</v>
      </c>
      <c r="AT1203" s="219" t="str">
        <f>IF(((SUM(AV1203,AZ1203,BD1203,BH1203,BL1203,BP1203,BT1203,BX1203,CB1203,CF1203,CJ1203,CN1203,CR1203,CV1203,CZ1203,DD1203,DH1203,DL1203,DP1203,DT1203,DX1203,EB1203,EF1203,EJ1203,EN1203,ER1203,EV1203,EZ1203,FD1203,FH1203,FL1203,FP1203,FT1203,FX1203,GB1203,GF1203,GJ1203,GN1203,GR1203,GV1203,GZ1203,HD1203,HH1203,HL1203,HP1203,HT1203,HX1203,IB1203,IF1203,IJ1203,IN1203,IR1203,IV1203,IZ1203,JD1203,JH1203,JL1203,JP1203,JT1203,JX1203,KB1203,KF1203,KJ1203,KN1203,KR1203,KV1203,KZ1203,LD1203,LH1203,LL1203,LP1203,LT1203,LX1203,MB1203,MF1203,MJ1203,MN1203,MR1203,MV1203,MZ1203,ND1203,NH1203,NL1203,NP1203,NT1203,NX1203,OB1203,OF1203,OJ1203,ON1203,OR1203,OV1203,OZ1203,PD1203,PH1203,PL1203,PP1203,PT1203,PX1203,QB1203,QF1203,QJ1203,QN1203,QR1203,QV1203,QZ1203,RD1203,RH1203,RL1203,RP1203,RT1203,RX1203,SB1203,SF1203,SJ1203,SN1203,SR1203,SV1203,SZ1203,TD1203,TH1203,TL1203,TP1203,TT1203,TX1203,UB1203,UF1203,UJ1203,UN1203,UR1203,UV1203,UZ1203,VD1203,VH1203,VL1203,VP1203,VT1203,VX1203,WB1203,WF1203,WJ1203,WN1203,WR1203,WV1203,WZ1203,XD1203,XH1203,XL1203,XP1203,XT1203,XX1203,YB1203,YF1203,YJ1203,YN1203,YR1203,YV1203,YZ1203,ZD1203,ZH1203,ZL1203,ZP1203,ZT1203,ZX1203,AAB1203,AAF1203,AAJ1203,AAN1203,AAR1203,AAV1203,AAZ1203,ABD1203,ABH1203,ABL1203,ABP1203,ABT1203,ABX1203,ACB1203,ACF1203,ACJ1203,ACN1203,ACR1203,ACV1203,ACZ1203,ADD1203,ADH1203,ADL1203,ADP1203,ADT1203,ADX1203,AEB1203,AEF1203,AEJ1203,AEN1203,AER1203,AEV1203,AEZ1203,AFD1203,AFH1203,AFL1203,AFP1203,AFT1203,AFX1203,AGB1203,AGF1203,AGJ1203,AGN1203,AGR1203,AGV1203,AGZ1203,AHD1203,AHH1203,AHL1203,AHP1203,AHT1203,AHX1203,AIB1203,AIF1203,AIJ1203,AIN1203,AIR1203,AIV1203,AIZ1203,AJD1203,AJH1203,AJL1203,AJP1203,AJT1203,AJX1203,AKB1203,AKF1203,AKJ1203,AKN1203,AKR1203,AKV1203,AKZ1203,ALD1203,ALH1203,ALL1203,ALP1203,ALT1203,ALX1203,AMB1203,AMF1203,AMJ1203,AMN1203,AMR1203,AMV1203,AMZ1203,AND1203,ANH1203,ANL1203,ANP1203))+SUM((ANT1203,ANX1203,AOB1203,AOF1203,AOJ1203)))=AN1203,"ok","check")</f>
        <v>ok</v>
      </c>
      <c r="AV1203" s="196">
        <v>0.3</v>
      </c>
      <c r="AW1203" s="197">
        <v>6</v>
      </c>
      <c r="AX1203" s="191" t="s">
        <v>1479</v>
      </c>
      <c r="AY1203" s="190" t="s">
        <v>618</v>
      </c>
      <c r="AZ1203" s="196">
        <v>0.25</v>
      </c>
      <c r="BA1203" s="197">
        <v>7</v>
      </c>
      <c r="BB1203" s="191" t="s">
        <v>601</v>
      </c>
      <c r="BC1203" s="190" t="s">
        <v>609</v>
      </c>
    </row>
    <row r="1204" spans="1:59" x14ac:dyDescent="0.25">
      <c r="A1204" s="190">
        <v>1152</v>
      </c>
      <c r="B1204" s="329" t="s">
        <v>1870</v>
      </c>
      <c r="C1204" s="205" t="s">
        <v>2081</v>
      </c>
      <c r="D1204" s="260">
        <v>43945</v>
      </c>
      <c r="E1204" s="382" t="s">
        <v>838</v>
      </c>
      <c r="F1204" s="205" t="s">
        <v>1717</v>
      </c>
      <c r="G1204" s="205" t="s">
        <v>1658</v>
      </c>
      <c r="H1204" s="260">
        <v>43945</v>
      </c>
      <c r="I1204" s="260">
        <v>43945</v>
      </c>
      <c r="J1204" s="210">
        <v>0.95486111111111116</v>
      </c>
      <c r="K1204" s="210">
        <v>0.95833333333333337</v>
      </c>
      <c r="M1204" s="212" t="s">
        <v>65</v>
      </c>
      <c r="N1204" s="204">
        <v>5</v>
      </c>
      <c r="O1204" s="214" t="s">
        <v>65</v>
      </c>
      <c r="P1204" s="206">
        <v>5</v>
      </c>
      <c r="Q1204" s="204"/>
      <c r="R1204" s="204"/>
      <c r="S1204" s="212" t="s">
        <v>65</v>
      </c>
      <c r="T1204" s="206">
        <v>5</v>
      </c>
      <c r="U1204" s="214" t="s">
        <v>65</v>
      </c>
      <c r="V1204" s="206">
        <v>5</v>
      </c>
      <c r="W1204" s="212"/>
      <c r="X1204" s="204"/>
      <c r="AC1204" s="367">
        <f t="shared" ref="AC1204:AC1258" si="218">(T1204+V1204+X1204)/(N1204+P1204+R1204)*100</f>
        <v>100</v>
      </c>
      <c r="AD1204" s="219" t="s">
        <v>37</v>
      </c>
      <c r="AE1204" s="194">
        <v>2</v>
      </c>
      <c r="AM1204" s="259">
        <f t="shared" ref="AM1204:AM1258" si="219">SUM(AE1204:AL1204)</f>
        <v>2</v>
      </c>
      <c r="AN1204" s="221">
        <v>0.15</v>
      </c>
      <c r="AO1204" s="222">
        <v>0.15</v>
      </c>
      <c r="AP1204" s="222">
        <f t="shared" ref="AP1204:AP1258" si="220">AN1204-AO1204</f>
        <v>0</v>
      </c>
      <c r="AS1204" s="228" t="str">
        <f t="shared" ref="AS1204:AS1258" si="221">IF(((COUNT(AV1204,AZ1204,BD1204,BH1204,BL1204,BP1204,BT1204,BX1204,CB1204,CF1204,CJ1204,CN1204,CR1204,CV1204,CZ1204,DD1204,DH1204,DL1204,DP1204,DT1204,DX1204,EB1204,EF1204,EJ1204,EN1204,ER1204,EV1204,EZ1204,FD1204,FH1204,FL1204,FP1204,FT1204,FX1204,GB1204,GF1204,GJ1204,GN1204,GR1204,GV1204,GZ1204,HD1204,HH1204,HL1204,HP1204,HT1204,HX1204,IB1204,IF1204,IJ1204,IN1204,IR1204,IV1204,IZ1204,JD1204,JH1204,JL1204,JP1204,JT1204,JX1204,KB1204,KF1204,KJ1204,KN1204,KR1204,KV1204,KZ1204,LD1204,LH1204,LL1204,LP1204,LT1204,LX1204,MB1204,MF1204,MJ1204,MN1204,MR1204,MV1204,MZ1204,ND1204,NH1204,NL1204,NP1204,NT1204,NX1204,OB1204,OF1204,OJ1204,ON1204,OR1204,OV1204,OZ1204,PD1204,PH1204,PL1204,PP1204,PT1204,PX1204,QB1204,QF1204,QJ1204,QN1204,QR1204,QV1204,QZ1204,RD1204,RH1204,RL1204,RP1204,RT1204,RX1204,SB1204,SF1204,SJ1204,SN1204,SR1204,SV1204,SZ1204,TD1204,TH1204,TL1204,TP1204,TT1204,TX1204,UB1204,UF1204,UJ1204,UN1204,UR1204,UV1204,UZ1204,VD1204,VH1204,VL1204,VP1204,VT1204,VX1204,WB1204,WF1204,WJ1204,WN1204,WR1204,WV1204,WZ1204,XD1204,XH1204,XL1204,XP1204,XT1204,XX1204,YB1204,YF1204,YJ1204,YN1204,YR1204,YV1204,YZ1204,ZD1204,ZH1204,ZL1204,ZP1204,ZT1204,ZX1204,AAB1204,AAF1204,AAJ1204,AAN1204,AAR1204,AAV1204,AAZ1204,ABD1204,ABH1204,ABL1204,ABP1204,ABT1204,ABX1204,ACB1204,ACF1204,ACJ1204,ACN1204,ACR1204,ACV1204,ACZ1204,ADD1204,ADH1204,ADL1204,ADP1204,ADT1204,ADX1204,AEB1204,AEF1204,AEJ1204,AEN1204,AER1204,AEV1204,AEZ1204,AFD1204,AFH1204,AFL1204,AFP1204,AFT1204,AFX1204,AGB1204,AGF1204,AGJ1204,AGN1204,AGR1204,AGV1204,AGZ1204,AHD1204,AHH1204,AHL1204,AHP1204,AHT1204,AHX1204,AIB1204,AIF1204,AIJ1204,AIN1204,AIR1204,AIV1204,AIZ1204,AJD1204,AJH1204,AJL1204,AJP1204,AJT1204,AJX1204,AKB1204,AKF1204,AKJ1204,AKN1204,AKR1204,AKV1204,AKZ1204,ALD1204,ALH1204,ALL1204,ALP1204,ALT1204,ALX1204,AMB1204,AMF1204,AMJ1204,AMN1204,AMR1204,AMV1204,AMZ1204,AND1204,ANH1204,ANL1204,ANP1204,ANT1204,ANX1204)+COUNT(AOB1204,AOF1204,AOJ1204)))=AM1204,"ok","check")</f>
        <v>ok</v>
      </c>
      <c r="AT1204" s="219" t="str">
        <f>IF(((SUM(AV1204,AZ1204,BD1204,BH1204,BL1204,BP1204,BT1204,BX1204,CB1204,CF1204,CJ1204,CN1204,CR1204,CV1204,CZ1204,DD1204,DH1204,DL1204,DP1204,DT1204,DX1204,EB1204,EF1204,EJ1204,EN1204,ER1204,EV1204,EZ1204,FD1204,FH1204,FL1204,FP1204,FT1204,FX1204,GB1204,GF1204,GJ1204,GN1204,GR1204,GV1204,GZ1204,HD1204,HH1204,HL1204,HP1204,HT1204,HX1204,IB1204,IF1204,IJ1204,IN1204,IR1204,IV1204,IZ1204,JD1204,JH1204,JL1204,JP1204,JT1204,JX1204,KB1204,KF1204,KJ1204,KN1204,KR1204,KV1204,KZ1204,LD1204,LH1204,LL1204,LP1204,LT1204,LX1204,MB1204,MF1204,MJ1204,MN1204,MR1204,MV1204,MZ1204,ND1204,NH1204,NL1204,NP1204,NT1204,NX1204,OB1204,OF1204,OJ1204,ON1204,OR1204,OV1204,OZ1204,PD1204,PH1204,PL1204,PP1204,PT1204,PX1204,QB1204,QF1204,QJ1204,QN1204,QR1204,QV1204,QZ1204,RD1204,RH1204,RL1204,RP1204,RT1204,RX1204,SB1204,SF1204,SJ1204,SN1204,SR1204,SV1204,SZ1204,TD1204,TH1204,TL1204,TP1204,TT1204,TX1204,UB1204,UF1204,UJ1204,UN1204,UR1204,UV1204,UZ1204,VD1204,VH1204,VL1204,VP1204,VT1204,VX1204,WB1204,WF1204,WJ1204,WN1204,WR1204,WV1204,WZ1204,XD1204,XH1204,XL1204,XP1204,XT1204,XX1204,YB1204,YF1204,YJ1204,YN1204,YR1204,YV1204,YZ1204,ZD1204,ZH1204,ZL1204,ZP1204,ZT1204,ZX1204,AAB1204,AAF1204,AAJ1204,AAN1204,AAR1204,AAV1204,AAZ1204,ABD1204,ABH1204,ABL1204,ABP1204,ABT1204,ABX1204,ACB1204,ACF1204,ACJ1204,ACN1204,ACR1204,ACV1204,ACZ1204,ADD1204,ADH1204,ADL1204,ADP1204,ADT1204,ADX1204,AEB1204,AEF1204,AEJ1204,AEN1204,AER1204,AEV1204,AEZ1204,AFD1204,AFH1204,AFL1204,AFP1204,AFT1204,AFX1204,AGB1204,AGF1204,AGJ1204,AGN1204,AGR1204,AGV1204,AGZ1204,AHD1204,AHH1204,AHL1204,AHP1204,AHT1204,AHX1204,AIB1204,AIF1204,AIJ1204,AIN1204,AIR1204,AIV1204,AIZ1204,AJD1204,AJH1204,AJL1204,AJP1204,AJT1204,AJX1204,AKB1204,AKF1204,AKJ1204,AKN1204,AKR1204,AKV1204,AKZ1204,ALD1204,ALH1204,ALL1204,ALP1204,ALT1204,ALX1204,AMB1204,AMF1204,AMJ1204,AMN1204,AMR1204,AMV1204,AMZ1204,AND1204,ANH1204,ANL1204,ANP1204))+SUM((ANT1204,ANX1204,AOB1204,AOF1204,AOJ1204)))=AN1204,"ok","check")</f>
        <v>ok</v>
      </c>
      <c r="AV1204" s="196">
        <v>0.1</v>
      </c>
      <c r="AW1204" s="197">
        <v>1</v>
      </c>
      <c r="AX1204" s="191" t="s">
        <v>1479</v>
      </c>
      <c r="AY1204" s="190" t="s">
        <v>602</v>
      </c>
      <c r="AZ1204" s="196">
        <v>0.05</v>
      </c>
      <c r="BA1204" s="197">
        <v>1</v>
      </c>
      <c r="BB1204" s="191" t="s">
        <v>601</v>
      </c>
      <c r="BC1204" s="190" t="s">
        <v>602</v>
      </c>
    </row>
    <row r="1205" spans="1:59" x14ac:dyDescent="0.25">
      <c r="A1205" s="190">
        <v>1153</v>
      </c>
      <c r="B1205" s="329" t="s">
        <v>1870</v>
      </c>
      <c r="C1205" s="205" t="s">
        <v>2082</v>
      </c>
      <c r="D1205" s="260">
        <v>43945</v>
      </c>
      <c r="E1205" s="382" t="s">
        <v>838</v>
      </c>
      <c r="F1205" s="205" t="s">
        <v>1717</v>
      </c>
      <c r="G1205" s="205" t="s">
        <v>1658</v>
      </c>
      <c r="H1205" s="260">
        <v>43945</v>
      </c>
      <c r="I1205" s="260">
        <v>43945</v>
      </c>
      <c r="J1205" s="210">
        <v>0.96527777777777779</v>
      </c>
      <c r="K1205" s="210">
        <v>0.97222222222222221</v>
      </c>
      <c r="M1205" s="258" t="s">
        <v>136</v>
      </c>
      <c r="N1205" s="204">
        <v>5</v>
      </c>
      <c r="O1205" s="258" t="s">
        <v>136</v>
      </c>
      <c r="P1205" s="206">
        <v>5</v>
      </c>
      <c r="Q1205" s="204"/>
      <c r="R1205" s="204"/>
      <c r="S1205" s="258" t="s">
        <v>136</v>
      </c>
      <c r="T1205" s="206">
        <v>5</v>
      </c>
      <c r="U1205" s="258" t="s">
        <v>136</v>
      </c>
      <c r="V1205" s="206">
        <v>5</v>
      </c>
      <c r="W1205" s="258"/>
      <c r="X1205" s="204"/>
      <c r="AC1205" s="367">
        <f t="shared" si="218"/>
        <v>100</v>
      </c>
      <c r="AD1205" s="219" t="s">
        <v>37</v>
      </c>
      <c r="AE1205" s="194">
        <v>2</v>
      </c>
      <c r="AM1205" s="259">
        <f t="shared" si="219"/>
        <v>2</v>
      </c>
      <c r="AN1205" s="221">
        <v>0.17</v>
      </c>
      <c r="AO1205" s="222">
        <v>0.17</v>
      </c>
      <c r="AP1205" s="222">
        <f t="shared" si="220"/>
        <v>0</v>
      </c>
      <c r="AS1205" s="228" t="str">
        <f t="shared" si="221"/>
        <v>ok</v>
      </c>
      <c r="AT1205" s="219" t="str">
        <f>IF(((SUM(AV1205,AZ1205,BD1205,BH1205,BL1205,BP1205,BT1205,BX1205,CB1205,CF1205,CJ1205,CN1205,CR1205,CV1205,CZ1205,DD1205,DH1205,DL1205,DP1205,DT1205,DX1205,EB1205,EF1205,EJ1205,EN1205,ER1205,EV1205,EZ1205,FD1205,FH1205,FL1205,FP1205,FT1205,FX1205,GB1205,GF1205,GJ1205,GN1205,GR1205,GV1205,GZ1205,HD1205,HH1205,HL1205,HP1205,HT1205,HX1205,IB1205,IF1205,IJ1205,IN1205,IR1205,IV1205,IZ1205,JD1205,JH1205,JL1205,JP1205,JT1205,JX1205,KB1205,KF1205,KJ1205,KN1205,KR1205,KV1205,KZ1205,LD1205,LH1205,LL1205,LP1205,LT1205,LX1205,MB1205,MF1205,MJ1205,MN1205,MR1205,MV1205,MZ1205,ND1205,NH1205,NL1205,NP1205,NT1205,NX1205,OB1205,OF1205,OJ1205,ON1205,OR1205,OV1205,OZ1205,PD1205,PH1205,PL1205,PP1205,PT1205,PX1205,QB1205,QF1205,QJ1205,QN1205,QR1205,QV1205,QZ1205,RD1205,RH1205,RL1205,RP1205,RT1205,RX1205,SB1205,SF1205,SJ1205,SN1205,SR1205,SV1205,SZ1205,TD1205,TH1205,TL1205,TP1205,TT1205,TX1205,UB1205,UF1205,UJ1205,UN1205,UR1205,UV1205,UZ1205,VD1205,VH1205,VL1205,VP1205,VT1205,VX1205,WB1205,WF1205,WJ1205,WN1205,WR1205,WV1205,WZ1205,XD1205,XH1205,XL1205,XP1205,XT1205,XX1205,YB1205,YF1205,YJ1205,YN1205,YR1205,YV1205,YZ1205,ZD1205,ZH1205,ZL1205,ZP1205,ZT1205,ZX1205,AAB1205,AAF1205,AAJ1205,AAN1205,AAR1205,AAV1205,AAZ1205,ABD1205,ABH1205,ABL1205,ABP1205,ABT1205,ABX1205,ACB1205,ACF1205,ACJ1205,ACN1205,ACR1205,ACV1205,ACZ1205,ADD1205,ADH1205,ADL1205,ADP1205,ADT1205,ADX1205,AEB1205,AEF1205,AEJ1205,AEN1205,AER1205,AEV1205,AEZ1205,AFD1205,AFH1205,AFL1205,AFP1205,AFT1205,AFX1205,AGB1205,AGF1205,AGJ1205,AGN1205,AGR1205,AGV1205,AGZ1205,AHD1205,AHH1205,AHL1205,AHP1205,AHT1205,AHX1205,AIB1205,AIF1205,AIJ1205,AIN1205,AIR1205,AIV1205,AIZ1205,AJD1205,AJH1205,AJL1205,AJP1205,AJT1205,AJX1205,AKB1205,AKF1205,AKJ1205,AKN1205,AKR1205,AKV1205,AKZ1205,ALD1205,ALH1205,ALL1205,ALP1205,ALT1205,ALX1205,AMB1205,AMF1205,AMJ1205,AMN1205,AMR1205,AMV1205,AMZ1205,AND1205,ANH1205,ANL1205,ANP1205))+SUM((ANT1205,ANX1205,AOB1205,AOF1205,AOJ1205)))=AN1205,"ok","check")</f>
        <v>ok</v>
      </c>
      <c r="AV1205" s="196">
        <v>0.1</v>
      </c>
      <c r="AW1205" s="197">
        <v>6</v>
      </c>
      <c r="AX1205" s="191" t="s">
        <v>608</v>
      </c>
      <c r="AY1205" s="190" t="s">
        <v>602</v>
      </c>
      <c r="AZ1205" s="196">
        <v>7.0000000000000007E-2</v>
      </c>
      <c r="BA1205" s="197">
        <v>5</v>
      </c>
      <c r="BB1205" s="191" t="s">
        <v>608</v>
      </c>
      <c r="BC1205" s="190" t="s">
        <v>602</v>
      </c>
    </row>
    <row r="1206" spans="1:59" x14ac:dyDescent="0.25">
      <c r="A1206" s="190">
        <v>1154</v>
      </c>
      <c r="B1206" s="329" t="s">
        <v>1870</v>
      </c>
      <c r="C1206" s="205" t="s">
        <v>2083</v>
      </c>
      <c r="D1206" s="260">
        <v>43945</v>
      </c>
      <c r="E1206" s="382" t="s">
        <v>838</v>
      </c>
      <c r="F1206" s="205" t="s">
        <v>1717</v>
      </c>
      <c r="G1206" s="205" t="s">
        <v>1658</v>
      </c>
      <c r="H1206" s="260">
        <v>43945</v>
      </c>
      <c r="I1206" s="260">
        <v>43945</v>
      </c>
      <c r="J1206" s="210">
        <v>0.97569444444444453</v>
      </c>
      <c r="K1206" s="210">
        <v>0.97916666666666663</v>
      </c>
      <c r="M1206" s="212" t="s">
        <v>65</v>
      </c>
      <c r="N1206" s="204">
        <v>5</v>
      </c>
      <c r="O1206" s="214" t="s">
        <v>65</v>
      </c>
      <c r="P1206" s="206">
        <v>5</v>
      </c>
      <c r="Q1206" s="204"/>
      <c r="R1206" s="204"/>
      <c r="S1206" s="212" t="s">
        <v>65</v>
      </c>
      <c r="T1206" s="206">
        <v>5</v>
      </c>
      <c r="U1206" s="214" t="s">
        <v>65</v>
      </c>
      <c r="V1206" s="206">
        <v>5</v>
      </c>
      <c r="W1206" s="212"/>
      <c r="X1206" s="204"/>
      <c r="AC1206" s="367">
        <f t="shared" si="218"/>
        <v>100</v>
      </c>
      <c r="AD1206" s="219" t="s">
        <v>37</v>
      </c>
      <c r="AM1206" s="259">
        <f t="shared" si="219"/>
        <v>0</v>
      </c>
      <c r="AP1206" s="222">
        <f t="shared" si="220"/>
        <v>0</v>
      </c>
      <c r="AS1206" s="228" t="str">
        <f t="shared" si="221"/>
        <v>ok</v>
      </c>
      <c r="AT1206" s="219" t="str">
        <f>IF(((SUM(AV1206,AZ1206,BD1206,BH1206,BL1206,BP1206,BT1206,BX1206,CB1206,CF1206,CJ1206,CN1206,CR1206,CV1206,CZ1206,DD1206,DH1206,DL1206,DP1206,DT1206,DX1206,EB1206,EF1206,EJ1206,EN1206,ER1206,EV1206,EZ1206,FD1206,FH1206,FL1206,FP1206,FT1206,FX1206,GB1206,GF1206,GJ1206,GN1206,GR1206,GV1206,GZ1206,HD1206,HH1206,HL1206,HP1206,HT1206,HX1206,IB1206,IF1206,IJ1206,IN1206,IR1206,IV1206,IZ1206,JD1206,JH1206,JL1206,JP1206,JT1206,JX1206,KB1206,KF1206,KJ1206,KN1206,KR1206,KV1206,KZ1206,LD1206,LH1206,LL1206,LP1206,LT1206,LX1206,MB1206,MF1206,MJ1206,MN1206,MR1206,MV1206,MZ1206,ND1206,NH1206,NL1206,NP1206,NT1206,NX1206,OB1206,OF1206,OJ1206,ON1206,OR1206,OV1206,OZ1206,PD1206,PH1206,PL1206,PP1206,PT1206,PX1206,QB1206,QF1206,QJ1206,QN1206,QR1206,QV1206,QZ1206,RD1206,RH1206,RL1206,RP1206,RT1206,RX1206,SB1206,SF1206,SJ1206,SN1206,SR1206,SV1206,SZ1206,TD1206,TH1206,TL1206,TP1206,TT1206,TX1206,UB1206,UF1206,UJ1206,UN1206,UR1206,UV1206,UZ1206,VD1206,VH1206,VL1206,VP1206,VT1206,VX1206,WB1206,WF1206,WJ1206,WN1206,WR1206,WV1206,WZ1206,XD1206,XH1206,XL1206,XP1206,XT1206,XX1206,YB1206,YF1206,YJ1206,YN1206,YR1206,YV1206,YZ1206,ZD1206,ZH1206,ZL1206,ZP1206,ZT1206,ZX1206,AAB1206,AAF1206,AAJ1206,AAN1206,AAR1206,AAV1206,AAZ1206,ABD1206,ABH1206,ABL1206,ABP1206,ABT1206,ABX1206,ACB1206,ACF1206,ACJ1206,ACN1206,ACR1206,ACV1206,ACZ1206,ADD1206,ADH1206,ADL1206,ADP1206,ADT1206,ADX1206,AEB1206,AEF1206,AEJ1206,AEN1206,AER1206,AEV1206,AEZ1206,AFD1206,AFH1206,AFL1206,AFP1206,AFT1206,AFX1206,AGB1206,AGF1206,AGJ1206,AGN1206,AGR1206,AGV1206,AGZ1206,AHD1206,AHH1206,AHL1206,AHP1206,AHT1206,AHX1206,AIB1206,AIF1206,AIJ1206,AIN1206,AIR1206,AIV1206,AIZ1206,AJD1206,AJH1206,AJL1206,AJP1206,AJT1206,AJX1206,AKB1206,AKF1206,AKJ1206,AKN1206,AKR1206,AKV1206,AKZ1206,ALD1206,ALH1206,ALL1206,ALP1206,ALT1206,ALX1206,AMB1206,AMF1206,AMJ1206,AMN1206,AMR1206,AMV1206,AMZ1206,AND1206,ANH1206,ANL1206,ANP1206))+SUM((ANT1206,ANX1206,AOB1206,AOF1206,AOJ1206)))=AN1206,"ok","check")</f>
        <v>ok</v>
      </c>
    </row>
    <row r="1207" spans="1:59" x14ac:dyDescent="0.25">
      <c r="A1207" s="190">
        <v>1155</v>
      </c>
      <c r="B1207" s="329" t="s">
        <v>1870</v>
      </c>
      <c r="C1207" s="205" t="s">
        <v>2084</v>
      </c>
      <c r="D1207" s="260">
        <v>43945</v>
      </c>
      <c r="E1207" s="382" t="s">
        <v>838</v>
      </c>
      <c r="F1207" s="205" t="s">
        <v>1717</v>
      </c>
      <c r="G1207" s="205" t="s">
        <v>1658</v>
      </c>
      <c r="H1207" s="260">
        <v>43945</v>
      </c>
      <c r="I1207" s="260">
        <v>43945</v>
      </c>
      <c r="J1207" s="210">
        <v>0.98263888888888884</v>
      </c>
      <c r="K1207" s="210">
        <v>0.98611111111111116</v>
      </c>
      <c r="M1207" s="258" t="s">
        <v>136</v>
      </c>
      <c r="N1207" s="204">
        <v>5</v>
      </c>
      <c r="O1207" s="258" t="s">
        <v>136</v>
      </c>
      <c r="P1207" s="206">
        <v>5</v>
      </c>
      <c r="Q1207" s="204"/>
      <c r="R1207" s="204"/>
      <c r="S1207" s="258" t="s">
        <v>136</v>
      </c>
      <c r="T1207" s="206">
        <v>5</v>
      </c>
      <c r="U1207" s="258" t="s">
        <v>136</v>
      </c>
      <c r="V1207" s="206">
        <v>5</v>
      </c>
      <c r="W1207" s="258"/>
      <c r="X1207" s="204"/>
      <c r="AC1207" s="367">
        <f t="shared" si="218"/>
        <v>100</v>
      </c>
      <c r="AD1207" s="219" t="s">
        <v>37</v>
      </c>
      <c r="AE1207" s="194">
        <v>2</v>
      </c>
      <c r="AM1207" s="259">
        <f t="shared" si="219"/>
        <v>2</v>
      </c>
      <c r="AN1207" s="221">
        <v>0.17</v>
      </c>
      <c r="AO1207" s="222">
        <v>0.17</v>
      </c>
      <c r="AP1207" s="222">
        <f t="shared" si="220"/>
        <v>0</v>
      </c>
      <c r="AS1207" s="228" t="str">
        <f t="shared" si="221"/>
        <v>ok</v>
      </c>
      <c r="AT1207" s="219" t="str">
        <f>IF(((SUM(AV1207,AZ1207,BD1207,BH1207,BL1207,BP1207,BT1207,BX1207,CB1207,CF1207,CJ1207,CN1207,CR1207,CV1207,CZ1207,DD1207,DH1207,DL1207,DP1207,DT1207,DX1207,EB1207,EF1207,EJ1207,EN1207,ER1207,EV1207,EZ1207,FD1207,FH1207,FL1207,FP1207,FT1207,FX1207,GB1207,GF1207,GJ1207,GN1207,GR1207,GV1207,GZ1207,HD1207,HH1207,HL1207,HP1207,HT1207,HX1207,IB1207,IF1207,IJ1207,IN1207,IR1207,IV1207,IZ1207,JD1207,JH1207,JL1207,JP1207,JT1207,JX1207,KB1207,KF1207,KJ1207,KN1207,KR1207,KV1207,KZ1207,LD1207,LH1207,LL1207,LP1207,LT1207,LX1207,MB1207,MF1207,MJ1207,MN1207,MR1207,MV1207,MZ1207,ND1207,NH1207,NL1207,NP1207,NT1207,NX1207,OB1207,OF1207,OJ1207,ON1207,OR1207,OV1207,OZ1207,PD1207,PH1207,PL1207,PP1207,PT1207,PX1207,QB1207,QF1207,QJ1207,QN1207,QR1207,QV1207,QZ1207,RD1207,RH1207,RL1207,RP1207,RT1207,RX1207,SB1207,SF1207,SJ1207,SN1207,SR1207,SV1207,SZ1207,TD1207,TH1207,TL1207,TP1207,TT1207,TX1207,UB1207,UF1207,UJ1207,UN1207,UR1207,UV1207,UZ1207,VD1207,VH1207,VL1207,VP1207,VT1207,VX1207,WB1207,WF1207,WJ1207,WN1207,WR1207,WV1207,WZ1207,XD1207,XH1207,XL1207,XP1207,XT1207,XX1207,YB1207,YF1207,YJ1207,YN1207,YR1207,YV1207,YZ1207,ZD1207,ZH1207,ZL1207,ZP1207,ZT1207,ZX1207,AAB1207,AAF1207,AAJ1207,AAN1207,AAR1207,AAV1207,AAZ1207,ABD1207,ABH1207,ABL1207,ABP1207,ABT1207,ABX1207,ACB1207,ACF1207,ACJ1207,ACN1207,ACR1207,ACV1207,ACZ1207,ADD1207,ADH1207,ADL1207,ADP1207,ADT1207,ADX1207,AEB1207,AEF1207,AEJ1207,AEN1207,AER1207,AEV1207,AEZ1207,AFD1207,AFH1207,AFL1207,AFP1207,AFT1207,AFX1207,AGB1207,AGF1207,AGJ1207,AGN1207,AGR1207,AGV1207,AGZ1207,AHD1207,AHH1207,AHL1207,AHP1207,AHT1207,AHX1207,AIB1207,AIF1207,AIJ1207,AIN1207,AIR1207,AIV1207,AIZ1207,AJD1207,AJH1207,AJL1207,AJP1207,AJT1207,AJX1207,AKB1207,AKF1207,AKJ1207,AKN1207,AKR1207,AKV1207,AKZ1207,ALD1207,ALH1207,ALL1207,ALP1207,ALT1207,ALX1207,AMB1207,AMF1207,AMJ1207,AMN1207,AMR1207,AMV1207,AMZ1207,AND1207,ANH1207,ANL1207,ANP1207))+SUM((ANT1207,ANX1207,AOB1207,AOF1207,AOJ1207)))=AN1207,"ok","check")</f>
        <v>ok</v>
      </c>
      <c r="AV1207" s="196">
        <v>0.1</v>
      </c>
      <c r="AW1207" s="197">
        <v>7</v>
      </c>
      <c r="AX1207" s="191" t="s">
        <v>601</v>
      </c>
      <c r="AY1207" s="190" t="s">
        <v>602</v>
      </c>
      <c r="AZ1207" s="196">
        <v>7.0000000000000007E-2</v>
      </c>
      <c r="BA1207" s="197">
        <v>1</v>
      </c>
      <c r="BB1207" s="191" t="s">
        <v>601</v>
      </c>
      <c r="BC1207" s="190" t="s">
        <v>602</v>
      </c>
    </row>
    <row r="1208" spans="1:59" x14ac:dyDescent="0.25">
      <c r="A1208" s="190">
        <v>1156</v>
      </c>
      <c r="B1208" s="329" t="s">
        <v>1870</v>
      </c>
      <c r="C1208" s="205" t="s">
        <v>2085</v>
      </c>
      <c r="D1208" s="260">
        <v>43945</v>
      </c>
      <c r="E1208" s="382" t="s">
        <v>838</v>
      </c>
      <c r="F1208" s="205" t="s">
        <v>1717</v>
      </c>
      <c r="G1208" s="205" t="s">
        <v>1658</v>
      </c>
      <c r="H1208" s="260">
        <v>43946</v>
      </c>
      <c r="I1208" s="260">
        <v>43946</v>
      </c>
      <c r="J1208" s="210">
        <v>9.7222222222222224E-2</v>
      </c>
      <c r="K1208" s="210">
        <v>0.10416666666666667</v>
      </c>
      <c r="M1208" s="212" t="s">
        <v>65</v>
      </c>
      <c r="N1208" s="204">
        <v>5</v>
      </c>
      <c r="O1208" s="214" t="s">
        <v>65</v>
      </c>
      <c r="P1208" s="206">
        <v>5</v>
      </c>
      <c r="Q1208" s="204"/>
      <c r="R1208" s="204"/>
      <c r="S1208" s="212" t="s">
        <v>65</v>
      </c>
      <c r="T1208" s="206">
        <v>5</v>
      </c>
      <c r="U1208" s="214" t="s">
        <v>65</v>
      </c>
      <c r="V1208" s="206">
        <v>5</v>
      </c>
      <c r="W1208" s="212"/>
      <c r="X1208" s="204"/>
      <c r="AC1208" s="367">
        <f t="shared" si="218"/>
        <v>100</v>
      </c>
      <c r="AD1208" s="219" t="s">
        <v>37</v>
      </c>
      <c r="AM1208" s="259">
        <f t="shared" si="219"/>
        <v>0</v>
      </c>
      <c r="AP1208" s="222">
        <f t="shared" si="220"/>
        <v>0</v>
      </c>
      <c r="AS1208" s="228" t="str">
        <f t="shared" si="221"/>
        <v>ok</v>
      </c>
      <c r="AT1208" s="219" t="str">
        <f>IF(((SUM(AV1208,AZ1208,BD1208,BH1208,BL1208,BP1208,BT1208,BX1208,CB1208,CF1208,CJ1208,CN1208,CR1208,CV1208,CZ1208,DD1208,DH1208,DL1208,DP1208,DT1208,DX1208,EB1208,EF1208,EJ1208,EN1208,ER1208,EV1208,EZ1208,FD1208,FH1208,FL1208,FP1208,FT1208,FX1208,GB1208,GF1208,GJ1208,GN1208,GR1208,GV1208,GZ1208,HD1208,HH1208,HL1208,HP1208,HT1208,HX1208,IB1208,IF1208,IJ1208,IN1208,IR1208,IV1208,IZ1208,JD1208,JH1208,JL1208,JP1208,JT1208,JX1208,KB1208,KF1208,KJ1208,KN1208,KR1208,KV1208,KZ1208,LD1208,LH1208,LL1208,LP1208,LT1208,LX1208,MB1208,MF1208,MJ1208,MN1208,MR1208,MV1208,MZ1208,ND1208,NH1208,NL1208,NP1208,NT1208,NX1208,OB1208,OF1208,OJ1208,ON1208,OR1208,OV1208,OZ1208,PD1208,PH1208,PL1208,PP1208,PT1208,PX1208,QB1208,QF1208,QJ1208,QN1208,QR1208,QV1208,QZ1208,RD1208,RH1208,RL1208,RP1208,RT1208,RX1208,SB1208,SF1208,SJ1208,SN1208,SR1208,SV1208,SZ1208,TD1208,TH1208,TL1208,TP1208,TT1208,TX1208,UB1208,UF1208,UJ1208,UN1208,UR1208,UV1208,UZ1208,VD1208,VH1208,VL1208,VP1208,VT1208,VX1208,WB1208,WF1208,WJ1208,WN1208,WR1208,WV1208,WZ1208,XD1208,XH1208,XL1208,XP1208,XT1208,XX1208,YB1208,YF1208,YJ1208,YN1208,YR1208,YV1208,YZ1208,ZD1208,ZH1208,ZL1208,ZP1208,ZT1208,ZX1208,AAB1208,AAF1208,AAJ1208,AAN1208,AAR1208,AAV1208,AAZ1208,ABD1208,ABH1208,ABL1208,ABP1208,ABT1208,ABX1208,ACB1208,ACF1208,ACJ1208,ACN1208,ACR1208,ACV1208,ACZ1208,ADD1208,ADH1208,ADL1208,ADP1208,ADT1208,ADX1208,AEB1208,AEF1208,AEJ1208,AEN1208,AER1208,AEV1208,AEZ1208,AFD1208,AFH1208,AFL1208,AFP1208,AFT1208,AFX1208,AGB1208,AGF1208,AGJ1208,AGN1208,AGR1208,AGV1208,AGZ1208,AHD1208,AHH1208,AHL1208,AHP1208,AHT1208,AHX1208,AIB1208,AIF1208,AIJ1208,AIN1208,AIR1208,AIV1208,AIZ1208,AJD1208,AJH1208,AJL1208,AJP1208,AJT1208,AJX1208,AKB1208,AKF1208,AKJ1208,AKN1208,AKR1208,AKV1208,AKZ1208,ALD1208,ALH1208,ALL1208,ALP1208,ALT1208,ALX1208,AMB1208,AMF1208,AMJ1208,AMN1208,AMR1208,AMV1208,AMZ1208,AND1208,ANH1208,ANL1208,ANP1208))+SUM((ANT1208,ANX1208,AOB1208,AOF1208,AOJ1208)))=AN1208,"ok","check")</f>
        <v>ok</v>
      </c>
    </row>
    <row r="1209" spans="1:59" x14ac:dyDescent="0.25">
      <c r="A1209" s="190">
        <v>1157</v>
      </c>
      <c r="B1209" s="329" t="s">
        <v>1870</v>
      </c>
      <c r="C1209" s="205" t="s">
        <v>2086</v>
      </c>
      <c r="D1209" s="260">
        <v>43946</v>
      </c>
      <c r="E1209" s="382" t="s">
        <v>838</v>
      </c>
      <c r="F1209" s="205" t="s">
        <v>1717</v>
      </c>
      <c r="G1209" s="205" t="s">
        <v>1658</v>
      </c>
      <c r="H1209" s="260">
        <v>43946</v>
      </c>
      <c r="I1209" s="260">
        <v>43946</v>
      </c>
      <c r="J1209" s="210">
        <v>0.1076388888888889</v>
      </c>
      <c r="K1209" s="210">
        <v>0.11458333333333333</v>
      </c>
      <c r="M1209" s="258" t="s">
        <v>136</v>
      </c>
      <c r="N1209" s="204">
        <v>5</v>
      </c>
      <c r="O1209" s="258" t="s">
        <v>136</v>
      </c>
      <c r="P1209" s="206">
        <v>5</v>
      </c>
      <c r="Q1209" s="204"/>
      <c r="R1209" s="204"/>
      <c r="S1209" s="258" t="s">
        <v>136</v>
      </c>
      <c r="T1209" s="206">
        <v>5</v>
      </c>
      <c r="U1209" s="258" t="s">
        <v>136</v>
      </c>
      <c r="V1209" s="206">
        <v>5</v>
      </c>
      <c r="W1209" s="258"/>
      <c r="X1209" s="204"/>
      <c r="AC1209" s="367">
        <f t="shared" si="218"/>
        <v>100</v>
      </c>
      <c r="AD1209" s="219" t="s">
        <v>37</v>
      </c>
      <c r="AM1209" s="259">
        <f t="shared" si="219"/>
        <v>0</v>
      </c>
      <c r="AP1209" s="222">
        <f t="shared" si="220"/>
        <v>0</v>
      </c>
      <c r="AS1209" s="228" t="str">
        <f t="shared" si="221"/>
        <v>ok</v>
      </c>
      <c r="AT1209" s="219" t="str">
        <f>IF(((SUM(AV1209,AZ1209,BD1209,BH1209,BL1209,BP1209,BT1209,BX1209,CB1209,CF1209,CJ1209,CN1209,CR1209,CV1209,CZ1209,DD1209,DH1209,DL1209,DP1209,DT1209,DX1209,EB1209,EF1209,EJ1209,EN1209,ER1209,EV1209,EZ1209,FD1209,FH1209,FL1209,FP1209,FT1209,FX1209,GB1209,GF1209,GJ1209,GN1209,GR1209,GV1209,GZ1209,HD1209,HH1209,HL1209,HP1209,HT1209,HX1209,IB1209,IF1209,IJ1209,IN1209,IR1209,IV1209,IZ1209,JD1209,JH1209,JL1209,JP1209,JT1209,JX1209,KB1209,KF1209,KJ1209,KN1209,KR1209,KV1209,KZ1209,LD1209,LH1209,LL1209,LP1209,LT1209,LX1209,MB1209,MF1209,MJ1209,MN1209,MR1209,MV1209,MZ1209,ND1209,NH1209,NL1209,NP1209,NT1209,NX1209,OB1209,OF1209,OJ1209,ON1209,OR1209,OV1209,OZ1209,PD1209,PH1209,PL1209,PP1209,PT1209,PX1209,QB1209,QF1209,QJ1209,QN1209,QR1209,QV1209,QZ1209,RD1209,RH1209,RL1209,RP1209,RT1209,RX1209,SB1209,SF1209,SJ1209,SN1209,SR1209,SV1209,SZ1209,TD1209,TH1209,TL1209,TP1209,TT1209,TX1209,UB1209,UF1209,UJ1209,UN1209,UR1209,UV1209,UZ1209,VD1209,VH1209,VL1209,VP1209,VT1209,VX1209,WB1209,WF1209,WJ1209,WN1209,WR1209,WV1209,WZ1209,XD1209,XH1209,XL1209,XP1209,XT1209,XX1209,YB1209,YF1209,YJ1209,YN1209,YR1209,YV1209,YZ1209,ZD1209,ZH1209,ZL1209,ZP1209,ZT1209,ZX1209,AAB1209,AAF1209,AAJ1209,AAN1209,AAR1209,AAV1209,AAZ1209,ABD1209,ABH1209,ABL1209,ABP1209,ABT1209,ABX1209,ACB1209,ACF1209,ACJ1209,ACN1209,ACR1209,ACV1209,ACZ1209,ADD1209,ADH1209,ADL1209,ADP1209,ADT1209,ADX1209,AEB1209,AEF1209,AEJ1209,AEN1209,AER1209,AEV1209,AEZ1209,AFD1209,AFH1209,AFL1209,AFP1209,AFT1209,AFX1209,AGB1209,AGF1209,AGJ1209,AGN1209,AGR1209,AGV1209,AGZ1209,AHD1209,AHH1209,AHL1209,AHP1209,AHT1209,AHX1209,AIB1209,AIF1209,AIJ1209,AIN1209,AIR1209,AIV1209,AIZ1209,AJD1209,AJH1209,AJL1209,AJP1209,AJT1209,AJX1209,AKB1209,AKF1209,AKJ1209,AKN1209,AKR1209,AKV1209,AKZ1209,ALD1209,ALH1209,ALL1209,ALP1209,ALT1209,ALX1209,AMB1209,AMF1209,AMJ1209,AMN1209,AMR1209,AMV1209,AMZ1209,AND1209,ANH1209,ANL1209,ANP1209))+SUM((ANT1209,ANX1209,AOB1209,AOF1209,AOJ1209)))=AN1209,"ok","check")</f>
        <v>ok</v>
      </c>
    </row>
    <row r="1210" spans="1:59" x14ac:dyDescent="0.25">
      <c r="A1210" s="190">
        <v>1158</v>
      </c>
      <c r="B1210" s="329" t="s">
        <v>1870</v>
      </c>
      <c r="C1210" s="205" t="s">
        <v>2087</v>
      </c>
      <c r="D1210" s="260">
        <v>43946</v>
      </c>
      <c r="E1210" s="382" t="s">
        <v>838</v>
      </c>
      <c r="F1210" s="205" t="s">
        <v>1717</v>
      </c>
      <c r="G1210" s="205" t="s">
        <v>1658</v>
      </c>
      <c r="H1210" s="260">
        <v>43946</v>
      </c>
      <c r="I1210" s="260">
        <v>43946</v>
      </c>
      <c r="J1210" s="210">
        <v>0.1875</v>
      </c>
      <c r="K1210" s="210">
        <v>0.19444444444444445</v>
      </c>
      <c r="M1210" s="212" t="s">
        <v>65</v>
      </c>
      <c r="N1210" s="204">
        <v>5</v>
      </c>
      <c r="O1210" s="214" t="s">
        <v>65</v>
      </c>
      <c r="P1210" s="206">
        <v>5</v>
      </c>
      <c r="Q1210" s="204"/>
      <c r="R1210" s="204"/>
      <c r="S1210" s="212" t="s">
        <v>65</v>
      </c>
      <c r="T1210" s="206">
        <v>5</v>
      </c>
      <c r="U1210" s="214" t="s">
        <v>65</v>
      </c>
      <c r="V1210" s="206">
        <v>5</v>
      </c>
      <c r="W1210" s="212"/>
      <c r="X1210" s="204"/>
      <c r="AC1210" s="367">
        <f t="shared" si="218"/>
        <v>100</v>
      </c>
      <c r="AD1210" s="219" t="s">
        <v>37</v>
      </c>
      <c r="AF1210" s="194">
        <v>1</v>
      </c>
      <c r="AM1210" s="259">
        <f t="shared" si="219"/>
        <v>1</v>
      </c>
      <c r="AN1210" s="221">
        <v>0.3</v>
      </c>
      <c r="AP1210" s="222">
        <f t="shared" si="220"/>
        <v>0.3</v>
      </c>
      <c r="AS1210" s="228" t="str">
        <f t="shared" si="221"/>
        <v>ok</v>
      </c>
      <c r="AT1210" s="219" t="str">
        <f>IF(((SUM(AV1210,AZ1210,BD1210,BH1210,BL1210,BP1210,BT1210,BX1210,CB1210,CF1210,CJ1210,CN1210,CR1210,CV1210,CZ1210,DD1210,DH1210,DL1210,DP1210,DT1210,DX1210,EB1210,EF1210,EJ1210,EN1210,ER1210,EV1210,EZ1210,FD1210,FH1210,FL1210,FP1210,FT1210,FX1210,GB1210,GF1210,GJ1210,GN1210,GR1210,GV1210,GZ1210,HD1210,HH1210,HL1210,HP1210,HT1210,HX1210,IB1210,IF1210,IJ1210,IN1210,IR1210,IV1210,IZ1210,JD1210,JH1210,JL1210,JP1210,JT1210,JX1210,KB1210,KF1210,KJ1210,KN1210,KR1210,KV1210,KZ1210,LD1210,LH1210,LL1210,LP1210,LT1210,LX1210,MB1210,MF1210,MJ1210,MN1210,MR1210,MV1210,MZ1210,ND1210,NH1210,NL1210,NP1210,NT1210,NX1210,OB1210,OF1210,OJ1210,ON1210,OR1210,OV1210,OZ1210,PD1210,PH1210,PL1210,PP1210,PT1210,PX1210,QB1210,QF1210,QJ1210,QN1210,QR1210,QV1210,QZ1210,RD1210,RH1210,RL1210,RP1210,RT1210,RX1210,SB1210,SF1210,SJ1210,SN1210,SR1210,SV1210,SZ1210,TD1210,TH1210,TL1210,TP1210,TT1210,TX1210,UB1210,UF1210,UJ1210,UN1210,UR1210,UV1210,UZ1210,VD1210,VH1210,VL1210,VP1210,VT1210,VX1210,WB1210,WF1210,WJ1210,WN1210,WR1210,WV1210,WZ1210,XD1210,XH1210,XL1210,XP1210,XT1210,XX1210,YB1210,YF1210,YJ1210,YN1210,YR1210,YV1210,YZ1210,ZD1210,ZH1210,ZL1210,ZP1210,ZT1210,ZX1210,AAB1210,AAF1210,AAJ1210,AAN1210,AAR1210,AAV1210,AAZ1210,ABD1210,ABH1210,ABL1210,ABP1210,ABT1210,ABX1210,ACB1210,ACF1210,ACJ1210,ACN1210,ACR1210,ACV1210,ACZ1210,ADD1210,ADH1210,ADL1210,ADP1210,ADT1210,ADX1210,AEB1210,AEF1210,AEJ1210,AEN1210,AER1210,AEV1210,AEZ1210,AFD1210,AFH1210,AFL1210,AFP1210,AFT1210,AFX1210,AGB1210,AGF1210,AGJ1210,AGN1210,AGR1210,AGV1210,AGZ1210,AHD1210,AHH1210,AHL1210,AHP1210,AHT1210,AHX1210,AIB1210,AIF1210,AIJ1210,AIN1210,AIR1210,AIV1210,AIZ1210,AJD1210,AJH1210,AJL1210,AJP1210,AJT1210,AJX1210,AKB1210,AKF1210,AKJ1210,AKN1210,AKR1210,AKV1210,AKZ1210,ALD1210,ALH1210,ALL1210,ALP1210,ALT1210,ALX1210,AMB1210,AMF1210,AMJ1210,AMN1210,AMR1210,AMV1210,AMZ1210,AND1210,ANH1210,ANL1210,ANP1210))+SUM((ANT1210,ANX1210,AOB1210,AOF1210,AOJ1210)))=AN1210,"ok","check")</f>
        <v>ok</v>
      </c>
      <c r="AV1210" s="196">
        <v>0.3</v>
      </c>
      <c r="AW1210" s="197">
        <v>1</v>
      </c>
      <c r="AX1210" s="191" t="s">
        <v>601</v>
      </c>
      <c r="AY1210" s="190" t="s">
        <v>602</v>
      </c>
    </row>
    <row r="1211" spans="1:59" x14ac:dyDescent="0.25">
      <c r="A1211" s="190">
        <v>1159</v>
      </c>
      <c r="B1211" s="329" t="s">
        <v>1870</v>
      </c>
      <c r="C1211" s="205" t="s">
        <v>2088</v>
      </c>
      <c r="D1211" s="260">
        <v>43946</v>
      </c>
      <c r="E1211" s="382" t="s">
        <v>838</v>
      </c>
      <c r="F1211" s="205" t="s">
        <v>1717</v>
      </c>
      <c r="G1211" s="205" t="s">
        <v>1658</v>
      </c>
      <c r="H1211" s="260">
        <v>43946</v>
      </c>
      <c r="I1211" s="260">
        <v>43946</v>
      </c>
      <c r="J1211" s="210">
        <v>0.19791666666666666</v>
      </c>
      <c r="K1211" s="210">
        <v>0.20486111111111113</v>
      </c>
      <c r="M1211" s="258" t="s">
        <v>136</v>
      </c>
      <c r="N1211" s="204">
        <v>5</v>
      </c>
      <c r="O1211" s="258" t="s">
        <v>136</v>
      </c>
      <c r="P1211" s="206">
        <v>5</v>
      </c>
      <c r="Q1211" s="204"/>
      <c r="R1211" s="204"/>
      <c r="S1211" s="258" t="s">
        <v>136</v>
      </c>
      <c r="T1211" s="206">
        <v>5</v>
      </c>
      <c r="U1211" s="258" t="s">
        <v>136</v>
      </c>
      <c r="V1211" s="206">
        <v>5</v>
      </c>
      <c r="W1211" s="258"/>
      <c r="X1211" s="204"/>
      <c r="AC1211" s="367">
        <f t="shared" si="218"/>
        <v>100</v>
      </c>
      <c r="AD1211" s="219" t="s">
        <v>37</v>
      </c>
      <c r="AM1211" s="259">
        <f t="shared" si="219"/>
        <v>0</v>
      </c>
      <c r="AP1211" s="222">
        <f t="shared" si="220"/>
        <v>0</v>
      </c>
      <c r="AS1211" s="228" t="str">
        <f t="shared" si="221"/>
        <v>ok</v>
      </c>
      <c r="AT1211" s="219" t="str">
        <f>IF(((SUM(AV1211,AZ1211,BD1211,BH1211,BL1211,BP1211,BT1211,BX1211,CB1211,CF1211,CJ1211,CN1211,CR1211,CV1211,CZ1211,DD1211,DH1211,DL1211,DP1211,DT1211,DX1211,EB1211,EF1211,EJ1211,EN1211,ER1211,EV1211,EZ1211,FD1211,FH1211,FL1211,FP1211,FT1211,FX1211,GB1211,GF1211,GJ1211,GN1211,GR1211,GV1211,GZ1211,HD1211,HH1211,HL1211,HP1211,HT1211,HX1211,IB1211,IF1211,IJ1211,IN1211,IR1211,IV1211,IZ1211,JD1211,JH1211,JL1211,JP1211,JT1211,JX1211,KB1211,KF1211,KJ1211,KN1211,KR1211,KV1211,KZ1211,LD1211,LH1211,LL1211,LP1211,LT1211,LX1211,MB1211,MF1211,MJ1211,MN1211,MR1211,MV1211,MZ1211,ND1211,NH1211,NL1211,NP1211,NT1211,NX1211,OB1211,OF1211,OJ1211,ON1211,OR1211,OV1211,OZ1211,PD1211,PH1211,PL1211,PP1211,PT1211,PX1211,QB1211,QF1211,QJ1211,QN1211,QR1211,QV1211,QZ1211,RD1211,RH1211,RL1211,RP1211,RT1211,RX1211,SB1211,SF1211,SJ1211,SN1211,SR1211,SV1211,SZ1211,TD1211,TH1211,TL1211,TP1211,TT1211,TX1211,UB1211,UF1211,UJ1211,UN1211,UR1211,UV1211,UZ1211,VD1211,VH1211,VL1211,VP1211,VT1211,VX1211,WB1211,WF1211,WJ1211,WN1211,WR1211,WV1211,WZ1211,XD1211,XH1211,XL1211,XP1211,XT1211,XX1211,YB1211,YF1211,YJ1211,YN1211,YR1211,YV1211,YZ1211,ZD1211,ZH1211,ZL1211,ZP1211,ZT1211,ZX1211,AAB1211,AAF1211,AAJ1211,AAN1211,AAR1211,AAV1211,AAZ1211,ABD1211,ABH1211,ABL1211,ABP1211,ABT1211,ABX1211,ACB1211,ACF1211,ACJ1211,ACN1211,ACR1211,ACV1211,ACZ1211,ADD1211,ADH1211,ADL1211,ADP1211,ADT1211,ADX1211,AEB1211,AEF1211,AEJ1211,AEN1211,AER1211,AEV1211,AEZ1211,AFD1211,AFH1211,AFL1211,AFP1211,AFT1211,AFX1211,AGB1211,AGF1211,AGJ1211,AGN1211,AGR1211,AGV1211,AGZ1211,AHD1211,AHH1211,AHL1211,AHP1211,AHT1211,AHX1211,AIB1211,AIF1211,AIJ1211,AIN1211,AIR1211,AIV1211,AIZ1211,AJD1211,AJH1211,AJL1211,AJP1211,AJT1211,AJX1211,AKB1211,AKF1211,AKJ1211,AKN1211,AKR1211,AKV1211,AKZ1211,ALD1211,ALH1211,ALL1211,ALP1211,ALT1211,ALX1211,AMB1211,AMF1211,AMJ1211,AMN1211,AMR1211,AMV1211,AMZ1211,AND1211,ANH1211,ANL1211,ANP1211))+SUM((ANT1211,ANX1211,AOB1211,AOF1211,AOJ1211)))=AN1211,"ok","check")</f>
        <v>ok</v>
      </c>
    </row>
    <row r="1212" spans="1:59" x14ac:dyDescent="0.25">
      <c r="A1212" s="190">
        <v>1160</v>
      </c>
      <c r="B1212" s="329" t="s">
        <v>1870</v>
      </c>
      <c r="C1212" s="205" t="s">
        <v>2089</v>
      </c>
      <c r="D1212" s="260">
        <v>43946</v>
      </c>
      <c r="E1212" s="382" t="s">
        <v>838</v>
      </c>
      <c r="F1212" s="205" t="s">
        <v>1717</v>
      </c>
      <c r="G1212" s="205" t="s">
        <v>1658</v>
      </c>
      <c r="H1212" s="260">
        <v>43946</v>
      </c>
      <c r="I1212" s="260">
        <v>43946</v>
      </c>
      <c r="J1212" s="210">
        <v>0.22569444444444445</v>
      </c>
      <c r="K1212" s="210">
        <v>0.23263888888888887</v>
      </c>
      <c r="M1212" s="212" t="s">
        <v>65</v>
      </c>
      <c r="N1212" s="204">
        <v>5</v>
      </c>
      <c r="O1212" s="214" t="s">
        <v>65</v>
      </c>
      <c r="P1212" s="206">
        <v>5</v>
      </c>
      <c r="Q1212" s="204"/>
      <c r="R1212" s="204"/>
      <c r="S1212" s="212" t="s">
        <v>65</v>
      </c>
      <c r="T1212" s="206">
        <v>5</v>
      </c>
      <c r="U1212" s="214" t="s">
        <v>65</v>
      </c>
      <c r="V1212" s="206">
        <v>5</v>
      </c>
      <c r="W1212" s="212"/>
      <c r="X1212" s="204"/>
      <c r="AC1212" s="367">
        <f t="shared" si="218"/>
        <v>100</v>
      </c>
      <c r="AD1212" s="219" t="s">
        <v>37</v>
      </c>
      <c r="AM1212" s="259">
        <f t="shared" si="219"/>
        <v>0</v>
      </c>
      <c r="AP1212" s="222">
        <f t="shared" si="220"/>
        <v>0</v>
      </c>
      <c r="AS1212" s="228" t="str">
        <f t="shared" si="221"/>
        <v>ok</v>
      </c>
      <c r="AT1212" s="219" t="str">
        <f>IF(((SUM(AV1212,AZ1212,BD1212,BH1212,BL1212,BP1212,BT1212,BX1212,CB1212,CF1212,CJ1212,CN1212,CR1212,CV1212,CZ1212,DD1212,DH1212,DL1212,DP1212,DT1212,DX1212,EB1212,EF1212,EJ1212,EN1212,ER1212,EV1212,EZ1212,FD1212,FH1212,FL1212,FP1212,FT1212,FX1212,GB1212,GF1212,GJ1212,GN1212,GR1212,GV1212,GZ1212,HD1212,HH1212,HL1212,HP1212,HT1212,HX1212,IB1212,IF1212,IJ1212,IN1212,IR1212,IV1212,IZ1212,JD1212,JH1212,JL1212,JP1212,JT1212,JX1212,KB1212,KF1212,KJ1212,KN1212,KR1212,KV1212,KZ1212,LD1212,LH1212,LL1212,LP1212,LT1212,LX1212,MB1212,MF1212,MJ1212,MN1212,MR1212,MV1212,MZ1212,ND1212,NH1212,NL1212,NP1212,NT1212,NX1212,OB1212,OF1212,OJ1212,ON1212,OR1212,OV1212,OZ1212,PD1212,PH1212,PL1212,PP1212,PT1212,PX1212,QB1212,QF1212,QJ1212,QN1212,QR1212,QV1212,QZ1212,RD1212,RH1212,RL1212,RP1212,RT1212,RX1212,SB1212,SF1212,SJ1212,SN1212,SR1212,SV1212,SZ1212,TD1212,TH1212,TL1212,TP1212,TT1212,TX1212,UB1212,UF1212,UJ1212,UN1212,UR1212,UV1212,UZ1212,VD1212,VH1212,VL1212,VP1212,VT1212,VX1212,WB1212,WF1212,WJ1212,WN1212,WR1212,WV1212,WZ1212,XD1212,XH1212,XL1212,XP1212,XT1212,XX1212,YB1212,YF1212,YJ1212,YN1212,YR1212,YV1212,YZ1212,ZD1212,ZH1212,ZL1212,ZP1212,ZT1212,ZX1212,AAB1212,AAF1212,AAJ1212,AAN1212,AAR1212,AAV1212,AAZ1212,ABD1212,ABH1212,ABL1212,ABP1212,ABT1212,ABX1212,ACB1212,ACF1212,ACJ1212,ACN1212,ACR1212,ACV1212,ACZ1212,ADD1212,ADH1212,ADL1212,ADP1212,ADT1212,ADX1212,AEB1212,AEF1212,AEJ1212,AEN1212,AER1212,AEV1212,AEZ1212,AFD1212,AFH1212,AFL1212,AFP1212,AFT1212,AFX1212,AGB1212,AGF1212,AGJ1212,AGN1212,AGR1212,AGV1212,AGZ1212,AHD1212,AHH1212,AHL1212,AHP1212,AHT1212,AHX1212,AIB1212,AIF1212,AIJ1212,AIN1212,AIR1212,AIV1212,AIZ1212,AJD1212,AJH1212,AJL1212,AJP1212,AJT1212,AJX1212,AKB1212,AKF1212,AKJ1212,AKN1212,AKR1212,AKV1212,AKZ1212,ALD1212,ALH1212,ALL1212,ALP1212,ALT1212,ALX1212,AMB1212,AMF1212,AMJ1212,AMN1212,AMR1212,AMV1212,AMZ1212,AND1212,ANH1212,ANL1212,ANP1212))+SUM((ANT1212,ANX1212,AOB1212,AOF1212,AOJ1212)))=AN1212,"ok","check")</f>
        <v>ok</v>
      </c>
    </row>
    <row r="1213" spans="1:59" x14ac:dyDescent="0.25">
      <c r="A1213" s="190">
        <v>1161</v>
      </c>
      <c r="B1213" s="329" t="s">
        <v>1870</v>
      </c>
      <c r="C1213" s="205" t="s">
        <v>2090</v>
      </c>
      <c r="D1213" s="260">
        <v>43946</v>
      </c>
      <c r="E1213" s="382" t="s">
        <v>838</v>
      </c>
      <c r="F1213" s="205" t="s">
        <v>848</v>
      </c>
      <c r="G1213" s="205" t="s">
        <v>1718</v>
      </c>
      <c r="H1213" s="260">
        <v>43946</v>
      </c>
      <c r="I1213" s="260">
        <v>43946</v>
      </c>
      <c r="J1213" s="210">
        <v>0.2951388888888889</v>
      </c>
      <c r="K1213" s="210">
        <v>0.29930555555555555</v>
      </c>
      <c r="M1213" s="258" t="s">
        <v>136</v>
      </c>
      <c r="N1213" s="204">
        <v>5</v>
      </c>
      <c r="O1213" s="258" t="s">
        <v>136</v>
      </c>
      <c r="P1213" s="206">
        <v>5</v>
      </c>
      <c r="Q1213" s="204"/>
      <c r="R1213" s="204"/>
      <c r="S1213" s="258" t="s">
        <v>136</v>
      </c>
      <c r="T1213" s="206">
        <v>5</v>
      </c>
      <c r="U1213" s="258" t="s">
        <v>136</v>
      </c>
      <c r="V1213" s="206">
        <v>5</v>
      </c>
      <c r="W1213" s="258"/>
      <c r="X1213" s="204"/>
      <c r="AC1213" s="367">
        <f t="shared" si="218"/>
        <v>100</v>
      </c>
      <c r="AD1213" s="219" t="s">
        <v>37</v>
      </c>
      <c r="AM1213" s="259">
        <f t="shared" si="219"/>
        <v>0</v>
      </c>
      <c r="AP1213" s="222">
        <f t="shared" si="220"/>
        <v>0</v>
      </c>
      <c r="AS1213" s="228" t="str">
        <f t="shared" si="221"/>
        <v>ok</v>
      </c>
      <c r="AT1213" s="219" t="str">
        <f>IF(((SUM(AV1213,AZ1213,BD1213,BH1213,BL1213,BP1213,BT1213,BX1213,CB1213,CF1213,CJ1213,CN1213,CR1213,CV1213,CZ1213,DD1213,DH1213,DL1213,DP1213,DT1213,DX1213,EB1213,EF1213,EJ1213,EN1213,ER1213,EV1213,EZ1213,FD1213,FH1213,FL1213,FP1213,FT1213,FX1213,GB1213,GF1213,GJ1213,GN1213,GR1213,GV1213,GZ1213,HD1213,HH1213,HL1213,HP1213,HT1213,HX1213,IB1213,IF1213,IJ1213,IN1213,IR1213,IV1213,IZ1213,JD1213,JH1213,JL1213,JP1213,JT1213,JX1213,KB1213,KF1213,KJ1213,KN1213,KR1213,KV1213,KZ1213,LD1213,LH1213,LL1213,LP1213,LT1213,LX1213,MB1213,MF1213,MJ1213,MN1213,MR1213,MV1213,MZ1213,ND1213,NH1213,NL1213,NP1213,NT1213,NX1213,OB1213,OF1213,OJ1213,ON1213,OR1213,OV1213,OZ1213,PD1213,PH1213,PL1213,PP1213,PT1213,PX1213,QB1213,QF1213,QJ1213,QN1213,QR1213,QV1213,QZ1213,RD1213,RH1213,RL1213,RP1213,RT1213,RX1213,SB1213,SF1213,SJ1213,SN1213,SR1213,SV1213,SZ1213,TD1213,TH1213,TL1213,TP1213,TT1213,TX1213,UB1213,UF1213,UJ1213,UN1213,UR1213,UV1213,UZ1213,VD1213,VH1213,VL1213,VP1213,VT1213,VX1213,WB1213,WF1213,WJ1213,WN1213,WR1213,WV1213,WZ1213,XD1213,XH1213,XL1213,XP1213,XT1213,XX1213,YB1213,YF1213,YJ1213,YN1213,YR1213,YV1213,YZ1213,ZD1213,ZH1213,ZL1213,ZP1213,ZT1213,ZX1213,AAB1213,AAF1213,AAJ1213,AAN1213,AAR1213,AAV1213,AAZ1213,ABD1213,ABH1213,ABL1213,ABP1213,ABT1213,ABX1213,ACB1213,ACF1213,ACJ1213,ACN1213,ACR1213,ACV1213,ACZ1213,ADD1213,ADH1213,ADL1213,ADP1213,ADT1213,ADX1213,AEB1213,AEF1213,AEJ1213,AEN1213,AER1213,AEV1213,AEZ1213,AFD1213,AFH1213,AFL1213,AFP1213,AFT1213,AFX1213,AGB1213,AGF1213,AGJ1213,AGN1213,AGR1213,AGV1213,AGZ1213,AHD1213,AHH1213,AHL1213,AHP1213,AHT1213,AHX1213,AIB1213,AIF1213,AIJ1213,AIN1213,AIR1213,AIV1213,AIZ1213,AJD1213,AJH1213,AJL1213,AJP1213,AJT1213,AJX1213,AKB1213,AKF1213,AKJ1213,AKN1213,AKR1213,AKV1213,AKZ1213,ALD1213,ALH1213,ALL1213,ALP1213,ALT1213,ALX1213,AMB1213,AMF1213,AMJ1213,AMN1213,AMR1213,AMV1213,AMZ1213,AND1213,ANH1213,ANL1213,ANP1213))+SUM((ANT1213,ANX1213,AOB1213,AOF1213,AOJ1213)))=AN1213,"ok","check")</f>
        <v>ok</v>
      </c>
    </row>
    <row r="1214" spans="1:59" x14ac:dyDescent="0.25">
      <c r="A1214" s="190">
        <v>1162</v>
      </c>
      <c r="B1214" s="329" t="s">
        <v>1870</v>
      </c>
      <c r="C1214" s="205" t="s">
        <v>2091</v>
      </c>
      <c r="D1214" s="260">
        <v>43946</v>
      </c>
      <c r="E1214" s="382" t="s">
        <v>838</v>
      </c>
      <c r="F1214" s="205" t="s">
        <v>848</v>
      </c>
      <c r="G1214" s="205" t="s">
        <v>1718</v>
      </c>
      <c r="H1214" s="260">
        <v>43946</v>
      </c>
      <c r="I1214" s="260">
        <v>43946</v>
      </c>
      <c r="J1214" s="210">
        <v>0.30277777777777776</v>
      </c>
      <c r="K1214" s="210">
        <v>0.30555555555555552</v>
      </c>
      <c r="M1214" s="212" t="s">
        <v>65</v>
      </c>
      <c r="N1214" s="204">
        <v>5</v>
      </c>
      <c r="O1214" s="214" t="s">
        <v>65</v>
      </c>
      <c r="P1214" s="206">
        <v>5</v>
      </c>
      <c r="Q1214" s="204"/>
      <c r="R1214" s="204"/>
      <c r="S1214" s="212" t="s">
        <v>65</v>
      </c>
      <c r="T1214" s="206">
        <v>5</v>
      </c>
      <c r="U1214" s="214" t="s">
        <v>65</v>
      </c>
      <c r="V1214" s="206">
        <v>5</v>
      </c>
      <c r="W1214" s="212"/>
      <c r="X1214" s="204"/>
      <c r="AC1214" s="367">
        <f t="shared" si="218"/>
        <v>100</v>
      </c>
      <c r="AD1214" s="219" t="s">
        <v>37</v>
      </c>
      <c r="AM1214" s="259">
        <f t="shared" si="219"/>
        <v>0</v>
      </c>
      <c r="AP1214" s="222">
        <f t="shared" si="220"/>
        <v>0</v>
      </c>
      <c r="AS1214" s="228" t="str">
        <f t="shared" si="221"/>
        <v>ok</v>
      </c>
      <c r="AT1214" s="219" t="str">
        <f>IF(((SUM(AV1214,AZ1214,BD1214,BH1214,BL1214,BP1214,BT1214,BX1214,CB1214,CF1214,CJ1214,CN1214,CR1214,CV1214,CZ1214,DD1214,DH1214,DL1214,DP1214,DT1214,DX1214,EB1214,EF1214,EJ1214,EN1214,ER1214,EV1214,EZ1214,FD1214,FH1214,FL1214,FP1214,FT1214,FX1214,GB1214,GF1214,GJ1214,GN1214,GR1214,GV1214,GZ1214,HD1214,HH1214,HL1214,HP1214,HT1214,HX1214,IB1214,IF1214,IJ1214,IN1214,IR1214,IV1214,IZ1214,JD1214,JH1214,JL1214,JP1214,JT1214,JX1214,KB1214,KF1214,KJ1214,KN1214,KR1214,KV1214,KZ1214,LD1214,LH1214,LL1214,LP1214,LT1214,LX1214,MB1214,MF1214,MJ1214,MN1214,MR1214,MV1214,MZ1214,ND1214,NH1214,NL1214,NP1214,NT1214,NX1214,OB1214,OF1214,OJ1214,ON1214,OR1214,OV1214,OZ1214,PD1214,PH1214,PL1214,PP1214,PT1214,PX1214,QB1214,QF1214,QJ1214,QN1214,QR1214,QV1214,QZ1214,RD1214,RH1214,RL1214,RP1214,RT1214,RX1214,SB1214,SF1214,SJ1214,SN1214,SR1214,SV1214,SZ1214,TD1214,TH1214,TL1214,TP1214,TT1214,TX1214,UB1214,UF1214,UJ1214,UN1214,UR1214,UV1214,UZ1214,VD1214,VH1214,VL1214,VP1214,VT1214,VX1214,WB1214,WF1214,WJ1214,WN1214,WR1214,WV1214,WZ1214,XD1214,XH1214,XL1214,XP1214,XT1214,XX1214,YB1214,YF1214,YJ1214,YN1214,YR1214,YV1214,YZ1214,ZD1214,ZH1214,ZL1214,ZP1214,ZT1214,ZX1214,AAB1214,AAF1214,AAJ1214,AAN1214,AAR1214,AAV1214,AAZ1214,ABD1214,ABH1214,ABL1214,ABP1214,ABT1214,ABX1214,ACB1214,ACF1214,ACJ1214,ACN1214,ACR1214,ACV1214,ACZ1214,ADD1214,ADH1214,ADL1214,ADP1214,ADT1214,ADX1214,AEB1214,AEF1214,AEJ1214,AEN1214,AER1214,AEV1214,AEZ1214,AFD1214,AFH1214,AFL1214,AFP1214,AFT1214,AFX1214,AGB1214,AGF1214,AGJ1214,AGN1214,AGR1214,AGV1214,AGZ1214,AHD1214,AHH1214,AHL1214,AHP1214,AHT1214,AHX1214,AIB1214,AIF1214,AIJ1214,AIN1214,AIR1214,AIV1214,AIZ1214,AJD1214,AJH1214,AJL1214,AJP1214,AJT1214,AJX1214,AKB1214,AKF1214,AKJ1214,AKN1214,AKR1214,AKV1214,AKZ1214,ALD1214,ALH1214,ALL1214,ALP1214,ALT1214,ALX1214,AMB1214,AMF1214,AMJ1214,AMN1214,AMR1214,AMV1214,AMZ1214,AND1214,ANH1214,ANL1214,ANP1214))+SUM((ANT1214,ANX1214,AOB1214,AOF1214,AOJ1214)))=AN1214,"ok","check")</f>
        <v>ok</v>
      </c>
    </row>
    <row r="1215" spans="1:59" x14ac:dyDescent="0.25">
      <c r="A1215" s="190">
        <v>1163</v>
      </c>
      <c r="B1215" s="329" t="s">
        <v>1870</v>
      </c>
      <c r="C1215" s="205" t="s">
        <v>2092</v>
      </c>
      <c r="D1215" s="260">
        <v>43946</v>
      </c>
      <c r="E1215" s="382" t="s">
        <v>838</v>
      </c>
      <c r="F1215" s="205" t="s">
        <v>848</v>
      </c>
      <c r="G1215" s="205" t="s">
        <v>1718</v>
      </c>
      <c r="H1215" s="260">
        <v>43946</v>
      </c>
      <c r="I1215" s="260">
        <v>43946</v>
      </c>
      <c r="J1215" s="210">
        <v>0.31111111111111112</v>
      </c>
      <c r="K1215" s="210">
        <v>0.31666666666666665</v>
      </c>
      <c r="M1215" s="258" t="s">
        <v>136</v>
      </c>
      <c r="N1215" s="204">
        <v>5</v>
      </c>
      <c r="O1215" s="258" t="s">
        <v>136</v>
      </c>
      <c r="P1215" s="206">
        <v>5</v>
      </c>
      <c r="Q1215" s="204"/>
      <c r="R1215" s="204"/>
      <c r="S1215" s="258" t="s">
        <v>136</v>
      </c>
      <c r="T1215" s="206">
        <v>5</v>
      </c>
      <c r="U1215" s="258" t="s">
        <v>136</v>
      </c>
      <c r="V1215" s="206">
        <v>5</v>
      </c>
      <c r="W1215" s="258"/>
      <c r="X1215" s="204"/>
      <c r="AC1215" s="367">
        <f t="shared" si="218"/>
        <v>100</v>
      </c>
      <c r="AD1215" s="219" t="s">
        <v>37</v>
      </c>
      <c r="AF1215" s="194">
        <v>1</v>
      </c>
      <c r="AM1215" s="259">
        <f t="shared" si="219"/>
        <v>1</v>
      </c>
      <c r="AN1215" s="221">
        <v>0.3</v>
      </c>
      <c r="AP1215" s="222">
        <f t="shared" si="220"/>
        <v>0.3</v>
      </c>
      <c r="AS1215" s="228" t="str">
        <f t="shared" si="221"/>
        <v>ok</v>
      </c>
      <c r="AT1215" s="219" t="str">
        <f>IF(((SUM(AV1215,AZ1215,BD1215,BH1215,BL1215,BP1215,BT1215,BX1215,CB1215,CF1215,CJ1215,CN1215,CR1215,CV1215,CZ1215,DD1215,DH1215,DL1215,DP1215,DT1215,DX1215,EB1215,EF1215,EJ1215,EN1215,ER1215,EV1215,EZ1215,FD1215,FH1215,FL1215,FP1215,FT1215,FX1215,GB1215,GF1215,GJ1215,GN1215,GR1215,GV1215,GZ1215,HD1215,HH1215,HL1215,HP1215,HT1215,HX1215,IB1215,IF1215,IJ1215,IN1215,IR1215,IV1215,IZ1215,JD1215,JH1215,JL1215,JP1215,JT1215,JX1215,KB1215,KF1215,KJ1215,KN1215,KR1215,KV1215,KZ1215,LD1215,LH1215,LL1215,LP1215,LT1215,LX1215,MB1215,MF1215,MJ1215,MN1215,MR1215,MV1215,MZ1215,ND1215,NH1215,NL1215,NP1215,NT1215,NX1215,OB1215,OF1215,OJ1215,ON1215,OR1215,OV1215,OZ1215,PD1215,PH1215,PL1215,PP1215,PT1215,PX1215,QB1215,QF1215,QJ1215,QN1215,QR1215,QV1215,QZ1215,RD1215,RH1215,RL1215,RP1215,RT1215,RX1215,SB1215,SF1215,SJ1215,SN1215,SR1215,SV1215,SZ1215,TD1215,TH1215,TL1215,TP1215,TT1215,TX1215,UB1215,UF1215,UJ1215,UN1215,UR1215,UV1215,UZ1215,VD1215,VH1215,VL1215,VP1215,VT1215,VX1215,WB1215,WF1215,WJ1215,WN1215,WR1215,WV1215,WZ1215,XD1215,XH1215,XL1215,XP1215,XT1215,XX1215,YB1215,YF1215,YJ1215,YN1215,YR1215,YV1215,YZ1215,ZD1215,ZH1215,ZL1215,ZP1215,ZT1215,ZX1215,AAB1215,AAF1215,AAJ1215,AAN1215,AAR1215,AAV1215,AAZ1215,ABD1215,ABH1215,ABL1215,ABP1215,ABT1215,ABX1215,ACB1215,ACF1215,ACJ1215,ACN1215,ACR1215,ACV1215,ACZ1215,ADD1215,ADH1215,ADL1215,ADP1215,ADT1215,ADX1215,AEB1215,AEF1215,AEJ1215,AEN1215,AER1215,AEV1215,AEZ1215,AFD1215,AFH1215,AFL1215,AFP1215,AFT1215,AFX1215,AGB1215,AGF1215,AGJ1215,AGN1215,AGR1215,AGV1215,AGZ1215,AHD1215,AHH1215,AHL1215,AHP1215,AHT1215,AHX1215,AIB1215,AIF1215,AIJ1215,AIN1215,AIR1215,AIV1215,AIZ1215,AJD1215,AJH1215,AJL1215,AJP1215,AJT1215,AJX1215,AKB1215,AKF1215,AKJ1215,AKN1215,AKR1215,AKV1215,AKZ1215,ALD1215,ALH1215,ALL1215,ALP1215,ALT1215,ALX1215,AMB1215,AMF1215,AMJ1215,AMN1215,AMR1215,AMV1215,AMZ1215,AND1215,ANH1215,ANL1215,ANP1215))+SUM((ANT1215,ANX1215,AOB1215,AOF1215,AOJ1215)))=AN1215,"ok","check")</f>
        <v>ok</v>
      </c>
      <c r="AV1215" s="196">
        <v>0.3</v>
      </c>
      <c r="AW1215" s="197">
        <v>1</v>
      </c>
      <c r="AX1215" s="191" t="s">
        <v>601</v>
      </c>
      <c r="AY1215" s="190" t="s">
        <v>605</v>
      </c>
    </row>
    <row r="1216" spans="1:59" x14ac:dyDescent="0.25">
      <c r="A1216" s="190">
        <v>1164</v>
      </c>
      <c r="B1216" s="329" t="s">
        <v>1870</v>
      </c>
      <c r="C1216" s="205" t="s">
        <v>2093</v>
      </c>
      <c r="D1216" s="260">
        <v>43946</v>
      </c>
      <c r="E1216" s="382" t="s">
        <v>838</v>
      </c>
      <c r="F1216" s="205" t="s">
        <v>848</v>
      </c>
      <c r="G1216" s="205" t="s">
        <v>1718</v>
      </c>
      <c r="H1216" s="260">
        <v>43946</v>
      </c>
      <c r="I1216" s="260">
        <v>43946</v>
      </c>
      <c r="J1216" s="210">
        <v>0.35416666666666669</v>
      </c>
      <c r="K1216" s="210">
        <v>0.35833333333333334</v>
      </c>
      <c r="M1216" s="212" t="s">
        <v>65</v>
      </c>
      <c r="N1216" s="204">
        <v>5</v>
      </c>
      <c r="O1216" s="214" t="s">
        <v>65</v>
      </c>
      <c r="P1216" s="206">
        <v>5</v>
      </c>
      <c r="Q1216" s="204"/>
      <c r="R1216" s="204"/>
      <c r="S1216" s="212" t="s">
        <v>65</v>
      </c>
      <c r="T1216" s="206">
        <v>5</v>
      </c>
      <c r="U1216" s="214" t="s">
        <v>65</v>
      </c>
      <c r="V1216" s="206">
        <v>5</v>
      </c>
      <c r="W1216" s="212"/>
      <c r="X1216" s="204"/>
      <c r="AC1216" s="367">
        <f t="shared" si="218"/>
        <v>100</v>
      </c>
      <c r="AD1216" s="219" t="s">
        <v>37</v>
      </c>
      <c r="AM1216" s="259">
        <f t="shared" si="219"/>
        <v>0</v>
      </c>
      <c r="AP1216" s="222">
        <f t="shared" si="220"/>
        <v>0</v>
      </c>
      <c r="AS1216" s="228" t="str">
        <f t="shared" si="221"/>
        <v>ok</v>
      </c>
      <c r="AT1216" s="219" t="str">
        <f>IF(((SUM(AV1216,AZ1216,BD1216,BH1216,BL1216,BP1216,BT1216,BX1216,CB1216,CF1216,CJ1216,CN1216,CR1216,CV1216,CZ1216,DD1216,DH1216,DL1216,DP1216,DT1216,DX1216,EB1216,EF1216,EJ1216,EN1216,ER1216,EV1216,EZ1216,FD1216,FH1216,FL1216,FP1216,FT1216,FX1216,GB1216,GF1216,GJ1216,GN1216,GR1216,GV1216,GZ1216,HD1216,HH1216,HL1216,HP1216,HT1216,HX1216,IB1216,IF1216,IJ1216,IN1216,IR1216,IV1216,IZ1216,JD1216,JH1216,JL1216,JP1216,JT1216,JX1216,KB1216,KF1216,KJ1216,KN1216,KR1216,KV1216,KZ1216,LD1216,LH1216,LL1216,LP1216,LT1216,LX1216,MB1216,MF1216,MJ1216,MN1216,MR1216,MV1216,MZ1216,ND1216,NH1216,NL1216,NP1216,NT1216,NX1216,OB1216,OF1216,OJ1216,ON1216,OR1216,OV1216,OZ1216,PD1216,PH1216,PL1216,PP1216,PT1216,PX1216,QB1216,QF1216,QJ1216,QN1216,QR1216,QV1216,QZ1216,RD1216,RH1216,RL1216,RP1216,RT1216,RX1216,SB1216,SF1216,SJ1216,SN1216,SR1216,SV1216,SZ1216,TD1216,TH1216,TL1216,TP1216,TT1216,TX1216,UB1216,UF1216,UJ1216,UN1216,UR1216,UV1216,UZ1216,VD1216,VH1216,VL1216,VP1216,VT1216,VX1216,WB1216,WF1216,WJ1216,WN1216,WR1216,WV1216,WZ1216,XD1216,XH1216,XL1216,XP1216,XT1216,XX1216,YB1216,YF1216,YJ1216,YN1216,YR1216,YV1216,YZ1216,ZD1216,ZH1216,ZL1216,ZP1216,ZT1216,ZX1216,AAB1216,AAF1216,AAJ1216,AAN1216,AAR1216,AAV1216,AAZ1216,ABD1216,ABH1216,ABL1216,ABP1216,ABT1216,ABX1216,ACB1216,ACF1216,ACJ1216,ACN1216,ACR1216,ACV1216,ACZ1216,ADD1216,ADH1216,ADL1216,ADP1216,ADT1216,ADX1216,AEB1216,AEF1216,AEJ1216,AEN1216,AER1216,AEV1216,AEZ1216,AFD1216,AFH1216,AFL1216,AFP1216,AFT1216,AFX1216,AGB1216,AGF1216,AGJ1216,AGN1216,AGR1216,AGV1216,AGZ1216,AHD1216,AHH1216,AHL1216,AHP1216,AHT1216,AHX1216,AIB1216,AIF1216,AIJ1216,AIN1216,AIR1216,AIV1216,AIZ1216,AJD1216,AJH1216,AJL1216,AJP1216,AJT1216,AJX1216,AKB1216,AKF1216,AKJ1216,AKN1216,AKR1216,AKV1216,AKZ1216,ALD1216,ALH1216,ALL1216,ALP1216,ALT1216,ALX1216,AMB1216,AMF1216,AMJ1216,AMN1216,AMR1216,AMV1216,AMZ1216,AND1216,ANH1216,ANL1216,ANP1216))+SUM((ANT1216,ANX1216,AOB1216,AOF1216,AOJ1216)))=AN1216,"ok","check")</f>
        <v>ok</v>
      </c>
    </row>
    <row r="1217" spans="1:51" x14ac:dyDescent="0.25">
      <c r="A1217" s="190">
        <v>1165</v>
      </c>
      <c r="B1217" s="329" t="s">
        <v>1870</v>
      </c>
      <c r="C1217" s="205" t="s">
        <v>2094</v>
      </c>
      <c r="D1217" s="260">
        <v>43946</v>
      </c>
      <c r="E1217" s="382" t="s">
        <v>838</v>
      </c>
      <c r="F1217" s="205" t="s">
        <v>848</v>
      </c>
      <c r="G1217" s="205" t="s">
        <v>1718</v>
      </c>
      <c r="H1217" s="260">
        <v>43946</v>
      </c>
      <c r="I1217" s="260">
        <v>43946</v>
      </c>
      <c r="J1217" s="210">
        <v>0.3659722222222222</v>
      </c>
      <c r="K1217" s="210">
        <v>0.36805555555555558</v>
      </c>
      <c r="M1217" s="258" t="s">
        <v>136</v>
      </c>
      <c r="N1217" s="204">
        <v>5</v>
      </c>
      <c r="O1217" s="258" t="s">
        <v>136</v>
      </c>
      <c r="P1217" s="206">
        <v>5</v>
      </c>
      <c r="Q1217" s="204"/>
      <c r="R1217" s="204"/>
      <c r="S1217" s="258" t="s">
        <v>136</v>
      </c>
      <c r="T1217" s="206">
        <v>5</v>
      </c>
      <c r="U1217" s="258" t="s">
        <v>136</v>
      </c>
      <c r="V1217" s="206">
        <v>5</v>
      </c>
      <c r="W1217" s="258"/>
      <c r="X1217" s="204"/>
      <c r="AC1217" s="367">
        <f t="shared" si="218"/>
        <v>100</v>
      </c>
      <c r="AD1217" s="219" t="s">
        <v>37</v>
      </c>
      <c r="AM1217" s="259">
        <f t="shared" si="219"/>
        <v>0</v>
      </c>
      <c r="AP1217" s="222">
        <f t="shared" si="220"/>
        <v>0</v>
      </c>
      <c r="AS1217" s="228" t="str">
        <f t="shared" si="221"/>
        <v>ok</v>
      </c>
      <c r="AT1217" s="219" t="str">
        <f>IF(((SUM(AV1217,AZ1217,BD1217,BH1217,BL1217,BP1217,BT1217,BX1217,CB1217,CF1217,CJ1217,CN1217,CR1217,CV1217,CZ1217,DD1217,DH1217,DL1217,DP1217,DT1217,DX1217,EB1217,EF1217,EJ1217,EN1217,ER1217,EV1217,EZ1217,FD1217,FH1217,FL1217,FP1217,FT1217,FX1217,GB1217,GF1217,GJ1217,GN1217,GR1217,GV1217,GZ1217,HD1217,HH1217,HL1217,HP1217,HT1217,HX1217,IB1217,IF1217,IJ1217,IN1217,IR1217,IV1217,IZ1217,JD1217,JH1217,JL1217,JP1217,JT1217,JX1217,KB1217,KF1217,KJ1217,KN1217,KR1217,KV1217,KZ1217,LD1217,LH1217,LL1217,LP1217,LT1217,LX1217,MB1217,MF1217,MJ1217,MN1217,MR1217,MV1217,MZ1217,ND1217,NH1217,NL1217,NP1217,NT1217,NX1217,OB1217,OF1217,OJ1217,ON1217,OR1217,OV1217,OZ1217,PD1217,PH1217,PL1217,PP1217,PT1217,PX1217,QB1217,QF1217,QJ1217,QN1217,QR1217,QV1217,QZ1217,RD1217,RH1217,RL1217,RP1217,RT1217,RX1217,SB1217,SF1217,SJ1217,SN1217,SR1217,SV1217,SZ1217,TD1217,TH1217,TL1217,TP1217,TT1217,TX1217,UB1217,UF1217,UJ1217,UN1217,UR1217,UV1217,UZ1217,VD1217,VH1217,VL1217,VP1217,VT1217,VX1217,WB1217,WF1217,WJ1217,WN1217,WR1217,WV1217,WZ1217,XD1217,XH1217,XL1217,XP1217,XT1217,XX1217,YB1217,YF1217,YJ1217,YN1217,YR1217,YV1217,YZ1217,ZD1217,ZH1217,ZL1217,ZP1217,ZT1217,ZX1217,AAB1217,AAF1217,AAJ1217,AAN1217,AAR1217,AAV1217,AAZ1217,ABD1217,ABH1217,ABL1217,ABP1217,ABT1217,ABX1217,ACB1217,ACF1217,ACJ1217,ACN1217,ACR1217,ACV1217,ACZ1217,ADD1217,ADH1217,ADL1217,ADP1217,ADT1217,ADX1217,AEB1217,AEF1217,AEJ1217,AEN1217,AER1217,AEV1217,AEZ1217,AFD1217,AFH1217,AFL1217,AFP1217,AFT1217,AFX1217,AGB1217,AGF1217,AGJ1217,AGN1217,AGR1217,AGV1217,AGZ1217,AHD1217,AHH1217,AHL1217,AHP1217,AHT1217,AHX1217,AIB1217,AIF1217,AIJ1217,AIN1217,AIR1217,AIV1217,AIZ1217,AJD1217,AJH1217,AJL1217,AJP1217,AJT1217,AJX1217,AKB1217,AKF1217,AKJ1217,AKN1217,AKR1217,AKV1217,AKZ1217,ALD1217,ALH1217,ALL1217,ALP1217,ALT1217,ALX1217,AMB1217,AMF1217,AMJ1217,AMN1217,AMR1217,AMV1217,AMZ1217,AND1217,ANH1217,ANL1217,ANP1217))+SUM((ANT1217,ANX1217,AOB1217,AOF1217,AOJ1217)))=AN1217,"ok","check")</f>
        <v>ok</v>
      </c>
    </row>
    <row r="1218" spans="1:51" x14ac:dyDescent="0.25">
      <c r="A1218" s="190">
        <v>1166</v>
      </c>
      <c r="B1218" s="329" t="s">
        <v>1870</v>
      </c>
      <c r="C1218" s="205" t="s">
        <v>2095</v>
      </c>
      <c r="D1218" s="260">
        <v>43946</v>
      </c>
      <c r="E1218" s="382" t="s">
        <v>838</v>
      </c>
      <c r="F1218" s="205" t="s">
        <v>848</v>
      </c>
      <c r="G1218" s="205" t="s">
        <v>1718</v>
      </c>
      <c r="H1218" s="260">
        <v>43946</v>
      </c>
      <c r="I1218" s="260">
        <v>43946</v>
      </c>
      <c r="J1218" s="210">
        <v>0.46249999999999997</v>
      </c>
      <c r="K1218" s="210">
        <v>0.46458333333333335</v>
      </c>
      <c r="M1218" s="212" t="s">
        <v>65</v>
      </c>
      <c r="N1218" s="204">
        <v>5</v>
      </c>
      <c r="O1218" s="214" t="s">
        <v>65</v>
      </c>
      <c r="P1218" s="206">
        <v>5</v>
      </c>
      <c r="Q1218" s="204"/>
      <c r="R1218" s="204"/>
      <c r="S1218" s="212" t="s">
        <v>65</v>
      </c>
      <c r="T1218" s="206">
        <v>5</v>
      </c>
      <c r="U1218" s="214" t="s">
        <v>65</v>
      </c>
      <c r="V1218" s="206">
        <v>5</v>
      </c>
      <c r="W1218" s="212"/>
      <c r="X1218" s="204"/>
      <c r="AC1218" s="367">
        <f t="shared" si="218"/>
        <v>100</v>
      </c>
      <c r="AD1218" s="219" t="s">
        <v>37</v>
      </c>
      <c r="AM1218" s="259">
        <f t="shared" si="219"/>
        <v>0</v>
      </c>
      <c r="AP1218" s="222">
        <f t="shared" si="220"/>
        <v>0</v>
      </c>
      <c r="AS1218" s="228" t="str">
        <f t="shared" si="221"/>
        <v>ok</v>
      </c>
      <c r="AT1218" s="219" t="str">
        <f>IF(((SUM(AV1218,AZ1218,BD1218,BH1218,BL1218,BP1218,BT1218,BX1218,CB1218,CF1218,CJ1218,CN1218,CR1218,CV1218,CZ1218,DD1218,DH1218,DL1218,DP1218,DT1218,DX1218,EB1218,EF1218,EJ1218,EN1218,ER1218,EV1218,EZ1218,FD1218,FH1218,FL1218,FP1218,FT1218,FX1218,GB1218,GF1218,GJ1218,GN1218,GR1218,GV1218,GZ1218,HD1218,HH1218,HL1218,HP1218,HT1218,HX1218,IB1218,IF1218,IJ1218,IN1218,IR1218,IV1218,IZ1218,JD1218,JH1218,JL1218,JP1218,JT1218,JX1218,KB1218,KF1218,KJ1218,KN1218,KR1218,KV1218,KZ1218,LD1218,LH1218,LL1218,LP1218,LT1218,LX1218,MB1218,MF1218,MJ1218,MN1218,MR1218,MV1218,MZ1218,ND1218,NH1218,NL1218,NP1218,NT1218,NX1218,OB1218,OF1218,OJ1218,ON1218,OR1218,OV1218,OZ1218,PD1218,PH1218,PL1218,PP1218,PT1218,PX1218,QB1218,QF1218,QJ1218,QN1218,QR1218,QV1218,QZ1218,RD1218,RH1218,RL1218,RP1218,RT1218,RX1218,SB1218,SF1218,SJ1218,SN1218,SR1218,SV1218,SZ1218,TD1218,TH1218,TL1218,TP1218,TT1218,TX1218,UB1218,UF1218,UJ1218,UN1218,UR1218,UV1218,UZ1218,VD1218,VH1218,VL1218,VP1218,VT1218,VX1218,WB1218,WF1218,WJ1218,WN1218,WR1218,WV1218,WZ1218,XD1218,XH1218,XL1218,XP1218,XT1218,XX1218,YB1218,YF1218,YJ1218,YN1218,YR1218,YV1218,YZ1218,ZD1218,ZH1218,ZL1218,ZP1218,ZT1218,ZX1218,AAB1218,AAF1218,AAJ1218,AAN1218,AAR1218,AAV1218,AAZ1218,ABD1218,ABH1218,ABL1218,ABP1218,ABT1218,ABX1218,ACB1218,ACF1218,ACJ1218,ACN1218,ACR1218,ACV1218,ACZ1218,ADD1218,ADH1218,ADL1218,ADP1218,ADT1218,ADX1218,AEB1218,AEF1218,AEJ1218,AEN1218,AER1218,AEV1218,AEZ1218,AFD1218,AFH1218,AFL1218,AFP1218,AFT1218,AFX1218,AGB1218,AGF1218,AGJ1218,AGN1218,AGR1218,AGV1218,AGZ1218,AHD1218,AHH1218,AHL1218,AHP1218,AHT1218,AHX1218,AIB1218,AIF1218,AIJ1218,AIN1218,AIR1218,AIV1218,AIZ1218,AJD1218,AJH1218,AJL1218,AJP1218,AJT1218,AJX1218,AKB1218,AKF1218,AKJ1218,AKN1218,AKR1218,AKV1218,AKZ1218,ALD1218,ALH1218,ALL1218,ALP1218,ALT1218,ALX1218,AMB1218,AMF1218,AMJ1218,AMN1218,AMR1218,AMV1218,AMZ1218,AND1218,ANH1218,ANL1218,ANP1218))+SUM((ANT1218,ANX1218,AOB1218,AOF1218,AOJ1218)))=AN1218,"ok","check")</f>
        <v>ok</v>
      </c>
    </row>
    <row r="1219" spans="1:51" x14ac:dyDescent="0.25">
      <c r="A1219" s="190">
        <v>1167</v>
      </c>
      <c r="B1219" s="329" t="s">
        <v>1870</v>
      </c>
      <c r="C1219" s="205" t="s">
        <v>2096</v>
      </c>
      <c r="D1219" s="260">
        <v>43946</v>
      </c>
      <c r="E1219" s="382" t="s">
        <v>838</v>
      </c>
      <c r="F1219" s="205" t="s">
        <v>848</v>
      </c>
      <c r="G1219" s="205" t="s">
        <v>1718</v>
      </c>
      <c r="H1219" s="260">
        <v>43946</v>
      </c>
      <c r="I1219" s="260">
        <v>43946</v>
      </c>
      <c r="J1219" s="210">
        <v>0.47430555555555554</v>
      </c>
      <c r="K1219" s="210">
        <v>0.4770833333333333</v>
      </c>
      <c r="M1219" s="258" t="s">
        <v>136</v>
      </c>
      <c r="N1219" s="204">
        <v>5</v>
      </c>
      <c r="O1219" s="258" t="s">
        <v>136</v>
      </c>
      <c r="P1219" s="206">
        <v>5</v>
      </c>
      <c r="Q1219" s="204"/>
      <c r="R1219" s="204"/>
      <c r="S1219" s="258" t="s">
        <v>136</v>
      </c>
      <c r="T1219" s="206">
        <v>5</v>
      </c>
      <c r="U1219" s="258" t="s">
        <v>136</v>
      </c>
      <c r="V1219" s="206">
        <v>5</v>
      </c>
      <c r="W1219" s="258"/>
      <c r="X1219" s="204"/>
      <c r="AC1219" s="367">
        <f t="shared" si="218"/>
        <v>100</v>
      </c>
      <c r="AD1219" s="219" t="s">
        <v>37</v>
      </c>
      <c r="AM1219" s="259">
        <f t="shared" si="219"/>
        <v>0</v>
      </c>
      <c r="AP1219" s="222">
        <f t="shared" si="220"/>
        <v>0</v>
      </c>
      <c r="AS1219" s="228" t="str">
        <f t="shared" si="221"/>
        <v>ok</v>
      </c>
      <c r="AT1219" s="219" t="str">
        <f>IF(((SUM(AV1219,AZ1219,BD1219,BH1219,BL1219,BP1219,BT1219,BX1219,CB1219,CF1219,CJ1219,CN1219,CR1219,CV1219,CZ1219,DD1219,DH1219,DL1219,DP1219,DT1219,DX1219,EB1219,EF1219,EJ1219,EN1219,ER1219,EV1219,EZ1219,FD1219,FH1219,FL1219,FP1219,FT1219,FX1219,GB1219,GF1219,GJ1219,GN1219,GR1219,GV1219,GZ1219,HD1219,HH1219,HL1219,HP1219,HT1219,HX1219,IB1219,IF1219,IJ1219,IN1219,IR1219,IV1219,IZ1219,JD1219,JH1219,JL1219,JP1219,JT1219,JX1219,KB1219,KF1219,KJ1219,KN1219,KR1219,KV1219,KZ1219,LD1219,LH1219,LL1219,LP1219,LT1219,LX1219,MB1219,MF1219,MJ1219,MN1219,MR1219,MV1219,MZ1219,ND1219,NH1219,NL1219,NP1219,NT1219,NX1219,OB1219,OF1219,OJ1219,ON1219,OR1219,OV1219,OZ1219,PD1219,PH1219,PL1219,PP1219,PT1219,PX1219,QB1219,QF1219,QJ1219,QN1219,QR1219,QV1219,QZ1219,RD1219,RH1219,RL1219,RP1219,RT1219,RX1219,SB1219,SF1219,SJ1219,SN1219,SR1219,SV1219,SZ1219,TD1219,TH1219,TL1219,TP1219,TT1219,TX1219,UB1219,UF1219,UJ1219,UN1219,UR1219,UV1219,UZ1219,VD1219,VH1219,VL1219,VP1219,VT1219,VX1219,WB1219,WF1219,WJ1219,WN1219,WR1219,WV1219,WZ1219,XD1219,XH1219,XL1219,XP1219,XT1219,XX1219,YB1219,YF1219,YJ1219,YN1219,YR1219,YV1219,YZ1219,ZD1219,ZH1219,ZL1219,ZP1219,ZT1219,ZX1219,AAB1219,AAF1219,AAJ1219,AAN1219,AAR1219,AAV1219,AAZ1219,ABD1219,ABH1219,ABL1219,ABP1219,ABT1219,ABX1219,ACB1219,ACF1219,ACJ1219,ACN1219,ACR1219,ACV1219,ACZ1219,ADD1219,ADH1219,ADL1219,ADP1219,ADT1219,ADX1219,AEB1219,AEF1219,AEJ1219,AEN1219,AER1219,AEV1219,AEZ1219,AFD1219,AFH1219,AFL1219,AFP1219,AFT1219,AFX1219,AGB1219,AGF1219,AGJ1219,AGN1219,AGR1219,AGV1219,AGZ1219,AHD1219,AHH1219,AHL1219,AHP1219,AHT1219,AHX1219,AIB1219,AIF1219,AIJ1219,AIN1219,AIR1219,AIV1219,AIZ1219,AJD1219,AJH1219,AJL1219,AJP1219,AJT1219,AJX1219,AKB1219,AKF1219,AKJ1219,AKN1219,AKR1219,AKV1219,AKZ1219,ALD1219,ALH1219,ALL1219,ALP1219,ALT1219,ALX1219,AMB1219,AMF1219,AMJ1219,AMN1219,AMR1219,AMV1219,AMZ1219,AND1219,ANH1219,ANL1219,ANP1219))+SUM((ANT1219,ANX1219,AOB1219,AOF1219,AOJ1219)))=AN1219,"ok","check")</f>
        <v>ok</v>
      </c>
    </row>
    <row r="1220" spans="1:51" x14ac:dyDescent="0.25">
      <c r="A1220" s="190" t="s">
        <v>1982</v>
      </c>
      <c r="B1220" s="329" t="s">
        <v>1870</v>
      </c>
      <c r="C1220" s="205" t="s">
        <v>2134</v>
      </c>
      <c r="E1220" s="382" t="s">
        <v>839</v>
      </c>
      <c r="F1220" s="205" t="s">
        <v>848</v>
      </c>
      <c r="G1220" s="205" t="s">
        <v>1718</v>
      </c>
      <c r="H1220" s="260">
        <v>43946</v>
      </c>
      <c r="I1220" s="260">
        <v>43946</v>
      </c>
      <c r="J1220" s="210">
        <v>0.47847222222222219</v>
      </c>
      <c r="K1220" s="210">
        <v>0.48055555555555557</v>
      </c>
      <c r="M1220" s="204"/>
      <c r="N1220" s="204"/>
      <c r="O1220" s="204"/>
      <c r="P1220" s="206"/>
      <c r="Q1220" s="204"/>
      <c r="R1220" s="204"/>
      <c r="S1220" s="204"/>
      <c r="T1220" s="206"/>
      <c r="U1220" s="204"/>
      <c r="V1220" s="206"/>
      <c r="W1220" s="204"/>
      <c r="X1220" s="204"/>
      <c r="AC1220" s="367"/>
    </row>
    <row r="1221" spans="1:51" x14ac:dyDescent="0.25">
      <c r="A1221" s="190">
        <v>1168</v>
      </c>
      <c r="B1221" s="329" t="s">
        <v>1870</v>
      </c>
      <c r="C1221" s="205" t="s">
        <v>2097</v>
      </c>
      <c r="D1221" s="260">
        <v>43946</v>
      </c>
      <c r="E1221" s="382" t="s">
        <v>838</v>
      </c>
      <c r="F1221" s="205" t="s">
        <v>848</v>
      </c>
      <c r="G1221" s="205" t="s">
        <v>1718</v>
      </c>
      <c r="H1221" s="260">
        <v>43946</v>
      </c>
      <c r="I1221" s="260">
        <v>43946</v>
      </c>
      <c r="J1221" s="210">
        <v>0.48749999999999999</v>
      </c>
      <c r="K1221" s="210">
        <v>0.48958333333333331</v>
      </c>
      <c r="M1221" s="212" t="s">
        <v>65</v>
      </c>
      <c r="N1221" s="204">
        <v>5</v>
      </c>
      <c r="O1221" s="214" t="s">
        <v>65</v>
      </c>
      <c r="P1221" s="206">
        <v>5</v>
      </c>
      <c r="Q1221" s="204"/>
      <c r="R1221" s="204"/>
      <c r="S1221" s="212" t="s">
        <v>65</v>
      </c>
      <c r="T1221" s="206">
        <v>5</v>
      </c>
      <c r="U1221" s="214" t="s">
        <v>65</v>
      </c>
      <c r="V1221" s="206">
        <v>5</v>
      </c>
      <c r="W1221" s="212"/>
      <c r="X1221" s="204"/>
      <c r="AC1221" s="367">
        <f t="shared" si="218"/>
        <v>100</v>
      </c>
      <c r="AD1221" s="219" t="s">
        <v>37</v>
      </c>
      <c r="AM1221" s="259">
        <f t="shared" si="219"/>
        <v>0</v>
      </c>
      <c r="AP1221" s="222">
        <f t="shared" si="220"/>
        <v>0</v>
      </c>
      <c r="AS1221" s="228" t="str">
        <f t="shared" si="221"/>
        <v>ok</v>
      </c>
      <c r="AT1221" s="219" t="str">
        <f>IF(((SUM(AV1221,AZ1221,BD1221,BH1221,BL1221,BP1221,BT1221,BX1221,CB1221,CF1221,CJ1221,CN1221,CR1221,CV1221,CZ1221,DD1221,DH1221,DL1221,DP1221,DT1221,DX1221,EB1221,EF1221,EJ1221,EN1221,ER1221,EV1221,EZ1221,FD1221,FH1221,FL1221,FP1221,FT1221,FX1221,GB1221,GF1221,GJ1221,GN1221,GR1221,GV1221,GZ1221,HD1221,HH1221,HL1221,HP1221,HT1221,HX1221,IB1221,IF1221,IJ1221,IN1221,IR1221,IV1221,IZ1221,JD1221,JH1221,JL1221,JP1221,JT1221,JX1221,KB1221,KF1221,KJ1221,KN1221,KR1221,KV1221,KZ1221,LD1221,LH1221,LL1221,LP1221,LT1221,LX1221,MB1221,MF1221,MJ1221,MN1221,MR1221,MV1221,MZ1221,ND1221,NH1221,NL1221,NP1221,NT1221,NX1221,OB1221,OF1221,OJ1221,ON1221,OR1221,OV1221,OZ1221,PD1221,PH1221,PL1221,PP1221,PT1221,PX1221,QB1221,QF1221,QJ1221,QN1221,QR1221,QV1221,QZ1221,RD1221,RH1221,RL1221,RP1221,RT1221,RX1221,SB1221,SF1221,SJ1221,SN1221,SR1221,SV1221,SZ1221,TD1221,TH1221,TL1221,TP1221,TT1221,TX1221,UB1221,UF1221,UJ1221,UN1221,UR1221,UV1221,UZ1221,VD1221,VH1221,VL1221,VP1221,VT1221,VX1221,WB1221,WF1221,WJ1221,WN1221,WR1221,WV1221,WZ1221,XD1221,XH1221,XL1221,XP1221,XT1221,XX1221,YB1221,YF1221,YJ1221,YN1221,YR1221,YV1221,YZ1221,ZD1221,ZH1221,ZL1221,ZP1221,ZT1221,ZX1221,AAB1221,AAF1221,AAJ1221,AAN1221,AAR1221,AAV1221,AAZ1221,ABD1221,ABH1221,ABL1221,ABP1221,ABT1221,ABX1221,ACB1221,ACF1221,ACJ1221,ACN1221,ACR1221,ACV1221,ACZ1221,ADD1221,ADH1221,ADL1221,ADP1221,ADT1221,ADX1221,AEB1221,AEF1221,AEJ1221,AEN1221,AER1221,AEV1221,AEZ1221,AFD1221,AFH1221,AFL1221,AFP1221,AFT1221,AFX1221,AGB1221,AGF1221,AGJ1221,AGN1221,AGR1221,AGV1221,AGZ1221,AHD1221,AHH1221,AHL1221,AHP1221,AHT1221,AHX1221,AIB1221,AIF1221,AIJ1221,AIN1221,AIR1221,AIV1221,AIZ1221,AJD1221,AJH1221,AJL1221,AJP1221,AJT1221,AJX1221,AKB1221,AKF1221,AKJ1221,AKN1221,AKR1221,AKV1221,AKZ1221,ALD1221,ALH1221,ALL1221,ALP1221,ALT1221,ALX1221,AMB1221,AMF1221,AMJ1221,AMN1221,AMR1221,AMV1221,AMZ1221,AND1221,ANH1221,ANL1221,ANP1221))+SUM((ANT1221,ANX1221,AOB1221,AOF1221,AOJ1221)))=AN1221,"ok","check")</f>
        <v>ok</v>
      </c>
    </row>
    <row r="1222" spans="1:51" x14ac:dyDescent="0.25">
      <c r="A1222" s="190">
        <v>1169</v>
      </c>
      <c r="B1222" s="329" t="s">
        <v>1870</v>
      </c>
      <c r="C1222" s="205" t="s">
        <v>2098</v>
      </c>
      <c r="D1222" s="260">
        <v>43946</v>
      </c>
      <c r="E1222" s="382" t="s">
        <v>838</v>
      </c>
      <c r="F1222" s="205" t="s">
        <v>848</v>
      </c>
      <c r="G1222" s="205" t="s">
        <v>1718</v>
      </c>
      <c r="H1222" s="260">
        <v>43946</v>
      </c>
      <c r="I1222" s="260">
        <v>43946</v>
      </c>
      <c r="J1222" s="210">
        <v>0.56805555555555554</v>
      </c>
      <c r="K1222" s="210">
        <v>0.57222222222222219</v>
      </c>
      <c r="M1222" s="258" t="s">
        <v>136</v>
      </c>
      <c r="N1222" s="204">
        <v>5</v>
      </c>
      <c r="O1222" s="258" t="s">
        <v>136</v>
      </c>
      <c r="P1222" s="206">
        <v>5</v>
      </c>
      <c r="Q1222" s="204"/>
      <c r="R1222" s="204"/>
      <c r="S1222" s="258" t="s">
        <v>136</v>
      </c>
      <c r="T1222" s="206">
        <v>5</v>
      </c>
      <c r="U1222" s="258" t="s">
        <v>136</v>
      </c>
      <c r="V1222" s="206">
        <v>5</v>
      </c>
      <c r="W1222" s="258"/>
      <c r="X1222" s="204"/>
      <c r="AC1222" s="367">
        <f t="shared" si="218"/>
        <v>100</v>
      </c>
      <c r="AD1222" s="219" t="s">
        <v>37</v>
      </c>
      <c r="AM1222" s="259">
        <f t="shared" si="219"/>
        <v>0</v>
      </c>
      <c r="AP1222" s="222">
        <f t="shared" si="220"/>
        <v>0</v>
      </c>
      <c r="AS1222" s="228" t="str">
        <f t="shared" si="221"/>
        <v>ok</v>
      </c>
      <c r="AT1222" s="219" t="str">
        <f>IF(((SUM(AV1222,AZ1222,BD1222,BH1222,BL1222,BP1222,BT1222,BX1222,CB1222,CF1222,CJ1222,CN1222,CR1222,CV1222,CZ1222,DD1222,DH1222,DL1222,DP1222,DT1222,DX1222,EB1222,EF1222,EJ1222,EN1222,ER1222,EV1222,EZ1222,FD1222,FH1222,FL1222,FP1222,FT1222,FX1222,GB1222,GF1222,GJ1222,GN1222,GR1222,GV1222,GZ1222,HD1222,HH1222,HL1222,HP1222,HT1222,HX1222,IB1222,IF1222,IJ1222,IN1222,IR1222,IV1222,IZ1222,JD1222,JH1222,JL1222,JP1222,JT1222,JX1222,KB1222,KF1222,KJ1222,KN1222,KR1222,KV1222,KZ1222,LD1222,LH1222,LL1222,LP1222,LT1222,LX1222,MB1222,MF1222,MJ1222,MN1222,MR1222,MV1222,MZ1222,ND1222,NH1222,NL1222,NP1222,NT1222,NX1222,OB1222,OF1222,OJ1222,ON1222,OR1222,OV1222,OZ1222,PD1222,PH1222,PL1222,PP1222,PT1222,PX1222,QB1222,QF1222,QJ1222,QN1222,QR1222,QV1222,QZ1222,RD1222,RH1222,RL1222,RP1222,RT1222,RX1222,SB1222,SF1222,SJ1222,SN1222,SR1222,SV1222,SZ1222,TD1222,TH1222,TL1222,TP1222,TT1222,TX1222,UB1222,UF1222,UJ1222,UN1222,UR1222,UV1222,UZ1222,VD1222,VH1222,VL1222,VP1222,VT1222,VX1222,WB1222,WF1222,WJ1222,WN1222,WR1222,WV1222,WZ1222,XD1222,XH1222,XL1222,XP1222,XT1222,XX1222,YB1222,YF1222,YJ1222,YN1222,YR1222,YV1222,YZ1222,ZD1222,ZH1222,ZL1222,ZP1222,ZT1222,ZX1222,AAB1222,AAF1222,AAJ1222,AAN1222,AAR1222,AAV1222,AAZ1222,ABD1222,ABH1222,ABL1222,ABP1222,ABT1222,ABX1222,ACB1222,ACF1222,ACJ1222,ACN1222,ACR1222,ACV1222,ACZ1222,ADD1222,ADH1222,ADL1222,ADP1222,ADT1222,ADX1222,AEB1222,AEF1222,AEJ1222,AEN1222,AER1222,AEV1222,AEZ1222,AFD1222,AFH1222,AFL1222,AFP1222,AFT1222,AFX1222,AGB1222,AGF1222,AGJ1222,AGN1222,AGR1222,AGV1222,AGZ1222,AHD1222,AHH1222,AHL1222,AHP1222,AHT1222,AHX1222,AIB1222,AIF1222,AIJ1222,AIN1222,AIR1222,AIV1222,AIZ1222,AJD1222,AJH1222,AJL1222,AJP1222,AJT1222,AJX1222,AKB1222,AKF1222,AKJ1222,AKN1222,AKR1222,AKV1222,AKZ1222,ALD1222,ALH1222,ALL1222,ALP1222,ALT1222,ALX1222,AMB1222,AMF1222,AMJ1222,AMN1222,AMR1222,AMV1222,AMZ1222,AND1222,ANH1222,ANL1222,ANP1222))+SUM((ANT1222,ANX1222,AOB1222,AOF1222,AOJ1222)))=AN1222,"ok","check")</f>
        <v>ok</v>
      </c>
    </row>
    <row r="1223" spans="1:51" x14ac:dyDescent="0.25">
      <c r="A1223" s="190">
        <v>1170</v>
      </c>
      <c r="B1223" s="329" t="s">
        <v>1870</v>
      </c>
      <c r="C1223" s="205" t="s">
        <v>2099</v>
      </c>
      <c r="D1223" s="260">
        <v>43946</v>
      </c>
      <c r="E1223" s="382" t="s">
        <v>838</v>
      </c>
      <c r="F1223" s="205" t="s">
        <v>848</v>
      </c>
      <c r="G1223" s="205" t="s">
        <v>1718</v>
      </c>
      <c r="H1223" s="260">
        <v>43946</v>
      </c>
      <c r="I1223" s="260">
        <v>43946</v>
      </c>
      <c r="J1223" s="210">
        <v>0.58333333333333337</v>
      </c>
      <c r="K1223" s="210">
        <v>0.59166666666666667</v>
      </c>
      <c r="M1223" s="212" t="s">
        <v>65</v>
      </c>
      <c r="N1223" s="204">
        <v>5</v>
      </c>
      <c r="O1223" s="214" t="s">
        <v>65</v>
      </c>
      <c r="P1223" s="206">
        <v>5</v>
      </c>
      <c r="Q1223" s="204"/>
      <c r="R1223" s="204"/>
      <c r="S1223" s="212" t="s">
        <v>65</v>
      </c>
      <c r="T1223" s="206">
        <v>5</v>
      </c>
      <c r="U1223" s="214" t="s">
        <v>65</v>
      </c>
      <c r="V1223" s="206">
        <v>5</v>
      </c>
      <c r="W1223" s="212"/>
      <c r="X1223" s="204"/>
      <c r="AC1223" s="367">
        <f t="shared" si="218"/>
        <v>100</v>
      </c>
      <c r="AD1223" s="219" t="s">
        <v>37</v>
      </c>
      <c r="AM1223" s="259">
        <f t="shared" si="219"/>
        <v>0</v>
      </c>
      <c r="AP1223" s="222">
        <f t="shared" si="220"/>
        <v>0</v>
      </c>
      <c r="AS1223" s="228" t="str">
        <f t="shared" si="221"/>
        <v>ok</v>
      </c>
      <c r="AT1223" s="219" t="str">
        <f>IF(((SUM(AV1223,AZ1223,BD1223,BH1223,BL1223,BP1223,BT1223,BX1223,CB1223,CF1223,CJ1223,CN1223,CR1223,CV1223,CZ1223,DD1223,DH1223,DL1223,DP1223,DT1223,DX1223,EB1223,EF1223,EJ1223,EN1223,ER1223,EV1223,EZ1223,FD1223,FH1223,FL1223,FP1223,FT1223,FX1223,GB1223,GF1223,GJ1223,GN1223,GR1223,GV1223,GZ1223,HD1223,HH1223,HL1223,HP1223,HT1223,HX1223,IB1223,IF1223,IJ1223,IN1223,IR1223,IV1223,IZ1223,JD1223,JH1223,JL1223,JP1223,JT1223,JX1223,KB1223,KF1223,KJ1223,KN1223,KR1223,KV1223,KZ1223,LD1223,LH1223,LL1223,LP1223,LT1223,LX1223,MB1223,MF1223,MJ1223,MN1223,MR1223,MV1223,MZ1223,ND1223,NH1223,NL1223,NP1223,NT1223,NX1223,OB1223,OF1223,OJ1223,ON1223,OR1223,OV1223,OZ1223,PD1223,PH1223,PL1223,PP1223,PT1223,PX1223,QB1223,QF1223,QJ1223,QN1223,QR1223,QV1223,QZ1223,RD1223,RH1223,RL1223,RP1223,RT1223,RX1223,SB1223,SF1223,SJ1223,SN1223,SR1223,SV1223,SZ1223,TD1223,TH1223,TL1223,TP1223,TT1223,TX1223,UB1223,UF1223,UJ1223,UN1223,UR1223,UV1223,UZ1223,VD1223,VH1223,VL1223,VP1223,VT1223,VX1223,WB1223,WF1223,WJ1223,WN1223,WR1223,WV1223,WZ1223,XD1223,XH1223,XL1223,XP1223,XT1223,XX1223,YB1223,YF1223,YJ1223,YN1223,YR1223,YV1223,YZ1223,ZD1223,ZH1223,ZL1223,ZP1223,ZT1223,ZX1223,AAB1223,AAF1223,AAJ1223,AAN1223,AAR1223,AAV1223,AAZ1223,ABD1223,ABH1223,ABL1223,ABP1223,ABT1223,ABX1223,ACB1223,ACF1223,ACJ1223,ACN1223,ACR1223,ACV1223,ACZ1223,ADD1223,ADH1223,ADL1223,ADP1223,ADT1223,ADX1223,AEB1223,AEF1223,AEJ1223,AEN1223,AER1223,AEV1223,AEZ1223,AFD1223,AFH1223,AFL1223,AFP1223,AFT1223,AFX1223,AGB1223,AGF1223,AGJ1223,AGN1223,AGR1223,AGV1223,AGZ1223,AHD1223,AHH1223,AHL1223,AHP1223,AHT1223,AHX1223,AIB1223,AIF1223,AIJ1223,AIN1223,AIR1223,AIV1223,AIZ1223,AJD1223,AJH1223,AJL1223,AJP1223,AJT1223,AJX1223,AKB1223,AKF1223,AKJ1223,AKN1223,AKR1223,AKV1223,AKZ1223,ALD1223,ALH1223,ALL1223,ALP1223,ALT1223,ALX1223,AMB1223,AMF1223,AMJ1223,AMN1223,AMR1223,AMV1223,AMZ1223,AND1223,ANH1223,ANL1223,ANP1223))+SUM((ANT1223,ANX1223,AOB1223,AOF1223,AOJ1223)))=AN1223,"ok","check")</f>
        <v>ok</v>
      </c>
    </row>
    <row r="1224" spans="1:51" x14ac:dyDescent="0.25">
      <c r="A1224" s="190">
        <v>1171</v>
      </c>
      <c r="B1224" s="329" t="s">
        <v>1870</v>
      </c>
      <c r="C1224" s="205" t="s">
        <v>2100</v>
      </c>
      <c r="D1224" s="260">
        <v>43946</v>
      </c>
      <c r="E1224" s="382" t="s">
        <v>838</v>
      </c>
      <c r="F1224" s="205" t="s">
        <v>848</v>
      </c>
      <c r="G1224" s="205" t="s">
        <v>1718</v>
      </c>
      <c r="H1224" s="260">
        <v>43946</v>
      </c>
      <c r="I1224" s="260">
        <v>43946</v>
      </c>
      <c r="J1224" s="210">
        <v>0.59375</v>
      </c>
      <c r="K1224" s="210">
        <v>0.60555555555555551</v>
      </c>
      <c r="M1224" s="258" t="s">
        <v>136</v>
      </c>
      <c r="N1224" s="204">
        <v>5</v>
      </c>
      <c r="O1224" s="258" t="s">
        <v>136</v>
      </c>
      <c r="P1224" s="206">
        <v>5</v>
      </c>
      <c r="Q1224" s="204"/>
      <c r="R1224" s="204"/>
      <c r="S1224" s="258" t="s">
        <v>136</v>
      </c>
      <c r="T1224" s="206">
        <v>5</v>
      </c>
      <c r="U1224" s="258" t="s">
        <v>136</v>
      </c>
      <c r="V1224" s="206">
        <v>5</v>
      </c>
      <c r="W1224" s="258"/>
      <c r="X1224" s="204"/>
      <c r="AC1224" s="367">
        <f t="shared" si="218"/>
        <v>100</v>
      </c>
      <c r="AD1224" s="219" t="s">
        <v>37</v>
      </c>
      <c r="AM1224" s="259">
        <f t="shared" si="219"/>
        <v>0</v>
      </c>
      <c r="AP1224" s="222">
        <f t="shared" si="220"/>
        <v>0</v>
      </c>
      <c r="AS1224" s="228" t="str">
        <f t="shared" si="221"/>
        <v>ok</v>
      </c>
      <c r="AT1224" s="219" t="str">
        <f>IF(((SUM(AV1224,AZ1224,BD1224,BH1224,BL1224,BP1224,BT1224,BX1224,CB1224,CF1224,CJ1224,CN1224,CR1224,CV1224,CZ1224,DD1224,DH1224,DL1224,DP1224,DT1224,DX1224,EB1224,EF1224,EJ1224,EN1224,ER1224,EV1224,EZ1224,FD1224,FH1224,FL1224,FP1224,FT1224,FX1224,GB1224,GF1224,GJ1224,GN1224,GR1224,GV1224,GZ1224,HD1224,HH1224,HL1224,HP1224,HT1224,HX1224,IB1224,IF1224,IJ1224,IN1224,IR1224,IV1224,IZ1224,JD1224,JH1224,JL1224,JP1224,JT1224,JX1224,KB1224,KF1224,KJ1224,KN1224,KR1224,KV1224,KZ1224,LD1224,LH1224,LL1224,LP1224,LT1224,LX1224,MB1224,MF1224,MJ1224,MN1224,MR1224,MV1224,MZ1224,ND1224,NH1224,NL1224,NP1224,NT1224,NX1224,OB1224,OF1224,OJ1224,ON1224,OR1224,OV1224,OZ1224,PD1224,PH1224,PL1224,PP1224,PT1224,PX1224,QB1224,QF1224,QJ1224,QN1224,QR1224,QV1224,QZ1224,RD1224,RH1224,RL1224,RP1224,RT1224,RX1224,SB1224,SF1224,SJ1224,SN1224,SR1224,SV1224,SZ1224,TD1224,TH1224,TL1224,TP1224,TT1224,TX1224,UB1224,UF1224,UJ1224,UN1224,UR1224,UV1224,UZ1224,VD1224,VH1224,VL1224,VP1224,VT1224,VX1224,WB1224,WF1224,WJ1224,WN1224,WR1224,WV1224,WZ1224,XD1224,XH1224,XL1224,XP1224,XT1224,XX1224,YB1224,YF1224,YJ1224,YN1224,YR1224,YV1224,YZ1224,ZD1224,ZH1224,ZL1224,ZP1224,ZT1224,ZX1224,AAB1224,AAF1224,AAJ1224,AAN1224,AAR1224,AAV1224,AAZ1224,ABD1224,ABH1224,ABL1224,ABP1224,ABT1224,ABX1224,ACB1224,ACF1224,ACJ1224,ACN1224,ACR1224,ACV1224,ACZ1224,ADD1224,ADH1224,ADL1224,ADP1224,ADT1224,ADX1224,AEB1224,AEF1224,AEJ1224,AEN1224,AER1224,AEV1224,AEZ1224,AFD1224,AFH1224,AFL1224,AFP1224,AFT1224,AFX1224,AGB1224,AGF1224,AGJ1224,AGN1224,AGR1224,AGV1224,AGZ1224,AHD1224,AHH1224,AHL1224,AHP1224,AHT1224,AHX1224,AIB1224,AIF1224,AIJ1224,AIN1224,AIR1224,AIV1224,AIZ1224,AJD1224,AJH1224,AJL1224,AJP1224,AJT1224,AJX1224,AKB1224,AKF1224,AKJ1224,AKN1224,AKR1224,AKV1224,AKZ1224,ALD1224,ALH1224,ALL1224,ALP1224,ALT1224,ALX1224,AMB1224,AMF1224,AMJ1224,AMN1224,AMR1224,AMV1224,AMZ1224,AND1224,ANH1224,ANL1224,ANP1224))+SUM((ANT1224,ANX1224,AOB1224,AOF1224,AOJ1224)))=AN1224,"ok","check")</f>
        <v>ok</v>
      </c>
    </row>
    <row r="1225" spans="1:51" x14ac:dyDescent="0.25">
      <c r="A1225" s="190">
        <v>1172</v>
      </c>
      <c r="B1225" s="329" t="s">
        <v>1870</v>
      </c>
      <c r="C1225" s="205" t="s">
        <v>2101</v>
      </c>
      <c r="D1225" s="260">
        <v>43946</v>
      </c>
      <c r="E1225" s="382" t="s">
        <v>838</v>
      </c>
      <c r="F1225" s="205" t="s">
        <v>848</v>
      </c>
      <c r="G1225" s="205" t="s">
        <v>1718</v>
      </c>
      <c r="H1225" s="260">
        <v>43946</v>
      </c>
      <c r="I1225" s="260">
        <v>43946</v>
      </c>
      <c r="J1225" s="210">
        <v>0.68402777777777779</v>
      </c>
      <c r="K1225" s="210">
        <v>0.69305555555555554</v>
      </c>
      <c r="M1225" s="212" t="s">
        <v>65</v>
      </c>
      <c r="N1225" s="204">
        <v>5</v>
      </c>
      <c r="O1225" s="214" t="s">
        <v>65</v>
      </c>
      <c r="P1225" s="206">
        <v>5</v>
      </c>
      <c r="Q1225" s="204"/>
      <c r="R1225" s="204"/>
      <c r="S1225" s="212" t="s">
        <v>65</v>
      </c>
      <c r="T1225" s="206">
        <v>5</v>
      </c>
      <c r="U1225" s="214" t="s">
        <v>65</v>
      </c>
      <c r="V1225" s="206">
        <v>5</v>
      </c>
      <c r="W1225" s="212"/>
      <c r="X1225" s="204"/>
      <c r="AC1225" s="367">
        <f t="shared" si="218"/>
        <v>100</v>
      </c>
      <c r="AD1225" s="219" t="s">
        <v>37</v>
      </c>
      <c r="AE1225" s="194">
        <v>1</v>
      </c>
      <c r="AM1225" s="259">
        <f t="shared" si="219"/>
        <v>1</v>
      </c>
      <c r="AN1225" s="221">
        <v>0.15</v>
      </c>
      <c r="AP1225" s="222">
        <f t="shared" si="220"/>
        <v>0.15</v>
      </c>
      <c r="AS1225" s="228" t="str">
        <f t="shared" si="221"/>
        <v>ok</v>
      </c>
      <c r="AT1225" s="219" t="str">
        <f>IF(((SUM(AV1225,AZ1225,BD1225,BH1225,BL1225,BP1225,BT1225,BX1225,CB1225,CF1225,CJ1225,CN1225,CR1225,CV1225,CZ1225,DD1225,DH1225,DL1225,DP1225,DT1225,DX1225,EB1225,EF1225,EJ1225,EN1225,ER1225,EV1225,EZ1225,FD1225,FH1225,FL1225,FP1225,FT1225,FX1225,GB1225,GF1225,GJ1225,GN1225,GR1225,GV1225,GZ1225,HD1225,HH1225,HL1225,HP1225,HT1225,HX1225,IB1225,IF1225,IJ1225,IN1225,IR1225,IV1225,IZ1225,JD1225,JH1225,JL1225,JP1225,JT1225,JX1225,KB1225,KF1225,KJ1225,KN1225,KR1225,KV1225,KZ1225,LD1225,LH1225,LL1225,LP1225,LT1225,LX1225,MB1225,MF1225,MJ1225,MN1225,MR1225,MV1225,MZ1225,ND1225,NH1225,NL1225,NP1225,NT1225,NX1225,OB1225,OF1225,OJ1225,ON1225,OR1225,OV1225,OZ1225,PD1225,PH1225,PL1225,PP1225,PT1225,PX1225,QB1225,QF1225,QJ1225,QN1225,QR1225,QV1225,QZ1225,RD1225,RH1225,RL1225,RP1225,RT1225,RX1225,SB1225,SF1225,SJ1225,SN1225,SR1225,SV1225,SZ1225,TD1225,TH1225,TL1225,TP1225,TT1225,TX1225,UB1225,UF1225,UJ1225,UN1225,UR1225,UV1225,UZ1225,VD1225,VH1225,VL1225,VP1225,VT1225,VX1225,WB1225,WF1225,WJ1225,WN1225,WR1225,WV1225,WZ1225,XD1225,XH1225,XL1225,XP1225,XT1225,XX1225,YB1225,YF1225,YJ1225,YN1225,YR1225,YV1225,YZ1225,ZD1225,ZH1225,ZL1225,ZP1225,ZT1225,ZX1225,AAB1225,AAF1225,AAJ1225,AAN1225,AAR1225,AAV1225,AAZ1225,ABD1225,ABH1225,ABL1225,ABP1225,ABT1225,ABX1225,ACB1225,ACF1225,ACJ1225,ACN1225,ACR1225,ACV1225,ACZ1225,ADD1225,ADH1225,ADL1225,ADP1225,ADT1225,ADX1225,AEB1225,AEF1225,AEJ1225,AEN1225,AER1225,AEV1225,AEZ1225,AFD1225,AFH1225,AFL1225,AFP1225,AFT1225,AFX1225,AGB1225,AGF1225,AGJ1225,AGN1225,AGR1225,AGV1225,AGZ1225,AHD1225,AHH1225,AHL1225,AHP1225,AHT1225,AHX1225,AIB1225,AIF1225,AIJ1225,AIN1225,AIR1225,AIV1225,AIZ1225,AJD1225,AJH1225,AJL1225,AJP1225,AJT1225,AJX1225,AKB1225,AKF1225,AKJ1225,AKN1225,AKR1225,AKV1225,AKZ1225,ALD1225,ALH1225,ALL1225,ALP1225,ALT1225,ALX1225,AMB1225,AMF1225,AMJ1225,AMN1225,AMR1225,AMV1225,AMZ1225,AND1225,ANH1225,ANL1225,ANP1225))+SUM((ANT1225,ANX1225,AOB1225,AOF1225,AOJ1225)))=AN1225,"ok","check")</f>
        <v>ok</v>
      </c>
      <c r="AV1225" s="196">
        <v>0.15</v>
      </c>
      <c r="AW1225" s="197">
        <v>6</v>
      </c>
      <c r="AX1225" s="191" t="s">
        <v>601</v>
      </c>
      <c r="AY1225" s="190" t="s">
        <v>1849</v>
      </c>
    </row>
    <row r="1226" spans="1:51" x14ac:dyDescent="0.25">
      <c r="A1226" s="190">
        <v>1173</v>
      </c>
      <c r="B1226" s="329" t="s">
        <v>1870</v>
      </c>
      <c r="C1226" s="205" t="s">
        <v>2102</v>
      </c>
      <c r="D1226" s="260">
        <v>43946</v>
      </c>
      <c r="E1226" s="382" t="s">
        <v>838</v>
      </c>
      <c r="F1226" s="205" t="s">
        <v>848</v>
      </c>
      <c r="G1226" s="205" t="s">
        <v>1718</v>
      </c>
      <c r="H1226" s="260">
        <v>43946</v>
      </c>
      <c r="I1226" s="260">
        <v>43946</v>
      </c>
      <c r="J1226" s="210">
        <v>0.69444444444444453</v>
      </c>
      <c r="K1226" s="210">
        <v>0.70138888888888884</v>
      </c>
      <c r="M1226" s="258" t="s">
        <v>136</v>
      </c>
      <c r="N1226" s="204">
        <v>5</v>
      </c>
      <c r="O1226" s="258" t="s">
        <v>136</v>
      </c>
      <c r="P1226" s="206">
        <v>5</v>
      </c>
      <c r="Q1226" s="204"/>
      <c r="R1226" s="204"/>
      <c r="S1226" s="258" t="s">
        <v>136</v>
      </c>
      <c r="T1226" s="206">
        <v>5</v>
      </c>
      <c r="U1226" s="258" t="s">
        <v>136</v>
      </c>
      <c r="V1226" s="206">
        <v>5</v>
      </c>
      <c r="W1226" s="258"/>
      <c r="X1226" s="204"/>
      <c r="AC1226" s="367">
        <f t="shared" si="218"/>
        <v>100</v>
      </c>
      <c r="AD1226" s="219" t="s">
        <v>37</v>
      </c>
      <c r="AM1226" s="259">
        <f t="shared" si="219"/>
        <v>0</v>
      </c>
      <c r="AP1226" s="222">
        <f t="shared" si="220"/>
        <v>0</v>
      </c>
      <c r="AS1226" s="228" t="str">
        <f t="shared" si="221"/>
        <v>ok</v>
      </c>
      <c r="AT1226" s="219" t="str">
        <f>IF(((SUM(AV1226,AZ1226,BD1226,BH1226,BL1226,BP1226,BT1226,BX1226,CB1226,CF1226,CJ1226,CN1226,CR1226,CV1226,CZ1226,DD1226,DH1226,DL1226,DP1226,DT1226,DX1226,EB1226,EF1226,EJ1226,EN1226,ER1226,EV1226,EZ1226,FD1226,FH1226,FL1226,FP1226,FT1226,FX1226,GB1226,GF1226,GJ1226,GN1226,GR1226,GV1226,GZ1226,HD1226,HH1226,HL1226,HP1226,HT1226,HX1226,IB1226,IF1226,IJ1226,IN1226,IR1226,IV1226,IZ1226,JD1226,JH1226,JL1226,JP1226,JT1226,JX1226,KB1226,KF1226,KJ1226,KN1226,KR1226,KV1226,KZ1226,LD1226,LH1226,LL1226,LP1226,LT1226,LX1226,MB1226,MF1226,MJ1226,MN1226,MR1226,MV1226,MZ1226,ND1226,NH1226,NL1226,NP1226,NT1226,NX1226,OB1226,OF1226,OJ1226,ON1226,OR1226,OV1226,OZ1226,PD1226,PH1226,PL1226,PP1226,PT1226,PX1226,QB1226,QF1226,QJ1226,QN1226,QR1226,QV1226,QZ1226,RD1226,RH1226,RL1226,RP1226,RT1226,RX1226,SB1226,SF1226,SJ1226,SN1226,SR1226,SV1226,SZ1226,TD1226,TH1226,TL1226,TP1226,TT1226,TX1226,UB1226,UF1226,UJ1226,UN1226,UR1226,UV1226,UZ1226,VD1226,VH1226,VL1226,VP1226,VT1226,VX1226,WB1226,WF1226,WJ1226,WN1226,WR1226,WV1226,WZ1226,XD1226,XH1226,XL1226,XP1226,XT1226,XX1226,YB1226,YF1226,YJ1226,YN1226,YR1226,YV1226,YZ1226,ZD1226,ZH1226,ZL1226,ZP1226,ZT1226,ZX1226,AAB1226,AAF1226,AAJ1226,AAN1226,AAR1226,AAV1226,AAZ1226,ABD1226,ABH1226,ABL1226,ABP1226,ABT1226,ABX1226,ACB1226,ACF1226,ACJ1226,ACN1226,ACR1226,ACV1226,ACZ1226,ADD1226,ADH1226,ADL1226,ADP1226,ADT1226,ADX1226,AEB1226,AEF1226,AEJ1226,AEN1226,AER1226,AEV1226,AEZ1226,AFD1226,AFH1226,AFL1226,AFP1226,AFT1226,AFX1226,AGB1226,AGF1226,AGJ1226,AGN1226,AGR1226,AGV1226,AGZ1226,AHD1226,AHH1226,AHL1226,AHP1226,AHT1226,AHX1226,AIB1226,AIF1226,AIJ1226,AIN1226,AIR1226,AIV1226,AIZ1226,AJD1226,AJH1226,AJL1226,AJP1226,AJT1226,AJX1226,AKB1226,AKF1226,AKJ1226,AKN1226,AKR1226,AKV1226,AKZ1226,ALD1226,ALH1226,ALL1226,ALP1226,ALT1226,ALX1226,AMB1226,AMF1226,AMJ1226,AMN1226,AMR1226,AMV1226,AMZ1226,AND1226,ANH1226,ANL1226,ANP1226))+SUM((ANT1226,ANX1226,AOB1226,AOF1226,AOJ1226)))=AN1226,"ok","check")</f>
        <v>ok</v>
      </c>
    </row>
    <row r="1227" spans="1:51" x14ac:dyDescent="0.25">
      <c r="A1227" s="190">
        <v>1174</v>
      </c>
      <c r="B1227" s="329" t="s">
        <v>1870</v>
      </c>
      <c r="C1227" s="205" t="s">
        <v>2103</v>
      </c>
      <c r="D1227" s="260">
        <v>43946</v>
      </c>
      <c r="E1227" s="382" t="s">
        <v>838</v>
      </c>
      <c r="F1227" s="205" t="s">
        <v>848</v>
      </c>
      <c r="G1227" s="205" t="s">
        <v>1718</v>
      </c>
      <c r="H1227" s="260">
        <v>43946</v>
      </c>
      <c r="I1227" s="260">
        <v>43946</v>
      </c>
      <c r="J1227" s="210">
        <v>0.73263888888888884</v>
      </c>
      <c r="K1227" s="210">
        <v>0.7368055555555556</v>
      </c>
      <c r="M1227" s="212" t="s">
        <v>65</v>
      </c>
      <c r="N1227" s="204">
        <v>5</v>
      </c>
      <c r="O1227" s="214" t="s">
        <v>65</v>
      </c>
      <c r="P1227" s="206">
        <v>5</v>
      </c>
      <c r="Q1227" s="204"/>
      <c r="R1227" s="204"/>
      <c r="S1227" s="212" t="s">
        <v>65</v>
      </c>
      <c r="T1227" s="206">
        <v>5</v>
      </c>
      <c r="U1227" s="214" t="s">
        <v>65</v>
      </c>
      <c r="V1227" s="206">
        <v>5</v>
      </c>
      <c r="W1227" s="212"/>
      <c r="X1227" s="204"/>
      <c r="AC1227" s="367">
        <f t="shared" si="218"/>
        <v>100</v>
      </c>
      <c r="AD1227" s="219" t="s">
        <v>37</v>
      </c>
      <c r="AM1227" s="259">
        <f t="shared" si="219"/>
        <v>0</v>
      </c>
      <c r="AP1227" s="222">
        <f t="shared" si="220"/>
        <v>0</v>
      </c>
      <c r="AS1227" s="228" t="str">
        <f t="shared" si="221"/>
        <v>ok</v>
      </c>
      <c r="AT1227" s="219" t="str">
        <f>IF(((SUM(AV1227,AZ1227,BD1227,BH1227,BL1227,BP1227,BT1227,BX1227,CB1227,CF1227,CJ1227,CN1227,CR1227,CV1227,CZ1227,DD1227,DH1227,DL1227,DP1227,DT1227,DX1227,EB1227,EF1227,EJ1227,EN1227,ER1227,EV1227,EZ1227,FD1227,FH1227,FL1227,FP1227,FT1227,FX1227,GB1227,GF1227,GJ1227,GN1227,GR1227,GV1227,GZ1227,HD1227,HH1227,HL1227,HP1227,HT1227,HX1227,IB1227,IF1227,IJ1227,IN1227,IR1227,IV1227,IZ1227,JD1227,JH1227,JL1227,JP1227,JT1227,JX1227,KB1227,KF1227,KJ1227,KN1227,KR1227,KV1227,KZ1227,LD1227,LH1227,LL1227,LP1227,LT1227,LX1227,MB1227,MF1227,MJ1227,MN1227,MR1227,MV1227,MZ1227,ND1227,NH1227,NL1227,NP1227,NT1227,NX1227,OB1227,OF1227,OJ1227,ON1227,OR1227,OV1227,OZ1227,PD1227,PH1227,PL1227,PP1227,PT1227,PX1227,QB1227,QF1227,QJ1227,QN1227,QR1227,QV1227,QZ1227,RD1227,RH1227,RL1227,RP1227,RT1227,RX1227,SB1227,SF1227,SJ1227,SN1227,SR1227,SV1227,SZ1227,TD1227,TH1227,TL1227,TP1227,TT1227,TX1227,UB1227,UF1227,UJ1227,UN1227,UR1227,UV1227,UZ1227,VD1227,VH1227,VL1227,VP1227,VT1227,VX1227,WB1227,WF1227,WJ1227,WN1227,WR1227,WV1227,WZ1227,XD1227,XH1227,XL1227,XP1227,XT1227,XX1227,YB1227,YF1227,YJ1227,YN1227,YR1227,YV1227,YZ1227,ZD1227,ZH1227,ZL1227,ZP1227,ZT1227,ZX1227,AAB1227,AAF1227,AAJ1227,AAN1227,AAR1227,AAV1227,AAZ1227,ABD1227,ABH1227,ABL1227,ABP1227,ABT1227,ABX1227,ACB1227,ACF1227,ACJ1227,ACN1227,ACR1227,ACV1227,ACZ1227,ADD1227,ADH1227,ADL1227,ADP1227,ADT1227,ADX1227,AEB1227,AEF1227,AEJ1227,AEN1227,AER1227,AEV1227,AEZ1227,AFD1227,AFH1227,AFL1227,AFP1227,AFT1227,AFX1227,AGB1227,AGF1227,AGJ1227,AGN1227,AGR1227,AGV1227,AGZ1227,AHD1227,AHH1227,AHL1227,AHP1227,AHT1227,AHX1227,AIB1227,AIF1227,AIJ1227,AIN1227,AIR1227,AIV1227,AIZ1227,AJD1227,AJH1227,AJL1227,AJP1227,AJT1227,AJX1227,AKB1227,AKF1227,AKJ1227,AKN1227,AKR1227,AKV1227,AKZ1227,ALD1227,ALH1227,ALL1227,ALP1227,ALT1227,ALX1227,AMB1227,AMF1227,AMJ1227,AMN1227,AMR1227,AMV1227,AMZ1227,AND1227,ANH1227,ANL1227,ANP1227))+SUM((ANT1227,ANX1227,AOB1227,AOF1227,AOJ1227)))=AN1227,"ok","check")</f>
        <v>ok</v>
      </c>
    </row>
    <row r="1228" spans="1:51" x14ac:dyDescent="0.25">
      <c r="A1228" s="190">
        <v>1175</v>
      </c>
      <c r="B1228" s="329" t="s">
        <v>1870</v>
      </c>
      <c r="C1228" s="205" t="s">
        <v>2104</v>
      </c>
      <c r="D1228" s="260">
        <v>43946</v>
      </c>
      <c r="E1228" s="382" t="s">
        <v>838</v>
      </c>
      <c r="F1228" s="205" t="s">
        <v>1717</v>
      </c>
      <c r="G1228" s="205" t="s">
        <v>1658</v>
      </c>
      <c r="H1228" s="260">
        <v>43946</v>
      </c>
      <c r="I1228" s="260">
        <v>43946</v>
      </c>
      <c r="J1228" s="210">
        <v>0.81944444444444453</v>
      </c>
      <c r="K1228" s="210">
        <v>0.82638888888888884</v>
      </c>
      <c r="M1228" s="258" t="s">
        <v>136</v>
      </c>
      <c r="N1228" s="204">
        <v>5</v>
      </c>
      <c r="O1228" s="258" t="s">
        <v>136</v>
      </c>
      <c r="P1228" s="206">
        <v>5</v>
      </c>
      <c r="Q1228" s="204"/>
      <c r="R1228" s="204"/>
      <c r="S1228" s="258" t="s">
        <v>136</v>
      </c>
      <c r="T1228" s="206">
        <v>5</v>
      </c>
      <c r="U1228" s="258" t="s">
        <v>136</v>
      </c>
      <c r="V1228" s="206">
        <v>5</v>
      </c>
      <c r="W1228" s="258"/>
      <c r="X1228" s="204"/>
      <c r="AC1228" s="367">
        <f t="shared" si="218"/>
        <v>100</v>
      </c>
      <c r="AD1228" s="219" t="s">
        <v>37</v>
      </c>
      <c r="AM1228" s="259">
        <f t="shared" si="219"/>
        <v>0</v>
      </c>
      <c r="AP1228" s="222">
        <f t="shared" si="220"/>
        <v>0</v>
      </c>
      <c r="AS1228" s="228" t="str">
        <f t="shared" si="221"/>
        <v>ok</v>
      </c>
      <c r="AT1228" s="219" t="str">
        <f>IF(((SUM(AV1228,AZ1228,BD1228,BH1228,BL1228,BP1228,BT1228,BX1228,CB1228,CF1228,CJ1228,CN1228,CR1228,CV1228,CZ1228,DD1228,DH1228,DL1228,DP1228,DT1228,DX1228,EB1228,EF1228,EJ1228,EN1228,ER1228,EV1228,EZ1228,FD1228,FH1228,FL1228,FP1228,FT1228,FX1228,GB1228,GF1228,GJ1228,GN1228,GR1228,GV1228,GZ1228,HD1228,HH1228,HL1228,HP1228,HT1228,HX1228,IB1228,IF1228,IJ1228,IN1228,IR1228,IV1228,IZ1228,JD1228,JH1228,JL1228,JP1228,JT1228,JX1228,KB1228,KF1228,KJ1228,KN1228,KR1228,KV1228,KZ1228,LD1228,LH1228,LL1228,LP1228,LT1228,LX1228,MB1228,MF1228,MJ1228,MN1228,MR1228,MV1228,MZ1228,ND1228,NH1228,NL1228,NP1228,NT1228,NX1228,OB1228,OF1228,OJ1228,ON1228,OR1228,OV1228,OZ1228,PD1228,PH1228,PL1228,PP1228,PT1228,PX1228,QB1228,QF1228,QJ1228,QN1228,QR1228,QV1228,QZ1228,RD1228,RH1228,RL1228,RP1228,RT1228,RX1228,SB1228,SF1228,SJ1228,SN1228,SR1228,SV1228,SZ1228,TD1228,TH1228,TL1228,TP1228,TT1228,TX1228,UB1228,UF1228,UJ1228,UN1228,UR1228,UV1228,UZ1228,VD1228,VH1228,VL1228,VP1228,VT1228,VX1228,WB1228,WF1228,WJ1228,WN1228,WR1228,WV1228,WZ1228,XD1228,XH1228,XL1228,XP1228,XT1228,XX1228,YB1228,YF1228,YJ1228,YN1228,YR1228,YV1228,YZ1228,ZD1228,ZH1228,ZL1228,ZP1228,ZT1228,ZX1228,AAB1228,AAF1228,AAJ1228,AAN1228,AAR1228,AAV1228,AAZ1228,ABD1228,ABH1228,ABL1228,ABP1228,ABT1228,ABX1228,ACB1228,ACF1228,ACJ1228,ACN1228,ACR1228,ACV1228,ACZ1228,ADD1228,ADH1228,ADL1228,ADP1228,ADT1228,ADX1228,AEB1228,AEF1228,AEJ1228,AEN1228,AER1228,AEV1228,AEZ1228,AFD1228,AFH1228,AFL1228,AFP1228,AFT1228,AFX1228,AGB1228,AGF1228,AGJ1228,AGN1228,AGR1228,AGV1228,AGZ1228,AHD1228,AHH1228,AHL1228,AHP1228,AHT1228,AHX1228,AIB1228,AIF1228,AIJ1228,AIN1228,AIR1228,AIV1228,AIZ1228,AJD1228,AJH1228,AJL1228,AJP1228,AJT1228,AJX1228,AKB1228,AKF1228,AKJ1228,AKN1228,AKR1228,AKV1228,AKZ1228,ALD1228,ALH1228,ALL1228,ALP1228,ALT1228,ALX1228,AMB1228,AMF1228,AMJ1228,AMN1228,AMR1228,AMV1228,AMZ1228,AND1228,ANH1228,ANL1228,ANP1228))+SUM((ANT1228,ANX1228,AOB1228,AOF1228,AOJ1228)))=AN1228,"ok","check")</f>
        <v>ok</v>
      </c>
    </row>
    <row r="1229" spans="1:51" x14ac:dyDescent="0.25">
      <c r="A1229" s="190">
        <v>1176</v>
      </c>
      <c r="B1229" s="329" t="s">
        <v>1870</v>
      </c>
      <c r="C1229" s="205" t="s">
        <v>2105</v>
      </c>
      <c r="D1229" s="260">
        <v>43946</v>
      </c>
      <c r="E1229" s="382" t="s">
        <v>838</v>
      </c>
      <c r="F1229" s="205" t="s">
        <v>1717</v>
      </c>
      <c r="G1229" s="205" t="s">
        <v>1658</v>
      </c>
      <c r="H1229" s="260">
        <v>43946</v>
      </c>
      <c r="I1229" s="260">
        <v>43946</v>
      </c>
      <c r="J1229" s="210">
        <v>0.83333333333333337</v>
      </c>
      <c r="K1229" s="210">
        <v>0.84027777777777779</v>
      </c>
      <c r="M1229" s="212" t="s">
        <v>65</v>
      </c>
      <c r="N1229" s="204">
        <v>5</v>
      </c>
      <c r="O1229" s="214" t="s">
        <v>65</v>
      </c>
      <c r="P1229" s="206">
        <v>5</v>
      </c>
      <c r="Q1229" s="204"/>
      <c r="R1229" s="204"/>
      <c r="S1229" s="212" t="s">
        <v>65</v>
      </c>
      <c r="T1229" s="206">
        <v>5</v>
      </c>
      <c r="U1229" s="214" t="s">
        <v>65</v>
      </c>
      <c r="V1229" s="206">
        <v>5</v>
      </c>
      <c r="W1229" s="212"/>
      <c r="X1229" s="204"/>
      <c r="AC1229" s="367">
        <f t="shared" si="218"/>
        <v>100</v>
      </c>
      <c r="AD1229" s="219" t="s">
        <v>37</v>
      </c>
      <c r="AM1229" s="259">
        <f t="shared" si="219"/>
        <v>0</v>
      </c>
      <c r="AP1229" s="222">
        <f t="shared" si="220"/>
        <v>0</v>
      </c>
      <c r="AS1229" s="228" t="str">
        <f t="shared" si="221"/>
        <v>ok</v>
      </c>
      <c r="AT1229" s="219" t="str">
        <f>IF(((SUM(AV1229,AZ1229,BD1229,BH1229,BL1229,BP1229,BT1229,BX1229,CB1229,CF1229,CJ1229,CN1229,CR1229,CV1229,CZ1229,DD1229,DH1229,DL1229,DP1229,DT1229,DX1229,EB1229,EF1229,EJ1229,EN1229,ER1229,EV1229,EZ1229,FD1229,FH1229,FL1229,FP1229,FT1229,FX1229,GB1229,GF1229,GJ1229,GN1229,GR1229,GV1229,GZ1229,HD1229,HH1229,HL1229,HP1229,HT1229,HX1229,IB1229,IF1229,IJ1229,IN1229,IR1229,IV1229,IZ1229,JD1229,JH1229,JL1229,JP1229,JT1229,JX1229,KB1229,KF1229,KJ1229,KN1229,KR1229,KV1229,KZ1229,LD1229,LH1229,LL1229,LP1229,LT1229,LX1229,MB1229,MF1229,MJ1229,MN1229,MR1229,MV1229,MZ1229,ND1229,NH1229,NL1229,NP1229,NT1229,NX1229,OB1229,OF1229,OJ1229,ON1229,OR1229,OV1229,OZ1229,PD1229,PH1229,PL1229,PP1229,PT1229,PX1229,QB1229,QF1229,QJ1229,QN1229,QR1229,QV1229,QZ1229,RD1229,RH1229,RL1229,RP1229,RT1229,RX1229,SB1229,SF1229,SJ1229,SN1229,SR1229,SV1229,SZ1229,TD1229,TH1229,TL1229,TP1229,TT1229,TX1229,UB1229,UF1229,UJ1229,UN1229,UR1229,UV1229,UZ1229,VD1229,VH1229,VL1229,VP1229,VT1229,VX1229,WB1229,WF1229,WJ1229,WN1229,WR1229,WV1229,WZ1229,XD1229,XH1229,XL1229,XP1229,XT1229,XX1229,YB1229,YF1229,YJ1229,YN1229,YR1229,YV1229,YZ1229,ZD1229,ZH1229,ZL1229,ZP1229,ZT1229,ZX1229,AAB1229,AAF1229,AAJ1229,AAN1229,AAR1229,AAV1229,AAZ1229,ABD1229,ABH1229,ABL1229,ABP1229,ABT1229,ABX1229,ACB1229,ACF1229,ACJ1229,ACN1229,ACR1229,ACV1229,ACZ1229,ADD1229,ADH1229,ADL1229,ADP1229,ADT1229,ADX1229,AEB1229,AEF1229,AEJ1229,AEN1229,AER1229,AEV1229,AEZ1229,AFD1229,AFH1229,AFL1229,AFP1229,AFT1229,AFX1229,AGB1229,AGF1229,AGJ1229,AGN1229,AGR1229,AGV1229,AGZ1229,AHD1229,AHH1229,AHL1229,AHP1229,AHT1229,AHX1229,AIB1229,AIF1229,AIJ1229,AIN1229,AIR1229,AIV1229,AIZ1229,AJD1229,AJH1229,AJL1229,AJP1229,AJT1229,AJX1229,AKB1229,AKF1229,AKJ1229,AKN1229,AKR1229,AKV1229,AKZ1229,ALD1229,ALH1229,ALL1229,ALP1229,ALT1229,ALX1229,AMB1229,AMF1229,AMJ1229,AMN1229,AMR1229,AMV1229,AMZ1229,AND1229,ANH1229,ANL1229,ANP1229))+SUM((ANT1229,ANX1229,AOB1229,AOF1229,AOJ1229)))=AN1229,"ok","check")</f>
        <v>ok</v>
      </c>
    </row>
    <row r="1230" spans="1:51" x14ac:dyDescent="0.25">
      <c r="A1230" s="190">
        <v>1177</v>
      </c>
      <c r="B1230" s="329" t="s">
        <v>1870</v>
      </c>
      <c r="C1230" s="205" t="s">
        <v>2106</v>
      </c>
      <c r="D1230" s="260">
        <v>43946</v>
      </c>
      <c r="E1230" s="382" t="s">
        <v>838</v>
      </c>
      <c r="F1230" s="205" t="s">
        <v>1717</v>
      </c>
      <c r="G1230" s="205" t="s">
        <v>1658</v>
      </c>
      <c r="H1230" s="260">
        <v>43946</v>
      </c>
      <c r="I1230" s="260">
        <v>43946</v>
      </c>
      <c r="J1230" s="210">
        <v>0.84375</v>
      </c>
      <c r="K1230" s="210">
        <v>0.84722222222222221</v>
      </c>
      <c r="M1230" s="258" t="s">
        <v>136</v>
      </c>
      <c r="N1230" s="204">
        <v>5</v>
      </c>
      <c r="O1230" s="258" t="s">
        <v>136</v>
      </c>
      <c r="P1230" s="206">
        <v>5</v>
      </c>
      <c r="Q1230" s="204"/>
      <c r="R1230" s="204"/>
      <c r="S1230" s="258" t="s">
        <v>136</v>
      </c>
      <c r="T1230" s="206">
        <v>5</v>
      </c>
      <c r="U1230" s="258" t="s">
        <v>136</v>
      </c>
      <c r="V1230" s="206">
        <v>5</v>
      </c>
      <c r="W1230" s="258"/>
      <c r="X1230" s="204"/>
      <c r="AC1230" s="367">
        <f t="shared" si="218"/>
        <v>100</v>
      </c>
      <c r="AD1230" s="219" t="s">
        <v>37</v>
      </c>
      <c r="AM1230" s="259">
        <f t="shared" si="219"/>
        <v>0</v>
      </c>
      <c r="AP1230" s="222">
        <f t="shared" si="220"/>
        <v>0</v>
      </c>
      <c r="AS1230" s="228" t="str">
        <f t="shared" si="221"/>
        <v>ok</v>
      </c>
      <c r="AT1230" s="219" t="str">
        <f>IF(((SUM(AV1230,AZ1230,BD1230,BH1230,BL1230,BP1230,BT1230,BX1230,CB1230,CF1230,CJ1230,CN1230,CR1230,CV1230,CZ1230,DD1230,DH1230,DL1230,DP1230,DT1230,DX1230,EB1230,EF1230,EJ1230,EN1230,ER1230,EV1230,EZ1230,FD1230,FH1230,FL1230,FP1230,FT1230,FX1230,GB1230,GF1230,GJ1230,GN1230,GR1230,GV1230,GZ1230,HD1230,HH1230,HL1230,HP1230,HT1230,HX1230,IB1230,IF1230,IJ1230,IN1230,IR1230,IV1230,IZ1230,JD1230,JH1230,JL1230,JP1230,JT1230,JX1230,KB1230,KF1230,KJ1230,KN1230,KR1230,KV1230,KZ1230,LD1230,LH1230,LL1230,LP1230,LT1230,LX1230,MB1230,MF1230,MJ1230,MN1230,MR1230,MV1230,MZ1230,ND1230,NH1230,NL1230,NP1230,NT1230,NX1230,OB1230,OF1230,OJ1230,ON1230,OR1230,OV1230,OZ1230,PD1230,PH1230,PL1230,PP1230,PT1230,PX1230,QB1230,QF1230,QJ1230,QN1230,QR1230,QV1230,QZ1230,RD1230,RH1230,RL1230,RP1230,RT1230,RX1230,SB1230,SF1230,SJ1230,SN1230,SR1230,SV1230,SZ1230,TD1230,TH1230,TL1230,TP1230,TT1230,TX1230,UB1230,UF1230,UJ1230,UN1230,UR1230,UV1230,UZ1230,VD1230,VH1230,VL1230,VP1230,VT1230,VX1230,WB1230,WF1230,WJ1230,WN1230,WR1230,WV1230,WZ1230,XD1230,XH1230,XL1230,XP1230,XT1230,XX1230,YB1230,YF1230,YJ1230,YN1230,YR1230,YV1230,YZ1230,ZD1230,ZH1230,ZL1230,ZP1230,ZT1230,ZX1230,AAB1230,AAF1230,AAJ1230,AAN1230,AAR1230,AAV1230,AAZ1230,ABD1230,ABH1230,ABL1230,ABP1230,ABT1230,ABX1230,ACB1230,ACF1230,ACJ1230,ACN1230,ACR1230,ACV1230,ACZ1230,ADD1230,ADH1230,ADL1230,ADP1230,ADT1230,ADX1230,AEB1230,AEF1230,AEJ1230,AEN1230,AER1230,AEV1230,AEZ1230,AFD1230,AFH1230,AFL1230,AFP1230,AFT1230,AFX1230,AGB1230,AGF1230,AGJ1230,AGN1230,AGR1230,AGV1230,AGZ1230,AHD1230,AHH1230,AHL1230,AHP1230,AHT1230,AHX1230,AIB1230,AIF1230,AIJ1230,AIN1230,AIR1230,AIV1230,AIZ1230,AJD1230,AJH1230,AJL1230,AJP1230,AJT1230,AJX1230,AKB1230,AKF1230,AKJ1230,AKN1230,AKR1230,AKV1230,AKZ1230,ALD1230,ALH1230,ALL1230,ALP1230,ALT1230,ALX1230,AMB1230,AMF1230,AMJ1230,AMN1230,AMR1230,AMV1230,AMZ1230,AND1230,ANH1230,ANL1230,ANP1230))+SUM((ANT1230,ANX1230,AOB1230,AOF1230,AOJ1230)))=AN1230,"ok","check")</f>
        <v>ok</v>
      </c>
    </row>
    <row r="1231" spans="1:51" x14ac:dyDescent="0.25">
      <c r="A1231" s="190">
        <v>1178</v>
      </c>
      <c r="B1231" s="329" t="s">
        <v>1870</v>
      </c>
      <c r="C1231" s="205" t="s">
        <v>2107</v>
      </c>
      <c r="D1231" s="260">
        <v>43946</v>
      </c>
      <c r="E1231" s="382" t="s">
        <v>838</v>
      </c>
      <c r="F1231" s="205" t="s">
        <v>1717</v>
      </c>
      <c r="G1231" s="205" t="s">
        <v>1658</v>
      </c>
      <c r="H1231" s="260">
        <v>43946</v>
      </c>
      <c r="I1231" s="260">
        <v>43946</v>
      </c>
      <c r="J1231" s="210">
        <v>0.85069444444444453</v>
      </c>
      <c r="K1231" s="210">
        <v>0.85416666666666663</v>
      </c>
      <c r="M1231" s="212" t="s">
        <v>65</v>
      </c>
      <c r="N1231" s="204">
        <v>5</v>
      </c>
      <c r="O1231" s="214" t="s">
        <v>65</v>
      </c>
      <c r="P1231" s="206">
        <v>5</v>
      </c>
      <c r="Q1231" s="204"/>
      <c r="R1231" s="204"/>
      <c r="S1231" s="212" t="s">
        <v>65</v>
      </c>
      <c r="T1231" s="206">
        <v>5</v>
      </c>
      <c r="U1231" s="214" t="s">
        <v>65</v>
      </c>
      <c r="V1231" s="206">
        <v>5</v>
      </c>
      <c r="W1231" s="212"/>
      <c r="X1231" s="204"/>
      <c r="AC1231" s="367">
        <f t="shared" si="218"/>
        <v>100</v>
      </c>
      <c r="AD1231" s="219" t="s">
        <v>37</v>
      </c>
      <c r="AM1231" s="259">
        <f t="shared" si="219"/>
        <v>0</v>
      </c>
      <c r="AP1231" s="222">
        <f t="shared" si="220"/>
        <v>0</v>
      </c>
      <c r="AS1231" s="228" t="str">
        <f t="shared" si="221"/>
        <v>ok</v>
      </c>
      <c r="AT1231" s="219" t="str">
        <f>IF(((SUM(AV1231,AZ1231,BD1231,BH1231,BL1231,BP1231,BT1231,BX1231,CB1231,CF1231,CJ1231,CN1231,CR1231,CV1231,CZ1231,DD1231,DH1231,DL1231,DP1231,DT1231,DX1231,EB1231,EF1231,EJ1231,EN1231,ER1231,EV1231,EZ1231,FD1231,FH1231,FL1231,FP1231,FT1231,FX1231,GB1231,GF1231,GJ1231,GN1231,GR1231,GV1231,GZ1231,HD1231,HH1231,HL1231,HP1231,HT1231,HX1231,IB1231,IF1231,IJ1231,IN1231,IR1231,IV1231,IZ1231,JD1231,JH1231,JL1231,JP1231,JT1231,JX1231,KB1231,KF1231,KJ1231,KN1231,KR1231,KV1231,KZ1231,LD1231,LH1231,LL1231,LP1231,LT1231,LX1231,MB1231,MF1231,MJ1231,MN1231,MR1231,MV1231,MZ1231,ND1231,NH1231,NL1231,NP1231,NT1231,NX1231,OB1231,OF1231,OJ1231,ON1231,OR1231,OV1231,OZ1231,PD1231,PH1231,PL1231,PP1231,PT1231,PX1231,QB1231,QF1231,QJ1231,QN1231,QR1231,QV1231,QZ1231,RD1231,RH1231,RL1231,RP1231,RT1231,RX1231,SB1231,SF1231,SJ1231,SN1231,SR1231,SV1231,SZ1231,TD1231,TH1231,TL1231,TP1231,TT1231,TX1231,UB1231,UF1231,UJ1231,UN1231,UR1231,UV1231,UZ1231,VD1231,VH1231,VL1231,VP1231,VT1231,VX1231,WB1231,WF1231,WJ1231,WN1231,WR1231,WV1231,WZ1231,XD1231,XH1231,XL1231,XP1231,XT1231,XX1231,YB1231,YF1231,YJ1231,YN1231,YR1231,YV1231,YZ1231,ZD1231,ZH1231,ZL1231,ZP1231,ZT1231,ZX1231,AAB1231,AAF1231,AAJ1231,AAN1231,AAR1231,AAV1231,AAZ1231,ABD1231,ABH1231,ABL1231,ABP1231,ABT1231,ABX1231,ACB1231,ACF1231,ACJ1231,ACN1231,ACR1231,ACV1231,ACZ1231,ADD1231,ADH1231,ADL1231,ADP1231,ADT1231,ADX1231,AEB1231,AEF1231,AEJ1231,AEN1231,AER1231,AEV1231,AEZ1231,AFD1231,AFH1231,AFL1231,AFP1231,AFT1231,AFX1231,AGB1231,AGF1231,AGJ1231,AGN1231,AGR1231,AGV1231,AGZ1231,AHD1231,AHH1231,AHL1231,AHP1231,AHT1231,AHX1231,AIB1231,AIF1231,AIJ1231,AIN1231,AIR1231,AIV1231,AIZ1231,AJD1231,AJH1231,AJL1231,AJP1231,AJT1231,AJX1231,AKB1231,AKF1231,AKJ1231,AKN1231,AKR1231,AKV1231,AKZ1231,ALD1231,ALH1231,ALL1231,ALP1231,ALT1231,ALX1231,AMB1231,AMF1231,AMJ1231,AMN1231,AMR1231,AMV1231,AMZ1231,AND1231,ANH1231,ANL1231,ANP1231))+SUM((ANT1231,ANX1231,AOB1231,AOF1231,AOJ1231)))=AN1231,"ok","check")</f>
        <v>ok</v>
      </c>
    </row>
    <row r="1232" spans="1:51" x14ac:dyDescent="0.25">
      <c r="A1232" s="190">
        <v>1179</v>
      </c>
      <c r="B1232" s="329" t="s">
        <v>1870</v>
      </c>
      <c r="C1232" s="205" t="s">
        <v>2108</v>
      </c>
      <c r="D1232" s="260">
        <v>43946</v>
      </c>
      <c r="E1232" s="382" t="s">
        <v>838</v>
      </c>
      <c r="F1232" s="205" t="s">
        <v>1717</v>
      </c>
      <c r="G1232" s="205" t="s">
        <v>1658</v>
      </c>
      <c r="H1232" s="260">
        <v>43946</v>
      </c>
      <c r="I1232" s="260">
        <v>43946</v>
      </c>
      <c r="J1232" s="210">
        <v>0.86805555555555547</v>
      </c>
      <c r="K1232" s="210">
        <v>0.87847222222222221</v>
      </c>
      <c r="M1232" s="258" t="s">
        <v>136</v>
      </c>
      <c r="N1232" s="204">
        <v>5</v>
      </c>
      <c r="O1232" s="258" t="s">
        <v>136</v>
      </c>
      <c r="P1232" s="206">
        <v>5</v>
      </c>
      <c r="Q1232" s="204"/>
      <c r="R1232" s="204"/>
      <c r="S1232" s="258" t="s">
        <v>136</v>
      </c>
      <c r="T1232" s="206">
        <v>5</v>
      </c>
      <c r="U1232" s="258" t="s">
        <v>136</v>
      </c>
      <c r="V1232" s="206">
        <v>5</v>
      </c>
      <c r="W1232" s="258"/>
      <c r="X1232" s="204"/>
      <c r="AC1232" s="367">
        <f t="shared" si="218"/>
        <v>100</v>
      </c>
      <c r="AD1232" s="219" t="s">
        <v>37</v>
      </c>
      <c r="AM1232" s="259">
        <f t="shared" si="219"/>
        <v>0</v>
      </c>
      <c r="AP1232" s="222">
        <f t="shared" si="220"/>
        <v>0</v>
      </c>
      <c r="AS1232" s="228" t="str">
        <f t="shared" si="221"/>
        <v>ok</v>
      </c>
      <c r="AT1232" s="219" t="str">
        <f>IF(((SUM(AV1232,AZ1232,BD1232,BH1232,BL1232,BP1232,BT1232,BX1232,CB1232,CF1232,CJ1232,CN1232,CR1232,CV1232,CZ1232,DD1232,DH1232,DL1232,DP1232,DT1232,DX1232,EB1232,EF1232,EJ1232,EN1232,ER1232,EV1232,EZ1232,FD1232,FH1232,FL1232,FP1232,FT1232,FX1232,GB1232,GF1232,GJ1232,GN1232,GR1232,GV1232,GZ1232,HD1232,HH1232,HL1232,HP1232,HT1232,HX1232,IB1232,IF1232,IJ1232,IN1232,IR1232,IV1232,IZ1232,JD1232,JH1232,JL1232,JP1232,JT1232,JX1232,KB1232,KF1232,KJ1232,KN1232,KR1232,KV1232,KZ1232,LD1232,LH1232,LL1232,LP1232,LT1232,LX1232,MB1232,MF1232,MJ1232,MN1232,MR1232,MV1232,MZ1232,ND1232,NH1232,NL1232,NP1232,NT1232,NX1232,OB1232,OF1232,OJ1232,ON1232,OR1232,OV1232,OZ1232,PD1232,PH1232,PL1232,PP1232,PT1232,PX1232,QB1232,QF1232,QJ1232,QN1232,QR1232,QV1232,QZ1232,RD1232,RH1232,RL1232,RP1232,RT1232,RX1232,SB1232,SF1232,SJ1232,SN1232,SR1232,SV1232,SZ1232,TD1232,TH1232,TL1232,TP1232,TT1232,TX1232,UB1232,UF1232,UJ1232,UN1232,UR1232,UV1232,UZ1232,VD1232,VH1232,VL1232,VP1232,VT1232,VX1232,WB1232,WF1232,WJ1232,WN1232,WR1232,WV1232,WZ1232,XD1232,XH1232,XL1232,XP1232,XT1232,XX1232,YB1232,YF1232,YJ1232,YN1232,YR1232,YV1232,YZ1232,ZD1232,ZH1232,ZL1232,ZP1232,ZT1232,ZX1232,AAB1232,AAF1232,AAJ1232,AAN1232,AAR1232,AAV1232,AAZ1232,ABD1232,ABH1232,ABL1232,ABP1232,ABT1232,ABX1232,ACB1232,ACF1232,ACJ1232,ACN1232,ACR1232,ACV1232,ACZ1232,ADD1232,ADH1232,ADL1232,ADP1232,ADT1232,ADX1232,AEB1232,AEF1232,AEJ1232,AEN1232,AER1232,AEV1232,AEZ1232,AFD1232,AFH1232,AFL1232,AFP1232,AFT1232,AFX1232,AGB1232,AGF1232,AGJ1232,AGN1232,AGR1232,AGV1232,AGZ1232,AHD1232,AHH1232,AHL1232,AHP1232,AHT1232,AHX1232,AIB1232,AIF1232,AIJ1232,AIN1232,AIR1232,AIV1232,AIZ1232,AJD1232,AJH1232,AJL1232,AJP1232,AJT1232,AJX1232,AKB1232,AKF1232,AKJ1232,AKN1232,AKR1232,AKV1232,AKZ1232,ALD1232,ALH1232,ALL1232,ALP1232,ALT1232,ALX1232,AMB1232,AMF1232,AMJ1232,AMN1232,AMR1232,AMV1232,AMZ1232,AND1232,ANH1232,ANL1232,ANP1232))+SUM((ANT1232,ANX1232,AOB1232,AOF1232,AOJ1232)))=AN1232,"ok","check")</f>
        <v>ok</v>
      </c>
    </row>
    <row r="1233" spans="1:67" x14ac:dyDescent="0.25">
      <c r="A1233" s="190">
        <v>1180</v>
      </c>
      <c r="B1233" s="329" t="s">
        <v>1870</v>
      </c>
      <c r="C1233" s="205" t="s">
        <v>2109</v>
      </c>
      <c r="D1233" s="260">
        <v>43946</v>
      </c>
      <c r="E1233" s="382" t="s">
        <v>838</v>
      </c>
      <c r="F1233" s="205" t="s">
        <v>1717</v>
      </c>
      <c r="G1233" s="205" t="s">
        <v>1658</v>
      </c>
      <c r="H1233" s="260">
        <v>43946</v>
      </c>
      <c r="I1233" s="260">
        <v>43946</v>
      </c>
      <c r="J1233" s="210">
        <v>0.98263888888888884</v>
      </c>
      <c r="K1233" s="210">
        <v>0.99652777777777779</v>
      </c>
      <c r="M1233" s="212" t="s">
        <v>65</v>
      </c>
      <c r="N1233" s="204">
        <v>5</v>
      </c>
      <c r="O1233" s="214" t="s">
        <v>65</v>
      </c>
      <c r="P1233" s="206">
        <v>5</v>
      </c>
      <c r="Q1233" s="204"/>
      <c r="R1233" s="204"/>
      <c r="S1233" s="212" t="s">
        <v>65</v>
      </c>
      <c r="T1233" s="206">
        <v>5</v>
      </c>
      <c r="U1233" s="214" t="s">
        <v>65</v>
      </c>
      <c r="V1233" s="206">
        <v>5</v>
      </c>
      <c r="W1233" s="212"/>
      <c r="X1233" s="204"/>
      <c r="AC1233" s="367">
        <f t="shared" si="218"/>
        <v>100</v>
      </c>
      <c r="AD1233" s="219" t="s">
        <v>37</v>
      </c>
      <c r="AE1233" s="194">
        <v>3</v>
      </c>
      <c r="AM1233" s="259">
        <f t="shared" si="219"/>
        <v>3</v>
      </c>
      <c r="AN1233" s="221">
        <v>0.55000000000000004</v>
      </c>
      <c r="AO1233" s="222">
        <v>0.55000000000000004</v>
      </c>
      <c r="AP1233" s="222">
        <f t="shared" si="220"/>
        <v>0</v>
      </c>
      <c r="AS1233" s="228" t="str">
        <f t="shared" si="221"/>
        <v>ok</v>
      </c>
      <c r="AT1233" s="219" t="str">
        <f>IF(((SUM(AV1233,AZ1233,BD1233,BH1233,BL1233,BP1233,BT1233,BX1233,CB1233,CF1233,CJ1233,CN1233,CR1233,CV1233,CZ1233,DD1233,DH1233,DL1233,DP1233,DT1233,DX1233,EB1233,EF1233,EJ1233,EN1233,ER1233,EV1233,EZ1233,FD1233,FH1233,FL1233,FP1233,FT1233,FX1233,GB1233,GF1233,GJ1233,GN1233,GR1233,GV1233,GZ1233,HD1233,HH1233,HL1233,HP1233,HT1233,HX1233,IB1233,IF1233,IJ1233,IN1233,IR1233,IV1233,IZ1233,JD1233,JH1233,JL1233,JP1233,JT1233,JX1233,KB1233,KF1233,KJ1233,KN1233,KR1233,KV1233,KZ1233,LD1233,LH1233,LL1233,LP1233,LT1233,LX1233,MB1233,MF1233,MJ1233,MN1233,MR1233,MV1233,MZ1233,ND1233,NH1233,NL1233,NP1233,NT1233,NX1233,OB1233,OF1233,OJ1233,ON1233,OR1233,OV1233,OZ1233,PD1233,PH1233,PL1233,PP1233,PT1233,PX1233,QB1233,QF1233,QJ1233,QN1233,QR1233,QV1233,QZ1233,RD1233,RH1233,RL1233,RP1233,RT1233,RX1233,SB1233,SF1233,SJ1233,SN1233,SR1233,SV1233,SZ1233,TD1233,TH1233,TL1233,TP1233,TT1233,TX1233,UB1233,UF1233,UJ1233,UN1233,UR1233,UV1233,UZ1233,VD1233,VH1233,VL1233,VP1233,VT1233,VX1233,WB1233,WF1233,WJ1233,WN1233,WR1233,WV1233,WZ1233,XD1233,XH1233,XL1233,XP1233,XT1233,XX1233,YB1233,YF1233,YJ1233,YN1233,YR1233,YV1233,YZ1233,ZD1233,ZH1233,ZL1233,ZP1233,ZT1233,ZX1233,AAB1233,AAF1233,AAJ1233,AAN1233,AAR1233,AAV1233,AAZ1233,ABD1233,ABH1233,ABL1233,ABP1233,ABT1233,ABX1233,ACB1233,ACF1233,ACJ1233,ACN1233,ACR1233,ACV1233,ACZ1233,ADD1233,ADH1233,ADL1233,ADP1233,ADT1233,ADX1233,AEB1233,AEF1233,AEJ1233,AEN1233,AER1233,AEV1233,AEZ1233,AFD1233,AFH1233,AFL1233,AFP1233,AFT1233,AFX1233,AGB1233,AGF1233,AGJ1233,AGN1233,AGR1233,AGV1233,AGZ1233,AHD1233,AHH1233,AHL1233,AHP1233,AHT1233,AHX1233,AIB1233,AIF1233,AIJ1233,AIN1233,AIR1233,AIV1233,AIZ1233,AJD1233,AJH1233,AJL1233,AJP1233,AJT1233,AJX1233,AKB1233,AKF1233,AKJ1233,AKN1233,AKR1233,AKV1233,AKZ1233,ALD1233,ALH1233,ALL1233,ALP1233,ALT1233,ALX1233,AMB1233,AMF1233,AMJ1233,AMN1233,AMR1233,AMV1233,AMZ1233,AND1233,ANH1233,ANL1233,ANP1233))+SUM((ANT1233,ANX1233,AOB1233,AOF1233,AOJ1233)))=AN1233,"ok","check")</f>
        <v>ok</v>
      </c>
      <c r="AV1233" s="196">
        <v>0.25</v>
      </c>
      <c r="AW1233" s="197">
        <v>2</v>
      </c>
      <c r="AX1233" s="191" t="s">
        <v>601</v>
      </c>
      <c r="AY1233" s="190" t="s">
        <v>602</v>
      </c>
      <c r="AZ1233" s="196">
        <v>0.25</v>
      </c>
      <c r="BA1233" s="197">
        <v>6</v>
      </c>
      <c r="BB1233" s="191" t="s">
        <v>601</v>
      </c>
      <c r="BC1233" s="190" t="s">
        <v>602</v>
      </c>
      <c r="BD1233" s="196">
        <v>0.05</v>
      </c>
      <c r="BE1233" s="197">
        <v>6</v>
      </c>
      <c r="BF1233" s="191" t="s">
        <v>601</v>
      </c>
      <c r="BG1233" s="190" t="s">
        <v>602</v>
      </c>
    </row>
    <row r="1234" spans="1:67" x14ac:dyDescent="0.25">
      <c r="A1234" s="190">
        <v>1181</v>
      </c>
      <c r="B1234" s="329" t="s">
        <v>1870</v>
      </c>
      <c r="C1234" s="205" t="s">
        <v>2110</v>
      </c>
      <c r="D1234" s="260">
        <v>43946</v>
      </c>
      <c r="E1234" s="382" t="s">
        <v>838</v>
      </c>
      <c r="F1234" s="205" t="s">
        <v>1717</v>
      </c>
      <c r="G1234" s="205" t="s">
        <v>1658</v>
      </c>
      <c r="H1234" s="260">
        <v>43947</v>
      </c>
      <c r="I1234" s="260">
        <v>43947</v>
      </c>
      <c r="J1234" s="210">
        <v>6.9444444444444434E-2</v>
      </c>
      <c r="K1234" s="210">
        <v>8.3333333333333329E-2</v>
      </c>
      <c r="M1234" s="258" t="s">
        <v>136</v>
      </c>
      <c r="N1234" s="204">
        <v>5</v>
      </c>
      <c r="O1234" s="258" t="s">
        <v>136</v>
      </c>
      <c r="P1234" s="206">
        <v>5</v>
      </c>
      <c r="Q1234" s="204"/>
      <c r="R1234" s="204"/>
      <c r="S1234" s="258" t="s">
        <v>136</v>
      </c>
      <c r="T1234" s="206">
        <v>5</v>
      </c>
      <c r="U1234" s="258" t="s">
        <v>136</v>
      </c>
      <c r="V1234" s="206">
        <v>5</v>
      </c>
      <c r="W1234" s="258"/>
      <c r="X1234" s="204"/>
      <c r="AC1234" s="367">
        <f t="shared" si="218"/>
        <v>100</v>
      </c>
      <c r="AD1234" s="219" t="s">
        <v>37</v>
      </c>
      <c r="AE1234" s="194">
        <v>4</v>
      </c>
      <c r="AF1234" s="194">
        <v>1</v>
      </c>
      <c r="AM1234" s="259">
        <f t="shared" si="219"/>
        <v>5</v>
      </c>
      <c r="AN1234" s="221">
        <v>0.6</v>
      </c>
      <c r="AO1234" s="222">
        <v>0.6</v>
      </c>
      <c r="AP1234" s="222">
        <f t="shared" si="220"/>
        <v>0</v>
      </c>
      <c r="AS1234" s="228" t="str">
        <f t="shared" si="221"/>
        <v>ok</v>
      </c>
      <c r="AT1234" s="219" t="str">
        <f>IF(((SUM(AV1234,AZ1234,BD1234,BH1234,BL1234,BP1234,BT1234,BX1234,CB1234,CF1234,CJ1234,CN1234,CR1234,CV1234,CZ1234,DD1234,DH1234,DL1234,DP1234,DT1234,DX1234,EB1234,EF1234,EJ1234,EN1234,ER1234,EV1234,EZ1234,FD1234,FH1234,FL1234,FP1234,FT1234,FX1234,GB1234,GF1234,GJ1234,GN1234,GR1234,GV1234,GZ1234,HD1234,HH1234,HL1234,HP1234,HT1234,HX1234,IB1234,IF1234,IJ1234,IN1234,IR1234,IV1234,IZ1234,JD1234,JH1234,JL1234,JP1234,JT1234,JX1234,KB1234,KF1234,KJ1234,KN1234,KR1234,KV1234,KZ1234,LD1234,LH1234,LL1234,LP1234,LT1234,LX1234,MB1234,MF1234,MJ1234,MN1234,MR1234,MV1234,MZ1234,ND1234,NH1234,NL1234,NP1234,NT1234,NX1234,OB1234,OF1234,OJ1234,ON1234,OR1234,OV1234,OZ1234,PD1234,PH1234,PL1234,PP1234,PT1234,PX1234,QB1234,QF1234,QJ1234,QN1234,QR1234,QV1234,QZ1234,RD1234,RH1234,RL1234,RP1234,RT1234,RX1234,SB1234,SF1234,SJ1234,SN1234,SR1234,SV1234,SZ1234,TD1234,TH1234,TL1234,TP1234,TT1234,TX1234,UB1234,UF1234,UJ1234,UN1234,UR1234,UV1234,UZ1234,VD1234,VH1234,VL1234,VP1234,VT1234,VX1234,WB1234,WF1234,WJ1234,WN1234,WR1234,WV1234,WZ1234,XD1234,XH1234,XL1234,XP1234,XT1234,XX1234,YB1234,YF1234,YJ1234,YN1234,YR1234,YV1234,YZ1234,ZD1234,ZH1234,ZL1234,ZP1234,ZT1234,ZX1234,AAB1234,AAF1234,AAJ1234,AAN1234,AAR1234,AAV1234,AAZ1234,ABD1234,ABH1234,ABL1234,ABP1234,ABT1234,ABX1234,ACB1234,ACF1234,ACJ1234,ACN1234,ACR1234,ACV1234,ACZ1234,ADD1234,ADH1234,ADL1234,ADP1234,ADT1234,ADX1234,AEB1234,AEF1234,AEJ1234,AEN1234,AER1234,AEV1234,AEZ1234,AFD1234,AFH1234,AFL1234,AFP1234,AFT1234,AFX1234,AGB1234,AGF1234,AGJ1234,AGN1234,AGR1234,AGV1234,AGZ1234,AHD1234,AHH1234,AHL1234,AHP1234,AHT1234,AHX1234,AIB1234,AIF1234,AIJ1234,AIN1234,AIR1234,AIV1234,AIZ1234,AJD1234,AJH1234,AJL1234,AJP1234,AJT1234,AJX1234,AKB1234,AKF1234,AKJ1234,AKN1234,AKR1234,AKV1234,AKZ1234,ALD1234,ALH1234,ALL1234,ALP1234,ALT1234,ALX1234,AMB1234,AMF1234,AMJ1234,AMN1234,AMR1234,AMV1234,AMZ1234,AND1234,ANH1234,ANL1234,ANP1234))+SUM((ANT1234,ANX1234,AOB1234,AOF1234,AOJ1234)))=AN1234,"ok","check")</f>
        <v>ok</v>
      </c>
      <c r="AV1234" s="196">
        <v>0.3</v>
      </c>
      <c r="AW1234" s="197">
        <v>6</v>
      </c>
      <c r="AX1234" s="191" t="s">
        <v>601</v>
      </c>
      <c r="AY1234" s="190" t="s">
        <v>609</v>
      </c>
      <c r="AZ1234" s="196">
        <v>0.1</v>
      </c>
      <c r="BA1234" s="197">
        <v>6</v>
      </c>
      <c r="BB1234" s="191" t="s">
        <v>601</v>
      </c>
      <c r="BC1234" s="190" t="s">
        <v>602</v>
      </c>
      <c r="BD1234" s="196">
        <v>0.1</v>
      </c>
      <c r="BE1234" s="197">
        <v>5</v>
      </c>
      <c r="BF1234" s="191" t="s">
        <v>601</v>
      </c>
      <c r="BG1234" s="190" t="s">
        <v>609</v>
      </c>
      <c r="BH1234" s="196">
        <v>0.05</v>
      </c>
      <c r="BI1234" s="197">
        <v>6</v>
      </c>
      <c r="BJ1234" s="191" t="s">
        <v>601</v>
      </c>
      <c r="BK1234" s="190" t="s">
        <v>602</v>
      </c>
      <c r="BL1234" s="196">
        <v>0.05</v>
      </c>
      <c r="BM1234" s="197">
        <v>6</v>
      </c>
      <c r="BN1234" s="191" t="s">
        <v>601</v>
      </c>
      <c r="BO1234" s="190" t="s">
        <v>615</v>
      </c>
    </row>
    <row r="1235" spans="1:67" x14ac:dyDescent="0.25">
      <c r="A1235" s="190">
        <v>1182</v>
      </c>
      <c r="B1235" s="329" t="s">
        <v>1870</v>
      </c>
      <c r="C1235" s="205" t="s">
        <v>2111</v>
      </c>
      <c r="D1235" s="260">
        <v>43947</v>
      </c>
      <c r="E1235" s="382" t="s">
        <v>838</v>
      </c>
      <c r="F1235" s="205" t="s">
        <v>1717</v>
      </c>
      <c r="G1235" s="205" t="s">
        <v>1658</v>
      </c>
      <c r="H1235" s="260">
        <v>43947</v>
      </c>
      <c r="I1235" s="260">
        <v>43947</v>
      </c>
      <c r="J1235" s="210">
        <v>9.0277777777777776E-2</v>
      </c>
      <c r="K1235" s="210">
        <v>9.7222222222222224E-2</v>
      </c>
      <c r="M1235" s="212" t="s">
        <v>65</v>
      </c>
      <c r="N1235" s="204">
        <v>5</v>
      </c>
      <c r="O1235" s="214" t="s">
        <v>65</v>
      </c>
      <c r="P1235" s="206">
        <v>5</v>
      </c>
      <c r="Q1235" s="204"/>
      <c r="R1235" s="204"/>
      <c r="S1235" s="212" t="s">
        <v>65</v>
      </c>
      <c r="T1235" s="206">
        <v>5</v>
      </c>
      <c r="U1235" s="214" t="s">
        <v>65</v>
      </c>
      <c r="V1235" s="206">
        <v>5</v>
      </c>
      <c r="W1235" s="212"/>
      <c r="X1235" s="204"/>
      <c r="AC1235" s="367">
        <f t="shared" si="218"/>
        <v>100</v>
      </c>
      <c r="AD1235" s="219" t="s">
        <v>37</v>
      </c>
      <c r="AE1235" s="194">
        <v>1</v>
      </c>
      <c r="AM1235" s="259">
        <f t="shared" si="219"/>
        <v>1</v>
      </c>
      <c r="AN1235" s="221">
        <v>0.05</v>
      </c>
      <c r="AP1235" s="222">
        <f t="shared" si="220"/>
        <v>0.05</v>
      </c>
      <c r="AS1235" s="228" t="str">
        <f t="shared" si="221"/>
        <v>ok</v>
      </c>
      <c r="AT1235" s="219" t="str">
        <f>IF(((SUM(AV1235,AZ1235,BD1235,BH1235,BL1235,BP1235,BT1235,BX1235,CB1235,CF1235,CJ1235,CN1235,CR1235,CV1235,CZ1235,DD1235,DH1235,DL1235,DP1235,DT1235,DX1235,EB1235,EF1235,EJ1235,EN1235,ER1235,EV1235,EZ1235,FD1235,FH1235,FL1235,FP1235,FT1235,FX1235,GB1235,GF1235,GJ1235,GN1235,GR1235,GV1235,GZ1235,HD1235,HH1235,HL1235,HP1235,HT1235,HX1235,IB1235,IF1235,IJ1235,IN1235,IR1235,IV1235,IZ1235,JD1235,JH1235,JL1235,JP1235,JT1235,JX1235,KB1235,KF1235,KJ1235,KN1235,KR1235,KV1235,KZ1235,LD1235,LH1235,LL1235,LP1235,LT1235,LX1235,MB1235,MF1235,MJ1235,MN1235,MR1235,MV1235,MZ1235,ND1235,NH1235,NL1235,NP1235,NT1235,NX1235,OB1235,OF1235,OJ1235,ON1235,OR1235,OV1235,OZ1235,PD1235,PH1235,PL1235,PP1235,PT1235,PX1235,QB1235,QF1235,QJ1235,QN1235,QR1235,QV1235,QZ1235,RD1235,RH1235,RL1235,RP1235,RT1235,RX1235,SB1235,SF1235,SJ1235,SN1235,SR1235,SV1235,SZ1235,TD1235,TH1235,TL1235,TP1235,TT1235,TX1235,UB1235,UF1235,UJ1235,UN1235,UR1235,UV1235,UZ1235,VD1235,VH1235,VL1235,VP1235,VT1235,VX1235,WB1235,WF1235,WJ1235,WN1235,WR1235,WV1235,WZ1235,XD1235,XH1235,XL1235,XP1235,XT1235,XX1235,YB1235,YF1235,YJ1235,YN1235,YR1235,YV1235,YZ1235,ZD1235,ZH1235,ZL1235,ZP1235,ZT1235,ZX1235,AAB1235,AAF1235,AAJ1235,AAN1235,AAR1235,AAV1235,AAZ1235,ABD1235,ABH1235,ABL1235,ABP1235,ABT1235,ABX1235,ACB1235,ACF1235,ACJ1235,ACN1235,ACR1235,ACV1235,ACZ1235,ADD1235,ADH1235,ADL1235,ADP1235,ADT1235,ADX1235,AEB1235,AEF1235,AEJ1235,AEN1235,AER1235,AEV1235,AEZ1235,AFD1235,AFH1235,AFL1235,AFP1235,AFT1235,AFX1235,AGB1235,AGF1235,AGJ1235,AGN1235,AGR1235,AGV1235,AGZ1235,AHD1235,AHH1235,AHL1235,AHP1235,AHT1235,AHX1235,AIB1235,AIF1235,AIJ1235,AIN1235,AIR1235,AIV1235,AIZ1235,AJD1235,AJH1235,AJL1235,AJP1235,AJT1235,AJX1235,AKB1235,AKF1235,AKJ1235,AKN1235,AKR1235,AKV1235,AKZ1235,ALD1235,ALH1235,ALL1235,ALP1235,ALT1235,ALX1235,AMB1235,AMF1235,AMJ1235,AMN1235,AMR1235,AMV1235,AMZ1235,AND1235,ANH1235,ANL1235,ANP1235))+SUM((ANT1235,ANX1235,AOB1235,AOF1235,AOJ1235)))=AN1235,"ok","check")</f>
        <v>ok</v>
      </c>
      <c r="AV1235" s="196">
        <v>0.05</v>
      </c>
      <c r="AW1235" s="197">
        <v>7</v>
      </c>
      <c r="AX1235" s="191" t="s">
        <v>601</v>
      </c>
      <c r="AY1235" s="190" t="s">
        <v>602</v>
      </c>
    </row>
    <row r="1236" spans="1:67" x14ac:dyDescent="0.25">
      <c r="A1236" s="190">
        <v>1183</v>
      </c>
      <c r="B1236" s="329" t="s">
        <v>1870</v>
      </c>
      <c r="C1236" s="205" t="s">
        <v>2112</v>
      </c>
      <c r="D1236" s="260">
        <v>43947</v>
      </c>
      <c r="E1236" s="382" t="s">
        <v>838</v>
      </c>
      <c r="F1236" s="205" t="s">
        <v>1717</v>
      </c>
      <c r="G1236" s="205" t="s">
        <v>1658</v>
      </c>
      <c r="H1236" s="260">
        <v>43947</v>
      </c>
      <c r="I1236" s="260">
        <v>43947</v>
      </c>
      <c r="J1236" s="210">
        <v>0.10416666666666667</v>
      </c>
      <c r="K1236" s="210">
        <v>0.1076388888888889</v>
      </c>
      <c r="M1236" s="258" t="s">
        <v>136</v>
      </c>
      <c r="N1236" s="204">
        <v>5</v>
      </c>
      <c r="O1236" s="258" t="s">
        <v>136</v>
      </c>
      <c r="P1236" s="206">
        <v>5</v>
      </c>
      <c r="Q1236" s="204"/>
      <c r="R1236" s="204"/>
      <c r="S1236" s="258" t="s">
        <v>136</v>
      </c>
      <c r="T1236" s="206">
        <v>5</v>
      </c>
      <c r="U1236" s="258" t="s">
        <v>136</v>
      </c>
      <c r="V1236" s="206">
        <v>5</v>
      </c>
      <c r="W1236" s="258"/>
      <c r="X1236" s="204"/>
      <c r="AC1236" s="367">
        <f t="shared" si="218"/>
        <v>100</v>
      </c>
      <c r="AD1236" s="219" t="s">
        <v>37</v>
      </c>
      <c r="AM1236" s="259">
        <f t="shared" si="219"/>
        <v>0</v>
      </c>
      <c r="AP1236" s="222">
        <f t="shared" si="220"/>
        <v>0</v>
      </c>
      <c r="AS1236" s="228" t="str">
        <f t="shared" si="221"/>
        <v>ok</v>
      </c>
      <c r="AT1236" s="219" t="str">
        <f>IF(((SUM(AV1236,AZ1236,BD1236,BH1236,BL1236,BP1236,BT1236,BX1236,CB1236,CF1236,CJ1236,CN1236,CR1236,CV1236,CZ1236,DD1236,DH1236,DL1236,DP1236,DT1236,DX1236,EB1236,EF1236,EJ1236,EN1236,ER1236,EV1236,EZ1236,FD1236,FH1236,FL1236,FP1236,FT1236,FX1236,GB1236,GF1236,GJ1236,GN1236,GR1236,GV1236,GZ1236,HD1236,HH1236,HL1236,HP1236,HT1236,HX1236,IB1236,IF1236,IJ1236,IN1236,IR1236,IV1236,IZ1236,JD1236,JH1236,JL1236,JP1236,JT1236,JX1236,KB1236,KF1236,KJ1236,KN1236,KR1236,KV1236,KZ1236,LD1236,LH1236,LL1236,LP1236,LT1236,LX1236,MB1236,MF1236,MJ1236,MN1236,MR1236,MV1236,MZ1236,ND1236,NH1236,NL1236,NP1236,NT1236,NX1236,OB1236,OF1236,OJ1236,ON1236,OR1236,OV1236,OZ1236,PD1236,PH1236,PL1236,PP1236,PT1236,PX1236,QB1236,QF1236,QJ1236,QN1236,QR1236,QV1236,QZ1236,RD1236,RH1236,RL1236,RP1236,RT1236,RX1236,SB1236,SF1236,SJ1236,SN1236,SR1236,SV1236,SZ1236,TD1236,TH1236,TL1236,TP1236,TT1236,TX1236,UB1236,UF1236,UJ1236,UN1236,UR1236,UV1236,UZ1236,VD1236,VH1236,VL1236,VP1236,VT1236,VX1236,WB1236,WF1236,WJ1236,WN1236,WR1236,WV1236,WZ1236,XD1236,XH1236,XL1236,XP1236,XT1236,XX1236,YB1236,YF1236,YJ1236,YN1236,YR1236,YV1236,YZ1236,ZD1236,ZH1236,ZL1236,ZP1236,ZT1236,ZX1236,AAB1236,AAF1236,AAJ1236,AAN1236,AAR1236,AAV1236,AAZ1236,ABD1236,ABH1236,ABL1236,ABP1236,ABT1236,ABX1236,ACB1236,ACF1236,ACJ1236,ACN1236,ACR1236,ACV1236,ACZ1236,ADD1236,ADH1236,ADL1236,ADP1236,ADT1236,ADX1236,AEB1236,AEF1236,AEJ1236,AEN1236,AER1236,AEV1236,AEZ1236,AFD1236,AFH1236,AFL1236,AFP1236,AFT1236,AFX1236,AGB1236,AGF1236,AGJ1236,AGN1236,AGR1236,AGV1236,AGZ1236,AHD1236,AHH1236,AHL1236,AHP1236,AHT1236,AHX1236,AIB1236,AIF1236,AIJ1236,AIN1236,AIR1236,AIV1236,AIZ1236,AJD1236,AJH1236,AJL1236,AJP1236,AJT1236,AJX1236,AKB1236,AKF1236,AKJ1236,AKN1236,AKR1236,AKV1236,AKZ1236,ALD1236,ALH1236,ALL1236,ALP1236,ALT1236,ALX1236,AMB1236,AMF1236,AMJ1236,AMN1236,AMR1236,AMV1236,AMZ1236,AND1236,ANH1236,ANL1236,ANP1236))+SUM((ANT1236,ANX1236,AOB1236,AOF1236,AOJ1236)))=AN1236,"ok","check")</f>
        <v>ok</v>
      </c>
    </row>
    <row r="1237" spans="1:67" x14ac:dyDescent="0.25">
      <c r="A1237" s="190">
        <v>1184</v>
      </c>
      <c r="B1237" s="329" t="s">
        <v>1870</v>
      </c>
      <c r="C1237" s="205" t="s">
        <v>2113</v>
      </c>
      <c r="D1237" s="260">
        <v>43947</v>
      </c>
      <c r="E1237" s="382" t="s">
        <v>838</v>
      </c>
      <c r="F1237" s="205" t="s">
        <v>1717</v>
      </c>
      <c r="G1237" s="205" t="s">
        <v>1658</v>
      </c>
      <c r="H1237" s="260">
        <v>43947</v>
      </c>
      <c r="I1237" s="260">
        <v>43947</v>
      </c>
      <c r="J1237" s="210">
        <v>0.1111111111111111</v>
      </c>
      <c r="K1237" s="210">
        <v>0.11805555555555557</v>
      </c>
      <c r="M1237" s="212" t="s">
        <v>65</v>
      </c>
      <c r="N1237" s="204">
        <v>5</v>
      </c>
      <c r="O1237" s="214" t="s">
        <v>65</v>
      </c>
      <c r="P1237" s="206">
        <v>5</v>
      </c>
      <c r="Q1237" s="204"/>
      <c r="R1237" s="204"/>
      <c r="S1237" s="212" t="s">
        <v>65</v>
      </c>
      <c r="T1237" s="206">
        <v>5</v>
      </c>
      <c r="U1237" s="214" t="s">
        <v>65</v>
      </c>
      <c r="V1237" s="206">
        <v>5</v>
      </c>
      <c r="W1237" s="212"/>
      <c r="X1237" s="204"/>
      <c r="AC1237" s="367">
        <f t="shared" si="218"/>
        <v>100</v>
      </c>
      <c r="AD1237" s="219" t="s">
        <v>37</v>
      </c>
      <c r="AM1237" s="259">
        <f t="shared" si="219"/>
        <v>0</v>
      </c>
      <c r="AP1237" s="222">
        <f t="shared" si="220"/>
        <v>0</v>
      </c>
      <c r="AS1237" s="228" t="str">
        <f t="shared" si="221"/>
        <v>ok</v>
      </c>
      <c r="AT1237" s="219" t="str">
        <f>IF(((SUM(AV1237,AZ1237,BD1237,BH1237,BL1237,BP1237,BT1237,BX1237,CB1237,CF1237,CJ1237,CN1237,CR1237,CV1237,CZ1237,DD1237,DH1237,DL1237,DP1237,DT1237,DX1237,EB1237,EF1237,EJ1237,EN1237,ER1237,EV1237,EZ1237,FD1237,FH1237,FL1237,FP1237,FT1237,FX1237,GB1237,GF1237,GJ1237,GN1237,GR1237,GV1237,GZ1237,HD1237,HH1237,HL1237,HP1237,HT1237,HX1237,IB1237,IF1237,IJ1237,IN1237,IR1237,IV1237,IZ1237,JD1237,JH1237,JL1237,JP1237,JT1237,JX1237,KB1237,KF1237,KJ1237,KN1237,KR1237,KV1237,KZ1237,LD1237,LH1237,LL1237,LP1237,LT1237,LX1237,MB1237,MF1237,MJ1237,MN1237,MR1237,MV1237,MZ1237,ND1237,NH1237,NL1237,NP1237,NT1237,NX1237,OB1237,OF1237,OJ1237,ON1237,OR1237,OV1237,OZ1237,PD1237,PH1237,PL1237,PP1237,PT1237,PX1237,QB1237,QF1237,QJ1237,QN1237,QR1237,QV1237,QZ1237,RD1237,RH1237,RL1237,RP1237,RT1237,RX1237,SB1237,SF1237,SJ1237,SN1237,SR1237,SV1237,SZ1237,TD1237,TH1237,TL1237,TP1237,TT1237,TX1237,UB1237,UF1237,UJ1237,UN1237,UR1237,UV1237,UZ1237,VD1237,VH1237,VL1237,VP1237,VT1237,VX1237,WB1237,WF1237,WJ1237,WN1237,WR1237,WV1237,WZ1237,XD1237,XH1237,XL1237,XP1237,XT1237,XX1237,YB1237,YF1237,YJ1237,YN1237,YR1237,YV1237,YZ1237,ZD1237,ZH1237,ZL1237,ZP1237,ZT1237,ZX1237,AAB1237,AAF1237,AAJ1237,AAN1237,AAR1237,AAV1237,AAZ1237,ABD1237,ABH1237,ABL1237,ABP1237,ABT1237,ABX1237,ACB1237,ACF1237,ACJ1237,ACN1237,ACR1237,ACV1237,ACZ1237,ADD1237,ADH1237,ADL1237,ADP1237,ADT1237,ADX1237,AEB1237,AEF1237,AEJ1237,AEN1237,AER1237,AEV1237,AEZ1237,AFD1237,AFH1237,AFL1237,AFP1237,AFT1237,AFX1237,AGB1237,AGF1237,AGJ1237,AGN1237,AGR1237,AGV1237,AGZ1237,AHD1237,AHH1237,AHL1237,AHP1237,AHT1237,AHX1237,AIB1237,AIF1237,AIJ1237,AIN1237,AIR1237,AIV1237,AIZ1237,AJD1237,AJH1237,AJL1237,AJP1237,AJT1237,AJX1237,AKB1237,AKF1237,AKJ1237,AKN1237,AKR1237,AKV1237,AKZ1237,ALD1237,ALH1237,ALL1237,ALP1237,ALT1237,ALX1237,AMB1237,AMF1237,AMJ1237,AMN1237,AMR1237,AMV1237,AMZ1237,AND1237,ANH1237,ANL1237,ANP1237))+SUM((ANT1237,ANX1237,AOB1237,AOF1237,AOJ1237)))=AN1237,"ok","check")</f>
        <v>ok</v>
      </c>
    </row>
    <row r="1238" spans="1:67" x14ac:dyDescent="0.25">
      <c r="A1238" s="190">
        <v>1185</v>
      </c>
      <c r="B1238" s="329" t="s">
        <v>1870</v>
      </c>
      <c r="C1238" s="205" t="s">
        <v>2114</v>
      </c>
      <c r="D1238" s="260">
        <v>43947</v>
      </c>
      <c r="E1238" s="382" t="s">
        <v>838</v>
      </c>
      <c r="F1238" s="205" t="s">
        <v>1717</v>
      </c>
      <c r="G1238" s="205" t="s">
        <v>1658</v>
      </c>
      <c r="H1238" s="260">
        <v>43947</v>
      </c>
      <c r="I1238" s="260">
        <v>43947</v>
      </c>
      <c r="J1238" s="210">
        <v>0.125</v>
      </c>
      <c r="K1238" s="210">
        <v>0.13194444444444445</v>
      </c>
      <c r="M1238" s="258" t="s">
        <v>136</v>
      </c>
      <c r="N1238" s="204">
        <v>5</v>
      </c>
      <c r="O1238" s="258" t="s">
        <v>136</v>
      </c>
      <c r="P1238" s="206">
        <v>5</v>
      </c>
      <c r="Q1238" s="204"/>
      <c r="R1238" s="204"/>
      <c r="S1238" s="258" t="s">
        <v>136</v>
      </c>
      <c r="T1238" s="206">
        <v>5</v>
      </c>
      <c r="U1238" s="258" t="s">
        <v>136</v>
      </c>
      <c r="V1238" s="206">
        <v>5</v>
      </c>
      <c r="W1238" s="258"/>
      <c r="X1238" s="204"/>
      <c r="AC1238" s="367">
        <f t="shared" si="218"/>
        <v>100</v>
      </c>
      <c r="AD1238" s="219" t="s">
        <v>37</v>
      </c>
      <c r="AE1238" s="194">
        <v>1</v>
      </c>
      <c r="AM1238" s="259">
        <f t="shared" si="219"/>
        <v>1</v>
      </c>
      <c r="AN1238" s="221">
        <v>0.2</v>
      </c>
      <c r="AP1238" s="222">
        <f t="shared" si="220"/>
        <v>0.2</v>
      </c>
      <c r="AS1238" s="228" t="str">
        <f t="shared" si="221"/>
        <v>ok</v>
      </c>
      <c r="AT1238" s="219" t="str">
        <f>IF(((SUM(AV1238,AZ1238,BD1238,BH1238,BL1238,BP1238,BT1238,BX1238,CB1238,CF1238,CJ1238,CN1238,CR1238,CV1238,CZ1238,DD1238,DH1238,DL1238,DP1238,DT1238,DX1238,EB1238,EF1238,EJ1238,EN1238,ER1238,EV1238,EZ1238,FD1238,FH1238,FL1238,FP1238,FT1238,FX1238,GB1238,GF1238,GJ1238,GN1238,GR1238,GV1238,GZ1238,HD1238,HH1238,HL1238,HP1238,HT1238,HX1238,IB1238,IF1238,IJ1238,IN1238,IR1238,IV1238,IZ1238,JD1238,JH1238,JL1238,JP1238,JT1238,JX1238,KB1238,KF1238,KJ1238,KN1238,KR1238,KV1238,KZ1238,LD1238,LH1238,LL1238,LP1238,LT1238,LX1238,MB1238,MF1238,MJ1238,MN1238,MR1238,MV1238,MZ1238,ND1238,NH1238,NL1238,NP1238,NT1238,NX1238,OB1238,OF1238,OJ1238,ON1238,OR1238,OV1238,OZ1238,PD1238,PH1238,PL1238,PP1238,PT1238,PX1238,QB1238,QF1238,QJ1238,QN1238,QR1238,QV1238,QZ1238,RD1238,RH1238,RL1238,RP1238,RT1238,RX1238,SB1238,SF1238,SJ1238,SN1238,SR1238,SV1238,SZ1238,TD1238,TH1238,TL1238,TP1238,TT1238,TX1238,UB1238,UF1238,UJ1238,UN1238,UR1238,UV1238,UZ1238,VD1238,VH1238,VL1238,VP1238,VT1238,VX1238,WB1238,WF1238,WJ1238,WN1238,WR1238,WV1238,WZ1238,XD1238,XH1238,XL1238,XP1238,XT1238,XX1238,YB1238,YF1238,YJ1238,YN1238,YR1238,YV1238,YZ1238,ZD1238,ZH1238,ZL1238,ZP1238,ZT1238,ZX1238,AAB1238,AAF1238,AAJ1238,AAN1238,AAR1238,AAV1238,AAZ1238,ABD1238,ABH1238,ABL1238,ABP1238,ABT1238,ABX1238,ACB1238,ACF1238,ACJ1238,ACN1238,ACR1238,ACV1238,ACZ1238,ADD1238,ADH1238,ADL1238,ADP1238,ADT1238,ADX1238,AEB1238,AEF1238,AEJ1238,AEN1238,AER1238,AEV1238,AEZ1238,AFD1238,AFH1238,AFL1238,AFP1238,AFT1238,AFX1238,AGB1238,AGF1238,AGJ1238,AGN1238,AGR1238,AGV1238,AGZ1238,AHD1238,AHH1238,AHL1238,AHP1238,AHT1238,AHX1238,AIB1238,AIF1238,AIJ1238,AIN1238,AIR1238,AIV1238,AIZ1238,AJD1238,AJH1238,AJL1238,AJP1238,AJT1238,AJX1238,AKB1238,AKF1238,AKJ1238,AKN1238,AKR1238,AKV1238,AKZ1238,ALD1238,ALH1238,ALL1238,ALP1238,ALT1238,ALX1238,AMB1238,AMF1238,AMJ1238,AMN1238,AMR1238,AMV1238,AMZ1238,AND1238,ANH1238,ANL1238,ANP1238))+SUM((ANT1238,ANX1238,AOB1238,AOF1238,AOJ1238)))=AN1238,"ok","check")</f>
        <v>ok</v>
      </c>
      <c r="AV1238" s="196">
        <v>0.2</v>
      </c>
      <c r="AW1238" s="197">
        <v>1</v>
      </c>
      <c r="AX1238" s="191" t="s">
        <v>1479</v>
      </c>
      <c r="AY1238" s="190" t="s">
        <v>602</v>
      </c>
    </row>
    <row r="1239" spans="1:67" x14ac:dyDescent="0.25">
      <c r="A1239" s="190">
        <v>1186</v>
      </c>
      <c r="B1239" s="329" t="s">
        <v>1870</v>
      </c>
      <c r="C1239" s="205" t="s">
        <v>2115</v>
      </c>
      <c r="D1239" s="260">
        <v>43947</v>
      </c>
      <c r="E1239" s="382" t="s">
        <v>838</v>
      </c>
      <c r="F1239" s="205" t="s">
        <v>1717</v>
      </c>
      <c r="G1239" s="205" t="s">
        <v>1658</v>
      </c>
      <c r="H1239" s="260">
        <v>43947</v>
      </c>
      <c r="I1239" s="260">
        <v>43947</v>
      </c>
      <c r="J1239" s="210">
        <v>0.21527777777777779</v>
      </c>
      <c r="K1239" s="210">
        <v>0.23333333333333331</v>
      </c>
      <c r="M1239" s="212" t="s">
        <v>65</v>
      </c>
      <c r="N1239" s="204">
        <v>5</v>
      </c>
      <c r="O1239" s="214" t="s">
        <v>65</v>
      </c>
      <c r="P1239" s="206">
        <v>5</v>
      </c>
      <c r="Q1239" s="204"/>
      <c r="R1239" s="204"/>
      <c r="S1239" s="212" t="s">
        <v>65</v>
      </c>
      <c r="T1239" s="206">
        <v>5</v>
      </c>
      <c r="U1239" s="214" t="s">
        <v>65</v>
      </c>
      <c r="V1239" s="206">
        <v>5</v>
      </c>
      <c r="W1239" s="212"/>
      <c r="X1239" s="204"/>
      <c r="AC1239" s="367">
        <f t="shared" si="218"/>
        <v>100</v>
      </c>
      <c r="AD1239" s="219" t="s">
        <v>37</v>
      </c>
      <c r="AM1239" s="259">
        <f t="shared" si="219"/>
        <v>0</v>
      </c>
      <c r="AP1239" s="222">
        <f t="shared" si="220"/>
        <v>0</v>
      </c>
      <c r="AS1239" s="228" t="str">
        <f t="shared" si="221"/>
        <v>ok</v>
      </c>
      <c r="AT1239" s="219" t="str">
        <f>IF(((SUM(AV1239,AZ1239,BD1239,BH1239,BL1239,BP1239,BT1239,BX1239,CB1239,CF1239,CJ1239,CN1239,CR1239,CV1239,CZ1239,DD1239,DH1239,DL1239,DP1239,DT1239,DX1239,EB1239,EF1239,EJ1239,EN1239,ER1239,EV1239,EZ1239,FD1239,FH1239,FL1239,FP1239,FT1239,FX1239,GB1239,GF1239,GJ1239,GN1239,GR1239,GV1239,GZ1239,HD1239,HH1239,HL1239,HP1239,HT1239,HX1239,IB1239,IF1239,IJ1239,IN1239,IR1239,IV1239,IZ1239,JD1239,JH1239,JL1239,JP1239,JT1239,JX1239,KB1239,KF1239,KJ1239,KN1239,KR1239,KV1239,KZ1239,LD1239,LH1239,LL1239,LP1239,LT1239,LX1239,MB1239,MF1239,MJ1239,MN1239,MR1239,MV1239,MZ1239,ND1239,NH1239,NL1239,NP1239,NT1239,NX1239,OB1239,OF1239,OJ1239,ON1239,OR1239,OV1239,OZ1239,PD1239,PH1239,PL1239,PP1239,PT1239,PX1239,QB1239,QF1239,QJ1239,QN1239,QR1239,QV1239,QZ1239,RD1239,RH1239,RL1239,RP1239,RT1239,RX1239,SB1239,SF1239,SJ1239,SN1239,SR1239,SV1239,SZ1239,TD1239,TH1239,TL1239,TP1239,TT1239,TX1239,UB1239,UF1239,UJ1239,UN1239,UR1239,UV1239,UZ1239,VD1239,VH1239,VL1239,VP1239,VT1239,VX1239,WB1239,WF1239,WJ1239,WN1239,WR1239,WV1239,WZ1239,XD1239,XH1239,XL1239,XP1239,XT1239,XX1239,YB1239,YF1239,YJ1239,YN1239,YR1239,YV1239,YZ1239,ZD1239,ZH1239,ZL1239,ZP1239,ZT1239,ZX1239,AAB1239,AAF1239,AAJ1239,AAN1239,AAR1239,AAV1239,AAZ1239,ABD1239,ABH1239,ABL1239,ABP1239,ABT1239,ABX1239,ACB1239,ACF1239,ACJ1239,ACN1239,ACR1239,ACV1239,ACZ1239,ADD1239,ADH1239,ADL1239,ADP1239,ADT1239,ADX1239,AEB1239,AEF1239,AEJ1239,AEN1239,AER1239,AEV1239,AEZ1239,AFD1239,AFH1239,AFL1239,AFP1239,AFT1239,AFX1239,AGB1239,AGF1239,AGJ1239,AGN1239,AGR1239,AGV1239,AGZ1239,AHD1239,AHH1239,AHL1239,AHP1239,AHT1239,AHX1239,AIB1239,AIF1239,AIJ1239,AIN1239,AIR1239,AIV1239,AIZ1239,AJD1239,AJH1239,AJL1239,AJP1239,AJT1239,AJX1239,AKB1239,AKF1239,AKJ1239,AKN1239,AKR1239,AKV1239,AKZ1239,ALD1239,ALH1239,ALL1239,ALP1239,ALT1239,ALX1239,AMB1239,AMF1239,AMJ1239,AMN1239,AMR1239,AMV1239,AMZ1239,AND1239,ANH1239,ANL1239,ANP1239))+SUM((ANT1239,ANX1239,AOB1239,AOF1239,AOJ1239)))=AN1239,"ok","check")</f>
        <v>ok</v>
      </c>
    </row>
    <row r="1240" spans="1:67" x14ac:dyDescent="0.25">
      <c r="A1240" s="190">
        <v>1187</v>
      </c>
      <c r="B1240" s="329" t="s">
        <v>1870</v>
      </c>
      <c r="C1240" s="205" t="s">
        <v>2116</v>
      </c>
      <c r="D1240" s="260">
        <v>43947</v>
      </c>
      <c r="E1240" s="382" t="s">
        <v>838</v>
      </c>
      <c r="F1240" s="205" t="s">
        <v>848</v>
      </c>
      <c r="G1240" s="205" t="s">
        <v>1718</v>
      </c>
      <c r="H1240" s="260">
        <v>43947</v>
      </c>
      <c r="I1240" s="260">
        <v>43947</v>
      </c>
      <c r="J1240" s="210">
        <v>0.28958333333333336</v>
      </c>
      <c r="K1240" s="210">
        <v>0.29583333333333334</v>
      </c>
      <c r="M1240" s="258" t="s">
        <v>136</v>
      </c>
      <c r="N1240" s="204">
        <v>5</v>
      </c>
      <c r="O1240" s="258" t="s">
        <v>136</v>
      </c>
      <c r="P1240" s="206">
        <v>5</v>
      </c>
      <c r="Q1240" s="204"/>
      <c r="R1240" s="204"/>
      <c r="S1240" s="258" t="s">
        <v>136</v>
      </c>
      <c r="T1240" s="206">
        <v>5</v>
      </c>
      <c r="U1240" s="258" t="s">
        <v>136</v>
      </c>
      <c r="V1240" s="206">
        <v>5</v>
      </c>
      <c r="W1240" s="258"/>
      <c r="X1240" s="204"/>
      <c r="AC1240" s="367">
        <f t="shared" si="218"/>
        <v>100</v>
      </c>
      <c r="AD1240" s="219" t="s">
        <v>37</v>
      </c>
      <c r="AE1240" s="194">
        <v>1</v>
      </c>
      <c r="AM1240" s="259">
        <f t="shared" si="219"/>
        <v>1</v>
      </c>
      <c r="AN1240" s="221">
        <v>7.0000000000000007E-2</v>
      </c>
      <c r="AP1240" s="222">
        <f t="shared" si="220"/>
        <v>7.0000000000000007E-2</v>
      </c>
      <c r="AS1240" s="228" t="str">
        <f t="shared" si="221"/>
        <v>ok</v>
      </c>
      <c r="AT1240" s="219" t="str">
        <f>IF(((SUM(AV1240,AZ1240,BD1240,BH1240,BL1240,BP1240,BT1240,BX1240,CB1240,CF1240,CJ1240,CN1240,CR1240,CV1240,CZ1240,DD1240,DH1240,DL1240,DP1240,DT1240,DX1240,EB1240,EF1240,EJ1240,EN1240,ER1240,EV1240,EZ1240,FD1240,FH1240,FL1240,FP1240,FT1240,FX1240,GB1240,GF1240,GJ1240,GN1240,GR1240,GV1240,GZ1240,HD1240,HH1240,HL1240,HP1240,HT1240,HX1240,IB1240,IF1240,IJ1240,IN1240,IR1240,IV1240,IZ1240,JD1240,JH1240,JL1240,JP1240,JT1240,JX1240,KB1240,KF1240,KJ1240,KN1240,KR1240,KV1240,KZ1240,LD1240,LH1240,LL1240,LP1240,LT1240,LX1240,MB1240,MF1240,MJ1240,MN1240,MR1240,MV1240,MZ1240,ND1240,NH1240,NL1240,NP1240,NT1240,NX1240,OB1240,OF1240,OJ1240,ON1240,OR1240,OV1240,OZ1240,PD1240,PH1240,PL1240,PP1240,PT1240,PX1240,QB1240,QF1240,QJ1240,QN1240,QR1240,QV1240,QZ1240,RD1240,RH1240,RL1240,RP1240,RT1240,RX1240,SB1240,SF1240,SJ1240,SN1240,SR1240,SV1240,SZ1240,TD1240,TH1240,TL1240,TP1240,TT1240,TX1240,UB1240,UF1240,UJ1240,UN1240,UR1240,UV1240,UZ1240,VD1240,VH1240,VL1240,VP1240,VT1240,VX1240,WB1240,WF1240,WJ1240,WN1240,WR1240,WV1240,WZ1240,XD1240,XH1240,XL1240,XP1240,XT1240,XX1240,YB1240,YF1240,YJ1240,YN1240,YR1240,YV1240,YZ1240,ZD1240,ZH1240,ZL1240,ZP1240,ZT1240,ZX1240,AAB1240,AAF1240,AAJ1240,AAN1240,AAR1240,AAV1240,AAZ1240,ABD1240,ABH1240,ABL1240,ABP1240,ABT1240,ABX1240,ACB1240,ACF1240,ACJ1240,ACN1240,ACR1240,ACV1240,ACZ1240,ADD1240,ADH1240,ADL1240,ADP1240,ADT1240,ADX1240,AEB1240,AEF1240,AEJ1240,AEN1240,AER1240,AEV1240,AEZ1240,AFD1240,AFH1240,AFL1240,AFP1240,AFT1240,AFX1240,AGB1240,AGF1240,AGJ1240,AGN1240,AGR1240,AGV1240,AGZ1240,AHD1240,AHH1240,AHL1240,AHP1240,AHT1240,AHX1240,AIB1240,AIF1240,AIJ1240,AIN1240,AIR1240,AIV1240,AIZ1240,AJD1240,AJH1240,AJL1240,AJP1240,AJT1240,AJX1240,AKB1240,AKF1240,AKJ1240,AKN1240,AKR1240,AKV1240,AKZ1240,ALD1240,ALH1240,ALL1240,ALP1240,ALT1240,ALX1240,AMB1240,AMF1240,AMJ1240,AMN1240,AMR1240,AMV1240,AMZ1240,AND1240,ANH1240,ANL1240,ANP1240))+SUM((ANT1240,ANX1240,AOB1240,AOF1240,AOJ1240)))=AN1240,"ok","check")</f>
        <v>ok</v>
      </c>
      <c r="AV1240" s="196">
        <v>7.0000000000000007E-2</v>
      </c>
      <c r="AW1240" s="197">
        <v>1</v>
      </c>
      <c r="AX1240" s="191" t="s">
        <v>601</v>
      </c>
      <c r="AY1240" s="190" t="s">
        <v>605</v>
      </c>
    </row>
    <row r="1241" spans="1:67" x14ac:dyDescent="0.25">
      <c r="A1241" s="190">
        <v>1188</v>
      </c>
      <c r="B1241" s="329" t="s">
        <v>1870</v>
      </c>
      <c r="C1241" s="205" t="s">
        <v>2117</v>
      </c>
      <c r="D1241" s="260">
        <v>43947</v>
      </c>
      <c r="E1241" s="382" t="s">
        <v>838</v>
      </c>
      <c r="F1241" s="205" t="s">
        <v>848</v>
      </c>
      <c r="G1241" s="205" t="s">
        <v>1718</v>
      </c>
      <c r="H1241" s="260">
        <v>43947</v>
      </c>
      <c r="I1241" s="260">
        <v>43947</v>
      </c>
      <c r="J1241" s="210">
        <v>0.29930555555555555</v>
      </c>
      <c r="K1241" s="210">
        <v>0.30416666666666664</v>
      </c>
      <c r="M1241" s="212" t="s">
        <v>65</v>
      </c>
      <c r="N1241" s="204">
        <v>5</v>
      </c>
      <c r="O1241" s="214" t="s">
        <v>65</v>
      </c>
      <c r="P1241" s="206">
        <v>5</v>
      </c>
      <c r="Q1241" s="204"/>
      <c r="R1241" s="204"/>
      <c r="S1241" s="212" t="s">
        <v>65</v>
      </c>
      <c r="T1241" s="206">
        <v>5</v>
      </c>
      <c r="U1241" s="214" t="s">
        <v>65</v>
      </c>
      <c r="V1241" s="206">
        <v>5</v>
      </c>
      <c r="W1241" s="212"/>
      <c r="X1241" s="204"/>
      <c r="AC1241" s="367">
        <f t="shared" si="218"/>
        <v>100</v>
      </c>
      <c r="AD1241" s="219" t="s">
        <v>37</v>
      </c>
      <c r="AE1241" s="194">
        <v>1</v>
      </c>
      <c r="AM1241" s="259">
        <f t="shared" si="219"/>
        <v>1</v>
      </c>
      <c r="AN1241" s="221">
        <v>0.2</v>
      </c>
      <c r="AP1241" s="222">
        <f t="shared" si="220"/>
        <v>0.2</v>
      </c>
      <c r="AS1241" s="228" t="str">
        <f t="shared" si="221"/>
        <v>ok</v>
      </c>
      <c r="AT1241" s="219" t="str">
        <f>IF(((SUM(AV1241,AZ1241,BD1241,BH1241,BL1241,BP1241,BT1241,BX1241,CB1241,CF1241,CJ1241,CN1241,CR1241,CV1241,CZ1241,DD1241,DH1241,DL1241,DP1241,DT1241,DX1241,EB1241,EF1241,EJ1241,EN1241,ER1241,EV1241,EZ1241,FD1241,FH1241,FL1241,FP1241,FT1241,FX1241,GB1241,GF1241,GJ1241,GN1241,GR1241,GV1241,GZ1241,HD1241,HH1241,HL1241,HP1241,HT1241,HX1241,IB1241,IF1241,IJ1241,IN1241,IR1241,IV1241,IZ1241,JD1241,JH1241,JL1241,JP1241,JT1241,JX1241,KB1241,KF1241,KJ1241,KN1241,KR1241,KV1241,KZ1241,LD1241,LH1241,LL1241,LP1241,LT1241,LX1241,MB1241,MF1241,MJ1241,MN1241,MR1241,MV1241,MZ1241,ND1241,NH1241,NL1241,NP1241,NT1241,NX1241,OB1241,OF1241,OJ1241,ON1241,OR1241,OV1241,OZ1241,PD1241,PH1241,PL1241,PP1241,PT1241,PX1241,QB1241,QF1241,QJ1241,QN1241,QR1241,QV1241,QZ1241,RD1241,RH1241,RL1241,RP1241,RT1241,RX1241,SB1241,SF1241,SJ1241,SN1241,SR1241,SV1241,SZ1241,TD1241,TH1241,TL1241,TP1241,TT1241,TX1241,UB1241,UF1241,UJ1241,UN1241,UR1241,UV1241,UZ1241,VD1241,VH1241,VL1241,VP1241,VT1241,VX1241,WB1241,WF1241,WJ1241,WN1241,WR1241,WV1241,WZ1241,XD1241,XH1241,XL1241,XP1241,XT1241,XX1241,YB1241,YF1241,YJ1241,YN1241,YR1241,YV1241,YZ1241,ZD1241,ZH1241,ZL1241,ZP1241,ZT1241,ZX1241,AAB1241,AAF1241,AAJ1241,AAN1241,AAR1241,AAV1241,AAZ1241,ABD1241,ABH1241,ABL1241,ABP1241,ABT1241,ABX1241,ACB1241,ACF1241,ACJ1241,ACN1241,ACR1241,ACV1241,ACZ1241,ADD1241,ADH1241,ADL1241,ADP1241,ADT1241,ADX1241,AEB1241,AEF1241,AEJ1241,AEN1241,AER1241,AEV1241,AEZ1241,AFD1241,AFH1241,AFL1241,AFP1241,AFT1241,AFX1241,AGB1241,AGF1241,AGJ1241,AGN1241,AGR1241,AGV1241,AGZ1241,AHD1241,AHH1241,AHL1241,AHP1241,AHT1241,AHX1241,AIB1241,AIF1241,AIJ1241,AIN1241,AIR1241,AIV1241,AIZ1241,AJD1241,AJH1241,AJL1241,AJP1241,AJT1241,AJX1241,AKB1241,AKF1241,AKJ1241,AKN1241,AKR1241,AKV1241,AKZ1241,ALD1241,ALH1241,ALL1241,ALP1241,ALT1241,ALX1241,AMB1241,AMF1241,AMJ1241,AMN1241,AMR1241,AMV1241,AMZ1241,AND1241,ANH1241,ANL1241,ANP1241))+SUM((ANT1241,ANX1241,AOB1241,AOF1241,AOJ1241)))=AN1241,"ok","check")</f>
        <v>ok</v>
      </c>
      <c r="AV1241" s="196">
        <v>0.2</v>
      </c>
      <c r="AW1241" s="197">
        <v>6</v>
      </c>
      <c r="AX1241" s="191" t="s">
        <v>601</v>
      </c>
      <c r="AY1241" s="190" t="s">
        <v>1849</v>
      </c>
    </row>
    <row r="1242" spans="1:67" x14ac:dyDescent="0.25">
      <c r="A1242" s="190">
        <v>1189</v>
      </c>
      <c r="B1242" s="329" t="s">
        <v>1870</v>
      </c>
      <c r="C1242" s="205" t="s">
        <v>2118</v>
      </c>
      <c r="D1242" s="260">
        <v>43947</v>
      </c>
      <c r="E1242" s="382" t="s">
        <v>838</v>
      </c>
      <c r="F1242" s="205" t="s">
        <v>848</v>
      </c>
      <c r="G1242" s="205" t="s">
        <v>1718</v>
      </c>
      <c r="H1242" s="260">
        <v>43947</v>
      </c>
      <c r="I1242" s="260">
        <v>43947</v>
      </c>
      <c r="J1242" s="210">
        <v>0.3125</v>
      </c>
      <c r="K1242" s="210">
        <v>0.31736111111111115</v>
      </c>
      <c r="M1242" s="258" t="s">
        <v>136</v>
      </c>
      <c r="N1242" s="204">
        <v>5</v>
      </c>
      <c r="O1242" s="258" t="s">
        <v>136</v>
      </c>
      <c r="P1242" s="206">
        <v>5</v>
      </c>
      <c r="Q1242" s="204"/>
      <c r="R1242" s="204"/>
      <c r="S1242" s="258" t="s">
        <v>136</v>
      </c>
      <c r="T1242" s="206">
        <v>5</v>
      </c>
      <c r="U1242" s="258" t="s">
        <v>136</v>
      </c>
      <c r="V1242" s="206">
        <v>5</v>
      </c>
      <c r="W1242" s="258"/>
      <c r="X1242" s="204"/>
      <c r="AC1242" s="367">
        <f t="shared" si="218"/>
        <v>100</v>
      </c>
      <c r="AD1242" s="219" t="s">
        <v>37</v>
      </c>
      <c r="AE1242" s="194">
        <v>1</v>
      </c>
      <c r="AM1242" s="259">
        <f t="shared" si="219"/>
        <v>1</v>
      </c>
      <c r="AN1242" s="221">
        <v>0.25</v>
      </c>
      <c r="AP1242" s="222">
        <f t="shared" si="220"/>
        <v>0.25</v>
      </c>
      <c r="AS1242" s="228" t="str">
        <f t="shared" si="221"/>
        <v>ok</v>
      </c>
      <c r="AT1242" s="219" t="str">
        <f>IF(((SUM(AV1242,AZ1242,BD1242,BH1242,BL1242,BP1242,BT1242,BX1242,CB1242,CF1242,CJ1242,CN1242,CR1242,CV1242,CZ1242,DD1242,DH1242,DL1242,DP1242,DT1242,DX1242,EB1242,EF1242,EJ1242,EN1242,ER1242,EV1242,EZ1242,FD1242,FH1242,FL1242,FP1242,FT1242,FX1242,GB1242,GF1242,GJ1242,GN1242,GR1242,GV1242,GZ1242,HD1242,HH1242,HL1242,HP1242,HT1242,HX1242,IB1242,IF1242,IJ1242,IN1242,IR1242,IV1242,IZ1242,JD1242,JH1242,JL1242,JP1242,JT1242,JX1242,KB1242,KF1242,KJ1242,KN1242,KR1242,KV1242,KZ1242,LD1242,LH1242,LL1242,LP1242,LT1242,LX1242,MB1242,MF1242,MJ1242,MN1242,MR1242,MV1242,MZ1242,ND1242,NH1242,NL1242,NP1242,NT1242,NX1242,OB1242,OF1242,OJ1242,ON1242,OR1242,OV1242,OZ1242,PD1242,PH1242,PL1242,PP1242,PT1242,PX1242,QB1242,QF1242,QJ1242,QN1242,QR1242,QV1242,QZ1242,RD1242,RH1242,RL1242,RP1242,RT1242,RX1242,SB1242,SF1242,SJ1242,SN1242,SR1242,SV1242,SZ1242,TD1242,TH1242,TL1242,TP1242,TT1242,TX1242,UB1242,UF1242,UJ1242,UN1242,UR1242,UV1242,UZ1242,VD1242,VH1242,VL1242,VP1242,VT1242,VX1242,WB1242,WF1242,WJ1242,WN1242,WR1242,WV1242,WZ1242,XD1242,XH1242,XL1242,XP1242,XT1242,XX1242,YB1242,YF1242,YJ1242,YN1242,YR1242,YV1242,YZ1242,ZD1242,ZH1242,ZL1242,ZP1242,ZT1242,ZX1242,AAB1242,AAF1242,AAJ1242,AAN1242,AAR1242,AAV1242,AAZ1242,ABD1242,ABH1242,ABL1242,ABP1242,ABT1242,ABX1242,ACB1242,ACF1242,ACJ1242,ACN1242,ACR1242,ACV1242,ACZ1242,ADD1242,ADH1242,ADL1242,ADP1242,ADT1242,ADX1242,AEB1242,AEF1242,AEJ1242,AEN1242,AER1242,AEV1242,AEZ1242,AFD1242,AFH1242,AFL1242,AFP1242,AFT1242,AFX1242,AGB1242,AGF1242,AGJ1242,AGN1242,AGR1242,AGV1242,AGZ1242,AHD1242,AHH1242,AHL1242,AHP1242,AHT1242,AHX1242,AIB1242,AIF1242,AIJ1242,AIN1242,AIR1242,AIV1242,AIZ1242,AJD1242,AJH1242,AJL1242,AJP1242,AJT1242,AJX1242,AKB1242,AKF1242,AKJ1242,AKN1242,AKR1242,AKV1242,AKZ1242,ALD1242,ALH1242,ALL1242,ALP1242,ALT1242,ALX1242,AMB1242,AMF1242,AMJ1242,AMN1242,AMR1242,AMV1242,AMZ1242,AND1242,ANH1242,ANL1242,ANP1242))+SUM((ANT1242,ANX1242,AOB1242,AOF1242,AOJ1242)))=AN1242,"ok","check")</f>
        <v>ok</v>
      </c>
      <c r="AV1242" s="196">
        <v>0.25</v>
      </c>
      <c r="AW1242" s="197">
        <v>1</v>
      </c>
      <c r="AX1242" s="191" t="s">
        <v>608</v>
      </c>
      <c r="AY1242" s="190" t="s">
        <v>605</v>
      </c>
    </row>
    <row r="1243" spans="1:67" x14ac:dyDescent="0.25">
      <c r="A1243" s="190">
        <v>1190</v>
      </c>
      <c r="B1243" s="329" t="s">
        <v>1870</v>
      </c>
      <c r="C1243" s="205" t="s">
        <v>2119</v>
      </c>
      <c r="D1243" s="260">
        <v>43947</v>
      </c>
      <c r="E1243" s="382" t="s">
        <v>838</v>
      </c>
      <c r="F1243" s="205" t="s">
        <v>848</v>
      </c>
      <c r="G1243" s="205" t="s">
        <v>1718</v>
      </c>
      <c r="H1243" s="260">
        <v>43947</v>
      </c>
      <c r="I1243" s="260">
        <v>43947</v>
      </c>
      <c r="J1243" s="210">
        <v>0.35625000000000001</v>
      </c>
      <c r="K1243" s="210">
        <v>0.35902777777777778</v>
      </c>
      <c r="M1243" s="212" t="s">
        <v>65</v>
      </c>
      <c r="N1243" s="204">
        <v>5</v>
      </c>
      <c r="O1243" s="214" t="s">
        <v>65</v>
      </c>
      <c r="P1243" s="206">
        <v>5</v>
      </c>
      <c r="Q1243" s="204"/>
      <c r="R1243" s="204"/>
      <c r="S1243" s="212" t="s">
        <v>65</v>
      </c>
      <c r="T1243" s="206">
        <v>5</v>
      </c>
      <c r="U1243" s="214" t="s">
        <v>65</v>
      </c>
      <c r="V1243" s="206">
        <v>5</v>
      </c>
      <c r="W1243" s="212"/>
      <c r="X1243" s="204"/>
      <c r="AC1243" s="367">
        <f t="shared" si="218"/>
        <v>100</v>
      </c>
      <c r="AD1243" s="219" t="s">
        <v>37</v>
      </c>
      <c r="AM1243" s="259">
        <f t="shared" si="219"/>
        <v>0</v>
      </c>
      <c r="AP1243" s="222">
        <f t="shared" si="220"/>
        <v>0</v>
      </c>
      <c r="AS1243" s="228" t="str">
        <f t="shared" si="221"/>
        <v>ok</v>
      </c>
      <c r="AT1243" s="219" t="str">
        <f>IF(((SUM(AV1243,AZ1243,BD1243,BH1243,BL1243,BP1243,BT1243,BX1243,CB1243,CF1243,CJ1243,CN1243,CR1243,CV1243,CZ1243,DD1243,DH1243,DL1243,DP1243,DT1243,DX1243,EB1243,EF1243,EJ1243,EN1243,ER1243,EV1243,EZ1243,FD1243,FH1243,FL1243,FP1243,FT1243,FX1243,GB1243,GF1243,GJ1243,GN1243,GR1243,GV1243,GZ1243,HD1243,HH1243,HL1243,HP1243,HT1243,HX1243,IB1243,IF1243,IJ1243,IN1243,IR1243,IV1243,IZ1243,JD1243,JH1243,JL1243,JP1243,JT1243,JX1243,KB1243,KF1243,KJ1243,KN1243,KR1243,KV1243,KZ1243,LD1243,LH1243,LL1243,LP1243,LT1243,LX1243,MB1243,MF1243,MJ1243,MN1243,MR1243,MV1243,MZ1243,ND1243,NH1243,NL1243,NP1243,NT1243,NX1243,OB1243,OF1243,OJ1243,ON1243,OR1243,OV1243,OZ1243,PD1243,PH1243,PL1243,PP1243,PT1243,PX1243,QB1243,QF1243,QJ1243,QN1243,QR1243,QV1243,QZ1243,RD1243,RH1243,RL1243,RP1243,RT1243,RX1243,SB1243,SF1243,SJ1243,SN1243,SR1243,SV1243,SZ1243,TD1243,TH1243,TL1243,TP1243,TT1243,TX1243,UB1243,UF1243,UJ1243,UN1243,UR1243,UV1243,UZ1243,VD1243,VH1243,VL1243,VP1243,VT1243,VX1243,WB1243,WF1243,WJ1243,WN1243,WR1243,WV1243,WZ1243,XD1243,XH1243,XL1243,XP1243,XT1243,XX1243,YB1243,YF1243,YJ1243,YN1243,YR1243,YV1243,YZ1243,ZD1243,ZH1243,ZL1243,ZP1243,ZT1243,ZX1243,AAB1243,AAF1243,AAJ1243,AAN1243,AAR1243,AAV1243,AAZ1243,ABD1243,ABH1243,ABL1243,ABP1243,ABT1243,ABX1243,ACB1243,ACF1243,ACJ1243,ACN1243,ACR1243,ACV1243,ACZ1243,ADD1243,ADH1243,ADL1243,ADP1243,ADT1243,ADX1243,AEB1243,AEF1243,AEJ1243,AEN1243,AER1243,AEV1243,AEZ1243,AFD1243,AFH1243,AFL1243,AFP1243,AFT1243,AFX1243,AGB1243,AGF1243,AGJ1243,AGN1243,AGR1243,AGV1243,AGZ1243,AHD1243,AHH1243,AHL1243,AHP1243,AHT1243,AHX1243,AIB1243,AIF1243,AIJ1243,AIN1243,AIR1243,AIV1243,AIZ1243,AJD1243,AJH1243,AJL1243,AJP1243,AJT1243,AJX1243,AKB1243,AKF1243,AKJ1243,AKN1243,AKR1243,AKV1243,AKZ1243,ALD1243,ALH1243,ALL1243,ALP1243,ALT1243,ALX1243,AMB1243,AMF1243,AMJ1243,AMN1243,AMR1243,AMV1243,AMZ1243,AND1243,ANH1243,ANL1243,ANP1243))+SUM((ANT1243,ANX1243,AOB1243,AOF1243,AOJ1243)))=AN1243,"ok","check")</f>
        <v>ok</v>
      </c>
    </row>
    <row r="1244" spans="1:67" x14ac:dyDescent="0.25">
      <c r="A1244" s="190">
        <v>1191</v>
      </c>
      <c r="B1244" s="329" t="s">
        <v>1870</v>
      </c>
      <c r="C1244" s="205" t="s">
        <v>2120</v>
      </c>
      <c r="D1244" s="260">
        <v>43947</v>
      </c>
      <c r="E1244" s="382" t="s">
        <v>838</v>
      </c>
      <c r="F1244" s="205" t="s">
        <v>848</v>
      </c>
      <c r="G1244" s="205" t="s">
        <v>1718</v>
      </c>
      <c r="H1244" s="260">
        <v>43947</v>
      </c>
      <c r="I1244" s="260">
        <v>43947</v>
      </c>
      <c r="J1244" s="210">
        <v>0.36805555555555558</v>
      </c>
      <c r="K1244" s="210">
        <v>0.37291666666666662</v>
      </c>
      <c r="M1244" s="258" t="s">
        <v>136</v>
      </c>
      <c r="N1244" s="204">
        <v>5</v>
      </c>
      <c r="O1244" s="258" t="s">
        <v>136</v>
      </c>
      <c r="P1244" s="206">
        <v>5</v>
      </c>
      <c r="Q1244" s="204"/>
      <c r="R1244" s="204"/>
      <c r="S1244" s="258" t="s">
        <v>136</v>
      </c>
      <c r="T1244" s="206">
        <v>5</v>
      </c>
      <c r="U1244" s="258" t="s">
        <v>136</v>
      </c>
      <c r="V1244" s="206">
        <v>5</v>
      </c>
      <c r="W1244" s="258"/>
      <c r="X1244" s="204"/>
      <c r="AC1244" s="367">
        <f t="shared" si="218"/>
        <v>100</v>
      </c>
      <c r="AD1244" s="219" t="s">
        <v>37</v>
      </c>
      <c r="AE1244" s="194">
        <v>2</v>
      </c>
      <c r="AM1244" s="259">
        <f t="shared" si="219"/>
        <v>2</v>
      </c>
      <c r="AN1244" s="221">
        <v>0.28000000000000003</v>
      </c>
      <c r="AO1244" s="222">
        <v>0.28000000000000003</v>
      </c>
      <c r="AP1244" s="222">
        <f t="shared" si="220"/>
        <v>0</v>
      </c>
      <c r="AS1244" s="228" t="str">
        <f t="shared" si="221"/>
        <v>ok</v>
      </c>
      <c r="AT1244" s="219" t="str">
        <f>IF(((SUM(AV1244,AZ1244,BD1244,BH1244,BL1244,BP1244,BT1244,BX1244,CB1244,CF1244,CJ1244,CN1244,CR1244,CV1244,CZ1244,DD1244,DH1244,DL1244,DP1244,DT1244,DX1244,EB1244,EF1244,EJ1244,EN1244,ER1244,EV1244,EZ1244,FD1244,FH1244,FL1244,FP1244,FT1244,FX1244,GB1244,GF1244,GJ1244,GN1244,GR1244,GV1244,GZ1244,HD1244,HH1244,HL1244,HP1244,HT1244,HX1244,IB1244,IF1244,IJ1244,IN1244,IR1244,IV1244,IZ1244,JD1244,JH1244,JL1244,JP1244,JT1244,JX1244,KB1244,KF1244,KJ1244,KN1244,KR1244,KV1244,KZ1244,LD1244,LH1244,LL1244,LP1244,LT1244,LX1244,MB1244,MF1244,MJ1244,MN1244,MR1244,MV1244,MZ1244,ND1244,NH1244,NL1244,NP1244,NT1244,NX1244,OB1244,OF1244,OJ1244,ON1244,OR1244,OV1244,OZ1244,PD1244,PH1244,PL1244,PP1244,PT1244,PX1244,QB1244,QF1244,QJ1244,QN1244,QR1244,QV1244,QZ1244,RD1244,RH1244,RL1244,RP1244,RT1244,RX1244,SB1244,SF1244,SJ1244,SN1244,SR1244,SV1244,SZ1244,TD1244,TH1244,TL1244,TP1244,TT1244,TX1244,UB1244,UF1244,UJ1244,UN1244,UR1244,UV1244,UZ1244,VD1244,VH1244,VL1244,VP1244,VT1244,VX1244,WB1244,WF1244,WJ1244,WN1244,WR1244,WV1244,WZ1244,XD1244,XH1244,XL1244,XP1244,XT1244,XX1244,YB1244,YF1244,YJ1244,YN1244,YR1244,YV1244,YZ1244,ZD1244,ZH1244,ZL1244,ZP1244,ZT1244,ZX1244,AAB1244,AAF1244,AAJ1244,AAN1244,AAR1244,AAV1244,AAZ1244,ABD1244,ABH1244,ABL1244,ABP1244,ABT1244,ABX1244,ACB1244,ACF1244,ACJ1244,ACN1244,ACR1244,ACV1244,ACZ1244,ADD1244,ADH1244,ADL1244,ADP1244,ADT1244,ADX1244,AEB1244,AEF1244,AEJ1244,AEN1244,AER1244,AEV1244,AEZ1244,AFD1244,AFH1244,AFL1244,AFP1244,AFT1244,AFX1244,AGB1244,AGF1244,AGJ1244,AGN1244,AGR1244,AGV1244,AGZ1244,AHD1244,AHH1244,AHL1244,AHP1244,AHT1244,AHX1244,AIB1244,AIF1244,AIJ1244,AIN1244,AIR1244,AIV1244,AIZ1244,AJD1244,AJH1244,AJL1244,AJP1244,AJT1244,AJX1244,AKB1244,AKF1244,AKJ1244,AKN1244,AKR1244,AKV1244,AKZ1244,ALD1244,ALH1244,ALL1244,ALP1244,ALT1244,ALX1244,AMB1244,AMF1244,AMJ1244,AMN1244,AMR1244,AMV1244,AMZ1244,AND1244,ANH1244,ANL1244,ANP1244))+SUM((ANT1244,ANX1244,AOB1244,AOF1244,AOJ1244)))=AN1244,"ok","check")</f>
        <v>ok</v>
      </c>
      <c r="AV1244" s="196">
        <v>0.15</v>
      </c>
      <c r="AW1244" s="197">
        <v>6</v>
      </c>
      <c r="AX1244" s="191" t="s">
        <v>601</v>
      </c>
      <c r="AY1244" s="190" t="s">
        <v>1849</v>
      </c>
      <c r="AZ1244" s="196">
        <v>0.13</v>
      </c>
      <c r="BA1244" s="197">
        <v>1</v>
      </c>
      <c r="BB1244" s="191" t="s">
        <v>1479</v>
      </c>
      <c r="BC1244" s="190" t="s">
        <v>605</v>
      </c>
      <c r="BE1244" s="197" t="s">
        <v>2135</v>
      </c>
    </row>
    <row r="1245" spans="1:67" x14ac:dyDescent="0.25">
      <c r="A1245" s="190">
        <v>1192</v>
      </c>
      <c r="B1245" s="329" t="s">
        <v>1870</v>
      </c>
      <c r="C1245" s="205" t="s">
        <v>2121</v>
      </c>
      <c r="D1245" s="260">
        <v>43947</v>
      </c>
      <c r="E1245" s="382" t="s">
        <v>838</v>
      </c>
      <c r="F1245" s="205" t="s">
        <v>848</v>
      </c>
      <c r="G1245" s="205" t="s">
        <v>1718</v>
      </c>
      <c r="H1245" s="260">
        <v>43947</v>
      </c>
      <c r="I1245" s="260">
        <v>43947</v>
      </c>
      <c r="J1245" s="210">
        <v>0.39861111111111108</v>
      </c>
      <c r="K1245" s="210">
        <v>0.40277777777777773</v>
      </c>
      <c r="M1245" s="212" t="s">
        <v>65</v>
      </c>
      <c r="N1245" s="204">
        <v>5</v>
      </c>
      <c r="O1245" s="214" t="s">
        <v>65</v>
      </c>
      <c r="P1245" s="206">
        <v>5</v>
      </c>
      <c r="Q1245" s="204"/>
      <c r="R1245" s="204"/>
      <c r="S1245" s="212" t="s">
        <v>65</v>
      </c>
      <c r="T1245" s="206">
        <v>5</v>
      </c>
      <c r="U1245" s="214" t="s">
        <v>65</v>
      </c>
      <c r="V1245" s="206">
        <v>5</v>
      </c>
      <c r="W1245" s="212"/>
      <c r="X1245" s="204"/>
      <c r="AC1245" s="367">
        <f t="shared" si="218"/>
        <v>100</v>
      </c>
      <c r="AD1245" s="219" t="s">
        <v>37</v>
      </c>
      <c r="AF1245" s="194">
        <v>1</v>
      </c>
      <c r="AM1245" s="259">
        <f t="shared" si="219"/>
        <v>1</v>
      </c>
      <c r="AN1245" s="221">
        <v>0.37</v>
      </c>
      <c r="AP1245" s="222">
        <f t="shared" si="220"/>
        <v>0.37</v>
      </c>
      <c r="AS1245" s="228" t="str">
        <f t="shared" si="221"/>
        <v>ok</v>
      </c>
      <c r="AT1245" s="219" t="str">
        <f>IF(((SUM(AV1245,AZ1245,BD1245,BH1245,BL1245,BP1245,BT1245,BX1245,CB1245,CF1245,CJ1245,CN1245,CR1245,CV1245,CZ1245,DD1245,DH1245,DL1245,DP1245,DT1245,DX1245,EB1245,EF1245,EJ1245,EN1245,ER1245,EV1245,EZ1245,FD1245,FH1245,FL1245,FP1245,FT1245,FX1245,GB1245,GF1245,GJ1245,GN1245,GR1245,GV1245,GZ1245,HD1245,HH1245,HL1245,HP1245,HT1245,HX1245,IB1245,IF1245,IJ1245,IN1245,IR1245,IV1245,IZ1245,JD1245,JH1245,JL1245,JP1245,JT1245,JX1245,KB1245,KF1245,KJ1245,KN1245,KR1245,KV1245,KZ1245,LD1245,LH1245,LL1245,LP1245,LT1245,LX1245,MB1245,MF1245,MJ1245,MN1245,MR1245,MV1245,MZ1245,ND1245,NH1245,NL1245,NP1245,NT1245,NX1245,OB1245,OF1245,OJ1245,ON1245,OR1245,OV1245,OZ1245,PD1245,PH1245,PL1245,PP1245,PT1245,PX1245,QB1245,QF1245,QJ1245,QN1245,QR1245,QV1245,QZ1245,RD1245,RH1245,RL1245,RP1245,RT1245,RX1245,SB1245,SF1245,SJ1245,SN1245,SR1245,SV1245,SZ1245,TD1245,TH1245,TL1245,TP1245,TT1245,TX1245,UB1245,UF1245,UJ1245,UN1245,UR1245,UV1245,UZ1245,VD1245,VH1245,VL1245,VP1245,VT1245,VX1245,WB1245,WF1245,WJ1245,WN1245,WR1245,WV1245,WZ1245,XD1245,XH1245,XL1245,XP1245,XT1245,XX1245,YB1245,YF1245,YJ1245,YN1245,YR1245,YV1245,YZ1245,ZD1245,ZH1245,ZL1245,ZP1245,ZT1245,ZX1245,AAB1245,AAF1245,AAJ1245,AAN1245,AAR1245,AAV1245,AAZ1245,ABD1245,ABH1245,ABL1245,ABP1245,ABT1245,ABX1245,ACB1245,ACF1245,ACJ1245,ACN1245,ACR1245,ACV1245,ACZ1245,ADD1245,ADH1245,ADL1245,ADP1245,ADT1245,ADX1245,AEB1245,AEF1245,AEJ1245,AEN1245,AER1245,AEV1245,AEZ1245,AFD1245,AFH1245,AFL1245,AFP1245,AFT1245,AFX1245,AGB1245,AGF1245,AGJ1245,AGN1245,AGR1245,AGV1245,AGZ1245,AHD1245,AHH1245,AHL1245,AHP1245,AHT1245,AHX1245,AIB1245,AIF1245,AIJ1245,AIN1245,AIR1245,AIV1245,AIZ1245,AJD1245,AJH1245,AJL1245,AJP1245,AJT1245,AJX1245,AKB1245,AKF1245,AKJ1245,AKN1245,AKR1245,AKV1245,AKZ1245,ALD1245,ALH1245,ALL1245,ALP1245,ALT1245,ALX1245,AMB1245,AMF1245,AMJ1245,AMN1245,AMR1245,AMV1245,AMZ1245,AND1245,ANH1245,ANL1245,ANP1245))+SUM((ANT1245,ANX1245,AOB1245,AOF1245,AOJ1245)))=AN1245,"ok","check")</f>
        <v>ok</v>
      </c>
      <c r="AV1245" s="196">
        <v>0.37</v>
      </c>
      <c r="AW1245" s="197">
        <v>1</v>
      </c>
      <c r="AX1245" s="191" t="s">
        <v>601</v>
      </c>
      <c r="AY1245" s="190" t="s">
        <v>605</v>
      </c>
    </row>
    <row r="1246" spans="1:67" x14ac:dyDescent="0.25">
      <c r="A1246" s="190" t="s">
        <v>1982</v>
      </c>
      <c r="B1246" s="329" t="s">
        <v>1870</v>
      </c>
      <c r="C1246" s="205" t="s">
        <v>2136</v>
      </c>
      <c r="E1246" s="382" t="s">
        <v>839</v>
      </c>
      <c r="F1246" s="205" t="s">
        <v>848</v>
      </c>
      <c r="G1246" s="205" t="s">
        <v>1718</v>
      </c>
      <c r="H1246" s="260">
        <v>43947</v>
      </c>
      <c r="I1246" s="260">
        <v>43947</v>
      </c>
      <c r="J1246" s="210">
        <v>0.40416666666666662</v>
      </c>
      <c r="K1246" s="210">
        <v>0.40625</v>
      </c>
      <c r="M1246" s="204"/>
      <c r="N1246" s="204"/>
      <c r="O1246" s="204"/>
      <c r="P1246" s="206"/>
      <c r="Q1246" s="204"/>
      <c r="R1246" s="204"/>
      <c r="S1246" s="204"/>
      <c r="T1246" s="206"/>
      <c r="U1246" s="204"/>
      <c r="V1246" s="206"/>
      <c r="W1246" s="204"/>
      <c r="X1246" s="204"/>
      <c r="AC1246" s="367"/>
    </row>
    <row r="1247" spans="1:67" x14ac:dyDescent="0.25">
      <c r="A1247" s="190">
        <v>1193</v>
      </c>
      <c r="B1247" s="329" t="s">
        <v>1870</v>
      </c>
      <c r="C1247" s="205" t="s">
        <v>2122</v>
      </c>
      <c r="D1247" s="260">
        <v>43947</v>
      </c>
      <c r="E1247" s="382" t="s">
        <v>838</v>
      </c>
      <c r="F1247" s="205" t="s">
        <v>848</v>
      </c>
      <c r="G1247" s="205" t="s">
        <v>1718</v>
      </c>
      <c r="H1247" s="260">
        <v>43947</v>
      </c>
      <c r="I1247" s="260">
        <v>43947</v>
      </c>
      <c r="J1247" s="210">
        <v>0.4513888888888889</v>
      </c>
      <c r="K1247" s="210">
        <v>0.4548611111111111</v>
      </c>
      <c r="M1247" s="258" t="s">
        <v>136</v>
      </c>
      <c r="N1247" s="204">
        <v>5</v>
      </c>
      <c r="O1247" s="258" t="s">
        <v>136</v>
      </c>
      <c r="P1247" s="206">
        <v>5</v>
      </c>
      <c r="Q1247" s="204"/>
      <c r="R1247" s="204"/>
      <c r="S1247" s="258" t="s">
        <v>136</v>
      </c>
      <c r="T1247" s="206">
        <v>5</v>
      </c>
      <c r="U1247" s="258" t="s">
        <v>136</v>
      </c>
      <c r="V1247" s="206">
        <v>5</v>
      </c>
      <c r="W1247" s="258"/>
      <c r="X1247" s="204"/>
      <c r="AC1247" s="367">
        <f t="shared" si="218"/>
        <v>100</v>
      </c>
      <c r="AD1247" s="219" t="s">
        <v>37</v>
      </c>
      <c r="AM1247" s="259">
        <f t="shared" si="219"/>
        <v>0</v>
      </c>
      <c r="AP1247" s="222">
        <f t="shared" si="220"/>
        <v>0</v>
      </c>
      <c r="AS1247" s="228" t="str">
        <f t="shared" si="221"/>
        <v>ok</v>
      </c>
      <c r="AT1247" s="219" t="str">
        <f>IF(((SUM(AV1247,AZ1247,BD1247,BH1247,BL1247,BP1247,BT1247,BX1247,CB1247,CF1247,CJ1247,CN1247,CR1247,CV1247,CZ1247,DD1247,DH1247,DL1247,DP1247,DT1247,DX1247,EB1247,EF1247,EJ1247,EN1247,ER1247,EV1247,EZ1247,FD1247,FH1247,FL1247,FP1247,FT1247,FX1247,GB1247,GF1247,GJ1247,GN1247,GR1247,GV1247,GZ1247,HD1247,HH1247,HL1247,HP1247,HT1247,HX1247,IB1247,IF1247,IJ1247,IN1247,IR1247,IV1247,IZ1247,JD1247,JH1247,JL1247,JP1247,JT1247,JX1247,KB1247,KF1247,KJ1247,KN1247,KR1247,KV1247,KZ1247,LD1247,LH1247,LL1247,LP1247,LT1247,LX1247,MB1247,MF1247,MJ1247,MN1247,MR1247,MV1247,MZ1247,ND1247,NH1247,NL1247,NP1247,NT1247,NX1247,OB1247,OF1247,OJ1247,ON1247,OR1247,OV1247,OZ1247,PD1247,PH1247,PL1247,PP1247,PT1247,PX1247,QB1247,QF1247,QJ1247,QN1247,QR1247,QV1247,QZ1247,RD1247,RH1247,RL1247,RP1247,RT1247,RX1247,SB1247,SF1247,SJ1247,SN1247,SR1247,SV1247,SZ1247,TD1247,TH1247,TL1247,TP1247,TT1247,TX1247,UB1247,UF1247,UJ1247,UN1247,UR1247,UV1247,UZ1247,VD1247,VH1247,VL1247,VP1247,VT1247,VX1247,WB1247,WF1247,WJ1247,WN1247,WR1247,WV1247,WZ1247,XD1247,XH1247,XL1247,XP1247,XT1247,XX1247,YB1247,YF1247,YJ1247,YN1247,YR1247,YV1247,YZ1247,ZD1247,ZH1247,ZL1247,ZP1247,ZT1247,ZX1247,AAB1247,AAF1247,AAJ1247,AAN1247,AAR1247,AAV1247,AAZ1247,ABD1247,ABH1247,ABL1247,ABP1247,ABT1247,ABX1247,ACB1247,ACF1247,ACJ1247,ACN1247,ACR1247,ACV1247,ACZ1247,ADD1247,ADH1247,ADL1247,ADP1247,ADT1247,ADX1247,AEB1247,AEF1247,AEJ1247,AEN1247,AER1247,AEV1247,AEZ1247,AFD1247,AFH1247,AFL1247,AFP1247,AFT1247,AFX1247,AGB1247,AGF1247,AGJ1247,AGN1247,AGR1247,AGV1247,AGZ1247,AHD1247,AHH1247,AHL1247,AHP1247,AHT1247,AHX1247,AIB1247,AIF1247,AIJ1247,AIN1247,AIR1247,AIV1247,AIZ1247,AJD1247,AJH1247,AJL1247,AJP1247,AJT1247,AJX1247,AKB1247,AKF1247,AKJ1247,AKN1247,AKR1247,AKV1247,AKZ1247,ALD1247,ALH1247,ALL1247,ALP1247,ALT1247,ALX1247,AMB1247,AMF1247,AMJ1247,AMN1247,AMR1247,AMV1247,AMZ1247,AND1247,ANH1247,ANL1247,ANP1247))+SUM((ANT1247,ANX1247,AOB1247,AOF1247,AOJ1247)))=AN1247,"ok","check")</f>
        <v>ok</v>
      </c>
    </row>
    <row r="1248" spans="1:67" x14ac:dyDescent="0.25">
      <c r="A1248" s="190">
        <v>1194</v>
      </c>
      <c r="B1248" s="329" t="s">
        <v>1870</v>
      </c>
      <c r="C1248" s="205" t="s">
        <v>2123</v>
      </c>
      <c r="D1248" s="260">
        <v>43947</v>
      </c>
      <c r="E1248" s="382" t="s">
        <v>838</v>
      </c>
      <c r="F1248" s="205" t="s">
        <v>848</v>
      </c>
      <c r="G1248" s="205" t="s">
        <v>1718</v>
      </c>
      <c r="H1248" s="260">
        <v>43947</v>
      </c>
      <c r="I1248" s="260">
        <v>43947</v>
      </c>
      <c r="J1248" s="210">
        <v>0.46458333333333335</v>
      </c>
      <c r="K1248" s="210">
        <v>0.4680555555555555</v>
      </c>
      <c r="M1248" s="212" t="s">
        <v>65</v>
      </c>
      <c r="N1248" s="204">
        <v>5</v>
      </c>
      <c r="O1248" s="214" t="s">
        <v>65</v>
      </c>
      <c r="P1248" s="206">
        <v>5</v>
      </c>
      <c r="Q1248" s="204"/>
      <c r="R1248" s="204"/>
      <c r="S1248" s="212" t="s">
        <v>65</v>
      </c>
      <c r="T1248" s="206">
        <v>5</v>
      </c>
      <c r="U1248" s="214" t="s">
        <v>65</v>
      </c>
      <c r="V1248" s="206">
        <v>5</v>
      </c>
      <c r="W1248" s="212"/>
      <c r="X1248" s="204"/>
      <c r="AC1248" s="367">
        <f t="shared" si="218"/>
        <v>100</v>
      </c>
      <c r="AD1248" s="219" t="s">
        <v>37</v>
      </c>
      <c r="AM1248" s="259">
        <f t="shared" si="219"/>
        <v>0</v>
      </c>
      <c r="AP1248" s="222">
        <f t="shared" si="220"/>
        <v>0</v>
      </c>
      <c r="AS1248" s="228" t="str">
        <f t="shared" si="221"/>
        <v>ok</v>
      </c>
      <c r="AT1248" s="219" t="str">
        <f>IF(((SUM(AV1248,AZ1248,BD1248,BH1248,BL1248,BP1248,BT1248,BX1248,CB1248,CF1248,CJ1248,CN1248,CR1248,CV1248,CZ1248,DD1248,DH1248,DL1248,DP1248,DT1248,DX1248,EB1248,EF1248,EJ1248,EN1248,ER1248,EV1248,EZ1248,FD1248,FH1248,FL1248,FP1248,FT1248,FX1248,GB1248,GF1248,GJ1248,GN1248,GR1248,GV1248,GZ1248,HD1248,HH1248,HL1248,HP1248,HT1248,HX1248,IB1248,IF1248,IJ1248,IN1248,IR1248,IV1248,IZ1248,JD1248,JH1248,JL1248,JP1248,JT1248,JX1248,KB1248,KF1248,KJ1248,KN1248,KR1248,KV1248,KZ1248,LD1248,LH1248,LL1248,LP1248,LT1248,LX1248,MB1248,MF1248,MJ1248,MN1248,MR1248,MV1248,MZ1248,ND1248,NH1248,NL1248,NP1248,NT1248,NX1248,OB1248,OF1248,OJ1248,ON1248,OR1248,OV1248,OZ1248,PD1248,PH1248,PL1248,PP1248,PT1248,PX1248,QB1248,QF1248,QJ1248,QN1248,QR1248,QV1248,QZ1248,RD1248,RH1248,RL1248,RP1248,RT1248,RX1248,SB1248,SF1248,SJ1248,SN1248,SR1248,SV1248,SZ1248,TD1248,TH1248,TL1248,TP1248,TT1248,TX1248,UB1248,UF1248,UJ1248,UN1248,UR1248,UV1248,UZ1248,VD1248,VH1248,VL1248,VP1248,VT1248,VX1248,WB1248,WF1248,WJ1248,WN1248,WR1248,WV1248,WZ1248,XD1248,XH1248,XL1248,XP1248,XT1248,XX1248,YB1248,YF1248,YJ1248,YN1248,YR1248,YV1248,YZ1248,ZD1248,ZH1248,ZL1248,ZP1248,ZT1248,ZX1248,AAB1248,AAF1248,AAJ1248,AAN1248,AAR1248,AAV1248,AAZ1248,ABD1248,ABH1248,ABL1248,ABP1248,ABT1248,ABX1248,ACB1248,ACF1248,ACJ1248,ACN1248,ACR1248,ACV1248,ACZ1248,ADD1248,ADH1248,ADL1248,ADP1248,ADT1248,ADX1248,AEB1248,AEF1248,AEJ1248,AEN1248,AER1248,AEV1248,AEZ1248,AFD1248,AFH1248,AFL1248,AFP1248,AFT1248,AFX1248,AGB1248,AGF1248,AGJ1248,AGN1248,AGR1248,AGV1248,AGZ1248,AHD1248,AHH1248,AHL1248,AHP1248,AHT1248,AHX1248,AIB1248,AIF1248,AIJ1248,AIN1248,AIR1248,AIV1248,AIZ1248,AJD1248,AJH1248,AJL1248,AJP1248,AJT1248,AJX1248,AKB1248,AKF1248,AKJ1248,AKN1248,AKR1248,AKV1248,AKZ1248,ALD1248,ALH1248,ALL1248,ALP1248,ALT1248,ALX1248,AMB1248,AMF1248,AMJ1248,AMN1248,AMR1248,AMV1248,AMZ1248,AND1248,ANH1248,ANL1248,ANP1248))+SUM((ANT1248,ANX1248,AOB1248,AOF1248,AOJ1248)))=AN1248,"ok","check")</f>
        <v>ok</v>
      </c>
    </row>
    <row r="1249" spans="1:51" x14ac:dyDescent="0.25">
      <c r="A1249" s="190">
        <v>1195</v>
      </c>
      <c r="B1249" s="329" t="s">
        <v>1870</v>
      </c>
      <c r="C1249" s="205" t="s">
        <v>2124</v>
      </c>
      <c r="D1249" s="260">
        <v>43947</v>
      </c>
      <c r="E1249" s="382" t="s">
        <v>838</v>
      </c>
      <c r="F1249" s="205" t="s">
        <v>848</v>
      </c>
      <c r="G1249" s="205" t="s">
        <v>1718</v>
      </c>
      <c r="H1249" s="260">
        <v>43947</v>
      </c>
      <c r="I1249" s="260">
        <v>43947</v>
      </c>
      <c r="J1249" s="210">
        <v>0.56944444444444442</v>
      </c>
      <c r="K1249" s="210">
        <v>0.57361111111111118</v>
      </c>
      <c r="M1249" s="258" t="s">
        <v>136</v>
      </c>
      <c r="N1249" s="204">
        <v>5</v>
      </c>
      <c r="O1249" s="258" t="s">
        <v>136</v>
      </c>
      <c r="P1249" s="206">
        <v>5</v>
      </c>
      <c r="Q1249" s="204"/>
      <c r="R1249" s="204"/>
      <c r="S1249" s="258" t="s">
        <v>136</v>
      </c>
      <c r="T1249" s="206">
        <v>5</v>
      </c>
      <c r="U1249" s="258" t="s">
        <v>136</v>
      </c>
      <c r="V1249" s="206">
        <v>5</v>
      </c>
      <c r="W1249" s="258"/>
      <c r="X1249" s="204"/>
      <c r="AC1249" s="367">
        <f t="shared" si="218"/>
        <v>100</v>
      </c>
      <c r="AD1249" s="219" t="s">
        <v>37</v>
      </c>
      <c r="AM1249" s="259">
        <f t="shared" si="219"/>
        <v>0</v>
      </c>
      <c r="AP1249" s="222">
        <f t="shared" si="220"/>
        <v>0</v>
      </c>
      <c r="AS1249" s="228" t="str">
        <f t="shared" si="221"/>
        <v>ok</v>
      </c>
      <c r="AT1249" s="219" t="str">
        <f>IF(((SUM(AV1249,AZ1249,BD1249,BH1249,BL1249,BP1249,BT1249,BX1249,CB1249,CF1249,CJ1249,CN1249,CR1249,CV1249,CZ1249,DD1249,DH1249,DL1249,DP1249,DT1249,DX1249,EB1249,EF1249,EJ1249,EN1249,ER1249,EV1249,EZ1249,FD1249,FH1249,FL1249,FP1249,FT1249,FX1249,GB1249,GF1249,GJ1249,GN1249,GR1249,GV1249,GZ1249,HD1249,HH1249,HL1249,HP1249,HT1249,HX1249,IB1249,IF1249,IJ1249,IN1249,IR1249,IV1249,IZ1249,JD1249,JH1249,JL1249,JP1249,JT1249,JX1249,KB1249,KF1249,KJ1249,KN1249,KR1249,KV1249,KZ1249,LD1249,LH1249,LL1249,LP1249,LT1249,LX1249,MB1249,MF1249,MJ1249,MN1249,MR1249,MV1249,MZ1249,ND1249,NH1249,NL1249,NP1249,NT1249,NX1249,OB1249,OF1249,OJ1249,ON1249,OR1249,OV1249,OZ1249,PD1249,PH1249,PL1249,PP1249,PT1249,PX1249,QB1249,QF1249,QJ1249,QN1249,QR1249,QV1249,QZ1249,RD1249,RH1249,RL1249,RP1249,RT1249,RX1249,SB1249,SF1249,SJ1249,SN1249,SR1249,SV1249,SZ1249,TD1249,TH1249,TL1249,TP1249,TT1249,TX1249,UB1249,UF1249,UJ1249,UN1249,UR1249,UV1249,UZ1249,VD1249,VH1249,VL1249,VP1249,VT1249,VX1249,WB1249,WF1249,WJ1249,WN1249,WR1249,WV1249,WZ1249,XD1249,XH1249,XL1249,XP1249,XT1249,XX1249,YB1249,YF1249,YJ1249,YN1249,YR1249,YV1249,YZ1249,ZD1249,ZH1249,ZL1249,ZP1249,ZT1249,ZX1249,AAB1249,AAF1249,AAJ1249,AAN1249,AAR1249,AAV1249,AAZ1249,ABD1249,ABH1249,ABL1249,ABP1249,ABT1249,ABX1249,ACB1249,ACF1249,ACJ1249,ACN1249,ACR1249,ACV1249,ACZ1249,ADD1249,ADH1249,ADL1249,ADP1249,ADT1249,ADX1249,AEB1249,AEF1249,AEJ1249,AEN1249,AER1249,AEV1249,AEZ1249,AFD1249,AFH1249,AFL1249,AFP1249,AFT1249,AFX1249,AGB1249,AGF1249,AGJ1249,AGN1249,AGR1249,AGV1249,AGZ1249,AHD1249,AHH1249,AHL1249,AHP1249,AHT1249,AHX1249,AIB1249,AIF1249,AIJ1249,AIN1249,AIR1249,AIV1249,AIZ1249,AJD1249,AJH1249,AJL1249,AJP1249,AJT1249,AJX1249,AKB1249,AKF1249,AKJ1249,AKN1249,AKR1249,AKV1249,AKZ1249,ALD1249,ALH1249,ALL1249,ALP1249,ALT1249,ALX1249,AMB1249,AMF1249,AMJ1249,AMN1249,AMR1249,AMV1249,AMZ1249,AND1249,ANH1249,ANL1249,ANP1249))+SUM((ANT1249,ANX1249,AOB1249,AOF1249,AOJ1249)))=AN1249,"ok","check")</f>
        <v>ok</v>
      </c>
    </row>
    <row r="1250" spans="1:51" x14ac:dyDescent="0.25">
      <c r="A1250" s="190">
        <v>1196</v>
      </c>
      <c r="B1250" s="329" t="s">
        <v>1870</v>
      </c>
      <c r="C1250" s="205" t="s">
        <v>2125</v>
      </c>
      <c r="D1250" s="260">
        <v>43947</v>
      </c>
      <c r="E1250" s="382" t="s">
        <v>838</v>
      </c>
      <c r="F1250" s="205" t="s">
        <v>848</v>
      </c>
      <c r="G1250" s="205" t="s">
        <v>1718</v>
      </c>
      <c r="H1250" s="260">
        <v>43947</v>
      </c>
      <c r="I1250" s="260">
        <v>43947</v>
      </c>
      <c r="J1250" s="210">
        <v>0.57638888888888895</v>
      </c>
      <c r="K1250" s="210">
        <v>0.57847222222222217</v>
      </c>
      <c r="M1250" s="212" t="s">
        <v>65</v>
      </c>
      <c r="N1250" s="204">
        <v>5</v>
      </c>
      <c r="O1250" s="214" t="s">
        <v>65</v>
      </c>
      <c r="P1250" s="206">
        <v>5</v>
      </c>
      <c r="Q1250" s="204"/>
      <c r="R1250" s="204"/>
      <c r="S1250" s="212" t="s">
        <v>65</v>
      </c>
      <c r="T1250" s="206">
        <v>5</v>
      </c>
      <c r="U1250" s="214" t="s">
        <v>65</v>
      </c>
      <c r="V1250" s="206">
        <v>5</v>
      </c>
      <c r="W1250" s="212"/>
      <c r="X1250" s="204"/>
      <c r="AC1250" s="367">
        <f t="shared" si="218"/>
        <v>100</v>
      </c>
      <c r="AD1250" s="219" t="s">
        <v>37</v>
      </c>
      <c r="AM1250" s="259">
        <f t="shared" si="219"/>
        <v>0</v>
      </c>
      <c r="AP1250" s="222">
        <f t="shared" si="220"/>
        <v>0</v>
      </c>
      <c r="AS1250" s="228" t="str">
        <f t="shared" si="221"/>
        <v>ok</v>
      </c>
      <c r="AT1250" s="219" t="str">
        <f>IF(((SUM(AV1250,AZ1250,BD1250,BH1250,BL1250,BP1250,BT1250,BX1250,CB1250,CF1250,CJ1250,CN1250,CR1250,CV1250,CZ1250,DD1250,DH1250,DL1250,DP1250,DT1250,DX1250,EB1250,EF1250,EJ1250,EN1250,ER1250,EV1250,EZ1250,FD1250,FH1250,FL1250,FP1250,FT1250,FX1250,GB1250,GF1250,GJ1250,GN1250,GR1250,GV1250,GZ1250,HD1250,HH1250,HL1250,HP1250,HT1250,HX1250,IB1250,IF1250,IJ1250,IN1250,IR1250,IV1250,IZ1250,JD1250,JH1250,JL1250,JP1250,JT1250,JX1250,KB1250,KF1250,KJ1250,KN1250,KR1250,KV1250,KZ1250,LD1250,LH1250,LL1250,LP1250,LT1250,LX1250,MB1250,MF1250,MJ1250,MN1250,MR1250,MV1250,MZ1250,ND1250,NH1250,NL1250,NP1250,NT1250,NX1250,OB1250,OF1250,OJ1250,ON1250,OR1250,OV1250,OZ1250,PD1250,PH1250,PL1250,PP1250,PT1250,PX1250,QB1250,QF1250,QJ1250,QN1250,QR1250,QV1250,QZ1250,RD1250,RH1250,RL1250,RP1250,RT1250,RX1250,SB1250,SF1250,SJ1250,SN1250,SR1250,SV1250,SZ1250,TD1250,TH1250,TL1250,TP1250,TT1250,TX1250,UB1250,UF1250,UJ1250,UN1250,UR1250,UV1250,UZ1250,VD1250,VH1250,VL1250,VP1250,VT1250,VX1250,WB1250,WF1250,WJ1250,WN1250,WR1250,WV1250,WZ1250,XD1250,XH1250,XL1250,XP1250,XT1250,XX1250,YB1250,YF1250,YJ1250,YN1250,YR1250,YV1250,YZ1250,ZD1250,ZH1250,ZL1250,ZP1250,ZT1250,ZX1250,AAB1250,AAF1250,AAJ1250,AAN1250,AAR1250,AAV1250,AAZ1250,ABD1250,ABH1250,ABL1250,ABP1250,ABT1250,ABX1250,ACB1250,ACF1250,ACJ1250,ACN1250,ACR1250,ACV1250,ACZ1250,ADD1250,ADH1250,ADL1250,ADP1250,ADT1250,ADX1250,AEB1250,AEF1250,AEJ1250,AEN1250,AER1250,AEV1250,AEZ1250,AFD1250,AFH1250,AFL1250,AFP1250,AFT1250,AFX1250,AGB1250,AGF1250,AGJ1250,AGN1250,AGR1250,AGV1250,AGZ1250,AHD1250,AHH1250,AHL1250,AHP1250,AHT1250,AHX1250,AIB1250,AIF1250,AIJ1250,AIN1250,AIR1250,AIV1250,AIZ1250,AJD1250,AJH1250,AJL1250,AJP1250,AJT1250,AJX1250,AKB1250,AKF1250,AKJ1250,AKN1250,AKR1250,AKV1250,AKZ1250,ALD1250,ALH1250,ALL1250,ALP1250,ALT1250,ALX1250,AMB1250,AMF1250,AMJ1250,AMN1250,AMR1250,AMV1250,AMZ1250,AND1250,ANH1250,ANL1250,ANP1250))+SUM((ANT1250,ANX1250,AOB1250,AOF1250,AOJ1250)))=AN1250,"ok","check")</f>
        <v>ok</v>
      </c>
    </row>
    <row r="1251" spans="1:51" x14ac:dyDescent="0.25">
      <c r="A1251" s="190">
        <v>1197</v>
      </c>
      <c r="B1251" s="329" t="s">
        <v>1870</v>
      </c>
      <c r="C1251" s="205" t="s">
        <v>2126</v>
      </c>
      <c r="D1251" s="260">
        <v>43947</v>
      </c>
      <c r="E1251" s="382" t="s">
        <v>838</v>
      </c>
      <c r="F1251" s="205" t="s">
        <v>848</v>
      </c>
      <c r="G1251" s="205" t="s">
        <v>1718</v>
      </c>
      <c r="H1251" s="260">
        <v>43947</v>
      </c>
      <c r="I1251" s="260">
        <v>43947</v>
      </c>
      <c r="J1251" s="210">
        <v>0.58888888888888891</v>
      </c>
      <c r="K1251" s="210">
        <v>0.59097222222222223</v>
      </c>
      <c r="M1251" s="258" t="s">
        <v>136</v>
      </c>
      <c r="N1251" s="204">
        <v>5</v>
      </c>
      <c r="O1251" s="258" t="s">
        <v>136</v>
      </c>
      <c r="P1251" s="206">
        <v>5</v>
      </c>
      <c r="Q1251" s="204"/>
      <c r="R1251" s="204"/>
      <c r="S1251" s="258" t="s">
        <v>136</v>
      </c>
      <c r="T1251" s="206">
        <v>5</v>
      </c>
      <c r="U1251" s="258" t="s">
        <v>136</v>
      </c>
      <c r="V1251" s="206">
        <v>5</v>
      </c>
      <c r="W1251" s="258"/>
      <c r="X1251" s="204"/>
      <c r="AC1251" s="367">
        <f t="shared" si="218"/>
        <v>100</v>
      </c>
      <c r="AD1251" s="219" t="s">
        <v>37</v>
      </c>
      <c r="AM1251" s="259">
        <f t="shared" si="219"/>
        <v>0</v>
      </c>
      <c r="AP1251" s="222">
        <f t="shared" si="220"/>
        <v>0</v>
      </c>
      <c r="AS1251" s="228" t="str">
        <f t="shared" si="221"/>
        <v>ok</v>
      </c>
      <c r="AT1251" s="219" t="str">
        <f>IF(((SUM(AV1251,AZ1251,BD1251,BH1251,BL1251,BP1251,BT1251,BX1251,CB1251,CF1251,CJ1251,CN1251,CR1251,CV1251,CZ1251,DD1251,DH1251,DL1251,DP1251,DT1251,DX1251,EB1251,EF1251,EJ1251,EN1251,ER1251,EV1251,EZ1251,FD1251,FH1251,FL1251,FP1251,FT1251,FX1251,GB1251,GF1251,GJ1251,GN1251,GR1251,GV1251,GZ1251,HD1251,HH1251,HL1251,HP1251,HT1251,HX1251,IB1251,IF1251,IJ1251,IN1251,IR1251,IV1251,IZ1251,JD1251,JH1251,JL1251,JP1251,JT1251,JX1251,KB1251,KF1251,KJ1251,KN1251,KR1251,KV1251,KZ1251,LD1251,LH1251,LL1251,LP1251,LT1251,LX1251,MB1251,MF1251,MJ1251,MN1251,MR1251,MV1251,MZ1251,ND1251,NH1251,NL1251,NP1251,NT1251,NX1251,OB1251,OF1251,OJ1251,ON1251,OR1251,OV1251,OZ1251,PD1251,PH1251,PL1251,PP1251,PT1251,PX1251,QB1251,QF1251,QJ1251,QN1251,QR1251,QV1251,QZ1251,RD1251,RH1251,RL1251,RP1251,RT1251,RX1251,SB1251,SF1251,SJ1251,SN1251,SR1251,SV1251,SZ1251,TD1251,TH1251,TL1251,TP1251,TT1251,TX1251,UB1251,UF1251,UJ1251,UN1251,UR1251,UV1251,UZ1251,VD1251,VH1251,VL1251,VP1251,VT1251,VX1251,WB1251,WF1251,WJ1251,WN1251,WR1251,WV1251,WZ1251,XD1251,XH1251,XL1251,XP1251,XT1251,XX1251,YB1251,YF1251,YJ1251,YN1251,YR1251,YV1251,YZ1251,ZD1251,ZH1251,ZL1251,ZP1251,ZT1251,ZX1251,AAB1251,AAF1251,AAJ1251,AAN1251,AAR1251,AAV1251,AAZ1251,ABD1251,ABH1251,ABL1251,ABP1251,ABT1251,ABX1251,ACB1251,ACF1251,ACJ1251,ACN1251,ACR1251,ACV1251,ACZ1251,ADD1251,ADH1251,ADL1251,ADP1251,ADT1251,ADX1251,AEB1251,AEF1251,AEJ1251,AEN1251,AER1251,AEV1251,AEZ1251,AFD1251,AFH1251,AFL1251,AFP1251,AFT1251,AFX1251,AGB1251,AGF1251,AGJ1251,AGN1251,AGR1251,AGV1251,AGZ1251,AHD1251,AHH1251,AHL1251,AHP1251,AHT1251,AHX1251,AIB1251,AIF1251,AIJ1251,AIN1251,AIR1251,AIV1251,AIZ1251,AJD1251,AJH1251,AJL1251,AJP1251,AJT1251,AJX1251,AKB1251,AKF1251,AKJ1251,AKN1251,AKR1251,AKV1251,AKZ1251,ALD1251,ALH1251,ALL1251,ALP1251,ALT1251,ALX1251,AMB1251,AMF1251,AMJ1251,AMN1251,AMR1251,AMV1251,AMZ1251,AND1251,ANH1251,ANL1251,ANP1251))+SUM((ANT1251,ANX1251,AOB1251,AOF1251,AOJ1251)))=AN1251,"ok","check")</f>
        <v>ok</v>
      </c>
    </row>
    <row r="1252" spans="1:51" x14ac:dyDescent="0.25">
      <c r="A1252" s="190">
        <v>1198</v>
      </c>
      <c r="B1252" s="329" t="s">
        <v>1870</v>
      </c>
      <c r="C1252" s="205" t="s">
        <v>2127</v>
      </c>
      <c r="D1252" s="260">
        <v>43947</v>
      </c>
      <c r="E1252" s="382" t="s">
        <v>838</v>
      </c>
      <c r="F1252" s="205" t="s">
        <v>848</v>
      </c>
      <c r="G1252" s="205" t="s">
        <v>1718</v>
      </c>
      <c r="H1252" s="260">
        <v>43947</v>
      </c>
      <c r="I1252" s="260">
        <v>43947</v>
      </c>
      <c r="J1252" s="210">
        <v>0.69097222222222221</v>
      </c>
      <c r="K1252" s="210">
        <v>0.69374999999999998</v>
      </c>
      <c r="M1252" s="212" t="s">
        <v>65</v>
      </c>
      <c r="N1252" s="204">
        <v>5</v>
      </c>
      <c r="O1252" s="214" t="s">
        <v>65</v>
      </c>
      <c r="P1252" s="206">
        <v>5</v>
      </c>
      <c r="Q1252" s="204"/>
      <c r="R1252" s="204"/>
      <c r="S1252" s="212" t="s">
        <v>65</v>
      </c>
      <c r="T1252" s="206">
        <v>5</v>
      </c>
      <c r="U1252" s="214" t="s">
        <v>65</v>
      </c>
      <c r="V1252" s="206">
        <v>5</v>
      </c>
      <c r="W1252" s="212"/>
      <c r="X1252" s="204"/>
      <c r="AC1252" s="367">
        <f t="shared" si="218"/>
        <v>100</v>
      </c>
      <c r="AD1252" s="219" t="s">
        <v>37</v>
      </c>
      <c r="AM1252" s="259">
        <f t="shared" si="219"/>
        <v>0</v>
      </c>
      <c r="AP1252" s="222">
        <f t="shared" si="220"/>
        <v>0</v>
      </c>
      <c r="AS1252" s="228" t="str">
        <f t="shared" si="221"/>
        <v>ok</v>
      </c>
      <c r="AT1252" s="219" t="str">
        <f>IF(((SUM(AV1252,AZ1252,BD1252,BH1252,BL1252,BP1252,BT1252,BX1252,CB1252,CF1252,CJ1252,CN1252,CR1252,CV1252,CZ1252,DD1252,DH1252,DL1252,DP1252,DT1252,DX1252,EB1252,EF1252,EJ1252,EN1252,ER1252,EV1252,EZ1252,FD1252,FH1252,FL1252,FP1252,FT1252,FX1252,GB1252,GF1252,GJ1252,GN1252,GR1252,GV1252,GZ1252,HD1252,HH1252,HL1252,HP1252,HT1252,HX1252,IB1252,IF1252,IJ1252,IN1252,IR1252,IV1252,IZ1252,JD1252,JH1252,JL1252,JP1252,JT1252,JX1252,KB1252,KF1252,KJ1252,KN1252,KR1252,KV1252,KZ1252,LD1252,LH1252,LL1252,LP1252,LT1252,LX1252,MB1252,MF1252,MJ1252,MN1252,MR1252,MV1252,MZ1252,ND1252,NH1252,NL1252,NP1252,NT1252,NX1252,OB1252,OF1252,OJ1252,ON1252,OR1252,OV1252,OZ1252,PD1252,PH1252,PL1252,PP1252,PT1252,PX1252,QB1252,QF1252,QJ1252,QN1252,QR1252,QV1252,QZ1252,RD1252,RH1252,RL1252,RP1252,RT1252,RX1252,SB1252,SF1252,SJ1252,SN1252,SR1252,SV1252,SZ1252,TD1252,TH1252,TL1252,TP1252,TT1252,TX1252,UB1252,UF1252,UJ1252,UN1252,UR1252,UV1252,UZ1252,VD1252,VH1252,VL1252,VP1252,VT1252,VX1252,WB1252,WF1252,WJ1252,WN1252,WR1252,WV1252,WZ1252,XD1252,XH1252,XL1252,XP1252,XT1252,XX1252,YB1252,YF1252,YJ1252,YN1252,YR1252,YV1252,YZ1252,ZD1252,ZH1252,ZL1252,ZP1252,ZT1252,ZX1252,AAB1252,AAF1252,AAJ1252,AAN1252,AAR1252,AAV1252,AAZ1252,ABD1252,ABH1252,ABL1252,ABP1252,ABT1252,ABX1252,ACB1252,ACF1252,ACJ1252,ACN1252,ACR1252,ACV1252,ACZ1252,ADD1252,ADH1252,ADL1252,ADP1252,ADT1252,ADX1252,AEB1252,AEF1252,AEJ1252,AEN1252,AER1252,AEV1252,AEZ1252,AFD1252,AFH1252,AFL1252,AFP1252,AFT1252,AFX1252,AGB1252,AGF1252,AGJ1252,AGN1252,AGR1252,AGV1252,AGZ1252,AHD1252,AHH1252,AHL1252,AHP1252,AHT1252,AHX1252,AIB1252,AIF1252,AIJ1252,AIN1252,AIR1252,AIV1252,AIZ1252,AJD1252,AJH1252,AJL1252,AJP1252,AJT1252,AJX1252,AKB1252,AKF1252,AKJ1252,AKN1252,AKR1252,AKV1252,AKZ1252,ALD1252,ALH1252,ALL1252,ALP1252,ALT1252,ALX1252,AMB1252,AMF1252,AMJ1252,AMN1252,AMR1252,AMV1252,AMZ1252,AND1252,ANH1252,ANL1252,ANP1252))+SUM((ANT1252,ANX1252,AOB1252,AOF1252,AOJ1252)))=AN1252,"ok","check")</f>
        <v>ok</v>
      </c>
    </row>
    <row r="1253" spans="1:51" x14ac:dyDescent="0.25">
      <c r="A1253" s="190">
        <v>1199</v>
      </c>
      <c r="B1253" s="329" t="s">
        <v>1870</v>
      </c>
      <c r="C1253" s="205" t="s">
        <v>2128</v>
      </c>
      <c r="D1253" s="260">
        <v>43947</v>
      </c>
      <c r="E1253" s="382" t="s">
        <v>838</v>
      </c>
      <c r="F1253" s="205" t="s">
        <v>848</v>
      </c>
      <c r="G1253" s="205" t="s">
        <v>1718</v>
      </c>
      <c r="H1253" s="260">
        <v>43947</v>
      </c>
      <c r="I1253" s="260">
        <v>43947</v>
      </c>
      <c r="J1253" s="210">
        <v>0.69861111111111107</v>
      </c>
      <c r="K1253" s="210">
        <v>0.70138888888888884</v>
      </c>
      <c r="M1253" s="258" t="s">
        <v>136</v>
      </c>
      <c r="N1253" s="204">
        <v>5</v>
      </c>
      <c r="O1253" s="258" t="s">
        <v>136</v>
      </c>
      <c r="P1253" s="206">
        <v>5</v>
      </c>
      <c r="Q1253" s="204"/>
      <c r="R1253" s="204"/>
      <c r="S1253" s="258" t="s">
        <v>136</v>
      </c>
      <c r="T1253" s="206">
        <v>5</v>
      </c>
      <c r="U1253" s="258" t="s">
        <v>136</v>
      </c>
      <c r="V1253" s="206">
        <v>5</v>
      </c>
      <c r="W1253" s="258"/>
      <c r="X1253" s="204"/>
      <c r="AC1253" s="367">
        <f t="shared" si="218"/>
        <v>100</v>
      </c>
      <c r="AD1253" s="219" t="s">
        <v>37</v>
      </c>
      <c r="AM1253" s="259">
        <f t="shared" si="219"/>
        <v>0</v>
      </c>
      <c r="AP1253" s="222">
        <f t="shared" si="220"/>
        <v>0</v>
      </c>
      <c r="AS1253" s="228" t="str">
        <f t="shared" si="221"/>
        <v>ok</v>
      </c>
      <c r="AT1253" s="219" t="str">
        <f>IF(((SUM(AV1253,AZ1253,BD1253,BH1253,BL1253,BP1253,BT1253,BX1253,CB1253,CF1253,CJ1253,CN1253,CR1253,CV1253,CZ1253,DD1253,DH1253,DL1253,DP1253,DT1253,DX1253,EB1253,EF1253,EJ1253,EN1253,ER1253,EV1253,EZ1253,FD1253,FH1253,FL1253,FP1253,FT1253,FX1253,GB1253,GF1253,GJ1253,GN1253,GR1253,GV1253,GZ1253,HD1253,HH1253,HL1253,HP1253,HT1253,HX1253,IB1253,IF1253,IJ1253,IN1253,IR1253,IV1253,IZ1253,JD1253,JH1253,JL1253,JP1253,JT1253,JX1253,KB1253,KF1253,KJ1253,KN1253,KR1253,KV1253,KZ1253,LD1253,LH1253,LL1253,LP1253,LT1253,LX1253,MB1253,MF1253,MJ1253,MN1253,MR1253,MV1253,MZ1253,ND1253,NH1253,NL1253,NP1253,NT1253,NX1253,OB1253,OF1253,OJ1253,ON1253,OR1253,OV1253,OZ1253,PD1253,PH1253,PL1253,PP1253,PT1253,PX1253,QB1253,QF1253,QJ1253,QN1253,QR1253,QV1253,QZ1253,RD1253,RH1253,RL1253,RP1253,RT1253,RX1253,SB1253,SF1253,SJ1253,SN1253,SR1253,SV1253,SZ1253,TD1253,TH1253,TL1253,TP1253,TT1253,TX1253,UB1253,UF1253,UJ1253,UN1253,UR1253,UV1253,UZ1253,VD1253,VH1253,VL1253,VP1253,VT1253,VX1253,WB1253,WF1253,WJ1253,WN1253,WR1253,WV1253,WZ1253,XD1253,XH1253,XL1253,XP1253,XT1253,XX1253,YB1253,YF1253,YJ1253,YN1253,YR1253,YV1253,YZ1253,ZD1253,ZH1253,ZL1253,ZP1253,ZT1253,ZX1253,AAB1253,AAF1253,AAJ1253,AAN1253,AAR1253,AAV1253,AAZ1253,ABD1253,ABH1253,ABL1253,ABP1253,ABT1253,ABX1253,ACB1253,ACF1253,ACJ1253,ACN1253,ACR1253,ACV1253,ACZ1253,ADD1253,ADH1253,ADL1253,ADP1253,ADT1253,ADX1253,AEB1253,AEF1253,AEJ1253,AEN1253,AER1253,AEV1253,AEZ1253,AFD1253,AFH1253,AFL1253,AFP1253,AFT1253,AFX1253,AGB1253,AGF1253,AGJ1253,AGN1253,AGR1253,AGV1253,AGZ1253,AHD1253,AHH1253,AHL1253,AHP1253,AHT1253,AHX1253,AIB1253,AIF1253,AIJ1253,AIN1253,AIR1253,AIV1253,AIZ1253,AJD1253,AJH1253,AJL1253,AJP1253,AJT1253,AJX1253,AKB1253,AKF1253,AKJ1253,AKN1253,AKR1253,AKV1253,AKZ1253,ALD1253,ALH1253,ALL1253,ALP1253,ALT1253,ALX1253,AMB1253,AMF1253,AMJ1253,AMN1253,AMR1253,AMV1253,AMZ1253,AND1253,ANH1253,ANL1253,ANP1253))+SUM((ANT1253,ANX1253,AOB1253,AOF1253,AOJ1253)))=AN1253,"ok","check")</f>
        <v>ok</v>
      </c>
    </row>
    <row r="1254" spans="1:51" x14ac:dyDescent="0.25">
      <c r="A1254" s="190">
        <v>1200</v>
      </c>
      <c r="B1254" s="329" t="s">
        <v>1870</v>
      </c>
      <c r="C1254" s="205" t="s">
        <v>2129</v>
      </c>
      <c r="D1254" s="260">
        <v>43947</v>
      </c>
      <c r="E1254" s="382" t="s">
        <v>838</v>
      </c>
      <c r="F1254" s="205" t="s">
        <v>848</v>
      </c>
      <c r="G1254" s="205" t="s">
        <v>1718</v>
      </c>
      <c r="H1254" s="260">
        <v>43947</v>
      </c>
      <c r="I1254" s="260">
        <v>43947</v>
      </c>
      <c r="J1254" s="210">
        <v>0.71736111111111101</v>
      </c>
      <c r="K1254" s="210">
        <v>0.72430555555555554</v>
      </c>
      <c r="M1254" s="212" t="s">
        <v>65</v>
      </c>
      <c r="N1254" s="204">
        <v>5</v>
      </c>
      <c r="O1254" s="214" t="s">
        <v>65</v>
      </c>
      <c r="P1254" s="206">
        <v>5</v>
      </c>
      <c r="Q1254" s="204"/>
      <c r="R1254" s="204"/>
      <c r="S1254" s="212" t="s">
        <v>65</v>
      </c>
      <c r="T1254" s="206">
        <v>5</v>
      </c>
      <c r="U1254" s="214" t="s">
        <v>65</v>
      </c>
      <c r="V1254" s="206">
        <v>5</v>
      </c>
      <c r="W1254" s="212"/>
      <c r="X1254" s="204"/>
      <c r="AC1254" s="367">
        <f t="shared" si="218"/>
        <v>100</v>
      </c>
      <c r="AD1254" s="219" t="s">
        <v>37</v>
      </c>
      <c r="AM1254" s="259">
        <f t="shared" si="219"/>
        <v>0</v>
      </c>
      <c r="AP1254" s="222">
        <f t="shared" si="220"/>
        <v>0</v>
      </c>
      <c r="AS1254" s="228" t="str">
        <f t="shared" si="221"/>
        <v>ok</v>
      </c>
      <c r="AT1254" s="219" t="str">
        <f>IF(((SUM(AV1254,AZ1254,BD1254,BH1254,BL1254,BP1254,BT1254,BX1254,CB1254,CF1254,CJ1254,CN1254,CR1254,CV1254,CZ1254,DD1254,DH1254,DL1254,DP1254,DT1254,DX1254,EB1254,EF1254,EJ1254,EN1254,ER1254,EV1254,EZ1254,FD1254,FH1254,FL1254,FP1254,FT1254,FX1254,GB1254,GF1254,GJ1254,GN1254,GR1254,GV1254,GZ1254,HD1254,HH1254,HL1254,HP1254,HT1254,HX1254,IB1254,IF1254,IJ1254,IN1254,IR1254,IV1254,IZ1254,JD1254,JH1254,JL1254,JP1254,JT1254,JX1254,KB1254,KF1254,KJ1254,KN1254,KR1254,KV1254,KZ1254,LD1254,LH1254,LL1254,LP1254,LT1254,LX1254,MB1254,MF1254,MJ1254,MN1254,MR1254,MV1254,MZ1254,ND1254,NH1254,NL1254,NP1254,NT1254,NX1254,OB1254,OF1254,OJ1254,ON1254,OR1254,OV1254,OZ1254,PD1254,PH1254,PL1254,PP1254,PT1254,PX1254,QB1254,QF1254,QJ1254,QN1254,QR1254,QV1254,QZ1254,RD1254,RH1254,RL1254,RP1254,RT1254,RX1254,SB1254,SF1254,SJ1254,SN1254,SR1254,SV1254,SZ1254,TD1254,TH1254,TL1254,TP1254,TT1254,TX1254,UB1254,UF1254,UJ1254,UN1254,UR1254,UV1254,UZ1254,VD1254,VH1254,VL1254,VP1254,VT1254,VX1254,WB1254,WF1254,WJ1254,WN1254,WR1254,WV1254,WZ1254,XD1254,XH1254,XL1254,XP1254,XT1254,XX1254,YB1254,YF1254,YJ1254,YN1254,YR1254,YV1254,YZ1254,ZD1254,ZH1254,ZL1254,ZP1254,ZT1254,ZX1254,AAB1254,AAF1254,AAJ1254,AAN1254,AAR1254,AAV1254,AAZ1254,ABD1254,ABH1254,ABL1254,ABP1254,ABT1254,ABX1254,ACB1254,ACF1254,ACJ1254,ACN1254,ACR1254,ACV1254,ACZ1254,ADD1254,ADH1254,ADL1254,ADP1254,ADT1254,ADX1254,AEB1254,AEF1254,AEJ1254,AEN1254,AER1254,AEV1254,AEZ1254,AFD1254,AFH1254,AFL1254,AFP1254,AFT1254,AFX1254,AGB1254,AGF1254,AGJ1254,AGN1254,AGR1254,AGV1254,AGZ1254,AHD1254,AHH1254,AHL1254,AHP1254,AHT1254,AHX1254,AIB1254,AIF1254,AIJ1254,AIN1254,AIR1254,AIV1254,AIZ1254,AJD1254,AJH1254,AJL1254,AJP1254,AJT1254,AJX1254,AKB1254,AKF1254,AKJ1254,AKN1254,AKR1254,AKV1254,AKZ1254,ALD1254,ALH1254,ALL1254,ALP1254,ALT1254,ALX1254,AMB1254,AMF1254,AMJ1254,AMN1254,AMR1254,AMV1254,AMZ1254,AND1254,ANH1254,ANL1254,ANP1254))+SUM((ANT1254,ANX1254,AOB1254,AOF1254,AOJ1254)))=AN1254,"ok","check")</f>
        <v>ok</v>
      </c>
    </row>
    <row r="1255" spans="1:51" x14ac:dyDescent="0.25">
      <c r="A1255" s="190">
        <v>1201</v>
      </c>
      <c r="B1255" s="329" t="s">
        <v>1870</v>
      </c>
      <c r="C1255" s="205" t="s">
        <v>2130</v>
      </c>
      <c r="D1255" s="260">
        <v>43947</v>
      </c>
      <c r="E1255" s="382" t="s">
        <v>838</v>
      </c>
      <c r="F1255" s="205" t="s">
        <v>1717</v>
      </c>
      <c r="G1255" s="205" t="s">
        <v>1658</v>
      </c>
      <c r="H1255" s="260">
        <v>43947</v>
      </c>
      <c r="I1255" s="260">
        <v>43947</v>
      </c>
      <c r="J1255" s="210">
        <v>0.78819444444444453</v>
      </c>
      <c r="K1255" s="210">
        <v>0.79166666666666663</v>
      </c>
      <c r="M1255" s="258" t="s">
        <v>136</v>
      </c>
      <c r="N1255" s="204">
        <v>5</v>
      </c>
      <c r="O1255" s="258" t="s">
        <v>136</v>
      </c>
      <c r="P1255" s="206">
        <v>5</v>
      </c>
      <c r="Q1255" s="204"/>
      <c r="R1255" s="204"/>
      <c r="S1255" s="258" t="s">
        <v>136</v>
      </c>
      <c r="T1255" s="206">
        <v>5</v>
      </c>
      <c r="U1255" s="258" t="s">
        <v>136</v>
      </c>
      <c r="V1255" s="206">
        <v>5</v>
      </c>
      <c r="W1255" s="258"/>
      <c r="X1255" s="204"/>
      <c r="AC1255" s="367">
        <f t="shared" si="218"/>
        <v>100</v>
      </c>
      <c r="AD1255" s="219" t="s">
        <v>37</v>
      </c>
      <c r="AM1255" s="259">
        <f t="shared" si="219"/>
        <v>0</v>
      </c>
      <c r="AP1255" s="222">
        <f t="shared" si="220"/>
        <v>0</v>
      </c>
      <c r="AS1255" s="228" t="str">
        <f t="shared" si="221"/>
        <v>ok</v>
      </c>
      <c r="AT1255" s="219" t="str">
        <f>IF(((SUM(AV1255,AZ1255,BD1255,BH1255,BL1255,BP1255,BT1255,BX1255,CB1255,CF1255,CJ1255,CN1255,CR1255,CV1255,CZ1255,DD1255,DH1255,DL1255,DP1255,DT1255,DX1255,EB1255,EF1255,EJ1255,EN1255,ER1255,EV1255,EZ1255,FD1255,FH1255,FL1255,FP1255,FT1255,FX1255,GB1255,GF1255,GJ1255,GN1255,GR1255,GV1255,GZ1255,HD1255,HH1255,HL1255,HP1255,HT1255,HX1255,IB1255,IF1255,IJ1255,IN1255,IR1255,IV1255,IZ1255,JD1255,JH1255,JL1255,JP1255,JT1255,JX1255,KB1255,KF1255,KJ1255,KN1255,KR1255,KV1255,KZ1255,LD1255,LH1255,LL1255,LP1255,LT1255,LX1255,MB1255,MF1255,MJ1255,MN1255,MR1255,MV1255,MZ1255,ND1255,NH1255,NL1255,NP1255,NT1255,NX1255,OB1255,OF1255,OJ1255,ON1255,OR1255,OV1255,OZ1255,PD1255,PH1255,PL1255,PP1255,PT1255,PX1255,QB1255,QF1255,QJ1255,QN1255,QR1255,QV1255,QZ1255,RD1255,RH1255,RL1255,RP1255,RT1255,RX1255,SB1255,SF1255,SJ1255,SN1255,SR1255,SV1255,SZ1255,TD1255,TH1255,TL1255,TP1255,TT1255,TX1255,UB1255,UF1255,UJ1255,UN1255,UR1255,UV1255,UZ1255,VD1255,VH1255,VL1255,VP1255,VT1255,VX1255,WB1255,WF1255,WJ1255,WN1255,WR1255,WV1255,WZ1255,XD1255,XH1255,XL1255,XP1255,XT1255,XX1255,YB1255,YF1255,YJ1255,YN1255,YR1255,YV1255,YZ1255,ZD1255,ZH1255,ZL1255,ZP1255,ZT1255,ZX1255,AAB1255,AAF1255,AAJ1255,AAN1255,AAR1255,AAV1255,AAZ1255,ABD1255,ABH1255,ABL1255,ABP1255,ABT1255,ABX1255,ACB1255,ACF1255,ACJ1255,ACN1255,ACR1255,ACV1255,ACZ1255,ADD1255,ADH1255,ADL1255,ADP1255,ADT1255,ADX1255,AEB1255,AEF1255,AEJ1255,AEN1255,AER1255,AEV1255,AEZ1255,AFD1255,AFH1255,AFL1255,AFP1255,AFT1255,AFX1255,AGB1255,AGF1255,AGJ1255,AGN1255,AGR1255,AGV1255,AGZ1255,AHD1255,AHH1255,AHL1255,AHP1255,AHT1255,AHX1255,AIB1255,AIF1255,AIJ1255,AIN1255,AIR1255,AIV1255,AIZ1255,AJD1255,AJH1255,AJL1255,AJP1255,AJT1255,AJX1255,AKB1255,AKF1255,AKJ1255,AKN1255,AKR1255,AKV1255,AKZ1255,ALD1255,ALH1255,ALL1255,ALP1255,ALT1255,ALX1255,AMB1255,AMF1255,AMJ1255,AMN1255,AMR1255,AMV1255,AMZ1255,AND1255,ANH1255,ANL1255,ANP1255))+SUM((ANT1255,ANX1255,AOB1255,AOF1255,AOJ1255)))=AN1255,"ok","check")</f>
        <v>ok</v>
      </c>
    </row>
    <row r="1256" spans="1:51" x14ac:dyDescent="0.25">
      <c r="A1256" s="190">
        <v>1202</v>
      </c>
      <c r="B1256" s="329" t="s">
        <v>1870</v>
      </c>
      <c r="C1256" s="205" t="s">
        <v>2131</v>
      </c>
      <c r="D1256" s="260">
        <v>43947</v>
      </c>
      <c r="E1256" s="382" t="s">
        <v>838</v>
      </c>
      <c r="F1256" s="205" t="s">
        <v>1717</v>
      </c>
      <c r="G1256" s="205" t="s">
        <v>1658</v>
      </c>
      <c r="H1256" s="260">
        <v>43947</v>
      </c>
      <c r="I1256" s="260">
        <v>43947</v>
      </c>
      <c r="J1256" s="210">
        <v>0.79513888888888884</v>
      </c>
      <c r="K1256" s="210">
        <v>0.79861111111111116</v>
      </c>
      <c r="M1256" s="212" t="s">
        <v>65</v>
      </c>
      <c r="N1256" s="204">
        <v>5</v>
      </c>
      <c r="O1256" s="214" t="s">
        <v>65</v>
      </c>
      <c r="P1256" s="206">
        <v>5</v>
      </c>
      <c r="Q1256" s="204"/>
      <c r="R1256" s="204"/>
      <c r="S1256" s="212" t="s">
        <v>65</v>
      </c>
      <c r="T1256" s="206">
        <v>5</v>
      </c>
      <c r="U1256" s="214" t="s">
        <v>65</v>
      </c>
      <c r="V1256" s="206">
        <v>5</v>
      </c>
      <c r="W1256" s="212"/>
      <c r="X1256" s="204"/>
      <c r="AC1256" s="367">
        <f t="shared" si="218"/>
        <v>100</v>
      </c>
      <c r="AD1256" s="219" t="s">
        <v>37</v>
      </c>
      <c r="AM1256" s="259">
        <f t="shared" si="219"/>
        <v>0</v>
      </c>
      <c r="AP1256" s="222">
        <f t="shared" si="220"/>
        <v>0</v>
      </c>
      <c r="AS1256" s="228" t="str">
        <f t="shared" si="221"/>
        <v>ok</v>
      </c>
      <c r="AT1256" s="219" t="str">
        <f>IF(((SUM(AV1256,AZ1256,BD1256,BH1256,BL1256,BP1256,BT1256,BX1256,CB1256,CF1256,CJ1256,CN1256,CR1256,CV1256,CZ1256,DD1256,DH1256,DL1256,DP1256,DT1256,DX1256,EB1256,EF1256,EJ1256,EN1256,ER1256,EV1256,EZ1256,FD1256,FH1256,FL1256,FP1256,FT1256,FX1256,GB1256,GF1256,GJ1256,GN1256,GR1256,GV1256,GZ1256,HD1256,HH1256,HL1256,HP1256,HT1256,HX1256,IB1256,IF1256,IJ1256,IN1256,IR1256,IV1256,IZ1256,JD1256,JH1256,JL1256,JP1256,JT1256,JX1256,KB1256,KF1256,KJ1256,KN1256,KR1256,KV1256,KZ1256,LD1256,LH1256,LL1256,LP1256,LT1256,LX1256,MB1256,MF1256,MJ1256,MN1256,MR1256,MV1256,MZ1256,ND1256,NH1256,NL1256,NP1256,NT1256,NX1256,OB1256,OF1256,OJ1256,ON1256,OR1256,OV1256,OZ1256,PD1256,PH1256,PL1256,PP1256,PT1256,PX1256,QB1256,QF1256,QJ1256,QN1256,QR1256,QV1256,QZ1256,RD1256,RH1256,RL1256,RP1256,RT1256,RX1256,SB1256,SF1256,SJ1256,SN1256,SR1256,SV1256,SZ1256,TD1256,TH1256,TL1256,TP1256,TT1256,TX1256,UB1256,UF1256,UJ1256,UN1256,UR1256,UV1256,UZ1256,VD1256,VH1256,VL1256,VP1256,VT1256,VX1256,WB1256,WF1256,WJ1256,WN1256,WR1256,WV1256,WZ1256,XD1256,XH1256,XL1256,XP1256,XT1256,XX1256,YB1256,YF1256,YJ1256,YN1256,YR1256,YV1256,YZ1256,ZD1256,ZH1256,ZL1256,ZP1256,ZT1256,ZX1256,AAB1256,AAF1256,AAJ1256,AAN1256,AAR1256,AAV1256,AAZ1256,ABD1256,ABH1256,ABL1256,ABP1256,ABT1256,ABX1256,ACB1256,ACF1256,ACJ1256,ACN1256,ACR1256,ACV1256,ACZ1256,ADD1256,ADH1256,ADL1256,ADP1256,ADT1256,ADX1256,AEB1256,AEF1256,AEJ1256,AEN1256,AER1256,AEV1256,AEZ1256,AFD1256,AFH1256,AFL1256,AFP1256,AFT1256,AFX1256,AGB1256,AGF1256,AGJ1256,AGN1256,AGR1256,AGV1256,AGZ1256,AHD1256,AHH1256,AHL1256,AHP1256,AHT1256,AHX1256,AIB1256,AIF1256,AIJ1256,AIN1256,AIR1256,AIV1256,AIZ1256,AJD1256,AJH1256,AJL1256,AJP1256,AJT1256,AJX1256,AKB1256,AKF1256,AKJ1256,AKN1256,AKR1256,AKV1256,AKZ1256,ALD1256,ALH1256,ALL1256,ALP1256,ALT1256,ALX1256,AMB1256,AMF1256,AMJ1256,AMN1256,AMR1256,AMV1256,AMZ1256,AND1256,ANH1256,ANL1256,ANP1256))+SUM((ANT1256,ANX1256,AOB1256,AOF1256,AOJ1256)))=AN1256,"ok","check")</f>
        <v>ok</v>
      </c>
    </row>
    <row r="1257" spans="1:51" x14ac:dyDescent="0.25">
      <c r="A1257" s="190">
        <v>1203</v>
      </c>
      <c r="B1257" s="329" t="s">
        <v>1870</v>
      </c>
      <c r="C1257" s="205" t="s">
        <v>2132</v>
      </c>
      <c r="D1257" s="260">
        <v>43947</v>
      </c>
      <c r="E1257" s="382" t="s">
        <v>838</v>
      </c>
      <c r="F1257" s="205" t="s">
        <v>1717</v>
      </c>
      <c r="G1257" s="205" t="s">
        <v>1658</v>
      </c>
      <c r="H1257" s="260">
        <v>43947</v>
      </c>
      <c r="I1257" s="260">
        <v>43947</v>
      </c>
      <c r="J1257" s="210">
        <v>0.80208333333333337</v>
      </c>
      <c r="K1257" s="210">
        <v>0.80625000000000002</v>
      </c>
      <c r="M1257" s="258" t="s">
        <v>136</v>
      </c>
      <c r="N1257" s="204">
        <v>5</v>
      </c>
      <c r="O1257" s="258" t="s">
        <v>136</v>
      </c>
      <c r="P1257" s="206">
        <v>5</v>
      </c>
      <c r="Q1257" s="204"/>
      <c r="R1257" s="204"/>
      <c r="S1257" s="258" t="s">
        <v>136</v>
      </c>
      <c r="T1257" s="206">
        <v>5</v>
      </c>
      <c r="U1257" s="258" t="s">
        <v>136</v>
      </c>
      <c r="V1257" s="206">
        <v>5</v>
      </c>
      <c r="W1257" s="258"/>
      <c r="X1257" s="204"/>
      <c r="AC1257" s="367">
        <f t="shared" si="218"/>
        <v>100</v>
      </c>
      <c r="AD1257" s="219" t="s">
        <v>37</v>
      </c>
      <c r="AM1257" s="259">
        <f t="shared" si="219"/>
        <v>0</v>
      </c>
      <c r="AP1257" s="222">
        <f t="shared" si="220"/>
        <v>0</v>
      </c>
      <c r="AS1257" s="228" t="str">
        <f t="shared" si="221"/>
        <v>ok</v>
      </c>
      <c r="AT1257" s="219" t="str">
        <f>IF(((SUM(AV1257,AZ1257,BD1257,BH1257,BL1257,BP1257,BT1257,BX1257,CB1257,CF1257,CJ1257,CN1257,CR1257,CV1257,CZ1257,DD1257,DH1257,DL1257,DP1257,DT1257,DX1257,EB1257,EF1257,EJ1257,EN1257,ER1257,EV1257,EZ1257,FD1257,FH1257,FL1257,FP1257,FT1257,FX1257,GB1257,GF1257,GJ1257,GN1257,GR1257,GV1257,GZ1257,HD1257,HH1257,HL1257,HP1257,HT1257,HX1257,IB1257,IF1257,IJ1257,IN1257,IR1257,IV1257,IZ1257,JD1257,JH1257,JL1257,JP1257,JT1257,JX1257,KB1257,KF1257,KJ1257,KN1257,KR1257,KV1257,KZ1257,LD1257,LH1257,LL1257,LP1257,LT1257,LX1257,MB1257,MF1257,MJ1257,MN1257,MR1257,MV1257,MZ1257,ND1257,NH1257,NL1257,NP1257,NT1257,NX1257,OB1257,OF1257,OJ1257,ON1257,OR1257,OV1257,OZ1257,PD1257,PH1257,PL1257,PP1257,PT1257,PX1257,QB1257,QF1257,QJ1257,QN1257,QR1257,QV1257,QZ1257,RD1257,RH1257,RL1257,RP1257,RT1257,RX1257,SB1257,SF1257,SJ1257,SN1257,SR1257,SV1257,SZ1257,TD1257,TH1257,TL1257,TP1257,TT1257,TX1257,UB1257,UF1257,UJ1257,UN1257,UR1257,UV1257,UZ1257,VD1257,VH1257,VL1257,VP1257,VT1257,VX1257,WB1257,WF1257,WJ1257,WN1257,WR1257,WV1257,WZ1257,XD1257,XH1257,XL1257,XP1257,XT1257,XX1257,YB1257,YF1257,YJ1257,YN1257,YR1257,YV1257,YZ1257,ZD1257,ZH1257,ZL1257,ZP1257,ZT1257,ZX1257,AAB1257,AAF1257,AAJ1257,AAN1257,AAR1257,AAV1257,AAZ1257,ABD1257,ABH1257,ABL1257,ABP1257,ABT1257,ABX1257,ACB1257,ACF1257,ACJ1257,ACN1257,ACR1257,ACV1257,ACZ1257,ADD1257,ADH1257,ADL1257,ADP1257,ADT1257,ADX1257,AEB1257,AEF1257,AEJ1257,AEN1257,AER1257,AEV1257,AEZ1257,AFD1257,AFH1257,AFL1257,AFP1257,AFT1257,AFX1257,AGB1257,AGF1257,AGJ1257,AGN1257,AGR1257,AGV1257,AGZ1257,AHD1257,AHH1257,AHL1257,AHP1257,AHT1257,AHX1257,AIB1257,AIF1257,AIJ1257,AIN1257,AIR1257,AIV1257,AIZ1257,AJD1257,AJH1257,AJL1257,AJP1257,AJT1257,AJX1257,AKB1257,AKF1257,AKJ1257,AKN1257,AKR1257,AKV1257,AKZ1257,ALD1257,ALH1257,ALL1257,ALP1257,ALT1257,ALX1257,AMB1257,AMF1257,AMJ1257,AMN1257,AMR1257,AMV1257,AMZ1257,AND1257,ANH1257,ANL1257,ANP1257))+SUM((ANT1257,ANX1257,AOB1257,AOF1257,AOJ1257)))=AN1257,"ok","check")</f>
        <v>ok</v>
      </c>
    </row>
    <row r="1258" spans="1:51" x14ac:dyDescent="0.25">
      <c r="A1258" s="190">
        <v>1204</v>
      </c>
      <c r="B1258" s="329" t="s">
        <v>1870</v>
      </c>
      <c r="C1258" s="205" t="s">
        <v>2133</v>
      </c>
      <c r="D1258" s="260">
        <v>43947</v>
      </c>
      <c r="E1258" s="382" t="s">
        <v>838</v>
      </c>
      <c r="F1258" s="205" t="s">
        <v>1717</v>
      </c>
      <c r="G1258" s="205" t="s">
        <v>1658</v>
      </c>
      <c r="H1258" s="260">
        <v>43947</v>
      </c>
      <c r="I1258" s="260">
        <v>43947</v>
      </c>
      <c r="J1258" s="210">
        <v>0.8125</v>
      </c>
      <c r="K1258" s="210">
        <v>0.82291666666666663</v>
      </c>
      <c r="M1258" s="212" t="s">
        <v>65</v>
      </c>
      <c r="N1258" s="204">
        <v>5</v>
      </c>
      <c r="O1258" s="214" t="s">
        <v>65</v>
      </c>
      <c r="P1258" s="206">
        <v>5</v>
      </c>
      <c r="Q1258" s="204"/>
      <c r="R1258" s="204"/>
      <c r="S1258" s="212" t="s">
        <v>65</v>
      </c>
      <c r="T1258" s="206">
        <v>5</v>
      </c>
      <c r="U1258" s="214" t="s">
        <v>65</v>
      </c>
      <c r="V1258" s="206">
        <v>5</v>
      </c>
      <c r="W1258" s="212"/>
      <c r="X1258" s="204"/>
      <c r="AC1258" s="367">
        <f t="shared" si="218"/>
        <v>100</v>
      </c>
      <c r="AD1258" s="219" t="s">
        <v>37</v>
      </c>
      <c r="AE1258" s="194">
        <v>1</v>
      </c>
      <c r="AM1258" s="259">
        <f t="shared" si="219"/>
        <v>1</v>
      </c>
      <c r="AN1258" s="221">
        <v>0.15</v>
      </c>
      <c r="AP1258" s="222">
        <f t="shared" si="220"/>
        <v>0.15</v>
      </c>
      <c r="AS1258" s="228" t="str">
        <f t="shared" si="221"/>
        <v>ok</v>
      </c>
      <c r="AT1258" s="219" t="str">
        <f>IF(((SUM(AV1258,AZ1258,BD1258,BH1258,BL1258,BP1258,BT1258,BX1258,CB1258,CF1258,CJ1258,CN1258,CR1258,CV1258,CZ1258,DD1258,DH1258,DL1258,DP1258,DT1258,DX1258,EB1258,EF1258,EJ1258,EN1258,ER1258,EV1258,EZ1258,FD1258,FH1258,FL1258,FP1258,FT1258,FX1258,GB1258,GF1258,GJ1258,GN1258,GR1258,GV1258,GZ1258,HD1258,HH1258,HL1258,HP1258,HT1258,HX1258,IB1258,IF1258,IJ1258,IN1258,IR1258,IV1258,IZ1258,JD1258,JH1258,JL1258,JP1258,JT1258,JX1258,KB1258,KF1258,KJ1258,KN1258,KR1258,KV1258,KZ1258,LD1258,LH1258,LL1258,LP1258,LT1258,LX1258,MB1258,MF1258,MJ1258,MN1258,MR1258,MV1258,MZ1258,ND1258,NH1258,NL1258,NP1258,NT1258,NX1258,OB1258,OF1258,OJ1258,ON1258,OR1258,OV1258,OZ1258,PD1258,PH1258,PL1258,PP1258,PT1258,PX1258,QB1258,QF1258,QJ1258,QN1258,QR1258,QV1258,QZ1258,RD1258,RH1258,RL1258,RP1258,RT1258,RX1258,SB1258,SF1258,SJ1258,SN1258,SR1258,SV1258,SZ1258,TD1258,TH1258,TL1258,TP1258,TT1258,TX1258,UB1258,UF1258,UJ1258,UN1258,UR1258,UV1258,UZ1258,VD1258,VH1258,VL1258,VP1258,VT1258,VX1258,WB1258,WF1258,WJ1258,WN1258,WR1258,WV1258,WZ1258,XD1258,XH1258,XL1258,XP1258,XT1258,XX1258,YB1258,YF1258,YJ1258,YN1258,YR1258,YV1258,YZ1258,ZD1258,ZH1258,ZL1258,ZP1258,ZT1258,ZX1258,AAB1258,AAF1258,AAJ1258,AAN1258,AAR1258,AAV1258,AAZ1258,ABD1258,ABH1258,ABL1258,ABP1258,ABT1258,ABX1258,ACB1258,ACF1258,ACJ1258,ACN1258,ACR1258,ACV1258,ACZ1258,ADD1258,ADH1258,ADL1258,ADP1258,ADT1258,ADX1258,AEB1258,AEF1258,AEJ1258,AEN1258,AER1258,AEV1258,AEZ1258,AFD1258,AFH1258,AFL1258,AFP1258,AFT1258,AFX1258,AGB1258,AGF1258,AGJ1258,AGN1258,AGR1258,AGV1258,AGZ1258,AHD1258,AHH1258,AHL1258,AHP1258,AHT1258,AHX1258,AIB1258,AIF1258,AIJ1258,AIN1258,AIR1258,AIV1258,AIZ1258,AJD1258,AJH1258,AJL1258,AJP1258,AJT1258,AJX1258,AKB1258,AKF1258,AKJ1258,AKN1258,AKR1258,AKV1258,AKZ1258,ALD1258,ALH1258,ALL1258,ALP1258,ALT1258,ALX1258,AMB1258,AMF1258,AMJ1258,AMN1258,AMR1258,AMV1258,AMZ1258,AND1258,ANH1258,ANL1258,ANP1258))+SUM((ANT1258,ANX1258,AOB1258,AOF1258,AOJ1258)))=AN1258,"ok","check")</f>
        <v>ok</v>
      </c>
      <c r="AV1258" s="196">
        <v>0.15</v>
      </c>
      <c r="AW1258" s="197">
        <v>1</v>
      </c>
      <c r="AX1258" s="191" t="s">
        <v>608</v>
      </c>
      <c r="AY1258" s="190" t="s">
        <v>602</v>
      </c>
    </row>
    <row r="1259" spans="1:51" x14ac:dyDescent="0.25">
      <c r="A1259" s="190">
        <v>1205</v>
      </c>
      <c r="B1259" s="329" t="s">
        <v>1870</v>
      </c>
      <c r="C1259" s="205" t="s">
        <v>2137</v>
      </c>
      <c r="D1259" s="260">
        <v>43947</v>
      </c>
      <c r="E1259" s="382" t="s">
        <v>838</v>
      </c>
      <c r="F1259" s="205" t="s">
        <v>1717</v>
      </c>
      <c r="G1259" s="205" t="s">
        <v>1658</v>
      </c>
      <c r="H1259" s="260">
        <v>43947</v>
      </c>
      <c r="I1259" s="260">
        <v>43947</v>
      </c>
      <c r="J1259" s="210">
        <v>0.92361111111111116</v>
      </c>
      <c r="K1259" s="210">
        <v>0.93055555555555547</v>
      </c>
      <c r="M1259" s="258" t="s">
        <v>136</v>
      </c>
      <c r="N1259" s="204">
        <v>5</v>
      </c>
      <c r="O1259" s="258" t="s">
        <v>136</v>
      </c>
      <c r="P1259" s="206">
        <v>5</v>
      </c>
      <c r="Q1259" s="204"/>
      <c r="R1259" s="204"/>
      <c r="S1259" s="258" t="s">
        <v>136</v>
      </c>
      <c r="T1259" s="206">
        <v>5</v>
      </c>
      <c r="U1259" s="258" t="s">
        <v>136</v>
      </c>
      <c r="V1259" s="206">
        <v>5</v>
      </c>
      <c r="W1259" s="258"/>
      <c r="X1259" s="204"/>
      <c r="AC1259" s="367">
        <f t="shared" ref="AC1259:AC1324" si="222">(T1259+V1259+X1259)/(N1259+P1259+R1259)*100</f>
        <v>100</v>
      </c>
      <c r="AD1259" s="219" t="s">
        <v>37</v>
      </c>
      <c r="AM1259" s="259">
        <f t="shared" ref="AM1259:AM1324" si="223">SUM(AE1259:AL1259)</f>
        <v>0</v>
      </c>
      <c r="AP1259" s="222">
        <f t="shared" ref="AP1259:AP1324" si="224">AN1259-AO1259</f>
        <v>0</v>
      </c>
      <c r="AS1259" s="228" t="str">
        <f t="shared" ref="AS1259:AS1324" si="225">IF(((COUNT(AV1259,AZ1259,BD1259,BH1259,BL1259,BP1259,BT1259,BX1259,CB1259,CF1259,CJ1259,CN1259,CR1259,CV1259,CZ1259,DD1259,DH1259,DL1259,DP1259,DT1259,DX1259,EB1259,EF1259,EJ1259,EN1259,ER1259,EV1259,EZ1259,FD1259,FH1259,FL1259,FP1259,FT1259,FX1259,GB1259,GF1259,GJ1259,GN1259,GR1259,GV1259,GZ1259,HD1259,HH1259,HL1259,HP1259,HT1259,HX1259,IB1259,IF1259,IJ1259,IN1259,IR1259,IV1259,IZ1259,JD1259,JH1259,JL1259,JP1259,JT1259,JX1259,KB1259,KF1259,KJ1259,KN1259,KR1259,KV1259,KZ1259,LD1259,LH1259,LL1259,LP1259,LT1259,LX1259,MB1259,MF1259,MJ1259,MN1259,MR1259,MV1259,MZ1259,ND1259,NH1259,NL1259,NP1259,NT1259,NX1259,OB1259,OF1259,OJ1259,ON1259,OR1259,OV1259,OZ1259,PD1259,PH1259,PL1259,PP1259,PT1259,PX1259,QB1259,QF1259,QJ1259,QN1259,QR1259,QV1259,QZ1259,RD1259,RH1259,RL1259,RP1259,RT1259,RX1259,SB1259,SF1259,SJ1259,SN1259,SR1259,SV1259,SZ1259,TD1259,TH1259,TL1259,TP1259,TT1259,TX1259,UB1259,UF1259,UJ1259,UN1259,UR1259,UV1259,UZ1259,VD1259,VH1259,VL1259,VP1259,VT1259,VX1259,WB1259,WF1259,WJ1259,WN1259,WR1259,WV1259,WZ1259,XD1259,XH1259,XL1259,XP1259,XT1259,XX1259,YB1259,YF1259,YJ1259,YN1259,YR1259,YV1259,YZ1259,ZD1259,ZH1259,ZL1259,ZP1259,ZT1259,ZX1259,AAB1259,AAF1259,AAJ1259,AAN1259,AAR1259,AAV1259,AAZ1259,ABD1259,ABH1259,ABL1259,ABP1259,ABT1259,ABX1259,ACB1259,ACF1259,ACJ1259,ACN1259,ACR1259,ACV1259,ACZ1259,ADD1259,ADH1259,ADL1259,ADP1259,ADT1259,ADX1259,AEB1259,AEF1259,AEJ1259,AEN1259,AER1259,AEV1259,AEZ1259,AFD1259,AFH1259,AFL1259,AFP1259,AFT1259,AFX1259,AGB1259,AGF1259,AGJ1259,AGN1259,AGR1259,AGV1259,AGZ1259,AHD1259,AHH1259,AHL1259,AHP1259,AHT1259,AHX1259,AIB1259,AIF1259,AIJ1259,AIN1259,AIR1259,AIV1259,AIZ1259,AJD1259,AJH1259,AJL1259,AJP1259,AJT1259,AJX1259,AKB1259,AKF1259,AKJ1259,AKN1259,AKR1259,AKV1259,AKZ1259,ALD1259,ALH1259,ALL1259,ALP1259,ALT1259,ALX1259,AMB1259,AMF1259,AMJ1259,AMN1259,AMR1259,AMV1259,AMZ1259,AND1259,ANH1259,ANL1259,ANP1259,ANT1259,ANX1259)+COUNT(AOB1259,AOF1259,AOJ1259)))=AM1259,"ok","check")</f>
        <v>ok</v>
      </c>
      <c r="AT1259" s="219" t="str">
        <f>IF(((SUM(AV1259,AZ1259,BD1259,BH1259,BL1259,BP1259,BT1259,BX1259,CB1259,CF1259,CJ1259,CN1259,CR1259,CV1259,CZ1259,DD1259,DH1259,DL1259,DP1259,DT1259,DX1259,EB1259,EF1259,EJ1259,EN1259,ER1259,EV1259,EZ1259,FD1259,FH1259,FL1259,FP1259,FT1259,FX1259,GB1259,GF1259,GJ1259,GN1259,GR1259,GV1259,GZ1259,HD1259,HH1259,HL1259,HP1259,HT1259,HX1259,IB1259,IF1259,IJ1259,IN1259,IR1259,IV1259,IZ1259,JD1259,JH1259,JL1259,JP1259,JT1259,JX1259,KB1259,KF1259,KJ1259,KN1259,KR1259,KV1259,KZ1259,LD1259,LH1259,LL1259,LP1259,LT1259,LX1259,MB1259,MF1259,MJ1259,MN1259,MR1259,MV1259,MZ1259,ND1259,NH1259,NL1259,NP1259,NT1259,NX1259,OB1259,OF1259,OJ1259,ON1259,OR1259,OV1259,OZ1259,PD1259,PH1259,PL1259,PP1259,PT1259,PX1259,QB1259,QF1259,QJ1259,QN1259,QR1259,QV1259,QZ1259,RD1259,RH1259,RL1259,RP1259,RT1259,RX1259,SB1259,SF1259,SJ1259,SN1259,SR1259,SV1259,SZ1259,TD1259,TH1259,TL1259,TP1259,TT1259,TX1259,UB1259,UF1259,UJ1259,UN1259,UR1259,UV1259,UZ1259,VD1259,VH1259,VL1259,VP1259,VT1259,VX1259,WB1259,WF1259,WJ1259,WN1259,WR1259,WV1259,WZ1259,XD1259,XH1259,XL1259,XP1259,XT1259,XX1259,YB1259,YF1259,YJ1259,YN1259,YR1259,YV1259,YZ1259,ZD1259,ZH1259,ZL1259,ZP1259,ZT1259,ZX1259,AAB1259,AAF1259,AAJ1259,AAN1259,AAR1259,AAV1259,AAZ1259,ABD1259,ABH1259,ABL1259,ABP1259,ABT1259,ABX1259,ACB1259,ACF1259,ACJ1259,ACN1259,ACR1259,ACV1259,ACZ1259,ADD1259,ADH1259,ADL1259,ADP1259,ADT1259,ADX1259,AEB1259,AEF1259,AEJ1259,AEN1259,AER1259,AEV1259,AEZ1259,AFD1259,AFH1259,AFL1259,AFP1259,AFT1259,AFX1259,AGB1259,AGF1259,AGJ1259,AGN1259,AGR1259,AGV1259,AGZ1259,AHD1259,AHH1259,AHL1259,AHP1259,AHT1259,AHX1259,AIB1259,AIF1259,AIJ1259,AIN1259,AIR1259,AIV1259,AIZ1259,AJD1259,AJH1259,AJL1259,AJP1259,AJT1259,AJX1259,AKB1259,AKF1259,AKJ1259,AKN1259,AKR1259,AKV1259,AKZ1259,ALD1259,ALH1259,ALL1259,ALP1259,ALT1259,ALX1259,AMB1259,AMF1259,AMJ1259,AMN1259,AMR1259,AMV1259,AMZ1259,AND1259,ANH1259,ANL1259,ANP1259))+SUM((ANT1259,ANX1259,AOB1259,AOF1259,AOJ1259)))=AN1259,"ok","check")</f>
        <v>ok</v>
      </c>
    </row>
    <row r="1260" spans="1:51" x14ac:dyDescent="0.25">
      <c r="A1260" s="190">
        <v>1206</v>
      </c>
      <c r="B1260" s="329" t="s">
        <v>1870</v>
      </c>
      <c r="C1260" s="205" t="s">
        <v>2138</v>
      </c>
      <c r="D1260" s="260">
        <v>43947</v>
      </c>
      <c r="E1260" s="382" t="s">
        <v>838</v>
      </c>
      <c r="F1260" s="205" t="s">
        <v>1717</v>
      </c>
      <c r="G1260" s="205" t="s">
        <v>1658</v>
      </c>
      <c r="H1260" s="260">
        <v>43947</v>
      </c>
      <c r="I1260" s="260">
        <v>43947</v>
      </c>
      <c r="J1260" s="210">
        <v>0.93402777777777779</v>
      </c>
      <c r="K1260" s="210">
        <v>0.9375</v>
      </c>
      <c r="M1260" s="212" t="s">
        <v>65</v>
      </c>
      <c r="N1260" s="204">
        <v>5</v>
      </c>
      <c r="O1260" s="214" t="s">
        <v>65</v>
      </c>
      <c r="P1260" s="206">
        <v>5</v>
      </c>
      <c r="Q1260" s="204"/>
      <c r="R1260" s="204"/>
      <c r="S1260" s="212" t="s">
        <v>65</v>
      </c>
      <c r="T1260" s="206">
        <v>5</v>
      </c>
      <c r="U1260" s="214" t="s">
        <v>65</v>
      </c>
      <c r="V1260" s="206">
        <v>5</v>
      </c>
      <c r="W1260" s="212"/>
      <c r="X1260" s="204"/>
      <c r="AC1260" s="367">
        <f t="shared" si="222"/>
        <v>100</v>
      </c>
      <c r="AD1260" s="219" t="s">
        <v>37</v>
      </c>
      <c r="AM1260" s="259">
        <f t="shared" si="223"/>
        <v>0</v>
      </c>
      <c r="AP1260" s="222">
        <f t="shared" si="224"/>
        <v>0</v>
      </c>
      <c r="AS1260" s="228" t="str">
        <f t="shared" si="225"/>
        <v>ok</v>
      </c>
      <c r="AT1260" s="219" t="str">
        <f>IF(((SUM(AV1260,AZ1260,BD1260,BH1260,BL1260,BP1260,BT1260,BX1260,CB1260,CF1260,CJ1260,CN1260,CR1260,CV1260,CZ1260,DD1260,DH1260,DL1260,DP1260,DT1260,DX1260,EB1260,EF1260,EJ1260,EN1260,ER1260,EV1260,EZ1260,FD1260,FH1260,FL1260,FP1260,FT1260,FX1260,GB1260,GF1260,GJ1260,GN1260,GR1260,GV1260,GZ1260,HD1260,HH1260,HL1260,HP1260,HT1260,HX1260,IB1260,IF1260,IJ1260,IN1260,IR1260,IV1260,IZ1260,JD1260,JH1260,JL1260,JP1260,JT1260,JX1260,KB1260,KF1260,KJ1260,KN1260,KR1260,KV1260,KZ1260,LD1260,LH1260,LL1260,LP1260,LT1260,LX1260,MB1260,MF1260,MJ1260,MN1260,MR1260,MV1260,MZ1260,ND1260,NH1260,NL1260,NP1260,NT1260,NX1260,OB1260,OF1260,OJ1260,ON1260,OR1260,OV1260,OZ1260,PD1260,PH1260,PL1260,PP1260,PT1260,PX1260,QB1260,QF1260,QJ1260,QN1260,QR1260,QV1260,QZ1260,RD1260,RH1260,RL1260,RP1260,RT1260,RX1260,SB1260,SF1260,SJ1260,SN1260,SR1260,SV1260,SZ1260,TD1260,TH1260,TL1260,TP1260,TT1260,TX1260,UB1260,UF1260,UJ1260,UN1260,UR1260,UV1260,UZ1260,VD1260,VH1260,VL1260,VP1260,VT1260,VX1260,WB1260,WF1260,WJ1260,WN1260,WR1260,WV1260,WZ1260,XD1260,XH1260,XL1260,XP1260,XT1260,XX1260,YB1260,YF1260,YJ1260,YN1260,YR1260,YV1260,YZ1260,ZD1260,ZH1260,ZL1260,ZP1260,ZT1260,ZX1260,AAB1260,AAF1260,AAJ1260,AAN1260,AAR1260,AAV1260,AAZ1260,ABD1260,ABH1260,ABL1260,ABP1260,ABT1260,ABX1260,ACB1260,ACF1260,ACJ1260,ACN1260,ACR1260,ACV1260,ACZ1260,ADD1260,ADH1260,ADL1260,ADP1260,ADT1260,ADX1260,AEB1260,AEF1260,AEJ1260,AEN1260,AER1260,AEV1260,AEZ1260,AFD1260,AFH1260,AFL1260,AFP1260,AFT1260,AFX1260,AGB1260,AGF1260,AGJ1260,AGN1260,AGR1260,AGV1260,AGZ1260,AHD1260,AHH1260,AHL1260,AHP1260,AHT1260,AHX1260,AIB1260,AIF1260,AIJ1260,AIN1260,AIR1260,AIV1260,AIZ1260,AJD1260,AJH1260,AJL1260,AJP1260,AJT1260,AJX1260,AKB1260,AKF1260,AKJ1260,AKN1260,AKR1260,AKV1260,AKZ1260,ALD1260,ALH1260,ALL1260,ALP1260,ALT1260,ALX1260,AMB1260,AMF1260,AMJ1260,AMN1260,AMR1260,AMV1260,AMZ1260,AND1260,ANH1260,ANL1260,ANP1260))+SUM((ANT1260,ANX1260,AOB1260,AOF1260,AOJ1260)))=AN1260,"ok","check")</f>
        <v>ok</v>
      </c>
    </row>
    <row r="1261" spans="1:51" x14ac:dyDescent="0.25">
      <c r="A1261" s="190">
        <v>1207</v>
      </c>
      <c r="B1261" s="329" t="s">
        <v>1870</v>
      </c>
      <c r="C1261" s="205" t="s">
        <v>2139</v>
      </c>
      <c r="D1261" s="260">
        <v>43947</v>
      </c>
      <c r="E1261" s="382" t="s">
        <v>838</v>
      </c>
      <c r="F1261" s="205" t="s">
        <v>1717</v>
      </c>
      <c r="G1261" s="205" t="s">
        <v>1658</v>
      </c>
      <c r="H1261" s="260">
        <v>43947</v>
      </c>
      <c r="I1261" s="260">
        <v>43947</v>
      </c>
      <c r="J1261" s="210">
        <v>0.94097222222222221</v>
      </c>
      <c r="K1261" s="210">
        <v>0.94444444444444453</v>
      </c>
      <c r="M1261" s="258" t="s">
        <v>136</v>
      </c>
      <c r="N1261" s="204">
        <v>5</v>
      </c>
      <c r="O1261" s="258" t="s">
        <v>136</v>
      </c>
      <c r="P1261" s="206">
        <v>5</v>
      </c>
      <c r="Q1261" s="204"/>
      <c r="R1261" s="204"/>
      <c r="S1261" s="258" t="s">
        <v>136</v>
      </c>
      <c r="T1261" s="206">
        <v>5</v>
      </c>
      <c r="U1261" s="258" t="s">
        <v>136</v>
      </c>
      <c r="V1261" s="206">
        <v>5</v>
      </c>
      <c r="W1261" s="258"/>
      <c r="X1261" s="204"/>
      <c r="AC1261" s="367">
        <f t="shared" si="222"/>
        <v>100</v>
      </c>
      <c r="AD1261" s="219" t="s">
        <v>37</v>
      </c>
      <c r="AM1261" s="259">
        <f t="shared" si="223"/>
        <v>0</v>
      </c>
      <c r="AP1261" s="222">
        <f t="shared" si="224"/>
        <v>0</v>
      </c>
      <c r="AS1261" s="228" t="str">
        <f t="shared" si="225"/>
        <v>ok</v>
      </c>
      <c r="AT1261" s="219" t="str">
        <f>IF(((SUM(AV1261,AZ1261,BD1261,BH1261,BL1261,BP1261,BT1261,BX1261,CB1261,CF1261,CJ1261,CN1261,CR1261,CV1261,CZ1261,DD1261,DH1261,DL1261,DP1261,DT1261,DX1261,EB1261,EF1261,EJ1261,EN1261,ER1261,EV1261,EZ1261,FD1261,FH1261,FL1261,FP1261,FT1261,FX1261,GB1261,GF1261,GJ1261,GN1261,GR1261,GV1261,GZ1261,HD1261,HH1261,HL1261,HP1261,HT1261,HX1261,IB1261,IF1261,IJ1261,IN1261,IR1261,IV1261,IZ1261,JD1261,JH1261,JL1261,JP1261,JT1261,JX1261,KB1261,KF1261,KJ1261,KN1261,KR1261,KV1261,KZ1261,LD1261,LH1261,LL1261,LP1261,LT1261,LX1261,MB1261,MF1261,MJ1261,MN1261,MR1261,MV1261,MZ1261,ND1261,NH1261,NL1261,NP1261,NT1261,NX1261,OB1261,OF1261,OJ1261,ON1261,OR1261,OV1261,OZ1261,PD1261,PH1261,PL1261,PP1261,PT1261,PX1261,QB1261,QF1261,QJ1261,QN1261,QR1261,QV1261,QZ1261,RD1261,RH1261,RL1261,RP1261,RT1261,RX1261,SB1261,SF1261,SJ1261,SN1261,SR1261,SV1261,SZ1261,TD1261,TH1261,TL1261,TP1261,TT1261,TX1261,UB1261,UF1261,UJ1261,UN1261,UR1261,UV1261,UZ1261,VD1261,VH1261,VL1261,VP1261,VT1261,VX1261,WB1261,WF1261,WJ1261,WN1261,WR1261,WV1261,WZ1261,XD1261,XH1261,XL1261,XP1261,XT1261,XX1261,YB1261,YF1261,YJ1261,YN1261,YR1261,YV1261,YZ1261,ZD1261,ZH1261,ZL1261,ZP1261,ZT1261,ZX1261,AAB1261,AAF1261,AAJ1261,AAN1261,AAR1261,AAV1261,AAZ1261,ABD1261,ABH1261,ABL1261,ABP1261,ABT1261,ABX1261,ACB1261,ACF1261,ACJ1261,ACN1261,ACR1261,ACV1261,ACZ1261,ADD1261,ADH1261,ADL1261,ADP1261,ADT1261,ADX1261,AEB1261,AEF1261,AEJ1261,AEN1261,AER1261,AEV1261,AEZ1261,AFD1261,AFH1261,AFL1261,AFP1261,AFT1261,AFX1261,AGB1261,AGF1261,AGJ1261,AGN1261,AGR1261,AGV1261,AGZ1261,AHD1261,AHH1261,AHL1261,AHP1261,AHT1261,AHX1261,AIB1261,AIF1261,AIJ1261,AIN1261,AIR1261,AIV1261,AIZ1261,AJD1261,AJH1261,AJL1261,AJP1261,AJT1261,AJX1261,AKB1261,AKF1261,AKJ1261,AKN1261,AKR1261,AKV1261,AKZ1261,ALD1261,ALH1261,ALL1261,ALP1261,ALT1261,ALX1261,AMB1261,AMF1261,AMJ1261,AMN1261,AMR1261,AMV1261,AMZ1261,AND1261,ANH1261,ANL1261,ANP1261))+SUM((ANT1261,ANX1261,AOB1261,AOF1261,AOJ1261)))=AN1261,"ok","check")</f>
        <v>ok</v>
      </c>
    </row>
    <row r="1262" spans="1:51" x14ac:dyDescent="0.25">
      <c r="A1262" s="190">
        <v>1208</v>
      </c>
      <c r="B1262" s="329" t="s">
        <v>1870</v>
      </c>
      <c r="C1262" s="205" t="s">
        <v>2140</v>
      </c>
      <c r="D1262" s="260">
        <v>43947</v>
      </c>
      <c r="E1262" s="382" t="s">
        <v>838</v>
      </c>
      <c r="F1262" s="205" t="s">
        <v>1717</v>
      </c>
      <c r="G1262" s="205" t="s">
        <v>1658</v>
      </c>
      <c r="H1262" s="260">
        <v>43947</v>
      </c>
      <c r="I1262" s="260">
        <v>43947</v>
      </c>
      <c r="J1262" s="210">
        <v>0.95138888888888884</v>
      </c>
      <c r="K1262" s="210">
        <v>0.95833333333333337</v>
      </c>
      <c r="M1262" s="212" t="s">
        <v>65</v>
      </c>
      <c r="N1262" s="204">
        <v>5</v>
      </c>
      <c r="O1262" s="214" t="s">
        <v>65</v>
      </c>
      <c r="P1262" s="206">
        <v>5</v>
      </c>
      <c r="Q1262" s="204"/>
      <c r="R1262" s="204"/>
      <c r="S1262" s="212" t="s">
        <v>65</v>
      </c>
      <c r="T1262" s="206">
        <v>5</v>
      </c>
      <c r="U1262" s="214" t="s">
        <v>65</v>
      </c>
      <c r="V1262" s="206">
        <v>5</v>
      </c>
      <c r="W1262" s="212"/>
      <c r="X1262" s="204"/>
      <c r="AC1262" s="367">
        <f t="shared" si="222"/>
        <v>100</v>
      </c>
      <c r="AD1262" s="219" t="s">
        <v>37</v>
      </c>
      <c r="AE1262" s="194">
        <v>1</v>
      </c>
      <c r="AM1262" s="259">
        <f t="shared" si="223"/>
        <v>1</v>
      </c>
      <c r="AN1262" s="221">
        <v>0.03</v>
      </c>
      <c r="AP1262" s="222">
        <f t="shared" si="224"/>
        <v>0.03</v>
      </c>
      <c r="AS1262" s="228" t="str">
        <f t="shared" si="225"/>
        <v>ok</v>
      </c>
      <c r="AT1262" s="219" t="str">
        <f>IF(((SUM(AV1262,AZ1262,BD1262,BH1262,BL1262,BP1262,BT1262,BX1262,CB1262,CF1262,CJ1262,CN1262,CR1262,CV1262,CZ1262,DD1262,DH1262,DL1262,DP1262,DT1262,DX1262,EB1262,EF1262,EJ1262,EN1262,ER1262,EV1262,EZ1262,FD1262,FH1262,FL1262,FP1262,FT1262,FX1262,GB1262,GF1262,GJ1262,GN1262,GR1262,GV1262,GZ1262,HD1262,HH1262,HL1262,HP1262,HT1262,HX1262,IB1262,IF1262,IJ1262,IN1262,IR1262,IV1262,IZ1262,JD1262,JH1262,JL1262,JP1262,JT1262,JX1262,KB1262,KF1262,KJ1262,KN1262,KR1262,KV1262,KZ1262,LD1262,LH1262,LL1262,LP1262,LT1262,LX1262,MB1262,MF1262,MJ1262,MN1262,MR1262,MV1262,MZ1262,ND1262,NH1262,NL1262,NP1262,NT1262,NX1262,OB1262,OF1262,OJ1262,ON1262,OR1262,OV1262,OZ1262,PD1262,PH1262,PL1262,PP1262,PT1262,PX1262,QB1262,QF1262,QJ1262,QN1262,QR1262,QV1262,QZ1262,RD1262,RH1262,RL1262,RP1262,RT1262,RX1262,SB1262,SF1262,SJ1262,SN1262,SR1262,SV1262,SZ1262,TD1262,TH1262,TL1262,TP1262,TT1262,TX1262,UB1262,UF1262,UJ1262,UN1262,UR1262,UV1262,UZ1262,VD1262,VH1262,VL1262,VP1262,VT1262,VX1262,WB1262,WF1262,WJ1262,WN1262,WR1262,WV1262,WZ1262,XD1262,XH1262,XL1262,XP1262,XT1262,XX1262,YB1262,YF1262,YJ1262,YN1262,YR1262,YV1262,YZ1262,ZD1262,ZH1262,ZL1262,ZP1262,ZT1262,ZX1262,AAB1262,AAF1262,AAJ1262,AAN1262,AAR1262,AAV1262,AAZ1262,ABD1262,ABH1262,ABL1262,ABP1262,ABT1262,ABX1262,ACB1262,ACF1262,ACJ1262,ACN1262,ACR1262,ACV1262,ACZ1262,ADD1262,ADH1262,ADL1262,ADP1262,ADT1262,ADX1262,AEB1262,AEF1262,AEJ1262,AEN1262,AER1262,AEV1262,AEZ1262,AFD1262,AFH1262,AFL1262,AFP1262,AFT1262,AFX1262,AGB1262,AGF1262,AGJ1262,AGN1262,AGR1262,AGV1262,AGZ1262,AHD1262,AHH1262,AHL1262,AHP1262,AHT1262,AHX1262,AIB1262,AIF1262,AIJ1262,AIN1262,AIR1262,AIV1262,AIZ1262,AJD1262,AJH1262,AJL1262,AJP1262,AJT1262,AJX1262,AKB1262,AKF1262,AKJ1262,AKN1262,AKR1262,AKV1262,AKZ1262,ALD1262,ALH1262,ALL1262,ALP1262,ALT1262,ALX1262,AMB1262,AMF1262,AMJ1262,AMN1262,AMR1262,AMV1262,AMZ1262,AND1262,ANH1262,ANL1262,ANP1262))+SUM((ANT1262,ANX1262,AOB1262,AOF1262,AOJ1262)))=AN1262,"ok","check")</f>
        <v>ok</v>
      </c>
      <c r="AV1262" s="196">
        <v>0.03</v>
      </c>
      <c r="AW1262" s="197">
        <v>1</v>
      </c>
      <c r="AX1262" s="191" t="s">
        <v>601</v>
      </c>
      <c r="AY1262" s="190" t="s">
        <v>602</v>
      </c>
    </row>
    <row r="1263" spans="1:51" x14ac:dyDescent="0.25">
      <c r="A1263" s="190">
        <v>1209</v>
      </c>
      <c r="B1263" s="329" t="s">
        <v>1870</v>
      </c>
      <c r="C1263" s="205" t="s">
        <v>2141</v>
      </c>
      <c r="D1263" s="260">
        <v>43947</v>
      </c>
      <c r="E1263" s="382" t="s">
        <v>838</v>
      </c>
      <c r="F1263" s="205" t="s">
        <v>1717</v>
      </c>
      <c r="G1263" s="205" t="s">
        <v>1658</v>
      </c>
      <c r="H1263" s="260">
        <v>43947</v>
      </c>
      <c r="I1263" s="260">
        <v>43947</v>
      </c>
      <c r="J1263" s="210">
        <v>0.97222222222222221</v>
      </c>
      <c r="K1263" s="210">
        <v>0.97916666666666663</v>
      </c>
      <c r="M1263" s="258" t="s">
        <v>136</v>
      </c>
      <c r="N1263" s="204">
        <v>5</v>
      </c>
      <c r="O1263" s="258" t="s">
        <v>136</v>
      </c>
      <c r="P1263" s="206">
        <v>5</v>
      </c>
      <c r="Q1263" s="204"/>
      <c r="R1263" s="204"/>
      <c r="S1263" s="258" t="s">
        <v>136</v>
      </c>
      <c r="T1263" s="206">
        <v>5</v>
      </c>
      <c r="U1263" s="258" t="s">
        <v>136</v>
      </c>
      <c r="V1263" s="206">
        <v>5</v>
      </c>
      <c r="W1263" s="258"/>
      <c r="X1263" s="204"/>
      <c r="AC1263" s="367">
        <f t="shared" si="222"/>
        <v>100</v>
      </c>
      <c r="AD1263" s="219" t="s">
        <v>37</v>
      </c>
      <c r="AH1263" s="194">
        <v>1</v>
      </c>
      <c r="AM1263" s="259">
        <f t="shared" si="223"/>
        <v>1</v>
      </c>
      <c r="AN1263" s="221">
        <v>0.9</v>
      </c>
      <c r="AP1263" s="222">
        <f t="shared" si="224"/>
        <v>0.9</v>
      </c>
      <c r="AS1263" s="228" t="str">
        <f t="shared" si="225"/>
        <v>ok</v>
      </c>
      <c r="AT1263" s="219" t="str">
        <f>IF(((SUM(AV1263,AZ1263,BD1263,BH1263,BL1263,BP1263,BT1263,BX1263,CB1263,CF1263,CJ1263,CN1263,CR1263,CV1263,CZ1263,DD1263,DH1263,DL1263,DP1263,DT1263,DX1263,EB1263,EF1263,EJ1263,EN1263,ER1263,EV1263,EZ1263,FD1263,FH1263,FL1263,FP1263,FT1263,FX1263,GB1263,GF1263,GJ1263,GN1263,GR1263,GV1263,GZ1263,HD1263,HH1263,HL1263,HP1263,HT1263,HX1263,IB1263,IF1263,IJ1263,IN1263,IR1263,IV1263,IZ1263,JD1263,JH1263,JL1263,JP1263,JT1263,JX1263,KB1263,KF1263,KJ1263,KN1263,KR1263,KV1263,KZ1263,LD1263,LH1263,LL1263,LP1263,LT1263,LX1263,MB1263,MF1263,MJ1263,MN1263,MR1263,MV1263,MZ1263,ND1263,NH1263,NL1263,NP1263,NT1263,NX1263,OB1263,OF1263,OJ1263,ON1263,OR1263,OV1263,OZ1263,PD1263,PH1263,PL1263,PP1263,PT1263,PX1263,QB1263,QF1263,QJ1263,QN1263,QR1263,QV1263,QZ1263,RD1263,RH1263,RL1263,RP1263,RT1263,RX1263,SB1263,SF1263,SJ1263,SN1263,SR1263,SV1263,SZ1263,TD1263,TH1263,TL1263,TP1263,TT1263,TX1263,UB1263,UF1263,UJ1263,UN1263,UR1263,UV1263,UZ1263,VD1263,VH1263,VL1263,VP1263,VT1263,VX1263,WB1263,WF1263,WJ1263,WN1263,WR1263,WV1263,WZ1263,XD1263,XH1263,XL1263,XP1263,XT1263,XX1263,YB1263,YF1263,YJ1263,YN1263,YR1263,YV1263,YZ1263,ZD1263,ZH1263,ZL1263,ZP1263,ZT1263,ZX1263,AAB1263,AAF1263,AAJ1263,AAN1263,AAR1263,AAV1263,AAZ1263,ABD1263,ABH1263,ABL1263,ABP1263,ABT1263,ABX1263,ACB1263,ACF1263,ACJ1263,ACN1263,ACR1263,ACV1263,ACZ1263,ADD1263,ADH1263,ADL1263,ADP1263,ADT1263,ADX1263,AEB1263,AEF1263,AEJ1263,AEN1263,AER1263,AEV1263,AEZ1263,AFD1263,AFH1263,AFL1263,AFP1263,AFT1263,AFX1263,AGB1263,AGF1263,AGJ1263,AGN1263,AGR1263,AGV1263,AGZ1263,AHD1263,AHH1263,AHL1263,AHP1263,AHT1263,AHX1263,AIB1263,AIF1263,AIJ1263,AIN1263,AIR1263,AIV1263,AIZ1263,AJD1263,AJH1263,AJL1263,AJP1263,AJT1263,AJX1263,AKB1263,AKF1263,AKJ1263,AKN1263,AKR1263,AKV1263,AKZ1263,ALD1263,ALH1263,ALL1263,ALP1263,ALT1263,ALX1263,AMB1263,AMF1263,AMJ1263,AMN1263,AMR1263,AMV1263,AMZ1263,AND1263,ANH1263,ANL1263,ANP1263))+SUM((ANT1263,ANX1263,AOB1263,AOF1263,AOJ1263)))=AN1263,"ok","check")</f>
        <v>ok</v>
      </c>
      <c r="AV1263" s="196">
        <v>0.9</v>
      </c>
      <c r="AW1263" s="197">
        <v>2</v>
      </c>
      <c r="AX1263" s="191" t="s">
        <v>604</v>
      </c>
      <c r="AY1263" s="190" t="s">
        <v>602</v>
      </c>
    </row>
    <row r="1264" spans="1:51" x14ac:dyDescent="0.25">
      <c r="A1264" s="190">
        <v>1210</v>
      </c>
      <c r="B1264" s="329" t="s">
        <v>1870</v>
      </c>
      <c r="C1264" s="205" t="s">
        <v>2142</v>
      </c>
      <c r="D1264" s="260">
        <v>43947</v>
      </c>
      <c r="E1264" s="382" t="s">
        <v>838</v>
      </c>
      <c r="F1264" s="205" t="s">
        <v>1717</v>
      </c>
      <c r="G1264" s="205" t="s">
        <v>1658</v>
      </c>
      <c r="H1264" s="260">
        <v>43948</v>
      </c>
      <c r="I1264" s="260">
        <v>43948</v>
      </c>
      <c r="J1264" s="210">
        <v>7.6388888888888895E-2</v>
      </c>
      <c r="K1264" s="210">
        <v>7.9861111111111105E-2</v>
      </c>
      <c r="M1264" s="212" t="s">
        <v>65</v>
      </c>
      <c r="N1264" s="204">
        <v>5</v>
      </c>
      <c r="O1264" s="214" t="s">
        <v>65</v>
      </c>
      <c r="P1264" s="206">
        <v>5</v>
      </c>
      <c r="Q1264" s="204"/>
      <c r="R1264" s="204"/>
      <c r="S1264" s="212" t="s">
        <v>65</v>
      </c>
      <c r="T1264" s="206">
        <v>5</v>
      </c>
      <c r="U1264" s="214" t="s">
        <v>65</v>
      </c>
      <c r="V1264" s="206">
        <v>5</v>
      </c>
      <c r="W1264" s="212"/>
      <c r="X1264" s="204"/>
      <c r="AC1264" s="367">
        <f t="shared" si="222"/>
        <v>100</v>
      </c>
      <c r="AD1264" s="219" t="s">
        <v>37</v>
      </c>
      <c r="AM1264" s="259">
        <f t="shared" si="223"/>
        <v>0</v>
      </c>
      <c r="AP1264" s="222">
        <f t="shared" si="224"/>
        <v>0</v>
      </c>
      <c r="AS1264" s="228" t="str">
        <f t="shared" si="225"/>
        <v>ok</v>
      </c>
      <c r="AT1264" s="219" t="str">
        <f>IF(((SUM(AV1264,AZ1264,BD1264,BH1264,BL1264,BP1264,BT1264,BX1264,CB1264,CF1264,CJ1264,CN1264,CR1264,CV1264,CZ1264,DD1264,DH1264,DL1264,DP1264,DT1264,DX1264,EB1264,EF1264,EJ1264,EN1264,ER1264,EV1264,EZ1264,FD1264,FH1264,FL1264,FP1264,FT1264,FX1264,GB1264,GF1264,GJ1264,GN1264,GR1264,GV1264,GZ1264,HD1264,HH1264,HL1264,HP1264,HT1264,HX1264,IB1264,IF1264,IJ1264,IN1264,IR1264,IV1264,IZ1264,JD1264,JH1264,JL1264,JP1264,JT1264,JX1264,KB1264,KF1264,KJ1264,KN1264,KR1264,KV1264,KZ1264,LD1264,LH1264,LL1264,LP1264,LT1264,LX1264,MB1264,MF1264,MJ1264,MN1264,MR1264,MV1264,MZ1264,ND1264,NH1264,NL1264,NP1264,NT1264,NX1264,OB1264,OF1264,OJ1264,ON1264,OR1264,OV1264,OZ1264,PD1264,PH1264,PL1264,PP1264,PT1264,PX1264,QB1264,QF1264,QJ1264,QN1264,QR1264,QV1264,QZ1264,RD1264,RH1264,RL1264,RP1264,RT1264,RX1264,SB1264,SF1264,SJ1264,SN1264,SR1264,SV1264,SZ1264,TD1264,TH1264,TL1264,TP1264,TT1264,TX1264,UB1264,UF1264,UJ1264,UN1264,UR1264,UV1264,UZ1264,VD1264,VH1264,VL1264,VP1264,VT1264,VX1264,WB1264,WF1264,WJ1264,WN1264,WR1264,WV1264,WZ1264,XD1264,XH1264,XL1264,XP1264,XT1264,XX1264,YB1264,YF1264,YJ1264,YN1264,YR1264,YV1264,YZ1264,ZD1264,ZH1264,ZL1264,ZP1264,ZT1264,ZX1264,AAB1264,AAF1264,AAJ1264,AAN1264,AAR1264,AAV1264,AAZ1264,ABD1264,ABH1264,ABL1264,ABP1264,ABT1264,ABX1264,ACB1264,ACF1264,ACJ1264,ACN1264,ACR1264,ACV1264,ACZ1264,ADD1264,ADH1264,ADL1264,ADP1264,ADT1264,ADX1264,AEB1264,AEF1264,AEJ1264,AEN1264,AER1264,AEV1264,AEZ1264,AFD1264,AFH1264,AFL1264,AFP1264,AFT1264,AFX1264,AGB1264,AGF1264,AGJ1264,AGN1264,AGR1264,AGV1264,AGZ1264,AHD1264,AHH1264,AHL1264,AHP1264,AHT1264,AHX1264,AIB1264,AIF1264,AIJ1264,AIN1264,AIR1264,AIV1264,AIZ1264,AJD1264,AJH1264,AJL1264,AJP1264,AJT1264,AJX1264,AKB1264,AKF1264,AKJ1264,AKN1264,AKR1264,AKV1264,AKZ1264,ALD1264,ALH1264,ALL1264,ALP1264,ALT1264,ALX1264,AMB1264,AMF1264,AMJ1264,AMN1264,AMR1264,AMV1264,AMZ1264,AND1264,ANH1264,ANL1264,ANP1264))+SUM((ANT1264,ANX1264,AOB1264,AOF1264,AOJ1264)))=AN1264,"ok","check")</f>
        <v>ok</v>
      </c>
    </row>
    <row r="1265" spans="1:51" x14ac:dyDescent="0.25">
      <c r="A1265" s="190">
        <v>1211</v>
      </c>
      <c r="B1265" s="329" t="s">
        <v>1870</v>
      </c>
      <c r="C1265" s="205" t="s">
        <v>2143</v>
      </c>
      <c r="D1265" s="260">
        <v>43948</v>
      </c>
      <c r="E1265" s="382" t="s">
        <v>838</v>
      </c>
      <c r="F1265" s="205" t="s">
        <v>1717</v>
      </c>
      <c r="G1265" s="205" t="s">
        <v>1658</v>
      </c>
      <c r="H1265" s="260">
        <v>43948</v>
      </c>
      <c r="I1265" s="260">
        <v>43948</v>
      </c>
      <c r="J1265" s="210">
        <v>8.6805555555555566E-2</v>
      </c>
      <c r="K1265" s="210">
        <v>9.0277777777777776E-2</v>
      </c>
      <c r="M1265" s="258" t="s">
        <v>136</v>
      </c>
      <c r="N1265" s="204">
        <v>5</v>
      </c>
      <c r="O1265" s="258" t="s">
        <v>136</v>
      </c>
      <c r="P1265" s="206">
        <v>5</v>
      </c>
      <c r="Q1265" s="204"/>
      <c r="R1265" s="204"/>
      <c r="S1265" s="258" t="s">
        <v>136</v>
      </c>
      <c r="T1265" s="206">
        <v>5</v>
      </c>
      <c r="U1265" s="258" t="s">
        <v>136</v>
      </c>
      <c r="V1265" s="206">
        <v>5</v>
      </c>
      <c r="W1265" s="258"/>
      <c r="X1265" s="204"/>
      <c r="AC1265" s="367">
        <f t="shared" si="222"/>
        <v>100</v>
      </c>
      <c r="AD1265" s="219" t="s">
        <v>37</v>
      </c>
      <c r="AM1265" s="259">
        <f t="shared" si="223"/>
        <v>0</v>
      </c>
      <c r="AP1265" s="222">
        <f t="shared" si="224"/>
        <v>0</v>
      </c>
      <c r="AS1265" s="228" t="str">
        <f t="shared" si="225"/>
        <v>ok</v>
      </c>
      <c r="AT1265" s="219" t="str">
        <f>IF(((SUM(AV1265,AZ1265,BD1265,BH1265,BL1265,BP1265,BT1265,BX1265,CB1265,CF1265,CJ1265,CN1265,CR1265,CV1265,CZ1265,DD1265,DH1265,DL1265,DP1265,DT1265,DX1265,EB1265,EF1265,EJ1265,EN1265,ER1265,EV1265,EZ1265,FD1265,FH1265,FL1265,FP1265,FT1265,FX1265,GB1265,GF1265,GJ1265,GN1265,GR1265,GV1265,GZ1265,HD1265,HH1265,HL1265,HP1265,HT1265,HX1265,IB1265,IF1265,IJ1265,IN1265,IR1265,IV1265,IZ1265,JD1265,JH1265,JL1265,JP1265,JT1265,JX1265,KB1265,KF1265,KJ1265,KN1265,KR1265,KV1265,KZ1265,LD1265,LH1265,LL1265,LP1265,LT1265,LX1265,MB1265,MF1265,MJ1265,MN1265,MR1265,MV1265,MZ1265,ND1265,NH1265,NL1265,NP1265,NT1265,NX1265,OB1265,OF1265,OJ1265,ON1265,OR1265,OV1265,OZ1265,PD1265,PH1265,PL1265,PP1265,PT1265,PX1265,QB1265,QF1265,QJ1265,QN1265,QR1265,QV1265,QZ1265,RD1265,RH1265,RL1265,RP1265,RT1265,RX1265,SB1265,SF1265,SJ1265,SN1265,SR1265,SV1265,SZ1265,TD1265,TH1265,TL1265,TP1265,TT1265,TX1265,UB1265,UF1265,UJ1265,UN1265,UR1265,UV1265,UZ1265,VD1265,VH1265,VL1265,VP1265,VT1265,VX1265,WB1265,WF1265,WJ1265,WN1265,WR1265,WV1265,WZ1265,XD1265,XH1265,XL1265,XP1265,XT1265,XX1265,YB1265,YF1265,YJ1265,YN1265,YR1265,YV1265,YZ1265,ZD1265,ZH1265,ZL1265,ZP1265,ZT1265,ZX1265,AAB1265,AAF1265,AAJ1265,AAN1265,AAR1265,AAV1265,AAZ1265,ABD1265,ABH1265,ABL1265,ABP1265,ABT1265,ABX1265,ACB1265,ACF1265,ACJ1265,ACN1265,ACR1265,ACV1265,ACZ1265,ADD1265,ADH1265,ADL1265,ADP1265,ADT1265,ADX1265,AEB1265,AEF1265,AEJ1265,AEN1265,AER1265,AEV1265,AEZ1265,AFD1265,AFH1265,AFL1265,AFP1265,AFT1265,AFX1265,AGB1265,AGF1265,AGJ1265,AGN1265,AGR1265,AGV1265,AGZ1265,AHD1265,AHH1265,AHL1265,AHP1265,AHT1265,AHX1265,AIB1265,AIF1265,AIJ1265,AIN1265,AIR1265,AIV1265,AIZ1265,AJD1265,AJH1265,AJL1265,AJP1265,AJT1265,AJX1265,AKB1265,AKF1265,AKJ1265,AKN1265,AKR1265,AKV1265,AKZ1265,ALD1265,ALH1265,ALL1265,ALP1265,ALT1265,ALX1265,AMB1265,AMF1265,AMJ1265,AMN1265,AMR1265,AMV1265,AMZ1265,AND1265,ANH1265,ANL1265,ANP1265))+SUM((ANT1265,ANX1265,AOB1265,AOF1265,AOJ1265)))=AN1265,"ok","check")</f>
        <v>ok</v>
      </c>
    </row>
    <row r="1266" spans="1:51" x14ac:dyDescent="0.25">
      <c r="A1266" s="190">
        <v>1212</v>
      </c>
      <c r="B1266" s="329" t="s">
        <v>1870</v>
      </c>
      <c r="C1266" s="205" t="s">
        <v>2144</v>
      </c>
      <c r="D1266" s="260">
        <v>43948</v>
      </c>
      <c r="E1266" s="382" t="s">
        <v>838</v>
      </c>
      <c r="F1266" s="205" t="s">
        <v>1717</v>
      </c>
      <c r="G1266" s="205" t="s">
        <v>1658</v>
      </c>
      <c r="H1266" s="260">
        <v>43948</v>
      </c>
      <c r="I1266" s="260">
        <v>43948</v>
      </c>
      <c r="J1266" s="210">
        <v>9.7222222222222224E-2</v>
      </c>
      <c r="K1266" s="210">
        <v>0.10069444444444443</v>
      </c>
      <c r="M1266" s="212" t="s">
        <v>65</v>
      </c>
      <c r="N1266" s="204">
        <v>5</v>
      </c>
      <c r="O1266" s="214" t="s">
        <v>65</v>
      </c>
      <c r="P1266" s="206">
        <v>5</v>
      </c>
      <c r="Q1266" s="204"/>
      <c r="R1266" s="204"/>
      <c r="S1266" s="212" t="s">
        <v>65</v>
      </c>
      <c r="T1266" s="206">
        <v>5</v>
      </c>
      <c r="U1266" s="214" t="s">
        <v>65</v>
      </c>
      <c r="V1266" s="206">
        <v>5</v>
      </c>
      <c r="W1266" s="212"/>
      <c r="X1266" s="204"/>
      <c r="AC1266" s="367">
        <f t="shared" si="222"/>
        <v>100</v>
      </c>
      <c r="AD1266" s="219" t="s">
        <v>37</v>
      </c>
      <c r="AM1266" s="259">
        <f t="shared" si="223"/>
        <v>0</v>
      </c>
      <c r="AP1266" s="222">
        <f t="shared" si="224"/>
        <v>0</v>
      </c>
      <c r="AS1266" s="228" t="str">
        <f t="shared" si="225"/>
        <v>ok</v>
      </c>
      <c r="AT1266" s="219" t="str">
        <f>IF(((SUM(AV1266,AZ1266,BD1266,BH1266,BL1266,BP1266,BT1266,BX1266,CB1266,CF1266,CJ1266,CN1266,CR1266,CV1266,CZ1266,DD1266,DH1266,DL1266,DP1266,DT1266,DX1266,EB1266,EF1266,EJ1266,EN1266,ER1266,EV1266,EZ1266,FD1266,FH1266,FL1266,FP1266,FT1266,FX1266,GB1266,GF1266,GJ1266,GN1266,GR1266,GV1266,GZ1266,HD1266,HH1266,HL1266,HP1266,HT1266,HX1266,IB1266,IF1266,IJ1266,IN1266,IR1266,IV1266,IZ1266,JD1266,JH1266,JL1266,JP1266,JT1266,JX1266,KB1266,KF1266,KJ1266,KN1266,KR1266,KV1266,KZ1266,LD1266,LH1266,LL1266,LP1266,LT1266,LX1266,MB1266,MF1266,MJ1266,MN1266,MR1266,MV1266,MZ1266,ND1266,NH1266,NL1266,NP1266,NT1266,NX1266,OB1266,OF1266,OJ1266,ON1266,OR1266,OV1266,OZ1266,PD1266,PH1266,PL1266,PP1266,PT1266,PX1266,QB1266,QF1266,QJ1266,QN1266,QR1266,QV1266,QZ1266,RD1266,RH1266,RL1266,RP1266,RT1266,RX1266,SB1266,SF1266,SJ1266,SN1266,SR1266,SV1266,SZ1266,TD1266,TH1266,TL1266,TP1266,TT1266,TX1266,UB1266,UF1266,UJ1266,UN1266,UR1266,UV1266,UZ1266,VD1266,VH1266,VL1266,VP1266,VT1266,VX1266,WB1266,WF1266,WJ1266,WN1266,WR1266,WV1266,WZ1266,XD1266,XH1266,XL1266,XP1266,XT1266,XX1266,YB1266,YF1266,YJ1266,YN1266,YR1266,YV1266,YZ1266,ZD1266,ZH1266,ZL1266,ZP1266,ZT1266,ZX1266,AAB1266,AAF1266,AAJ1266,AAN1266,AAR1266,AAV1266,AAZ1266,ABD1266,ABH1266,ABL1266,ABP1266,ABT1266,ABX1266,ACB1266,ACF1266,ACJ1266,ACN1266,ACR1266,ACV1266,ACZ1266,ADD1266,ADH1266,ADL1266,ADP1266,ADT1266,ADX1266,AEB1266,AEF1266,AEJ1266,AEN1266,AER1266,AEV1266,AEZ1266,AFD1266,AFH1266,AFL1266,AFP1266,AFT1266,AFX1266,AGB1266,AGF1266,AGJ1266,AGN1266,AGR1266,AGV1266,AGZ1266,AHD1266,AHH1266,AHL1266,AHP1266,AHT1266,AHX1266,AIB1266,AIF1266,AIJ1266,AIN1266,AIR1266,AIV1266,AIZ1266,AJD1266,AJH1266,AJL1266,AJP1266,AJT1266,AJX1266,AKB1266,AKF1266,AKJ1266,AKN1266,AKR1266,AKV1266,AKZ1266,ALD1266,ALH1266,ALL1266,ALP1266,ALT1266,ALX1266,AMB1266,AMF1266,AMJ1266,AMN1266,AMR1266,AMV1266,AMZ1266,AND1266,ANH1266,ANL1266,ANP1266))+SUM((ANT1266,ANX1266,AOB1266,AOF1266,AOJ1266)))=AN1266,"ok","check")</f>
        <v>ok</v>
      </c>
    </row>
    <row r="1267" spans="1:51" x14ac:dyDescent="0.25">
      <c r="A1267" s="190">
        <v>1213</v>
      </c>
      <c r="B1267" s="329" t="s">
        <v>1870</v>
      </c>
      <c r="C1267" s="205" t="s">
        <v>2145</v>
      </c>
      <c r="D1267" s="260">
        <v>43948</v>
      </c>
      <c r="E1267" s="382" t="s">
        <v>838</v>
      </c>
      <c r="F1267" s="205" t="s">
        <v>1717</v>
      </c>
      <c r="G1267" s="205" t="s">
        <v>1658</v>
      </c>
      <c r="H1267" s="260">
        <v>43948</v>
      </c>
      <c r="I1267" s="260">
        <v>43948</v>
      </c>
      <c r="J1267" s="210">
        <v>0.10416666666666667</v>
      </c>
      <c r="K1267" s="210">
        <v>0.1076388888888889</v>
      </c>
      <c r="M1267" s="258" t="s">
        <v>136</v>
      </c>
      <c r="N1267" s="204">
        <v>5</v>
      </c>
      <c r="O1267" s="258" t="s">
        <v>136</v>
      </c>
      <c r="P1267" s="206">
        <v>5</v>
      </c>
      <c r="Q1267" s="204"/>
      <c r="R1267" s="204"/>
      <c r="S1267" s="258" t="s">
        <v>136</v>
      </c>
      <c r="T1267" s="206">
        <v>5</v>
      </c>
      <c r="U1267" s="258" t="s">
        <v>136</v>
      </c>
      <c r="V1267" s="206">
        <v>5</v>
      </c>
      <c r="W1267" s="258"/>
      <c r="X1267" s="204"/>
      <c r="AC1267" s="367">
        <f t="shared" si="222"/>
        <v>100</v>
      </c>
      <c r="AD1267" s="219" t="s">
        <v>37</v>
      </c>
      <c r="AM1267" s="259">
        <f t="shared" si="223"/>
        <v>0</v>
      </c>
      <c r="AP1267" s="222">
        <f t="shared" si="224"/>
        <v>0</v>
      </c>
      <c r="AS1267" s="228" t="str">
        <f t="shared" si="225"/>
        <v>ok</v>
      </c>
      <c r="AT1267" s="219" t="str">
        <f>IF(((SUM(AV1267,AZ1267,BD1267,BH1267,BL1267,BP1267,BT1267,BX1267,CB1267,CF1267,CJ1267,CN1267,CR1267,CV1267,CZ1267,DD1267,DH1267,DL1267,DP1267,DT1267,DX1267,EB1267,EF1267,EJ1267,EN1267,ER1267,EV1267,EZ1267,FD1267,FH1267,FL1267,FP1267,FT1267,FX1267,GB1267,GF1267,GJ1267,GN1267,GR1267,GV1267,GZ1267,HD1267,HH1267,HL1267,HP1267,HT1267,HX1267,IB1267,IF1267,IJ1267,IN1267,IR1267,IV1267,IZ1267,JD1267,JH1267,JL1267,JP1267,JT1267,JX1267,KB1267,KF1267,KJ1267,KN1267,KR1267,KV1267,KZ1267,LD1267,LH1267,LL1267,LP1267,LT1267,LX1267,MB1267,MF1267,MJ1267,MN1267,MR1267,MV1267,MZ1267,ND1267,NH1267,NL1267,NP1267,NT1267,NX1267,OB1267,OF1267,OJ1267,ON1267,OR1267,OV1267,OZ1267,PD1267,PH1267,PL1267,PP1267,PT1267,PX1267,QB1267,QF1267,QJ1267,QN1267,QR1267,QV1267,QZ1267,RD1267,RH1267,RL1267,RP1267,RT1267,RX1267,SB1267,SF1267,SJ1267,SN1267,SR1267,SV1267,SZ1267,TD1267,TH1267,TL1267,TP1267,TT1267,TX1267,UB1267,UF1267,UJ1267,UN1267,UR1267,UV1267,UZ1267,VD1267,VH1267,VL1267,VP1267,VT1267,VX1267,WB1267,WF1267,WJ1267,WN1267,WR1267,WV1267,WZ1267,XD1267,XH1267,XL1267,XP1267,XT1267,XX1267,YB1267,YF1267,YJ1267,YN1267,YR1267,YV1267,YZ1267,ZD1267,ZH1267,ZL1267,ZP1267,ZT1267,ZX1267,AAB1267,AAF1267,AAJ1267,AAN1267,AAR1267,AAV1267,AAZ1267,ABD1267,ABH1267,ABL1267,ABP1267,ABT1267,ABX1267,ACB1267,ACF1267,ACJ1267,ACN1267,ACR1267,ACV1267,ACZ1267,ADD1267,ADH1267,ADL1267,ADP1267,ADT1267,ADX1267,AEB1267,AEF1267,AEJ1267,AEN1267,AER1267,AEV1267,AEZ1267,AFD1267,AFH1267,AFL1267,AFP1267,AFT1267,AFX1267,AGB1267,AGF1267,AGJ1267,AGN1267,AGR1267,AGV1267,AGZ1267,AHD1267,AHH1267,AHL1267,AHP1267,AHT1267,AHX1267,AIB1267,AIF1267,AIJ1267,AIN1267,AIR1267,AIV1267,AIZ1267,AJD1267,AJH1267,AJL1267,AJP1267,AJT1267,AJX1267,AKB1267,AKF1267,AKJ1267,AKN1267,AKR1267,AKV1267,AKZ1267,ALD1267,ALH1267,ALL1267,ALP1267,ALT1267,ALX1267,AMB1267,AMF1267,AMJ1267,AMN1267,AMR1267,AMV1267,AMZ1267,AND1267,ANH1267,ANL1267,ANP1267))+SUM((ANT1267,ANX1267,AOB1267,AOF1267,AOJ1267)))=AN1267,"ok","check")</f>
        <v>ok</v>
      </c>
    </row>
    <row r="1268" spans="1:51" x14ac:dyDescent="0.25">
      <c r="A1268" s="190">
        <v>1214</v>
      </c>
      <c r="B1268" s="329" t="s">
        <v>1870</v>
      </c>
      <c r="C1268" s="205" t="s">
        <v>2146</v>
      </c>
      <c r="D1268" s="260">
        <v>43948</v>
      </c>
      <c r="E1268" s="382" t="s">
        <v>838</v>
      </c>
      <c r="F1268" s="205" t="s">
        <v>1717</v>
      </c>
      <c r="G1268" s="205" t="s">
        <v>1658</v>
      </c>
      <c r="H1268" s="260">
        <v>43948</v>
      </c>
      <c r="I1268" s="260">
        <v>43948</v>
      </c>
      <c r="J1268" s="210">
        <v>0.1111111111111111</v>
      </c>
      <c r="K1268" s="210">
        <v>0.11805555555555557</v>
      </c>
      <c r="M1268" s="212" t="s">
        <v>65</v>
      </c>
      <c r="N1268" s="204">
        <v>5</v>
      </c>
      <c r="O1268" s="214" t="s">
        <v>65</v>
      </c>
      <c r="P1268" s="206">
        <v>5</v>
      </c>
      <c r="Q1268" s="204"/>
      <c r="R1268" s="204"/>
      <c r="S1268" s="212" t="s">
        <v>65</v>
      </c>
      <c r="T1268" s="206">
        <v>5</v>
      </c>
      <c r="U1268" s="214" t="s">
        <v>65</v>
      </c>
      <c r="V1268" s="206">
        <v>5</v>
      </c>
      <c r="W1268" s="212"/>
      <c r="X1268" s="204"/>
      <c r="AC1268" s="367">
        <f t="shared" si="222"/>
        <v>100</v>
      </c>
      <c r="AD1268" s="219" t="s">
        <v>37</v>
      </c>
      <c r="AM1268" s="259">
        <f t="shared" si="223"/>
        <v>0</v>
      </c>
      <c r="AP1268" s="222">
        <f t="shared" si="224"/>
        <v>0</v>
      </c>
      <c r="AS1268" s="228" t="str">
        <f t="shared" si="225"/>
        <v>ok</v>
      </c>
      <c r="AT1268" s="219" t="str">
        <f>IF(((SUM(AV1268,AZ1268,BD1268,BH1268,BL1268,BP1268,BT1268,BX1268,CB1268,CF1268,CJ1268,CN1268,CR1268,CV1268,CZ1268,DD1268,DH1268,DL1268,DP1268,DT1268,DX1268,EB1268,EF1268,EJ1268,EN1268,ER1268,EV1268,EZ1268,FD1268,FH1268,FL1268,FP1268,FT1268,FX1268,GB1268,GF1268,GJ1268,GN1268,GR1268,GV1268,GZ1268,HD1268,HH1268,HL1268,HP1268,HT1268,HX1268,IB1268,IF1268,IJ1268,IN1268,IR1268,IV1268,IZ1268,JD1268,JH1268,JL1268,JP1268,JT1268,JX1268,KB1268,KF1268,KJ1268,KN1268,KR1268,KV1268,KZ1268,LD1268,LH1268,LL1268,LP1268,LT1268,LX1268,MB1268,MF1268,MJ1268,MN1268,MR1268,MV1268,MZ1268,ND1268,NH1268,NL1268,NP1268,NT1268,NX1268,OB1268,OF1268,OJ1268,ON1268,OR1268,OV1268,OZ1268,PD1268,PH1268,PL1268,PP1268,PT1268,PX1268,QB1268,QF1268,QJ1268,QN1268,QR1268,QV1268,QZ1268,RD1268,RH1268,RL1268,RP1268,RT1268,RX1268,SB1268,SF1268,SJ1268,SN1268,SR1268,SV1268,SZ1268,TD1268,TH1268,TL1268,TP1268,TT1268,TX1268,UB1268,UF1268,UJ1268,UN1268,UR1268,UV1268,UZ1268,VD1268,VH1268,VL1268,VP1268,VT1268,VX1268,WB1268,WF1268,WJ1268,WN1268,WR1268,WV1268,WZ1268,XD1268,XH1268,XL1268,XP1268,XT1268,XX1268,YB1268,YF1268,YJ1268,YN1268,YR1268,YV1268,YZ1268,ZD1268,ZH1268,ZL1268,ZP1268,ZT1268,ZX1268,AAB1268,AAF1268,AAJ1268,AAN1268,AAR1268,AAV1268,AAZ1268,ABD1268,ABH1268,ABL1268,ABP1268,ABT1268,ABX1268,ACB1268,ACF1268,ACJ1268,ACN1268,ACR1268,ACV1268,ACZ1268,ADD1268,ADH1268,ADL1268,ADP1268,ADT1268,ADX1268,AEB1268,AEF1268,AEJ1268,AEN1268,AER1268,AEV1268,AEZ1268,AFD1268,AFH1268,AFL1268,AFP1268,AFT1268,AFX1268,AGB1268,AGF1268,AGJ1268,AGN1268,AGR1268,AGV1268,AGZ1268,AHD1268,AHH1268,AHL1268,AHP1268,AHT1268,AHX1268,AIB1268,AIF1268,AIJ1268,AIN1268,AIR1268,AIV1268,AIZ1268,AJD1268,AJH1268,AJL1268,AJP1268,AJT1268,AJX1268,AKB1268,AKF1268,AKJ1268,AKN1268,AKR1268,AKV1268,AKZ1268,ALD1268,ALH1268,ALL1268,ALP1268,ALT1268,ALX1268,AMB1268,AMF1268,AMJ1268,AMN1268,AMR1268,AMV1268,AMZ1268,AND1268,ANH1268,ANL1268,ANP1268))+SUM((ANT1268,ANX1268,AOB1268,AOF1268,AOJ1268)))=AN1268,"ok","check")</f>
        <v>ok</v>
      </c>
    </row>
    <row r="1269" spans="1:51" x14ac:dyDescent="0.25">
      <c r="A1269" s="190">
        <v>1215</v>
      </c>
      <c r="B1269" s="329" t="s">
        <v>1870</v>
      </c>
      <c r="C1269" s="205" t="s">
        <v>2147</v>
      </c>
      <c r="D1269" s="260">
        <v>43948</v>
      </c>
      <c r="E1269" s="382" t="s">
        <v>838</v>
      </c>
      <c r="F1269" s="205" t="s">
        <v>848</v>
      </c>
      <c r="G1269" s="205" t="s">
        <v>1718</v>
      </c>
      <c r="H1269" s="260">
        <v>43948</v>
      </c>
      <c r="I1269" s="260">
        <v>43948</v>
      </c>
      <c r="J1269" s="210">
        <v>0.28958333333333336</v>
      </c>
      <c r="K1269" s="210">
        <v>0.29166666666666669</v>
      </c>
      <c r="M1269" s="258" t="s">
        <v>136</v>
      </c>
      <c r="N1269" s="204">
        <v>5</v>
      </c>
      <c r="O1269" s="258" t="s">
        <v>136</v>
      </c>
      <c r="P1269" s="206">
        <v>5</v>
      </c>
      <c r="Q1269" s="204"/>
      <c r="R1269" s="204"/>
      <c r="S1269" s="258" t="s">
        <v>136</v>
      </c>
      <c r="T1269" s="206">
        <v>5</v>
      </c>
      <c r="U1269" s="258" t="s">
        <v>136</v>
      </c>
      <c r="V1269" s="206">
        <v>5</v>
      </c>
      <c r="W1269" s="258"/>
      <c r="X1269" s="204"/>
      <c r="AC1269" s="367">
        <f t="shared" si="222"/>
        <v>100</v>
      </c>
      <c r="AD1269" s="219" t="s">
        <v>37</v>
      </c>
      <c r="AM1269" s="259">
        <f t="shared" si="223"/>
        <v>0</v>
      </c>
      <c r="AP1269" s="222">
        <f t="shared" si="224"/>
        <v>0</v>
      </c>
      <c r="AS1269" s="228" t="str">
        <f t="shared" si="225"/>
        <v>ok</v>
      </c>
      <c r="AT1269" s="219" t="str">
        <f>IF(((SUM(AV1269,AZ1269,BD1269,BH1269,BL1269,BP1269,BT1269,BX1269,CB1269,CF1269,CJ1269,CN1269,CR1269,CV1269,CZ1269,DD1269,DH1269,DL1269,DP1269,DT1269,DX1269,EB1269,EF1269,EJ1269,EN1269,ER1269,EV1269,EZ1269,FD1269,FH1269,FL1269,FP1269,FT1269,FX1269,GB1269,GF1269,GJ1269,GN1269,GR1269,GV1269,GZ1269,HD1269,HH1269,HL1269,HP1269,HT1269,HX1269,IB1269,IF1269,IJ1269,IN1269,IR1269,IV1269,IZ1269,JD1269,JH1269,JL1269,JP1269,JT1269,JX1269,KB1269,KF1269,KJ1269,KN1269,KR1269,KV1269,KZ1269,LD1269,LH1269,LL1269,LP1269,LT1269,LX1269,MB1269,MF1269,MJ1269,MN1269,MR1269,MV1269,MZ1269,ND1269,NH1269,NL1269,NP1269,NT1269,NX1269,OB1269,OF1269,OJ1269,ON1269,OR1269,OV1269,OZ1269,PD1269,PH1269,PL1269,PP1269,PT1269,PX1269,QB1269,QF1269,QJ1269,QN1269,QR1269,QV1269,QZ1269,RD1269,RH1269,RL1269,RP1269,RT1269,RX1269,SB1269,SF1269,SJ1269,SN1269,SR1269,SV1269,SZ1269,TD1269,TH1269,TL1269,TP1269,TT1269,TX1269,UB1269,UF1269,UJ1269,UN1269,UR1269,UV1269,UZ1269,VD1269,VH1269,VL1269,VP1269,VT1269,VX1269,WB1269,WF1269,WJ1269,WN1269,WR1269,WV1269,WZ1269,XD1269,XH1269,XL1269,XP1269,XT1269,XX1269,YB1269,YF1269,YJ1269,YN1269,YR1269,YV1269,YZ1269,ZD1269,ZH1269,ZL1269,ZP1269,ZT1269,ZX1269,AAB1269,AAF1269,AAJ1269,AAN1269,AAR1269,AAV1269,AAZ1269,ABD1269,ABH1269,ABL1269,ABP1269,ABT1269,ABX1269,ACB1269,ACF1269,ACJ1269,ACN1269,ACR1269,ACV1269,ACZ1269,ADD1269,ADH1269,ADL1269,ADP1269,ADT1269,ADX1269,AEB1269,AEF1269,AEJ1269,AEN1269,AER1269,AEV1269,AEZ1269,AFD1269,AFH1269,AFL1269,AFP1269,AFT1269,AFX1269,AGB1269,AGF1269,AGJ1269,AGN1269,AGR1269,AGV1269,AGZ1269,AHD1269,AHH1269,AHL1269,AHP1269,AHT1269,AHX1269,AIB1269,AIF1269,AIJ1269,AIN1269,AIR1269,AIV1269,AIZ1269,AJD1269,AJH1269,AJL1269,AJP1269,AJT1269,AJX1269,AKB1269,AKF1269,AKJ1269,AKN1269,AKR1269,AKV1269,AKZ1269,ALD1269,ALH1269,ALL1269,ALP1269,ALT1269,ALX1269,AMB1269,AMF1269,AMJ1269,AMN1269,AMR1269,AMV1269,AMZ1269,AND1269,ANH1269,ANL1269,ANP1269))+SUM((ANT1269,ANX1269,AOB1269,AOF1269,AOJ1269)))=AN1269,"ok","check")</f>
        <v>ok</v>
      </c>
    </row>
    <row r="1270" spans="1:51" x14ac:dyDescent="0.25">
      <c r="A1270" s="190">
        <v>1216</v>
      </c>
      <c r="B1270" s="329" t="s">
        <v>1870</v>
      </c>
      <c r="C1270" s="205" t="s">
        <v>2148</v>
      </c>
      <c r="D1270" s="260">
        <v>43948</v>
      </c>
      <c r="E1270" s="382" t="s">
        <v>838</v>
      </c>
      <c r="F1270" s="205" t="s">
        <v>848</v>
      </c>
      <c r="G1270" s="205" t="s">
        <v>1718</v>
      </c>
      <c r="H1270" s="260">
        <v>43948</v>
      </c>
      <c r="I1270" s="260">
        <v>43948</v>
      </c>
      <c r="J1270" s="210">
        <v>0.30763888888888891</v>
      </c>
      <c r="K1270" s="210">
        <v>0.3125</v>
      </c>
      <c r="M1270" s="212" t="s">
        <v>65</v>
      </c>
      <c r="N1270" s="204">
        <v>5</v>
      </c>
      <c r="O1270" s="214" t="s">
        <v>65</v>
      </c>
      <c r="P1270" s="206">
        <v>5</v>
      </c>
      <c r="Q1270" s="204"/>
      <c r="R1270" s="204"/>
      <c r="S1270" s="212" t="s">
        <v>65</v>
      </c>
      <c r="T1270" s="206">
        <v>5</v>
      </c>
      <c r="U1270" s="214" t="s">
        <v>65</v>
      </c>
      <c r="V1270" s="206">
        <v>5</v>
      </c>
      <c r="W1270" s="212"/>
      <c r="X1270" s="204"/>
      <c r="AC1270" s="367">
        <f t="shared" si="222"/>
        <v>100</v>
      </c>
      <c r="AD1270" s="219" t="s">
        <v>37</v>
      </c>
      <c r="AE1270" s="194">
        <v>1</v>
      </c>
      <c r="AM1270" s="259">
        <f t="shared" si="223"/>
        <v>1</v>
      </c>
      <c r="AN1270" s="221">
        <v>7.0000000000000007E-2</v>
      </c>
      <c r="AP1270" s="222">
        <f t="shared" si="224"/>
        <v>7.0000000000000007E-2</v>
      </c>
      <c r="AS1270" s="228" t="str">
        <f t="shared" si="225"/>
        <v>ok</v>
      </c>
      <c r="AT1270" s="219" t="str">
        <f>IF(((SUM(AV1270,AZ1270,BD1270,BH1270,BL1270,BP1270,BT1270,BX1270,CB1270,CF1270,CJ1270,CN1270,CR1270,CV1270,CZ1270,DD1270,DH1270,DL1270,DP1270,DT1270,DX1270,EB1270,EF1270,EJ1270,EN1270,ER1270,EV1270,EZ1270,FD1270,FH1270,FL1270,FP1270,FT1270,FX1270,GB1270,GF1270,GJ1270,GN1270,GR1270,GV1270,GZ1270,HD1270,HH1270,HL1270,HP1270,HT1270,HX1270,IB1270,IF1270,IJ1270,IN1270,IR1270,IV1270,IZ1270,JD1270,JH1270,JL1270,JP1270,JT1270,JX1270,KB1270,KF1270,KJ1270,KN1270,KR1270,KV1270,KZ1270,LD1270,LH1270,LL1270,LP1270,LT1270,LX1270,MB1270,MF1270,MJ1270,MN1270,MR1270,MV1270,MZ1270,ND1270,NH1270,NL1270,NP1270,NT1270,NX1270,OB1270,OF1270,OJ1270,ON1270,OR1270,OV1270,OZ1270,PD1270,PH1270,PL1270,PP1270,PT1270,PX1270,QB1270,QF1270,QJ1270,QN1270,QR1270,QV1270,QZ1270,RD1270,RH1270,RL1270,RP1270,RT1270,RX1270,SB1270,SF1270,SJ1270,SN1270,SR1270,SV1270,SZ1270,TD1270,TH1270,TL1270,TP1270,TT1270,TX1270,UB1270,UF1270,UJ1270,UN1270,UR1270,UV1270,UZ1270,VD1270,VH1270,VL1270,VP1270,VT1270,VX1270,WB1270,WF1270,WJ1270,WN1270,WR1270,WV1270,WZ1270,XD1270,XH1270,XL1270,XP1270,XT1270,XX1270,YB1270,YF1270,YJ1270,YN1270,YR1270,YV1270,YZ1270,ZD1270,ZH1270,ZL1270,ZP1270,ZT1270,ZX1270,AAB1270,AAF1270,AAJ1270,AAN1270,AAR1270,AAV1270,AAZ1270,ABD1270,ABH1270,ABL1270,ABP1270,ABT1270,ABX1270,ACB1270,ACF1270,ACJ1270,ACN1270,ACR1270,ACV1270,ACZ1270,ADD1270,ADH1270,ADL1270,ADP1270,ADT1270,ADX1270,AEB1270,AEF1270,AEJ1270,AEN1270,AER1270,AEV1270,AEZ1270,AFD1270,AFH1270,AFL1270,AFP1270,AFT1270,AFX1270,AGB1270,AGF1270,AGJ1270,AGN1270,AGR1270,AGV1270,AGZ1270,AHD1270,AHH1270,AHL1270,AHP1270,AHT1270,AHX1270,AIB1270,AIF1270,AIJ1270,AIN1270,AIR1270,AIV1270,AIZ1270,AJD1270,AJH1270,AJL1270,AJP1270,AJT1270,AJX1270,AKB1270,AKF1270,AKJ1270,AKN1270,AKR1270,AKV1270,AKZ1270,ALD1270,ALH1270,ALL1270,ALP1270,ALT1270,ALX1270,AMB1270,AMF1270,AMJ1270,AMN1270,AMR1270,AMV1270,AMZ1270,AND1270,ANH1270,ANL1270,ANP1270))+SUM((ANT1270,ANX1270,AOB1270,AOF1270,AOJ1270)))=AN1270,"ok","check")</f>
        <v>ok</v>
      </c>
      <c r="AV1270" s="196">
        <v>7.0000000000000007E-2</v>
      </c>
      <c r="AW1270" s="197">
        <v>6</v>
      </c>
      <c r="AX1270" s="191" t="s">
        <v>1479</v>
      </c>
      <c r="AY1270" s="190" t="s">
        <v>1849</v>
      </c>
    </row>
    <row r="1271" spans="1:51" x14ac:dyDescent="0.25">
      <c r="A1271" s="190">
        <v>1217</v>
      </c>
      <c r="B1271" s="329" t="s">
        <v>1870</v>
      </c>
      <c r="C1271" s="205" t="s">
        <v>2149</v>
      </c>
      <c r="D1271" s="260">
        <v>43948</v>
      </c>
      <c r="E1271" s="382" t="s">
        <v>838</v>
      </c>
      <c r="F1271" s="205" t="s">
        <v>848</v>
      </c>
      <c r="G1271" s="205" t="s">
        <v>1718</v>
      </c>
      <c r="H1271" s="260">
        <v>43948</v>
      </c>
      <c r="I1271" s="260">
        <v>43948</v>
      </c>
      <c r="J1271" s="210">
        <v>0.32430555555555557</v>
      </c>
      <c r="K1271" s="210">
        <v>0.32777777777777778</v>
      </c>
      <c r="M1271" s="258" t="s">
        <v>136</v>
      </c>
      <c r="N1271" s="204">
        <v>5</v>
      </c>
      <c r="O1271" s="258" t="s">
        <v>136</v>
      </c>
      <c r="P1271" s="206">
        <v>5</v>
      </c>
      <c r="Q1271" s="204"/>
      <c r="R1271" s="204"/>
      <c r="S1271" s="258" t="s">
        <v>136</v>
      </c>
      <c r="T1271" s="206">
        <v>5</v>
      </c>
      <c r="U1271" s="258" t="s">
        <v>136</v>
      </c>
      <c r="V1271" s="206">
        <v>5</v>
      </c>
      <c r="W1271" s="258"/>
      <c r="X1271" s="204"/>
      <c r="AC1271" s="367">
        <f t="shared" si="222"/>
        <v>100</v>
      </c>
      <c r="AD1271" s="219" t="s">
        <v>37</v>
      </c>
      <c r="AM1271" s="259">
        <f t="shared" si="223"/>
        <v>0</v>
      </c>
      <c r="AP1271" s="222">
        <f t="shared" si="224"/>
        <v>0</v>
      </c>
      <c r="AS1271" s="228" t="str">
        <f t="shared" si="225"/>
        <v>ok</v>
      </c>
      <c r="AT1271" s="219" t="str">
        <f>IF(((SUM(AV1271,AZ1271,BD1271,BH1271,BL1271,BP1271,BT1271,BX1271,CB1271,CF1271,CJ1271,CN1271,CR1271,CV1271,CZ1271,DD1271,DH1271,DL1271,DP1271,DT1271,DX1271,EB1271,EF1271,EJ1271,EN1271,ER1271,EV1271,EZ1271,FD1271,FH1271,FL1271,FP1271,FT1271,FX1271,GB1271,GF1271,GJ1271,GN1271,GR1271,GV1271,GZ1271,HD1271,HH1271,HL1271,HP1271,HT1271,HX1271,IB1271,IF1271,IJ1271,IN1271,IR1271,IV1271,IZ1271,JD1271,JH1271,JL1271,JP1271,JT1271,JX1271,KB1271,KF1271,KJ1271,KN1271,KR1271,KV1271,KZ1271,LD1271,LH1271,LL1271,LP1271,LT1271,LX1271,MB1271,MF1271,MJ1271,MN1271,MR1271,MV1271,MZ1271,ND1271,NH1271,NL1271,NP1271,NT1271,NX1271,OB1271,OF1271,OJ1271,ON1271,OR1271,OV1271,OZ1271,PD1271,PH1271,PL1271,PP1271,PT1271,PX1271,QB1271,QF1271,QJ1271,QN1271,QR1271,QV1271,QZ1271,RD1271,RH1271,RL1271,RP1271,RT1271,RX1271,SB1271,SF1271,SJ1271,SN1271,SR1271,SV1271,SZ1271,TD1271,TH1271,TL1271,TP1271,TT1271,TX1271,UB1271,UF1271,UJ1271,UN1271,UR1271,UV1271,UZ1271,VD1271,VH1271,VL1271,VP1271,VT1271,VX1271,WB1271,WF1271,WJ1271,WN1271,WR1271,WV1271,WZ1271,XD1271,XH1271,XL1271,XP1271,XT1271,XX1271,YB1271,YF1271,YJ1271,YN1271,YR1271,YV1271,YZ1271,ZD1271,ZH1271,ZL1271,ZP1271,ZT1271,ZX1271,AAB1271,AAF1271,AAJ1271,AAN1271,AAR1271,AAV1271,AAZ1271,ABD1271,ABH1271,ABL1271,ABP1271,ABT1271,ABX1271,ACB1271,ACF1271,ACJ1271,ACN1271,ACR1271,ACV1271,ACZ1271,ADD1271,ADH1271,ADL1271,ADP1271,ADT1271,ADX1271,AEB1271,AEF1271,AEJ1271,AEN1271,AER1271,AEV1271,AEZ1271,AFD1271,AFH1271,AFL1271,AFP1271,AFT1271,AFX1271,AGB1271,AGF1271,AGJ1271,AGN1271,AGR1271,AGV1271,AGZ1271,AHD1271,AHH1271,AHL1271,AHP1271,AHT1271,AHX1271,AIB1271,AIF1271,AIJ1271,AIN1271,AIR1271,AIV1271,AIZ1271,AJD1271,AJH1271,AJL1271,AJP1271,AJT1271,AJX1271,AKB1271,AKF1271,AKJ1271,AKN1271,AKR1271,AKV1271,AKZ1271,ALD1271,ALH1271,ALL1271,ALP1271,ALT1271,ALX1271,AMB1271,AMF1271,AMJ1271,AMN1271,AMR1271,AMV1271,AMZ1271,AND1271,ANH1271,ANL1271,ANP1271))+SUM((ANT1271,ANX1271,AOB1271,AOF1271,AOJ1271)))=AN1271,"ok","check")</f>
        <v>ok</v>
      </c>
    </row>
    <row r="1272" spans="1:51" x14ac:dyDescent="0.25">
      <c r="A1272" s="190">
        <v>1218</v>
      </c>
      <c r="B1272" s="329" t="s">
        <v>1870</v>
      </c>
      <c r="C1272" s="205" t="s">
        <v>2150</v>
      </c>
      <c r="D1272" s="260">
        <v>43948</v>
      </c>
      <c r="E1272" s="382" t="s">
        <v>838</v>
      </c>
      <c r="F1272" s="205" t="s">
        <v>848</v>
      </c>
      <c r="G1272" s="205" t="s">
        <v>1718</v>
      </c>
      <c r="H1272" s="260">
        <v>43948</v>
      </c>
      <c r="I1272" s="260">
        <v>43948</v>
      </c>
      <c r="J1272" s="210">
        <v>0.3833333333333333</v>
      </c>
      <c r="K1272" s="210">
        <v>0.38611111111111113</v>
      </c>
      <c r="M1272" s="212" t="s">
        <v>65</v>
      </c>
      <c r="N1272" s="204">
        <v>5</v>
      </c>
      <c r="O1272" s="214" t="s">
        <v>65</v>
      </c>
      <c r="P1272" s="206">
        <v>5</v>
      </c>
      <c r="Q1272" s="204"/>
      <c r="R1272" s="204"/>
      <c r="S1272" s="212" t="s">
        <v>65</v>
      </c>
      <c r="T1272" s="206">
        <v>5</v>
      </c>
      <c r="U1272" s="214" t="s">
        <v>65</v>
      </c>
      <c r="V1272" s="206">
        <v>5</v>
      </c>
      <c r="W1272" s="212"/>
      <c r="X1272" s="204"/>
      <c r="AC1272" s="367">
        <f t="shared" si="222"/>
        <v>100</v>
      </c>
      <c r="AD1272" s="219" t="s">
        <v>37</v>
      </c>
      <c r="AM1272" s="259">
        <f t="shared" si="223"/>
        <v>0</v>
      </c>
      <c r="AP1272" s="222">
        <f t="shared" si="224"/>
        <v>0</v>
      </c>
      <c r="AS1272" s="228" t="str">
        <f t="shared" si="225"/>
        <v>ok</v>
      </c>
      <c r="AT1272" s="219" t="str">
        <f>IF(((SUM(AV1272,AZ1272,BD1272,BH1272,BL1272,BP1272,BT1272,BX1272,CB1272,CF1272,CJ1272,CN1272,CR1272,CV1272,CZ1272,DD1272,DH1272,DL1272,DP1272,DT1272,DX1272,EB1272,EF1272,EJ1272,EN1272,ER1272,EV1272,EZ1272,FD1272,FH1272,FL1272,FP1272,FT1272,FX1272,GB1272,GF1272,GJ1272,GN1272,GR1272,GV1272,GZ1272,HD1272,HH1272,HL1272,HP1272,HT1272,HX1272,IB1272,IF1272,IJ1272,IN1272,IR1272,IV1272,IZ1272,JD1272,JH1272,JL1272,JP1272,JT1272,JX1272,KB1272,KF1272,KJ1272,KN1272,KR1272,KV1272,KZ1272,LD1272,LH1272,LL1272,LP1272,LT1272,LX1272,MB1272,MF1272,MJ1272,MN1272,MR1272,MV1272,MZ1272,ND1272,NH1272,NL1272,NP1272,NT1272,NX1272,OB1272,OF1272,OJ1272,ON1272,OR1272,OV1272,OZ1272,PD1272,PH1272,PL1272,PP1272,PT1272,PX1272,QB1272,QF1272,QJ1272,QN1272,QR1272,QV1272,QZ1272,RD1272,RH1272,RL1272,RP1272,RT1272,RX1272,SB1272,SF1272,SJ1272,SN1272,SR1272,SV1272,SZ1272,TD1272,TH1272,TL1272,TP1272,TT1272,TX1272,UB1272,UF1272,UJ1272,UN1272,UR1272,UV1272,UZ1272,VD1272,VH1272,VL1272,VP1272,VT1272,VX1272,WB1272,WF1272,WJ1272,WN1272,WR1272,WV1272,WZ1272,XD1272,XH1272,XL1272,XP1272,XT1272,XX1272,YB1272,YF1272,YJ1272,YN1272,YR1272,YV1272,YZ1272,ZD1272,ZH1272,ZL1272,ZP1272,ZT1272,ZX1272,AAB1272,AAF1272,AAJ1272,AAN1272,AAR1272,AAV1272,AAZ1272,ABD1272,ABH1272,ABL1272,ABP1272,ABT1272,ABX1272,ACB1272,ACF1272,ACJ1272,ACN1272,ACR1272,ACV1272,ACZ1272,ADD1272,ADH1272,ADL1272,ADP1272,ADT1272,ADX1272,AEB1272,AEF1272,AEJ1272,AEN1272,AER1272,AEV1272,AEZ1272,AFD1272,AFH1272,AFL1272,AFP1272,AFT1272,AFX1272,AGB1272,AGF1272,AGJ1272,AGN1272,AGR1272,AGV1272,AGZ1272,AHD1272,AHH1272,AHL1272,AHP1272,AHT1272,AHX1272,AIB1272,AIF1272,AIJ1272,AIN1272,AIR1272,AIV1272,AIZ1272,AJD1272,AJH1272,AJL1272,AJP1272,AJT1272,AJX1272,AKB1272,AKF1272,AKJ1272,AKN1272,AKR1272,AKV1272,AKZ1272,ALD1272,ALH1272,ALL1272,ALP1272,ALT1272,ALX1272,AMB1272,AMF1272,AMJ1272,AMN1272,AMR1272,AMV1272,AMZ1272,AND1272,ANH1272,ANL1272,ANP1272))+SUM((ANT1272,ANX1272,AOB1272,AOF1272,AOJ1272)))=AN1272,"ok","check")</f>
        <v>ok</v>
      </c>
    </row>
    <row r="1273" spans="1:51" x14ac:dyDescent="0.25">
      <c r="A1273" s="190" t="s">
        <v>1982</v>
      </c>
      <c r="B1273" s="329" t="s">
        <v>1870</v>
      </c>
      <c r="C1273" s="205" t="s">
        <v>2245</v>
      </c>
      <c r="E1273" s="382" t="s">
        <v>839</v>
      </c>
      <c r="F1273" s="205" t="s">
        <v>848</v>
      </c>
      <c r="G1273" s="205" t="s">
        <v>1718</v>
      </c>
      <c r="H1273" s="260">
        <v>43948</v>
      </c>
      <c r="I1273" s="260">
        <v>43948</v>
      </c>
      <c r="J1273" s="210">
        <v>0.38750000000000001</v>
      </c>
      <c r="K1273" s="210">
        <v>0.38958333333333334</v>
      </c>
      <c r="M1273" s="204"/>
      <c r="N1273" s="204"/>
      <c r="O1273" s="204"/>
      <c r="P1273" s="206"/>
      <c r="Q1273" s="204"/>
      <c r="R1273" s="204"/>
      <c r="S1273" s="204"/>
      <c r="T1273" s="206"/>
      <c r="U1273" s="204"/>
      <c r="V1273" s="206"/>
      <c r="W1273" s="204"/>
      <c r="X1273" s="204"/>
      <c r="AC1273" s="367"/>
    </row>
    <row r="1274" spans="1:51" x14ac:dyDescent="0.25">
      <c r="A1274" s="190">
        <v>1219</v>
      </c>
      <c r="B1274" s="329" t="s">
        <v>1870</v>
      </c>
      <c r="C1274" s="205" t="s">
        <v>2151</v>
      </c>
      <c r="D1274" s="260">
        <v>43948</v>
      </c>
      <c r="E1274" s="382" t="s">
        <v>838</v>
      </c>
      <c r="F1274" s="205" t="s">
        <v>848</v>
      </c>
      <c r="G1274" s="205" t="s">
        <v>1718</v>
      </c>
      <c r="H1274" s="260">
        <v>43948</v>
      </c>
      <c r="I1274" s="260">
        <v>43948</v>
      </c>
      <c r="J1274" s="210">
        <v>0.43888888888888888</v>
      </c>
      <c r="K1274" s="210">
        <v>0.44097222222222227</v>
      </c>
      <c r="M1274" s="258" t="s">
        <v>136</v>
      </c>
      <c r="N1274" s="204">
        <v>5</v>
      </c>
      <c r="O1274" s="258" t="s">
        <v>136</v>
      </c>
      <c r="P1274" s="206">
        <v>5</v>
      </c>
      <c r="Q1274" s="204"/>
      <c r="R1274" s="204"/>
      <c r="S1274" s="258" t="s">
        <v>136</v>
      </c>
      <c r="T1274" s="206">
        <v>5</v>
      </c>
      <c r="U1274" s="258" t="s">
        <v>136</v>
      </c>
      <c r="V1274" s="206">
        <v>5</v>
      </c>
      <c r="W1274" s="258"/>
      <c r="X1274" s="204"/>
      <c r="AC1274" s="367">
        <f t="shared" si="222"/>
        <v>100</v>
      </c>
      <c r="AD1274" s="219" t="s">
        <v>37</v>
      </c>
      <c r="AM1274" s="259">
        <f t="shared" si="223"/>
        <v>0</v>
      </c>
      <c r="AP1274" s="222">
        <f t="shared" si="224"/>
        <v>0</v>
      </c>
      <c r="AS1274" s="228" t="str">
        <f t="shared" si="225"/>
        <v>ok</v>
      </c>
      <c r="AT1274" s="219" t="str">
        <f>IF(((SUM(AV1274,AZ1274,BD1274,BH1274,BL1274,BP1274,BT1274,BX1274,CB1274,CF1274,CJ1274,CN1274,CR1274,CV1274,CZ1274,DD1274,DH1274,DL1274,DP1274,DT1274,DX1274,EB1274,EF1274,EJ1274,EN1274,ER1274,EV1274,EZ1274,FD1274,FH1274,FL1274,FP1274,FT1274,FX1274,GB1274,GF1274,GJ1274,GN1274,GR1274,GV1274,GZ1274,HD1274,HH1274,HL1274,HP1274,HT1274,HX1274,IB1274,IF1274,IJ1274,IN1274,IR1274,IV1274,IZ1274,JD1274,JH1274,JL1274,JP1274,JT1274,JX1274,KB1274,KF1274,KJ1274,KN1274,KR1274,KV1274,KZ1274,LD1274,LH1274,LL1274,LP1274,LT1274,LX1274,MB1274,MF1274,MJ1274,MN1274,MR1274,MV1274,MZ1274,ND1274,NH1274,NL1274,NP1274,NT1274,NX1274,OB1274,OF1274,OJ1274,ON1274,OR1274,OV1274,OZ1274,PD1274,PH1274,PL1274,PP1274,PT1274,PX1274,QB1274,QF1274,QJ1274,QN1274,QR1274,QV1274,QZ1274,RD1274,RH1274,RL1274,RP1274,RT1274,RX1274,SB1274,SF1274,SJ1274,SN1274,SR1274,SV1274,SZ1274,TD1274,TH1274,TL1274,TP1274,TT1274,TX1274,UB1274,UF1274,UJ1274,UN1274,UR1274,UV1274,UZ1274,VD1274,VH1274,VL1274,VP1274,VT1274,VX1274,WB1274,WF1274,WJ1274,WN1274,WR1274,WV1274,WZ1274,XD1274,XH1274,XL1274,XP1274,XT1274,XX1274,YB1274,YF1274,YJ1274,YN1274,YR1274,YV1274,YZ1274,ZD1274,ZH1274,ZL1274,ZP1274,ZT1274,ZX1274,AAB1274,AAF1274,AAJ1274,AAN1274,AAR1274,AAV1274,AAZ1274,ABD1274,ABH1274,ABL1274,ABP1274,ABT1274,ABX1274,ACB1274,ACF1274,ACJ1274,ACN1274,ACR1274,ACV1274,ACZ1274,ADD1274,ADH1274,ADL1274,ADP1274,ADT1274,ADX1274,AEB1274,AEF1274,AEJ1274,AEN1274,AER1274,AEV1274,AEZ1274,AFD1274,AFH1274,AFL1274,AFP1274,AFT1274,AFX1274,AGB1274,AGF1274,AGJ1274,AGN1274,AGR1274,AGV1274,AGZ1274,AHD1274,AHH1274,AHL1274,AHP1274,AHT1274,AHX1274,AIB1274,AIF1274,AIJ1274,AIN1274,AIR1274,AIV1274,AIZ1274,AJD1274,AJH1274,AJL1274,AJP1274,AJT1274,AJX1274,AKB1274,AKF1274,AKJ1274,AKN1274,AKR1274,AKV1274,AKZ1274,ALD1274,ALH1274,ALL1274,ALP1274,ALT1274,ALX1274,AMB1274,AMF1274,AMJ1274,AMN1274,AMR1274,AMV1274,AMZ1274,AND1274,ANH1274,ANL1274,ANP1274))+SUM((ANT1274,ANX1274,AOB1274,AOF1274,AOJ1274)))=AN1274,"ok","check")</f>
        <v>ok</v>
      </c>
    </row>
    <row r="1275" spans="1:51" x14ac:dyDescent="0.25">
      <c r="A1275" s="190">
        <v>1220</v>
      </c>
      <c r="B1275" s="329" t="s">
        <v>1870</v>
      </c>
      <c r="C1275" s="205" t="s">
        <v>2152</v>
      </c>
      <c r="D1275" s="260">
        <v>43948</v>
      </c>
      <c r="E1275" s="382" t="s">
        <v>838</v>
      </c>
      <c r="F1275" s="205" t="s">
        <v>848</v>
      </c>
      <c r="G1275" s="205" t="s">
        <v>1718</v>
      </c>
      <c r="H1275" s="260">
        <v>43948</v>
      </c>
      <c r="I1275" s="260">
        <v>43948</v>
      </c>
      <c r="J1275" s="210">
        <v>0.4465277777777778</v>
      </c>
      <c r="K1275" s="210">
        <v>0.44930555555555557</v>
      </c>
      <c r="M1275" s="212" t="s">
        <v>65</v>
      </c>
      <c r="N1275" s="204">
        <v>5</v>
      </c>
      <c r="O1275" s="214" t="s">
        <v>65</v>
      </c>
      <c r="P1275" s="206">
        <v>5</v>
      </c>
      <c r="Q1275" s="204"/>
      <c r="R1275" s="204"/>
      <c r="S1275" s="212" t="s">
        <v>65</v>
      </c>
      <c r="T1275" s="206">
        <v>5</v>
      </c>
      <c r="U1275" s="214" t="s">
        <v>65</v>
      </c>
      <c r="V1275" s="206">
        <v>5</v>
      </c>
      <c r="W1275" s="212"/>
      <c r="X1275" s="204"/>
      <c r="AC1275" s="367">
        <f t="shared" si="222"/>
        <v>100</v>
      </c>
      <c r="AD1275" s="219" t="s">
        <v>37</v>
      </c>
      <c r="AM1275" s="259">
        <f t="shared" si="223"/>
        <v>0</v>
      </c>
      <c r="AP1275" s="222">
        <f t="shared" si="224"/>
        <v>0</v>
      </c>
      <c r="AS1275" s="228" t="str">
        <f t="shared" si="225"/>
        <v>ok</v>
      </c>
      <c r="AT1275" s="219" t="str">
        <f>IF(((SUM(AV1275,AZ1275,BD1275,BH1275,BL1275,BP1275,BT1275,BX1275,CB1275,CF1275,CJ1275,CN1275,CR1275,CV1275,CZ1275,DD1275,DH1275,DL1275,DP1275,DT1275,DX1275,EB1275,EF1275,EJ1275,EN1275,ER1275,EV1275,EZ1275,FD1275,FH1275,FL1275,FP1275,FT1275,FX1275,GB1275,GF1275,GJ1275,GN1275,GR1275,GV1275,GZ1275,HD1275,HH1275,HL1275,HP1275,HT1275,HX1275,IB1275,IF1275,IJ1275,IN1275,IR1275,IV1275,IZ1275,JD1275,JH1275,JL1275,JP1275,JT1275,JX1275,KB1275,KF1275,KJ1275,KN1275,KR1275,KV1275,KZ1275,LD1275,LH1275,LL1275,LP1275,LT1275,LX1275,MB1275,MF1275,MJ1275,MN1275,MR1275,MV1275,MZ1275,ND1275,NH1275,NL1275,NP1275,NT1275,NX1275,OB1275,OF1275,OJ1275,ON1275,OR1275,OV1275,OZ1275,PD1275,PH1275,PL1275,PP1275,PT1275,PX1275,QB1275,QF1275,QJ1275,QN1275,QR1275,QV1275,QZ1275,RD1275,RH1275,RL1275,RP1275,RT1275,RX1275,SB1275,SF1275,SJ1275,SN1275,SR1275,SV1275,SZ1275,TD1275,TH1275,TL1275,TP1275,TT1275,TX1275,UB1275,UF1275,UJ1275,UN1275,UR1275,UV1275,UZ1275,VD1275,VH1275,VL1275,VP1275,VT1275,VX1275,WB1275,WF1275,WJ1275,WN1275,WR1275,WV1275,WZ1275,XD1275,XH1275,XL1275,XP1275,XT1275,XX1275,YB1275,YF1275,YJ1275,YN1275,YR1275,YV1275,YZ1275,ZD1275,ZH1275,ZL1275,ZP1275,ZT1275,ZX1275,AAB1275,AAF1275,AAJ1275,AAN1275,AAR1275,AAV1275,AAZ1275,ABD1275,ABH1275,ABL1275,ABP1275,ABT1275,ABX1275,ACB1275,ACF1275,ACJ1275,ACN1275,ACR1275,ACV1275,ACZ1275,ADD1275,ADH1275,ADL1275,ADP1275,ADT1275,ADX1275,AEB1275,AEF1275,AEJ1275,AEN1275,AER1275,AEV1275,AEZ1275,AFD1275,AFH1275,AFL1275,AFP1275,AFT1275,AFX1275,AGB1275,AGF1275,AGJ1275,AGN1275,AGR1275,AGV1275,AGZ1275,AHD1275,AHH1275,AHL1275,AHP1275,AHT1275,AHX1275,AIB1275,AIF1275,AIJ1275,AIN1275,AIR1275,AIV1275,AIZ1275,AJD1275,AJH1275,AJL1275,AJP1275,AJT1275,AJX1275,AKB1275,AKF1275,AKJ1275,AKN1275,AKR1275,AKV1275,AKZ1275,ALD1275,ALH1275,ALL1275,ALP1275,ALT1275,ALX1275,AMB1275,AMF1275,AMJ1275,AMN1275,AMR1275,AMV1275,AMZ1275,AND1275,ANH1275,ANL1275,ANP1275))+SUM((ANT1275,ANX1275,AOB1275,AOF1275,AOJ1275)))=AN1275,"ok","check")</f>
        <v>ok</v>
      </c>
    </row>
    <row r="1276" spans="1:51" x14ac:dyDescent="0.25">
      <c r="A1276" s="190">
        <v>1221</v>
      </c>
      <c r="B1276" s="329" t="s">
        <v>1870</v>
      </c>
      <c r="C1276" s="205" t="s">
        <v>2153</v>
      </c>
      <c r="D1276" s="260">
        <v>43948</v>
      </c>
      <c r="E1276" s="382" t="s">
        <v>838</v>
      </c>
      <c r="F1276" s="205" t="s">
        <v>848</v>
      </c>
      <c r="G1276" s="205" t="s">
        <v>1718</v>
      </c>
      <c r="H1276" s="260">
        <v>43948</v>
      </c>
      <c r="I1276" s="260">
        <v>43948</v>
      </c>
      <c r="J1276" s="210">
        <v>0.46249999999999997</v>
      </c>
      <c r="K1276" s="210">
        <v>0.46736111111111112</v>
      </c>
      <c r="M1276" s="258" t="s">
        <v>136</v>
      </c>
      <c r="N1276" s="204">
        <v>5</v>
      </c>
      <c r="O1276" s="258" t="s">
        <v>136</v>
      </c>
      <c r="P1276" s="206">
        <v>5</v>
      </c>
      <c r="Q1276" s="204"/>
      <c r="R1276" s="204"/>
      <c r="S1276" s="258" t="s">
        <v>136</v>
      </c>
      <c r="T1276" s="206">
        <v>5</v>
      </c>
      <c r="U1276" s="258" t="s">
        <v>136</v>
      </c>
      <c r="V1276" s="206">
        <v>5</v>
      </c>
      <c r="W1276" s="258"/>
      <c r="X1276" s="204"/>
      <c r="AC1276" s="367">
        <f t="shared" si="222"/>
        <v>100</v>
      </c>
      <c r="AD1276" s="219" t="s">
        <v>37</v>
      </c>
      <c r="AE1276" s="194">
        <v>1</v>
      </c>
      <c r="AM1276" s="259">
        <f t="shared" si="223"/>
        <v>1</v>
      </c>
      <c r="AN1276" s="221">
        <v>0.1</v>
      </c>
      <c r="AP1276" s="222">
        <f t="shared" si="224"/>
        <v>0.1</v>
      </c>
      <c r="AS1276" s="228" t="str">
        <f t="shared" si="225"/>
        <v>ok</v>
      </c>
      <c r="AT1276" s="219" t="str">
        <f>IF(((SUM(AV1276,AZ1276,BD1276,BH1276,BL1276,BP1276,BT1276,BX1276,CB1276,CF1276,CJ1276,CN1276,CR1276,CV1276,CZ1276,DD1276,DH1276,DL1276,DP1276,DT1276,DX1276,EB1276,EF1276,EJ1276,EN1276,ER1276,EV1276,EZ1276,FD1276,FH1276,FL1276,FP1276,FT1276,FX1276,GB1276,GF1276,GJ1276,GN1276,GR1276,GV1276,GZ1276,HD1276,HH1276,HL1276,HP1276,HT1276,HX1276,IB1276,IF1276,IJ1276,IN1276,IR1276,IV1276,IZ1276,JD1276,JH1276,JL1276,JP1276,JT1276,JX1276,KB1276,KF1276,KJ1276,KN1276,KR1276,KV1276,KZ1276,LD1276,LH1276,LL1276,LP1276,LT1276,LX1276,MB1276,MF1276,MJ1276,MN1276,MR1276,MV1276,MZ1276,ND1276,NH1276,NL1276,NP1276,NT1276,NX1276,OB1276,OF1276,OJ1276,ON1276,OR1276,OV1276,OZ1276,PD1276,PH1276,PL1276,PP1276,PT1276,PX1276,QB1276,QF1276,QJ1276,QN1276,QR1276,QV1276,QZ1276,RD1276,RH1276,RL1276,RP1276,RT1276,RX1276,SB1276,SF1276,SJ1276,SN1276,SR1276,SV1276,SZ1276,TD1276,TH1276,TL1276,TP1276,TT1276,TX1276,UB1276,UF1276,UJ1276,UN1276,UR1276,UV1276,UZ1276,VD1276,VH1276,VL1276,VP1276,VT1276,VX1276,WB1276,WF1276,WJ1276,WN1276,WR1276,WV1276,WZ1276,XD1276,XH1276,XL1276,XP1276,XT1276,XX1276,YB1276,YF1276,YJ1276,YN1276,YR1276,YV1276,YZ1276,ZD1276,ZH1276,ZL1276,ZP1276,ZT1276,ZX1276,AAB1276,AAF1276,AAJ1276,AAN1276,AAR1276,AAV1276,AAZ1276,ABD1276,ABH1276,ABL1276,ABP1276,ABT1276,ABX1276,ACB1276,ACF1276,ACJ1276,ACN1276,ACR1276,ACV1276,ACZ1276,ADD1276,ADH1276,ADL1276,ADP1276,ADT1276,ADX1276,AEB1276,AEF1276,AEJ1276,AEN1276,AER1276,AEV1276,AEZ1276,AFD1276,AFH1276,AFL1276,AFP1276,AFT1276,AFX1276,AGB1276,AGF1276,AGJ1276,AGN1276,AGR1276,AGV1276,AGZ1276,AHD1276,AHH1276,AHL1276,AHP1276,AHT1276,AHX1276,AIB1276,AIF1276,AIJ1276,AIN1276,AIR1276,AIV1276,AIZ1276,AJD1276,AJH1276,AJL1276,AJP1276,AJT1276,AJX1276,AKB1276,AKF1276,AKJ1276,AKN1276,AKR1276,AKV1276,AKZ1276,ALD1276,ALH1276,ALL1276,ALP1276,ALT1276,ALX1276,AMB1276,AMF1276,AMJ1276,AMN1276,AMR1276,AMV1276,AMZ1276,AND1276,ANH1276,ANL1276,ANP1276))+SUM((ANT1276,ANX1276,AOB1276,AOF1276,AOJ1276)))=AN1276,"ok","check")</f>
        <v>ok</v>
      </c>
      <c r="AV1276" s="196">
        <v>0.1</v>
      </c>
      <c r="AW1276" s="197">
        <v>1</v>
      </c>
      <c r="AX1276" s="191" t="s">
        <v>601</v>
      </c>
      <c r="AY1276" s="190" t="s">
        <v>605</v>
      </c>
    </row>
    <row r="1277" spans="1:51" x14ac:dyDescent="0.25">
      <c r="A1277" s="190">
        <v>1222</v>
      </c>
      <c r="B1277" s="329" t="s">
        <v>1870</v>
      </c>
      <c r="C1277" s="205" t="s">
        <v>2154</v>
      </c>
      <c r="D1277" s="260">
        <v>43948</v>
      </c>
      <c r="E1277" s="382" t="s">
        <v>838</v>
      </c>
      <c r="F1277" s="205" t="s">
        <v>848</v>
      </c>
      <c r="G1277" s="205" t="s">
        <v>1718</v>
      </c>
      <c r="H1277" s="260">
        <v>43948</v>
      </c>
      <c r="I1277" s="260">
        <v>43948</v>
      </c>
      <c r="J1277" s="210">
        <v>0.57152777777777775</v>
      </c>
      <c r="K1277" s="210">
        <v>0.57847222222222217</v>
      </c>
      <c r="M1277" s="212" t="s">
        <v>65</v>
      </c>
      <c r="N1277" s="204">
        <v>5</v>
      </c>
      <c r="O1277" s="214" t="s">
        <v>65</v>
      </c>
      <c r="P1277" s="206">
        <v>5</v>
      </c>
      <c r="Q1277" s="204"/>
      <c r="R1277" s="204"/>
      <c r="S1277" s="212" t="s">
        <v>65</v>
      </c>
      <c r="T1277" s="206">
        <v>5</v>
      </c>
      <c r="U1277" s="214" t="s">
        <v>65</v>
      </c>
      <c r="V1277" s="206">
        <v>5</v>
      </c>
      <c r="W1277" s="212"/>
      <c r="X1277" s="204"/>
      <c r="AC1277" s="367">
        <f t="shared" si="222"/>
        <v>100</v>
      </c>
      <c r="AD1277" s="219" t="s">
        <v>37</v>
      </c>
      <c r="AF1277" s="194">
        <v>1</v>
      </c>
      <c r="AM1277" s="259">
        <f t="shared" si="223"/>
        <v>1</v>
      </c>
      <c r="AN1277" s="221">
        <v>0.35</v>
      </c>
      <c r="AP1277" s="222">
        <f t="shared" si="224"/>
        <v>0.35</v>
      </c>
      <c r="AS1277" s="228" t="str">
        <f t="shared" si="225"/>
        <v>ok</v>
      </c>
      <c r="AT1277" s="219" t="str">
        <f>IF(((SUM(AV1277,AZ1277,BD1277,BH1277,BL1277,BP1277,BT1277,BX1277,CB1277,CF1277,CJ1277,CN1277,CR1277,CV1277,CZ1277,DD1277,DH1277,DL1277,DP1277,DT1277,DX1277,EB1277,EF1277,EJ1277,EN1277,ER1277,EV1277,EZ1277,FD1277,FH1277,FL1277,FP1277,FT1277,FX1277,GB1277,GF1277,GJ1277,GN1277,GR1277,GV1277,GZ1277,HD1277,HH1277,HL1277,HP1277,HT1277,HX1277,IB1277,IF1277,IJ1277,IN1277,IR1277,IV1277,IZ1277,JD1277,JH1277,JL1277,JP1277,JT1277,JX1277,KB1277,KF1277,KJ1277,KN1277,KR1277,KV1277,KZ1277,LD1277,LH1277,LL1277,LP1277,LT1277,LX1277,MB1277,MF1277,MJ1277,MN1277,MR1277,MV1277,MZ1277,ND1277,NH1277,NL1277,NP1277,NT1277,NX1277,OB1277,OF1277,OJ1277,ON1277,OR1277,OV1277,OZ1277,PD1277,PH1277,PL1277,PP1277,PT1277,PX1277,QB1277,QF1277,QJ1277,QN1277,QR1277,QV1277,QZ1277,RD1277,RH1277,RL1277,RP1277,RT1277,RX1277,SB1277,SF1277,SJ1277,SN1277,SR1277,SV1277,SZ1277,TD1277,TH1277,TL1277,TP1277,TT1277,TX1277,UB1277,UF1277,UJ1277,UN1277,UR1277,UV1277,UZ1277,VD1277,VH1277,VL1277,VP1277,VT1277,VX1277,WB1277,WF1277,WJ1277,WN1277,WR1277,WV1277,WZ1277,XD1277,XH1277,XL1277,XP1277,XT1277,XX1277,YB1277,YF1277,YJ1277,YN1277,YR1277,YV1277,YZ1277,ZD1277,ZH1277,ZL1277,ZP1277,ZT1277,ZX1277,AAB1277,AAF1277,AAJ1277,AAN1277,AAR1277,AAV1277,AAZ1277,ABD1277,ABH1277,ABL1277,ABP1277,ABT1277,ABX1277,ACB1277,ACF1277,ACJ1277,ACN1277,ACR1277,ACV1277,ACZ1277,ADD1277,ADH1277,ADL1277,ADP1277,ADT1277,ADX1277,AEB1277,AEF1277,AEJ1277,AEN1277,AER1277,AEV1277,AEZ1277,AFD1277,AFH1277,AFL1277,AFP1277,AFT1277,AFX1277,AGB1277,AGF1277,AGJ1277,AGN1277,AGR1277,AGV1277,AGZ1277,AHD1277,AHH1277,AHL1277,AHP1277,AHT1277,AHX1277,AIB1277,AIF1277,AIJ1277,AIN1277,AIR1277,AIV1277,AIZ1277,AJD1277,AJH1277,AJL1277,AJP1277,AJT1277,AJX1277,AKB1277,AKF1277,AKJ1277,AKN1277,AKR1277,AKV1277,AKZ1277,ALD1277,ALH1277,ALL1277,ALP1277,ALT1277,ALX1277,AMB1277,AMF1277,AMJ1277,AMN1277,AMR1277,AMV1277,AMZ1277,AND1277,ANH1277,ANL1277,ANP1277))+SUM((ANT1277,ANX1277,AOB1277,AOF1277,AOJ1277)))=AN1277,"ok","check")</f>
        <v>ok</v>
      </c>
      <c r="AV1277" s="196">
        <v>0.35</v>
      </c>
      <c r="AW1277" s="197">
        <v>6</v>
      </c>
      <c r="AX1277" s="191" t="s">
        <v>614</v>
      </c>
      <c r="AY1277" s="190" t="s">
        <v>1849</v>
      </c>
    </row>
    <row r="1278" spans="1:51" x14ac:dyDescent="0.25">
      <c r="A1278" s="190">
        <v>1223</v>
      </c>
      <c r="B1278" s="329" t="s">
        <v>1870</v>
      </c>
      <c r="C1278" s="205" t="s">
        <v>2155</v>
      </c>
      <c r="D1278" s="260">
        <v>43948</v>
      </c>
      <c r="E1278" s="382" t="s">
        <v>838</v>
      </c>
      <c r="F1278" s="205" t="s">
        <v>848</v>
      </c>
      <c r="G1278" s="205" t="s">
        <v>1718</v>
      </c>
      <c r="H1278" s="260">
        <v>43948</v>
      </c>
      <c r="I1278" s="260">
        <v>43948</v>
      </c>
      <c r="J1278" s="210">
        <v>0.58124999999999993</v>
      </c>
      <c r="K1278" s="210">
        <v>0.58680555555555558</v>
      </c>
      <c r="M1278" s="258" t="s">
        <v>136</v>
      </c>
      <c r="N1278" s="204">
        <v>5</v>
      </c>
      <c r="O1278" s="258" t="s">
        <v>136</v>
      </c>
      <c r="P1278" s="206">
        <v>5</v>
      </c>
      <c r="Q1278" s="204"/>
      <c r="R1278" s="204"/>
      <c r="S1278" s="258" t="s">
        <v>136</v>
      </c>
      <c r="T1278" s="206">
        <v>5</v>
      </c>
      <c r="U1278" s="258" t="s">
        <v>136</v>
      </c>
      <c r="V1278" s="206">
        <v>5</v>
      </c>
      <c r="W1278" s="258"/>
      <c r="X1278" s="204"/>
      <c r="AC1278" s="367">
        <f t="shared" si="222"/>
        <v>100</v>
      </c>
      <c r="AD1278" s="219" t="s">
        <v>37</v>
      </c>
      <c r="AE1278" s="194">
        <v>1</v>
      </c>
      <c r="AM1278" s="259">
        <f t="shared" si="223"/>
        <v>1</v>
      </c>
      <c r="AN1278" s="221">
        <v>0.02</v>
      </c>
      <c r="AP1278" s="222">
        <f t="shared" si="224"/>
        <v>0.02</v>
      </c>
      <c r="AS1278" s="228" t="str">
        <f t="shared" si="225"/>
        <v>ok</v>
      </c>
      <c r="AT1278" s="219" t="str">
        <f>IF(((SUM(AV1278,AZ1278,BD1278,BH1278,BL1278,BP1278,BT1278,BX1278,CB1278,CF1278,CJ1278,CN1278,CR1278,CV1278,CZ1278,DD1278,DH1278,DL1278,DP1278,DT1278,DX1278,EB1278,EF1278,EJ1278,EN1278,ER1278,EV1278,EZ1278,FD1278,FH1278,FL1278,FP1278,FT1278,FX1278,GB1278,GF1278,GJ1278,GN1278,GR1278,GV1278,GZ1278,HD1278,HH1278,HL1278,HP1278,HT1278,HX1278,IB1278,IF1278,IJ1278,IN1278,IR1278,IV1278,IZ1278,JD1278,JH1278,JL1278,JP1278,JT1278,JX1278,KB1278,KF1278,KJ1278,KN1278,KR1278,KV1278,KZ1278,LD1278,LH1278,LL1278,LP1278,LT1278,LX1278,MB1278,MF1278,MJ1278,MN1278,MR1278,MV1278,MZ1278,ND1278,NH1278,NL1278,NP1278,NT1278,NX1278,OB1278,OF1278,OJ1278,ON1278,OR1278,OV1278,OZ1278,PD1278,PH1278,PL1278,PP1278,PT1278,PX1278,QB1278,QF1278,QJ1278,QN1278,QR1278,QV1278,QZ1278,RD1278,RH1278,RL1278,RP1278,RT1278,RX1278,SB1278,SF1278,SJ1278,SN1278,SR1278,SV1278,SZ1278,TD1278,TH1278,TL1278,TP1278,TT1278,TX1278,UB1278,UF1278,UJ1278,UN1278,UR1278,UV1278,UZ1278,VD1278,VH1278,VL1278,VP1278,VT1278,VX1278,WB1278,WF1278,WJ1278,WN1278,WR1278,WV1278,WZ1278,XD1278,XH1278,XL1278,XP1278,XT1278,XX1278,YB1278,YF1278,YJ1278,YN1278,YR1278,YV1278,YZ1278,ZD1278,ZH1278,ZL1278,ZP1278,ZT1278,ZX1278,AAB1278,AAF1278,AAJ1278,AAN1278,AAR1278,AAV1278,AAZ1278,ABD1278,ABH1278,ABL1278,ABP1278,ABT1278,ABX1278,ACB1278,ACF1278,ACJ1278,ACN1278,ACR1278,ACV1278,ACZ1278,ADD1278,ADH1278,ADL1278,ADP1278,ADT1278,ADX1278,AEB1278,AEF1278,AEJ1278,AEN1278,AER1278,AEV1278,AEZ1278,AFD1278,AFH1278,AFL1278,AFP1278,AFT1278,AFX1278,AGB1278,AGF1278,AGJ1278,AGN1278,AGR1278,AGV1278,AGZ1278,AHD1278,AHH1278,AHL1278,AHP1278,AHT1278,AHX1278,AIB1278,AIF1278,AIJ1278,AIN1278,AIR1278,AIV1278,AIZ1278,AJD1278,AJH1278,AJL1278,AJP1278,AJT1278,AJX1278,AKB1278,AKF1278,AKJ1278,AKN1278,AKR1278,AKV1278,AKZ1278,ALD1278,ALH1278,ALL1278,ALP1278,ALT1278,ALX1278,AMB1278,AMF1278,AMJ1278,AMN1278,AMR1278,AMV1278,AMZ1278,AND1278,ANH1278,ANL1278,ANP1278))+SUM((ANT1278,ANX1278,AOB1278,AOF1278,AOJ1278)))=AN1278,"ok","check")</f>
        <v>ok</v>
      </c>
      <c r="AV1278" s="196">
        <v>0.02</v>
      </c>
      <c r="AW1278" s="197">
        <v>1</v>
      </c>
      <c r="AX1278" s="191" t="s">
        <v>601</v>
      </c>
      <c r="AY1278" s="190" t="s">
        <v>602</v>
      </c>
    </row>
    <row r="1279" spans="1:51" x14ac:dyDescent="0.25">
      <c r="A1279" s="190">
        <v>1224</v>
      </c>
      <c r="B1279" s="329" t="s">
        <v>1870</v>
      </c>
      <c r="C1279" s="205" t="s">
        <v>2156</v>
      </c>
      <c r="D1279" s="260">
        <v>43948</v>
      </c>
      <c r="E1279" s="382" t="s">
        <v>838</v>
      </c>
      <c r="F1279" s="205" t="s">
        <v>848</v>
      </c>
      <c r="G1279" s="205" t="s">
        <v>1718</v>
      </c>
      <c r="H1279" s="260">
        <v>43948</v>
      </c>
      <c r="I1279" s="260">
        <v>43948</v>
      </c>
      <c r="J1279" s="210">
        <v>0.59236111111111112</v>
      </c>
      <c r="K1279" s="210">
        <v>0.59513888888888888</v>
      </c>
      <c r="M1279" s="212" t="s">
        <v>65</v>
      </c>
      <c r="N1279" s="204">
        <v>5</v>
      </c>
      <c r="O1279" s="214" t="s">
        <v>65</v>
      </c>
      <c r="P1279" s="206">
        <v>5</v>
      </c>
      <c r="Q1279" s="204"/>
      <c r="R1279" s="204"/>
      <c r="S1279" s="212" t="s">
        <v>65</v>
      </c>
      <c r="T1279" s="206">
        <v>5</v>
      </c>
      <c r="U1279" s="214" t="s">
        <v>65</v>
      </c>
      <c r="V1279" s="206">
        <v>5</v>
      </c>
      <c r="W1279" s="212"/>
      <c r="X1279" s="204"/>
      <c r="AC1279" s="367">
        <f t="shared" si="222"/>
        <v>100</v>
      </c>
      <c r="AD1279" s="219" t="s">
        <v>37</v>
      </c>
      <c r="AM1279" s="259">
        <f t="shared" si="223"/>
        <v>0</v>
      </c>
      <c r="AP1279" s="222">
        <f t="shared" si="224"/>
        <v>0</v>
      </c>
      <c r="AS1279" s="228" t="str">
        <f t="shared" si="225"/>
        <v>ok</v>
      </c>
      <c r="AT1279" s="219" t="str">
        <f>IF(((SUM(AV1279,AZ1279,BD1279,BH1279,BL1279,BP1279,BT1279,BX1279,CB1279,CF1279,CJ1279,CN1279,CR1279,CV1279,CZ1279,DD1279,DH1279,DL1279,DP1279,DT1279,DX1279,EB1279,EF1279,EJ1279,EN1279,ER1279,EV1279,EZ1279,FD1279,FH1279,FL1279,FP1279,FT1279,FX1279,GB1279,GF1279,GJ1279,GN1279,GR1279,GV1279,GZ1279,HD1279,HH1279,HL1279,HP1279,HT1279,HX1279,IB1279,IF1279,IJ1279,IN1279,IR1279,IV1279,IZ1279,JD1279,JH1279,JL1279,JP1279,JT1279,JX1279,KB1279,KF1279,KJ1279,KN1279,KR1279,KV1279,KZ1279,LD1279,LH1279,LL1279,LP1279,LT1279,LX1279,MB1279,MF1279,MJ1279,MN1279,MR1279,MV1279,MZ1279,ND1279,NH1279,NL1279,NP1279,NT1279,NX1279,OB1279,OF1279,OJ1279,ON1279,OR1279,OV1279,OZ1279,PD1279,PH1279,PL1279,PP1279,PT1279,PX1279,QB1279,QF1279,QJ1279,QN1279,QR1279,QV1279,QZ1279,RD1279,RH1279,RL1279,RP1279,RT1279,RX1279,SB1279,SF1279,SJ1279,SN1279,SR1279,SV1279,SZ1279,TD1279,TH1279,TL1279,TP1279,TT1279,TX1279,UB1279,UF1279,UJ1279,UN1279,UR1279,UV1279,UZ1279,VD1279,VH1279,VL1279,VP1279,VT1279,VX1279,WB1279,WF1279,WJ1279,WN1279,WR1279,WV1279,WZ1279,XD1279,XH1279,XL1279,XP1279,XT1279,XX1279,YB1279,YF1279,YJ1279,YN1279,YR1279,YV1279,YZ1279,ZD1279,ZH1279,ZL1279,ZP1279,ZT1279,ZX1279,AAB1279,AAF1279,AAJ1279,AAN1279,AAR1279,AAV1279,AAZ1279,ABD1279,ABH1279,ABL1279,ABP1279,ABT1279,ABX1279,ACB1279,ACF1279,ACJ1279,ACN1279,ACR1279,ACV1279,ACZ1279,ADD1279,ADH1279,ADL1279,ADP1279,ADT1279,ADX1279,AEB1279,AEF1279,AEJ1279,AEN1279,AER1279,AEV1279,AEZ1279,AFD1279,AFH1279,AFL1279,AFP1279,AFT1279,AFX1279,AGB1279,AGF1279,AGJ1279,AGN1279,AGR1279,AGV1279,AGZ1279,AHD1279,AHH1279,AHL1279,AHP1279,AHT1279,AHX1279,AIB1279,AIF1279,AIJ1279,AIN1279,AIR1279,AIV1279,AIZ1279,AJD1279,AJH1279,AJL1279,AJP1279,AJT1279,AJX1279,AKB1279,AKF1279,AKJ1279,AKN1279,AKR1279,AKV1279,AKZ1279,ALD1279,ALH1279,ALL1279,ALP1279,ALT1279,ALX1279,AMB1279,AMF1279,AMJ1279,AMN1279,AMR1279,AMV1279,AMZ1279,AND1279,ANH1279,ANL1279,ANP1279))+SUM((ANT1279,ANX1279,AOB1279,AOF1279,AOJ1279)))=AN1279,"ok","check")</f>
        <v>ok</v>
      </c>
    </row>
    <row r="1280" spans="1:51" x14ac:dyDescent="0.25">
      <c r="A1280" s="190">
        <v>1225</v>
      </c>
      <c r="B1280" s="329" t="s">
        <v>1870</v>
      </c>
      <c r="C1280" s="205" t="s">
        <v>2157</v>
      </c>
      <c r="D1280" s="260">
        <v>43948</v>
      </c>
      <c r="E1280" s="382" t="s">
        <v>838</v>
      </c>
      <c r="F1280" s="205" t="s">
        <v>848</v>
      </c>
      <c r="G1280" s="205" t="s">
        <v>1718</v>
      </c>
      <c r="H1280" s="260">
        <v>43948</v>
      </c>
      <c r="I1280" s="260">
        <v>43948</v>
      </c>
      <c r="J1280" s="210">
        <v>0.6069444444444444</v>
      </c>
      <c r="K1280" s="210">
        <v>0.60972222222222217</v>
      </c>
      <c r="M1280" s="258" t="s">
        <v>136</v>
      </c>
      <c r="N1280" s="204">
        <v>5</v>
      </c>
      <c r="O1280" s="258" t="s">
        <v>136</v>
      </c>
      <c r="P1280" s="206">
        <v>5</v>
      </c>
      <c r="Q1280" s="204"/>
      <c r="R1280" s="204"/>
      <c r="S1280" s="258" t="s">
        <v>136</v>
      </c>
      <c r="T1280" s="206">
        <v>5</v>
      </c>
      <c r="U1280" s="258" t="s">
        <v>136</v>
      </c>
      <c r="V1280" s="206">
        <v>5</v>
      </c>
      <c r="W1280" s="258"/>
      <c r="X1280" s="204"/>
      <c r="AC1280" s="367">
        <f t="shared" si="222"/>
        <v>100</v>
      </c>
      <c r="AD1280" s="219" t="s">
        <v>37</v>
      </c>
      <c r="AM1280" s="259">
        <f t="shared" si="223"/>
        <v>0</v>
      </c>
      <c r="AP1280" s="222">
        <f t="shared" si="224"/>
        <v>0</v>
      </c>
      <c r="AS1280" s="228" t="str">
        <f t="shared" si="225"/>
        <v>ok</v>
      </c>
      <c r="AT1280" s="219" t="str">
        <f>IF(((SUM(AV1280,AZ1280,BD1280,BH1280,BL1280,BP1280,BT1280,BX1280,CB1280,CF1280,CJ1280,CN1280,CR1280,CV1280,CZ1280,DD1280,DH1280,DL1280,DP1280,DT1280,DX1280,EB1280,EF1280,EJ1280,EN1280,ER1280,EV1280,EZ1280,FD1280,FH1280,FL1280,FP1280,FT1280,FX1280,GB1280,GF1280,GJ1280,GN1280,GR1280,GV1280,GZ1280,HD1280,HH1280,HL1280,HP1280,HT1280,HX1280,IB1280,IF1280,IJ1280,IN1280,IR1280,IV1280,IZ1280,JD1280,JH1280,JL1280,JP1280,JT1280,JX1280,KB1280,KF1280,KJ1280,KN1280,KR1280,KV1280,KZ1280,LD1280,LH1280,LL1280,LP1280,LT1280,LX1280,MB1280,MF1280,MJ1280,MN1280,MR1280,MV1280,MZ1280,ND1280,NH1280,NL1280,NP1280,NT1280,NX1280,OB1280,OF1280,OJ1280,ON1280,OR1280,OV1280,OZ1280,PD1280,PH1280,PL1280,PP1280,PT1280,PX1280,QB1280,QF1280,QJ1280,QN1280,QR1280,QV1280,QZ1280,RD1280,RH1280,RL1280,RP1280,RT1280,RX1280,SB1280,SF1280,SJ1280,SN1280,SR1280,SV1280,SZ1280,TD1280,TH1280,TL1280,TP1280,TT1280,TX1280,UB1280,UF1280,UJ1280,UN1280,UR1280,UV1280,UZ1280,VD1280,VH1280,VL1280,VP1280,VT1280,VX1280,WB1280,WF1280,WJ1280,WN1280,WR1280,WV1280,WZ1280,XD1280,XH1280,XL1280,XP1280,XT1280,XX1280,YB1280,YF1280,YJ1280,YN1280,YR1280,YV1280,YZ1280,ZD1280,ZH1280,ZL1280,ZP1280,ZT1280,ZX1280,AAB1280,AAF1280,AAJ1280,AAN1280,AAR1280,AAV1280,AAZ1280,ABD1280,ABH1280,ABL1280,ABP1280,ABT1280,ABX1280,ACB1280,ACF1280,ACJ1280,ACN1280,ACR1280,ACV1280,ACZ1280,ADD1280,ADH1280,ADL1280,ADP1280,ADT1280,ADX1280,AEB1280,AEF1280,AEJ1280,AEN1280,AER1280,AEV1280,AEZ1280,AFD1280,AFH1280,AFL1280,AFP1280,AFT1280,AFX1280,AGB1280,AGF1280,AGJ1280,AGN1280,AGR1280,AGV1280,AGZ1280,AHD1280,AHH1280,AHL1280,AHP1280,AHT1280,AHX1280,AIB1280,AIF1280,AIJ1280,AIN1280,AIR1280,AIV1280,AIZ1280,AJD1280,AJH1280,AJL1280,AJP1280,AJT1280,AJX1280,AKB1280,AKF1280,AKJ1280,AKN1280,AKR1280,AKV1280,AKZ1280,ALD1280,ALH1280,ALL1280,ALP1280,ALT1280,ALX1280,AMB1280,AMF1280,AMJ1280,AMN1280,AMR1280,AMV1280,AMZ1280,AND1280,ANH1280,ANL1280,ANP1280))+SUM((ANT1280,ANX1280,AOB1280,AOF1280,AOJ1280)))=AN1280,"ok","check")</f>
        <v>ok</v>
      </c>
    </row>
    <row r="1281" spans="1:59" x14ac:dyDescent="0.25">
      <c r="A1281" s="190">
        <v>1226</v>
      </c>
      <c r="B1281" s="329" t="s">
        <v>1870</v>
      </c>
      <c r="C1281" s="205" t="s">
        <v>2158</v>
      </c>
      <c r="D1281" s="260">
        <v>43948</v>
      </c>
      <c r="E1281" s="382" t="s">
        <v>838</v>
      </c>
      <c r="F1281" s="205" t="s">
        <v>848</v>
      </c>
      <c r="G1281" s="205" t="s">
        <v>1718</v>
      </c>
      <c r="H1281" s="260">
        <v>43948</v>
      </c>
      <c r="I1281" s="260">
        <v>43948</v>
      </c>
      <c r="J1281" s="210">
        <v>0.62152777777777779</v>
      </c>
      <c r="K1281" s="210">
        <v>0.62430555555555556</v>
      </c>
      <c r="M1281" s="212" t="s">
        <v>65</v>
      </c>
      <c r="N1281" s="204">
        <v>5</v>
      </c>
      <c r="O1281" s="214" t="s">
        <v>65</v>
      </c>
      <c r="P1281" s="206">
        <v>5</v>
      </c>
      <c r="Q1281" s="204"/>
      <c r="R1281" s="204"/>
      <c r="S1281" s="212" t="s">
        <v>65</v>
      </c>
      <c r="T1281" s="206">
        <v>5</v>
      </c>
      <c r="U1281" s="214" t="s">
        <v>65</v>
      </c>
      <c r="V1281" s="206">
        <v>5</v>
      </c>
      <c r="W1281" s="212"/>
      <c r="X1281" s="204"/>
      <c r="AC1281" s="367">
        <f t="shared" si="222"/>
        <v>100</v>
      </c>
      <c r="AD1281" s="219" t="s">
        <v>37</v>
      </c>
      <c r="AM1281" s="259">
        <f t="shared" si="223"/>
        <v>0</v>
      </c>
      <c r="AP1281" s="222">
        <f t="shared" si="224"/>
        <v>0</v>
      </c>
      <c r="AS1281" s="228" t="str">
        <f t="shared" si="225"/>
        <v>ok</v>
      </c>
      <c r="AT1281" s="219" t="str">
        <f>IF(((SUM(AV1281,AZ1281,BD1281,BH1281,BL1281,BP1281,BT1281,BX1281,CB1281,CF1281,CJ1281,CN1281,CR1281,CV1281,CZ1281,DD1281,DH1281,DL1281,DP1281,DT1281,DX1281,EB1281,EF1281,EJ1281,EN1281,ER1281,EV1281,EZ1281,FD1281,FH1281,FL1281,FP1281,FT1281,FX1281,GB1281,GF1281,GJ1281,GN1281,GR1281,GV1281,GZ1281,HD1281,HH1281,HL1281,HP1281,HT1281,HX1281,IB1281,IF1281,IJ1281,IN1281,IR1281,IV1281,IZ1281,JD1281,JH1281,JL1281,JP1281,JT1281,JX1281,KB1281,KF1281,KJ1281,KN1281,KR1281,KV1281,KZ1281,LD1281,LH1281,LL1281,LP1281,LT1281,LX1281,MB1281,MF1281,MJ1281,MN1281,MR1281,MV1281,MZ1281,ND1281,NH1281,NL1281,NP1281,NT1281,NX1281,OB1281,OF1281,OJ1281,ON1281,OR1281,OV1281,OZ1281,PD1281,PH1281,PL1281,PP1281,PT1281,PX1281,QB1281,QF1281,QJ1281,QN1281,QR1281,QV1281,QZ1281,RD1281,RH1281,RL1281,RP1281,RT1281,RX1281,SB1281,SF1281,SJ1281,SN1281,SR1281,SV1281,SZ1281,TD1281,TH1281,TL1281,TP1281,TT1281,TX1281,UB1281,UF1281,UJ1281,UN1281,UR1281,UV1281,UZ1281,VD1281,VH1281,VL1281,VP1281,VT1281,VX1281,WB1281,WF1281,WJ1281,WN1281,WR1281,WV1281,WZ1281,XD1281,XH1281,XL1281,XP1281,XT1281,XX1281,YB1281,YF1281,YJ1281,YN1281,YR1281,YV1281,YZ1281,ZD1281,ZH1281,ZL1281,ZP1281,ZT1281,ZX1281,AAB1281,AAF1281,AAJ1281,AAN1281,AAR1281,AAV1281,AAZ1281,ABD1281,ABH1281,ABL1281,ABP1281,ABT1281,ABX1281,ACB1281,ACF1281,ACJ1281,ACN1281,ACR1281,ACV1281,ACZ1281,ADD1281,ADH1281,ADL1281,ADP1281,ADT1281,ADX1281,AEB1281,AEF1281,AEJ1281,AEN1281,AER1281,AEV1281,AEZ1281,AFD1281,AFH1281,AFL1281,AFP1281,AFT1281,AFX1281,AGB1281,AGF1281,AGJ1281,AGN1281,AGR1281,AGV1281,AGZ1281,AHD1281,AHH1281,AHL1281,AHP1281,AHT1281,AHX1281,AIB1281,AIF1281,AIJ1281,AIN1281,AIR1281,AIV1281,AIZ1281,AJD1281,AJH1281,AJL1281,AJP1281,AJT1281,AJX1281,AKB1281,AKF1281,AKJ1281,AKN1281,AKR1281,AKV1281,AKZ1281,ALD1281,ALH1281,ALL1281,ALP1281,ALT1281,ALX1281,AMB1281,AMF1281,AMJ1281,AMN1281,AMR1281,AMV1281,AMZ1281,AND1281,ANH1281,ANL1281,ANP1281))+SUM((ANT1281,ANX1281,AOB1281,AOF1281,AOJ1281)))=AN1281,"ok","check")</f>
        <v>ok</v>
      </c>
    </row>
    <row r="1282" spans="1:59" x14ac:dyDescent="0.25">
      <c r="A1282" s="190">
        <v>1227</v>
      </c>
      <c r="B1282" s="329" t="s">
        <v>1870</v>
      </c>
      <c r="C1282" s="205" t="s">
        <v>2159</v>
      </c>
      <c r="D1282" s="260">
        <v>43948</v>
      </c>
      <c r="E1282" s="382" t="s">
        <v>838</v>
      </c>
      <c r="F1282" s="205" t="s">
        <v>848</v>
      </c>
      <c r="G1282" s="205" t="s">
        <v>1718</v>
      </c>
      <c r="H1282" s="260">
        <v>43948</v>
      </c>
      <c r="I1282" s="260">
        <v>43948</v>
      </c>
      <c r="J1282" s="210">
        <v>0.68541666666666667</v>
      </c>
      <c r="K1282" s="210">
        <v>0.6875</v>
      </c>
      <c r="M1282" s="258" t="s">
        <v>136</v>
      </c>
      <c r="N1282" s="204">
        <v>5</v>
      </c>
      <c r="O1282" s="258" t="s">
        <v>136</v>
      </c>
      <c r="P1282" s="206">
        <v>5</v>
      </c>
      <c r="Q1282" s="204"/>
      <c r="R1282" s="204"/>
      <c r="S1282" s="258" t="s">
        <v>136</v>
      </c>
      <c r="T1282" s="206">
        <v>5</v>
      </c>
      <c r="U1282" s="258" t="s">
        <v>136</v>
      </c>
      <c r="V1282" s="206">
        <v>5</v>
      </c>
      <c r="W1282" s="258"/>
      <c r="X1282" s="204"/>
      <c r="AC1282" s="367">
        <f t="shared" si="222"/>
        <v>100</v>
      </c>
      <c r="AD1282" s="219" t="s">
        <v>37</v>
      </c>
      <c r="AM1282" s="259">
        <f t="shared" si="223"/>
        <v>0</v>
      </c>
      <c r="AP1282" s="222">
        <f t="shared" si="224"/>
        <v>0</v>
      </c>
      <c r="AS1282" s="228" t="str">
        <f t="shared" si="225"/>
        <v>ok</v>
      </c>
      <c r="AT1282" s="219" t="str">
        <f>IF(((SUM(AV1282,AZ1282,BD1282,BH1282,BL1282,BP1282,BT1282,BX1282,CB1282,CF1282,CJ1282,CN1282,CR1282,CV1282,CZ1282,DD1282,DH1282,DL1282,DP1282,DT1282,DX1282,EB1282,EF1282,EJ1282,EN1282,ER1282,EV1282,EZ1282,FD1282,FH1282,FL1282,FP1282,FT1282,FX1282,GB1282,GF1282,GJ1282,GN1282,GR1282,GV1282,GZ1282,HD1282,HH1282,HL1282,HP1282,HT1282,HX1282,IB1282,IF1282,IJ1282,IN1282,IR1282,IV1282,IZ1282,JD1282,JH1282,JL1282,JP1282,JT1282,JX1282,KB1282,KF1282,KJ1282,KN1282,KR1282,KV1282,KZ1282,LD1282,LH1282,LL1282,LP1282,LT1282,LX1282,MB1282,MF1282,MJ1282,MN1282,MR1282,MV1282,MZ1282,ND1282,NH1282,NL1282,NP1282,NT1282,NX1282,OB1282,OF1282,OJ1282,ON1282,OR1282,OV1282,OZ1282,PD1282,PH1282,PL1282,PP1282,PT1282,PX1282,QB1282,QF1282,QJ1282,QN1282,QR1282,QV1282,QZ1282,RD1282,RH1282,RL1282,RP1282,RT1282,RX1282,SB1282,SF1282,SJ1282,SN1282,SR1282,SV1282,SZ1282,TD1282,TH1282,TL1282,TP1282,TT1282,TX1282,UB1282,UF1282,UJ1282,UN1282,UR1282,UV1282,UZ1282,VD1282,VH1282,VL1282,VP1282,VT1282,VX1282,WB1282,WF1282,WJ1282,WN1282,WR1282,WV1282,WZ1282,XD1282,XH1282,XL1282,XP1282,XT1282,XX1282,YB1282,YF1282,YJ1282,YN1282,YR1282,YV1282,YZ1282,ZD1282,ZH1282,ZL1282,ZP1282,ZT1282,ZX1282,AAB1282,AAF1282,AAJ1282,AAN1282,AAR1282,AAV1282,AAZ1282,ABD1282,ABH1282,ABL1282,ABP1282,ABT1282,ABX1282,ACB1282,ACF1282,ACJ1282,ACN1282,ACR1282,ACV1282,ACZ1282,ADD1282,ADH1282,ADL1282,ADP1282,ADT1282,ADX1282,AEB1282,AEF1282,AEJ1282,AEN1282,AER1282,AEV1282,AEZ1282,AFD1282,AFH1282,AFL1282,AFP1282,AFT1282,AFX1282,AGB1282,AGF1282,AGJ1282,AGN1282,AGR1282,AGV1282,AGZ1282,AHD1282,AHH1282,AHL1282,AHP1282,AHT1282,AHX1282,AIB1282,AIF1282,AIJ1282,AIN1282,AIR1282,AIV1282,AIZ1282,AJD1282,AJH1282,AJL1282,AJP1282,AJT1282,AJX1282,AKB1282,AKF1282,AKJ1282,AKN1282,AKR1282,AKV1282,AKZ1282,ALD1282,ALH1282,ALL1282,ALP1282,ALT1282,ALX1282,AMB1282,AMF1282,AMJ1282,AMN1282,AMR1282,AMV1282,AMZ1282,AND1282,ANH1282,ANL1282,ANP1282))+SUM((ANT1282,ANX1282,AOB1282,AOF1282,AOJ1282)))=AN1282,"ok","check")</f>
        <v>ok</v>
      </c>
    </row>
    <row r="1283" spans="1:59" x14ac:dyDescent="0.25">
      <c r="A1283" s="190">
        <v>1228</v>
      </c>
      <c r="B1283" s="329" t="s">
        <v>1870</v>
      </c>
      <c r="C1283" s="205" t="s">
        <v>2160</v>
      </c>
      <c r="D1283" s="260">
        <v>43948</v>
      </c>
      <c r="E1283" s="382" t="s">
        <v>838</v>
      </c>
      <c r="F1283" s="205" t="s">
        <v>848</v>
      </c>
      <c r="G1283" s="205" t="s">
        <v>1718</v>
      </c>
      <c r="H1283" s="260">
        <v>43948</v>
      </c>
      <c r="I1283" s="260">
        <v>43948</v>
      </c>
      <c r="J1283" s="210">
        <v>0.70277777777777783</v>
      </c>
      <c r="K1283" s="210">
        <v>0.70833333333333337</v>
      </c>
      <c r="M1283" s="212" t="s">
        <v>65</v>
      </c>
      <c r="N1283" s="204">
        <v>5</v>
      </c>
      <c r="O1283" s="214" t="s">
        <v>65</v>
      </c>
      <c r="P1283" s="206">
        <v>5</v>
      </c>
      <c r="Q1283" s="204"/>
      <c r="R1283" s="204"/>
      <c r="S1283" s="212" t="s">
        <v>65</v>
      </c>
      <c r="T1283" s="206">
        <v>5</v>
      </c>
      <c r="U1283" s="214" t="s">
        <v>65</v>
      </c>
      <c r="V1283" s="206">
        <v>5</v>
      </c>
      <c r="W1283" s="212"/>
      <c r="X1283" s="204"/>
      <c r="AC1283" s="367">
        <f t="shared" si="222"/>
        <v>100</v>
      </c>
      <c r="AD1283" s="219" t="s">
        <v>37</v>
      </c>
      <c r="AE1283" s="194">
        <v>1</v>
      </c>
      <c r="AM1283" s="259">
        <f t="shared" si="223"/>
        <v>1</v>
      </c>
      <c r="AN1283" s="221">
        <v>0.1</v>
      </c>
      <c r="AP1283" s="222">
        <f t="shared" si="224"/>
        <v>0.1</v>
      </c>
      <c r="AS1283" s="228" t="str">
        <f t="shared" si="225"/>
        <v>ok</v>
      </c>
      <c r="AT1283" s="219" t="str">
        <f>IF(((SUM(AV1283,AZ1283,BD1283,BH1283,BL1283,BP1283,BT1283,BX1283,CB1283,CF1283,CJ1283,CN1283,CR1283,CV1283,CZ1283,DD1283,DH1283,DL1283,DP1283,DT1283,DX1283,EB1283,EF1283,EJ1283,EN1283,ER1283,EV1283,EZ1283,FD1283,FH1283,FL1283,FP1283,FT1283,FX1283,GB1283,GF1283,GJ1283,GN1283,GR1283,GV1283,GZ1283,HD1283,HH1283,HL1283,HP1283,HT1283,HX1283,IB1283,IF1283,IJ1283,IN1283,IR1283,IV1283,IZ1283,JD1283,JH1283,JL1283,JP1283,JT1283,JX1283,KB1283,KF1283,KJ1283,KN1283,KR1283,KV1283,KZ1283,LD1283,LH1283,LL1283,LP1283,LT1283,LX1283,MB1283,MF1283,MJ1283,MN1283,MR1283,MV1283,MZ1283,ND1283,NH1283,NL1283,NP1283,NT1283,NX1283,OB1283,OF1283,OJ1283,ON1283,OR1283,OV1283,OZ1283,PD1283,PH1283,PL1283,PP1283,PT1283,PX1283,QB1283,QF1283,QJ1283,QN1283,QR1283,QV1283,QZ1283,RD1283,RH1283,RL1283,RP1283,RT1283,RX1283,SB1283,SF1283,SJ1283,SN1283,SR1283,SV1283,SZ1283,TD1283,TH1283,TL1283,TP1283,TT1283,TX1283,UB1283,UF1283,UJ1283,UN1283,UR1283,UV1283,UZ1283,VD1283,VH1283,VL1283,VP1283,VT1283,VX1283,WB1283,WF1283,WJ1283,WN1283,WR1283,WV1283,WZ1283,XD1283,XH1283,XL1283,XP1283,XT1283,XX1283,YB1283,YF1283,YJ1283,YN1283,YR1283,YV1283,YZ1283,ZD1283,ZH1283,ZL1283,ZP1283,ZT1283,ZX1283,AAB1283,AAF1283,AAJ1283,AAN1283,AAR1283,AAV1283,AAZ1283,ABD1283,ABH1283,ABL1283,ABP1283,ABT1283,ABX1283,ACB1283,ACF1283,ACJ1283,ACN1283,ACR1283,ACV1283,ACZ1283,ADD1283,ADH1283,ADL1283,ADP1283,ADT1283,ADX1283,AEB1283,AEF1283,AEJ1283,AEN1283,AER1283,AEV1283,AEZ1283,AFD1283,AFH1283,AFL1283,AFP1283,AFT1283,AFX1283,AGB1283,AGF1283,AGJ1283,AGN1283,AGR1283,AGV1283,AGZ1283,AHD1283,AHH1283,AHL1283,AHP1283,AHT1283,AHX1283,AIB1283,AIF1283,AIJ1283,AIN1283,AIR1283,AIV1283,AIZ1283,AJD1283,AJH1283,AJL1283,AJP1283,AJT1283,AJX1283,AKB1283,AKF1283,AKJ1283,AKN1283,AKR1283,AKV1283,AKZ1283,ALD1283,ALH1283,ALL1283,ALP1283,ALT1283,ALX1283,AMB1283,AMF1283,AMJ1283,AMN1283,AMR1283,AMV1283,AMZ1283,AND1283,ANH1283,ANL1283,ANP1283))+SUM((ANT1283,ANX1283,AOB1283,AOF1283,AOJ1283)))=AN1283,"ok","check")</f>
        <v>ok</v>
      </c>
      <c r="AV1283" s="196">
        <v>0.1</v>
      </c>
      <c r="AW1283" s="197">
        <v>1</v>
      </c>
      <c r="AX1283" s="191" t="s">
        <v>601</v>
      </c>
      <c r="AY1283" s="190" t="s">
        <v>605</v>
      </c>
    </row>
    <row r="1284" spans="1:59" x14ac:dyDescent="0.25">
      <c r="A1284" s="190">
        <v>1229</v>
      </c>
      <c r="B1284" s="329" t="s">
        <v>1870</v>
      </c>
      <c r="C1284" s="205" t="s">
        <v>2161</v>
      </c>
      <c r="D1284" s="260">
        <v>43948</v>
      </c>
      <c r="E1284" s="382" t="s">
        <v>838</v>
      </c>
      <c r="F1284" s="205" t="s">
        <v>848</v>
      </c>
      <c r="G1284" s="205" t="s">
        <v>1718</v>
      </c>
      <c r="H1284" s="260">
        <v>43948</v>
      </c>
      <c r="I1284" s="260">
        <v>43948</v>
      </c>
      <c r="J1284" s="210">
        <v>0.71666666666666667</v>
      </c>
      <c r="K1284" s="210">
        <v>0.72222222222222221</v>
      </c>
      <c r="M1284" s="258" t="s">
        <v>136</v>
      </c>
      <c r="N1284" s="204">
        <v>5</v>
      </c>
      <c r="O1284" s="258" t="s">
        <v>136</v>
      </c>
      <c r="P1284" s="206">
        <v>5</v>
      </c>
      <c r="Q1284" s="204"/>
      <c r="R1284" s="204"/>
      <c r="S1284" s="258" t="s">
        <v>136</v>
      </c>
      <c r="T1284" s="206">
        <v>5</v>
      </c>
      <c r="U1284" s="258" t="s">
        <v>136</v>
      </c>
      <c r="V1284" s="206">
        <v>5</v>
      </c>
      <c r="W1284" s="258"/>
      <c r="X1284" s="204"/>
      <c r="AC1284" s="367">
        <f t="shared" si="222"/>
        <v>100</v>
      </c>
      <c r="AD1284" s="219" t="s">
        <v>37</v>
      </c>
      <c r="AF1284" s="194">
        <v>1</v>
      </c>
      <c r="AM1284" s="259">
        <f t="shared" si="223"/>
        <v>1</v>
      </c>
      <c r="AN1284" s="221">
        <v>0.3</v>
      </c>
      <c r="AP1284" s="222">
        <f t="shared" si="224"/>
        <v>0.3</v>
      </c>
      <c r="AS1284" s="228" t="str">
        <f t="shared" si="225"/>
        <v>ok</v>
      </c>
      <c r="AT1284" s="219" t="str">
        <f>IF(((SUM(AV1284,AZ1284,BD1284,BH1284,BL1284,BP1284,BT1284,BX1284,CB1284,CF1284,CJ1284,CN1284,CR1284,CV1284,CZ1284,DD1284,DH1284,DL1284,DP1284,DT1284,DX1284,EB1284,EF1284,EJ1284,EN1284,ER1284,EV1284,EZ1284,FD1284,FH1284,FL1284,FP1284,FT1284,FX1284,GB1284,GF1284,GJ1284,GN1284,GR1284,GV1284,GZ1284,HD1284,HH1284,HL1284,HP1284,HT1284,HX1284,IB1284,IF1284,IJ1284,IN1284,IR1284,IV1284,IZ1284,JD1284,JH1284,JL1284,JP1284,JT1284,JX1284,KB1284,KF1284,KJ1284,KN1284,KR1284,KV1284,KZ1284,LD1284,LH1284,LL1284,LP1284,LT1284,LX1284,MB1284,MF1284,MJ1284,MN1284,MR1284,MV1284,MZ1284,ND1284,NH1284,NL1284,NP1284,NT1284,NX1284,OB1284,OF1284,OJ1284,ON1284,OR1284,OV1284,OZ1284,PD1284,PH1284,PL1284,PP1284,PT1284,PX1284,QB1284,QF1284,QJ1284,QN1284,QR1284,QV1284,QZ1284,RD1284,RH1284,RL1284,RP1284,RT1284,RX1284,SB1284,SF1284,SJ1284,SN1284,SR1284,SV1284,SZ1284,TD1284,TH1284,TL1284,TP1284,TT1284,TX1284,UB1284,UF1284,UJ1284,UN1284,UR1284,UV1284,UZ1284,VD1284,VH1284,VL1284,VP1284,VT1284,VX1284,WB1284,WF1284,WJ1284,WN1284,WR1284,WV1284,WZ1284,XD1284,XH1284,XL1284,XP1284,XT1284,XX1284,YB1284,YF1284,YJ1284,YN1284,YR1284,YV1284,YZ1284,ZD1284,ZH1284,ZL1284,ZP1284,ZT1284,ZX1284,AAB1284,AAF1284,AAJ1284,AAN1284,AAR1284,AAV1284,AAZ1284,ABD1284,ABH1284,ABL1284,ABP1284,ABT1284,ABX1284,ACB1284,ACF1284,ACJ1284,ACN1284,ACR1284,ACV1284,ACZ1284,ADD1284,ADH1284,ADL1284,ADP1284,ADT1284,ADX1284,AEB1284,AEF1284,AEJ1284,AEN1284,AER1284,AEV1284,AEZ1284,AFD1284,AFH1284,AFL1284,AFP1284,AFT1284,AFX1284,AGB1284,AGF1284,AGJ1284,AGN1284,AGR1284,AGV1284,AGZ1284,AHD1284,AHH1284,AHL1284,AHP1284,AHT1284,AHX1284,AIB1284,AIF1284,AIJ1284,AIN1284,AIR1284,AIV1284,AIZ1284,AJD1284,AJH1284,AJL1284,AJP1284,AJT1284,AJX1284,AKB1284,AKF1284,AKJ1284,AKN1284,AKR1284,AKV1284,AKZ1284,ALD1284,ALH1284,ALL1284,ALP1284,ALT1284,ALX1284,AMB1284,AMF1284,AMJ1284,AMN1284,AMR1284,AMV1284,AMZ1284,AND1284,ANH1284,ANL1284,ANP1284))+SUM((ANT1284,ANX1284,AOB1284,AOF1284,AOJ1284)))=AN1284,"ok","check")</f>
        <v>ok</v>
      </c>
      <c r="AV1284" s="196">
        <v>0.3</v>
      </c>
      <c r="AW1284" s="197">
        <v>1</v>
      </c>
      <c r="AX1284" s="191" t="s">
        <v>601</v>
      </c>
      <c r="AY1284" s="190" t="s">
        <v>2079</v>
      </c>
    </row>
    <row r="1285" spans="1:59" x14ac:dyDescent="0.25">
      <c r="A1285" s="190">
        <v>1230</v>
      </c>
      <c r="B1285" s="329" t="s">
        <v>1870</v>
      </c>
      <c r="C1285" s="205" t="s">
        <v>2162</v>
      </c>
      <c r="D1285" s="260">
        <v>43948</v>
      </c>
      <c r="E1285" s="382" t="s">
        <v>838</v>
      </c>
      <c r="F1285" s="205" t="s">
        <v>848</v>
      </c>
      <c r="G1285" s="205" t="s">
        <v>1718</v>
      </c>
      <c r="H1285" s="260">
        <v>43948</v>
      </c>
      <c r="I1285" s="260">
        <v>43948</v>
      </c>
      <c r="J1285" s="210">
        <v>0.72430555555555554</v>
      </c>
      <c r="K1285" s="210">
        <v>0.72777777777777775</v>
      </c>
      <c r="M1285" s="212" t="s">
        <v>65</v>
      </c>
      <c r="N1285" s="204">
        <v>5</v>
      </c>
      <c r="O1285" s="214" t="s">
        <v>65</v>
      </c>
      <c r="P1285" s="206">
        <v>5</v>
      </c>
      <c r="Q1285" s="204"/>
      <c r="R1285" s="204"/>
      <c r="S1285" s="212" t="s">
        <v>65</v>
      </c>
      <c r="T1285" s="206">
        <v>5</v>
      </c>
      <c r="U1285" s="214" t="s">
        <v>65</v>
      </c>
      <c r="V1285" s="206">
        <v>5</v>
      </c>
      <c r="W1285" s="212"/>
      <c r="X1285" s="204"/>
      <c r="AC1285" s="367">
        <f t="shared" si="222"/>
        <v>100</v>
      </c>
      <c r="AD1285" s="219" t="s">
        <v>37</v>
      </c>
      <c r="AM1285" s="259">
        <f t="shared" si="223"/>
        <v>0</v>
      </c>
      <c r="AP1285" s="222">
        <f t="shared" si="224"/>
        <v>0</v>
      </c>
      <c r="AS1285" s="228" t="str">
        <f t="shared" si="225"/>
        <v>ok</v>
      </c>
      <c r="AT1285" s="219" t="str">
        <f>IF(((SUM(AV1285,AZ1285,BD1285,BH1285,BL1285,BP1285,BT1285,BX1285,CB1285,CF1285,CJ1285,CN1285,CR1285,CV1285,CZ1285,DD1285,DH1285,DL1285,DP1285,DT1285,DX1285,EB1285,EF1285,EJ1285,EN1285,ER1285,EV1285,EZ1285,FD1285,FH1285,FL1285,FP1285,FT1285,FX1285,GB1285,GF1285,GJ1285,GN1285,GR1285,GV1285,GZ1285,HD1285,HH1285,HL1285,HP1285,HT1285,HX1285,IB1285,IF1285,IJ1285,IN1285,IR1285,IV1285,IZ1285,JD1285,JH1285,JL1285,JP1285,JT1285,JX1285,KB1285,KF1285,KJ1285,KN1285,KR1285,KV1285,KZ1285,LD1285,LH1285,LL1285,LP1285,LT1285,LX1285,MB1285,MF1285,MJ1285,MN1285,MR1285,MV1285,MZ1285,ND1285,NH1285,NL1285,NP1285,NT1285,NX1285,OB1285,OF1285,OJ1285,ON1285,OR1285,OV1285,OZ1285,PD1285,PH1285,PL1285,PP1285,PT1285,PX1285,QB1285,QF1285,QJ1285,QN1285,QR1285,QV1285,QZ1285,RD1285,RH1285,RL1285,RP1285,RT1285,RX1285,SB1285,SF1285,SJ1285,SN1285,SR1285,SV1285,SZ1285,TD1285,TH1285,TL1285,TP1285,TT1285,TX1285,UB1285,UF1285,UJ1285,UN1285,UR1285,UV1285,UZ1285,VD1285,VH1285,VL1285,VP1285,VT1285,VX1285,WB1285,WF1285,WJ1285,WN1285,WR1285,WV1285,WZ1285,XD1285,XH1285,XL1285,XP1285,XT1285,XX1285,YB1285,YF1285,YJ1285,YN1285,YR1285,YV1285,YZ1285,ZD1285,ZH1285,ZL1285,ZP1285,ZT1285,ZX1285,AAB1285,AAF1285,AAJ1285,AAN1285,AAR1285,AAV1285,AAZ1285,ABD1285,ABH1285,ABL1285,ABP1285,ABT1285,ABX1285,ACB1285,ACF1285,ACJ1285,ACN1285,ACR1285,ACV1285,ACZ1285,ADD1285,ADH1285,ADL1285,ADP1285,ADT1285,ADX1285,AEB1285,AEF1285,AEJ1285,AEN1285,AER1285,AEV1285,AEZ1285,AFD1285,AFH1285,AFL1285,AFP1285,AFT1285,AFX1285,AGB1285,AGF1285,AGJ1285,AGN1285,AGR1285,AGV1285,AGZ1285,AHD1285,AHH1285,AHL1285,AHP1285,AHT1285,AHX1285,AIB1285,AIF1285,AIJ1285,AIN1285,AIR1285,AIV1285,AIZ1285,AJD1285,AJH1285,AJL1285,AJP1285,AJT1285,AJX1285,AKB1285,AKF1285,AKJ1285,AKN1285,AKR1285,AKV1285,AKZ1285,ALD1285,ALH1285,ALL1285,ALP1285,ALT1285,ALX1285,AMB1285,AMF1285,AMJ1285,AMN1285,AMR1285,AMV1285,AMZ1285,AND1285,ANH1285,ANL1285,ANP1285))+SUM((ANT1285,ANX1285,AOB1285,AOF1285,AOJ1285)))=AN1285,"ok","check")</f>
        <v>ok</v>
      </c>
    </row>
    <row r="1286" spans="1:59" x14ac:dyDescent="0.25">
      <c r="A1286" s="190">
        <v>1231</v>
      </c>
      <c r="B1286" s="329" t="s">
        <v>1870</v>
      </c>
      <c r="C1286" s="205" t="s">
        <v>2163</v>
      </c>
      <c r="D1286" s="260">
        <v>43948</v>
      </c>
      <c r="E1286" s="382" t="s">
        <v>838</v>
      </c>
      <c r="F1286" s="205" t="s">
        <v>1717</v>
      </c>
      <c r="G1286" s="205" t="s">
        <v>1658</v>
      </c>
      <c r="H1286" s="260">
        <v>43948</v>
      </c>
      <c r="I1286" s="260">
        <v>43948</v>
      </c>
      <c r="J1286" s="210">
        <v>0.79166666666666663</v>
      </c>
      <c r="K1286" s="210">
        <v>0.79861111111111116</v>
      </c>
      <c r="M1286" s="258" t="s">
        <v>136</v>
      </c>
      <c r="N1286" s="204">
        <v>5</v>
      </c>
      <c r="O1286" s="258" t="s">
        <v>136</v>
      </c>
      <c r="P1286" s="206">
        <v>5</v>
      </c>
      <c r="Q1286" s="204"/>
      <c r="R1286" s="204"/>
      <c r="S1286" s="258" t="s">
        <v>136</v>
      </c>
      <c r="T1286" s="206">
        <v>5</v>
      </c>
      <c r="U1286" s="258" t="s">
        <v>136</v>
      </c>
      <c r="V1286" s="206">
        <v>5</v>
      </c>
      <c r="W1286" s="258"/>
      <c r="X1286" s="204"/>
      <c r="AC1286" s="367">
        <f t="shared" si="222"/>
        <v>100</v>
      </c>
      <c r="AD1286" s="219" t="s">
        <v>37</v>
      </c>
      <c r="AM1286" s="259">
        <f t="shared" si="223"/>
        <v>0</v>
      </c>
      <c r="AP1286" s="222">
        <f t="shared" si="224"/>
        <v>0</v>
      </c>
      <c r="AS1286" s="228" t="str">
        <f t="shared" si="225"/>
        <v>ok</v>
      </c>
      <c r="AT1286" s="219" t="str">
        <f>IF(((SUM(AV1286,AZ1286,BD1286,BH1286,BL1286,BP1286,BT1286,BX1286,CB1286,CF1286,CJ1286,CN1286,CR1286,CV1286,CZ1286,DD1286,DH1286,DL1286,DP1286,DT1286,DX1286,EB1286,EF1286,EJ1286,EN1286,ER1286,EV1286,EZ1286,FD1286,FH1286,FL1286,FP1286,FT1286,FX1286,GB1286,GF1286,GJ1286,GN1286,GR1286,GV1286,GZ1286,HD1286,HH1286,HL1286,HP1286,HT1286,HX1286,IB1286,IF1286,IJ1286,IN1286,IR1286,IV1286,IZ1286,JD1286,JH1286,JL1286,JP1286,JT1286,JX1286,KB1286,KF1286,KJ1286,KN1286,KR1286,KV1286,KZ1286,LD1286,LH1286,LL1286,LP1286,LT1286,LX1286,MB1286,MF1286,MJ1286,MN1286,MR1286,MV1286,MZ1286,ND1286,NH1286,NL1286,NP1286,NT1286,NX1286,OB1286,OF1286,OJ1286,ON1286,OR1286,OV1286,OZ1286,PD1286,PH1286,PL1286,PP1286,PT1286,PX1286,QB1286,QF1286,QJ1286,QN1286,QR1286,QV1286,QZ1286,RD1286,RH1286,RL1286,RP1286,RT1286,RX1286,SB1286,SF1286,SJ1286,SN1286,SR1286,SV1286,SZ1286,TD1286,TH1286,TL1286,TP1286,TT1286,TX1286,UB1286,UF1286,UJ1286,UN1286,UR1286,UV1286,UZ1286,VD1286,VH1286,VL1286,VP1286,VT1286,VX1286,WB1286,WF1286,WJ1286,WN1286,WR1286,WV1286,WZ1286,XD1286,XH1286,XL1286,XP1286,XT1286,XX1286,YB1286,YF1286,YJ1286,YN1286,YR1286,YV1286,YZ1286,ZD1286,ZH1286,ZL1286,ZP1286,ZT1286,ZX1286,AAB1286,AAF1286,AAJ1286,AAN1286,AAR1286,AAV1286,AAZ1286,ABD1286,ABH1286,ABL1286,ABP1286,ABT1286,ABX1286,ACB1286,ACF1286,ACJ1286,ACN1286,ACR1286,ACV1286,ACZ1286,ADD1286,ADH1286,ADL1286,ADP1286,ADT1286,ADX1286,AEB1286,AEF1286,AEJ1286,AEN1286,AER1286,AEV1286,AEZ1286,AFD1286,AFH1286,AFL1286,AFP1286,AFT1286,AFX1286,AGB1286,AGF1286,AGJ1286,AGN1286,AGR1286,AGV1286,AGZ1286,AHD1286,AHH1286,AHL1286,AHP1286,AHT1286,AHX1286,AIB1286,AIF1286,AIJ1286,AIN1286,AIR1286,AIV1286,AIZ1286,AJD1286,AJH1286,AJL1286,AJP1286,AJT1286,AJX1286,AKB1286,AKF1286,AKJ1286,AKN1286,AKR1286,AKV1286,AKZ1286,ALD1286,ALH1286,ALL1286,ALP1286,ALT1286,ALX1286,AMB1286,AMF1286,AMJ1286,AMN1286,AMR1286,AMV1286,AMZ1286,AND1286,ANH1286,ANL1286,ANP1286))+SUM((ANT1286,ANX1286,AOB1286,AOF1286,AOJ1286)))=AN1286,"ok","check")</f>
        <v>ok</v>
      </c>
    </row>
    <row r="1287" spans="1:59" x14ac:dyDescent="0.25">
      <c r="A1287" s="190">
        <v>1232</v>
      </c>
      <c r="B1287" s="329" t="s">
        <v>1870</v>
      </c>
      <c r="C1287" s="205" t="s">
        <v>2164</v>
      </c>
      <c r="D1287" s="260">
        <v>43948</v>
      </c>
      <c r="E1287" s="382" t="s">
        <v>838</v>
      </c>
      <c r="F1287" s="205" t="s">
        <v>1717</v>
      </c>
      <c r="G1287" s="205" t="s">
        <v>1658</v>
      </c>
      <c r="H1287" s="260">
        <v>43948</v>
      </c>
      <c r="I1287" s="260">
        <v>43948</v>
      </c>
      <c r="J1287" s="210">
        <v>0.80902777777777779</v>
      </c>
      <c r="K1287" s="210">
        <v>0.81597222222222221</v>
      </c>
      <c r="M1287" s="212" t="s">
        <v>65</v>
      </c>
      <c r="N1287" s="204">
        <v>5</v>
      </c>
      <c r="O1287" s="214" t="s">
        <v>65</v>
      </c>
      <c r="P1287" s="206">
        <v>5</v>
      </c>
      <c r="Q1287" s="204"/>
      <c r="R1287" s="204"/>
      <c r="S1287" s="212" t="s">
        <v>65</v>
      </c>
      <c r="T1287" s="206">
        <v>5</v>
      </c>
      <c r="U1287" s="214" t="s">
        <v>65</v>
      </c>
      <c r="V1287" s="206">
        <v>5</v>
      </c>
      <c r="W1287" s="212"/>
      <c r="X1287" s="204"/>
      <c r="AC1287" s="367">
        <f t="shared" si="222"/>
        <v>100</v>
      </c>
      <c r="AD1287" s="219" t="s">
        <v>37</v>
      </c>
      <c r="AE1287" s="194">
        <v>1</v>
      </c>
      <c r="AM1287" s="259">
        <f t="shared" si="223"/>
        <v>1</v>
      </c>
      <c r="AN1287" s="221">
        <v>0.25</v>
      </c>
      <c r="AP1287" s="222">
        <f t="shared" si="224"/>
        <v>0.25</v>
      </c>
      <c r="AS1287" s="228" t="str">
        <f t="shared" si="225"/>
        <v>ok</v>
      </c>
      <c r="AT1287" s="219" t="str">
        <f>IF(((SUM(AV1287,AZ1287,BD1287,BH1287,BL1287,BP1287,BT1287,BX1287,CB1287,CF1287,CJ1287,CN1287,CR1287,CV1287,CZ1287,DD1287,DH1287,DL1287,DP1287,DT1287,DX1287,EB1287,EF1287,EJ1287,EN1287,ER1287,EV1287,EZ1287,FD1287,FH1287,FL1287,FP1287,FT1287,FX1287,GB1287,GF1287,GJ1287,GN1287,GR1287,GV1287,GZ1287,HD1287,HH1287,HL1287,HP1287,HT1287,HX1287,IB1287,IF1287,IJ1287,IN1287,IR1287,IV1287,IZ1287,JD1287,JH1287,JL1287,JP1287,JT1287,JX1287,KB1287,KF1287,KJ1287,KN1287,KR1287,KV1287,KZ1287,LD1287,LH1287,LL1287,LP1287,LT1287,LX1287,MB1287,MF1287,MJ1287,MN1287,MR1287,MV1287,MZ1287,ND1287,NH1287,NL1287,NP1287,NT1287,NX1287,OB1287,OF1287,OJ1287,ON1287,OR1287,OV1287,OZ1287,PD1287,PH1287,PL1287,PP1287,PT1287,PX1287,QB1287,QF1287,QJ1287,QN1287,QR1287,QV1287,QZ1287,RD1287,RH1287,RL1287,RP1287,RT1287,RX1287,SB1287,SF1287,SJ1287,SN1287,SR1287,SV1287,SZ1287,TD1287,TH1287,TL1287,TP1287,TT1287,TX1287,UB1287,UF1287,UJ1287,UN1287,UR1287,UV1287,UZ1287,VD1287,VH1287,VL1287,VP1287,VT1287,VX1287,WB1287,WF1287,WJ1287,WN1287,WR1287,WV1287,WZ1287,XD1287,XH1287,XL1287,XP1287,XT1287,XX1287,YB1287,YF1287,YJ1287,YN1287,YR1287,YV1287,YZ1287,ZD1287,ZH1287,ZL1287,ZP1287,ZT1287,ZX1287,AAB1287,AAF1287,AAJ1287,AAN1287,AAR1287,AAV1287,AAZ1287,ABD1287,ABH1287,ABL1287,ABP1287,ABT1287,ABX1287,ACB1287,ACF1287,ACJ1287,ACN1287,ACR1287,ACV1287,ACZ1287,ADD1287,ADH1287,ADL1287,ADP1287,ADT1287,ADX1287,AEB1287,AEF1287,AEJ1287,AEN1287,AER1287,AEV1287,AEZ1287,AFD1287,AFH1287,AFL1287,AFP1287,AFT1287,AFX1287,AGB1287,AGF1287,AGJ1287,AGN1287,AGR1287,AGV1287,AGZ1287,AHD1287,AHH1287,AHL1287,AHP1287,AHT1287,AHX1287,AIB1287,AIF1287,AIJ1287,AIN1287,AIR1287,AIV1287,AIZ1287,AJD1287,AJH1287,AJL1287,AJP1287,AJT1287,AJX1287,AKB1287,AKF1287,AKJ1287,AKN1287,AKR1287,AKV1287,AKZ1287,ALD1287,ALH1287,ALL1287,ALP1287,ALT1287,ALX1287,AMB1287,AMF1287,AMJ1287,AMN1287,AMR1287,AMV1287,AMZ1287,AND1287,ANH1287,ANL1287,ANP1287))+SUM((ANT1287,ANX1287,AOB1287,AOF1287,AOJ1287)))=AN1287,"ok","check")</f>
        <v>ok</v>
      </c>
      <c r="AV1287" s="196">
        <v>0.25</v>
      </c>
      <c r="AW1287" s="197">
        <v>6</v>
      </c>
      <c r="AX1287" s="191" t="s">
        <v>1479</v>
      </c>
      <c r="AY1287" s="190" t="s">
        <v>605</v>
      </c>
    </row>
    <row r="1288" spans="1:59" x14ac:dyDescent="0.25">
      <c r="A1288" s="190">
        <v>1233</v>
      </c>
      <c r="B1288" s="329" t="s">
        <v>1870</v>
      </c>
      <c r="C1288" s="205" t="s">
        <v>2165</v>
      </c>
      <c r="D1288" s="260">
        <v>43948</v>
      </c>
      <c r="E1288" s="382" t="s">
        <v>838</v>
      </c>
      <c r="F1288" s="205" t="s">
        <v>1717</v>
      </c>
      <c r="G1288" s="205" t="s">
        <v>1658</v>
      </c>
      <c r="H1288" s="260">
        <v>43948</v>
      </c>
      <c r="I1288" s="260">
        <v>43948</v>
      </c>
      <c r="J1288" s="210">
        <v>0.82291666666666663</v>
      </c>
      <c r="K1288" s="210">
        <v>0.83333333333333337</v>
      </c>
      <c r="M1288" s="258" t="s">
        <v>136</v>
      </c>
      <c r="N1288" s="204">
        <v>5</v>
      </c>
      <c r="O1288" s="258" t="s">
        <v>136</v>
      </c>
      <c r="P1288" s="206">
        <v>5</v>
      </c>
      <c r="Q1288" s="204"/>
      <c r="R1288" s="204"/>
      <c r="S1288" s="258" t="s">
        <v>136</v>
      </c>
      <c r="T1288" s="206">
        <v>5</v>
      </c>
      <c r="U1288" s="258" t="s">
        <v>136</v>
      </c>
      <c r="V1288" s="206">
        <v>5</v>
      </c>
      <c r="W1288" s="258"/>
      <c r="X1288" s="204"/>
      <c r="AC1288" s="367">
        <f t="shared" si="222"/>
        <v>100</v>
      </c>
      <c r="AD1288" s="219" t="s">
        <v>37</v>
      </c>
      <c r="AE1288" s="194">
        <v>3</v>
      </c>
      <c r="AM1288" s="259">
        <f t="shared" si="223"/>
        <v>3</v>
      </c>
      <c r="AN1288" s="221">
        <v>0.3</v>
      </c>
      <c r="AO1288" s="222">
        <v>0.3</v>
      </c>
      <c r="AP1288" s="222">
        <f t="shared" si="224"/>
        <v>0</v>
      </c>
      <c r="AS1288" s="228" t="str">
        <f t="shared" si="225"/>
        <v>ok</v>
      </c>
      <c r="AT1288" s="219" t="str">
        <f>IF(((SUM(AV1288,AZ1288,BD1288,BH1288,BL1288,BP1288,BT1288,BX1288,CB1288,CF1288,CJ1288,CN1288,CR1288,CV1288,CZ1288,DD1288,DH1288,DL1288,DP1288,DT1288,DX1288,EB1288,EF1288,EJ1288,EN1288,ER1288,EV1288,EZ1288,FD1288,FH1288,FL1288,FP1288,FT1288,FX1288,GB1288,GF1288,GJ1288,GN1288,GR1288,GV1288,GZ1288,HD1288,HH1288,HL1288,HP1288,HT1288,HX1288,IB1288,IF1288,IJ1288,IN1288,IR1288,IV1288,IZ1288,JD1288,JH1288,JL1288,JP1288,JT1288,JX1288,KB1288,KF1288,KJ1288,KN1288,KR1288,KV1288,KZ1288,LD1288,LH1288,LL1288,LP1288,LT1288,LX1288,MB1288,MF1288,MJ1288,MN1288,MR1288,MV1288,MZ1288,ND1288,NH1288,NL1288,NP1288,NT1288,NX1288,OB1288,OF1288,OJ1288,ON1288,OR1288,OV1288,OZ1288,PD1288,PH1288,PL1288,PP1288,PT1288,PX1288,QB1288,QF1288,QJ1288,QN1288,QR1288,QV1288,QZ1288,RD1288,RH1288,RL1288,RP1288,RT1288,RX1288,SB1288,SF1288,SJ1288,SN1288,SR1288,SV1288,SZ1288,TD1288,TH1288,TL1288,TP1288,TT1288,TX1288,UB1288,UF1288,UJ1288,UN1288,UR1288,UV1288,UZ1288,VD1288,VH1288,VL1288,VP1288,VT1288,VX1288,WB1288,WF1288,WJ1288,WN1288,WR1288,WV1288,WZ1288,XD1288,XH1288,XL1288,XP1288,XT1288,XX1288,YB1288,YF1288,YJ1288,YN1288,YR1288,YV1288,YZ1288,ZD1288,ZH1288,ZL1288,ZP1288,ZT1288,ZX1288,AAB1288,AAF1288,AAJ1288,AAN1288,AAR1288,AAV1288,AAZ1288,ABD1288,ABH1288,ABL1288,ABP1288,ABT1288,ABX1288,ACB1288,ACF1288,ACJ1288,ACN1288,ACR1288,ACV1288,ACZ1288,ADD1288,ADH1288,ADL1288,ADP1288,ADT1288,ADX1288,AEB1288,AEF1288,AEJ1288,AEN1288,AER1288,AEV1288,AEZ1288,AFD1288,AFH1288,AFL1288,AFP1288,AFT1288,AFX1288,AGB1288,AGF1288,AGJ1288,AGN1288,AGR1288,AGV1288,AGZ1288,AHD1288,AHH1288,AHL1288,AHP1288,AHT1288,AHX1288,AIB1288,AIF1288,AIJ1288,AIN1288,AIR1288,AIV1288,AIZ1288,AJD1288,AJH1288,AJL1288,AJP1288,AJT1288,AJX1288,AKB1288,AKF1288,AKJ1288,AKN1288,AKR1288,AKV1288,AKZ1288,ALD1288,ALH1288,ALL1288,ALP1288,ALT1288,ALX1288,AMB1288,AMF1288,AMJ1288,AMN1288,AMR1288,AMV1288,AMZ1288,AND1288,ANH1288,ANL1288,ANP1288))+SUM((ANT1288,ANX1288,AOB1288,AOF1288,AOJ1288)))=AN1288,"ok","check")</f>
        <v>ok</v>
      </c>
      <c r="AV1288" s="196">
        <v>0.15</v>
      </c>
      <c r="AW1288" s="197">
        <v>2</v>
      </c>
      <c r="AX1288" s="191" t="s">
        <v>601</v>
      </c>
      <c r="AY1288" s="190" t="s">
        <v>602</v>
      </c>
      <c r="AZ1288" s="196">
        <v>0.1</v>
      </c>
      <c r="BA1288" s="197">
        <v>1</v>
      </c>
      <c r="BB1288" s="191" t="s">
        <v>608</v>
      </c>
      <c r="BC1288" s="190" t="s">
        <v>602</v>
      </c>
      <c r="BD1288" s="196">
        <v>0.05</v>
      </c>
      <c r="BE1288" s="197">
        <v>5</v>
      </c>
      <c r="BF1288" s="191" t="s">
        <v>601</v>
      </c>
      <c r="BG1288" s="190" t="s">
        <v>605</v>
      </c>
    </row>
    <row r="1289" spans="1:59" x14ac:dyDescent="0.25">
      <c r="A1289" s="190">
        <v>1234</v>
      </c>
      <c r="B1289" s="329" t="s">
        <v>1870</v>
      </c>
      <c r="C1289" s="205" t="s">
        <v>2166</v>
      </c>
      <c r="D1289" s="260">
        <v>43948</v>
      </c>
      <c r="E1289" s="382" t="s">
        <v>838</v>
      </c>
      <c r="F1289" s="205" t="s">
        <v>1717</v>
      </c>
      <c r="G1289" s="205" t="s">
        <v>1658</v>
      </c>
      <c r="H1289" s="260">
        <v>43948</v>
      </c>
      <c r="I1289" s="260">
        <v>43948</v>
      </c>
      <c r="J1289" s="210">
        <v>0.83680555555555547</v>
      </c>
      <c r="K1289" s="210">
        <v>0.84722222222222221</v>
      </c>
      <c r="M1289" s="212" t="s">
        <v>65</v>
      </c>
      <c r="N1289" s="204">
        <v>5</v>
      </c>
      <c r="O1289" s="214" t="s">
        <v>65</v>
      </c>
      <c r="P1289" s="206">
        <v>5</v>
      </c>
      <c r="Q1289" s="204"/>
      <c r="R1289" s="204"/>
      <c r="S1289" s="212" t="s">
        <v>65</v>
      </c>
      <c r="T1289" s="206">
        <v>5</v>
      </c>
      <c r="U1289" s="214" t="s">
        <v>65</v>
      </c>
      <c r="V1289" s="206">
        <v>5</v>
      </c>
      <c r="W1289" s="212"/>
      <c r="X1289" s="204"/>
      <c r="AC1289" s="367">
        <f t="shared" si="222"/>
        <v>100</v>
      </c>
      <c r="AD1289" s="219" t="s">
        <v>37</v>
      </c>
      <c r="AE1289" s="194">
        <v>1</v>
      </c>
      <c r="AH1289" s="194">
        <v>1</v>
      </c>
      <c r="AM1289" s="259">
        <f t="shared" si="223"/>
        <v>2</v>
      </c>
      <c r="AN1289" s="221">
        <v>0.9</v>
      </c>
      <c r="AO1289" s="222">
        <v>0.9</v>
      </c>
      <c r="AP1289" s="222">
        <f t="shared" si="224"/>
        <v>0</v>
      </c>
      <c r="AS1289" s="228" t="str">
        <f t="shared" si="225"/>
        <v>ok</v>
      </c>
      <c r="AT1289" s="219" t="str">
        <f>IF(((SUM(AV1289,AZ1289,BD1289,BH1289,BL1289,BP1289,BT1289,BX1289,CB1289,CF1289,CJ1289,CN1289,CR1289,CV1289,CZ1289,DD1289,DH1289,DL1289,DP1289,DT1289,DX1289,EB1289,EF1289,EJ1289,EN1289,ER1289,EV1289,EZ1289,FD1289,FH1289,FL1289,FP1289,FT1289,FX1289,GB1289,GF1289,GJ1289,GN1289,GR1289,GV1289,GZ1289,HD1289,HH1289,HL1289,HP1289,HT1289,HX1289,IB1289,IF1289,IJ1289,IN1289,IR1289,IV1289,IZ1289,JD1289,JH1289,JL1289,JP1289,JT1289,JX1289,KB1289,KF1289,KJ1289,KN1289,KR1289,KV1289,KZ1289,LD1289,LH1289,LL1289,LP1289,LT1289,LX1289,MB1289,MF1289,MJ1289,MN1289,MR1289,MV1289,MZ1289,ND1289,NH1289,NL1289,NP1289,NT1289,NX1289,OB1289,OF1289,OJ1289,ON1289,OR1289,OV1289,OZ1289,PD1289,PH1289,PL1289,PP1289,PT1289,PX1289,QB1289,QF1289,QJ1289,QN1289,QR1289,QV1289,QZ1289,RD1289,RH1289,RL1289,RP1289,RT1289,RX1289,SB1289,SF1289,SJ1289,SN1289,SR1289,SV1289,SZ1289,TD1289,TH1289,TL1289,TP1289,TT1289,TX1289,UB1289,UF1289,UJ1289,UN1289,UR1289,UV1289,UZ1289,VD1289,VH1289,VL1289,VP1289,VT1289,VX1289,WB1289,WF1289,WJ1289,WN1289,WR1289,WV1289,WZ1289,XD1289,XH1289,XL1289,XP1289,XT1289,XX1289,YB1289,YF1289,YJ1289,YN1289,YR1289,YV1289,YZ1289,ZD1289,ZH1289,ZL1289,ZP1289,ZT1289,ZX1289,AAB1289,AAF1289,AAJ1289,AAN1289,AAR1289,AAV1289,AAZ1289,ABD1289,ABH1289,ABL1289,ABP1289,ABT1289,ABX1289,ACB1289,ACF1289,ACJ1289,ACN1289,ACR1289,ACV1289,ACZ1289,ADD1289,ADH1289,ADL1289,ADP1289,ADT1289,ADX1289,AEB1289,AEF1289,AEJ1289,AEN1289,AER1289,AEV1289,AEZ1289,AFD1289,AFH1289,AFL1289,AFP1289,AFT1289,AFX1289,AGB1289,AGF1289,AGJ1289,AGN1289,AGR1289,AGV1289,AGZ1289,AHD1289,AHH1289,AHL1289,AHP1289,AHT1289,AHX1289,AIB1289,AIF1289,AIJ1289,AIN1289,AIR1289,AIV1289,AIZ1289,AJD1289,AJH1289,AJL1289,AJP1289,AJT1289,AJX1289,AKB1289,AKF1289,AKJ1289,AKN1289,AKR1289,AKV1289,AKZ1289,ALD1289,ALH1289,ALL1289,ALP1289,ALT1289,ALX1289,AMB1289,AMF1289,AMJ1289,AMN1289,AMR1289,AMV1289,AMZ1289,AND1289,ANH1289,ANL1289,ANP1289))+SUM((ANT1289,ANX1289,AOB1289,AOF1289,AOJ1289)))=AN1289,"ok","check")</f>
        <v>ok</v>
      </c>
      <c r="AV1289" s="196">
        <v>0.8</v>
      </c>
      <c r="AW1289" s="197">
        <v>6</v>
      </c>
      <c r="AX1289" s="191" t="s">
        <v>601</v>
      </c>
      <c r="AY1289" s="190" t="s">
        <v>605</v>
      </c>
      <c r="AZ1289" s="196">
        <v>0.1</v>
      </c>
      <c r="BA1289" s="197">
        <v>6</v>
      </c>
      <c r="BB1289" s="191" t="s">
        <v>601</v>
      </c>
      <c r="BC1289" s="190" t="s">
        <v>602</v>
      </c>
    </row>
    <row r="1290" spans="1:59" x14ac:dyDescent="0.25">
      <c r="A1290" s="190">
        <v>1235</v>
      </c>
      <c r="B1290" s="329" t="s">
        <v>1870</v>
      </c>
      <c r="C1290" s="205" t="s">
        <v>2167</v>
      </c>
      <c r="D1290" s="260">
        <v>43948</v>
      </c>
      <c r="E1290" s="382" t="s">
        <v>838</v>
      </c>
      <c r="F1290" s="205" t="s">
        <v>1717</v>
      </c>
      <c r="G1290" s="205" t="s">
        <v>1658</v>
      </c>
      <c r="H1290" s="260">
        <v>43948</v>
      </c>
      <c r="I1290" s="260">
        <v>43948</v>
      </c>
      <c r="J1290" s="210">
        <v>0.85416666666666663</v>
      </c>
      <c r="K1290" s="210">
        <v>0.85833333333333339</v>
      </c>
      <c r="M1290" s="258" t="s">
        <v>136</v>
      </c>
      <c r="N1290" s="204">
        <v>5</v>
      </c>
      <c r="O1290" s="258" t="s">
        <v>136</v>
      </c>
      <c r="P1290" s="206">
        <v>5</v>
      </c>
      <c r="Q1290" s="204"/>
      <c r="R1290" s="204"/>
      <c r="S1290" s="258" t="s">
        <v>136</v>
      </c>
      <c r="T1290" s="206">
        <v>5</v>
      </c>
      <c r="U1290" s="258" t="s">
        <v>136</v>
      </c>
      <c r="V1290" s="206">
        <v>5</v>
      </c>
      <c r="W1290" s="258"/>
      <c r="X1290" s="204"/>
      <c r="AC1290" s="367">
        <f t="shared" si="222"/>
        <v>100</v>
      </c>
      <c r="AD1290" s="219" t="s">
        <v>37</v>
      </c>
      <c r="AM1290" s="259">
        <f t="shared" si="223"/>
        <v>0</v>
      </c>
      <c r="AP1290" s="222">
        <f t="shared" si="224"/>
        <v>0</v>
      </c>
      <c r="AS1290" s="228" t="str">
        <f t="shared" si="225"/>
        <v>ok</v>
      </c>
      <c r="AT1290" s="219" t="str">
        <f>IF(((SUM(AV1290,AZ1290,BD1290,BH1290,BL1290,BP1290,BT1290,BX1290,CB1290,CF1290,CJ1290,CN1290,CR1290,CV1290,CZ1290,DD1290,DH1290,DL1290,DP1290,DT1290,DX1290,EB1290,EF1290,EJ1290,EN1290,ER1290,EV1290,EZ1290,FD1290,FH1290,FL1290,FP1290,FT1290,FX1290,GB1290,GF1290,GJ1290,GN1290,GR1290,GV1290,GZ1290,HD1290,HH1290,HL1290,HP1290,HT1290,HX1290,IB1290,IF1290,IJ1290,IN1290,IR1290,IV1290,IZ1290,JD1290,JH1290,JL1290,JP1290,JT1290,JX1290,KB1290,KF1290,KJ1290,KN1290,KR1290,KV1290,KZ1290,LD1290,LH1290,LL1290,LP1290,LT1290,LX1290,MB1290,MF1290,MJ1290,MN1290,MR1290,MV1290,MZ1290,ND1290,NH1290,NL1290,NP1290,NT1290,NX1290,OB1290,OF1290,OJ1290,ON1290,OR1290,OV1290,OZ1290,PD1290,PH1290,PL1290,PP1290,PT1290,PX1290,QB1290,QF1290,QJ1290,QN1290,QR1290,QV1290,QZ1290,RD1290,RH1290,RL1290,RP1290,RT1290,RX1290,SB1290,SF1290,SJ1290,SN1290,SR1290,SV1290,SZ1290,TD1290,TH1290,TL1290,TP1290,TT1290,TX1290,UB1290,UF1290,UJ1290,UN1290,UR1290,UV1290,UZ1290,VD1290,VH1290,VL1290,VP1290,VT1290,VX1290,WB1290,WF1290,WJ1290,WN1290,WR1290,WV1290,WZ1290,XD1290,XH1290,XL1290,XP1290,XT1290,XX1290,YB1290,YF1290,YJ1290,YN1290,YR1290,YV1290,YZ1290,ZD1290,ZH1290,ZL1290,ZP1290,ZT1290,ZX1290,AAB1290,AAF1290,AAJ1290,AAN1290,AAR1290,AAV1290,AAZ1290,ABD1290,ABH1290,ABL1290,ABP1290,ABT1290,ABX1290,ACB1290,ACF1290,ACJ1290,ACN1290,ACR1290,ACV1290,ACZ1290,ADD1290,ADH1290,ADL1290,ADP1290,ADT1290,ADX1290,AEB1290,AEF1290,AEJ1290,AEN1290,AER1290,AEV1290,AEZ1290,AFD1290,AFH1290,AFL1290,AFP1290,AFT1290,AFX1290,AGB1290,AGF1290,AGJ1290,AGN1290,AGR1290,AGV1290,AGZ1290,AHD1290,AHH1290,AHL1290,AHP1290,AHT1290,AHX1290,AIB1290,AIF1290,AIJ1290,AIN1290,AIR1290,AIV1290,AIZ1290,AJD1290,AJH1290,AJL1290,AJP1290,AJT1290,AJX1290,AKB1290,AKF1290,AKJ1290,AKN1290,AKR1290,AKV1290,AKZ1290,ALD1290,ALH1290,ALL1290,ALP1290,ALT1290,ALX1290,AMB1290,AMF1290,AMJ1290,AMN1290,AMR1290,AMV1290,AMZ1290,AND1290,ANH1290,ANL1290,ANP1290))+SUM((ANT1290,ANX1290,AOB1290,AOF1290,AOJ1290)))=AN1290,"ok","check")</f>
        <v>ok</v>
      </c>
    </row>
    <row r="1291" spans="1:59" x14ac:dyDescent="0.25">
      <c r="A1291" s="190">
        <v>1236</v>
      </c>
      <c r="B1291" s="329" t="s">
        <v>1870</v>
      </c>
      <c r="C1291" s="205" t="s">
        <v>2168</v>
      </c>
      <c r="D1291" s="260">
        <v>43948</v>
      </c>
      <c r="E1291" s="382" t="s">
        <v>838</v>
      </c>
      <c r="F1291" s="205" t="s">
        <v>1717</v>
      </c>
      <c r="G1291" s="205" t="s">
        <v>1658</v>
      </c>
      <c r="H1291" s="260">
        <v>43948</v>
      </c>
      <c r="I1291" s="260">
        <v>43948</v>
      </c>
      <c r="J1291" s="210">
        <v>0.92083333333333339</v>
      </c>
      <c r="K1291" s="210">
        <v>0.92708333333333337</v>
      </c>
      <c r="M1291" s="212" t="s">
        <v>65</v>
      </c>
      <c r="N1291" s="204">
        <v>5</v>
      </c>
      <c r="O1291" s="214" t="s">
        <v>65</v>
      </c>
      <c r="P1291" s="206">
        <v>5</v>
      </c>
      <c r="Q1291" s="204"/>
      <c r="R1291" s="204"/>
      <c r="S1291" s="212" t="s">
        <v>65</v>
      </c>
      <c r="T1291" s="206">
        <v>5</v>
      </c>
      <c r="U1291" s="214" t="s">
        <v>65</v>
      </c>
      <c r="V1291" s="206">
        <v>5</v>
      </c>
      <c r="W1291" s="212"/>
      <c r="X1291" s="204"/>
      <c r="AC1291" s="367">
        <f t="shared" si="222"/>
        <v>100</v>
      </c>
      <c r="AD1291" s="219" t="s">
        <v>37</v>
      </c>
      <c r="AF1291" s="194">
        <v>1</v>
      </c>
      <c r="AM1291" s="259">
        <f t="shared" si="223"/>
        <v>1</v>
      </c>
      <c r="AN1291" s="221">
        <v>0.3</v>
      </c>
      <c r="AP1291" s="222">
        <f t="shared" si="224"/>
        <v>0.3</v>
      </c>
      <c r="AS1291" s="228" t="str">
        <f t="shared" si="225"/>
        <v>ok</v>
      </c>
      <c r="AT1291" s="219" t="str">
        <f>IF(((SUM(AV1291,AZ1291,BD1291,BH1291,BL1291,BP1291,BT1291,BX1291,CB1291,CF1291,CJ1291,CN1291,CR1291,CV1291,CZ1291,DD1291,DH1291,DL1291,DP1291,DT1291,DX1291,EB1291,EF1291,EJ1291,EN1291,ER1291,EV1291,EZ1291,FD1291,FH1291,FL1291,FP1291,FT1291,FX1291,GB1291,GF1291,GJ1291,GN1291,GR1291,GV1291,GZ1291,HD1291,HH1291,HL1291,HP1291,HT1291,HX1291,IB1291,IF1291,IJ1291,IN1291,IR1291,IV1291,IZ1291,JD1291,JH1291,JL1291,JP1291,JT1291,JX1291,KB1291,KF1291,KJ1291,KN1291,KR1291,KV1291,KZ1291,LD1291,LH1291,LL1291,LP1291,LT1291,LX1291,MB1291,MF1291,MJ1291,MN1291,MR1291,MV1291,MZ1291,ND1291,NH1291,NL1291,NP1291,NT1291,NX1291,OB1291,OF1291,OJ1291,ON1291,OR1291,OV1291,OZ1291,PD1291,PH1291,PL1291,PP1291,PT1291,PX1291,QB1291,QF1291,QJ1291,QN1291,QR1291,QV1291,QZ1291,RD1291,RH1291,RL1291,RP1291,RT1291,RX1291,SB1291,SF1291,SJ1291,SN1291,SR1291,SV1291,SZ1291,TD1291,TH1291,TL1291,TP1291,TT1291,TX1291,UB1291,UF1291,UJ1291,UN1291,UR1291,UV1291,UZ1291,VD1291,VH1291,VL1291,VP1291,VT1291,VX1291,WB1291,WF1291,WJ1291,WN1291,WR1291,WV1291,WZ1291,XD1291,XH1291,XL1291,XP1291,XT1291,XX1291,YB1291,YF1291,YJ1291,YN1291,YR1291,YV1291,YZ1291,ZD1291,ZH1291,ZL1291,ZP1291,ZT1291,ZX1291,AAB1291,AAF1291,AAJ1291,AAN1291,AAR1291,AAV1291,AAZ1291,ABD1291,ABH1291,ABL1291,ABP1291,ABT1291,ABX1291,ACB1291,ACF1291,ACJ1291,ACN1291,ACR1291,ACV1291,ACZ1291,ADD1291,ADH1291,ADL1291,ADP1291,ADT1291,ADX1291,AEB1291,AEF1291,AEJ1291,AEN1291,AER1291,AEV1291,AEZ1291,AFD1291,AFH1291,AFL1291,AFP1291,AFT1291,AFX1291,AGB1291,AGF1291,AGJ1291,AGN1291,AGR1291,AGV1291,AGZ1291,AHD1291,AHH1291,AHL1291,AHP1291,AHT1291,AHX1291,AIB1291,AIF1291,AIJ1291,AIN1291,AIR1291,AIV1291,AIZ1291,AJD1291,AJH1291,AJL1291,AJP1291,AJT1291,AJX1291,AKB1291,AKF1291,AKJ1291,AKN1291,AKR1291,AKV1291,AKZ1291,ALD1291,ALH1291,ALL1291,ALP1291,ALT1291,ALX1291,AMB1291,AMF1291,AMJ1291,AMN1291,AMR1291,AMV1291,AMZ1291,AND1291,ANH1291,ANL1291,ANP1291))+SUM((ANT1291,ANX1291,AOB1291,AOF1291,AOJ1291)))=AN1291,"ok","check")</f>
        <v>ok</v>
      </c>
      <c r="AV1291" s="196">
        <v>0.3</v>
      </c>
      <c r="AW1291" s="197">
        <v>6</v>
      </c>
      <c r="AX1291" s="191" t="s">
        <v>601</v>
      </c>
      <c r="AY1291" s="190" t="s">
        <v>605</v>
      </c>
    </row>
    <row r="1292" spans="1:59" x14ac:dyDescent="0.25">
      <c r="A1292" s="190">
        <v>1237</v>
      </c>
      <c r="B1292" s="329" t="s">
        <v>1870</v>
      </c>
      <c r="C1292" s="205" t="s">
        <v>2169</v>
      </c>
      <c r="D1292" s="260">
        <v>43948</v>
      </c>
      <c r="E1292" s="382" t="s">
        <v>838</v>
      </c>
      <c r="F1292" s="205" t="s">
        <v>1717</v>
      </c>
      <c r="G1292" s="205" t="s">
        <v>1658</v>
      </c>
      <c r="H1292" s="260">
        <v>43948</v>
      </c>
      <c r="I1292" s="260">
        <v>43948</v>
      </c>
      <c r="J1292" s="210">
        <v>0.93055555555555547</v>
      </c>
      <c r="K1292" s="210">
        <v>0.93472222222222223</v>
      </c>
      <c r="M1292" s="258" t="s">
        <v>136</v>
      </c>
      <c r="N1292" s="204">
        <v>5</v>
      </c>
      <c r="O1292" s="258" t="s">
        <v>136</v>
      </c>
      <c r="P1292" s="206">
        <v>5</v>
      </c>
      <c r="Q1292" s="204"/>
      <c r="R1292" s="204"/>
      <c r="S1292" s="258" t="s">
        <v>136</v>
      </c>
      <c r="T1292" s="206">
        <v>5</v>
      </c>
      <c r="U1292" s="258" t="s">
        <v>136</v>
      </c>
      <c r="V1292" s="206">
        <v>5</v>
      </c>
      <c r="W1292" s="258"/>
      <c r="X1292" s="204"/>
      <c r="AC1292" s="367">
        <f t="shared" si="222"/>
        <v>100</v>
      </c>
      <c r="AD1292" s="219" t="s">
        <v>37</v>
      </c>
      <c r="AE1292" s="194">
        <v>3</v>
      </c>
      <c r="AM1292" s="259">
        <f t="shared" si="223"/>
        <v>3</v>
      </c>
      <c r="AN1292" s="221">
        <v>0.25</v>
      </c>
      <c r="AO1292" s="222">
        <v>0.25</v>
      </c>
      <c r="AP1292" s="222">
        <f t="shared" si="224"/>
        <v>0</v>
      </c>
      <c r="AS1292" s="228" t="str">
        <f t="shared" si="225"/>
        <v>ok</v>
      </c>
      <c r="AT1292" s="219" t="str">
        <f>IF(((SUM(AV1292,AZ1292,BD1292,BH1292,BL1292,BP1292,BT1292,BX1292,CB1292,CF1292,CJ1292,CN1292,CR1292,CV1292,CZ1292,DD1292,DH1292,DL1292,DP1292,DT1292,DX1292,EB1292,EF1292,EJ1292,EN1292,ER1292,EV1292,EZ1292,FD1292,FH1292,FL1292,FP1292,FT1292,FX1292,GB1292,GF1292,GJ1292,GN1292,GR1292,GV1292,GZ1292,HD1292,HH1292,HL1292,HP1292,HT1292,HX1292,IB1292,IF1292,IJ1292,IN1292,IR1292,IV1292,IZ1292,JD1292,JH1292,JL1292,JP1292,JT1292,JX1292,KB1292,KF1292,KJ1292,KN1292,KR1292,KV1292,KZ1292,LD1292,LH1292,LL1292,LP1292,LT1292,LX1292,MB1292,MF1292,MJ1292,MN1292,MR1292,MV1292,MZ1292,ND1292,NH1292,NL1292,NP1292,NT1292,NX1292,OB1292,OF1292,OJ1292,ON1292,OR1292,OV1292,OZ1292,PD1292,PH1292,PL1292,PP1292,PT1292,PX1292,QB1292,QF1292,QJ1292,QN1292,QR1292,QV1292,QZ1292,RD1292,RH1292,RL1292,RP1292,RT1292,RX1292,SB1292,SF1292,SJ1292,SN1292,SR1292,SV1292,SZ1292,TD1292,TH1292,TL1292,TP1292,TT1292,TX1292,UB1292,UF1292,UJ1292,UN1292,UR1292,UV1292,UZ1292,VD1292,VH1292,VL1292,VP1292,VT1292,VX1292,WB1292,WF1292,WJ1292,WN1292,WR1292,WV1292,WZ1292,XD1292,XH1292,XL1292,XP1292,XT1292,XX1292,YB1292,YF1292,YJ1292,YN1292,YR1292,YV1292,YZ1292,ZD1292,ZH1292,ZL1292,ZP1292,ZT1292,ZX1292,AAB1292,AAF1292,AAJ1292,AAN1292,AAR1292,AAV1292,AAZ1292,ABD1292,ABH1292,ABL1292,ABP1292,ABT1292,ABX1292,ACB1292,ACF1292,ACJ1292,ACN1292,ACR1292,ACV1292,ACZ1292,ADD1292,ADH1292,ADL1292,ADP1292,ADT1292,ADX1292,AEB1292,AEF1292,AEJ1292,AEN1292,AER1292,AEV1292,AEZ1292,AFD1292,AFH1292,AFL1292,AFP1292,AFT1292,AFX1292,AGB1292,AGF1292,AGJ1292,AGN1292,AGR1292,AGV1292,AGZ1292,AHD1292,AHH1292,AHL1292,AHP1292,AHT1292,AHX1292,AIB1292,AIF1292,AIJ1292,AIN1292,AIR1292,AIV1292,AIZ1292,AJD1292,AJH1292,AJL1292,AJP1292,AJT1292,AJX1292,AKB1292,AKF1292,AKJ1292,AKN1292,AKR1292,AKV1292,AKZ1292,ALD1292,ALH1292,ALL1292,ALP1292,ALT1292,ALX1292,AMB1292,AMF1292,AMJ1292,AMN1292,AMR1292,AMV1292,AMZ1292,AND1292,ANH1292,ANL1292,ANP1292))+SUM((ANT1292,ANX1292,AOB1292,AOF1292,AOJ1292)))=AN1292,"ok","check")</f>
        <v>ok</v>
      </c>
      <c r="AV1292" s="196">
        <v>0.1</v>
      </c>
      <c r="AW1292" s="197">
        <v>1</v>
      </c>
      <c r="AX1292" s="191" t="s">
        <v>601</v>
      </c>
      <c r="AY1292" s="190" t="s">
        <v>602</v>
      </c>
      <c r="AZ1292" s="196">
        <v>0.1</v>
      </c>
      <c r="BA1292" s="197">
        <v>6</v>
      </c>
      <c r="BB1292" s="191" t="s">
        <v>1479</v>
      </c>
      <c r="BC1292" s="190" t="s">
        <v>602</v>
      </c>
      <c r="BD1292" s="196">
        <v>0.05</v>
      </c>
      <c r="BE1292" s="197">
        <v>1</v>
      </c>
      <c r="BF1292" s="191" t="s">
        <v>608</v>
      </c>
      <c r="BG1292" s="190" t="s">
        <v>602</v>
      </c>
    </row>
    <row r="1293" spans="1:59" x14ac:dyDescent="0.25">
      <c r="A1293" s="190">
        <v>1238</v>
      </c>
      <c r="B1293" s="329" t="s">
        <v>1870</v>
      </c>
      <c r="C1293" s="205" t="s">
        <v>2170</v>
      </c>
      <c r="D1293" s="260">
        <v>43948</v>
      </c>
      <c r="E1293" s="382" t="s">
        <v>838</v>
      </c>
      <c r="F1293" s="205" t="s">
        <v>1717</v>
      </c>
      <c r="G1293" s="205" t="s">
        <v>1658</v>
      </c>
      <c r="H1293" s="260">
        <v>43948</v>
      </c>
      <c r="I1293" s="260">
        <v>43948</v>
      </c>
      <c r="J1293" s="210">
        <v>0.93888888888888899</v>
      </c>
      <c r="K1293" s="210">
        <v>0.94861111111111107</v>
      </c>
      <c r="M1293" s="212" t="s">
        <v>65</v>
      </c>
      <c r="N1293" s="204">
        <v>5</v>
      </c>
      <c r="O1293" s="214" t="s">
        <v>65</v>
      </c>
      <c r="P1293" s="206">
        <v>5</v>
      </c>
      <c r="Q1293" s="204"/>
      <c r="R1293" s="204"/>
      <c r="S1293" s="212" t="s">
        <v>65</v>
      </c>
      <c r="T1293" s="206">
        <v>5</v>
      </c>
      <c r="U1293" s="214" t="s">
        <v>65</v>
      </c>
      <c r="V1293" s="206">
        <v>5</v>
      </c>
      <c r="W1293" s="212"/>
      <c r="X1293" s="204"/>
      <c r="AC1293" s="367">
        <f t="shared" si="222"/>
        <v>100</v>
      </c>
      <c r="AD1293" s="219" t="s">
        <v>37</v>
      </c>
      <c r="AM1293" s="259">
        <f t="shared" si="223"/>
        <v>0</v>
      </c>
      <c r="AP1293" s="222">
        <f t="shared" si="224"/>
        <v>0</v>
      </c>
      <c r="AS1293" s="228" t="str">
        <f t="shared" si="225"/>
        <v>ok</v>
      </c>
      <c r="AT1293" s="219" t="str">
        <f>IF(((SUM(AV1293,AZ1293,BD1293,BH1293,BL1293,BP1293,BT1293,BX1293,CB1293,CF1293,CJ1293,CN1293,CR1293,CV1293,CZ1293,DD1293,DH1293,DL1293,DP1293,DT1293,DX1293,EB1293,EF1293,EJ1293,EN1293,ER1293,EV1293,EZ1293,FD1293,FH1293,FL1293,FP1293,FT1293,FX1293,GB1293,GF1293,GJ1293,GN1293,GR1293,GV1293,GZ1293,HD1293,HH1293,HL1293,HP1293,HT1293,HX1293,IB1293,IF1293,IJ1293,IN1293,IR1293,IV1293,IZ1293,JD1293,JH1293,JL1293,JP1293,JT1293,JX1293,KB1293,KF1293,KJ1293,KN1293,KR1293,KV1293,KZ1293,LD1293,LH1293,LL1293,LP1293,LT1293,LX1293,MB1293,MF1293,MJ1293,MN1293,MR1293,MV1293,MZ1293,ND1293,NH1293,NL1293,NP1293,NT1293,NX1293,OB1293,OF1293,OJ1293,ON1293,OR1293,OV1293,OZ1293,PD1293,PH1293,PL1293,PP1293,PT1293,PX1293,QB1293,QF1293,QJ1293,QN1293,QR1293,QV1293,QZ1293,RD1293,RH1293,RL1293,RP1293,RT1293,RX1293,SB1293,SF1293,SJ1293,SN1293,SR1293,SV1293,SZ1293,TD1293,TH1293,TL1293,TP1293,TT1293,TX1293,UB1293,UF1293,UJ1293,UN1293,UR1293,UV1293,UZ1293,VD1293,VH1293,VL1293,VP1293,VT1293,VX1293,WB1293,WF1293,WJ1293,WN1293,WR1293,WV1293,WZ1293,XD1293,XH1293,XL1293,XP1293,XT1293,XX1293,YB1293,YF1293,YJ1293,YN1293,YR1293,YV1293,YZ1293,ZD1293,ZH1293,ZL1293,ZP1293,ZT1293,ZX1293,AAB1293,AAF1293,AAJ1293,AAN1293,AAR1293,AAV1293,AAZ1293,ABD1293,ABH1293,ABL1293,ABP1293,ABT1293,ABX1293,ACB1293,ACF1293,ACJ1293,ACN1293,ACR1293,ACV1293,ACZ1293,ADD1293,ADH1293,ADL1293,ADP1293,ADT1293,ADX1293,AEB1293,AEF1293,AEJ1293,AEN1293,AER1293,AEV1293,AEZ1293,AFD1293,AFH1293,AFL1293,AFP1293,AFT1293,AFX1293,AGB1293,AGF1293,AGJ1293,AGN1293,AGR1293,AGV1293,AGZ1293,AHD1293,AHH1293,AHL1293,AHP1293,AHT1293,AHX1293,AIB1293,AIF1293,AIJ1293,AIN1293,AIR1293,AIV1293,AIZ1293,AJD1293,AJH1293,AJL1293,AJP1293,AJT1293,AJX1293,AKB1293,AKF1293,AKJ1293,AKN1293,AKR1293,AKV1293,AKZ1293,ALD1293,ALH1293,ALL1293,ALP1293,ALT1293,ALX1293,AMB1293,AMF1293,AMJ1293,AMN1293,AMR1293,AMV1293,AMZ1293,AND1293,ANH1293,ANL1293,ANP1293))+SUM((ANT1293,ANX1293,AOB1293,AOF1293,AOJ1293)))=AN1293,"ok","check")</f>
        <v>ok</v>
      </c>
    </row>
    <row r="1294" spans="1:59" x14ac:dyDescent="0.25">
      <c r="A1294" s="190">
        <v>1239</v>
      </c>
      <c r="B1294" s="329" t="s">
        <v>1870</v>
      </c>
      <c r="C1294" s="205" t="s">
        <v>2171</v>
      </c>
      <c r="D1294" s="260">
        <v>43948</v>
      </c>
      <c r="E1294" s="382" t="s">
        <v>838</v>
      </c>
      <c r="F1294" s="205" t="s">
        <v>1717</v>
      </c>
      <c r="G1294" s="205" t="s">
        <v>1658</v>
      </c>
      <c r="H1294" s="260">
        <v>43949</v>
      </c>
      <c r="I1294" s="260">
        <v>43949</v>
      </c>
      <c r="J1294" s="210">
        <v>4.8611111111111112E-2</v>
      </c>
      <c r="K1294" s="210">
        <v>5.5555555555555552E-2</v>
      </c>
      <c r="M1294" s="258" t="s">
        <v>136</v>
      </c>
      <c r="N1294" s="204">
        <v>5</v>
      </c>
      <c r="O1294" s="258" t="s">
        <v>136</v>
      </c>
      <c r="P1294" s="206">
        <v>5</v>
      </c>
      <c r="Q1294" s="204"/>
      <c r="R1294" s="204"/>
      <c r="S1294" s="258" t="s">
        <v>136</v>
      </c>
      <c r="T1294" s="206">
        <v>5</v>
      </c>
      <c r="U1294" s="258" t="s">
        <v>136</v>
      </c>
      <c r="V1294" s="206">
        <v>5</v>
      </c>
      <c r="W1294" s="258"/>
      <c r="X1294" s="204"/>
      <c r="AC1294" s="367">
        <f t="shared" si="222"/>
        <v>100</v>
      </c>
      <c r="AD1294" s="219" t="s">
        <v>37</v>
      </c>
      <c r="AM1294" s="259">
        <f t="shared" si="223"/>
        <v>0</v>
      </c>
      <c r="AP1294" s="222">
        <f t="shared" si="224"/>
        <v>0</v>
      </c>
      <c r="AS1294" s="228" t="str">
        <f t="shared" si="225"/>
        <v>ok</v>
      </c>
      <c r="AT1294" s="219" t="str">
        <f>IF(((SUM(AV1294,AZ1294,BD1294,BH1294,BL1294,BP1294,BT1294,BX1294,CB1294,CF1294,CJ1294,CN1294,CR1294,CV1294,CZ1294,DD1294,DH1294,DL1294,DP1294,DT1294,DX1294,EB1294,EF1294,EJ1294,EN1294,ER1294,EV1294,EZ1294,FD1294,FH1294,FL1294,FP1294,FT1294,FX1294,GB1294,GF1294,GJ1294,GN1294,GR1294,GV1294,GZ1294,HD1294,HH1294,HL1294,HP1294,HT1294,HX1294,IB1294,IF1294,IJ1294,IN1294,IR1294,IV1294,IZ1294,JD1294,JH1294,JL1294,JP1294,JT1294,JX1294,KB1294,KF1294,KJ1294,KN1294,KR1294,KV1294,KZ1294,LD1294,LH1294,LL1294,LP1294,LT1294,LX1294,MB1294,MF1294,MJ1294,MN1294,MR1294,MV1294,MZ1294,ND1294,NH1294,NL1294,NP1294,NT1294,NX1294,OB1294,OF1294,OJ1294,ON1294,OR1294,OV1294,OZ1294,PD1294,PH1294,PL1294,PP1294,PT1294,PX1294,QB1294,QF1294,QJ1294,QN1294,QR1294,QV1294,QZ1294,RD1294,RH1294,RL1294,RP1294,RT1294,RX1294,SB1294,SF1294,SJ1294,SN1294,SR1294,SV1294,SZ1294,TD1294,TH1294,TL1294,TP1294,TT1294,TX1294,UB1294,UF1294,UJ1294,UN1294,UR1294,UV1294,UZ1294,VD1294,VH1294,VL1294,VP1294,VT1294,VX1294,WB1294,WF1294,WJ1294,WN1294,WR1294,WV1294,WZ1294,XD1294,XH1294,XL1294,XP1294,XT1294,XX1294,YB1294,YF1294,YJ1294,YN1294,YR1294,YV1294,YZ1294,ZD1294,ZH1294,ZL1294,ZP1294,ZT1294,ZX1294,AAB1294,AAF1294,AAJ1294,AAN1294,AAR1294,AAV1294,AAZ1294,ABD1294,ABH1294,ABL1294,ABP1294,ABT1294,ABX1294,ACB1294,ACF1294,ACJ1294,ACN1294,ACR1294,ACV1294,ACZ1294,ADD1294,ADH1294,ADL1294,ADP1294,ADT1294,ADX1294,AEB1294,AEF1294,AEJ1294,AEN1294,AER1294,AEV1294,AEZ1294,AFD1294,AFH1294,AFL1294,AFP1294,AFT1294,AFX1294,AGB1294,AGF1294,AGJ1294,AGN1294,AGR1294,AGV1294,AGZ1294,AHD1294,AHH1294,AHL1294,AHP1294,AHT1294,AHX1294,AIB1294,AIF1294,AIJ1294,AIN1294,AIR1294,AIV1294,AIZ1294,AJD1294,AJH1294,AJL1294,AJP1294,AJT1294,AJX1294,AKB1294,AKF1294,AKJ1294,AKN1294,AKR1294,AKV1294,AKZ1294,ALD1294,ALH1294,ALL1294,ALP1294,ALT1294,ALX1294,AMB1294,AMF1294,AMJ1294,AMN1294,AMR1294,AMV1294,AMZ1294,AND1294,ANH1294,ANL1294,ANP1294))+SUM((ANT1294,ANX1294,AOB1294,AOF1294,AOJ1294)))=AN1294,"ok","check")</f>
        <v>ok</v>
      </c>
    </row>
    <row r="1295" spans="1:59" x14ac:dyDescent="0.25">
      <c r="A1295" s="190">
        <v>1240</v>
      </c>
      <c r="B1295" s="329" t="s">
        <v>1870</v>
      </c>
      <c r="C1295" s="205" t="s">
        <v>2172</v>
      </c>
      <c r="D1295" s="260">
        <v>43948</v>
      </c>
      <c r="E1295" s="382" t="s">
        <v>838</v>
      </c>
      <c r="F1295" s="205" t="s">
        <v>1717</v>
      </c>
      <c r="G1295" s="205" t="s">
        <v>1658</v>
      </c>
      <c r="H1295" s="260">
        <v>43949</v>
      </c>
      <c r="I1295" s="260">
        <v>43949</v>
      </c>
      <c r="J1295" s="210">
        <v>6.9444444444444434E-2</v>
      </c>
      <c r="K1295" s="210">
        <v>7.6388888888888895E-2</v>
      </c>
      <c r="M1295" s="212" t="s">
        <v>65</v>
      </c>
      <c r="N1295" s="204">
        <v>5</v>
      </c>
      <c r="O1295" s="214" t="s">
        <v>65</v>
      </c>
      <c r="P1295" s="206">
        <v>5</v>
      </c>
      <c r="Q1295" s="204"/>
      <c r="R1295" s="204"/>
      <c r="S1295" s="212" t="s">
        <v>65</v>
      </c>
      <c r="T1295" s="206">
        <v>5</v>
      </c>
      <c r="U1295" s="214" t="s">
        <v>65</v>
      </c>
      <c r="V1295" s="206">
        <v>5</v>
      </c>
      <c r="W1295" s="212"/>
      <c r="X1295" s="204"/>
      <c r="AC1295" s="367">
        <f t="shared" si="222"/>
        <v>100</v>
      </c>
      <c r="AD1295" s="219" t="s">
        <v>37</v>
      </c>
      <c r="AM1295" s="259">
        <f t="shared" si="223"/>
        <v>0</v>
      </c>
      <c r="AP1295" s="222">
        <f t="shared" si="224"/>
        <v>0</v>
      </c>
      <c r="AS1295" s="228" t="str">
        <f t="shared" si="225"/>
        <v>ok</v>
      </c>
      <c r="AT1295" s="219" t="str">
        <f>IF(((SUM(AV1295,AZ1295,BD1295,BH1295,BL1295,BP1295,BT1295,BX1295,CB1295,CF1295,CJ1295,CN1295,CR1295,CV1295,CZ1295,DD1295,DH1295,DL1295,DP1295,DT1295,DX1295,EB1295,EF1295,EJ1295,EN1295,ER1295,EV1295,EZ1295,FD1295,FH1295,FL1295,FP1295,FT1295,FX1295,GB1295,GF1295,GJ1295,GN1295,GR1295,GV1295,GZ1295,HD1295,HH1295,HL1295,HP1295,HT1295,HX1295,IB1295,IF1295,IJ1295,IN1295,IR1295,IV1295,IZ1295,JD1295,JH1295,JL1295,JP1295,JT1295,JX1295,KB1295,KF1295,KJ1295,KN1295,KR1295,KV1295,KZ1295,LD1295,LH1295,LL1295,LP1295,LT1295,LX1295,MB1295,MF1295,MJ1295,MN1295,MR1295,MV1295,MZ1295,ND1295,NH1295,NL1295,NP1295,NT1295,NX1295,OB1295,OF1295,OJ1295,ON1295,OR1295,OV1295,OZ1295,PD1295,PH1295,PL1295,PP1295,PT1295,PX1295,QB1295,QF1295,QJ1295,QN1295,QR1295,QV1295,QZ1295,RD1295,RH1295,RL1295,RP1295,RT1295,RX1295,SB1295,SF1295,SJ1295,SN1295,SR1295,SV1295,SZ1295,TD1295,TH1295,TL1295,TP1295,TT1295,TX1295,UB1295,UF1295,UJ1295,UN1295,UR1295,UV1295,UZ1295,VD1295,VH1295,VL1295,VP1295,VT1295,VX1295,WB1295,WF1295,WJ1295,WN1295,WR1295,WV1295,WZ1295,XD1295,XH1295,XL1295,XP1295,XT1295,XX1295,YB1295,YF1295,YJ1295,YN1295,YR1295,YV1295,YZ1295,ZD1295,ZH1295,ZL1295,ZP1295,ZT1295,ZX1295,AAB1295,AAF1295,AAJ1295,AAN1295,AAR1295,AAV1295,AAZ1295,ABD1295,ABH1295,ABL1295,ABP1295,ABT1295,ABX1295,ACB1295,ACF1295,ACJ1295,ACN1295,ACR1295,ACV1295,ACZ1295,ADD1295,ADH1295,ADL1295,ADP1295,ADT1295,ADX1295,AEB1295,AEF1295,AEJ1295,AEN1295,AER1295,AEV1295,AEZ1295,AFD1295,AFH1295,AFL1295,AFP1295,AFT1295,AFX1295,AGB1295,AGF1295,AGJ1295,AGN1295,AGR1295,AGV1295,AGZ1295,AHD1295,AHH1295,AHL1295,AHP1295,AHT1295,AHX1295,AIB1295,AIF1295,AIJ1295,AIN1295,AIR1295,AIV1295,AIZ1295,AJD1295,AJH1295,AJL1295,AJP1295,AJT1295,AJX1295,AKB1295,AKF1295,AKJ1295,AKN1295,AKR1295,AKV1295,AKZ1295,ALD1295,ALH1295,ALL1295,ALP1295,ALT1295,ALX1295,AMB1295,AMF1295,AMJ1295,AMN1295,AMR1295,AMV1295,AMZ1295,AND1295,ANH1295,ANL1295,ANP1295))+SUM((ANT1295,ANX1295,AOB1295,AOF1295,AOJ1295)))=AN1295,"ok","check")</f>
        <v>ok</v>
      </c>
    </row>
    <row r="1296" spans="1:59" x14ac:dyDescent="0.25">
      <c r="A1296" s="190">
        <v>1241</v>
      </c>
      <c r="B1296" s="329" t="s">
        <v>1870</v>
      </c>
      <c r="C1296" s="205" t="s">
        <v>2173</v>
      </c>
      <c r="D1296" s="260">
        <v>43949</v>
      </c>
      <c r="E1296" s="382" t="s">
        <v>838</v>
      </c>
      <c r="F1296" s="205" t="s">
        <v>1717</v>
      </c>
      <c r="G1296" s="205" t="s">
        <v>1658</v>
      </c>
      <c r="H1296" s="260">
        <v>43949</v>
      </c>
      <c r="I1296" s="260">
        <v>43949</v>
      </c>
      <c r="J1296" s="210">
        <v>9.375E-2</v>
      </c>
      <c r="K1296" s="210">
        <v>9.7222222222222224E-2</v>
      </c>
      <c r="M1296" s="258" t="s">
        <v>136</v>
      </c>
      <c r="N1296" s="204">
        <v>5</v>
      </c>
      <c r="O1296" s="258" t="s">
        <v>136</v>
      </c>
      <c r="P1296" s="206">
        <v>5</v>
      </c>
      <c r="Q1296" s="204"/>
      <c r="R1296" s="204"/>
      <c r="S1296" s="258" t="s">
        <v>136</v>
      </c>
      <c r="T1296" s="206">
        <v>5</v>
      </c>
      <c r="U1296" s="258" t="s">
        <v>136</v>
      </c>
      <c r="V1296" s="206">
        <v>5</v>
      </c>
      <c r="W1296" s="258"/>
      <c r="X1296" s="204"/>
      <c r="AC1296" s="367">
        <f t="shared" si="222"/>
        <v>100</v>
      </c>
      <c r="AD1296" s="219" t="s">
        <v>37</v>
      </c>
      <c r="AM1296" s="259">
        <f t="shared" si="223"/>
        <v>0</v>
      </c>
      <c r="AP1296" s="222">
        <f t="shared" si="224"/>
        <v>0</v>
      </c>
      <c r="AS1296" s="228" t="str">
        <f t="shared" si="225"/>
        <v>ok</v>
      </c>
      <c r="AT1296" s="219" t="str">
        <f>IF(((SUM(AV1296,AZ1296,BD1296,BH1296,BL1296,BP1296,BT1296,BX1296,CB1296,CF1296,CJ1296,CN1296,CR1296,CV1296,CZ1296,DD1296,DH1296,DL1296,DP1296,DT1296,DX1296,EB1296,EF1296,EJ1296,EN1296,ER1296,EV1296,EZ1296,FD1296,FH1296,FL1296,FP1296,FT1296,FX1296,GB1296,GF1296,GJ1296,GN1296,GR1296,GV1296,GZ1296,HD1296,HH1296,HL1296,HP1296,HT1296,HX1296,IB1296,IF1296,IJ1296,IN1296,IR1296,IV1296,IZ1296,JD1296,JH1296,JL1296,JP1296,JT1296,JX1296,KB1296,KF1296,KJ1296,KN1296,KR1296,KV1296,KZ1296,LD1296,LH1296,LL1296,LP1296,LT1296,LX1296,MB1296,MF1296,MJ1296,MN1296,MR1296,MV1296,MZ1296,ND1296,NH1296,NL1296,NP1296,NT1296,NX1296,OB1296,OF1296,OJ1296,ON1296,OR1296,OV1296,OZ1296,PD1296,PH1296,PL1296,PP1296,PT1296,PX1296,QB1296,QF1296,QJ1296,QN1296,QR1296,QV1296,QZ1296,RD1296,RH1296,RL1296,RP1296,RT1296,RX1296,SB1296,SF1296,SJ1296,SN1296,SR1296,SV1296,SZ1296,TD1296,TH1296,TL1296,TP1296,TT1296,TX1296,UB1296,UF1296,UJ1296,UN1296,UR1296,UV1296,UZ1296,VD1296,VH1296,VL1296,VP1296,VT1296,VX1296,WB1296,WF1296,WJ1296,WN1296,WR1296,WV1296,WZ1296,XD1296,XH1296,XL1296,XP1296,XT1296,XX1296,YB1296,YF1296,YJ1296,YN1296,YR1296,YV1296,YZ1296,ZD1296,ZH1296,ZL1296,ZP1296,ZT1296,ZX1296,AAB1296,AAF1296,AAJ1296,AAN1296,AAR1296,AAV1296,AAZ1296,ABD1296,ABH1296,ABL1296,ABP1296,ABT1296,ABX1296,ACB1296,ACF1296,ACJ1296,ACN1296,ACR1296,ACV1296,ACZ1296,ADD1296,ADH1296,ADL1296,ADP1296,ADT1296,ADX1296,AEB1296,AEF1296,AEJ1296,AEN1296,AER1296,AEV1296,AEZ1296,AFD1296,AFH1296,AFL1296,AFP1296,AFT1296,AFX1296,AGB1296,AGF1296,AGJ1296,AGN1296,AGR1296,AGV1296,AGZ1296,AHD1296,AHH1296,AHL1296,AHP1296,AHT1296,AHX1296,AIB1296,AIF1296,AIJ1296,AIN1296,AIR1296,AIV1296,AIZ1296,AJD1296,AJH1296,AJL1296,AJP1296,AJT1296,AJX1296,AKB1296,AKF1296,AKJ1296,AKN1296,AKR1296,AKV1296,AKZ1296,ALD1296,ALH1296,ALL1296,ALP1296,ALT1296,ALX1296,AMB1296,AMF1296,AMJ1296,AMN1296,AMR1296,AMV1296,AMZ1296,AND1296,ANH1296,ANL1296,ANP1296))+SUM((ANT1296,ANX1296,AOB1296,AOF1296,AOJ1296)))=AN1296,"ok","check")</f>
        <v>ok</v>
      </c>
    </row>
    <row r="1297" spans="1:55" x14ac:dyDescent="0.25">
      <c r="A1297" s="190">
        <v>1242</v>
      </c>
      <c r="B1297" s="329" t="s">
        <v>1870</v>
      </c>
      <c r="C1297" s="205" t="s">
        <v>2174</v>
      </c>
      <c r="D1297" s="260">
        <v>43949</v>
      </c>
      <c r="E1297" s="382" t="s">
        <v>838</v>
      </c>
      <c r="F1297" s="205" t="s">
        <v>1717</v>
      </c>
      <c r="G1297" s="205" t="s">
        <v>1658</v>
      </c>
      <c r="H1297" s="260">
        <v>43949</v>
      </c>
      <c r="I1297" s="260">
        <v>43949</v>
      </c>
      <c r="J1297" s="210">
        <v>0.10416666666666667</v>
      </c>
      <c r="K1297" s="210">
        <v>0.1111111111111111</v>
      </c>
      <c r="M1297" s="212" t="s">
        <v>65</v>
      </c>
      <c r="N1297" s="204">
        <v>5</v>
      </c>
      <c r="O1297" s="214" t="s">
        <v>65</v>
      </c>
      <c r="P1297" s="206">
        <v>5</v>
      </c>
      <c r="Q1297" s="204"/>
      <c r="R1297" s="204"/>
      <c r="S1297" s="212" t="s">
        <v>65</v>
      </c>
      <c r="T1297" s="206">
        <v>5</v>
      </c>
      <c r="U1297" s="214" t="s">
        <v>65</v>
      </c>
      <c r="V1297" s="206">
        <v>5</v>
      </c>
      <c r="W1297" s="212"/>
      <c r="X1297" s="204"/>
      <c r="AC1297" s="367">
        <f t="shared" si="222"/>
        <v>100</v>
      </c>
      <c r="AD1297" s="219" t="s">
        <v>37</v>
      </c>
      <c r="AE1297" s="194">
        <v>1</v>
      </c>
      <c r="AF1297" s="194">
        <v>1</v>
      </c>
      <c r="AM1297" s="259">
        <f t="shared" si="223"/>
        <v>2</v>
      </c>
      <c r="AN1297" s="221">
        <v>0.55000000000000004</v>
      </c>
      <c r="AO1297" s="222">
        <v>0.55000000000000004</v>
      </c>
      <c r="AP1297" s="222">
        <f t="shared" si="224"/>
        <v>0</v>
      </c>
      <c r="AS1297" s="228" t="str">
        <f t="shared" si="225"/>
        <v>ok</v>
      </c>
      <c r="AT1297" s="219" t="str">
        <f>IF(((SUM(AV1297,AZ1297,BD1297,BH1297,BL1297,BP1297,BT1297,BX1297,CB1297,CF1297,CJ1297,CN1297,CR1297,CV1297,CZ1297,DD1297,DH1297,DL1297,DP1297,DT1297,DX1297,EB1297,EF1297,EJ1297,EN1297,ER1297,EV1297,EZ1297,FD1297,FH1297,FL1297,FP1297,FT1297,FX1297,GB1297,GF1297,GJ1297,GN1297,GR1297,GV1297,GZ1297,HD1297,HH1297,HL1297,HP1297,HT1297,HX1297,IB1297,IF1297,IJ1297,IN1297,IR1297,IV1297,IZ1297,JD1297,JH1297,JL1297,JP1297,JT1297,JX1297,KB1297,KF1297,KJ1297,KN1297,KR1297,KV1297,KZ1297,LD1297,LH1297,LL1297,LP1297,LT1297,LX1297,MB1297,MF1297,MJ1297,MN1297,MR1297,MV1297,MZ1297,ND1297,NH1297,NL1297,NP1297,NT1297,NX1297,OB1297,OF1297,OJ1297,ON1297,OR1297,OV1297,OZ1297,PD1297,PH1297,PL1297,PP1297,PT1297,PX1297,QB1297,QF1297,QJ1297,QN1297,QR1297,QV1297,QZ1297,RD1297,RH1297,RL1297,RP1297,RT1297,RX1297,SB1297,SF1297,SJ1297,SN1297,SR1297,SV1297,SZ1297,TD1297,TH1297,TL1297,TP1297,TT1297,TX1297,UB1297,UF1297,UJ1297,UN1297,UR1297,UV1297,UZ1297,VD1297,VH1297,VL1297,VP1297,VT1297,VX1297,WB1297,WF1297,WJ1297,WN1297,WR1297,WV1297,WZ1297,XD1297,XH1297,XL1297,XP1297,XT1297,XX1297,YB1297,YF1297,YJ1297,YN1297,YR1297,YV1297,YZ1297,ZD1297,ZH1297,ZL1297,ZP1297,ZT1297,ZX1297,AAB1297,AAF1297,AAJ1297,AAN1297,AAR1297,AAV1297,AAZ1297,ABD1297,ABH1297,ABL1297,ABP1297,ABT1297,ABX1297,ACB1297,ACF1297,ACJ1297,ACN1297,ACR1297,ACV1297,ACZ1297,ADD1297,ADH1297,ADL1297,ADP1297,ADT1297,ADX1297,AEB1297,AEF1297,AEJ1297,AEN1297,AER1297,AEV1297,AEZ1297,AFD1297,AFH1297,AFL1297,AFP1297,AFT1297,AFX1297,AGB1297,AGF1297,AGJ1297,AGN1297,AGR1297,AGV1297,AGZ1297,AHD1297,AHH1297,AHL1297,AHP1297,AHT1297,AHX1297,AIB1297,AIF1297,AIJ1297,AIN1297,AIR1297,AIV1297,AIZ1297,AJD1297,AJH1297,AJL1297,AJP1297,AJT1297,AJX1297,AKB1297,AKF1297,AKJ1297,AKN1297,AKR1297,AKV1297,AKZ1297,ALD1297,ALH1297,ALL1297,ALP1297,ALT1297,ALX1297,AMB1297,AMF1297,AMJ1297,AMN1297,AMR1297,AMV1297,AMZ1297,AND1297,ANH1297,ANL1297,ANP1297))+SUM((ANT1297,ANX1297,AOB1297,AOF1297,AOJ1297)))=AN1297,"ok","check")</f>
        <v>ok</v>
      </c>
      <c r="AV1297" s="196">
        <v>0.3</v>
      </c>
      <c r="AW1297" s="197">
        <v>2</v>
      </c>
      <c r="AX1297" s="191" t="s">
        <v>601</v>
      </c>
      <c r="AY1297" s="190" t="s">
        <v>612</v>
      </c>
      <c r="AZ1297" s="196">
        <v>0.25</v>
      </c>
      <c r="BA1297" s="197">
        <v>6</v>
      </c>
      <c r="BB1297" s="191" t="s">
        <v>601</v>
      </c>
      <c r="BC1297" s="190" t="s">
        <v>602</v>
      </c>
    </row>
    <row r="1298" spans="1:55" x14ac:dyDescent="0.25">
      <c r="A1298" s="190">
        <v>1243</v>
      </c>
      <c r="B1298" s="329" t="s">
        <v>1870</v>
      </c>
      <c r="C1298" s="205" t="s">
        <v>2175</v>
      </c>
      <c r="D1298" s="260">
        <v>43949</v>
      </c>
      <c r="E1298" s="382" t="s">
        <v>838</v>
      </c>
      <c r="F1298" s="205" t="s">
        <v>1717</v>
      </c>
      <c r="G1298" s="205" t="s">
        <v>1658</v>
      </c>
      <c r="H1298" s="260">
        <v>43949</v>
      </c>
      <c r="I1298" s="260">
        <v>43949</v>
      </c>
      <c r="J1298" s="210">
        <v>0.11805555555555557</v>
      </c>
      <c r="K1298" s="210">
        <v>0.125</v>
      </c>
      <c r="M1298" s="258" t="s">
        <v>136</v>
      </c>
      <c r="N1298" s="204">
        <v>5</v>
      </c>
      <c r="O1298" s="258" t="s">
        <v>136</v>
      </c>
      <c r="P1298" s="206">
        <v>5</v>
      </c>
      <c r="Q1298" s="204"/>
      <c r="R1298" s="204"/>
      <c r="S1298" s="258" t="s">
        <v>136</v>
      </c>
      <c r="T1298" s="206">
        <v>5</v>
      </c>
      <c r="U1298" s="258" t="s">
        <v>136</v>
      </c>
      <c r="V1298" s="206">
        <v>5</v>
      </c>
      <c r="W1298" s="258"/>
      <c r="X1298" s="204"/>
      <c r="AC1298" s="367">
        <f t="shared" si="222"/>
        <v>100</v>
      </c>
      <c r="AD1298" s="219" t="s">
        <v>37</v>
      </c>
      <c r="AM1298" s="259">
        <f t="shared" si="223"/>
        <v>0</v>
      </c>
      <c r="AP1298" s="222">
        <f t="shared" si="224"/>
        <v>0</v>
      </c>
      <c r="AS1298" s="228" t="str">
        <f t="shared" si="225"/>
        <v>ok</v>
      </c>
      <c r="AT1298" s="219" t="str">
        <f>IF(((SUM(AV1298,AZ1298,BD1298,BH1298,BL1298,BP1298,BT1298,BX1298,CB1298,CF1298,CJ1298,CN1298,CR1298,CV1298,CZ1298,DD1298,DH1298,DL1298,DP1298,DT1298,DX1298,EB1298,EF1298,EJ1298,EN1298,ER1298,EV1298,EZ1298,FD1298,FH1298,FL1298,FP1298,FT1298,FX1298,GB1298,GF1298,GJ1298,GN1298,GR1298,GV1298,GZ1298,HD1298,HH1298,HL1298,HP1298,HT1298,HX1298,IB1298,IF1298,IJ1298,IN1298,IR1298,IV1298,IZ1298,JD1298,JH1298,JL1298,JP1298,JT1298,JX1298,KB1298,KF1298,KJ1298,KN1298,KR1298,KV1298,KZ1298,LD1298,LH1298,LL1298,LP1298,LT1298,LX1298,MB1298,MF1298,MJ1298,MN1298,MR1298,MV1298,MZ1298,ND1298,NH1298,NL1298,NP1298,NT1298,NX1298,OB1298,OF1298,OJ1298,ON1298,OR1298,OV1298,OZ1298,PD1298,PH1298,PL1298,PP1298,PT1298,PX1298,QB1298,QF1298,QJ1298,QN1298,QR1298,QV1298,QZ1298,RD1298,RH1298,RL1298,RP1298,RT1298,RX1298,SB1298,SF1298,SJ1298,SN1298,SR1298,SV1298,SZ1298,TD1298,TH1298,TL1298,TP1298,TT1298,TX1298,UB1298,UF1298,UJ1298,UN1298,UR1298,UV1298,UZ1298,VD1298,VH1298,VL1298,VP1298,VT1298,VX1298,WB1298,WF1298,WJ1298,WN1298,WR1298,WV1298,WZ1298,XD1298,XH1298,XL1298,XP1298,XT1298,XX1298,YB1298,YF1298,YJ1298,YN1298,YR1298,YV1298,YZ1298,ZD1298,ZH1298,ZL1298,ZP1298,ZT1298,ZX1298,AAB1298,AAF1298,AAJ1298,AAN1298,AAR1298,AAV1298,AAZ1298,ABD1298,ABH1298,ABL1298,ABP1298,ABT1298,ABX1298,ACB1298,ACF1298,ACJ1298,ACN1298,ACR1298,ACV1298,ACZ1298,ADD1298,ADH1298,ADL1298,ADP1298,ADT1298,ADX1298,AEB1298,AEF1298,AEJ1298,AEN1298,AER1298,AEV1298,AEZ1298,AFD1298,AFH1298,AFL1298,AFP1298,AFT1298,AFX1298,AGB1298,AGF1298,AGJ1298,AGN1298,AGR1298,AGV1298,AGZ1298,AHD1298,AHH1298,AHL1298,AHP1298,AHT1298,AHX1298,AIB1298,AIF1298,AIJ1298,AIN1298,AIR1298,AIV1298,AIZ1298,AJD1298,AJH1298,AJL1298,AJP1298,AJT1298,AJX1298,AKB1298,AKF1298,AKJ1298,AKN1298,AKR1298,AKV1298,AKZ1298,ALD1298,ALH1298,ALL1298,ALP1298,ALT1298,ALX1298,AMB1298,AMF1298,AMJ1298,AMN1298,AMR1298,AMV1298,AMZ1298,AND1298,ANH1298,ANL1298,ANP1298))+SUM((ANT1298,ANX1298,AOB1298,AOF1298,AOJ1298)))=AN1298,"ok","check")</f>
        <v>ok</v>
      </c>
    </row>
    <row r="1299" spans="1:55" x14ac:dyDescent="0.25">
      <c r="A1299" s="190">
        <v>1244</v>
      </c>
      <c r="B1299" s="329" t="s">
        <v>1870</v>
      </c>
      <c r="C1299" s="205" t="s">
        <v>2176</v>
      </c>
      <c r="D1299" s="260">
        <v>43949</v>
      </c>
      <c r="E1299" s="382" t="s">
        <v>838</v>
      </c>
      <c r="F1299" s="205" t="s">
        <v>1717</v>
      </c>
      <c r="G1299" s="205" t="s">
        <v>1658</v>
      </c>
      <c r="H1299" s="260">
        <v>43949</v>
      </c>
      <c r="I1299" s="260">
        <v>43949</v>
      </c>
      <c r="J1299" s="210">
        <v>0.1875</v>
      </c>
      <c r="K1299" s="210">
        <v>0.19444444444444445</v>
      </c>
      <c r="M1299" s="212" t="s">
        <v>65</v>
      </c>
      <c r="N1299" s="204">
        <v>5</v>
      </c>
      <c r="O1299" s="214" t="s">
        <v>65</v>
      </c>
      <c r="P1299" s="206">
        <v>5</v>
      </c>
      <c r="Q1299" s="204"/>
      <c r="R1299" s="204"/>
      <c r="S1299" s="212" t="s">
        <v>65</v>
      </c>
      <c r="T1299" s="206">
        <v>5</v>
      </c>
      <c r="U1299" s="214" t="s">
        <v>65</v>
      </c>
      <c r="V1299" s="206">
        <v>5</v>
      </c>
      <c r="W1299" s="212"/>
      <c r="X1299" s="204"/>
      <c r="AC1299" s="367">
        <f t="shared" si="222"/>
        <v>100</v>
      </c>
      <c r="AD1299" s="219" t="s">
        <v>37</v>
      </c>
      <c r="AM1299" s="259">
        <f t="shared" si="223"/>
        <v>0</v>
      </c>
      <c r="AP1299" s="222">
        <f t="shared" si="224"/>
        <v>0</v>
      </c>
      <c r="AS1299" s="228" t="str">
        <f t="shared" si="225"/>
        <v>ok</v>
      </c>
      <c r="AT1299" s="219" t="str">
        <f>IF(((SUM(AV1299,AZ1299,BD1299,BH1299,BL1299,BP1299,BT1299,BX1299,CB1299,CF1299,CJ1299,CN1299,CR1299,CV1299,CZ1299,DD1299,DH1299,DL1299,DP1299,DT1299,DX1299,EB1299,EF1299,EJ1299,EN1299,ER1299,EV1299,EZ1299,FD1299,FH1299,FL1299,FP1299,FT1299,FX1299,GB1299,GF1299,GJ1299,GN1299,GR1299,GV1299,GZ1299,HD1299,HH1299,HL1299,HP1299,HT1299,HX1299,IB1299,IF1299,IJ1299,IN1299,IR1299,IV1299,IZ1299,JD1299,JH1299,JL1299,JP1299,JT1299,JX1299,KB1299,KF1299,KJ1299,KN1299,KR1299,KV1299,KZ1299,LD1299,LH1299,LL1299,LP1299,LT1299,LX1299,MB1299,MF1299,MJ1299,MN1299,MR1299,MV1299,MZ1299,ND1299,NH1299,NL1299,NP1299,NT1299,NX1299,OB1299,OF1299,OJ1299,ON1299,OR1299,OV1299,OZ1299,PD1299,PH1299,PL1299,PP1299,PT1299,PX1299,QB1299,QF1299,QJ1299,QN1299,QR1299,QV1299,QZ1299,RD1299,RH1299,RL1299,RP1299,RT1299,RX1299,SB1299,SF1299,SJ1299,SN1299,SR1299,SV1299,SZ1299,TD1299,TH1299,TL1299,TP1299,TT1299,TX1299,UB1299,UF1299,UJ1299,UN1299,UR1299,UV1299,UZ1299,VD1299,VH1299,VL1299,VP1299,VT1299,VX1299,WB1299,WF1299,WJ1299,WN1299,WR1299,WV1299,WZ1299,XD1299,XH1299,XL1299,XP1299,XT1299,XX1299,YB1299,YF1299,YJ1299,YN1299,YR1299,YV1299,YZ1299,ZD1299,ZH1299,ZL1299,ZP1299,ZT1299,ZX1299,AAB1299,AAF1299,AAJ1299,AAN1299,AAR1299,AAV1299,AAZ1299,ABD1299,ABH1299,ABL1299,ABP1299,ABT1299,ABX1299,ACB1299,ACF1299,ACJ1299,ACN1299,ACR1299,ACV1299,ACZ1299,ADD1299,ADH1299,ADL1299,ADP1299,ADT1299,ADX1299,AEB1299,AEF1299,AEJ1299,AEN1299,AER1299,AEV1299,AEZ1299,AFD1299,AFH1299,AFL1299,AFP1299,AFT1299,AFX1299,AGB1299,AGF1299,AGJ1299,AGN1299,AGR1299,AGV1299,AGZ1299,AHD1299,AHH1299,AHL1299,AHP1299,AHT1299,AHX1299,AIB1299,AIF1299,AIJ1299,AIN1299,AIR1299,AIV1299,AIZ1299,AJD1299,AJH1299,AJL1299,AJP1299,AJT1299,AJX1299,AKB1299,AKF1299,AKJ1299,AKN1299,AKR1299,AKV1299,AKZ1299,ALD1299,ALH1299,ALL1299,ALP1299,ALT1299,ALX1299,AMB1299,AMF1299,AMJ1299,AMN1299,AMR1299,AMV1299,AMZ1299,AND1299,ANH1299,ANL1299,ANP1299))+SUM((ANT1299,ANX1299,AOB1299,AOF1299,AOJ1299)))=AN1299,"ok","check")</f>
        <v>ok</v>
      </c>
    </row>
    <row r="1300" spans="1:55" x14ac:dyDescent="0.25">
      <c r="A1300" s="190">
        <v>1245</v>
      </c>
      <c r="B1300" s="329" t="s">
        <v>1870</v>
      </c>
      <c r="C1300" s="205" t="s">
        <v>2177</v>
      </c>
      <c r="D1300" s="260">
        <v>43949</v>
      </c>
      <c r="E1300" s="382" t="s">
        <v>838</v>
      </c>
      <c r="F1300" s="205" t="s">
        <v>1717</v>
      </c>
      <c r="G1300" s="205" t="s">
        <v>1658</v>
      </c>
      <c r="H1300" s="260">
        <v>43949</v>
      </c>
      <c r="I1300" s="260">
        <v>43949</v>
      </c>
      <c r="J1300" s="210">
        <v>0.22222222222222221</v>
      </c>
      <c r="K1300" s="210">
        <v>0.23333333333333331</v>
      </c>
      <c r="M1300" s="258" t="s">
        <v>136</v>
      </c>
      <c r="N1300" s="204">
        <v>5</v>
      </c>
      <c r="O1300" s="258" t="s">
        <v>136</v>
      </c>
      <c r="P1300" s="206">
        <v>5</v>
      </c>
      <c r="Q1300" s="204"/>
      <c r="R1300" s="204"/>
      <c r="S1300" s="258" t="s">
        <v>136</v>
      </c>
      <c r="T1300" s="206">
        <v>5</v>
      </c>
      <c r="U1300" s="258" t="s">
        <v>136</v>
      </c>
      <c r="V1300" s="206">
        <v>5</v>
      </c>
      <c r="W1300" s="258"/>
      <c r="X1300" s="204"/>
      <c r="AC1300" s="367">
        <f t="shared" si="222"/>
        <v>100</v>
      </c>
      <c r="AD1300" s="219" t="s">
        <v>37</v>
      </c>
      <c r="AM1300" s="259">
        <f t="shared" si="223"/>
        <v>0</v>
      </c>
      <c r="AP1300" s="222">
        <f t="shared" si="224"/>
        <v>0</v>
      </c>
      <c r="AS1300" s="228" t="str">
        <f t="shared" si="225"/>
        <v>ok</v>
      </c>
      <c r="AT1300" s="219" t="str">
        <f>IF(((SUM(AV1300,AZ1300,BD1300,BH1300,BL1300,BP1300,BT1300,BX1300,CB1300,CF1300,CJ1300,CN1300,CR1300,CV1300,CZ1300,DD1300,DH1300,DL1300,DP1300,DT1300,DX1300,EB1300,EF1300,EJ1300,EN1300,ER1300,EV1300,EZ1300,FD1300,FH1300,FL1300,FP1300,FT1300,FX1300,GB1300,GF1300,GJ1300,GN1300,GR1300,GV1300,GZ1300,HD1300,HH1300,HL1300,HP1300,HT1300,HX1300,IB1300,IF1300,IJ1300,IN1300,IR1300,IV1300,IZ1300,JD1300,JH1300,JL1300,JP1300,JT1300,JX1300,KB1300,KF1300,KJ1300,KN1300,KR1300,KV1300,KZ1300,LD1300,LH1300,LL1300,LP1300,LT1300,LX1300,MB1300,MF1300,MJ1300,MN1300,MR1300,MV1300,MZ1300,ND1300,NH1300,NL1300,NP1300,NT1300,NX1300,OB1300,OF1300,OJ1300,ON1300,OR1300,OV1300,OZ1300,PD1300,PH1300,PL1300,PP1300,PT1300,PX1300,QB1300,QF1300,QJ1300,QN1300,QR1300,QV1300,QZ1300,RD1300,RH1300,RL1300,RP1300,RT1300,RX1300,SB1300,SF1300,SJ1300,SN1300,SR1300,SV1300,SZ1300,TD1300,TH1300,TL1300,TP1300,TT1300,TX1300,UB1300,UF1300,UJ1300,UN1300,UR1300,UV1300,UZ1300,VD1300,VH1300,VL1300,VP1300,VT1300,VX1300,WB1300,WF1300,WJ1300,WN1300,WR1300,WV1300,WZ1300,XD1300,XH1300,XL1300,XP1300,XT1300,XX1300,YB1300,YF1300,YJ1300,YN1300,YR1300,YV1300,YZ1300,ZD1300,ZH1300,ZL1300,ZP1300,ZT1300,ZX1300,AAB1300,AAF1300,AAJ1300,AAN1300,AAR1300,AAV1300,AAZ1300,ABD1300,ABH1300,ABL1300,ABP1300,ABT1300,ABX1300,ACB1300,ACF1300,ACJ1300,ACN1300,ACR1300,ACV1300,ACZ1300,ADD1300,ADH1300,ADL1300,ADP1300,ADT1300,ADX1300,AEB1300,AEF1300,AEJ1300,AEN1300,AER1300,AEV1300,AEZ1300,AFD1300,AFH1300,AFL1300,AFP1300,AFT1300,AFX1300,AGB1300,AGF1300,AGJ1300,AGN1300,AGR1300,AGV1300,AGZ1300,AHD1300,AHH1300,AHL1300,AHP1300,AHT1300,AHX1300,AIB1300,AIF1300,AIJ1300,AIN1300,AIR1300,AIV1300,AIZ1300,AJD1300,AJH1300,AJL1300,AJP1300,AJT1300,AJX1300,AKB1300,AKF1300,AKJ1300,AKN1300,AKR1300,AKV1300,AKZ1300,ALD1300,ALH1300,ALL1300,ALP1300,ALT1300,ALX1300,AMB1300,AMF1300,AMJ1300,AMN1300,AMR1300,AMV1300,AMZ1300,AND1300,ANH1300,ANL1300,ANP1300))+SUM((ANT1300,ANX1300,AOB1300,AOF1300,AOJ1300)))=AN1300,"ok","check")</f>
        <v>ok</v>
      </c>
    </row>
    <row r="1301" spans="1:55" x14ac:dyDescent="0.25">
      <c r="A1301" s="190">
        <v>1246</v>
      </c>
      <c r="B1301" s="329" t="s">
        <v>1870</v>
      </c>
      <c r="C1301" s="205" t="s">
        <v>2178</v>
      </c>
      <c r="D1301" s="260">
        <v>43949</v>
      </c>
      <c r="E1301" s="382" t="s">
        <v>838</v>
      </c>
      <c r="F1301" s="205" t="s">
        <v>848</v>
      </c>
      <c r="G1301" s="205" t="s">
        <v>1718</v>
      </c>
      <c r="H1301" s="260">
        <v>43949</v>
      </c>
      <c r="I1301" s="260">
        <v>43949</v>
      </c>
      <c r="J1301" s="210">
        <v>0.29722222222222222</v>
      </c>
      <c r="K1301" s="210">
        <v>0.3</v>
      </c>
      <c r="M1301" s="212" t="s">
        <v>65</v>
      </c>
      <c r="N1301" s="204">
        <v>5</v>
      </c>
      <c r="O1301" s="214" t="s">
        <v>65</v>
      </c>
      <c r="P1301" s="206">
        <v>5</v>
      </c>
      <c r="Q1301" s="204"/>
      <c r="R1301" s="204"/>
      <c r="S1301" s="212" t="s">
        <v>65</v>
      </c>
      <c r="T1301" s="206">
        <v>5</v>
      </c>
      <c r="U1301" s="214" t="s">
        <v>65</v>
      </c>
      <c r="V1301" s="206">
        <v>5</v>
      </c>
      <c r="W1301" s="212"/>
      <c r="X1301" s="204"/>
      <c r="AC1301" s="367">
        <f t="shared" si="222"/>
        <v>100</v>
      </c>
      <c r="AD1301" s="219" t="s">
        <v>37</v>
      </c>
      <c r="AM1301" s="259">
        <f t="shared" si="223"/>
        <v>0</v>
      </c>
      <c r="AP1301" s="222">
        <f t="shared" si="224"/>
        <v>0</v>
      </c>
      <c r="AS1301" s="228" t="str">
        <f t="shared" si="225"/>
        <v>ok</v>
      </c>
      <c r="AT1301" s="219" t="str">
        <f>IF(((SUM(AV1301,AZ1301,BD1301,BH1301,BL1301,BP1301,BT1301,BX1301,CB1301,CF1301,CJ1301,CN1301,CR1301,CV1301,CZ1301,DD1301,DH1301,DL1301,DP1301,DT1301,DX1301,EB1301,EF1301,EJ1301,EN1301,ER1301,EV1301,EZ1301,FD1301,FH1301,FL1301,FP1301,FT1301,FX1301,GB1301,GF1301,GJ1301,GN1301,GR1301,GV1301,GZ1301,HD1301,HH1301,HL1301,HP1301,HT1301,HX1301,IB1301,IF1301,IJ1301,IN1301,IR1301,IV1301,IZ1301,JD1301,JH1301,JL1301,JP1301,JT1301,JX1301,KB1301,KF1301,KJ1301,KN1301,KR1301,KV1301,KZ1301,LD1301,LH1301,LL1301,LP1301,LT1301,LX1301,MB1301,MF1301,MJ1301,MN1301,MR1301,MV1301,MZ1301,ND1301,NH1301,NL1301,NP1301,NT1301,NX1301,OB1301,OF1301,OJ1301,ON1301,OR1301,OV1301,OZ1301,PD1301,PH1301,PL1301,PP1301,PT1301,PX1301,QB1301,QF1301,QJ1301,QN1301,QR1301,QV1301,QZ1301,RD1301,RH1301,RL1301,RP1301,RT1301,RX1301,SB1301,SF1301,SJ1301,SN1301,SR1301,SV1301,SZ1301,TD1301,TH1301,TL1301,TP1301,TT1301,TX1301,UB1301,UF1301,UJ1301,UN1301,UR1301,UV1301,UZ1301,VD1301,VH1301,VL1301,VP1301,VT1301,VX1301,WB1301,WF1301,WJ1301,WN1301,WR1301,WV1301,WZ1301,XD1301,XH1301,XL1301,XP1301,XT1301,XX1301,YB1301,YF1301,YJ1301,YN1301,YR1301,YV1301,YZ1301,ZD1301,ZH1301,ZL1301,ZP1301,ZT1301,ZX1301,AAB1301,AAF1301,AAJ1301,AAN1301,AAR1301,AAV1301,AAZ1301,ABD1301,ABH1301,ABL1301,ABP1301,ABT1301,ABX1301,ACB1301,ACF1301,ACJ1301,ACN1301,ACR1301,ACV1301,ACZ1301,ADD1301,ADH1301,ADL1301,ADP1301,ADT1301,ADX1301,AEB1301,AEF1301,AEJ1301,AEN1301,AER1301,AEV1301,AEZ1301,AFD1301,AFH1301,AFL1301,AFP1301,AFT1301,AFX1301,AGB1301,AGF1301,AGJ1301,AGN1301,AGR1301,AGV1301,AGZ1301,AHD1301,AHH1301,AHL1301,AHP1301,AHT1301,AHX1301,AIB1301,AIF1301,AIJ1301,AIN1301,AIR1301,AIV1301,AIZ1301,AJD1301,AJH1301,AJL1301,AJP1301,AJT1301,AJX1301,AKB1301,AKF1301,AKJ1301,AKN1301,AKR1301,AKV1301,AKZ1301,ALD1301,ALH1301,ALL1301,ALP1301,ALT1301,ALX1301,AMB1301,AMF1301,AMJ1301,AMN1301,AMR1301,AMV1301,AMZ1301,AND1301,ANH1301,ANL1301,ANP1301))+SUM((ANT1301,ANX1301,AOB1301,AOF1301,AOJ1301)))=AN1301,"ok","check")</f>
        <v>ok</v>
      </c>
    </row>
    <row r="1302" spans="1:55" x14ac:dyDescent="0.25">
      <c r="A1302" s="190">
        <v>1247</v>
      </c>
      <c r="B1302" s="329" t="s">
        <v>1870</v>
      </c>
      <c r="C1302" s="205" t="s">
        <v>2179</v>
      </c>
      <c r="D1302" s="260">
        <v>43949</v>
      </c>
      <c r="E1302" s="382" t="s">
        <v>838</v>
      </c>
      <c r="F1302" s="205" t="s">
        <v>848</v>
      </c>
      <c r="G1302" s="205" t="s">
        <v>1718</v>
      </c>
      <c r="H1302" s="260">
        <v>43949</v>
      </c>
      <c r="I1302" s="260">
        <v>43949</v>
      </c>
      <c r="J1302" s="210">
        <v>0.3125</v>
      </c>
      <c r="K1302" s="210">
        <v>0.31458333333333333</v>
      </c>
      <c r="M1302" s="258" t="s">
        <v>136</v>
      </c>
      <c r="N1302" s="204">
        <v>5</v>
      </c>
      <c r="O1302" s="258" t="s">
        <v>136</v>
      </c>
      <c r="P1302" s="206">
        <v>5</v>
      </c>
      <c r="Q1302" s="204"/>
      <c r="R1302" s="204"/>
      <c r="S1302" s="258" t="s">
        <v>136</v>
      </c>
      <c r="T1302" s="206">
        <v>5</v>
      </c>
      <c r="U1302" s="258" t="s">
        <v>136</v>
      </c>
      <c r="V1302" s="206">
        <v>5</v>
      </c>
      <c r="W1302" s="258"/>
      <c r="X1302" s="204"/>
      <c r="AC1302" s="367">
        <f t="shared" si="222"/>
        <v>100</v>
      </c>
      <c r="AD1302" s="219" t="s">
        <v>37</v>
      </c>
      <c r="AM1302" s="259">
        <f t="shared" si="223"/>
        <v>0</v>
      </c>
      <c r="AP1302" s="222">
        <f t="shared" si="224"/>
        <v>0</v>
      </c>
      <c r="AS1302" s="228" t="str">
        <f t="shared" si="225"/>
        <v>ok</v>
      </c>
      <c r="AT1302" s="219" t="str">
        <f>IF(((SUM(AV1302,AZ1302,BD1302,BH1302,BL1302,BP1302,BT1302,BX1302,CB1302,CF1302,CJ1302,CN1302,CR1302,CV1302,CZ1302,DD1302,DH1302,DL1302,DP1302,DT1302,DX1302,EB1302,EF1302,EJ1302,EN1302,ER1302,EV1302,EZ1302,FD1302,FH1302,FL1302,FP1302,FT1302,FX1302,GB1302,GF1302,GJ1302,GN1302,GR1302,GV1302,GZ1302,HD1302,HH1302,HL1302,HP1302,HT1302,HX1302,IB1302,IF1302,IJ1302,IN1302,IR1302,IV1302,IZ1302,JD1302,JH1302,JL1302,JP1302,JT1302,JX1302,KB1302,KF1302,KJ1302,KN1302,KR1302,KV1302,KZ1302,LD1302,LH1302,LL1302,LP1302,LT1302,LX1302,MB1302,MF1302,MJ1302,MN1302,MR1302,MV1302,MZ1302,ND1302,NH1302,NL1302,NP1302,NT1302,NX1302,OB1302,OF1302,OJ1302,ON1302,OR1302,OV1302,OZ1302,PD1302,PH1302,PL1302,PP1302,PT1302,PX1302,QB1302,QF1302,QJ1302,QN1302,QR1302,QV1302,QZ1302,RD1302,RH1302,RL1302,RP1302,RT1302,RX1302,SB1302,SF1302,SJ1302,SN1302,SR1302,SV1302,SZ1302,TD1302,TH1302,TL1302,TP1302,TT1302,TX1302,UB1302,UF1302,UJ1302,UN1302,UR1302,UV1302,UZ1302,VD1302,VH1302,VL1302,VP1302,VT1302,VX1302,WB1302,WF1302,WJ1302,WN1302,WR1302,WV1302,WZ1302,XD1302,XH1302,XL1302,XP1302,XT1302,XX1302,YB1302,YF1302,YJ1302,YN1302,YR1302,YV1302,YZ1302,ZD1302,ZH1302,ZL1302,ZP1302,ZT1302,ZX1302,AAB1302,AAF1302,AAJ1302,AAN1302,AAR1302,AAV1302,AAZ1302,ABD1302,ABH1302,ABL1302,ABP1302,ABT1302,ABX1302,ACB1302,ACF1302,ACJ1302,ACN1302,ACR1302,ACV1302,ACZ1302,ADD1302,ADH1302,ADL1302,ADP1302,ADT1302,ADX1302,AEB1302,AEF1302,AEJ1302,AEN1302,AER1302,AEV1302,AEZ1302,AFD1302,AFH1302,AFL1302,AFP1302,AFT1302,AFX1302,AGB1302,AGF1302,AGJ1302,AGN1302,AGR1302,AGV1302,AGZ1302,AHD1302,AHH1302,AHL1302,AHP1302,AHT1302,AHX1302,AIB1302,AIF1302,AIJ1302,AIN1302,AIR1302,AIV1302,AIZ1302,AJD1302,AJH1302,AJL1302,AJP1302,AJT1302,AJX1302,AKB1302,AKF1302,AKJ1302,AKN1302,AKR1302,AKV1302,AKZ1302,ALD1302,ALH1302,ALL1302,ALP1302,ALT1302,ALX1302,AMB1302,AMF1302,AMJ1302,AMN1302,AMR1302,AMV1302,AMZ1302,AND1302,ANH1302,ANL1302,ANP1302))+SUM((ANT1302,ANX1302,AOB1302,AOF1302,AOJ1302)))=AN1302,"ok","check")</f>
        <v>ok</v>
      </c>
    </row>
    <row r="1303" spans="1:55" x14ac:dyDescent="0.25">
      <c r="A1303" s="190">
        <v>1248</v>
      </c>
      <c r="B1303" s="329" t="s">
        <v>1870</v>
      </c>
      <c r="C1303" s="205" t="s">
        <v>2180</v>
      </c>
      <c r="D1303" s="260">
        <v>43949</v>
      </c>
      <c r="E1303" s="382" t="s">
        <v>838</v>
      </c>
      <c r="F1303" s="205" t="s">
        <v>848</v>
      </c>
      <c r="G1303" s="205" t="s">
        <v>1718</v>
      </c>
      <c r="H1303" s="260">
        <v>43949</v>
      </c>
      <c r="I1303" s="260">
        <v>43949</v>
      </c>
      <c r="J1303" s="210">
        <v>0.32708333333333334</v>
      </c>
      <c r="K1303" s="210">
        <v>0.32916666666666666</v>
      </c>
      <c r="M1303" s="212" t="s">
        <v>65</v>
      </c>
      <c r="N1303" s="204">
        <v>5</v>
      </c>
      <c r="O1303" s="214" t="s">
        <v>65</v>
      </c>
      <c r="P1303" s="206">
        <v>5</v>
      </c>
      <c r="Q1303" s="204"/>
      <c r="R1303" s="204"/>
      <c r="S1303" s="212" t="s">
        <v>65</v>
      </c>
      <c r="T1303" s="206">
        <v>5</v>
      </c>
      <c r="U1303" s="214" t="s">
        <v>65</v>
      </c>
      <c r="V1303" s="206">
        <v>5</v>
      </c>
      <c r="W1303" s="212"/>
      <c r="X1303" s="204"/>
      <c r="AC1303" s="367">
        <f t="shared" si="222"/>
        <v>100</v>
      </c>
      <c r="AD1303" s="219" t="s">
        <v>37</v>
      </c>
      <c r="AM1303" s="259">
        <f t="shared" si="223"/>
        <v>0</v>
      </c>
      <c r="AP1303" s="222">
        <f t="shared" si="224"/>
        <v>0</v>
      </c>
      <c r="AS1303" s="228" t="str">
        <f t="shared" si="225"/>
        <v>ok</v>
      </c>
      <c r="AT1303" s="219" t="str">
        <f>IF(((SUM(AV1303,AZ1303,BD1303,BH1303,BL1303,BP1303,BT1303,BX1303,CB1303,CF1303,CJ1303,CN1303,CR1303,CV1303,CZ1303,DD1303,DH1303,DL1303,DP1303,DT1303,DX1303,EB1303,EF1303,EJ1303,EN1303,ER1303,EV1303,EZ1303,FD1303,FH1303,FL1303,FP1303,FT1303,FX1303,GB1303,GF1303,GJ1303,GN1303,GR1303,GV1303,GZ1303,HD1303,HH1303,HL1303,HP1303,HT1303,HX1303,IB1303,IF1303,IJ1303,IN1303,IR1303,IV1303,IZ1303,JD1303,JH1303,JL1303,JP1303,JT1303,JX1303,KB1303,KF1303,KJ1303,KN1303,KR1303,KV1303,KZ1303,LD1303,LH1303,LL1303,LP1303,LT1303,LX1303,MB1303,MF1303,MJ1303,MN1303,MR1303,MV1303,MZ1303,ND1303,NH1303,NL1303,NP1303,NT1303,NX1303,OB1303,OF1303,OJ1303,ON1303,OR1303,OV1303,OZ1303,PD1303,PH1303,PL1303,PP1303,PT1303,PX1303,QB1303,QF1303,QJ1303,QN1303,QR1303,QV1303,QZ1303,RD1303,RH1303,RL1303,RP1303,RT1303,RX1303,SB1303,SF1303,SJ1303,SN1303,SR1303,SV1303,SZ1303,TD1303,TH1303,TL1303,TP1303,TT1303,TX1303,UB1303,UF1303,UJ1303,UN1303,UR1303,UV1303,UZ1303,VD1303,VH1303,VL1303,VP1303,VT1303,VX1303,WB1303,WF1303,WJ1303,WN1303,WR1303,WV1303,WZ1303,XD1303,XH1303,XL1303,XP1303,XT1303,XX1303,YB1303,YF1303,YJ1303,YN1303,YR1303,YV1303,YZ1303,ZD1303,ZH1303,ZL1303,ZP1303,ZT1303,ZX1303,AAB1303,AAF1303,AAJ1303,AAN1303,AAR1303,AAV1303,AAZ1303,ABD1303,ABH1303,ABL1303,ABP1303,ABT1303,ABX1303,ACB1303,ACF1303,ACJ1303,ACN1303,ACR1303,ACV1303,ACZ1303,ADD1303,ADH1303,ADL1303,ADP1303,ADT1303,ADX1303,AEB1303,AEF1303,AEJ1303,AEN1303,AER1303,AEV1303,AEZ1303,AFD1303,AFH1303,AFL1303,AFP1303,AFT1303,AFX1303,AGB1303,AGF1303,AGJ1303,AGN1303,AGR1303,AGV1303,AGZ1303,AHD1303,AHH1303,AHL1303,AHP1303,AHT1303,AHX1303,AIB1303,AIF1303,AIJ1303,AIN1303,AIR1303,AIV1303,AIZ1303,AJD1303,AJH1303,AJL1303,AJP1303,AJT1303,AJX1303,AKB1303,AKF1303,AKJ1303,AKN1303,AKR1303,AKV1303,AKZ1303,ALD1303,ALH1303,ALL1303,ALP1303,ALT1303,ALX1303,AMB1303,AMF1303,AMJ1303,AMN1303,AMR1303,AMV1303,AMZ1303,AND1303,ANH1303,ANL1303,ANP1303))+SUM((ANT1303,ANX1303,AOB1303,AOF1303,AOJ1303)))=AN1303,"ok","check")</f>
        <v>ok</v>
      </c>
    </row>
    <row r="1304" spans="1:55" x14ac:dyDescent="0.25">
      <c r="A1304" s="190">
        <v>1249</v>
      </c>
      <c r="B1304" s="329" t="s">
        <v>1870</v>
      </c>
      <c r="C1304" s="205" t="s">
        <v>2181</v>
      </c>
      <c r="D1304" s="260">
        <v>43949</v>
      </c>
      <c r="E1304" s="382" t="s">
        <v>838</v>
      </c>
      <c r="F1304" s="205" t="s">
        <v>848</v>
      </c>
      <c r="G1304" s="205" t="s">
        <v>1718</v>
      </c>
      <c r="H1304" s="260">
        <v>43949</v>
      </c>
      <c r="I1304" s="260">
        <v>43949</v>
      </c>
      <c r="J1304" s="210">
        <v>0.3576388888888889</v>
      </c>
      <c r="K1304" s="210">
        <v>0.3659722222222222</v>
      </c>
      <c r="M1304" s="258" t="s">
        <v>136</v>
      </c>
      <c r="N1304" s="204">
        <v>5</v>
      </c>
      <c r="O1304" s="258" t="s">
        <v>136</v>
      </c>
      <c r="P1304" s="206">
        <v>5</v>
      </c>
      <c r="Q1304" s="204"/>
      <c r="R1304" s="204"/>
      <c r="S1304" s="258" t="s">
        <v>136</v>
      </c>
      <c r="T1304" s="206">
        <v>5</v>
      </c>
      <c r="U1304" s="258" t="s">
        <v>136</v>
      </c>
      <c r="V1304" s="206">
        <v>5</v>
      </c>
      <c r="W1304" s="258"/>
      <c r="X1304" s="204"/>
      <c r="AC1304" s="367">
        <f t="shared" si="222"/>
        <v>100</v>
      </c>
      <c r="AD1304" s="219" t="s">
        <v>37</v>
      </c>
      <c r="AE1304" s="194">
        <v>1</v>
      </c>
      <c r="AM1304" s="259">
        <f t="shared" si="223"/>
        <v>1</v>
      </c>
      <c r="AN1304" s="221">
        <v>0.1</v>
      </c>
      <c r="AP1304" s="222">
        <f t="shared" si="224"/>
        <v>0.1</v>
      </c>
      <c r="AS1304" s="228" t="str">
        <f t="shared" si="225"/>
        <v>ok</v>
      </c>
      <c r="AT1304" s="219" t="str">
        <f>IF(((SUM(AV1304,AZ1304,BD1304,BH1304,BL1304,BP1304,BT1304,BX1304,CB1304,CF1304,CJ1304,CN1304,CR1304,CV1304,CZ1304,DD1304,DH1304,DL1304,DP1304,DT1304,DX1304,EB1304,EF1304,EJ1304,EN1304,ER1304,EV1304,EZ1304,FD1304,FH1304,FL1304,FP1304,FT1304,FX1304,GB1304,GF1304,GJ1304,GN1304,GR1304,GV1304,GZ1304,HD1304,HH1304,HL1304,HP1304,HT1304,HX1304,IB1304,IF1304,IJ1304,IN1304,IR1304,IV1304,IZ1304,JD1304,JH1304,JL1304,JP1304,JT1304,JX1304,KB1304,KF1304,KJ1304,KN1304,KR1304,KV1304,KZ1304,LD1304,LH1304,LL1304,LP1304,LT1304,LX1304,MB1304,MF1304,MJ1304,MN1304,MR1304,MV1304,MZ1304,ND1304,NH1304,NL1304,NP1304,NT1304,NX1304,OB1304,OF1304,OJ1304,ON1304,OR1304,OV1304,OZ1304,PD1304,PH1304,PL1304,PP1304,PT1304,PX1304,QB1304,QF1304,QJ1304,QN1304,QR1304,QV1304,QZ1304,RD1304,RH1304,RL1304,RP1304,RT1304,RX1304,SB1304,SF1304,SJ1304,SN1304,SR1304,SV1304,SZ1304,TD1304,TH1304,TL1304,TP1304,TT1304,TX1304,UB1304,UF1304,UJ1304,UN1304,UR1304,UV1304,UZ1304,VD1304,VH1304,VL1304,VP1304,VT1304,VX1304,WB1304,WF1304,WJ1304,WN1304,WR1304,WV1304,WZ1304,XD1304,XH1304,XL1304,XP1304,XT1304,XX1304,YB1304,YF1304,YJ1304,YN1304,YR1304,YV1304,YZ1304,ZD1304,ZH1304,ZL1304,ZP1304,ZT1304,ZX1304,AAB1304,AAF1304,AAJ1304,AAN1304,AAR1304,AAV1304,AAZ1304,ABD1304,ABH1304,ABL1304,ABP1304,ABT1304,ABX1304,ACB1304,ACF1304,ACJ1304,ACN1304,ACR1304,ACV1304,ACZ1304,ADD1304,ADH1304,ADL1304,ADP1304,ADT1304,ADX1304,AEB1304,AEF1304,AEJ1304,AEN1304,AER1304,AEV1304,AEZ1304,AFD1304,AFH1304,AFL1304,AFP1304,AFT1304,AFX1304,AGB1304,AGF1304,AGJ1304,AGN1304,AGR1304,AGV1304,AGZ1304,AHD1304,AHH1304,AHL1304,AHP1304,AHT1304,AHX1304,AIB1304,AIF1304,AIJ1304,AIN1304,AIR1304,AIV1304,AIZ1304,AJD1304,AJH1304,AJL1304,AJP1304,AJT1304,AJX1304,AKB1304,AKF1304,AKJ1304,AKN1304,AKR1304,AKV1304,AKZ1304,ALD1304,ALH1304,ALL1304,ALP1304,ALT1304,ALX1304,AMB1304,AMF1304,AMJ1304,AMN1304,AMR1304,AMV1304,AMZ1304,AND1304,ANH1304,ANL1304,ANP1304))+SUM((ANT1304,ANX1304,AOB1304,AOF1304,AOJ1304)))=AN1304,"ok","check")</f>
        <v>ok</v>
      </c>
      <c r="AV1304" s="196">
        <v>0.1</v>
      </c>
      <c r="AW1304" s="197">
        <v>1</v>
      </c>
      <c r="AX1304" s="191" t="s">
        <v>601</v>
      </c>
      <c r="AY1304" s="190" t="s">
        <v>605</v>
      </c>
    </row>
    <row r="1305" spans="1:55" x14ac:dyDescent="0.25">
      <c r="A1305" s="190">
        <v>1250</v>
      </c>
      <c r="B1305" s="329" t="s">
        <v>1870</v>
      </c>
      <c r="C1305" s="205" t="s">
        <v>2182</v>
      </c>
      <c r="D1305" s="260">
        <v>43949</v>
      </c>
      <c r="E1305" s="382" t="s">
        <v>838</v>
      </c>
      <c r="F1305" s="205" t="s">
        <v>848</v>
      </c>
      <c r="G1305" s="205" t="s">
        <v>1718</v>
      </c>
      <c r="H1305" s="260">
        <v>43949</v>
      </c>
      <c r="I1305" s="260">
        <v>43949</v>
      </c>
      <c r="J1305" s="210">
        <v>0.38611111111111113</v>
      </c>
      <c r="K1305" s="210">
        <v>0.3888888888888889</v>
      </c>
      <c r="M1305" s="212" t="s">
        <v>65</v>
      </c>
      <c r="N1305" s="204">
        <v>5</v>
      </c>
      <c r="O1305" s="214" t="s">
        <v>65</v>
      </c>
      <c r="P1305" s="206">
        <v>5</v>
      </c>
      <c r="Q1305" s="204"/>
      <c r="R1305" s="204"/>
      <c r="S1305" s="212" t="s">
        <v>65</v>
      </c>
      <c r="T1305" s="206">
        <v>5</v>
      </c>
      <c r="U1305" s="214" t="s">
        <v>65</v>
      </c>
      <c r="V1305" s="206">
        <v>5</v>
      </c>
      <c r="W1305" s="212"/>
      <c r="X1305" s="204"/>
      <c r="AC1305" s="367">
        <f t="shared" si="222"/>
        <v>100</v>
      </c>
      <c r="AD1305" s="219" t="s">
        <v>37</v>
      </c>
      <c r="AM1305" s="259">
        <f t="shared" si="223"/>
        <v>0</v>
      </c>
      <c r="AP1305" s="222">
        <f t="shared" si="224"/>
        <v>0</v>
      </c>
      <c r="AS1305" s="228" t="str">
        <f t="shared" si="225"/>
        <v>ok</v>
      </c>
      <c r="AT1305" s="219" t="str">
        <f>IF(((SUM(AV1305,AZ1305,BD1305,BH1305,BL1305,BP1305,BT1305,BX1305,CB1305,CF1305,CJ1305,CN1305,CR1305,CV1305,CZ1305,DD1305,DH1305,DL1305,DP1305,DT1305,DX1305,EB1305,EF1305,EJ1305,EN1305,ER1305,EV1305,EZ1305,FD1305,FH1305,FL1305,FP1305,FT1305,FX1305,GB1305,GF1305,GJ1305,GN1305,GR1305,GV1305,GZ1305,HD1305,HH1305,HL1305,HP1305,HT1305,HX1305,IB1305,IF1305,IJ1305,IN1305,IR1305,IV1305,IZ1305,JD1305,JH1305,JL1305,JP1305,JT1305,JX1305,KB1305,KF1305,KJ1305,KN1305,KR1305,KV1305,KZ1305,LD1305,LH1305,LL1305,LP1305,LT1305,LX1305,MB1305,MF1305,MJ1305,MN1305,MR1305,MV1305,MZ1305,ND1305,NH1305,NL1305,NP1305,NT1305,NX1305,OB1305,OF1305,OJ1305,ON1305,OR1305,OV1305,OZ1305,PD1305,PH1305,PL1305,PP1305,PT1305,PX1305,QB1305,QF1305,QJ1305,QN1305,QR1305,QV1305,QZ1305,RD1305,RH1305,RL1305,RP1305,RT1305,RX1305,SB1305,SF1305,SJ1305,SN1305,SR1305,SV1305,SZ1305,TD1305,TH1305,TL1305,TP1305,TT1305,TX1305,UB1305,UF1305,UJ1305,UN1305,UR1305,UV1305,UZ1305,VD1305,VH1305,VL1305,VP1305,VT1305,VX1305,WB1305,WF1305,WJ1305,WN1305,WR1305,WV1305,WZ1305,XD1305,XH1305,XL1305,XP1305,XT1305,XX1305,YB1305,YF1305,YJ1305,YN1305,YR1305,YV1305,YZ1305,ZD1305,ZH1305,ZL1305,ZP1305,ZT1305,ZX1305,AAB1305,AAF1305,AAJ1305,AAN1305,AAR1305,AAV1305,AAZ1305,ABD1305,ABH1305,ABL1305,ABP1305,ABT1305,ABX1305,ACB1305,ACF1305,ACJ1305,ACN1305,ACR1305,ACV1305,ACZ1305,ADD1305,ADH1305,ADL1305,ADP1305,ADT1305,ADX1305,AEB1305,AEF1305,AEJ1305,AEN1305,AER1305,AEV1305,AEZ1305,AFD1305,AFH1305,AFL1305,AFP1305,AFT1305,AFX1305,AGB1305,AGF1305,AGJ1305,AGN1305,AGR1305,AGV1305,AGZ1305,AHD1305,AHH1305,AHL1305,AHP1305,AHT1305,AHX1305,AIB1305,AIF1305,AIJ1305,AIN1305,AIR1305,AIV1305,AIZ1305,AJD1305,AJH1305,AJL1305,AJP1305,AJT1305,AJX1305,AKB1305,AKF1305,AKJ1305,AKN1305,AKR1305,AKV1305,AKZ1305,ALD1305,ALH1305,ALL1305,ALP1305,ALT1305,ALX1305,AMB1305,AMF1305,AMJ1305,AMN1305,AMR1305,AMV1305,AMZ1305,AND1305,ANH1305,ANL1305,ANP1305))+SUM((ANT1305,ANX1305,AOB1305,AOF1305,AOJ1305)))=AN1305,"ok","check")</f>
        <v>ok</v>
      </c>
    </row>
    <row r="1306" spans="1:55" x14ac:dyDescent="0.25">
      <c r="A1306" s="190" t="s">
        <v>1982</v>
      </c>
      <c r="B1306" s="329" t="s">
        <v>1870</v>
      </c>
      <c r="C1306" s="205" t="s">
        <v>2246</v>
      </c>
      <c r="E1306" s="382" t="s">
        <v>839</v>
      </c>
      <c r="F1306" s="205" t="s">
        <v>848</v>
      </c>
      <c r="G1306" s="205" t="s">
        <v>1718</v>
      </c>
      <c r="H1306" s="260">
        <v>43949</v>
      </c>
      <c r="I1306" s="260">
        <v>43949</v>
      </c>
      <c r="J1306" s="210">
        <v>0.39097222222222222</v>
      </c>
      <c r="K1306" s="210">
        <v>0.39305555555555555</v>
      </c>
      <c r="M1306" s="204"/>
      <c r="N1306" s="204"/>
      <c r="O1306" s="204"/>
      <c r="P1306" s="206"/>
      <c r="Q1306" s="204"/>
      <c r="R1306" s="204"/>
      <c r="S1306" s="204"/>
      <c r="T1306" s="206"/>
      <c r="U1306" s="204"/>
      <c r="V1306" s="206"/>
      <c r="W1306" s="204"/>
      <c r="X1306" s="204"/>
      <c r="AC1306" s="367"/>
    </row>
    <row r="1307" spans="1:55" x14ac:dyDescent="0.25">
      <c r="A1307" s="190">
        <v>1251</v>
      </c>
      <c r="B1307" s="329" t="s">
        <v>1870</v>
      </c>
      <c r="C1307" s="205" t="s">
        <v>2183</v>
      </c>
      <c r="D1307" s="260">
        <v>43949</v>
      </c>
      <c r="E1307" s="382" t="s">
        <v>838</v>
      </c>
      <c r="F1307" s="205" t="s">
        <v>848</v>
      </c>
      <c r="G1307" s="205" t="s">
        <v>1718</v>
      </c>
      <c r="H1307" s="260">
        <v>43949</v>
      </c>
      <c r="I1307" s="260">
        <v>43949</v>
      </c>
      <c r="J1307" s="210">
        <v>0.45347222222222222</v>
      </c>
      <c r="K1307" s="210">
        <v>0.45833333333333331</v>
      </c>
      <c r="M1307" s="258" t="s">
        <v>136</v>
      </c>
      <c r="N1307" s="204">
        <v>5</v>
      </c>
      <c r="O1307" s="258" t="s">
        <v>136</v>
      </c>
      <c r="P1307" s="206">
        <v>5</v>
      </c>
      <c r="Q1307" s="204"/>
      <c r="R1307" s="204"/>
      <c r="S1307" s="258" t="s">
        <v>136</v>
      </c>
      <c r="T1307" s="206">
        <v>5</v>
      </c>
      <c r="U1307" s="258" t="s">
        <v>136</v>
      </c>
      <c r="V1307" s="206">
        <v>5</v>
      </c>
      <c r="W1307" s="258"/>
      <c r="X1307" s="204"/>
      <c r="AC1307" s="367">
        <f t="shared" si="222"/>
        <v>100</v>
      </c>
      <c r="AD1307" s="219" t="s">
        <v>37</v>
      </c>
      <c r="AE1307" s="194">
        <v>1</v>
      </c>
      <c r="AF1307" s="194">
        <v>1</v>
      </c>
      <c r="AM1307" s="259">
        <f t="shared" si="223"/>
        <v>2</v>
      </c>
      <c r="AN1307" s="221">
        <v>0.35</v>
      </c>
      <c r="AO1307" s="222">
        <v>0.35</v>
      </c>
      <c r="AP1307" s="222">
        <f t="shared" si="224"/>
        <v>0</v>
      </c>
      <c r="AS1307" s="228" t="str">
        <f t="shared" si="225"/>
        <v>ok</v>
      </c>
      <c r="AT1307" s="219" t="str">
        <f>IF(((SUM(AV1307,AZ1307,BD1307,BH1307,BL1307,BP1307,BT1307,BX1307,CB1307,CF1307,CJ1307,CN1307,CR1307,CV1307,CZ1307,DD1307,DH1307,DL1307,DP1307,DT1307,DX1307,EB1307,EF1307,EJ1307,EN1307,ER1307,EV1307,EZ1307,FD1307,FH1307,FL1307,FP1307,FT1307,FX1307,GB1307,GF1307,GJ1307,GN1307,GR1307,GV1307,GZ1307,HD1307,HH1307,HL1307,HP1307,HT1307,HX1307,IB1307,IF1307,IJ1307,IN1307,IR1307,IV1307,IZ1307,JD1307,JH1307,JL1307,JP1307,JT1307,JX1307,KB1307,KF1307,KJ1307,KN1307,KR1307,KV1307,KZ1307,LD1307,LH1307,LL1307,LP1307,LT1307,LX1307,MB1307,MF1307,MJ1307,MN1307,MR1307,MV1307,MZ1307,ND1307,NH1307,NL1307,NP1307,NT1307,NX1307,OB1307,OF1307,OJ1307,ON1307,OR1307,OV1307,OZ1307,PD1307,PH1307,PL1307,PP1307,PT1307,PX1307,QB1307,QF1307,QJ1307,QN1307,QR1307,QV1307,QZ1307,RD1307,RH1307,RL1307,RP1307,RT1307,RX1307,SB1307,SF1307,SJ1307,SN1307,SR1307,SV1307,SZ1307,TD1307,TH1307,TL1307,TP1307,TT1307,TX1307,UB1307,UF1307,UJ1307,UN1307,UR1307,UV1307,UZ1307,VD1307,VH1307,VL1307,VP1307,VT1307,VX1307,WB1307,WF1307,WJ1307,WN1307,WR1307,WV1307,WZ1307,XD1307,XH1307,XL1307,XP1307,XT1307,XX1307,YB1307,YF1307,YJ1307,YN1307,YR1307,YV1307,YZ1307,ZD1307,ZH1307,ZL1307,ZP1307,ZT1307,ZX1307,AAB1307,AAF1307,AAJ1307,AAN1307,AAR1307,AAV1307,AAZ1307,ABD1307,ABH1307,ABL1307,ABP1307,ABT1307,ABX1307,ACB1307,ACF1307,ACJ1307,ACN1307,ACR1307,ACV1307,ACZ1307,ADD1307,ADH1307,ADL1307,ADP1307,ADT1307,ADX1307,AEB1307,AEF1307,AEJ1307,AEN1307,AER1307,AEV1307,AEZ1307,AFD1307,AFH1307,AFL1307,AFP1307,AFT1307,AFX1307,AGB1307,AGF1307,AGJ1307,AGN1307,AGR1307,AGV1307,AGZ1307,AHD1307,AHH1307,AHL1307,AHP1307,AHT1307,AHX1307,AIB1307,AIF1307,AIJ1307,AIN1307,AIR1307,AIV1307,AIZ1307,AJD1307,AJH1307,AJL1307,AJP1307,AJT1307,AJX1307,AKB1307,AKF1307,AKJ1307,AKN1307,AKR1307,AKV1307,AKZ1307,ALD1307,ALH1307,ALL1307,ALP1307,ALT1307,ALX1307,AMB1307,AMF1307,AMJ1307,AMN1307,AMR1307,AMV1307,AMZ1307,AND1307,ANH1307,ANL1307,ANP1307))+SUM((ANT1307,ANX1307,AOB1307,AOF1307,AOJ1307)))=AN1307,"ok","check")</f>
        <v>ok</v>
      </c>
      <c r="AV1307" s="196">
        <v>0.3</v>
      </c>
      <c r="AW1307" s="197">
        <v>1</v>
      </c>
      <c r="AX1307" s="191" t="s">
        <v>1479</v>
      </c>
      <c r="AY1307" s="190" t="s">
        <v>605</v>
      </c>
      <c r="AZ1307" s="196">
        <v>0.05</v>
      </c>
      <c r="BA1307" s="197">
        <v>6</v>
      </c>
      <c r="BB1307" s="191" t="s">
        <v>608</v>
      </c>
      <c r="BC1307" s="190" t="s">
        <v>602</v>
      </c>
    </row>
    <row r="1308" spans="1:55" x14ac:dyDescent="0.25">
      <c r="A1308" s="190">
        <v>1252</v>
      </c>
      <c r="B1308" s="329" t="s">
        <v>1870</v>
      </c>
      <c r="C1308" s="205" t="s">
        <v>2184</v>
      </c>
      <c r="D1308" s="260">
        <v>43949</v>
      </c>
      <c r="E1308" s="382" t="s">
        <v>838</v>
      </c>
      <c r="F1308" s="205" t="s">
        <v>848</v>
      </c>
      <c r="G1308" s="205" t="s">
        <v>1718</v>
      </c>
      <c r="H1308" s="260">
        <v>43949</v>
      </c>
      <c r="I1308" s="260">
        <v>43949</v>
      </c>
      <c r="J1308" s="210">
        <v>0.46111111111111108</v>
      </c>
      <c r="K1308" s="210">
        <v>0.4680555555555555</v>
      </c>
      <c r="M1308" s="212" t="s">
        <v>65</v>
      </c>
      <c r="N1308" s="204">
        <v>5</v>
      </c>
      <c r="O1308" s="214" t="s">
        <v>65</v>
      </c>
      <c r="P1308" s="206">
        <v>5</v>
      </c>
      <c r="Q1308" s="204"/>
      <c r="R1308" s="204"/>
      <c r="S1308" s="212" t="s">
        <v>65</v>
      </c>
      <c r="T1308" s="206">
        <v>5</v>
      </c>
      <c r="U1308" s="214" t="s">
        <v>65</v>
      </c>
      <c r="V1308" s="206">
        <v>5</v>
      </c>
      <c r="W1308" s="212"/>
      <c r="X1308" s="204"/>
      <c r="AC1308" s="367">
        <f t="shared" si="222"/>
        <v>100</v>
      </c>
      <c r="AD1308" s="219" t="s">
        <v>37</v>
      </c>
      <c r="AE1308" s="194">
        <v>1</v>
      </c>
      <c r="AM1308" s="259">
        <f t="shared" si="223"/>
        <v>1</v>
      </c>
      <c r="AN1308" s="221">
        <v>0.05</v>
      </c>
      <c r="AP1308" s="222">
        <f t="shared" si="224"/>
        <v>0.05</v>
      </c>
      <c r="AS1308" s="228" t="str">
        <f t="shared" si="225"/>
        <v>ok</v>
      </c>
      <c r="AT1308" s="219" t="str">
        <f>IF(((SUM(AV1308,AZ1308,BD1308,BH1308,BL1308,BP1308,BT1308,BX1308,CB1308,CF1308,CJ1308,CN1308,CR1308,CV1308,CZ1308,DD1308,DH1308,DL1308,DP1308,DT1308,DX1308,EB1308,EF1308,EJ1308,EN1308,ER1308,EV1308,EZ1308,FD1308,FH1308,FL1308,FP1308,FT1308,FX1308,GB1308,GF1308,GJ1308,GN1308,GR1308,GV1308,GZ1308,HD1308,HH1308,HL1308,HP1308,HT1308,HX1308,IB1308,IF1308,IJ1308,IN1308,IR1308,IV1308,IZ1308,JD1308,JH1308,JL1308,JP1308,JT1308,JX1308,KB1308,KF1308,KJ1308,KN1308,KR1308,KV1308,KZ1308,LD1308,LH1308,LL1308,LP1308,LT1308,LX1308,MB1308,MF1308,MJ1308,MN1308,MR1308,MV1308,MZ1308,ND1308,NH1308,NL1308,NP1308,NT1308,NX1308,OB1308,OF1308,OJ1308,ON1308,OR1308,OV1308,OZ1308,PD1308,PH1308,PL1308,PP1308,PT1308,PX1308,QB1308,QF1308,QJ1308,QN1308,QR1308,QV1308,QZ1308,RD1308,RH1308,RL1308,RP1308,RT1308,RX1308,SB1308,SF1308,SJ1308,SN1308,SR1308,SV1308,SZ1308,TD1308,TH1308,TL1308,TP1308,TT1308,TX1308,UB1308,UF1308,UJ1308,UN1308,UR1308,UV1308,UZ1308,VD1308,VH1308,VL1308,VP1308,VT1308,VX1308,WB1308,WF1308,WJ1308,WN1308,WR1308,WV1308,WZ1308,XD1308,XH1308,XL1308,XP1308,XT1308,XX1308,YB1308,YF1308,YJ1308,YN1308,YR1308,YV1308,YZ1308,ZD1308,ZH1308,ZL1308,ZP1308,ZT1308,ZX1308,AAB1308,AAF1308,AAJ1308,AAN1308,AAR1308,AAV1308,AAZ1308,ABD1308,ABH1308,ABL1308,ABP1308,ABT1308,ABX1308,ACB1308,ACF1308,ACJ1308,ACN1308,ACR1308,ACV1308,ACZ1308,ADD1308,ADH1308,ADL1308,ADP1308,ADT1308,ADX1308,AEB1308,AEF1308,AEJ1308,AEN1308,AER1308,AEV1308,AEZ1308,AFD1308,AFH1308,AFL1308,AFP1308,AFT1308,AFX1308,AGB1308,AGF1308,AGJ1308,AGN1308,AGR1308,AGV1308,AGZ1308,AHD1308,AHH1308,AHL1308,AHP1308,AHT1308,AHX1308,AIB1308,AIF1308,AIJ1308,AIN1308,AIR1308,AIV1308,AIZ1308,AJD1308,AJH1308,AJL1308,AJP1308,AJT1308,AJX1308,AKB1308,AKF1308,AKJ1308,AKN1308,AKR1308,AKV1308,AKZ1308,ALD1308,ALH1308,ALL1308,ALP1308,ALT1308,ALX1308,AMB1308,AMF1308,AMJ1308,AMN1308,AMR1308,AMV1308,AMZ1308,AND1308,ANH1308,ANL1308,ANP1308))+SUM((ANT1308,ANX1308,AOB1308,AOF1308,AOJ1308)))=AN1308,"ok","check")</f>
        <v>ok</v>
      </c>
      <c r="AV1308" s="196">
        <v>0.05</v>
      </c>
      <c r="AW1308" s="197">
        <v>1</v>
      </c>
      <c r="AX1308" s="191" t="s">
        <v>1479</v>
      </c>
      <c r="AY1308" s="190" t="s">
        <v>605</v>
      </c>
    </row>
    <row r="1309" spans="1:55" x14ac:dyDescent="0.25">
      <c r="A1309" s="190">
        <v>1253</v>
      </c>
      <c r="B1309" s="329" t="s">
        <v>1870</v>
      </c>
      <c r="C1309" s="205" t="s">
        <v>2185</v>
      </c>
      <c r="D1309" s="260">
        <v>43949</v>
      </c>
      <c r="E1309" s="382" t="s">
        <v>838</v>
      </c>
      <c r="F1309" s="205" t="s">
        <v>848</v>
      </c>
      <c r="G1309" s="205" t="s">
        <v>1718</v>
      </c>
      <c r="H1309" s="260">
        <v>43949</v>
      </c>
      <c r="I1309" s="260">
        <v>43949</v>
      </c>
      <c r="J1309" s="210">
        <v>0.49236111111111108</v>
      </c>
      <c r="K1309" s="210">
        <v>0.49513888888888885</v>
      </c>
      <c r="M1309" s="258" t="s">
        <v>136</v>
      </c>
      <c r="N1309" s="204">
        <v>5</v>
      </c>
      <c r="O1309" s="258" t="s">
        <v>136</v>
      </c>
      <c r="P1309" s="206">
        <v>5</v>
      </c>
      <c r="Q1309" s="204"/>
      <c r="R1309" s="204"/>
      <c r="S1309" s="258" t="s">
        <v>136</v>
      </c>
      <c r="T1309" s="206">
        <v>5</v>
      </c>
      <c r="U1309" s="258" t="s">
        <v>136</v>
      </c>
      <c r="V1309" s="206">
        <v>5</v>
      </c>
      <c r="W1309" s="258"/>
      <c r="X1309" s="204"/>
      <c r="AC1309" s="367">
        <f t="shared" si="222"/>
        <v>100</v>
      </c>
      <c r="AD1309" s="219" t="s">
        <v>37</v>
      </c>
      <c r="AM1309" s="259">
        <f t="shared" si="223"/>
        <v>0</v>
      </c>
      <c r="AP1309" s="222">
        <f t="shared" si="224"/>
        <v>0</v>
      </c>
      <c r="AS1309" s="228" t="str">
        <f t="shared" si="225"/>
        <v>ok</v>
      </c>
      <c r="AT1309" s="219" t="str">
        <f>IF(((SUM(AV1309,AZ1309,BD1309,BH1309,BL1309,BP1309,BT1309,BX1309,CB1309,CF1309,CJ1309,CN1309,CR1309,CV1309,CZ1309,DD1309,DH1309,DL1309,DP1309,DT1309,DX1309,EB1309,EF1309,EJ1309,EN1309,ER1309,EV1309,EZ1309,FD1309,FH1309,FL1309,FP1309,FT1309,FX1309,GB1309,GF1309,GJ1309,GN1309,GR1309,GV1309,GZ1309,HD1309,HH1309,HL1309,HP1309,HT1309,HX1309,IB1309,IF1309,IJ1309,IN1309,IR1309,IV1309,IZ1309,JD1309,JH1309,JL1309,JP1309,JT1309,JX1309,KB1309,KF1309,KJ1309,KN1309,KR1309,KV1309,KZ1309,LD1309,LH1309,LL1309,LP1309,LT1309,LX1309,MB1309,MF1309,MJ1309,MN1309,MR1309,MV1309,MZ1309,ND1309,NH1309,NL1309,NP1309,NT1309,NX1309,OB1309,OF1309,OJ1309,ON1309,OR1309,OV1309,OZ1309,PD1309,PH1309,PL1309,PP1309,PT1309,PX1309,QB1309,QF1309,QJ1309,QN1309,QR1309,QV1309,QZ1309,RD1309,RH1309,RL1309,RP1309,RT1309,RX1309,SB1309,SF1309,SJ1309,SN1309,SR1309,SV1309,SZ1309,TD1309,TH1309,TL1309,TP1309,TT1309,TX1309,UB1309,UF1309,UJ1309,UN1309,UR1309,UV1309,UZ1309,VD1309,VH1309,VL1309,VP1309,VT1309,VX1309,WB1309,WF1309,WJ1309,WN1309,WR1309,WV1309,WZ1309,XD1309,XH1309,XL1309,XP1309,XT1309,XX1309,YB1309,YF1309,YJ1309,YN1309,YR1309,YV1309,YZ1309,ZD1309,ZH1309,ZL1309,ZP1309,ZT1309,ZX1309,AAB1309,AAF1309,AAJ1309,AAN1309,AAR1309,AAV1309,AAZ1309,ABD1309,ABH1309,ABL1309,ABP1309,ABT1309,ABX1309,ACB1309,ACF1309,ACJ1309,ACN1309,ACR1309,ACV1309,ACZ1309,ADD1309,ADH1309,ADL1309,ADP1309,ADT1309,ADX1309,AEB1309,AEF1309,AEJ1309,AEN1309,AER1309,AEV1309,AEZ1309,AFD1309,AFH1309,AFL1309,AFP1309,AFT1309,AFX1309,AGB1309,AGF1309,AGJ1309,AGN1309,AGR1309,AGV1309,AGZ1309,AHD1309,AHH1309,AHL1309,AHP1309,AHT1309,AHX1309,AIB1309,AIF1309,AIJ1309,AIN1309,AIR1309,AIV1309,AIZ1309,AJD1309,AJH1309,AJL1309,AJP1309,AJT1309,AJX1309,AKB1309,AKF1309,AKJ1309,AKN1309,AKR1309,AKV1309,AKZ1309,ALD1309,ALH1309,ALL1309,ALP1309,ALT1309,ALX1309,AMB1309,AMF1309,AMJ1309,AMN1309,AMR1309,AMV1309,AMZ1309,AND1309,ANH1309,ANL1309,ANP1309))+SUM((ANT1309,ANX1309,AOB1309,AOF1309,AOJ1309)))=AN1309,"ok","check")</f>
        <v>ok</v>
      </c>
    </row>
    <row r="1310" spans="1:55" x14ac:dyDescent="0.25">
      <c r="A1310" s="190">
        <v>1254</v>
      </c>
      <c r="B1310" s="329" t="s">
        <v>1870</v>
      </c>
      <c r="C1310" s="205" t="s">
        <v>2186</v>
      </c>
      <c r="D1310" s="260">
        <v>43949</v>
      </c>
      <c r="E1310" s="382" t="s">
        <v>838</v>
      </c>
      <c r="F1310" s="205" t="s">
        <v>848</v>
      </c>
      <c r="G1310" s="205" t="s">
        <v>1718</v>
      </c>
      <c r="H1310" s="260">
        <v>43949</v>
      </c>
      <c r="I1310" s="260">
        <v>43949</v>
      </c>
      <c r="J1310" s="210">
        <v>0.56111111111111112</v>
      </c>
      <c r="K1310" s="210">
        <v>0.56666666666666665</v>
      </c>
      <c r="M1310" s="212" t="s">
        <v>65</v>
      </c>
      <c r="N1310" s="204">
        <v>5</v>
      </c>
      <c r="O1310" s="214" t="s">
        <v>65</v>
      </c>
      <c r="P1310" s="206">
        <v>5</v>
      </c>
      <c r="Q1310" s="204"/>
      <c r="R1310" s="204"/>
      <c r="S1310" s="212" t="s">
        <v>65</v>
      </c>
      <c r="T1310" s="206">
        <v>5</v>
      </c>
      <c r="U1310" s="214" t="s">
        <v>65</v>
      </c>
      <c r="V1310" s="206">
        <v>5</v>
      </c>
      <c r="W1310" s="212"/>
      <c r="X1310" s="204"/>
      <c r="AC1310" s="367">
        <f t="shared" si="222"/>
        <v>100</v>
      </c>
      <c r="AD1310" s="219" t="s">
        <v>37</v>
      </c>
      <c r="AM1310" s="259">
        <f t="shared" si="223"/>
        <v>0</v>
      </c>
      <c r="AP1310" s="222">
        <f t="shared" si="224"/>
        <v>0</v>
      </c>
      <c r="AS1310" s="228" t="str">
        <f t="shared" si="225"/>
        <v>ok</v>
      </c>
      <c r="AT1310" s="219" t="str">
        <f>IF(((SUM(AV1310,AZ1310,BD1310,BH1310,BL1310,BP1310,BT1310,BX1310,CB1310,CF1310,CJ1310,CN1310,CR1310,CV1310,CZ1310,DD1310,DH1310,DL1310,DP1310,DT1310,DX1310,EB1310,EF1310,EJ1310,EN1310,ER1310,EV1310,EZ1310,FD1310,FH1310,FL1310,FP1310,FT1310,FX1310,GB1310,GF1310,GJ1310,GN1310,GR1310,GV1310,GZ1310,HD1310,HH1310,HL1310,HP1310,HT1310,HX1310,IB1310,IF1310,IJ1310,IN1310,IR1310,IV1310,IZ1310,JD1310,JH1310,JL1310,JP1310,JT1310,JX1310,KB1310,KF1310,KJ1310,KN1310,KR1310,KV1310,KZ1310,LD1310,LH1310,LL1310,LP1310,LT1310,LX1310,MB1310,MF1310,MJ1310,MN1310,MR1310,MV1310,MZ1310,ND1310,NH1310,NL1310,NP1310,NT1310,NX1310,OB1310,OF1310,OJ1310,ON1310,OR1310,OV1310,OZ1310,PD1310,PH1310,PL1310,PP1310,PT1310,PX1310,QB1310,QF1310,QJ1310,QN1310,QR1310,QV1310,QZ1310,RD1310,RH1310,RL1310,RP1310,RT1310,RX1310,SB1310,SF1310,SJ1310,SN1310,SR1310,SV1310,SZ1310,TD1310,TH1310,TL1310,TP1310,TT1310,TX1310,UB1310,UF1310,UJ1310,UN1310,UR1310,UV1310,UZ1310,VD1310,VH1310,VL1310,VP1310,VT1310,VX1310,WB1310,WF1310,WJ1310,WN1310,WR1310,WV1310,WZ1310,XD1310,XH1310,XL1310,XP1310,XT1310,XX1310,YB1310,YF1310,YJ1310,YN1310,YR1310,YV1310,YZ1310,ZD1310,ZH1310,ZL1310,ZP1310,ZT1310,ZX1310,AAB1310,AAF1310,AAJ1310,AAN1310,AAR1310,AAV1310,AAZ1310,ABD1310,ABH1310,ABL1310,ABP1310,ABT1310,ABX1310,ACB1310,ACF1310,ACJ1310,ACN1310,ACR1310,ACV1310,ACZ1310,ADD1310,ADH1310,ADL1310,ADP1310,ADT1310,ADX1310,AEB1310,AEF1310,AEJ1310,AEN1310,AER1310,AEV1310,AEZ1310,AFD1310,AFH1310,AFL1310,AFP1310,AFT1310,AFX1310,AGB1310,AGF1310,AGJ1310,AGN1310,AGR1310,AGV1310,AGZ1310,AHD1310,AHH1310,AHL1310,AHP1310,AHT1310,AHX1310,AIB1310,AIF1310,AIJ1310,AIN1310,AIR1310,AIV1310,AIZ1310,AJD1310,AJH1310,AJL1310,AJP1310,AJT1310,AJX1310,AKB1310,AKF1310,AKJ1310,AKN1310,AKR1310,AKV1310,AKZ1310,ALD1310,ALH1310,ALL1310,ALP1310,ALT1310,ALX1310,AMB1310,AMF1310,AMJ1310,AMN1310,AMR1310,AMV1310,AMZ1310,AND1310,ANH1310,ANL1310,ANP1310))+SUM((ANT1310,ANX1310,AOB1310,AOF1310,AOJ1310)))=AN1310,"ok","check")</f>
        <v>ok</v>
      </c>
    </row>
    <row r="1311" spans="1:55" x14ac:dyDescent="0.25">
      <c r="A1311" s="190">
        <v>1255</v>
      </c>
      <c r="B1311" s="329" t="s">
        <v>1870</v>
      </c>
      <c r="C1311" s="205" t="s">
        <v>2187</v>
      </c>
      <c r="D1311" s="260">
        <v>43949</v>
      </c>
      <c r="E1311" s="382" t="s">
        <v>838</v>
      </c>
      <c r="F1311" s="205" t="s">
        <v>848</v>
      </c>
      <c r="G1311" s="205" t="s">
        <v>1718</v>
      </c>
      <c r="H1311" s="260">
        <v>43949</v>
      </c>
      <c r="I1311" s="260">
        <v>43949</v>
      </c>
      <c r="J1311" s="210">
        <v>0.56944444444444442</v>
      </c>
      <c r="K1311" s="210">
        <v>0.57222222222222219</v>
      </c>
      <c r="M1311" s="258" t="s">
        <v>136</v>
      </c>
      <c r="N1311" s="204">
        <v>5</v>
      </c>
      <c r="O1311" s="258" t="s">
        <v>136</v>
      </c>
      <c r="P1311" s="206">
        <v>5</v>
      </c>
      <c r="Q1311" s="204"/>
      <c r="R1311" s="204"/>
      <c r="S1311" s="258" t="s">
        <v>136</v>
      </c>
      <c r="T1311" s="206">
        <v>5</v>
      </c>
      <c r="U1311" s="258" t="s">
        <v>136</v>
      </c>
      <c r="V1311" s="206">
        <v>5</v>
      </c>
      <c r="W1311" s="258"/>
      <c r="X1311" s="204"/>
      <c r="AC1311" s="367">
        <f t="shared" si="222"/>
        <v>100</v>
      </c>
      <c r="AD1311" s="219" t="s">
        <v>37</v>
      </c>
      <c r="AM1311" s="259">
        <f t="shared" si="223"/>
        <v>0</v>
      </c>
      <c r="AP1311" s="222">
        <f t="shared" si="224"/>
        <v>0</v>
      </c>
      <c r="AS1311" s="228" t="str">
        <f t="shared" si="225"/>
        <v>ok</v>
      </c>
      <c r="AT1311" s="219" t="str">
        <f>IF(((SUM(AV1311,AZ1311,BD1311,BH1311,BL1311,BP1311,BT1311,BX1311,CB1311,CF1311,CJ1311,CN1311,CR1311,CV1311,CZ1311,DD1311,DH1311,DL1311,DP1311,DT1311,DX1311,EB1311,EF1311,EJ1311,EN1311,ER1311,EV1311,EZ1311,FD1311,FH1311,FL1311,FP1311,FT1311,FX1311,GB1311,GF1311,GJ1311,GN1311,GR1311,GV1311,GZ1311,HD1311,HH1311,HL1311,HP1311,HT1311,HX1311,IB1311,IF1311,IJ1311,IN1311,IR1311,IV1311,IZ1311,JD1311,JH1311,JL1311,JP1311,JT1311,JX1311,KB1311,KF1311,KJ1311,KN1311,KR1311,KV1311,KZ1311,LD1311,LH1311,LL1311,LP1311,LT1311,LX1311,MB1311,MF1311,MJ1311,MN1311,MR1311,MV1311,MZ1311,ND1311,NH1311,NL1311,NP1311,NT1311,NX1311,OB1311,OF1311,OJ1311,ON1311,OR1311,OV1311,OZ1311,PD1311,PH1311,PL1311,PP1311,PT1311,PX1311,QB1311,QF1311,QJ1311,QN1311,QR1311,QV1311,QZ1311,RD1311,RH1311,RL1311,RP1311,RT1311,RX1311,SB1311,SF1311,SJ1311,SN1311,SR1311,SV1311,SZ1311,TD1311,TH1311,TL1311,TP1311,TT1311,TX1311,UB1311,UF1311,UJ1311,UN1311,UR1311,UV1311,UZ1311,VD1311,VH1311,VL1311,VP1311,VT1311,VX1311,WB1311,WF1311,WJ1311,WN1311,WR1311,WV1311,WZ1311,XD1311,XH1311,XL1311,XP1311,XT1311,XX1311,YB1311,YF1311,YJ1311,YN1311,YR1311,YV1311,YZ1311,ZD1311,ZH1311,ZL1311,ZP1311,ZT1311,ZX1311,AAB1311,AAF1311,AAJ1311,AAN1311,AAR1311,AAV1311,AAZ1311,ABD1311,ABH1311,ABL1311,ABP1311,ABT1311,ABX1311,ACB1311,ACF1311,ACJ1311,ACN1311,ACR1311,ACV1311,ACZ1311,ADD1311,ADH1311,ADL1311,ADP1311,ADT1311,ADX1311,AEB1311,AEF1311,AEJ1311,AEN1311,AER1311,AEV1311,AEZ1311,AFD1311,AFH1311,AFL1311,AFP1311,AFT1311,AFX1311,AGB1311,AGF1311,AGJ1311,AGN1311,AGR1311,AGV1311,AGZ1311,AHD1311,AHH1311,AHL1311,AHP1311,AHT1311,AHX1311,AIB1311,AIF1311,AIJ1311,AIN1311,AIR1311,AIV1311,AIZ1311,AJD1311,AJH1311,AJL1311,AJP1311,AJT1311,AJX1311,AKB1311,AKF1311,AKJ1311,AKN1311,AKR1311,AKV1311,AKZ1311,ALD1311,ALH1311,ALL1311,ALP1311,ALT1311,ALX1311,AMB1311,AMF1311,AMJ1311,AMN1311,AMR1311,AMV1311,AMZ1311,AND1311,ANH1311,ANL1311,ANP1311))+SUM((ANT1311,ANX1311,AOB1311,AOF1311,AOJ1311)))=AN1311,"ok","check")</f>
        <v>ok</v>
      </c>
    </row>
    <row r="1312" spans="1:55" x14ac:dyDescent="0.25">
      <c r="A1312" s="190">
        <v>1256</v>
      </c>
      <c r="B1312" s="329" t="s">
        <v>1870</v>
      </c>
      <c r="C1312" s="205" t="s">
        <v>2188</v>
      </c>
      <c r="D1312" s="260">
        <v>43949</v>
      </c>
      <c r="E1312" s="382" t="s">
        <v>838</v>
      </c>
      <c r="F1312" s="205" t="s">
        <v>848</v>
      </c>
      <c r="G1312" s="205" t="s">
        <v>1718</v>
      </c>
      <c r="H1312" s="260">
        <v>43949</v>
      </c>
      <c r="I1312" s="260">
        <v>43949</v>
      </c>
      <c r="J1312" s="210">
        <v>0.67499999999999993</v>
      </c>
      <c r="K1312" s="210">
        <v>0.67847222222222225</v>
      </c>
      <c r="M1312" s="212" t="s">
        <v>65</v>
      </c>
      <c r="N1312" s="204">
        <v>5</v>
      </c>
      <c r="O1312" s="214" t="s">
        <v>65</v>
      </c>
      <c r="P1312" s="206">
        <v>5</v>
      </c>
      <c r="Q1312" s="204"/>
      <c r="R1312" s="204"/>
      <c r="S1312" s="212" t="s">
        <v>65</v>
      </c>
      <c r="T1312" s="206">
        <v>5</v>
      </c>
      <c r="U1312" s="214" t="s">
        <v>65</v>
      </c>
      <c r="V1312" s="206">
        <v>5</v>
      </c>
      <c r="W1312" s="212"/>
      <c r="X1312" s="204"/>
      <c r="AC1312" s="367">
        <f t="shared" si="222"/>
        <v>100</v>
      </c>
      <c r="AD1312" s="219" t="s">
        <v>37</v>
      </c>
      <c r="AM1312" s="259">
        <f t="shared" si="223"/>
        <v>0</v>
      </c>
      <c r="AP1312" s="222">
        <f t="shared" si="224"/>
        <v>0</v>
      </c>
      <c r="AS1312" s="228" t="str">
        <f t="shared" si="225"/>
        <v>ok</v>
      </c>
      <c r="AT1312" s="219" t="str">
        <f>IF(((SUM(AV1312,AZ1312,BD1312,BH1312,BL1312,BP1312,BT1312,BX1312,CB1312,CF1312,CJ1312,CN1312,CR1312,CV1312,CZ1312,DD1312,DH1312,DL1312,DP1312,DT1312,DX1312,EB1312,EF1312,EJ1312,EN1312,ER1312,EV1312,EZ1312,FD1312,FH1312,FL1312,FP1312,FT1312,FX1312,GB1312,GF1312,GJ1312,GN1312,GR1312,GV1312,GZ1312,HD1312,HH1312,HL1312,HP1312,HT1312,HX1312,IB1312,IF1312,IJ1312,IN1312,IR1312,IV1312,IZ1312,JD1312,JH1312,JL1312,JP1312,JT1312,JX1312,KB1312,KF1312,KJ1312,KN1312,KR1312,KV1312,KZ1312,LD1312,LH1312,LL1312,LP1312,LT1312,LX1312,MB1312,MF1312,MJ1312,MN1312,MR1312,MV1312,MZ1312,ND1312,NH1312,NL1312,NP1312,NT1312,NX1312,OB1312,OF1312,OJ1312,ON1312,OR1312,OV1312,OZ1312,PD1312,PH1312,PL1312,PP1312,PT1312,PX1312,QB1312,QF1312,QJ1312,QN1312,QR1312,QV1312,QZ1312,RD1312,RH1312,RL1312,RP1312,RT1312,RX1312,SB1312,SF1312,SJ1312,SN1312,SR1312,SV1312,SZ1312,TD1312,TH1312,TL1312,TP1312,TT1312,TX1312,UB1312,UF1312,UJ1312,UN1312,UR1312,UV1312,UZ1312,VD1312,VH1312,VL1312,VP1312,VT1312,VX1312,WB1312,WF1312,WJ1312,WN1312,WR1312,WV1312,WZ1312,XD1312,XH1312,XL1312,XP1312,XT1312,XX1312,YB1312,YF1312,YJ1312,YN1312,YR1312,YV1312,YZ1312,ZD1312,ZH1312,ZL1312,ZP1312,ZT1312,ZX1312,AAB1312,AAF1312,AAJ1312,AAN1312,AAR1312,AAV1312,AAZ1312,ABD1312,ABH1312,ABL1312,ABP1312,ABT1312,ABX1312,ACB1312,ACF1312,ACJ1312,ACN1312,ACR1312,ACV1312,ACZ1312,ADD1312,ADH1312,ADL1312,ADP1312,ADT1312,ADX1312,AEB1312,AEF1312,AEJ1312,AEN1312,AER1312,AEV1312,AEZ1312,AFD1312,AFH1312,AFL1312,AFP1312,AFT1312,AFX1312,AGB1312,AGF1312,AGJ1312,AGN1312,AGR1312,AGV1312,AGZ1312,AHD1312,AHH1312,AHL1312,AHP1312,AHT1312,AHX1312,AIB1312,AIF1312,AIJ1312,AIN1312,AIR1312,AIV1312,AIZ1312,AJD1312,AJH1312,AJL1312,AJP1312,AJT1312,AJX1312,AKB1312,AKF1312,AKJ1312,AKN1312,AKR1312,AKV1312,AKZ1312,ALD1312,ALH1312,ALL1312,ALP1312,ALT1312,ALX1312,AMB1312,AMF1312,AMJ1312,AMN1312,AMR1312,AMV1312,AMZ1312,AND1312,ANH1312,ANL1312,ANP1312))+SUM((ANT1312,ANX1312,AOB1312,AOF1312,AOJ1312)))=AN1312,"ok","check")</f>
        <v>ok</v>
      </c>
    </row>
    <row r="1313" spans="1:63" x14ac:dyDescent="0.25">
      <c r="A1313" s="190">
        <v>1257</v>
      </c>
      <c r="B1313" s="329" t="s">
        <v>1870</v>
      </c>
      <c r="C1313" s="205" t="s">
        <v>2189</v>
      </c>
      <c r="D1313" s="260">
        <v>43949</v>
      </c>
      <c r="E1313" s="382" t="s">
        <v>838</v>
      </c>
      <c r="F1313" s="205" t="s">
        <v>848</v>
      </c>
      <c r="G1313" s="205" t="s">
        <v>1718</v>
      </c>
      <c r="H1313" s="260">
        <v>43949</v>
      </c>
      <c r="I1313" s="260">
        <v>43949</v>
      </c>
      <c r="J1313" s="210">
        <v>0.68888888888888899</v>
      </c>
      <c r="K1313" s="210">
        <v>0.69305555555555554</v>
      </c>
      <c r="M1313" s="258" t="s">
        <v>136</v>
      </c>
      <c r="N1313" s="204">
        <v>5</v>
      </c>
      <c r="O1313" s="258" t="s">
        <v>136</v>
      </c>
      <c r="P1313" s="206">
        <v>5</v>
      </c>
      <c r="Q1313" s="204"/>
      <c r="R1313" s="204"/>
      <c r="S1313" s="258" t="s">
        <v>136</v>
      </c>
      <c r="T1313" s="206">
        <v>5</v>
      </c>
      <c r="U1313" s="258" t="s">
        <v>136</v>
      </c>
      <c r="V1313" s="206">
        <v>5</v>
      </c>
      <c r="W1313" s="258"/>
      <c r="X1313" s="204"/>
      <c r="AC1313" s="367">
        <f t="shared" si="222"/>
        <v>100</v>
      </c>
      <c r="AD1313" s="219" t="s">
        <v>37</v>
      </c>
      <c r="AM1313" s="259">
        <f t="shared" si="223"/>
        <v>0</v>
      </c>
      <c r="AP1313" s="222">
        <f t="shared" si="224"/>
        <v>0</v>
      </c>
      <c r="AS1313" s="228" t="str">
        <f t="shared" si="225"/>
        <v>ok</v>
      </c>
      <c r="AT1313" s="219" t="str">
        <f>IF(((SUM(AV1313,AZ1313,BD1313,BH1313,BL1313,BP1313,BT1313,BX1313,CB1313,CF1313,CJ1313,CN1313,CR1313,CV1313,CZ1313,DD1313,DH1313,DL1313,DP1313,DT1313,DX1313,EB1313,EF1313,EJ1313,EN1313,ER1313,EV1313,EZ1313,FD1313,FH1313,FL1313,FP1313,FT1313,FX1313,GB1313,GF1313,GJ1313,GN1313,GR1313,GV1313,GZ1313,HD1313,HH1313,HL1313,HP1313,HT1313,HX1313,IB1313,IF1313,IJ1313,IN1313,IR1313,IV1313,IZ1313,JD1313,JH1313,JL1313,JP1313,JT1313,JX1313,KB1313,KF1313,KJ1313,KN1313,KR1313,KV1313,KZ1313,LD1313,LH1313,LL1313,LP1313,LT1313,LX1313,MB1313,MF1313,MJ1313,MN1313,MR1313,MV1313,MZ1313,ND1313,NH1313,NL1313,NP1313,NT1313,NX1313,OB1313,OF1313,OJ1313,ON1313,OR1313,OV1313,OZ1313,PD1313,PH1313,PL1313,PP1313,PT1313,PX1313,QB1313,QF1313,QJ1313,QN1313,QR1313,QV1313,QZ1313,RD1313,RH1313,RL1313,RP1313,RT1313,RX1313,SB1313,SF1313,SJ1313,SN1313,SR1313,SV1313,SZ1313,TD1313,TH1313,TL1313,TP1313,TT1313,TX1313,UB1313,UF1313,UJ1313,UN1313,UR1313,UV1313,UZ1313,VD1313,VH1313,VL1313,VP1313,VT1313,VX1313,WB1313,WF1313,WJ1313,WN1313,WR1313,WV1313,WZ1313,XD1313,XH1313,XL1313,XP1313,XT1313,XX1313,YB1313,YF1313,YJ1313,YN1313,YR1313,YV1313,YZ1313,ZD1313,ZH1313,ZL1313,ZP1313,ZT1313,ZX1313,AAB1313,AAF1313,AAJ1313,AAN1313,AAR1313,AAV1313,AAZ1313,ABD1313,ABH1313,ABL1313,ABP1313,ABT1313,ABX1313,ACB1313,ACF1313,ACJ1313,ACN1313,ACR1313,ACV1313,ACZ1313,ADD1313,ADH1313,ADL1313,ADP1313,ADT1313,ADX1313,AEB1313,AEF1313,AEJ1313,AEN1313,AER1313,AEV1313,AEZ1313,AFD1313,AFH1313,AFL1313,AFP1313,AFT1313,AFX1313,AGB1313,AGF1313,AGJ1313,AGN1313,AGR1313,AGV1313,AGZ1313,AHD1313,AHH1313,AHL1313,AHP1313,AHT1313,AHX1313,AIB1313,AIF1313,AIJ1313,AIN1313,AIR1313,AIV1313,AIZ1313,AJD1313,AJH1313,AJL1313,AJP1313,AJT1313,AJX1313,AKB1313,AKF1313,AKJ1313,AKN1313,AKR1313,AKV1313,AKZ1313,ALD1313,ALH1313,ALL1313,ALP1313,ALT1313,ALX1313,AMB1313,AMF1313,AMJ1313,AMN1313,AMR1313,AMV1313,AMZ1313,AND1313,ANH1313,ANL1313,ANP1313))+SUM((ANT1313,ANX1313,AOB1313,AOF1313,AOJ1313)))=AN1313,"ok","check")</f>
        <v>ok</v>
      </c>
    </row>
    <row r="1314" spans="1:63" x14ac:dyDescent="0.25">
      <c r="A1314" s="190">
        <v>1258</v>
      </c>
      <c r="B1314" s="329" t="s">
        <v>1870</v>
      </c>
      <c r="C1314" s="205" t="s">
        <v>2190</v>
      </c>
      <c r="D1314" s="260">
        <v>43949</v>
      </c>
      <c r="E1314" s="382" t="s">
        <v>838</v>
      </c>
      <c r="F1314" s="205" t="s">
        <v>848</v>
      </c>
      <c r="G1314" s="205" t="s">
        <v>1718</v>
      </c>
      <c r="H1314" s="260">
        <v>43949</v>
      </c>
      <c r="I1314" s="260">
        <v>43949</v>
      </c>
      <c r="J1314" s="210">
        <v>0.70624999999999993</v>
      </c>
      <c r="K1314" s="210">
        <v>0.70972222222222225</v>
      </c>
      <c r="M1314" s="212" t="s">
        <v>65</v>
      </c>
      <c r="N1314" s="204">
        <v>5</v>
      </c>
      <c r="O1314" s="214" t="s">
        <v>65</v>
      </c>
      <c r="P1314" s="206">
        <v>5</v>
      </c>
      <c r="Q1314" s="204"/>
      <c r="R1314" s="204"/>
      <c r="S1314" s="212" t="s">
        <v>65</v>
      </c>
      <c r="T1314" s="206">
        <v>5</v>
      </c>
      <c r="U1314" s="214" t="s">
        <v>65</v>
      </c>
      <c r="V1314" s="206">
        <v>5</v>
      </c>
      <c r="W1314" s="212"/>
      <c r="X1314" s="204"/>
      <c r="AC1314" s="367">
        <f t="shared" si="222"/>
        <v>100</v>
      </c>
      <c r="AD1314" s="219" t="s">
        <v>37</v>
      </c>
      <c r="AM1314" s="259">
        <f t="shared" si="223"/>
        <v>0</v>
      </c>
      <c r="AP1314" s="222">
        <f t="shared" si="224"/>
        <v>0</v>
      </c>
      <c r="AS1314" s="228" t="str">
        <f t="shared" si="225"/>
        <v>ok</v>
      </c>
      <c r="AT1314" s="219" t="str">
        <f>IF(((SUM(AV1314,AZ1314,BD1314,BH1314,BL1314,BP1314,BT1314,BX1314,CB1314,CF1314,CJ1314,CN1314,CR1314,CV1314,CZ1314,DD1314,DH1314,DL1314,DP1314,DT1314,DX1314,EB1314,EF1314,EJ1314,EN1314,ER1314,EV1314,EZ1314,FD1314,FH1314,FL1314,FP1314,FT1314,FX1314,GB1314,GF1314,GJ1314,GN1314,GR1314,GV1314,GZ1314,HD1314,HH1314,HL1314,HP1314,HT1314,HX1314,IB1314,IF1314,IJ1314,IN1314,IR1314,IV1314,IZ1314,JD1314,JH1314,JL1314,JP1314,JT1314,JX1314,KB1314,KF1314,KJ1314,KN1314,KR1314,KV1314,KZ1314,LD1314,LH1314,LL1314,LP1314,LT1314,LX1314,MB1314,MF1314,MJ1314,MN1314,MR1314,MV1314,MZ1314,ND1314,NH1314,NL1314,NP1314,NT1314,NX1314,OB1314,OF1314,OJ1314,ON1314,OR1314,OV1314,OZ1314,PD1314,PH1314,PL1314,PP1314,PT1314,PX1314,QB1314,QF1314,QJ1314,QN1314,QR1314,QV1314,QZ1314,RD1314,RH1314,RL1314,RP1314,RT1314,RX1314,SB1314,SF1314,SJ1314,SN1314,SR1314,SV1314,SZ1314,TD1314,TH1314,TL1314,TP1314,TT1314,TX1314,UB1314,UF1314,UJ1314,UN1314,UR1314,UV1314,UZ1314,VD1314,VH1314,VL1314,VP1314,VT1314,VX1314,WB1314,WF1314,WJ1314,WN1314,WR1314,WV1314,WZ1314,XD1314,XH1314,XL1314,XP1314,XT1314,XX1314,YB1314,YF1314,YJ1314,YN1314,YR1314,YV1314,YZ1314,ZD1314,ZH1314,ZL1314,ZP1314,ZT1314,ZX1314,AAB1314,AAF1314,AAJ1314,AAN1314,AAR1314,AAV1314,AAZ1314,ABD1314,ABH1314,ABL1314,ABP1314,ABT1314,ABX1314,ACB1314,ACF1314,ACJ1314,ACN1314,ACR1314,ACV1314,ACZ1314,ADD1314,ADH1314,ADL1314,ADP1314,ADT1314,ADX1314,AEB1314,AEF1314,AEJ1314,AEN1314,AER1314,AEV1314,AEZ1314,AFD1314,AFH1314,AFL1314,AFP1314,AFT1314,AFX1314,AGB1314,AGF1314,AGJ1314,AGN1314,AGR1314,AGV1314,AGZ1314,AHD1314,AHH1314,AHL1314,AHP1314,AHT1314,AHX1314,AIB1314,AIF1314,AIJ1314,AIN1314,AIR1314,AIV1314,AIZ1314,AJD1314,AJH1314,AJL1314,AJP1314,AJT1314,AJX1314,AKB1314,AKF1314,AKJ1314,AKN1314,AKR1314,AKV1314,AKZ1314,ALD1314,ALH1314,ALL1314,ALP1314,ALT1314,ALX1314,AMB1314,AMF1314,AMJ1314,AMN1314,AMR1314,AMV1314,AMZ1314,AND1314,ANH1314,ANL1314,ANP1314))+SUM((ANT1314,ANX1314,AOB1314,AOF1314,AOJ1314)))=AN1314,"ok","check")</f>
        <v>ok</v>
      </c>
    </row>
    <row r="1315" spans="1:63" x14ac:dyDescent="0.25">
      <c r="A1315" s="190">
        <v>1259</v>
      </c>
      <c r="B1315" s="329" t="s">
        <v>1870</v>
      </c>
      <c r="C1315" s="205" t="s">
        <v>2191</v>
      </c>
      <c r="D1315" s="260">
        <v>43949</v>
      </c>
      <c r="E1315" s="382" t="s">
        <v>838</v>
      </c>
      <c r="F1315" s="205" t="s">
        <v>1717</v>
      </c>
      <c r="G1315" s="205" t="s">
        <v>1658</v>
      </c>
      <c r="H1315" s="260">
        <v>43949</v>
      </c>
      <c r="I1315" s="260">
        <v>43949</v>
      </c>
      <c r="J1315" s="210">
        <v>0.77083333333333337</v>
      </c>
      <c r="K1315" s="210">
        <v>0.77777777777777779</v>
      </c>
      <c r="M1315" s="258" t="s">
        <v>136</v>
      </c>
      <c r="N1315" s="204">
        <v>5</v>
      </c>
      <c r="O1315" s="258" t="s">
        <v>136</v>
      </c>
      <c r="P1315" s="206">
        <v>5</v>
      </c>
      <c r="Q1315" s="204"/>
      <c r="R1315" s="204"/>
      <c r="S1315" s="258" t="s">
        <v>136</v>
      </c>
      <c r="T1315" s="206">
        <v>5</v>
      </c>
      <c r="U1315" s="258" t="s">
        <v>136</v>
      </c>
      <c r="V1315" s="206">
        <v>5</v>
      </c>
      <c r="W1315" s="258"/>
      <c r="X1315" s="204"/>
      <c r="AC1315" s="367">
        <f t="shared" si="222"/>
        <v>100</v>
      </c>
      <c r="AD1315" s="219" t="s">
        <v>37</v>
      </c>
      <c r="AM1315" s="259">
        <f t="shared" si="223"/>
        <v>0</v>
      </c>
      <c r="AP1315" s="222">
        <f t="shared" si="224"/>
        <v>0</v>
      </c>
      <c r="AS1315" s="228" t="str">
        <f t="shared" si="225"/>
        <v>ok</v>
      </c>
      <c r="AT1315" s="219" t="str">
        <f>IF(((SUM(AV1315,AZ1315,BD1315,BH1315,BL1315,BP1315,BT1315,BX1315,CB1315,CF1315,CJ1315,CN1315,CR1315,CV1315,CZ1315,DD1315,DH1315,DL1315,DP1315,DT1315,DX1315,EB1315,EF1315,EJ1315,EN1315,ER1315,EV1315,EZ1315,FD1315,FH1315,FL1315,FP1315,FT1315,FX1315,GB1315,GF1315,GJ1315,GN1315,GR1315,GV1315,GZ1315,HD1315,HH1315,HL1315,HP1315,HT1315,HX1315,IB1315,IF1315,IJ1315,IN1315,IR1315,IV1315,IZ1315,JD1315,JH1315,JL1315,JP1315,JT1315,JX1315,KB1315,KF1315,KJ1315,KN1315,KR1315,KV1315,KZ1315,LD1315,LH1315,LL1315,LP1315,LT1315,LX1315,MB1315,MF1315,MJ1315,MN1315,MR1315,MV1315,MZ1315,ND1315,NH1315,NL1315,NP1315,NT1315,NX1315,OB1315,OF1315,OJ1315,ON1315,OR1315,OV1315,OZ1315,PD1315,PH1315,PL1315,PP1315,PT1315,PX1315,QB1315,QF1315,QJ1315,QN1315,QR1315,QV1315,QZ1315,RD1315,RH1315,RL1315,RP1315,RT1315,RX1315,SB1315,SF1315,SJ1315,SN1315,SR1315,SV1315,SZ1315,TD1315,TH1315,TL1315,TP1315,TT1315,TX1315,UB1315,UF1315,UJ1315,UN1315,UR1315,UV1315,UZ1315,VD1315,VH1315,VL1315,VP1315,VT1315,VX1315,WB1315,WF1315,WJ1315,WN1315,WR1315,WV1315,WZ1315,XD1315,XH1315,XL1315,XP1315,XT1315,XX1315,YB1315,YF1315,YJ1315,YN1315,YR1315,YV1315,YZ1315,ZD1315,ZH1315,ZL1315,ZP1315,ZT1315,ZX1315,AAB1315,AAF1315,AAJ1315,AAN1315,AAR1315,AAV1315,AAZ1315,ABD1315,ABH1315,ABL1315,ABP1315,ABT1315,ABX1315,ACB1315,ACF1315,ACJ1315,ACN1315,ACR1315,ACV1315,ACZ1315,ADD1315,ADH1315,ADL1315,ADP1315,ADT1315,ADX1315,AEB1315,AEF1315,AEJ1315,AEN1315,AER1315,AEV1315,AEZ1315,AFD1315,AFH1315,AFL1315,AFP1315,AFT1315,AFX1315,AGB1315,AGF1315,AGJ1315,AGN1315,AGR1315,AGV1315,AGZ1315,AHD1315,AHH1315,AHL1315,AHP1315,AHT1315,AHX1315,AIB1315,AIF1315,AIJ1315,AIN1315,AIR1315,AIV1315,AIZ1315,AJD1315,AJH1315,AJL1315,AJP1315,AJT1315,AJX1315,AKB1315,AKF1315,AKJ1315,AKN1315,AKR1315,AKV1315,AKZ1315,ALD1315,ALH1315,ALL1315,ALP1315,ALT1315,ALX1315,AMB1315,AMF1315,AMJ1315,AMN1315,AMR1315,AMV1315,AMZ1315,AND1315,ANH1315,ANL1315,ANP1315))+SUM((ANT1315,ANX1315,AOB1315,AOF1315,AOJ1315)))=AN1315,"ok","check")</f>
        <v>ok</v>
      </c>
    </row>
    <row r="1316" spans="1:63" x14ac:dyDescent="0.25">
      <c r="A1316" s="190">
        <v>1260</v>
      </c>
      <c r="B1316" s="329" t="s">
        <v>1870</v>
      </c>
      <c r="C1316" s="205" t="s">
        <v>2192</v>
      </c>
      <c r="D1316" s="260">
        <v>43949</v>
      </c>
      <c r="E1316" s="382" t="s">
        <v>838</v>
      </c>
      <c r="F1316" s="205" t="s">
        <v>1717</v>
      </c>
      <c r="G1316" s="205" t="s">
        <v>1658</v>
      </c>
      <c r="H1316" s="260">
        <v>43949</v>
      </c>
      <c r="I1316" s="260">
        <v>43949</v>
      </c>
      <c r="J1316" s="210">
        <v>0.80208333333333337</v>
      </c>
      <c r="K1316" s="210">
        <v>0.80902777777777779</v>
      </c>
      <c r="M1316" s="212" t="s">
        <v>65</v>
      </c>
      <c r="N1316" s="204">
        <v>5</v>
      </c>
      <c r="O1316" s="214" t="s">
        <v>65</v>
      </c>
      <c r="P1316" s="206">
        <v>5</v>
      </c>
      <c r="Q1316" s="204"/>
      <c r="R1316" s="204"/>
      <c r="S1316" s="212" t="s">
        <v>65</v>
      </c>
      <c r="T1316" s="206">
        <v>5</v>
      </c>
      <c r="U1316" s="214" t="s">
        <v>65</v>
      </c>
      <c r="V1316" s="206">
        <v>5</v>
      </c>
      <c r="W1316" s="212"/>
      <c r="X1316" s="204"/>
      <c r="AC1316" s="367">
        <f t="shared" si="222"/>
        <v>100</v>
      </c>
      <c r="AD1316" s="219" t="s">
        <v>37</v>
      </c>
      <c r="AM1316" s="259">
        <f t="shared" si="223"/>
        <v>0</v>
      </c>
      <c r="AP1316" s="222">
        <f t="shared" si="224"/>
        <v>0</v>
      </c>
      <c r="AS1316" s="228" t="str">
        <f t="shared" si="225"/>
        <v>ok</v>
      </c>
      <c r="AT1316" s="219" t="str">
        <f>IF(((SUM(AV1316,AZ1316,BD1316,BH1316,BL1316,BP1316,BT1316,BX1316,CB1316,CF1316,CJ1316,CN1316,CR1316,CV1316,CZ1316,DD1316,DH1316,DL1316,DP1316,DT1316,DX1316,EB1316,EF1316,EJ1316,EN1316,ER1316,EV1316,EZ1316,FD1316,FH1316,FL1316,FP1316,FT1316,FX1316,GB1316,GF1316,GJ1316,GN1316,GR1316,GV1316,GZ1316,HD1316,HH1316,HL1316,HP1316,HT1316,HX1316,IB1316,IF1316,IJ1316,IN1316,IR1316,IV1316,IZ1316,JD1316,JH1316,JL1316,JP1316,JT1316,JX1316,KB1316,KF1316,KJ1316,KN1316,KR1316,KV1316,KZ1316,LD1316,LH1316,LL1316,LP1316,LT1316,LX1316,MB1316,MF1316,MJ1316,MN1316,MR1316,MV1316,MZ1316,ND1316,NH1316,NL1316,NP1316,NT1316,NX1316,OB1316,OF1316,OJ1316,ON1316,OR1316,OV1316,OZ1316,PD1316,PH1316,PL1316,PP1316,PT1316,PX1316,QB1316,QF1316,QJ1316,QN1316,QR1316,QV1316,QZ1316,RD1316,RH1316,RL1316,RP1316,RT1316,RX1316,SB1316,SF1316,SJ1316,SN1316,SR1316,SV1316,SZ1316,TD1316,TH1316,TL1316,TP1316,TT1316,TX1316,UB1316,UF1316,UJ1316,UN1316,UR1316,UV1316,UZ1316,VD1316,VH1316,VL1316,VP1316,VT1316,VX1316,WB1316,WF1316,WJ1316,WN1316,WR1316,WV1316,WZ1316,XD1316,XH1316,XL1316,XP1316,XT1316,XX1316,YB1316,YF1316,YJ1316,YN1316,YR1316,YV1316,YZ1316,ZD1316,ZH1316,ZL1316,ZP1316,ZT1316,ZX1316,AAB1316,AAF1316,AAJ1316,AAN1316,AAR1316,AAV1316,AAZ1316,ABD1316,ABH1316,ABL1316,ABP1316,ABT1316,ABX1316,ACB1316,ACF1316,ACJ1316,ACN1316,ACR1316,ACV1316,ACZ1316,ADD1316,ADH1316,ADL1316,ADP1316,ADT1316,ADX1316,AEB1316,AEF1316,AEJ1316,AEN1316,AER1316,AEV1316,AEZ1316,AFD1316,AFH1316,AFL1316,AFP1316,AFT1316,AFX1316,AGB1316,AGF1316,AGJ1316,AGN1316,AGR1316,AGV1316,AGZ1316,AHD1316,AHH1316,AHL1316,AHP1316,AHT1316,AHX1316,AIB1316,AIF1316,AIJ1316,AIN1316,AIR1316,AIV1316,AIZ1316,AJD1316,AJH1316,AJL1316,AJP1316,AJT1316,AJX1316,AKB1316,AKF1316,AKJ1316,AKN1316,AKR1316,AKV1316,AKZ1316,ALD1316,ALH1316,ALL1316,ALP1316,ALT1316,ALX1316,AMB1316,AMF1316,AMJ1316,AMN1316,AMR1316,AMV1316,AMZ1316,AND1316,ANH1316,ANL1316,ANP1316))+SUM((ANT1316,ANX1316,AOB1316,AOF1316,AOJ1316)))=AN1316,"ok","check")</f>
        <v>ok</v>
      </c>
    </row>
    <row r="1317" spans="1:63" x14ac:dyDescent="0.25">
      <c r="A1317" s="190">
        <v>1261</v>
      </c>
      <c r="B1317" s="329" t="s">
        <v>1870</v>
      </c>
      <c r="C1317" s="205" t="s">
        <v>2193</v>
      </c>
      <c r="D1317" s="260">
        <v>43949</v>
      </c>
      <c r="E1317" s="382" t="s">
        <v>838</v>
      </c>
      <c r="F1317" s="205" t="s">
        <v>1717</v>
      </c>
      <c r="G1317" s="205" t="s">
        <v>1658</v>
      </c>
      <c r="H1317" s="260">
        <v>43949</v>
      </c>
      <c r="I1317" s="260">
        <v>43949</v>
      </c>
      <c r="J1317" s="210">
        <v>0.83333333333333337</v>
      </c>
      <c r="K1317" s="210">
        <v>0.84027777777777779</v>
      </c>
      <c r="M1317" s="258" t="s">
        <v>136</v>
      </c>
      <c r="N1317" s="204">
        <v>5</v>
      </c>
      <c r="O1317" s="258" t="s">
        <v>136</v>
      </c>
      <c r="P1317" s="206">
        <v>5</v>
      </c>
      <c r="Q1317" s="204"/>
      <c r="R1317" s="204"/>
      <c r="S1317" s="258" t="s">
        <v>136</v>
      </c>
      <c r="T1317" s="206">
        <v>5</v>
      </c>
      <c r="U1317" s="258" t="s">
        <v>136</v>
      </c>
      <c r="V1317" s="206">
        <v>5</v>
      </c>
      <c r="W1317" s="258"/>
      <c r="X1317" s="204"/>
      <c r="AC1317" s="367">
        <f t="shared" si="222"/>
        <v>100</v>
      </c>
      <c r="AD1317" s="219" t="s">
        <v>37</v>
      </c>
      <c r="AE1317" s="194">
        <v>1</v>
      </c>
      <c r="AM1317" s="259">
        <f t="shared" si="223"/>
        <v>1</v>
      </c>
      <c r="AN1317" s="221">
        <v>0.1</v>
      </c>
      <c r="AP1317" s="222">
        <f t="shared" si="224"/>
        <v>0.1</v>
      </c>
      <c r="AS1317" s="228" t="str">
        <f t="shared" si="225"/>
        <v>ok</v>
      </c>
      <c r="AT1317" s="219" t="str">
        <f>IF(((SUM(AV1317,AZ1317,BD1317,BH1317,BL1317,BP1317,BT1317,BX1317,CB1317,CF1317,CJ1317,CN1317,CR1317,CV1317,CZ1317,DD1317,DH1317,DL1317,DP1317,DT1317,DX1317,EB1317,EF1317,EJ1317,EN1317,ER1317,EV1317,EZ1317,FD1317,FH1317,FL1317,FP1317,FT1317,FX1317,GB1317,GF1317,GJ1317,GN1317,GR1317,GV1317,GZ1317,HD1317,HH1317,HL1317,HP1317,HT1317,HX1317,IB1317,IF1317,IJ1317,IN1317,IR1317,IV1317,IZ1317,JD1317,JH1317,JL1317,JP1317,JT1317,JX1317,KB1317,KF1317,KJ1317,KN1317,KR1317,KV1317,KZ1317,LD1317,LH1317,LL1317,LP1317,LT1317,LX1317,MB1317,MF1317,MJ1317,MN1317,MR1317,MV1317,MZ1317,ND1317,NH1317,NL1317,NP1317,NT1317,NX1317,OB1317,OF1317,OJ1317,ON1317,OR1317,OV1317,OZ1317,PD1317,PH1317,PL1317,PP1317,PT1317,PX1317,QB1317,QF1317,QJ1317,QN1317,QR1317,QV1317,QZ1317,RD1317,RH1317,RL1317,RP1317,RT1317,RX1317,SB1317,SF1317,SJ1317,SN1317,SR1317,SV1317,SZ1317,TD1317,TH1317,TL1317,TP1317,TT1317,TX1317,UB1317,UF1317,UJ1317,UN1317,UR1317,UV1317,UZ1317,VD1317,VH1317,VL1317,VP1317,VT1317,VX1317,WB1317,WF1317,WJ1317,WN1317,WR1317,WV1317,WZ1317,XD1317,XH1317,XL1317,XP1317,XT1317,XX1317,YB1317,YF1317,YJ1317,YN1317,YR1317,YV1317,YZ1317,ZD1317,ZH1317,ZL1317,ZP1317,ZT1317,ZX1317,AAB1317,AAF1317,AAJ1317,AAN1317,AAR1317,AAV1317,AAZ1317,ABD1317,ABH1317,ABL1317,ABP1317,ABT1317,ABX1317,ACB1317,ACF1317,ACJ1317,ACN1317,ACR1317,ACV1317,ACZ1317,ADD1317,ADH1317,ADL1317,ADP1317,ADT1317,ADX1317,AEB1317,AEF1317,AEJ1317,AEN1317,AER1317,AEV1317,AEZ1317,AFD1317,AFH1317,AFL1317,AFP1317,AFT1317,AFX1317,AGB1317,AGF1317,AGJ1317,AGN1317,AGR1317,AGV1317,AGZ1317,AHD1317,AHH1317,AHL1317,AHP1317,AHT1317,AHX1317,AIB1317,AIF1317,AIJ1317,AIN1317,AIR1317,AIV1317,AIZ1317,AJD1317,AJH1317,AJL1317,AJP1317,AJT1317,AJX1317,AKB1317,AKF1317,AKJ1317,AKN1317,AKR1317,AKV1317,AKZ1317,ALD1317,ALH1317,ALL1317,ALP1317,ALT1317,ALX1317,AMB1317,AMF1317,AMJ1317,AMN1317,AMR1317,AMV1317,AMZ1317,AND1317,ANH1317,ANL1317,ANP1317))+SUM((ANT1317,ANX1317,AOB1317,AOF1317,AOJ1317)))=AN1317,"ok","check")</f>
        <v>ok</v>
      </c>
      <c r="AV1317" s="196">
        <v>0.1</v>
      </c>
      <c r="AW1317" s="197">
        <v>5</v>
      </c>
      <c r="AX1317" s="191" t="s">
        <v>601</v>
      </c>
      <c r="AY1317" s="190" t="s">
        <v>602</v>
      </c>
    </row>
    <row r="1318" spans="1:63" x14ac:dyDescent="0.25">
      <c r="A1318" s="190">
        <v>1262</v>
      </c>
      <c r="B1318" s="329" t="s">
        <v>1870</v>
      </c>
      <c r="C1318" s="205" t="s">
        <v>2194</v>
      </c>
      <c r="D1318" s="260">
        <v>43949</v>
      </c>
      <c r="E1318" s="382" t="s">
        <v>838</v>
      </c>
      <c r="F1318" s="205" t="s">
        <v>1717</v>
      </c>
      <c r="G1318" s="205" t="s">
        <v>1658</v>
      </c>
      <c r="H1318" s="260">
        <v>43949</v>
      </c>
      <c r="I1318" s="260">
        <v>43949</v>
      </c>
      <c r="J1318" s="210">
        <v>0.84375</v>
      </c>
      <c r="K1318" s="210">
        <v>0.84722222222222221</v>
      </c>
      <c r="M1318" s="212" t="s">
        <v>65</v>
      </c>
      <c r="N1318" s="204">
        <v>5</v>
      </c>
      <c r="O1318" s="214" t="s">
        <v>65</v>
      </c>
      <c r="P1318" s="206">
        <v>5</v>
      </c>
      <c r="Q1318" s="204"/>
      <c r="R1318" s="204"/>
      <c r="S1318" s="212" t="s">
        <v>65</v>
      </c>
      <c r="T1318" s="206">
        <v>5</v>
      </c>
      <c r="U1318" s="214" t="s">
        <v>65</v>
      </c>
      <c r="V1318" s="206">
        <v>5</v>
      </c>
      <c r="W1318" s="212"/>
      <c r="X1318" s="204"/>
      <c r="AC1318" s="367">
        <f t="shared" si="222"/>
        <v>100</v>
      </c>
      <c r="AD1318" s="219" t="s">
        <v>37</v>
      </c>
      <c r="AM1318" s="259">
        <f t="shared" si="223"/>
        <v>0</v>
      </c>
      <c r="AP1318" s="222">
        <f t="shared" si="224"/>
        <v>0</v>
      </c>
      <c r="AS1318" s="228" t="str">
        <f t="shared" si="225"/>
        <v>ok</v>
      </c>
      <c r="AT1318" s="219" t="str">
        <f>IF(((SUM(AV1318,AZ1318,BD1318,BH1318,BL1318,BP1318,BT1318,BX1318,CB1318,CF1318,CJ1318,CN1318,CR1318,CV1318,CZ1318,DD1318,DH1318,DL1318,DP1318,DT1318,DX1318,EB1318,EF1318,EJ1318,EN1318,ER1318,EV1318,EZ1318,FD1318,FH1318,FL1318,FP1318,FT1318,FX1318,GB1318,GF1318,GJ1318,GN1318,GR1318,GV1318,GZ1318,HD1318,HH1318,HL1318,HP1318,HT1318,HX1318,IB1318,IF1318,IJ1318,IN1318,IR1318,IV1318,IZ1318,JD1318,JH1318,JL1318,JP1318,JT1318,JX1318,KB1318,KF1318,KJ1318,KN1318,KR1318,KV1318,KZ1318,LD1318,LH1318,LL1318,LP1318,LT1318,LX1318,MB1318,MF1318,MJ1318,MN1318,MR1318,MV1318,MZ1318,ND1318,NH1318,NL1318,NP1318,NT1318,NX1318,OB1318,OF1318,OJ1318,ON1318,OR1318,OV1318,OZ1318,PD1318,PH1318,PL1318,PP1318,PT1318,PX1318,QB1318,QF1318,QJ1318,QN1318,QR1318,QV1318,QZ1318,RD1318,RH1318,RL1318,RP1318,RT1318,RX1318,SB1318,SF1318,SJ1318,SN1318,SR1318,SV1318,SZ1318,TD1318,TH1318,TL1318,TP1318,TT1318,TX1318,UB1318,UF1318,UJ1318,UN1318,UR1318,UV1318,UZ1318,VD1318,VH1318,VL1318,VP1318,VT1318,VX1318,WB1318,WF1318,WJ1318,WN1318,WR1318,WV1318,WZ1318,XD1318,XH1318,XL1318,XP1318,XT1318,XX1318,YB1318,YF1318,YJ1318,YN1318,YR1318,YV1318,YZ1318,ZD1318,ZH1318,ZL1318,ZP1318,ZT1318,ZX1318,AAB1318,AAF1318,AAJ1318,AAN1318,AAR1318,AAV1318,AAZ1318,ABD1318,ABH1318,ABL1318,ABP1318,ABT1318,ABX1318,ACB1318,ACF1318,ACJ1318,ACN1318,ACR1318,ACV1318,ACZ1318,ADD1318,ADH1318,ADL1318,ADP1318,ADT1318,ADX1318,AEB1318,AEF1318,AEJ1318,AEN1318,AER1318,AEV1318,AEZ1318,AFD1318,AFH1318,AFL1318,AFP1318,AFT1318,AFX1318,AGB1318,AGF1318,AGJ1318,AGN1318,AGR1318,AGV1318,AGZ1318,AHD1318,AHH1318,AHL1318,AHP1318,AHT1318,AHX1318,AIB1318,AIF1318,AIJ1318,AIN1318,AIR1318,AIV1318,AIZ1318,AJD1318,AJH1318,AJL1318,AJP1318,AJT1318,AJX1318,AKB1318,AKF1318,AKJ1318,AKN1318,AKR1318,AKV1318,AKZ1318,ALD1318,ALH1318,ALL1318,ALP1318,ALT1318,ALX1318,AMB1318,AMF1318,AMJ1318,AMN1318,AMR1318,AMV1318,AMZ1318,AND1318,ANH1318,ANL1318,ANP1318))+SUM((ANT1318,ANX1318,AOB1318,AOF1318,AOJ1318)))=AN1318,"ok","check")</f>
        <v>ok</v>
      </c>
    </row>
    <row r="1319" spans="1:63" x14ac:dyDescent="0.25">
      <c r="A1319" s="190">
        <v>1263</v>
      </c>
      <c r="B1319" s="329" t="s">
        <v>1870</v>
      </c>
      <c r="C1319" s="205" t="s">
        <v>2195</v>
      </c>
      <c r="D1319" s="260">
        <v>43949</v>
      </c>
      <c r="E1319" s="382" t="s">
        <v>838</v>
      </c>
      <c r="F1319" s="205" t="s">
        <v>1717</v>
      </c>
      <c r="G1319" s="205" t="s">
        <v>1658</v>
      </c>
      <c r="H1319" s="260">
        <v>43949</v>
      </c>
      <c r="I1319" s="260">
        <v>43949</v>
      </c>
      <c r="J1319" s="210">
        <v>0.85069444444444453</v>
      </c>
      <c r="K1319" s="210">
        <v>0.85416666666666663</v>
      </c>
      <c r="M1319" s="258" t="s">
        <v>136</v>
      </c>
      <c r="N1319" s="204">
        <v>5</v>
      </c>
      <c r="O1319" s="258" t="s">
        <v>136</v>
      </c>
      <c r="P1319" s="206">
        <v>5</v>
      </c>
      <c r="Q1319" s="204"/>
      <c r="R1319" s="204"/>
      <c r="S1319" s="258" t="s">
        <v>136</v>
      </c>
      <c r="T1319" s="206">
        <v>5</v>
      </c>
      <c r="U1319" s="258" t="s">
        <v>136</v>
      </c>
      <c r="V1319" s="206">
        <v>5</v>
      </c>
      <c r="W1319" s="258"/>
      <c r="X1319" s="204"/>
      <c r="AC1319" s="367">
        <f t="shared" si="222"/>
        <v>100</v>
      </c>
      <c r="AD1319" s="219" t="s">
        <v>37</v>
      </c>
      <c r="AE1319" s="194">
        <v>1</v>
      </c>
      <c r="AM1319" s="259">
        <f t="shared" si="223"/>
        <v>1</v>
      </c>
      <c r="AN1319" s="221">
        <v>7.0000000000000007E-2</v>
      </c>
      <c r="AP1319" s="222">
        <f t="shared" si="224"/>
        <v>7.0000000000000007E-2</v>
      </c>
      <c r="AS1319" s="228" t="str">
        <f t="shared" si="225"/>
        <v>ok</v>
      </c>
      <c r="AT1319" s="219" t="str">
        <f>IF(((SUM(AV1319,AZ1319,BD1319,BH1319,BL1319,BP1319,BT1319,BX1319,CB1319,CF1319,CJ1319,CN1319,CR1319,CV1319,CZ1319,DD1319,DH1319,DL1319,DP1319,DT1319,DX1319,EB1319,EF1319,EJ1319,EN1319,ER1319,EV1319,EZ1319,FD1319,FH1319,FL1319,FP1319,FT1319,FX1319,GB1319,GF1319,GJ1319,GN1319,GR1319,GV1319,GZ1319,HD1319,HH1319,HL1319,HP1319,HT1319,HX1319,IB1319,IF1319,IJ1319,IN1319,IR1319,IV1319,IZ1319,JD1319,JH1319,JL1319,JP1319,JT1319,JX1319,KB1319,KF1319,KJ1319,KN1319,KR1319,KV1319,KZ1319,LD1319,LH1319,LL1319,LP1319,LT1319,LX1319,MB1319,MF1319,MJ1319,MN1319,MR1319,MV1319,MZ1319,ND1319,NH1319,NL1319,NP1319,NT1319,NX1319,OB1319,OF1319,OJ1319,ON1319,OR1319,OV1319,OZ1319,PD1319,PH1319,PL1319,PP1319,PT1319,PX1319,QB1319,QF1319,QJ1319,QN1319,QR1319,QV1319,QZ1319,RD1319,RH1319,RL1319,RP1319,RT1319,RX1319,SB1319,SF1319,SJ1319,SN1319,SR1319,SV1319,SZ1319,TD1319,TH1319,TL1319,TP1319,TT1319,TX1319,UB1319,UF1319,UJ1319,UN1319,UR1319,UV1319,UZ1319,VD1319,VH1319,VL1319,VP1319,VT1319,VX1319,WB1319,WF1319,WJ1319,WN1319,WR1319,WV1319,WZ1319,XD1319,XH1319,XL1319,XP1319,XT1319,XX1319,YB1319,YF1319,YJ1319,YN1319,YR1319,YV1319,YZ1319,ZD1319,ZH1319,ZL1319,ZP1319,ZT1319,ZX1319,AAB1319,AAF1319,AAJ1319,AAN1319,AAR1319,AAV1319,AAZ1319,ABD1319,ABH1319,ABL1319,ABP1319,ABT1319,ABX1319,ACB1319,ACF1319,ACJ1319,ACN1319,ACR1319,ACV1319,ACZ1319,ADD1319,ADH1319,ADL1319,ADP1319,ADT1319,ADX1319,AEB1319,AEF1319,AEJ1319,AEN1319,AER1319,AEV1319,AEZ1319,AFD1319,AFH1319,AFL1319,AFP1319,AFT1319,AFX1319,AGB1319,AGF1319,AGJ1319,AGN1319,AGR1319,AGV1319,AGZ1319,AHD1319,AHH1319,AHL1319,AHP1319,AHT1319,AHX1319,AIB1319,AIF1319,AIJ1319,AIN1319,AIR1319,AIV1319,AIZ1319,AJD1319,AJH1319,AJL1319,AJP1319,AJT1319,AJX1319,AKB1319,AKF1319,AKJ1319,AKN1319,AKR1319,AKV1319,AKZ1319,ALD1319,ALH1319,ALL1319,ALP1319,ALT1319,ALX1319,AMB1319,AMF1319,AMJ1319,AMN1319,AMR1319,AMV1319,AMZ1319,AND1319,ANH1319,ANL1319,ANP1319))+SUM((ANT1319,ANX1319,AOB1319,AOF1319,AOJ1319)))=AN1319,"ok","check")</f>
        <v>ok</v>
      </c>
      <c r="AV1319" s="196">
        <v>7.0000000000000007E-2</v>
      </c>
      <c r="AW1319" s="197">
        <v>1</v>
      </c>
      <c r="AX1319" s="191" t="s">
        <v>608</v>
      </c>
      <c r="AY1319" s="190" t="s">
        <v>602</v>
      </c>
    </row>
    <row r="1320" spans="1:63" x14ac:dyDescent="0.25">
      <c r="A1320" s="190">
        <v>1264</v>
      </c>
      <c r="B1320" s="329" t="s">
        <v>1870</v>
      </c>
      <c r="C1320" s="205" t="s">
        <v>2196</v>
      </c>
      <c r="D1320" s="260">
        <v>43949</v>
      </c>
      <c r="E1320" s="382" t="s">
        <v>838</v>
      </c>
      <c r="F1320" s="205" t="s">
        <v>1717</v>
      </c>
      <c r="G1320" s="205" t="s">
        <v>1658</v>
      </c>
      <c r="H1320" s="260">
        <v>43949</v>
      </c>
      <c r="I1320" s="260">
        <v>43949</v>
      </c>
      <c r="J1320" s="210">
        <v>0.85763888888888884</v>
      </c>
      <c r="K1320" s="210">
        <v>0.86458333333333337</v>
      </c>
      <c r="M1320" s="212" t="s">
        <v>65</v>
      </c>
      <c r="N1320" s="204">
        <v>5</v>
      </c>
      <c r="O1320" s="214" t="s">
        <v>65</v>
      </c>
      <c r="P1320" s="206">
        <v>5</v>
      </c>
      <c r="Q1320" s="204"/>
      <c r="R1320" s="204"/>
      <c r="S1320" s="212" t="s">
        <v>65</v>
      </c>
      <c r="T1320" s="206">
        <v>5</v>
      </c>
      <c r="U1320" s="214" t="s">
        <v>65</v>
      </c>
      <c r="V1320" s="206">
        <v>5</v>
      </c>
      <c r="W1320" s="212"/>
      <c r="X1320" s="204"/>
      <c r="AC1320" s="367">
        <f t="shared" si="222"/>
        <v>100</v>
      </c>
      <c r="AD1320" s="219" t="s">
        <v>37</v>
      </c>
      <c r="AE1320" s="194">
        <v>1</v>
      </c>
      <c r="AM1320" s="259">
        <f t="shared" si="223"/>
        <v>1</v>
      </c>
      <c r="AN1320" s="221">
        <v>0.2</v>
      </c>
      <c r="AP1320" s="222">
        <f t="shared" si="224"/>
        <v>0.2</v>
      </c>
      <c r="AS1320" s="228" t="str">
        <f t="shared" si="225"/>
        <v>ok</v>
      </c>
      <c r="AT1320" s="219" t="str">
        <f>IF(((SUM(AV1320,AZ1320,BD1320,BH1320,BL1320,BP1320,BT1320,BX1320,CB1320,CF1320,CJ1320,CN1320,CR1320,CV1320,CZ1320,DD1320,DH1320,DL1320,DP1320,DT1320,DX1320,EB1320,EF1320,EJ1320,EN1320,ER1320,EV1320,EZ1320,FD1320,FH1320,FL1320,FP1320,FT1320,FX1320,GB1320,GF1320,GJ1320,GN1320,GR1320,GV1320,GZ1320,HD1320,HH1320,HL1320,HP1320,HT1320,HX1320,IB1320,IF1320,IJ1320,IN1320,IR1320,IV1320,IZ1320,JD1320,JH1320,JL1320,JP1320,JT1320,JX1320,KB1320,KF1320,KJ1320,KN1320,KR1320,KV1320,KZ1320,LD1320,LH1320,LL1320,LP1320,LT1320,LX1320,MB1320,MF1320,MJ1320,MN1320,MR1320,MV1320,MZ1320,ND1320,NH1320,NL1320,NP1320,NT1320,NX1320,OB1320,OF1320,OJ1320,ON1320,OR1320,OV1320,OZ1320,PD1320,PH1320,PL1320,PP1320,PT1320,PX1320,QB1320,QF1320,QJ1320,QN1320,QR1320,QV1320,QZ1320,RD1320,RH1320,RL1320,RP1320,RT1320,RX1320,SB1320,SF1320,SJ1320,SN1320,SR1320,SV1320,SZ1320,TD1320,TH1320,TL1320,TP1320,TT1320,TX1320,UB1320,UF1320,UJ1320,UN1320,UR1320,UV1320,UZ1320,VD1320,VH1320,VL1320,VP1320,VT1320,VX1320,WB1320,WF1320,WJ1320,WN1320,WR1320,WV1320,WZ1320,XD1320,XH1320,XL1320,XP1320,XT1320,XX1320,YB1320,YF1320,YJ1320,YN1320,YR1320,YV1320,YZ1320,ZD1320,ZH1320,ZL1320,ZP1320,ZT1320,ZX1320,AAB1320,AAF1320,AAJ1320,AAN1320,AAR1320,AAV1320,AAZ1320,ABD1320,ABH1320,ABL1320,ABP1320,ABT1320,ABX1320,ACB1320,ACF1320,ACJ1320,ACN1320,ACR1320,ACV1320,ACZ1320,ADD1320,ADH1320,ADL1320,ADP1320,ADT1320,ADX1320,AEB1320,AEF1320,AEJ1320,AEN1320,AER1320,AEV1320,AEZ1320,AFD1320,AFH1320,AFL1320,AFP1320,AFT1320,AFX1320,AGB1320,AGF1320,AGJ1320,AGN1320,AGR1320,AGV1320,AGZ1320,AHD1320,AHH1320,AHL1320,AHP1320,AHT1320,AHX1320,AIB1320,AIF1320,AIJ1320,AIN1320,AIR1320,AIV1320,AIZ1320,AJD1320,AJH1320,AJL1320,AJP1320,AJT1320,AJX1320,AKB1320,AKF1320,AKJ1320,AKN1320,AKR1320,AKV1320,AKZ1320,ALD1320,ALH1320,ALL1320,ALP1320,ALT1320,ALX1320,AMB1320,AMF1320,AMJ1320,AMN1320,AMR1320,AMV1320,AMZ1320,AND1320,ANH1320,ANL1320,ANP1320))+SUM((ANT1320,ANX1320,AOB1320,AOF1320,AOJ1320)))=AN1320,"ok","check")</f>
        <v>ok</v>
      </c>
      <c r="AV1320" s="196">
        <v>0.2</v>
      </c>
      <c r="AW1320" s="197">
        <v>6</v>
      </c>
      <c r="AX1320" s="191" t="s">
        <v>601</v>
      </c>
      <c r="AY1320" s="190" t="s">
        <v>602</v>
      </c>
    </row>
    <row r="1321" spans="1:63" x14ac:dyDescent="0.25">
      <c r="A1321" s="190">
        <v>1265</v>
      </c>
      <c r="B1321" s="329" t="s">
        <v>1870</v>
      </c>
      <c r="C1321" s="205" t="s">
        <v>2197</v>
      </c>
      <c r="D1321" s="260">
        <v>43949</v>
      </c>
      <c r="E1321" s="382" t="s">
        <v>838</v>
      </c>
      <c r="F1321" s="205" t="s">
        <v>1717</v>
      </c>
      <c r="G1321" s="205" t="s">
        <v>1658</v>
      </c>
      <c r="H1321" s="260">
        <v>43949</v>
      </c>
      <c r="I1321" s="260">
        <v>43949</v>
      </c>
      <c r="J1321" s="210">
        <v>0.87847222222222221</v>
      </c>
      <c r="K1321" s="210">
        <v>0.88541666666666663</v>
      </c>
      <c r="M1321" s="258" t="s">
        <v>136</v>
      </c>
      <c r="N1321" s="204">
        <v>5</v>
      </c>
      <c r="O1321" s="258" t="s">
        <v>136</v>
      </c>
      <c r="P1321" s="206">
        <v>5</v>
      </c>
      <c r="Q1321" s="204"/>
      <c r="R1321" s="204"/>
      <c r="S1321" s="258" t="s">
        <v>136</v>
      </c>
      <c r="T1321" s="206">
        <v>5</v>
      </c>
      <c r="U1321" s="258" t="s">
        <v>136</v>
      </c>
      <c r="V1321" s="206">
        <v>5</v>
      </c>
      <c r="W1321" s="258"/>
      <c r="X1321" s="204"/>
      <c r="AC1321" s="367">
        <f t="shared" si="222"/>
        <v>100</v>
      </c>
      <c r="AD1321" s="219" t="s">
        <v>37</v>
      </c>
      <c r="AE1321" s="194">
        <v>3</v>
      </c>
      <c r="AF1321" s="194">
        <v>1</v>
      </c>
      <c r="AM1321" s="259">
        <f t="shared" si="223"/>
        <v>4</v>
      </c>
      <c r="AN1321" s="221">
        <v>1.05</v>
      </c>
      <c r="AO1321" s="222">
        <v>1.05</v>
      </c>
      <c r="AP1321" s="222">
        <f t="shared" si="224"/>
        <v>0</v>
      </c>
      <c r="AS1321" s="228" t="str">
        <f t="shared" si="225"/>
        <v>ok</v>
      </c>
      <c r="AT1321" s="219" t="str">
        <f>IF(((SUM(AV1321,AZ1321,BD1321,BH1321,BL1321,BP1321,BT1321,BX1321,CB1321,CF1321,CJ1321,CN1321,CR1321,CV1321,CZ1321,DD1321,DH1321,DL1321,DP1321,DT1321,DX1321,EB1321,EF1321,EJ1321,EN1321,ER1321,EV1321,EZ1321,FD1321,FH1321,FL1321,FP1321,FT1321,FX1321,GB1321,GF1321,GJ1321,GN1321,GR1321,GV1321,GZ1321,HD1321,HH1321,HL1321,HP1321,HT1321,HX1321,IB1321,IF1321,IJ1321,IN1321,IR1321,IV1321,IZ1321,JD1321,JH1321,JL1321,JP1321,JT1321,JX1321,KB1321,KF1321,KJ1321,KN1321,KR1321,KV1321,KZ1321,LD1321,LH1321,LL1321,LP1321,LT1321,LX1321,MB1321,MF1321,MJ1321,MN1321,MR1321,MV1321,MZ1321,ND1321,NH1321,NL1321,NP1321,NT1321,NX1321,OB1321,OF1321,OJ1321,ON1321,OR1321,OV1321,OZ1321,PD1321,PH1321,PL1321,PP1321,PT1321,PX1321,QB1321,QF1321,QJ1321,QN1321,QR1321,QV1321,QZ1321,RD1321,RH1321,RL1321,RP1321,RT1321,RX1321,SB1321,SF1321,SJ1321,SN1321,SR1321,SV1321,SZ1321,TD1321,TH1321,TL1321,TP1321,TT1321,TX1321,UB1321,UF1321,UJ1321,UN1321,UR1321,UV1321,UZ1321,VD1321,VH1321,VL1321,VP1321,VT1321,VX1321,WB1321,WF1321,WJ1321,WN1321,WR1321,WV1321,WZ1321,XD1321,XH1321,XL1321,XP1321,XT1321,XX1321,YB1321,YF1321,YJ1321,YN1321,YR1321,YV1321,YZ1321,ZD1321,ZH1321,ZL1321,ZP1321,ZT1321,ZX1321,AAB1321,AAF1321,AAJ1321,AAN1321,AAR1321,AAV1321,AAZ1321,ABD1321,ABH1321,ABL1321,ABP1321,ABT1321,ABX1321,ACB1321,ACF1321,ACJ1321,ACN1321,ACR1321,ACV1321,ACZ1321,ADD1321,ADH1321,ADL1321,ADP1321,ADT1321,ADX1321,AEB1321,AEF1321,AEJ1321,AEN1321,AER1321,AEV1321,AEZ1321,AFD1321,AFH1321,AFL1321,AFP1321,AFT1321,AFX1321,AGB1321,AGF1321,AGJ1321,AGN1321,AGR1321,AGV1321,AGZ1321,AHD1321,AHH1321,AHL1321,AHP1321,AHT1321,AHX1321,AIB1321,AIF1321,AIJ1321,AIN1321,AIR1321,AIV1321,AIZ1321,AJD1321,AJH1321,AJL1321,AJP1321,AJT1321,AJX1321,AKB1321,AKF1321,AKJ1321,AKN1321,AKR1321,AKV1321,AKZ1321,ALD1321,ALH1321,ALL1321,ALP1321,ALT1321,ALX1321,AMB1321,AMF1321,AMJ1321,AMN1321,AMR1321,AMV1321,AMZ1321,AND1321,ANH1321,ANL1321,ANP1321))+SUM((ANT1321,ANX1321,AOB1321,AOF1321,AOJ1321)))=AN1321,"ok","check")</f>
        <v>ok</v>
      </c>
      <c r="AV1321" s="196">
        <v>0.5</v>
      </c>
      <c r="AW1321" s="197">
        <v>6</v>
      </c>
      <c r="AX1321" s="191" t="s">
        <v>601</v>
      </c>
      <c r="AY1321" s="190" t="s">
        <v>602</v>
      </c>
      <c r="AZ1321" s="196">
        <v>0.25</v>
      </c>
      <c r="BA1321" s="197">
        <v>6</v>
      </c>
      <c r="BB1321" s="191" t="s">
        <v>601</v>
      </c>
      <c r="BC1321" s="190" t="s">
        <v>602</v>
      </c>
      <c r="BD1321" s="196">
        <v>0.15</v>
      </c>
      <c r="BE1321" s="197">
        <v>6</v>
      </c>
      <c r="BF1321" s="191" t="s">
        <v>608</v>
      </c>
      <c r="BG1321" s="190" t="s">
        <v>602</v>
      </c>
      <c r="BH1321" s="196">
        <v>0.15</v>
      </c>
      <c r="BI1321" s="197">
        <v>5</v>
      </c>
      <c r="BJ1321" s="191" t="s">
        <v>601</v>
      </c>
      <c r="BK1321" s="190" t="s">
        <v>602</v>
      </c>
    </row>
    <row r="1322" spans="1:63" x14ac:dyDescent="0.25">
      <c r="A1322" s="190">
        <v>1266</v>
      </c>
      <c r="B1322" s="329" t="s">
        <v>1870</v>
      </c>
      <c r="C1322" s="205" t="s">
        <v>2198</v>
      </c>
      <c r="D1322" s="260">
        <v>43949</v>
      </c>
      <c r="E1322" s="382" t="s">
        <v>838</v>
      </c>
      <c r="F1322" s="205" t="s">
        <v>1717</v>
      </c>
      <c r="G1322" s="205" t="s">
        <v>1658</v>
      </c>
      <c r="H1322" s="260">
        <v>43949</v>
      </c>
      <c r="I1322" s="260">
        <v>43949</v>
      </c>
      <c r="J1322" s="210">
        <v>0.90972222222222221</v>
      </c>
      <c r="K1322" s="210">
        <v>0.91666666666666663</v>
      </c>
      <c r="M1322" s="212" t="s">
        <v>65</v>
      </c>
      <c r="N1322" s="204">
        <v>5</v>
      </c>
      <c r="O1322" s="214" t="s">
        <v>65</v>
      </c>
      <c r="P1322" s="206">
        <v>5</v>
      </c>
      <c r="Q1322" s="204"/>
      <c r="R1322" s="204"/>
      <c r="S1322" s="212" t="s">
        <v>65</v>
      </c>
      <c r="T1322" s="206">
        <v>5</v>
      </c>
      <c r="U1322" s="214" t="s">
        <v>65</v>
      </c>
      <c r="V1322" s="206">
        <v>5</v>
      </c>
      <c r="W1322" s="212"/>
      <c r="X1322" s="204"/>
      <c r="AC1322" s="367">
        <f t="shared" si="222"/>
        <v>100</v>
      </c>
      <c r="AD1322" s="219" t="s">
        <v>37</v>
      </c>
      <c r="AE1322" s="194">
        <v>1</v>
      </c>
      <c r="AM1322" s="259">
        <f t="shared" si="223"/>
        <v>1</v>
      </c>
      <c r="AN1322" s="221">
        <v>0.2</v>
      </c>
      <c r="AP1322" s="222">
        <f t="shared" si="224"/>
        <v>0.2</v>
      </c>
      <c r="AS1322" s="228" t="str">
        <f t="shared" si="225"/>
        <v>ok</v>
      </c>
      <c r="AT1322" s="219" t="str">
        <f>IF(((SUM(AV1322,AZ1322,BD1322,BH1322,BL1322,BP1322,BT1322,BX1322,CB1322,CF1322,CJ1322,CN1322,CR1322,CV1322,CZ1322,DD1322,DH1322,DL1322,DP1322,DT1322,DX1322,EB1322,EF1322,EJ1322,EN1322,ER1322,EV1322,EZ1322,FD1322,FH1322,FL1322,FP1322,FT1322,FX1322,GB1322,GF1322,GJ1322,GN1322,GR1322,GV1322,GZ1322,HD1322,HH1322,HL1322,HP1322,HT1322,HX1322,IB1322,IF1322,IJ1322,IN1322,IR1322,IV1322,IZ1322,JD1322,JH1322,JL1322,JP1322,JT1322,JX1322,KB1322,KF1322,KJ1322,KN1322,KR1322,KV1322,KZ1322,LD1322,LH1322,LL1322,LP1322,LT1322,LX1322,MB1322,MF1322,MJ1322,MN1322,MR1322,MV1322,MZ1322,ND1322,NH1322,NL1322,NP1322,NT1322,NX1322,OB1322,OF1322,OJ1322,ON1322,OR1322,OV1322,OZ1322,PD1322,PH1322,PL1322,PP1322,PT1322,PX1322,QB1322,QF1322,QJ1322,QN1322,QR1322,QV1322,QZ1322,RD1322,RH1322,RL1322,RP1322,RT1322,RX1322,SB1322,SF1322,SJ1322,SN1322,SR1322,SV1322,SZ1322,TD1322,TH1322,TL1322,TP1322,TT1322,TX1322,UB1322,UF1322,UJ1322,UN1322,UR1322,UV1322,UZ1322,VD1322,VH1322,VL1322,VP1322,VT1322,VX1322,WB1322,WF1322,WJ1322,WN1322,WR1322,WV1322,WZ1322,XD1322,XH1322,XL1322,XP1322,XT1322,XX1322,YB1322,YF1322,YJ1322,YN1322,YR1322,YV1322,YZ1322,ZD1322,ZH1322,ZL1322,ZP1322,ZT1322,ZX1322,AAB1322,AAF1322,AAJ1322,AAN1322,AAR1322,AAV1322,AAZ1322,ABD1322,ABH1322,ABL1322,ABP1322,ABT1322,ABX1322,ACB1322,ACF1322,ACJ1322,ACN1322,ACR1322,ACV1322,ACZ1322,ADD1322,ADH1322,ADL1322,ADP1322,ADT1322,ADX1322,AEB1322,AEF1322,AEJ1322,AEN1322,AER1322,AEV1322,AEZ1322,AFD1322,AFH1322,AFL1322,AFP1322,AFT1322,AFX1322,AGB1322,AGF1322,AGJ1322,AGN1322,AGR1322,AGV1322,AGZ1322,AHD1322,AHH1322,AHL1322,AHP1322,AHT1322,AHX1322,AIB1322,AIF1322,AIJ1322,AIN1322,AIR1322,AIV1322,AIZ1322,AJD1322,AJH1322,AJL1322,AJP1322,AJT1322,AJX1322,AKB1322,AKF1322,AKJ1322,AKN1322,AKR1322,AKV1322,AKZ1322,ALD1322,ALH1322,ALL1322,ALP1322,ALT1322,ALX1322,AMB1322,AMF1322,AMJ1322,AMN1322,AMR1322,AMV1322,AMZ1322,AND1322,ANH1322,ANL1322,ANP1322))+SUM((ANT1322,ANX1322,AOB1322,AOF1322,AOJ1322)))=AN1322,"ok","check")</f>
        <v>ok</v>
      </c>
      <c r="AV1322" s="196">
        <v>0.2</v>
      </c>
      <c r="AW1322" s="197">
        <v>6</v>
      </c>
      <c r="AX1322" s="191" t="s">
        <v>601</v>
      </c>
      <c r="AY1322" s="190" t="s">
        <v>602</v>
      </c>
    </row>
    <row r="1323" spans="1:63" x14ac:dyDescent="0.25">
      <c r="A1323" s="190">
        <v>1267</v>
      </c>
      <c r="B1323" s="329" t="s">
        <v>1870</v>
      </c>
      <c r="C1323" s="205" t="s">
        <v>2199</v>
      </c>
      <c r="D1323" s="260">
        <v>43949</v>
      </c>
      <c r="E1323" s="382" t="s">
        <v>838</v>
      </c>
      <c r="F1323" s="205" t="s">
        <v>1717</v>
      </c>
      <c r="G1323" s="205" t="s">
        <v>1658</v>
      </c>
      <c r="H1323" s="260">
        <v>43949</v>
      </c>
      <c r="I1323" s="260">
        <v>43949</v>
      </c>
      <c r="J1323" s="210">
        <v>0.97569444444444453</v>
      </c>
      <c r="K1323" s="210">
        <v>0.98263888888888884</v>
      </c>
      <c r="M1323" s="258" t="s">
        <v>136</v>
      </c>
      <c r="N1323" s="204">
        <v>5</v>
      </c>
      <c r="O1323" s="258" t="s">
        <v>136</v>
      </c>
      <c r="P1323" s="206">
        <v>5</v>
      </c>
      <c r="Q1323" s="204"/>
      <c r="R1323" s="204"/>
      <c r="S1323" s="258" t="s">
        <v>136</v>
      </c>
      <c r="T1323" s="206">
        <v>5</v>
      </c>
      <c r="U1323" s="258" t="s">
        <v>136</v>
      </c>
      <c r="V1323" s="206">
        <v>5</v>
      </c>
      <c r="W1323" s="258"/>
      <c r="X1323" s="204"/>
      <c r="AC1323" s="367">
        <f t="shared" si="222"/>
        <v>100</v>
      </c>
      <c r="AD1323" s="219" t="s">
        <v>37</v>
      </c>
      <c r="AM1323" s="259">
        <f t="shared" si="223"/>
        <v>0</v>
      </c>
      <c r="AP1323" s="222">
        <f t="shared" si="224"/>
        <v>0</v>
      </c>
      <c r="AS1323" s="228" t="str">
        <f t="shared" si="225"/>
        <v>ok</v>
      </c>
      <c r="AT1323" s="219" t="str">
        <f>IF(((SUM(AV1323,AZ1323,BD1323,BH1323,BL1323,BP1323,BT1323,BX1323,CB1323,CF1323,CJ1323,CN1323,CR1323,CV1323,CZ1323,DD1323,DH1323,DL1323,DP1323,DT1323,DX1323,EB1323,EF1323,EJ1323,EN1323,ER1323,EV1323,EZ1323,FD1323,FH1323,FL1323,FP1323,FT1323,FX1323,GB1323,GF1323,GJ1323,GN1323,GR1323,GV1323,GZ1323,HD1323,HH1323,HL1323,HP1323,HT1323,HX1323,IB1323,IF1323,IJ1323,IN1323,IR1323,IV1323,IZ1323,JD1323,JH1323,JL1323,JP1323,JT1323,JX1323,KB1323,KF1323,KJ1323,KN1323,KR1323,KV1323,KZ1323,LD1323,LH1323,LL1323,LP1323,LT1323,LX1323,MB1323,MF1323,MJ1323,MN1323,MR1323,MV1323,MZ1323,ND1323,NH1323,NL1323,NP1323,NT1323,NX1323,OB1323,OF1323,OJ1323,ON1323,OR1323,OV1323,OZ1323,PD1323,PH1323,PL1323,PP1323,PT1323,PX1323,QB1323,QF1323,QJ1323,QN1323,QR1323,QV1323,QZ1323,RD1323,RH1323,RL1323,RP1323,RT1323,RX1323,SB1323,SF1323,SJ1323,SN1323,SR1323,SV1323,SZ1323,TD1323,TH1323,TL1323,TP1323,TT1323,TX1323,UB1323,UF1323,UJ1323,UN1323,UR1323,UV1323,UZ1323,VD1323,VH1323,VL1323,VP1323,VT1323,VX1323,WB1323,WF1323,WJ1323,WN1323,WR1323,WV1323,WZ1323,XD1323,XH1323,XL1323,XP1323,XT1323,XX1323,YB1323,YF1323,YJ1323,YN1323,YR1323,YV1323,YZ1323,ZD1323,ZH1323,ZL1323,ZP1323,ZT1323,ZX1323,AAB1323,AAF1323,AAJ1323,AAN1323,AAR1323,AAV1323,AAZ1323,ABD1323,ABH1323,ABL1323,ABP1323,ABT1323,ABX1323,ACB1323,ACF1323,ACJ1323,ACN1323,ACR1323,ACV1323,ACZ1323,ADD1323,ADH1323,ADL1323,ADP1323,ADT1323,ADX1323,AEB1323,AEF1323,AEJ1323,AEN1323,AER1323,AEV1323,AEZ1323,AFD1323,AFH1323,AFL1323,AFP1323,AFT1323,AFX1323,AGB1323,AGF1323,AGJ1323,AGN1323,AGR1323,AGV1323,AGZ1323,AHD1323,AHH1323,AHL1323,AHP1323,AHT1323,AHX1323,AIB1323,AIF1323,AIJ1323,AIN1323,AIR1323,AIV1323,AIZ1323,AJD1323,AJH1323,AJL1323,AJP1323,AJT1323,AJX1323,AKB1323,AKF1323,AKJ1323,AKN1323,AKR1323,AKV1323,AKZ1323,ALD1323,ALH1323,ALL1323,ALP1323,ALT1323,ALX1323,AMB1323,AMF1323,AMJ1323,AMN1323,AMR1323,AMV1323,AMZ1323,AND1323,ANH1323,ANL1323,ANP1323))+SUM((ANT1323,ANX1323,AOB1323,AOF1323,AOJ1323)))=AN1323,"ok","check")</f>
        <v>ok</v>
      </c>
    </row>
    <row r="1324" spans="1:63" x14ac:dyDescent="0.25">
      <c r="A1324" s="190">
        <v>1268</v>
      </c>
      <c r="B1324" s="329" t="s">
        <v>1870</v>
      </c>
      <c r="C1324" s="205" t="s">
        <v>2200</v>
      </c>
      <c r="D1324" s="260">
        <v>43949</v>
      </c>
      <c r="E1324" s="382" t="s">
        <v>838</v>
      </c>
      <c r="F1324" s="205" t="s">
        <v>1717</v>
      </c>
      <c r="G1324" s="205" t="s">
        <v>1658</v>
      </c>
      <c r="H1324" s="260">
        <v>43949</v>
      </c>
      <c r="I1324" s="260">
        <v>43949</v>
      </c>
      <c r="J1324" s="210">
        <v>0.98611111111111116</v>
      </c>
      <c r="K1324" s="210">
        <v>0.98958333333333337</v>
      </c>
      <c r="M1324" s="212" t="s">
        <v>65</v>
      </c>
      <c r="N1324" s="204">
        <v>5</v>
      </c>
      <c r="O1324" s="214" t="s">
        <v>65</v>
      </c>
      <c r="P1324" s="206">
        <v>5</v>
      </c>
      <c r="Q1324" s="204"/>
      <c r="R1324" s="204"/>
      <c r="S1324" s="212" t="s">
        <v>65</v>
      </c>
      <c r="T1324" s="206">
        <v>5</v>
      </c>
      <c r="U1324" s="214" t="s">
        <v>65</v>
      </c>
      <c r="V1324" s="206">
        <v>5</v>
      </c>
      <c r="W1324" s="212"/>
      <c r="X1324" s="204"/>
      <c r="AC1324" s="367">
        <f t="shared" si="222"/>
        <v>100</v>
      </c>
      <c r="AD1324" s="219" t="s">
        <v>37</v>
      </c>
      <c r="AM1324" s="259">
        <f t="shared" si="223"/>
        <v>0</v>
      </c>
      <c r="AP1324" s="222">
        <f t="shared" si="224"/>
        <v>0</v>
      </c>
      <c r="AS1324" s="228" t="str">
        <f t="shared" si="225"/>
        <v>ok</v>
      </c>
      <c r="AT1324" s="219" t="str">
        <f>IF(((SUM(AV1324,AZ1324,BD1324,BH1324,BL1324,BP1324,BT1324,BX1324,CB1324,CF1324,CJ1324,CN1324,CR1324,CV1324,CZ1324,DD1324,DH1324,DL1324,DP1324,DT1324,DX1324,EB1324,EF1324,EJ1324,EN1324,ER1324,EV1324,EZ1324,FD1324,FH1324,FL1324,FP1324,FT1324,FX1324,GB1324,GF1324,GJ1324,GN1324,GR1324,GV1324,GZ1324,HD1324,HH1324,HL1324,HP1324,HT1324,HX1324,IB1324,IF1324,IJ1324,IN1324,IR1324,IV1324,IZ1324,JD1324,JH1324,JL1324,JP1324,JT1324,JX1324,KB1324,KF1324,KJ1324,KN1324,KR1324,KV1324,KZ1324,LD1324,LH1324,LL1324,LP1324,LT1324,LX1324,MB1324,MF1324,MJ1324,MN1324,MR1324,MV1324,MZ1324,ND1324,NH1324,NL1324,NP1324,NT1324,NX1324,OB1324,OF1324,OJ1324,ON1324,OR1324,OV1324,OZ1324,PD1324,PH1324,PL1324,PP1324,PT1324,PX1324,QB1324,QF1324,QJ1324,QN1324,QR1324,QV1324,QZ1324,RD1324,RH1324,RL1324,RP1324,RT1324,RX1324,SB1324,SF1324,SJ1324,SN1324,SR1324,SV1324,SZ1324,TD1324,TH1324,TL1324,TP1324,TT1324,TX1324,UB1324,UF1324,UJ1324,UN1324,UR1324,UV1324,UZ1324,VD1324,VH1324,VL1324,VP1324,VT1324,VX1324,WB1324,WF1324,WJ1324,WN1324,WR1324,WV1324,WZ1324,XD1324,XH1324,XL1324,XP1324,XT1324,XX1324,YB1324,YF1324,YJ1324,YN1324,YR1324,YV1324,YZ1324,ZD1324,ZH1324,ZL1324,ZP1324,ZT1324,ZX1324,AAB1324,AAF1324,AAJ1324,AAN1324,AAR1324,AAV1324,AAZ1324,ABD1324,ABH1324,ABL1324,ABP1324,ABT1324,ABX1324,ACB1324,ACF1324,ACJ1324,ACN1324,ACR1324,ACV1324,ACZ1324,ADD1324,ADH1324,ADL1324,ADP1324,ADT1324,ADX1324,AEB1324,AEF1324,AEJ1324,AEN1324,AER1324,AEV1324,AEZ1324,AFD1324,AFH1324,AFL1324,AFP1324,AFT1324,AFX1324,AGB1324,AGF1324,AGJ1324,AGN1324,AGR1324,AGV1324,AGZ1324,AHD1324,AHH1324,AHL1324,AHP1324,AHT1324,AHX1324,AIB1324,AIF1324,AIJ1324,AIN1324,AIR1324,AIV1324,AIZ1324,AJD1324,AJH1324,AJL1324,AJP1324,AJT1324,AJX1324,AKB1324,AKF1324,AKJ1324,AKN1324,AKR1324,AKV1324,AKZ1324,ALD1324,ALH1324,ALL1324,ALP1324,ALT1324,ALX1324,AMB1324,AMF1324,AMJ1324,AMN1324,AMR1324,AMV1324,AMZ1324,AND1324,ANH1324,ANL1324,ANP1324))+SUM((ANT1324,ANX1324,AOB1324,AOF1324,AOJ1324)))=AN1324,"ok","check")</f>
        <v>ok</v>
      </c>
    </row>
    <row r="1325" spans="1:63" x14ac:dyDescent="0.25">
      <c r="A1325" s="190">
        <v>1269</v>
      </c>
      <c r="B1325" s="329" t="s">
        <v>1870</v>
      </c>
      <c r="C1325" s="205" t="s">
        <v>2201</v>
      </c>
      <c r="D1325" s="260">
        <v>43949</v>
      </c>
      <c r="E1325" s="382" t="s">
        <v>838</v>
      </c>
      <c r="F1325" s="205" t="s">
        <v>1717</v>
      </c>
      <c r="G1325" s="205" t="s">
        <v>1658</v>
      </c>
      <c r="H1325" s="260">
        <v>43949</v>
      </c>
      <c r="I1325" s="260">
        <v>43949</v>
      </c>
      <c r="J1325" s="210">
        <v>0.99305555555555547</v>
      </c>
      <c r="K1325" s="210">
        <v>0.99861111111111101</v>
      </c>
      <c r="M1325" s="258" t="s">
        <v>136</v>
      </c>
      <c r="N1325" s="204">
        <v>5</v>
      </c>
      <c r="O1325" s="258" t="s">
        <v>136</v>
      </c>
      <c r="P1325" s="206">
        <v>5</v>
      </c>
      <c r="Q1325" s="204"/>
      <c r="R1325" s="204"/>
      <c r="S1325" s="258" t="s">
        <v>136</v>
      </c>
      <c r="T1325" s="206">
        <v>5</v>
      </c>
      <c r="U1325" s="258" t="s">
        <v>136</v>
      </c>
      <c r="V1325" s="206">
        <v>5</v>
      </c>
      <c r="W1325" s="258"/>
      <c r="X1325" s="204"/>
      <c r="AC1325" s="367">
        <f t="shared" ref="AC1325:AC1370" si="226">(T1325+V1325+X1325)/(N1325+P1325+R1325)*100</f>
        <v>100</v>
      </c>
      <c r="AD1325" s="219" t="s">
        <v>37</v>
      </c>
      <c r="AM1325" s="259">
        <f t="shared" ref="AM1325:AM1370" si="227">SUM(AE1325:AL1325)</f>
        <v>0</v>
      </c>
      <c r="AP1325" s="222">
        <f t="shared" ref="AP1325:AP1370" si="228">AN1325-AO1325</f>
        <v>0</v>
      </c>
      <c r="AS1325" s="228" t="str">
        <f t="shared" ref="AS1325:AS1370" si="229">IF(((COUNT(AV1325,AZ1325,BD1325,BH1325,BL1325,BP1325,BT1325,BX1325,CB1325,CF1325,CJ1325,CN1325,CR1325,CV1325,CZ1325,DD1325,DH1325,DL1325,DP1325,DT1325,DX1325,EB1325,EF1325,EJ1325,EN1325,ER1325,EV1325,EZ1325,FD1325,FH1325,FL1325,FP1325,FT1325,FX1325,GB1325,GF1325,GJ1325,GN1325,GR1325,GV1325,GZ1325,HD1325,HH1325,HL1325,HP1325,HT1325,HX1325,IB1325,IF1325,IJ1325,IN1325,IR1325,IV1325,IZ1325,JD1325,JH1325,JL1325,JP1325,JT1325,JX1325,KB1325,KF1325,KJ1325,KN1325,KR1325,KV1325,KZ1325,LD1325,LH1325,LL1325,LP1325,LT1325,LX1325,MB1325,MF1325,MJ1325,MN1325,MR1325,MV1325,MZ1325,ND1325,NH1325,NL1325,NP1325,NT1325,NX1325,OB1325,OF1325,OJ1325,ON1325,OR1325,OV1325,OZ1325,PD1325,PH1325,PL1325,PP1325,PT1325,PX1325,QB1325,QF1325,QJ1325,QN1325,QR1325,QV1325,QZ1325,RD1325,RH1325,RL1325,RP1325,RT1325,RX1325,SB1325,SF1325,SJ1325,SN1325,SR1325,SV1325,SZ1325,TD1325,TH1325,TL1325,TP1325,TT1325,TX1325,UB1325,UF1325,UJ1325,UN1325,UR1325,UV1325,UZ1325,VD1325,VH1325,VL1325,VP1325,VT1325,VX1325,WB1325,WF1325,WJ1325,WN1325,WR1325,WV1325,WZ1325,XD1325,XH1325,XL1325,XP1325,XT1325,XX1325,YB1325,YF1325,YJ1325,YN1325,YR1325,YV1325,YZ1325,ZD1325,ZH1325,ZL1325,ZP1325,ZT1325,ZX1325,AAB1325,AAF1325,AAJ1325,AAN1325,AAR1325,AAV1325,AAZ1325,ABD1325,ABH1325,ABL1325,ABP1325,ABT1325,ABX1325,ACB1325,ACF1325,ACJ1325,ACN1325,ACR1325,ACV1325,ACZ1325,ADD1325,ADH1325,ADL1325,ADP1325,ADT1325,ADX1325,AEB1325,AEF1325,AEJ1325,AEN1325,AER1325,AEV1325,AEZ1325,AFD1325,AFH1325,AFL1325,AFP1325,AFT1325,AFX1325,AGB1325,AGF1325,AGJ1325,AGN1325,AGR1325,AGV1325,AGZ1325,AHD1325,AHH1325,AHL1325,AHP1325,AHT1325,AHX1325,AIB1325,AIF1325,AIJ1325,AIN1325,AIR1325,AIV1325,AIZ1325,AJD1325,AJH1325,AJL1325,AJP1325,AJT1325,AJX1325,AKB1325,AKF1325,AKJ1325,AKN1325,AKR1325,AKV1325,AKZ1325,ALD1325,ALH1325,ALL1325,ALP1325,ALT1325,ALX1325,AMB1325,AMF1325,AMJ1325,AMN1325,AMR1325,AMV1325,AMZ1325,AND1325,ANH1325,ANL1325,ANP1325,ANT1325,ANX1325)+COUNT(AOB1325,AOF1325,AOJ1325)))=AM1325,"ok","check")</f>
        <v>ok</v>
      </c>
      <c r="AT1325" s="219" t="str">
        <f>IF(((SUM(AV1325,AZ1325,BD1325,BH1325,BL1325,BP1325,BT1325,BX1325,CB1325,CF1325,CJ1325,CN1325,CR1325,CV1325,CZ1325,DD1325,DH1325,DL1325,DP1325,DT1325,DX1325,EB1325,EF1325,EJ1325,EN1325,ER1325,EV1325,EZ1325,FD1325,FH1325,FL1325,FP1325,FT1325,FX1325,GB1325,GF1325,GJ1325,GN1325,GR1325,GV1325,GZ1325,HD1325,HH1325,HL1325,HP1325,HT1325,HX1325,IB1325,IF1325,IJ1325,IN1325,IR1325,IV1325,IZ1325,JD1325,JH1325,JL1325,JP1325,JT1325,JX1325,KB1325,KF1325,KJ1325,KN1325,KR1325,KV1325,KZ1325,LD1325,LH1325,LL1325,LP1325,LT1325,LX1325,MB1325,MF1325,MJ1325,MN1325,MR1325,MV1325,MZ1325,ND1325,NH1325,NL1325,NP1325,NT1325,NX1325,OB1325,OF1325,OJ1325,ON1325,OR1325,OV1325,OZ1325,PD1325,PH1325,PL1325,PP1325,PT1325,PX1325,QB1325,QF1325,QJ1325,QN1325,QR1325,QV1325,QZ1325,RD1325,RH1325,RL1325,RP1325,RT1325,RX1325,SB1325,SF1325,SJ1325,SN1325,SR1325,SV1325,SZ1325,TD1325,TH1325,TL1325,TP1325,TT1325,TX1325,UB1325,UF1325,UJ1325,UN1325,UR1325,UV1325,UZ1325,VD1325,VH1325,VL1325,VP1325,VT1325,VX1325,WB1325,WF1325,WJ1325,WN1325,WR1325,WV1325,WZ1325,XD1325,XH1325,XL1325,XP1325,XT1325,XX1325,YB1325,YF1325,YJ1325,YN1325,YR1325,YV1325,YZ1325,ZD1325,ZH1325,ZL1325,ZP1325,ZT1325,ZX1325,AAB1325,AAF1325,AAJ1325,AAN1325,AAR1325,AAV1325,AAZ1325,ABD1325,ABH1325,ABL1325,ABP1325,ABT1325,ABX1325,ACB1325,ACF1325,ACJ1325,ACN1325,ACR1325,ACV1325,ACZ1325,ADD1325,ADH1325,ADL1325,ADP1325,ADT1325,ADX1325,AEB1325,AEF1325,AEJ1325,AEN1325,AER1325,AEV1325,AEZ1325,AFD1325,AFH1325,AFL1325,AFP1325,AFT1325,AFX1325,AGB1325,AGF1325,AGJ1325,AGN1325,AGR1325,AGV1325,AGZ1325,AHD1325,AHH1325,AHL1325,AHP1325,AHT1325,AHX1325,AIB1325,AIF1325,AIJ1325,AIN1325,AIR1325,AIV1325,AIZ1325,AJD1325,AJH1325,AJL1325,AJP1325,AJT1325,AJX1325,AKB1325,AKF1325,AKJ1325,AKN1325,AKR1325,AKV1325,AKZ1325,ALD1325,ALH1325,ALL1325,ALP1325,ALT1325,ALX1325,AMB1325,AMF1325,AMJ1325,AMN1325,AMR1325,AMV1325,AMZ1325,AND1325,ANH1325,ANL1325,ANP1325))+SUM((ANT1325,ANX1325,AOB1325,AOF1325,AOJ1325)))=AN1325,"ok","check")</f>
        <v>ok</v>
      </c>
    </row>
    <row r="1326" spans="1:63" x14ac:dyDescent="0.25">
      <c r="A1326" s="190">
        <v>1270</v>
      </c>
      <c r="B1326" s="329" t="s">
        <v>1870</v>
      </c>
      <c r="C1326" s="205" t="s">
        <v>2202</v>
      </c>
      <c r="D1326" s="260">
        <v>43950</v>
      </c>
      <c r="E1326" s="382" t="s">
        <v>838</v>
      </c>
      <c r="F1326" s="205" t="s">
        <v>1717</v>
      </c>
      <c r="G1326" s="205" t="s">
        <v>1658</v>
      </c>
      <c r="H1326" s="260">
        <v>43950</v>
      </c>
      <c r="I1326" s="260">
        <v>43950</v>
      </c>
      <c r="J1326" s="210">
        <v>6.9444444444444434E-2</v>
      </c>
      <c r="K1326" s="210">
        <v>7.2916666666666671E-2</v>
      </c>
      <c r="M1326" s="212" t="s">
        <v>65</v>
      </c>
      <c r="N1326" s="204">
        <v>5</v>
      </c>
      <c r="O1326" s="214" t="s">
        <v>65</v>
      </c>
      <c r="P1326" s="206">
        <v>5</v>
      </c>
      <c r="Q1326" s="204"/>
      <c r="R1326" s="204"/>
      <c r="S1326" s="212" t="s">
        <v>65</v>
      </c>
      <c r="T1326" s="206">
        <v>5</v>
      </c>
      <c r="U1326" s="214" t="s">
        <v>65</v>
      </c>
      <c r="V1326" s="206">
        <v>5</v>
      </c>
      <c r="W1326" s="212"/>
      <c r="X1326" s="204"/>
      <c r="AC1326" s="367">
        <f t="shared" si="226"/>
        <v>100</v>
      </c>
      <c r="AD1326" s="219" t="s">
        <v>37</v>
      </c>
      <c r="AM1326" s="259">
        <f t="shared" si="227"/>
        <v>0</v>
      </c>
      <c r="AP1326" s="222">
        <f t="shared" si="228"/>
        <v>0</v>
      </c>
      <c r="AS1326" s="228" t="str">
        <f t="shared" si="229"/>
        <v>ok</v>
      </c>
      <c r="AT1326" s="219" t="str">
        <f>IF(((SUM(AV1326,AZ1326,BD1326,BH1326,BL1326,BP1326,BT1326,BX1326,CB1326,CF1326,CJ1326,CN1326,CR1326,CV1326,CZ1326,DD1326,DH1326,DL1326,DP1326,DT1326,DX1326,EB1326,EF1326,EJ1326,EN1326,ER1326,EV1326,EZ1326,FD1326,FH1326,FL1326,FP1326,FT1326,FX1326,GB1326,GF1326,GJ1326,GN1326,GR1326,GV1326,GZ1326,HD1326,HH1326,HL1326,HP1326,HT1326,HX1326,IB1326,IF1326,IJ1326,IN1326,IR1326,IV1326,IZ1326,JD1326,JH1326,JL1326,JP1326,JT1326,JX1326,KB1326,KF1326,KJ1326,KN1326,KR1326,KV1326,KZ1326,LD1326,LH1326,LL1326,LP1326,LT1326,LX1326,MB1326,MF1326,MJ1326,MN1326,MR1326,MV1326,MZ1326,ND1326,NH1326,NL1326,NP1326,NT1326,NX1326,OB1326,OF1326,OJ1326,ON1326,OR1326,OV1326,OZ1326,PD1326,PH1326,PL1326,PP1326,PT1326,PX1326,QB1326,QF1326,QJ1326,QN1326,QR1326,QV1326,QZ1326,RD1326,RH1326,RL1326,RP1326,RT1326,RX1326,SB1326,SF1326,SJ1326,SN1326,SR1326,SV1326,SZ1326,TD1326,TH1326,TL1326,TP1326,TT1326,TX1326,UB1326,UF1326,UJ1326,UN1326,UR1326,UV1326,UZ1326,VD1326,VH1326,VL1326,VP1326,VT1326,VX1326,WB1326,WF1326,WJ1326,WN1326,WR1326,WV1326,WZ1326,XD1326,XH1326,XL1326,XP1326,XT1326,XX1326,YB1326,YF1326,YJ1326,YN1326,YR1326,YV1326,YZ1326,ZD1326,ZH1326,ZL1326,ZP1326,ZT1326,ZX1326,AAB1326,AAF1326,AAJ1326,AAN1326,AAR1326,AAV1326,AAZ1326,ABD1326,ABH1326,ABL1326,ABP1326,ABT1326,ABX1326,ACB1326,ACF1326,ACJ1326,ACN1326,ACR1326,ACV1326,ACZ1326,ADD1326,ADH1326,ADL1326,ADP1326,ADT1326,ADX1326,AEB1326,AEF1326,AEJ1326,AEN1326,AER1326,AEV1326,AEZ1326,AFD1326,AFH1326,AFL1326,AFP1326,AFT1326,AFX1326,AGB1326,AGF1326,AGJ1326,AGN1326,AGR1326,AGV1326,AGZ1326,AHD1326,AHH1326,AHL1326,AHP1326,AHT1326,AHX1326,AIB1326,AIF1326,AIJ1326,AIN1326,AIR1326,AIV1326,AIZ1326,AJD1326,AJH1326,AJL1326,AJP1326,AJT1326,AJX1326,AKB1326,AKF1326,AKJ1326,AKN1326,AKR1326,AKV1326,AKZ1326,ALD1326,ALH1326,ALL1326,ALP1326,ALT1326,ALX1326,AMB1326,AMF1326,AMJ1326,AMN1326,AMR1326,AMV1326,AMZ1326,AND1326,ANH1326,ANL1326,ANP1326))+SUM((ANT1326,ANX1326,AOB1326,AOF1326,AOJ1326)))=AN1326,"ok","check")</f>
        <v>ok</v>
      </c>
    </row>
    <row r="1327" spans="1:63" x14ac:dyDescent="0.25">
      <c r="A1327" s="190">
        <v>1271</v>
      </c>
      <c r="B1327" s="329" t="s">
        <v>1870</v>
      </c>
      <c r="C1327" s="205" t="s">
        <v>2203</v>
      </c>
      <c r="D1327" s="260">
        <v>43950</v>
      </c>
      <c r="E1327" s="382" t="s">
        <v>838</v>
      </c>
      <c r="F1327" s="205" t="s">
        <v>1717</v>
      </c>
      <c r="G1327" s="205" t="s">
        <v>1658</v>
      </c>
      <c r="H1327" s="260">
        <v>43950</v>
      </c>
      <c r="I1327" s="260">
        <v>43950</v>
      </c>
      <c r="J1327" s="210">
        <v>8.3333333333333329E-2</v>
      </c>
      <c r="K1327" s="210">
        <v>9.0277777777777776E-2</v>
      </c>
      <c r="M1327" s="258" t="s">
        <v>136</v>
      </c>
      <c r="N1327" s="204">
        <v>5</v>
      </c>
      <c r="O1327" s="258" t="s">
        <v>136</v>
      </c>
      <c r="P1327" s="206">
        <v>5</v>
      </c>
      <c r="Q1327" s="204"/>
      <c r="R1327" s="204"/>
      <c r="S1327" s="258" t="s">
        <v>136</v>
      </c>
      <c r="T1327" s="206">
        <v>5</v>
      </c>
      <c r="U1327" s="258" t="s">
        <v>136</v>
      </c>
      <c r="V1327" s="206">
        <v>5</v>
      </c>
      <c r="W1327" s="258"/>
      <c r="X1327" s="204"/>
      <c r="AC1327" s="367">
        <f t="shared" si="226"/>
        <v>100</v>
      </c>
      <c r="AD1327" s="219" t="s">
        <v>37</v>
      </c>
      <c r="AM1327" s="259">
        <f t="shared" si="227"/>
        <v>0</v>
      </c>
      <c r="AP1327" s="222">
        <f t="shared" si="228"/>
        <v>0</v>
      </c>
      <c r="AS1327" s="228" t="str">
        <f t="shared" si="229"/>
        <v>ok</v>
      </c>
      <c r="AT1327" s="219" t="str">
        <f>IF(((SUM(AV1327,AZ1327,BD1327,BH1327,BL1327,BP1327,BT1327,BX1327,CB1327,CF1327,CJ1327,CN1327,CR1327,CV1327,CZ1327,DD1327,DH1327,DL1327,DP1327,DT1327,DX1327,EB1327,EF1327,EJ1327,EN1327,ER1327,EV1327,EZ1327,FD1327,FH1327,FL1327,FP1327,FT1327,FX1327,GB1327,GF1327,GJ1327,GN1327,GR1327,GV1327,GZ1327,HD1327,HH1327,HL1327,HP1327,HT1327,HX1327,IB1327,IF1327,IJ1327,IN1327,IR1327,IV1327,IZ1327,JD1327,JH1327,JL1327,JP1327,JT1327,JX1327,KB1327,KF1327,KJ1327,KN1327,KR1327,KV1327,KZ1327,LD1327,LH1327,LL1327,LP1327,LT1327,LX1327,MB1327,MF1327,MJ1327,MN1327,MR1327,MV1327,MZ1327,ND1327,NH1327,NL1327,NP1327,NT1327,NX1327,OB1327,OF1327,OJ1327,ON1327,OR1327,OV1327,OZ1327,PD1327,PH1327,PL1327,PP1327,PT1327,PX1327,QB1327,QF1327,QJ1327,QN1327,QR1327,QV1327,QZ1327,RD1327,RH1327,RL1327,RP1327,RT1327,RX1327,SB1327,SF1327,SJ1327,SN1327,SR1327,SV1327,SZ1327,TD1327,TH1327,TL1327,TP1327,TT1327,TX1327,UB1327,UF1327,UJ1327,UN1327,UR1327,UV1327,UZ1327,VD1327,VH1327,VL1327,VP1327,VT1327,VX1327,WB1327,WF1327,WJ1327,WN1327,WR1327,WV1327,WZ1327,XD1327,XH1327,XL1327,XP1327,XT1327,XX1327,YB1327,YF1327,YJ1327,YN1327,YR1327,YV1327,YZ1327,ZD1327,ZH1327,ZL1327,ZP1327,ZT1327,ZX1327,AAB1327,AAF1327,AAJ1327,AAN1327,AAR1327,AAV1327,AAZ1327,ABD1327,ABH1327,ABL1327,ABP1327,ABT1327,ABX1327,ACB1327,ACF1327,ACJ1327,ACN1327,ACR1327,ACV1327,ACZ1327,ADD1327,ADH1327,ADL1327,ADP1327,ADT1327,ADX1327,AEB1327,AEF1327,AEJ1327,AEN1327,AER1327,AEV1327,AEZ1327,AFD1327,AFH1327,AFL1327,AFP1327,AFT1327,AFX1327,AGB1327,AGF1327,AGJ1327,AGN1327,AGR1327,AGV1327,AGZ1327,AHD1327,AHH1327,AHL1327,AHP1327,AHT1327,AHX1327,AIB1327,AIF1327,AIJ1327,AIN1327,AIR1327,AIV1327,AIZ1327,AJD1327,AJH1327,AJL1327,AJP1327,AJT1327,AJX1327,AKB1327,AKF1327,AKJ1327,AKN1327,AKR1327,AKV1327,AKZ1327,ALD1327,ALH1327,ALL1327,ALP1327,ALT1327,ALX1327,AMB1327,AMF1327,AMJ1327,AMN1327,AMR1327,AMV1327,AMZ1327,AND1327,ANH1327,ANL1327,ANP1327))+SUM((ANT1327,ANX1327,AOB1327,AOF1327,AOJ1327)))=AN1327,"ok","check")</f>
        <v>ok</v>
      </c>
    </row>
    <row r="1328" spans="1:63" x14ac:dyDescent="0.25">
      <c r="A1328" s="190">
        <v>1272</v>
      </c>
      <c r="B1328" s="329" t="s">
        <v>1870</v>
      </c>
      <c r="C1328" s="205" t="s">
        <v>2204</v>
      </c>
      <c r="D1328" s="260">
        <v>43950</v>
      </c>
      <c r="E1328" s="382" t="s">
        <v>838</v>
      </c>
      <c r="F1328" s="205" t="s">
        <v>1717</v>
      </c>
      <c r="G1328" s="205" t="s">
        <v>1658</v>
      </c>
      <c r="H1328" s="260">
        <v>43950</v>
      </c>
      <c r="I1328" s="260">
        <v>43950</v>
      </c>
      <c r="J1328" s="210">
        <v>0.19444444444444445</v>
      </c>
      <c r="K1328" s="210">
        <v>0.20138888888888887</v>
      </c>
      <c r="M1328" s="212" t="s">
        <v>65</v>
      </c>
      <c r="N1328" s="204">
        <v>5</v>
      </c>
      <c r="O1328" s="214" t="s">
        <v>65</v>
      </c>
      <c r="P1328" s="206">
        <v>5</v>
      </c>
      <c r="Q1328" s="204"/>
      <c r="R1328" s="204"/>
      <c r="S1328" s="212" t="s">
        <v>65</v>
      </c>
      <c r="T1328" s="206">
        <v>5</v>
      </c>
      <c r="U1328" s="214" t="s">
        <v>65</v>
      </c>
      <c r="V1328" s="206">
        <v>5</v>
      </c>
      <c r="W1328" s="212"/>
      <c r="X1328" s="204"/>
      <c r="AC1328" s="367">
        <f t="shared" si="226"/>
        <v>100</v>
      </c>
      <c r="AD1328" s="219" t="s">
        <v>37</v>
      </c>
      <c r="AE1328" s="194">
        <v>3</v>
      </c>
      <c r="AM1328" s="259">
        <f t="shared" si="227"/>
        <v>3</v>
      </c>
      <c r="AN1328" s="221">
        <v>0.5</v>
      </c>
      <c r="AO1328" s="222">
        <v>0.5</v>
      </c>
      <c r="AP1328" s="222">
        <f t="shared" si="228"/>
        <v>0</v>
      </c>
      <c r="AS1328" s="228" t="str">
        <f t="shared" si="229"/>
        <v>ok</v>
      </c>
      <c r="AT1328" s="219" t="str">
        <f>IF(((SUM(AV1328,AZ1328,BD1328,BH1328,BL1328,BP1328,BT1328,BX1328,CB1328,CF1328,CJ1328,CN1328,CR1328,CV1328,CZ1328,DD1328,DH1328,DL1328,DP1328,DT1328,DX1328,EB1328,EF1328,EJ1328,EN1328,ER1328,EV1328,EZ1328,FD1328,FH1328,FL1328,FP1328,FT1328,FX1328,GB1328,GF1328,GJ1328,GN1328,GR1328,GV1328,GZ1328,HD1328,HH1328,HL1328,HP1328,HT1328,HX1328,IB1328,IF1328,IJ1328,IN1328,IR1328,IV1328,IZ1328,JD1328,JH1328,JL1328,JP1328,JT1328,JX1328,KB1328,KF1328,KJ1328,KN1328,KR1328,KV1328,KZ1328,LD1328,LH1328,LL1328,LP1328,LT1328,LX1328,MB1328,MF1328,MJ1328,MN1328,MR1328,MV1328,MZ1328,ND1328,NH1328,NL1328,NP1328,NT1328,NX1328,OB1328,OF1328,OJ1328,ON1328,OR1328,OV1328,OZ1328,PD1328,PH1328,PL1328,PP1328,PT1328,PX1328,QB1328,QF1328,QJ1328,QN1328,QR1328,QV1328,QZ1328,RD1328,RH1328,RL1328,RP1328,RT1328,RX1328,SB1328,SF1328,SJ1328,SN1328,SR1328,SV1328,SZ1328,TD1328,TH1328,TL1328,TP1328,TT1328,TX1328,UB1328,UF1328,UJ1328,UN1328,UR1328,UV1328,UZ1328,VD1328,VH1328,VL1328,VP1328,VT1328,VX1328,WB1328,WF1328,WJ1328,WN1328,WR1328,WV1328,WZ1328,XD1328,XH1328,XL1328,XP1328,XT1328,XX1328,YB1328,YF1328,YJ1328,YN1328,YR1328,YV1328,YZ1328,ZD1328,ZH1328,ZL1328,ZP1328,ZT1328,ZX1328,AAB1328,AAF1328,AAJ1328,AAN1328,AAR1328,AAV1328,AAZ1328,ABD1328,ABH1328,ABL1328,ABP1328,ABT1328,ABX1328,ACB1328,ACF1328,ACJ1328,ACN1328,ACR1328,ACV1328,ACZ1328,ADD1328,ADH1328,ADL1328,ADP1328,ADT1328,ADX1328,AEB1328,AEF1328,AEJ1328,AEN1328,AER1328,AEV1328,AEZ1328,AFD1328,AFH1328,AFL1328,AFP1328,AFT1328,AFX1328,AGB1328,AGF1328,AGJ1328,AGN1328,AGR1328,AGV1328,AGZ1328,AHD1328,AHH1328,AHL1328,AHP1328,AHT1328,AHX1328,AIB1328,AIF1328,AIJ1328,AIN1328,AIR1328,AIV1328,AIZ1328,AJD1328,AJH1328,AJL1328,AJP1328,AJT1328,AJX1328,AKB1328,AKF1328,AKJ1328,AKN1328,AKR1328,AKV1328,AKZ1328,ALD1328,ALH1328,ALL1328,ALP1328,ALT1328,ALX1328,AMB1328,AMF1328,AMJ1328,AMN1328,AMR1328,AMV1328,AMZ1328,AND1328,ANH1328,ANL1328,ANP1328))+SUM((ANT1328,ANX1328,AOB1328,AOF1328,AOJ1328)))=AN1328,"ok","check")</f>
        <v>ok</v>
      </c>
      <c r="AV1328" s="196">
        <v>0.25</v>
      </c>
      <c r="AW1328" s="197">
        <v>6</v>
      </c>
      <c r="AX1328" s="191" t="s">
        <v>1479</v>
      </c>
      <c r="AY1328" s="190" t="s">
        <v>605</v>
      </c>
      <c r="AZ1328" s="196">
        <v>0.2</v>
      </c>
      <c r="BA1328" s="197">
        <v>5</v>
      </c>
      <c r="BB1328" s="191" t="s">
        <v>601</v>
      </c>
      <c r="BC1328" s="190" t="s">
        <v>602</v>
      </c>
      <c r="BD1328" s="196">
        <v>0.05</v>
      </c>
      <c r="BE1328" s="197">
        <v>6</v>
      </c>
      <c r="BF1328" s="191" t="s">
        <v>601</v>
      </c>
      <c r="BG1328" s="190" t="s">
        <v>602</v>
      </c>
    </row>
    <row r="1329" spans="1:59" x14ac:dyDescent="0.25">
      <c r="A1329" s="190">
        <v>1273</v>
      </c>
      <c r="B1329" s="329" t="s">
        <v>1870</v>
      </c>
      <c r="C1329" s="205" t="s">
        <v>2205</v>
      </c>
      <c r="D1329" s="260">
        <v>43950</v>
      </c>
      <c r="E1329" s="382" t="s">
        <v>838</v>
      </c>
      <c r="F1329" s="205" t="s">
        <v>1717</v>
      </c>
      <c r="G1329" s="205" t="s">
        <v>1658</v>
      </c>
      <c r="H1329" s="260">
        <v>43950</v>
      </c>
      <c r="I1329" s="260">
        <v>43950</v>
      </c>
      <c r="J1329" s="210">
        <v>0.20833333333333334</v>
      </c>
      <c r="K1329" s="210">
        <v>0.21527777777777779</v>
      </c>
      <c r="M1329" s="258" t="s">
        <v>136</v>
      </c>
      <c r="N1329" s="204">
        <v>5</v>
      </c>
      <c r="O1329" s="258" t="s">
        <v>136</v>
      </c>
      <c r="P1329" s="206">
        <v>5</v>
      </c>
      <c r="Q1329" s="204"/>
      <c r="R1329" s="204"/>
      <c r="S1329" s="258" t="s">
        <v>136</v>
      </c>
      <c r="T1329" s="206">
        <v>5</v>
      </c>
      <c r="U1329" s="258" t="s">
        <v>136</v>
      </c>
      <c r="V1329" s="206">
        <v>5</v>
      </c>
      <c r="W1329" s="258"/>
      <c r="X1329" s="204"/>
      <c r="AC1329" s="367">
        <f t="shared" si="226"/>
        <v>100</v>
      </c>
      <c r="AD1329" s="219" t="s">
        <v>37</v>
      </c>
      <c r="AE1329" s="194">
        <v>1</v>
      </c>
      <c r="AM1329" s="259">
        <f t="shared" si="227"/>
        <v>1</v>
      </c>
      <c r="AN1329" s="221">
        <v>0.05</v>
      </c>
      <c r="AP1329" s="222">
        <f t="shared" si="228"/>
        <v>0.05</v>
      </c>
      <c r="AS1329" s="228" t="str">
        <f t="shared" si="229"/>
        <v>ok</v>
      </c>
      <c r="AT1329" s="219" t="str">
        <f>IF(((SUM(AV1329,AZ1329,BD1329,BH1329,BL1329,BP1329,BT1329,BX1329,CB1329,CF1329,CJ1329,CN1329,CR1329,CV1329,CZ1329,DD1329,DH1329,DL1329,DP1329,DT1329,DX1329,EB1329,EF1329,EJ1329,EN1329,ER1329,EV1329,EZ1329,FD1329,FH1329,FL1329,FP1329,FT1329,FX1329,GB1329,GF1329,GJ1329,GN1329,GR1329,GV1329,GZ1329,HD1329,HH1329,HL1329,HP1329,HT1329,HX1329,IB1329,IF1329,IJ1329,IN1329,IR1329,IV1329,IZ1329,JD1329,JH1329,JL1329,JP1329,JT1329,JX1329,KB1329,KF1329,KJ1329,KN1329,KR1329,KV1329,KZ1329,LD1329,LH1329,LL1329,LP1329,LT1329,LX1329,MB1329,MF1329,MJ1329,MN1329,MR1329,MV1329,MZ1329,ND1329,NH1329,NL1329,NP1329,NT1329,NX1329,OB1329,OF1329,OJ1329,ON1329,OR1329,OV1329,OZ1329,PD1329,PH1329,PL1329,PP1329,PT1329,PX1329,QB1329,QF1329,QJ1329,QN1329,QR1329,QV1329,QZ1329,RD1329,RH1329,RL1329,RP1329,RT1329,RX1329,SB1329,SF1329,SJ1329,SN1329,SR1329,SV1329,SZ1329,TD1329,TH1329,TL1329,TP1329,TT1329,TX1329,UB1329,UF1329,UJ1329,UN1329,UR1329,UV1329,UZ1329,VD1329,VH1329,VL1329,VP1329,VT1329,VX1329,WB1329,WF1329,WJ1329,WN1329,WR1329,WV1329,WZ1329,XD1329,XH1329,XL1329,XP1329,XT1329,XX1329,YB1329,YF1329,YJ1329,YN1329,YR1329,YV1329,YZ1329,ZD1329,ZH1329,ZL1329,ZP1329,ZT1329,ZX1329,AAB1329,AAF1329,AAJ1329,AAN1329,AAR1329,AAV1329,AAZ1329,ABD1329,ABH1329,ABL1329,ABP1329,ABT1329,ABX1329,ACB1329,ACF1329,ACJ1329,ACN1329,ACR1329,ACV1329,ACZ1329,ADD1329,ADH1329,ADL1329,ADP1329,ADT1329,ADX1329,AEB1329,AEF1329,AEJ1329,AEN1329,AER1329,AEV1329,AEZ1329,AFD1329,AFH1329,AFL1329,AFP1329,AFT1329,AFX1329,AGB1329,AGF1329,AGJ1329,AGN1329,AGR1329,AGV1329,AGZ1329,AHD1329,AHH1329,AHL1329,AHP1329,AHT1329,AHX1329,AIB1329,AIF1329,AIJ1329,AIN1329,AIR1329,AIV1329,AIZ1329,AJD1329,AJH1329,AJL1329,AJP1329,AJT1329,AJX1329,AKB1329,AKF1329,AKJ1329,AKN1329,AKR1329,AKV1329,AKZ1329,ALD1329,ALH1329,ALL1329,ALP1329,ALT1329,ALX1329,AMB1329,AMF1329,AMJ1329,AMN1329,AMR1329,AMV1329,AMZ1329,AND1329,ANH1329,ANL1329,ANP1329))+SUM((ANT1329,ANX1329,AOB1329,AOF1329,AOJ1329)))=AN1329,"ok","check")</f>
        <v>ok</v>
      </c>
      <c r="AV1329" s="196">
        <v>0.05</v>
      </c>
      <c r="AW1329" s="197">
        <v>6</v>
      </c>
      <c r="AX1329" s="191" t="s">
        <v>601</v>
      </c>
      <c r="AY1329" s="190" t="s">
        <v>602</v>
      </c>
    </row>
    <row r="1330" spans="1:59" x14ac:dyDescent="0.25">
      <c r="A1330" s="190">
        <v>1274</v>
      </c>
      <c r="B1330" s="329" t="s">
        <v>1870</v>
      </c>
      <c r="C1330" s="205" t="s">
        <v>2206</v>
      </c>
      <c r="D1330" s="260">
        <v>43950</v>
      </c>
      <c r="E1330" s="382" t="s">
        <v>838</v>
      </c>
      <c r="F1330" s="205" t="s">
        <v>1717</v>
      </c>
      <c r="G1330" s="205" t="s">
        <v>1658</v>
      </c>
      <c r="H1330" s="260">
        <v>43950</v>
      </c>
      <c r="I1330" s="260">
        <v>43950</v>
      </c>
      <c r="J1330" s="210">
        <v>0.22222222222222221</v>
      </c>
      <c r="K1330" s="210">
        <v>0.23263888888888887</v>
      </c>
      <c r="M1330" s="212" t="s">
        <v>65</v>
      </c>
      <c r="N1330" s="204">
        <v>5</v>
      </c>
      <c r="O1330" s="214" t="s">
        <v>65</v>
      </c>
      <c r="P1330" s="206">
        <v>5</v>
      </c>
      <c r="Q1330" s="204"/>
      <c r="R1330" s="204"/>
      <c r="S1330" s="212" t="s">
        <v>65</v>
      </c>
      <c r="T1330" s="206">
        <v>5</v>
      </c>
      <c r="U1330" s="214" t="s">
        <v>65</v>
      </c>
      <c r="V1330" s="206">
        <v>5</v>
      </c>
      <c r="W1330" s="212"/>
      <c r="X1330" s="204"/>
      <c r="AC1330" s="367">
        <f t="shared" si="226"/>
        <v>100</v>
      </c>
      <c r="AD1330" s="219" t="s">
        <v>37</v>
      </c>
      <c r="AE1330" s="194">
        <v>1</v>
      </c>
      <c r="AM1330" s="259">
        <f t="shared" si="227"/>
        <v>1</v>
      </c>
      <c r="AN1330" s="221">
        <v>0.1</v>
      </c>
      <c r="AP1330" s="222">
        <f t="shared" si="228"/>
        <v>0.1</v>
      </c>
      <c r="AS1330" s="228" t="str">
        <f t="shared" si="229"/>
        <v>ok</v>
      </c>
      <c r="AT1330" s="219" t="str">
        <f>IF(((SUM(AV1330,AZ1330,BD1330,BH1330,BL1330,BP1330,BT1330,BX1330,CB1330,CF1330,CJ1330,CN1330,CR1330,CV1330,CZ1330,DD1330,DH1330,DL1330,DP1330,DT1330,DX1330,EB1330,EF1330,EJ1330,EN1330,ER1330,EV1330,EZ1330,FD1330,FH1330,FL1330,FP1330,FT1330,FX1330,GB1330,GF1330,GJ1330,GN1330,GR1330,GV1330,GZ1330,HD1330,HH1330,HL1330,HP1330,HT1330,HX1330,IB1330,IF1330,IJ1330,IN1330,IR1330,IV1330,IZ1330,JD1330,JH1330,JL1330,JP1330,JT1330,JX1330,KB1330,KF1330,KJ1330,KN1330,KR1330,KV1330,KZ1330,LD1330,LH1330,LL1330,LP1330,LT1330,LX1330,MB1330,MF1330,MJ1330,MN1330,MR1330,MV1330,MZ1330,ND1330,NH1330,NL1330,NP1330,NT1330,NX1330,OB1330,OF1330,OJ1330,ON1330,OR1330,OV1330,OZ1330,PD1330,PH1330,PL1330,PP1330,PT1330,PX1330,QB1330,QF1330,QJ1330,QN1330,QR1330,QV1330,QZ1330,RD1330,RH1330,RL1330,RP1330,RT1330,RX1330,SB1330,SF1330,SJ1330,SN1330,SR1330,SV1330,SZ1330,TD1330,TH1330,TL1330,TP1330,TT1330,TX1330,UB1330,UF1330,UJ1330,UN1330,UR1330,UV1330,UZ1330,VD1330,VH1330,VL1330,VP1330,VT1330,VX1330,WB1330,WF1330,WJ1330,WN1330,WR1330,WV1330,WZ1330,XD1330,XH1330,XL1330,XP1330,XT1330,XX1330,YB1330,YF1330,YJ1330,YN1330,YR1330,YV1330,YZ1330,ZD1330,ZH1330,ZL1330,ZP1330,ZT1330,ZX1330,AAB1330,AAF1330,AAJ1330,AAN1330,AAR1330,AAV1330,AAZ1330,ABD1330,ABH1330,ABL1330,ABP1330,ABT1330,ABX1330,ACB1330,ACF1330,ACJ1330,ACN1330,ACR1330,ACV1330,ACZ1330,ADD1330,ADH1330,ADL1330,ADP1330,ADT1330,ADX1330,AEB1330,AEF1330,AEJ1330,AEN1330,AER1330,AEV1330,AEZ1330,AFD1330,AFH1330,AFL1330,AFP1330,AFT1330,AFX1330,AGB1330,AGF1330,AGJ1330,AGN1330,AGR1330,AGV1330,AGZ1330,AHD1330,AHH1330,AHL1330,AHP1330,AHT1330,AHX1330,AIB1330,AIF1330,AIJ1330,AIN1330,AIR1330,AIV1330,AIZ1330,AJD1330,AJH1330,AJL1330,AJP1330,AJT1330,AJX1330,AKB1330,AKF1330,AKJ1330,AKN1330,AKR1330,AKV1330,AKZ1330,ALD1330,ALH1330,ALL1330,ALP1330,ALT1330,ALX1330,AMB1330,AMF1330,AMJ1330,AMN1330,AMR1330,AMV1330,AMZ1330,AND1330,ANH1330,ANL1330,ANP1330))+SUM((ANT1330,ANX1330,AOB1330,AOF1330,AOJ1330)))=AN1330,"ok","check")</f>
        <v>ok</v>
      </c>
      <c r="AV1330" s="196">
        <v>0.1</v>
      </c>
      <c r="AW1330" s="197">
        <v>1</v>
      </c>
      <c r="AX1330" s="191" t="s">
        <v>601</v>
      </c>
      <c r="AY1330" s="190" t="s">
        <v>602</v>
      </c>
    </row>
    <row r="1331" spans="1:59" x14ac:dyDescent="0.25">
      <c r="A1331" s="190">
        <v>1275</v>
      </c>
      <c r="B1331" s="329" t="s">
        <v>1870</v>
      </c>
      <c r="C1331" s="205" t="s">
        <v>2207</v>
      </c>
      <c r="D1331" s="260">
        <v>43950</v>
      </c>
      <c r="E1331" s="382" t="s">
        <v>838</v>
      </c>
      <c r="F1331" s="205" t="s">
        <v>848</v>
      </c>
      <c r="G1331" s="205" t="s">
        <v>1718</v>
      </c>
      <c r="H1331" s="260">
        <v>43950</v>
      </c>
      <c r="I1331" s="260">
        <v>43950</v>
      </c>
      <c r="J1331" s="210">
        <v>0.29305555555555557</v>
      </c>
      <c r="K1331" s="210">
        <v>0.2951388888888889</v>
      </c>
      <c r="M1331" s="258" t="s">
        <v>136</v>
      </c>
      <c r="N1331" s="204">
        <v>5</v>
      </c>
      <c r="O1331" s="258" t="s">
        <v>136</v>
      </c>
      <c r="P1331" s="206">
        <v>5</v>
      </c>
      <c r="Q1331" s="204"/>
      <c r="R1331" s="204"/>
      <c r="S1331" s="258" t="s">
        <v>136</v>
      </c>
      <c r="T1331" s="206">
        <v>5</v>
      </c>
      <c r="U1331" s="258" t="s">
        <v>136</v>
      </c>
      <c r="V1331" s="206">
        <v>5</v>
      </c>
      <c r="W1331" s="258"/>
      <c r="X1331" s="204"/>
      <c r="AC1331" s="367">
        <f t="shared" si="226"/>
        <v>100</v>
      </c>
      <c r="AD1331" s="219" t="s">
        <v>37</v>
      </c>
      <c r="AM1331" s="259">
        <f t="shared" si="227"/>
        <v>0</v>
      </c>
      <c r="AP1331" s="222">
        <f t="shared" si="228"/>
        <v>0</v>
      </c>
      <c r="AS1331" s="228" t="str">
        <f t="shared" si="229"/>
        <v>ok</v>
      </c>
      <c r="AT1331" s="219" t="str">
        <f>IF(((SUM(AV1331,AZ1331,BD1331,BH1331,BL1331,BP1331,BT1331,BX1331,CB1331,CF1331,CJ1331,CN1331,CR1331,CV1331,CZ1331,DD1331,DH1331,DL1331,DP1331,DT1331,DX1331,EB1331,EF1331,EJ1331,EN1331,ER1331,EV1331,EZ1331,FD1331,FH1331,FL1331,FP1331,FT1331,FX1331,GB1331,GF1331,GJ1331,GN1331,GR1331,GV1331,GZ1331,HD1331,HH1331,HL1331,HP1331,HT1331,HX1331,IB1331,IF1331,IJ1331,IN1331,IR1331,IV1331,IZ1331,JD1331,JH1331,JL1331,JP1331,JT1331,JX1331,KB1331,KF1331,KJ1331,KN1331,KR1331,KV1331,KZ1331,LD1331,LH1331,LL1331,LP1331,LT1331,LX1331,MB1331,MF1331,MJ1331,MN1331,MR1331,MV1331,MZ1331,ND1331,NH1331,NL1331,NP1331,NT1331,NX1331,OB1331,OF1331,OJ1331,ON1331,OR1331,OV1331,OZ1331,PD1331,PH1331,PL1331,PP1331,PT1331,PX1331,QB1331,QF1331,QJ1331,QN1331,QR1331,QV1331,QZ1331,RD1331,RH1331,RL1331,RP1331,RT1331,RX1331,SB1331,SF1331,SJ1331,SN1331,SR1331,SV1331,SZ1331,TD1331,TH1331,TL1331,TP1331,TT1331,TX1331,UB1331,UF1331,UJ1331,UN1331,UR1331,UV1331,UZ1331,VD1331,VH1331,VL1331,VP1331,VT1331,VX1331,WB1331,WF1331,WJ1331,WN1331,WR1331,WV1331,WZ1331,XD1331,XH1331,XL1331,XP1331,XT1331,XX1331,YB1331,YF1331,YJ1331,YN1331,YR1331,YV1331,YZ1331,ZD1331,ZH1331,ZL1331,ZP1331,ZT1331,ZX1331,AAB1331,AAF1331,AAJ1331,AAN1331,AAR1331,AAV1331,AAZ1331,ABD1331,ABH1331,ABL1331,ABP1331,ABT1331,ABX1331,ACB1331,ACF1331,ACJ1331,ACN1331,ACR1331,ACV1331,ACZ1331,ADD1331,ADH1331,ADL1331,ADP1331,ADT1331,ADX1331,AEB1331,AEF1331,AEJ1331,AEN1331,AER1331,AEV1331,AEZ1331,AFD1331,AFH1331,AFL1331,AFP1331,AFT1331,AFX1331,AGB1331,AGF1331,AGJ1331,AGN1331,AGR1331,AGV1331,AGZ1331,AHD1331,AHH1331,AHL1331,AHP1331,AHT1331,AHX1331,AIB1331,AIF1331,AIJ1331,AIN1331,AIR1331,AIV1331,AIZ1331,AJD1331,AJH1331,AJL1331,AJP1331,AJT1331,AJX1331,AKB1331,AKF1331,AKJ1331,AKN1331,AKR1331,AKV1331,AKZ1331,ALD1331,ALH1331,ALL1331,ALP1331,ALT1331,ALX1331,AMB1331,AMF1331,AMJ1331,AMN1331,AMR1331,AMV1331,AMZ1331,AND1331,ANH1331,ANL1331,ANP1331))+SUM((ANT1331,ANX1331,AOB1331,AOF1331,AOJ1331)))=AN1331,"ok","check")</f>
        <v>ok</v>
      </c>
    </row>
    <row r="1332" spans="1:59" x14ac:dyDescent="0.25">
      <c r="A1332" s="190">
        <v>1276</v>
      </c>
      <c r="B1332" s="329" t="s">
        <v>1870</v>
      </c>
      <c r="C1332" s="205" t="s">
        <v>2208</v>
      </c>
      <c r="D1332" s="260">
        <v>43950</v>
      </c>
      <c r="E1332" s="382" t="s">
        <v>838</v>
      </c>
      <c r="F1332" s="205" t="s">
        <v>848</v>
      </c>
      <c r="G1332" s="205" t="s">
        <v>1718</v>
      </c>
      <c r="H1332" s="260">
        <v>43950</v>
      </c>
      <c r="I1332" s="260">
        <v>43950</v>
      </c>
      <c r="J1332" s="210">
        <v>0.30972222222222223</v>
      </c>
      <c r="K1332" s="210">
        <v>0.3125</v>
      </c>
      <c r="M1332" s="212" t="s">
        <v>65</v>
      </c>
      <c r="N1332" s="204">
        <v>5</v>
      </c>
      <c r="O1332" s="214" t="s">
        <v>65</v>
      </c>
      <c r="P1332" s="206">
        <v>5</v>
      </c>
      <c r="Q1332" s="204"/>
      <c r="R1332" s="204"/>
      <c r="S1332" s="212" t="s">
        <v>65</v>
      </c>
      <c r="T1332" s="206">
        <v>5</v>
      </c>
      <c r="U1332" s="214" t="s">
        <v>65</v>
      </c>
      <c r="V1332" s="206">
        <v>5</v>
      </c>
      <c r="W1332" s="212"/>
      <c r="X1332" s="204"/>
      <c r="AC1332" s="367">
        <f t="shared" si="226"/>
        <v>100</v>
      </c>
      <c r="AD1332" s="219" t="s">
        <v>37</v>
      </c>
      <c r="AM1332" s="259">
        <f t="shared" si="227"/>
        <v>0</v>
      </c>
      <c r="AP1332" s="222">
        <f t="shared" si="228"/>
        <v>0</v>
      </c>
      <c r="AS1332" s="228" t="str">
        <f t="shared" si="229"/>
        <v>ok</v>
      </c>
      <c r="AT1332" s="219" t="str">
        <f>IF(((SUM(AV1332,AZ1332,BD1332,BH1332,BL1332,BP1332,BT1332,BX1332,CB1332,CF1332,CJ1332,CN1332,CR1332,CV1332,CZ1332,DD1332,DH1332,DL1332,DP1332,DT1332,DX1332,EB1332,EF1332,EJ1332,EN1332,ER1332,EV1332,EZ1332,FD1332,FH1332,FL1332,FP1332,FT1332,FX1332,GB1332,GF1332,GJ1332,GN1332,GR1332,GV1332,GZ1332,HD1332,HH1332,HL1332,HP1332,HT1332,HX1332,IB1332,IF1332,IJ1332,IN1332,IR1332,IV1332,IZ1332,JD1332,JH1332,JL1332,JP1332,JT1332,JX1332,KB1332,KF1332,KJ1332,KN1332,KR1332,KV1332,KZ1332,LD1332,LH1332,LL1332,LP1332,LT1332,LX1332,MB1332,MF1332,MJ1332,MN1332,MR1332,MV1332,MZ1332,ND1332,NH1332,NL1332,NP1332,NT1332,NX1332,OB1332,OF1332,OJ1332,ON1332,OR1332,OV1332,OZ1332,PD1332,PH1332,PL1332,PP1332,PT1332,PX1332,QB1332,QF1332,QJ1332,QN1332,QR1332,QV1332,QZ1332,RD1332,RH1332,RL1332,RP1332,RT1332,RX1332,SB1332,SF1332,SJ1332,SN1332,SR1332,SV1332,SZ1332,TD1332,TH1332,TL1332,TP1332,TT1332,TX1332,UB1332,UF1332,UJ1332,UN1332,UR1332,UV1332,UZ1332,VD1332,VH1332,VL1332,VP1332,VT1332,VX1332,WB1332,WF1332,WJ1332,WN1332,WR1332,WV1332,WZ1332,XD1332,XH1332,XL1332,XP1332,XT1332,XX1332,YB1332,YF1332,YJ1332,YN1332,YR1332,YV1332,YZ1332,ZD1332,ZH1332,ZL1332,ZP1332,ZT1332,ZX1332,AAB1332,AAF1332,AAJ1332,AAN1332,AAR1332,AAV1332,AAZ1332,ABD1332,ABH1332,ABL1332,ABP1332,ABT1332,ABX1332,ACB1332,ACF1332,ACJ1332,ACN1332,ACR1332,ACV1332,ACZ1332,ADD1332,ADH1332,ADL1332,ADP1332,ADT1332,ADX1332,AEB1332,AEF1332,AEJ1332,AEN1332,AER1332,AEV1332,AEZ1332,AFD1332,AFH1332,AFL1332,AFP1332,AFT1332,AFX1332,AGB1332,AGF1332,AGJ1332,AGN1332,AGR1332,AGV1332,AGZ1332,AHD1332,AHH1332,AHL1332,AHP1332,AHT1332,AHX1332,AIB1332,AIF1332,AIJ1332,AIN1332,AIR1332,AIV1332,AIZ1332,AJD1332,AJH1332,AJL1332,AJP1332,AJT1332,AJX1332,AKB1332,AKF1332,AKJ1332,AKN1332,AKR1332,AKV1332,AKZ1332,ALD1332,ALH1332,ALL1332,ALP1332,ALT1332,ALX1332,AMB1332,AMF1332,AMJ1332,AMN1332,AMR1332,AMV1332,AMZ1332,AND1332,ANH1332,ANL1332,ANP1332))+SUM((ANT1332,ANX1332,AOB1332,AOF1332,AOJ1332)))=AN1332,"ok","check")</f>
        <v>ok</v>
      </c>
    </row>
    <row r="1333" spans="1:59" x14ac:dyDescent="0.25">
      <c r="A1333" s="190">
        <v>1277</v>
      </c>
      <c r="B1333" s="329" t="s">
        <v>1870</v>
      </c>
      <c r="C1333" s="205" t="s">
        <v>2209</v>
      </c>
      <c r="D1333" s="260">
        <v>43950</v>
      </c>
      <c r="E1333" s="382" t="s">
        <v>838</v>
      </c>
      <c r="F1333" s="205" t="s">
        <v>848</v>
      </c>
      <c r="G1333" s="205" t="s">
        <v>1718</v>
      </c>
      <c r="H1333" s="260">
        <v>43950</v>
      </c>
      <c r="I1333" s="260">
        <v>43950</v>
      </c>
      <c r="J1333" s="210">
        <v>0.33194444444444443</v>
      </c>
      <c r="K1333" s="210">
        <v>0.3354166666666667</v>
      </c>
      <c r="M1333" s="258" t="s">
        <v>136</v>
      </c>
      <c r="N1333" s="204">
        <v>5</v>
      </c>
      <c r="O1333" s="258" t="s">
        <v>136</v>
      </c>
      <c r="P1333" s="206">
        <v>5</v>
      </c>
      <c r="Q1333" s="204"/>
      <c r="R1333" s="204"/>
      <c r="S1333" s="258" t="s">
        <v>136</v>
      </c>
      <c r="T1333" s="206">
        <v>5</v>
      </c>
      <c r="U1333" s="258" t="s">
        <v>136</v>
      </c>
      <c r="V1333" s="206">
        <v>5</v>
      </c>
      <c r="W1333" s="258"/>
      <c r="X1333" s="204"/>
      <c r="AC1333" s="367">
        <f t="shared" si="226"/>
        <v>100</v>
      </c>
      <c r="AD1333" s="219" t="s">
        <v>37</v>
      </c>
      <c r="AM1333" s="259">
        <f t="shared" si="227"/>
        <v>0</v>
      </c>
      <c r="AP1333" s="222">
        <f t="shared" si="228"/>
        <v>0</v>
      </c>
      <c r="AS1333" s="228" t="str">
        <f t="shared" si="229"/>
        <v>ok</v>
      </c>
      <c r="AT1333" s="219" t="str">
        <f>IF(((SUM(AV1333,AZ1333,BD1333,BH1333,BL1333,BP1333,BT1333,BX1333,CB1333,CF1333,CJ1333,CN1333,CR1333,CV1333,CZ1333,DD1333,DH1333,DL1333,DP1333,DT1333,DX1333,EB1333,EF1333,EJ1333,EN1333,ER1333,EV1333,EZ1333,FD1333,FH1333,FL1333,FP1333,FT1333,FX1333,GB1333,GF1333,GJ1333,GN1333,GR1333,GV1333,GZ1333,HD1333,HH1333,HL1333,HP1333,HT1333,HX1333,IB1333,IF1333,IJ1333,IN1333,IR1333,IV1333,IZ1333,JD1333,JH1333,JL1333,JP1333,JT1333,JX1333,KB1333,KF1333,KJ1333,KN1333,KR1333,KV1333,KZ1333,LD1333,LH1333,LL1333,LP1333,LT1333,LX1333,MB1333,MF1333,MJ1333,MN1333,MR1333,MV1333,MZ1333,ND1333,NH1333,NL1333,NP1333,NT1333,NX1333,OB1333,OF1333,OJ1333,ON1333,OR1333,OV1333,OZ1333,PD1333,PH1333,PL1333,PP1333,PT1333,PX1333,QB1333,QF1333,QJ1333,QN1333,QR1333,QV1333,QZ1333,RD1333,RH1333,RL1333,RP1333,RT1333,RX1333,SB1333,SF1333,SJ1333,SN1333,SR1333,SV1333,SZ1333,TD1333,TH1333,TL1333,TP1333,TT1333,TX1333,UB1333,UF1333,UJ1333,UN1333,UR1333,UV1333,UZ1333,VD1333,VH1333,VL1333,VP1333,VT1333,VX1333,WB1333,WF1333,WJ1333,WN1333,WR1333,WV1333,WZ1333,XD1333,XH1333,XL1333,XP1333,XT1333,XX1333,YB1333,YF1333,YJ1333,YN1333,YR1333,YV1333,YZ1333,ZD1333,ZH1333,ZL1333,ZP1333,ZT1333,ZX1333,AAB1333,AAF1333,AAJ1333,AAN1333,AAR1333,AAV1333,AAZ1333,ABD1333,ABH1333,ABL1333,ABP1333,ABT1333,ABX1333,ACB1333,ACF1333,ACJ1333,ACN1333,ACR1333,ACV1333,ACZ1333,ADD1333,ADH1333,ADL1333,ADP1333,ADT1333,ADX1333,AEB1333,AEF1333,AEJ1333,AEN1333,AER1333,AEV1333,AEZ1333,AFD1333,AFH1333,AFL1333,AFP1333,AFT1333,AFX1333,AGB1333,AGF1333,AGJ1333,AGN1333,AGR1333,AGV1333,AGZ1333,AHD1333,AHH1333,AHL1333,AHP1333,AHT1333,AHX1333,AIB1333,AIF1333,AIJ1333,AIN1333,AIR1333,AIV1333,AIZ1333,AJD1333,AJH1333,AJL1333,AJP1333,AJT1333,AJX1333,AKB1333,AKF1333,AKJ1333,AKN1333,AKR1333,AKV1333,AKZ1333,ALD1333,ALH1333,ALL1333,ALP1333,ALT1333,ALX1333,AMB1333,AMF1333,AMJ1333,AMN1333,AMR1333,AMV1333,AMZ1333,AND1333,ANH1333,ANL1333,ANP1333))+SUM((ANT1333,ANX1333,AOB1333,AOF1333,AOJ1333)))=AN1333,"ok","check")</f>
        <v>ok</v>
      </c>
    </row>
    <row r="1334" spans="1:59" x14ac:dyDescent="0.25">
      <c r="A1334" s="190">
        <v>1278</v>
      </c>
      <c r="B1334" s="329" t="s">
        <v>1870</v>
      </c>
      <c r="C1334" s="205" t="s">
        <v>2210</v>
      </c>
      <c r="D1334" s="260">
        <v>43950</v>
      </c>
      <c r="E1334" s="382" t="s">
        <v>838</v>
      </c>
      <c r="F1334" s="205" t="s">
        <v>848</v>
      </c>
      <c r="G1334" s="205" t="s">
        <v>1718</v>
      </c>
      <c r="H1334" s="260">
        <v>43950</v>
      </c>
      <c r="I1334" s="260">
        <v>43950</v>
      </c>
      <c r="J1334" s="210">
        <v>0.4826388888888889</v>
      </c>
      <c r="K1334" s="210">
        <v>0.44444444444444442</v>
      </c>
      <c r="M1334" s="212" t="s">
        <v>65</v>
      </c>
      <c r="N1334" s="204">
        <v>5</v>
      </c>
      <c r="O1334" s="214" t="s">
        <v>65</v>
      </c>
      <c r="P1334" s="206">
        <v>5</v>
      </c>
      <c r="Q1334" s="204"/>
      <c r="R1334" s="204"/>
      <c r="S1334" s="212" t="s">
        <v>65</v>
      </c>
      <c r="T1334" s="206">
        <v>5</v>
      </c>
      <c r="U1334" s="214" t="s">
        <v>65</v>
      </c>
      <c r="V1334" s="206">
        <v>5</v>
      </c>
      <c r="W1334" s="212"/>
      <c r="X1334" s="204"/>
      <c r="AC1334" s="367">
        <f t="shared" si="226"/>
        <v>100</v>
      </c>
      <c r="AD1334" s="219" t="s">
        <v>37</v>
      </c>
      <c r="AM1334" s="259">
        <f t="shared" si="227"/>
        <v>0</v>
      </c>
      <c r="AP1334" s="222">
        <f t="shared" si="228"/>
        <v>0</v>
      </c>
      <c r="AS1334" s="228" t="str">
        <f t="shared" si="229"/>
        <v>ok</v>
      </c>
      <c r="AT1334" s="219" t="str">
        <f>IF(((SUM(AV1334,AZ1334,BD1334,BH1334,BL1334,BP1334,BT1334,BX1334,CB1334,CF1334,CJ1334,CN1334,CR1334,CV1334,CZ1334,DD1334,DH1334,DL1334,DP1334,DT1334,DX1334,EB1334,EF1334,EJ1334,EN1334,ER1334,EV1334,EZ1334,FD1334,FH1334,FL1334,FP1334,FT1334,FX1334,GB1334,GF1334,GJ1334,GN1334,GR1334,GV1334,GZ1334,HD1334,HH1334,HL1334,HP1334,HT1334,HX1334,IB1334,IF1334,IJ1334,IN1334,IR1334,IV1334,IZ1334,JD1334,JH1334,JL1334,JP1334,JT1334,JX1334,KB1334,KF1334,KJ1334,KN1334,KR1334,KV1334,KZ1334,LD1334,LH1334,LL1334,LP1334,LT1334,LX1334,MB1334,MF1334,MJ1334,MN1334,MR1334,MV1334,MZ1334,ND1334,NH1334,NL1334,NP1334,NT1334,NX1334,OB1334,OF1334,OJ1334,ON1334,OR1334,OV1334,OZ1334,PD1334,PH1334,PL1334,PP1334,PT1334,PX1334,QB1334,QF1334,QJ1334,QN1334,QR1334,QV1334,QZ1334,RD1334,RH1334,RL1334,RP1334,RT1334,RX1334,SB1334,SF1334,SJ1334,SN1334,SR1334,SV1334,SZ1334,TD1334,TH1334,TL1334,TP1334,TT1334,TX1334,UB1334,UF1334,UJ1334,UN1334,UR1334,UV1334,UZ1334,VD1334,VH1334,VL1334,VP1334,VT1334,VX1334,WB1334,WF1334,WJ1334,WN1334,WR1334,WV1334,WZ1334,XD1334,XH1334,XL1334,XP1334,XT1334,XX1334,YB1334,YF1334,YJ1334,YN1334,YR1334,YV1334,YZ1334,ZD1334,ZH1334,ZL1334,ZP1334,ZT1334,ZX1334,AAB1334,AAF1334,AAJ1334,AAN1334,AAR1334,AAV1334,AAZ1334,ABD1334,ABH1334,ABL1334,ABP1334,ABT1334,ABX1334,ACB1334,ACF1334,ACJ1334,ACN1334,ACR1334,ACV1334,ACZ1334,ADD1334,ADH1334,ADL1334,ADP1334,ADT1334,ADX1334,AEB1334,AEF1334,AEJ1334,AEN1334,AER1334,AEV1334,AEZ1334,AFD1334,AFH1334,AFL1334,AFP1334,AFT1334,AFX1334,AGB1334,AGF1334,AGJ1334,AGN1334,AGR1334,AGV1334,AGZ1334,AHD1334,AHH1334,AHL1334,AHP1334,AHT1334,AHX1334,AIB1334,AIF1334,AIJ1334,AIN1334,AIR1334,AIV1334,AIZ1334,AJD1334,AJH1334,AJL1334,AJP1334,AJT1334,AJX1334,AKB1334,AKF1334,AKJ1334,AKN1334,AKR1334,AKV1334,AKZ1334,ALD1334,ALH1334,ALL1334,ALP1334,ALT1334,ALX1334,AMB1334,AMF1334,AMJ1334,AMN1334,AMR1334,AMV1334,AMZ1334,AND1334,ANH1334,ANL1334,ANP1334))+SUM((ANT1334,ANX1334,AOB1334,AOF1334,AOJ1334)))=AN1334,"ok","check")</f>
        <v>ok</v>
      </c>
    </row>
    <row r="1335" spans="1:59" x14ac:dyDescent="0.25">
      <c r="A1335" s="190">
        <v>1279</v>
      </c>
      <c r="B1335" s="329" t="s">
        <v>1870</v>
      </c>
      <c r="C1335" s="205" t="s">
        <v>2211</v>
      </c>
      <c r="D1335" s="260">
        <v>43950</v>
      </c>
      <c r="E1335" s="382" t="s">
        <v>838</v>
      </c>
      <c r="F1335" s="205" t="s">
        <v>848</v>
      </c>
      <c r="G1335" s="205" t="s">
        <v>1718</v>
      </c>
      <c r="H1335" s="260">
        <v>43950</v>
      </c>
      <c r="I1335" s="260">
        <v>43950</v>
      </c>
      <c r="J1335" s="210">
        <v>0.45555555555555555</v>
      </c>
      <c r="K1335" s="210">
        <v>0.4604166666666667</v>
      </c>
      <c r="M1335" s="258" t="s">
        <v>136</v>
      </c>
      <c r="N1335" s="204">
        <v>5</v>
      </c>
      <c r="O1335" s="258" t="s">
        <v>136</v>
      </c>
      <c r="P1335" s="206">
        <v>5</v>
      </c>
      <c r="Q1335" s="204"/>
      <c r="R1335" s="204"/>
      <c r="S1335" s="258" t="s">
        <v>136</v>
      </c>
      <c r="T1335" s="206">
        <v>5</v>
      </c>
      <c r="U1335" s="258" t="s">
        <v>136</v>
      </c>
      <c r="V1335" s="206">
        <v>5</v>
      </c>
      <c r="W1335" s="258"/>
      <c r="X1335" s="204"/>
      <c r="AC1335" s="367">
        <f t="shared" si="226"/>
        <v>100</v>
      </c>
      <c r="AD1335" s="219" t="s">
        <v>37</v>
      </c>
      <c r="AM1335" s="259">
        <f t="shared" si="227"/>
        <v>0</v>
      </c>
      <c r="AP1335" s="222">
        <f t="shared" si="228"/>
        <v>0</v>
      </c>
      <c r="AS1335" s="228" t="str">
        <f t="shared" si="229"/>
        <v>ok</v>
      </c>
      <c r="AT1335" s="219" t="str">
        <f>IF(((SUM(AV1335,AZ1335,BD1335,BH1335,BL1335,BP1335,BT1335,BX1335,CB1335,CF1335,CJ1335,CN1335,CR1335,CV1335,CZ1335,DD1335,DH1335,DL1335,DP1335,DT1335,DX1335,EB1335,EF1335,EJ1335,EN1335,ER1335,EV1335,EZ1335,FD1335,FH1335,FL1335,FP1335,FT1335,FX1335,GB1335,GF1335,GJ1335,GN1335,GR1335,GV1335,GZ1335,HD1335,HH1335,HL1335,HP1335,HT1335,HX1335,IB1335,IF1335,IJ1335,IN1335,IR1335,IV1335,IZ1335,JD1335,JH1335,JL1335,JP1335,JT1335,JX1335,KB1335,KF1335,KJ1335,KN1335,KR1335,KV1335,KZ1335,LD1335,LH1335,LL1335,LP1335,LT1335,LX1335,MB1335,MF1335,MJ1335,MN1335,MR1335,MV1335,MZ1335,ND1335,NH1335,NL1335,NP1335,NT1335,NX1335,OB1335,OF1335,OJ1335,ON1335,OR1335,OV1335,OZ1335,PD1335,PH1335,PL1335,PP1335,PT1335,PX1335,QB1335,QF1335,QJ1335,QN1335,QR1335,QV1335,QZ1335,RD1335,RH1335,RL1335,RP1335,RT1335,RX1335,SB1335,SF1335,SJ1335,SN1335,SR1335,SV1335,SZ1335,TD1335,TH1335,TL1335,TP1335,TT1335,TX1335,UB1335,UF1335,UJ1335,UN1335,UR1335,UV1335,UZ1335,VD1335,VH1335,VL1335,VP1335,VT1335,VX1335,WB1335,WF1335,WJ1335,WN1335,WR1335,WV1335,WZ1335,XD1335,XH1335,XL1335,XP1335,XT1335,XX1335,YB1335,YF1335,YJ1335,YN1335,YR1335,YV1335,YZ1335,ZD1335,ZH1335,ZL1335,ZP1335,ZT1335,ZX1335,AAB1335,AAF1335,AAJ1335,AAN1335,AAR1335,AAV1335,AAZ1335,ABD1335,ABH1335,ABL1335,ABP1335,ABT1335,ABX1335,ACB1335,ACF1335,ACJ1335,ACN1335,ACR1335,ACV1335,ACZ1335,ADD1335,ADH1335,ADL1335,ADP1335,ADT1335,ADX1335,AEB1335,AEF1335,AEJ1335,AEN1335,AER1335,AEV1335,AEZ1335,AFD1335,AFH1335,AFL1335,AFP1335,AFT1335,AFX1335,AGB1335,AGF1335,AGJ1335,AGN1335,AGR1335,AGV1335,AGZ1335,AHD1335,AHH1335,AHL1335,AHP1335,AHT1335,AHX1335,AIB1335,AIF1335,AIJ1335,AIN1335,AIR1335,AIV1335,AIZ1335,AJD1335,AJH1335,AJL1335,AJP1335,AJT1335,AJX1335,AKB1335,AKF1335,AKJ1335,AKN1335,AKR1335,AKV1335,AKZ1335,ALD1335,ALH1335,ALL1335,ALP1335,ALT1335,ALX1335,AMB1335,AMF1335,AMJ1335,AMN1335,AMR1335,AMV1335,AMZ1335,AND1335,ANH1335,ANL1335,ANP1335))+SUM((ANT1335,ANX1335,AOB1335,AOF1335,AOJ1335)))=AN1335,"ok","check")</f>
        <v>ok</v>
      </c>
    </row>
    <row r="1336" spans="1:59" x14ac:dyDescent="0.25">
      <c r="A1336" s="190">
        <v>1280</v>
      </c>
      <c r="B1336" s="329" t="s">
        <v>1870</v>
      </c>
      <c r="C1336" s="205" t="s">
        <v>2212</v>
      </c>
      <c r="D1336" s="260">
        <v>43950</v>
      </c>
      <c r="E1336" s="382" t="s">
        <v>838</v>
      </c>
      <c r="F1336" s="205" t="s">
        <v>848</v>
      </c>
      <c r="G1336" s="205" t="s">
        <v>1718</v>
      </c>
      <c r="H1336" s="260">
        <v>43950</v>
      </c>
      <c r="I1336" s="260">
        <v>43950</v>
      </c>
      <c r="J1336" s="210">
        <v>0.57638888888888895</v>
      </c>
      <c r="K1336" s="210">
        <v>0.57986111111111105</v>
      </c>
      <c r="M1336" s="212" t="s">
        <v>65</v>
      </c>
      <c r="N1336" s="204">
        <v>5</v>
      </c>
      <c r="O1336" s="214" t="s">
        <v>65</v>
      </c>
      <c r="P1336" s="206">
        <v>5</v>
      </c>
      <c r="Q1336" s="204"/>
      <c r="R1336" s="204"/>
      <c r="S1336" s="212" t="s">
        <v>65</v>
      </c>
      <c r="T1336" s="206">
        <v>5</v>
      </c>
      <c r="U1336" s="214" t="s">
        <v>65</v>
      </c>
      <c r="V1336" s="206">
        <v>5</v>
      </c>
      <c r="W1336" s="212"/>
      <c r="X1336" s="204"/>
      <c r="AC1336" s="367">
        <f t="shared" si="226"/>
        <v>100</v>
      </c>
      <c r="AD1336" s="219" t="s">
        <v>37</v>
      </c>
      <c r="AM1336" s="259">
        <f t="shared" si="227"/>
        <v>0</v>
      </c>
      <c r="AP1336" s="222">
        <f t="shared" si="228"/>
        <v>0</v>
      </c>
      <c r="AS1336" s="228" t="str">
        <f t="shared" si="229"/>
        <v>ok</v>
      </c>
      <c r="AT1336" s="219" t="str">
        <f>IF(((SUM(AV1336,AZ1336,BD1336,BH1336,BL1336,BP1336,BT1336,BX1336,CB1336,CF1336,CJ1336,CN1336,CR1336,CV1336,CZ1336,DD1336,DH1336,DL1336,DP1336,DT1336,DX1336,EB1336,EF1336,EJ1336,EN1336,ER1336,EV1336,EZ1336,FD1336,FH1336,FL1336,FP1336,FT1336,FX1336,GB1336,GF1336,GJ1336,GN1336,GR1336,GV1336,GZ1336,HD1336,HH1336,HL1336,HP1336,HT1336,HX1336,IB1336,IF1336,IJ1336,IN1336,IR1336,IV1336,IZ1336,JD1336,JH1336,JL1336,JP1336,JT1336,JX1336,KB1336,KF1336,KJ1336,KN1336,KR1336,KV1336,KZ1336,LD1336,LH1336,LL1336,LP1336,LT1336,LX1336,MB1336,MF1336,MJ1336,MN1336,MR1336,MV1336,MZ1336,ND1336,NH1336,NL1336,NP1336,NT1336,NX1336,OB1336,OF1336,OJ1336,ON1336,OR1336,OV1336,OZ1336,PD1336,PH1336,PL1336,PP1336,PT1336,PX1336,QB1336,QF1336,QJ1336,QN1336,QR1336,QV1336,QZ1336,RD1336,RH1336,RL1336,RP1336,RT1336,RX1336,SB1336,SF1336,SJ1336,SN1336,SR1336,SV1336,SZ1336,TD1336,TH1336,TL1336,TP1336,TT1336,TX1336,UB1336,UF1336,UJ1336,UN1336,UR1336,UV1336,UZ1336,VD1336,VH1336,VL1336,VP1336,VT1336,VX1336,WB1336,WF1336,WJ1336,WN1336,WR1336,WV1336,WZ1336,XD1336,XH1336,XL1336,XP1336,XT1336,XX1336,YB1336,YF1336,YJ1336,YN1336,YR1336,YV1336,YZ1336,ZD1336,ZH1336,ZL1336,ZP1336,ZT1336,ZX1336,AAB1336,AAF1336,AAJ1336,AAN1336,AAR1336,AAV1336,AAZ1336,ABD1336,ABH1336,ABL1336,ABP1336,ABT1336,ABX1336,ACB1336,ACF1336,ACJ1336,ACN1336,ACR1336,ACV1336,ACZ1336,ADD1336,ADH1336,ADL1336,ADP1336,ADT1336,ADX1336,AEB1336,AEF1336,AEJ1336,AEN1336,AER1336,AEV1336,AEZ1336,AFD1336,AFH1336,AFL1336,AFP1336,AFT1336,AFX1336,AGB1336,AGF1336,AGJ1336,AGN1336,AGR1336,AGV1336,AGZ1336,AHD1336,AHH1336,AHL1336,AHP1336,AHT1336,AHX1336,AIB1336,AIF1336,AIJ1336,AIN1336,AIR1336,AIV1336,AIZ1336,AJD1336,AJH1336,AJL1336,AJP1336,AJT1336,AJX1336,AKB1336,AKF1336,AKJ1336,AKN1336,AKR1336,AKV1336,AKZ1336,ALD1336,ALH1336,ALL1336,ALP1336,ALT1336,ALX1336,AMB1336,AMF1336,AMJ1336,AMN1336,AMR1336,AMV1336,AMZ1336,AND1336,ANH1336,ANL1336,ANP1336))+SUM((ANT1336,ANX1336,AOB1336,AOF1336,AOJ1336)))=AN1336,"ok","check")</f>
        <v>ok</v>
      </c>
    </row>
    <row r="1337" spans="1:59" ht="15.75" customHeight="1" x14ac:dyDescent="0.25">
      <c r="A1337" s="190">
        <v>1281</v>
      </c>
      <c r="B1337" s="329" t="s">
        <v>1870</v>
      </c>
      <c r="C1337" s="205" t="s">
        <v>2213</v>
      </c>
      <c r="D1337" s="260">
        <v>43950</v>
      </c>
      <c r="E1337" s="382" t="s">
        <v>838</v>
      </c>
      <c r="F1337" s="205" t="s">
        <v>848</v>
      </c>
      <c r="G1337" s="205" t="s">
        <v>1718</v>
      </c>
      <c r="H1337" s="260">
        <v>43950</v>
      </c>
      <c r="I1337" s="260">
        <v>43950</v>
      </c>
      <c r="J1337" s="210">
        <v>0.5854166666666667</v>
      </c>
      <c r="K1337" s="210">
        <v>0.58888888888888891</v>
      </c>
      <c r="M1337" s="258" t="s">
        <v>136</v>
      </c>
      <c r="N1337" s="204">
        <v>5</v>
      </c>
      <c r="O1337" s="258" t="s">
        <v>136</v>
      </c>
      <c r="P1337" s="206">
        <v>5</v>
      </c>
      <c r="Q1337" s="204"/>
      <c r="R1337" s="204"/>
      <c r="S1337" s="258" t="s">
        <v>136</v>
      </c>
      <c r="T1337" s="206">
        <v>5</v>
      </c>
      <c r="U1337" s="258" t="s">
        <v>136</v>
      </c>
      <c r="V1337" s="206">
        <v>5</v>
      </c>
      <c r="W1337" s="258"/>
      <c r="X1337" s="204"/>
      <c r="AC1337" s="367">
        <f t="shared" si="226"/>
        <v>100</v>
      </c>
      <c r="AD1337" s="219" t="s">
        <v>37</v>
      </c>
      <c r="AM1337" s="259">
        <f t="shared" si="227"/>
        <v>0</v>
      </c>
      <c r="AP1337" s="222">
        <f t="shared" si="228"/>
        <v>0</v>
      </c>
      <c r="AS1337" s="228" t="str">
        <f t="shared" si="229"/>
        <v>ok</v>
      </c>
      <c r="AT1337" s="219" t="str">
        <f>IF(((SUM(AV1337,AZ1337,BD1337,BH1337,BL1337,BP1337,BT1337,BX1337,CB1337,CF1337,CJ1337,CN1337,CR1337,CV1337,CZ1337,DD1337,DH1337,DL1337,DP1337,DT1337,DX1337,EB1337,EF1337,EJ1337,EN1337,ER1337,EV1337,EZ1337,FD1337,FH1337,FL1337,FP1337,FT1337,FX1337,GB1337,GF1337,GJ1337,GN1337,GR1337,GV1337,GZ1337,HD1337,HH1337,HL1337,HP1337,HT1337,HX1337,IB1337,IF1337,IJ1337,IN1337,IR1337,IV1337,IZ1337,JD1337,JH1337,JL1337,JP1337,JT1337,JX1337,KB1337,KF1337,KJ1337,KN1337,KR1337,KV1337,KZ1337,LD1337,LH1337,LL1337,LP1337,LT1337,LX1337,MB1337,MF1337,MJ1337,MN1337,MR1337,MV1337,MZ1337,ND1337,NH1337,NL1337,NP1337,NT1337,NX1337,OB1337,OF1337,OJ1337,ON1337,OR1337,OV1337,OZ1337,PD1337,PH1337,PL1337,PP1337,PT1337,PX1337,QB1337,QF1337,QJ1337,QN1337,QR1337,QV1337,QZ1337,RD1337,RH1337,RL1337,RP1337,RT1337,RX1337,SB1337,SF1337,SJ1337,SN1337,SR1337,SV1337,SZ1337,TD1337,TH1337,TL1337,TP1337,TT1337,TX1337,UB1337,UF1337,UJ1337,UN1337,UR1337,UV1337,UZ1337,VD1337,VH1337,VL1337,VP1337,VT1337,VX1337,WB1337,WF1337,WJ1337,WN1337,WR1337,WV1337,WZ1337,XD1337,XH1337,XL1337,XP1337,XT1337,XX1337,YB1337,YF1337,YJ1337,YN1337,YR1337,YV1337,YZ1337,ZD1337,ZH1337,ZL1337,ZP1337,ZT1337,ZX1337,AAB1337,AAF1337,AAJ1337,AAN1337,AAR1337,AAV1337,AAZ1337,ABD1337,ABH1337,ABL1337,ABP1337,ABT1337,ABX1337,ACB1337,ACF1337,ACJ1337,ACN1337,ACR1337,ACV1337,ACZ1337,ADD1337,ADH1337,ADL1337,ADP1337,ADT1337,ADX1337,AEB1337,AEF1337,AEJ1337,AEN1337,AER1337,AEV1337,AEZ1337,AFD1337,AFH1337,AFL1337,AFP1337,AFT1337,AFX1337,AGB1337,AGF1337,AGJ1337,AGN1337,AGR1337,AGV1337,AGZ1337,AHD1337,AHH1337,AHL1337,AHP1337,AHT1337,AHX1337,AIB1337,AIF1337,AIJ1337,AIN1337,AIR1337,AIV1337,AIZ1337,AJD1337,AJH1337,AJL1337,AJP1337,AJT1337,AJX1337,AKB1337,AKF1337,AKJ1337,AKN1337,AKR1337,AKV1337,AKZ1337,ALD1337,ALH1337,ALL1337,ALP1337,ALT1337,ALX1337,AMB1337,AMF1337,AMJ1337,AMN1337,AMR1337,AMV1337,AMZ1337,AND1337,ANH1337,ANL1337,ANP1337))+SUM((ANT1337,ANX1337,AOB1337,AOF1337,AOJ1337)))=AN1337,"ok","check")</f>
        <v>ok</v>
      </c>
    </row>
    <row r="1338" spans="1:59" ht="15.75" customHeight="1" x14ac:dyDescent="0.25">
      <c r="A1338" s="190" t="s">
        <v>1982</v>
      </c>
      <c r="B1338" s="329" t="s">
        <v>1870</v>
      </c>
      <c r="C1338" s="205" t="s">
        <v>2247</v>
      </c>
      <c r="E1338" s="382" t="s">
        <v>839</v>
      </c>
      <c r="F1338" s="205" t="s">
        <v>848</v>
      </c>
      <c r="G1338" s="205" t="s">
        <v>1718</v>
      </c>
      <c r="H1338" s="260">
        <v>43950</v>
      </c>
      <c r="I1338" s="260">
        <v>43950</v>
      </c>
      <c r="J1338" s="210"/>
      <c r="K1338" s="210"/>
      <c r="M1338" s="204"/>
      <c r="N1338" s="204"/>
      <c r="O1338" s="204"/>
      <c r="P1338" s="206"/>
      <c r="Q1338" s="204"/>
      <c r="R1338" s="204"/>
      <c r="S1338" s="204"/>
      <c r="T1338" s="206"/>
      <c r="U1338" s="204"/>
      <c r="V1338" s="206"/>
      <c r="W1338" s="204"/>
      <c r="X1338" s="204"/>
      <c r="AC1338" s="367"/>
    </row>
    <row r="1339" spans="1:59" x14ac:dyDescent="0.25">
      <c r="A1339" s="190">
        <v>1282</v>
      </c>
      <c r="B1339" s="329" t="s">
        <v>1870</v>
      </c>
      <c r="C1339" s="205" t="s">
        <v>2214</v>
      </c>
      <c r="D1339" s="260">
        <v>43950</v>
      </c>
      <c r="E1339" s="382" t="s">
        <v>838</v>
      </c>
      <c r="F1339" s="205" t="s">
        <v>848</v>
      </c>
      <c r="G1339" s="205" t="s">
        <v>1718</v>
      </c>
      <c r="H1339" s="260">
        <v>43950</v>
      </c>
      <c r="I1339" s="260">
        <v>43950</v>
      </c>
      <c r="J1339" s="210">
        <v>0.66805555555555562</v>
      </c>
      <c r="K1339" s="210">
        <v>0.6791666666666667</v>
      </c>
      <c r="M1339" s="212" t="s">
        <v>65</v>
      </c>
      <c r="N1339" s="204">
        <v>5</v>
      </c>
      <c r="O1339" s="214" t="s">
        <v>65</v>
      </c>
      <c r="P1339" s="206">
        <v>5</v>
      </c>
      <c r="Q1339" s="204"/>
      <c r="R1339" s="204"/>
      <c r="S1339" s="212" t="s">
        <v>65</v>
      </c>
      <c r="T1339" s="206">
        <v>5</v>
      </c>
      <c r="U1339" s="214" t="s">
        <v>65</v>
      </c>
      <c r="V1339" s="206">
        <v>5</v>
      </c>
      <c r="W1339" s="212"/>
      <c r="X1339" s="204"/>
      <c r="AC1339" s="367">
        <f t="shared" si="226"/>
        <v>100</v>
      </c>
      <c r="AD1339" s="219" t="s">
        <v>37</v>
      </c>
      <c r="AE1339" s="194">
        <v>2</v>
      </c>
      <c r="AF1339" s="194">
        <v>1</v>
      </c>
      <c r="AM1339" s="259">
        <f t="shared" si="227"/>
        <v>3</v>
      </c>
      <c r="AN1339" s="221">
        <v>0.44</v>
      </c>
      <c r="AO1339" s="222">
        <v>0.44</v>
      </c>
      <c r="AP1339" s="222">
        <f t="shared" si="228"/>
        <v>0</v>
      </c>
      <c r="AS1339" s="228" t="str">
        <f t="shared" si="229"/>
        <v>ok</v>
      </c>
      <c r="AT1339" s="219" t="str">
        <f>IF(((SUM(AV1339,AZ1339,BD1339,BH1339,BL1339,BP1339,BT1339,BX1339,CB1339,CF1339,CJ1339,CN1339,CR1339,CV1339,CZ1339,DD1339,DH1339,DL1339,DP1339,DT1339,DX1339,EB1339,EF1339,EJ1339,EN1339,ER1339,EV1339,EZ1339,FD1339,FH1339,FL1339,FP1339,FT1339,FX1339,GB1339,GF1339,GJ1339,GN1339,GR1339,GV1339,GZ1339,HD1339,HH1339,HL1339,HP1339,HT1339,HX1339,IB1339,IF1339,IJ1339,IN1339,IR1339,IV1339,IZ1339,JD1339,JH1339,JL1339,JP1339,JT1339,JX1339,KB1339,KF1339,KJ1339,KN1339,KR1339,KV1339,KZ1339,LD1339,LH1339,LL1339,LP1339,LT1339,LX1339,MB1339,MF1339,MJ1339,MN1339,MR1339,MV1339,MZ1339,ND1339,NH1339,NL1339,NP1339,NT1339,NX1339,OB1339,OF1339,OJ1339,ON1339,OR1339,OV1339,OZ1339,PD1339,PH1339,PL1339,PP1339,PT1339,PX1339,QB1339,QF1339,QJ1339,QN1339,QR1339,QV1339,QZ1339,RD1339,RH1339,RL1339,RP1339,RT1339,RX1339,SB1339,SF1339,SJ1339,SN1339,SR1339,SV1339,SZ1339,TD1339,TH1339,TL1339,TP1339,TT1339,TX1339,UB1339,UF1339,UJ1339,UN1339,UR1339,UV1339,UZ1339,VD1339,VH1339,VL1339,VP1339,VT1339,VX1339,WB1339,WF1339,WJ1339,WN1339,WR1339,WV1339,WZ1339,XD1339,XH1339,XL1339,XP1339,XT1339,XX1339,YB1339,YF1339,YJ1339,YN1339,YR1339,YV1339,YZ1339,ZD1339,ZH1339,ZL1339,ZP1339,ZT1339,ZX1339,AAB1339,AAF1339,AAJ1339,AAN1339,AAR1339,AAV1339,AAZ1339,ABD1339,ABH1339,ABL1339,ABP1339,ABT1339,ABX1339,ACB1339,ACF1339,ACJ1339,ACN1339,ACR1339,ACV1339,ACZ1339,ADD1339,ADH1339,ADL1339,ADP1339,ADT1339,ADX1339,AEB1339,AEF1339,AEJ1339,AEN1339,AER1339,AEV1339,AEZ1339,AFD1339,AFH1339,AFL1339,AFP1339,AFT1339,AFX1339,AGB1339,AGF1339,AGJ1339,AGN1339,AGR1339,AGV1339,AGZ1339,AHD1339,AHH1339,AHL1339,AHP1339,AHT1339,AHX1339,AIB1339,AIF1339,AIJ1339,AIN1339,AIR1339,AIV1339,AIZ1339,AJD1339,AJH1339,AJL1339,AJP1339,AJT1339,AJX1339,AKB1339,AKF1339,AKJ1339,AKN1339,AKR1339,AKV1339,AKZ1339,ALD1339,ALH1339,ALL1339,ALP1339,ALT1339,ALX1339,AMB1339,AMF1339,AMJ1339,AMN1339,AMR1339,AMV1339,AMZ1339,AND1339,ANH1339,ANL1339,ANP1339))+SUM((ANT1339,ANX1339,AOB1339,AOF1339,AOJ1339)))=AN1339,"ok","check")</f>
        <v>ok</v>
      </c>
      <c r="AV1339" s="196">
        <v>0.3</v>
      </c>
      <c r="AW1339" s="197">
        <v>1</v>
      </c>
      <c r="AX1339" s="191" t="s">
        <v>601</v>
      </c>
      <c r="AY1339" s="190" t="s">
        <v>605</v>
      </c>
      <c r="AZ1339" s="196">
        <v>7.0000000000000007E-2</v>
      </c>
      <c r="BA1339" s="197">
        <v>6</v>
      </c>
      <c r="BB1339" s="191" t="s">
        <v>601</v>
      </c>
      <c r="BC1339" s="190" t="s">
        <v>605</v>
      </c>
      <c r="BD1339" s="196">
        <v>7.0000000000000007E-2</v>
      </c>
      <c r="BE1339" s="197">
        <v>6</v>
      </c>
      <c r="BF1339" s="191" t="s">
        <v>601</v>
      </c>
      <c r="BG1339" s="190" t="s">
        <v>605</v>
      </c>
    </row>
    <row r="1340" spans="1:59" x14ac:dyDescent="0.25">
      <c r="A1340" s="190">
        <v>1283</v>
      </c>
      <c r="B1340" s="329" t="s">
        <v>1870</v>
      </c>
      <c r="C1340" s="205" t="s">
        <v>2215</v>
      </c>
      <c r="D1340" s="260">
        <v>43950</v>
      </c>
      <c r="E1340" s="382" t="s">
        <v>838</v>
      </c>
      <c r="F1340" s="205" t="s">
        <v>848</v>
      </c>
      <c r="G1340" s="205" t="s">
        <v>1718</v>
      </c>
      <c r="H1340" s="260">
        <v>43950</v>
      </c>
      <c r="I1340" s="260">
        <v>43950</v>
      </c>
      <c r="J1340" s="210">
        <v>0.68125000000000002</v>
      </c>
      <c r="K1340" s="210">
        <v>0.68402777777777779</v>
      </c>
      <c r="M1340" s="258" t="s">
        <v>136</v>
      </c>
      <c r="N1340" s="204">
        <v>5</v>
      </c>
      <c r="O1340" s="258" t="s">
        <v>136</v>
      </c>
      <c r="P1340" s="206">
        <v>5</v>
      </c>
      <c r="Q1340" s="204"/>
      <c r="R1340" s="204"/>
      <c r="S1340" s="258" t="s">
        <v>136</v>
      </c>
      <c r="T1340" s="206">
        <v>5</v>
      </c>
      <c r="U1340" s="258" t="s">
        <v>136</v>
      </c>
      <c r="V1340" s="206">
        <v>5</v>
      </c>
      <c r="W1340" s="258"/>
      <c r="X1340" s="204"/>
      <c r="AC1340" s="367">
        <f t="shared" si="226"/>
        <v>100</v>
      </c>
      <c r="AD1340" s="219" t="s">
        <v>37</v>
      </c>
      <c r="AM1340" s="259">
        <f t="shared" si="227"/>
        <v>0</v>
      </c>
      <c r="AP1340" s="222">
        <f t="shared" si="228"/>
        <v>0</v>
      </c>
      <c r="AS1340" s="228" t="str">
        <f t="shared" si="229"/>
        <v>ok</v>
      </c>
      <c r="AT1340" s="219" t="str">
        <f>IF(((SUM(AV1340,AZ1340,BD1340,BH1340,BL1340,BP1340,BT1340,BX1340,CB1340,CF1340,CJ1340,CN1340,CR1340,CV1340,CZ1340,DD1340,DH1340,DL1340,DP1340,DT1340,DX1340,EB1340,EF1340,EJ1340,EN1340,ER1340,EV1340,EZ1340,FD1340,FH1340,FL1340,FP1340,FT1340,FX1340,GB1340,GF1340,GJ1340,GN1340,GR1340,GV1340,GZ1340,HD1340,HH1340,HL1340,HP1340,HT1340,HX1340,IB1340,IF1340,IJ1340,IN1340,IR1340,IV1340,IZ1340,JD1340,JH1340,JL1340,JP1340,JT1340,JX1340,KB1340,KF1340,KJ1340,KN1340,KR1340,KV1340,KZ1340,LD1340,LH1340,LL1340,LP1340,LT1340,LX1340,MB1340,MF1340,MJ1340,MN1340,MR1340,MV1340,MZ1340,ND1340,NH1340,NL1340,NP1340,NT1340,NX1340,OB1340,OF1340,OJ1340,ON1340,OR1340,OV1340,OZ1340,PD1340,PH1340,PL1340,PP1340,PT1340,PX1340,QB1340,QF1340,QJ1340,QN1340,QR1340,QV1340,QZ1340,RD1340,RH1340,RL1340,RP1340,RT1340,RX1340,SB1340,SF1340,SJ1340,SN1340,SR1340,SV1340,SZ1340,TD1340,TH1340,TL1340,TP1340,TT1340,TX1340,UB1340,UF1340,UJ1340,UN1340,UR1340,UV1340,UZ1340,VD1340,VH1340,VL1340,VP1340,VT1340,VX1340,WB1340,WF1340,WJ1340,WN1340,WR1340,WV1340,WZ1340,XD1340,XH1340,XL1340,XP1340,XT1340,XX1340,YB1340,YF1340,YJ1340,YN1340,YR1340,YV1340,YZ1340,ZD1340,ZH1340,ZL1340,ZP1340,ZT1340,ZX1340,AAB1340,AAF1340,AAJ1340,AAN1340,AAR1340,AAV1340,AAZ1340,ABD1340,ABH1340,ABL1340,ABP1340,ABT1340,ABX1340,ACB1340,ACF1340,ACJ1340,ACN1340,ACR1340,ACV1340,ACZ1340,ADD1340,ADH1340,ADL1340,ADP1340,ADT1340,ADX1340,AEB1340,AEF1340,AEJ1340,AEN1340,AER1340,AEV1340,AEZ1340,AFD1340,AFH1340,AFL1340,AFP1340,AFT1340,AFX1340,AGB1340,AGF1340,AGJ1340,AGN1340,AGR1340,AGV1340,AGZ1340,AHD1340,AHH1340,AHL1340,AHP1340,AHT1340,AHX1340,AIB1340,AIF1340,AIJ1340,AIN1340,AIR1340,AIV1340,AIZ1340,AJD1340,AJH1340,AJL1340,AJP1340,AJT1340,AJX1340,AKB1340,AKF1340,AKJ1340,AKN1340,AKR1340,AKV1340,AKZ1340,ALD1340,ALH1340,ALL1340,ALP1340,ALT1340,ALX1340,AMB1340,AMF1340,AMJ1340,AMN1340,AMR1340,AMV1340,AMZ1340,AND1340,ANH1340,ANL1340,ANP1340))+SUM((ANT1340,ANX1340,AOB1340,AOF1340,AOJ1340)))=AN1340,"ok","check")</f>
        <v>ok</v>
      </c>
    </row>
    <row r="1341" spans="1:59" x14ac:dyDescent="0.25">
      <c r="A1341" s="190">
        <v>1284</v>
      </c>
      <c r="B1341" s="329" t="s">
        <v>1870</v>
      </c>
      <c r="C1341" s="205" t="s">
        <v>2216</v>
      </c>
      <c r="D1341" s="260">
        <v>43950</v>
      </c>
      <c r="E1341" s="382" t="s">
        <v>838</v>
      </c>
      <c r="F1341" s="205" t="s">
        <v>848</v>
      </c>
      <c r="G1341" s="205" t="s">
        <v>1718</v>
      </c>
      <c r="H1341" s="260">
        <v>43950</v>
      </c>
      <c r="I1341" s="260">
        <v>43950</v>
      </c>
      <c r="J1341" s="210">
        <v>0.69305555555555554</v>
      </c>
      <c r="K1341" s="210">
        <v>0.69513888888888886</v>
      </c>
      <c r="M1341" s="212" t="s">
        <v>65</v>
      </c>
      <c r="N1341" s="204">
        <v>5</v>
      </c>
      <c r="O1341" s="214" t="s">
        <v>65</v>
      </c>
      <c r="P1341" s="206">
        <v>5</v>
      </c>
      <c r="Q1341" s="204"/>
      <c r="R1341" s="204"/>
      <c r="S1341" s="212" t="s">
        <v>65</v>
      </c>
      <c r="T1341" s="206">
        <v>5</v>
      </c>
      <c r="U1341" s="214" t="s">
        <v>65</v>
      </c>
      <c r="V1341" s="206">
        <v>5</v>
      </c>
      <c r="W1341" s="212"/>
      <c r="X1341" s="204"/>
      <c r="AC1341" s="367">
        <f t="shared" si="226"/>
        <v>100</v>
      </c>
      <c r="AD1341" s="219" t="s">
        <v>37</v>
      </c>
      <c r="AM1341" s="259">
        <f t="shared" si="227"/>
        <v>0</v>
      </c>
      <c r="AP1341" s="222">
        <f t="shared" si="228"/>
        <v>0</v>
      </c>
      <c r="AS1341" s="228" t="str">
        <f t="shared" si="229"/>
        <v>ok</v>
      </c>
      <c r="AT1341" s="219" t="str">
        <f>IF(((SUM(AV1341,AZ1341,BD1341,BH1341,BL1341,BP1341,BT1341,BX1341,CB1341,CF1341,CJ1341,CN1341,CR1341,CV1341,CZ1341,DD1341,DH1341,DL1341,DP1341,DT1341,DX1341,EB1341,EF1341,EJ1341,EN1341,ER1341,EV1341,EZ1341,FD1341,FH1341,FL1341,FP1341,FT1341,FX1341,GB1341,GF1341,GJ1341,GN1341,GR1341,GV1341,GZ1341,HD1341,HH1341,HL1341,HP1341,HT1341,HX1341,IB1341,IF1341,IJ1341,IN1341,IR1341,IV1341,IZ1341,JD1341,JH1341,JL1341,JP1341,JT1341,JX1341,KB1341,KF1341,KJ1341,KN1341,KR1341,KV1341,KZ1341,LD1341,LH1341,LL1341,LP1341,LT1341,LX1341,MB1341,MF1341,MJ1341,MN1341,MR1341,MV1341,MZ1341,ND1341,NH1341,NL1341,NP1341,NT1341,NX1341,OB1341,OF1341,OJ1341,ON1341,OR1341,OV1341,OZ1341,PD1341,PH1341,PL1341,PP1341,PT1341,PX1341,QB1341,QF1341,QJ1341,QN1341,QR1341,QV1341,QZ1341,RD1341,RH1341,RL1341,RP1341,RT1341,RX1341,SB1341,SF1341,SJ1341,SN1341,SR1341,SV1341,SZ1341,TD1341,TH1341,TL1341,TP1341,TT1341,TX1341,UB1341,UF1341,UJ1341,UN1341,UR1341,UV1341,UZ1341,VD1341,VH1341,VL1341,VP1341,VT1341,VX1341,WB1341,WF1341,WJ1341,WN1341,WR1341,WV1341,WZ1341,XD1341,XH1341,XL1341,XP1341,XT1341,XX1341,YB1341,YF1341,YJ1341,YN1341,YR1341,YV1341,YZ1341,ZD1341,ZH1341,ZL1341,ZP1341,ZT1341,ZX1341,AAB1341,AAF1341,AAJ1341,AAN1341,AAR1341,AAV1341,AAZ1341,ABD1341,ABH1341,ABL1341,ABP1341,ABT1341,ABX1341,ACB1341,ACF1341,ACJ1341,ACN1341,ACR1341,ACV1341,ACZ1341,ADD1341,ADH1341,ADL1341,ADP1341,ADT1341,ADX1341,AEB1341,AEF1341,AEJ1341,AEN1341,AER1341,AEV1341,AEZ1341,AFD1341,AFH1341,AFL1341,AFP1341,AFT1341,AFX1341,AGB1341,AGF1341,AGJ1341,AGN1341,AGR1341,AGV1341,AGZ1341,AHD1341,AHH1341,AHL1341,AHP1341,AHT1341,AHX1341,AIB1341,AIF1341,AIJ1341,AIN1341,AIR1341,AIV1341,AIZ1341,AJD1341,AJH1341,AJL1341,AJP1341,AJT1341,AJX1341,AKB1341,AKF1341,AKJ1341,AKN1341,AKR1341,AKV1341,AKZ1341,ALD1341,ALH1341,ALL1341,ALP1341,ALT1341,ALX1341,AMB1341,AMF1341,AMJ1341,AMN1341,AMR1341,AMV1341,AMZ1341,AND1341,ANH1341,ANL1341,ANP1341))+SUM((ANT1341,ANX1341,AOB1341,AOF1341,AOJ1341)))=AN1341,"ok","check")</f>
        <v>ok</v>
      </c>
    </row>
    <row r="1342" spans="1:59" x14ac:dyDescent="0.25">
      <c r="A1342" s="190">
        <v>1285</v>
      </c>
      <c r="B1342" s="329" t="s">
        <v>1870</v>
      </c>
      <c r="C1342" s="205" t="s">
        <v>2217</v>
      </c>
      <c r="D1342" s="260">
        <v>43950</v>
      </c>
      <c r="E1342" s="382" t="s">
        <v>838</v>
      </c>
      <c r="F1342" s="205" t="s">
        <v>848</v>
      </c>
      <c r="G1342" s="205" t="s">
        <v>1718</v>
      </c>
      <c r="H1342" s="260">
        <v>43950</v>
      </c>
      <c r="I1342" s="260">
        <v>43950</v>
      </c>
      <c r="J1342" s="210">
        <v>0.69861111111111107</v>
      </c>
      <c r="K1342" s="210">
        <v>0.70138888888888884</v>
      </c>
      <c r="M1342" s="258" t="s">
        <v>136</v>
      </c>
      <c r="N1342" s="204">
        <v>5</v>
      </c>
      <c r="O1342" s="258" t="s">
        <v>136</v>
      </c>
      <c r="P1342" s="206">
        <v>5</v>
      </c>
      <c r="Q1342" s="204"/>
      <c r="R1342" s="204"/>
      <c r="S1342" s="258" t="s">
        <v>136</v>
      </c>
      <c r="T1342" s="206">
        <v>5</v>
      </c>
      <c r="U1342" s="258" t="s">
        <v>136</v>
      </c>
      <c r="V1342" s="206">
        <v>5</v>
      </c>
      <c r="W1342" s="258"/>
      <c r="X1342" s="204"/>
      <c r="AC1342" s="367">
        <f t="shared" si="226"/>
        <v>100</v>
      </c>
      <c r="AD1342" s="219" t="s">
        <v>37</v>
      </c>
      <c r="AM1342" s="259">
        <f t="shared" si="227"/>
        <v>0</v>
      </c>
      <c r="AP1342" s="222">
        <f t="shared" si="228"/>
        <v>0</v>
      </c>
      <c r="AS1342" s="228" t="str">
        <f t="shared" si="229"/>
        <v>ok</v>
      </c>
      <c r="AT1342" s="219" t="str">
        <f>IF(((SUM(AV1342,AZ1342,BD1342,BH1342,BL1342,BP1342,BT1342,BX1342,CB1342,CF1342,CJ1342,CN1342,CR1342,CV1342,CZ1342,DD1342,DH1342,DL1342,DP1342,DT1342,DX1342,EB1342,EF1342,EJ1342,EN1342,ER1342,EV1342,EZ1342,FD1342,FH1342,FL1342,FP1342,FT1342,FX1342,GB1342,GF1342,GJ1342,GN1342,GR1342,GV1342,GZ1342,HD1342,HH1342,HL1342,HP1342,HT1342,HX1342,IB1342,IF1342,IJ1342,IN1342,IR1342,IV1342,IZ1342,JD1342,JH1342,JL1342,JP1342,JT1342,JX1342,KB1342,KF1342,KJ1342,KN1342,KR1342,KV1342,KZ1342,LD1342,LH1342,LL1342,LP1342,LT1342,LX1342,MB1342,MF1342,MJ1342,MN1342,MR1342,MV1342,MZ1342,ND1342,NH1342,NL1342,NP1342,NT1342,NX1342,OB1342,OF1342,OJ1342,ON1342,OR1342,OV1342,OZ1342,PD1342,PH1342,PL1342,PP1342,PT1342,PX1342,QB1342,QF1342,QJ1342,QN1342,QR1342,QV1342,QZ1342,RD1342,RH1342,RL1342,RP1342,RT1342,RX1342,SB1342,SF1342,SJ1342,SN1342,SR1342,SV1342,SZ1342,TD1342,TH1342,TL1342,TP1342,TT1342,TX1342,UB1342,UF1342,UJ1342,UN1342,UR1342,UV1342,UZ1342,VD1342,VH1342,VL1342,VP1342,VT1342,VX1342,WB1342,WF1342,WJ1342,WN1342,WR1342,WV1342,WZ1342,XD1342,XH1342,XL1342,XP1342,XT1342,XX1342,YB1342,YF1342,YJ1342,YN1342,YR1342,YV1342,YZ1342,ZD1342,ZH1342,ZL1342,ZP1342,ZT1342,ZX1342,AAB1342,AAF1342,AAJ1342,AAN1342,AAR1342,AAV1342,AAZ1342,ABD1342,ABH1342,ABL1342,ABP1342,ABT1342,ABX1342,ACB1342,ACF1342,ACJ1342,ACN1342,ACR1342,ACV1342,ACZ1342,ADD1342,ADH1342,ADL1342,ADP1342,ADT1342,ADX1342,AEB1342,AEF1342,AEJ1342,AEN1342,AER1342,AEV1342,AEZ1342,AFD1342,AFH1342,AFL1342,AFP1342,AFT1342,AFX1342,AGB1342,AGF1342,AGJ1342,AGN1342,AGR1342,AGV1342,AGZ1342,AHD1342,AHH1342,AHL1342,AHP1342,AHT1342,AHX1342,AIB1342,AIF1342,AIJ1342,AIN1342,AIR1342,AIV1342,AIZ1342,AJD1342,AJH1342,AJL1342,AJP1342,AJT1342,AJX1342,AKB1342,AKF1342,AKJ1342,AKN1342,AKR1342,AKV1342,AKZ1342,ALD1342,ALH1342,ALL1342,ALP1342,ALT1342,ALX1342,AMB1342,AMF1342,AMJ1342,AMN1342,AMR1342,AMV1342,AMZ1342,AND1342,ANH1342,ANL1342,ANP1342))+SUM((ANT1342,ANX1342,AOB1342,AOF1342,AOJ1342)))=AN1342,"ok","check")</f>
        <v>ok</v>
      </c>
    </row>
    <row r="1343" spans="1:59" x14ac:dyDescent="0.25">
      <c r="A1343" s="190">
        <v>1286</v>
      </c>
      <c r="B1343" s="329" t="s">
        <v>1870</v>
      </c>
      <c r="C1343" s="205" t="s">
        <v>2218</v>
      </c>
      <c r="D1343" s="260">
        <v>43950</v>
      </c>
      <c r="E1343" s="382" t="s">
        <v>838</v>
      </c>
      <c r="F1343" s="205" t="s">
        <v>848</v>
      </c>
      <c r="G1343" s="205" t="s">
        <v>1718</v>
      </c>
      <c r="H1343" s="260">
        <v>43950</v>
      </c>
      <c r="I1343" s="260">
        <v>43950</v>
      </c>
      <c r="J1343" s="210">
        <v>0.71527777777777779</v>
      </c>
      <c r="K1343" s="210">
        <v>0.71875</v>
      </c>
      <c r="M1343" s="212" t="s">
        <v>65</v>
      </c>
      <c r="N1343" s="204">
        <v>5</v>
      </c>
      <c r="O1343" s="214" t="s">
        <v>65</v>
      </c>
      <c r="P1343" s="206">
        <v>5</v>
      </c>
      <c r="Q1343" s="204"/>
      <c r="R1343" s="204"/>
      <c r="S1343" s="212" t="s">
        <v>65</v>
      </c>
      <c r="T1343" s="206">
        <v>5</v>
      </c>
      <c r="U1343" s="214" t="s">
        <v>65</v>
      </c>
      <c r="V1343" s="206">
        <v>5</v>
      </c>
      <c r="W1343" s="212"/>
      <c r="X1343" s="204"/>
      <c r="AC1343" s="367">
        <f t="shared" si="226"/>
        <v>100</v>
      </c>
      <c r="AD1343" s="219" t="s">
        <v>37</v>
      </c>
      <c r="AM1343" s="259">
        <f t="shared" si="227"/>
        <v>0</v>
      </c>
      <c r="AP1343" s="222">
        <f t="shared" si="228"/>
        <v>0</v>
      </c>
      <c r="AS1343" s="228" t="str">
        <f t="shared" si="229"/>
        <v>ok</v>
      </c>
      <c r="AT1343" s="219" t="str">
        <f>IF(((SUM(AV1343,AZ1343,BD1343,BH1343,BL1343,BP1343,BT1343,BX1343,CB1343,CF1343,CJ1343,CN1343,CR1343,CV1343,CZ1343,DD1343,DH1343,DL1343,DP1343,DT1343,DX1343,EB1343,EF1343,EJ1343,EN1343,ER1343,EV1343,EZ1343,FD1343,FH1343,FL1343,FP1343,FT1343,FX1343,GB1343,GF1343,GJ1343,GN1343,GR1343,GV1343,GZ1343,HD1343,HH1343,HL1343,HP1343,HT1343,HX1343,IB1343,IF1343,IJ1343,IN1343,IR1343,IV1343,IZ1343,JD1343,JH1343,JL1343,JP1343,JT1343,JX1343,KB1343,KF1343,KJ1343,KN1343,KR1343,KV1343,KZ1343,LD1343,LH1343,LL1343,LP1343,LT1343,LX1343,MB1343,MF1343,MJ1343,MN1343,MR1343,MV1343,MZ1343,ND1343,NH1343,NL1343,NP1343,NT1343,NX1343,OB1343,OF1343,OJ1343,ON1343,OR1343,OV1343,OZ1343,PD1343,PH1343,PL1343,PP1343,PT1343,PX1343,QB1343,QF1343,QJ1343,QN1343,QR1343,QV1343,QZ1343,RD1343,RH1343,RL1343,RP1343,RT1343,RX1343,SB1343,SF1343,SJ1343,SN1343,SR1343,SV1343,SZ1343,TD1343,TH1343,TL1343,TP1343,TT1343,TX1343,UB1343,UF1343,UJ1343,UN1343,UR1343,UV1343,UZ1343,VD1343,VH1343,VL1343,VP1343,VT1343,VX1343,WB1343,WF1343,WJ1343,WN1343,WR1343,WV1343,WZ1343,XD1343,XH1343,XL1343,XP1343,XT1343,XX1343,YB1343,YF1343,YJ1343,YN1343,YR1343,YV1343,YZ1343,ZD1343,ZH1343,ZL1343,ZP1343,ZT1343,ZX1343,AAB1343,AAF1343,AAJ1343,AAN1343,AAR1343,AAV1343,AAZ1343,ABD1343,ABH1343,ABL1343,ABP1343,ABT1343,ABX1343,ACB1343,ACF1343,ACJ1343,ACN1343,ACR1343,ACV1343,ACZ1343,ADD1343,ADH1343,ADL1343,ADP1343,ADT1343,ADX1343,AEB1343,AEF1343,AEJ1343,AEN1343,AER1343,AEV1343,AEZ1343,AFD1343,AFH1343,AFL1343,AFP1343,AFT1343,AFX1343,AGB1343,AGF1343,AGJ1343,AGN1343,AGR1343,AGV1343,AGZ1343,AHD1343,AHH1343,AHL1343,AHP1343,AHT1343,AHX1343,AIB1343,AIF1343,AIJ1343,AIN1343,AIR1343,AIV1343,AIZ1343,AJD1343,AJH1343,AJL1343,AJP1343,AJT1343,AJX1343,AKB1343,AKF1343,AKJ1343,AKN1343,AKR1343,AKV1343,AKZ1343,ALD1343,ALH1343,ALL1343,ALP1343,ALT1343,ALX1343,AMB1343,AMF1343,AMJ1343,AMN1343,AMR1343,AMV1343,AMZ1343,AND1343,ANH1343,ANL1343,ANP1343))+SUM((ANT1343,ANX1343,AOB1343,AOF1343,AOJ1343)))=AN1343,"ok","check")</f>
        <v>ok</v>
      </c>
    </row>
    <row r="1344" spans="1:59" x14ac:dyDescent="0.25">
      <c r="A1344" s="190">
        <v>1287</v>
      </c>
      <c r="B1344" s="329" t="s">
        <v>1870</v>
      </c>
      <c r="C1344" s="205" t="s">
        <v>2219</v>
      </c>
      <c r="D1344" s="260">
        <v>43950</v>
      </c>
      <c r="E1344" s="382" t="s">
        <v>838</v>
      </c>
      <c r="F1344" s="205" t="s">
        <v>848</v>
      </c>
      <c r="G1344" s="205" t="s">
        <v>1718</v>
      </c>
      <c r="H1344" s="260">
        <v>43950</v>
      </c>
      <c r="I1344" s="260">
        <v>43950</v>
      </c>
      <c r="J1344" s="210">
        <v>0.72638888888888886</v>
      </c>
      <c r="K1344" s="210">
        <v>0.73263888888888884</v>
      </c>
      <c r="M1344" s="258" t="s">
        <v>136</v>
      </c>
      <c r="N1344" s="204">
        <v>5</v>
      </c>
      <c r="O1344" s="258" t="s">
        <v>136</v>
      </c>
      <c r="P1344" s="206">
        <v>5</v>
      </c>
      <c r="Q1344" s="204"/>
      <c r="R1344" s="204"/>
      <c r="S1344" s="258" t="s">
        <v>136</v>
      </c>
      <c r="T1344" s="206">
        <v>5</v>
      </c>
      <c r="U1344" s="258" t="s">
        <v>136</v>
      </c>
      <c r="V1344" s="206">
        <v>5</v>
      </c>
      <c r="W1344" s="258"/>
      <c r="X1344" s="204"/>
      <c r="AC1344" s="367">
        <f t="shared" si="226"/>
        <v>100</v>
      </c>
      <c r="AD1344" s="219" t="s">
        <v>37</v>
      </c>
      <c r="AE1344" s="194">
        <v>1</v>
      </c>
      <c r="AM1344" s="259">
        <f t="shared" si="227"/>
        <v>1</v>
      </c>
      <c r="AN1344" s="221">
        <v>0.05</v>
      </c>
      <c r="AP1344" s="222">
        <f t="shared" si="228"/>
        <v>0.05</v>
      </c>
      <c r="AS1344" s="228" t="str">
        <f t="shared" si="229"/>
        <v>ok</v>
      </c>
      <c r="AT1344" s="219" t="str">
        <f>IF(((SUM(AV1344,AZ1344,BD1344,BH1344,BL1344,BP1344,BT1344,BX1344,CB1344,CF1344,CJ1344,CN1344,CR1344,CV1344,CZ1344,DD1344,DH1344,DL1344,DP1344,DT1344,DX1344,EB1344,EF1344,EJ1344,EN1344,ER1344,EV1344,EZ1344,FD1344,FH1344,FL1344,FP1344,FT1344,FX1344,GB1344,GF1344,GJ1344,GN1344,GR1344,GV1344,GZ1344,HD1344,HH1344,HL1344,HP1344,HT1344,HX1344,IB1344,IF1344,IJ1344,IN1344,IR1344,IV1344,IZ1344,JD1344,JH1344,JL1344,JP1344,JT1344,JX1344,KB1344,KF1344,KJ1344,KN1344,KR1344,KV1344,KZ1344,LD1344,LH1344,LL1344,LP1344,LT1344,LX1344,MB1344,MF1344,MJ1344,MN1344,MR1344,MV1344,MZ1344,ND1344,NH1344,NL1344,NP1344,NT1344,NX1344,OB1344,OF1344,OJ1344,ON1344,OR1344,OV1344,OZ1344,PD1344,PH1344,PL1344,PP1344,PT1344,PX1344,QB1344,QF1344,QJ1344,QN1344,QR1344,QV1344,QZ1344,RD1344,RH1344,RL1344,RP1344,RT1344,RX1344,SB1344,SF1344,SJ1344,SN1344,SR1344,SV1344,SZ1344,TD1344,TH1344,TL1344,TP1344,TT1344,TX1344,UB1344,UF1344,UJ1344,UN1344,UR1344,UV1344,UZ1344,VD1344,VH1344,VL1344,VP1344,VT1344,VX1344,WB1344,WF1344,WJ1344,WN1344,WR1344,WV1344,WZ1344,XD1344,XH1344,XL1344,XP1344,XT1344,XX1344,YB1344,YF1344,YJ1344,YN1344,YR1344,YV1344,YZ1344,ZD1344,ZH1344,ZL1344,ZP1344,ZT1344,ZX1344,AAB1344,AAF1344,AAJ1344,AAN1344,AAR1344,AAV1344,AAZ1344,ABD1344,ABH1344,ABL1344,ABP1344,ABT1344,ABX1344,ACB1344,ACF1344,ACJ1344,ACN1344,ACR1344,ACV1344,ACZ1344,ADD1344,ADH1344,ADL1344,ADP1344,ADT1344,ADX1344,AEB1344,AEF1344,AEJ1344,AEN1344,AER1344,AEV1344,AEZ1344,AFD1344,AFH1344,AFL1344,AFP1344,AFT1344,AFX1344,AGB1344,AGF1344,AGJ1344,AGN1344,AGR1344,AGV1344,AGZ1344,AHD1344,AHH1344,AHL1344,AHP1344,AHT1344,AHX1344,AIB1344,AIF1344,AIJ1344,AIN1344,AIR1344,AIV1344,AIZ1344,AJD1344,AJH1344,AJL1344,AJP1344,AJT1344,AJX1344,AKB1344,AKF1344,AKJ1344,AKN1344,AKR1344,AKV1344,AKZ1344,ALD1344,ALH1344,ALL1344,ALP1344,ALT1344,ALX1344,AMB1344,AMF1344,AMJ1344,AMN1344,AMR1344,AMV1344,AMZ1344,AND1344,ANH1344,ANL1344,ANP1344))+SUM((ANT1344,ANX1344,AOB1344,AOF1344,AOJ1344)))=AN1344,"ok","check")</f>
        <v>ok</v>
      </c>
      <c r="AV1344" s="196">
        <v>0.05</v>
      </c>
      <c r="AW1344" s="197">
        <v>1</v>
      </c>
      <c r="AX1344" s="191" t="s">
        <v>601</v>
      </c>
      <c r="AY1344" s="190" t="s">
        <v>605</v>
      </c>
    </row>
    <row r="1345" spans="1:63" x14ac:dyDescent="0.25">
      <c r="A1345" s="190">
        <v>1288</v>
      </c>
      <c r="B1345" s="329" t="s">
        <v>1870</v>
      </c>
      <c r="C1345" s="205" t="s">
        <v>2220</v>
      </c>
      <c r="D1345" s="260">
        <v>43950</v>
      </c>
      <c r="E1345" s="382" t="s">
        <v>838</v>
      </c>
      <c r="F1345" s="205" t="s">
        <v>1717</v>
      </c>
      <c r="G1345" s="205" t="s">
        <v>1658</v>
      </c>
      <c r="H1345" s="260">
        <v>43950</v>
      </c>
      <c r="I1345" s="260">
        <v>43950</v>
      </c>
      <c r="J1345" s="210">
        <v>0.80208333333333337</v>
      </c>
      <c r="K1345" s="210">
        <v>0.8125</v>
      </c>
      <c r="M1345" s="212" t="s">
        <v>65</v>
      </c>
      <c r="N1345" s="204">
        <v>5</v>
      </c>
      <c r="O1345" s="214" t="s">
        <v>65</v>
      </c>
      <c r="P1345" s="206">
        <v>5</v>
      </c>
      <c r="Q1345" s="204"/>
      <c r="R1345" s="204"/>
      <c r="S1345" s="212" t="s">
        <v>65</v>
      </c>
      <c r="T1345" s="206">
        <v>5</v>
      </c>
      <c r="U1345" s="214" t="s">
        <v>65</v>
      </c>
      <c r="V1345" s="206">
        <v>5</v>
      </c>
      <c r="W1345" s="212"/>
      <c r="X1345" s="204"/>
      <c r="AC1345" s="367">
        <f t="shared" si="226"/>
        <v>100</v>
      </c>
      <c r="AD1345" s="219" t="s">
        <v>37</v>
      </c>
      <c r="AE1345" s="194">
        <v>3</v>
      </c>
      <c r="AF1345" s="194">
        <v>1</v>
      </c>
      <c r="AM1345" s="259">
        <f t="shared" si="227"/>
        <v>4</v>
      </c>
      <c r="AN1345" s="221">
        <v>0.55000000000000004</v>
      </c>
      <c r="AO1345" s="222">
        <v>0.55000000000000004</v>
      </c>
      <c r="AP1345" s="222">
        <f t="shared" si="228"/>
        <v>0</v>
      </c>
      <c r="AS1345" s="228" t="str">
        <f t="shared" si="229"/>
        <v>ok</v>
      </c>
      <c r="AT1345" s="219" t="str">
        <f>IF(((SUM(AV1345,AZ1345,BD1345,BH1345,BL1345,BP1345,BT1345,BX1345,CB1345,CF1345,CJ1345,CN1345,CR1345,CV1345,CZ1345,DD1345,DH1345,DL1345,DP1345,DT1345,DX1345,EB1345,EF1345,EJ1345,EN1345,ER1345,EV1345,EZ1345,FD1345,FH1345,FL1345,FP1345,FT1345,FX1345,GB1345,GF1345,GJ1345,GN1345,GR1345,GV1345,GZ1345,HD1345,HH1345,HL1345,HP1345,HT1345,HX1345,IB1345,IF1345,IJ1345,IN1345,IR1345,IV1345,IZ1345,JD1345,JH1345,JL1345,JP1345,JT1345,JX1345,KB1345,KF1345,KJ1345,KN1345,KR1345,KV1345,KZ1345,LD1345,LH1345,LL1345,LP1345,LT1345,LX1345,MB1345,MF1345,MJ1345,MN1345,MR1345,MV1345,MZ1345,ND1345,NH1345,NL1345,NP1345,NT1345,NX1345,OB1345,OF1345,OJ1345,ON1345,OR1345,OV1345,OZ1345,PD1345,PH1345,PL1345,PP1345,PT1345,PX1345,QB1345,QF1345,QJ1345,QN1345,QR1345,QV1345,QZ1345,RD1345,RH1345,RL1345,RP1345,RT1345,RX1345,SB1345,SF1345,SJ1345,SN1345,SR1345,SV1345,SZ1345,TD1345,TH1345,TL1345,TP1345,TT1345,TX1345,UB1345,UF1345,UJ1345,UN1345,UR1345,UV1345,UZ1345,VD1345,VH1345,VL1345,VP1345,VT1345,VX1345,WB1345,WF1345,WJ1345,WN1345,WR1345,WV1345,WZ1345,XD1345,XH1345,XL1345,XP1345,XT1345,XX1345,YB1345,YF1345,YJ1345,YN1345,YR1345,YV1345,YZ1345,ZD1345,ZH1345,ZL1345,ZP1345,ZT1345,ZX1345,AAB1345,AAF1345,AAJ1345,AAN1345,AAR1345,AAV1345,AAZ1345,ABD1345,ABH1345,ABL1345,ABP1345,ABT1345,ABX1345,ACB1345,ACF1345,ACJ1345,ACN1345,ACR1345,ACV1345,ACZ1345,ADD1345,ADH1345,ADL1345,ADP1345,ADT1345,ADX1345,AEB1345,AEF1345,AEJ1345,AEN1345,AER1345,AEV1345,AEZ1345,AFD1345,AFH1345,AFL1345,AFP1345,AFT1345,AFX1345,AGB1345,AGF1345,AGJ1345,AGN1345,AGR1345,AGV1345,AGZ1345,AHD1345,AHH1345,AHL1345,AHP1345,AHT1345,AHX1345,AIB1345,AIF1345,AIJ1345,AIN1345,AIR1345,AIV1345,AIZ1345,AJD1345,AJH1345,AJL1345,AJP1345,AJT1345,AJX1345,AKB1345,AKF1345,AKJ1345,AKN1345,AKR1345,AKV1345,AKZ1345,ALD1345,ALH1345,ALL1345,ALP1345,ALT1345,ALX1345,AMB1345,AMF1345,AMJ1345,AMN1345,AMR1345,AMV1345,AMZ1345,AND1345,ANH1345,ANL1345,ANP1345))+SUM((ANT1345,ANX1345,AOB1345,AOF1345,AOJ1345)))=AN1345,"ok","check")</f>
        <v>ok</v>
      </c>
      <c r="AV1345" s="196">
        <v>0.3</v>
      </c>
      <c r="AW1345" s="197">
        <v>2</v>
      </c>
      <c r="AX1345" s="191" t="s">
        <v>604</v>
      </c>
      <c r="AY1345" s="190" t="s">
        <v>602</v>
      </c>
      <c r="AZ1345" s="196">
        <v>0.1</v>
      </c>
      <c r="BA1345" s="197">
        <v>5</v>
      </c>
      <c r="BB1345" s="191" t="s">
        <v>601</v>
      </c>
      <c r="BC1345" s="190" t="s">
        <v>602</v>
      </c>
      <c r="BD1345" s="196">
        <v>0.1</v>
      </c>
      <c r="BE1345" s="197">
        <v>1</v>
      </c>
      <c r="BF1345" s="191" t="s">
        <v>601</v>
      </c>
      <c r="BG1345" s="190" t="s">
        <v>602</v>
      </c>
      <c r="BH1345" s="196">
        <v>0.05</v>
      </c>
      <c r="BI1345" s="197">
        <v>1</v>
      </c>
      <c r="BJ1345" s="191" t="s">
        <v>601</v>
      </c>
      <c r="BK1345" s="190" t="s">
        <v>602</v>
      </c>
    </row>
    <row r="1346" spans="1:63" x14ac:dyDescent="0.25">
      <c r="A1346" s="190">
        <v>1289</v>
      </c>
      <c r="B1346" s="329" t="s">
        <v>1870</v>
      </c>
      <c r="C1346" s="205" t="s">
        <v>2221</v>
      </c>
      <c r="D1346" s="260">
        <v>43950</v>
      </c>
      <c r="E1346" s="382" t="s">
        <v>838</v>
      </c>
      <c r="F1346" s="205" t="s">
        <v>1717</v>
      </c>
      <c r="G1346" s="205" t="s">
        <v>1658</v>
      </c>
      <c r="H1346" s="260">
        <v>43950</v>
      </c>
      <c r="I1346" s="260">
        <v>43950</v>
      </c>
      <c r="J1346" s="210">
        <v>0.81944444444444453</v>
      </c>
      <c r="K1346" s="210">
        <v>0.82638888888888884</v>
      </c>
      <c r="M1346" s="258" t="s">
        <v>136</v>
      </c>
      <c r="N1346" s="204">
        <v>5</v>
      </c>
      <c r="O1346" s="258" t="s">
        <v>136</v>
      </c>
      <c r="P1346" s="206">
        <v>5</v>
      </c>
      <c r="Q1346" s="204"/>
      <c r="R1346" s="204"/>
      <c r="S1346" s="258" t="s">
        <v>136</v>
      </c>
      <c r="T1346" s="206">
        <v>5</v>
      </c>
      <c r="U1346" s="258" t="s">
        <v>136</v>
      </c>
      <c r="V1346" s="206">
        <v>5</v>
      </c>
      <c r="W1346" s="258"/>
      <c r="X1346" s="204"/>
      <c r="AC1346" s="367">
        <f t="shared" si="226"/>
        <v>100</v>
      </c>
      <c r="AD1346" s="219" t="s">
        <v>37</v>
      </c>
      <c r="AM1346" s="259">
        <f t="shared" si="227"/>
        <v>0</v>
      </c>
      <c r="AP1346" s="222">
        <f t="shared" si="228"/>
        <v>0</v>
      </c>
      <c r="AS1346" s="228" t="str">
        <f t="shared" si="229"/>
        <v>ok</v>
      </c>
      <c r="AT1346" s="219" t="str">
        <f>IF(((SUM(AV1346,AZ1346,BD1346,BH1346,BL1346,BP1346,BT1346,BX1346,CB1346,CF1346,CJ1346,CN1346,CR1346,CV1346,CZ1346,DD1346,DH1346,DL1346,DP1346,DT1346,DX1346,EB1346,EF1346,EJ1346,EN1346,ER1346,EV1346,EZ1346,FD1346,FH1346,FL1346,FP1346,FT1346,FX1346,GB1346,GF1346,GJ1346,GN1346,GR1346,GV1346,GZ1346,HD1346,HH1346,HL1346,HP1346,HT1346,HX1346,IB1346,IF1346,IJ1346,IN1346,IR1346,IV1346,IZ1346,JD1346,JH1346,JL1346,JP1346,JT1346,JX1346,KB1346,KF1346,KJ1346,KN1346,KR1346,KV1346,KZ1346,LD1346,LH1346,LL1346,LP1346,LT1346,LX1346,MB1346,MF1346,MJ1346,MN1346,MR1346,MV1346,MZ1346,ND1346,NH1346,NL1346,NP1346,NT1346,NX1346,OB1346,OF1346,OJ1346,ON1346,OR1346,OV1346,OZ1346,PD1346,PH1346,PL1346,PP1346,PT1346,PX1346,QB1346,QF1346,QJ1346,QN1346,QR1346,QV1346,QZ1346,RD1346,RH1346,RL1346,RP1346,RT1346,RX1346,SB1346,SF1346,SJ1346,SN1346,SR1346,SV1346,SZ1346,TD1346,TH1346,TL1346,TP1346,TT1346,TX1346,UB1346,UF1346,UJ1346,UN1346,UR1346,UV1346,UZ1346,VD1346,VH1346,VL1346,VP1346,VT1346,VX1346,WB1346,WF1346,WJ1346,WN1346,WR1346,WV1346,WZ1346,XD1346,XH1346,XL1346,XP1346,XT1346,XX1346,YB1346,YF1346,YJ1346,YN1346,YR1346,YV1346,YZ1346,ZD1346,ZH1346,ZL1346,ZP1346,ZT1346,ZX1346,AAB1346,AAF1346,AAJ1346,AAN1346,AAR1346,AAV1346,AAZ1346,ABD1346,ABH1346,ABL1346,ABP1346,ABT1346,ABX1346,ACB1346,ACF1346,ACJ1346,ACN1346,ACR1346,ACV1346,ACZ1346,ADD1346,ADH1346,ADL1346,ADP1346,ADT1346,ADX1346,AEB1346,AEF1346,AEJ1346,AEN1346,AER1346,AEV1346,AEZ1346,AFD1346,AFH1346,AFL1346,AFP1346,AFT1346,AFX1346,AGB1346,AGF1346,AGJ1346,AGN1346,AGR1346,AGV1346,AGZ1346,AHD1346,AHH1346,AHL1346,AHP1346,AHT1346,AHX1346,AIB1346,AIF1346,AIJ1346,AIN1346,AIR1346,AIV1346,AIZ1346,AJD1346,AJH1346,AJL1346,AJP1346,AJT1346,AJX1346,AKB1346,AKF1346,AKJ1346,AKN1346,AKR1346,AKV1346,AKZ1346,ALD1346,ALH1346,ALL1346,ALP1346,ALT1346,ALX1346,AMB1346,AMF1346,AMJ1346,AMN1346,AMR1346,AMV1346,AMZ1346,AND1346,ANH1346,ANL1346,ANP1346))+SUM((ANT1346,ANX1346,AOB1346,AOF1346,AOJ1346)))=AN1346,"ok","check")</f>
        <v>ok</v>
      </c>
    </row>
    <row r="1347" spans="1:63" x14ac:dyDescent="0.25">
      <c r="A1347" s="190">
        <v>1290</v>
      </c>
      <c r="B1347" s="329" t="s">
        <v>1870</v>
      </c>
      <c r="C1347" s="205" t="s">
        <v>2222</v>
      </c>
      <c r="D1347" s="260">
        <v>43950</v>
      </c>
      <c r="E1347" s="382" t="s">
        <v>838</v>
      </c>
      <c r="F1347" s="205" t="s">
        <v>1717</v>
      </c>
      <c r="G1347" s="205" t="s">
        <v>1658</v>
      </c>
      <c r="H1347" s="260">
        <v>43950</v>
      </c>
      <c r="I1347" s="260">
        <v>43950</v>
      </c>
      <c r="J1347" s="210">
        <v>0.86805555555555547</v>
      </c>
      <c r="K1347" s="210">
        <v>0.875</v>
      </c>
      <c r="M1347" s="212" t="s">
        <v>65</v>
      </c>
      <c r="N1347" s="204">
        <v>5</v>
      </c>
      <c r="O1347" s="214" t="s">
        <v>65</v>
      </c>
      <c r="P1347" s="206">
        <v>5</v>
      </c>
      <c r="Q1347" s="204"/>
      <c r="R1347" s="204"/>
      <c r="S1347" s="212" t="s">
        <v>65</v>
      </c>
      <c r="T1347" s="206">
        <v>5</v>
      </c>
      <c r="U1347" s="214" t="s">
        <v>65</v>
      </c>
      <c r="V1347" s="206">
        <v>5</v>
      </c>
      <c r="W1347" s="212"/>
      <c r="X1347" s="204"/>
      <c r="AC1347" s="367">
        <f t="shared" si="226"/>
        <v>100</v>
      </c>
      <c r="AD1347" s="219" t="s">
        <v>37</v>
      </c>
      <c r="AE1347" s="194">
        <v>3</v>
      </c>
      <c r="AM1347" s="259">
        <f t="shared" si="227"/>
        <v>3</v>
      </c>
      <c r="AN1347" s="221">
        <v>0.5</v>
      </c>
      <c r="AO1347" s="222">
        <v>0.5</v>
      </c>
      <c r="AP1347" s="222">
        <f t="shared" si="228"/>
        <v>0</v>
      </c>
      <c r="AS1347" s="228" t="str">
        <f t="shared" si="229"/>
        <v>ok</v>
      </c>
      <c r="AT1347" s="219" t="str">
        <f>IF(((SUM(AV1347,AZ1347,BD1347,BH1347,BL1347,BP1347,BT1347,BX1347,CB1347,CF1347,CJ1347,CN1347,CR1347,CV1347,CZ1347,DD1347,DH1347,DL1347,DP1347,DT1347,DX1347,EB1347,EF1347,EJ1347,EN1347,ER1347,EV1347,EZ1347,FD1347,FH1347,FL1347,FP1347,FT1347,FX1347,GB1347,GF1347,GJ1347,GN1347,GR1347,GV1347,GZ1347,HD1347,HH1347,HL1347,HP1347,HT1347,HX1347,IB1347,IF1347,IJ1347,IN1347,IR1347,IV1347,IZ1347,JD1347,JH1347,JL1347,JP1347,JT1347,JX1347,KB1347,KF1347,KJ1347,KN1347,KR1347,KV1347,KZ1347,LD1347,LH1347,LL1347,LP1347,LT1347,LX1347,MB1347,MF1347,MJ1347,MN1347,MR1347,MV1347,MZ1347,ND1347,NH1347,NL1347,NP1347,NT1347,NX1347,OB1347,OF1347,OJ1347,ON1347,OR1347,OV1347,OZ1347,PD1347,PH1347,PL1347,PP1347,PT1347,PX1347,QB1347,QF1347,QJ1347,QN1347,QR1347,QV1347,QZ1347,RD1347,RH1347,RL1347,RP1347,RT1347,RX1347,SB1347,SF1347,SJ1347,SN1347,SR1347,SV1347,SZ1347,TD1347,TH1347,TL1347,TP1347,TT1347,TX1347,UB1347,UF1347,UJ1347,UN1347,UR1347,UV1347,UZ1347,VD1347,VH1347,VL1347,VP1347,VT1347,VX1347,WB1347,WF1347,WJ1347,WN1347,WR1347,WV1347,WZ1347,XD1347,XH1347,XL1347,XP1347,XT1347,XX1347,YB1347,YF1347,YJ1347,YN1347,YR1347,YV1347,YZ1347,ZD1347,ZH1347,ZL1347,ZP1347,ZT1347,ZX1347,AAB1347,AAF1347,AAJ1347,AAN1347,AAR1347,AAV1347,AAZ1347,ABD1347,ABH1347,ABL1347,ABP1347,ABT1347,ABX1347,ACB1347,ACF1347,ACJ1347,ACN1347,ACR1347,ACV1347,ACZ1347,ADD1347,ADH1347,ADL1347,ADP1347,ADT1347,ADX1347,AEB1347,AEF1347,AEJ1347,AEN1347,AER1347,AEV1347,AEZ1347,AFD1347,AFH1347,AFL1347,AFP1347,AFT1347,AFX1347,AGB1347,AGF1347,AGJ1347,AGN1347,AGR1347,AGV1347,AGZ1347,AHD1347,AHH1347,AHL1347,AHP1347,AHT1347,AHX1347,AIB1347,AIF1347,AIJ1347,AIN1347,AIR1347,AIV1347,AIZ1347,AJD1347,AJH1347,AJL1347,AJP1347,AJT1347,AJX1347,AKB1347,AKF1347,AKJ1347,AKN1347,AKR1347,AKV1347,AKZ1347,ALD1347,ALH1347,ALL1347,ALP1347,ALT1347,ALX1347,AMB1347,AMF1347,AMJ1347,AMN1347,AMR1347,AMV1347,AMZ1347,AND1347,ANH1347,ANL1347,ANP1347))+SUM((ANT1347,ANX1347,AOB1347,AOF1347,AOJ1347)))=AN1347,"ok","check")</f>
        <v>ok</v>
      </c>
      <c r="AV1347" s="196">
        <v>0.2</v>
      </c>
      <c r="AW1347" s="197">
        <v>7</v>
      </c>
      <c r="AX1347" s="191" t="s">
        <v>601</v>
      </c>
      <c r="AY1347" s="190" t="s">
        <v>609</v>
      </c>
      <c r="AZ1347" s="196">
        <v>0.2</v>
      </c>
      <c r="BA1347" s="197">
        <v>1</v>
      </c>
      <c r="BB1347" s="191" t="s">
        <v>601</v>
      </c>
      <c r="BC1347" s="190" t="s">
        <v>602</v>
      </c>
      <c r="BD1347" s="196">
        <v>0.1</v>
      </c>
      <c r="BE1347" s="197">
        <v>1</v>
      </c>
      <c r="BF1347" s="191" t="s">
        <v>1479</v>
      </c>
      <c r="BG1347" s="190" t="s">
        <v>618</v>
      </c>
    </row>
    <row r="1348" spans="1:63" x14ac:dyDescent="0.25">
      <c r="A1348" s="190">
        <v>1291</v>
      </c>
      <c r="B1348" s="329" t="s">
        <v>1870</v>
      </c>
      <c r="C1348" s="205" t="s">
        <v>2223</v>
      </c>
      <c r="D1348" s="260">
        <v>43950</v>
      </c>
      <c r="E1348" s="382" t="s">
        <v>838</v>
      </c>
      <c r="F1348" s="205" t="s">
        <v>1717</v>
      </c>
      <c r="G1348" s="205" t="s">
        <v>1658</v>
      </c>
      <c r="H1348" s="260">
        <v>43950</v>
      </c>
      <c r="I1348" s="260">
        <v>43950</v>
      </c>
      <c r="J1348" s="210">
        <v>0.87847222222222221</v>
      </c>
      <c r="K1348" s="210">
        <v>0.88888888888888884</v>
      </c>
      <c r="M1348" s="258" t="s">
        <v>136</v>
      </c>
      <c r="N1348" s="204">
        <v>5</v>
      </c>
      <c r="O1348" s="258" t="s">
        <v>136</v>
      </c>
      <c r="P1348" s="206">
        <v>5</v>
      </c>
      <c r="Q1348" s="204"/>
      <c r="R1348" s="204"/>
      <c r="S1348" s="258" t="s">
        <v>136</v>
      </c>
      <c r="T1348" s="206">
        <v>5</v>
      </c>
      <c r="U1348" s="258" t="s">
        <v>136</v>
      </c>
      <c r="V1348" s="206">
        <v>5</v>
      </c>
      <c r="W1348" s="258"/>
      <c r="X1348" s="204"/>
      <c r="AC1348" s="367">
        <f t="shared" si="226"/>
        <v>100</v>
      </c>
      <c r="AD1348" s="219" t="s">
        <v>37</v>
      </c>
      <c r="AM1348" s="259">
        <f t="shared" si="227"/>
        <v>0</v>
      </c>
      <c r="AP1348" s="222">
        <f t="shared" si="228"/>
        <v>0</v>
      </c>
      <c r="AS1348" s="228" t="str">
        <f t="shared" si="229"/>
        <v>ok</v>
      </c>
      <c r="AT1348" s="219" t="str">
        <f>IF(((SUM(AV1348,AZ1348,BD1348,BH1348,BL1348,BP1348,BT1348,BX1348,CB1348,CF1348,CJ1348,CN1348,CR1348,CV1348,CZ1348,DD1348,DH1348,DL1348,DP1348,DT1348,DX1348,EB1348,EF1348,EJ1348,EN1348,ER1348,EV1348,EZ1348,FD1348,FH1348,FL1348,FP1348,FT1348,FX1348,GB1348,GF1348,GJ1348,GN1348,GR1348,GV1348,GZ1348,HD1348,HH1348,HL1348,HP1348,HT1348,HX1348,IB1348,IF1348,IJ1348,IN1348,IR1348,IV1348,IZ1348,JD1348,JH1348,JL1348,JP1348,JT1348,JX1348,KB1348,KF1348,KJ1348,KN1348,KR1348,KV1348,KZ1348,LD1348,LH1348,LL1348,LP1348,LT1348,LX1348,MB1348,MF1348,MJ1348,MN1348,MR1348,MV1348,MZ1348,ND1348,NH1348,NL1348,NP1348,NT1348,NX1348,OB1348,OF1348,OJ1348,ON1348,OR1348,OV1348,OZ1348,PD1348,PH1348,PL1348,PP1348,PT1348,PX1348,QB1348,QF1348,QJ1348,QN1348,QR1348,QV1348,QZ1348,RD1348,RH1348,RL1348,RP1348,RT1348,RX1348,SB1348,SF1348,SJ1348,SN1348,SR1348,SV1348,SZ1348,TD1348,TH1348,TL1348,TP1348,TT1348,TX1348,UB1348,UF1348,UJ1348,UN1348,UR1348,UV1348,UZ1348,VD1348,VH1348,VL1348,VP1348,VT1348,VX1348,WB1348,WF1348,WJ1348,WN1348,WR1348,WV1348,WZ1348,XD1348,XH1348,XL1348,XP1348,XT1348,XX1348,YB1348,YF1348,YJ1348,YN1348,YR1348,YV1348,YZ1348,ZD1348,ZH1348,ZL1348,ZP1348,ZT1348,ZX1348,AAB1348,AAF1348,AAJ1348,AAN1348,AAR1348,AAV1348,AAZ1348,ABD1348,ABH1348,ABL1348,ABP1348,ABT1348,ABX1348,ACB1348,ACF1348,ACJ1348,ACN1348,ACR1348,ACV1348,ACZ1348,ADD1348,ADH1348,ADL1348,ADP1348,ADT1348,ADX1348,AEB1348,AEF1348,AEJ1348,AEN1348,AER1348,AEV1348,AEZ1348,AFD1348,AFH1348,AFL1348,AFP1348,AFT1348,AFX1348,AGB1348,AGF1348,AGJ1348,AGN1348,AGR1348,AGV1348,AGZ1348,AHD1348,AHH1348,AHL1348,AHP1348,AHT1348,AHX1348,AIB1348,AIF1348,AIJ1348,AIN1348,AIR1348,AIV1348,AIZ1348,AJD1348,AJH1348,AJL1348,AJP1348,AJT1348,AJX1348,AKB1348,AKF1348,AKJ1348,AKN1348,AKR1348,AKV1348,AKZ1348,ALD1348,ALH1348,ALL1348,ALP1348,ALT1348,ALX1348,AMB1348,AMF1348,AMJ1348,AMN1348,AMR1348,AMV1348,AMZ1348,AND1348,ANH1348,ANL1348,ANP1348))+SUM((ANT1348,ANX1348,AOB1348,AOF1348,AOJ1348)))=AN1348,"ok","check")</f>
        <v>ok</v>
      </c>
    </row>
    <row r="1349" spans="1:63" x14ac:dyDescent="0.25">
      <c r="A1349" s="190">
        <v>1292</v>
      </c>
      <c r="B1349" s="329" t="s">
        <v>1870</v>
      </c>
      <c r="C1349" s="205" t="s">
        <v>2224</v>
      </c>
      <c r="D1349" s="260">
        <v>43950</v>
      </c>
      <c r="E1349" s="382" t="s">
        <v>838</v>
      </c>
      <c r="F1349" s="205" t="s">
        <v>1717</v>
      </c>
      <c r="G1349" s="205" t="s">
        <v>1658</v>
      </c>
      <c r="H1349" s="260">
        <v>43950</v>
      </c>
      <c r="I1349" s="260">
        <v>43950</v>
      </c>
      <c r="J1349" s="210">
        <v>0.95972222222222225</v>
      </c>
      <c r="K1349" s="210">
        <v>0.97569444444444453</v>
      </c>
      <c r="M1349" s="212" t="s">
        <v>65</v>
      </c>
      <c r="N1349" s="204">
        <v>5</v>
      </c>
      <c r="O1349" s="214" t="s">
        <v>65</v>
      </c>
      <c r="P1349" s="206">
        <v>5</v>
      </c>
      <c r="Q1349" s="204"/>
      <c r="R1349" s="204"/>
      <c r="S1349" s="212" t="s">
        <v>65</v>
      </c>
      <c r="T1349" s="206">
        <v>5</v>
      </c>
      <c r="U1349" s="214" t="s">
        <v>65</v>
      </c>
      <c r="V1349" s="206">
        <v>5</v>
      </c>
      <c r="W1349" s="212"/>
      <c r="X1349" s="204"/>
      <c r="AC1349" s="367">
        <f t="shared" si="226"/>
        <v>100</v>
      </c>
      <c r="AD1349" s="219" t="s">
        <v>37</v>
      </c>
      <c r="AE1349" s="194">
        <v>2</v>
      </c>
      <c r="AM1349" s="259">
        <f t="shared" si="227"/>
        <v>2</v>
      </c>
      <c r="AN1349" s="221">
        <v>0.25</v>
      </c>
      <c r="AO1349" s="222">
        <v>0.25</v>
      </c>
      <c r="AP1349" s="222">
        <f t="shared" si="228"/>
        <v>0</v>
      </c>
      <c r="AS1349" s="228" t="str">
        <f t="shared" si="229"/>
        <v>ok</v>
      </c>
      <c r="AT1349" s="219" t="str">
        <f>IF(((SUM(AV1349,AZ1349,BD1349,BH1349,BL1349,BP1349,BT1349,BX1349,CB1349,CF1349,CJ1349,CN1349,CR1349,CV1349,CZ1349,DD1349,DH1349,DL1349,DP1349,DT1349,DX1349,EB1349,EF1349,EJ1349,EN1349,ER1349,EV1349,EZ1349,FD1349,FH1349,FL1349,FP1349,FT1349,FX1349,GB1349,GF1349,GJ1349,GN1349,GR1349,GV1349,GZ1349,HD1349,HH1349,HL1349,HP1349,HT1349,HX1349,IB1349,IF1349,IJ1349,IN1349,IR1349,IV1349,IZ1349,JD1349,JH1349,JL1349,JP1349,JT1349,JX1349,KB1349,KF1349,KJ1349,KN1349,KR1349,KV1349,KZ1349,LD1349,LH1349,LL1349,LP1349,LT1349,LX1349,MB1349,MF1349,MJ1349,MN1349,MR1349,MV1349,MZ1349,ND1349,NH1349,NL1349,NP1349,NT1349,NX1349,OB1349,OF1349,OJ1349,ON1349,OR1349,OV1349,OZ1349,PD1349,PH1349,PL1349,PP1349,PT1349,PX1349,QB1349,QF1349,QJ1349,QN1349,QR1349,QV1349,QZ1349,RD1349,RH1349,RL1349,RP1349,RT1349,RX1349,SB1349,SF1349,SJ1349,SN1349,SR1349,SV1349,SZ1349,TD1349,TH1349,TL1349,TP1349,TT1349,TX1349,UB1349,UF1349,UJ1349,UN1349,UR1349,UV1349,UZ1349,VD1349,VH1349,VL1349,VP1349,VT1349,VX1349,WB1349,WF1349,WJ1349,WN1349,WR1349,WV1349,WZ1349,XD1349,XH1349,XL1349,XP1349,XT1349,XX1349,YB1349,YF1349,YJ1349,YN1349,YR1349,YV1349,YZ1349,ZD1349,ZH1349,ZL1349,ZP1349,ZT1349,ZX1349,AAB1349,AAF1349,AAJ1349,AAN1349,AAR1349,AAV1349,AAZ1349,ABD1349,ABH1349,ABL1349,ABP1349,ABT1349,ABX1349,ACB1349,ACF1349,ACJ1349,ACN1349,ACR1349,ACV1349,ACZ1349,ADD1349,ADH1349,ADL1349,ADP1349,ADT1349,ADX1349,AEB1349,AEF1349,AEJ1349,AEN1349,AER1349,AEV1349,AEZ1349,AFD1349,AFH1349,AFL1349,AFP1349,AFT1349,AFX1349,AGB1349,AGF1349,AGJ1349,AGN1349,AGR1349,AGV1349,AGZ1349,AHD1349,AHH1349,AHL1349,AHP1349,AHT1349,AHX1349,AIB1349,AIF1349,AIJ1349,AIN1349,AIR1349,AIV1349,AIZ1349,AJD1349,AJH1349,AJL1349,AJP1349,AJT1349,AJX1349,AKB1349,AKF1349,AKJ1349,AKN1349,AKR1349,AKV1349,AKZ1349,ALD1349,ALH1349,ALL1349,ALP1349,ALT1349,ALX1349,AMB1349,AMF1349,AMJ1349,AMN1349,AMR1349,AMV1349,AMZ1349,AND1349,ANH1349,ANL1349,ANP1349))+SUM((ANT1349,ANX1349,AOB1349,AOF1349,AOJ1349)))=AN1349,"ok","check")</f>
        <v>ok</v>
      </c>
      <c r="AV1349" s="196">
        <v>0.15</v>
      </c>
      <c r="AW1349" s="197">
        <v>7</v>
      </c>
      <c r="AX1349" s="191" t="s">
        <v>601</v>
      </c>
      <c r="AY1349" s="190" t="s">
        <v>602</v>
      </c>
      <c r="AZ1349" s="196">
        <v>0.1</v>
      </c>
      <c r="BA1349" s="197">
        <v>4</v>
      </c>
      <c r="BB1349" s="191" t="s">
        <v>601</v>
      </c>
      <c r="BC1349" s="190" t="s">
        <v>602</v>
      </c>
    </row>
    <row r="1350" spans="1:63" x14ac:dyDescent="0.25">
      <c r="A1350" s="190">
        <v>1293</v>
      </c>
      <c r="B1350" s="329" t="s">
        <v>1870</v>
      </c>
      <c r="C1350" s="205" t="s">
        <v>2225</v>
      </c>
      <c r="D1350" s="260">
        <v>43950</v>
      </c>
      <c r="E1350" s="382" t="s">
        <v>838</v>
      </c>
      <c r="F1350" s="205" t="s">
        <v>1717</v>
      </c>
      <c r="G1350" s="205" t="s">
        <v>1658</v>
      </c>
      <c r="H1350" s="260">
        <v>43950</v>
      </c>
      <c r="I1350" s="260">
        <v>43950</v>
      </c>
      <c r="J1350" s="210">
        <v>0.97222222222222221</v>
      </c>
      <c r="K1350" s="210">
        <v>0.97569444444444453</v>
      </c>
      <c r="M1350" s="258" t="s">
        <v>136</v>
      </c>
      <c r="N1350" s="204">
        <v>5</v>
      </c>
      <c r="O1350" s="258" t="s">
        <v>136</v>
      </c>
      <c r="P1350" s="206">
        <v>5</v>
      </c>
      <c r="Q1350" s="204"/>
      <c r="R1350" s="204"/>
      <c r="S1350" s="258" t="s">
        <v>136</v>
      </c>
      <c r="T1350" s="206">
        <v>5</v>
      </c>
      <c r="U1350" s="258" t="s">
        <v>136</v>
      </c>
      <c r="V1350" s="206">
        <v>5</v>
      </c>
      <c r="W1350" s="258"/>
      <c r="X1350" s="204"/>
      <c r="AC1350" s="367">
        <f t="shared" si="226"/>
        <v>100</v>
      </c>
      <c r="AD1350" s="219" t="s">
        <v>37</v>
      </c>
      <c r="AM1350" s="259">
        <f t="shared" si="227"/>
        <v>0</v>
      </c>
      <c r="AP1350" s="222">
        <f t="shared" si="228"/>
        <v>0</v>
      </c>
      <c r="AS1350" s="228" t="str">
        <f t="shared" si="229"/>
        <v>ok</v>
      </c>
      <c r="AT1350" s="219" t="str">
        <f>IF(((SUM(AV1350,AZ1350,BD1350,BH1350,BL1350,BP1350,BT1350,BX1350,CB1350,CF1350,CJ1350,CN1350,CR1350,CV1350,CZ1350,DD1350,DH1350,DL1350,DP1350,DT1350,DX1350,EB1350,EF1350,EJ1350,EN1350,ER1350,EV1350,EZ1350,FD1350,FH1350,FL1350,FP1350,FT1350,FX1350,GB1350,GF1350,GJ1350,GN1350,GR1350,GV1350,GZ1350,HD1350,HH1350,HL1350,HP1350,HT1350,HX1350,IB1350,IF1350,IJ1350,IN1350,IR1350,IV1350,IZ1350,JD1350,JH1350,JL1350,JP1350,JT1350,JX1350,KB1350,KF1350,KJ1350,KN1350,KR1350,KV1350,KZ1350,LD1350,LH1350,LL1350,LP1350,LT1350,LX1350,MB1350,MF1350,MJ1350,MN1350,MR1350,MV1350,MZ1350,ND1350,NH1350,NL1350,NP1350,NT1350,NX1350,OB1350,OF1350,OJ1350,ON1350,OR1350,OV1350,OZ1350,PD1350,PH1350,PL1350,PP1350,PT1350,PX1350,QB1350,QF1350,QJ1350,QN1350,QR1350,QV1350,QZ1350,RD1350,RH1350,RL1350,RP1350,RT1350,RX1350,SB1350,SF1350,SJ1350,SN1350,SR1350,SV1350,SZ1350,TD1350,TH1350,TL1350,TP1350,TT1350,TX1350,UB1350,UF1350,UJ1350,UN1350,UR1350,UV1350,UZ1350,VD1350,VH1350,VL1350,VP1350,VT1350,VX1350,WB1350,WF1350,WJ1350,WN1350,WR1350,WV1350,WZ1350,XD1350,XH1350,XL1350,XP1350,XT1350,XX1350,YB1350,YF1350,YJ1350,YN1350,YR1350,YV1350,YZ1350,ZD1350,ZH1350,ZL1350,ZP1350,ZT1350,ZX1350,AAB1350,AAF1350,AAJ1350,AAN1350,AAR1350,AAV1350,AAZ1350,ABD1350,ABH1350,ABL1350,ABP1350,ABT1350,ABX1350,ACB1350,ACF1350,ACJ1350,ACN1350,ACR1350,ACV1350,ACZ1350,ADD1350,ADH1350,ADL1350,ADP1350,ADT1350,ADX1350,AEB1350,AEF1350,AEJ1350,AEN1350,AER1350,AEV1350,AEZ1350,AFD1350,AFH1350,AFL1350,AFP1350,AFT1350,AFX1350,AGB1350,AGF1350,AGJ1350,AGN1350,AGR1350,AGV1350,AGZ1350,AHD1350,AHH1350,AHL1350,AHP1350,AHT1350,AHX1350,AIB1350,AIF1350,AIJ1350,AIN1350,AIR1350,AIV1350,AIZ1350,AJD1350,AJH1350,AJL1350,AJP1350,AJT1350,AJX1350,AKB1350,AKF1350,AKJ1350,AKN1350,AKR1350,AKV1350,AKZ1350,ALD1350,ALH1350,ALL1350,ALP1350,ALT1350,ALX1350,AMB1350,AMF1350,AMJ1350,AMN1350,AMR1350,AMV1350,AMZ1350,AND1350,ANH1350,ANL1350,ANP1350))+SUM((ANT1350,ANX1350,AOB1350,AOF1350,AOJ1350)))=AN1350,"ok","check")</f>
        <v>ok</v>
      </c>
    </row>
    <row r="1351" spans="1:63" x14ac:dyDescent="0.25">
      <c r="A1351" s="190">
        <v>1294</v>
      </c>
      <c r="B1351" s="329" t="s">
        <v>1870</v>
      </c>
      <c r="C1351" s="205" t="s">
        <v>2226</v>
      </c>
      <c r="D1351" s="260">
        <v>43950</v>
      </c>
      <c r="E1351" s="382" t="s">
        <v>838</v>
      </c>
      <c r="F1351" s="205" t="s">
        <v>1717</v>
      </c>
      <c r="G1351" s="205" t="s">
        <v>1658</v>
      </c>
      <c r="H1351" s="260">
        <v>43951</v>
      </c>
      <c r="I1351" s="260">
        <v>43951</v>
      </c>
      <c r="J1351" s="210">
        <v>4.3055555555555562E-2</v>
      </c>
      <c r="K1351" s="210">
        <v>6.25E-2</v>
      </c>
      <c r="M1351" s="212" t="s">
        <v>65</v>
      </c>
      <c r="N1351" s="204">
        <v>5</v>
      </c>
      <c r="O1351" s="214" t="s">
        <v>65</v>
      </c>
      <c r="P1351" s="206">
        <v>5</v>
      </c>
      <c r="Q1351" s="204"/>
      <c r="R1351" s="204"/>
      <c r="S1351" s="212" t="s">
        <v>65</v>
      </c>
      <c r="T1351" s="206">
        <v>5</v>
      </c>
      <c r="U1351" s="214" t="s">
        <v>65</v>
      </c>
      <c r="V1351" s="206">
        <v>5</v>
      </c>
      <c r="W1351" s="212"/>
      <c r="X1351" s="204"/>
      <c r="AC1351" s="367">
        <f t="shared" si="226"/>
        <v>100</v>
      </c>
      <c r="AD1351" s="219" t="s">
        <v>37</v>
      </c>
      <c r="AF1351" s="194">
        <v>1</v>
      </c>
      <c r="AM1351" s="259">
        <f t="shared" si="227"/>
        <v>1</v>
      </c>
      <c r="AN1351" s="221">
        <v>0.3</v>
      </c>
      <c r="AP1351" s="222">
        <f t="shared" si="228"/>
        <v>0.3</v>
      </c>
      <c r="AS1351" s="228" t="str">
        <f t="shared" si="229"/>
        <v>ok</v>
      </c>
      <c r="AT1351" s="219" t="str">
        <f>IF(((SUM(AV1351,AZ1351,BD1351,BH1351,BL1351,BP1351,BT1351,BX1351,CB1351,CF1351,CJ1351,CN1351,CR1351,CV1351,CZ1351,DD1351,DH1351,DL1351,DP1351,DT1351,DX1351,EB1351,EF1351,EJ1351,EN1351,ER1351,EV1351,EZ1351,FD1351,FH1351,FL1351,FP1351,FT1351,FX1351,GB1351,GF1351,GJ1351,GN1351,GR1351,GV1351,GZ1351,HD1351,HH1351,HL1351,HP1351,HT1351,HX1351,IB1351,IF1351,IJ1351,IN1351,IR1351,IV1351,IZ1351,JD1351,JH1351,JL1351,JP1351,JT1351,JX1351,KB1351,KF1351,KJ1351,KN1351,KR1351,KV1351,KZ1351,LD1351,LH1351,LL1351,LP1351,LT1351,LX1351,MB1351,MF1351,MJ1351,MN1351,MR1351,MV1351,MZ1351,ND1351,NH1351,NL1351,NP1351,NT1351,NX1351,OB1351,OF1351,OJ1351,ON1351,OR1351,OV1351,OZ1351,PD1351,PH1351,PL1351,PP1351,PT1351,PX1351,QB1351,QF1351,QJ1351,QN1351,QR1351,QV1351,QZ1351,RD1351,RH1351,RL1351,RP1351,RT1351,RX1351,SB1351,SF1351,SJ1351,SN1351,SR1351,SV1351,SZ1351,TD1351,TH1351,TL1351,TP1351,TT1351,TX1351,UB1351,UF1351,UJ1351,UN1351,UR1351,UV1351,UZ1351,VD1351,VH1351,VL1351,VP1351,VT1351,VX1351,WB1351,WF1351,WJ1351,WN1351,WR1351,WV1351,WZ1351,XD1351,XH1351,XL1351,XP1351,XT1351,XX1351,YB1351,YF1351,YJ1351,YN1351,YR1351,YV1351,YZ1351,ZD1351,ZH1351,ZL1351,ZP1351,ZT1351,ZX1351,AAB1351,AAF1351,AAJ1351,AAN1351,AAR1351,AAV1351,AAZ1351,ABD1351,ABH1351,ABL1351,ABP1351,ABT1351,ABX1351,ACB1351,ACF1351,ACJ1351,ACN1351,ACR1351,ACV1351,ACZ1351,ADD1351,ADH1351,ADL1351,ADP1351,ADT1351,ADX1351,AEB1351,AEF1351,AEJ1351,AEN1351,AER1351,AEV1351,AEZ1351,AFD1351,AFH1351,AFL1351,AFP1351,AFT1351,AFX1351,AGB1351,AGF1351,AGJ1351,AGN1351,AGR1351,AGV1351,AGZ1351,AHD1351,AHH1351,AHL1351,AHP1351,AHT1351,AHX1351,AIB1351,AIF1351,AIJ1351,AIN1351,AIR1351,AIV1351,AIZ1351,AJD1351,AJH1351,AJL1351,AJP1351,AJT1351,AJX1351,AKB1351,AKF1351,AKJ1351,AKN1351,AKR1351,AKV1351,AKZ1351,ALD1351,ALH1351,ALL1351,ALP1351,ALT1351,ALX1351,AMB1351,AMF1351,AMJ1351,AMN1351,AMR1351,AMV1351,AMZ1351,AND1351,ANH1351,ANL1351,ANP1351))+SUM((ANT1351,ANX1351,AOB1351,AOF1351,AOJ1351)))=AN1351,"ok","check")</f>
        <v>ok</v>
      </c>
      <c r="AV1351" s="196">
        <v>0.3</v>
      </c>
      <c r="AW1351" s="197">
        <v>5</v>
      </c>
      <c r="AX1351" s="191" t="s">
        <v>1479</v>
      </c>
      <c r="AY1351" s="190" t="s">
        <v>602</v>
      </c>
    </row>
    <row r="1352" spans="1:63" x14ac:dyDescent="0.25">
      <c r="A1352" s="190">
        <v>1295</v>
      </c>
      <c r="B1352" s="329" t="s">
        <v>1870</v>
      </c>
      <c r="C1352" s="205" t="s">
        <v>2227</v>
      </c>
      <c r="D1352" s="260">
        <v>43951</v>
      </c>
      <c r="E1352" s="382" t="s">
        <v>838</v>
      </c>
      <c r="F1352" s="205" t="s">
        <v>1717</v>
      </c>
      <c r="G1352" s="205" t="s">
        <v>1658</v>
      </c>
      <c r="H1352" s="260">
        <v>43951</v>
      </c>
      <c r="I1352" s="260">
        <v>43951</v>
      </c>
      <c r="J1352" s="210">
        <v>6.5972222222222224E-2</v>
      </c>
      <c r="K1352" s="210">
        <v>6.9444444444444434E-2</v>
      </c>
      <c r="M1352" s="258" t="s">
        <v>136</v>
      </c>
      <c r="N1352" s="204">
        <v>5</v>
      </c>
      <c r="O1352" s="258" t="s">
        <v>136</v>
      </c>
      <c r="P1352" s="206">
        <v>5</v>
      </c>
      <c r="Q1352" s="204"/>
      <c r="R1352" s="204"/>
      <c r="S1352" s="258" t="s">
        <v>136</v>
      </c>
      <c r="T1352" s="206">
        <v>5</v>
      </c>
      <c r="U1352" s="258" t="s">
        <v>136</v>
      </c>
      <c r="V1352" s="206">
        <v>5</v>
      </c>
      <c r="W1352" s="258"/>
      <c r="X1352" s="204"/>
      <c r="AC1352" s="367">
        <f t="shared" si="226"/>
        <v>100</v>
      </c>
      <c r="AD1352" s="219" t="s">
        <v>37</v>
      </c>
      <c r="AM1352" s="259">
        <f t="shared" si="227"/>
        <v>0</v>
      </c>
      <c r="AP1352" s="222">
        <f t="shared" si="228"/>
        <v>0</v>
      </c>
      <c r="AS1352" s="228" t="str">
        <f t="shared" si="229"/>
        <v>ok</v>
      </c>
      <c r="AT1352" s="219" t="str">
        <f>IF(((SUM(AV1352,AZ1352,BD1352,BH1352,BL1352,BP1352,BT1352,BX1352,CB1352,CF1352,CJ1352,CN1352,CR1352,CV1352,CZ1352,DD1352,DH1352,DL1352,DP1352,DT1352,DX1352,EB1352,EF1352,EJ1352,EN1352,ER1352,EV1352,EZ1352,FD1352,FH1352,FL1352,FP1352,FT1352,FX1352,GB1352,GF1352,GJ1352,GN1352,GR1352,GV1352,GZ1352,HD1352,HH1352,HL1352,HP1352,HT1352,HX1352,IB1352,IF1352,IJ1352,IN1352,IR1352,IV1352,IZ1352,JD1352,JH1352,JL1352,JP1352,JT1352,JX1352,KB1352,KF1352,KJ1352,KN1352,KR1352,KV1352,KZ1352,LD1352,LH1352,LL1352,LP1352,LT1352,LX1352,MB1352,MF1352,MJ1352,MN1352,MR1352,MV1352,MZ1352,ND1352,NH1352,NL1352,NP1352,NT1352,NX1352,OB1352,OF1352,OJ1352,ON1352,OR1352,OV1352,OZ1352,PD1352,PH1352,PL1352,PP1352,PT1352,PX1352,QB1352,QF1352,QJ1352,QN1352,QR1352,QV1352,QZ1352,RD1352,RH1352,RL1352,RP1352,RT1352,RX1352,SB1352,SF1352,SJ1352,SN1352,SR1352,SV1352,SZ1352,TD1352,TH1352,TL1352,TP1352,TT1352,TX1352,UB1352,UF1352,UJ1352,UN1352,UR1352,UV1352,UZ1352,VD1352,VH1352,VL1352,VP1352,VT1352,VX1352,WB1352,WF1352,WJ1352,WN1352,WR1352,WV1352,WZ1352,XD1352,XH1352,XL1352,XP1352,XT1352,XX1352,YB1352,YF1352,YJ1352,YN1352,YR1352,YV1352,YZ1352,ZD1352,ZH1352,ZL1352,ZP1352,ZT1352,ZX1352,AAB1352,AAF1352,AAJ1352,AAN1352,AAR1352,AAV1352,AAZ1352,ABD1352,ABH1352,ABL1352,ABP1352,ABT1352,ABX1352,ACB1352,ACF1352,ACJ1352,ACN1352,ACR1352,ACV1352,ACZ1352,ADD1352,ADH1352,ADL1352,ADP1352,ADT1352,ADX1352,AEB1352,AEF1352,AEJ1352,AEN1352,AER1352,AEV1352,AEZ1352,AFD1352,AFH1352,AFL1352,AFP1352,AFT1352,AFX1352,AGB1352,AGF1352,AGJ1352,AGN1352,AGR1352,AGV1352,AGZ1352,AHD1352,AHH1352,AHL1352,AHP1352,AHT1352,AHX1352,AIB1352,AIF1352,AIJ1352,AIN1352,AIR1352,AIV1352,AIZ1352,AJD1352,AJH1352,AJL1352,AJP1352,AJT1352,AJX1352,AKB1352,AKF1352,AKJ1352,AKN1352,AKR1352,AKV1352,AKZ1352,ALD1352,ALH1352,ALL1352,ALP1352,ALT1352,ALX1352,AMB1352,AMF1352,AMJ1352,AMN1352,AMR1352,AMV1352,AMZ1352,AND1352,ANH1352,ANL1352,ANP1352))+SUM((ANT1352,ANX1352,AOB1352,AOF1352,AOJ1352)))=AN1352,"ok","check")</f>
        <v>ok</v>
      </c>
    </row>
    <row r="1353" spans="1:63" x14ac:dyDescent="0.25">
      <c r="A1353" s="190">
        <v>1296</v>
      </c>
      <c r="B1353" s="329" t="s">
        <v>1870</v>
      </c>
      <c r="C1353" s="205" t="s">
        <v>2228</v>
      </c>
      <c r="D1353" s="260">
        <v>43951</v>
      </c>
      <c r="E1353" s="382" t="s">
        <v>838</v>
      </c>
      <c r="F1353" s="205" t="s">
        <v>1717</v>
      </c>
      <c r="G1353" s="205" t="s">
        <v>1658</v>
      </c>
      <c r="H1353" s="260">
        <v>43951</v>
      </c>
      <c r="I1353" s="260">
        <v>43951</v>
      </c>
      <c r="J1353" s="210">
        <v>7.3611111111111113E-2</v>
      </c>
      <c r="K1353" s="210">
        <v>7.9166666666666663E-2</v>
      </c>
      <c r="M1353" s="212" t="s">
        <v>65</v>
      </c>
      <c r="N1353" s="204">
        <v>5</v>
      </c>
      <c r="O1353" s="214" t="s">
        <v>65</v>
      </c>
      <c r="P1353" s="206">
        <v>5</v>
      </c>
      <c r="Q1353" s="204"/>
      <c r="R1353" s="204"/>
      <c r="S1353" s="212" t="s">
        <v>65</v>
      </c>
      <c r="T1353" s="206">
        <v>5</v>
      </c>
      <c r="U1353" s="214" t="s">
        <v>65</v>
      </c>
      <c r="V1353" s="206">
        <v>5</v>
      </c>
      <c r="W1353" s="212"/>
      <c r="X1353" s="204"/>
      <c r="AC1353" s="367">
        <f t="shared" si="226"/>
        <v>100</v>
      </c>
      <c r="AD1353" s="219" t="s">
        <v>37</v>
      </c>
      <c r="AM1353" s="259">
        <f t="shared" si="227"/>
        <v>0</v>
      </c>
      <c r="AP1353" s="222">
        <f t="shared" si="228"/>
        <v>0</v>
      </c>
      <c r="AS1353" s="228" t="str">
        <f t="shared" si="229"/>
        <v>ok</v>
      </c>
      <c r="AT1353" s="219" t="str">
        <f>IF(((SUM(AV1353,AZ1353,BD1353,BH1353,BL1353,BP1353,BT1353,BX1353,CB1353,CF1353,CJ1353,CN1353,CR1353,CV1353,CZ1353,DD1353,DH1353,DL1353,DP1353,DT1353,DX1353,EB1353,EF1353,EJ1353,EN1353,ER1353,EV1353,EZ1353,FD1353,FH1353,FL1353,FP1353,FT1353,FX1353,GB1353,GF1353,GJ1353,GN1353,GR1353,GV1353,GZ1353,HD1353,HH1353,HL1353,HP1353,HT1353,HX1353,IB1353,IF1353,IJ1353,IN1353,IR1353,IV1353,IZ1353,JD1353,JH1353,JL1353,JP1353,JT1353,JX1353,KB1353,KF1353,KJ1353,KN1353,KR1353,KV1353,KZ1353,LD1353,LH1353,LL1353,LP1353,LT1353,LX1353,MB1353,MF1353,MJ1353,MN1353,MR1353,MV1353,MZ1353,ND1353,NH1353,NL1353,NP1353,NT1353,NX1353,OB1353,OF1353,OJ1353,ON1353,OR1353,OV1353,OZ1353,PD1353,PH1353,PL1353,PP1353,PT1353,PX1353,QB1353,QF1353,QJ1353,QN1353,QR1353,QV1353,QZ1353,RD1353,RH1353,RL1353,RP1353,RT1353,RX1353,SB1353,SF1353,SJ1353,SN1353,SR1353,SV1353,SZ1353,TD1353,TH1353,TL1353,TP1353,TT1353,TX1353,UB1353,UF1353,UJ1353,UN1353,UR1353,UV1353,UZ1353,VD1353,VH1353,VL1353,VP1353,VT1353,VX1353,WB1353,WF1353,WJ1353,WN1353,WR1353,WV1353,WZ1353,XD1353,XH1353,XL1353,XP1353,XT1353,XX1353,YB1353,YF1353,YJ1353,YN1353,YR1353,YV1353,YZ1353,ZD1353,ZH1353,ZL1353,ZP1353,ZT1353,ZX1353,AAB1353,AAF1353,AAJ1353,AAN1353,AAR1353,AAV1353,AAZ1353,ABD1353,ABH1353,ABL1353,ABP1353,ABT1353,ABX1353,ACB1353,ACF1353,ACJ1353,ACN1353,ACR1353,ACV1353,ACZ1353,ADD1353,ADH1353,ADL1353,ADP1353,ADT1353,ADX1353,AEB1353,AEF1353,AEJ1353,AEN1353,AER1353,AEV1353,AEZ1353,AFD1353,AFH1353,AFL1353,AFP1353,AFT1353,AFX1353,AGB1353,AGF1353,AGJ1353,AGN1353,AGR1353,AGV1353,AGZ1353,AHD1353,AHH1353,AHL1353,AHP1353,AHT1353,AHX1353,AIB1353,AIF1353,AIJ1353,AIN1353,AIR1353,AIV1353,AIZ1353,AJD1353,AJH1353,AJL1353,AJP1353,AJT1353,AJX1353,AKB1353,AKF1353,AKJ1353,AKN1353,AKR1353,AKV1353,AKZ1353,ALD1353,ALH1353,ALL1353,ALP1353,ALT1353,ALX1353,AMB1353,AMF1353,AMJ1353,AMN1353,AMR1353,AMV1353,AMZ1353,AND1353,ANH1353,ANL1353,ANP1353))+SUM((ANT1353,ANX1353,AOB1353,AOF1353,AOJ1353)))=AN1353,"ok","check")</f>
        <v>ok</v>
      </c>
    </row>
    <row r="1354" spans="1:63" x14ac:dyDescent="0.25">
      <c r="A1354" s="190">
        <v>1297</v>
      </c>
      <c r="B1354" s="329" t="s">
        <v>1870</v>
      </c>
      <c r="C1354" s="205" t="s">
        <v>2229</v>
      </c>
      <c r="D1354" s="260">
        <v>43951</v>
      </c>
      <c r="E1354" s="382" t="s">
        <v>838</v>
      </c>
      <c r="F1354" s="205" t="s">
        <v>1717</v>
      </c>
      <c r="G1354" s="205" t="s">
        <v>1658</v>
      </c>
      <c r="H1354" s="260">
        <v>43951</v>
      </c>
      <c r="I1354" s="260">
        <v>43951</v>
      </c>
      <c r="J1354" s="210">
        <v>8.3333333333333329E-2</v>
      </c>
      <c r="K1354" s="210">
        <v>9.375E-2</v>
      </c>
      <c r="M1354" s="258" t="s">
        <v>136</v>
      </c>
      <c r="N1354" s="204">
        <v>5</v>
      </c>
      <c r="O1354" s="258" t="s">
        <v>136</v>
      </c>
      <c r="P1354" s="206">
        <v>5</v>
      </c>
      <c r="Q1354" s="204"/>
      <c r="R1354" s="204"/>
      <c r="S1354" s="258" t="s">
        <v>136</v>
      </c>
      <c r="T1354" s="206">
        <v>5</v>
      </c>
      <c r="U1354" s="258" t="s">
        <v>136</v>
      </c>
      <c r="V1354" s="206">
        <v>5</v>
      </c>
      <c r="W1354" s="258"/>
      <c r="X1354" s="204"/>
      <c r="AC1354" s="367">
        <f t="shared" si="226"/>
        <v>100</v>
      </c>
      <c r="AD1354" s="219" t="s">
        <v>37</v>
      </c>
      <c r="AE1354" s="194">
        <v>1</v>
      </c>
      <c r="AM1354" s="259">
        <f t="shared" si="227"/>
        <v>1</v>
      </c>
      <c r="AN1354" s="221">
        <v>0.15</v>
      </c>
      <c r="AP1354" s="222">
        <f t="shared" si="228"/>
        <v>0.15</v>
      </c>
      <c r="AS1354" s="228" t="str">
        <f t="shared" si="229"/>
        <v>ok</v>
      </c>
      <c r="AT1354" s="219" t="str">
        <f>IF(((SUM(AV1354,AZ1354,BD1354,BH1354,BL1354,BP1354,BT1354,BX1354,CB1354,CF1354,CJ1354,CN1354,CR1354,CV1354,CZ1354,DD1354,DH1354,DL1354,DP1354,DT1354,DX1354,EB1354,EF1354,EJ1354,EN1354,ER1354,EV1354,EZ1354,FD1354,FH1354,FL1354,FP1354,FT1354,FX1354,GB1354,GF1354,GJ1354,GN1354,GR1354,GV1354,GZ1354,HD1354,HH1354,HL1354,HP1354,HT1354,HX1354,IB1354,IF1354,IJ1354,IN1354,IR1354,IV1354,IZ1354,JD1354,JH1354,JL1354,JP1354,JT1354,JX1354,KB1354,KF1354,KJ1354,KN1354,KR1354,KV1354,KZ1354,LD1354,LH1354,LL1354,LP1354,LT1354,LX1354,MB1354,MF1354,MJ1354,MN1354,MR1354,MV1354,MZ1354,ND1354,NH1354,NL1354,NP1354,NT1354,NX1354,OB1354,OF1354,OJ1354,ON1354,OR1354,OV1354,OZ1354,PD1354,PH1354,PL1354,PP1354,PT1354,PX1354,QB1354,QF1354,QJ1354,QN1354,QR1354,QV1354,QZ1354,RD1354,RH1354,RL1354,RP1354,RT1354,RX1354,SB1354,SF1354,SJ1354,SN1354,SR1354,SV1354,SZ1354,TD1354,TH1354,TL1354,TP1354,TT1354,TX1354,UB1354,UF1354,UJ1354,UN1354,UR1354,UV1354,UZ1354,VD1354,VH1354,VL1354,VP1354,VT1354,VX1354,WB1354,WF1354,WJ1354,WN1354,WR1354,WV1354,WZ1354,XD1354,XH1354,XL1354,XP1354,XT1354,XX1354,YB1354,YF1354,YJ1354,YN1354,YR1354,YV1354,YZ1354,ZD1354,ZH1354,ZL1354,ZP1354,ZT1354,ZX1354,AAB1354,AAF1354,AAJ1354,AAN1354,AAR1354,AAV1354,AAZ1354,ABD1354,ABH1354,ABL1354,ABP1354,ABT1354,ABX1354,ACB1354,ACF1354,ACJ1354,ACN1354,ACR1354,ACV1354,ACZ1354,ADD1354,ADH1354,ADL1354,ADP1354,ADT1354,ADX1354,AEB1354,AEF1354,AEJ1354,AEN1354,AER1354,AEV1354,AEZ1354,AFD1354,AFH1354,AFL1354,AFP1354,AFT1354,AFX1354,AGB1354,AGF1354,AGJ1354,AGN1354,AGR1354,AGV1354,AGZ1354,AHD1354,AHH1354,AHL1354,AHP1354,AHT1354,AHX1354,AIB1354,AIF1354,AIJ1354,AIN1354,AIR1354,AIV1354,AIZ1354,AJD1354,AJH1354,AJL1354,AJP1354,AJT1354,AJX1354,AKB1354,AKF1354,AKJ1354,AKN1354,AKR1354,AKV1354,AKZ1354,ALD1354,ALH1354,ALL1354,ALP1354,ALT1354,ALX1354,AMB1354,AMF1354,AMJ1354,AMN1354,AMR1354,AMV1354,AMZ1354,AND1354,ANH1354,ANL1354,ANP1354))+SUM((ANT1354,ANX1354,AOB1354,AOF1354,AOJ1354)))=AN1354,"ok","check")</f>
        <v>ok</v>
      </c>
      <c r="AV1354" s="196">
        <v>0.15</v>
      </c>
      <c r="AW1354" s="197">
        <v>5</v>
      </c>
      <c r="AX1354" s="191" t="s">
        <v>601</v>
      </c>
      <c r="AY1354" s="190" t="s">
        <v>602</v>
      </c>
    </row>
    <row r="1355" spans="1:63" x14ac:dyDescent="0.25">
      <c r="A1355" s="190">
        <v>1298</v>
      </c>
      <c r="B1355" s="329" t="s">
        <v>1870</v>
      </c>
      <c r="C1355" s="205" t="s">
        <v>2230</v>
      </c>
      <c r="D1355" s="260">
        <v>43951</v>
      </c>
      <c r="E1355" s="382" t="s">
        <v>838</v>
      </c>
      <c r="F1355" s="205" t="s">
        <v>848</v>
      </c>
      <c r="G1355" s="205" t="s">
        <v>1718</v>
      </c>
      <c r="H1355" s="260">
        <v>43951</v>
      </c>
      <c r="I1355" s="260">
        <v>43951</v>
      </c>
      <c r="J1355" s="210">
        <v>0.28472222222222221</v>
      </c>
      <c r="K1355" s="210">
        <v>0.28958333333333336</v>
      </c>
      <c r="M1355" s="212" t="s">
        <v>65</v>
      </c>
      <c r="N1355" s="204">
        <v>5</v>
      </c>
      <c r="O1355" s="214" t="s">
        <v>65</v>
      </c>
      <c r="P1355" s="206">
        <v>5</v>
      </c>
      <c r="Q1355" s="204"/>
      <c r="R1355" s="204"/>
      <c r="S1355" s="212" t="s">
        <v>65</v>
      </c>
      <c r="T1355" s="206">
        <v>5</v>
      </c>
      <c r="U1355" s="214" t="s">
        <v>65</v>
      </c>
      <c r="V1355" s="206">
        <v>5</v>
      </c>
      <c r="W1355" s="212"/>
      <c r="X1355" s="204"/>
      <c r="AC1355" s="367">
        <f t="shared" si="226"/>
        <v>100</v>
      </c>
      <c r="AD1355" s="219" t="s">
        <v>37</v>
      </c>
      <c r="AE1355" s="194">
        <v>1</v>
      </c>
      <c r="AM1355" s="259">
        <f t="shared" si="227"/>
        <v>1</v>
      </c>
      <c r="AN1355" s="221">
        <v>0.23</v>
      </c>
      <c r="AP1355" s="222">
        <f t="shared" si="228"/>
        <v>0.23</v>
      </c>
      <c r="AS1355" s="228" t="str">
        <f t="shared" si="229"/>
        <v>ok</v>
      </c>
      <c r="AT1355" s="219" t="str">
        <f>IF(((SUM(AV1355,AZ1355,BD1355,BH1355,BL1355,BP1355,BT1355,BX1355,CB1355,CF1355,CJ1355,CN1355,CR1355,CV1355,CZ1355,DD1355,DH1355,DL1355,DP1355,DT1355,DX1355,EB1355,EF1355,EJ1355,EN1355,ER1355,EV1355,EZ1355,FD1355,FH1355,FL1355,FP1355,FT1355,FX1355,GB1355,GF1355,GJ1355,GN1355,GR1355,GV1355,GZ1355,HD1355,HH1355,HL1355,HP1355,HT1355,HX1355,IB1355,IF1355,IJ1355,IN1355,IR1355,IV1355,IZ1355,JD1355,JH1355,JL1355,JP1355,JT1355,JX1355,KB1355,KF1355,KJ1355,KN1355,KR1355,KV1355,KZ1355,LD1355,LH1355,LL1355,LP1355,LT1355,LX1355,MB1355,MF1355,MJ1355,MN1355,MR1355,MV1355,MZ1355,ND1355,NH1355,NL1355,NP1355,NT1355,NX1355,OB1355,OF1355,OJ1355,ON1355,OR1355,OV1355,OZ1355,PD1355,PH1355,PL1355,PP1355,PT1355,PX1355,QB1355,QF1355,QJ1355,QN1355,QR1355,QV1355,QZ1355,RD1355,RH1355,RL1355,RP1355,RT1355,RX1355,SB1355,SF1355,SJ1355,SN1355,SR1355,SV1355,SZ1355,TD1355,TH1355,TL1355,TP1355,TT1355,TX1355,UB1355,UF1355,UJ1355,UN1355,UR1355,UV1355,UZ1355,VD1355,VH1355,VL1355,VP1355,VT1355,VX1355,WB1355,WF1355,WJ1355,WN1355,WR1355,WV1355,WZ1355,XD1355,XH1355,XL1355,XP1355,XT1355,XX1355,YB1355,YF1355,YJ1355,YN1355,YR1355,YV1355,YZ1355,ZD1355,ZH1355,ZL1355,ZP1355,ZT1355,ZX1355,AAB1355,AAF1355,AAJ1355,AAN1355,AAR1355,AAV1355,AAZ1355,ABD1355,ABH1355,ABL1355,ABP1355,ABT1355,ABX1355,ACB1355,ACF1355,ACJ1355,ACN1355,ACR1355,ACV1355,ACZ1355,ADD1355,ADH1355,ADL1355,ADP1355,ADT1355,ADX1355,AEB1355,AEF1355,AEJ1355,AEN1355,AER1355,AEV1355,AEZ1355,AFD1355,AFH1355,AFL1355,AFP1355,AFT1355,AFX1355,AGB1355,AGF1355,AGJ1355,AGN1355,AGR1355,AGV1355,AGZ1355,AHD1355,AHH1355,AHL1355,AHP1355,AHT1355,AHX1355,AIB1355,AIF1355,AIJ1355,AIN1355,AIR1355,AIV1355,AIZ1355,AJD1355,AJH1355,AJL1355,AJP1355,AJT1355,AJX1355,AKB1355,AKF1355,AKJ1355,AKN1355,AKR1355,AKV1355,AKZ1355,ALD1355,ALH1355,ALL1355,ALP1355,ALT1355,ALX1355,AMB1355,AMF1355,AMJ1355,AMN1355,AMR1355,AMV1355,AMZ1355,AND1355,ANH1355,ANL1355,ANP1355))+SUM((ANT1355,ANX1355,AOB1355,AOF1355,AOJ1355)))=AN1355,"ok","check")</f>
        <v>ok</v>
      </c>
      <c r="AV1355" s="196">
        <v>0.23</v>
      </c>
      <c r="AW1355" s="197">
        <v>5</v>
      </c>
      <c r="AX1355" s="191" t="s">
        <v>601</v>
      </c>
      <c r="AY1355" s="190" t="s">
        <v>609</v>
      </c>
    </row>
    <row r="1356" spans="1:63" x14ac:dyDescent="0.25">
      <c r="A1356" s="190">
        <v>1299</v>
      </c>
      <c r="B1356" s="329" t="s">
        <v>1870</v>
      </c>
      <c r="C1356" s="205" t="s">
        <v>2231</v>
      </c>
      <c r="D1356" s="260">
        <v>43951</v>
      </c>
      <c r="E1356" s="382" t="s">
        <v>838</v>
      </c>
      <c r="F1356" s="205" t="s">
        <v>848</v>
      </c>
      <c r="G1356" s="205" t="s">
        <v>1718</v>
      </c>
      <c r="H1356" s="260">
        <v>43951</v>
      </c>
      <c r="I1356" s="260">
        <v>43951</v>
      </c>
      <c r="J1356" s="210">
        <v>0.29375000000000001</v>
      </c>
      <c r="K1356" s="210">
        <v>0.2986111111111111</v>
      </c>
      <c r="M1356" s="258" t="s">
        <v>136</v>
      </c>
      <c r="N1356" s="204">
        <v>5</v>
      </c>
      <c r="O1356" s="258" t="s">
        <v>136</v>
      </c>
      <c r="P1356" s="206">
        <v>5</v>
      </c>
      <c r="Q1356" s="204"/>
      <c r="R1356" s="204"/>
      <c r="S1356" s="258" t="s">
        <v>136</v>
      </c>
      <c r="T1356" s="206">
        <v>5</v>
      </c>
      <c r="U1356" s="258" t="s">
        <v>136</v>
      </c>
      <c r="V1356" s="206">
        <v>5</v>
      </c>
      <c r="W1356" s="258"/>
      <c r="X1356" s="204"/>
      <c r="AC1356" s="367">
        <f t="shared" si="226"/>
        <v>100</v>
      </c>
      <c r="AD1356" s="219" t="s">
        <v>37</v>
      </c>
      <c r="AE1356" s="194">
        <v>1</v>
      </c>
      <c r="AM1356" s="259">
        <f t="shared" si="227"/>
        <v>1</v>
      </c>
      <c r="AN1356" s="221">
        <v>0.05</v>
      </c>
      <c r="AP1356" s="222">
        <f t="shared" si="228"/>
        <v>0.05</v>
      </c>
      <c r="AS1356" s="228" t="str">
        <f t="shared" si="229"/>
        <v>ok</v>
      </c>
      <c r="AT1356" s="219" t="str">
        <f>IF(((SUM(AV1356,AZ1356,BD1356,BH1356,BL1356,BP1356,BT1356,BX1356,CB1356,CF1356,CJ1356,CN1356,CR1356,CV1356,CZ1356,DD1356,DH1356,DL1356,DP1356,DT1356,DX1356,EB1356,EF1356,EJ1356,EN1356,ER1356,EV1356,EZ1356,FD1356,FH1356,FL1356,FP1356,FT1356,FX1356,GB1356,GF1356,GJ1356,GN1356,GR1356,GV1356,GZ1356,HD1356,HH1356,HL1356,HP1356,HT1356,HX1356,IB1356,IF1356,IJ1356,IN1356,IR1356,IV1356,IZ1356,JD1356,JH1356,JL1356,JP1356,JT1356,JX1356,KB1356,KF1356,KJ1356,KN1356,KR1356,KV1356,KZ1356,LD1356,LH1356,LL1356,LP1356,LT1356,LX1356,MB1356,MF1356,MJ1356,MN1356,MR1356,MV1356,MZ1356,ND1356,NH1356,NL1356,NP1356,NT1356,NX1356,OB1356,OF1356,OJ1356,ON1356,OR1356,OV1356,OZ1356,PD1356,PH1356,PL1356,PP1356,PT1356,PX1356,QB1356,QF1356,QJ1356,QN1356,QR1356,QV1356,QZ1356,RD1356,RH1356,RL1356,RP1356,RT1356,RX1356,SB1356,SF1356,SJ1356,SN1356,SR1356,SV1356,SZ1356,TD1356,TH1356,TL1356,TP1356,TT1356,TX1356,UB1356,UF1356,UJ1356,UN1356,UR1356,UV1356,UZ1356,VD1356,VH1356,VL1356,VP1356,VT1356,VX1356,WB1356,WF1356,WJ1356,WN1356,WR1356,WV1356,WZ1356,XD1356,XH1356,XL1356,XP1356,XT1356,XX1356,YB1356,YF1356,YJ1356,YN1356,YR1356,YV1356,YZ1356,ZD1356,ZH1356,ZL1356,ZP1356,ZT1356,ZX1356,AAB1356,AAF1356,AAJ1356,AAN1356,AAR1356,AAV1356,AAZ1356,ABD1356,ABH1356,ABL1356,ABP1356,ABT1356,ABX1356,ACB1356,ACF1356,ACJ1356,ACN1356,ACR1356,ACV1356,ACZ1356,ADD1356,ADH1356,ADL1356,ADP1356,ADT1356,ADX1356,AEB1356,AEF1356,AEJ1356,AEN1356,AER1356,AEV1356,AEZ1356,AFD1356,AFH1356,AFL1356,AFP1356,AFT1356,AFX1356,AGB1356,AGF1356,AGJ1356,AGN1356,AGR1356,AGV1356,AGZ1356,AHD1356,AHH1356,AHL1356,AHP1356,AHT1356,AHX1356,AIB1356,AIF1356,AIJ1356,AIN1356,AIR1356,AIV1356,AIZ1356,AJD1356,AJH1356,AJL1356,AJP1356,AJT1356,AJX1356,AKB1356,AKF1356,AKJ1356,AKN1356,AKR1356,AKV1356,AKZ1356,ALD1356,ALH1356,ALL1356,ALP1356,ALT1356,ALX1356,AMB1356,AMF1356,AMJ1356,AMN1356,AMR1356,AMV1356,AMZ1356,AND1356,ANH1356,ANL1356,ANP1356))+SUM((ANT1356,ANX1356,AOB1356,AOF1356,AOJ1356)))=AN1356,"ok","check")</f>
        <v>ok</v>
      </c>
      <c r="AV1356" s="196">
        <v>0.05</v>
      </c>
      <c r="AW1356" s="197">
        <v>1</v>
      </c>
      <c r="AX1356" s="191" t="s">
        <v>601</v>
      </c>
      <c r="AY1356" s="190" t="s">
        <v>605</v>
      </c>
    </row>
    <row r="1357" spans="1:63" x14ac:dyDescent="0.25">
      <c r="A1357" s="190">
        <v>1300</v>
      </c>
      <c r="B1357" s="329" t="s">
        <v>1870</v>
      </c>
      <c r="C1357" s="205" t="s">
        <v>2232</v>
      </c>
      <c r="D1357" s="260">
        <v>43951</v>
      </c>
      <c r="E1357" s="382" t="s">
        <v>838</v>
      </c>
      <c r="F1357" s="205" t="s">
        <v>848</v>
      </c>
      <c r="G1357" s="205" t="s">
        <v>1718</v>
      </c>
      <c r="H1357" s="260">
        <v>43951</v>
      </c>
      <c r="I1357" s="260">
        <v>43951</v>
      </c>
      <c r="J1357" s="210">
        <v>0.30138888888888887</v>
      </c>
      <c r="K1357" s="210">
        <v>0.3034722222222222</v>
      </c>
      <c r="M1357" s="212" t="s">
        <v>65</v>
      </c>
      <c r="N1357" s="204">
        <v>5</v>
      </c>
      <c r="O1357" s="214" t="s">
        <v>65</v>
      </c>
      <c r="P1357" s="206">
        <v>5</v>
      </c>
      <c r="Q1357" s="204"/>
      <c r="R1357" s="204"/>
      <c r="S1357" s="212" t="s">
        <v>65</v>
      </c>
      <c r="T1357" s="206">
        <v>5</v>
      </c>
      <c r="U1357" s="214" t="s">
        <v>65</v>
      </c>
      <c r="V1357" s="206">
        <v>5</v>
      </c>
      <c r="W1357" s="212"/>
      <c r="X1357" s="204"/>
      <c r="AC1357" s="367">
        <f t="shared" si="226"/>
        <v>100</v>
      </c>
      <c r="AD1357" s="219" t="s">
        <v>37</v>
      </c>
      <c r="AM1357" s="259">
        <f t="shared" si="227"/>
        <v>0</v>
      </c>
      <c r="AP1357" s="222">
        <f t="shared" si="228"/>
        <v>0</v>
      </c>
      <c r="AS1357" s="228" t="str">
        <f t="shared" si="229"/>
        <v>ok</v>
      </c>
      <c r="AT1357" s="219" t="str">
        <f>IF(((SUM(AV1357,AZ1357,BD1357,BH1357,BL1357,BP1357,BT1357,BX1357,CB1357,CF1357,CJ1357,CN1357,CR1357,CV1357,CZ1357,DD1357,DH1357,DL1357,DP1357,DT1357,DX1357,EB1357,EF1357,EJ1357,EN1357,ER1357,EV1357,EZ1357,FD1357,FH1357,FL1357,FP1357,FT1357,FX1357,GB1357,GF1357,GJ1357,GN1357,GR1357,GV1357,GZ1357,HD1357,HH1357,HL1357,HP1357,HT1357,HX1357,IB1357,IF1357,IJ1357,IN1357,IR1357,IV1357,IZ1357,JD1357,JH1357,JL1357,JP1357,JT1357,JX1357,KB1357,KF1357,KJ1357,KN1357,KR1357,KV1357,KZ1357,LD1357,LH1357,LL1357,LP1357,LT1357,LX1357,MB1357,MF1357,MJ1357,MN1357,MR1357,MV1357,MZ1357,ND1357,NH1357,NL1357,NP1357,NT1357,NX1357,OB1357,OF1357,OJ1357,ON1357,OR1357,OV1357,OZ1357,PD1357,PH1357,PL1357,PP1357,PT1357,PX1357,QB1357,QF1357,QJ1357,QN1357,QR1357,QV1357,QZ1357,RD1357,RH1357,RL1357,RP1357,RT1357,RX1357,SB1357,SF1357,SJ1357,SN1357,SR1357,SV1357,SZ1357,TD1357,TH1357,TL1357,TP1357,TT1357,TX1357,UB1357,UF1357,UJ1357,UN1357,UR1357,UV1357,UZ1357,VD1357,VH1357,VL1357,VP1357,VT1357,VX1357,WB1357,WF1357,WJ1357,WN1357,WR1357,WV1357,WZ1357,XD1357,XH1357,XL1357,XP1357,XT1357,XX1357,YB1357,YF1357,YJ1357,YN1357,YR1357,YV1357,YZ1357,ZD1357,ZH1357,ZL1357,ZP1357,ZT1357,ZX1357,AAB1357,AAF1357,AAJ1357,AAN1357,AAR1357,AAV1357,AAZ1357,ABD1357,ABH1357,ABL1357,ABP1357,ABT1357,ABX1357,ACB1357,ACF1357,ACJ1357,ACN1357,ACR1357,ACV1357,ACZ1357,ADD1357,ADH1357,ADL1357,ADP1357,ADT1357,ADX1357,AEB1357,AEF1357,AEJ1357,AEN1357,AER1357,AEV1357,AEZ1357,AFD1357,AFH1357,AFL1357,AFP1357,AFT1357,AFX1357,AGB1357,AGF1357,AGJ1357,AGN1357,AGR1357,AGV1357,AGZ1357,AHD1357,AHH1357,AHL1357,AHP1357,AHT1357,AHX1357,AIB1357,AIF1357,AIJ1357,AIN1357,AIR1357,AIV1357,AIZ1357,AJD1357,AJH1357,AJL1357,AJP1357,AJT1357,AJX1357,AKB1357,AKF1357,AKJ1357,AKN1357,AKR1357,AKV1357,AKZ1357,ALD1357,ALH1357,ALL1357,ALP1357,ALT1357,ALX1357,AMB1357,AMF1357,AMJ1357,AMN1357,AMR1357,AMV1357,AMZ1357,AND1357,ANH1357,ANL1357,ANP1357))+SUM((ANT1357,ANX1357,AOB1357,AOF1357,AOJ1357)))=AN1357,"ok","check")</f>
        <v>ok</v>
      </c>
    </row>
    <row r="1358" spans="1:63" x14ac:dyDescent="0.25">
      <c r="A1358" s="190">
        <v>1301</v>
      </c>
      <c r="B1358" s="329" t="s">
        <v>1870</v>
      </c>
      <c r="C1358" s="205" t="s">
        <v>2233</v>
      </c>
      <c r="D1358" s="260">
        <v>43951</v>
      </c>
      <c r="E1358" s="382" t="s">
        <v>838</v>
      </c>
      <c r="F1358" s="205" t="s">
        <v>848</v>
      </c>
      <c r="G1358" s="205" t="s">
        <v>1718</v>
      </c>
      <c r="H1358" s="260">
        <v>43951</v>
      </c>
      <c r="I1358" s="260">
        <v>43951</v>
      </c>
      <c r="J1358" s="210">
        <v>0.31458333333333333</v>
      </c>
      <c r="K1358" s="210">
        <v>0.31736111111111115</v>
      </c>
      <c r="M1358" s="258" t="s">
        <v>136</v>
      </c>
      <c r="N1358" s="204">
        <v>5</v>
      </c>
      <c r="O1358" s="258" t="s">
        <v>136</v>
      </c>
      <c r="P1358" s="206">
        <v>5</v>
      </c>
      <c r="Q1358" s="204"/>
      <c r="R1358" s="204"/>
      <c r="S1358" s="258" t="s">
        <v>136</v>
      </c>
      <c r="T1358" s="206">
        <v>5</v>
      </c>
      <c r="U1358" s="258" t="s">
        <v>136</v>
      </c>
      <c r="V1358" s="206">
        <v>5</v>
      </c>
      <c r="W1358" s="258"/>
      <c r="X1358" s="204"/>
      <c r="AC1358" s="367">
        <f t="shared" si="226"/>
        <v>100</v>
      </c>
      <c r="AD1358" s="219" t="s">
        <v>37</v>
      </c>
      <c r="AM1358" s="259">
        <f t="shared" si="227"/>
        <v>0</v>
      </c>
      <c r="AP1358" s="222">
        <f t="shared" si="228"/>
        <v>0</v>
      </c>
      <c r="AS1358" s="228" t="str">
        <f t="shared" si="229"/>
        <v>ok</v>
      </c>
      <c r="AT1358" s="219" t="str">
        <f>IF(((SUM(AV1358,AZ1358,BD1358,BH1358,BL1358,BP1358,BT1358,BX1358,CB1358,CF1358,CJ1358,CN1358,CR1358,CV1358,CZ1358,DD1358,DH1358,DL1358,DP1358,DT1358,DX1358,EB1358,EF1358,EJ1358,EN1358,ER1358,EV1358,EZ1358,FD1358,FH1358,FL1358,FP1358,FT1358,FX1358,GB1358,GF1358,GJ1358,GN1358,GR1358,GV1358,GZ1358,HD1358,HH1358,HL1358,HP1358,HT1358,HX1358,IB1358,IF1358,IJ1358,IN1358,IR1358,IV1358,IZ1358,JD1358,JH1358,JL1358,JP1358,JT1358,JX1358,KB1358,KF1358,KJ1358,KN1358,KR1358,KV1358,KZ1358,LD1358,LH1358,LL1358,LP1358,LT1358,LX1358,MB1358,MF1358,MJ1358,MN1358,MR1358,MV1358,MZ1358,ND1358,NH1358,NL1358,NP1358,NT1358,NX1358,OB1358,OF1358,OJ1358,ON1358,OR1358,OV1358,OZ1358,PD1358,PH1358,PL1358,PP1358,PT1358,PX1358,QB1358,QF1358,QJ1358,QN1358,QR1358,QV1358,QZ1358,RD1358,RH1358,RL1358,RP1358,RT1358,RX1358,SB1358,SF1358,SJ1358,SN1358,SR1358,SV1358,SZ1358,TD1358,TH1358,TL1358,TP1358,TT1358,TX1358,UB1358,UF1358,UJ1358,UN1358,UR1358,UV1358,UZ1358,VD1358,VH1358,VL1358,VP1358,VT1358,VX1358,WB1358,WF1358,WJ1358,WN1358,WR1358,WV1358,WZ1358,XD1358,XH1358,XL1358,XP1358,XT1358,XX1358,YB1358,YF1358,YJ1358,YN1358,YR1358,YV1358,YZ1358,ZD1358,ZH1358,ZL1358,ZP1358,ZT1358,ZX1358,AAB1358,AAF1358,AAJ1358,AAN1358,AAR1358,AAV1358,AAZ1358,ABD1358,ABH1358,ABL1358,ABP1358,ABT1358,ABX1358,ACB1358,ACF1358,ACJ1358,ACN1358,ACR1358,ACV1358,ACZ1358,ADD1358,ADH1358,ADL1358,ADP1358,ADT1358,ADX1358,AEB1358,AEF1358,AEJ1358,AEN1358,AER1358,AEV1358,AEZ1358,AFD1358,AFH1358,AFL1358,AFP1358,AFT1358,AFX1358,AGB1358,AGF1358,AGJ1358,AGN1358,AGR1358,AGV1358,AGZ1358,AHD1358,AHH1358,AHL1358,AHP1358,AHT1358,AHX1358,AIB1358,AIF1358,AIJ1358,AIN1358,AIR1358,AIV1358,AIZ1358,AJD1358,AJH1358,AJL1358,AJP1358,AJT1358,AJX1358,AKB1358,AKF1358,AKJ1358,AKN1358,AKR1358,AKV1358,AKZ1358,ALD1358,ALH1358,ALL1358,ALP1358,ALT1358,ALX1358,AMB1358,AMF1358,AMJ1358,AMN1358,AMR1358,AMV1358,AMZ1358,AND1358,ANH1358,ANL1358,ANP1358))+SUM((ANT1358,ANX1358,AOB1358,AOF1358,AOJ1358)))=AN1358,"ok","check")</f>
        <v>ok</v>
      </c>
    </row>
    <row r="1359" spans="1:63" x14ac:dyDescent="0.25">
      <c r="A1359" s="190">
        <v>1302</v>
      </c>
      <c r="B1359" s="329" t="s">
        <v>1870</v>
      </c>
      <c r="C1359" s="205" t="s">
        <v>2234</v>
      </c>
      <c r="D1359" s="260">
        <v>43951</v>
      </c>
      <c r="E1359" s="382" t="s">
        <v>838</v>
      </c>
      <c r="F1359" s="205" t="s">
        <v>848</v>
      </c>
      <c r="G1359" s="205" t="s">
        <v>1718</v>
      </c>
      <c r="H1359" s="260">
        <v>43951</v>
      </c>
      <c r="I1359" s="260">
        <v>43951</v>
      </c>
      <c r="J1359" s="210">
        <v>0.36458333333333331</v>
      </c>
      <c r="K1359" s="210">
        <v>0.3666666666666667</v>
      </c>
      <c r="M1359" s="212" t="s">
        <v>65</v>
      </c>
      <c r="N1359" s="204">
        <v>5</v>
      </c>
      <c r="O1359" s="214" t="s">
        <v>65</v>
      </c>
      <c r="P1359" s="206">
        <v>5</v>
      </c>
      <c r="Q1359" s="204"/>
      <c r="R1359" s="204"/>
      <c r="S1359" s="212" t="s">
        <v>65</v>
      </c>
      <c r="T1359" s="206">
        <v>5</v>
      </c>
      <c r="U1359" s="214" t="s">
        <v>65</v>
      </c>
      <c r="V1359" s="206">
        <v>5</v>
      </c>
      <c r="W1359" s="212"/>
      <c r="X1359" s="204"/>
      <c r="AC1359" s="367">
        <f t="shared" si="226"/>
        <v>100</v>
      </c>
      <c r="AD1359" s="219" t="s">
        <v>37</v>
      </c>
      <c r="AM1359" s="259">
        <f t="shared" si="227"/>
        <v>0</v>
      </c>
      <c r="AP1359" s="222">
        <f t="shared" si="228"/>
        <v>0</v>
      </c>
      <c r="AS1359" s="228" t="str">
        <f t="shared" si="229"/>
        <v>ok</v>
      </c>
      <c r="AT1359" s="219" t="str">
        <f>IF(((SUM(AV1359,AZ1359,BD1359,BH1359,BL1359,BP1359,BT1359,BX1359,CB1359,CF1359,CJ1359,CN1359,CR1359,CV1359,CZ1359,DD1359,DH1359,DL1359,DP1359,DT1359,DX1359,EB1359,EF1359,EJ1359,EN1359,ER1359,EV1359,EZ1359,FD1359,FH1359,FL1359,FP1359,FT1359,FX1359,GB1359,GF1359,GJ1359,GN1359,GR1359,GV1359,GZ1359,HD1359,HH1359,HL1359,HP1359,HT1359,HX1359,IB1359,IF1359,IJ1359,IN1359,IR1359,IV1359,IZ1359,JD1359,JH1359,JL1359,JP1359,JT1359,JX1359,KB1359,KF1359,KJ1359,KN1359,KR1359,KV1359,KZ1359,LD1359,LH1359,LL1359,LP1359,LT1359,LX1359,MB1359,MF1359,MJ1359,MN1359,MR1359,MV1359,MZ1359,ND1359,NH1359,NL1359,NP1359,NT1359,NX1359,OB1359,OF1359,OJ1359,ON1359,OR1359,OV1359,OZ1359,PD1359,PH1359,PL1359,PP1359,PT1359,PX1359,QB1359,QF1359,QJ1359,QN1359,QR1359,QV1359,QZ1359,RD1359,RH1359,RL1359,RP1359,RT1359,RX1359,SB1359,SF1359,SJ1359,SN1359,SR1359,SV1359,SZ1359,TD1359,TH1359,TL1359,TP1359,TT1359,TX1359,UB1359,UF1359,UJ1359,UN1359,UR1359,UV1359,UZ1359,VD1359,VH1359,VL1359,VP1359,VT1359,VX1359,WB1359,WF1359,WJ1359,WN1359,WR1359,WV1359,WZ1359,XD1359,XH1359,XL1359,XP1359,XT1359,XX1359,YB1359,YF1359,YJ1359,YN1359,YR1359,YV1359,YZ1359,ZD1359,ZH1359,ZL1359,ZP1359,ZT1359,ZX1359,AAB1359,AAF1359,AAJ1359,AAN1359,AAR1359,AAV1359,AAZ1359,ABD1359,ABH1359,ABL1359,ABP1359,ABT1359,ABX1359,ACB1359,ACF1359,ACJ1359,ACN1359,ACR1359,ACV1359,ACZ1359,ADD1359,ADH1359,ADL1359,ADP1359,ADT1359,ADX1359,AEB1359,AEF1359,AEJ1359,AEN1359,AER1359,AEV1359,AEZ1359,AFD1359,AFH1359,AFL1359,AFP1359,AFT1359,AFX1359,AGB1359,AGF1359,AGJ1359,AGN1359,AGR1359,AGV1359,AGZ1359,AHD1359,AHH1359,AHL1359,AHP1359,AHT1359,AHX1359,AIB1359,AIF1359,AIJ1359,AIN1359,AIR1359,AIV1359,AIZ1359,AJD1359,AJH1359,AJL1359,AJP1359,AJT1359,AJX1359,AKB1359,AKF1359,AKJ1359,AKN1359,AKR1359,AKV1359,AKZ1359,ALD1359,ALH1359,ALL1359,ALP1359,ALT1359,ALX1359,AMB1359,AMF1359,AMJ1359,AMN1359,AMR1359,AMV1359,AMZ1359,AND1359,ANH1359,ANL1359,ANP1359))+SUM((ANT1359,ANX1359,AOB1359,AOF1359,AOJ1359)))=AN1359,"ok","check")</f>
        <v>ok</v>
      </c>
    </row>
    <row r="1360" spans="1:63" x14ac:dyDescent="0.25">
      <c r="A1360" s="190">
        <v>1303</v>
      </c>
      <c r="B1360" s="329" t="s">
        <v>1870</v>
      </c>
      <c r="C1360" s="205" t="s">
        <v>2235</v>
      </c>
      <c r="D1360" s="260">
        <v>43951</v>
      </c>
      <c r="E1360" s="382" t="s">
        <v>838</v>
      </c>
      <c r="F1360" s="205" t="s">
        <v>848</v>
      </c>
      <c r="G1360" s="205" t="s">
        <v>1718</v>
      </c>
      <c r="H1360" s="260">
        <v>43951</v>
      </c>
      <c r="I1360" s="260">
        <v>43951</v>
      </c>
      <c r="J1360" s="210">
        <v>0.3888888888888889</v>
      </c>
      <c r="K1360" s="210">
        <v>0.39374999999999999</v>
      </c>
      <c r="M1360" s="258" t="s">
        <v>136</v>
      </c>
      <c r="N1360" s="204">
        <v>5</v>
      </c>
      <c r="O1360" s="258" t="s">
        <v>136</v>
      </c>
      <c r="P1360" s="206">
        <v>5</v>
      </c>
      <c r="Q1360" s="204"/>
      <c r="R1360" s="204"/>
      <c r="S1360" s="258" t="s">
        <v>136</v>
      </c>
      <c r="T1360" s="206">
        <v>5</v>
      </c>
      <c r="U1360" s="258" t="s">
        <v>136</v>
      </c>
      <c r="V1360" s="206">
        <v>5</v>
      </c>
      <c r="W1360" s="258"/>
      <c r="X1360" s="204"/>
      <c r="AC1360" s="367">
        <f t="shared" si="226"/>
        <v>100</v>
      </c>
      <c r="AD1360" s="219" t="s">
        <v>37</v>
      </c>
      <c r="AE1360" s="194">
        <v>1</v>
      </c>
      <c r="AM1360" s="259">
        <f t="shared" si="227"/>
        <v>1</v>
      </c>
      <c r="AN1360" s="221">
        <v>0.25</v>
      </c>
      <c r="AP1360" s="222">
        <f t="shared" si="228"/>
        <v>0.25</v>
      </c>
      <c r="AS1360" s="228" t="str">
        <f t="shared" si="229"/>
        <v>ok</v>
      </c>
      <c r="AT1360" s="219" t="str">
        <f>IF(((SUM(AV1360,AZ1360,BD1360,BH1360,BL1360,BP1360,BT1360,BX1360,CB1360,CF1360,CJ1360,CN1360,CR1360,CV1360,CZ1360,DD1360,DH1360,DL1360,DP1360,DT1360,DX1360,EB1360,EF1360,EJ1360,EN1360,ER1360,EV1360,EZ1360,FD1360,FH1360,FL1360,FP1360,FT1360,FX1360,GB1360,GF1360,GJ1360,GN1360,GR1360,GV1360,GZ1360,HD1360,HH1360,HL1360,HP1360,HT1360,HX1360,IB1360,IF1360,IJ1360,IN1360,IR1360,IV1360,IZ1360,JD1360,JH1360,JL1360,JP1360,JT1360,JX1360,KB1360,KF1360,KJ1360,KN1360,KR1360,KV1360,KZ1360,LD1360,LH1360,LL1360,LP1360,LT1360,LX1360,MB1360,MF1360,MJ1360,MN1360,MR1360,MV1360,MZ1360,ND1360,NH1360,NL1360,NP1360,NT1360,NX1360,OB1360,OF1360,OJ1360,ON1360,OR1360,OV1360,OZ1360,PD1360,PH1360,PL1360,PP1360,PT1360,PX1360,QB1360,QF1360,QJ1360,QN1360,QR1360,QV1360,QZ1360,RD1360,RH1360,RL1360,RP1360,RT1360,RX1360,SB1360,SF1360,SJ1360,SN1360,SR1360,SV1360,SZ1360,TD1360,TH1360,TL1360,TP1360,TT1360,TX1360,UB1360,UF1360,UJ1360,UN1360,UR1360,UV1360,UZ1360,VD1360,VH1360,VL1360,VP1360,VT1360,VX1360,WB1360,WF1360,WJ1360,WN1360,WR1360,WV1360,WZ1360,XD1360,XH1360,XL1360,XP1360,XT1360,XX1360,YB1360,YF1360,YJ1360,YN1360,YR1360,YV1360,YZ1360,ZD1360,ZH1360,ZL1360,ZP1360,ZT1360,ZX1360,AAB1360,AAF1360,AAJ1360,AAN1360,AAR1360,AAV1360,AAZ1360,ABD1360,ABH1360,ABL1360,ABP1360,ABT1360,ABX1360,ACB1360,ACF1360,ACJ1360,ACN1360,ACR1360,ACV1360,ACZ1360,ADD1360,ADH1360,ADL1360,ADP1360,ADT1360,ADX1360,AEB1360,AEF1360,AEJ1360,AEN1360,AER1360,AEV1360,AEZ1360,AFD1360,AFH1360,AFL1360,AFP1360,AFT1360,AFX1360,AGB1360,AGF1360,AGJ1360,AGN1360,AGR1360,AGV1360,AGZ1360,AHD1360,AHH1360,AHL1360,AHP1360,AHT1360,AHX1360,AIB1360,AIF1360,AIJ1360,AIN1360,AIR1360,AIV1360,AIZ1360,AJD1360,AJH1360,AJL1360,AJP1360,AJT1360,AJX1360,AKB1360,AKF1360,AKJ1360,AKN1360,AKR1360,AKV1360,AKZ1360,ALD1360,ALH1360,ALL1360,ALP1360,ALT1360,ALX1360,AMB1360,AMF1360,AMJ1360,AMN1360,AMR1360,AMV1360,AMZ1360,AND1360,ANH1360,ANL1360,ANP1360))+SUM((ANT1360,ANX1360,AOB1360,AOF1360,AOJ1360)))=AN1360,"ok","check")</f>
        <v>ok</v>
      </c>
      <c r="AV1360" s="196">
        <v>0.25</v>
      </c>
      <c r="AW1360" s="197">
        <v>1</v>
      </c>
      <c r="AX1360" s="191" t="s">
        <v>601</v>
      </c>
      <c r="AY1360" s="190" t="s">
        <v>605</v>
      </c>
    </row>
    <row r="1361" spans="1:1079" ht="15.75" customHeight="1" x14ac:dyDescent="0.25">
      <c r="A1361" s="190" t="s">
        <v>1982</v>
      </c>
      <c r="B1361" s="329" t="s">
        <v>1870</v>
      </c>
      <c r="C1361" s="205" t="s">
        <v>2247</v>
      </c>
      <c r="E1361" s="382" t="s">
        <v>839</v>
      </c>
      <c r="F1361" s="205" t="s">
        <v>848</v>
      </c>
      <c r="G1361" s="205" t="s">
        <v>1718</v>
      </c>
      <c r="H1361" s="260">
        <v>43950</v>
      </c>
      <c r="I1361" s="260">
        <v>43950</v>
      </c>
      <c r="J1361" s="210">
        <v>0.35347222222222219</v>
      </c>
      <c r="K1361" s="210">
        <v>0.35555555555555557</v>
      </c>
      <c r="M1361" s="204"/>
      <c r="N1361" s="204"/>
      <c r="O1361" s="204"/>
      <c r="P1361" s="206"/>
      <c r="Q1361" s="204"/>
      <c r="R1361" s="204"/>
      <c r="S1361" s="204"/>
      <c r="T1361" s="206"/>
      <c r="U1361" s="204"/>
      <c r="V1361" s="206"/>
      <c r="W1361" s="204"/>
      <c r="X1361" s="204"/>
      <c r="AC1361" s="367"/>
    </row>
    <row r="1362" spans="1:1079" x14ac:dyDescent="0.25">
      <c r="A1362" s="190">
        <v>1304</v>
      </c>
      <c r="B1362" s="329" t="s">
        <v>1870</v>
      </c>
      <c r="C1362" s="205" t="s">
        <v>2236</v>
      </c>
      <c r="D1362" s="260">
        <v>43951</v>
      </c>
      <c r="E1362" s="382" t="s">
        <v>838</v>
      </c>
      <c r="F1362" s="205" t="s">
        <v>848</v>
      </c>
      <c r="G1362" s="205" t="s">
        <v>1718</v>
      </c>
      <c r="H1362" s="260">
        <v>43951</v>
      </c>
      <c r="I1362" s="260">
        <v>43951</v>
      </c>
      <c r="J1362" s="210">
        <v>0.40277777777777773</v>
      </c>
      <c r="K1362" s="210">
        <v>0.40833333333333338</v>
      </c>
      <c r="M1362" s="212" t="s">
        <v>65</v>
      </c>
      <c r="N1362" s="204">
        <v>5</v>
      </c>
      <c r="O1362" s="214" t="s">
        <v>65</v>
      </c>
      <c r="P1362" s="206">
        <v>5</v>
      </c>
      <c r="Q1362" s="204"/>
      <c r="R1362" s="204"/>
      <c r="S1362" s="212" t="s">
        <v>65</v>
      </c>
      <c r="T1362" s="206">
        <v>5</v>
      </c>
      <c r="U1362" s="214" t="s">
        <v>65</v>
      </c>
      <c r="V1362" s="206">
        <v>5</v>
      </c>
      <c r="W1362" s="212"/>
      <c r="X1362" s="204"/>
      <c r="AC1362" s="367">
        <f t="shared" si="226"/>
        <v>100</v>
      </c>
      <c r="AD1362" s="219" t="s">
        <v>37</v>
      </c>
      <c r="AE1362" s="194">
        <v>1</v>
      </c>
      <c r="AM1362" s="259">
        <f t="shared" si="227"/>
        <v>1</v>
      </c>
      <c r="AN1362" s="221">
        <v>0.15</v>
      </c>
      <c r="AP1362" s="222">
        <f t="shared" si="228"/>
        <v>0.15</v>
      </c>
      <c r="AS1362" s="228" t="str">
        <f t="shared" si="229"/>
        <v>ok</v>
      </c>
      <c r="AT1362" s="219" t="str">
        <f>IF(((SUM(AV1362,AZ1362,BD1362,BH1362,BL1362,BP1362,BT1362,BX1362,CB1362,CF1362,CJ1362,CN1362,CR1362,CV1362,CZ1362,DD1362,DH1362,DL1362,DP1362,DT1362,DX1362,EB1362,EF1362,EJ1362,EN1362,ER1362,EV1362,EZ1362,FD1362,FH1362,FL1362,FP1362,FT1362,FX1362,GB1362,GF1362,GJ1362,GN1362,GR1362,GV1362,GZ1362,HD1362,HH1362,HL1362,HP1362,HT1362,HX1362,IB1362,IF1362,IJ1362,IN1362,IR1362,IV1362,IZ1362,JD1362,JH1362,JL1362,JP1362,JT1362,JX1362,KB1362,KF1362,KJ1362,KN1362,KR1362,KV1362,KZ1362,LD1362,LH1362,LL1362,LP1362,LT1362,LX1362,MB1362,MF1362,MJ1362,MN1362,MR1362,MV1362,MZ1362,ND1362,NH1362,NL1362,NP1362,NT1362,NX1362,OB1362,OF1362,OJ1362,ON1362,OR1362,OV1362,OZ1362,PD1362,PH1362,PL1362,PP1362,PT1362,PX1362,QB1362,QF1362,QJ1362,QN1362,QR1362,QV1362,QZ1362,RD1362,RH1362,RL1362,RP1362,RT1362,RX1362,SB1362,SF1362,SJ1362,SN1362,SR1362,SV1362,SZ1362,TD1362,TH1362,TL1362,TP1362,TT1362,TX1362,UB1362,UF1362,UJ1362,UN1362,UR1362,UV1362,UZ1362,VD1362,VH1362,VL1362,VP1362,VT1362,VX1362,WB1362,WF1362,WJ1362,WN1362,WR1362,WV1362,WZ1362,XD1362,XH1362,XL1362,XP1362,XT1362,XX1362,YB1362,YF1362,YJ1362,YN1362,YR1362,YV1362,YZ1362,ZD1362,ZH1362,ZL1362,ZP1362,ZT1362,ZX1362,AAB1362,AAF1362,AAJ1362,AAN1362,AAR1362,AAV1362,AAZ1362,ABD1362,ABH1362,ABL1362,ABP1362,ABT1362,ABX1362,ACB1362,ACF1362,ACJ1362,ACN1362,ACR1362,ACV1362,ACZ1362,ADD1362,ADH1362,ADL1362,ADP1362,ADT1362,ADX1362,AEB1362,AEF1362,AEJ1362,AEN1362,AER1362,AEV1362,AEZ1362,AFD1362,AFH1362,AFL1362,AFP1362,AFT1362,AFX1362,AGB1362,AGF1362,AGJ1362,AGN1362,AGR1362,AGV1362,AGZ1362,AHD1362,AHH1362,AHL1362,AHP1362,AHT1362,AHX1362,AIB1362,AIF1362,AIJ1362,AIN1362,AIR1362,AIV1362,AIZ1362,AJD1362,AJH1362,AJL1362,AJP1362,AJT1362,AJX1362,AKB1362,AKF1362,AKJ1362,AKN1362,AKR1362,AKV1362,AKZ1362,ALD1362,ALH1362,ALL1362,ALP1362,ALT1362,ALX1362,AMB1362,AMF1362,AMJ1362,AMN1362,AMR1362,AMV1362,AMZ1362,AND1362,ANH1362,ANL1362,ANP1362))+SUM((ANT1362,ANX1362,AOB1362,AOF1362,AOJ1362)))=AN1362,"ok","check")</f>
        <v>ok</v>
      </c>
      <c r="AV1362" s="196">
        <v>0.15</v>
      </c>
      <c r="AW1362" s="197">
        <v>5</v>
      </c>
      <c r="AX1362" s="191" t="s">
        <v>601</v>
      </c>
      <c r="AY1362" s="190" t="s">
        <v>1849</v>
      </c>
    </row>
    <row r="1363" spans="1:1079" x14ac:dyDescent="0.25">
      <c r="A1363" s="190">
        <v>1305</v>
      </c>
      <c r="B1363" s="329" t="s">
        <v>1870</v>
      </c>
      <c r="C1363" s="205" t="s">
        <v>2237</v>
      </c>
      <c r="D1363" s="260">
        <v>43951</v>
      </c>
      <c r="E1363" s="382" t="s">
        <v>838</v>
      </c>
      <c r="F1363" s="205" t="s">
        <v>848</v>
      </c>
      <c r="G1363" s="205" t="s">
        <v>1718</v>
      </c>
      <c r="H1363" s="260">
        <v>43951</v>
      </c>
      <c r="I1363" s="260">
        <v>43951</v>
      </c>
      <c r="J1363" s="210">
        <v>0.4548611111111111</v>
      </c>
      <c r="K1363" s="210">
        <v>0.4604166666666667</v>
      </c>
      <c r="M1363" s="258" t="s">
        <v>136</v>
      </c>
      <c r="N1363" s="204">
        <v>5</v>
      </c>
      <c r="O1363" s="258" t="s">
        <v>136</v>
      </c>
      <c r="P1363" s="206">
        <v>5</v>
      </c>
      <c r="Q1363" s="204"/>
      <c r="R1363" s="204"/>
      <c r="S1363" s="258" t="s">
        <v>136</v>
      </c>
      <c r="T1363" s="206">
        <v>5</v>
      </c>
      <c r="U1363" s="258" t="s">
        <v>136</v>
      </c>
      <c r="V1363" s="206">
        <v>5</v>
      </c>
      <c r="W1363" s="258"/>
      <c r="X1363" s="204"/>
      <c r="AC1363" s="367">
        <f t="shared" si="226"/>
        <v>100</v>
      </c>
      <c r="AD1363" s="219" t="s">
        <v>37</v>
      </c>
      <c r="AM1363" s="259">
        <f t="shared" si="227"/>
        <v>0</v>
      </c>
      <c r="AP1363" s="222">
        <f t="shared" si="228"/>
        <v>0</v>
      </c>
      <c r="AS1363" s="228" t="str">
        <f t="shared" si="229"/>
        <v>ok</v>
      </c>
      <c r="AT1363" s="219" t="str">
        <f>IF(((SUM(AV1363,AZ1363,BD1363,BH1363,BL1363,BP1363,BT1363,BX1363,CB1363,CF1363,CJ1363,CN1363,CR1363,CV1363,CZ1363,DD1363,DH1363,DL1363,DP1363,DT1363,DX1363,EB1363,EF1363,EJ1363,EN1363,ER1363,EV1363,EZ1363,FD1363,FH1363,FL1363,FP1363,FT1363,FX1363,GB1363,GF1363,GJ1363,GN1363,GR1363,GV1363,GZ1363,HD1363,HH1363,HL1363,HP1363,HT1363,HX1363,IB1363,IF1363,IJ1363,IN1363,IR1363,IV1363,IZ1363,JD1363,JH1363,JL1363,JP1363,JT1363,JX1363,KB1363,KF1363,KJ1363,KN1363,KR1363,KV1363,KZ1363,LD1363,LH1363,LL1363,LP1363,LT1363,LX1363,MB1363,MF1363,MJ1363,MN1363,MR1363,MV1363,MZ1363,ND1363,NH1363,NL1363,NP1363,NT1363,NX1363,OB1363,OF1363,OJ1363,ON1363,OR1363,OV1363,OZ1363,PD1363,PH1363,PL1363,PP1363,PT1363,PX1363,QB1363,QF1363,QJ1363,QN1363,QR1363,QV1363,QZ1363,RD1363,RH1363,RL1363,RP1363,RT1363,RX1363,SB1363,SF1363,SJ1363,SN1363,SR1363,SV1363,SZ1363,TD1363,TH1363,TL1363,TP1363,TT1363,TX1363,UB1363,UF1363,UJ1363,UN1363,UR1363,UV1363,UZ1363,VD1363,VH1363,VL1363,VP1363,VT1363,VX1363,WB1363,WF1363,WJ1363,WN1363,WR1363,WV1363,WZ1363,XD1363,XH1363,XL1363,XP1363,XT1363,XX1363,YB1363,YF1363,YJ1363,YN1363,YR1363,YV1363,YZ1363,ZD1363,ZH1363,ZL1363,ZP1363,ZT1363,ZX1363,AAB1363,AAF1363,AAJ1363,AAN1363,AAR1363,AAV1363,AAZ1363,ABD1363,ABH1363,ABL1363,ABP1363,ABT1363,ABX1363,ACB1363,ACF1363,ACJ1363,ACN1363,ACR1363,ACV1363,ACZ1363,ADD1363,ADH1363,ADL1363,ADP1363,ADT1363,ADX1363,AEB1363,AEF1363,AEJ1363,AEN1363,AER1363,AEV1363,AEZ1363,AFD1363,AFH1363,AFL1363,AFP1363,AFT1363,AFX1363,AGB1363,AGF1363,AGJ1363,AGN1363,AGR1363,AGV1363,AGZ1363,AHD1363,AHH1363,AHL1363,AHP1363,AHT1363,AHX1363,AIB1363,AIF1363,AIJ1363,AIN1363,AIR1363,AIV1363,AIZ1363,AJD1363,AJH1363,AJL1363,AJP1363,AJT1363,AJX1363,AKB1363,AKF1363,AKJ1363,AKN1363,AKR1363,AKV1363,AKZ1363,ALD1363,ALH1363,ALL1363,ALP1363,ALT1363,ALX1363,AMB1363,AMF1363,AMJ1363,AMN1363,AMR1363,AMV1363,AMZ1363,AND1363,ANH1363,ANL1363,ANP1363))+SUM((ANT1363,ANX1363,AOB1363,AOF1363,AOJ1363)))=AN1363,"ok","check")</f>
        <v>ok</v>
      </c>
    </row>
    <row r="1364" spans="1:1079" x14ac:dyDescent="0.25">
      <c r="A1364" s="190">
        <v>1306</v>
      </c>
      <c r="B1364" s="329" t="s">
        <v>1870</v>
      </c>
      <c r="C1364" s="205" t="s">
        <v>2238</v>
      </c>
      <c r="D1364" s="260">
        <v>43951</v>
      </c>
      <c r="E1364" s="382" t="s">
        <v>838</v>
      </c>
      <c r="F1364" s="205" t="s">
        <v>848</v>
      </c>
      <c r="G1364" s="205" t="s">
        <v>1718</v>
      </c>
      <c r="H1364" s="260">
        <v>43951</v>
      </c>
      <c r="I1364" s="260">
        <v>43951</v>
      </c>
      <c r="J1364" s="210">
        <v>0.47430555555555554</v>
      </c>
      <c r="K1364" s="210">
        <v>0.47638888888888892</v>
      </c>
      <c r="M1364" s="212" t="s">
        <v>65</v>
      </c>
      <c r="N1364" s="204">
        <v>5</v>
      </c>
      <c r="O1364" s="214" t="s">
        <v>65</v>
      </c>
      <c r="P1364" s="206">
        <v>5</v>
      </c>
      <c r="Q1364" s="204"/>
      <c r="R1364" s="204"/>
      <c r="S1364" s="212" t="s">
        <v>65</v>
      </c>
      <c r="T1364" s="206">
        <v>5</v>
      </c>
      <c r="U1364" s="214" t="s">
        <v>65</v>
      </c>
      <c r="V1364" s="206">
        <v>5</v>
      </c>
      <c r="W1364" s="212"/>
      <c r="X1364" s="204"/>
      <c r="AC1364" s="367">
        <f t="shared" si="226"/>
        <v>100</v>
      </c>
      <c r="AD1364" s="219" t="s">
        <v>37</v>
      </c>
      <c r="AM1364" s="259">
        <f t="shared" si="227"/>
        <v>0</v>
      </c>
      <c r="AP1364" s="222">
        <f t="shared" si="228"/>
        <v>0</v>
      </c>
      <c r="AS1364" s="228" t="str">
        <f t="shared" si="229"/>
        <v>ok</v>
      </c>
      <c r="AT1364" s="219" t="str">
        <f>IF(((SUM(AV1364,AZ1364,BD1364,BH1364,BL1364,BP1364,BT1364,BX1364,CB1364,CF1364,CJ1364,CN1364,CR1364,CV1364,CZ1364,DD1364,DH1364,DL1364,DP1364,DT1364,DX1364,EB1364,EF1364,EJ1364,EN1364,ER1364,EV1364,EZ1364,FD1364,FH1364,FL1364,FP1364,FT1364,FX1364,GB1364,GF1364,GJ1364,GN1364,GR1364,GV1364,GZ1364,HD1364,HH1364,HL1364,HP1364,HT1364,HX1364,IB1364,IF1364,IJ1364,IN1364,IR1364,IV1364,IZ1364,JD1364,JH1364,JL1364,JP1364,JT1364,JX1364,KB1364,KF1364,KJ1364,KN1364,KR1364,KV1364,KZ1364,LD1364,LH1364,LL1364,LP1364,LT1364,LX1364,MB1364,MF1364,MJ1364,MN1364,MR1364,MV1364,MZ1364,ND1364,NH1364,NL1364,NP1364,NT1364,NX1364,OB1364,OF1364,OJ1364,ON1364,OR1364,OV1364,OZ1364,PD1364,PH1364,PL1364,PP1364,PT1364,PX1364,QB1364,QF1364,QJ1364,QN1364,QR1364,QV1364,QZ1364,RD1364,RH1364,RL1364,RP1364,RT1364,RX1364,SB1364,SF1364,SJ1364,SN1364,SR1364,SV1364,SZ1364,TD1364,TH1364,TL1364,TP1364,TT1364,TX1364,UB1364,UF1364,UJ1364,UN1364,UR1364,UV1364,UZ1364,VD1364,VH1364,VL1364,VP1364,VT1364,VX1364,WB1364,WF1364,WJ1364,WN1364,WR1364,WV1364,WZ1364,XD1364,XH1364,XL1364,XP1364,XT1364,XX1364,YB1364,YF1364,YJ1364,YN1364,YR1364,YV1364,YZ1364,ZD1364,ZH1364,ZL1364,ZP1364,ZT1364,ZX1364,AAB1364,AAF1364,AAJ1364,AAN1364,AAR1364,AAV1364,AAZ1364,ABD1364,ABH1364,ABL1364,ABP1364,ABT1364,ABX1364,ACB1364,ACF1364,ACJ1364,ACN1364,ACR1364,ACV1364,ACZ1364,ADD1364,ADH1364,ADL1364,ADP1364,ADT1364,ADX1364,AEB1364,AEF1364,AEJ1364,AEN1364,AER1364,AEV1364,AEZ1364,AFD1364,AFH1364,AFL1364,AFP1364,AFT1364,AFX1364,AGB1364,AGF1364,AGJ1364,AGN1364,AGR1364,AGV1364,AGZ1364,AHD1364,AHH1364,AHL1364,AHP1364,AHT1364,AHX1364,AIB1364,AIF1364,AIJ1364,AIN1364,AIR1364,AIV1364,AIZ1364,AJD1364,AJH1364,AJL1364,AJP1364,AJT1364,AJX1364,AKB1364,AKF1364,AKJ1364,AKN1364,AKR1364,AKV1364,AKZ1364,ALD1364,ALH1364,ALL1364,ALP1364,ALT1364,ALX1364,AMB1364,AMF1364,AMJ1364,AMN1364,AMR1364,AMV1364,AMZ1364,AND1364,ANH1364,ANL1364,ANP1364))+SUM((ANT1364,ANX1364,AOB1364,AOF1364,AOJ1364)))=AN1364,"ok","check")</f>
        <v>ok</v>
      </c>
    </row>
    <row r="1365" spans="1:1079" x14ac:dyDescent="0.25">
      <c r="A1365" s="190">
        <v>1307</v>
      </c>
      <c r="B1365" s="329" t="s">
        <v>1870</v>
      </c>
      <c r="C1365" s="205" t="s">
        <v>2239</v>
      </c>
      <c r="D1365" s="260">
        <v>43951</v>
      </c>
      <c r="E1365" s="382" t="s">
        <v>838</v>
      </c>
      <c r="F1365" s="205" t="s">
        <v>848</v>
      </c>
      <c r="G1365" s="205" t="s">
        <v>1718</v>
      </c>
      <c r="H1365" s="260">
        <v>43951</v>
      </c>
      <c r="I1365" s="260">
        <v>43951</v>
      </c>
      <c r="J1365" s="210">
        <v>0.4826388888888889</v>
      </c>
      <c r="K1365" s="210">
        <v>0.48541666666666666</v>
      </c>
      <c r="M1365" s="258" t="s">
        <v>136</v>
      </c>
      <c r="N1365" s="204">
        <v>5</v>
      </c>
      <c r="O1365" s="258" t="s">
        <v>136</v>
      </c>
      <c r="P1365" s="206">
        <v>5</v>
      </c>
      <c r="Q1365" s="204"/>
      <c r="R1365" s="204"/>
      <c r="S1365" s="258" t="s">
        <v>136</v>
      </c>
      <c r="T1365" s="206">
        <v>5</v>
      </c>
      <c r="U1365" s="258" t="s">
        <v>136</v>
      </c>
      <c r="V1365" s="206">
        <v>5</v>
      </c>
      <c r="W1365" s="258"/>
      <c r="X1365" s="204"/>
      <c r="AC1365" s="367">
        <f t="shared" si="226"/>
        <v>100</v>
      </c>
      <c r="AD1365" s="219" t="s">
        <v>37</v>
      </c>
      <c r="AM1365" s="259">
        <f t="shared" si="227"/>
        <v>0</v>
      </c>
      <c r="AP1365" s="222">
        <f t="shared" si="228"/>
        <v>0</v>
      </c>
      <c r="AS1365" s="228" t="str">
        <f t="shared" si="229"/>
        <v>ok</v>
      </c>
      <c r="AT1365" s="219" t="str">
        <f>IF(((SUM(AV1365,AZ1365,BD1365,BH1365,BL1365,BP1365,BT1365,BX1365,CB1365,CF1365,CJ1365,CN1365,CR1365,CV1365,CZ1365,DD1365,DH1365,DL1365,DP1365,DT1365,DX1365,EB1365,EF1365,EJ1365,EN1365,ER1365,EV1365,EZ1365,FD1365,FH1365,FL1365,FP1365,FT1365,FX1365,GB1365,GF1365,GJ1365,GN1365,GR1365,GV1365,GZ1365,HD1365,HH1365,HL1365,HP1365,HT1365,HX1365,IB1365,IF1365,IJ1365,IN1365,IR1365,IV1365,IZ1365,JD1365,JH1365,JL1365,JP1365,JT1365,JX1365,KB1365,KF1365,KJ1365,KN1365,KR1365,KV1365,KZ1365,LD1365,LH1365,LL1365,LP1365,LT1365,LX1365,MB1365,MF1365,MJ1365,MN1365,MR1365,MV1365,MZ1365,ND1365,NH1365,NL1365,NP1365,NT1365,NX1365,OB1365,OF1365,OJ1365,ON1365,OR1365,OV1365,OZ1365,PD1365,PH1365,PL1365,PP1365,PT1365,PX1365,QB1365,QF1365,QJ1365,QN1365,QR1365,QV1365,QZ1365,RD1365,RH1365,RL1365,RP1365,RT1365,RX1365,SB1365,SF1365,SJ1365,SN1365,SR1365,SV1365,SZ1365,TD1365,TH1365,TL1365,TP1365,TT1365,TX1365,UB1365,UF1365,UJ1365,UN1365,UR1365,UV1365,UZ1365,VD1365,VH1365,VL1365,VP1365,VT1365,VX1365,WB1365,WF1365,WJ1365,WN1365,WR1365,WV1365,WZ1365,XD1365,XH1365,XL1365,XP1365,XT1365,XX1365,YB1365,YF1365,YJ1365,YN1365,YR1365,YV1365,YZ1365,ZD1365,ZH1365,ZL1365,ZP1365,ZT1365,ZX1365,AAB1365,AAF1365,AAJ1365,AAN1365,AAR1365,AAV1365,AAZ1365,ABD1365,ABH1365,ABL1365,ABP1365,ABT1365,ABX1365,ACB1365,ACF1365,ACJ1365,ACN1365,ACR1365,ACV1365,ACZ1365,ADD1365,ADH1365,ADL1365,ADP1365,ADT1365,ADX1365,AEB1365,AEF1365,AEJ1365,AEN1365,AER1365,AEV1365,AEZ1365,AFD1365,AFH1365,AFL1365,AFP1365,AFT1365,AFX1365,AGB1365,AGF1365,AGJ1365,AGN1365,AGR1365,AGV1365,AGZ1365,AHD1365,AHH1365,AHL1365,AHP1365,AHT1365,AHX1365,AIB1365,AIF1365,AIJ1365,AIN1365,AIR1365,AIV1365,AIZ1365,AJD1365,AJH1365,AJL1365,AJP1365,AJT1365,AJX1365,AKB1365,AKF1365,AKJ1365,AKN1365,AKR1365,AKV1365,AKZ1365,ALD1365,ALH1365,ALL1365,ALP1365,ALT1365,ALX1365,AMB1365,AMF1365,AMJ1365,AMN1365,AMR1365,AMV1365,AMZ1365,AND1365,ANH1365,ANL1365,ANP1365))+SUM((ANT1365,ANX1365,AOB1365,AOF1365,AOJ1365)))=AN1365,"ok","check")</f>
        <v>ok</v>
      </c>
    </row>
    <row r="1366" spans="1:1079" x14ac:dyDescent="0.25">
      <c r="A1366" s="190">
        <v>1308</v>
      </c>
      <c r="B1366" s="329" t="s">
        <v>1870</v>
      </c>
      <c r="C1366" s="205" t="s">
        <v>2240</v>
      </c>
      <c r="D1366" s="260">
        <v>43951</v>
      </c>
      <c r="E1366" s="382" t="s">
        <v>838</v>
      </c>
      <c r="F1366" s="205" t="s">
        <v>848</v>
      </c>
      <c r="G1366" s="205" t="s">
        <v>1718</v>
      </c>
      <c r="H1366" s="260">
        <v>43951</v>
      </c>
      <c r="I1366" s="260">
        <v>43951</v>
      </c>
      <c r="J1366" s="210">
        <v>0.56805555555555554</v>
      </c>
      <c r="K1366" s="210">
        <v>0.5708333333333333</v>
      </c>
      <c r="M1366" s="212" t="s">
        <v>65</v>
      </c>
      <c r="N1366" s="204">
        <v>5</v>
      </c>
      <c r="O1366" s="214" t="s">
        <v>65</v>
      </c>
      <c r="P1366" s="206">
        <v>5</v>
      </c>
      <c r="Q1366" s="204"/>
      <c r="R1366" s="204"/>
      <c r="S1366" s="212" t="s">
        <v>65</v>
      </c>
      <c r="T1366" s="206">
        <v>5</v>
      </c>
      <c r="U1366" s="214" t="s">
        <v>65</v>
      </c>
      <c r="V1366" s="206">
        <v>5</v>
      </c>
      <c r="W1366" s="212"/>
      <c r="X1366" s="204"/>
      <c r="AC1366" s="367">
        <f t="shared" si="226"/>
        <v>100</v>
      </c>
      <c r="AD1366" s="219" t="s">
        <v>37</v>
      </c>
      <c r="AM1366" s="259">
        <f t="shared" si="227"/>
        <v>0</v>
      </c>
      <c r="AP1366" s="222">
        <f t="shared" si="228"/>
        <v>0</v>
      </c>
      <c r="AS1366" s="228" t="str">
        <f t="shared" si="229"/>
        <v>ok</v>
      </c>
      <c r="AT1366" s="219" t="str">
        <f>IF(((SUM(AV1366,AZ1366,BD1366,BH1366,BL1366,BP1366,BT1366,BX1366,CB1366,CF1366,CJ1366,CN1366,CR1366,CV1366,CZ1366,DD1366,DH1366,DL1366,DP1366,DT1366,DX1366,EB1366,EF1366,EJ1366,EN1366,ER1366,EV1366,EZ1366,FD1366,FH1366,FL1366,FP1366,FT1366,FX1366,GB1366,GF1366,GJ1366,GN1366,GR1366,GV1366,GZ1366,HD1366,HH1366,HL1366,HP1366,HT1366,HX1366,IB1366,IF1366,IJ1366,IN1366,IR1366,IV1366,IZ1366,JD1366,JH1366,JL1366,JP1366,JT1366,JX1366,KB1366,KF1366,KJ1366,KN1366,KR1366,KV1366,KZ1366,LD1366,LH1366,LL1366,LP1366,LT1366,LX1366,MB1366,MF1366,MJ1366,MN1366,MR1366,MV1366,MZ1366,ND1366,NH1366,NL1366,NP1366,NT1366,NX1366,OB1366,OF1366,OJ1366,ON1366,OR1366,OV1366,OZ1366,PD1366,PH1366,PL1366,PP1366,PT1366,PX1366,QB1366,QF1366,QJ1366,QN1366,QR1366,QV1366,QZ1366,RD1366,RH1366,RL1366,RP1366,RT1366,RX1366,SB1366,SF1366,SJ1366,SN1366,SR1366,SV1366,SZ1366,TD1366,TH1366,TL1366,TP1366,TT1366,TX1366,UB1366,UF1366,UJ1366,UN1366,UR1366,UV1366,UZ1366,VD1366,VH1366,VL1366,VP1366,VT1366,VX1366,WB1366,WF1366,WJ1366,WN1366,WR1366,WV1366,WZ1366,XD1366,XH1366,XL1366,XP1366,XT1366,XX1366,YB1366,YF1366,YJ1366,YN1366,YR1366,YV1366,YZ1366,ZD1366,ZH1366,ZL1366,ZP1366,ZT1366,ZX1366,AAB1366,AAF1366,AAJ1366,AAN1366,AAR1366,AAV1366,AAZ1366,ABD1366,ABH1366,ABL1366,ABP1366,ABT1366,ABX1366,ACB1366,ACF1366,ACJ1366,ACN1366,ACR1366,ACV1366,ACZ1366,ADD1366,ADH1366,ADL1366,ADP1366,ADT1366,ADX1366,AEB1366,AEF1366,AEJ1366,AEN1366,AER1366,AEV1366,AEZ1366,AFD1366,AFH1366,AFL1366,AFP1366,AFT1366,AFX1366,AGB1366,AGF1366,AGJ1366,AGN1366,AGR1366,AGV1366,AGZ1366,AHD1366,AHH1366,AHL1366,AHP1366,AHT1366,AHX1366,AIB1366,AIF1366,AIJ1366,AIN1366,AIR1366,AIV1366,AIZ1366,AJD1366,AJH1366,AJL1366,AJP1366,AJT1366,AJX1366,AKB1366,AKF1366,AKJ1366,AKN1366,AKR1366,AKV1366,AKZ1366,ALD1366,ALH1366,ALL1366,ALP1366,ALT1366,ALX1366,AMB1366,AMF1366,AMJ1366,AMN1366,AMR1366,AMV1366,AMZ1366,AND1366,ANH1366,ANL1366,ANP1366))+SUM((ANT1366,ANX1366,AOB1366,AOF1366,AOJ1366)))=AN1366,"ok","check")</f>
        <v>ok</v>
      </c>
    </row>
    <row r="1367" spans="1:1079" x14ac:dyDescent="0.25">
      <c r="A1367" s="190">
        <v>1309</v>
      </c>
      <c r="B1367" s="329" t="s">
        <v>1870</v>
      </c>
      <c r="C1367" s="205" t="s">
        <v>2241</v>
      </c>
      <c r="D1367" s="260">
        <v>43951</v>
      </c>
      <c r="E1367" s="382" t="s">
        <v>838</v>
      </c>
      <c r="F1367" s="205" t="s">
        <v>848</v>
      </c>
      <c r="G1367" s="205" t="s">
        <v>1718</v>
      </c>
      <c r="H1367" s="260">
        <v>43951</v>
      </c>
      <c r="I1367" s="260">
        <v>43951</v>
      </c>
      <c r="J1367" s="210">
        <v>0.57500000000000007</v>
      </c>
      <c r="K1367" s="210">
        <v>0.57847222222222217</v>
      </c>
      <c r="M1367" s="258" t="s">
        <v>136</v>
      </c>
      <c r="N1367" s="204">
        <v>5</v>
      </c>
      <c r="O1367" s="258" t="s">
        <v>136</v>
      </c>
      <c r="P1367" s="206">
        <v>5</v>
      </c>
      <c r="Q1367" s="204"/>
      <c r="R1367" s="204"/>
      <c r="S1367" s="258" t="s">
        <v>136</v>
      </c>
      <c r="T1367" s="206">
        <v>5</v>
      </c>
      <c r="U1367" s="258" t="s">
        <v>136</v>
      </c>
      <c r="V1367" s="206">
        <v>5</v>
      </c>
      <c r="W1367" s="258"/>
      <c r="X1367" s="204"/>
      <c r="AC1367" s="367">
        <f t="shared" si="226"/>
        <v>100</v>
      </c>
      <c r="AD1367" s="219" t="s">
        <v>37</v>
      </c>
      <c r="AM1367" s="259">
        <f t="shared" si="227"/>
        <v>0</v>
      </c>
      <c r="AP1367" s="222">
        <f t="shared" si="228"/>
        <v>0</v>
      </c>
      <c r="AS1367" s="228" t="str">
        <f t="shared" si="229"/>
        <v>ok</v>
      </c>
      <c r="AT1367" s="219" t="str">
        <f>IF(((SUM(AV1367,AZ1367,BD1367,BH1367,BL1367,BP1367,BT1367,BX1367,CB1367,CF1367,CJ1367,CN1367,CR1367,CV1367,CZ1367,DD1367,DH1367,DL1367,DP1367,DT1367,DX1367,EB1367,EF1367,EJ1367,EN1367,ER1367,EV1367,EZ1367,FD1367,FH1367,FL1367,FP1367,FT1367,FX1367,GB1367,GF1367,GJ1367,GN1367,GR1367,GV1367,GZ1367,HD1367,HH1367,HL1367,HP1367,HT1367,HX1367,IB1367,IF1367,IJ1367,IN1367,IR1367,IV1367,IZ1367,JD1367,JH1367,JL1367,JP1367,JT1367,JX1367,KB1367,KF1367,KJ1367,KN1367,KR1367,KV1367,KZ1367,LD1367,LH1367,LL1367,LP1367,LT1367,LX1367,MB1367,MF1367,MJ1367,MN1367,MR1367,MV1367,MZ1367,ND1367,NH1367,NL1367,NP1367,NT1367,NX1367,OB1367,OF1367,OJ1367,ON1367,OR1367,OV1367,OZ1367,PD1367,PH1367,PL1367,PP1367,PT1367,PX1367,QB1367,QF1367,QJ1367,QN1367,QR1367,QV1367,QZ1367,RD1367,RH1367,RL1367,RP1367,RT1367,RX1367,SB1367,SF1367,SJ1367,SN1367,SR1367,SV1367,SZ1367,TD1367,TH1367,TL1367,TP1367,TT1367,TX1367,UB1367,UF1367,UJ1367,UN1367,UR1367,UV1367,UZ1367,VD1367,VH1367,VL1367,VP1367,VT1367,VX1367,WB1367,WF1367,WJ1367,WN1367,WR1367,WV1367,WZ1367,XD1367,XH1367,XL1367,XP1367,XT1367,XX1367,YB1367,YF1367,YJ1367,YN1367,YR1367,YV1367,YZ1367,ZD1367,ZH1367,ZL1367,ZP1367,ZT1367,ZX1367,AAB1367,AAF1367,AAJ1367,AAN1367,AAR1367,AAV1367,AAZ1367,ABD1367,ABH1367,ABL1367,ABP1367,ABT1367,ABX1367,ACB1367,ACF1367,ACJ1367,ACN1367,ACR1367,ACV1367,ACZ1367,ADD1367,ADH1367,ADL1367,ADP1367,ADT1367,ADX1367,AEB1367,AEF1367,AEJ1367,AEN1367,AER1367,AEV1367,AEZ1367,AFD1367,AFH1367,AFL1367,AFP1367,AFT1367,AFX1367,AGB1367,AGF1367,AGJ1367,AGN1367,AGR1367,AGV1367,AGZ1367,AHD1367,AHH1367,AHL1367,AHP1367,AHT1367,AHX1367,AIB1367,AIF1367,AIJ1367,AIN1367,AIR1367,AIV1367,AIZ1367,AJD1367,AJH1367,AJL1367,AJP1367,AJT1367,AJX1367,AKB1367,AKF1367,AKJ1367,AKN1367,AKR1367,AKV1367,AKZ1367,ALD1367,ALH1367,ALL1367,ALP1367,ALT1367,ALX1367,AMB1367,AMF1367,AMJ1367,AMN1367,AMR1367,AMV1367,AMZ1367,AND1367,ANH1367,ANL1367,ANP1367))+SUM((ANT1367,ANX1367,AOB1367,AOF1367,AOJ1367)))=AN1367,"ok","check")</f>
        <v>ok</v>
      </c>
    </row>
    <row r="1368" spans="1:1079" x14ac:dyDescent="0.25">
      <c r="A1368" s="190">
        <v>1310</v>
      </c>
      <c r="B1368" s="329" t="s">
        <v>1870</v>
      </c>
      <c r="C1368" s="205" t="s">
        <v>2242</v>
      </c>
      <c r="D1368" s="260">
        <v>43951</v>
      </c>
      <c r="E1368" s="382" t="s">
        <v>838</v>
      </c>
      <c r="F1368" s="205" t="s">
        <v>848</v>
      </c>
      <c r="G1368" s="205" t="s">
        <v>1718</v>
      </c>
      <c r="H1368" s="260">
        <v>43951</v>
      </c>
      <c r="I1368" s="260">
        <v>43951</v>
      </c>
      <c r="J1368" s="210">
        <v>0.58819444444444446</v>
      </c>
      <c r="K1368" s="210">
        <v>0.59166666666666667</v>
      </c>
      <c r="M1368" s="212" t="s">
        <v>65</v>
      </c>
      <c r="N1368" s="204">
        <v>5</v>
      </c>
      <c r="O1368" s="214" t="s">
        <v>65</v>
      </c>
      <c r="P1368" s="206">
        <v>5</v>
      </c>
      <c r="Q1368" s="204"/>
      <c r="R1368" s="204"/>
      <c r="S1368" s="212" t="s">
        <v>65</v>
      </c>
      <c r="T1368" s="206">
        <v>5</v>
      </c>
      <c r="U1368" s="214" t="s">
        <v>65</v>
      </c>
      <c r="V1368" s="206">
        <v>5</v>
      </c>
      <c r="W1368" s="212"/>
      <c r="X1368" s="204"/>
      <c r="AC1368" s="367">
        <f t="shared" si="226"/>
        <v>100</v>
      </c>
      <c r="AD1368" s="219" t="s">
        <v>37</v>
      </c>
      <c r="AM1368" s="259">
        <f t="shared" si="227"/>
        <v>0</v>
      </c>
      <c r="AP1368" s="222">
        <f t="shared" si="228"/>
        <v>0</v>
      </c>
      <c r="AS1368" s="228" t="str">
        <f t="shared" si="229"/>
        <v>ok</v>
      </c>
      <c r="AT1368" s="219" t="str">
        <f>IF(((SUM(AV1368,AZ1368,BD1368,BH1368,BL1368,BP1368,BT1368,BX1368,CB1368,CF1368,CJ1368,CN1368,CR1368,CV1368,CZ1368,DD1368,DH1368,DL1368,DP1368,DT1368,DX1368,EB1368,EF1368,EJ1368,EN1368,ER1368,EV1368,EZ1368,FD1368,FH1368,FL1368,FP1368,FT1368,FX1368,GB1368,GF1368,GJ1368,GN1368,GR1368,GV1368,GZ1368,HD1368,HH1368,HL1368,HP1368,HT1368,HX1368,IB1368,IF1368,IJ1368,IN1368,IR1368,IV1368,IZ1368,JD1368,JH1368,JL1368,JP1368,JT1368,JX1368,KB1368,KF1368,KJ1368,KN1368,KR1368,KV1368,KZ1368,LD1368,LH1368,LL1368,LP1368,LT1368,LX1368,MB1368,MF1368,MJ1368,MN1368,MR1368,MV1368,MZ1368,ND1368,NH1368,NL1368,NP1368,NT1368,NX1368,OB1368,OF1368,OJ1368,ON1368,OR1368,OV1368,OZ1368,PD1368,PH1368,PL1368,PP1368,PT1368,PX1368,QB1368,QF1368,QJ1368,QN1368,QR1368,QV1368,QZ1368,RD1368,RH1368,RL1368,RP1368,RT1368,RX1368,SB1368,SF1368,SJ1368,SN1368,SR1368,SV1368,SZ1368,TD1368,TH1368,TL1368,TP1368,TT1368,TX1368,UB1368,UF1368,UJ1368,UN1368,UR1368,UV1368,UZ1368,VD1368,VH1368,VL1368,VP1368,VT1368,VX1368,WB1368,WF1368,WJ1368,WN1368,WR1368,WV1368,WZ1368,XD1368,XH1368,XL1368,XP1368,XT1368,XX1368,YB1368,YF1368,YJ1368,YN1368,YR1368,YV1368,YZ1368,ZD1368,ZH1368,ZL1368,ZP1368,ZT1368,ZX1368,AAB1368,AAF1368,AAJ1368,AAN1368,AAR1368,AAV1368,AAZ1368,ABD1368,ABH1368,ABL1368,ABP1368,ABT1368,ABX1368,ACB1368,ACF1368,ACJ1368,ACN1368,ACR1368,ACV1368,ACZ1368,ADD1368,ADH1368,ADL1368,ADP1368,ADT1368,ADX1368,AEB1368,AEF1368,AEJ1368,AEN1368,AER1368,AEV1368,AEZ1368,AFD1368,AFH1368,AFL1368,AFP1368,AFT1368,AFX1368,AGB1368,AGF1368,AGJ1368,AGN1368,AGR1368,AGV1368,AGZ1368,AHD1368,AHH1368,AHL1368,AHP1368,AHT1368,AHX1368,AIB1368,AIF1368,AIJ1368,AIN1368,AIR1368,AIV1368,AIZ1368,AJD1368,AJH1368,AJL1368,AJP1368,AJT1368,AJX1368,AKB1368,AKF1368,AKJ1368,AKN1368,AKR1368,AKV1368,AKZ1368,ALD1368,ALH1368,ALL1368,ALP1368,ALT1368,ALX1368,AMB1368,AMF1368,AMJ1368,AMN1368,AMR1368,AMV1368,AMZ1368,AND1368,ANH1368,ANL1368,ANP1368))+SUM((ANT1368,ANX1368,AOB1368,AOF1368,AOJ1368)))=AN1368,"ok","check")</f>
        <v>ok</v>
      </c>
    </row>
    <row r="1369" spans="1:1079" x14ac:dyDescent="0.25">
      <c r="A1369" s="190">
        <v>1311</v>
      </c>
      <c r="B1369" s="329" t="s">
        <v>1870</v>
      </c>
      <c r="C1369" s="205" t="s">
        <v>2243</v>
      </c>
      <c r="D1369" s="260">
        <v>43951</v>
      </c>
      <c r="E1369" s="382" t="s">
        <v>838</v>
      </c>
      <c r="F1369" s="205" t="s">
        <v>848</v>
      </c>
      <c r="G1369" s="205" t="s">
        <v>1718</v>
      </c>
      <c r="H1369" s="260">
        <v>43951</v>
      </c>
      <c r="I1369" s="260">
        <v>43951</v>
      </c>
      <c r="J1369" s="210">
        <v>0.61249999999999993</v>
      </c>
      <c r="K1369" s="210">
        <v>0.61805555555555558</v>
      </c>
      <c r="M1369" s="258" t="s">
        <v>136</v>
      </c>
      <c r="N1369" s="204">
        <v>5</v>
      </c>
      <c r="O1369" s="258" t="s">
        <v>136</v>
      </c>
      <c r="P1369" s="206">
        <v>5</v>
      </c>
      <c r="Q1369" s="204"/>
      <c r="R1369" s="204"/>
      <c r="S1369" s="258" t="s">
        <v>136</v>
      </c>
      <c r="T1369" s="206">
        <v>5</v>
      </c>
      <c r="U1369" s="258" t="s">
        <v>136</v>
      </c>
      <c r="V1369" s="206">
        <v>5</v>
      </c>
      <c r="W1369" s="258"/>
      <c r="X1369" s="204"/>
      <c r="AC1369" s="367">
        <f t="shared" si="226"/>
        <v>100</v>
      </c>
      <c r="AD1369" s="219" t="s">
        <v>37</v>
      </c>
      <c r="AE1369" s="194">
        <v>1</v>
      </c>
      <c r="AM1369" s="259">
        <f t="shared" si="227"/>
        <v>1</v>
      </c>
      <c r="AN1369" s="221">
        <v>0.15</v>
      </c>
      <c r="AP1369" s="222">
        <f t="shared" si="228"/>
        <v>0.15</v>
      </c>
      <c r="AS1369" s="228" t="str">
        <f t="shared" si="229"/>
        <v>ok</v>
      </c>
      <c r="AT1369" s="219" t="str">
        <f>IF(((SUM(AV1369,AZ1369,BD1369,BH1369,BL1369,BP1369,BT1369,BX1369,CB1369,CF1369,CJ1369,CN1369,CR1369,CV1369,CZ1369,DD1369,DH1369,DL1369,DP1369,DT1369,DX1369,EB1369,EF1369,EJ1369,EN1369,ER1369,EV1369,EZ1369,FD1369,FH1369,FL1369,FP1369,FT1369,FX1369,GB1369,GF1369,GJ1369,GN1369,GR1369,GV1369,GZ1369,HD1369,HH1369,HL1369,HP1369,HT1369,HX1369,IB1369,IF1369,IJ1369,IN1369,IR1369,IV1369,IZ1369,JD1369,JH1369,JL1369,JP1369,JT1369,JX1369,KB1369,KF1369,KJ1369,KN1369,KR1369,KV1369,KZ1369,LD1369,LH1369,LL1369,LP1369,LT1369,LX1369,MB1369,MF1369,MJ1369,MN1369,MR1369,MV1369,MZ1369,ND1369,NH1369,NL1369,NP1369,NT1369,NX1369,OB1369,OF1369,OJ1369,ON1369,OR1369,OV1369,OZ1369,PD1369,PH1369,PL1369,PP1369,PT1369,PX1369,QB1369,QF1369,QJ1369,QN1369,QR1369,QV1369,QZ1369,RD1369,RH1369,RL1369,RP1369,RT1369,RX1369,SB1369,SF1369,SJ1369,SN1369,SR1369,SV1369,SZ1369,TD1369,TH1369,TL1369,TP1369,TT1369,TX1369,UB1369,UF1369,UJ1369,UN1369,UR1369,UV1369,UZ1369,VD1369,VH1369,VL1369,VP1369,VT1369,VX1369,WB1369,WF1369,WJ1369,WN1369,WR1369,WV1369,WZ1369,XD1369,XH1369,XL1369,XP1369,XT1369,XX1369,YB1369,YF1369,YJ1369,YN1369,YR1369,YV1369,YZ1369,ZD1369,ZH1369,ZL1369,ZP1369,ZT1369,ZX1369,AAB1369,AAF1369,AAJ1369,AAN1369,AAR1369,AAV1369,AAZ1369,ABD1369,ABH1369,ABL1369,ABP1369,ABT1369,ABX1369,ACB1369,ACF1369,ACJ1369,ACN1369,ACR1369,ACV1369,ACZ1369,ADD1369,ADH1369,ADL1369,ADP1369,ADT1369,ADX1369,AEB1369,AEF1369,AEJ1369,AEN1369,AER1369,AEV1369,AEZ1369,AFD1369,AFH1369,AFL1369,AFP1369,AFT1369,AFX1369,AGB1369,AGF1369,AGJ1369,AGN1369,AGR1369,AGV1369,AGZ1369,AHD1369,AHH1369,AHL1369,AHP1369,AHT1369,AHX1369,AIB1369,AIF1369,AIJ1369,AIN1369,AIR1369,AIV1369,AIZ1369,AJD1369,AJH1369,AJL1369,AJP1369,AJT1369,AJX1369,AKB1369,AKF1369,AKJ1369,AKN1369,AKR1369,AKV1369,AKZ1369,ALD1369,ALH1369,ALL1369,ALP1369,ALT1369,ALX1369,AMB1369,AMF1369,AMJ1369,AMN1369,AMR1369,AMV1369,AMZ1369,AND1369,ANH1369,ANL1369,ANP1369))+SUM((ANT1369,ANX1369,AOB1369,AOF1369,AOJ1369)))=AN1369,"ok","check")</f>
        <v>ok</v>
      </c>
      <c r="AV1369" s="196">
        <v>0.15</v>
      </c>
      <c r="AW1369" s="197">
        <v>6</v>
      </c>
      <c r="AX1369" s="191" t="s">
        <v>1479</v>
      </c>
      <c r="AY1369" s="190" t="s">
        <v>1849</v>
      </c>
    </row>
    <row r="1370" spans="1:1079" x14ac:dyDescent="0.25">
      <c r="A1370" s="190">
        <v>1312</v>
      </c>
      <c r="B1370" s="329" t="s">
        <v>1870</v>
      </c>
      <c r="C1370" s="205" t="s">
        <v>2244</v>
      </c>
      <c r="D1370" s="260">
        <v>43951</v>
      </c>
      <c r="E1370" s="382" t="s">
        <v>838</v>
      </c>
      <c r="F1370" s="205" t="s">
        <v>848</v>
      </c>
      <c r="G1370" s="205" t="s">
        <v>1718</v>
      </c>
      <c r="H1370" s="260">
        <v>43951</v>
      </c>
      <c r="I1370" s="260">
        <v>43951</v>
      </c>
      <c r="J1370" s="210">
        <v>0.63194444444444442</v>
      </c>
      <c r="K1370" s="210">
        <v>0.63611111111111118</v>
      </c>
      <c r="M1370" s="212" t="s">
        <v>65</v>
      </c>
      <c r="N1370" s="204">
        <v>5</v>
      </c>
      <c r="O1370" s="214" t="s">
        <v>65</v>
      </c>
      <c r="P1370" s="206">
        <v>5</v>
      </c>
      <c r="Q1370" s="204"/>
      <c r="R1370" s="204"/>
      <c r="S1370" s="212" t="s">
        <v>65</v>
      </c>
      <c r="T1370" s="206">
        <v>5</v>
      </c>
      <c r="U1370" s="214" t="s">
        <v>65</v>
      </c>
      <c r="V1370" s="206">
        <v>5</v>
      </c>
      <c r="W1370" s="212"/>
      <c r="X1370" s="204"/>
      <c r="AC1370" s="367">
        <f t="shared" si="226"/>
        <v>100</v>
      </c>
      <c r="AD1370" s="219" t="s">
        <v>37</v>
      </c>
      <c r="AE1370" s="194">
        <v>1</v>
      </c>
      <c r="AM1370" s="259">
        <f t="shared" si="227"/>
        <v>1</v>
      </c>
      <c r="AN1370" s="221">
        <v>0.08</v>
      </c>
      <c r="AP1370" s="222">
        <f t="shared" si="228"/>
        <v>0.08</v>
      </c>
      <c r="AS1370" s="228" t="str">
        <f t="shared" si="229"/>
        <v>ok</v>
      </c>
      <c r="AT1370" s="219" t="str">
        <f>IF(((SUM(AV1370,AZ1370,BD1370,BH1370,BL1370,BP1370,BT1370,BX1370,CB1370,CF1370,CJ1370,CN1370,CR1370,CV1370,CZ1370,DD1370,DH1370,DL1370,DP1370,DT1370,DX1370,EB1370,EF1370,EJ1370,EN1370,ER1370,EV1370,EZ1370,FD1370,FH1370,FL1370,FP1370,FT1370,FX1370,GB1370,GF1370,GJ1370,GN1370,GR1370,GV1370,GZ1370,HD1370,HH1370,HL1370,HP1370,HT1370,HX1370,IB1370,IF1370,IJ1370,IN1370,IR1370,IV1370,IZ1370,JD1370,JH1370,JL1370,JP1370,JT1370,JX1370,KB1370,KF1370,KJ1370,KN1370,KR1370,KV1370,KZ1370,LD1370,LH1370,LL1370,LP1370,LT1370,LX1370,MB1370,MF1370,MJ1370,MN1370,MR1370,MV1370,MZ1370,ND1370,NH1370,NL1370,NP1370,NT1370,NX1370,OB1370,OF1370,OJ1370,ON1370,OR1370,OV1370,OZ1370,PD1370,PH1370,PL1370,PP1370,PT1370,PX1370,QB1370,QF1370,QJ1370,QN1370,QR1370,QV1370,QZ1370,RD1370,RH1370,RL1370,RP1370,RT1370,RX1370,SB1370,SF1370,SJ1370,SN1370,SR1370,SV1370,SZ1370,TD1370,TH1370,TL1370,TP1370,TT1370,TX1370,UB1370,UF1370,UJ1370,UN1370,UR1370,UV1370,UZ1370,VD1370,VH1370,VL1370,VP1370,VT1370,VX1370,WB1370,WF1370,WJ1370,WN1370,WR1370,WV1370,WZ1370,XD1370,XH1370,XL1370,XP1370,XT1370,XX1370,YB1370,YF1370,YJ1370,YN1370,YR1370,YV1370,YZ1370,ZD1370,ZH1370,ZL1370,ZP1370,ZT1370,ZX1370,AAB1370,AAF1370,AAJ1370,AAN1370,AAR1370,AAV1370,AAZ1370,ABD1370,ABH1370,ABL1370,ABP1370,ABT1370,ABX1370,ACB1370,ACF1370,ACJ1370,ACN1370,ACR1370,ACV1370,ACZ1370,ADD1370,ADH1370,ADL1370,ADP1370,ADT1370,ADX1370,AEB1370,AEF1370,AEJ1370,AEN1370,AER1370,AEV1370,AEZ1370,AFD1370,AFH1370,AFL1370,AFP1370,AFT1370,AFX1370,AGB1370,AGF1370,AGJ1370,AGN1370,AGR1370,AGV1370,AGZ1370,AHD1370,AHH1370,AHL1370,AHP1370,AHT1370,AHX1370,AIB1370,AIF1370,AIJ1370,AIN1370,AIR1370,AIV1370,AIZ1370,AJD1370,AJH1370,AJL1370,AJP1370,AJT1370,AJX1370,AKB1370,AKF1370,AKJ1370,AKN1370,AKR1370,AKV1370,AKZ1370,ALD1370,ALH1370,ALL1370,ALP1370,ALT1370,ALX1370,AMB1370,AMF1370,AMJ1370,AMN1370,AMR1370,AMV1370,AMZ1370,AND1370,ANH1370,ANL1370,ANP1370))+SUM((ANT1370,ANX1370,AOB1370,AOF1370,AOJ1370)))=AN1370,"ok","check")</f>
        <v>ok</v>
      </c>
      <c r="AV1370" s="196">
        <v>0.08</v>
      </c>
      <c r="AW1370" s="197">
        <v>1</v>
      </c>
      <c r="AX1370" s="191" t="s">
        <v>1479</v>
      </c>
      <c r="AY1370" s="190" t="s">
        <v>605</v>
      </c>
    </row>
    <row r="1371" spans="1:1079" s="303" customFormat="1" ht="15.75" thickBot="1" x14ac:dyDescent="0.3">
      <c r="A1371" s="279"/>
      <c r="B1371" s="280"/>
      <c r="C1371" s="368" t="s">
        <v>1657</v>
      </c>
      <c r="D1371" s="281"/>
      <c r="E1371" s="383" t="s">
        <v>831</v>
      </c>
      <c r="F1371" s="280" t="s">
        <v>848</v>
      </c>
      <c r="G1371" s="280" t="s">
        <v>1718</v>
      </c>
      <c r="H1371" s="281">
        <v>43951</v>
      </c>
      <c r="I1371" s="281">
        <v>43951</v>
      </c>
      <c r="J1371" s="284">
        <v>0.71944444444444444</v>
      </c>
      <c r="K1371" s="284">
        <v>0.72222222222222221</v>
      </c>
      <c r="L1371" s="285"/>
      <c r="M1371" s="325"/>
      <c r="N1371" s="326"/>
      <c r="O1371" s="326"/>
      <c r="P1371" s="326"/>
      <c r="Q1371" s="325"/>
      <c r="R1371" s="325"/>
      <c r="S1371" s="325"/>
      <c r="T1371" s="326"/>
      <c r="U1371" s="326"/>
      <c r="V1371" s="326"/>
      <c r="W1371" s="325"/>
      <c r="X1371" s="325"/>
      <c r="Y1371" s="290"/>
      <c r="Z1371" s="291"/>
      <c r="AA1371" s="291"/>
      <c r="AB1371" s="291"/>
      <c r="AC1371" s="291"/>
      <c r="AD1371" s="299"/>
      <c r="AE1371" s="293"/>
      <c r="AF1371" s="293"/>
      <c r="AG1371" s="293"/>
      <c r="AH1371" s="293"/>
      <c r="AI1371" s="293"/>
      <c r="AJ1371" s="293"/>
      <c r="AK1371" s="293"/>
      <c r="AL1371" s="294"/>
      <c r="AM1371" s="295"/>
      <c r="AN1371" s="296"/>
      <c r="AO1371" s="297"/>
      <c r="AP1371" s="297"/>
      <c r="AQ1371" s="315"/>
      <c r="AR1371" s="298"/>
      <c r="AS1371" s="352"/>
      <c r="AT1371" s="299"/>
      <c r="AU1371" s="299"/>
      <c r="AV1371" s="300"/>
      <c r="AW1371" s="301"/>
      <c r="AX1371" s="302"/>
      <c r="AY1371" s="279"/>
      <c r="AZ1371" s="300"/>
      <c r="BA1371" s="301"/>
      <c r="BB1371" s="302"/>
      <c r="BC1371" s="279"/>
      <c r="BD1371" s="300"/>
      <c r="BE1371" s="301"/>
      <c r="BF1371" s="302"/>
      <c r="BG1371" s="279"/>
      <c r="BH1371" s="300"/>
      <c r="BI1371" s="301"/>
      <c r="BJ1371" s="302"/>
      <c r="BK1371" s="279"/>
      <c r="BL1371" s="300"/>
      <c r="BM1371" s="301"/>
      <c r="BN1371" s="302"/>
      <c r="BO1371" s="279"/>
      <c r="BP1371" s="300"/>
      <c r="BQ1371" s="301"/>
      <c r="BR1371" s="302"/>
      <c r="BS1371" s="279"/>
      <c r="BT1371" s="300"/>
      <c r="BU1371" s="301"/>
      <c r="BV1371" s="302"/>
      <c r="BW1371" s="279"/>
      <c r="BX1371" s="300"/>
      <c r="BY1371" s="301"/>
      <c r="BZ1371" s="302"/>
      <c r="CA1371" s="279"/>
      <c r="CB1371" s="300"/>
      <c r="CC1371" s="301"/>
      <c r="CD1371" s="302"/>
      <c r="CE1371" s="279"/>
      <c r="CF1371" s="300"/>
      <c r="CG1371" s="301"/>
      <c r="CH1371" s="302"/>
      <c r="CI1371" s="279"/>
      <c r="CJ1371" s="300"/>
      <c r="CK1371" s="301"/>
      <c r="CL1371" s="302"/>
      <c r="CM1371" s="279"/>
      <c r="CN1371" s="300"/>
      <c r="CO1371" s="301"/>
      <c r="CP1371" s="302"/>
      <c r="CQ1371" s="279"/>
      <c r="CR1371" s="300"/>
      <c r="CS1371" s="301"/>
      <c r="CT1371" s="302"/>
      <c r="CU1371" s="279"/>
      <c r="CV1371" s="300"/>
      <c r="CW1371" s="301"/>
      <c r="CX1371" s="302"/>
      <c r="CY1371" s="279"/>
      <c r="CZ1371" s="300"/>
      <c r="DA1371" s="301"/>
      <c r="DB1371" s="302"/>
      <c r="DC1371" s="279"/>
      <c r="DD1371" s="300"/>
      <c r="DE1371" s="301"/>
      <c r="DF1371" s="302"/>
      <c r="DG1371" s="279"/>
      <c r="DH1371" s="300"/>
      <c r="DI1371" s="301"/>
      <c r="DJ1371" s="302"/>
      <c r="DK1371" s="279"/>
      <c r="DL1371" s="300"/>
      <c r="DM1371" s="301"/>
      <c r="DN1371" s="302"/>
      <c r="DO1371" s="279"/>
      <c r="DP1371" s="300"/>
      <c r="DQ1371" s="301"/>
      <c r="DR1371" s="302"/>
      <c r="DS1371" s="279"/>
      <c r="DT1371" s="300"/>
      <c r="DU1371" s="301"/>
      <c r="DV1371" s="302"/>
      <c r="DW1371" s="279"/>
      <c r="DX1371" s="300"/>
      <c r="DY1371" s="301"/>
      <c r="DZ1371" s="302"/>
      <c r="EA1371" s="279"/>
      <c r="EB1371" s="300"/>
      <c r="EC1371" s="301"/>
      <c r="ED1371" s="302"/>
      <c r="EE1371" s="279"/>
      <c r="EF1371" s="300"/>
      <c r="EG1371" s="301"/>
      <c r="EH1371" s="302"/>
      <c r="EI1371" s="279"/>
      <c r="EJ1371" s="300"/>
      <c r="EK1371" s="301"/>
      <c r="EL1371" s="302"/>
      <c r="EM1371" s="279"/>
      <c r="EN1371" s="300"/>
      <c r="EO1371" s="301"/>
      <c r="EP1371" s="302"/>
      <c r="EQ1371" s="279"/>
      <c r="ER1371" s="300"/>
      <c r="ES1371" s="301"/>
      <c r="ET1371" s="302"/>
      <c r="EU1371" s="279"/>
      <c r="EV1371" s="300"/>
      <c r="EW1371" s="301"/>
      <c r="EX1371" s="302"/>
      <c r="EY1371" s="279"/>
      <c r="EZ1371" s="300"/>
      <c r="FA1371" s="301"/>
      <c r="FB1371" s="302"/>
      <c r="FC1371" s="279"/>
      <c r="FD1371" s="300"/>
      <c r="FE1371" s="301"/>
      <c r="FF1371" s="302"/>
      <c r="FG1371" s="279"/>
      <c r="FH1371" s="300"/>
      <c r="FI1371" s="301"/>
      <c r="FJ1371" s="302"/>
      <c r="FK1371" s="279"/>
      <c r="FL1371" s="300"/>
      <c r="FM1371" s="301"/>
      <c r="FN1371" s="302"/>
      <c r="FO1371" s="279"/>
      <c r="FP1371" s="300"/>
      <c r="FQ1371" s="301"/>
      <c r="FR1371" s="302"/>
      <c r="FS1371" s="279"/>
      <c r="FT1371" s="300"/>
      <c r="FU1371" s="301"/>
      <c r="FV1371" s="302"/>
      <c r="FW1371" s="279"/>
      <c r="FX1371" s="300"/>
      <c r="FY1371" s="301"/>
      <c r="FZ1371" s="302"/>
      <c r="GA1371" s="279"/>
      <c r="GB1371" s="300"/>
      <c r="GC1371" s="301"/>
      <c r="GD1371" s="302"/>
      <c r="GE1371" s="279"/>
      <c r="GF1371" s="300"/>
      <c r="GG1371" s="301"/>
      <c r="GH1371" s="302"/>
      <c r="GI1371" s="279"/>
      <c r="GJ1371" s="300"/>
      <c r="GK1371" s="301"/>
      <c r="GL1371" s="302"/>
      <c r="GM1371" s="279"/>
      <c r="GN1371" s="300"/>
      <c r="GO1371" s="301"/>
      <c r="GP1371" s="302"/>
      <c r="GQ1371" s="279"/>
      <c r="GR1371" s="300"/>
      <c r="GS1371" s="301"/>
      <c r="GT1371" s="302"/>
      <c r="GU1371" s="279"/>
      <c r="GV1371" s="300"/>
      <c r="GW1371" s="301"/>
      <c r="GX1371" s="302"/>
      <c r="GY1371" s="279"/>
      <c r="GZ1371" s="300"/>
      <c r="HA1371" s="301"/>
      <c r="HB1371" s="302"/>
      <c r="HC1371" s="279"/>
      <c r="HD1371" s="300"/>
      <c r="HE1371" s="301"/>
      <c r="HF1371" s="302"/>
      <c r="HG1371" s="279"/>
      <c r="HH1371" s="300"/>
      <c r="HI1371" s="301"/>
      <c r="HJ1371" s="302"/>
      <c r="HK1371" s="279"/>
      <c r="HL1371" s="300"/>
      <c r="HM1371" s="301"/>
      <c r="HN1371" s="302"/>
      <c r="HO1371" s="279"/>
      <c r="HP1371" s="300"/>
      <c r="HQ1371" s="301"/>
      <c r="HR1371" s="302"/>
      <c r="HS1371" s="279"/>
      <c r="HT1371" s="300"/>
      <c r="HU1371" s="301"/>
      <c r="HV1371" s="302"/>
      <c r="HW1371" s="279"/>
      <c r="HX1371" s="300"/>
      <c r="HY1371" s="301"/>
      <c r="HZ1371" s="302"/>
      <c r="IA1371" s="279"/>
      <c r="IB1371" s="300"/>
      <c r="IC1371" s="301"/>
      <c r="ID1371" s="302"/>
      <c r="IE1371" s="279"/>
      <c r="IF1371" s="300"/>
      <c r="IG1371" s="301"/>
      <c r="IH1371" s="302"/>
      <c r="II1371" s="279"/>
      <c r="IJ1371" s="300"/>
      <c r="IK1371" s="301"/>
      <c r="IL1371" s="302"/>
      <c r="IM1371" s="279"/>
      <c r="IN1371" s="300"/>
      <c r="IO1371" s="301"/>
      <c r="IP1371" s="302"/>
      <c r="IQ1371" s="279"/>
      <c r="IR1371" s="300"/>
      <c r="IS1371" s="301"/>
      <c r="IT1371" s="302"/>
      <c r="IU1371" s="279"/>
      <c r="IV1371" s="300"/>
      <c r="IW1371" s="301"/>
      <c r="IX1371" s="302"/>
      <c r="IY1371" s="279"/>
      <c r="IZ1371" s="300"/>
      <c r="JA1371" s="301"/>
      <c r="JB1371" s="302"/>
      <c r="JC1371" s="279"/>
      <c r="JD1371" s="300"/>
      <c r="JE1371" s="301"/>
      <c r="JF1371" s="302"/>
      <c r="JG1371" s="279"/>
      <c r="JH1371" s="300"/>
      <c r="JI1371" s="301"/>
      <c r="JJ1371" s="302"/>
      <c r="JK1371" s="279"/>
      <c r="JL1371" s="300"/>
      <c r="JM1371" s="301"/>
      <c r="JN1371" s="302"/>
      <c r="JO1371" s="279"/>
      <c r="JP1371" s="300"/>
      <c r="JQ1371" s="301"/>
      <c r="JR1371" s="302"/>
      <c r="JS1371" s="279"/>
      <c r="JT1371" s="300"/>
      <c r="JU1371" s="301"/>
      <c r="JV1371" s="302"/>
      <c r="JW1371" s="279"/>
      <c r="JX1371" s="300"/>
      <c r="JY1371" s="301"/>
      <c r="JZ1371" s="302"/>
      <c r="KA1371" s="279"/>
      <c r="KB1371" s="300"/>
      <c r="KC1371" s="301"/>
      <c r="KD1371" s="302"/>
      <c r="KE1371" s="279"/>
      <c r="KF1371" s="300"/>
      <c r="KG1371" s="301"/>
      <c r="KH1371" s="302"/>
      <c r="KI1371" s="279"/>
      <c r="KJ1371" s="300"/>
      <c r="KK1371" s="301"/>
      <c r="KL1371" s="302"/>
      <c r="KM1371" s="279"/>
      <c r="KN1371" s="300"/>
      <c r="KO1371" s="301"/>
      <c r="KP1371" s="302"/>
      <c r="KQ1371" s="279"/>
      <c r="KR1371" s="300"/>
      <c r="KS1371" s="301"/>
      <c r="KT1371" s="302"/>
      <c r="KU1371" s="279"/>
      <c r="KV1371" s="300"/>
      <c r="KW1371" s="301"/>
      <c r="KX1371" s="302"/>
      <c r="KY1371" s="279"/>
      <c r="KZ1371" s="300"/>
      <c r="LA1371" s="301"/>
      <c r="LB1371" s="302"/>
      <c r="LC1371" s="279"/>
      <c r="LD1371" s="300"/>
      <c r="LE1371" s="301"/>
      <c r="LF1371" s="302"/>
      <c r="LG1371" s="279"/>
      <c r="LH1371" s="300"/>
      <c r="LI1371" s="301"/>
      <c r="LJ1371" s="302"/>
      <c r="LK1371" s="279"/>
      <c r="LL1371" s="300"/>
      <c r="LM1371" s="301"/>
      <c r="LN1371" s="302"/>
      <c r="LO1371" s="279"/>
      <c r="LP1371" s="300"/>
      <c r="LQ1371" s="301"/>
      <c r="LR1371" s="302"/>
      <c r="LS1371" s="279"/>
      <c r="LT1371" s="300"/>
      <c r="LU1371" s="301"/>
      <c r="LV1371" s="302"/>
      <c r="LW1371" s="279"/>
      <c r="LX1371" s="300"/>
      <c r="LY1371" s="301"/>
      <c r="LZ1371" s="302"/>
      <c r="MA1371" s="279"/>
      <c r="MB1371" s="300"/>
      <c r="MC1371" s="301"/>
      <c r="MD1371" s="302"/>
      <c r="ME1371" s="279"/>
      <c r="MF1371" s="300"/>
      <c r="MG1371" s="301"/>
      <c r="MH1371" s="302"/>
      <c r="MI1371" s="279"/>
      <c r="MJ1371" s="300"/>
      <c r="MK1371" s="301"/>
      <c r="ML1371" s="302"/>
      <c r="MM1371" s="279"/>
      <c r="MN1371" s="300"/>
      <c r="MO1371" s="301"/>
      <c r="MP1371" s="302"/>
      <c r="MQ1371" s="279"/>
      <c r="MR1371" s="300"/>
      <c r="MS1371" s="301"/>
      <c r="MT1371" s="302"/>
      <c r="MU1371" s="279"/>
      <c r="MV1371" s="300"/>
      <c r="MW1371" s="301"/>
      <c r="MX1371" s="302"/>
      <c r="MY1371" s="279"/>
      <c r="MZ1371" s="300"/>
      <c r="NA1371" s="301"/>
      <c r="NB1371" s="302"/>
      <c r="NC1371" s="279"/>
      <c r="ND1371" s="300"/>
      <c r="NE1371" s="301"/>
      <c r="NF1371" s="302"/>
      <c r="NG1371" s="279"/>
      <c r="NH1371" s="300"/>
      <c r="NI1371" s="301"/>
      <c r="NJ1371" s="302"/>
      <c r="NK1371" s="279"/>
      <c r="NL1371" s="300"/>
      <c r="NM1371" s="301"/>
      <c r="NN1371" s="302"/>
      <c r="NO1371" s="279"/>
      <c r="NP1371" s="300"/>
      <c r="NQ1371" s="301"/>
      <c r="NR1371" s="302"/>
      <c r="NS1371" s="279"/>
      <c r="NT1371" s="300"/>
      <c r="NU1371" s="301"/>
      <c r="NV1371" s="302"/>
      <c r="NW1371" s="279"/>
      <c r="NX1371" s="300"/>
      <c r="NY1371" s="301"/>
      <c r="NZ1371" s="302"/>
      <c r="OA1371" s="279"/>
      <c r="OB1371" s="300"/>
      <c r="OC1371" s="301"/>
      <c r="OD1371" s="302"/>
      <c r="OE1371" s="279"/>
      <c r="OF1371" s="300"/>
      <c r="OG1371" s="301"/>
      <c r="OH1371" s="302"/>
      <c r="OI1371" s="279"/>
      <c r="OJ1371" s="300"/>
      <c r="OK1371" s="301"/>
      <c r="OL1371" s="302"/>
      <c r="OM1371" s="279"/>
      <c r="ON1371" s="300"/>
      <c r="OO1371" s="301"/>
      <c r="OP1371" s="302"/>
      <c r="OQ1371" s="279"/>
      <c r="OR1371" s="300"/>
      <c r="OS1371" s="301"/>
      <c r="OT1371" s="302"/>
      <c r="OU1371" s="279"/>
      <c r="OV1371" s="300"/>
      <c r="OW1371" s="301"/>
      <c r="OX1371" s="302"/>
      <c r="OY1371" s="279"/>
      <c r="OZ1371" s="300"/>
      <c r="PA1371" s="301"/>
      <c r="PB1371" s="302"/>
      <c r="PC1371" s="279"/>
      <c r="PD1371" s="300"/>
      <c r="PE1371" s="301"/>
      <c r="PF1371" s="302"/>
      <c r="PG1371" s="279"/>
      <c r="PH1371" s="300"/>
      <c r="PI1371" s="301"/>
      <c r="PJ1371" s="302"/>
      <c r="PK1371" s="279"/>
      <c r="PL1371" s="300"/>
      <c r="PM1371" s="301"/>
      <c r="PN1371" s="302"/>
      <c r="PO1371" s="279"/>
      <c r="PP1371" s="300"/>
      <c r="PQ1371" s="301"/>
      <c r="PR1371" s="302"/>
      <c r="PS1371" s="279"/>
      <c r="PT1371" s="300"/>
      <c r="PU1371" s="301"/>
      <c r="PV1371" s="302"/>
      <c r="PW1371" s="279"/>
      <c r="PX1371" s="300"/>
      <c r="PY1371" s="301"/>
      <c r="PZ1371" s="302"/>
      <c r="QA1371" s="279"/>
      <c r="QB1371" s="300"/>
      <c r="QC1371" s="301"/>
      <c r="QD1371" s="302"/>
      <c r="QE1371" s="279"/>
      <c r="QF1371" s="300"/>
      <c r="QG1371" s="301"/>
      <c r="QH1371" s="302"/>
      <c r="QI1371" s="279"/>
      <c r="QJ1371" s="300"/>
      <c r="QK1371" s="301"/>
      <c r="QL1371" s="302"/>
      <c r="QM1371" s="279"/>
      <c r="QN1371" s="300"/>
      <c r="QO1371" s="301"/>
      <c r="QP1371" s="302"/>
      <c r="QQ1371" s="279"/>
      <c r="QR1371" s="300"/>
      <c r="QS1371" s="301"/>
      <c r="QT1371" s="302"/>
      <c r="QU1371" s="279"/>
      <c r="QV1371" s="300"/>
      <c r="QW1371" s="301"/>
      <c r="QX1371" s="302"/>
      <c r="QY1371" s="279"/>
      <c r="QZ1371" s="300"/>
      <c r="RA1371" s="301"/>
      <c r="RB1371" s="302"/>
      <c r="RC1371" s="279"/>
      <c r="RD1371" s="300"/>
      <c r="RE1371" s="301"/>
      <c r="RF1371" s="302"/>
      <c r="RG1371" s="279"/>
      <c r="RH1371" s="300"/>
      <c r="RI1371" s="301"/>
      <c r="RJ1371" s="302"/>
      <c r="RK1371" s="279"/>
      <c r="RL1371" s="300"/>
      <c r="RM1371" s="301"/>
      <c r="RN1371" s="302"/>
      <c r="RO1371" s="279"/>
      <c r="RP1371" s="300"/>
      <c r="RQ1371" s="301"/>
      <c r="RR1371" s="302"/>
      <c r="RS1371" s="279"/>
      <c r="RT1371" s="300"/>
      <c r="RU1371" s="301"/>
      <c r="RV1371" s="302"/>
      <c r="RW1371" s="279"/>
      <c r="RX1371" s="300"/>
      <c r="RY1371" s="301"/>
      <c r="RZ1371" s="302"/>
      <c r="SA1371" s="279"/>
      <c r="SB1371" s="300"/>
      <c r="SC1371" s="301"/>
      <c r="SD1371" s="302"/>
      <c r="SE1371" s="279"/>
      <c r="SF1371" s="300"/>
      <c r="SG1371" s="301"/>
      <c r="SH1371" s="302"/>
      <c r="SI1371" s="279"/>
      <c r="SJ1371" s="300"/>
      <c r="SK1371" s="301"/>
      <c r="SL1371" s="302"/>
      <c r="SM1371" s="279"/>
      <c r="SN1371" s="300"/>
      <c r="SO1371" s="301"/>
      <c r="SP1371" s="302"/>
      <c r="SQ1371" s="279"/>
      <c r="SR1371" s="300"/>
      <c r="SS1371" s="301"/>
      <c r="ST1371" s="302"/>
      <c r="SU1371" s="279"/>
      <c r="SV1371" s="300"/>
      <c r="SW1371" s="301"/>
      <c r="SX1371" s="302"/>
      <c r="SY1371" s="279"/>
      <c r="SZ1371" s="300"/>
      <c r="TA1371" s="301"/>
      <c r="TB1371" s="302"/>
      <c r="TC1371" s="279"/>
      <c r="TD1371" s="300"/>
      <c r="TE1371" s="301"/>
      <c r="TF1371" s="302"/>
      <c r="TG1371" s="279"/>
      <c r="TH1371" s="300"/>
      <c r="TI1371" s="301"/>
      <c r="TJ1371" s="302"/>
      <c r="TK1371" s="279"/>
      <c r="TL1371" s="300"/>
      <c r="TM1371" s="301"/>
      <c r="TN1371" s="302"/>
      <c r="TO1371" s="279"/>
      <c r="TP1371" s="300"/>
      <c r="TQ1371" s="301"/>
      <c r="TR1371" s="302"/>
      <c r="TS1371" s="279"/>
      <c r="TT1371" s="300"/>
      <c r="TU1371" s="301"/>
      <c r="TV1371" s="302"/>
      <c r="TW1371" s="279"/>
      <c r="TX1371" s="300"/>
      <c r="TY1371" s="301"/>
      <c r="TZ1371" s="302"/>
      <c r="UA1371" s="279"/>
      <c r="UB1371" s="300"/>
      <c r="UC1371" s="301"/>
      <c r="UD1371" s="302"/>
      <c r="UE1371" s="279"/>
      <c r="UF1371" s="300"/>
      <c r="UG1371" s="301"/>
      <c r="UH1371" s="302"/>
      <c r="UI1371" s="279"/>
      <c r="UJ1371" s="300"/>
      <c r="UK1371" s="301"/>
      <c r="UL1371" s="302"/>
      <c r="UM1371" s="279"/>
      <c r="UN1371" s="300"/>
      <c r="UO1371" s="301"/>
      <c r="UP1371" s="302"/>
      <c r="UQ1371" s="279"/>
      <c r="UR1371" s="300"/>
      <c r="US1371" s="301"/>
      <c r="UT1371" s="302"/>
      <c r="UU1371" s="279"/>
      <c r="UV1371" s="300"/>
      <c r="UW1371" s="301"/>
      <c r="UX1371" s="302"/>
      <c r="UY1371" s="279"/>
      <c r="UZ1371" s="300"/>
      <c r="VA1371" s="301"/>
      <c r="VB1371" s="302"/>
      <c r="VC1371" s="279"/>
      <c r="VD1371" s="300"/>
      <c r="VE1371" s="301"/>
      <c r="VF1371" s="302"/>
      <c r="VG1371" s="279"/>
      <c r="VH1371" s="300"/>
      <c r="VI1371" s="301"/>
      <c r="VJ1371" s="302"/>
      <c r="VK1371" s="279"/>
      <c r="VL1371" s="300"/>
      <c r="VM1371" s="301"/>
      <c r="VN1371" s="302"/>
      <c r="VO1371" s="279"/>
      <c r="VP1371" s="300"/>
      <c r="VQ1371" s="301"/>
      <c r="VR1371" s="302"/>
      <c r="VS1371" s="279"/>
      <c r="VT1371" s="300"/>
      <c r="VU1371" s="301"/>
      <c r="VV1371" s="302"/>
      <c r="VW1371" s="279"/>
      <c r="VX1371" s="300"/>
      <c r="VY1371" s="301"/>
      <c r="VZ1371" s="302"/>
      <c r="WA1371" s="279"/>
      <c r="WB1371" s="300"/>
      <c r="WC1371" s="301"/>
      <c r="WD1371" s="302"/>
      <c r="WE1371" s="279"/>
      <c r="WF1371" s="300"/>
      <c r="WG1371" s="301"/>
      <c r="WH1371" s="302"/>
      <c r="WI1371" s="279"/>
      <c r="WJ1371" s="300"/>
      <c r="WK1371" s="301"/>
      <c r="WL1371" s="302"/>
      <c r="WM1371" s="279"/>
      <c r="WN1371" s="300"/>
      <c r="WO1371" s="301"/>
      <c r="WP1371" s="302"/>
      <c r="WQ1371" s="279"/>
      <c r="WR1371" s="300"/>
      <c r="WS1371" s="301"/>
      <c r="WT1371" s="302"/>
      <c r="WU1371" s="279"/>
      <c r="WV1371" s="300"/>
      <c r="WW1371" s="301"/>
      <c r="WX1371" s="302"/>
      <c r="WY1371" s="279"/>
      <c r="WZ1371" s="300"/>
      <c r="XA1371" s="301"/>
      <c r="XB1371" s="302"/>
      <c r="XC1371" s="279"/>
      <c r="XD1371" s="300"/>
      <c r="XE1371" s="301"/>
      <c r="XF1371" s="302"/>
      <c r="XG1371" s="279"/>
      <c r="XH1371" s="300"/>
      <c r="XI1371" s="301"/>
      <c r="XJ1371" s="302"/>
      <c r="XK1371" s="279"/>
      <c r="XL1371" s="300"/>
      <c r="XM1371" s="301"/>
      <c r="XN1371" s="302"/>
      <c r="XO1371" s="279"/>
      <c r="XP1371" s="300"/>
      <c r="XQ1371" s="301"/>
      <c r="XR1371" s="302"/>
      <c r="XS1371" s="279"/>
      <c r="XT1371" s="300"/>
      <c r="XU1371" s="301"/>
      <c r="XV1371" s="302"/>
      <c r="XW1371" s="279"/>
      <c r="XX1371" s="300"/>
      <c r="XY1371" s="301"/>
      <c r="XZ1371" s="302"/>
      <c r="YA1371" s="279"/>
      <c r="YB1371" s="300"/>
      <c r="YC1371" s="301"/>
      <c r="YD1371" s="302"/>
      <c r="YE1371" s="279"/>
      <c r="YF1371" s="300"/>
      <c r="YG1371" s="301"/>
      <c r="YH1371" s="302"/>
      <c r="YI1371" s="279"/>
      <c r="YJ1371" s="300"/>
      <c r="YK1371" s="301"/>
      <c r="YL1371" s="302"/>
      <c r="YM1371" s="279"/>
      <c r="YN1371" s="300"/>
      <c r="YO1371" s="301"/>
      <c r="YP1371" s="302"/>
      <c r="YQ1371" s="279"/>
      <c r="YR1371" s="300"/>
      <c r="YS1371" s="301"/>
      <c r="YT1371" s="302"/>
      <c r="YU1371" s="279"/>
      <c r="YV1371" s="300"/>
      <c r="YW1371" s="301"/>
      <c r="YX1371" s="302"/>
      <c r="YY1371" s="279"/>
      <c r="YZ1371" s="300"/>
      <c r="ZA1371" s="301"/>
      <c r="ZB1371" s="302"/>
      <c r="ZC1371" s="279"/>
      <c r="ZD1371" s="300"/>
      <c r="ZE1371" s="301"/>
      <c r="ZF1371" s="302"/>
      <c r="ZG1371" s="279"/>
      <c r="ZH1371" s="300"/>
      <c r="ZI1371" s="301"/>
      <c r="ZJ1371" s="302"/>
      <c r="ZK1371" s="279"/>
      <c r="ZL1371" s="300"/>
      <c r="ZM1371" s="301"/>
      <c r="ZN1371" s="302"/>
      <c r="ZO1371" s="279"/>
      <c r="ZP1371" s="300"/>
      <c r="ZQ1371" s="301"/>
      <c r="ZR1371" s="302"/>
      <c r="ZS1371" s="279"/>
      <c r="ZT1371" s="300"/>
      <c r="ZU1371" s="301"/>
      <c r="ZV1371" s="302"/>
      <c r="ZW1371" s="279"/>
      <c r="ZX1371" s="300"/>
      <c r="ZY1371" s="301"/>
      <c r="ZZ1371" s="302"/>
      <c r="AAA1371" s="279"/>
      <c r="AAB1371" s="300"/>
      <c r="AAC1371" s="301"/>
      <c r="AAD1371" s="302"/>
      <c r="AAE1371" s="279"/>
      <c r="AAF1371" s="300"/>
      <c r="AAG1371" s="301"/>
      <c r="AAH1371" s="302"/>
      <c r="AAI1371" s="279"/>
      <c r="AAJ1371" s="300"/>
      <c r="AAK1371" s="301"/>
      <c r="AAL1371" s="302"/>
      <c r="AAM1371" s="279"/>
      <c r="AAN1371" s="300"/>
      <c r="AAO1371" s="301"/>
      <c r="AAP1371" s="302"/>
      <c r="AAQ1371" s="279"/>
      <c r="AAR1371" s="300"/>
      <c r="AAS1371" s="301"/>
      <c r="AAT1371" s="302"/>
      <c r="AAU1371" s="279"/>
      <c r="AAV1371" s="300"/>
      <c r="AAW1371" s="301"/>
      <c r="AAX1371" s="302"/>
      <c r="AAY1371" s="279"/>
      <c r="AAZ1371" s="300"/>
      <c r="ABA1371" s="301"/>
      <c r="ABB1371" s="302"/>
      <c r="ABC1371" s="279"/>
      <c r="ABD1371" s="300"/>
      <c r="ABE1371" s="301"/>
      <c r="ABF1371" s="302"/>
      <c r="ABG1371" s="279"/>
      <c r="ABH1371" s="300"/>
      <c r="ABI1371" s="301"/>
      <c r="ABJ1371" s="302"/>
      <c r="ABK1371" s="279"/>
      <c r="ABL1371" s="300"/>
      <c r="ABM1371" s="301"/>
      <c r="ABN1371" s="302"/>
      <c r="ABO1371" s="279"/>
      <c r="ABP1371" s="300"/>
      <c r="ABQ1371" s="301"/>
      <c r="ABR1371" s="302"/>
      <c r="ABS1371" s="279"/>
      <c r="ABT1371" s="300"/>
      <c r="ABU1371" s="301"/>
      <c r="ABV1371" s="302"/>
      <c r="ABW1371" s="279"/>
      <c r="ABX1371" s="300"/>
      <c r="ABY1371" s="301"/>
      <c r="ABZ1371" s="302"/>
      <c r="ACA1371" s="279"/>
      <c r="ACB1371" s="300"/>
      <c r="ACC1371" s="301"/>
      <c r="ACD1371" s="302"/>
      <c r="ACE1371" s="279"/>
      <c r="ACF1371" s="300"/>
      <c r="ACG1371" s="301"/>
      <c r="ACH1371" s="302"/>
      <c r="ACI1371" s="279"/>
      <c r="ACJ1371" s="300"/>
      <c r="ACK1371" s="301"/>
      <c r="ACL1371" s="302"/>
      <c r="ACM1371" s="279"/>
      <c r="ACN1371" s="300"/>
      <c r="ACO1371" s="301"/>
      <c r="ACP1371" s="302"/>
      <c r="ACQ1371" s="279"/>
      <c r="ACR1371" s="300"/>
      <c r="ACS1371" s="301"/>
      <c r="ACT1371" s="302"/>
      <c r="ACU1371" s="279"/>
      <c r="ACV1371" s="300"/>
      <c r="ACW1371" s="301"/>
      <c r="ACX1371" s="302"/>
      <c r="ACY1371" s="279"/>
      <c r="ACZ1371" s="300"/>
      <c r="ADA1371" s="301"/>
      <c r="ADB1371" s="302"/>
      <c r="ADC1371" s="279"/>
      <c r="ADD1371" s="300"/>
      <c r="ADE1371" s="301"/>
      <c r="ADF1371" s="302"/>
      <c r="ADG1371" s="279"/>
      <c r="ADH1371" s="300"/>
      <c r="ADI1371" s="301"/>
      <c r="ADJ1371" s="302"/>
      <c r="ADK1371" s="279"/>
      <c r="ADL1371" s="300"/>
      <c r="ADM1371" s="301"/>
      <c r="ADN1371" s="302"/>
      <c r="ADO1371" s="279"/>
      <c r="ADP1371" s="300"/>
      <c r="ADQ1371" s="301"/>
      <c r="ADR1371" s="302"/>
      <c r="ADS1371" s="279"/>
      <c r="ADT1371" s="300"/>
      <c r="ADU1371" s="301"/>
      <c r="ADV1371" s="302"/>
      <c r="ADW1371" s="279"/>
      <c r="ADX1371" s="300"/>
      <c r="ADY1371" s="301"/>
      <c r="ADZ1371" s="302"/>
      <c r="AEA1371" s="279"/>
      <c r="AEB1371" s="300"/>
      <c r="AEC1371" s="301"/>
      <c r="AED1371" s="302"/>
      <c r="AEE1371" s="279"/>
      <c r="AEF1371" s="300"/>
      <c r="AEG1371" s="301"/>
      <c r="AEH1371" s="302"/>
      <c r="AEI1371" s="279"/>
      <c r="AEJ1371" s="300"/>
      <c r="AEK1371" s="301"/>
      <c r="AEL1371" s="302"/>
      <c r="AEM1371" s="279"/>
      <c r="AEN1371" s="300"/>
      <c r="AEO1371" s="301"/>
      <c r="AEP1371" s="302"/>
      <c r="AEQ1371" s="279"/>
      <c r="AER1371" s="300"/>
      <c r="AES1371" s="301"/>
      <c r="AET1371" s="302"/>
      <c r="AEU1371" s="279"/>
      <c r="AEV1371" s="300"/>
      <c r="AEW1371" s="301"/>
      <c r="AEX1371" s="302"/>
      <c r="AEY1371" s="279"/>
      <c r="AEZ1371" s="300"/>
      <c r="AFA1371" s="301"/>
      <c r="AFB1371" s="302"/>
      <c r="AFC1371" s="279"/>
      <c r="AFD1371" s="300"/>
      <c r="AFE1371" s="301"/>
      <c r="AFF1371" s="302"/>
      <c r="AFG1371" s="279"/>
      <c r="AFH1371" s="300"/>
      <c r="AFI1371" s="301"/>
      <c r="AFJ1371" s="302"/>
      <c r="AFK1371" s="279"/>
      <c r="AFL1371" s="300"/>
      <c r="AFM1371" s="301"/>
      <c r="AFN1371" s="302"/>
      <c r="AFO1371" s="279"/>
      <c r="AFP1371" s="300"/>
      <c r="AFQ1371" s="301"/>
      <c r="AFR1371" s="302"/>
      <c r="AFS1371" s="279"/>
      <c r="AFT1371" s="300"/>
      <c r="AFU1371" s="301"/>
      <c r="AFV1371" s="302"/>
      <c r="AFW1371" s="279"/>
      <c r="AFX1371" s="300"/>
      <c r="AFY1371" s="301"/>
      <c r="AFZ1371" s="302"/>
      <c r="AGA1371" s="279"/>
      <c r="AGB1371" s="300"/>
      <c r="AGC1371" s="301"/>
      <c r="AGD1371" s="302"/>
      <c r="AGE1371" s="279"/>
      <c r="AGF1371" s="300"/>
      <c r="AGG1371" s="301"/>
      <c r="AGH1371" s="302"/>
      <c r="AGI1371" s="279"/>
      <c r="AGJ1371" s="300"/>
      <c r="AGK1371" s="301"/>
      <c r="AGL1371" s="302"/>
      <c r="AGM1371" s="279"/>
      <c r="AGN1371" s="300"/>
      <c r="AGO1371" s="301"/>
      <c r="AGP1371" s="302"/>
      <c r="AGQ1371" s="279"/>
      <c r="AGR1371" s="300"/>
      <c r="AGS1371" s="301"/>
      <c r="AGT1371" s="302"/>
      <c r="AGU1371" s="279"/>
      <c r="AGV1371" s="300"/>
      <c r="AGW1371" s="301"/>
      <c r="AGX1371" s="302"/>
      <c r="AGY1371" s="279"/>
      <c r="AGZ1371" s="300"/>
      <c r="AHA1371" s="301"/>
      <c r="AHB1371" s="302"/>
      <c r="AHC1371" s="279"/>
      <c r="AHD1371" s="300"/>
      <c r="AHE1371" s="301"/>
      <c r="AHF1371" s="302"/>
      <c r="AHG1371" s="279"/>
      <c r="AHH1371" s="300"/>
      <c r="AHI1371" s="301"/>
      <c r="AHJ1371" s="302"/>
      <c r="AHK1371" s="279"/>
      <c r="AHL1371" s="300"/>
      <c r="AHM1371" s="301"/>
      <c r="AHN1371" s="302"/>
      <c r="AHO1371" s="279"/>
      <c r="AHP1371" s="300"/>
      <c r="AHQ1371" s="301"/>
      <c r="AHR1371" s="302"/>
      <c r="AHS1371" s="279"/>
      <c r="AHT1371" s="300"/>
      <c r="AHU1371" s="301"/>
      <c r="AHV1371" s="302"/>
      <c r="AHW1371" s="279"/>
      <c r="AHX1371" s="300"/>
      <c r="AHY1371" s="301"/>
      <c r="AHZ1371" s="302"/>
      <c r="AIA1371" s="279"/>
      <c r="AIB1371" s="300"/>
      <c r="AIC1371" s="301"/>
      <c r="AID1371" s="302"/>
      <c r="AIE1371" s="279"/>
      <c r="AIF1371" s="300"/>
      <c r="AIG1371" s="301"/>
      <c r="AIH1371" s="302"/>
      <c r="AII1371" s="279"/>
      <c r="AIJ1371" s="300"/>
      <c r="AIK1371" s="301"/>
      <c r="AIL1371" s="302"/>
      <c r="AIM1371" s="279"/>
      <c r="AIN1371" s="300"/>
      <c r="AIO1371" s="301"/>
      <c r="AIP1371" s="302"/>
      <c r="AIQ1371" s="279"/>
      <c r="AIR1371" s="300"/>
      <c r="AIS1371" s="301"/>
      <c r="AIT1371" s="302"/>
      <c r="AIU1371" s="279"/>
      <c r="AIV1371" s="300"/>
      <c r="AIW1371" s="301"/>
      <c r="AIX1371" s="302"/>
      <c r="AIY1371" s="279"/>
      <c r="AIZ1371" s="300"/>
      <c r="AJA1371" s="301"/>
      <c r="AJB1371" s="302"/>
      <c r="AJC1371" s="279"/>
      <c r="AJD1371" s="300"/>
      <c r="AJE1371" s="301"/>
      <c r="AJF1371" s="302"/>
      <c r="AJG1371" s="279"/>
      <c r="AJH1371" s="300"/>
      <c r="AJI1371" s="301"/>
      <c r="AJJ1371" s="302"/>
      <c r="AJK1371" s="279"/>
      <c r="AJL1371" s="300"/>
      <c r="AJM1371" s="301"/>
      <c r="AJN1371" s="302"/>
      <c r="AJO1371" s="279"/>
      <c r="AJP1371" s="300"/>
      <c r="AJQ1371" s="301"/>
      <c r="AJR1371" s="302"/>
      <c r="AJS1371" s="279"/>
      <c r="AJT1371" s="300"/>
      <c r="AJU1371" s="301"/>
      <c r="AJV1371" s="302"/>
      <c r="AJW1371" s="279"/>
      <c r="AJX1371" s="300"/>
      <c r="AJY1371" s="301"/>
      <c r="AJZ1371" s="302"/>
      <c r="AKA1371" s="279"/>
      <c r="AKB1371" s="300"/>
      <c r="AKC1371" s="301"/>
      <c r="AKD1371" s="302"/>
      <c r="AKE1371" s="279"/>
      <c r="AKF1371" s="300"/>
      <c r="AKG1371" s="301"/>
      <c r="AKH1371" s="302"/>
      <c r="AKI1371" s="279"/>
      <c r="AKJ1371" s="300"/>
      <c r="AKK1371" s="301"/>
      <c r="AKL1371" s="302"/>
      <c r="AKM1371" s="279"/>
      <c r="AKN1371" s="300"/>
      <c r="AKO1371" s="301"/>
      <c r="AKP1371" s="302"/>
      <c r="AKQ1371" s="279"/>
      <c r="AKR1371" s="300"/>
      <c r="AKS1371" s="301"/>
      <c r="AKT1371" s="302"/>
      <c r="AKU1371" s="279"/>
      <c r="AKV1371" s="300"/>
      <c r="AKW1371" s="301"/>
      <c r="AKX1371" s="302"/>
      <c r="AKY1371" s="279"/>
      <c r="AKZ1371" s="300"/>
      <c r="ALA1371" s="301"/>
      <c r="ALB1371" s="302"/>
      <c r="ALC1371" s="279"/>
      <c r="ALD1371" s="300"/>
      <c r="ALE1371" s="301"/>
      <c r="ALF1371" s="302"/>
      <c r="ALG1371" s="279"/>
      <c r="ALH1371" s="300"/>
      <c r="ALI1371" s="301"/>
      <c r="ALJ1371" s="302"/>
      <c r="ALK1371" s="279"/>
      <c r="ALL1371" s="300"/>
      <c r="ALM1371" s="301"/>
      <c r="ALN1371" s="302"/>
      <c r="ALO1371" s="279"/>
      <c r="ALP1371" s="300"/>
      <c r="ALQ1371" s="301"/>
      <c r="ALR1371" s="302"/>
      <c r="ALS1371" s="279"/>
      <c r="ALT1371" s="300"/>
      <c r="ALU1371" s="301"/>
      <c r="ALV1371" s="302"/>
      <c r="ALW1371" s="279"/>
      <c r="ALX1371" s="300"/>
      <c r="ALY1371" s="301"/>
      <c r="ALZ1371" s="302"/>
      <c r="AMA1371" s="279"/>
      <c r="AMB1371" s="300"/>
      <c r="AMC1371" s="301"/>
      <c r="AMD1371" s="302"/>
      <c r="AME1371" s="279"/>
      <c r="AMF1371" s="300"/>
      <c r="AMG1371" s="301"/>
      <c r="AMH1371" s="302"/>
      <c r="AMI1371" s="279"/>
      <c r="AMJ1371" s="300"/>
      <c r="AMK1371" s="301"/>
      <c r="AML1371" s="302"/>
      <c r="AMM1371" s="279"/>
      <c r="AMN1371" s="300"/>
      <c r="AMO1371" s="301"/>
      <c r="AMP1371" s="302"/>
      <c r="AMQ1371" s="279"/>
      <c r="AMR1371" s="300"/>
      <c r="AMS1371" s="301"/>
      <c r="AMT1371" s="302"/>
      <c r="AMU1371" s="279"/>
      <c r="AMV1371" s="300"/>
      <c r="AMW1371" s="301"/>
      <c r="AMX1371" s="302"/>
      <c r="AMY1371" s="279"/>
      <c r="AMZ1371" s="300"/>
      <c r="ANA1371" s="301"/>
      <c r="ANB1371" s="302"/>
      <c r="ANC1371" s="279"/>
      <c r="AND1371" s="300"/>
      <c r="ANE1371" s="301"/>
      <c r="ANF1371" s="302"/>
      <c r="ANG1371" s="279"/>
      <c r="ANH1371" s="300"/>
      <c r="ANI1371" s="301"/>
      <c r="ANJ1371" s="302"/>
      <c r="ANK1371" s="279"/>
      <c r="ANL1371" s="300"/>
      <c r="ANM1371" s="301"/>
      <c r="ANN1371" s="302"/>
      <c r="ANO1371" s="279"/>
      <c r="ANP1371" s="300"/>
      <c r="ANQ1371" s="301"/>
      <c r="ANR1371" s="302"/>
      <c r="ANS1371" s="279"/>
      <c r="ANT1371" s="300"/>
      <c r="ANU1371" s="301"/>
      <c r="ANV1371" s="302"/>
      <c r="ANW1371" s="279"/>
      <c r="ANX1371" s="300"/>
      <c r="ANY1371" s="301"/>
      <c r="ANZ1371" s="302"/>
      <c r="AOA1371" s="279"/>
      <c r="AOB1371" s="300"/>
      <c r="AOC1371" s="301"/>
      <c r="AOD1371" s="302"/>
      <c r="AOE1371" s="279"/>
      <c r="AOF1371" s="300"/>
      <c r="AOG1371" s="301"/>
      <c r="AOH1371" s="302"/>
      <c r="AOI1371" s="279"/>
      <c r="AOJ1371" s="300"/>
      <c r="AOK1371" s="301"/>
      <c r="AOL1371" s="302"/>
      <c r="AOM1371" s="279"/>
    </row>
    <row r="1372" spans="1:1079" ht="15.75" thickTop="1" x14ac:dyDescent="0.25">
      <c r="A1372" s="190">
        <v>1313</v>
      </c>
      <c r="B1372" s="205" t="s">
        <v>1871</v>
      </c>
      <c r="C1372" s="205" t="s">
        <v>2249</v>
      </c>
      <c r="D1372" s="260">
        <v>44057</v>
      </c>
      <c r="E1372" s="382" t="s">
        <v>838</v>
      </c>
      <c r="F1372" s="205" t="s">
        <v>606</v>
      </c>
      <c r="G1372" s="205" t="s">
        <v>2248</v>
      </c>
      <c r="H1372" s="260">
        <v>44058</v>
      </c>
      <c r="I1372" s="260">
        <v>44058</v>
      </c>
      <c r="J1372" s="210">
        <v>5.5555555555555552E-2</v>
      </c>
      <c r="K1372" s="210">
        <v>6.9444444444444434E-2</v>
      </c>
      <c r="M1372" s="212" t="s">
        <v>65</v>
      </c>
      <c r="N1372" s="204">
        <v>5</v>
      </c>
      <c r="O1372" s="214" t="s">
        <v>65</v>
      </c>
      <c r="P1372" s="206">
        <v>5</v>
      </c>
      <c r="Q1372" s="204"/>
      <c r="R1372" s="204"/>
      <c r="S1372" s="212" t="s">
        <v>65</v>
      </c>
      <c r="T1372" s="206">
        <v>5</v>
      </c>
      <c r="U1372" s="214" t="s">
        <v>65</v>
      </c>
      <c r="V1372" s="206">
        <v>5</v>
      </c>
      <c r="W1372" s="204"/>
      <c r="X1372" s="204"/>
      <c r="AC1372" s="367">
        <f t="shared" ref="AC1372:AC1373" si="230">(T1372+V1372+X1372)/(N1372+P1372+R1372)*100</f>
        <v>100</v>
      </c>
      <c r="AD1372" s="219" t="s">
        <v>37</v>
      </c>
      <c r="AE1372" s="194">
        <v>1</v>
      </c>
      <c r="AM1372" s="259">
        <f t="shared" ref="AM1372:AM1373" si="231">SUM(AE1372:AL1372)</f>
        <v>1</v>
      </c>
      <c r="AN1372" s="221">
        <v>0.25</v>
      </c>
      <c r="AP1372" s="222">
        <f t="shared" ref="AP1372:AP1373" si="232">AN1372-AO1372</f>
        <v>0.25</v>
      </c>
      <c r="AS1372" s="228" t="str">
        <f t="shared" ref="AS1372:AS1373" si="233">IF(((COUNT(AV1372,AZ1372,BD1372,BH1372,BL1372,BP1372,BT1372,BX1372,CB1372,CF1372,CJ1372,CN1372,CR1372,CV1372,CZ1372,DD1372,DH1372,DL1372,DP1372,DT1372,DX1372,EB1372,EF1372,EJ1372,EN1372,ER1372,EV1372,EZ1372,FD1372,FH1372,FL1372,FP1372,FT1372,FX1372,GB1372,GF1372,GJ1372,GN1372,GR1372,GV1372,GZ1372,HD1372,HH1372,HL1372,HP1372,HT1372,HX1372,IB1372,IF1372,IJ1372,IN1372,IR1372,IV1372,IZ1372,JD1372,JH1372,JL1372,JP1372,JT1372,JX1372,KB1372,KF1372,KJ1372,KN1372,KR1372,KV1372,KZ1372,LD1372,LH1372,LL1372,LP1372,LT1372,LX1372,MB1372,MF1372,MJ1372,MN1372,MR1372,MV1372,MZ1372,ND1372,NH1372,NL1372,NP1372,NT1372,NX1372,OB1372,OF1372,OJ1372,ON1372,OR1372,OV1372,OZ1372,PD1372,PH1372,PL1372,PP1372,PT1372,PX1372,QB1372,QF1372,QJ1372,QN1372,QR1372,QV1372,QZ1372,RD1372,RH1372,RL1372,RP1372,RT1372,RX1372,SB1372,SF1372,SJ1372,SN1372,SR1372,SV1372,SZ1372,TD1372,TH1372,TL1372,TP1372,TT1372,TX1372,UB1372,UF1372,UJ1372,UN1372,UR1372,UV1372,UZ1372,VD1372,VH1372,VL1372,VP1372,VT1372,VX1372,WB1372,WF1372,WJ1372,WN1372,WR1372,WV1372,WZ1372,XD1372,XH1372,XL1372,XP1372,XT1372,XX1372,YB1372,YF1372,YJ1372,YN1372,YR1372,YV1372,YZ1372,ZD1372,ZH1372,ZL1372,ZP1372,ZT1372,ZX1372,AAB1372,AAF1372,AAJ1372,AAN1372,AAR1372,AAV1372,AAZ1372,ABD1372,ABH1372,ABL1372,ABP1372,ABT1372,ABX1372,ACB1372,ACF1372,ACJ1372,ACN1372,ACR1372,ACV1372,ACZ1372,ADD1372,ADH1372,ADL1372,ADP1372,ADT1372,ADX1372,AEB1372,AEF1372,AEJ1372,AEN1372,AER1372,AEV1372,AEZ1372,AFD1372,AFH1372,AFL1372,AFP1372,AFT1372,AFX1372,AGB1372,AGF1372,AGJ1372,AGN1372,AGR1372,AGV1372,AGZ1372,AHD1372,AHH1372,AHL1372,AHP1372,AHT1372,AHX1372,AIB1372,AIF1372,AIJ1372,AIN1372,AIR1372,AIV1372,AIZ1372,AJD1372,AJH1372,AJL1372,AJP1372,AJT1372,AJX1372,AKB1372,AKF1372,AKJ1372,AKN1372,AKR1372,AKV1372,AKZ1372,ALD1372,ALH1372,ALL1372,ALP1372,ALT1372,ALX1372,AMB1372,AMF1372,AMJ1372,AMN1372,AMR1372,AMV1372,AMZ1372,AND1372,ANH1372,ANL1372,ANP1372,ANT1372,ANX1372)+COUNT(AOB1372,AOF1372,AOJ1372)))=AM1372,"ok","check")</f>
        <v>ok</v>
      </c>
      <c r="AT1372" s="219" t="str">
        <f>IF(((SUM(AV1372,AZ1372,BD1372,BH1372,BL1372,BP1372,BT1372,BX1372,CB1372,CF1372,CJ1372,CN1372,CR1372,CV1372,CZ1372,DD1372,DH1372,DL1372,DP1372,DT1372,DX1372,EB1372,EF1372,EJ1372,EN1372,ER1372,EV1372,EZ1372,FD1372,FH1372,FL1372,FP1372,FT1372,FX1372,GB1372,GF1372,GJ1372,GN1372,GR1372,GV1372,GZ1372,HD1372,HH1372,HL1372,HP1372,HT1372,HX1372,IB1372,IF1372,IJ1372,IN1372,IR1372,IV1372,IZ1372,JD1372,JH1372,JL1372,JP1372,JT1372,JX1372,KB1372,KF1372,KJ1372,KN1372,KR1372,KV1372,KZ1372,LD1372,LH1372,LL1372,LP1372,LT1372,LX1372,MB1372,MF1372,MJ1372,MN1372,MR1372,MV1372,MZ1372,ND1372,NH1372,NL1372,NP1372,NT1372,NX1372,OB1372,OF1372,OJ1372,ON1372,OR1372,OV1372,OZ1372,PD1372,PH1372,PL1372,PP1372,PT1372,PX1372,QB1372,QF1372,QJ1372,QN1372,QR1372,QV1372,QZ1372,RD1372,RH1372,RL1372,RP1372,RT1372,RX1372,SB1372,SF1372,SJ1372,SN1372,SR1372,SV1372,SZ1372,TD1372,TH1372,TL1372,TP1372,TT1372,TX1372,UB1372,UF1372,UJ1372,UN1372,UR1372,UV1372,UZ1372,VD1372,VH1372,VL1372,VP1372,VT1372,VX1372,WB1372,WF1372,WJ1372,WN1372,WR1372,WV1372,WZ1372,XD1372,XH1372,XL1372,XP1372,XT1372,XX1372,YB1372,YF1372,YJ1372,YN1372,YR1372,YV1372,YZ1372,ZD1372,ZH1372,ZL1372,ZP1372,ZT1372,ZX1372,AAB1372,AAF1372,AAJ1372,AAN1372,AAR1372,AAV1372,AAZ1372,ABD1372,ABH1372,ABL1372,ABP1372,ABT1372,ABX1372,ACB1372,ACF1372,ACJ1372,ACN1372,ACR1372,ACV1372,ACZ1372,ADD1372,ADH1372,ADL1372,ADP1372,ADT1372,ADX1372,AEB1372,AEF1372,AEJ1372,AEN1372,AER1372,AEV1372,AEZ1372,AFD1372,AFH1372,AFL1372,AFP1372,AFT1372,AFX1372,AGB1372,AGF1372,AGJ1372,AGN1372,AGR1372,AGV1372,AGZ1372,AHD1372,AHH1372,AHL1372,AHP1372,AHT1372,AHX1372,AIB1372,AIF1372,AIJ1372,AIN1372,AIR1372,AIV1372,AIZ1372,AJD1372,AJH1372,AJL1372,AJP1372,AJT1372,AJX1372,AKB1372,AKF1372,AKJ1372,AKN1372,AKR1372,AKV1372,AKZ1372,ALD1372,ALH1372,ALL1372,ALP1372,ALT1372,ALX1372,AMB1372,AMF1372,AMJ1372,AMN1372,AMR1372,AMV1372,AMZ1372,AND1372,ANH1372,ANL1372,ANP1372))+SUM((ANT1372,ANX1372,AOB1372,AOF1372,AOJ1372)))=AN1372,"ok","check")</f>
        <v>ok</v>
      </c>
      <c r="AV1372" s="196">
        <v>0.25</v>
      </c>
      <c r="AW1372" s="197">
        <v>1</v>
      </c>
      <c r="AX1372" s="191" t="s">
        <v>601</v>
      </c>
      <c r="AY1372" s="190" t="s">
        <v>602</v>
      </c>
    </row>
    <row r="1373" spans="1:1079" x14ac:dyDescent="0.25">
      <c r="A1373" s="190">
        <v>1314</v>
      </c>
      <c r="B1373" s="205" t="s">
        <v>1871</v>
      </c>
      <c r="C1373" s="205" t="s">
        <v>2250</v>
      </c>
      <c r="D1373" s="260">
        <v>44058</v>
      </c>
      <c r="E1373" s="382" t="s">
        <v>838</v>
      </c>
      <c r="F1373" s="205" t="s">
        <v>606</v>
      </c>
      <c r="G1373" s="205" t="s">
        <v>2248</v>
      </c>
      <c r="H1373" s="260">
        <v>44058</v>
      </c>
      <c r="I1373" s="260">
        <v>44058</v>
      </c>
      <c r="J1373" s="210">
        <v>7.6388888888888895E-2</v>
      </c>
      <c r="K1373" s="210">
        <v>8.3333333333333329E-2</v>
      </c>
      <c r="M1373" s="258" t="s">
        <v>136</v>
      </c>
      <c r="N1373" s="204">
        <v>5</v>
      </c>
      <c r="O1373" s="258" t="s">
        <v>136</v>
      </c>
      <c r="P1373" s="206">
        <v>5</v>
      </c>
      <c r="Q1373" s="204"/>
      <c r="R1373" s="204"/>
      <c r="S1373" s="258" t="s">
        <v>136</v>
      </c>
      <c r="T1373" s="206">
        <v>5</v>
      </c>
      <c r="U1373" s="258" t="s">
        <v>136</v>
      </c>
      <c r="V1373" s="206">
        <v>5</v>
      </c>
      <c r="W1373" s="204"/>
      <c r="X1373" s="204"/>
      <c r="AC1373" s="367">
        <f t="shared" si="230"/>
        <v>100</v>
      </c>
      <c r="AD1373" s="219" t="s">
        <v>37</v>
      </c>
      <c r="AM1373" s="259">
        <f t="shared" si="231"/>
        <v>0</v>
      </c>
      <c r="AP1373" s="222">
        <f t="shared" si="232"/>
        <v>0</v>
      </c>
      <c r="AS1373" s="228" t="str">
        <f t="shared" si="233"/>
        <v>ok</v>
      </c>
      <c r="AT1373" s="219" t="str">
        <f>IF(((SUM(AV1373,AZ1373,BD1373,BH1373,BL1373,BP1373,BT1373,BX1373,CB1373,CF1373,CJ1373,CN1373,CR1373,CV1373,CZ1373,DD1373,DH1373,DL1373,DP1373,DT1373,DX1373,EB1373,EF1373,EJ1373,EN1373,ER1373,EV1373,EZ1373,FD1373,FH1373,FL1373,FP1373,FT1373,FX1373,GB1373,GF1373,GJ1373,GN1373,GR1373,GV1373,GZ1373,HD1373,HH1373,HL1373,HP1373,HT1373,HX1373,IB1373,IF1373,IJ1373,IN1373,IR1373,IV1373,IZ1373,JD1373,JH1373,JL1373,JP1373,JT1373,JX1373,KB1373,KF1373,KJ1373,KN1373,KR1373,KV1373,KZ1373,LD1373,LH1373,LL1373,LP1373,LT1373,LX1373,MB1373,MF1373,MJ1373,MN1373,MR1373,MV1373,MZ1373,ND1373,NH1373,NL1373,NP1373,NT1373,NX1373,OB1373,OF1373,OJ1373,ON1373,OR1373,OV1373,OZ1373,PD1373,PH1373,PL1373,PP1373,PT1373,PX1373,QB1373,QF1373,QJ1373,QN1373,QR1373,QV1373,QZ1373,RD1373,RH1373,RL1373,RP1373,RT1373,RX1373,SB1373,SF1373,SJ1373,SN1373,SR1373,SV1373,SZ1373,TD1373,TH1373,TL1373,TP1373,TT1373,TX1373,UB1373,UF1373,UJ1373,UN1373,UR1373,UV1373,UZ1373,VD1373,VH1373,VL1373,VP1373,VT1373,VX1373,WB1373,WF1373,WJ1373,WN1373,WR1373,WV1373,WZ1373,XD1373,XH1373,XL1373,XP1373,XT1373,XX1373,YB1373,YF1373,YJ1373,YN1373,YR1373,YV1373,YZ1373,ZD1373,ZH1373,ZL1373,ZP1373,ZT1373,ZX1373,AAB1373,AAF1373,AAJ1373,AAN1373,AAR1373,AAV1373,AAZ1373,ABD1373,ABH1373,ABL1373,ABP1373,ABT1373,ABX1373,ACB1373,ACF1373,ACJ1373,ACN1373,ACR1373,ACV1373,ACZ1373,ADD1373,ADH1373,ADL1373,ADP1373,ADT1373,ADX1373,AEB1373,AEF1373,AEJ1373,AEN1373,AER1373,AEV1373,AEZ1373,AFD1373,AFH1373,AFL1373,AFP1373,AFT1373,AFX1373,AGB1373,AGF1373,AGJ1373,AGN1373,AGR1373,AGV1373,AGZ1373,AHD1373,AHH1373,AHL1373,AHP1373,AHT1373,AHX1373,AIB1373,AIF1373,AIJ1373,AIN1373,AIR1373,AIV1373,AIZ1373,AJD1373,AJH1373,AJL1373,AJP1373,AJT1373,AJX1373,AKB1373,AKF1373,AKJ1373,AKN1373,AKR1373,AKV1373,AKZ1373,ALD1373,ALH1373,ALL1373,ALP1373,ALT1373,ALX1373,AMB1373,AMF1373,AMJ1373,AMN1373,AMR1373,AMV1373,AMZ1373,AND1373,ANH1373,ANL1373,ANP1373))+SUM((ANT1373,ANX1373,AOB1373,AOF1373,AOJ1373)))=AN1373,"ok","check")</f>
        <v>ok</v>
      </c>
    </row>
    <row r="1374" spans="1:1079" x14ac:dyDescent="0.25">
      <c r="A1374" s="190">
        <v>1315</v>
      </c>
      <c r="B1374" s="205" t="s">
        <v>1871</v>
      </c>
      <c r="C1374" s="205" t="s">
        <v>2251</v>
      </c>
      <c r="D1374" s="260">
        <v>44058</v>
      </c>
      <c r="E1374" s="382" t="s">
        <v>838</v>
      </c>
      <c r="F1374" s="205" t="s">
        <v>606</v>
      </c>
      <c r="G1374" s="205" t="s">
        <v>2248</v>
      </c>
      <c r="H1374" s="260">
        <v>44058</v>
      </c>
      <c r="I1374" s="260">
        <v>44058</v>
      </c>
      <c r="J1374" s="210">
        <v>9.0277777777777776E-2</v>
      </c>
      <c r="K1374" s="210">
        <v>9.7222222222222224E-2</v>
      </c>
      <c r="M1374" s="212" t="s">
        <v>65</v>
      </c>
      <c r="N1374" s="204">
        <v>5</v>
      </c>
      <c r="O1374" s="214" t="s">
        <v>65</v>
      </c>
      <c r="P1374" s="206">
        <v>5</v>
      </c>
      <c r="Q1374" s="204"/>
      <c r="R1374" s="204"/>
      <c r="S1374" s="212" t="s">
        <v>65</v>
      </c>
      <c r="T1374" s="206">
        <v>5</v>
      </c>
      <c r="U1374" s="214" t="s">
        <v>65</v>
      </c>
      <c r="V1374" s="206">
        <v>5</v>
      </c>
      <c r="W1374" s="204"/>
      <c r="X1374" s="204"/>
      <c r="AC1374" s="367">
        <f t="shared" ref="AC1374:AC1439" si="234">(T1374+V1374+X1374)/(N1374+P1374+R1374)*100</f>
        <v>100</v>
      </c>
      <c r="AD1374" s="219" t="s">
        <v>37</v>
      </c>
      <c r="AM1374" s="259">
        <f t="shared" ref="AM1374:AM1439" si="235">SUM(AE1374:AL1374)</f>
        <v>0</v>
      </c>
      <c r="AP1374" s="222">
        <f t="shared" ref="AP1374:AP1439" si="236">AN1374-AO1374</f>
        <v>0</v>
      </c>
      <c r="AS1374" s="228" t="str">
        <f t="shared" ref="AS1374:AS1439" si="237">IF(((COUNT(AV1374,AZ1374,BD1374,BH1374,BL1374,BP1374,BT1374,BX1374,CB1374,CF1374,CJ1374,CN1374,CR1374,CV1374,CZ1374,DD1374,DH1374,DL1374,DP1374,DT1374,DX1374,EB1374,EF1374,EJ1374,EN1374,ER1374,EV1374,EZ1374,FD1374,FH1374,FL1374,FP1374,FT1374,FX1374,GB1374,GF1374,GJ1374,GN1374,GR1374,GV1374,GZ1374,HD1374,HH1374,HL1374,HP1374,HT1374,HX1374,IB1374,IF1374,IJ1374,IN1374,IR1374,IV1374,IZ1374,JD1374,JH1374,JL1374,JP1374,JT1374,JX1374,KB1374,KF1374,KJ1374,KN1374,KR1374,KV1374,KZ1374,LD1374,LH1374,LL1374,LP1374,LT1374,LX1374,MB1374,MF1374,MJ1374,MN1374,MR1374,MV1374,MZ1374,ND1374,NH1374,NL1374,NP1374,NT1374,NX1374,OB1374,OF1374,OJ1374,ON1374,OR1374,OV1374,OZ1374,PD1374,PH1374,PL1374,PP1374,PT1374,PX1374,QB1374,QF1374,QJ1374,QN1374,QR1374,QV1374,QZ1374,RD1374,RH1374,RL1374,RP1374,RT1374,RX1374,SB1374,SF1374,SJ1374,SN1374,SR1374,SV1374,SZ1374,TD1374,TH1374,TL1374,TP1374,TT1374,TX1374,UB1374,UF1374,UJ1374,UN1374,UR1374,UV1374,UZ1374,VD1374,VH1374,VL1374,VP1374,VT1374,VX1374,WB1374,WF1374,WJ1374,WN1374,WR1374,WV1374,WZ1374,XD1374,XH1374,XL1374,XP1374,XT1374,XX1374,YB1374,YF1374,YJ1374,YN1374,YR1374,YV1374,YZ1374,ZD1374,ZH1374,ZL1374,ZP1374,ZT1374,ZX1374,AAB1374,AAF1374,AAJ1374,AAN1374,AAR1374,AAV1374,AAZ1374,ABD1374,ABH1374,ABL1374,ABP1374,ABT1374,ABX1374,ACB1374,ACF1374,ACJ1374,ACN1374,ACR1374,ACV1374,ACZ1374,ADD1374,ADH1374,ADL1374,ADP1374,ADT1374,ADX1374,AEB1374,AEF1374,AEJ1374,AEN1374,AER1374,AEV1374,AEZ1374,AFD1374,AFH1374,AFL1374,AFP1374,AFT1374,AFX1374,AGB1374,AGF1374,AGJ1374,AGN1374,AGR1374,AGV1374,AGZ1374,AHD1374,AHH1374,AHL1374,AHP1374,AHT1374,AHX1374,AIB1374,AIF1374,AIJ1374,AIN1374,AIR1374,AIV1374,AIZ1374,AJD1374,AJH1374,AJL1374,AJP1374,AJT1374,AJX1374,AKB1374,AKF1374,AKJ1374,AKN1374,AKR1374,AKV1374,AKZ1374,ALD1374,ALH1374,ALL1374,ALP1374,ALT1374,ALX1374,AMB1374,AMF1374,AMJ1374,AMN1374,AMR1374,AMV1374,AMZ1374,AND1374,ANH1374,ANL1374,ANP1374,ANT1374,ANX1374)+COUNT(AOB1374,AOF1374,AOJ1374)))=AM1374,"ok","check")</f>
        <v>ok</v>
      </c>
      <c r="AT1374" s="219" t="str">
        <f>IF(((SUM(AV1374,AZ1374,BD1374,BH1374,BL1374,BP1374,BT1374,BX1374,CB1374,CF1374,CJ1374,CN1374,CR1374,CV1374,CZ1374,DD1374,DH1374,DL1374,DP1374,DT1374,DX1374,EB1374,EF1374,EJ1374,EN1374,ER1374,EV1374,EZ1374,FD1374,FH1374,FL1374,FP1374,FT1374,FX1374,GB1374,GF1374,GJ1374,GN1374,GR1374,GV1374,GZ1374,HD1374,HH1374,HL1374,HP1374,HT1374,HX1374,IB1374,IF1374,IJ1374,IN1374,IR1374,IV1374,IZ1374,JD1374,JH1374,JL1374,JP1374,JT1374,JX1374,KB1374,KF1374,KJ1374,KN1374,KR1374,KV1374,KZ1374,LD1374,LH1374,LL1374,LP1374,LT1374,LX1374,MB1374,MF1374,MJ1374,MN1374,MR1374,MV1374,MZ1374,ND1374,NH1374,NL1374,NP1374,NT1374,NX1374,OB1374,OF1374,OJ1374,ON1374,OR1374,OV1374,OZ1374,PD1374,PH1374,PL1374,PP1374,PT1374,PX1374,QB1374,QF1374,QJ1374,QN1374,QR1374,QV1374,QZ1374,RD1374,RH1374,RL1374,RP1374,RT1374,RX1374,SB1374,SF1374,SJ1374,SN1374,SR1374,SV1374,SZ1374,TD1374,TH1374,TL1374,TP1374,TT1374,TX1374,UB1374,UF1374,UJ1374,UN1374,UR1374,UV1374,UZ1374,VD1374,VH1374,VL1374,VP1374,VT1374,VX1374,WB1374,WF1374,WJ1374,WN1374,WR1374,WV1374,WZ1374,XD1374,XH1374,XL1374,XP1374,XT1374,XX1374,YB1374,YF1374,YJ1374,YN1374,YR1374,YV1374,YZ1374,ZD1374,ZH1374,ZL1374,ZP1374,ZT1374,ZX1374,AAB1374,AAF1374,AAJ1374,AAN1374,AAR1374,AAV1374,AAZ1374,ABD1374,ABH1374,ABL1374,ABP1374,ABT1374,ABX1374,ACB1374,ACF1374,ACJ1374,ACN1374,ACR1374,ACV1374,ACZ1374,ADD1374,ADH1374,ADL1374,ADP1374,ADT1374,ADX1374,AEB1374,AEF1374,AEJ1374,AEN1374,AER1374,AEV1374,AEZ1374,AFD1374,AFH1374,AFL1374,AFP1374,AFT1374,AFX1374,AGB1374,AGF1374,AGJ1374,AGN1374,AGR1374,AGV1374,AGZ1374,AHD1374,AHH1374,AHL1374,AHP1374,AHT1374,AHX1374,AIB1374,AIF1374,AIJ1374,AIN1374,AIR1374,AIV1374,AIZ1374,AJD1374,AJH1374,AJL1374,AJP1374,AJT1374,AJX1374,AKB1374,AKF1374,AKJ1374,AKN1374,AKR1374,AKV1374,AKZ1374,ALD1374,ALH1374,ALL1374,ALP1374,ALT1374,ALX1374,AMB1374,AMF1374,AMJ1374,AMN1374,AMR1374,AMV1374,AMZ1374,AND1374,ANH1374,ANL1374,ANP1374))+SUM((ANT1374,ANX1374,AOB1374,AOF1374,AOJ1374)))=AN1374,"ok","check")</f>
        <v>ok</v>
      </c>
    </row>
    <row r="1375" spans="1:1079" x14ac:dyDescent="0.25">
      <c r="A1375" s="190">
        <v>1316</v>
      </c>
      <c r="B1375" s="205" t="s">
        <v>1871</v>
      </c>
      <c r="C1375" s="205" t="s">
        <v>2252</v>
      </c>
      <c r="D1375" s="260">
        <v>44058</v>
      </c>
      <c r="E1375" s="382" t="s">
        <v>838</v>
      </c>
      <c r="F1375" s="205" t="s">
        <v>606</v>
      </c>
      <c r="G1375" s="205" t="s">
        <v>2248</v>
      </c>
      <c r="H1375" s="260">
        <v>44058</v>
      </c>
      <c r="I1375" s="260">
        <v>44058</v>
      </c>
      <c r="J1375" s="210">
        <v>0.10416666666666667</v>
      </c>
      <c r="K1375" s="210">
        <v>0.1111111111111111</v>
      </c>
      <c r="M1375" s="258" t="s">
        <v>136</v>
      </c>
      <c r="N1375" s="204">
        <v>5</v>
      </c>
      <c r="O1375" s="258" t="s">
        <v>136</v>
      </c>
      <c r="P1375" s="206">
        <v>5</v>
      </c>
      <c r="Q1375" s="204"/>
      <c r="R1375" s="204"/>
      <c r="S1375" s="258" t="s">
        <v>136</v>
      </c>
      <c r="T1375" s="206">
        <v>5</v>
      </c>
      <c r="U1375" s="258" t="s">
        <v>136</v>
      </c>
      <c r="V1375" s="206">
        <v>5</v>
      </c>
      <c r="W1375" s="204"/>
      <c r="X1375" s="204"/>
      <c r="AC1375" s="367">
        <f t="shared" si="234"/>
        <v>100</v>
      </c>
      <c r="AD1375" s="219" t="s">
        <v>37</v>
      </c>
      <c r="AM1375" s="259">
        <f t="shared" si="235"/>
        <v>0</v>
      </c>
      <c r="AP1375" s="222">
        <f t="shared" si="236"/>
        <v>0</v>
      </c>
      <c r="AS1375" s="228" t="str">
        <f t="shared" si="237"/>
        <v>ok</v>
      </c>
      <c r="AT1375" s="219" t="str">
        <f>IF(((SUM(AV1375,AZ1375,BD1375,BH1375,BL1375,BP1375,BT1375,BX1375,CB1375,CF1375,CJ1375,CN1375,CR1375,CV1375,CZ1375,DD1375,DH1375,DL1375,DP1375,DT1375,DX1375,EB1375,EF1375,EJ1375,EN1375,ER1375,EV1375,EZ1375,FD1375,FH1375,FL1375,FP1375,FT1375,FX1375,GB1375,GF1375,GJ1375,GN1375,GR1375,GV1375,GZ1375,HD1375,HH1375,HL1375,HP1375,HT1375,HX1375,IB1375,IF1375,IJ1375,IN1375,IR1375,IV1375,IZ1375,JD1375,JH1375,JL1375,JP1375,JT1375,JX1375,KB1375,KF1375,KJ1375,KN1375,KR1375,KV1375,KZ1375,LD1375,LH1375,LL1375,LP1375,LT1375,LX1375,MB1375,MF1375,MJ1375,MN1375,MR1375,MV1375,MZ1375,ND1375,NH1375,NL1375,NP1375,NT1375,NX1375,OB1375,OF1375,OJ1375,ON1375,OR1375,OV1375,OZ1375,PD1375,PH1375,PL1375,PP1375,PT1375,PX1375,QB1375,QF1375,QJ1375,QN1375,QR1375,QV1375,QZ1375,RD1375,RH1375,RL1375,RP1375,RT1375,RX1375,SB1375,SF1375,SJ1375,SN1375,SR1375,SV1375,SZ1375,TD1375,TH1375,TL1375,TP1375,TT1375,TX1375,UB1375,UF1375,UJ1375,UN1375,UR1375,UV1375,UZ1375,VD1375,VH1375,VL1375,VP1375,VT1375,VX1375,WB1375,WF1375,WJ1375,WN1375,WR1375,WV1375,WZ1375,XD1375,XH1375,XL1375,XP1375,XT1375,XX1375,YB1375,YF1375,YJ1375,YN1375,YR1375,YV1375,YZ1375,ZD1375,ZH1375,ZL1375,ZP1375,ZT1375,ZX1375,AAB1375,AAF1375,AAJ1375,AAN1375,AAR1375,AAV1375,AAZ1375,ABD1375,ABH1375,ABL1375,ABP1375,ABT1375,ABX1375,ACB1375,ACF1375,ACJ1375,ACN1375,ACR1375,ACV1375,ACZ1375,ADD1375,ADH1375,ADL1375,ADP1375,ADT1375,ADX1375,AEB1375,AEF1375,AEJ1375,AEN1375,AER1375,AEV1375,AEZ1375,AFD1375,AFH1375,AFL1375,AFP1375,AFT1375,AFX1375,AGB1375,AGF1375,AGJ1375,AGN1375,AGR1375,AGV1375,AGZ1375,AHD1375,AHH1375,AHL1375,AHP1375,AHT1375,AHX1375,AIB1375,AIF1375,AIJ1375,AIN1375,AIR1375,AIV1375,AIZ1375,AJD1375,AJH1375,AJL1375,AJP1375,AJT1375,AJX1375,AKB1375,AKF1375,AKJ1375,AKN1375,AKR1375,AKV1375,AKZ1375,ALD1375,ALH1375,ALL1375,ALP1375,ALT1375,ALX1375,AMB1375,AMF1375,AMJ1375,AMN1375,AMR1375,AMV1375,AMZ1375,AND1375,ANH1375,ANL1375,ANP1375))+SUM((ANT1375,ANX1375,AOB1375,AOF1375,AOJ1375)))=AN1375,"ok","check")</f>
        <v>ok</v>
      </c>
    </row>
    <row r="1376" spans="1:1079" x14ac:dyDescent="0.25">
      <c r="A1376" s="190">
        <v>1317</v>
      </c>
      <c r="B1376" s="205" t="s">
        <v>1871</v>
      </c>
      <c r="C1376" s="205" t="s">
        <v>2253</v>
      </c>
      <c r="D1376" s="260">
        <v>44058</v>
      </c>
      <c r="E1376" s="382" t="s">
        <v>838</v>
      </c>
      <c r="F1376" s="205" t="s">
        <v>606</v>
      </c>
      <c r="G1376" s="205" t="s">
        <v>2248</v>
      </c>
      <c r="H1376" s="260">
        <v>44058</v>
      </c>
      <c r="I1376" s="260">
        <v>44058</v>
      </c>
      <c r="J1376" s="210">
        <v>0.11805555555555557</v>
      </c>
      <c r="K1376" s="210">
        <v>0.125</v>
      </c>
      <c r="M1376" s="212" t="s">
        <v>65</v>
      </c>
      <c r="N1376" s="204">
        <v>5</v>
      </c>
      <c r="O1376" s="214" t="s">
        <v>65</v>
      </c>
      <c r="P1376" s="206">
        <v>5</v>
      </c>
      <c r="Q1376" s="204"/>
      <c r="R1376" s="204"/>
      <c r="S1376" s="212" t="s">
        <v>65</v>
      </c>
      <c r="T1376" s="206">
        <v>5</v>
      </c>
      <c r="U1376" s="214" t="s">
        <v>65</v>
      </c>
      <c r="V1376" s="206">
        <v>5</v>
      </c>
      <c r="W1376" s="204"/>
      <c r="X1376" s="204"/>
      <c r="AC1376" s="367">
        <f t="shared" si="234"/>
        <v>100</v>
      </c>
      <c r="AD1376" s="219" t="s">
        <v>37</v>
      </c>
      <c r="AM1376" s="259">
        <f t="shared" si="235"/>
        <v>0</v>
      </c>
      <c r="AP1376" s="222">
        <f t="shared" si="236"/>
        <v>0</v>
      </c>
      <c r="AS1376" s="228" t="str">
        <f t="shared" si="237"/>
        <v>ok</v>
      </c>
      <c r="AT1376" s="219" t="str">
        <f>IF(((SUM(AV1376,AZ1376,BD1376,BH1376,BL1376,BP1376,BT1376,BX1376,CB1376,CF1376,CJ1376,CN1376,CR1376,CV1376,CZ1376,DD1376,DH1376,DL1376,DP1376,DT1376,DX1376,EB1376,EF1376,EJ1376,EN1376,ER1376,EV1376,EZ1376,FD1376,FH1376,FL1376,FP1376,FT1376,FX1376,GB1376,GF1376,GJ1376,GN1376,GR1376,GV1376,GZ1376,HD1376,HH1376,HL1376,HP1376,HT1376,HX1376,IB1376,IF1376,IJ1376,IN1376,IR1376,IV1376,IZ1376,JD1376,JH1376,JL1376,JP1376,JT1376,JX1376,KB1376,KF1376,KJ1376,KN1376,KR1376,KV1376,KZ1376,LD1376,LH1376,LL1376,LP1376,LT1376,LX1376,MB1376,MF1376,MJ1376,MN1376,MR1376,MV1376,MZ1376,ND1376,NH1376,NL1376,NP1376,NT1376,NX1376,OB1376,OF1376,OJ1376,ON1376,OR1376,OV1376,OZ1376,PD1376,PH1376,PL1376,PP1376,PT1376,PX1376,QB1376,QF1376,QJ1376,QN1376,QR1376,QV1376,QZ1376,RD1376,RH1376,RL1376,RP1376,RT1376,RX1376,SB1376,SF1376,SJ1376,SN1376,SR1376,SV1376,SZ1376,TD1376,TH1376,TL1376,TP1376,TT1376,TX1376,UB1376,UF1376,UJ1376,UN1376,UR1376,UV1376,UZ1376,VD1376,VH1376,VL1376,VP1376,VT1376,VX1376,WB1376,WF1376,WJ1376,WN1376,WR1376,WV1376,WZ1376,XD1376,XH1376,XL1376,XP1376,XT1376,XX1376,YB1376,YF1376,YJ1376,YN1376,YR1376,YV1376,YZ1376,ZD1376,ZH1376,ZL1376,ZP1376,ZT1376,ZX1376,AAB1376,AAF1376,AAJ1376,AAN1376,AAR1376,AAV1376,AAZ1376,ABD1376,ABH1376,ABL1376,ABP1376,ABT1376,ABX1376,ACB1376,ACF1376,ACJ1376,ACN1376,ACR1376,ACV1376,ACZ1376,ADD1376,ADH1376,ADL1376,ADP1376,ADT1376,ADX1376,AEB1376,AEF1376,AEJ1376,AEN1376,AER1376,AEV1376,AEZ1376,AFD1376,AFH1376,AFL1376,AFP1376,AFT1376,AFX1376,AGB1376,AGF1376,AGJ1376,AGN1376,AGR1376,AGV1376,AGZ1376,AHD1376,AHH1376,AHL1376,AHP1376,AHT1376,AHX1376,AIB1376,AIF1376,AIJ1376,AIN1376,AIR1376,AIV1376,AIZ1376,AJD1376,AJH1376,AJL1376,AJP1376,AJT1376,AJX1376,AKB1376,AKF1376,AKJ1376,AKN1376,AKR1376,AKV1376,AKZ1376,ALD1376,ALH1376,ALL1376,ALP1376,ALT1376,ALX1376,AMB1376,AMF1376,AMJ1376,AMN1376,AMR1376,AMV1376,AMZ1376,AND1376,ANH1376,ANL1376,ANP1376))+SUM((ANT1376,ANX1376,AOB1376,AOF1376,AOJ1376)))=AN1376,"ok","check")</f>
        <v>ok</v>
      </c>
    </row>
    <row r="1377" spans="1:46" x14ac:dyDescent="0.25">
      <c r="A1377" s="190">
        <v>1318</v>
      </c>
      <c r="B1377" s="205" t="s">
        <v>1871</v>
      </c>
      <c r="C1377" s="205" t="s">
        <v>2254</v>
      </c>
      <c r="D1377" s="260">
        <v>44058</v>
      </c>
      <c r="E1377" s="382" t="s">
        <v>838</v>
      </c>
      <c r="F1377" s="205" t="s">
        <v>606</v>
      </c>
      <c r="G1377" s="205" t="s">
        <v>2248</v>
      </c>
      <c r="H1377" s="260">
        <v>44058</v>
      </c>
      <c r="I1377" s="260">
        <v>44058</v>
      </c>
      <c r="J1377" s="210">
        <v>0.13194444444444445</v>
      </c>
      <c r="K1377" s="210">
        <v>0.14583333333333334</v>
      </c>
      <c r="M1377" s="258" t="s">
        <v>136</v>
      </c>
      <c r="N1377" s="204">
        <v>5</v>
      </c>
      <c r="O1377" s="258" t="s">
        <v>136</v>
      </c>
      <c r="P1377" s="206">
        <v>5</v>
      </c>
      <c r="Q1377" s="204"/>
      <c r="R1377" s="204"/>
      <c r="S1377" s="258" t="s">
        <v>136</v>
      </c>
      <c r="T1377" s="206">
        <v>5</v>
      </c>
      <c r="U1377" s="258" t="s">
        <v>136</v>
      </c>
      <c r="V1377" s="206">
        <v>5</v>
      </c>
      <c r="W1377" s="204"/>
      <c r="X1377" s="204"/>
      <c r="AC1377" s="367">
        <f t="shared" si="234"/>
        <v>100</v>
      </c>
      <c r="AD1377" s="219" t="s">
        <v>37</v>
      </c>
      <c r="AM1377" s="259">
        <f t="shared" si="235"/>
        <v>0</v>
      </c>
      <c r="AP1377" s="222">
        <f t="shared" si="236"/>
        <v>0</v>
      </c>
      <c r="AS1377" s="228" t="str">
        <f t="shared" si="237"/>
        <v>ok</v>
      </c>
      <c r="AT1377" s="219" t="str">
        <f>IF(((SUM(AV1377,AZ1377,BD1377,BH1377,BL1377,BP1377,BT1377,BX1377,CB1377,CF1377,CJ1377,CN1377,CR1377,CV1377,CZ1377,DD1377,DH1377,DL1377,DP1377,DT1377,DX1377,EB1377,EF1377,EJ1377,EN1377,ER1377,EV1377,EZ1377,FD1377,FH1377,FL1377,FP1377,FT1377,FX1377,GB1377,GF1377,GJ1377,GN1377,GR1377,GV1377,GZ1377,HD1377,HH1377,HL1377,HP1377,HT1377,HX1377,IB1377,IF1377,IJ1377,IN1377,IR1377,IV1377,IZ1377,JD1377,JH1377,JL1377,JP1377,JT1377,JX1377,KB1377,KF1377,KJ1377,KN1377,KR1377,KV1377,KZ1377,LD1377,LH1377,LL1377,LP1377,LT1377,LX1377,MB1377,MF1377,MJ1377,MN1377,MR1377,MV1377,MZ1377,ND1377,NH1377,NL1377,NP1377,NT1377,NX1377,OB1377,OF1377,OJ1377,ON1377,OR1377,OV1377,OZ1377,PD1377,PH1377,PL1377,PP1377,PT1377,PX1377,QB1377,QF1377,QJ1377,QN1377,QR1377,QV1377,QZ1377,RD1377,RH1377,RL1377,RP1377,RT1377,RX1377,SB1377,SF1377,SJ1377,SN1377,SR1377,SV1377,SZ1377,TD1377,TH1377,TL1377,TP1377,TT1377,TX1377,UB1377,UF1377,UJ1377,UN1377,UR1377,UV1377,UZ1377,VD1377,VH1377,VL1377,VP1377,VT1377,VX1377,WB1377,WF1377,WJ1377,WN1377,WR1377,WV1377,WZ1377,XD1377,XH1377,XL1377,XP1377,XT1377,XX1377,YB1377,YF1377,YJ1377,YN1377,YR1377,YV1377,YZ1377,ZD1377,ZH1377,ZL1377,ZP1377,ZT1377,ZX1377,AAB1377,AAF1377,AAJ1377,AAN1377,AAR1377,AAV1377,AAZ1377,ABD1377,ABH1377,ABL1377,ABP1377,ABT1377,ABX1377,ACB1377,ACF1377,ACJ1377,ACN1377,ACR1377,ACV1377,ACZ1377,ADD1377,ADH1377,ADL1377,ADP1377,ADT1377,ADX1377,AEB1377,AEF1377,AEJ1377,AEN1377,AER1377,AEV1377,AEZ1377,AFD1377,AFH1377,AFL1377,AFP1377,AFT1377,AFX1377,AGB1377,AGF1377,AGJ1377,AGN1377,AGR1377,AGV1377,AGZ1377,AHD1377,AHH1377,AHL1377,AHP1377,AHT1377,AHX1377,AIB1377,AIF1377,AIJ1377,AIN1377,AIR1377,AIV1377,AIZ1377,AJD1377,AJH1377,AJL1377,AJP1377,AJT1377,AJX1377,AKB1377,AKF1377,AKJ1377,AKN1377,AKR1377,AKV1377,AKZ1377,ALD1377,ALH1377,ALL1377,ALP1377,ALT1377,ALX1377,AMB1377,AMF1377,AMJ1377,AMN1377,AMR1377,AMV1377,AMZ1377,AND1377,ANH1377,ANL1377,ANP1377))+SUM((ANT1377,ANX1377,AOB1377,AOF1377,AOJ1377)))=AN1377,"ok","check")</f>
        <v>ok</v>
      </c>
    </row>
    <row r="1378" spans="1:46" x14ac:dyDescent="0.25">
      <c r="A1378" s="190">
        <v>1319</v>
      </c>
      <c r="B1378" s="205" t="s">
        <v>1871</v>
      </c>
      <c r="C1378" s="205" t="s">
        <v>2255</v>
      </c>
      <c r="D1378" s="260">
        <v>44058</v>
      </c>
      <c r="E1378" s="382" t="s">
        <v>838</v>
      </c>
      <c r="F1378" s="205" t="s">
        <v>616</v>
      </c>
      <c r="G1378" s="205" t="s">
        <v>613</v>
      </c>
      <c r="H1378" s="260">
        <v>44058</v>
      </c>
      <c r="I1378" s="260">
        <v>44058</v>
      </c>
      <c r="J1378" s="210">
        <v>0.27083333333333331</v>
      </c>
      <c r="K1378" s="210">
        <v>0.28125</v>
      </c>
      <c r="M1378" s="212" t="s">
        <v>65</v>
      </c>
      <c r="N1378" s="204">
        <v>5</v>
      </c>
      <c r="O1378" s="214" t="s">
        <v>65</v>
      </c>
      <c r="P1378" s="206">
        <v>5</v>
      </c>
      <c r="Q1378" s="204"/>
      <c r="R1378" s="204"/>
      <c r="S1378" s="212" t="s">
        <v>65</v>
      </c>
      <c r="T1378" s="206">
        <v>5</v>
      </c>
      <c r="U1378" s="214" t="s">
        <v>65</v>
      </c>
      <c r="V1378" s="206">
        <v>5</v>
      </c>
      <c r="W1378" s="204"/>
      <c r="X1378" s="204"/>
      <c r="AC1378" s="367">
        <f t="shared" si="234"/>
        <v>100</v>
      </c>
      <c r="AD1378" s="219" t="s">
        <v>37</v>
      </c>
      <c r="AM1378" s="259">
        <f t="shared" si="235"/>
        <v>0</v>
      </c>
      <c r="AP1378" s="222">
        <f t="shared" si="236"/>
        <v>0</v>
      </c>
      <c r="AS1378" s="228" t="str">
        <f t="shared" si="237"/>
        <v>ok</v>
      </c>
      <c r="AT1378" s="219" t="str">
        <f>IF(((SUM(AV1378,AZ1378,BD1378,BH1378,BL1378,BP1378,BT1378,BX1378,CB1378,CF1378,CJ1378,CN1378,CR1378,CV1378,CZ1378,DD1378,DH1378,DL1378,DP1378,DT1378,DX1378,EB1378,EF1378,EJ1378,EN1378,ER1378,EV1378,EZ1378,FD1378,FH1378,FL1378,FP1378,FT1378,FX1378,GB1378,GF1378,GJ1378,GN1378,GR1378,GV1378,GZ1378,HD1378,HH1378,HL1378,HP1378,HT1378,HX1378,IB1378,IF1378,IJ1378,IN1378,IR1378,IV1378,IZ1378,JD1378,JH1378,JL1378,JP1378,JT1378,JX1378,KB1378,KF1378,KJ1378,KN1378,KR1378,KV1378,KZ1378,LD1378,LH1378,LL1378,LP1378,LT1378,LX1378,MB1378,MF1378,MJ1378,MN1378,MR1378,MV1378,MZ1378,ND1378,NH1378,NL1378,NP1378,NT1378,NX1378,OB1378,OF1378,OJ1378,ON1378,OR1378,OV1378,OZ1378,PD1378,PH1378,PL1378,PP1378,PT1378,PX1378,QB1378,QF1378,QJ1378,QN1378,QR1378,QV1378,QZ1378,RD1378,RH1378,RL1378,RP1378,RT1378,RX1378,SB1378,SF1378,SJ1378,SN1378,SR1378,SV1378,SZ1378,TD1378,TH1378,TL1378,TP1378,TT1378,TX1378,UB1378,UF1378,UJ1378,UN1378,UR1378,UV1378,UZ1378,VD1378,VH1378,VL1378,VP1378,VT1378,VX1378,WB1378,WF1378,WJ1378,WN1378,WR1378,WV1378,WZ1378,XD1378,XH1378,XL1378,XP1378,XT1378,XX1378,YB1378,YF1378,YJ1378,YN1378,YR1378,YV1378,YZ1378,ZD1378,ZH1378,ZL1378,ZP1378,ZT1378,ZX1378,AAB1378,AAF1378,AAJ1378,AAN1378,AAR1378,AAV1378,AAZ1378,ABD1378,ABH1378,ABL1378,ABP1378,ABT1378,ABX1378,ACB1378,ACF1378,ACJ1378,ACN1378,ACR1378,ACV1378,ACZ1378,ADD1378,ADH1378,ADL1378,ADP1378,ADT1378,ADX1378,AEB1378,AEF1378,AEJ1378,AEN1378,AER1378,AEV1378,AEZ1378,AFD1378,AFH1378,AFL1378,AFP1378,AFT1378,AFX1378,AGB1378,AGF1378,AGJ1378,AGN1378,AGR1378,AGV1378,AGZ1378,AHD1378,AHH1378,AHL1378,AHP1378,AHT1378,AHX1378,AIB1378,AIF1378,AIJ1378,AIN1378,AIR1378,AIV1378,AIZ1378,AJD1378,AJH1378,AJL1378,AJP1378,AJT1378,AJX1378,AKB1378,AKF1378,AKJ1378,AKN1378,AKR1378,AKV1378,AKZ1378,ALD1378,ALH1378,ALL1378,ALP1378,ALT1378,ALX1378,AMB1378,AMF1378,AMJ1378,AMN1378,AMR1378,AMV1378,AMZ1378,AND1378,ANH1378,ANL1378,ANP1378))+SUM((ANT1378,ANX1378,AOB1378,AOF1378,AOJ1378)))=AN1378,"ok","check")</f>
        <v>ok</v>
      </c>
    </row>
    <row r="1379" spans="1:46" x14ac:dyDescent="0.25">
      <c r="A1379" s="190">
        <v>1320</v>
      </c>
      <c r="B1379" s="205" t="s">
        <v>1871</v>
      </c>
      <c r="C1379" s="205" t="s">
        <v>2256</v>
      </c>
      <c r="D1379" s="260">
        <v>44058</v>
      </c>
      <c r="E1379" s="382" t="s">
        <v>838</v>
      </c>
      <c r="F1379" s="205" t="s">
        <v>616</v>
      </c>
      <c r="G1379" s="205" t="s">
        <v>613</v>
      </c>
      <c r="H1379" s="260">
        <v>44058</v>
      </c>
      <c r="I1379" s="260">
        <v>44058</v>
      </c>
      <c r="J1379" s="210">
        <v>0.28263888888888888</v>
      </c>
      <c r="K1379" s="210">
        <v>0.28819444444444448</v>
      </c>
      <c r="M1379" s="258" t="s">
        <v>136</v>
      </c>
      <c r="N1379" s="204">
        <v>5</v>
      </c>
      <c r="O1379" s="258" t="s">
        <v>136</v>
      </c>
      <c r="P1379" s="206">
        <v>5</v>
      </c>
      <c r="Q1379" s="204"/>
      <c r="R1379" s="204"/>
      <c r="S1379" s="258" t="s">
        <v>136</v>
      </c>
      <c r="T1379" s="206">
        <v>5</v>
      </c>
      <c r="U1379" s="258" t="s">
        <v>136</v>
      </c>
      <c r="V1379" s="206">
        <v>5</v>
      </c>
      <c r="W1379" s="204"/>
      <c r="X1379" s="204"/>
      <c r="AC1379" s="367">
        <f t="shared" si="234"/>
        <v>100</v>
      </c>
      <c r="AD1379" s="219" t="s">
        <v>37</v>
      </c>
      <c r="AM1379" s="259">
        <f t="shared" si="235"/>
        <v>0</v>
      </c>
      <c r="AP1379" s="222">
        <f t="shared" si="236"/>
        <v>0</v>
      </c>
      <c r="AS1379" s="228" t="str">
        <f t="shared" si="237"/>
        <v>ok</v>
      </c>
      <c r="AT1379" s="219" t="str">
        <f>IF(((SUM(AV1379,AZ1379,BD1379,BH1379,BL1379,BP1379,BT1379,BX1379,CB1379,CF1379,CJ1379,CN1379,CR1379,CV1379,CZ1379,DD1379,DH1379,DL1379,DP1379,DT1379,DX1379,EB1379,EF1379,EJ1379,EN1379,ER1379,EV1379,EZ1379,FD1379,FH1379,FL1379,FP1379,FT1379,FX1379,GB1379,GF1379,GJ1379,GN1379,GR1379,GV1379,GZ1379,HD1379,HH1379,HL1379,HP1379,HT1379,HX1379,IB1379,IF1379,IJ1379,IN1379,IR1379,IV1379,IZ1379,JD1379,JH1379,JL1379,JP1379,JT1379,JX1379,KB1379,KF1379,KJ1379,KN1379,KR1379,KV1379,KZ1379,LD1379,LH1379,LL1379,LP1379,LT1379,LX1379,MB1379,MF1379,MJ1379,MN1379,MR1379,MV1379,MZ1379,ND1379,NH1379,NL1379,NP1379,NT1379,NX1379,OB1379,OF1379,OJ1379,ON1379,OR1379,OV1379,OZ1379,PD1379,PH1379,PL1379,PP1379,PT1379,PX1379,QB1379,QF1379,QJ1379,QN1379,QR1379,QV1379,QZ1379,RD1379,RH1379,RL1379,RP1379,RT1379,RX1379,SB1379,SF1379,SJ1379,SN1379,SR1379,SV1379,SZ1379,TD1379,TH1379,TL1379,TP1379,TT1379,TX1379,UB1379,UF1379,UJ1379,UN1379,UR1379,UV1379,UZ1379,VD1379,VH1379,VL1379,VP1379,VT1379,VX1379,WB1379,WF1379,WJ1379,WN1379,WR1379,WV1379,WZ1379,XD1379,XH1379,XL1379,XP1379,XT1379,XX1379,YB1379,YF1379,YJ1379,YN1379,YR1379,YV1379,YZ1379,ZD1379,ZH1379,ZL1379,ZP1379,ZT1379,ZX1379,AAB1379,AAF1379,AAJ1379,AAN1379,AAR1379,AAV1379,AAZ1379,ABD1379,ABH1379,ABL1379,ABP1379,ABT1379,ABX1379,ACB1379,ACF1379,ACJ1379,ACN1379,ACR1379,ACV1379,ACZ1379,ADD1379,ADH1379,ADL1379,ADP1379,ADT1379,ADX1379,AEB1379,AEF1379,AEJ1379,AEN1379,AER1379,AEV1379,AEZ1379,AFD1379,AFH1379,AFL1379,AFP1379,AFT1379,AFX1379,AGB1379,AGF1379,AGJ1379,AGN1379,AGR1379,AGV1379,AGZ1379,AHD1379,AHH1379,AHL1379,AHP1379,AHT1379,AHX1379,AIB1379,AIF1379,AIJ1379,AIN1379,AIR1379,AIV1379,AIZ1379,AJD1379,AJH1379,AJL1379,AJP1379,AJT1379,AJX1379,AKB1379,AKF1379,AKJ1379,AKN1379,AKR1379,AKV1379,AKZ1379,ALD1379,ALH1379,ALL1379,ALP1379,ALT1379,ALX1379,AMB1379,AMF1379,AMJ1379,AMN1379,AMR1379,AMV1379,AMZ1379,AND1379,ANH1379,ANL1379,ANP1379))+SUM((ANT1379,ANX1379,AOB1379,AOF1379,AOJ1379)))=AN1379,"ok","check")</f>
        <v>ok</v>
      </c>
    </row>
    <row r="1380" spans="1:46" x14ac:dyDescent="0.25">
      <c r="A1380" s="190">
        <v>1321</v>
      </c>
      <c r="B1380" s="205" t="s">
        <v>1871</v>
      </c>
      <c r="C1380" s="205" t="s">
        <v>2257</v>
      </c>
      <c r="D1380" s="260">
        <v>44058</v>
      </c>
      <c r="E1380" s="382" t="s">
        <v>838</v>
      </c>
      <c r="F1380" s="205" t="s">
        <v>616</v>
      </c>
      <c r="G1380" s="205" t="s">
        <v>613</v>
      </c>
      <c r="H1380" s="260">
        <v>44058</v>
      </c>
      <c r="I1380" s="260">
        <v>44058</v>
      </c>
      <c r="J1380" s="210">
        <v>0.2951388888888889</v>
      </c>
      <c r="K1380" s="210">
        <v>0.3</v>
      </c>
      <c r="M1380" s="212" t="s">
        <v>65</v>
      </c>
      <c r="N1380" s="204">
        <v>5</v>
      </c>
      <c r="O1380" s="214" t="s">
        <v>65</v>
      </c>
      <c r="P1380" s="206">
        <v>5</v>
      </c>
      <c r="Q1380" s="204"/>
      <c r="R1380" s="204"/>
      <c r="S1380" s="212" t="s">
        <v>65</v>
      </c>
      <c r="T1380" s="206">
        <v>5</v>
      </c>
      <c r="U1380" s="214" t="s">
        <v>65</v>
      </c>
      <c r="V1380" s="206">
        <v>5</v>
      </c>
      <c r="W1380" s="204"/>
      <c r="X1380" s="204"/>
      <c r="AC1380" s="367">
        <f t="shared" si="234"/>
        <v>100</v>
      </c>
      <c r="AD1380" s="219" t="s">
        <v>37</v>
      </c>
      <c r="AM1380" s="259">
        <f t="shared" si="235"/>
        <v>0</v>
      </c>
      <c r="AP1380" s="222">
        <f t="shared" si="236"/>
        <v>0</v>
      </c>
      <c r="AS1380" s="228" t="str">
        <f t="shared" si="237"/>
        <v>ok</v>
      </c>
      <c r="AT1380" s="219" t="str">
        <f>IF(((SUM(AV1380,AZ1380,BD1380,BH1380,BL1380,BP1380,BT1380,BX1380,CB1380,CF1380,CJ1380,CN1380,CR1380,CV1380,CZ1380,DD1380,DH1380,DL1380,DP1380,DT1380,DX1380,EB1380,EF1380,EJ1380,EN1380,ER1380,EV1380,EZ1380,FD1380,FH1380,FL1380,FP1380,FT1380,FX1380,GB1380,GF1380,GJ1380,GN1380,GR1380,GV1380,GZ1380,HD1380,HH1380,HL1380,HP1380,HT1380,HX1380,IB1380,IF1380,IJ1380,IN1380,IR1380,IV1380,IZ1380,JD1380,JH1380,JL1380,JP1380,JT1380,JX1380,KB1380,KF1380,KJ1380,KN1380,KR1380,KV1380,KZ1380,LD1380,LH1380,LL1380,LP1380,LT1380,LX1380,MB1380,MF1380,MJ1380,MN1380,MR1380,MV1380,MZ1380,ND1380,NH1380,NL1380,NP1380,NT1380,NX1380,OB1380,OF1380,OJ1380,ON1380,OR1380,OV1380,OZ1380,PD1380,PH1380,PL1380,PP1380,PT1380,PX1380,QB1380,QF1380,QJ1380,QN1380,QR1380,QV1380,QZ1380,RD1380,RH1380,RL1380,RP1380,RT1380,RX1380,SB1380,SF1380,SJ1380,SN1380,SR1380,SV1380,SZ1380,TD1380,TH1380,TL1380,TP1380,TT1380,TX1380,UB1380,UF1380,UJ1380,UN1380,UR1380,UV1380,UZ1380,VD1380,VH1380,VL1380,VP1380,VT1380,VX1380,WB1380,WF1380,WJ1380,WN1380,WR1380,WV1380,WZ1380,XD1380,XH1380,XL1380,XP1380,XT1380,XX1380,YB1380,YF1380,YJ1380,YN1380,YR1380,YV1380,YZ1380,ZD1380,ZH1380,ZL1380,ZP1380,ZT1380,ZX1380,AAB1380,AAF1380,AAJ1380,AAN1380,AAR1380,AAV1380,AAZ1380,ABD1380,ABH1380,ABL1380,ABP1380,ABT1380,ABX1380,ACB1380,ACF1380,ACJ1380,ACN1380,ACR1380,ACV1380,ACZ1380,ADD1380,ADH1380,ADL1380,ADP1380,ADT1380,ADX1380,AEB1380,AEF1380,AEJ1380,AEN1380,AER1380,AEV1380,AEZ1380,AFD1380,AFH1380,AFL1380,AFP1380,AFT1380,AFX1380,AGB1380,AGF1380,AGJ1380,AGN1380,AGR1380,AGV1380,AGZ1380,AHD1380,AHH1380,AHL1380,AHP1380,AHT1380,AHX1380,AIB1380,AIF1380,AIJ1380,AIN1380,AIR1380,AIV1380,AIZ1380,AJD1380,AJH1380,AJL1380,AJP1380,AJT1380,AJX1380,AKB1380,AKF1380,AKJ1380,AKN1380,AKR1380,AKV1380,AKZ1380,ALD1380,ALH1380,ALL1380,ALP1380,ALT1380,ALX1380,AMB1380,AMF1380,AMJ1380,AMN1380,AMR1380,AMV1380,AMZ1380,AND1380,ANH1380,ANL1380,ANP1380))+SUM((ANT1380,ANX1380,AOB1380,AOF1380,AOJ1380)))=AN1380,"ok","check")</f>
        <v>ok</v>
      </c>
    </row>
    <row r="1381" spans="1:46" x14ac:dyDescent="0.25">
      <c r="A1381" s="190">
        <v>1322</v>
      </c>
      <c r="B1381" s="205" t="s">
        <v>1871</v>
      </c>
      <c r="C1381" s="205" t="s">
        <v>2258</v>
      </c>
      <c r="D1381" s="260">
        <v>44058</v>
      </c>
      <c r="E1381" s="382" t="s">
        <v>838</v>
      </c>
      <c r="F1381" s="205" t="s">
        <v>616</v>
      </c>
      <c r="G1381" s="205" t="s">
        <v>613</v>
      </c>
      <c r="H1381" s="260">
        <v>44058</v>
      </c>
      <c r="I1381" s="260">
        <v>44058</v>
      </c>
      <c r="J1381" s="210">
        <v>0.30208333333333331</v>
      </c>
      <c r="K1381" s="210">
        <v>0.30902777777777779</v>
      </c>
      <c r="M1381" s="258" t="s">
        <v>136</v>
      </c>
      <c r="N1381" s="204">
        <v>5</v>
      </c>
      <c r="O1381" s="258" t="s">
        <v>136</v>
      </c>
      <c r="P1381" s="206">
        <v>5</v>
      </c>
      <c r="Q1381" s="258" t="s">
        <v>136</v>
      </c>
      <c r="R1381" s="206">
        <v>5</v>
      </c>
      <c r="S1381" s="258" t="s">
        <v>136</v>
      </c>
      <c r="T1381" s="206">
        <v>5</v>
      </c>
      <c r="U1381" s="258" t="s">
        <v>136</v>
      </c>
      <c r="V1381" s="206">
        <v>5</v>
      </c>
      <c r="W1381" s="258" t="s">
        <v>136</v>
      </c>
      <c r="X1381" s="206">
        <v>5</v>
      </c>
      <c r="AC1381" s="367">
        <f t="shared" si="234"/>
        <v>100</v>
      </c>
      <c r="AD1381" s="219" t="s">
        <v>37</v>
      </c>
      <c r="AM1381" s="259">
        <f t="shared" si="235"/>
        <v>0</v>
      </c>
      <c r="AP1381" s="222">
        <f t="shared" si="236"/>
        <v>0</v>
      </c>
      <c r="AS1381" s="228" t="str">
        <f t="shared" si="237"/>
        <v>ok</v>
      </c>
      <c r="AT1381" s="219" t="str">
        <f>IF(((SUM(AV1381,AZ1381,BD1381,BH1381,BL1381,BP1381,BT1381,BX1381,CB1381,CF1381,CJ1381,CN1381,CR1381,CV1381,CZ1381,DD1381,DH1381,DL1381,DP1381,DT1381,DX1381,EB1381,EF1381,EJ1381,EN1381,ER1381,EV1381,EZ1381,FD1381,FH1381,FL1381,FP1381,FT1381,FX1381,GB1381,GF1381,GJ1381,GN1381,GR1381,GV1381,GZ1381,HD1381,HH1381,HL1381,HP1381,HT1381,HX1381,IB1381,IF1381,IJ1381,IN1381,IR1381,IV1381,IZ1381,JD1381,JH1381,JL1381,JP1381,JT1381,JX1381,KB1381,KF1381,KJ1381,KN1381,KR1381,KV1381,KZ1381,LD1381,LH1381,LL1381,LP1381,LT1381,LX1381,MB1381,MF1381,MJ1381,MN1381,MR1381,MV1381,MZ1381,ND1381,NH1381,NL1381,NP1381,NT1381,NX1381,OB1381,OF1381,OJ1381,ON1381,OR1381,OV1381,OZ1381,PD1381,PH1381,PL1381,PP1381,PT1381,PX1381,QB1381,QF1381,QJ1381,QN1381,QR1381,QV1381,QZ1381,RD1381,RH1381,RL1381,RP1381,RT1381,RX1381,SB1381,SF1381,SJ1381,SN1381,SR1381,SV1381,SZ1381,TD1381,TH1381,TL1381,TP1381,TT1381,TX1381,UB1381,UF1381,UJ1381,UN1381,UR1381,UV1381,UZ1381,VD1381,VH1381,VL1381,VP1381,VT1381,VX1381,WB1381,WF1381,WJ1381,WN1381,WR1381,WV1381,WZ1381,XD1381,XH1381,XL1381,XP1381,XT1381,XX1381,YB1381,YF1381,YJ1381,YN1381,YR1381,YV1381,YZ1381,ZD1381,ZH1381,ZL1381,ZP1381,ZT1381,ZX1381,AAB1381,AAF1381,AAJ1381,AAN1381,AAR1381,AAV1381,AAZ1381,ABD1381,ABH1381,ABL1381,ABP1381,ABT1381,ABX1381,ACB1381,ACF1381,ACJ1381,ACN1381,ACR1381,ACV1381,ACZ1381,ADD1381,ADH1381,ADL1381,ADP1381,ADT1381,ADX1381,AEB1381,AEF1381,AEJ1381,AEN1381,AER1381,AEV1381,AEZ1381,AFD1381,AFH1381,AFL1381,AFP1381,AFT1381,AFX1381,AGB1381,AGF1381,AGJ1381,AGN1381,AGR1381,AGV1381,AGZ1381,AHD1381,AHH1381,AHL1381,AHP1381,AHT1381,AHX1381,AIB1381,AIF1381,AIJ1381,AIN1381,AIR1381,AIV1381,AIZ1381,AJD1381,AJH1381,AJL1381,AJP1381,AJT1381,AJX1381,AKB1381,AKF1381,AKJ1381,AKN1381,AKR1381,AKV1381,AKZ1381,ALD1381,ALH1381,ALL1381,ALP1381,ALT1381,ALX1381,AMB1381,AMF1381,AMJ1381,AMN1381,AMR1381,AMV1381,AMZ1381,AND1381,ANH1381,ANL1381,ANP1381))+SUM((ANT1381,ANX1381,AOB1381,AOF1381,AOJ1381)))=AN1381,"ok","check")</f>
        <v>ok</v>
      </c>
    </row>
    <row r="1382" spans="1:46" x14ac:dyDescent="0.25">
      <c r="A1382" s="190">
        <v>1323</v>
      </c>
      <c r="B1382" s="205" t="s">
        <v>1871</v>
      </c>
      <c r="C1382" s="205" t="s">
        <v>2259</v>
      </c>
      <c r="D1382" s="260">
        <v>44058</v>
      </c>
      <c r="E1382" s="382" t="s">
        <v>838</v>
      </c>
      <c r="F1382" s="205" t="s">
        <v>616</v>
      </c>
      <c r="G1382" s="205" t="s">
        <v>613</v>
      </c>
      <c r="H1382" s="260">
        <v>44058</v>
      </c>
      <c r="I1382" s="260">
        <v>44058</v>
      </c>
      <c r="J1382" s="210">
        <v>0.3125</v>
      </c>
      <c r="K1382" s="210">
        <v>0.33333333333333331</v>
      </c>
      <c r="M1382" s="212" t="s">
        <v>65</v>
      </c>
      <c r="N1382" s="204">
        <v>5</v>
      </c>
      <c r="O1382" s="214" t="s">
        <v>65</v>
      </c>
      <c r="P1382" s="206">
        <v>5</v>
      </c>
      <c r="Q1382" s="204"/>
      <c r="R1382" s="204"/>
      <c r="S1382" s="212" t="s">
        <v>65</v>
      </c>
      <c r="T1382" s="206">
        <v>5</v>
      </c>
      <c r="U1382" s="214" t="s">
        <v>65</v>
      </c>
      <c r="V1382" s="206">
        <v>5</v>
      </c>
      <c r="W1382" s="204"/>
      <c r="X1382" s="204"/>
      <c r="AC1382" s="367">
        <f t="shared" si="234"/>
        <v>100</v>
      </c>
      <c r="AD1382" s="219" t="s">
        <v>37</v>
      </c>
      <c r="AM1382" s="259">
        <f t="shared" si="235"/>
        <v>0</v>
      </c>
      <c r="AP1382" s="222">
        <f t="shared" si="236"/>
        <v>0</v>
      </c>
      <c r="AS1382" s="228" t="str">
        <f t="shared" si="237"/>
        <v>ok</v>
      </c>
      <c r="AT1382" s="219" t="str">
        <f>IF(((SUM(AV1382,AZ1382,BD1382,BH1382,BL1382,BP1382,BT1382,BX1382,CB1382,CF1382,CJ1382,CN1382,CR1382,CV1382,CZ1382,DD1382,DH1382,DL1382,DP1382,DT1382,DX1382,EB1382,EF1382,EJ1382,EN1382,ER1382,EV1382,EZ1382,FD1382,FH1382,FL1382,FP1382,FT1382,FX1382,GB1382,GF1382,GJ1382,GN1382,GR1382,GV1382,GZ1382,HD1382,HH1382,HL1382,HP1382,HT1382,HX1382,IB1382,IF1382,IJ1382,IN1382,IR1382,IV1382,IZ1382,JD1382,JH1382,JL1382,JP1382,JT1382,JX1382,KB1382,KF1382,KJ1382,KN1382,KR1382,KV1382,KZ1382,LD1382,LH1382,LL1382,LP1382,LT1382,LX1382,MB1382,MF1382,MJ1382,MN1382,MR1382,MV1382,MZ1382,ND1382,NH1382,NL1382,NP1382,NT1382,NX1382,OB1382,OF1382,OJ1382,ON1382,OR1382,OV1382,OZ1382,PD1382,PH1382,PL1382,PP1382,PT1382,PX1382,QB1382,QF1382,QJ1382,QN1382,QR1382,QV1382,QZ1382,RD1382,RH1382,RL1382,RP1382,RT1382,RX1382,SB1382,SF1382,SJ1382,SN1382,SR1382,SV1382,SZ1382,TD1382,TH1382,TL1382,TP1382,TT1382,TX1382,UB1382,UF1382,UJ1382,UN1382,UR1382,UV1382,UZ1382,VD1382,VH1382,VL1382,VP1382,VT1382,VX1382,WB1382,WF1382,WJ1382,WN1382,WR1382,WV1382,WZ1382,XD1382,XH1382,XL1382,XP1382,XT1382,XX1382,YB1382,YF1382,YJ1382,YN1382,YR1382,YV1382,YZ1382,ZD1382,ZH1382,ZL1382,ZP1382,ZT1382,ZX1382,AAB1382,AAF1382,AAJ1382,AAN1382,AAR1382,AAV1382,AAZ1382,ABD1382,ABH1382,ABL1382,ABP1382,ABT1382,ABX1382,ACB1382,ACF1382,ACJ1382,ACN1382,ACR1382,ACV1382,ACZ1382,ADD1382,ADH1382,ADL1382,ADP1382,ADT1382,ADX1382,AEB1382,AEF1382,AEJ1382,AEN1382,AER1382,AEV1382,AEZ1382,AFD1382,AFH1382,AFL1382,AFP1382,AFT1382,AFX1382,AGB1382,AGF1382,AGJ1382,AGN1382,AGR1382,AGV1382,AGZ1382,AHD1382,AHH1382,AHL1382,AHP1382,AHT1382,AHX1382,AIB1382,AIF1382,AIJ1382,AIN1382,AIR1382,AIV1382,AIZ1382,AJD1382,AJH1382,AJL1382,AJP1382,AJT1382,AJX1382,AKB1382,AKF1382,AKJ1382,AKN1382,AKR1382,AKV1382,AKZ1382,ALD1382,ALH1382,ALL1382,ALP1382,ALT1382,ALX1382,AMB1382,AMF1382,AMJ1382,AMN1382,AMR1382,AMV1382,AMZ1382,AND1382,ANH1382,ANL1382,ANP1382))+SUM((ANT1382,ANX1382,AOB1382,AOF1382,AOJ1382)))=AN1382,"ok","check")</f>
        <v>ok</v>
      </c>
    </row>
    <row r="1383" spans="1:46" x14ac:dyDescent="0.25">
      <c r="A1383" s="190">
        <v>1324</v>
      </c>
      <c r="B1383" s="205" t="s">
        <v>1871</v>
      </c>
      <c r="C1383" s="205" t="s">
        <v>2260</v>
      </c>
      <c r="D1383" s="260">
        <v>44058</v>
      </c>
      <c r="E1383" s="382" t="s">
        <v>838</v>
      </c>
      <c r="F1383" s="205" t="s">
        <v>616</v>
      </c>
      <c r="G1383" s="205" t="s">
        <v>613</v>
      </c>
      <c r="H1383" s="260">
        <v>44058</v>
      </c>
      <c r="I1383" s="260">
        <v>44058</v>
      </c>
      <c r="J1383" s="210">
        <v>0.34027777777777773</v>
      </c>
      <c r="K1383" s="210">
        <v>0.35138888888888892</v>
      </c>
      <c r="M1383" s="258" t="s">
        <v>136</v>
      </c>
      <c r="N1383" s="204">
        <v>5</v>
      </c>
      <c r="O1383" s="258" t="s">
        <v>136</v>
      </c>
      <c r="P1383" s="206">
        <v>5</v>
      </c>
      <c r="Q1383" s="204"/>
      <c r="R1383" s="204"/>
      <c r="S1383" s="258" t="s">
        <v>136</v>
      </c>
      <c r="T1383" s="206">
        <v>5</v>
      </c>
      <c r="U1383" s="258" t="s">
        <v>136</v>
      </c>
      <c r="V1383" s="206">
        <v>5</v>
      </c>
      <c r="W1383" s="204"/>
      <c r="X1383" s="204"/>
      <c r="AC1383" s="367">
        <f t="shared" si="234"/>
        <v>100</v>
      </c>
      <c r="AD1383" s="219" t="s">
        <v>37</v>
      </c>
      <c r="AM1383" s="259">
        <f t="shared" si="235"/>
        <v>0</v>
      </c>
      <c r="AP1383" s="222">
        <f t="shared" si="236"/>
        <v>0</v>
      </c>
      <c r="AS1383" s="228" t="str">
        <f t="shared" si="237"/>
        <v>ok</v>
      </c>
      <c r="AT1383" s="219" t="str">
        <f>IF(((SUM(AV1383,AZ1383,BD1383,BH1383,BL1383,BP1383,BT1383,BX1383,CB1383,CF1383,CJ1383,CN1383,CR1383,CV1383,CZ1383,DD1383,DH1383,DL1383,DP1383,DT1383,DX1383,EB1383,EF1383,EJ1383,EN1383,ER1383,EV1383,EZ1383,FD1383,FH1383,FL1383,FP1383,FT1383,FX1383,GB1383,GF1383,GJ1383,GN1383,GR1383,GV1383,GZ1383,HD1383,HH1383,HL1383,HP1383,HT1383,HX1383,IB1383,IF1383,IJ1383,IN1383,IR1383,IV1383,IZ1383,JD1383,JH1383,JL1383,JP1383,JT1383,JX1383,KB1383,KF1383,KJ1383,KN1383,KR1383,KV1383,KZ1383,LD1383,LH1383,LL1383,LP1383,LT1383,LX1383,MB1383,MF1383,MJ1383,MN1383,MR1383,MV1383,MZ1383,ND1383,NH1383,NL1383,NP1383,NT1383,NX1383,OB1383,OF1383,OJ1383,ON1383,OR1383,OV1383,OZ1383,PD1383,PH1383,PL1383,PP1383,PT1383,PX1383,QB1383,QF1383,QJ1383,QN1383,QR1383,QV1383,QZ1383,RD1383,RH1383,RL1383,RP1383,RT1383,RX1383,SB1383,SF1383,SJ1383,SN1383,SR1383,SV1383,SZ1383,TD1383,TH1383,TL1383,TP1383,TT1383,TX1383,UB1383,UF1383,UJ1383,UN1383,UR1383,UV1383,UZ1383,VD1383,VH1383,VL1383,VP1383,VT1383,VX1383,WB1383,WF1383,WJ1383,WN1383,WR1383,WV1383,WZ1383,XD1383,XH1383,XL1383,XP1383,XT1383,XX1383,YB1383,YF1383,YJ1383,YN1383,YR1383,YV1383,YZ1383,ZD1383,ZH1383,ZL1383,ZP1383,ZT1383,ZX1383,AAB1383,AAF1383,AAJ1383,AAN1383,AAR1383,AAV1383,AAZ1383,ABD1383,ABH1383,ABL1383,ABP1383,ABT1383,ABX1383,ACB1383,ACF1383,ACJ1383,ACN1383,ACR1383,ACV1383,ACZ1383,ADD1383,ADH1383,ADL1383,ADP1383,ADT1383,ADX1383,AEB1383,AEF1383,AEJ1383,AEN1383,AER1383,AEV1383,AEZ1383,AFD1383,AFH1383,AFL1383,AFP1383,AFT1383,AFX1383,AGB1383,AGF1383,AGJ1383,AGN1383,AGR1383,AGV1383,AGZ1383,AHD1383,AHH1383,AHL1383,AHP1383,AHT1383,AHX1383,AIB1383,AIF1383,AIJ1383,AIN1383,AIR1383,AIV1383,AIZ1383,AJD1383,AJH1383,AJL1383,AJP1383,AJT1383,AJX1383,AKB1383,AKF1383,AKJ1383,AKN1383,AKR1383,AKV1383,AKZ1383,ALD1383,ALH1383,ALL1383,ALP1383,ALT1383,ALX1383,AMB1383,AMF1383,AMJ1383,AMN1383,AMR1383,AMV1383,AMZ1383,AND1383,ANH1383,ANL1383,ANP1383))+SUM((ANT1383,ANX1383,AOB1383,AOF1383,AOJ1383)))=AN1383,"ok","check")</f>
        <v>ok</v>
      </c>
    </row>
    <row r="1384" spans="1:46" x14ac:dyDescent="0.25">
      <c r="A1384" s="190">
        <v>1325</v>
      </c>
      <c r="B1384" s="205" t="s">
        <v>1871</v>
      </c>
      <c r="C1384" s="205" t="s">
        <v>2261</v>
      </c>
      <c r="D1384" s="260">
        <v>44058</v>
      </c>
      <c r="E1384" s="382" t="s">
        <v>838</v>
      </c>
      <c r="F1384" s="205" t="s">
        <v>616</v>
      </c>
      <c r="G1384" s="205" t="s">
        <v>613</v>
      </c>
      <c r="H1384" s="260">
        <v>44058</v>
      </c>
      <c r="I1384" s="260">
        <v>44058</v>
      </c>
      <c r="J1384" s="210">
        <v>0.38125000000000003</v>
      </c>
      <c r="K1384" s="210">
        <v>0.3888888888888889</v>
      </c>
      <c r="M1384" s="212" t="s">
        <v>65</v>
      </c>
      <c r="N1384" s="204">
        <v>5</v>
      </c>
      <c r="O1384" s="214" t="s">
        <v>65</v>
      </c>
      <c r="P1384" s="206">
        <v>5</v>
      </c>
      <c r="Q1384" s="204"/>
      <c r="R1384" s="204"/>
      <c r="S1384" s="212" t="s">
        <v>65</v>
      </c>
      <c r="T1384" s="206">
        <v>5</v>
      </c>
      <c r="U1384" s="214" t="s">
        <v>65</v>
      </c>
      <c r="V1384" s="206">
        <v>5</v>
      </c>
      <c r="W1384" s="204"/>
      <c r="X1384" s="204"/>
      <c r="AC1384" s="367">
        <f t="shared" si="234"/>
        <v>100</v>
      </c>
      <c r="AD1384" s="219" t="s">
        <v>37</v>
      </c>
      <c r="AM1384" s="259">
        <f t="shared" si="235"/>
        <v>0</v>
      </c>
      <c r="AP1384" s="222">
        <f t="shared" si="236"/>
        <v>0</v>
      </c>
      <c r="AS1384" s="228" t="str">
        <f t="shared" si="237"/>
        <v>ok</v>
      </c>
      <c r="AT1384" s="219" t="str">
        <f>IF(((SUM(AV1384,AZ1384,BD1384,BH1384,BL1384,BP1384,BT1384,BX1384,CB1384,CF1384,CJ1384,CN1384,CR1384,CV1384,CZ1384,DD1384,DH1384,DL1384,DP1384,DT1384,DX1384,EB1384,EF1384,EJ1384,EN1384,ER1384,EV1384,EZ1384,FD1384,FH1384,FL1384,FP1384,FT1384,FX1384,GB1384,GF1384,GJ1384,GN1384,GR1384,GV1384,GZ1384,HD1384,HH1384,HL1384,HP1384,HT1384,HX1384,IB1384,IF1384,IJ1384,IN1384,IR1384,IV1384,IZ1384,JD1384,JH1384,JL1384,JP1384,JT1384,JX1384,KB1384,KF1384,KJ1384,KN1384,KR1384,KV1384,KZ1384,LD1384,LH1384,LL1384,LP1384,LT1384,LX1384,MB1384,MF1384,MJ1384,MN1384,MR1384,MV1384,MZ1384,ND1384,NH1384,NL1384,NP1384,NT1384,NX1384,OB1384,OF1384,OJ1384,ON1384,OR1384,OV1384,OZ1384,PD1384,PH1384,PL1384,PP1384,PT1384,PX1384,QB1384,QF1384,QJ1384,QN1384,QR1384,QV1384,QZ1384,RD1384,RH1384,RL1384,RP1384,RT1384,RX1384,SB1384,SF1384,SJ1384,SN1384,SR1384,SV1384,SZ1384,TD1384,TH1384,TL1384,TP1384,TT1384,TX1384,UB1384,UF1384,UJ1384,UN1384,UR1384,UV1384,UZ1384,VD1384,VH1384,VL1384,VP1384,VT1384,VX1384,WB1384,WF1384,WJ1384,WN1384,WR1384,WV1384,WZ1384,XD1384,XH1384,XL1384,XP1384,XT1384,XX1384,YB1384,YF1384,YJ1384,YN1384,YR1384,YV1384,YZ1384,ZD1384,ZH1384,ZL1384,ZP1384,ZT1384,ZX1384,AAB1384,AAF1384,AAJ1384,AAN1384,AAR1384,AAV1384,AAZ1384,ABD1384,ABH1384,ABL1384,ABP1384,ABT1384,ABX1384,ACB1384,ACF1384,ACJ1384,ACN1384,ACR1384,ACV1384,ACZ1384,ADD1384,ADH1384,ADL1384,ADP1384,ADT1384,ADX1384,AEB1384,AEF1384,AEJ1384,AEN1384,AER1384,AEV1384,AEZ1384,AFD1384,AFH1384,AFL1384,AFP1384,AFT1384,AFX1384,AGB1384,AGF1384,AGJ1384,AGN1384,AGR1384,AGV1384,AGZ1384,AHD1384,AHH1384,AHL1384,AHP1384,AHT1384,AHX1384,AIB1384,AIF1384,AIJ1384,AIN1384,AIR1384,AIV1384,AIZ1384,AJD1384,AJH1384,AJL1384,AJP1384,AJT1384,AJX1384,AKB1384,AKF1384,AKJ1384,AKN1384,AKR1384,AKV1384,AKZ1384,ALD1384,ALH1384,ALL1384,ALP1384,ALT1384,ALX1384,AMB1384,AMF1384,AMJ1384,AMN1384,AMR1384,AMV1384,AMZ1384,AND1384,ANH1384,ANL1384,ANP1384))+SUM((ANT1384,ANX1384,AOB1384,AOF1384,AOJ1384)))=AN1384,"ok","check")</f>
        <v>ok</v>
      </c>
    </row>
    <row r="1385" spans="1:46" x14ac:dyDescent="0.25">
      <c r="A1385" s="190">
        <v>1326</v>
      </c>
      <c r="B1385" s="205" t="s">
        <v>1871</v>
      </c>
      <c r="C1385" s="205" t="s">
        <v>2262</v>
      </c>
      <c r="D1385" s="260">
        <v>44058</v>
      </c>
      <c r="E1385" s="382" t="s">
        <v>838</v>
      </c>
      <c r="F1385" s="205" t="s">
        <v>616</v>
      </c>
      <c r="G1385" s="205" t="s">
        <v>613</v>
      </c>
      <c r="H1385" s="260">
        <v>44058</v>
      </c>
      <c r="I1385" s="260">
        <v>44058</v>
      </c>
      <c r="J1385" s="210">
        <v>0.39097222222222222</v>
      </c>
      <c r="K1385" s="210">
        <v>0.3979166666666667</v>
      </c>
      <c r="M1385" s="258" t="s">
        <v>136</v>
      </c>
      <c r="N1385" s="204">
        <v>5</v>
      </c>
      <c r="O1385" s="258" t="s">
        <v>136</v>
      </c>
      <c r="P1385" s="206">
        <v>5</v>
      </c>
      <c r="Q1385" s="204"/>
      <c r="R1385" s="204"/>
      <c r="S1385" s="258" t="s">
        <v>136</v>
      </c>
      <c r="T1385" s="206">
        <v>5</v>
      </c>
      <c r="U1385" s="258" t="s">
        <v>136</v>
      </c>
      <c r="V1385" s="206">
        <v>5</v>
      </c>
      <c r="W1385" s="204"/>
      <c r="X1385" s="204"/>
      <c r="AC1385" s="367">
        <f t="shared" si="234"/>
        <v>100</v>
      </c>
      <c r="AD1385" s="219" t="s">
        <v>37</v>
      </c>
      <c r="AM1385" s="259">
        <f t="shared" si="235"/>
        <v>0</v>
      </c>
      <c r="AP1385" s="222">
        <f t="shared" si="236"/>
        <v>0</v>
      </c>
      <c r="AS1385" s="228" t="str">
        <f t="shared" si="237"/>
        <v>ok</v>
      </c>
      <c r="AT1385" s="219" t="str">
        <f>IF(((SUM(AV1385,AZ1385,BD1385,BH1385,BL1385,BP1385,BT1385,BX1385,CB1385,CF1385,CJ1385,CN1385,CR1385,CV1385,CZ1385,DD1385,DH1385,DL1385,DP1385,DT1385,DX1385,EB1385,EF1385,EJ1385,EN1385,ER1385,EV1385,EZ1385,FD1385,FH1385,FL1385,FP1385,FT1385,FX1385,GB1385,GF1385,GJ1385,GN1385,GR1385,GV1385,GZ1385,HD1385,HH1385,HL1385,HP1385,HT1385,HX1385,IB1385,IF1385,IJ1385,IN1385,IR1385,IV1385,IZ1385,JD1385,JH1385,JL1385,JP1385,JT1385,JX1385,KB1385,KF1385,KJ1385,KN1385,KR1385,KV1385,KZ1385,LD1385,LH1385,LL1385,LP1385,LT1385,LX1385,MB1385,MF1385,MJ1385,MN1385,MR1385,MV1385,MZ1385,ND1385,NH1385,NL1385,NP1385,NT1385,NX1385,OB1385,OF1385,OJ1385,ON1385,OR1385,OV1385,OZ1385,PD1385,PH1385,PL1385,PP1385,PT1385,PX1385,QB1385,QF1385,QJ1385,QN1385,QR1385,QV1385,QZ1385,RD1385,RH1385,RL1385,RP1385,RT1385,RX1385,SB1385,SF1385,SJ1385,SN1385,SR1385,SV1385,SZ1385,TD1385,TH1385,TL1385,TP1385,TT1385,TX1385,UB1385,UF1385,UJ1385,UN1385,UR1385,UV1385,UZ1385,VD1385,VH1385,VL1385,VP1385,VT1385,VX1385,WB1385,WF1385,WJ1385,WN1385,WR1385,WV1385,WZ1385,XD1385,XH1385,XL1385,XP1385,XT1385,XX1385,YB1385,YF1385,YJ1385,YN1385,YR1385,YV1385,YZ1385,ZD1385,ZH1385,ZL1385,ZP1385,ZT1385,ZX1385,AAB1385,AAF1385,AAJ1385,AAN1385,AAR1385,AAV1385,AAZ1385,ABD1385,ABH1385,ABL1385,ABP1385,ABT1385,ABX1385,ACB1385,ACF1385,ACJ1385,ACN1385,ACR1385,ACV1385,ACZ1385,ADD1385,ADH1385,ADL1385,ADP1385,ADT1385,ADX1385,AEB1385,AEF1385,AEJ1385,AEN1385,AER1385,AEV1385,AEZ1385,AFD1385,AFH1385,AFL1385,AFP1385,AFT1385,AFX1385,AGB1385,AGF1385,AGJ1385,AGN1385,AGR1385,AGV1385,AGZ1385,AHD1385,AHH1385,AHL1385,AHP1385,AHT1385,AHX1385,AIB1385,AIF1385,AIJ1385,AIN1385,AIR1385,AIV1385,AIZ1385,AJD1385,AJH1385,AJL1385,AJP1385,AJT1385,AJX1385,AKB1385,AKF1385,AKJ1385,AKN1385,AKR1385,AKV1385,AKZ1385,ALD1385,ALH1385,ALL1385,ALP1385,ALT1385,ALX1385,AMB1385,AMF1385,AMJ1385,AMN1385,AMR1385,AMV1385,AMZ1385,AND1385,ANH1385,ANL1385,ANP1385))+SUM((ANT1385,ANX1385,AOB1385,AOF1385,AOJ1385)))=AN1385,"ok","check")</f>
        <v>ok</v>
      </c>
    </row>
    <row r="1386" spans="1:46" x14ac:dyDescent="0.25">
      <c r="A1386" s="190">
        <v>1327</v>
      </c>
      <c r="B1386" s="205" t="s">
        <v>1871</v>
      </c>
      <c r="C1386" s="205" t="s">
        <v>2263</v>
      </c>
      <c r="D1386" s="260">
        <v>44058</v>
      </c>
      <c r="E1386" s="382" t="s">
        <v>838</v>
      </c>
      <c r="F1386" s="205" t="s">
        <v>616</v>
      </c>
      <c r="G1386" s="205" t="s">
        <v>613</v>
      </c>
      <c r="H1386" s="260">
        <v>44058</v>
      </c>
      <c r="I1386" s="260">
        <v>44058</v>
      </c>
      <c r="J1386" s="210">
        <v>0.39930555555555558</v>
      </c>
      <c r="K1386" s="210">
        <v>0.4055555555555555</v>
      </c>
      <c r="M1386" s="212" t="s">
        <v>65</v>
      </c>
      <c r="N1386" s="204">
        <v>5</v>
      </c>
      <c r="O1386" s="214" t="s">
        <v>65</v>
      </c>
      <c r="P1386" s="206">
        <v>5</v>
      </c>
      <c r="Q1386" s="204"/>
      <c r="R1386" s="204"/>
      <c r="S1386" s="212" t="s">
        <v>65</v>
      </c>
      <c r="T1386" s="206">
        <v>5</v>
      </c>
      <c r="U1386" s="214" t="s">
        <v>65</v>
      </c>
      <c r="V1386" s="206">
        <v>5</v>
      </c>
      <c r="W1386" s="204"/>
      <c r="X1386" s="204"/>
      <c r="AC1386" s="367">
        <f t="shared" si="234"/>
        <v>100</v>
      </c>
      <c r="AD1386" s="219" t="s">
        <v>37</v>
      </c>
      <c r="AM1386" s="259">
        <f t="shared" si="235"/>
        <v>0</v>
      </c>
      <c r="AP1386" s="222">
        <f t="shared" si="236"/>
        <v>0</v>
      </c>
      <c r="AS1386" s="228" t="str">
        <f t="shared" si="237"/>
        <v>ok</v>
      </c>
      <c r="AT1386" s="219" t="str">
        <f>IF(((SUM(AV1386,AZ1386,BD1386,BH1386,BL1386,BP1386,BT1386,BX1386,CB1386,CF1386,CJ1386,CN1386,CR1386,CV1386,CZ1386,DD1386,DH1386,DL1386,DP1386,DT1386,DX1386,EB1386,EF1386,EJ1386,EN1386,ER1386,EV1386,EZ1386,FD1386,FH1386,FL1386,FP1386,FT1386,FX1386,GB1386,GF1386,GJ1386,GN1386,GR1386,GV1386,GZ1386,HD1386,HH1386,HL1386,HP1386,HT1386,HX1386,IB1386,IF1386,IJ1386,IN1386,IR1386,IV1386,IZ1386,JD1386,JH1386,JL1386,JP1386,JT1386,JX1386,KB1386,KF1386,KJ1386,KN1386,KR1386,KV1386,KZ1386,LD1386,LH1386,LL1386,LP1386,LT1386,LX1386,MB1386,MF1386,MJ1386,MN1386,MR1386,MV1386,MZ1386,ND1386,NH1386,NL1386,NP1386,NT1386,NX1386,OB1386,OF1386,OJ1386,ON1386,OR1386,OV1386,OZ1386,PD1386,PH1386,PL1386,PP1386,PT1386,PX1386,QB1386,QF1386,QJ1386,QN1386,QR1386,QV1386,QZ1386,RD1386,RH1386,RL1386,RP1386,RT1386,RX1386,SB1386,SF1386,SJ1386,SN1386,SR1386,SV1386,SZ1386,TD1386,TH1386,TL1386,TP1386,TT1386,TX1386,UB1386,UF1386,UJ1386,UN1386,UR1386,UV1386,UZ1386,VD1386,VH1386,VL1386,VP1386,VT1386,VX1386,WB1386,WF1386,WJ1386,WN1386,WR1386,WV1386,WZ1386,XD1386,XH1386,XL1386,XP1386,XT1386,XX1386,YB1386,YF1386,YJ1386,YN1386,YR1386,YV1386,YZ1386,ZD1386,ZH1386,ZL1386,ZP1386,ZT1386,ZX1386,AAB1386,AAF1386,AAJ1386,AAN1386,AAR1386,AAV1386,AAZ1386,ABD1386,ABH1386,ABL1386,ABP1386,ABT1386,ABX1386,ACB1386,ACF1386,ACJ1386,ACN1386,ACR1386,ACV1386,ACZ1386,ADD1386,ADH1386,ADL1386,ADP1386,ADT1386,ADX1386,AEB1386,AEF1386,AEJ1386,AEN1386,AER1386,AEV1386,AEZ1386,AFD1386,AFH1386,AFL1386,AFP1386,AFT1386,AFX1386,AGB1386,AGF1386,AGJ1386,AGN1386,AGR1386,AGV1386,AGZ1386,AHD1386,AHH1386,AHL1386,AHP1386,AHT1386,AHX1386,AIB1386,AIF1386,AIJ1386,AIN1386,AIR1386,AIV1386,AIZ1386,AJD1386,AJH1386,AJL1386,AJP1386,AJT1386,AJX1386,AKB1386,AKF1386,AKJ1386,AKN1386,AKR1386,AKV1386,AKZ1386,ALD1386,ALH1386,ALL1386,ALP1386,ALT1386,ALX1386,AMB1386,AMF1386,AMJ1386,AMN1386,AMR1386,AMV1386,AMZ1386,AND1386,ANH1386,ANL1386,ANP1386))+SUM((ANT1386,ANX1386,AOB1386,AOF1386,AOJ1386)))=AN1386,"ok","check")</f>
        <v>ok</v>
      </c>
    </row>
    <row r="1387" spans="1:46" x14ac:dyDescent="0.25">
      <c r="A1387" s="190">
        <v>1328</v>
      </c>
      <c r="B1387" s="205" t="s">
        <v>1871</v>
      </c>
      <c r="C1387" s="205" t="s">
        <v>2264</v>
      </c>
      <c r="D1387" s="260">
        <v>44058</v>
      </c>
      <c r="E1387" s="382" t="s">
        <v>838</v>
      </c>
      <c r="F1387" s="205" t="s">
        <v>616</v>
      </c>
      <c r="G1387" s="205" t="s">
        <v>613</v>
      </c>
      <c r="H1387" s="260">
        <v>44058</v>
      </c>
      <c r="I1387" s="260">
        <v>44058</v>
      </c>
      <c r="J1387" s="210">
        <v>0.4069444444444445</v>
      </c>
      <c r="K1387" s="210">
        <v>0.41250000000000003</v>
      </c>
      <c r="M1387" s="258" t="s">
        <v>136</v>
      </c>
      <c r="N1387" s="204">
        <v>5</v>
      </c>
      <c r="O1387" s="258" t="s">
        <v>136</v>
      </c>
      <c r="P1387" s="206">
        <v>5</v>
      </c>
      <c r="Q1387" s="204"/>
      <c r="R1387" s="204"/>
      <c r="S1387" s="258" t="s">
        <v>136</v>
      </c>
      <c r="T1387" s="206">
        <v>5</v>
      </c>
      <c r="U1387" s="258" t="s">
        <v>136</v>
      </c>
      <c r="V1387" s="206">
        <v>5</v>
      </c>
      <c r="W1387" s="204"/>
      <c r="X1387" s="204"/>
      <c r="AC1387" s="367">
        <f t="shared" si="234"/>
        <v>100</v>
      </c>
      <c r="AD1387" s="219" t="s">
        <v>37</v>
      </c>
      <c r="AM1387" s="259">
        <f t="shared" si="235"/>
        <v>0</v>
      </c>
      <c r="AP1387" s="222">
        <f t="shared" si="236"/>
        <v>0</v>
      </c>
      <c r="AS1387" s="228" t="str">
        <f t="shared" si="237"/>
        <v>ok</v>
      </c>
      <c r="AT1387" s="219" t="str">
        <f>IF(((SUM(AV1387,AZ1387,BD1387,BH1387,BL1387,BP1387,BT1387,BX1387,CB1387,CF1387,CJ1387,CN1387,CR1387,CV1387,CZ1387,DD1387,DH1387,DL1387,DP1387,DT1387,DX1387,EB1387,EF1387,EJ1387,EN1387,ER1387,EV1387,EZ1387,FD1387,FH1387,FL1387,FP1387,FT1387,FX1387,GB1387,GF1387,GJ1387,GN1387,GR1387,GV1387,GZ1387,HD1387,HH1387,HL1387,HP1387,HT1387,HX1387,IB1387,IF1387,IJ1387,IN1387,IR1387,IV1387,IZ1387,JD1387,JH1387,JL1387,JP1387,JT1387,JX1387,KB1387,KF1387,KJ1387,KN1387,KR1387,KV1387,KZ1387,LD1387,LH1387,LL1387,LP1387,LT1387,LX1387,MB1387,MF1387,MJ1387,MN1387,MR1387,MV1387,MZ1387,ND1387,NH1387,NL1387,NP1387,NT1387,NX1387,OB1387,OF1387,OJ1387,ON1387,OR1387,OV1387,OZ1387,PD1387,PH1387,PL1387,PP1387,PT1387,PX1387,QB1387,QF1387,QJ1387,QN1387,QR1387,QV1387,QZ1387,RD1387,RH1387,RL1387,RP1387,RT1387,RX1387,SB1387,SF1387,SJ1387,SN1387,SR1387,SV1387,SZ1387,TD1387,TH1387,TL1387,TP1387,TT1387,TX1387,UB1387,UF1387,UJ1387,UN1387,UR1387,UV1387,UZ1387,VD1387,VH1387,VL1387,VP1387,VT1387,VX1387,WB1387,WF1387,WJ1387,WN1387,WR1387,WV1387,WZ1387,XD1387,XH1387,XL1387,XP1387,XT1387,XX1387,YB1387,YF1387,YJ1387,YN1387,YR1387,YV1387,YZ1387,ZD1387,ZH1387,ZL1387,ZP1387,ZT1387,ZX1387,AAB1387,AAF1387,AAJ1387,AAN1387,AAR1387,AAV1387,AAZ1387,ABD1387,ABH1387,ABL1387,ABP1387,ABT1387,ABX1387,ACB1387,ACF1387,ACJ1387,ACN1387,ACR1387,ACV1387,ACZ1387,ADD1387,ADH1387,ADL1387,ADP1387,ADT1387,ADX1387,AEB1387,AEF1387,AEJ1387,AEN1387,AER1387,AEV1387,AEZ1387,AFD1387,AFH1387,AFL1387,AFP1387,AFT1387,AFX1387,AGB1387,AGF1387,AGJ1387,AGN1387,AGR1387,AGV1387,AGZ1387,AHD1387,AHH1387,AHL1387,AHP1387,AHT1387,AHX1387,AIB1387,AIF1387,AIJ1387,AIN1387,AIR1387,AIV1387,AIZ1387,AJD1387,AJH1387,AJL1387,AJP1387,AJT1387,AJX1387,AKB1387,AKF1387,AKJ1387,AKN1387,AKR1387,AKV1387,AKZ1387,ALD1387,ALH1387,ALL1387,ALP1387,ALT1387,ALX1387,AMB1387,AMF1387,AMJ1387,AMN1387,AMR1387,AMV1387,AMZ1387,AND1387,ANH1387,ANL1387,ANP1387))+SUM((ANT1387,ANX1387,AOB1387,AOF1387,AOJ1387)))=AN1387,"ok","check")</f>
        <v>ok</v>
      </c>
    </row>
    <row r="1388" spans="1:46" x14ac:dyDescent="0.25">
      <c r="A1388" s="190">
        <v>1329</v>
      </c>
      <c r="B1388" s="205" t="s">
        <v>1871</v>
      </c>
      <c r="C1388" s="205" t="s">
        <v>2265</v>
      </c>
      <c r="D1388" s="260">
        <v>44058</v>
      </c>
      <c r="E1388" s="382" t="s">
        <v>838</v>
      </c>
      <c r="F1388" s="205" t="s">
        <v>616</v>
      </c>
      <c r="G1388" s="205" t="s">
        <v>613</v>
      </c>
      <c r="H1388" s="260">
        <v>44058</v>
      </c>
      <c r="I1388" s="260">
        <v>44058</v>
      </c>
      <c r="J1388" s="210">
        <v>0.41319444444444442</v>
      </c>
      <c r="K1388" s="210">
        <v>0.42152777777777778</v>
      </c>
      <c r="M1388" s="212" t="s">
        <v>65</v>
      </c>
      <c r="N1388" s="204">
        <v>5</v>
      </c>
      <c r="O1388" s="214" t="s">
        <v>65</v>
      </c>
      <c r="P1388" s="206">
        <v>5</v>
      </c>
      <c r="Q1388" s="204"/>
      <c r="R1388" s="204"/>
      <c r="S1388" s="212" t="s">
        <v>65</v>
      </c>
      <c r="T1388" s="206">
        <v>5</v>
      </c>
      <c r="U1388" s="214" t="s">
        <v>65</v>
      </c>
      <c r="V1388" s="206">
        <v>5</v>
      </c>
      <c r="W1388" s="204"/>
      <c r="X1388" s="204"/>
      <c r="AC1388" s="367">
        <f t="shared" si="234"/>
        <v>100</v>
      </c>
      <c r="AD1388" s="219" t="s">
        <v>37</v>
      </c>
      <c r="AM1388" s="259">
        <f t="shared" si="235"/>
        <v>0</v>
      </c>
      <c r="AP1388" s="222">
        <f t="shared" si="236"/>
        <v>0</v>
      </c>
      <c r="AS1388" s="228" t="str">
        <f t="shared" si="237"/>
        <v>ok</v>
      </c>
      <c r="AT1388" s="219" t="str">
        <f>IF(((SUM(AV1388,AZ1388,BD1388,BH1388,BL1388,BP1388,BT1388,BX1388,CB1388,CF1388,CJ1388,CN1388,CR1388,CV1388,CZ1388,DD1388,DH1388,DL1388,DP1388,DT1388,DX1388,EB1388,EF1388,EJ1388,EN1388,ER1388,EV1388,EZ1388,FD1388,FH1388,FL1388,FP1388,FT1388,FX1388,GB1388,GF1388,GJ1388,GN1388,GR1388,GV1388,GZ1388,HD1388,HH1388,HL1388,HP1388,HT1388,HX1388,IB1388,IF1388,IJ1388,IN1388,IR1388,IV1388,IZ1388,JD1388,JH1388,JL1388,JP1388,JT1388,JX1388,KB1388,KF1388,KJ1388,KN1388,KR1388,KV1388,KZ1388,LD1388,LH1388,LL1388,LP1388,LT1388,LX1388,MB1388,MF1388,MJ1388,MN1388,MR1388,MV1388,MZ1388,ND1388,NH1388,NL1388,NP1388,NT1388,NX1388,OB1388,OF1388,OJ1388,ON1388,OR1388,OV1388,OZ1388,PD1388,PH1388,PL1388,PP1388,PT1388,PX1388,QB1388,QF1388,QJ1388,QN1388,QR1388,QV1388,QZ1388,RD1388,RH1388,RL1388,RP1388,RT1388,RX1388,SB1388,SF1388,SJ1388,SN1388,SR1388,SV1388,SZ1388,TD1388,TH1388,TL1388,TP1388,TT1388,TX1388,UB1388,UF1388,UJ1388,UN1388,UR1388,UV1388,UZ1388,VD1388,VH1388,VL1388,VP1388,VT1388,VX1388,WB1388,WF1388,WJ1388,WN1388,WR1388,WV1388,WZ1388,XD1388,XH1388,XL1388,XP1388,XT1388,XX1388,YB1388,YF1388,YJ1388,YN1388,YR1388,YV1388,YZ1388,ZD1388,ZH1388,ZL1388,ZP1388,ZT1388,ZX1388,AAB1388,AAF1388,AAJ1388,AAN1388,AAR1388,AAV1388,AAZ1388,ABD1388,ABH1388,ABL1388,ABP1388,ABT1388,ABX1388,ACB1388,ACF1388,ACJ1388,ACN1388,ACR1388,ACV1388,ACZ1388,ADD1388,ADH1388,ADL1388,ADP1388,ADT1388,ADX1388,AEB1388,AEF1388,AEJ1388,AEN1388,AER1388,AEV1388,AEZ1388,AFD1388,AFH1388,AFL1388,AFP1388,AFT1388,AFX1388,AGB1388,AGF1388,AGJ1388,AGN1388,AGR1388,AGV1388,AGZ1388,AHD1388,AHH1388,AHL1388,AHP1388,AHT1388,AHX1388,AIB1388,AIF1388,AIJ1388,AIN1388,AIR1388,AIV1388,AIZ1388,AJD1388,AJH1388,AJL1388,AJP1388,AJT1388,AJX1388,AKB1388,AKF1388,AKJ1388,AKN1388,AKR1388,AKV1388,AKZ1388,ALD1388,ALH1388,ALL1388,ALP1388,ALT1388,ALX1388,AMB1388,AMF1388,AMJ1388,AMN1388,AMR1388,AMV1388,AMZ1388,AND1388,ANH1388,ANL1388,ANP1388))+SUM((ANT1388,ANX1388,AOB1388,AOF1388,AOJ1388)))=AN1388,"ok","check")</f>
        <v>ok</v>
      </c>
    </row>
    <row r="1389" spans="1:46" x14ac:dyDescent="0.25">
      <c r="A1389" s="190">
        <v>1330</v>
      </c>
      <c r="B1389" s="205" t="s">
        <v>1871</v>
      </c>
      <c r="C1389" s="205" t="s">
        <v>2266</v>
      </c>
      <c r="D1389" s="260">
        <v>44058</v>
      </c>
      <c r="E1389" s="382" t="s">
        <v>838</v>
      </c>
      <c r="F1389" s="205" t="s">
        <v>616</v>
      </c>
      <c r="G1389" s="205" t="s">
        <v>613</v>
      </c>
      <c r="H1389" s="260">
        <v>44058</v>
      </c>
      <c r="I1389" s="260">
        <v>44058</v>
      </c>
      <c r="J1389" s="210">
        <v>0.46180555555555558</v>
      </c>
      <c r="K1389" s="210">
        <v>0.4694444444444445</v>
      </c>
      <c r="M1389" s="258" t="s">
        <v>136</v>
      </c>
      <c r="N1389" s="204">
        <v>5</v>
      </c>
      <c r="O1389" s="258" t="s">
        <v>136</v>
      </c>
      <c r="P1389" s="206">
        <v>5</v>
      </c>
      <c r="Q1389" s="204"/>
      <c r="R1389" s="204"/>
      <c r="S1389" s="258" t="s">
        <v>136</v>
      </c>
      <c r="T1389" s="206">
        <v>5</v>
      </c>
      <c r="U1389" s="258" t="s">
        <v>136</v>
      </c>
      <c r="V1389" s="206">
        <v>5</v>
      </c>
      <c r="W1389" s="204"/>
      <c r="X1389" s="204"/>
      <c r="AC1389" s="367">
        <f t="shared" si="234"/>
        <v>100</v>
      </c>
      <c r="AD1389" s="219" t="s">
        <v>37</v>
      </c>
      <c r="AM1389" s="259">
        <f t="shared" si="235"/>
        <v>0</v>
      </c>
      <c r="AP1389" s="222">
        <f t="shared" si="236"/>
        <v>0</v>
      </c>
      <c r="AS1389" s="228" t="str">
        <f t="shared" si="237"/>
        <v>ok</v>
      </c>
      <c r="AT1389" s="219" t="str">
        <f>IF(((SUM(AV1389,AZ1389,BD1389,BH1389,BL1389,BP1389,BT1389,BX1389,CB1389,CF1389,CJ1389,CN1389,CR1389,CV1389,CZ1389,DD1389,DH1389,DL1389,DP1389,DT1389,DX1389,EB1389,EF1389,EJ1389,EN1389,ER1389,EV1389,EZ1389,FD1389,FH1389,FL1389,FP1389,FT1389,FX1389,GB1389,GF1389,GJ1389,GN1389,GR1389,GV1389,GZ1389,HD1389,HH1389,HL1389,HP1389,HT1389,HX1389,IB1389,IF1389,IJ1389,IN1389,IR1389,IV1389,IZ1389,JD1389,JH1389,JL1389,JP1389,JT1389,JX1389,KB1389,KF1389,KJ1389,KN1389,KR1389,KV1389,KZ1389,LD1389,LH1389,LL1389,LP1389,LT1389,LX1389,MB1389,MF1389,MJ1389,MN1389,MR1389,MV1389,MZ1389,ND1389,NH1389,NL1389,NP1389,NT1389,NX1389,OB1389,OF1389,OJ1389,ON1389,OR1389,OV1389,OZ1389,PD1389,PH1389,PL1389,PP1389,PT1389,PX1389,QB1389,QF1389,QJ1389,QN1389,QR1389,QV1389,QZ1389,RD1389,RH1389,RL1389,RP1389,RT1389,RX1389,SB1389,SF1389,SJ1389,SN1389,SR1389,SV1389,SZ1389,TD1389,TH1389,TL1389,TP1389,TT1389,TX1389,UB1389,UF1389,UJ1389,UN1389,UR1389,UV1389,UZ1389,VD1389,VH1389,VL1389,VP1389,VT1389,VX1389,WB1389,WF1389,WJ1389,WN1389,WR1389,WV1389,WZ1389,XD1389,XH1389,XL1389,XP1389,XT1389,XX1389,YB1389,YF1389,YJ1389,YN1389,YR1389,YV1389,YZ1389,ZD1389,ZH1389,ZL1389,ZP1389,ZT1389,ZX1389,AAB1389,AAF1389,AAJ1389,AAN1389,AAR1389,AAV1389,AAZ1389,ABD1389,ABH1389,ABL1389,ABP1389,ABT1389,ABX1389,ACB1389,ACF1389,ACJ1389,ACN1389,ACR1389,ACV1389,ACZ1389,ADD1389,ADH1389,ADL1389,ADP1389,ADT1389,ADX1389,AEB1389,AEF1389,AEJ1389,AEN1389,AER1389,AEV1389,AEZ1389,AFD1389,AFH1389,AFL1389,AFP1389,AFT1389,AFX1389,AGB1389,AGF1389,AGJ1389,AGN1389,AGR1389,AGV1389,AGZ1389,AHD1389,AHH1389,AHL1389,AHP1389,AHT1389,AHX1389,AIB1389,AIF1389,AIJ1389,AIN1389,AIR1389,AIV1389,AIZ1389,AJD1389,AJH1389,AJL1389,AJP1389,AJT1389,AJX1389,AKB1389,AKF1389,AKJ1389,AKN1389,AKR1389,AKV1389,AKZ1389,ALD1389,ALH1389,ALL1389,ALP1389,ALT1389,ALX1389,AMB1389,AMF1389,AMJ1389,AMN1389,AMR1389,AMV1389,AMZ1389,AND1389,ANH1389,ANL1389,ANP1389))+SUM((ANT1389,ANX1389,AOB1389,AOF1389,AOJ1389)))=AN1389,"ok","check")</f>
        <v>ok</v>
      </c>
    </row>
    <row r="1390" spans="1:46" x14ac:dyDescent="0.25">
      <c r="A1390" s="190">
        <v>1331</v>
      </c>
      <c r="B1390" s="205" t="s">
        <v>1871</v>
      </c>
      <c r="C1390" s="205" t="s">
        <v>2267</v>
      </c>
      <c r="D1390" s="260">
        <v>44058</v>
      </c>
      <c r="E1390" s="382" t="s">
        <v>838</v>
      </c>
      <c r="F1390" s="205" t="s">
        <v>616</v>
      </c>
      <c r="G1390" s="205" t="s">
        <v>613</v>
      </c>
      <c r="H1390" s="260">
        <v>44058</v>
      </c>
      <c r="I1390" s="260">
        <v>44058</v>
      </c>
      <c r="J1390" s="210">
        <v>0.47083333333333338</v>
      </c>
      <c r="K1390" s="210">
        <v>0.4777777777777778</v>
      </c>
      <c r="M1390" s="212" t="s">
        <v>65</v>
      </c>
      <c r="N1390" s="204">
        <v>5</v>
      </c>
      <c r="O1390" s="214" t="s">
        <v>65</v>
      </c>
      <c r="P1390" s="206">
        <v>5</v>
      </c>
      <c r="Q1390" s="204"/>
      <c r="R1390" s="204"/>
      <c r="S1390" s="212" t="s">
        <v>65</v>
      </c>
      <c r="T1390" s="206">
        <v>5</v>
      </c>
      <c r="U1390" s="214" t="s">
        <v>65</v>
      </c>
      <c r="V1390" s="206">
        <v>5</v>
      </c>
      <c r="W1390" s="204"/>
      <c r="X1390" s="204"/>
      <c r="AC1390" s="367">
        <f t="shared" si="234"/>
        <v>100</v>
      </c>
      <c r="AD1390" s="219" t="s">
        <v>37</v>
      </c>
      <c r="AM1390" s="259">
        <f t="shared" si="235"/>
        <v>0</v>
      </c>
      <c r="AP1390" s="222">
        <f t="shared" si="236"/>
        <v>0</v>
      </c>
      <c r="AS1390" s="228" t="str">
        <f t="shared" si="237"/>
        <v>ok</v>
      </c>
      <c r="AT1390" s="219" t="str">
        <f>IF(((SUM(AV1390,AZ1390,BD1390,BH1390,BL1390,BP1390,BT1390,BX1390,CB1390,CF1390,CJ1390,CN1390,CR1390,CV1390,CZ1390,DD1390,DH1390,DL1390,DP1390,DT1390,DX1390,EB1390,EF1390,EJ1390,EN1390,ER1390,EV1390,EZ1390,FD1390,FH1390,FL1390,FP1390,FT1390,FX1390,GB1390,GF1390,GJ1390,GN1390,GR1390,GV1390,GZ1390,HD1390,HH1390,HL1390,HP1390,HT1390,HX1390,IB1390,IF1390,IJ1390,IN1390,IR1390,IV1390,IZ1390,JD1390,JH1390,JL1390,JP1390,JT1390,JX1390,KB1390,KF1390,KJ1390,KN1390,KR1390,KV1390,KZ1390,LD1390,LH1390,LL1390,LP1390,LT1390,LX1390,MB1390,MF1390,MJ1390,MN1390,MR1390,MV1390,MZ1390,ND1390,NH1390,NL1390,NP1390,NT1390,NX1390,OB1390,OF1390,OJ1390,ON1390,OR1390,OV1390,OZ1390,PD1390,PH1390,PL1390,PP1390,PT1390,PX1390,QB1390,QF1390,QJ1390,QN1390,QR1390,QV1390,QZ1390,RD1390,RH1390,RL1390,RP1390,RT1390,RX1390,SB1390,SF1390,SJ1390,SN1390,SR1390,SV1390,SZ1390,TD1390,TH1390,TL1390,TP1390,TT1390,TX1390,UB1390,UF1390,UJ1390,UN1390,UR1390,UV1390,UZ1390,VD1390,VH1390,VL1390,VP1390,VT1390,VX1390,WB1390,WF1390,WJ1390,WN1390,WR1390,WV1390,WZ1390,XD1390,XH1390,XL1390,XP1390,XT1390,XX1390,YB1390,YF1390,YJ1390,YN1390,YR1390,YV1390,YZ1390,ZD1390,ZH1390,ZL1390,ZP1390,ZT1390,ZX1390,AAB1390,AAF1390,AAJ1390,AAN1390,AAR1390,AAV1390,AAZ1390,ABD1390,ABH1390,ABL1390,ABP1390,ABT1390,ABX1390,ACB1390,ACF1390,ACJ1390,ACN1390,ACR1390,ACV1390,ACZ1390,ADD1390,ADH1390,ADL1390,ADP1390,ADT1390,ADX1390,AEB1390,AEF1390,AEJ1390,AEN1390,AER1390,AEV1390,AEZ1390,AFD1390,AFH1390,AFL1390,AFP1390,AFT1390,AFX1390,AGB1390,AGF1390,AGJ1390,AGN1390,AGR1390,AGV1390,AGZ1390,AHD1390,AHH1390,AHL1390,AHP1390,AHT1390,AHX1390,AIB1390,AIF1390,AIJ1390,AIN1390,AIR1390,AIV1390,AIZ1390,AJD1390,AJH1390,AJL1390,AJP1390,AJT1390,AJX1390,AKB1390,AKF1390,AKJ1390,AKN1390,AKR1390,AKV1390,AKZ1390,ALD1390,ALH1390,ALL1390,ALP1390,ALT1390,ALX1390,AMB1390,AMF1390,AMJ1390,AMN1390,AMR1390,AMV1390,AMZ1390,AND1390,ANH1390,ANL1390,ANP1390))+SUM((ANT1390,ANX1390,AOB1390,AOF1390,AOJ1390)))=AN1390,"ok","check")</f>
        <v>ok</v>
      </c>
    </row>
    <row r="1391" spans="1:46" x14ac:dyDescent="0.25">
      <c r="A1391" s="190">
        <v>1332</v>
      </c>
      <c r="B1391" s="205" t="s">
        <v>1871</v>
      </c>
      <c r="C1391" s="205" t="s">
        <v>2268</v>
      </c>
      <c r="D1391" s="260">
        <v>44058</v>
      </c>
      <c r="E1391" s="382" t="s">
        <v>838</v>
      </c>
      <c r="F1391" s="205" t="s">
        <v>616</v>
      </c>
      <c r="G1391" s="205" t="s">
        <v>613</v>
      </c>
      <c r="H1391" s="260">
        <v>44058</v>
      </c>
      <c r="I1391" s="260">
        <v>44058</v>
      </c>
      <c r="J1391" s="210">
        <v>0.48333333333333334</v>
      </c>
      <c r="K1391" s="210">
        <v>0.49305555555555558</v>
      </c>
      <c r="M1391" s="258" t="s">
        <v>136</v>
      </c>
      <c r="N1391" s="204">
        <v>5</v>
      </c>
      <c r="O1391" s="258" t="s">
        <v>136</v>
      </c>
      <c r="P1391" s="206">
        <v>5</v>
      </c>
      <c r="Q1391" s="258" t="s">
        <v>136</v>
      </c>
      <c r="R1391" s="206">
        <v>5</v>
      </c>
      <c r="S1391" s="258" t="s">
        <v>136</v>
      </c>
      <c r="T1391" s="206">
        <v>5</v>
      </c>
      <c r="U1391" s="258" t="s">
        <v>136</v>
      </c>
      <c r="V1391" s="206">
        <v>5</v>
      </c>
      <c r="W1391" s="258" t="s">
        <v>136</v>
      </c>
      <c r="X1391" s="206">
        <v>5</v>
      </c>
      <c r="AC1391" s="367">
        <f t="shared" si="234"/>
        <v>100</v>
      </c>
      <c r="AD1391" s="219" t="s">
        <v>37</v>
      </c>
      <c r="AM1391" s="259">
        <f t="shared" si="235"/>
        <v>0</v>
      </c>
      <c r="AP1391" s="222">
        <f t="shared" si="236"/>
        <v>0</v>
      </c>
      <c r="AS1391" s="228" t="str">
        <f t="shared" si="237"/>
        <v>ok</v>
      </c>
      <c r="AT1391" s="219" t="str">
        <f>IF(((SUM(AV1391,AZ1391,BD1391,BH1391,BL1391,BP1391,BT1391,BX1391,CB1391,CF1391,CJ1391,CN1391,CR1391,CV1391,CZ1391,DD1391,DH1391,DL1391,DP1391,DT1391,DX1391,EB1391,EF1391,EJ1391,EN1391,ER1391,EV1391,EZ1391,FD1391,FH1391,FL1391,FP1391,FT1391,FX1391,GB1391,GF1391,GJ1391,GN1391,GR1391,GV1391,GZ1391,HD1391,HH1391,HL1391,HP1391,HT1391,HX1391,IB1391,IF1391,IJ1391,IN1391,IR1391,IV1391,IZ1391,JD1391,JH1391,JL1391,JP1391,JT1391,JX1391,KB1391,KF1391,KJ1391,KN1391,KR1391,KV1391,KZ1391,LD1391,LH1391,LL1391,LP1391,LT1391,LX1391,MB1391,MF1391,MJ1391,MN1391,MR1391,MV1391,MZ1391,ND1391,NH1391,NL1391,NP1391,NT1391,NX1391,OB1391,OF1391,OJ1391,ON1391,OR1391,OV1391,OZ1391,PD1391,PH1391,PL1391,PP1391,PT1391,PX1391,QB1391,QF1391,QJ1391,QN1391,QR1391,QV1391,QZ1391,RD1391,RH1391,RL1391,RP1391,RT1391,RX1391,SB1391,SF1391,SJ1391,SN1391,SR1391,SV1391,SZ1391,TD1391,TH1391,TL1391,TP1391,TT1391,TX1391,UB1391,UF1391,UJ1391,UN1391,UR1391,UV1391,UZ1391,VD1391,VH1391,VL1391,VP1391,VT1391,VX1391,WB1391,WF1391,WJ1391,WN1391,WR1391,WV1391,WZ1391,XD1391,XH1391,XL1391,XP1391,XT1391,XX1391,YB1391,YF1391,YJ1391,YN1391,YR1391,YV1391,YZ1391,ZD1391,ZH1391,ZL1391,ZP1391,ZT1391,ZX1391,AAB1391,AAF1391,AAJ1391,AAN1391,AAR1391,AAV1391,AAZ1391,ABD1391,ABH1391,ABL1391,ABP1391,ABT1391,ABX1391,ACB1391,ACF1391,ACJ1391,ACN1391,ACR1391,ACV1391,ACZ1391,ADD1391,ADH1391,ADL1391,ADP1391,ADT1391,ADX1391,AEB1391,AEF1391,AEJ1391,AEN1391,AER1391,AEV1391,AEZ1391,AFD1391,AFH1391,AFL1391,AFP1391,AFT1391,AFX1391,AGB1391,AGF1391,AGJ1391,AGN1391,AGR1391,AGV1391,AGZ1391,AHD1391,AHH1391,AHL1391,AHP1391,AHT1391,AHX1391,AIB1391,AIF1391,AIJ1391,AIN1391,AIR1391,AIV1391,AIZ1391,AJD1391,AJH1391,AJL1391,AJP1391,AJT1391,AJX1391,AKB1391,AKF1391,AKJ1391,AKN1391,AKR1391,AKV1391,AKZ1391,ALD1391,ALH1391,ALL1391,ALP1391,ALT1391,ALX1391,AMB1391,AMF1391,AMJ1391,AMN1391,AMR1391,AMV1391,AMZ1391,AND1391,ANH1391,ANL1391,ANP1391))+SUM((ANT1391,ANX1391,AOB1391,AOF1391,AOJ1391)))=AN1391,"ok","check")</f>
        <v>ok</v>
      </c>
    </row>
    <row r="1392" spans="1:46" x14ac:dyDescent="0.25">
      <c r="A1392" s="190">
        <v>1333</v>
      </c>
      <c r="B1392" s="205" t="s">
        <v>1871</v>
      </c>
      <c r="C1392" s="205" t="s">
        <v>2269</v>
      </c>
      <c r="D1392" s="260">
        <v>44058</v>
      </c>
      <c r="E1392" s="382" t="s">
        <v>838</v>
      </c>
      <c r="F1392" s="205" t="s">
        <v>616</v>
      </c>
      <c r="G1392" s="205" t="s">
        <v>613</v>
      </c>
      <c r="H1392" s="260">
        <v>44058</v>
      </c>
      <c r="I1392" s="260">
        <v>44058</v>
      </c>
      <c r="J1392" s="210">
        <v>0.55347222222222225</v>
      </c>
      <c r="K1392" s="210">
        <v>0.55972222222222223</v>
      </c>
      <c r="M1392" s="212" t="s">
        <v>65</v>
      </c>
      <c r="N1392" s="204">
        <v>5</v>
      </c>
      <c r="O1392" s="214" t="s">
        <v>65</v>
      </c>
      <c r="P1392" s="206">
        <v>5</v>
      </c>
      <c r="Q1392" s="204"/>
      <c r="R1392" s="204"/>
      <c r="S1392" s="212" t="s">
        <v>65</v>
      </c>
      <c r="T1392" s="206">
        <v>5</v>
      </c>
      <c r="U1392" s="214" t="s">
        <v>65</v>
      </c>
      <c r="V1392" s="206">
        <v>5</v>
      </c>
      <c r="W1392" s="204"/>
      <c r="X1392" s="204"/>
      <c r="AC1392" s="367">
        <f t="shared" si="234"/>
        <v>100</v>
      </c>
      <c r="AD1392" s="219" t="s">
        <v>37</v>
      </c>
      <c r="AM1392" s="259">
        <f t="shared" si="235"/>
        <v>0</v>
      </c>
      <c r="AP1392" s="222">
        <f t="shared" si="236"/>
        <v>0</v>
      </c>
      <c r="AS1392" s="228" t="str">
        <f t="shared" si="237"/>
        <v>ok</v>
      </c>
      <c r="AT1392" s="219" t="str">
        <f>IF(((SUM(AV1392,AZ1392,BD1392,BH1392,BL1392,BP1392,BT1392,BX1392,CB1392,CF1392,CJ1392,CN1392,CR1392,CV1392,CZ1392,DD1392,DH1392,DL1392,DP1392,DT1392,DX1392,EB1392,EF1392,EJ1392,EN1392,ER1392,EV1392,EZ1392,FD1392,FH1392,FL1392,FP1392,FT1392,FX1392,GB1392,GF1392,GJ1392,GN1392,GR1392,GV1392,GZ1392,HD1392,HH1392,HL1392,HP1392,HT1392,HX1392,IB1392,IF1392,IJ1392,IN1392,IR1392,IV1392,IZ1392,JD1392,JH1392,JL1392,JP1392,JT1392,JX1392,KB1392,KF1392,KJ1392,KN1392,KR1392,KV1392,KZ1392,LD1392,LH1392,LL1392,LP1392,LT1392,LX1392,MB1392,MF1392,MJ1392,MN1392,MR1392,MV1392,MZ1392,ND1392,NH1392,NL1392,NP1392,NT1392,NX1392,OB1392,OF1392,OJ1392,ON1392,OR1392,OV1392,OZ1392,PD1392,PH1392,PL1392,PP1392,PT1392,PX1392,QB1392,QF1392,QJ1392,QN1392,QR1392,QV1392,QZ1392,RD1392,RH1392,RL1392,RP1392,RT1392,RX1392,SB1392,SF1392,SJ1392,SN1392,SR1392,SV1392,SZ1392,TD1392,TH1392,TL1392,TP1392,TT1392,TX1392,UB1392,UF1392,UJ1392,UN1392,UR1392,UV1392,UZ1392,VD1392,VH1392,VL1392,VP1392,VT1392,VX1392,WB1392,WF1392,WJ1392,WN1392,WR1392,WV1392,WZ1392,XD1392,XH1392,XL1392,XP1392,XT1392,XX1392,YB1392,YF1392,YJ1392,YN1392,YR1392,YV1392,YZ1392,ZD1392,ZH1392,ZL1392,ZP1392,ZT1392,ZX1392,AAB1392,AAF1392,AAJ1392,AAN1392,AAR1392,AAV1392,AAZ1392,ABD1392,ABH1392,ABL1392,ABP1392,ABT1392,ABX1392,ACB1392,ACF1392,ACJ1392,ACN1392,ACR1392,ACV1392,ACZ1392,ADD1392,ADH1392,ADL1392,ADP1392,ADT1392,ADX1392,AEB1392,AEF1392,AEJ1392,AEN1392,AER1392,AEV1392,AEZ1392,AFD1392,AFH1392,AFL1392,AFP1392,AFT1392,AFX1392,AGB1392,AGF1392,AGJ1392,AGN1392,AGR1392,AGV1392,AGZ1392,AHD1392,AHH1392,AHL1392,AHP1392,AHT1392,AHX1392,AIB1392,AIF1392,AIJ1392,AIN1392,AIR1392,AIV1392,AIZ1392,AJD1392,AJH1392,AJL1392,AJP1392,AJT1392,AJX1392,AKB1392,AKF1392,AKJ1392,AKN1392,AKR1392,AKV1392,AKZ1392,ALD1392,ALH1392,ALL1392,ALP1392,ALT1392,ALX1392,AMB1392,AMF1392,AMJ1392,AMN1392,AMR1392,AMV1392,AMZ1392,AND1392,ANH1392,ANL1392,ANP1392))+SUM((ANT1392,ANX1392,AOB1392,AOF1392,AOJ1392)))=AN1392,"ok","check")</f>
        <v>ok</v>
      </c>
    </row>
    <row r="1393" spans="1:59" x14ac:dyDescent="0.25">
      <c r="A1393" s="190">
        <v>1334</v>
      </c>
      <c r="B1393" s="205" t="s">
        <v>1871</v>
      </c>
      <c r="C1393" s="205" t="s">
        <v>2270</v>
      </c>
      <c r="D1393" s="260">
        <v>44058</v>
      </c>
      <c r="E1393" s="382" t="s">
        <v>838</v>
      </c>
      <c r="F1393" s="205" t="s">
        <v>616</v>
      </c>
      <c r="G1393" s="205" t="s">
        <v>613</v>
      </c>
      <c r="H1393" s="260">
        <v>44058</v>
      </c>
      <c r="I1393" s="260">
        <v>44058</v>
      </c>
      <c r="J1393" s="210">
        <v>0.5625</v>
      </c>
      <c r="K1393" s="210">
        <v>0.56666666666666665</v>
      </c>
      <c r="M1393" s="258" t="s">
        <v>136</v>
      </c>
      <c r="N1393" s="204">
        <v>5</v>
      </c>
      <c r="O1393" s="258" t="s">
        <v>136</v>
      </c>
      <c r="P1393" s="206">
        <v>5</v>
      </c>
      <c r="Q1393" s="204"/>
      <c r="R1393" s="204"/>
      <c r="S1393" s="258" t="s">
        <v>136</v>
      </c>
      <c r="T1393" s="206">
        <v>5</v>
      </c>
      <c r="U1393" s="258" t="s">
        <v>136</v>
      </c>
      <c r="V1393" s="206">
        <v>5</v>
      </c>
      <c r="W1393" s="204"/>
      <c r="X1393" s="204"/>
      <c r="AC1393" s="367">
        <f t="shared" si="234"/>
        <v>100</v>
      </c>
      <c r="AD1393" s="219" t="s">
        <v>37</v>
      </c>
      <c r="AM1393" s="259">
        <f t="shared" si="235"/>
        <v>0</v>
      </c>
      <c r="AP1393" s="222">
        <f t="shared" si="236"/>
        <v>0</v>
      </c>
      <c r="AS1393" s="228" t="str">
        <f t="shared" si="237"/>
        <v>ok</v>
      </c>
      <c r="AT1393" s="219" t="str">
        <f>IF(((SUM(AV1393,AZ1393,BD1393,BH1393,BL1393,BP1393,BT1393,BX1393,CB1393,CF1393,CJ1393,CN1393,CR1393,CV1393,CZ1393,DD1393,DH1393,DL1393,DP1393,DT1393,DX1393,EB1393,EF1393,EJ1393,EN1393,ER1393,EV1393,EZ1393,FD1393,FH1393,FL1393,FP1393,FT1393,FX1393,GB1393,GF1393,GJ1393,GN1393,GR1393,GV1393,GZ1393,HD1393,HH1393,HL1393,HP1393,HT1393,HX1393,IB1393,IF1393,IJ1393,IN1393,IR1393,IV1393,IZ1393,JD1393,JH1393,JL1393,JP1393,JT1393,JX1393,KB1393,KF1393,KJ1393,KN1393,KR1393,KV1393,KZ1393,LD1393,LH1393,LL1393,LP1393,LT1393,LX1393,MB1393,MF1393,MJ1393,MN1393,MR1393,MV1393,MZ1393,ND1393,NH1393,NL1393,NP1393,NT1393,NX1393,OB1393,OF1393,OJ1393,ON1393,OR1393,OV1393,OZ1393,PD1393,PH1393,PL1393,PP1393,PT1393,PX1393,QB1393,QF1393,QJ1393,QN1393,QR1393,QV1393,QZ1393,RD1393,RH1393,RL1393,RP1393,RT1393,RX1393,SB1393,SF1393,SJ1393,SN1393,SR1393,SV1393,SZ1393,TD1393,TH1393,TL1393,TP1393,TT1393,TX1393,UB1393,UF1393,UJ1393,UN1393,UR1393,UV1393,UZ1393,VD1393,VH1393,VL1393,VP1393,VT1393,VX1393,WB1393,WF1393,WJ1393,WN1393,WR1393,WV1393,WZ1393,XD1393,XH1393,XL1393,XP1393,XT1393,XX1393,YB1393,YF1393,YJ1393,YN1393,YR1393,YV1393,YZ1393,ZD1393,ZH1393,ZL1393,ZP1393,ZT1393,ZX1393,AAB1393,AAF1393,AAJ1393,AAN1393,AAR1393,AAV1393,AAZ1393,ABD1393,ABH1393,ABL1393,ABP1393,ABT1393,ABX1393,ACB1393,ACF1393,ACJ1393,ACN1393,ACR1393,ACV1393,ACZ1393,ADD1393,ADH1393,ADL1393,ADP1393,ADT1393,ADX1393,AEB1393,AEF1393,AEJ1393,AEN1393,AER1393,AEV1393,AEZ1393,AFD1393,AFH1393,AFL1393,AFP1393,AFT1393,AFX1393,AGB1393,AGF1393,AGJ1393,AGN1393,AGR1393,AGV1393,AGZ1393,AHD1393,AHH1393,AHL1393,AHP1393,AHT1393,AHX1393,AIB1393,AIF1393,AIJ1393,AIN1393,AIR1393,AIV1393,AIZ1393,AJD1393,AJH1393,AJL1393,AJP1393,AJT1393,AJX1393,AKB1393,AKF1393,AKJ1393,AKN1393,AKR1393,AKV1393,AKZ1393,ALD1393,ALH1393,ALL1393,ALP1393,ALT1393,ALX1393,AMB1393,AMF1393,AMJ1393,AMN1393,AMR1393,AMV1393,AMZ1393,AND1393,ANH1393,ANL1393,ANP1393))+SUM((ANT1393,ANX1393,AOB1393,AOF1393,AOJ1393)))=AN1393,"ok","check")</f>
        <v>ok</v>
      </c>
    </row>
    <row r="1394" spans="1:59" x14ac:dyDescent="0.25">
      <c r="A1394" s="190">
        <v>1335</v>
      </c>
      <c r="B1394" s="205" t="s">
        <v>1871</v>
      </c>
      <c r="C1394" s="205" t="s">
        <v>2271</v>
      </c>
      <c r="D1394" s="260">
        <v>44058</v>
      </c>
      <c r="E1394" s="382" t="s">
        <v>838</v>
      </c>
      <c r="F1394" s="205" t="s">
        <v>616</v>
      </c>
      <c r="G1394" s="205" t="s">
        <v>613</v>
      </c>
      <c r="H1394" s="260">
        <v>44058</v>
      </c>
      <c r="I1394" s="260">
        <v>44058</v>
      </c>
      <c r="J1394" s="210">
        <v>0.56944444444444442</v>
      </c>
      <c r="K1394" s="210">
        <v>0.57638888888888895</v>
      </c>
      <c r="M1394" s="212" t="s">
        <v>65</v>
      </c>
      <c r="N1394" s="204">
        <v>5</v>
      </c>
      <c r="O1394" s="214" t="s">
        <v>65</v>
      </c>
      <c r="P1394" s="206">
        <v>5</v>
      </c>
      <c r="Q1394" s="204"/>
      <c r="R1394" s="204"/>
      <c r="S1394" s="212" t="s">
        <v>65</v>
      </c>
      <c r="T1394" s="206">
        <v>5</v>
      </c>
      <c r="U1394" s="214" t="s">
        <v>65</v>
      </c>
      <c r="V1394" s="206">
        <v>5</v>
      </c>
      <c r="W1394" s="204"/>
      <c r="X1394" s="204"/>
      <c r="AC1394" s="367">
        <f t="shared" si="234"/>
        <v>100</v>
      </c>
      <c r="AD1394" s="219" t="s">
        <v>37</v>
      </c>
      <c r="AM1394" s="259">
        <f t="shared" si="235"/>
        <v>0</v>
      </c>
      <c r="AP1394" s="222">
        <f t="shared" si="236"/>
        <v>0</v>
      </c>
      <c r="AS1394" s="228" t="str">
        <f t="shared" si="237"/>
        <v>ok</v>
      </c>
      <c r="AT1394" s="219" t="str">
        <f>IF(((SUM(AV1394,AZ1394,BD1394,BH1394,BL1394,BP1394,BT1394,BX1394,CB1394,CF1394,CJ1394,CN1394,CR1394,CV1394,CZ1394,DD1394,DH1394,DL1394,DP1394,DT1394,DX1394,EB1394,EF1394,EJ1394,EN1394,ER1394,EV1394,EZ1394,FD1394,FH1394,FL1394,FP1394,FT1394,FX1394,GB1394,GF1394,GJ1394,GN1394,GR1394,GV1394,GZ1394,HD1394,HH1394,HL1394,HP1394,HT1394,HX1394,IB1394,IF1394,IJ1394,IN1394,IR1394,IV1394,IZ1394,JD1394,JH1394,JL1394,JP1394,JT1394,JX1394,KB1394,KF1394,KJ1394,KN1394,KR1394,KV1394,KZ1394,LD1394,LH1394,LL1394,LP1394,LT1394,LX1394,MB1394,MF1394,MJ1394,MN1394,MR1394,MV1394,MZ1394,ND1394,NH1394,NL1394,NP1394,NT1394,NX1394,OB1394,OF1394,OJ1394,ON1394,OR1394,OV1394,OZ1394,PD1394,PH1394,PL1394,PP1394,PT1394,PX1394,QB1394,QF1394,QJ1394,QN1394,QR1394,QV1394,QZ1394,RD1394,RH1394,RL1394,RP1394,RT1394,RX1394,SB1394,SF1394,SJ1394,SN1394,SR1394,SV1394,SZ1394,TD1394,TH1394,TL1394,TP1394,TT1394,TX1394,UB1394,UF1394,UJ1394,UN1394,UR1394,UV1394,UZ1394,VD1394,VH1394,VL1394,VP1394,VT1394,VX1394,WB1394,WF1394,WJ1394,WN1394,WR1394,WV1394,WZ1394,XD1394,XH1394,XL1394,XP1394,XT1394,XX1394,YB1394,YF1394,YJ1394,YN1394,YR1394,YV1394,YZ1394,ZD1394,ZH1394,ZL1394,ZP1394,ZT1394,ZX1394,AAB1394,AAF1394,AAJ1394,AAN1394,AAR1394,AAV1394,AAZ1394,ABD1394,ABH1394,ABL1394,ABP1394,ABT1394,ABX1394,ACB1394,ACF1394,ACJ1394,ACN1394,ACR1394,ACV1394,ACZ1394,ADD1394,ADH1394,ADL1394,ADP1394,ADT1394,ADX1394,AEB1394,AEF1394,AEJ1394,AEN1394,AER1394,AEV1394,AEZ1394,AFD1394,AFH1394,AFL1394,AFP1394,AFT1394,AFX1394,AGB1394,AGF1394,AGJ1394,AGN1394,AGR1394,AGV1394,AGZ1394,AHD1394,AHH1394,AHL1394,AHP1394,AHT1394,AHX1394,AIB1394,AIF1394,AIJ1394,AIN1394,AIR1394,AIV1394,AIZ1394,AJD1394,AJH1394,AJL1394,AJP1394,AJT1394,AJX1394,AKB1394,AKF1394,AKJ1394,AKN1394,AKR1394,AKV1394,AKZ1394,ALD1394,ALH1394,ALL1394,ALP1394,ALT1394,ALX1394,AMB1394,AMF1394,AMJ1394,AMN1394,AMR1394,AMV1394,AMZ1394,AND1394,ANH1394,ANL1394,ANP1394))+SUM((ANT1394,ANX1394,AOB1394,AOF1394,AOJ1394)))=AN1394,"ok","check")</f>
        <v>ok</v>
      </c>
    </row>
    <row r="1395" spans="1:59" x14ac:dyDescent="0.25">
      <c r="A1395" s="190">
        <v>1336</v>
      </c>
      <c r="B1395" s="205" t="s">
        <v>1871</v>
      </c>
      <c r="C1395" s="205" t="s">
        <v>2272</v>
      </c>
      <c r="D1395" s="260">
        <v>44058</v>
      </c>
      <c r="E1395" s="382" t="s">
        <v>838</v>
      </c>
      <c r="F1395" s="205" t="s">
        <v>616</v>
      </c>
      <c r="G1395" s="205" t="s">
        <v>613</v>
      </c>
      <c r="H1395" s="260">
        <v>44058</v>
      </c>
      <c r="I1395" s="260">
        <v>44058</v>
      </c>
      <c r="J1395" s="210">
        <v>0.59027777777777779</v>
      </c>
      <c r="K1395" s="210">
        <v>0.59513888888888888</v>
      </c>
      <c r="M1395" s="258" t="s">
        <v>136</v>
      </c>
      <c r="N1395" s="204">
        <v>5</v>
      </c>
      <c r="O1395" s="258" t="s">
        <v>136</v>
      </c>
      <c r="P1395" s="206">
        <v>5</v>
      </c>
      <c r="Q1395" s="204"/>
      <c r="R1395" s="204"/>
      <c r="S1395" s="258" t="s">
        <v>136</v>
      </c>
      <c r="T1395" s="206">
        <v>5</v>
      </c>
      <c r="U1395" s="258" t="s">
        <v>136</v>
      </c>
      <c r="V1395" s="206">
        <v>5</v>
      </c>
      <c r="W1395" s="204"/>
      <c r="X1395" s="204"/>
      <c r="AC1395" s="367">
        <f t="shared" si="234"/>
        <v>100</v>
      </c>
      <c r="AD1395" s="219" t="s">
        <v>37</v>
      </c>
      <c r="AM1395" s="259">
        <f t="shared" si="235"/>
        <v>0</v>
      </c>
      <c r="AP1395" s="222">
        <f t="shared" si="236"/>
        <v>0</v>
      </c>
      <c r="AS1395" s="228" t="str">
        <f t="shared" si="237"/>
        <v>ok</v>
      </c>
      <c r="AT1395" s="219" t="str">
        <f>IF(((SUM(AV1395,AZ1395,BD1395,BH1395,BL1395,BP1395,BT1395,BX1395,CB1395,CF1395,CJ1395,CN1395,CR1395,CV1395,CZ1395,DD1395,DH1395,DL1395,DP1395,DT1395,DX1395,EB1395,EF1395,EJ1395,EN1395,ER1395,EV1395,EZ1395,FD1395,FH1395,FL1395,FP1395,FT1395,FX1395,GB1395,GF1395,GJ1395,GN1395,GR1395,GV1395,GZ1395,HD1395,HH1395,HL1395,HP1395,HT1395,HX1395,IB1395,IF1395,IJ1395,IN1395,IR1395,IV1395,IZ1395,JD1395,JH1395,JL1395,JP1395,JT1395,JX1395,KB1395,KF1395,KJ1395,KN1395,KR1395,KV1395,KZ1395,LD1395,LH1395,LL1395,LP1395,LT1395,LX1395,MB1395,MF1395,MJ1395,MN1395,MR1395,MV1395,MZ1395,ND1395,NH1395,NL1395,NP1395,NT1395,NX1395,OB1395,OF1395,OJ1395,ON1395,OR1395,OV1395,OZ1395,PD1395,PH1395,PL1395,PP1395,PT1395,PX1395,QB1395,QF1395,QJ1395,QN1395,QR1395,QV1395,QZ1395,RD1395,RH1395,RL1395,RP1395,RT1395,RX1395,SB1395,SF1395,SJ1395,SN1395,SR1395,SV1395,SZ1395,TD1395,TH1395,TL1395,TP1395,TT1395,TX1395,UB1395,UF1395,UJ1395,UN1395,UR1395,UV1395,UZ1395,VD1395,VH1395,VL1395,VP1395,VT1395,VX1395,WB1395,WF1395,WJ1395,WN1395,WR1395,WV1395,WZ1395,XD1395,XH1395,XL1395,XP1395,XT1395,XX1395,YB1395,YF1395,YJ1395,YN1395,YR1395,YV1395,YZ1395,ZD1395,ZH1395,ZL1395,ZP1395,ZT1395,ZX1395,AAB1395,AAF1395,AAJ1395,AAN1395,AAR1395,AAV1395,AAZ1395,ABD1395,ABH1395,ABL1395,ABP1395,ABT1395,ABX1395,ACB1395,ACF1395,ACJ1395,ACN1395,ACR1395,ACV1395,ACZ1395,ADD1395,ADH1395,ADL1395,ADP1395,ADT1395,ADX1395,AEB1395,AEF1395,AEJ1395,AEN1395,AER1395,AEV1395,AEZ1395,AFD1395,AFH1395,AFL1395,AFP1395,AFT1395,AFX1395,AGB1395,AGF1395,AGJ1395,AGN1395,AGR1395,AGV1395,AGZ1395,AHD1395,AHH1395,AHL1395,AHP1395,AHT1395,AHX1395,AIB1395,AIF1395,AIJ1395,AIN1395,AIR1395,AIV1395,AIZ1395,AJD1395,AJH1395,AJL1395,AJP1395,AJT1395,AJX1395,AKB1395,AKF1395,AKJ1395,AKN1395,AKR1395,AKV1395,AKZ1395,ALD1395,ALH1395,ALL1395,ALP1395,ALT1395,ALX1395,AMB1395,AMF1395,AMJ1395,AMN1395,AMR1395,AMV1395,AMZ1395,AND1395,ANH1395,ANL1395,ANP1395))+SUM((ANT1395,ANX1395,AOB1395,AOF1395,AOJ1395)))=AN1395,"ok","check")</f>
        <v>ok</v>
      </c>
    </row>
    <row r="1396" spans="1:59" x14ac:dyDescent="0.25">
      <c r="A1396" s="190">
        <v>1337</v>
      </c>
      <c r="B1396" s="205" t="s">
        <v>1871</v>
      </c>
      <c r="C1396" s="205" t="s">
        <v>2273</v>
      </c>
      <c r="D1396" s="260">
        <v>44058</v>
      </c>
      <c r="E1396" s="382" t="s">
        <v>838</v>
      </c>
      <c r="F1396" s="205" t="s">
        <v>616</v>
      </c>
      <c r="G1396" s="205" t="s">
        <v>613</v>
      </c>
      <c r="H1396" s="260">
        <v>44058</v>
      </c>
      <c r="I1396" s="260">
        <v>44058</v>
      </c>
      <c r="J1396" s="210">
        <v>0.60069444444444442</v>
      </c>
      <c r="K1396" s="210">
        <v>0.60763888888888895</v>
      </c>
      <c r="M1396" s="212" t="s">
        <v>65</v>
      </c>
      <c r="N1396" s="204">
        <v>5</v>
      </c>
      <c r="O1396" s="214" t="s">
        <v>65</v>
      </c>
      <c r="P1396" s="206">
        <v>5</v>
      </c>
      <c r="Q1396" s="204"/>
      <c r="R1396" s="204"/>
      <c r="S1396" s="212" t="s">
        <v>65</v>
      </c>
      <c r="T1396" s="206">
        <v>5</v>
      </c>
      <c r="U1396" s="214" t="s">
        <v>65</v>
      </c>
      <c r="V1396" s="206">
        <v>5</v>
      </c>
      <c r="W1396" s="204"/>
      <c r="X1396" s="204"/>
      <c r="AC1396" s="367">
        <f t="shared" si="234"/>
        <v>100</v>
      </c>
      <c r="AD1396" s="219" t="s">
        <v>37</v>
      </c>
      <c r="AM1396" s="259">
        <f t="shared" si="235"/>
        <v>0</v>
      </c>
      <c r="AP1396" s="222">
        <f t="shared" si="236"/>
        <v>0</v>
      </c>
      <c r="AS1396" s="228" t="str">
        <f t="shared" si="237"/>
        <v>ok</v>
      </c>
      <c r="AT1396" s="219" t="str">
        <f>IF(((SUM(AV1396,AZ1396,BD1396,BH1396,BL1396,BP1396,BT1396,BX1396,CB1396,CF1396,CJ1396,CN1396,CR1396,CV1396,CZ1396,DD1396,DH1396,DL1396,DP1396,DT1396,DX1396,EB1396,EF1396,EJ1396,EN1396,ER1396,EV1396,EZ1396,FD1396,FH1396,FL1396,FP1396,FT1396,FX1396,GB1396,GF1396,GJ1396,GN1396,GR1396,GV1396,GZ1396,HD1396,HH1396,HL1396,HP1396,HT1396,HX1396,IB1396,IF1396,IJ1396,IN1396,IR1396,IV1396,IZ1396,JD1396,JH1396,JL1396,JP1396,JT1396,JX1396,KB1396,KF1396,KJ1396,KN1396,KR1396,KV1396,KZ1396,LD1396,LH1396,LL1396,LP1396,LT1396,LX1396,MB1396,MF1396,MJ1396,MN1396,MR1396,MV1396,MZ1396,ND1396,NH1396,NL1396,NP1396,NT1396,NX1396,OB1396,OF1396,OJ1396,ON1396,OR1396,OV1396,OZ1396,PD1396,PH1396,PL1396,PP1396,PT1396,PX1396,QB1396,QF1396,QJ1396,QN1396,QR1396,QV1396,QZ1396,RD1396,RH1396,RL1396,RP1396,RT1396,RX1396,SB1396,SF1396,SJ1396,SN1396,SR1396,SV1396,SZ1396,TD1396,TH1396,TL1396,TP1396,TT1396,TX1396,UB1396,UF1396,UJ1396,UN1396,UR1396,UV1396,UZ1396,VD1396,VH1396,VL1396,VP1396,VT1396,VX1396,WB1396,WF1396,WJ1396,WN1396,WR1396,WV1396,WZ1396,XD1396,XH1396,XL1396,XP1396,XT1396,XX1396,YB1396,YF1396,YJ1396,YN1396,YR1396,YV1396,YZ1396,ZD1396,ZH1396,ZL1396,ZP1396,ZT1396,ZX1396,AAB1396,AAF1396,AAJ1396,AAN1396,AAR1396,AAV1396,AAZ1396,ABD1396,ABH1396,ABL1396,ABP1396,ABT1396,ABX1396,ACB1396,ACF1396,ACJ1396,ACN1396,ACR1396,ACV1396,ACZ1396,ADD1396,ADH1396,ADL1396,ADP1396,ADT1396,ADX1396,AEB1396,AEF1396,AEJ1396,AEN1396,AER1396,AEV1396,AEZ1396,AFD1396,AFH1396,AFL1396,AFP1396,AFT1396,AFX1396,AGB1396,AGF1396,AGJ1396,AGN1396,AGR1396,AGV1396,AGZ1396,AHD1396,AHH1396,AHL1396,AHP1396,AHT1396,AHX1396,AIB1396,AIF1396,AIJ1396,AIN1396,AIR1396,AIV1396,AIZ1396,AJD1396,AJH1396,AJL1396,AJP1396,AJT1396,AJX1396,AKB1396,AKF1396,AKJ1396,AKN1396,AKR1396,AKV1396,AKZ1396,ALD1396,ALH1396,ALL1396,ALP1396,ALT1396,ALX1396,AMB1396,AMF1396,AMJ1396,AMN1396,AMR1396,AMV1396,AMZ1396,AND1396,ANH1396,ANL1396,ANP1396))+SUM((ANT1396,ANX1396,AOB1396,AOF1396,AOJ1396)))=AN1396,"ok","check")</f>
        <v>ok</v>
      </c>
    </row>
    <row r="1397" spans="1:59" x14ac:dyDescent="0.25">
      <c r="A1397" s="190">
        <v>1338</v>
      </c>
      <c r="B1397" s="205" t="s">
        <v>1871</v>
      </c>
      <c r="C1397" s="205" t="s">
        <v>2274</v>
      </c>
      <c r="D1397" s="260">
        <v>44058</v>
      </c>
      <c r="E1397" s="382" t="s">
        <v>838</v>
      </c>
      <c r="F1397" s="205" t="s">
        <v>616</v>
      </c>
      <c r="G1397" s="205" t="s">
        <v>613</v>
      </c>
      <c r="H1397" s="260">
        <v>44058</v>
      </c>
      <c r="I1397" s="260">
        <v>44058</v>
      </c>
      <c r="J1397" s="210">
        <v>0.66319444444444442</v>
      </c>
      <c r="K1397" s="210">
        <v>0.66805555555555562</v>
      </c>
      <c r="M1397" s="258" t="s">
        <v>136</v>
      </c>
      <c r="N1397" s="204">
        <v>5</v>
      </c>
      <c r="O1397" s="258" t="s">
        <v>136</v>
      </c>
      <c r="P1397" s="206">
        <v>5</v>
      </c>
      <c r="Q1397" s="204"/>
      <c r="R1397" s="204"/>
      <c r="S1397" s="258" t="s">
        <v>136</v>
      </c>
      <c r="T1397" s="206">
        <v>5</v>
      </c>
      <c r="U1397" s="258" t="s">
        <v>136</v>
      </c>
      <c r="V1397" s="206">
        <v>5</v>
      </c>
      <c r="W1397" s="204"/>
      <c r="X1397" s="204"/>
      <c r="AC1397" s="367">
        <f t="shared" si="234"/>
        <v>100</v>
      </c>
      <c r="AD1397" s="219" t="s">
        <v>37</v>
      </c>
      <c r="AM1397" s="259">
        <f t="shared" si="235"/>
        <v>0</v>
      </c>
      <c r="AP1397" s="222">
        <f t="shared" si="236"/>
        <v>0</v>
      </c>
      <c r="AS1397" s="228" t="str">
        <f t="shared" si="237"/>
        <v>ok</v>
      </c>
      <c r="AT1397" s="219" t="str">
        <f>IF(((SUM(AV1397,AZ1397,BD1397,BH1397,BL1397,BP1397,BT1397,BX1397,CB1397,CF1397,CJ1397,CN1397,CR1397,CV1397,CZ1397,DD1397,DH1397,DL1397,DP1397,DT1397,DX1397,EB1397,EF1397,EJ1397,EN1397,ER1397,EV1397,EZ1397,FD1397,FH1397,FL1397,FP1397,FT1397,FX1397,GB1397,GF1397,GJ1397,GN1397,GR1397,GV1397,GZ1397,HD1397,HH1397,HL1397,HP1397,HT1397,HX1397,IB1397,IF1397,IJ1397,IN1397,IR1397,IV1397,IZ1397,JD1397,JH1397,JL1397,JP1397,JT1397,JX1397,KB1397,KF1397,KJ1397,KN1397,KR1397,KV1397,KZ1397,LD1397,LH1397,LL1397,LP1397,LT1397,LX1397,MB1397,MF1397,MJ1397,MN1397,MR1397,MV1397,MZ1397,ND1397,NH1397,NL1397,NP1397,NT1397,NX1397,OB1397,OF1397,OJ1397,ON1397,OR1397,OV1397,OZ1397,PD1397,PH1397,PL1397,PP1397,PT1397,PX1397,QB1397,QF1397,QJ1397,QN1397,QR1397,QV1397,QZ1397,RD1397,RH1397,RL1397,RP1397,RT1397,RX1397,SB1397,SF1397,SJ1397,SN1397,SR1397,SV1397,SZ1397,TD1397,TH1397,TL1397,TP1397,TT1397,TX1397,UB1397,UF1397,UJ1397,UN1397,UR1397,UV1397,UZ1397,VD1397,VH1397,VL1397,VP1397,VT1397,VX1397,WB1397,WF1397,WJ1397,WN1397,WR1397,WV1397,WZ1397,XD1397,XH1397,XL1397,XP1397,XT1397,XX1397,YB1397,YF1397,YJ1397,YN1397,YR1397,YV1397,YZ1397,ZD1397,ZH1397,ZL1397,ZP1397,ZT1397,ZX1397,AAB1397,AAF1397,AAJ1397,AAN1397,AAR1397,AAV1397,AAZ1397,ABD1397,ABH1397,ABL1397,ABP1397,ABT1397,ABX1397,ACB1397,ACF1397,ACJ1397,ACN1397,ACR1397,ACV1397,ACZ1397,ADD1397,ADH1397,ADL1397,ADP1397,ADT1397,ADX1397,AEB1397,AEF1397,AEJ1397,AEN1397,AER1397,AEV1397,AEZ1397,AFD1397,AFH1397,AFL1397,AFP1397,AFT1397,AFX1397,AGB1397,AGF1397,AGJ1397,AGN1397,AGR1397,AGV1397,AGZ1397,AHD1397,AHH1397,AHL1397,AHP1397,AHT1397,AHX1397,AIB1397,AIF1397,AIJ1397,AIN1397,AIR1397,AIV1397,AIZ1397,AJD1397,AJH1397,AJL1397,AJP1397,AJT1397,AJX1397,AKB1397,AKF1397,AKJ1397,AKN1397,AKR1397,AKV1397,AKZ1397,ALD1397,ALH1397,ALL1397,ALP1397,ALT1397,ALX1397,AMB1397,AMF1397,AMJ1397,AMN1397,AMR1397,AMV1397,AMZ1397,AND1397,ANH1397,ANL1397,ANP1397))+SUM((ANT1397,ANX1397,AOB1397,AOF1397,AOJ1397)))=AN1397,"ok","check")</f>
        <v>ok</v>
      </c>
    </row>
    <row r="1398" spans="1:59" x14ac:dyDescent="0.25">
      <c r="A1398" s="190">
        <v>1339</v>
      </c>
      <c r="B1398" s="205" t="s">
        <v>1871</v>
      </c>
      <c r="C1398" s="205" t="s">
        <v>2275</v>
      </c>
      <c r="D1398" s="260">
        <v>44058</v>
      </c>
      <c r="E1398" s="382" t="s">
        <v>838</v>
      </c>
      <c r="F1398" s="205" t="s">
        <v>616</v>
      </c>
      <c r="G1398" s="205" t="s">
        <v>613</v>
      </c>
      <c r="H1398" s="260">
        <v>44058</v>
      </c>
      <c r="I1398" s="260">
        <v>44058</v>
      </c>
      <c r="J1398" s="210">
        <v>0.67361111111111116</v>
      </c>
      <c r="K1398" s="210">
        <v>0.68472222222222223</v>
      </c>
      <c r="M1398" s="212" t="s">
        <v>65</v>
      </c>
      <c r="N1398" s="204">
        <v>5</v>
      </c>
      <c r="O1398" s="214" t="s">
        <v>65</v>
      </c>
      <c r="P1398" s="206">
        <v>5</v>
      </c>
      <c r="Q1398" s="204"/>
      <c r="R1398" s="204"/>
      <c r="S1398" s="212" t="s">
        <v>65</v>
      </c>
      <c r="T1398" s="206">
        <v>5</v>
      </c>
      <c r="U1398" s="214" t="s">
        <v>65</v>
      </c>
      <c r="V1398" s="206">
        <v>5</v>
      </c>
      <c r="W1398" s="204"/>
      <c r="X1398" s="204"/>
      <c r="AC1398" s="367">
        <f t="shared" si="234"/>
        <v>100</v>
      </c>
      <c r="AD1398" s="219" t="s">
        <v>37</v>
      </c>
      <c r="AM1398" s="259">
        <f t="shared" si="235"/>
        <v>0</v>
      </c>
      <c r="AP1398" s="222">
        <f t="shared" si="236"/>
        <v>0</v>
      </c>
      <c r="AS1398" s="228" t="str">
        <f t="shared" si="237"/>
        <v>ok</v>
      </c>
      <c r="AT1398" s="219" t="str">
        <f>IF(((SUM(AV1398,AZ1398,BD1398,BH1398,BL1398,BP1398,BT1398,BX1398,CB1398,CF1398,CJ1398,CN1398,CR1398,CV1398,CZ1398,DD1398,DH1398,DL1398,DP1398,DT1398,DX1398,EB1398,EF1398,EJ1398,EN1398,ER1398,EV1398,EZ1398,FD1398,FH1398,FL1398,FP1398,FT1398,FX1398,GB1398,GF1398,GJ1398,GN1398,GR1398,GV1398,GZ1398,HD1398,HH1398,HL1398,HP1398,HT1398,HX1398,IB1398,IF1398,IJ1398,IN1398,IR1398,IV1398,IZ1398,JD1398,JH1398,JL1398,JP1398,JT1398,JX1398,KB1398,KF1398,KJ1398,KN1398,KR1398,KV1398,KZ1398,LD1398,LH1398,LL1398,LP1398,LT1398,LX1398,MB1398,MF1398,MJ1398,MN1398,MR1398,MV1398,MZ1398,ND1398,NH1398,NL1398,NP1398,NT1398,NX1398,OB1398,OF1398,OJ1398,ON1398,OR1398,OV1398,OZ1398,PD1398,PH1398,PL1398,PP1398,PT1398,PX1398,QB1398,QF1398,QJ1398,QN1398,QR1398,QV1398,QZ1398,RD1398,RH1398,RL1398,RP1398,RT1398,RX1398,SB1398,SF1398,SJ1398,SN1398,SR1398,SV1398,SZ1398,TD1398,TH1398,TL1398,TP1398,TT1398,TX1398,UB1398,UF1398,UJ1398,UN1398,UR1398,UV1398,UZ1398,VD1398,VH1398,VL1398,VP1398,VT1398,VX1398,WB1398,WF1398,WJ1398,WN1398,WR1398,WV1398,WZ1398,XD1398,XH1398,XL1398,XP1398,XT1398,XX1398,YB1398,YF1398,YJ1398,YN1398,YR1398,YV1398,YZ1398,ZD1398,ZH1398,ZL1398,ZP1398,ZT1398,ZX1398,AAB1398,AAF1398,AAJ1398,AAN1398,AAR1398,AAV1398,AAZ1398,ABD1398,ABH1398,ABL1398,ABP1398,ABT1398,ABX1398,ACB1398,ACF1398,ACJ1398,ACN1398,ACR1398,ACV1398,ACZ1398,ADD1398,ADH1398,ADL1398,ADP1398,ADT1398,ADX1398,AEB1398,AEF1398,AEJ1398,AEN1398,AER1398,AEV1398,AEZ1398,AFD1398,AFH1398,AFL1398,AFP1398,AFT1398,AFX1398,AGB1398,AGF1398,AGJ1398,AGN1398,AGR1398,AGV1398,AGZ1398,AHD1398,AHH1398,AHL1398,AHP1398,AHT1398,AHX1398,AIB1398,AIF1398,AIJ1398,AIN1398,AIR1398,AIV1398,AIZ1398,AJD1398,AJH1398,AJL1398,AJP1398,AJT1398,AJX1398,AKB1398,AKF1398,AKJ1398,AKN1398,AKR1398,AKV1398,AKZ1398,ALD1398,ALH1398,ALL1398,ALP1398,ALT1398,ALX1398,AMB1398,AMF1398,AMJ1398,AMN1398,AMR1398,AMV1398,AMZ1398,AND1398,ANH1398,ANL1398,ANP1398))+SUM((ANT1398,ANX1398,AOB1398,AOF1398,AOJ1398)))=AN1398,"ok","check")</f>
        <v>ok</v>
      </c>
    </row>
    <row r="1399" spans="1:59" x14ac:dyDescent="0.25">
      <c r="A1399" s="190">
        <v>1340</v>
      </c>
      <c r="B1399" s="205" t="s">
        <v>1871</v>
      </c>
      <c r="C1399" s="205" t="s">
        <v>2276</v>
      </c>
      <c r="D1399" s="260">
        <v>44058</v>
      </c>
      <c r="E1399" s="382" t="s">
        <v>838</v>
      </c>
      <c r="F1399" s="205" t="s">
        <v>616</v>
      </c>
      <c r="G1399" s="205" t="s">
        <v>613</v>
      </c>
      <c r="H1399" s="260">
        <v>44058</v>
      </c>
      <c r="I1399" s="260">
        <v>44058</v>
      </c>
      <c r="J1399" s="210">
        <v>0.68611111111111101</v>
      </c>
      <c r="K1399" s="210">
        <v>0.69097222222222221</v>
      </c>
      <c r="M1399" s="258" t="s">
        <v>136</v>
      </c>
      <c r="N1399" s="204">
        <v>5</v>
      </c>
      <c r="O1399" s="258" t="s">
        <v>136</v>
      </c>
      <c r="P1399" s="206">
        <v>5</v>
      </c>
      <c r="Q1399" s="204"/>
      <c r="R1399" s="204"/>
      <c r="S1399" s="258" t="s">
        <v>136</v>
      </c>
      <c r="T1399" s="206">
        <v>5</v>
      </c>
      <c r="U1399" s="258" t="s">
        <v>136</v>
      </c>
      <c r="V1399" s="206">
        <v>5</v>
      </c>
      <c r="W1399" s="204"/>
      <c r="X1399" s="204"/>
      <c r="AC1399" s="367">
        <f t="shared" si="234"/>
        <v>100</v>
      </c>
      <c r="AD1399" s="219" t="s">
        <v>37</v>
      </c>
      <c r="AM1399" s="259">
        <f t="shared" si="235"/>
        <v>0</v>
      </c>
      <c r="AP1399" s="222">
        <f t="shared" si="236"/>
        <v>0</v>
      </c>
      <c r="AS1399" s="228" t="str">
        <f t="shared" si="237"/>
        <v>ok</v>
      </c>
      <c r="AT1399" s="219" t="str">
        <f>IF(((SUM(AV1399,AZ1399,BD1399,BH1399,BL1399,BP1399,BT1399,BX1399,CB1399,CF1399,CJ1399,CN1399,CR1399,CV1399,CZ1399,DD1399,DH1399,DL1399,DP1399,DT1399,DX1399,EB1399,EF1399,EJ1399,EN1399,ER1399,EV1399,EZ1399,FD1399,FH1399,FL1399,FP1399,FT1399,FX1399,GB1399,GF1399,GJ1399,GN1399,GR1399,GV1399,GZ1399,HD1399,HH1399,HL1399,HP1399,HT1399,HX1399,IB1399,IF1399,IJ1399,IN1399,IR1399,IV1399,IZ1399,JD1399,JH1399,JL1399,JP1399,JT1399,JX1399,KB1399,KF1399,KJ1399,KN1399,KR1399,KV1399,KZ1399,LD1399,LH1399,LL1399,LP1399,LT1399,LX1399,MB1399,MF1399,MJ1399,MN1399,MR1399,MV1399,MZ1399,ND1399,NH1399,NL1399,NP1399,NT1399,NX1399,OB1399,OF1399,OJ1399,ON1399,OR1399,OV1399,OZ1399,PD1399,PH1399,PL1399,PP1399,PT1399,PX1399,QB1399,QF1399,QJ1399,QN1399,QR1399,QV1399,QZ1399,RD1399,RH1399,RL1399,RP1399,RT1399,RX1399,SB1399,SF1399,SJ1399,SN1399,SR1399,SV1399,SZ1399,TD1399,TH1399,TL1399,TP1399,TT1399,TX1399,UB1399,UF1399,UJ1399,UN1399,UR1399,UV1399,UZ1399,VD1399,VH1399,VL1399,VP1399,VT1399,VX1399,WB1399,WF1399,WJ1399,WN1399,WR1399,WV1399,WZ1399,XD1399,XH1399,XL1399,XP1399,XT1399,XX1399,YB1399,YF1399,YJ1399,YN1399,YR1399,YV1399,YZ1399,ZD1399,ZH1399,ZL1399,ZP1399,ZT1399,ZX1399,AAB1399,AAF1399,AAJ1399,AAN1399,AAR1399,AAV1399,AAZ1399,ABD1399,ABH1399,ABL1399,ABP1399,ABT1399,ABX1399,ACB1399,ACF1399,ACJ1399,ACN1399,ACR1399,ACV1399,ACZ1399,ADD1399,ADH1399,ADL1399,ADP1399,ADT1399,ADX1399,AEB1399,AEF1399,AEJ1399,AEN1399,AER1399,AEV1399,AEZ1399,AFD1399,AFH1399,AFL1399,AFP1399,AFT1399,AFX1399,AGB1399,AGF1399,AGJ1399,AGN1399,AGR1399,AGV1399,AGZ1399,AHD1399,AHH1399,AHL1399,AHP1399,AHT1399,AHX1399,AIB1399,AIF1399,AIJ1399,AIN1399,AIR1399,AIV1399,AIZ1399,AJD1399,AJH1399,AJL1399,AJP1399,AJT1399,AJX1399,AKB1399,AKF1399,AKJ1399,AKN1399,AKR1399,AKV1399,AKZ1399,ALD1399,ALH1399,ALL1399,ALP1399,ALT1399,ALX1399,AMB1399,AMF1399,AMJ1399,AMN1399,AMR1399,AMV1399,AMZ1399,AND1399,ANH1399,ANL1399,ANP1399))+SUM((ANT1399,ANX1399,AOB1399,AOF1399,AOJ1399)))=AN1399,"ok","check")</f>
        <v>ok</v>
      </c>
    </row>
    <row r="1400" spans="1:59" x14ac:dyDescent="0.25">
      <c r="A1400" s="190">
        <v>1341</v>
      </c>
      <c r="B1400" s="205" t="s">
        <v>1871</v>
      </c>
      <c r="C1400" s="205" t="s">
        <v>2277</v>
      </c>
      <c r="D1400" s="260">
        <v>44058</v>
      </c>
      <c r="E1400" s="382" t="s">
        <v>838</v>
      </c>
      <c r="F1400" s="205" t="s">
        <v>616</v>
      </c>
      <c r="G1400" s="205" t="s">
        <v>613</v>
      </c>
      <c r="H1400" s="260">
        <v>44058</v>
      </c>
      <c r="I1400" s="260">
        <v>44058</v>
      </c>
      <c r="J1400" s="210">
        <v>0.6972222222222223</v>
      </c>
      <c r="K1400" s="210">
        <v>0.70347222222222217</v>
      </c>
      <c r="M1400" s="212" t="s">
        <v>65</v>
      </c>
      <c r="N1400" s="204">
        <v>5</v>
      </c>
      <c r="O1400" s="214" t="s">
        <v>65</v>
      </c>
      <c r="P1400" s="206">
        <v>5</v>
      </c>
      <c r="Q1400" s="204"/>
      <c r="R1400" s="204"/>
      <c r="S1400" s="212" t="s">
        <v>65</v>
      </c>
      <c r="T1400" s="206">
        <v>5</v>
      </c>
      <c r="U1400" s="214" t="s">
        <v>65</v>
      </c>
      <c r="V1400" s="206">
        <v>5</v>
      </c>
      <c r="W1400" s="204"/>
      <c r="X1400" s="204"/>
      <c r="AC1400" s="367">
        <f t="shared" si="234"/>
        <v>100</v>
      </c>
      <c r="AD1400" s="219" t="s">
        <v>37</v>
      </c>
      <c r="AM1400" s="259">
        <f t="shared" si="235"/>
        <v>0</v>
      </c>
      <c r="AP1400" s="222">
        <f t="shared" si="236"/>
        <v>0</v>
      </c>
      <c r="AS1400" s="228" t="str">
        <f t="shared" si="237"/>
        <v>ok</v>
      </c>
      <c r="AT1400" s="219" t="str">
        <f>IF(((SUM(AV1400,AZ1400,BD1400,BH1400,BL1400,BP1400,BT1400,BX1400,CB1400,CF1400,CJ1400,CN1400,CR1400,CV1400,CZ1400,DD1400,DH1400,DL1400,DP1400,DT1400,DX1400,EB1400,EF1400,EJ1400,EN1400,ER1400,EV1400,EZ1400,FD1400,FH1400,FL1400,FP1400,FT1400,FX1400,GB1400,GF1400,GJ1400,GN1400,GR1400,GV1400,GZ1400,HD1400,HH1400,HL1400,HP1400,HT1400,HX1400,IB1400,IF1400,IJ1400,IN1400,IR1400,IV1400,IZ1400,JD1400,JH1400,JL1400,JP1400,JT1400,JX1400,KB1400,KF1400,KJ1400,KN1400,KR1400,KV1400,KZ1400,LD1400,LH1400,LL1400,LP1400,LT1400,LX1400,MB1400,MF1400,MJ1400,MN1400,MR1400,MV1400,MZ1400,ND1400,NH1400,NL1400,NP1400,NT1400,NX1400,OB1400,OF1400,OJ1400,ON1400,OR1400,OV1400,OZ1400,PD1400,PH1400,PL1400,PP1400,PT1400,PX1400,QB1400,QF1400,QJ1400,QN1400,QR1400,QV1400,QZ1400,RD1400,RH1400,RL1400,RP1400,RT1400,RX1400,SB1400,SF1400,SJ1400,SN1400,SR1400,SV1400,SZ1400,TD1400,TH1400,TL1400,TP1400,TT1400,TX1400,UB1400,UF1400,UJ1400,UN1400,UR1400,UV1400,UZ1400,VD1400,VH1400,VL1400,VP1400,VT1400,VX1400,WB1400,WF1400,WJ1400,WN1400,WR1400,WV1400,WZ1400,XD1400,XH1400,XL1400,XP1400,XT1400,XX1400,YB1400,YF1400,YJ1400,YN1400,YR1400,YV1400,YZ1400,ZD1400,ZH1400,ZL1400,ZP1400,ZT1400,ZX1400,AAB1400,AAF1400,AAJ1400,AAN1400,AAR1400,AAV1400,AAZ1400,ABD1400,ABH1400,ABL1400,ABP1400,ABT1400,ABX1400,ACB1400,ACF1400,ACJ1400,ACN1400,ACR1400,ACV1400,ACZ1400,ADD1400,ADH1400,ADL1400,ADP1400,ADT1400,ADX1400,AEB1400,AEF1400,AEJ1400,AEN1400,AER1400,AEV1400,AEZ1400,AFD1400,AFH1400,AFL1400,AFP1400,AFT1400,AFX1400,AGB1400,AGF1400,AGJ1400,AGN1400,AGR1400,AGV1400,AGZ1400,AHD1400,AHH1400,AHL1400,AHP1400,AHT1400,AHX1400,AIB1400,AIF1400,AIJ1400,AIN1400,AIR1400,AIV1400,AIZ1400,AJD1400,AJH1400,AJL1400,AJP1400,AJT1400,AJX1400,AKB1400,AKF1400,AKJ1400,AKN1400,AKR1400,AKV1400,AKZ1400,ALD1400,ALH1400,ALL1400,ALP1400,ALT1400,ALX1400,AMB1400,AMF1400,AMJ1400,AMN1400,AMR1400,AMV1400,AMZ1400,AND1400,ANH1400,ANL1400,ANP1400))+SUM((ANT1400,ANX1400,AOB1400,AOF1400,AOJ1400)))=AN1400,"ok","check")</f>
        <v>ok</v>
      </c>
    </row>
    <row r="1401" spans="1:59" x14ac:dyDescent="0.25">
      <c r="A1401" s="190">
        <v>1342</v>
      </c>
      <c r="B1401" s="205" t="s">
        <v>1871</v>
      </c>
      <c r="C1401" s="205" t="s">
        <v>2278</v>
      </c>
      <c r="D1401" s="260">
        <v>44058</v>
      </c>
      <c r="E1401" s="382" t="s">
        <v>838</v>
      </c>
      <c r="F1401" s="205" t="s">
        <v>606</v>
      </c>
      <c r="G1401" s="205" t="s">
        <v>2248</v>
      </c>
      <c r="H1401" s="260">
        <v>44058</v>
      </c>
      <c r="I1401" s="260">
        <v>44058</v>
      </c>
      <c r="J1401" s="210">
        <v>0.77083333333333337</v>
      </c>
      <c r="K1401" s="210">
        <v>0.78472222222222221</v>
      </c>
      <c r="M1401" s="258" t="s">
        <v>136</v>
      </c>
      <c r="N1401" s="204">
        <v>5</v>
      </c>
      <c r="O1401" s="258" t="s">
        <v>136</v>
      </c>
      <c r="P1401" s="206">
        <v>5</v>
      </c>
      <c r="Q1401" s="258" t="s">
        <v>136</v>
      </c>
      <c r="R1401" s="206">
        <v>5</v>
      </c>
      <c r="S1401" s="258" t="s">
        <v>136</v>
      </c>
      <c r="T1401" s="206">
        <v>5</v>
      </c>
      <c r="U1401" s="258" t="s">
        <v>136</v>
      </c>
      <c r="V1401" s="206">
        <v>5</v>
      </c>
      <c r="W1401" s="258" t="s">
        <v>136</v>
      </c>
      <c r="X1401" s="206">
        <v>5</v>
      </c>
      <c r="AC1401" s="367">
        <f t="shared" si="234"/>
        <v>100</v>
      </c>
      <c r="AD1401" s="219" t="s">
        <v>37</v>
      </c>
      <c r="AM1401" s="259">
        <f t="shared" si="235"/>
        <v>0</v>
      </c>
      <c r="AP1401" s="222">
        <f t="shared" si="236"/>
        <v>0</v>
      </c>
      <c r="AS1401" s="228" t="str">
        <f t="shared" si="237"/>
        <v>ok</v>
      </c>
      <c r="AT1401" s="219" t="str">
        <f>IF(((SUM(AV1401,AZ1401,BD1401,BH1401,BL1401,BP1401,BT1401,BX1401,CB1401,CF1401,CJ1401,CN1401,CR1401,CV1401,CZ1401,DD1401,DH1401,DL1401,DP1401,DT1401,DX1401,EB1401,EF1401,EJ1401,EN1401,ER1401,EV1401,EZ1401,FD1401,FH1401,FL1401,FP1401,FT1401,FX1401,GB1401,GF1401,GJ1401,GN1401,GR1401,GV1401,GZ1401,HD1401,HH1401,HL1401,HP1401,HT1401,HX1401,IB1401,IF1401,IJ1401,IN1401,IR1401,IV1401,IZ1401,JD1401,JH1401,JL1401,JP1401,JT1401,JX1401,KB1401,KF1401,KJ1401,KN1401,KR1401,KV1401,KZ1401,LD1401,LH1401,LL1401,LP1401,LT1401,LX1401,MB1401,MF1401,MJ1401,MN1401,MR1401,MV1401,MZ1401,ND1401,NH1401,NL1401,NP1401,NT1401,NX1401,OB1401,OF1401,OJ1401,ON1401,OR1401,OV1401,OZ1401,PD1401,PH1401,PL1401,PP1401,PT1401,PX1401,QB1401,QF1401,QJ1401,QN1401,QR1401,QV1401,QZ1401,RD1401,RH1401,RL1401,RP1401,RT1401,RX1401,SB1401,SF1401,SJ1401,SN1401,SR1401,SV1401,SZ1401,TD1401,TH1401,TL1401,TP1401,TT1401,TX1401,UB1401,UF1401,UJ1401,UN1401,UR1401,UV1401,UZ1401,VD1401,VH1401,VL1401,VP1401,VT1401,VX1401,WB1401,WF1401,WJ1401,WN1401,WR1401,WV1401,WZ1401,XD1401,XH1401,XL1401,XP1401,XT1401,XX1401,YB1401,YF1401,YJ1401,YN1401,YR1401,YV1401,YZ1401,ZD1401,ZH1401,ZL1401,ZP1401,ZT1401,ZX1401,AAB1401,AAF1401,AAJ1401,AAN1401,AAR1401,AAV1401,AAZ1401,ABD1401,ABH1401,ABL1401,ABP1401,ABT1401,ABX1401,ACB1401,ACF1401,ACJ1401,ACN1401,ACR1401,ACV1401,ACZ1401,ADD1401,ADH1401,ADL1401,ADP1401,ADT1401,ADX1401,AEB1401,AEF1401,AEJ1401,AEN1401,AER1401,AEV1401,AEZ1401,AFD1401,AFH1401,AFL1401,AFP1401,AFT1401,AFX1401,AGB1401,AGF1401,AGJ1401,AGN1401,AGR1401,AGV1401,AGZ1401,AHD1401,AHH1401,AHL1401,AHP1401,AHT1401,AHX1401,AIB1401,AIF1401,AIJ1401,AIN1401,AIR1401,AIV1401,AIZ1401,AJD1401,AJH1401,AJL1401,AJP1401,AJT1401,AJX1401,AKB1401,AKF1401,AKJ1401,AKN1401,AKR1401,AKV1401,AKZ1401,ALD1401,ALH1401,ALL1401,ALP1401,ALT1401,ALX1401,AMB1401,AMF1401,AMJ1401,AMN1401,AMR1401,AMV1401,AMZ1401,AND1401,ANH1401,ANL1401,ANP1401))+SUM((ANT1401,ANX1401,AOB1401,AOF1401,AOJ1401)))=AN1401,"ok","check")</f>
        <v>ok</v>
      </c>
    </row>
    <row r="1402" spans="1:59" x14ac:dyDescent="0.25">
      <c r="A1402" s="190">
        <v>1343</v>
      </c>
      <c r="B1402" s="205" t="s">
        <v>1871</v>
      </c>
      <c r="C1402" s="205" t="s">
        <v>2279</v>
      </c>
      <c r="D1402" s="260">
        <v>44058</v>
      </c>
      <c r="E1402" s="382" t="s">
        <v>838</v>
      </c>
      <c r="F1402" s="205" t="s">
        <v>606</v>
      </c>
      <c r="G1402" s="205" t="s">
        <v>2248</v>
      </c>
      <c r="H1402" s="260">
        <v>44058</v>
      </c>
      <c r="I1402" s="260">
        <v>44058</v>
      </c>
      <c r="J1402" s="210">
        <v>0.78819444444444453</v>
      </c>
      <c r="K1402" s="210">
        <v>0.79513888888888884</v>
      </c>
      <c r="M1402" s="212" t="s">
        <v>65</v>
      </c>
      <c r="N1402" s="204">
        <v>5</v>
      </c>
      <c r="O1402" s="214" t="s">
        <v>65</v>
      </c>
      <c r="P1402" s="206">
        <v>5</v>
      </c>
      <c r="Q1402" s="204"/>
      <c r="R1402" s="204"/>
      <c r="S1402" s="212" t="s">
        <v>65</v>
      </c>
      <c r="T1402" s="206">
        <v>5</v>
      </c>
      <c r="U1402" s="214" t="s">
        <v>65</v>
      </c>
      <c r="V1402" s="206">
        <v>5</v>
      </c>
      <c r="W1402" s="204"/>
      <c r="X1402" s="204"/>
      <c r="AC1402" s="367">
        <f t="shared" si="234"/>
        <v>100</v>
      </c>
      <c r="AD1402" s="219" t="s">
        <v>37</v>
      </c>
      <c r="AM1402" s="259">
        <f t="shared" si="235"/>
        <v>0</v>
      </c>
      <c r="AP1402" s="222">
        <f t="shared" si="236"/>
        <v>0</v>
      </c>
      <c r="AS1402" s="228" t="str">
        <f t="shared" si="237"/>
        <v>ok</v>
      </c>
      <c r="AT1402" s="219" t="str">
        <f>IF(((SUM(AV1402,AZ1402,BD1402,BH1402,BL1402,BP1402,BT1402,BX1402,CB1402,CF1402,CJ1402,CN1402,CR1402,CV1402,CZ1402,DD1402,DH1402,DL1402,DP1402,DT1402,DX1402,EB1402,EF1402,EJ1402,EN1402,ER1402,EV1402,EZ1402,FD1402,FH1402,FL1402,FP1402,FT1402,FX1402,GB1402,GF1402,GJ1402,GN1402,GR1402,GV1402,GZ1402,HD1402,HH1402,HL1402,HP1402,HT1402,HX1402,IB1402,IF1402,IJ1402,IN1402,IR1402,IV1402,IZ1402,JD1402,JH1402,JL1402,JP1402,JT1402,JX1402,KB1402,KF1402,KJ1402,KN1402,KR1402,KV1402,KZ1402,LD1402,LH1402,LL1402,LP1402,LT1402,LX1402,MB1402,MF1402,MJ1402,MN1402,MR1402,MV1402,MZ1402,ND1402,NH1402,NL1402,NP1402,NT1402,NX1402,OB1402,OF1402,OJ1402,ON1402,OR1402,OV1402,OZ1402,PD1402,PH1402,PL1402,PP1402,PT1402,PX1402,QB1402,QF1402,QJ1402,QN1402,QR1402,QV1402,QZ1402,RD1402,RH1402,RL1402,RP1402,RT1402,RX1402,SB1402,SF1402,SJ1402,SN1402,SR1402,SV1402,SZ1402,TD1402,TH1402,TL1402,TP1402,TT1402,TX1402,UB1402,UF1402,UJ1402,UN1402,UR1402,UV1402,UZ1402,VD1402,VH1402,VL1402,VP1402,VT1402,VX1402,WB1402,WF1402,WJ1402,WN1402,WR1402,WV1402,WZ1402,XD1402,XH1402,XL1402,XP1402,XT1402,XX1402,YB1402,YF1402,YJ1402,YN1402,YR1402,YV1402,YZ1402,ZD1402,ZH1402,ZL1402,ZP1402,ZT1402,ZX1402,AAB1402,AAF1402,AAJ1402,AAN1402,AAR1402,AAV1402,AAZ1402,ABD1402,ABH1402,ABL1402,ABP1402,ABT1402,ABX1402,ACB1402,ACF1402,ACJ1402,ACN1402,ACR1402,ACV1402,ACZ1402,ADD1402,ADH1402,ADL1402,ADP1402,ADT1402,ADX1402,AEB1402,AEF1402,AEJ1402,AEN1402,AER1402,AEV1402,AEZ1402,AFD1402,AFH1402,AFL1402,AFP1402,AFT1402,AFX1402,AGB1402,AGF1402,AGJ1402,AGN1402,AGR1402,AGV1402,AGZ1402,AHD1402,AHH1402,AHL1402,AHP1402,AHT1402,AHX1402,AIB1402,AIF1402,AIJ1402,AIN1402,AIR1402,AIV1402,AIZ1402,AJD1402,AJH1402,AJL1402,AJP1402,AJT1402,AJX1402,AKB1402,AKF1402,AKJ1402,AKN1402,AKR1402,AKV1402,AKZ1402,ALD1402,ALH1402,ALL1402,ALP1402,ALT1402,ALX1402,AMB1402,AMF1402,AMJ1402,AMN1402,AMR1402,AMV1402,AMZ1402,AND1402,ANH1402,ANL1402,ANP1402))+SUM((ANT1402,ANX1402,AOB1402,AOF1402,AOJ1402)))=AN1402,"ok","check")</f>
        <v>ok</v>
      </c>
    </row>
    <row r="1403" spans="1:59" x14ac:dyDescent="0.25">
      <c r="A1403" s="190">
        <v>1344</v>
      </c>
      <c r="B1403" s="205" t="s">
        <v>1871</v>
      </c>
      <c r="C1403" s="205" t="s">
        <v>2280</v>
      </c>
      <c r="D1403" s="260">
        <v>44058</v>
      </c>
      <c r="E1403" s="382" t="s">
        <v>838</v>
      </c>
      <c r="F1403" s="205" t="s">
        <v>606</v>
      </c>
      <c r="G1403" s="205" t="s">
        <v>2248</v>
      </c>
      <c r="H1403" s="260">
        <v>44058</v>
      </c>
      <c r="I1403" s="260">
        <v>44058</v>
      </c>
      <c r="J1403" s="210">
        <v>0.79861111111111116</v>
      </c>
      <c r="K1403" s="210">
        <v>0.80208333333333337</v>
      </c>
      <c r="M1403" s="258" t="s">
        <v>136</v>
      </c>
      <c r="N1403" s="204">
        <v>5</v>
      </c>
      <c r="O1403" s="258" t="s">
        <v>136</v>
      </c>
      <c r="P1403" s="206">
        <v>5</v>
      </c>
      <c r="Q1403" s="204"/>
      <c r="R1403" s="204"/>
      <c r="S1403" s="258" t="s">
        <v>136</v>
      </c>
      <c r="T1403" s="206">
        <v>5</v>
      </c>
      <c r="U1403" s="258" t="s">
        <v>136</v>
      </c>
      <c r="V1403" s="206">
        <v>5</v>
      </c>
      <c r="W1403" s="204"/>
      <c r="X1403" s="204"/>
      <c r="AC1403" s="367">
        <f t="shared" si="234"/>
        <v>100</v>
      </c>
      <c r="AD1403" s="219" t="s">
        <v>37</v>
      </c>
      <c r="AM1403" s="259">
        <f t="shared" si="235"/>
        <v>0</v>
      </c>
      <c r="AP1403" s="222">
        <f t="shared" si="236"/>
        <v>0</v>
      </c>
      <c r="AS1403" s="228" t="str">
        <f t="shared" si="237"/>
        <v>ok</v>
      </c>
      <c r="AT1403" s="219" t="str">
        <f>IF(((SUM(AV1403,AZ1403,BD1403,BH1403,BL1403,BP1403,BT1403,BX1403,CB1403,CF1403,CJ1403,CN1403,CR1403,CV1403,CZ1403,DD1403,DH1403,DL1403,DP1403,DT1403,DX1403,EB1403,EF1403,EJ1403,EN1403,ER1403,EV1403,EZ1403,FD1403,FH1403,FL1403,FP1403,FT1403,FX1403,GB1403,GF1403,GJ1403,GN1403,GR1403,GV1403,GZ1403,HD1403,HH1403,HL1403,HP1403,HT1403,HX1403,IB1403,IF1403,IJ1403,IN1403,IR1403,IV1403,IZ1403,JD1403,JH1403,JL1403,JP1403,JT1403,JX1403,KB1403,KF1403,KJ1403,KN1403,KR1403,KV1403,KZ1403,LD1403,LH1403,LL1403,LP1403,LT1403,LX1403,MB1403,MF1403,MJ1403,MN1403,MR1403,MV1403,MZ1403,ND1403,NH1403,NL1403,NP1403,NT1403,NX1403,OB1403,OF1403,OJ1403,ON1403,OR1403,OV1403,OZ1403,PD1403,PH1403,PL1403,PP1403,PT1403,PX1403,QB1403,QF1403,QJ1403,QN1403,QR1403,QV1403,QZ1403,RD1403,RH1403,RL1403,RP1403,RT1403,RX1403,SB1403,SF1403,SJ1403,SN1403,SR1403,SV1403,SZ1403,TD1403,TH1403,TL1403,TP1403,TT1403,TX1403,UB1403,UF1403,UJ1403,UN1403,UR1403,UV1403,UZ1403,VD1403,VH1403,VL1403,VP1403,VT1403,VX1403,WB1403,WF1403,WJ1403,WN1403,WR1403,WV1403,WZ1403,XD1403,XH1403,XL1403,XP1403,XT1403,XX1403,YB1403,YF1403,YJ1403,YN1403,YR1403,YV1403,YZ1403,ZD1403,ZH1403,ZL1403,ZP1403,ZT1403,ZX1403,AAB1403,AAF1403,AAJ1403,AAN1403,AAR1403,AAV1403,AAZ1403,ABD1403,ABH1403,ABL1403,ABP1403,ABT1403,ABX1403,ACB1403,ACF1403,ACJ1403,ACN1403,ACR1403,ACV1403,ACZ1403,ADD1403,ADH1403,ADL1403,ADP1403,ADT1403,ADX1403,AEB1403,AEF1403,AEJ1403,AEN1403,AER1403,AEV1403,AEZ1403,AFD1403,AFH1403,AFL1403,AFP1403,AFT1403,AFX1403,AGB1403,AGF1403,AGJ1403,AGN1403,AGR1403,AGV1403,AGZ1403,AHD1403,AHH1403,AHL1403,AHP1403,AHT1403,AHX1403,AIB1403,AIF1403,AIJ1403,AIN1403,AIR1403,AIV1403,AIZ1403,AJD1403,AJH1403,AJL1403,AJP1403,AJT1403,AJX1403,AKB1403,AKF1403,AKJ1403,AKN1403,AKR1403,AKV1403,AKZ1403,ALD1403,ALH1403,ALL1403,ALP1403,ALT1403,ALX1403,AMB1403,AMF1403,AMJ1403,AMN1403,AMR1403,AMV1403,AMZ1403,AND1403,ANH1403,ANL1403,ANP1403))+SUM((ANT1403,ANX1403,AOB1403,AOF1403,AOJ1403)))=AN1403,"ok","check")</f>
        <v>ok</v>
      </c>
    </row>
    <row r="1404" spans="1:59" x14ac:dyDescent="0.25">
      <c r="A1404" s="190">
        <v>1345</v>
      </c>
      <c r="B1404" s="205" t="s">
        <v>1871</v>
      </c>
      <c r="C1404" s="205" t="s">
        <v>2281</v>
      </c>
      <c r="D1404" s="260">
        <v>44058</v>
      </c>
      <c r="E1404" s="382" t="s">
        <v>838</v>
      </c>
      <c r="F1404" s="205" t="s">
        <v>606</v>
      </c>
      <c r="G1404" s="205" t="s">
        <v>2248</v>
      </c>
      <c r="H1404" s="260">
        <v>44058</v>
      </c>
      <c r="I1404" s="260">
        <v>44058</v>
      </c>
      <c r="J1404" s="210">
        <v>0.80555555555555547</v>
      </c>
      <c r="K1404" s="210">
        <v>0.8125</v>
      </c>
      <c r="M1404" s="212" t="s">
        <v>65</v>
      </c>
      <c r="N1404" s="204">
        <v>5</v>
      </c>
      <c r="O1404" s="214" t="s">
        <v>65</v>
      </c>
      <c r="P1404" s="206">
        <v>5</v>
      </c>
      <c r="Q1404" s="204"/>
      <c r="R1404" s="204"/>
      <c r="S1404" s="212" t="s">
        <v>65</v>
      </c>
      <c r="T1404" s="206">
        <v>5</v>
      </c>
      <c r="U1404" s="214" t="s">
        <v>65</v>
      </c>
      <c r="V1404" s="206">
        <v>5</v>
      </c>
      <c r="W1404" s="204"/>
      <c r="X1404" s="204"/>
      <c r="AC1404" s="367">
        <f t="shared" si="234"/>
        <v>100</v>
      </c>
      <c r="AD1404" s="219" t="s">
        <v>37</v>
      </c>
      <c r="AE1404" s="194">
        <v>1</v>
      </c>
      <c r="AM1404" s="259">
        <f t="shared" si="235"/>
        <v>1</v>
      </c>
      <c r="AN1404" s="221">
        <v>0.2</v>
      </c>
      <c r="AP1404" s="222">
        <f t="shared" si="236"/>
        <v>0.2</v>
      </c>
      <c r="AS1404" s="228" t="str">
        <f t="shared" si="237"/>
        <v>ok</v>
      </c>
      <c r="AT1404" s="219" t="str">
        <f>IF(((SUM(AV1404,AZ1404,BD1404,BH1404,BL1404,BP1404,BT1404,BX1404,CB1404,CF1404,CJ1404,CN1404,CR1404,CV1404,CZ1404,DD1404,DH1404,DL1404,DP1404,DT1404,DX1404,EB1404,EF1404,EJ1404,EN1404,ER1404,EV1404,EZ1404,FD1404,FH1404,FL1404,FP1404,FT1404,FX1404,GB1404,GF1404,GJ1404,GN1404,GR1404,GV1404,GZ1404,HD1404,HH1404,HL1404,HP1404,HT1404,HX1404,IB1404,IF1404,IJ1404,IN1404,IR1404,IV1404,IZ1404,JD1404,JH1404,JL1404,JP1404,JT1404,JX1404,KB1404,KF1404,KJ1404,KN1404,KR1404,KV1404,KZ1404,LD1404,LH1404,LL1404,LP1404,LT1404,LX1404,MB1404,MF1404,MJ1404,MN1404,MR1404,MV1404,MZ1404,ND1404,NH1404,NL1404,NP1404,NT1404,NX1404,OB1404,OF1404,OJ1404,ON1404,OR1404,OV1404,OZ1404,PD1404,PH1404,PL1404,PP1404,PT1404,PX1404,QB1404,QF1404,QJ1404,QN1404,QR1404,QV1404,QZ1404,RD1404,RH1404,RL1404,RP1404,RT1404,RX1404,SB1404,SF1404,SJ1404,SN1404,SR1404,SV1404,SZ1404,TD1404,TH1404,TL1404,TP1404,TT1404,TX1404,UB1404,UF1404,UJ1404,UN1404,UR1404,UV1404,UZ1404,VD1404,VH1404,VL1404,VP1404,VT1404,VX1404,WB1404,WF1404,WJ1404,WN1404,WR1404,WV1404,WZ1404,XD1404,XH1404,XL1404,XP1404,XT1404,XX1404,YB1404,YF1404,YJ1404,YN1404,YR1404,YV1404,YZ1404,ZD1404,ZH1404,ZL1404,ZP1404,ZT1404,ZX1404,AAB1404,AAF1404,AAJ1404,AAN1404,AAR1404,AAV1404,AAZ1404,ABD1404,ABH1404,ABL1404,ABP1404,ABT1404,ABX1404,ACB1404,ACF1404,ACJ1404,ACN1404,ACR1404,ACV1404,ACZ1404,ADD1404,ADH1404,ADL1404,ADP1404,ADT1404,ADX1404,AEB1404,AEF1404,AEJ1404,AEN1404,AER1404,AEV1404,AEZ1404,AFD1404,AFH1404,AFL1404,AFP1404,AFT1404,AFX1404,AGB1404,AGF1404,AGJ1404,AGN1404,AGR1404,AGV1404,AGZ1404,AHD1404,AHH1404,AHL1404,AHP1404,AHT1404,AHX1404,AIB1404,AIF1404,AIJ1404,AIN1404,AIR1404,AIV1404,AIZ1404,AJD1404,AJH1404,AJL1404,AJP1404,AJT1404,AJX1404,AKB1404,AKF1404,AKJ1404,AKN1404,AKR1404,AKV1404,AKZ1404,ALD1404,ALH1404,ALL1404,ALP1404,ALT1404,ALX1404,AMB1404,AMF1404,AMJ1404,AMN1404,AMR1404,AMV1404,AMZ1404,AND1404,ANH1404,ANL1404,ANP1404))+SUM((ANT1404,ANX1404,AOB1404,AOF1404,AOJ1404)))=AN1404,"ok","check")</f>
        <v>ok</v>
      </c>
      <c r="AV1404" s="196">
        <v>0.2</v>
      </c>
      <c r="AW1404" s="197">
        <v>5</v>
      </c>
      <c r="AX1404" s="191" t="s">
        <v>601</v>
      </c>
      <c r="AY1404" s="190" t="s">
        <v>602</v>
      </c>
    </row>
    <row r="1405" spans="1:59" x14ac:dyDescent="0.25">
      <c r="A1405" s="190">
        <v>1346</v>
      </c>
      <c r="B1405" s="205" t="s">
        <v>1871</v>
      </c>
      <c r="C1405" s="205" t="s">
        <v>2282</v>
      </c>
      <c r="D1405" s="260">
        <v>44058</v>
      </c>
      <c r="E1405" s="382" t="s">
        <v>838</v>
      </c>
      <c r="F1405" s="205" t="s">
        <v>606</v>
      </c>
      <c r="G1405" s="205" t="s">
        <v>2248</v>
      </c>
      <c r="H1405" s="260">
        <v>44058</v>
      </c>
      <c r="I1405" s="260">
        <v>44058</v>
      </c>
      <c r="J1405" s="210">
        <v>0.81597222222222221</v>
      </c>
      <c r="K1405" s="210">
        <v>0.81944444444444453</v>
      </c>
      <c r="M1405" s="258" t="s">
        <v>136</v>
      </c>
      <c r="N1405" s="204">
        <v>5</v>
      </c>
      <c r="O1405" s="258" t="s">
        <v>136</v>
      </c>
      <c r="P1405" s="206">
        <v>5</v>
      </c>
      <c r="Q1405" s="204"/>
      <c r="R1405" s="204"/>
      <c r="S1405" s="258" t="s">
        <v>136</v>
      </c>
      <c r="T1405" s="206">
        <v>5</v>
      </c>
      <c r="U1405" s="258" t="s">
        <v>136</v>
      </c>
      <c r="V1405" s="206">
        <v>5</v>
      </c>
      <c r="W1405" s="204"/>
      <c r="X1405" s="204"/>
      <c r="AC1405" s="367">
        <f t="shared" si="234"/>
        <v>100</v>
      </c>
      <c r="AD1405" s="219" t="s">
        <v>37</v>
      </c>
      <c r="AM1405" s="259">
        <f t="shared" si="235"/>
        <v>0</v>
      </c>
      <c r="AP1405" s="222">
        <f t="shared" si="236"/>
        <v>0</v>
      </c>
      <c r="AS1405" s="228" t="str">
        <f t="shared" si="237"/>
        <v>ok</v>
      </c>
      <c r="AT1405" s="219" t="str">
        <f>IF(((SUM(AV1405,AZ1405,BD1405,BH1405,BL1405,BP1405,BT1405,BX1405,CB1405,CF1405,CJ1405,CN1405,CR1405,CV1405,CZ1405,DD1405,DH1405,DL1405,DP1405,DT1405,DX1405,EB1405,EF1405,EJ1405,EN1405,ER1405,EV1405,EZ1405,FD1405,FH1405,FL1405,FP1405,FT1405,FX1405,GB1405,GF1405,GJ1405,GN1405,GR1405,GV1405,GZ1405,HD1405,HH1405,HL1405,HP1405,HT1405,HX1405,IB1405,IF1405,IJ1405,IN1405,IR1405,IV1405,IZ1405,JD1405,JH1405,JL1405,JP1405,JT1405,JX1405,KB1405,KF1405,KJ1405,KN1405,KR1405,KV1405,KZ1405,LD1405,LH1405,LL1405,LP1405,LT1405,LX1405,MB1405,MF1405,MJ1405,MN1405,MR1405,MV1405,MZ1405,ND1405,NH1405,NL1405,NP1405,NT1405,NX1405,OB1405,OF1405,OJ1405,ON1405,OR1405,OV1405,OZ1405,PD1405,PH1405,PL1405,PP1405,PT1405,PX1405,QB1405,QF1405,QJ1405,QN1405,QR1405,QV1405,QZ1405,RD1405,RH1405,RL1405,RP1405,RT1405,RX1405,SB1405,SF1405,SJ1405,SN1405,SR1405,SV1405,SZ1405,TD1405,TH1405,TL1405,TP1405,TT1405,TX1405,UB1405,UF1405,UJ1405,UN1405,UR1405,UV1405,UZ1405,VD1405,VH1405,VL1405,VP1405,VT1405,VX1405,WB1405,WF1405,WJ1405,WN1405,WR1405,WV1405,WZ1405,XD1405,XH1405,XL1405,XP1405,XT1405,XX1405,YB1405,YF1405,YJ1405,YN1405,YR1405,YV1405,YZ1405,ZD1405,ZH1405,ZL1405,ZP1405,ZT1405,ZX1405,AAB1405,AAF1405,AAJ1405,AAN1405,AAR1405,AAV1405,AAZ1405,ABD1405,ABH1405,ABL1405,ABP1405,ABT1405,ABX1405,ACB1405,ACF1405,ACJ1405,ACN1405,ACR1405,ACV1405,ACZ1405,ADD1405,ADH1405,ADL1405,ADP1405,ADT1405,ADX1405,AEB1405,AEF1405,AEJ1405,AEN1405,AER1405,AEV1405,AEZ1405,AFD1405,AFH1405,AFL1405,AFP1405,AFT1405,AFX1405,AGB1405,AGF1405,AGJ1405,AGN1405,AGR1405,AGV1405,AGZ1405,AHD1405,AHH1405,AHL1405,AHP1405,AHT1405,AHX1405,AIB1405,AIF1405,AIJ1405,AIN1405,AIR1405,AIV1405,AIZ1405,AJD1405,AJH1405,AJL1405,AJP1405,AJT1405,AJX1405,AKB1405,AKF1405,AKJ1405,AKN1405,AKR1405,AKV1405,AKZ1405,ALD1405,ALH1405,ALL1405,ALP1405,ALT1405,ALX1405,AMB1405,AMF1405,AMJ1405,AMN1405,AMR1405,AMV1405,AMZ1405,AND1405,ANH1405,ANL1405,ANP1405))+SUM((ANT1405,ANX1405,AOB1405,AOF1405,AOJ1405)))=AN1405,"ok","check")</f>
        <v>ok</v>
      </c>
    </row>
    <row r="1406" spans="1:59" x14ac:dyDescent="0.25">
      <c r="A1406" s="190">
        <v>1347</v>
      </c>
      <c r="B1406" s="205" t="s">
        <v>1871</v>
      </c>
      <c r="C1406" s="205" t="s">
        <v>2283</v>
      </c>
      <c r="D1406" s="260">
        <v>44058</v>
      </c>
      <c r="E1406" s="382" t="s">
        <v>838</v>
      </c>
      <c r="F1406" s="205" t="s">
        <v>606</v>
      </c>
      <c r="G1406" s="205" t="s">
        <v>2248</v>
      </c>
      <c r="H1406" s="260">
        <v>44058</v>
      </c>
      <c r="I1406" s="260">
        <v>44058</v>
      </c>
      <c r="J1406" s="210">
        <v>0.82291666666666663</v>
      </c>
      <c r="K1406" s="210">
        <v>0.83333333333333337</v>
      </c>
      <c r="M1406" s="212" t="s">
        <v>65</v>
      </c>
      <c r="N1406" s="204">
        <v>5</v>
      </c>
      <c r="O1406" s="214" t="s">
        <v>65</v>
      </c>
      <c r="P1406" s="206">
        <v>5</v>
      </c>
      <c r="Q1406" s="204"/>
      <c r="R1406" s="204"/>
      <c r="S1406" s="212" t="s">
        <v>65</v>
      </c>
      <c r="T1406" s="206">
        <v>5</v>
      </c>
      <c r="U1406" s="214" t="s">
        <v>65</v>
      </c>
      <c r="V1406" s="206">
        <v>5</v>
      </c>
      <c r="W1406" s="204"/>
      <c r="X1406" s="204"/>
      <c r="AC1406" s="367">
        <f t="shared" si="234"/>
        <v>100</v>
      </c>
      <c r="AD1406" s="219" t="s">
        <v>37</v>
      </c>
      <c r="AE1406" s="194">
        <v>1</v>
      </c>
      <c r="AF1406" s="194">
        <v>1</v>
      </c>
      <c r="AG1406" s="194">
        <v>1</v>
      </c>
      <c r="AM1406" s="259">
        <f t="shared" si="235"/>
        <v>3</v>
      </c>
      <c r="AN1406" s="221">
        <v>0.87</v>
      </c>
      <c r="AO1406" s="222">
        <v>0.85</v>
      </c>
      <c r="AP1406" s="222">
        <f t="shared" si="236"/>
        <v>2.0000000000000018E-2</v>
      </c>
      <c r="AS1406" s="228" t="str">
        <f t="shared" si="237"/>
        <v>ok</v>
      </c>
      <c r="AT1406" s="219" t="str">
        <f>IF(((SUM(AV1406,AZ1406,BD1406,BH1406,BL1406,BP1406,BT1406,BX1406,CB1406,CF1406,CJ1406,CN1406,CR1406,CV1406,CZ1406,DD1406,DH1406,DL1406,DP1406,DT1406,DX1406,EB1406,EF1406,EJ1406,EN1406,ER1406,EV1406,EZ1406,FD1406,FH1406,FL1406,FP1406,FT1406,FX1406,GB1406,GF1406,GJ1406,GN1406,GR1406,GV1406,GZ1406,HD1406,HH1406,HL1406,HP1406,HT1406,HX1406,IB1406,IF1406,IJ1406,IN1406,IR1406,IV1406,IZ1406,JD1406,JH1406,JL1406,JP1406,JT1406,JX1406,KB1406,KF1406,KJ1406,KN1406,KR1406,KV1406,KZ1406,LD1406,LH1406,LL1406,LP1406,LT1406,LX1406,MB1406,MF1406,MJ1406,MN1406,MR1406,MV1406,MZ1406,ND1406,NH1406,NL1406,NP1406,NT1406,NX1406,OB1406,OF1406,OJ1406,ON1406,OR1406,OV1406,OZ1406,PD1406,PH1406,PL1406,PP1406,PT1406,PX1406,QB1406,QF1406,QJ1406,QN1406,QR1406,QV1406,QZ1406,RD1406,RH1406,RL1406,RP1406,RT1406,RX1406,SB1406,SF1406,SJ1406,SN1406,SR1406,SV1406,SZ1406,TD1406,TH1406,TL1406,TP1406,TT1406,TX1406,UB1406,UF1406,UJ1406,UN1406,UR1406,UV1406,UZ1406,VD1406,VH1406,VL1406,VP1406,VT1406,VX1406,WB1406,WF1406,WJ1406,WN1406,WR1406,WV1406,WZ1406,XD1406,XH1406,XL1406,XP1406,XT1406,XX1406,YB1406,YF1406,YJ1406,YN1406,YR1406,YV1406,YZ1406,ZD1406,ZH1406,ZL1406,ZP1406,ZT1406,ZX1406,AAB1406,AAF1406,AAJ1406,AAN1406,AAR1406,AAV1406,AAZ1406,ABD1406,ABH1406,ABL1406,ABP1406,ABT1406,ABX1406,ACB1406,ACF1406,ACJ1406,ACN1406,ACR1406,ACV1406,ACZ1406,ADD1406,ADH1406,ADL1406,ADP1406,ADT1406,ADX1406,AEB1406,AEF1406,AEJ1406,AEN1406,AER1406,AEV1406,AEZ1406,AFD1406,AFH1406,AFL1406,AFP1406,AFT1406,AFX1406,AGB1406,AGF1406,AGJ1406,AGN1406,AGR1406,AGV1406,AGZ1406,AHD1406,AHH1406,AHL1406,AHP1406,AHT1406,AHX1406,AIB1406,AIF1406,AIJ1406,AIN1406,AIR1406,AIV1406,AIZ1406,AJD1406,AJH1406,AJL1406,AJP1406,AJT1406,AJX1406,AKB1406,AKF1406,AKJ1406,AKN1406,AKR1406,AKV1406,AKZ1406,ALD1406,ALH1406,ALL1406,ALP1406,ALT1406,ALX1406,AMB1406,AMF1406,AMJ1406,AMN1406,AMR1406,AMV1406,AMZ1406,AND1406,ANH1406,ANL1406,ANP1406))+SUM((ANT1406,ANX1406,AOB1406,AOF1406,AOJ1406)))=AN1406,"ok","check")</f>
        <v>ok</v>
      </c>
      <c r="AV1406" s="196">
        <v>0.55000000000000004</v>
      </c>
      <c r="AW1406" s="197">
        <v>1</v>
      </c>
      <c r="AX1406" s="191" t="s">
        <v>601</v>
      </c>
      <c r="AY1406" s="190" t="s">
        <v>602</v>
      </c>
      <c r="AZ1406" s="196">
        <v>0.3</v>
      </c>
      <c r="BA1406" s="197">
        <v>5</v>
      </c>
      <c r="BB1406" s="191" t="s">
        <v>601</v>
      </c>
      <c r="BC1406" s="190" t="s">
        <v>602</v>
      </c>
      <c r="BD1406" s="196">
        <v>0.02</v>
      </c>
      <c r="BE1406" s="197">
        <v>5</v>
      </c>
      <c r="BF1406" s="191" t="s">
        <v>601</v>
      </c>
      <c r="BG1406" s="190" t="s">
        <v>602</v>
      </c>
    </row>
    <row r="1407" spans="1:59" x14ac:dyDescent="0.25">
      <c r="A1407" s="190">
        <v>1348</v>
      </c>
      <c r="B1407" s="205" t="s">
        <v>1871</v>
      </c>
      <c r="C1407" s="205" t="s">
        <v>2284</v>
      </c>
      <c r="D1407" s="260">
        <v>44062</v>
      </c>
      <c r="E1407" s="382" t="s">
        <v>838</v>
      </c>
      <c r="F1407" s="205" t="s">
        <v>616</v>
      </c>
      <c r="G1407" s="205" t="s">
        <v>613</v>
      </c>
      <c r="H1407" s="260">
        <v>44062</v>
      </c>
      <c r="I1407" s="260">
        <v>44062</v>
      </c>
      <c r="J1407" s="210">
        <v>0.69166666666666676</v>
      </c>
      <c r="K1407" s="210">
        <v>0.69791666666666663</v>
      </c>
      <c r="M1407" s="258" t="s">
        <v>136</v>
      </c>
      <c r="N1407" s="204">
        <v>5</v>
      </c>
      <c r="O1407" s="258" t="s">
        <v>136</v>
      </c>
      <c r="P1407" s="206">
        <v>5</v>
      </c>
      <c r="Q1407" s="204"/>
      <c r="R1407" s="204"/>
      <c r="S1407" s="258" t="s">
        <v>136</v>
      </c>
      <c r="T1407" s="206">
        <v>5</v>
      </c>
      <c r="U1407" s="258" t="s">
        <v>136</v>
      </c>
      <c r="V1407" s="206">
        <v>5</v>
      </c>
      <c r="W1407" s="204"/>
      <c r="X1407" s="204"/>
      <c r="AC1407" s="367">
        <f t="shared" si="234"/>
        <v>100</v>
      </c>
      <c r="AD1407" s="219" t="s">
        <v>37</v>
      </c>
      <c r="AM1407" s="259">
        <f t="shared" si="235"/>
        <v>0</v>
      </c>
      <c r="AP1407" s="222">
        <f t="shared" si="236"/>
        <v>0</v>
      </c>
      <c r="AS1407" s="228" t="str">
        <f t="shared" si="237"/>
        <v>ok</v>
      </c>
      <c r="AT1407" s="219" t="str">
        <f>IF(((SUM(AV1407,AZ1407,BD1407,BH1407,BL1407,BP1407,BT1407,BX1407,CB1407,CF1407,CJ1407,CN1407,CR1407,CV1407,CZ1407,DD1407,DH1407,DL1407,DP1407,DT1407,DX1407,EB1407,EF1407,EJ1407,EN1407,ER1407,EV1407,EZ1407,FD1407,FH1407,FL1407,FP1407,FT1407,FX1407,GB1407,GF1407,GJ1407,GN1407,GR1407,GV1407,GZ1407,HD1407,HH1407,HL1407,HP1407,HT1407,HX1407,IB1407,IF1407,IJ1407,IN1407,IR1407,IV1407,IZ1407,JD1407,JH1407,JL1407,JP1407,JT1407,JX1407,KB1407,KF1407,KJ1407,KN1407,KR1407,KV1407,KZ1407,LD1407,LH1407,LL1407,LP1407,LT1407,LX1407,MB1407,MF1407,MJ1407,MN1407,MR1407,MV1407,MZ1407,ND1407,NH1407,NL1407,NP1407,NT1407,NX1407,OB1407,OF1407,OJ1407,ON1407,OR1407,OV1407,OZ1407,PD1407,PH1407,PL1407,PP1407,PT1407,PX1407,QB1407,QF1407,QJ1407,QN1407,QR1407,QV1407,QZ1407,RD1407,RH1407,RL1407,RP1407,RT1407,RX1407,SB1407,SF1407,SJ1407,SN1407,SR1407,SV1407,SZ1407,TD1407,TH1407,TL1407,TP1407,TT1407,TX1407,UB1407,UF1407,UJ1407,UN1407,UR1407,UV1407,UZ1407,VD1407,VH1407,VL1407,VP1407,VT1407,VX1407,WB1407,WF1407,WJ1407,WN1407,WR1407,WV1407,WZ1407,XD1407,XH1407,XL1407,XP1407,XT1407,XX1407,YB1407,YF1407,YJ1407,YN1407,YR1407,YV1407,YZ1407,ZD1407,ZH1407,ZL1407,ZP1407,ZT1407,ZX1407,AAB1407,AAF1407,AAJ1407,AAN1407,AAR1407,AAV1407,AAZ1407,ABD1407,ABH1407,ABL1407,ABP1407,ABT1407,ABX1407,ACB1407,ACF1407,ACJ1407,ACN1407,ACR1407,ACV1407,ACZ1407,ADD1407,ADH1407,ADL1407,ADP1407,ADT1407,ADX1407,AEB1407,AEF1407,AEJ1407,AEN1407,AER1407,AEV1407,AEZ1407,AFD1407,AFH1407,AFL1407,AFP1407,AFT1407,AFX1407,AGB1407,AGF1407,AGJ1407,AGN1407,AGR1407,AGV1407,AGZ1407,AHD1407,AHH1407,AHL1407,AHP1407,AHT1407,AHX1407,AIB1407,AIF1407,AIJ1407,AIN1407,AIR1407,AIV1407,AIZ1407,AJD1407,AJH1407,AJL1407,AJP1407,AJT1407,AJX1407,AKB1407,AKF1407,AKJ1407,AKN1407,AKR1407,AKV1407,AKZ1407,ALD1407,ALH1407,ALL1407,ALP1407,ALT1407,ALX1407,AMB1407,AMF1407,AMJ1407,AMN1407,AMR1407,AMV1407,AMZ1407,AND1407,ANH1407,ANL1407,ANP1407))+SUM((ANT1407,ANX1407,AOB1407,AOF1407,AOJ1407)))=AN1407,"ok","check")</f>
        <v>ok</v>
      </c>
    </row>
    <row r="1408" spans="1:59" x14ac:dyDescent="0.25">
      <c r="A1408" s="190">
        <v>1349</v>
      </c>
      <c r="B1408" s="205" t="s">
        <v>1871</v>
      </c>
      <c r="C1408" s="205" t="s">
        <v>2285</v>
      </c>
      <c r="D1408" s="260">
        <v>44062</v>
      </c>
      <c r="E1408" s="382" t="s">
        <v>838</v>
      </c>
      <c r="F1408" s="205" t="s">
        <v>616</v>
      </c>
      <c r="G1408" s="205" t="s">
        <v>613</v>
      </c>
      <c r="H1408" s="260">
        <v>44062</v>
      </c>
      <c r="I1408" s="260">
        <v>44062</v>
      </c>
      <c r="J1408" s="210">
        <v>0.70833333333333337</v>
      </c>
      <c r="K1408" s="210">
        <v>0.71944444444444444</v>
      </c>
      <c r="M1408" s="212" t="s">
        <v>65</v>
      </c>
      <c r="N1408" s="204">
        <v>5</v>
      </c>
      <c r="O1408" s="214" t="s">
        <v>65</v>
      </c>
      <c r="P1408" s="206">
        <v>5</v>
      </c>
      <c r="Q1408" s="204"/>
      <c r="R1408" s="204"/>
      <c r="S1408" s="212" t="s">
        <v>65</v>
      </c>
      <c r="T1408" s="206">
        <v>5</v>
      </c>
      <c r="U1408" s="214" t="s">
        <v>65</v>
      </c>
      <c r="V1408" s="206">
        <v>5</v>
      </c>
      <c r="W1408" s="204"/>
      <c r="X1408" s="204"/>
      <c r="AC1408" s="367">
        <f t="shared" si="234"/>
        <v>100</v>
      </c>
      <c r="AD1408" s="219" t="s">
        <v>37</v>
      </c>
      <c r="AM1408" s="259">
        <f t="shared" si="235"/>
        <v>0</v>
      </c>
      <c r="AP1408" s="222">
        <f t="shared" si="236"/>
        <v>0</v>
      </c>
      <c r="AS1408" s="228" t="str">
        <f t="shared" si="237"/>
        <v>ok</v>
      </c>
      <c r="AT1408" s="219" t="str">
        <f>IF(((SUM(AV1408,AZ1408,BD1408,BH1408,BL1408,BP1408,BT1408,BX1408,CB1408,CF1408,CJ1408,CN1408,CR1408,CV1408,CZ1408,DD1408,DH1408,DL1408,DP1408,DT1408,DX1408,EB1408,EF1408,EJ1408,EN1408,ER1408,EV1408,EZ1408,FD1408,FH1408,FL1408,FP1408,FT1408,FX1408,GB1408,GF1408,GJ1408,GN1408,GR1408,GV1408,GZ1408,HD1408,HH1408,HL1408,HP1408,HT1408,HX1408,IB1408,IF1408,IJ1408,IN1408,IR1408,IV1408,IZ1408,JD1408,JH1408,JL1408,JP1408,JT1408,JX1408,KB1408,KF1408,KJ1408,KN1408,KR1408,KV1408,KZ1408,LD1408,LH1408,LL1408,LP1408,LT1408,LX1408,MB1408,MF1408,MJ1408,MN1408,MR1408,MV1408,MZ1408,ND1408,NH1408,NL1408,NP1408,NT1408,NX1408,OB1408,OF1408,OJ1408,ON1408,OR1408,OV1408,OZ1408,PD1408,PH1408,PL1408,PP1408,PT1408,PX1408,QB1408,QF1408,QJ1408,QN1408,QR1408,QV1408,QZ1408,RD1408,RH1408,RL1408,RP1408,RT1408,RX1408,SB1408,SF1408,SJ1408,SN1408,SR1408,SV1408,SZ1408,TD1408,TH1408,TL1408,TP1408,TT1408,TX1408,UB1408,UF1408,UJ1408,UN1408,UR1408,UV1408,UZ1408,VD1408,VH1408,VL1408,VP1408,VT1408,VX1408,WB1408,WF1408,WJ1408,WN1408,WR1408,WV1408,WZ1408,XD1408,XH1408,XL1408,XP1408,XT1408,XX1408,YB1408,YF1408,YJ1408,YN1408,YR1408,YV1408,YZ1408,ZD1408,ZH1408,ZL1408,ZP1408,ZT1408,ZX1408,AAB1408,AAF1408,AAJ1408,AAN1408,AAR1408,AAV1408,AAZ1408,ABD1408,ABH1408,ABL1408,ABP1408,ABT1408,ABX1408,ACB1408,ACF1408,ACJ1408,ACN1408,ACR1408,ACV1408,ACZ1408,ADD1408,ADH1408,ADL1408,ADP1408,ADT1408,ADX1408,AEB1408,AEF1408,AEJ1408,AEN1408,AER1408,AEV1408,AEZ1408,AFD1408,AFH1408,AFL1408,AFP1408,AFT1408,AFX1408,AGB1408,AGF1408,AGJ1408,AGN1408,AGR1408,AGV1408,AGZ1408,AHD1408,AHH1408,AHL1408,AHP1408,AHT1408,AHX1408,AIB1408,AIF1408,AIJ1408,AIN1408,AIR1408,AIV1408,AIZ1408,AJD1408,AJH1408,AJL1408,AJP1408,AJT1408,AJX1408,AKB1408,AKF1408,AKJ1408,AKN1408,AKR1408,AKV1408,AKZ1408,ALD1408,ALH1408,ALL1408,ALP1408,ALT1408,ALX1408,AMB1408,AMF1408,AMJ1408,AMN1408,AMR1408,AMV1408,AMZ1408,AND1408,ANH1408,ANL1408,ANP1408))+SUM((ANT1408,ANX1408,AOB1408,AOF1408,AOJ1408)))=AN1408,"ok","check")</f>
        <v>ok</v>
      </c>
    </row>
    <row r="1409" spans="1:59" x14ac:dyDescent="0.25">
      <c r="A1409" s="190">
        <v>1350</v>
      </c>
      <c r="B1409" s="205" t="s">
        <v>1871</v>
      </c>
      <c r="C1409" s="205" t="s">
        <v>2286</v>
      </c>
      <c r="D1409" s="260">
        <v>44062</v>
      </c>
      <c r="E1409" s="382" t="s">
        <v>838</v>
      </c>
      <c r="F1409" s="205" t="s">
        <v>616</v>
      </c>
      <c r="G1409" s="205" t="s">
        <v>613</v>
      </c>
      <c r="H1409" s="260">
        <v>44062</v>
      </c>
      <c r="I1409" s="260">
        <v>44062</v>
      </c>
      <c r="J1409" s="210">
        <v>0.7319444444444444</v>
      </c>
      <c r="K1409" s="210">
        <v>0.73888888888888893</v>
      </c>
      <c r="M1409" s="258" t="s">
        <v>136</v>
      </c>
      <c r="N1409" s="204">
        <v>5</v>
      </c>
      <c r="O1409" s="258" t="s">
        <v>136</v>
      </c>
      <c r="P1409" s="206">
        <v>5</v>
      </c>
      <c r="Q1409" s="204"/>
      <c r="R1409" s="204"/>
      <c r="S1409" s="258" t="s">
        <v>136</v>
      </c>
      <c r="T1409" s="206">
        <v>5</v>
      </c>
      <c r="U1409" s="258" t="s">
        <v>136</v>
      </c>
      <c r="V1409" s="206">
        <v>5</v>
      </c>
      <c r="W1409" s="204"/>
      <c r="X1409" s="204"/>
      <c r="AC1409" s="367">
        <f t="shared" si="234"/>
        <v>100</v>
      </c>
      <c r="AD1409" s="219" t="s">
        <v>37</v>
      </c>
      <c r="AE1409" s="194">
        <v>1</v>
      </c>
      <c r="AM1409" s="259">
        <f t="shared" si="235"/>
        <v>1</v>
      </c>
      <c r="AN1409" s="221">
        <v>0.18</v>
      </c>
      <c r="AP1409" s="222">
        <f t="shared" si="236"/>
        <v>0.18</v>
      </c>
      <c r="AS1409" s="228" t="str">
        <f t="shared" si="237"/>
        <v>ok</v>
      </c>
      <c r="AT1409" s="219" t="str">
        <f>IF(((SUM(AV1409,AZ1409,BD1409,BH1409,BL1409,BP1409,BT1409,BX1409,CB1409,CF1409,CJ1409,CN1409,CR1409,CV1409,CZ1409,DD1409,DH1409,DL1409,DP1409,DT1409,DX1409,EB1409,EF1409,EJ1409,EN1409,ER1409,EV1409,EZ1409,FD1409,FH1409,FL1409,FP1409,FT1409,FX1409,GB1409,GF1409,GJ1409,GN1409,GR1409,GV1409,GZ1409,HD1409,HH1409,HL1409,HP1409,HT1409,HX1409,IB1409,IF1409,IJ1409,IN1409,IR1409,IV1409,IZ1409,JD1409,JH1409,JL1409,JP1409,JT1409,JX1409,KB1409,KF1409,KJ1409,KN1409,KR1409,KV1409,KZ1409,LD1409,LH1409,LL1409,LP1409,LT1409,LX1409,MB1409,MF1409,MJ1409,MN1409,MR1409,MV1409,MZ1409,ND1409,NH1409,NL1409,NP1409,NT1409,NX1409,OB1409,OF1409,OJ1409,ON1409,OR1409,OV1409,OZ1409,PD1409,PH1409,PL1409,PP1409,PT1409,PX1409,QB1409,QF1409,QJ1409,QN1409,QR1409,QV1409,QZ1409,RD1409,RH1409,RL1409,RP1409,RT1409,RX1409,SB1409,SF1409,SJ1409,SN1409,SR1409,SV1409,SZ1409,TD1409,TH1409,TL1409,TP1409,TT1409,TX1409,UB1409,UF1409,UJ1409,UN1409,UR1409,UV1409,UZ1409,VD1409,VH1409,VL1409,VP1409,VT1409,VX1409,WB1409,WF1409,WJ1409,WN1409,WR1409,WV1409,WZ1409,XD1409,XH1409,XL1409,XP1409,XT1409,XX1409,YB1409,YF1409,YJ1409,YN1409,YR1409,YV1409,YZ1409,ZD1409,ZH1409,ZL1409,ZP1409,ZT1409,ZX1409,AAB1409,AAF1409,AAJ1409,AAN1409,AAR1409,AAV1409,AAZ1409,ABD1409,ABH1409,ABL1409,ABP1409,ABT1409,ABX1409,ACB1409,ACF1409,ACJ1409,ACN1409,ACR1409,ACV1409,ACZ1409,ADD1409,ADH1409,ADL1409,ADP1409,ADT1409,ADX1409,AEB1409,AEF1409,AEJ1409,AEN1409,AER1409,AEV1409,AEZ1409,AFD1409,AFH1409,AFL1409,AFP1409,AFT1409,AFX1409,AGB1409,AGF1409,AGJ1409,AGN1409,AGR1409,AGV1409,AGZ1409,AHD1409,AHH1409,AHL1409,AHP1409,AHT1409,AHX1409,AIB1409,AIF1409,AIJ1409,AIN1409,AIR1409,AIV1409,AIZ1409,AJD1409,AJH1409,AJL1409,AJP1409,AJT1409,AJX1409,AKB1409,AKF1409,AKJ1409,AKN1409,AKR1409,AKV1409,AKZ1409,ALD1409,ALH1409,ALL1409,ALP1409,ALT1409,ALX1409,AMB1409,AMF1409,AMJ1409,AMN1409,AMR1409,AMV1409,AMZ1409,AND1409,ANH1409,ANL1409,ANP1409))+SUM((ANT1409,ANX1409,AOB1409,AOF1409,AOJ1409)))=AN1409,"ok","check")</f>
        <v>ok</v>
      </c>
      <c r="AV1409" s="196">
        <v>0.18</v>
      </c>
      <c r="AW1409" s="197">
        <v>1</v>
      </c>
      <c r="AX1409" s="191" t="s">
        <v>601</v>
      </c>
      <c r="AY1409" s="190" t="s">
        <v>602</v>
      </c>
    </row>
    <row r="1410" spans="1:59" x14ac:dyDescent="0.25">
      <c r="A1410" s="190">
        <v>1351</v>
      </c>
      <c r="B1410" s="205" t="s">
        <v>1871</v>
      </c>
      <c r="C1410" s="205" t="s">
        <v>2287</v>
      </c>
      <c r="D1410" s="260">
        <v>44062</v>
      </c>
      <c r="E1410" s="382" t="s">
        <v>838</v>
      </c>
      <c r="F1410" s="205" t="s">
        <v>606</v>
      </c>
      <c r="G1410" s="205" t="s">
        <v>2248</v>
      </c>
      <c r="H1410" s="260">
        <v>44062</v>
      </c>
      <c r="I1410" s="260">
        <v>44062</v>
      </c>
      <c r="J1410" s="210">
        <v>0.79166666666666663</v>
      </c>
      <c r="K1410" s="210">
        <v>0.80902777777777779</v>
      </c>
      <c r="M1410" s="212" t="s">
        <v>65</v>
      </c>
      <c r="N1410" s="204">
        <v>5</v>
      </c>
      <c r="O1410" s="214" t="s">
        <v>65</v>
      </c>
      <c r="P1410" s="206">
        <v>5</v>
      </c>
      <c r="Q1410" s="204"/>
      <c r="R1410" s="204"/>
      <c r="S1410" s="212" t="s">
        <v>65</v>
      </c>
      <c r="T1410" s="206">
        <v>5</v>
      </c>
      <c r="U1410" s="214" t="s">
        <v>65</v>
      </c>
      <c r="V1410" s="206">
        <v>5</v>
      </c>
      <c r="W1410" s="204"/>
      <c r="X1410" s="204"/>
      <c r="AC1410" s="367">
        <f t="shared" si="234"/>
        <v>100</v>
      </c>
      <c r="AD1410" s="219" t="s">
        <v>37</v>
      </c>
      <c r="AE1410" s="194">
        <v>1</v>
      </c>
      <c r="AF1410" s="194">
        <v>1</v>
      </c>
      <c r="AG1410" s="194">
        <v>1</v>
      </c>
      <c r="AM1410" s="259">
        <f t="shared" si="235"/>
        <v>3</v>
      </c>
      <c r="AN1410" s="221">
        <v>1.1000000000000001</v>
      </c>
      <c r="AO1410" s="222">
        <v>1.1000000000000001</v>
      </c>
      <c r="AP1410" s="222">
        <f t="shared" si="236"/>
        <v>0</v>
      </c>
      <c r="AS1410" s="228" t="str">
        <f t="shared" si="237"/>
        <v>ok</v>
      </c>
      <c r="AT1410" s="219" t="str">
        <f>IF(((SUM(AV1410,AZ1410,BD1410,BH1410,BL1410,BP1410,BT1410,BX1410,CB1410,CF1410,CJ1410,CN1410,CR1410,CV1410,CZ1410,DD1410,DH1410,DL1410,DP1410,DT1410,DX1410,EB1410,EF1410,EJ1410,EN1410,ER1410,EV1410,EZ1410,FD1410,FH1410,FL1410,FP1410,FT1410,FX1410,GB1410,GF1410,GJ1410,GN1410,GR1410,GV1410,GZ1410,HD1410,HH1410,HL1410,HP1410,HT1410,HX1410,IB1410,IF1410,IJ1410,IN1410,IR1410,IV1410,IZ1410,JD1410,JH1410,JL1410,JP1410,JT1410,JX1410,KB1410,KF1410,KJ1410,KN1410,KR1410,KV1410,KZ1410,LD1410,LH1410,LL1410,LP1410,LT1410,LX1410,MB1410,MF1410,MJ1410,MN1410,MR1410,MV1410,MZ1410,ND1410,NH1410,NL1410,NP1410,NT1410,NX1410,OB1410,OF1410,OJ1410,ON1410,OR1410,OV1410,OZ1410,PD1410,PH1410,PL1410,PP1410,PT1410,PX1410,QB1410,QF1410,QJ1410,QN1410,QR1410,QV1410,QZ1410,RD1410,RH1410,RL1410,RP1410,RT1410,RX1410,SB1410,SF1410,SJ1410,SN1410,SR1410,SV1410,SZ1410,TD1410,TH1410,TL1410,TP1410,TT1410,TX1410,UB1410,UF1410,UJ1410,UN1410,UR1410,UV1410,UZ1410,VD1410,VH1410,VL1410,VP1410,VT1410,VX1410,WB1410,WF1410,WJ1410,WN1410,WR1410,WV1410,WZ1410,XD1410,XH1410,XL1410,XP1410,XT1410,XX1410,YB1410,YF1410,YJ1410,YN1410,YR1410,YV1410,YZ1410,ZD1410,ZH1410,ZL1410,ZP1410,ZT1410,ZX1410,AAB1410,AAF1410,AAJ1410,AAN1410,AAR1410,AAV1410,AAZ1410,ABD1410,ABH1410,ABL1410,ABP1410,ABT1410,ABX1410,ACB1410,ACF1410,ACJ1410,ACN1410,ACR1410,ACV1410,ACZ1410,ADD1410,ADH1410,ADL1410,ADP1410,ADT1410,ADX1410,AEB1410,AEF1410,AEJ1410,AEN1410,AER1410,AEV1410,AEZ1410,AFD1410,AFH1410,AFL1410,AFP1410,AFT1410,AFX1410,AGB1410,AGF1410,AGJ1410,AGN1410,AGR1410,AGV1410,AGZ1410,AHD1410,AHH1410,AHL1410,AHP1410,AHT1410,AHX1410,AIB1410,AIF1410,AIJ1410,AIN1410,AIR1410,AIV1410,AIZ1410,AJD1410,AJH1410,AJL1410,AJP1410,AJT1410,AJX1410,AKB1410,AKF1410,AKJ1410,AKN1410,AKR1410,AKV1410,AKZ1410,ALD1410,ALH1410,ALL1410,ALP1410,ALT1410,ALX1410,AMB1410,AMF1410,AMJ1410,AMN1410,AMR1410,AMV1410,AMZ1410,AND1410,ANH1410,ANL1410,ANP1410))+SUM((ANT1410,ANX1410,AOB1410,AOF1410,AOJ1410)))=AN1410,"ok","check")</f>
        <v>ok</v>
      </c>
      <c r="AV1410" s="196">
        <v>0.55000000000000004</v>
      </c>
      <c r="AW1410" s="197">
        <v>2</v>
      </c>
      <c r="AX1410" s="191" t="s">
        <v>601</v>
      </c>
      <c r="AY1410" s="190" t="s">
        <v>605</v>
      </c>
      <c r="AZ1410" s="196">
        <v>0.3</v>
      </c>
      <c r="BA1410" s="197">
        <v>2</v>
      </c>
      <c r="BB1410" s="191" t="s">
        <v>601</v>
      </c>
      <c r="BC1410" s="190" t="s">
        <v>602</v>
      </c>
      <c r="BD1410" s="196">
        <v>0.25</v>
      </c>
      <c r="BE1410" s="197">
        <v>2</v>
      </c>
      <c r="BF1410" s="191" t="s">
        <v>601</v>
      </c>
      <c r="BG1410" s="190" t="s">
        <v>602</v>
      </c>
    </row>
    <row r="1411" spans="1:59" x14ac:dyDescent="0.25">
      <c r="A1411" s="190">
        <v>1352</v>
      </c>
      <c r="B1411" s="205" t="s">
        <v>1871</v>
      </c>
      <c r="C1411" s="205" t="s">
        <v>2288</v>
      </c>
      <c r="D1411" s="260">
        <v>44062</v>
      </c>
      <c r="E1411" s="382" t="s">
        <v>838</v>
      </c>
      <c r="F1411" s="205" t="s">
        <v>606</v>
      </c>
      <c r="G1411" s="205" t="s">
        <v>2248</v>
      </c>
      <c r="H1411" s="260">
        <v>44062</v>
      </c>
      <c r="I1411" s="260">
        <v>44062</v>
      </c>
      <c r="J1411" s="210">
        <v>0.8125</v>
      </c>
      <c r="K1411" s="210">
        <v>0.81944444444444453</v>
      </c>
      <c r="M1411" s="258" t="s">
        <v>136</v>
      </c>
      <c r="N1411" s="204">
        <v>5</v>
      </c>
      <c r="O1411" s="258" t="s">
        <v>136</v>
      </c>
      <c r="P1411" s="206">
        <v>5</v>
      </c>
      <c r="Q1411" s="258" t="s">
        <v>136</v>
      </c>
      <c r="R1411" s="206">
        <v>5</v>
      </c>
      <c r="S1411" s="258" t="s">
        <v>136</v>
      </c>
      <c r="T1411" s="206">
        <v>5</v>
      </c>
      <c r="U1411" s="258" t="s">
        <v>136</v>
      </c>
      <c r="V1411" s="206">
        <v>5</v>
      </c>
      <c r="W1411" s="258" t="s">
        <v>136</v>
      </c>
      <c r="X1411" s="206">
        <v>5</v>
      </c>
      <c r="AC1411" s="367">
        <f t="shared" si="234"/>
        <v>100</v>
      </c>
      <c r="AD1411" s="219" t="s">
        <v>37</v>
      </c>
      <c r="AM1411" s="259">
        <f t="shared" si="235"/>
        <v>0</v>
      </c>
      <c r="AP1411" s="222">
        <f t="shared" si="236"/>
        <v>0</v>
      </c>
      <c r="AS1411" s="228" t="str">
        <f t="shared" si="237"/>
        <v>ok</v>
      </c>
      <c r="AT1411" s="219" t="str">
        <f>IF(((SUM(AV1411,AZ1411,BD1411,BH1411,BL1411,BP1411,BT1411,BX1411,CB1411,CF1411,CJ1411,CN1411,CR1411,CV1411,CZ1411,DD1411,DH1411,DL1411,DP1411,DT1411,DX1411,EB1411,EF1411,EJ1411,EN1411,ER1411,EV1411,EZ1411,FD1411,FH1411,FL1411,FP1411,FT1411,FX1411,GB1411,GF1411,GJ1411,GN1411,GR1411,GV1411,GZ1411,HD1411,HH1411,HL1411,HP1411,HT1411,HX1411,IB1411,IF1411,IJ1411,IN1411,IR1411,IV1411,IZ1411,JD1411,JH1411,JL1411,JP1411,JT1411,JX1411,KB1411,KF1411,KJ1411,KN1411,KR1411,KV1411,KZ1411,LD1411,LH1411,LL1411,LP1411,LT1411,LX1411,MB1411,MF1411,MJ1411,MN1411,MR1411,MV1411,MZ1411,ND1411,NH1411,NL1411,NP1411,NT1411,NX1411,OB1411,OF1411,OJ1411,ON1411,OR1411,OV1411,OZ1411,PD1411,PH1411,PL1411,PP1411,PT1411,PX1411,QB1411,QF1411,QJ1411,QN1411,QR1411,QV1411,QZ1411,RD1411,RH1411,RL1411,RP1411,RT1411,RX1411,SB1411,SF1411,SJ1411,SN1411,SR1411,SV1411,SZ1411,TD1411,TH1411,TL1411,TP1411,TT1411,TX1411,UB1411,UF1411,UJ1411,UN1411,UR1411,UV1411,UZ1411,VD1411,VH1411,VL1411,VP1411,VT1411,VX1411,WB1411,WF1411,WJ1411,WN1411,WR1411,WV1411,WZ1411,XD1411,XH1411,XL1411,XP1411,XT1411,XX1411,YB1411,YF1411,YJ1411,YN1411,YR1411,YV1411,YZ1411,ZD1411,ZH1411,ZL1411,ZP1411,ZT1411,ZX1411,AAB1411,AAF1411,AAJ1411,AAN1411,AAR1411,AAV1411,AAZ1411,ABD1411,ABH1411,ABL1411,ABP1411,ABT1411,ABX1411,ACB1411,ACF1411,ACJ1411,ACN1411,ACR1411,ACV1411,ACZ1411,ADD1411,ADH1411,ADL1411,ADP1411,ADT1411,ADX1411,AEB1411,AEF1411,AEJ1411,AEN1411,AER1411,AEV1411,AEZ1411,AFD1411,AFH1411,AFL1411,AFP1411,AFT1411,AFX1411,AGB1411,AGF1411,AGJ1411,AGN1411,AGR1411,AGV1411,AGZ1411,AHD1411,AHH1411,AHL1411,AHP1411,AHT1411,AHX1411,AIB1411,AIF1411,AIJ1411,AIN1411,AIR1411,AIV1411,AIZ1411,AJD1411,AJH1411,AJL1411,AJP1411,AJT1411,AJX1411,AKB1411,AKF1411,AKJ1411,AKN1411,AKR1411,AKV1411,AKZ1411,ALD1411,ALH1411,ALL1411,ALP1411,ALT1411,ALX1411,AMB1411,AMF1411,AMJ1411,AMN1411,AMR1411,AMV1411,AMZ1411,AND1411,ANH1411,ANL1411,ANP1411))+SUM((ANT1411,ANX1411,AOB1411,AOF1411,AOJ1411)))=AN1411,"ok","check")</f>
        <v>ok</v>
      </c>
    </row>
    <row r="1412" spans="1:59" x14ac:dyDescent="0.25">
      <c r="A1412" s="190">
        <v>1353</v>
      </c>
      <c r="B1412" s="205" t="s">
        <v>1871</v>
      </c>
      <c r="C1412" s="205" t="s">
        <v>2289</v>
      </c>
      <c r="D1412" s="260">
        <v>44062</v>
      </c>
      <c r="E1412" s="382" t="s">
        <v>838</v>
      </c>
      <c r="F1412" s="205" t="s">
        <v>606</v>
      </c>
      <c r="G1412" s="205" t="s">
        <v>2248</v>
      </c>
      <c r="H1412" s="260">
        <v>44062</v>
      </c>
      <c r="I1412" s="260">
        <v>44062</v>
      </c>
      <c r="J1412" s="210">
        <v>0.82638888888888884</v>
      </c>
      <c r="K1412" s="210">
        <v>0.83333333333333337</v>
      </c>
      <c r="M1412" s="212" t="s">
        <v>65</v>
      </c>
      <c r="N1412" s="204">
        <v>5</v>
      </c>
      <c r="O1412" s="214" t="s">
        <v>65</v>
      </c>
      <c r="P1412" s="206">
        <v>5</v>
      </c>
      <c r="Q1412" s="204"/>
      <c r="R1412" s="204"/>
      <c r="S1412" s="212" t="s">
        <v>65</v>
      </c>
      <c r="T1412" s="206">
        <v>5</v>
      </c>
      <c r="U1412" s="214" t="s">
        <v>65</v>
      </c>
      <c r="V1412" s="206">
        <v>5</v>
      </c>
      <c r="W1412" s="204"/>
      <c r="X1412" s="204"/>
      <c r="AC1412" s="367">
        <f t="shared" si="234"/>
        <v>100</v>
      </c>
      <c r="AD1412" s="219" t="s">
        <v>37</v>
      </c>
      <c r="AM1412" s="259">
        <f t="shared" si="235"/>
        <v>0</v>
      </c>
      <c r="AP1412" s="222">
        <f t="shared" si="236"/>
        <v>0</v>
      </c>
      <c r="AS1412" s="228" t="str">
        <f t="shared" si="237"/>
        <v>ok</v>
      </c>
      <c r="AT1412" s="219" t="str">
        <f>IF(((SUM(AV1412,AZ1412,BD1412,BH1412,BL1412,BP1412,BT1412,BX1412,CB1412,CF1412,CJ1412,CN1412,CR1412,CV1412,CZ1412,DD1412,DH1412,DL1412,DP1412,DT1412,DX1412,EB1412,EF1412,EJ1412,EN1412,ER1412,EV1412,EZ1412,FD1412,FH1412,FL1412,FP1412,FT1412,FX1412,GB1412,GF1412,GJ1412,GN1412,GR1412,GV1412,GZ1412,HD1412,HH1412,HL1412,HP1412,HT1412,HX1412,IB1412,IF1412,IJ1412,IN1412,IR1412,IV1412,IZ1412,JD1412,JH1412,JL1412,JP1412,JT1412,JX1412,KB1412,KF1412,KJ1412,KN1412,KR1412,KV1412,KZ1412,LD1412,LH1412,LL1412,LP1412,LT1412,LX1412,MB1412,MF1412,MJ1412,MN1412,MR1412,MV1412,MZ1412,ND1412,NH1412,NL1412,NP1412,NT1412,NX1412,OB1412,OF1412,OJ1412,ON1412,OR1412,OV1412,OZ1412,PD1412,PH1412,PL1412,PP1412,PT1412,PX1412,QB1412,QF1412,QJ1412,QN1412,QR1412,QV1412,QZ1412,RD1412,RH1412,RL1412,RP1412,RT1412,RX1412,SB1412,SF1412,SJ1412,SN1412,SR1412,SV1412,SZ1412,TD1412,TH1412,TL1412,TP1412,TT1412,TX1412,UB1412,UF1412,UJ1412,UN1412,UR1412,UV1412,UZ1412,VD1412,VH1412,VL1412,VP1412,VT1412,VX1412,WB1412,WF1412,WJ1412,WN1412,WR1412,WV1412,WZ1412,XD1412,XH1412,XL1412,XP1412,XT1412,XX1412,YB1412,YF1412,YJ1412,YN1412,YR1412,YV1412,YZ1412,ZD1412,ZH1412,ZL1412,ZP1412,ZT1412,ZX1412,AAB1412,AAF1412,AAJ1412,AAN1412,AAR1412,AAV1412,AAZ1412,ABD1412,ABH1412,ABL1412,ABP1412,ABT1412,ABX1412,ACB1412,ACF1412,ACJ1412,ACN1412,ACR1412,ACV1412,ACZ1412,ADD1412,ADH1412,ADL1412,ADP1412,ADT1412,ADX1412,AEB1412,AEF1412,AEJ1412,AEN1412,AER1412,AEV1412,AEZ1412,AFD1412,AFH1412,AFL1412,AFP1412,AFT1412,AFX1412,AGB1412,AGF1412,AGJ1412,AGN1412,AGR1412,AGV1412,AGZ1412,AHD1412,AHH1412,AHL1412,AHP1412,AHT1412,AHX1412,AIB1412,AIF1412,AIJ1412,AIN1412,AIR1412,AIV1412,AIZ1412,AJD1412,AJH1412,AJL1412,AJP1412,AJT1412,AJX1412,AKB1412,AKF1412,AKJ1412,AKN1412,AKR1412,AKV1412,AKZ1412,ALD1412,ALH1412,ALL1412,ALP1412,ALT1412,ALX1412,AMB1412,AMF1412,AMJ1412,AMN1412,AMR1412,AMV1412,AMZ1412,AND1412,ANH1412,ANL1412,ANP1412))+SUM((ANT1412,ANX1412,AOB1412,AOF1412,AOJ1412)))=AN1412,"ok","check")</f>
        <v>ok</v>
      </c>
    </row>
    <row r="1413" spans="1:59" x14ac:dyDescent="0.25">
      <c r="A1413" s="190">
        <v>1354</v>
      </c>
      <c r="B1413" s="205" t="s">
        <v>1871</v>
      </c>
      <c r="C1413" s="205" t="s">
        <v>2290</v>
      </c>
      <c r="D1413" s="260">
        <v>44062</v>
      </c>
      <c r="E1413" s="382" t="s">
        <v>843</v>
      </c>
      <c r="H1413" s="260"/>
      <c r="I1413" s="260"/>
      <c r="M1413" s="204"/>
      <c r="N1413" s="204"/>
      <c r="O1413" s="204"/>
      <c r="P1413" s="206"/>
      <c r="Q1413" s="204"/>
      <c r="R1413" s="204"/>
      <c r="S1413" s="204"/>
      <c r="T1413" s="206"/>
      <c r="U1413" s="204"/>
      <c r="V1413" s="206"/>
      <c r="W1413" s="204"/>
      <c r="X1413" s="204"/>
      <c r="AC1413" s="367"/>
    </row>
    <row r="1414" spans="1:59" x14ac:dyDescent="0.25">
      <c r="A1414" s="190">
        <v>1355</v>
      </c>
      <c r="B1414" s="205" t="s">
        <v>1871</v>
      </c>
      <c r="C1414" s="205" t="s">
        <v>2417</v>
      </c>
      <c r="D1414" s="260">
        <v>44062</v>
      </c>
      <c r="E1414" s="382" t="s">
        <v>843</v>
      </c>
      <c r="H1414" s="260"/>
      <c r="I1414" s="260"/>
      <c r="M1414" s="204"/>
      <c r="N1414" s="204"/>
      <c r="O1414" s="204"/>
      <c r="P1414" s="206"/>
      <c r="Q1414" s="204"/>
      <c r="R1414" s="204"/>
      <c r="S1414" s="204"/>
      <c r="T1414" s="206"/>
      <c r="U1414" s="204"/>
      <c r="V1414" s="206"/>
      <c r="W1414" s="204"/>
      <c r="X1414" s="204"/>
      <c r="AC1414" s="367"/>
    </row>
    <row r="1415" spans="1:59" x14ac:dyDescent="0.25">
      <c r="A1415" s="190">
        <v>1356</v>
      </c>
      <c r="B1415" s="205" t="s">
        <v>1871</v>
      </c>
      <c r="C1415" s="205" t="s">
        <v>2418</v>
      </c>
      <c r="D1415" s="260">
        <v>44062</v>
      </c>
      <c r="E1415" s="382" t="s">
        <v>838</v>
      </c>
      <c r="F1415" s="205" t="s">
        <v>606</v>
      </c>
      <c r="G1415" s="205" t="s">
        <v>2248</v>
      </c>
      <c r="H1415" s="260">
        <v>44062</v>
      </c>
      <c r="I1415" s="260">
        <v>44062</v>
      </c>
      <c r="J1415" s="210">
        <v>0.84027777777777779</v>
      </c>
      <c r="K1415" s="210">
        <v>0.86458333333333337</v>
      </c>
      <c r="M1415" s="258" t="s">
        <v>136</v>
      </c>
      <c r="N1415" s="204">
        <v>5</v>
      </c>
      <c r="O1415" s="258" t="s">
        <v>136</v>
      </c>
      <c r="P1415" s="206">
        <v>5</v>
      </c>
      <c r="Q1415" s="204"/>
      <c r="R1415" s="204"/>
      <c r="S1415" s="258" t="s">
        <v>136</v>
      </c>
      <c r="T1415" s="206">
        <v>5</v>
      </c>
      <c r="U1415" s="258" t="s">
        <v>136</v>
      </c>
      <c r="V1415" s="206">
        <v>5</v>
      </c>
      <c r="W1415" s="204"/>
      <c r="X1415" s="204"/>
      <c r="AC1415" s="367">
        <f t="shared" ref="AC1415" si="238">(T1415+V1415+X1415)/(N1415+P1415+R1415)*100</f>
        <v>100</v>
      </c>
      <c r="AD1415" s="219" t="s">
        <v>37</v>
      </c>
      <c r="AM1415" s="259">
        <f t="shared" ref="AM1415" si="239">SUM(AE1415:AL1415)</f>
        <v>0</v>
      </c>
      <c r="AP1415" s="222">
        <f t="shared" ref="AP1415" si="240">AN1415-AO1415</f>
        <v>0</v>
      </c>
      <c r="AS1415" s="228" t="str">
        <f t="shared" ref="AS1415" si="241">IF(((COUNT(AV1415,AZ1415,BD1415,BH1415,BL1415,BP1415,BT1415,BX1415,CB1415,CF1415,CJ1415,CN1415,CR1415,CV1415,CZ1415,DD1415,DH1415,DL1415,DP1415,DT1415,DX1415,EB1415,EF1415,EJ1415,EN1415,ER1415,EV1415,EZ1415,FD1415,FH1415,FL1415,FP1415,FT1415,FX1415,GB1415,GF1415,GJ1415,GN1415,GR1415,GV1415,GZ1415,HD1415,HH1415,HL1415,HP1415,HT1415,HX1415,IB1415,IF1415,IJ1415,IN1415,IR1415,IV1415,IZ1415,JD1415,JH1415,JL1415,JP1415,JT1415,JX1415,KB1415,KF1415,KJ1415,KN1415,KR1415,KV1415,KZ1415,LD1415,LH1415,LL1415,LP1415,LT1415,LX1415,MB1415,MF1415,MJ1415,MN1415,MR1415,MV1415,MZ1415,ND1415,NH1415,NL1415,NP1415,NT1415,NX1415,OB1415,OF1415,OJ1415,ON1415,OR1415,OV1415,OZ1415,PD1415,PH1415,PL1415,PP1415,PT1415,PX1415,QB1415,QF1415,QJ1415,QN1415,QR1415,QV1415,QZ1415,RD1415,RH1415,RL1415,RP1415,RT1415,RX1415,SB1415,SF1415,SJ1415,SN1415,SR1415,SV1415,SZ1415,TD1415,TH1415,TL1415,TP1415,TT1415,TX1415,UB1415,UF1415,UJ1415,UN1415,UR1415,UV1415,UZ1415,VD1415,VH1415,VL1415,VP1415,VT1415,VX1415,WB1415,WF1415,WJ1415,WN1415,WR1415,WV1415,WZ1415,XD1415,XH1415,XL1415,XP1415,XT1415,XX1415,YB1415,YF1415,YJ1415,YN1415,YR1415,YV1415,YZ1415,ZD1415,ZH1415,ZL1415,ZP1415,ZT1415,ZX1415,AAB1415,AAF1415,AAJ1415,AAN1415,AAR1415,AAV1415,AAZ1415,ABD1415,ABH1415,ABL1415,ABP1415,ABT1415,ABX1415,ACB1415,ACF1415,ACJ1415,ACN1415,ACR1415,ACV1415,ACZ1415,ADD1415,ADH1415,ADL1415,ADP1415,ADT1415,ADX1415,AEB1415,AEF1415,AEJ1415,AEN1415,AER1415,AEV1415,AEZ1415,AFD1415,AFH1415,AFL1415,AFP1415,AFT1415,AFX1415,AGB1415,AGF1415,AGJ1415,AGN1415,AGR1415,AGV1415,AGZ1415,AHD1415,AHH1415,AHL1415,AHP1415,AHT1415,AHX1415,AIB1415,AIF1415,AIJ1415,AIN1415,AIR1415,AIV1415,AIZ1415,AJD1415,AJH1415,AJL1415,AJP1415,AJT1415,AJX1415,AKB1415,AKF1415,AKJ1415,AKN1415,AKR1415,AKV1415,AKZ1415,ALD1415,ALH1415,ALL1415,ALP1415,ALT1415,ALX1415,AMB1415,AMF1415,AMJ1415,AMN1415,AMR1415,AMV1415,AMZ1415,AND1415,ANH1415,ANL1415,ANP1415,ANT1415,ANX1415)+COUNT(AOB1415,AOF1415,AOJ1415)))=AM1415,"ok","check")</f>
        <v>ok</v>
      </c>
      <c r="AT1415" s="219" t="str">
        <f>IF(((SUM(AV1415,AZ1415,BD1415,BH1415,BL1415,BP1415,BT1415,BX1415,CB1415,CF1415,CJ1415,CN1415,CR1415,CV1415,CZ1415,DD1415,DH1415,DL1415,DP1415,DT1415,DX1415,EB1415,EF1415,EJ1415,EN1415,ER1415,EV1415,EZ1415,FD1415,FH1415,FL1415,FP1415,FT1415,FX1415,GB1415,GF1415,GJ1415,GN1415,GR1415,GV1415,GZ1415,HD1415,HH1415,HL1415,HP1415,HT1415,HX1415,IB1415,IF1415,IJ1415,IN1415,IR1415,IV1415,IZ1415,JD1415,JH1415,JL1415,JP1415,JT1415,JX1415,KB1415,KF1415,KJ1415,KN1415,KR1415,KV1415,KZ1415,LD1415,LH1415,LL1415,LP1415,LT1415,LX1415,MB1415,MF1415,MJ1415,MN1415,MR1415,MV1415,MZ1415,ND1415,NH1415,NL1415,NP1415,NT1415,NX1415,OB1415,OF1415,OJ1415,ON1415,OR1415,OV1415,OZ1415,PD1415,PH1415,PL1415,PP1415,PT1415,PX1415,QB1415,QF1415,QJ1415,QN1415,QR1415,QV1415,QZ1415,RD1415,RH1415,RL1415,RP1415,RT1415,RX1415,SB1415,SF1415,SJ1415,SN1415,SR1415,SV1415,SZ1415,TD1415,TH1415,TL1415,TP1415,TT1415,TX1415,UB1415,UF1415,UJ1415,UN1415,UR1415,UV1415,UZ1415,VD1415,VH1415,VL1415,VP1415,VT1415,VX1415,WB1415,WF1415,WJ1415,WN1415,WR1415,WV1415,WZ1415,XD1415,XH1415,XL1415,XP1415,XT1415,XX1415,YB1415,YF1415,YJ1415,YN1415,YR1415,YV1415,YZ1415,ZD1415,ZH1415,ZL1415,ZP1415,ZT1415,ZX1415,AAB1415,AAF1415,AAJ1415,AAN1415,AAR1415,AAV1415,AAZ1415,ABD1415,ABH1415,ABL1415,ABP1415,ABT1415,ABX1415,ACB1415,ACF1415,ACJ1415,ACN1415,ACR1415,ACV1415,ACZ1415,ADD1415,ADH1415,ADL1415,ADP1415,ADT1415,ADX1415,AEB1415,AEF1415,AEJ1415,AEN1415,AER1415,AEV1415,AEZ1415,AFD1415,AFH1415,AFL1415,AFP1415,AFT1415,AFX1415,AGB1415,AGF1415,AGJ1415,AGN1415,AGR1415,AGV1415,AGZ1415,AHD1415,AHH1415,AHL1415,AHP1415,AHT1415,AHX1415,AIB1415,AIF1415,AIJ1415,AIN1415,AIR1415,AIV1415,AIZ1415,AJD1415,AJH1415,AJL1415,AJP1415,AJT1415,AJX1415,AKB1415,AKF1415,AKJ1415,AKN1415,AKR1415,AKV1415,AKZ1415,ALD1415,ALH1415,ALL1415,ALP1415,ALT1415,ALX1415,AMB1415,AMF1415,AMJ1415,AMN1415,AMR1415,AMV1415,AMZ1415,AND1415,ANH1415,ANL1415,ANP1415))+SUM((ANT1415,ANX1415,AOB1415,AOF1415,AOJ1415)))=AN1415,"ok","check")</f>
        <v>ok</v>
      </c>
    </row>
    <row r="1416" spans="1:59" x14ac:dyDescent="0.25">
      <c r="A1416" s="190">
        <v>1357</v>
      </c>
      <c r="B1416" s="205" t="s">
        <v>1871</v>
      </c>
      <c r="C1416" s="205" t="s">
        <v>2291</v>
      </c>
      <c r="D1416" s="260">
        <v>44062</v>
      </c>
      <c r="E1416" s="382" t="s">
        <v>838</v>
      </c>
      <c r="F1416" s="205" t="s">
        <v>606</v>
      </c>
      <c r="G1416" s="205" t="s">
        <v>2248</v>
      </c>
      <c r="H1416" s="260">
        <v>44062</v>
      </c>
      <c r="I1416" s="260">
        <v>44062</v>
      </c>
      <c r="J1416" s="210">
        <v>0.87847222222222221</v>
      </c>
      <c r="K1416" s="210">
        <v>0.89236111111111116</v>
      </c>
      <c r="M1416" s="212" t="s">
        <v>65</v>
      </c>
      <c r="N1416" s="204">
        <v>5</v>
      </c>
      <c r="O1416" s="214" t="s">
        <v>65</v>
      </c>
      <c r="P1416" s="206">
        <v>5</v>
      </c>
      <c r="Q1416" s="204"/>
      <c r="R1416" s="204"/>
      <c r="S1416" s="212" t="s">
        <v>65</v>
      </c>
      <c r="T1416" s="206">
        <v>5</v>
      </c>
      <c r="U1416" s="214" t="s">
        <v>65</v>
      </c>
      <c r="V1416" s="206">
        <v>5</v>
      </c>
      <c r="W1416" s="204"/>
      <c r="X1416" s="204"/>
      <c r="AC1416" s="367">
        <f t="shared" si="234"/>
        <v>100</v>
      </c>
      <c r="AD1416" s="219" t="s">
        <v>37</v>
      </c>
      <c r="AM1416" s="259">
        <f t="shared" si="235"/>
        <v>0</v>
      </c>
      <c r="AP1416" s="222">
        <f t="shared" si="236"/>
        <v>0</v>
      </c>
      <c r="AS1416" s="228" t="str">
        <f t="shared" si="237"/>
        <v>ok</v>
      </c>
      <c r="AT1416" s="219" t="str">
        <f>IF(((SUM(AV1416,AZ1416,BD1416,BH1416,BL1416,BP1416,BT1416,BX1416,CB1416,CF1416,CJ1416,CN1416,CR1416,CV1416,CZ1416,DD1416,DH1416,DL1416,DP1416,DT1416,DX1416,EB1416,EF1416,EJ1416,EN1416,ER1416,EV1416,EZ1416,FD1416,FH1416,FL1416,FP1416,FT1416,FX1416,GB1416,GF1416,GJ1416,GN1416,GR1416,GV1416,GZ1416,HD1416,HH1416,HL1416,HP1416,HT1416,HX1416,IB1416,IF1416,IJ1416,IN1416,IR1416,IV1416,IZ1416,JD1416,JH1416,JL1416,JP1416,JT1416,JX1416,KB1416,KF1416,KJ1416,KN1416,KR1416,KV1416,KZ1416,LD1416,LH1416,LL1416,LP1416,LT1416,LX1416,MB1416,MF1416,MJ1416,MN1416,MR1416,MV1416,MZ1416,ND1416,NH1416,NL1416,NP1416,NT1416,NX1416,OB1416,OF1416,OJ1416,ON1416,OR1416,OV1416,OZ1416,PD1416,PH1416,PL1416,PP1416,PT1416,PX1416,QB1416,QF1416,QJ1416,QN1416,QR1416,QV1416,QZ1416,RD1416,RH1416,RL1416,RP1416,RT1416,RX1416,SB1416,SF1416,SJ1416,SN1416,SR1416,SV1416,SZ1416,TD1416,TH1416,TL1416,TP1416,TT1416,TX1416,UB1416,UF1416,UJ1416,UN1416,UR1416,UV1416,UZ1416,VD1416,VH1416,VL1416,VP1416,VT1416,VX1416,WB1416,WF1416,WJ1416,WN1416,WR1416,WV1416,WZ1416,XD1416,XH1416,XL1416,XP1416,XT1416,XX1416,YB1416,YF1416,YJ1416,YN1416,YR1416,YV1416,YZ1416,ZD1416,ZH1416,ZL1416,ZP1416,ZT1416,ZX1416,AAB1416,AAF1416,AAJ1416,AAN1416,AAR1416,AAV1416,AAZ1416,ABD1416,ABH1416,ABL1416,ABP1416,ABT1416,ABX1416,ACB1416,ACF1416,ACJ1416,ACN1416,ACR1416,ACV1416,ACZ1416,ADD1416,ADH1416,ADL1416,ADP1416,ADT1416,ADX1416,AEB1416,AEF1416,AEJ1416,AEN1416,AER1416,AEV1416,AEZ1416,AFD1416,AFH1416,AFL1416,AFP1416,AFT1416,AFX1416,AGB1416,AGF1416,AGJ1416,AGN1416,AGR1416,AGV1416,AGZ1416,AHD1416,AHH1416,AHL1416,AHP1416,AHT1416,AHX1416,AIB1416,AIF1416,AIJ1416,AIN1416,AIR1416,AIV1416,AIZ1416,AJD1416,AJH1416,AJL1416,AJP1416,AJT1416,AJX1416,AKB1416,AKF1416,AKJ1416,AKN1416,AKR1416,AKV1416,AKZ1416,ALD1416,ALH1416,ALL1416,ALP1416,ALT1416,ALX1416,AMB1416,AMF1416,AMJ1416,AMN1416,AMR1416,AMV1416,AMZ1416,AND1416,ANH1416,ANL1416,ANP1416))+SUM((ANT1416,ANX1416,AOB1416,AOF1416,AOJ1416)))=AN1416,"ok","check")</f>
        <v>ok</v>
      </c>
    </row>
    <row r="1417" spans="1:59" x14ac:dyDescent="0.25">
      <c r="A1417" s="190">
        <v>1358</v>
      </c>
      <c r="B1417" s="205" t="s">
        <v>1871</v>
      </c>
      <c r="C1417" s="205" t="s">
        <v>2292</v>
      </c>
      <c r="D1417" s="260">
        <v>44062</v>
      </c>
      <c r="E1417" s="382" t="s">
        <v>838</v>
      </c>
      <c r="F1417" s="205" t="s">
        <v>606</v>
      </c>
      <c r="G1417" s="205" t="s">
        <v>2248</v>
      </c>
      <c r="H1417" s="260">
        <v>44062</v>
      </c>
      <c r="I1417" s="260">
        <v>44062</v>
      </c>
      <c r="J1417" s="210">
        <v>0.91319444444444453</v>
      </c>
      <c r="K1417" s="210">
        <v>0.92361111111111116</v>
      </c>
      <c r="M1417" s="258" t="s">
        <v>136</v>
      </c>
      <c r="N1417" s="204">
        <v>5</v>
      </c>
      <c r="O1417" s="258" t="s">
        <v>136</v>
      </c>
      <c r="P1417" s="206">
        <v>5</v>
      </c>
      <c r="Q1417" s="204"/>
      <c r="R1417" s="204"/>
      <c r="S1417" s="258" t="s">
        <v>136</v>
      </c>
      <c r="T1417" s="206">
        <v>5</v>
      </c>
      <c r="U1417" s="258" t="s">
        <v>136</v>
      </c>
      <c r="V1417" s="206">
        <v>5</v>
      </c>
      <c r="W1417" s="204"/>
      <c r="X1417" s="204"/>
      <c r="AC1417" s="367">
        <f t="shared" si="234"/>
        <v>100</v>
      </c>
      <c r="AD1417" s="219" t="s">
        <v>37</v>
      </c>
      <c r="AM1417" s="259">
        <f t="shared" si="235"/>
        <v>0</v>
      </c>
      <c r="AP1417" s="222">
        <f t="shared" si="236"/>
        <v>0</v>
      </c>
      <c r="AS1417" s="228" t="str">
        <f t="shared" si="237"/>
        <v>ok</v>
      </c>
      <c r="AT1417" s="219" t="str">
        <f>IF(((SUM(AV1417,AZ1417,BD1417,BH1417,BL1417,BP1417,BT1417,BX1417,CB1417,CF1417,CJ1417,CN1417,CR1417,CV1417,CZ1417,DD1417,DH1417,DL1417,DP1417,DT1417,DX1417,EB1417,EF1417,EJ1417,EN1417,ER1417,EV1417,EZ1417,FD1417,FH1417,FL1417,FP1417,FT1417,FX1417,GB1417,GF1417,GJ1417,GN1417,GR1417,GV1417,GZ1417,HD1417,HH1417,HL1417,HP1417,HT1417,HX1417,IB1417,IF1417,IJ1417,IN1417,IR1417,IV1417,IZ1417,JD1417,JH1417,JL1417,JP1417,JT1417,JX1417,KB1417,KF1417,KJ1417,KN1417,KR1417,KV1417,KZ1417,LD1417,LH1417,LL1417,LP1417,LT1417,LX1417,MB1417,MF1417,MJ1417,MN1417,MR1417,MV1417,MZ1417,ND1417,NH1417,NL1417,NP1417,NT1417,NX1417,OB1417,OF1417,OJ1417,ON1417,OR1417,OV1417,OZ1417,PD1417,PH1417,PL1417,PP1417,PT1417,PX1417,QB1417,QF1417,QJ1417,QN1417,QR1417,QV1417,QZ1417,RD1417,RH1417,RL1417,RP1417,RT1417,RX1417,SB1417,SF1417,SJ1417,SN1417,SR1417,SV1417,SZ1417,TD1417,TH1417,TL1417,TP1417,TT1417,TX1417,UB1417,UF1417,UJ1417,UN1417,UR1417,UV1417,UZ1417,VD1417,VH1417,VL1417,VP1417,VT1417,VX1417,WB1417,WF1417,WJ1417,WN1417,WR1417,WV1417,WZ1417,XD1417,XH1417,XL1417,XP1417,XT1417,XX1417,YB1417,YF1417,YJ1417,YN1417,YR1417,YV1417,YZ1417,ZD1417,ZH1417,ZL1417,ZP1417,ZT1417,ZX1417,AAB1417,AAF1417,AAJ1417,AAN1417,AAR1417,AAV1417,AAZ1417,ABD1417,ABH1417,ABL1417,ABP1417,ABT1417,ABX1417,ACB1417,ACF1417,ACJ1417,ACN1417,ACR1417,ACV1417,ACZ1417,ADD1417,ADH1417,ADL1417,ADP1417,ADT1417,ADX1417,AEB1417,AEF1417,AEJ1417,AEN1417,AER1417,AEV1417,AEZ1417,AFD1417,AFH1417,AFL1417,AFP1417,AFT1417,AFX1417,AGB1417,AGF1417,AGJ1417,AGN1417,AGR1417,AGV1417,AGZ1417,AHD1417,AHH1417,AHL1417,AHP1417,AHT1417,AHX1417,AIB1417,AIF1417,AIJ1417,AIN1417,AIR1417,AIV1417,AIZ1417,AJD1417,AJH1417,AJL1417,AJP1417,AJT1417,AJX1417,AKB1417,AKF1417,AKJ1417,AKN1417,AKR1417,AKV1417,AKZ1417,ALD1417,ALH1417,ALL1417,ALP1417,ALT1417,ALX1417,AMB1417,AMF1417,AMJ1417,AMN1417,AMR1417,AMV1417,AMZ1417,AND1417,ANH1417,ANL1417,ANP1417))+SUM((ANT1417,ANX1417,AOB1417,AOF1417,AOJ1417)))=AN1417,"ok","check")</f>
        <v>ok</v>
      </c>
    </row>
    <row r="1418" spans="1:59" x14ac:dyDescent="0.25">
      <c r="A1418" s="190">
        <v>1359</v>
      </c>
      <c r="B1418" s="205" t="s">
        <v>1871</v>
      </c>
      <c r="C1418" s="205" t="s">
        <v>2293</v>
      </c>
      <c r="D1418" s="260">
        <v>44062</v>
      </c>
      <c r="E1418" s="382" t="s">
        <v>838</v>
      </c>
      <c r="F1418" s="205" t="s">
        <v>606</v>
      </c>
      <c r="G1418" s="205" t="s">
        <v>2248</v>
      </c>
      <c r="H1418" s="260">
        <v>44062</v>
      </c>
      <c r="I1418" s="260">
        <v>44062</v>
      </c>
      <c r="J1418" s="210">
        <v>0.93055555555555547</v>
      </c>
      <c r="K1418" s="210">
        <v>0.9375</v>
      </c>
      <c r="M1418" s="212" t="s">
        <v>65</v>
      </c>
      <c r="N1418" s="204">
        <v>5</v>
      </c>
      <c r="O1418" s="214" t="s">
        <v>65</v>
      </c>
      <c r="P1418" s="206">
        <v>5</v>
      </c>
      <c r="Q1418" s="204"/>
      <c r="R1418" s="204"/>
      <c r="S1418" s="212" t="s">
        <v>65</v>
      </c>
      <c r="T1418" s="206">
        <v>5</v>
      </c>
      <c r="U1418" s="214" t="s">
        <v>65</v>
      </c>
      <c r="V1418" s="206">
        <v>5</v>
      </c>
      <c r="W1418" s="204"/>
      <c r="X1418" s="204"/>
      <c r="AC1418" s="367">
        <f t="shared" si="234"/>
        <v>100</v>
      </c>
      <c r="AD1418" s="219" t="s">
        <v>37</v>
      </c>
      <c r="AM1418" s="259">
        <f t="shared" si="235"/>
        <v>0</v>
      </c>
      <c r="AP1418" s="222">
        <f t="shared" si="236"/>
        <v>0</v>
      </c>
      <c r="AS1418" s="228" t="str">
        <f t="shared" si="237"/>
        <v>ok</v>
      </c>
      <c r="AT1418" s="219" t="str">
        <f>IF(((SUM(AV1418,AZ1418,BD1418,BH1418,BL1418,BP1418,BT1418,BX1418,CB1418,CF1418,CJ1418,CN1418,CR1418,CV1418,CZ1418,DD1418,DH1418,DL1418,DP1418,DT1418,DX1418,EB1418,EF1418,EJ1418,EN1418,ER1418,EV1418,EZ1418,FD1418,FH1418,FL1418,FP1418,FT1418,FX1418,GB1418,GF1418,GJ1418,GN1418,GR1418,GV1418,GZ1418,HD1418,HH1418,HL1418,HP1418,HT1418,HX1418,IB1418,IF1418,IJ1418,IN1418,IR1418,IV1418,IZ1418,JD1418,JH1418,JL1418,JP1418,JT1418,JX1418,KB1418,KF1418,KJ1418,KN1418,KR1418,KV1418,KZ1418,LD1418,LH1418,LL1418,LP1418,LT1418,LX1418,MB1418,MF1418,MJ1418,MN1418,MR1418,MV1418,MZ1418,ND1418,NH1418,NL1418,NP1418,NT1418,NX1418,OB1418,OF1418,OJ1418,ON1418,OR1418,OV1418,OZ1418,PD1418,PH1418,PL1418,PP1418,PT1418,PX1418,QB1418,QF1418,QJ1418,QN1418,QR1418,QV1418,QZ1418,RD1418,RH1418,RL1418,RP1418,RT1418,RX1418,SB1418,SF1418,SJ1418,SN1418,SR1418,SV1418,SZ1418,TD1418,TH1418,TL1418,TP1418,TT1418,TX1418,UB1418,UF1418,UJ1418,UN1418,UR1418,UV1418,UZ1418,VD1418,VH1418,VL1418,VP1418,VT1418,VX1418,WB1418,WF1418,WJ1418,WN1418,WR1418,WV1418,WZ1418,XD1418,XH1418,XL1418,XP1418,XT1418,XX1418,YB1418,YF1418,YJ1418,YN1418,YR1418,YV1418,YZ1418,ZD1418,ZH1418,ZL1418,ZP1418,ZT1418,ZX1418,AAB1418,AAF1418,AAJ1418,AAN1418,AAR1418,AAV1418,AAZ1418,ABD1418,ABH1418,ABL1418,ABP1418,ABT1418,ABX1418,ACB1418,ACF1418,ACJ1418,ACN1418,ACR1418,ACV1418,ACZ1418,ADD1418,ADH1418,ADL1418,ADP1418,ADT1418,ADX1418,AEB1418,AEF1418,AEJ1418,AEN1418,AER1418,AEV1418,AEZ1418,AFD1418,AFH1418,AFL1418,AFP1418,AFT1418,AFX1418,AGB1418,AGF1418,AGJ1418,AGN1418,AGR1418,AGV1418,AGZ1418,AHD1418,AHH1418,AHL1418,AHP1418,AHT1418,AHX1418,AIB1418,AIF1418,AIJ1418,AIN1418,AIR1418,AIV1418,AIZ1418,AJD1418,AJH1418,AJL1418,AJP1418,AJT1418,AJX1418,AKB1418,AKF1418,AKJ1418,AKN1418,AKR1418,AKV1418,AKZ1418,ALD1418,ALH1418,ALL1418,ALP1418,ALT1418,ALX1418,AMB1418,AMF1418,AMJ1418,AMN1418,AMR1418,AMV1418,AMZ1418,AND1418,ANH1418,ANL1418,ANP1418))+SUM((ANT1418,ANX1418,AOB1418,AOF1418,AOJ1418)))=AN1418,"ok","check")</f>
        <v>ok</v>
      </c>
    </row>
    <row r="1419" spans="1:59" x14ac:dyDescent="0.25">
      <c r="A1419" s="190">
        <v>1360</v>
      </c>
      <c r="B1419" s="205" t="s">
        <v>1871</v>
      </c>
      <c r="C1419" s="205" t="s">
        <v>2294</v>
      </c>
      <c r="D1419" s="260">
        <v>44062</v>
      </c>
      <c r="E1419" s="382" t="s">
        <v>838</v>
      </c>
      <c r="F1419" s="205" t="s">
        <v>606</v>
      </c>
      <c r="G1419" s="205" t="s">
        <v>2248</v>
      </c>
      <c r="H1419" s="260">
        <v>44062</v>
      </c>
      <c r="I1419" s="260">
        <v>44062</v>
      </c>
      <c r="J1419" s="210">
        <v>0.96180555555555547</v>
      </c>
      <c r="K1419" s="210">
        <v>0.96875</v>
      </c>
      <c r="M1419" s="258" t="s">
        <v>136</v>
      </c>
      <c r="N1419" s="204">
        <v>5</v>
      </c>
      <c r="O1419" s="258" t="s">
        <v>136</v>
      </c>
      <c r="P1419" s="206">
        <v>5</v>
      </c>
      <c r="Q1419" s="204"/>
      <c r="R1419" s="204"/>
      <c r="S1419" s="258" t="s">
        <v>136</v>
      </c>
      <c r="T1419" s="206">
        <v>5</v>
      </c>
      <c r="U1419" s="258" t="s">
        <v>136</v>
      </c>
      <c r="V1419" s="206">
        <v>5</v>
      </c>
      <c r="W1419" s="204"/>
      <c r="X1419" s="204"/>
      <c r="AC1419" s="367">
        <f t="shared" si="234"/>
        <v>100</v>
      </c>
      <c r="AD1419" s="219" t="s">
        <v>37</v>
      </c>
      <c r="AF1419" s="194">
        <v>1</v>
      </c>
      <c r="AM1419" s="259">
        <f t="shared" si="235"/>
        <v>1</v>
      </c>
      <c r="AN1419" s="221">
        <v>0.5</v>
      </c>
      <c r="AP1419" s="222">
        <f t="shared" si="236"/>
        <v>0.5</v>
      </c>
      <c r="AS1419" s="228" t="str">
        <f t="shared" si="237"/>
        <v>ok</v>
      </c>
      <c r="AT1419" s="219" t="str">
        <f>IF(((SUM(AV1419,AZ1419,BD1419,BH1419,BL1419,BP1419,BT1419,BX1419,CB1419,CF1419,CJ1419,CN1419,CR1419,CV1419,CZ1419,DD1419,DH1419,DL1419,DP1419,DT1419,DX1419,EB1419,EF1419,EJ1419,EN1419,ER1419,EV1419,EZ1419,FD1419,FH1419,FL1419,FP1419,FT1419,FX1419,GB1419,GF1419,GJ1419,GN1419,GR1419,GV1419,GZ1419,HD1419,HH1419,HL1419,HP1419,HT1419,HX1419,IB1419,IF1419,IJ1419,IN1419,IR1419,IV1419,IZ1419,JD1419,JH1419,JL1419,JP1419,JT1419,JX1419,KB1419,KF1419,KJ1419,KN1419,KR1419,KV1419,KZ1419,LD1419,LH1419,LL1419,LP1419,LT1419,LX1419,MB1419,MF1419,MJ1419,MN1419,MR1419,MV1419,MZ1419,ND1419,NH1419,NL1419,NP1419,NT1419,NX1419,OB1419,OF1419,OJ1419,ON1419,OR1419,OV1419,OZ1419,PD1419,PH1419,PL1419,PP1419,PT1419,PX1419,QB1419,QF1419,QJ1419,QN1419,QR1419,QV1419,QZ1419,RD1419,RH1419,RL1419,RP1419,RT1419,RX1419,SB1419,SF1419,SJ1419,SN1419,SR1419,SV1419,SZ1419,TD1419,TH1419,TL1419,TP1419,TT1419,TX1419,UB1419,UF1419,UJ1419,UN1419,UR1419,UV1419,UZ1419,VD1419,VH1419,VL1419,VP1419,VT1419,VX1419,WB1419,WF1419,WJ1419,WN1419,WR1419,WV1419,WZ1419,XD1419,XH1419,XL1419,XP1419,XT1419,XX1419,YB1419,YF1419,YJ1419,YN1419,YR1419,YV1419,YZ1419,ZD1419,ZH1419,ZL1419,ZP1419,ZT1419,ZX1419,AAB1419,AAF1419,AAJ1419,AAN1419,AAR1419,AAV1419,AAZ1419,ABD1419,ABH1419,ABL1419,ABP1419,ABT1419,ABX1419,ACB1419,ACF1419,ACJ1419,ACN1419,ACR1419,ACV1419,ACZ1419,ADD1419,ADH1419,ADL1419,ADP1419,ADT1419,ADX1419,AEB1419,AEF1419,AEJ1419,AEN1419,AER1419,AEV1419,AEZ1419,AFD1419,AFH1419,AFL1419,AFP1419,AFT1419,AFX1419,AGB1419,AGF1419,AGJ1419,AGN1419,AGR1419,AGV1419,AGZ1419,AHD1419,AHH1419,AHL1419,AHP1419,AHT1419,AHX1419,AIB1419,AIF1419,AIJ1419,AIN1419,AIR1419,AIV1419,AIZ1419,AJD1419,AJH1419,AJL1419,AJP1419,AJT1419,AJX1419,AKB1419,AKF1419,AKJ1419,AKN1419,AKR1419,AKV1419,AKZ1419,ALD1419,ALH1419,ALL1419,ALP1419,ALT1419,ALX1419,AMB1419,AMF1419,AMJ1419,AMN1419,AMR1419,AMV1419,AMZ1419,AND1419,ANH1419,ANL1419,ANP1419))+SUM((ANT1419,ANX1419,AOB1419,AOF1419,AOJ1419)))=AN1419,"ok","check")</f>
        <v>ok</v>
      </c>
      <c r="AV1419" s="196">
        <v>0.5</v>
      </c>
      <c r="AW1419" s="197">
        <v>1</v>
      </c>
      <c r="AX1419" s="191" t="s">
        <v>601</v>
      </c>
      <c r="AY1419" s="190" t="s">
        <v>605</v>
      </c>
    </row>
    <row r="1420" spans="1:59" x14ac:dyDescent="0.25">
      <c r="A1420" s="190">
        <v>1361</v>
      </c>
      <c r="B1420" s="205" t="s">
        <v>1871</v>
      </c>
      <c r="C1420" s="205" t="s">
        <v>2295</v>
      </c>
      <c r="D1420" s="260">
        <v>44062</v>
      </c>
      <c r="E1420" s="382" t="s">
        <v>838</v>
      </c>
      <c r="F1420" s="205" t="s">
        <v>606</v>
      </c>
      <c r="G1420" s="205" t="s">
        <v>2248</v>
      </c>
      <c r="H1420" s="260">
        <v>44062</v>
      </c>
      <c r="I1420" s="260">
        <v>44062</v>
      </c>
      <c r="J1420" s="210">
        <v>0.97222222222222221</v>
      </c>
      <c r="K1420" s="210">
        <v>0.97916666666666663</v>
      </c>
      <c r="M1420" s="212" t="s">
        <v>65</v>
      </c>
      <c r="N1420" s="204">
        <v>5</v>
      </c>
      <c r="O1420" s="214" t="s">
        <v>65</v>
      </c>
      <c r="P1420" s="206">
        <v>5</v>
      </c>
      <c r="Q1420" s="204"/>
      <c r="R1420" s="204"/>
      <c r="S1420" s="212" t="s">
        <v>65</v>
      </c>
      <c r="T1420" s="206">
        <v>5</v>
      </c>
      <c r="U1420" s="214" t="s">
        <v>65</v>
      </c>
      <c r="V1420" s="206">
        <v>5</v>
      </c>
      <c r="W1420" s="204"/>
      <c r="X1420" s="204"/>
      <c r="AC1420" s="367">
        <f t="shared" si="234"/>
        <v>100</v>
      </c>
      <c r="AD1420" s="219" t="s">
        <v>37</v>
      </c>
      <c r="AE1420" s="194">
        <v>2</v>
      </c>
      <c r="AM1420" s="259">
        <f t="shared" si="235"/>
        <v>2</v>
      </c>
      <c r="AN1420" s="221">
        <v>0.4</v>
      </c>
      <c r="AO1420" s="222">
        <v>0.4</v>
      </c>
      <c r="AP1420" s="222">
        <f t="shared" si="236"/>
        <v>0</v>
      </c>
      <c r="AS1420" s="228" t="str">
        <f t="shared" si="237"/>
        <v>ok</v>
      </c>
      <c r="AT1420" s="219" t="str">
        <f>IF(((SUM(AV1420,AZ1420,BD1420,BH1420,BL1420,BP1420,BT1420,BX1420,CB1420,CF1420,CJ1420,CN1420,CR1420,CV1420,CZ1420,DD1420,DH1420,DL1420,DP1420,DT1420,DX1420,EB1420,EF1420,EJ1420,EN1420,ER1420,EV1420,EZ1420,FD1420,FH1420,FL1420,FP1420,FT1420,FX1420,GB1420,GF1420,GJ1420,GN1420,GR1420,GV1420,GZ1420,HD1420,HH1420,HL1420,HP1420,HT1420,HX1420,IB1420,IF1420,IJ1420,IN1420,IR1420,IV1420,IZ1420,JD1420,JH1420,JL1420,JP1420,JT1420,JX1420,KB1420,KF1420,KJ1420,KN1420,KR1420,KV1420,KZ1420,LD1420,LH1420,LL1420,LP1420,LT1420,LX1420,MB1420,MF1420,MJ1420,MN1420,MR1420,MV1420,MZ1420,ND1420,NH1420,NL1420,NP1420,NT1420,NX1420,OB1420,OF1420,OJ1420,ON1420,OR1420,OV1420,OZ1420,PD1420,PH1420,PL1420,PP1420,PT1420,PX1420,QB1420,QF1420,QJ1420,QN1420,QR1420,QV1420,QZ1420,RD1420,RH1420,RL1420,RP1420,RT1420,RX1420,SB1420,SF1420,SJ1420,SN1420,SR1420,SV1420,SZ1420,TD1420,TH1420,TL1420,TP1420,TT1420,TX1420,UB1420,UF1420,UJ1420,UN1420,UR1420,UV1420,UZ1420,VD1420,VH1420,VL1420,VP1420,VT1420,VX1420,WB1420,WF1420,WJ1420,WN1420,WR1420,WV1420,WZ1420,XD1420,XH1420,XL1420,XP1420,XT1420,XX1420,YB1420,YF1420,YJ1420,YN1420,YR1420,YV1420,YZ1420,ZD1420,ZH1420,ZL1420,ZP1420,ZT1420,ZX1420,AAB1420,AAF1420,AAJ1420,AAN1420,AAR1420,AAV1420,AAZ1420,ABD1420,ABH1420,ABL1420,ABP1420,ABT1420,ABX1420,ACB1420,ACF1420,ACJ1420,ACN1420,ACR1420,ACV1420,ACZ1420,ADD1420,ADH1420,ADL1420,ADP1420,ADT1420,ADX1420,AEB1420,AEF1420,AEJ1420,AEN1420,AER1420,AEV1420,AEZ1420,AFD1420,AFH1420,AFL1420,AFP1420,AFT1420,AFX1420,AGB1420,AGF1420,AGJ1420,AGN1420,AGR1420,AGV1420,AGZ1420,AHD1420,AHH1420,AHL1420,AHP1420,AHT1420,AHX1420,AIB1420,AIF1420,AIJ1420,AIN1420,AIR1420,AIV1420,AIZ1420,AJD1420,AJH1420,AJL1420,AJP1420,AJT1420,AJX1420,AKB1420,AKF1420,AKJ1420,AKN1420,AKR1420,AKV1420,AKZ1420,ALD1420,ALH1420,ALL1420,ALP1420,ALT1420,ALX1420,AMB1420,AMF1420,AMJ1420,AMN1420,AMR1420,AMV1420,AMZ1420,AND1420,ANH1420,ANL1420,ANP1420))+SUM((ANT1420,ANX1420,AOB1420,AOF1420,AOJ1420)))=AN1420,"ok","check")</f>
        <v>ok</v>
      </c>
      <c r="AV1420" s="196">
        <v>0.2</v>
      </c>
      <c r="AW1420" s="197">
        <v>5</v>
      </c>
      <c r="AX1420" s="191" t="s">
        <v>1479</v>
      </c>
      <c r="AY1420" s="190" t="s">
        <v>605</v>
      </c>
      <c r="AZ1420" s="196">
        <v>0.2</v>
      </c>
      <c r="BA1420" s="197">
        <v>6</v>
      </c>
      <c r="BB1420" s="191" t="s">
        <v>601</v>
      </c>
      <c r="BC1420" s="190" t="s">
        <v>605</v>
      </c>
    </row>
    <row r="1421" spans="1:59" x14ac:dyDescent="0.25">
      <c r="A1421" s="190">
        <v>1362</v>
      </c>
      <c r="B1421" s="205" t="s">
        <v>1871</v>
      </c>
      <c r="C1421" s="205" t="s">
        <v>2296</v>
      </c>
      <c r="D1421" s="260">
        <v>44062</v>
      </c>
      <c r="E1421" s="382" t="s">
        <v>838</v>
      </c>
      <c r="F1421" s="205" t="s">
        <v>606</v>
      </c>
      <c r="G1421" s="205" t="s">
        <v>2248</v>
      </c>
      <c r="H1421" s="260">
        <v>44062</v>
      </c>
      <c r="I1421" s="260">
        <v>44062</v>
      </c>
      <c r="J1421" s="210">
        <v>0.98263888888888884</v>
      </c>
      <c r="K1421" s="210">
        <v>0.98611111111111116</v>
      </c>
      <c r="M1421" s="258" t="s">
        <v>136</v>
      </c>
      <c r="N1421" s="204">
        <v>5</v>
      </c>
      <c r="O1421" s="258" t="s">
        <v>136</v>
      </c>
      <c r="P1421" s="206">
        <v>5</v>
      </c>
      <c r="Q1421" s="204"/>
      <c r="R1421" s="204"/>
      <c r="S1421" s="258" t="s">
        <v>136</v>
      </c>
      <c r="T1421" s="206">
        <v>5</v>
      </c>
      <c r="U1421" s="258" t="s">
        <v>136</v>
      </c>
      <c r="V1421" s="206">
        <v>5</v>
      </c>
      <c r="W1421" s="204"/>
      <c r="X1421" s="204"/>
      <c r="AC1421" s="367">
        <f t="shared" si="234"/>
        <v>100</v>
      </c>
      <c r="AD1421" s="219" t="s">
        <v>37</v>
      </c>
      <c r="AM1421" s="259">
        <f t="shared" si="235"/>
        <v>0</v>
      </c>
      <c r="AP1421" s="222">
        <f t="shared" si="236"/>
        <v>0</v>
      </c>
      <c r="AS1421" s="228" t="str">
        <f t="shared" si="237"/>
        <v>ok</v>
      </c>
      <c r="AT1421" s="219" t="str">
        <f>IF(((SUM(AV1421,AZ1421,BD1421,BH1421,BL1421,BP1421,BT1421,BX1421,CB1421,CF1421,CJ1421,CN1421,CR1421,CV1421,CZ1421,DD1421,DH1421,DL1421,DP1421,DT1421,DX1421,EB1421,EF1421,EJ1421,EN1421,ER1421,EV1421,EZ1421,FD1421,FH1421,FL1421,FP1421,FT1421,FX1421,GB1421,GF1421,GJ1421,GN1421,GR1421,GV1421,GZ1421,HD1421,HH1421,HL1421,HP1421,HT1421,HX1421,IB1421,IF1421,IJ1421,IN1421,IR1421,IV1421,IZ1421,JD1421,JH1421,JL1421,JP1421,JT1421,JX1421,KB1421,KF1421,KJ1421,KN1421,KR1421,KV1421,KZ1421,LD1421,LH1421,LL1421,LP1421,LT1421,LX1421,MB1421,MF1421,MJ1421,MN1421,MR1421,MV1421,MZ1421,ND1421,NH1421,NL1421,NP1421,NT1421,NX1421,OB1421,OF1421,OJ1421,ON1421,OR1421,OV1421,OZ1421,PD1421,PH1421,PL1421,PP1421,PT1421,PX1421,QB1421,QF1421,QJ1421,QN1421,QR1421,QV1421,QZ1421,RD1421,RH1421,RL1421,RP1421,RT1421,RX1421,SB1421,SF1421,SJ1421,SN1421,SR1421,SV1421,SZ1421,TD1421,TH1421,TL1421,TP1421,TT1421,TX1421,UB1421,UF1421,UJ1421,UN1421,UR1421,UV1421,UZ1421,VD1421,VH1421,VL1421,VP1421,VT1421,VX1421,WB1421,WF1421,WJ1421,WN1421,WR1421,WV1421,WZ1421,XD1421,XH1421,XL1421,XP1421,XT1421,XX1421,YB1421,YF1421,YJ1421,YN1421,YR1421,YV1421,YZ1421,ZD1421,ZH1421,ZL1421,ZP1421,ZT1421,ZX1421,AAB1421,AAF1421,AAJ1421,AAN1421,AAR1421,AAV1421,AAZ1421,ABD1421,ABH1421,ABL1421,ABP1421,ABT1421,ABX1421,ACB1421,ACF1421,ACJ1421,ACN1421,ACR1421,ACV1421,ACZ1421,ADD1421,ADH1421,ADL1421,ADP1421,ADT1421,ADX1421,AEB1421,AEF1421,AEJ1421,AEN1421,AER1421,AEV1421,AEZ1421,AFD1421,AFH1421,AFL1421,AFP1421,AFT1421,AFX1421,AGB1421,AGF1421,AGJ1421,AGN1421,AGR1421,AGV1421,AGZ1421,AHD1421,AHH1421,AHL1421,AHP1421,AHT1421,AHX1421,AIB1421,AIF1421,AIJ1421,AIN1421,AIR1421,AIV1421,AIZ1421,AJD1421,AJH1421,AJL1421,AJP1421,AJT1421,AJX1421,AKB1421,AKF1421,AKJ1421,AKN1421,AKR1421,AKV1421,AKZ1421,ALD1421,ALH1421,ALL1421,ALP1421,ALT1421,ALX1421,AMB1421,AMF1421,AMJ1421,AMN1421,AMR1421,AMV1421,AMZ1421,AND1421,ANH1421,ANL1421,ANP1421))+SUM((ANT1421,ANX1421,AOB1421,AOF1421,AOJ1421)))=AN1421,"ok","check")</f>
        <v>ok</v>
      </c>
    </row>
    <row r="1422" spans="1:59" x14ac:dyDescent="0.25">
      <c r="A1422" s="190">
        <v>1363</v>
      </c>
      <c r="B1422" s="205" t="s">
        <v>1871</v>
      </c>
      <c r="C1422" s="205" t="s">
        <v>2297</v>
      </c>
      <c r="D1422" s="260">
        <v>44062</v>
      </c>
      <c r="E1422" s="382" t="s">
        <v>838</v>
      </c>
      <c r="F1422" s="205" t="s">
        <v>606</v>
      </c>
      <c r="G1422" s="205" t="s">
        <v>2248</v>
      </c>
      <c r="H1422" s="260">
        <v>44062</v>
      </c>
      <c r="I1422" s="260">
        <v>44062</v>
      </c>
      <c r="J1422" s="210">
        <v>0.98958333333333337</v>
      </c>
      <c r="K1422" s="210">
        <v>0.99652777777777779</v>
      </c>
      <c r="M1422" s="212" t="s">
        <v>65</v>
      </c>
      <c r="N1422" s="204">
        <v>5</v>
      </c>
      <c r="O1422" s="214" t="s">
        <v>65</v>
      </c>
      <c r="P1422" s="206">
        <v>5</v>
      </c>
      <c r="Q1422" s="204"/>
      <c r="R1422" s="204"/>
      <c r="S1422" s="212" t="s">
        <v>65</v>
      </c>
      <c r="T1422" s="206">
        <v>5</v>
      </c>
      <c r="U1422" s="214" t="s">
        <v>65</v>
      </c>
      <c r="V1422" s="206">
        <v>5</v>
      </c>
      <c r="W1422" s="204"/>
      <c r="X1422" s="204"/>
      <c r="AC1422" s="367">
        <f t="shared" si="234"/>
        <v>100</v>
      </c>
      <c r="AD1422" s="219" t="s">
        <v>37</v>
      </c>
      <c r="AM1422" s="259">
        <f t="shared" si="235"/>
        <v>0</v>
      </c>
      <c r="AP1422" s="222">
        <f t="shared" si="236"/>
        <v>0</v>
      </c>
      <c r="AS1422" s="228" t="str">
        <f t="shared" si="237"/>
        <v>ok</v>
      </c>
      <c r="AT1422" s="219" t="str">
        <f>IF(((SUM(AV1422,AZ1422,BD1422,BH1422,BL1422,BP1422,BT1422,BX1422,CB1422,CF1422,CJ1422,CN1422,CR1422,CV1422,CZ1422,DD1422,DH1422,DL1422,DP1422,DT1422,DX1422,EB1422,EF1422,EJ1422,EN1422,ER1422,EV1422,EZ1422,FD1422,FH1422,FL1422,FP1422,FT1422,FX1422,GB1422,GF1422,GJ1422,GN1422,GR1422,GV1422,GZ1422,HD1422,HH1422,HL1422,HP1422,HT1422,HX1422,IB1422,IF1422,IJ1422,IN1422,IR1422,IV1422,IZ1422,JD1422,JH1422,JL1422,JP1422,JT1422,JX1422,KB1422,KF1422,KJ1422,KN1422,KR1422,KV1422,KZ1422,LD1422,LH1422,LL1422,LP1422,LT1422,LX1422,MB1422,MF1422,MJ1422,MN1422,MR1422,MV1422,MZ1422,ND1422,NH1422,NL1422,NP1422,NT1422,NX1422,OB1422,OF1422,OJ1422,ON1422,OR1422,OV1422,OZ1422,PD1422,PH1422,PL1422,PP1422,PT1422,PX1422,QB1422,QF1422,QJ1422,QN1422,QR1422,QV1422,QZ1422,RD1422,RH1422,RL1422,RP1422,RT1422,RX1422,SB1422,SF1422,SJ1422,SN1422,SR1422,SV1422,SZ1422,TD1422,TH1422,TL1422,TP1422,TT1422,TX1422,UB1422,UF1422,UJ1422,UN1422,UR1422,UV1422,UZ1422,VD1422,VH1422,VL1422,VP1422,VT1422,VX1422,WB1422,WF1422,WJ1422,WN1422,WR1422,WV1422,WZ1422,XD1422,XH1422,XL1422,XP1422,XT1422,XX1422,YB1422,YF1422,YJ1422,YN1422,YR1422,YV1422,YZ1422,ZD1422,ZH1422,ZL1422,ZP1422,ZT1422,ZX1422,AAB1422,AAF1422,AAJ1422,AAN1422,AAR1422,AAV1422,AAZ1422,ABD1422,ABH1422,ABL1422,ABP1422,ABT1422,ABX1422,ACB1422,ACF1422,ACJ1422,ACN1422,ACR1422,ACV1422,ACZ1422,ADD1422,ADH1422,ADL1422,ADP1422,ADT1422,ADX1422,AEB1422,AEF1422,AEJ1422,AEN1422,AER1422,AEV1422,AEZ1422,AFD1422,AFH1422,AFL1422,AFP1422,AFT1422,AFX1422,AGB1422,AGF1422,AGJ1422,AGN1422,AGR1422,AGV1422,AGZ1422,AHD1422,AHH1422,AHL1422,AHP1422,AHT1422,AHX1422,AIB1422,AIF1422,AIJ1422,AIN1422,AIR1422,AIV1422,AIZ1422,AJD1422,AJH1422,AJL1422,AJP1422,AJT1422,AJX1422,AKB1422,AKF1422,AKJ1422,AKN1422,AKR1422,AKV1422,AKZ1422,ALD1422,ALH1422,ALL1422,ALP1422,ALT1422,ALX1422,AMB1422,AMF1422,AMJ1422,AMN1422,AMR1422,AMV1422,AMZ1422,AND1422,ANH1422,ANL1422,ANP1422))+SUM((ANT1422,ANX1422,AOB1422,AOF1422,AOJ1422)))=AN1422,"ok","check")</f>
        <v>ok</v>
      </c>
    </row>
    <row r="1423" spans="1:59" x14ac:dyDescent="0.25">
      <c r="A1423" s="190">
        <v>1364</v>
      </c>
      <c r="B1423" s="205" t="s">
        <v>1871</v>
      </c>
      <c r="C1423" s="205" t="s">
        <v>2298</v>
      </c>
      <c r="D1423" s="260">
        <v>44062</v>
      </c>
      <c r="E1423" s="382" t="s">
        <v>838</v>
      </c>
      <c r="F1423" s="205" t="s">
        <v>606</v>
      </c>
      <c r="G1423" s="205" t="s">
        <v>2248</v>
      </c>
      <c r="H1423" s="260">
        <v>44063</v>
      </c>
      <c r="I1423" s="260">
        <v>44063</v>
      </c>
      <c r="J1423" s="210">
        <v>5.9027777777777783E-2</v>
      </c>
      <c r="K1423" s="210">
        <v>6.5972222222222224E-2</v>
      </c>
      <c r="M1423" s="258" t="s">
        <v>136</v>
      </c>
      <c r="N1423" s="204">
        <v>5</v>
      </c>
      <c r="O1423" s="258" t="s">
        <v>136</v>
      </c>
      <c r="P1423" s="206">
        <v>5</v>
      </c>
      <c r="Q1423" s="258" t="s">
        <v>136</v>
      </c>
      <c r="R1423" s="206">
        <v>5</v>
      </c>
      <c r="S1423" s="258" t="s">
        <v>136</v>
      </c>
      <c r="T1423" s="206">
        <v>5</v>
      </c>
      <c r="U1423" s="258" t="s">
        <v>136</v>
      </c>
      <c r="V1423" s="206">
        <v>5</v>
      </c>
      <c r="W1423" s="258" t="s">
        <v>136</v>
      </c>
      <c r="X1423" s="206">
        <v>5</v>
      </c>
      <c r="AC1423" s="367">
        <f t="shared" si="234"/>
        <v>100</v>
      </c>
      <c r="AD1423" s="219" t="s">
        <v>37</v>
      </c>
      <c r="AG1423" s="194">
        <v>1</v>
      </c>
      <c r="AM1423" s="259">
        <f t="shared" si="235"/>
        <v>1</v>
      </c>
      <c r="AN1423" s="221">
        <v>0.55000000000000004</v>
      </c>
      <c r="AP1423" s="222">
        <f t="shared" si="236"/>
        <v>0.55000000000000004</v>
      </c>
      <c r="AS1423" s="228" t="str">
        <f t="shared" si="237"/>
        <v>ok</v>
      </c>
      <c r="AT1423" s="219" t="str">
        <f>IF(((SUM(AV1423,AZ1423,BD1423,BH1423,BL1423,BP1423,BT1423,BX1423,CB1423,CF1423,CJ1423,CN1423,CR1423,CV1423,CZ1423,DD1423,DH1423,DL1423,DP1423,DT1423,DX1423,EB1423,EF1423,EJ1423,EN1423,ER1423,EV1423,EZ1423,FD1423,FH1423,FL1423,FP1423,FT1423,FX1423,GB1423,GF1423,GJ1423,GN1423,GR1423,GV1423,GZ1423,HD1423,HH1423,HL1423,HP1423,HT1423,HX1423,IB1423,IF1423,IJ1423,IN1423,IR1423,IV1423,IZ1423,JD1423,JH1423,JL1423,JP1423,JT1423,JX1423,KB1423,KF1423,KJ1423,KN1423,KR1423,KV1423,KZ1423,LD1423,LH1423,LL1423,LP1423,LT1423,LX1423,MB1423,MF1423,MJ1423,MN1423,MR1423,MV1423,MZ1423,ND1423,NH1423,NL1423,NP1423,NT1423,NX1423,OB1423,OF1423,OJ1423,ON1423,OR1423,OV1423,OZ1423,PD1423,PH1423,PL1423,PP1423,PT1423,PX1423,QB1423,QF1423,QJ1423,QN1423,QR1423,QV1423,QZ1423,RD1423,RH1423,RL1423,RP1423,RT1423,RX1423,SB1423,SF1423,SJ1423,SN1423,SR1423,SV1423,SZ1423,TD1423,TH1423,TL1423,TP1423,TT1423,TX1423,UB1423,UF1423,UJ1423,UN1423,UR1423,UV1423,UZ1423,VD1423,VH1423,VL1423,VP1423,VT1423,VX1423,WB1423,WF1423,WJ1423,WN1423,WR1423,WV1423,WZ1423,XD1423,XH1423,XL1423,XP1423,XT1423,XX1423,YB1423,YF1423,YJ1423,YN1423,YR1423,YV1423,YZ1423,ZD1423,ZH1423,ZL1423,ZP1423,ZT1423,ZX1423,AAB1423,AAF1423,AAJ1423,AAN1423,AAR1423,AAV1423,AAZ1423,ABD1423,ABH1423,ABL1423,ABP1423,ABT1423,ABX1423,ACB1423,ACF1423,ACJ1423,ACN1423,ACR1423,ACV1423,ACZ1423,ADD1423,ADH1423,ADL1423,ADP1423,ADT1423,ADX1423,AEB1423,AEF1423,AEJ1423,AEN1423,AER1423,AEV1423,AEZ1423,AFD1423,AFH1423,AFL1423,AFP1423,AFT1423,AFX1423,AGB1423,AGF1423,AGJ1423,AGN1423,AGR1423,AGV1423,AGZ1423,AHD1423,AHH1423,AHL1423,AHP1423,AHT1423,AHX1423,AIB1423,AIF1423,AIJ1423,AIN1423,AIR1423,AIV1423,AIZ1423,AJD1423,AJH1423,AJL1423,AJP1423,AJT1423,AJX1423,AKB1423,AKF1423,AKJ1423,AKN1423,AKR1423,AKV1423,AKZ1423,ALD1423,ALH1423,ALL1423,ALP1423,ALT1423,ALX1423,AMB1423,AMF1423,AMJ1423,AMN1423,AMR1423,AMV1423,AMZ1423,AND1423,ANH1423,ANL1423,ANP1423))+SUM((ANT1423,ANX1423,AOB1423,AOF1423,AOJ1423)))=AN1423,"ok","check")</f>
        <v>ok</v>
      </c>
      <c r="AV1423" s="196">
        <v>0.55000000000000004</v>
      </c>
      <c r="AW1423" s="197">
        <v>5</v>
      </c>
      <c r="AX1423" s="191" t="s">
        <v>614</v>
      </c>
      <c r="AY1423" s="190" t="s">
        <v>605</v>
      </c>
    </row>
    <row r="1424" spans="1:59" x14ac:dyDescent="0.25">
      <c r="A1424" s="190">
        <v>1365</v>
      </c>
      <c r="B1424" s="205" t="s">
        <v>1871</v>
      </c>
      <c r="C1424" s="205" t="s">
        <v>2299</v>
      </c>
      <c r="D1424" s="260">
        <v>44062</v>
      </c>
      <c r="E1424" s="382" t="s">
        <v>838</v>
      </c>
      <c r="F1424" s="205" t="s">
        <v>606</v>
      </c>
      <c r="G1424" s="205" t="s">
        <v>2248</v>
      </c>
      <c r="H1424" s="260">
        <v>44063</v>
      </c>
      <c r="I1424" s="260">
        <v>44063</v>
      </c>
      <c r="J1424" s="210">
        <v>6.9444444444444434E-2</v>
      </c>
      <c r="K1424" s="210">
        <v>7.6388888888888895E-2</v>
      </c>
      <c r="M1424" s="212" t="s">
        <v>65</v>
      </c>
      <c r="N1424" s="204">
        <v>5</v>
      </c>
      <c r="O1424" s="214" t="s">
        <v>65</v>
      </c>
      <c r="P1424" s="206">
        <v>5</v>
      </c>
      <c r="Q1424" s="204"/>
      <c r="R1424" s="204"/>
      <c r="S1424" s="212" t="s">
        <v>65</v>
      </c>
      <c r="T1424" s="206">
        <v>5</v>
      </c>
      <c r="U1424" s="214" t="s">
        <v>65</v>
      </c>
      <c r="V1424" s="206">
        <v>5</v>
      </c>
      <c r="W1424" s="204"/>
      <c r="X1424" s="204"/>
      <c r="AC1424" s="367">
        <f t="shared" si="234"/>
        <v>100</v>
      </c>
      <c r="AD1424" s="219" t="s">
        <v>37</v>
      </c>
      <c r="AM1424" s="259">
        <f t="shared" si="235"/>
        <v>0</v>
      </c>
      <c r="AP1424" s="222">
        <f t="shared" si="236"/>
        <v>0</v>
      </c>
      <c r="AS1424" s="228" t="str">
        <f t="shared" si="237"/>
        <v>ok</v>
      </c>
      <c r="AT1424" s="219" t="str">
        <f>IF(((SUM(AV1424,AZ1424,BD1424,BH1424,BL1424,BP1424,BT1424,BX1424,CB1424,CF1424,CJ1424,CN1424,CR1424,CV1424,CZ1424,DD1424,DH1424,DL1424,DP1424,DT1424,DX1424,EB1424,EF1424,EJ1424,EN1424,ER1424,EV1424,EZ1424,FD1424,FH1424,FL1424,FP1424,FT1424,FX1424,GB1424,GF1424,GJ1424,GN1424,GR1424,GV1424,GZ1424,HD1424,HH1424,HL1424,HP1424,HT1424,HX1424,IB1424,IF1424,IJ1424,IN1424,IR1424,IV1424,IZ1424,JD1424,JH1424,JL1424,JP1424,JT1424,JX1424,KB1424,KF1424,KJ1424,KN1424,KR1424,KV1424,KZ1424,LD1424,LH1424,LL1424,LP1424,LT1424,LX1424,MB1424,MF1424,MJ1424,MN1424,MR1424,MV1424,MZ1424,ND1424,NH1424,NL1424,NP1424,NT1424,NX1424,OB1424,OF1424,OJ1424,ON1424,OR1424,OV1424,OZ1424,PD1424,PH1424,PL1424,PP1424,PT1424,PX1424,QB1424,QF1424,QJ1424,QN1424,QR1424,QV1424,QZ1424,RD1424,RH1424,RL1424,RP1424,RT1424,RX1424,SB1424,SF1424,SJ1424,SN1424,SR1424,SV1424,SZ1424,TD1424,TH1424,TL1424,TP1424,TT1424,TX1424,UB1424,UF1424,UJ1424,UN1424,UR1424,UV1424,UZ1424,VD1424,VH1424,VL1424,VP1424,VT1424,VX1424,WB1424,WF1424,WJ1424,WN1424,WR1424,WV1424,WZ1424,XD1424,XH1424,XL1424,XP1424,XT1424,XX1424,YB1424,YF1424,YJ1424,YN1424,YR1424,YV1424,YZ1424,ZD1424,ZH1424,ZL1424,ZP1424,ZT1424,ZX1424,AAB1424,AAF1424,AAJ1424,AAN1424,AAR1424,AAV1424,AAZ1424,ABD1424,ABH1424,ABL1424,ABP1424,ABT1424,ABX1424,ACB1424,ACF1424,ACJ1424,ACN1424,ACR1424,ACV1424,ACZ1424,ADD1424,ADH1424,ADL1424,ADP1424,ADT1424,ADX1424,AEB1424,AEF1424,AEJ1424,AEN1424,AER1424,AEV1424,AEZ1424,AFD1424,AFH1424,AFL1424,AFP1424,AFT1424,AFX1424,AGB1424,AGF1424,AGJ1424,AGN1424,AGR1424,AGV1424,AGZ1424,AHD1424,AHH1424,AHL1424,AHP1424,AHT1424,AHX1424,AIB1424,AIF1424,AIJ1424,AIN1424,AIR1424,AIV1424,AIZ1424,AJD1424,AJH1424,AJL1424,AJP1424,AJT1424,AJX1424,AKB1424,AKF1424,AKJ1424,AKN1424,AKR1424,AKV1424,AKZ1424,ALD1424,ALH1424,ALL1424,ALP1424,ALT1424,ALX1424,AMB1424,AMF1424,AMJ1424,AMN1424,AMR1424,AMV1424,AMZ1424,AND1424,ANH1424,ANL1424,ANP1424))+SUM((ANT1424,ANX1424,AOB1424,AOF1424,AOJ1424)))=AN1424,"ok","check")</f>
        <v>ok</v>
      </c>
    </row>
    <row r="1425" spans="1:59" x14ac:dyDescent="0.25">
      <c r="A1425" s="190">
        <v>1366</v>
      </c>
      <c r="B1425" s="205" t="s">
        <v>1871</v>
      </c>
      <c r="C1425" s="205" t="s">
        <v>2300</v>
      </c>
      <c r="D1425" s="260">
        <v>44063</v>
      </c>
      <c r="E1425" s="382" t="s">
        <v>838</v>
      </c>
      <c r="F1425" s="205" t="s">
        <v>606</v>
      </c>
      <c r="G1425" s="205" t="s">
        <v>2248</v>
      </c>
      <c r="H1425" s="260">
        <v>44063</v>
      </c>
      <c r="I1425" s="260">
        <v>44063</v>
      </c>
      <c r="J1425" s="210">
        <v>7.9861111111111105E-2</v>
      </c>
      <c r="K1425" s="210">
        <v>9.0277777777777776E-2</v>
      </c>
      <c r="M1425" s="258" t="s">
        <v>136</v>
      </c>
      <c r="N1425" s="204">
        <v>5</v>
      </c>
      <c r="O1425" s="258" t="s">
        <v>136</v>
      </c>
      <c r="P1425" s="206">
        <v>5</v>
      </c>
      <c r="Q1425" s="204"/>
      <c r="R1425" s="204"/>
      <c r="S1425" s="258" t="s">
        <v>136</v>
      </c>
      <c r="T1425" s="206">
        <v>5</v>
      </c>
      <c r="U1425" s="258" t="s">
        <v>136</v>
      </c>
      <c r="V1425" s="206">
        <v>5</v>
      </c>
      <c r="W1425" s="204"/>
      <c r="X1425" s="204"/>
      <c r="AC1425" s="367">
        <f t="shared" si="234"/>
        <v>100</v>
      </c>
      <c r="AD1425" s="219" t="s">
        <v>37</v>
      </c>
      <c r="AE1425" s="194">
        <v>1</v>
      </c>
      <c r="AM1425" s="259">
        <f t="shared" si="235"/>
        <v>1</v>
      </c>
      <c r="AN1425" s="221">
        <v>0.25</v>
      </c>
      <c r="AP1425" s="222">
        <f t="shared" si="236"/>
        <v>0.25</v>
      </c>
      <c r="AS1425" s="228" t="str">
        <f t="shared" si="237"/>
        <v>ok</v>
      </c>
      <c r="AT1425" s="219" t="str">
        <f>IF(((SUM(AV1425,AZ1425,BD1425,BH1425,BL1425,BP1425,BT1425,BX1425,CB1425,CF1425,CJ1425,CN1425,CR1425,CV1425,CZ1425,DD1425,DH1425,DL1425,DP1425,DT1425,DX1425,EB1425,EF1425,EJ1425,EN1425,ER1425,EV1425,EZ1425,FD1425,FH1425,FL1425,FP1425,FT1425,FX1425,GB1425,GF1425,GJ1425,GN1425,GR1425,GV1425,GZ1425,HD1425,HH1425,HL1425,HP1425,HT1425,HX1425,IB1425,IF1425,IJ1425,IN1425,IR1425,IV1425,IZ1425,JD1425,JH1425,JL1425,JP1425,JT1425,JX1425,KB1425,KF1425,KJ1425,KN1425,KR1425,KV1425,KZ1425,LD1425,LH1425,LL1425,LP1425,LT1425,LX1425,MB1425,MF1425,MJ1425,MN1425,MR1425,MV1425,MZ1425,ND1425,NH1425,NL1425,NP1425,NT1425,NX1425,OB1425,OF1425,OJ1425,ON1425,OR1425,OV1425,OZ1425,PD1425,PH1425,PL1425,PP1425,PT1425,PX1425,QB1425,QF1425,QJ1425,QN1425,QR1425,QV1425,QZ1425,RD1425,RH1425,RL1425,RP1425,RT1425,RX1425,SB1425,SF1425,SJ1425,SN1425,SR1425,SV1425,SZ1425,TD1425,TH1425,TL1425,TP1425,TT1425,TX1425,UB1425,UF1425,UJ1425,UN1425,UR1425,UV1425,UZ1425,VD1425,VH1425,VL1425,VP1425,VT1425,VX1425,WB1425,WF1425,WJ1425,WN1425,WR1425,WV1425,WZ1425,XD1425,XH1425,XL1425,XP1425,XT1425,XX1425,YB1425,YF1425,YJ1425,YN1425,YR1425,YV1425,YZ1425,ZD1425,ZH1425,ZL1425,ZP1425,ZT1425,ZX1425,AAB1425,AAF1425,AAJ1425,AAN1425,AAR1425,AAV1425,AAZ1425,ABD1425,ABH1425,ABL1425,ABP1425,ABT1425,ABX1425,ACB1425,ACF1425,ACJ1425,ACN1425,ACR1425,ACV1425,ACZ1425,ADD1425,ADH1425,ADL1425,ADP1425,ADT1425,ADX1425,AEB1425,AEF1425,AEJ1425,AEN1425,AER1425,AEV1425,AEZ1425,AFD1425,AFH1425,AFL1425,AFP1425,AFT1425,AFX1425,AGB1425,AGF1425,AGJ1425,AGN1425,AGR1425,AGV1425,AGZ1425,AHD1425,AHH1425,AHL1425,AHP1425,AHT1425,AHX1425,AIB1425,AIF1425,AIJ1425,AIN1425,AIR1425,AIV1425,AIZ1425,AJD1425,AJH1425,AJL1425,AJP1425,AJT1425,AJX1425,AKB1425,AKF1425,AKJ1425,AKN1425,AKR1425,AKV1425,AKZ1425,ALD1425,ALH1425,ALL1425,ALP1425,ALT1425,ALX1425,AMB1425,AMF1425,AMJ1425,AMN1425,AMR1425,AMV1425,AMZ1425,AND1425,ANH1425,ANL1425,ANP1425))+SUM((ANT1425,ANX1425,AOB1425,AOF1425,AOJ1425)))=AN1425,"ok","check")</f>
        <v>ok</v>
      </c>
      <c r="AV1425" s="196">
        <v>0.25</v>
      </c>
      <c r="AW1425" s="197">
        <v>2</v>
      </c>
      <c r="AX1425" s="191" t="s">
        <v>601</v>
      </c>
      <c r="AY1425" s="190" t="s">
        <v>618</v>
      </c>
    </row>
    <row r="1426" spans="1:59" x14ac:dyDescent="0.25">
      <c r="A1426" s="190">
        <v>1367</v>
      </c>
      <c r="B1426" s="205" t="s">
        <v>1871</v>
      </c>
      <c r="C1426" s="205" t="s">
        <v>2301</v>
      </c>
      <c r="D1426" s="260">
        <v>44063</v>
      </c>
      <c r="E1426" s="382" t="s">
        <v>838</v>
      </c>
      <c r="F1426" s="205" t="s">
        <v>606</v>
      </c>
      <c r="G1426" s="205" t="s">
        <v>2248</v>
      </c>
      <c r="H1426" s="260">
        <v>44063</v>
      </c>
      <c r="I1426" s="260">
        <v>44063</v>
      </c>
      <c r="J1426" s="210">
        <v>9.375E-2</v>
      </c>
      <c r="K1426" s="210">
        <v>0.10069444444444443</v>
      </c>
      <c r="M1426" s="212" t="s">
        <v>65</v>
      </c>
      <c r="N1426" s="204">
        <v>5</v>
      </c>
      <c r="O1426" s="214" t="s">
        <v>65</v>
      </c>
      <c r="P1426" s="206">
        <v>5</v>
      </c>
      <c r="Q1426" s="204"/>
      <c r="R1426" s="204"/>
      <c r="S1426" s="212" t="s">
        <v>65</v>
      </c>
      <c r="T1426" s="206">
        <v>5</v>
      </c>
      <c r="U1426" s="214" t="s">
        <v>65</v>
      </c>
      <c r="V1426" s="206">
        <v>5</v>
      </c>
      <c r="W1426" s="204"/>
      <c r="X1426" s="204"/>
      <c r="AC1426" s="367">
        <f t="shared" si="234"/>
        <v>100</v>
      </c>
      <c r="AD1426" s="219" t="s">
        <v>37</v>
      </c>
      <c r="AM1426" s="259">
        <f t="shared" si="235"/>
        <v>0</v>
      </c>
      <c r="AP1426" s="222">
        <f t="shared" si="236"/>
        <v>0</v>
      </c>
      <c r="AS1426" s="228" t="str">
        <f t="shared" si="237"/>
        <v>ok</v>
      </c>
      <c r="AT1426" s="219" t="str">
        <f>IF(((SUM(AV1426,AZ1426,BD1426,BH1426,BL1426,BP1426,BT1426,BX1426,CB1426,CF1426,CJ1426,CN1426,CR1426,CV1426,CZ1426,DD1426,DH1426,DL1426,DP1426,DT1426,DX1426,EB1426,EF1426,EJ1426,EN1426,ER1426,EV1426,EZ1426,FD1426,FH1426,FL1426,FP1426,FT1426,FX1426,GB1426,GF1426,GJ1426,GN1426,GR1426,GV1426,GZ1426,HD1426,HH1426,HL1426,HP1426,HT1426,HX1426,IB1426,IF1426,IJ1426,IN1426,IR1426,IV1426,IZ1426,JD1426,JH1426,JL1426,JP1426,JT1426,JX1426,KB1426,KF1426,KJ1426,KN1426,KR1426,KV1426,KZ1426,LD1426,LH1426,LL1426,LP1426,LT1426,LX1426,MB1426,MF1426,MJ1426,MN1426,MR1426,MV1426,MZ1426,ND1426,NH1426,NL1426,NP1426,NT1426,NX1426,OB1426,OF1426,OJ1426,ON1426,OR1426,OV1426,OZ1426,PD1426,PH1426,PL1426,PP1426,PT1426,PX1426,QB1426,QF1426,QJ1426,QN1426,QR1426,QV1426,QZ1426,RD1426,RH1426,RL1426,RP1426,RT1426,RX1426,SB1426,SF1426,SJ1426,SN1426,SR1426,SV1426,SZ1426,TD1426,TH1426,TL1426,TP1426,TT1426,TX1426,UB1426,UF1426,UJ1426,UN1426,UR1426,UV1426,UZ1426,VD1426,VH1426,VL1426,VP1426,VT1426,VX1426,WB1426,WF1426,WJ1426,WN1426,WR1426,WV1426,WZ1426,XD1426,XH1426,XL1426,XP1426,XT1426,XX1426,YB1426,YF1426,YJ1426,YN1426,YR1426,YV1426,YZ1426,ZD1426,ZH1426,ZL1426,ZP1426,ZT1426,ZX1426,AAB1426,AAF1426,AAJ1426,AAN1426,AAR1426,AAV1426,AAZ1426,ABD1426,ABH1426,ABL1426,ABP1426,ABT1426,ABX1426,ACB1426,ACF1426,ACJ1426,ACN1426,ACR1426,ACV1426,ACZ1426,ADD1426,ADH1426,ADL1426,ADP1426,ADT1426,ADX1426,AEB1426,AEF1426,AEJ1426,AEN1426,AER1426,AEV1426,AEZ1426,AFD1426,AFH1426,AFL1426,AFP1426,AFT1426,AFX1426,AGB1426,AGF1426,AGJ1426,AGN1426,AGR1426,AGV1426,AGZ1426,AHD1426,AHH1426,AHL1426,AHP1426,AHT1426,AHX1426,AIB1426,AIF1426,AIJ1426,AIN1426,AIR1426,AIV1426,AIZ1426,AJD1426,AJH1426,AJL1426,AJP1426,AJT1426,AJX1426,AKB1426,AKF1426,AKJ1426,AKN1426,AKR1426,AKV1426,AKZ1426,ALD1426,ALH1426,ALL1426,ALP1426,ALT1426,ALX1426,AMB1426,AMF1426,AMJ1426,AMN1426,AMR1426,AMV1426,AMZ1426,AND1426,ANH1426,ANL1426,ANP1426))+SUM((ANT1426,ANX1426,AOB1426,AOF1426,AOJ1426)))=AN1426,"ok","check")</f>
        <v>ok</v>
      </c>
    </row>
    <row r="1427" spans="1:59" x14ac:dyDescent="0.25">
      <c r="A1427" s="190">
        <v>1368</v>
      </c>
      <c r="B1427" s="205" t="s">
        <v>1871</v>
      </c>
      <c r="C1427" s="205" t="s">
        <v>2302</v>
      </c>
      <c r="D1427" s="260">
        <v>44063</v>
      </c>
      <c r="E1427" s="382" t="s">
        <v>838</v>
      </c>
      <c r="F1427" s="205" t="s">
        <v>606</v>
      </c>
      <c r="G1427" s="205" t="s">
        <v>2248</v>
      </c>
      <c r="H1427" s="260">
        <v>44063</v>
      </c>
      <c r="I1427" s="260">
        <v>44063</v>
      </c>
      <c r="J1427" s="210">
        <v>0.1076388888888889</v>
      </c>
      <c r="K1427" s="210">
        <v>0.11805555555555557</v>
      </c>
      <c r="M1427" s="258" t="s">
        <v>136</v>
      </c>
      <c r="N1427" s="204">
        <v>5</v>
      </c>
      <c r="O1427" s="258" t="s">
        <v>136</v>
      </c>
      <c r="P1427" s="206">
        <v>5</v>
      </c>
      <c r="Q1427" s="204"/>
      <c r="R1427" s="204"/>
      <c r="S1427" s="258" t="s">
        <v>136</v>
      </c>
      <c r="T1427" s="206">
        <v>5</v>
      </c>
      <c r="U1427" s="258" t="s">
        <v>136</v>
      </c>
      <c r="V1427" s="206">
        <v>5</v>
      </c>
      <c r="W1427" s="204"/>
      <c r="X1427" s="204"/>
      <c r="AC1427" s="367">
        <f t="shared" si="234"/>
        <v>100</v>
      </c>
      <c r="AD1427" s="219" t="s">
        <v>37</v>
      </c>
      <c r="AF1427" s="194">
        <v>1</v>
      </c>
      <c r="AM1427" s="259">
        <f t="shared" si="235"/>
        <v>1</v>
      </c>
      <c r="AN1427" s="221">
        <v>0.35</v>
      </c>
      <c r="AP1427" s="222">
        <f t="shared" si="236"/>
        <v>0.35</v>
      </c>
      <c r="AS1427" s="228" t="str">
        <f t="shared" si="237"/>
        <v>ok</v>
      </c>
      <c r="AT1427" s="219" t="str">
        <f>IF(((SUM(AV1427,AZ1427,BD1427,BH1427,BL1427,BP1427,BT1427,BX1427,CB1427,CF1427,CJ1427,CN1427,CR1427,CV1427,CZ1427,DD1427,DH1427,DL1427,DP1427,DT1427,DX1427,EB1427,EF1427,EJ1427,EN1427,ER1427,EV1427,EZ1427,FD1427,FH1427,FL1427,FP1427,FT1427,FX1427,GB1427,GF1427,GJ1427,GN1427,GR1427,GV1427,GZ1427,HD1427,HH1427,HL1427,HP1427,HT1427,HX1427,IB1427,IF1427,IJ1427,IN1427,IR1427,IV1427,IZ1427,JD1427,JH1427,JL1427,JP1427,JT1427,JX1427,KB1427,KF1427,KJ1427,KN1427,KR1427,KV1427,KZ1427,LD1427,LH1427,LL1427,LP1427,LT1427,LX1427,MB1427,MF1427,MJ1427,MN1427,MR1427,MV1427,MZ1427,ND1427,NH1427,NL1427,NP1427,NT1427,NX1427,OB1427,OF1427,OJ1427,ON1427,OR1427,OV1427,OZ1427,PD1427,PH1427,PL1427,PP1427,PT1427,PX1427,QB1427,QF1427,QJ1427,QN1427,QR1427,QV1427,QZ1427,RD1427,RH1427,RL1427,RP1427,RT1427,RX1427,SB1427,SF1427,SJ1427,SN1427,SR1427,SV1427,SZ1427,TD1427,TH1427,TL1427,TP1427,TT1427,TX1427,UB1427,UF1427,UJ1427,UN1427,UR1427,UV1427,UZ1427,VD1427,VH1427,VL1427,VP1427,VT1427,VX1427,WB1427,WF1427,WJ1427,WN1427,WR1427,WV1427,WZ1427,XD1427,XH1427,XL1427,XP1427,XT1427,XX1427,YB1427,YF1427,YJ1427,YN1427,YR1427,YV1427,YZ1427,ZD1427,ZH1427,ZL1427,ZP1427,ZT1427,ZX1427,AAB1427,AAF1427,AAJ1427,AAN1427,AAR1427,AAV1427,AAZ1427,ABD1427,ABH1427,ABL1427,ABP1427,ABT1427,ABX1427,ACB1427,ACF1427,ACJ1427,ACN1427,ACR1427,ACV1427,ACZ1427,ADD1427,ADH1427,ADL1427,ADP1427,ADT1427,ADX1427,AEB1427,AEF1427,AEJ1427,AEN1427,AER1427,AEV1427,AEZ1427,AFD1427,AFH1427,AFL1427,AFP1427,AFT1427,AFX1427,AGB1427,AGF1427,AGJ1427,AGN1427,AGR1427,AGV1427,AGZ1427,AHD1427,AHH1427,AHL1427,AHP1427,AHT1427,AHX1427,AIB1427,AIF1427,AIJ1427,AIN1427,AIR1427,AIV1427,AIZ1427,AJD1427,AJH1427,AJL1427,AJP1427,AJT1427,AJX1427,AKB1427,AKF1427,AKJ1427,AKN1427,AKR1427,AKV1427,AKZ1427,ALD1427,ALH1427,ALL1427,ALP1427,ALT1427,ALX1427,AMB1427,AMF1427,AMJ1427,AMN1427,AMR1427,AMV1427,AMZ1427,AND1427,ANH1427,ANL1427,ANP1427))+SUM((ANT1427,ANX1427,AOB1427,AOF1427,AOJ1427)))=AN1427,"ok","check")</f>
        <v>ok</v>
      </c>
      <c r="AV1427" s="196">
        <v>0.35</v>
      </c>
      <c r="AW1427" s="197">
        <v>2</v>
      </c>
      <c r="AX1427" s="191" t="s">
        <v>601</v>
      </c>
      <c r="AY1427" s="190" t="s">
        <v>602</v>
      </c>
    </row>
    <row r="1428" spans="1:59" x14ac:dyDescent="0.25">
      <c r="A1428" s="190">
        <v>1369</v>
      </c>
      <c r="B1428" s="205" t="s">
        <v>1871</v>
      </c>
      <c r="C1428" s="205" t="s">
        <v>2303</v>
      </c>
      <c r="D1428" s="260">
        <v>44063</v>
      </c>
      <c r="E1428" s="382" t="s">
        <v>838</v>
      </c>
      <c r="F1428" s="205" t="s">
        <v>606</v>
      </c>
      <c r="G1428" s="205" t="s">
        <v>2248</v>
      </c>
      <c r="H1428" s="260">
        <v>44063</v>
      </c>
      <c r="I1428" s="260">
        <v>44063</v>
      </c>
      <c r="J1428" s="210">
        <v>0.12152777777777778</v>
      </c>
      <c r="K1428" s="210">
        <v>0.13541666666666666</v>
      </c>
      <c r="M1428" s="212" t="s">
        <v>65</v>
      </c>
      <c r="N1428" s="204">
        <v>5</v>
      </c>
      <c r="O1428" s="214" t="s">
        <v>65</v>
      </c>
      <c r="P1428" s="206">
        <v>5</v>
      </c>
      <c r="Q1428" s="204"/>
      <c r="R1428" s="204"/>
      <c r="S1428" s="212" t="s">
        <v>65</v>
      </c>
      <c r="T1428" s="206">
        <v>5</v>
      </c>
      <c r="U1428" s="214" t="s">
        <v>65</v>
      </c>
      <c r="V1428" s="206">
        <v>5</v>
      </c>
      <c r="W1428" s="204"/>
      <c r="X1428" s="204"/>
      <c r="AC1428" s="367">
        <f t="shared" si="234"/>
        <v>100</v>
      </c>
      <c r="AD1428" s="219" t="s">
        <v>37</v>
      </c>
      <c r="AG1428" s="194">
        <v>1</v>
      </c>
      <c r="AM1428" s="259">
        <f t="shared" si="235"/>
        <v>1</v>
      </c>
      <c r="AN1428" s="221">
        <v>0.55000000000000004</v>
      </c>
      <c r="AP1428" s="222">
        <f t="shared" si="236"/>
        <v>0.55000000000000004</v>
      </c>
      <c r="AS1428" s="228" t="str">
        <f t="shared" si="237"/>
        <v>ok</v>
      </c>
      <c r="AT1428" s="219" t="str">
        <f>IF(((SUM(AV1428,AZ1428,BD1428,BH1428,BL1428,BP1428,BT1428,BX1428,CB1428,CF1428,CJ1428,CN1428,CR1428,CV1428,CZ1428,DD1428,DH1428,DL1428,DP1428,DT1428,DX1428,EB1428,EF1428,EJ1428,EN1428,ER1428,EV1428,EZ1428,FD1428,FH1428,FL1428,FP1428,FT1428,FX1428,GB1428,GF1428,GJ1428,GN1428,GR1428,GV1428,GZ1428,HD1428,HH1428,HL1428,HP1428,HT1428,HX1428,IB1428,IF1428,IJ1428,IN1428,IR1428,IV1428,IZ1428,JD1428,JH1428,JL1428,JP1428,JT1428,JX1428,KB1428,KF1428,KJ1428,KN1428,KR1428,KV1428,KZ1428,LD1428,LH1428,LL1428,LP1428,LT1428,LX1428,MB1428,MF1428,MJ1428,MN1428,MR1428,MV1428,MZ1428,ND1428,NH1428,NL1428,NP1428,NT1428,NX1428,OB1428,OF1428,OJ1428,ON1428,OR1428,OV1428,OZ1428,PD1428,PH1428,PL1428,PP1428,PT1428,PX1428,QB1428,QF1428,QJ1428,QN1428,QR1428,QV1428,QZ1428,RD1428,RH1428,RL1428,RP1428,RT1428,RX1428,SB1428,SF1428,SJ1428,SN1428,SR1428,SV1428,SZ1428,TD1428,TH1428,TL1428,TP1428,TT1428,TX1428,UB1428,UF1428,UJ1428,UN1428,UR1428,UV1428,UZ1428,VD1428,VH1428,VL1428,VP1428,VT1428,VX1428,WB1428,WF1428,WJ1428,WN1428,WR1428,WV1428,WZ1428,XD1428,XH1428,XL1428,XP1428,XT1428,XX1428,YB1428,YF1428,YJ1428,YN1428,YR1428,YV1428,YZ1428,ZD1428,ZH1428,ZL1428,ZP1428,ZT1428,ZX1428,AAB1428,AAF1428,AAJ1428,AAN1428,AAR1428,AAV1428,AAZ1428,ABD1428,ABH1428,ABL1428,ABP1428,ABT1428,ABX1428,ACB1428,ACF1428,ACJ1428,ACN1428,ACR1428,ACV1428,ACZ1428,ADD1428,ADH1428,ADL1428,ADP1428,ADT1428,ADX1428,AEB1428,AEF1428,AEJ1428,AEN1428,AER1428,AEV1428,AEZ1428,AFD1428,AFH1428,AFL1428,AFP1428,AFT1428,AFX1428,AGB1428,AGF1428,AGJ1428,AGN1428,AGR1428,AGV1428,AGZ1428,AHD1428,AHH1428,AHL1428,AHP1428,AHT1428,AHX1428,AIB1428,AIF1428,AIJ1428,AIN1428,AIR1428,AIV1428,AIZ1428,AJD1428,AJH1428,AJL1428,AJP1428,AJT1428,AJX1428,AKB1428,AKF1428,AKJ1428,AKN1428,AKR1428,AKV1428,AKZ1428,ALD1428,ALH1428,ALL1428,ALP1428,ALT1428,ALX1428,AMB1428,AMF1428,AMJ1428,AMN1428,AMR1428,AMV1428,AMZ1428,AND1428,ANH1428,ANL1428,ANP1428))+SUM((ANT1428,ANX1428,AOB1428,AOF1428,AOJ1428)))=AN1428,"ok","check")</f>
        <v>ok</v>
      </c>
      <c r="AV1428" s="196">
        <v>0.55000000000000004</v>
      </c>
      <c r="AW1428" s="197">
        <v>1</v>
      </c>
      <c r="AX1428" s="191" t="s">
        <v>601</v>
      </c>
      <c r="AY1428" s="190" t="s">
        <v>618</v>
      </c>
    </row>
    <row r="1429" spans="1:59" x14ac:dyDescent="0.25">
      <c r="A1429" s="190">
        <v>1370</v>
      </c>
      <c r="B1429" s="205" t="s">
        <v>1871</v>
      </c>
      <c r="C1429" s="205" t="s">
        <v>2304</v>
      </c>
      <c r="D1429" s="260">
        <v>44063</v>
      </c>
      <c r="E1429" s="382" t="s">
        <v>838</v>
      </c>
      <c r="F1429" s="205" t="s">
        <v>606</v>
      </c>
      <c r="G1429" s="205" t="s">
        <v>2248</v>
      </c>
      <c r="H1429" s="260">
        <v>44063</v>
      </c>
      <c r="I1429" s="260">
        <v>44063</v>
      </c>
      <c r="J1429" s="210">
        <v>0.1423611111111111</v>
      </c>
      <c r="K1429" s="210">
        <v>0.14583333333333334</v>
      </c>
      <c r="M1429" s="258" t="s">
        <v>136</v>
      </c>
      <c r="N1429" s="204">
        <v>5</v>
      </c>
      <c r="O1429" s="258" t="s">
        <v>136</v>
      </c>
      <c r="P1429" s="206">
        <v>5</v>
      </c>
      <c r="Q1429" s="204"/>
      <c r="R1429" s="204"/>
      <c r="S1429" s="258" t="s">
        <v>136</v>
      </c>
      <c r="T1429" s="206">
        <v>5</v>
      </c>
      <c r="U1429" s="258" t="s">
        <v>136</v>
      </c>
      <c r="V1429" s="206">
        <v>5</v>
      </c>
      <c r="W1429" s="204"/>
      <c r="X1429" s="204"/>
      <c r="AC1429" s="367">
        <f t="shared" si="234"/>
        <v>100</v>
      </c>
      <c r="AD1429" s="219" t="s">
        <v>37</v>
      </c>
      <c r="AM1429" s="259">
        <f t="shared" si="235"/>
        <v>0</v>
      </c>
      <c r="AP1429" s="222">
        <f t="shared" si="236"/>
        <v>0</v>
      </c>
      <c r="AS1429" s="228" t="str">
        <f t="shared" si="237"/>
        <v>ok</v>
      </c>
      <c r="AT1429" s="219" t="str">
        <f>IF(((SUM(AV1429,AZ1429,BD1429,BH1429,BL1429,BP1429,BT1429,BX1429,CB1429,CF1429,CJ1429,CN1429,CR1429,CV1429,CZ1429,DD1429,DH1429,DL1429,DP1429,DT1429,DX1429,EB1429,EF1429,EJ1429,EN1429,ER1429,EV1429,EZ1429,FD1429,FH1429,FL1429,FP1429,FT1429,FX1429,GB1429,GF1429,GJ1429,GN1429,GR1429,GV1429,GZ1429,HD1429,HH1429,HL1429,HP1429,HT1429,HX1429,IB1429,IF1429,IJ1429,IN1429,IR1429,IV1429,IZ1429,JD1429,JH1429,JL1429,JP1429,JT1429,JX1429,KB1429,KF1429,KJ1429,KN1429,KR1429,KV1429,KZ1429,LD1429,LH1429,LL1429,LP1429,LT1429,LX1429,MB1429,MF1429,MJ1429,MN1429,MR1429,MV1429,MZ1429,ND1429,NH1429,NL1429,NP1429,NT1429,NX1429,OB1429,OF1429,OJ1429,ON1429,OR1429,OV1429,OZ1429,PD1429,PH1429,PL1429,PP1429,PT1429,PX1429,QB1429,QF1429,QJ1429,QN1429,QR1429,QV1429,QZ1429,RD1429,RH1429,RL1429,RP1429,RT1429,RX1429,SB1429,SF1429,SJ1429,SN1429,SR1429,SV1429,SZ1429,TD1429,TH1429,TL1429,TP1429,TT1429,TX1429,UB1429,UF1429,UJ1429,UN1429,UR1429,UV1429,UZ1429,VD1429,VH1429,VL1429,VP1429,VT1429,VX1429,WB1429,WF1429,WJ1429,WN1429,WR1429,WV1429,WZ1429,XD1429,XH1429,XL1429,XP1429,XT1429,XX1429,YB1429,YF1429,YJ1429,YN1429,YR1429,YV1429,YZ1429,ZD1429,ZH1429,ZL1429,ZP1429,ZT1429,ZX1429,AAB1429,AAF1429,AAJ1429,AAN1429,AAR1429,AAV1429,AAZ1429,ABD1429,ABH1429,ABL1429,ABP1429,ABT1429,ABX1429,ACB1429,ACF1429,ACJ1429,ACN1429,ACR1429,ACV1429,ACZ1429,ADD1429,ADH1429,ADL1429,ADP1429,ADT1429,ADX1429,AEB1429,AEF1429,AEJ1429,AEN1429,AER1429,AEV1429,AEZ1429,AFD1429,AFH1429,AFL1429,AFP1429,AFT1429,AFX1429,AGB1429,AGF1429,AGJ1429,AGN1429,AGR1429,AGV1429,AGZ1429,AHD1429,AHH1429,AHL1429,AHP1429,AHT1429,AHX1429,AIB1429,AIF1429,AIJ1429,AIN1429,AIR1429,AIV1429,AIZ1429,AJD1429,AJH1429,AJL1429,AJP1429,AJT1429,AJX1429,AKB1429,AKF1429,AKJ1429,AKN1429,AKR1429,AKV1429,AKZ1429,ALD1429,ALH1429,ALL1429,ALP1429,ALT1429,ALX1429,AMB1429,AMF1429,AMJ1429,AMN1429,AMR1429,AMV1429,AMZ1429,AND1429,ANH1429,ANL1429,ANP1429))+SUM((ANT1429,ANX1429,AOB1429,AOF1429,AOJ1429)))=AN1429,"ok","check")</f>
        <v>ok</v>
      </c>
    </row>
    <row r="1430" spans="1:59" x14ac:dyDescent="0.25">
      <c r="A1430" s="190">
        <v>1371</v>
      </c>
      <c r="B1430" s="205" t="s">
        <v>1871</v>
      </c>
      <c r="C1430" s="205" t="s">
        <v>2305</v>
      </c>
      <c r="D1430" s="260">
        <v>44063</v>
      </c>
      <c r="E1430" s="382" t="s">
        <v>838</v>
      </c>
      <c r="F1430" s="205" t="s">
        <v>606</v>
      </c>
      <c r="G1430" s="205" t="s">
        <v>2248</v>
      </c>
      <c r="H1430" s="260">
        <v>44063</v>
      </c>
      <c r="I1430" s="260">
        <v>44063</v>
      </c>
      <c r="J1430" s="210">
        <v>0.14930555555555555</v>
      </c>
      <c r="K1430" s="210">
        <v>0.15625</v>
      </c>
      <c r="M1430" s="212" t="s">
        <v>65</v>
      </c>
      <c r="N1430" s="204">
        <v>5</v>
      </c>
      <c r="O1430" s="214" t="s">
        <v>65</v>
      </c>
      <c r="P1430" s="206">
        <v>5</v>
      </c>
      <c r="Q1430" s="204"/>
      <c r="R1430" s="204"/>
      <c r="S1430" s="212" t="s">
        <v>65</v>
      </c>
      <c r="T1430" s="206">
        <v>5</v>
      </c>
      <c r="U1430" s="214" t="s">
        <v>65</v>
      </c>
      <c r="V1430" s="206">
        <v>5</v>
      </c>
      <c r="W1430" s="204"/>
      <c r="X1430" s="204"/>
      <c r="AC1430" s="367">
        <f t="shared" si="234"/>
        <v>100</v>
      </c>
      <c r="AD1430" s="219" t="s">
        <v>37</v>
      </c>
      <c r="AM1430" s="259">
        <f t="shared" si="235"/>
        <v>0</v>
      </c>
      <c r="AP1430" s="222">
        <f t="shared" si="236"/>
        <v>0</v>
      </c>
      <c r="AS1430" s="228" t="str">
        <f t="shared" si="237"/>
        <v>ok</v>
      </c>
      <c r="AT1430" s="219" t="str">
        <f>IF(((SUM(AV1430,AZ1430,BD1430,BH1430,BL1430,BP1430,BT1430,BX1430,CB1430,CF1430,CJ1430,CN1430,CR1430,CV1430,CZ1430,DD1430,DH1430,DL1430,DP1430,DT1430,DX1430,EB1430,EF1430,EJ1430,EN1430,ER1430,EV1430,EZ1430,FD1430,FH1430,FL1430,FP1430,FT1430,FX1430,GB1430,GF1430,GJ1430,GN1430,GR1430,GV1430,GZ1430,HD1430,HH1430,HL1430,HP1430,HT1430,HX1430,IB1430,IF1430,IJ1430,IN1430,IR1430,IV1430,IZ1430,JD1430,JH1430,JL1430,JP1430,JT1430,JX1430,KB1430,KF1430,KJ1430,KN1430,KR1430,KV1430,KZ1430,LD1430,LH1430,LL1430,LP1430,LT1430,LX1430,MB1430,MF1430,MJ1430,MN1430,MR1430,MV1430,MZ1430,ND1430,NH1430,NL1430,NP1430,NT1430,NX1430,OB1430,OF1430,OJ1430,ON1430,OR1430,OV1430,OZ1430,PD1430,PH1430,PL1430,PP1430,PT1430,PX1430,QB1430,QF1430,QJ1430,QN1430,QR1430,QV1430,QZ1430,RD1430,RH1430,RL1430,RP1430,RT1430,RX1430,SB1430,SF1430,SJ1430,SN1430,SR1430,SV1430,SZ1430,TD1430,TH1430,TL1430,TP1430,TT1430,TX1430,UB1430,UF1430,UJ1430,UN1430,UR1430,UV1430,UZ1430,VD1430,VH1430,VL1430,VP1430,VT1430,VX1430,WB1430,WF1430,WJ1430,WN1430,WR1430,WV1430,WZ1430,XD1430,XH1430,XL1430,XP1430,XT1430,XX1430,YB1430,YF1430,YJ1430,YN1430,YR1430,YV1430,YZ1430,ZD1430,ZH1430,ZL1430,ZP1430,ZT1430,ZX1430,AAB1430,AAF1430,AAJ1430,AAN1430,AAR1430,AAV1430,AAZ1430,ABD1430,ABH1430,ABL1430,ABP1430,ABT1430,ABX1430,ACB1430,ACF1430,ACJ1430,ACN1430,ACR1430,ACV1430,ACZ1430,ADD1430,ADH1430,ADL1430,ADP1430,ADT1430,ADX1430,AEB1430,AEF1430,AEJ1430,AEN1430,AER1430,AEV1430,AEZ1430,AFD1430,AFH1430,AFL1430,AFP1430,AFT1430,AFX1430,AGB1430,AGF1430,AGJ1430,AGN1430,AGR1430,AGV1430,AGZ1430,AHD1430,AHH1430,AHL1430,AHP1430,AHT1430,AHX1430,AIB1430,AIF1430,AIJ1430,AIN1430,AIR1430,AIV1430,AIZ1430,AJD1430,AJH1430,AJL1430,AJP1430,AJT1430,AJX1430,AKB1430,AKF1430,AKJ1430,AKN1430,AKR1430,AKV1430,AKZ1430,ALD1430,ALH1430,ALL1430,ALP1430,ALT1430,ALX1430,AMB1430,AMF1430,AMJ1430,AMN1430,AMR1430,AMV1430,AMZ1430,AND1430,ANH1430,ANL1430,ANP1430))+SUM((ANT1430,ANX1430,AOB1430,AOF1430,AOJ1430)))=AN1430,"ok","check")</f>
        <v>ok</v>
      </c>
    </row>
    <row r="1431" spans="1:59" x14ac:dyDescent="0.25">
      <c r="A1431" s="190">
        <v>1372</v>
      </c>
      <c r="B1431" s="205" t="s">
        <v>1871</v>
      </c>
      <c r="C1431" s="205" t="s">
        <v>2306</v>
      </c>
      <c r="D1431" s="260">
        <v>44063</v>
      </c>
      <c r="E1431" s="382" t="s">
        <v>838</v>
      </c>
      <c r="F1431" s="205" t="s">
        <v>606</v>
      </c>
      <c r="G1431" s="205" t="s">
        <v>2248</v>
      </c>
      <c r="H1431" s="260">
        <v>44063</v>
      </c>
      <c r="I1431" s="260">
        <v>44063</v>
      </c>
      <c r="J1431" s="210">
        <v>0.15972222222222224</v>
      </c>
      <c r="K1431" s="210">
        <v>0.16666666666666666</v>
      </c>
      <c r="M1431" s="258" t="s">
        <v>136</v>
      </c>
      <c r="N1431" s="204">
        <v>5</v>
      </c>
      <c r="O1431" s="258" t="s">
        <v>136</v>
      </c>
      <c r="P1431" s="206">
        <v>5</v>
      </c>
      <c r="Q1431" s="204"/>
      <c r="R1431" s="204"/>
      <c r="S1431" s="258" t="s">
        <v>136</v>
      </c>
      <c r="T1431" s="206">
        <v>5</v>
      </c>
      <c r="U1431" s="258" t="s">
        <v>136</v>
      </c>
      <c r="V1431" s="206">
        <v>5</v>
      </c>
      <c r="W1431" s="204"/>
      <c r="X1431" s="204"/>
      <c r="AC1431" s="367">
        <f t="shared" si="234"/>
        <v>100</v>
      </c>
      <c r="AD1431" s="219" t="s">
        <v>37</v>
      </c>
      <c r="AM1431" s="259">
        <f t="shared" si="235"/>
        <v>0</v>
      </c>
      <c r="AP1431" s="222">
        <f t="shared" si="236"/>
        <v>0</v>
      </c>
      <c r="AS1431" s="228" t="str">
        <f t="shared" si="237"/>
        <v>ok</v>
      </c>
      <c r="AT1431" s="219" t="str">
        <f>IF(((SUM(AV1431,AZ1431,BD1431,BH1431,BL1431,BP1431,BT1431,BX1431,CB1431,CF1431,CJ1431,CN1431,CR1431,CV1431,CZ1431,DD1431,DH1431,DL1431,DP1431,DT1431,DX1431,EB1431,EF1431,EJ1431,EN1431,ER1431,EV1431,EZ1431,FD1431,FH1431,FL1431,FP1431,FT1431,FX1431,GB1431,GF1431,GJ1431,GN1431,GR1431,GV1431,GZ1431,HD1431,HH1431,HL1431,HP1431,HT1431,HX1431,IB1431,IF1431,IJ1431,IN1431,IR1431,IV1431,IZ1431,JD1431,JH1431,JL1431,JP1431,JT1431,JX1431,KB1431,KF1431,KJ1431,KN1431,KR1431,KV1431,KZ1431,LD1431,LH1431,LL1431,LP1431,LT1431,LX1431,MB1431,MF1431,MJ1431,MN1431,MR1431,MV1431,MZ1431,ND1431,NH1431,NL1431,NP1431,NT1431,NX1431,OB1431,OF1431,OJ1431,ON1431,OR1431,OV1431,OZ1431,PD1431,PH1431,PL1431,PP1431,PT1431,PX1431,QB1431,QF1431,QJ1431,QN1431,QR1431,QV1431,QZ1431,RD1431,RH1431,RL1431,RP1431,RT1431,RX1431,SB1431,SF1431,SJ1431,SN1431,SR1431,SV1431,SZ1431,TD1431,TH1431,TL1431,TP1431,TT1431,TX1431,UB1431,UF1431,UJ1431,UN1431,UR1431,UV1431,UZ1431,VD1431,VH1431,VL1431,VP1431,VT1431,VX1431,WB1431,WF1431,WJ1431,WN1431,WR1431,WV1431,WZ1431,XD1431,XH1431,XL1431,XP1431,XT1431,XX1431,YB1431,YF1431,YJ1431,YN1431,YR1431,YV1431,YZ1431,ZD1431,ZH1431,ZL1431,ZP1431,ZT1431,ZX1431,AAB1431,AAF1431,AAJ1431,AAN1431,AAR1431,AAV1431,AAZ1431,ABD1431,ABH1431,ABL1431,ABP1431,ABT1431,ABX1431,ACB1431,ACF1431,ACJ1431,ACN1431,ACR1431,ACV1431,ACZ1431,ADD1431,ADH1431,ADL1431,ADP1431,ADT1431,ADX1431,AEB1431,AEF1431,AEJ1431,AEN1431,AER1431,AEV1431,AEZ1431,AFD1431,AFH1431,AFL1431,AFP1431,AFT1431,AFX1431,AGB1431,AGF1431,AGJ1431,AGN1431,AGR1431,AGV1431,AGZ1431,AHD1431,AHH1431,AHL1431,AHP1431,AHT1431,AHX1431,AIB1431,AIF1431,AIJ1431,AIN1431,AIR1431,AIV1431,AIZ1431,AJD1431,AJH1431,AJL1431,AJP1431,AJT1431,AJX1431,AKB1431,AKF1431,AKJ1431,AKN1431,AKR1431,AKV1431,AKZ1431,ALD1431,ALH1431,ALL1431,ALP1431,ALT1431,ALX1431,AMB1431,AMF1431,AMJ1431,AMN1431,AMR1431,AMV1431,AMZ1431,AND1431,ANH1431,ANL1431,ANP1431))+SUM((ANT1431,ANX1431,AOB1431,AOF1431,AOJ1431)))=AN1431,"ok","check")</f>
        <v>ok</v>
      </c>
    </row>
    <row r="1432" spans="1:59" x14ac:dyDescent="0.25">
      <c r="A1432" s="190">
        <v>1373</v>
      </c>
      <c r="B1432" s="205" t="s">
        <v>1871</v>
      </c>
      <c r="C1432" s="205" t="s">
        <v>2307</v>
      </c>
      <c r="D1432" s="260">
        <v>44063</v>
      </c>
      <c r="E1432" s="382" t="s">
        <v>838</v>
      </c>
      <c r="F1432" s="205" t="s">
        <v>606</v>
      </c>
      <c r="G1432" s="205" t="s">
        <v>2248</v>
      </c>
      <c r="H1432" s="260">
        <v>44063</v>
      </c>
      <c r="I1432" s="260">
        <v>44063</v>
      </c>
      <c r="J1432" s="210">
        <v>0.20833333333333334</v>
      </c>
      <c r="K1432" s="210">
        <v>0.22569444444444445</v>
      </c>
      <c r="M1432" s="212" t="s">
        <v>65</v>
      </c>
      <c r="N1432" s="204">
        <v>5</v>
      </c>
      <c r="O1432" s="214" t="s">
        <v>65</v>
      </c>
      <c r="P1432" s="206">
        <v>5</v>
      </c>
      <c r="Q1432" s="204"/>
      <c r="R1432" s="204"/>
      <c r="S1432" s="212" t="s">
        <v>65</v>
      </c>
      <c r="T1432" s="206">
        <v>5</v>
      </c>
      <c r="U1432" s="214" t="s">
        <v>65</v>
      </c>
      <c r="V1432" s="206">
        <v>5</v>
      </c>
      <c r="W1432" s="204"/>
      <c r="X1432" s="204"/>
      <c r="AC1432" s="367">
        <f t="shared" si="234"/>
        <v>100</v>
      </c>
      <c r="AD1432" s="219" t="s">
        <v>37</v>
      </c>
      <c r="AE1432" s="194">
        <v>3</v>
      </c>
      <c r="AM1432" s="259">
        <f t="shared" si="235"/>
        <v>3</v>
      </c>
      <c r="AN1432" s="221">
        <v>0.55000000000000004</v>
      </c>
      <c r="AO1432" s="222">
        <v>0.55000000000000004</v>
      </c>
      <c r="AP1432" s="222">
        <f t="shared" si="236"/>
        <v>0</v>
      </c>
      <c r="AS1432" s="228" t="str">
        <f t="shared" si="237"/>
        <v>ok</v>
      </c>
      <c r="AT1432" s="219" t="str">
        <f>IF(((SUM(AV1432,AZ1432,BD1432,BH1432,BL1432,BP1432,BT1432,BX1432,CB1432,CF1432,CJ1432,CN1432,CR1432,CV1432,CZ1432,DD1432,DH1432,DL1432,DP1432,DT1432,DX1432,EB1432,EF1432,EJ1432,EN1432,ER1432,EV1432,EZ1432,FD1432,FH1432,FL1432,FP1432,FT1432,FX1432,GB1432,GF1432,GJ1432,GN1432,GR1432,GV1432,GZ1432,HD1432,HH1432,HL1432,HP1432,HT1432,HX1432,IB1432,IF1432,IJ1432,IN1432,IR1432,IV1432,IZ1432,JD1432,JH1432,JL1432,JP1432,JT1432,JX1432,KB1432,KF1432,KJ1432,KN1432,KR1432,KV1432,KZ1432,LD1432,LH1432,LL1432,LP1432,LT1432,LX1432,MB1432,MF1432,MJ1432,MN1432,MR1432,MV1432,MZ1432,ND1432,NH1432,NL1432,NP1432,NT1432,NX1432,OB1432,OF1432,OJ1432,ON1432,OR1432,OV1432,OZ1432,PD1432,PH1432,PL1432,PP1432,PT1432,PX1432,QB1432,QF1432,QJ1432,QN1432,QR1432,QV1432,QZ1432,RD1432,RH1432,RL1432,RP1432,RT1432,RX1432,SB1432,SF1432,SJ1432,SN1432,SR1432,SV1432,SZ1432,TD1432,TH1432,TL1432,TP1432,TT1432,TX1432,UB1432,UF1432,UJ1432,UN1432,UR1432,UV1432,UZ1432,VD1432,VH1432,VL1432,VP1432,VT1432,VX1432,WB1432,WF1432,WJ1432,WN1432,WR1432,WV1432,WZ1432,XD1432,XH1432,XL1432,XP1432,XT1432,XX1432,YB1432,YF1432,YJ1432,YN1432,YR1432,YV1432,YZ1432,ZD1432,ZH1432,ZL1432,ZP1432,ZT1432,ZX1432,AAB1432,AAF1432,AAJ1432,AAN1432,AAR1432,AAV1432,AAZ1432,ABD1432,ABH1432,ABL1432,ABP1432,ABT1432,ABX1432,ACB1432,ACF1432,ACJ1432,ACN1432,ACR1432,ACV1432,ACZ1432,ADD1432,ADH1432,ADL1432,ADP1432,ADT1432,ADX1432,AEB1432,AEF1432,AEJ1432,AEN1432,AER1432,AEV1432,AEZ1432,AFD1432,AFH1432,AFL1432,AFP1432,AFT1432,AFX1432,AGB1432,AGF1432,AGJ1432,AGN1432,AGR1432,AGV1432,AGZ1432,AHD1432,AHH1432,AHL1432,AHP1432,AHT1432,AHX1432,AIB1432,AIF1432,AIJ1432,AIN1432,AIR1432,AIV1432,AIZ1432,AJD1432,AJH1432,AJL1432,AJP1432,AJT1432,AJX1432,AKB1432,AKF1432,AKJ1432,AKN1432,AKR1432,AKV1432,AKZ1432,ALD1432,ALH1432,ALL1432,ALP1432,ALT1432,ALX1432,AMB1432,AMF1432,AMJ1432,AMN1432,AMR1432,AMV1432,AMZ1432,AND1432,ANH1432,ANL1432,ANP1432))+SUM((ANT1432,ANX1432,AOB1432,AOF1432,AOJ1432)))=AN1432,"ok","check")</f>
        <v>ok</v>
      </c>
      <c r="AV1432" s="196">
        <v>0.2</v>
      </c>
      <c r="AW1432" s="197">
        <v>6</v>
      </c>
      <c r="AX1432" s="191" t="s">
        <v>608</v>
      </c>
      <c r="AY1432" s="190" t="s">
        <v>605</v>
      </c>
      <c r="AZ1432" s="196">
        <v>0.2</v>
      </c>
      <c r="BA1432" s="197">
        <v>5</v>
      </c>
      <c r="BB1432" s="191" t="s">
        <v>614</v>
      </c>
      <c r="BC1432" s="190" t="s">
        <v>605</v>
      </c>
      <c r="BD1432" s="196">
        <v>0.15</v>
      </c>
      <c r="BE1432" s="197">
        <v>1</v>
      </c>
      <c r="BF1432" s="191" t="s">
        <v>601</v>
      </c>
      <c r="BG1432" s="190" t="s">
        <v>602</v>
      </c>
    </row>
    <row r="1433" spans="1:59" x14ac:dyDescent="0.25">
      <c r="A1433" s="190">
        <v>1374</v>
      </c>
      <c r="B1433" s="205" t="s">
        <v>1871</v>
      </c>
      <c r="C1433" s="205" t="s">
        <v>2308</v>
      </c>
      <c r="D1433" s="260">
        <v>44063</v>
      </c>
      <c r="E1433" s="382" t="s">
        <v>838</v>
      </c>
      <c r="F1433" s="205" t="s">
        <v>606</v>
      </c>
      <c r="G1433" s="205" t="s">
        <v>2248</v>
      </c>
      <c r="H1433" s="260">
        <v>44063</v>
      </c>
      <c r="I1433" s="260">
        <v>44063</v>
      </c>
      <c r="J1433" s="210">
        <v>0.23263888888888887</v>
      </c>
      <c r="K1433" s="210">
        <v>0.24305555555555555</v>
      </c>
      <c r="M1433" s="258" t="s">
        <v>136</v>
      </c>
      <c r="N1433" s="204">
        <v>5</v>
      </c>
      <c r="O1433" s="258" t="s">
        <v>136</v>
      </c>
      <c r="P1433" s="206">
        <v>5</v>
      </c>
      <c r="Q1433" s="258" t="s">
        <v>136</v>
      </c>
      <c r="R1433" s="206">
        <v>5</v>
      </c>
      <c r="S1433" s="258" t="s">
        <v>136</v>
      </c>
      <c r="T1433" s="206">
        <v>5</v>
      </c>
      <c r="U1433" s="258" t="s">
        <v>136</v>
      </c>
      <c r="V1433" s="206">
        <v>5</v>
      </c>
      <c r="W1433" s="258" t="s">
        <v>136</v>
      </c>
      <c r="X1433" s="206">
        <v>5</v>
      </c>
      <c r="AC1433" s="367">
        <f t="shared" si="234"/>
        <v>100</v>
      </c>
      <c r="AD1433" s="219" t="s">
        <v>37</v>
      </c>
      <c r="AM1433" s="259">
        <f t="shared" si="235"/>
        <v>0</v>
      </c>
      <c r="AP1433" s="222">
        <f t="shared" si="236"/>
        <v>0</v>
      </c>
      <c r="AS1433" s="228" t="str">
        <f t="shared" si="237"/>
        <v>ok</v>
      </c>
      <c r="AT1433" s="219" t="str">
        <f>IF(((SUM(AV1433,AZ1433,BD1433,BH1433,BL1433,BP1433,BT1433,BX1433,CB1433,CF1433,CJ1433,CN1433,CR1433,CV1433,CZ1433,DD1433,DH1433,DL1433,DP1433,DT1433,DX1433,EB1433,EF1433,EJ1433,EN1433,ER1433,EV1433,EZ1433,FD1433,FH1433,FL1433,FP1433,FT1433,FX1433,GB1433,GF1433,GJ1433,GN1433,GR1433,GV1433,GZ1433,HD1433,HH1433,HL1433,HP1433,HT1433,HX1433,IB1433,IF1433,IJ1433,IN1433,IR1433,IV1433,IZ1433,JD1433,JH1433,JL1433,JP1433,JT1433,JX1433,KB1433,KF1433,KJ1433,KN1433,KR1433,KV1433,KZ1433,LD1433,LH1433,LL1433,LP1433,LT1433,LX1433,MB1433,MF1433,MJ1433,MN1433,MR1433,MV1433,MZ1433,ND1433,NH1433,NL1433,NP1433,NT1433,NX1433,OB1433,OF1433,OJ1433,ON1433,OR1433,OV1433,OZ1433,PD1433,PH1433,PL1433,PP1433,PT1433,PX1433,QB1433,QF1433,QJ1433,QN1433,QR1433,QV1433,QZ1433,RD1433,RH1433,RL1433,RP1433,RT1433,RX1433,SB1433,SF1433,SJ1433,SN1433,SR1433,SV1433,SZ1433,TD1433,TH1433,TL1433,TP1433,TT1433,TX1433,UB1433,UF1433,UJ1433,UN1433,UR1433,UV1433,UZ1433,VD1433,VH1433,VL1433,VP1433,VT1433,VX1433,WB1433,WF1433,WJ1433,WN1433,WR1433,WV1433,WZ1433,XD1433,XH1433,XL1433,XP1433,XT1433,XX1433,YB1433,YF1433,YJ1433,YN1433,YR1433,YV1433,YZ1433,ZD1433,ZH1433,ZL1433,ZP1433,ZT1433,ZX1433,AAB1433,AAF1433,AAJ1433,AAN1433,AAR1433,AAV1433,AAZ1433,ABD1433,ABH1433,ABL1433,ABP1433,ABT1433,ABX1433,ACB1433,ACF1433,ACJ1433,ACN1433,ACR1433,ACV1433,ACZ1433,ADD1433,ADH1433,ADL1433,ADP1433,ADT1433,ADX1433,AEB1433,AEF1433,AEJ1433,AEN1433,AER1433,AEV1433,AEZ1433,AFD1433,AFH1433,AFL1433,AFP1433,AFT1433,AFX1433,AGB1433,AGF1433,AGJ1433,AGN1433,AGR1433,AGV1433,AGZ1433,AHD1433,AHH1433,AHL1433,AHP1433,AHT1433,AHX1433,AIB1433,AIF1433,AIJ1433,AIN1433,AIR1433,AIV1433,AIZ1433,AJD1433,AJH1433,AJL1433,AJP1433,AJT1433,AJX1433,AKB1433,AKF1433,AKJ1433,AKN1433,AKR1433,AKV1433,AKZ1433,ALD1433,ALH1433,ALL1433,ALP1433,ALT1433,ALX1433,AMB1433,AMF1433,AMJ1433,AMN1433,AMR1433,AMV1433,AMZ1433,AND1433,ANH1433,ANL1433,ANP1433))+SUM((ANT1433,ANX1433,AOB1433,AOF1433,AOJ1433)))=AN1433,"ok","check")</f>
        <v>ok</v>
      </c>
    </row>
    <row r="1434" spans="1:59" x14ac:dyDescent="0.25">
      <c r="A1434" s="190">
        <v>1375</v>
      </c>
      <c r="B1434" s="205" t="s">
        <v>1871</v>
      </c>
      <c r="C1434" s="205" t="s">
        <v>2309</v>
      </c>
      <c r="D1434" s="260">
        <v>44063</v>
      </c>
      <c r="E1434" s="382" t="s">
        <v>838</v>
      </c>
      <c r="F1434" s="205" t="s">
        <v>616</v>
      </c>
      <c r="G1434" s="205" t="s">
        <v>613</v>
      </c>
      <c r="H1434" s="260">
        <v>44063</v>
      </c>
      <c r="I1434" s="260">
        <v>44063</v>
      </c>
      <c r="J1434" s="210">
        <v>0.26874999999999999</v>
      </c>
      <c r="K1434" s="210">
        <v>0.27708333333333335</v>
      </c>
      <c r="M1434" s="212" t="s">
        <v>65</v>
      </c>
      <c r="N1434" s="204">
        <v>5</v>
      </c>
      <c r="O1434" s="214" t="s">
        <v>65</v>
      </c>
      <c r="P1434" s="206">
        <v>5</v>
      </c>
      <c r="Q1434" s="204"/>
      <c r="R1434" s="204"/>
      <c r="S1434" s="212" t="s">
        <v>65</v>
      </c>
      <c r="T1434" s="206">
        <v>5</v>
      </c>
      <c r="U1434" s="214" t="s">
        <v>65</v>
      </c>
      <c r="V1434" s="206">
        <v>5</v>
      </c>
      <c r="W1434" s="204"/>
      <c r="X1434" s="204"/>
      <c r="AC1434" s="367">
        <f t="shared" si="234"/>
        <v>100</v>
      </c>
      <c r="AD1434" s="219" t="s">
        <v>37</v>
      </c>
      <c r="AM1434" s="259">
        <f t="shared" si="235"/>
        <v>0</v>
      </c>
      <c r="AP1434" s="222">
        <f t="shared" si="236"/>
        <v>0</v>
      </c>
      <c r="AS1434" s="228" t="str">
        <f t="shared" si="237"/>
        <v>ok</v>
      </c>
      <c r="AT1434" s="219" t="str">
        <f>IF(((SUM(AV1434,AZ1434,BD1434,BH1434,BL1434,BP1434,BT1434,BX1434,CB1434,CF1434,CJ1434,CN1434,CR1434,CV1434,CZ1434,DD1434,DH1434,DL1434,DP1434,DT1434,DX1434,EB1434,EF1434,EJ1434,EN1434,ER1434,EV1434,EZ1434,FD1434,FH1434,FL1434,FP1434,FT1434,FX1434,GB1434,GF1434,GJ1434,GN1434,GR1434,GV1434,GZ1434,HD1434,HH1434,HL1434,HP1434,HT1434,HX1434,IB1434,IF1434,IJ1434,IN1434,IR1434,IV1434,IZ1434,JD1434,JH1434,JL1434,JP1434,JT1434,JX1434,KB1434,KF1434,KJ1434,KN1434,KR1434,KV1434,KZ1434,LD1434,LH1434,LL1434,LP1434,LT1434,LX1434,MB1434,MF1434,MJ1434,MN1434,MR1434,MV1434,MZ1434,ND1434,NH1434,NL1434,NP1434,NT1434,NX1434,OB1434,OF1434,OJ1434,ON1434,OR1434,OV1434,OZ1434,PD1434,PH1434,PL1434,PP1434,PT1434,PX1434,QB1434,QF1434,QJ1434,QN1434,QR1434,QV1434,QZ1434,RD1434,RH1434,RL1434,RP1434,RT1434,RX1434,SB1434,SF1434,SJ1434,SN1434,SR1434,SV1434,SZ1434,TD1434,TH1434,TL1434,TP1434,TT1434,TX1434,UB1434,UF1434,UJ1434,UN1434,UR1434,UV1434,UZ1434,VD1434,VH1434,VL1434,VP1434,VT1434,VX1434,WB1434,WF1434,WJ1434,WN1434,WR1434,WV1434,WZ1434,XD1434,XH1434,XL1434,XP1434,XT1434,XX1434,YB1434,YF1434,YJ1434,YN1434,YR1434,YV1434,YZ1434,ZD1434,ZH1434,ZL1434,ZP1434,ZT1434,ZX1434,AAB1434,AAF1434,AAJ1434,AAN1434,AAR1434,AAV1434,AAZ1434,ABD1434,ABH1434,ABL1434,ABP1434,ABT1434,ABX1434,ACB1434,ACF1434,ACJ1434,ACN1434,ACR1434,ACV1434,ACZ1434,ADD1434,ADH1434,ADL1434,ADP1434,ADT1434,ADX1434,AEB1434,AEF1434,AEJ1434,AEN1434,AER1434,AEV1434,AEZ1434,AFD1434,AFH1434,AFL1434,AFP1434,AFT1434,AFX1434,AGB1434,AGF1434,AGJ1434,AGN1434,AGR1434,AGV1434,AGZ1434,AHD1434,AHH1434,AHL1434,AHP1434,AHT1434,AHX1434,AIB1434,AIF1434,AIJ1434,AIN1434,AIR1434,AIV1434,AIZ1434,AJD1434,AJH1434,AJL1434,AJP1434,AJT1434,AJX1434,AKB1434,AKF1434,AKJ1434,AKN1434,AKR1434,AKV1434,AKZ1434,ALD1434,ALH1434,ALL1434,ALP1434,ALT1434,ALX1434,AMB1434,AMF1434,AMJ1434,AMN1434,AMR1434,AMV1434,AMZ1434,AND1434,ANH1434,ANL1434,ANP1434))+SUM((ANT1434,ANX1434,AOB1434,AOF1434,AOJ1434)))=AN1434,"ok","check")</f>
        <v>ok</v>
      </c>
    </row>
    <row r="1435" spans="1:59" x14ac:dyDescent="0.25">
      <c r="A1435" s="190">
        <v>1376</v>
      </c>
      <c r="B1435" s="205" t="s">
        <v>1871</v>
      </c>
      <c r="C1435" s="205" t="s">
        <v>2310</v>
      </c>
      <c r="D1435" s="260">
        <v>44063</v>
      </c>
      <c r="E1435" s="382" t="s">
        <v>838</v>
      </c>
      <c r="F1435" s="205" t="s">
        <v>616</v>
      </c>
      <c r="G1435" s="205" t="s">
        <v>613</v>
      </c>
      <c r="H1435" s="260">
        <v>44063</v>
      </c>
      <c r="I1435" s="260">
        <v>44063</v>
      </c>
      <c r="J1435" s="210">
        <v>0.28125</v>
      </c>
      <c r="K1435" s="210">
        <v>0.29166666666666669</v>
      </c>
      <c r="M1435" s="258" t="s">
        <v>136</v>
      </c>
      <c r="N1435" s="204">
        <v>5</v>
      </c>
      <c r="O1435" s="258" t="s">
        <v>136</v>
      </c>
      <c r="P1435" s="206">
        <v>5</v>
      </c>
      <c r="Q1435" s="204"/>
      <c r="R1435" s="204"/>
      <c r="S1435" s="258" t="s">
        <v>136</v>
      </c>
      <c r="T1435" s="206">
        <v>5</v>
      </c>
      <c r="U1435" s="258" t="s">
        <v>136</v>
      </c>
      <c r="V1435" s="206">
        <v>5</v>
      </c>
      <c r="W1435" s="204"/>
      <c r="X1435" s="204"/>
      <c r="AC1435" s="367">
        <f t="shared" si="234"/>
        <v>100</v>
      </c>
      <c r="AD1435" s="219" t="s">
        <v>37</v>
      </c>
      <c r="AM1435" s="259">
        <f t="shared" si="235"/>
        <v>0</v>
      </c>
      <c r="AP1435" s="222">
        <f t="shared" si="236"/>
        <v>0</v>
      </c>
      <c r="AS1435" s="228" t="str">
        <f t="shared" si="237"/>
        <v>ok</v>
      </c>
      <c r="AT1435" s="219" t="str">
        <f>IF(((SUM(AV1435,AZ1435,BD1435,BH1435,BL1435,BP1435,BT1435,BX1435,CB1435,CF1435,CJ1435,CN1435,CR1435,CV1435,CZ1435,DD1435,DH1435,DL1435,DP1435,DT1435,DX1435,EB1435,EF1435,EJ1435,EN1435,ER1435,EV1435,EZ1435,FD1435,FH1435,FL1435,FP1435,FT1435,FX1435,GB1435,GF1435,GJ1435,GN1435,GR1435,GV1435,GZ1435,HD1435,HH1435,HL1435,HP1435,HT1435,HX1435,IB1435,IF1435,IJ1435,IN1435,IR1435,IV1435,IZ1435,JD1435,JH1435,JL1435,JP1435,JT1435,JX1435,KB1435,KF1435,KJ1435,KN1435,KR1435,KV1435,KZ1435,LD1435,LH1435,LL1435,LP1435,LT1435,LX1435,MB1435,MF1435,MJ1435,MN1435,MR1435,MV1435,MZ1435,ND1435,NH1435,NL1435,NP1435,NT1435,NX1435,OB1435,OF1435,OJ1435,ON1435,OR1435,OV1435,OZ1435,PD1435,PH1435,PL1435,PP1435,PT1435,PX1435,QB1435,QF1435,QJ1435,QN1435,QR1435,QV1435,QZ1435,RD1435,RH1435,RL1435,RP1435,RT1435,RX1435,SB1435,SF1435,SJ1435,SN1435,SR1435,SV1435,SZ1435,TD1435,TH1435,TL1435,TP1435,TT1435,TX1435,UB1435,UF1435,UJ1435,UN1435,UR1435,UV1435,UZ1435,VD1435,VH1435,VL1435,VP1435,VT1435,VX1435,WB1435,WF1435,WJ1435,WN1435,WR1435,WV1435,WZ1435,XD1435,XH1435,XL1435,XP1435,XT1435,XX1435,YB1435,YF1435,YJ1435,YN1435,YR1435,YV1435,YZ1435,ZD1435,ZH1435,ZL1435,ZP1435,ZT1435,ZX1435,AAB1435,AAF1435,AAJ1435,AAN1435,AAR1435,AAV1435,AAZ1435,ABD1435,ABH1435,ABL1435,ABP1435,ABT1435,ABX1435,ACB1435,ACF1435,ACJ1435,ACN1435,ACR1435,ACV1435,ACZ1435,ADD1435,ADH1435,ADL1435,ADP1435,ADT1435,ADX1435,AEB1435,AEF1435,AEJ1435,AEN1435,AER1435,AEV1435,AEZ1435,AFD1435,AFH1435,AFL1435,AFP1435,AFT1435,AFX1435,AGB1435,AGF1435,AGJ1435,AGN1435,AGR1435,AGV1435,AGZ1435,AHD1435,AHH1435,AHL1435,AHP1435,AHT1435,AHX1435,AIB1435,AIF1435,AIJ1435,AIN1435,AIR1435,AIV1435,AIZ1435,AJD1435,AJH1435,AJL1435,AJP1435,AJT1435,AJX1435,AKB1435,AKF1435,AKJ1435,AKN1435,AKR1435,AKV1435,AKZ1435,ALD1435,ALH1435,ALL1435,ALP1435,ALT1435,ALX1435,AMB1435,AMF1435,AMJ1435,AMN1435,AMR1435,AMV1435,AMZ1435,AND1435,ANH1435,ANL1435,ANP1435))+SUM((ANT1435,ANX1435,AOB1435,AOF1435,AOJ1435)))=AN1435,"ok","check")</f>
        <v>ok</v>
      </c>
    </row>
    <row r="1436" spans="1:59" x14ac:dyDescent="0.25">
      <c r="A1436" s="190">
        <v>1377</v>
      </c>
      <c r="B1436" s="205" t="s">
        <v>1871</v>
      </c>
      <c r="C1436" s="205" t="s">
        <v>2311</v>
      </c>
      <c r="D1436" s="260">
        <v>44063</v>
      </c>
      <c r="E1436" s="382" t="s">
        <v>838</v>
      </c>
      <c r="F1436" s="205" t="s">
        <v>616</v>
      </c>
      <c r="G1436" s="205" t="s">
        <v>613</v>
      </c>
      <c r="H1436" s="260">
        <v>44063</v>
      </c>
      <c r="I1436" s="260">
        <v>44063</v>
      </c>
      <c r="J1436" s="210">
        <v>0.2951388888888889</v>
      </c>
      <c r="K1436" s="210">
        <v>0.30694444444444441</v>
      </c>
      <c r="M1436" s="212" t="s">
        <v>65</v>
      </c>
      <c r="N1436" s="204">
        <v>5</v>
      </c>
      <c r="O1436" s="214" t="s">
        <v>65</v>
      </c>
      <c r="P1436" s="206">
        <v>5</v>
      </c>
      <c r="Q1436" s="204"/>
      <c r="R1436" s="204"/>
      <c r="S1436" s="212" t="s">
        <v>65</v>
      </c>
      <c r="T1436" s="206">
        <v>5</v>
      </c>
      <c r="U1436" s="214" t="s">
        <v>65</v>
      </c>
      <c r="V1436" s="206">
        <v>5</v>
      </c>
      <c r="W1436" s="204"/>
      <c r="X1436" s="204"/>
      <c r="AC1436" s="367">
        <f t="shared" si="234"/>
        <v>100</v>
      </c>
      <c r="AD1436" s="219" t="s">
        <v>37</v>
      </c>
      <c r="AM1436" s="259">
        <f t="shared" si="235"/>
        <v>0</v>
      </c>
      <c r="AP1436" s="222">
        <f t="shared" si="236"/>
        <v>0</v>
      </c>
      <c r="AS1436" s="228" t="str">
        <f t="shared" si="237"/>
        <v>ok</v>
      </c>
      <c r="AT1436" s="219" t="str">
        <f>IF(((SUM(AV1436,AZ1436,BD1436,BH1436,BL1436,BP1436,BT1436,BX1436,CB1436,CF1436,CJ1436,CN1436,CR1436,CV1436,CZ1436,DD1436,DH1436,DL1436,DP1436,DT1436,DX1436,EB1436,EF1436,EJ1436,EN1436,ER1436,EV1436,EZ1436,FD1436,FH1436,FL1436,FP1436,FT1436,FX1436,GB1436,GF1436,GJ1436,GN1436,GR1436,GV1436,GZ1436,HD1436,HH1436,HL1436,HP1436,HT1436,HX1436,IB1436,IF1436,IJ1436,IN1436,IR1436,IV1436,IZ1436,JD1436,JH1436,JL1436,JP1436,JT1436,JX1436,KB1436,KF1436,KJ1436,KN1436,KR1436,KV1436,KZ1436,LD1436,LH1436,LL1436,LP1436,LT1436,LX1436,MB1436,MF1436,MJ1436,MN1436,MR1436,MV1436,MZ1436,ND1436,NH1436,NL1436,NP1436,NT1436,NX1436,OB1436,OF1436,OJ1436,ON1436,OR1436,OV1436,OZ1436,PD1436,PH1436,PL1436,PP1436,PT1436,PX1436,QB1436,QF1436,QJ1436,QN1436,QR1436,QV1436,QZ1436,RD1436,RH1436,RL1436,RP1436,RT1436,RX1436,SB1436,SF1436,SJ1436,SN1436,SR1436,SV1436,SZ1436,TD1436,TH1436,TL1436,TP1436,TT1436,TX1436,UB1436,UF1436,UJ1436,UN1436,UR1436,UV1436,UZ1436,VD1436,VH1436,VL1436,VP1436,VT1436,VX1436,WB1436,WF1436,WJ1436,WN1436,WR1436,WV1436,WZ1436,XD1436,XH1436,XL1436,XP1436,XT1436,XX1436,YB1436,YF1436,YJ1436,YN1436,YR1436,YV1436,YZ1436,ZD1436,ZH1436,ZL1436,ZP1436,ZT1436,ZX1436,AAB1436,AAF1436,AAJ1436,AAN1436,AAR1436,AAV1436,AAZ1436,ABD1436,ABH1436,ABL1436,ABP1436,ABT1436,ABX1436,ACB1436,ACF1436,ACJ1436,ACN1436,ACR1436,ACV1436,ACZ1436,ADD1436,ADH1436,ADL1436,ADP1436,ADT1436,ADX1436,AEB1436,AEF1436,AEJ1436,AEN1436,AER1436,AEV1436,AEZ1436,AFD1436,AFH1436,AFL1436,AFP1436,AFT1436,AFX1436,AGB1436,AGF1436,AGJ1436,AGN1436,AGR1436,AGV1436,AGZ1436,AHD1436,AHH1436,AHL1436,AHP1436,AHT1436,AHX1436,AIB1436,AIF1436,AIJ1436,AIN1436,AIR1436,AIV1436,AIZ1436,AJD1436,AJH1436,AJL1436,AJP1436,AJT1436,AJX1436,AKB1436,AKF1436,AKJ1436,AKN1436,AKR1436,AKV1436,AKZ1436,ALD1436,ALH1436,ALL1436,ALP1436,ALT1436,ALX1436,AMB1436,AMF1436,AMJ1436,AMN1436,AMR1436,AMV1436,AMZ1436,AND1436,ANH1436,ANL1436,ANP1436))+SUM((ANT1436,ANX1436,AOB1436,AOF1436,AOJ1436)))=AN1436,"ok","check")</f>
        <v>ok</v>
      </c>
    </row>
    <row r="1437" spans="1:59" x14ac:dyDescent="0.25">
      <c r="A1437" s="190">
        <v>1378</v>
      </c>
      <c r="B1437" s="205" t="s">
        <v>1871</v>
      </c>
      <c r="C1437" s="205" t="s">
        <v>2312</v>
      </c>
      <c r="D1437" s="260">
        <v>44063</v>
      </c>
      <c r="E1437" s="382" t="s">
        <v>838</v>
      </c>
      <c r="F1437" s="205" t="s">
        <v>616</v>
      </c>
      <c r="G1437" s="205" t="s">
        <v>613</v>
      </c>
      <c r="H1437" s="260">
        <v>44063</v>
      </c>
      <c r="I1437" s="260">
        <v>44063</v>
      </c>
      <c r="J1437" s="210">
        <v>0.30902777777777779</v>
      </c>
      <c r="K1437" s="210">
        <v>0.31527777777777777</v>
      </c>
      <c r="M1437" s="258" t="s">
        <v>136</v>
      </c>
      <c r="N1437" s="204">
        <v>5</v>
      </c>
      <c r="O1437" s="258" t="s">
        <v>136</v>
      </c>
      <c r="P1437" s="206">
        <v>5</v>
      </c>
      <c r="Q1437" s="204"/>
      <c r="R1437" s="204"/>
      <c r="S1437" s="258" t="s">
        <v>136</v>
      </c>
      <c r="T1437" s="206">
        <v>5</v>
      </c>
      <c r="U1437" s="258" t="s">
        <v>136</v>
      </c>
      <c r="V1437" s="206">
        <v>5</v>
      </c>
      <c r="W1437" s="204"/>
      <c r="X1437" s="204"/>
      <c r="AC1437" s="367">
        <f t="shared" si="234"/>
        <v>100</v>
      </c>
      <c r="AD1437" s="219" t="s">
        <v>37</v>
      </c>
      <c r="AM1437" s="259">
        <f t="shared" si="235"/>
        <v>0</v>
      </c>
      <c r="AP1437" s="222">
        <f t="shared" si="236"/>
        <v>0</v>
      </c>
      <c r="AS1437" s="228" t="str">
        <f t="shared" si="237"/>
        <v>ok</v>
      </c>
      <c r="AT1437" s="219" t="str">
        <f>IF(((SUM(AV1437,AZ1437,BD1437,BH1437,BL1437,BP1437,BT1437,BX1437,CB1437,CF1437,CJ1437,CN1437,CR1437,CV1437,CZ1437,DD1437,DH1437,DL1437,DP1437,DT1437,DX1437,EB1437,EF1437,EJ1437,EN1437,ER1437,EV1437,EZ1437,FD1437,FH1437,FL1437,FP1437,FT1437,FX1437,GB1437,GF1437,GJ1437,GN1437,GR1437,GV1437,GZ1437,HD1437,HH1437,HL1437,HP1437,HT1437,HX1437,IB1437,IF1437,IJ1437,IN1437,IR1437,IV1437,IZ1437,JD1437,JH1437,JL1437,JP1437,JT1437,JX1437,KB1437,KF1437,KJ1437,KN1437,KR1437,KV1437,KZ1437,LD1437,LH1437,LL1437,LP1437,LT1437,LX1437,MB1437,MF1437,MJ1437,MN1437,MR1437,MV1437,MZ1437,ND1437,NH1437,NL1437,NP1437,NT1437,NX1437,OB1437,OF1437,OJ1437,ON1437,OR1437,OV1437,OZ1437,PD1437,PH1437,PL1437,PP1437,PT1437,PX1437,QB1437,QF1437,QJ1437,QN1437,QR1437,QV1437,QZ1437,RD1437,RH1437,RL1437,RP1437,RT1437,RX1437,SB1437,SF1437,SJ1437,SN1437,SR1437,SV1437,SZ1437,TD1437,TH1437,TL1437,TP1437,TT1437,TX1437,UB1437,UF1437,UJ1437,UN1437,UR1437,UV1437,UZ1437,VD1437,VH1437,VL1437,VP1437,VT1437,VX1437,WB1437,WF1437,WJ1437,WN1437,WR1437,WV1437,WZ1437,XD1437,XH1437,XL1437,XP1437,XT1437,XX1437,YB1437,YF1437,YJ1437,YN1437,YR1437,YV1437,YZ1437,ZD1437,ZH1437,ZL1437,ZP1437,ZT1437,ZX1437,AAB1437,AAF1437,AAJ1437,AAN1437,AAR1437,AAV1437,AAZ1437,ABD1437,ABH1437,ABL1437,ABP1437,ABT1437,ABX1437,ACB1437,ACF1437,ACJ1437,ACN1437,ACR1437,ACV1437,ACZ1437,ADD1437,ADH1437,ADL1437,ADP1437,ADT1437,ADX1437,AEB1437,AEF1437,AEJ1437,AEN1437,AER1437,AEV1437,AEZ1437,AFD1437,AFH1437,AFL1437,AFP1437,AFT1437,AFX1437,AGB1437,AGF1437,AGJ1437,AGN1437,AGR1437,AGV1437,AGZ1437,AHD1437,AHH1437,AHL1437,AHP1437,AHT1437,AHX1437,AIB1437,AIF1437,AIJ1437,AIN1437,AIR1437,AIV1437,AIZ1437,AJD1437,AJH1437,AJL1437,AJP1437,AJT1437,AJX1437,AKB1437,AKF1437,AKJ1437,AKN1437,AKR1437,AKV1437,AKZ1437,ALD1437,ALH1437,ALL1437,ALP1437,ALT1437,ALX1437,AMB1437,AMF1437,AMJ1437,AMN1437,AMR1437,AMV1437,AMZ1437,AND1437,ANH1437,ANL1437,ANP1437))+SUM((ANT1437,ANX1437,AOB1437,AOF1437,AOJ1437)))=AN1437,"ok","check")</f>
        <v>ok</v>
      </c>
    </row>
    <row r="1438" spans="1:59" x14ac:dyDescent="0.25">
      <c r="A1438" s="190">
        <v>1379</v>
      </c>
      <c r="B1438" s="205" t="s">
        <v>1871</v>
      </c>
      <c r="C1438" s="205" t="s">
        <v>2313</v>
      </c>
      <c r="D1438" s="260">
        <v>44063</v>
      </c>
      <c r="E1438" s="382" t="s">
        <v>838</v>
      </c>
      <c r="F1438" s="205" t="s">
        <v>616</v>
      </c>
      <c r="G1438" s="205" t="s">
        <v>613</v>
      </c>
      <c r="H1438" s="260">
        <v>44063</v>
      </c>
      <c r="I1438" s="260">
        <v>44063</v>
      </c>
      <c r="J1438" s="210">
        <v>0.32013888888888892</v>
      </c>
      <c r="K1438" s="210">
        <v>0.33680555555555558</v>
      </c>
      <c r="M1438" s="212" t="s">
        <v>65</v>
      </c>
      <c r="N1438" s="204">
        <v>5</v>
      </c>
      <c r="O1438" s="214" t="s">
        <v>65</v>
      </c>
      <c r="P1438" s="206">
        <v>5</v>
      </c>
      <c r="Q1438" s="204"/>
      <c r="R1438" s="204"/>
      <c r="S1438" s="212" t="s">
        <v>65</v>
      </c>
      <c r="T1438" s="206">
        <v>5</v>
      </c>
      <c r="U1438" s="214" t="s">
        <v>65</v>
      </c>
      <c r="V1438" s="206">
        <v>5</v>
      </c>
      <c r="W1438" s="204"/>
      <c r="X1438" s="204"/>
      <c r="AC1438" s="367">
        <f t="shared" si="234"/>
        <v>100</v>
      </c>
      <c r="AD1438" s="219" t="s">
        <v>37</v>
      </c>
      <c r="AE1438" s="194">
        <v>1</v>
      </c>
      <c r="AM1438" s="259">
        <f t="shared" si="235"/>
        <v>1</v>
      </c>
      <c r="AN1438" s="221">
        <v>0.15</v>
      </c>
      <c r="AP1438" s="222">
        <f t="shared" si="236"/>
        <v>0.15</v>
      </c>
      <c r="AS1438" s="228" t="str">
        <f t="shared" si="237"/>
        <v>ok</v>
      </c>
      <c r="AT1438" s="219" t="str">
        <f>IF(((SUM(AV1438,AZ1438,BD1438,BH1438,BL1438,BP1438,BT1438,BX1438,CB1438,CF1438,CJ1438,CN1438,CR1438,CV1438,CZ1438,DD1438,DH1438,DL1438,DP1438,DT1438,DX1438,EB1438,EF1438,EJ1438,EN1438,ER1438,EV1438,EZ1438,FD1438,FH1438,FL1438,FP1438,FT1438,FX1438,GB1438,GF1438,GJ1438,GN1438,GR1438,GV1438,GZ1438,HD1438,HH1438,HL1438,HP1438,HT1438,HX1438,IB1438,IF1438,IJ1438,IN1438,IR1438,IV1438,IZ1438,JD1438,JH1438,JL1438,JP1438,JT1438,JX1438,KB1438,KF1438,KJ1438,KN1438,KR1438,KV1438,KZ1438,LD1438,LH1438,LL1438,LP1438,LT1438,LX1438,MB1438,MF1438,MJ1438,MN1438,MR1438,MV1438,MZ1438,ND1438,NH1438,NL1438,NP1438,NT1438,NX1438,OB1438,OF1438,OJ1438,ON1438,OR1438,OV1438,OZ1438,PD1438,PH1438,PL1438,PP1438,PT1438,PX1438,QB1438,QF1438,QJ1438,QN1438,QR1438,QV1438,QZ1438,RD1438,RH1438,RL1438,RP1438,RT1438,RX1438,SB1438,SF1438,SJ1438,SN1438,SR1438,SV1438,SZ1438,TD1438,TH1438,TL1438,TP1438,TT1438,TX1438,UB1438,UF1438,UJ1438,UN1438,UR1438,UV1438,UZ1438,VD1438,VH1438,VL1438,VP1438,VT1438,VX1438,WB1438,WF1438,WJ1438,WN1438,WR1438,WV1438,WZ1438,XD1438,XH1438,XL1438,XP1438,XT1438,XX1438,YB1438,YF1438,YJ1438,YN1438,YR1438,YV1438,YZ1438,ZD1438,ZH1438,ZL1438,ZP1438,ZT1438,ZX1438,AAB1438,AAF1438,AAJ1438,AAN1438,AAR1438,AAV1438,AAZ1438,ABD1438,ABH1438,ABL1438,ABP1438,ABT1438,ABX1438,ACB1438,ACF1438,ACJ1438,ACN1438,ACR1438,ACV1438,ACZ1438,ADD1438,ADH1438,ADL1438,ADP1438,ADT1438,ADX1438,AEB1438,AEF1438,AEJ1438,AEN1438,AER1438,AEV1438,AEZ1438,AFD1438,AFH1438,AFL1438,AFP1438,AFT1438,AFX1438,AGB1438,AGF1438,AGJ1438,AGN1438,AGR1438,AGV1438,AGZ1438,AHD1438,AHH1438,AHL1438,AHP1438,AHT1438,AHX1438,AIB1438,AIF1438,AIJ1438,AIN1438,AIR1438,AIV1438,AIZ1438,AJD1438,AJH1438,AJL1438,AJP1438,AJT1438,AJX1438,AKB1438,AKF1438,AKJ1438,AKN1438,AKR1438,AKV1438,AKZ1438,ALD1438,ALH1438,ALL1438,ALP1438,ALT1438,ALX1438,AMB1438,AMF1438,AMJ1438,AMN1438,AMR1438,AMV1438,AMZ1438,AND1438,ANH1438,ANL1438,ANP1438))+SUM((ANT1438,ANX1438,AOB1438,AOF1438,AOJ1438)))=AN1438,"ok","check")</f>
        <v>ok</v>
      </c>
      <c r="AV1438" s="196">
        <v>0.15</v>
      </c>
      <c r="AW1438" s="197">
        <v>1</v>
      </c>
      <c r="AX1438" s="191" t="s">
        <v>601</v>
      </c>
      <c r="AY1438" s="190" t="s">
        <v>2079</v>
      </c>
    </row>
    <row r="1439" spans="1:59" x14ac:dyDescent="0.25">
      <c r="A1439" s="190">
        <v>1380</v>
      </c>
      <c r="B1439" s="205" t="s">
        <v>1871</v>
      </c>
      <c r="C1439" s="205" t="s">
        <v>2314</v>
      </c>
      <c r="D1439" s="260">
        <v>44063</v>
      </c>
      <c r="E1439" s="382" t="s">
        <v>838</v>
      </c>
      <c r="F1439" s="205" t="s">
        <v>616</v>
      </c>
      <c r="G1439" s="205" t="s">
        <v>613</v>
      </c>
      <c r="H1439" s="260">
        <v>44063</v>
      </c>
      <c r="I1439" s="260">
        <v>44063</v>
      </c>
      <c r="J1439" s="210">
        <v>0.33958333333333335</v>
      </c>
      <c r="K1439" s="210">
        <v>0.35902777777777778</v>
      </c>
      <c r="M1439" s="258" t="s">
        <v>136</v>
      </c>
      <c r="N1439" s="204">
        <v>5</v>
      </c>
      <c r="O1439" s="258" t="s">
        <v>136</v>
      </c>
      <c r="P1439" s="206">
        <v>5</v>
      </c>
      <c r="Q1439" s="204"/>
      <c r="R1439" s="204"/>
      <c r="S1439" s="258" t="s">
        <v>136</v>
      </c>
      <c r="T1439" s="206">
        <v>5</v>
      </c>
      <c r="U1439" s="258" t="s">
        <v>136</v>
      </c>
      <c r="V1439" s="206">
        <v>5</v>
      </c>
      <c r="W1439" s="204"/>
      <c r="X1439" s="204"/>
      <c r="AC1439" s="367">
        <f t="shared" si="234"/>
        <v>100</v>
      </c>
      <c r="AD1439" s="219" t="s">
        <v>37</v>
      </c>
      <c r="AE1439" s="194">
        <v>2</v>
      </c>
      <c r="AM1439" s="259">
        <f t="shared" si="235"/>
        <v>2</v>
      </c>
      <c r="AN1439" s="221">
        <v>0.45</v>
      </c>
      <c r="AO1439" s="222">
        <v>0.45</v>
      </c>
      <c r="AP1439" s="222">
        <f t="shared" si="236"/>
        <v>0</v>
      </c>
      <c r="AS1439" s="228" t="str">
        <f t="shared" si="237"/>
        <v>ok</v>
      </c>
      <c r="AT1439" s="219" t="str">
        <f>IF(((SUM(AV1439,AZ1439,BD1439,BH1439,BL1439,BP1439,BT1439,BX1439,CB1439,CF1439,CJ1439,CN1439,CR1439,CV1439,CZ1439,DD1439,DH1439,DL1439,DP1439,DT1439,DX1439,EB1439,EF1439,EJ1439,EN1439,ER1439,EV1439,EZ1439,FD1439,FH1439,FL1439,FP1439,FT1439,FX1439,GB1439,GF1439,GJ1439,GN1439,GR1439,GV1439,GZ1439,HD1439,HH1439,HL1439,HP1439,HT1439,HX1439,IB1439,IF1439,IJ1439,IN1439,IR1439,IV1439,IZ1439,JD1439,JH1439,JL1439,JP1439,JT1439,JX1439,KB1439,KF1439,KJ1439,KN1439,KR1439,KV1439,KZ1439,LD1439,LH1439,LL1439,LP1439,LT1439,LX1439,MB1439,MF1439,MJ1439,MN1439,MR1439,MV1439,MZ1439,ND1439,NH1439,NL1439,NP1439,NT1439,NX1439,OB1439,OF1439,OJ1439,ON1439,OR1439,OV1439,OZ1439,PD1439,PH1439,PL1439,PP1439,PT1439,PX1439,QB1439,QF1439,QJ1439,QN1439,QR1439,QV1439,QZ1439,RD1439,RH1439,RL1439,RP1439,RT1439,RX1439,SB1439,SF1439,SJ1439,SN1439,SR1439,SV1439,SZ1439,TD1439,TH1439,TL1439,TP1439,TT1439,TX1439,UB1439,UF1439,UJ1439,UN1439,UR1439,UV1439,UZ1439,VD1439,VH1439,VL1439,VP1439,VT1439,VX1439,WB1439,WF1439,WJ1439,WN1439,WR1439,WV1439,WZ1439,XD1439,XH1439,XL1439,XP1439,XT1439,XX1439,YB1439,YF1439,YJ1439,YN1439,YR1439,YV1439,YZ1439,ZD1439,ZH1439,ZL1439,ZP1439,ZT1439,ZX1439,AAB1439,AAF1439,AAJ1439,AAN1439,AAR1439,AAV1439,AAZ1439,ABD1439,ABH1439,ABL1439,ABP1439,ABT1439,ABX1439,ACB1439,ACF1439,ACJ1439,ACN1439,ACR1439,ACV1439,ACZ1439,ADD1439,ADH1439,ADL1439,ADP1439,ADT1439,ADX1439,AEB1439,AEF1439,AEJ1439,AEN1439,AER1439,AEV1439,AEZ1439,AFD1439,AFH1439,AFL1439,AFP1439,AFT1439,AFX1439,AGB1439,AGF1439,AGJ1439,AGN1439,AGR1439,AGV1439,AGZ1439,AHD1439,AHH1439,AHL1439,AHP1439,AHT1439,AHX1439,AIB1439,AIF1439,AIJ1439,AIN1439,AIR1439,AIV1439,AIZ1439,AJD1439,AJH1439,AJL1439,AJP1439,AJT1439,AJX1439,AKB1439,AKF1439,AKJ1439,AKN1439,AKR1439,AKV1439,AKZ1439,ALD1439,ALH1439,ALL1439,ALP1439,ALT1439,ALX1439,AMB1439,AMF1439,AMJ1439,AMN1439,AMR1439,AMV1439,AMZ1439,AND1439,ANH1439,ANL1439,ANP1439))+SUM((ANT1439,ANX1439,AOB1439,AOF1439,AOJ1439)))=AN1439,"ok","check")</f>
        <v>ok</v>
      </c>
      <c r="AV1439" s="196">
        <v>0.25</v>
      </c>
      <c r="AW1439" s="197">
        <v>6</v>
      </c>
      <c r="AX1439" s="191" t="s">
        <v>601</v>
      </c>
      <c r="AY1439" s="190" t="s">
        <v>609</v>
      </c>
      <c r="AZ1439" s="196">
        <v>0.2</v>
      </c>
      <c r="BA1439" s="197">
        <v>1</v>
      </c>
      <c r="BB1439" s="191" t="s">
        <v>608</v>
      </c>
      <c r="BC1439" s="190" t="s">
        <v>605</v>
      </c>
    </row>
    <row r="1440" spans="1:59" x14ac:dyDescent="0.25">
      <c r="A1440" s="190">
        <v>1381</v>
      </c>
      <c r="B1440" s="205" t="s">
        <v>1871</v>
      </c>
      <c r="C1440" s="205" t="s">
        <v>2315</v>
      </c>
      <c r="D1440" s="260">
        <v>44063</v>
      </c>
      <c r="E1440" s="382" t="s">
        <v>838</v>
      </c>
      <c r="F1440" s="205" t="s">
        <v>616</v>
      </c>
      <c r="G1440" s="205" t="s">
        <v>613</v>
      </c>
      <c r="H1440" s="260">
        <v>44063</v>
      </c>
      <c r="I1440" s="260">
        <v>44063</v>
      </c>
      <c r="J1440" s="210">
        <v>0.41388888888888892</v>
      </c>
      <c r="K1440" s="210">
        <v>0.42708333333333331</v>
      </c>
      <c r="M1440" s="212" t="s">
        <v>65</v>
      </c>
      <c r="N1440" s="204">
        <v>5</v>
      </c>
      <c r="O1440" s="214" t="s">
        <v>65</v>
      </c>
      <c r="P1440" s="206">
        <v>5</v>
      </c>
      <c r="Q1440" s="204"/>
      <c r="R1440" s="204"/>
      <c r="S1440" s="212" t="s">
        <v>65</v>
      </c>
      <c r="T1440" s="206">
        <v>5</v>
      </c>
      <c r="U1440" s="214" t="s">
        <v>65</v>
      </c>
      <c r="V1440" s="206">
        <v>5</v>
      </c>
      <c r="W1440" s="204"/>
      <c r="X1440" s="204"/>
      <c r="AC1440" s="367">
        <f t="shared" ref="AC1440:AC1504" si="242">(T1440+V1440+X1440)/(N1440+P1440+R1440)*100</f>
        <v>100</v>
      </c>
      <c r="AD1440" s="219" t="s">
        <v>37</v>
      </c>
      <c r="AE1440" s="194">
        <v>1</v>
      </c>
      <c r="AM1440" s="259">
        <f t="shared" ref="AM1440:AM1504" si="243">SUM(AE1440:AL1440)</f>
        <v>1</v>
      </c>
      <c r="AN1440" s="221">
        <v>0.2</v>
      </c>
      <c r="AP1440" s="222">
        <f t="shared" ref="AP1440:AP1504" si="244">AN1440-AO1440</f>
        <v>0.2</v>
      </c>
      <c r="AS1440" s="228" t="str">
        <f t="shared" ref="AS1440:AS1504" si="245">IF(((COUNT(AV1440,AZ1440,BD1440,BH1440,BL1440,BP1440,BT1440,BX1440,CB1440,CF1440,CJ1440,CN1440,CR1440,CV1440,CZ1440,DD1440,DH1440,DL1440,DP1440,DT1440,DX1440,EB1440,EF1440,EJ1440,EN1440,ER1440,EV1440,EZ1440,FD1440,FH1440,FL1440,FP1440,FT1440,FX1440,GB1440,GF1440,GJ1440,GN1440,GR1440,GV1440,GZ1440,HD1440,HH1440,HL1440,HP1440,HT1440,HX1440,IB1440,IF1440,IJ1440,IN1440,IR1440,IV1440,IZ1440,JD1440,JH1440,JL1440,JP1440,JT1440,JX1440,KB1440,KF1440,KJ1440,KN1440,KR1440,KV1440,KZ1440,LD1440,LH1440,LL1440,LP1440,LT1440,LX1440,MB1440,MF1440,MJ1440,MN1440,MR1440,MV1440,MZ1440,ND1440,NH1440,NL1440,NP1440,NT1440,NX1440,OB1440,OF1440,OJ1440,ON1440,OR1440,OV1440,OZ1440,PD1440,PH1440,PL1440,PP1440,PT1440,PX1440,QB1440,QF1440,QJ1440,QN1440,QR1440,QV1440,QZ1440,RD1440,RH1440,RL1440,RP1440,RT1440,RX1440,SB1440,SF1440,SJ1440,SN1440,SR1440,SV1440,SZ1440,TD1440,TH1440,TL1440,TP1440,TT1440,TX1440,UB1440,UF1440,UJ1440,UN1440,UR1440,UV1440,UZ1440,VD1440,VH1440,VL1440,VP1440,VT1440,VX1440,WB1440,WF1440,WJ1440,WN1440,WR1440,WV1440,WZ1440,XD1440,XH1440,XL1440,XP1440,XT1440,XX1440,YB1440,YF1440,YJ1440,YN1440,YR1440,YV1440,YZ1440,ZD1440,ZH1440,ZL1440,ZP1440,ZT1440,ZX1440,AAB1440,AAF1440,AAJ1440,AAN1440,AAR1440,AAV1440,AAZ1440,ABD1440,ABH1440,ABL1440,ABP1440,ABT1440,ABX1440,ACB1440,ACF1440,ACJ1440,ACN1440,ACR1440,ACV1440,ACZ1440,ADD1440,ADH1440,ADL1440,ADP1440,ADT1440,ADX1440,AEB1440,AEF1440,AEJ1440,AEN1440,AER1440,AEV1440,AEZ1440,AFD1440,AFH1440,AFL1440,AFP1440,AFT1440,AFX1440,AGB1440,AGF1440,AGJ1440,AGN1440,AGR1440,AGV1440,AGZ1440,AHD1440,AHH1440,AHL1440,AHP1440,AHT1440,AHX1440,AIB1440,AIF1440,AIJ1440,AIN1440,AIR1440,AIV1440,AIZ1440,AJD1440,AJH1440,AJL1440,AJP1440,AJT1440,AJX1440,AKB1440,AKF1440,AKJ1440,AKN1440,AKR1440,AKV1440,AKZ1440,ALD1440,ALH1440,ALL1440,ALP1440,ALT1440,ALX1440,AMB1440,AMF1440,AMJ1440,AMN1440,AMR1440,AMV1440,AMZ1440,AND1440,ANH1440,ANL1440,ANP1440,ANT1440,ANX1440)+COUNT(AOB1440,AOF1440,AOJ1440)))=AM1440,"ok","check")</f>
        <v>ok</v>
      </c>
      <c r="AT1440" s="219" t="str">
        <f>IF(((SUM(AV1440,AZ1440,BD1440,BH1440,BL1440,BP1440,BT1440,BX1440,CB1440,CF1440,CJ1440,CN1440,CR1440,CV1440,CZ1440,DD1440,DH1440,DL1440,DP1440,DT1440,DX1440,EB1440,EF1440,EJ1440,EN1440,ER1440,EV1440,EZ1440,FD1440,FH1440,FL1440,FP1440,FT1440,FX1440,GB1440,GF1440,GJ1440,GN1440,GR1440,GV1440,GZ1440,HD1440,HH1440,HL1440,HP1440,HT1440,HX1440,IB1440,IF1440,IJ1440,IN1440,IR1440,IV1440,IZ1440,JD1440,JH1440,JL1440,JP1440,JT1440,JX1440,KB1440,KF1440,KJ1440,KN1440,KR1440,KV1440,KZ1440,LD1440,LH1440,LL1440,LP1440,LT1440,LX1440,MB1440,MF1440,MJ1440,MN1440,MR1440,MV1440,MZ1440,ND1440,NH1440,NL1440,NP1440,NT1440,NX1440,OB1440,OF1440,OJ1440,ON1440,OR1440,OV1440,OZ1440,PD1440,PH1440,PL1440,PP1440,PT1440,PX1440,QB1440,QF1440,QJ1440,QN1440,QR1440,QV1440,QZ1440,RD1440,RH1440,RL1440,RP1440,RT1440,RX1440,SB1440,SF1440,SJ1440,SN1440,SR1440,SV1440,SZ1440,TD1440,TH1440,TL1440,TP1440,TT1440,TX1440,UB1440,UF1440,UJ1440,UN1440,UR1440,UV1440,UZ1440,VD1440,VH1440,VL1440,VP1440,VT1440,VX1440,WB1440,WF1440,WJ1440,WN1440,WR1440,WV1440,WZ1440,XD1440,XH1440,XL1440,XP1440,XT1440,XX1440,YB1440,YF1440,YJ1440,YN1440,YR1440,YV1440,YZ1440,ZD1440,ZH1440,ZL1440,ZP1440,ZT1440,ZX1440,AAB1440,AAF1440,AAJ1440,AAN1440,AAR1440,AAV1440,AAZ1440,ABD1440,ABH1440,ABL1440,ABP1440,ABT1440,ABX1440,ACB1440,ACF1440,ACJ1440,ACN1440,ACR1440,ACV1440,ACZ1440,ADD1440,ADH1440,ADL1440,ADP1440,ADT1440,ADX1440,AEB1440,AEF1440,AEJ1440,AEN1440,AER1440,AEV1440,AEZ1440,AFD1440,AFH1440,AFL1440,AFP1440,AFT1440,AFX1440,AGB1440,AGF1440,AGJ1440,AGN1440,AGR1440,AGV1440,AGZ1440,AHD1440,AHH1440,AHL1440,AHP1440,AHT1440,AHX1440,AIB1440,AIF1440,AIJ1440,AIN1440,AIR1440,AIV1440,AIZ1440,AJD1440,AJH1440,AJL1440,AJP1440,AJT1440,AJX1440,AKB1440,AKF1440,AKJ1440,AKN1440,AKR1440,AKV1440,AKZ1440,ALD1440,ALH1440,ALL1440,ALP1440,ALT1440,ALX1440,AMB1440,AMF1440,AMJ1440,AMN1440,AMR1440,AMV1440,AMZ1440,AND1440,ANH1440,ANL1440,ANP1440))+SUM((ANT1440,ANX1440,AOB1440,AOF1440,AOJ1440)))=AN1440,"ok","check")</f>
        <v>ok</v>
      </c>
      <c r="AV1440" s="196">
        <v>0.2</v>
      </c>
      <c r="AW1440" s="197">
        <v>2</v>
      </c>
      <c r="AX1440" s="191" t="s">
        <v>601</v>
      </c>
      <c r="AY1440" s="190" t="s">
        <v>618</v>
      </c>
    </row>
    <row r="1441" spans="1:51" x14ac:dyDescent="0.25">
      <c r="A1441" s="190">
        <v>1382</v>
      </c>
      <c r="B1441" s="205" t="s">
        <v>1871</v>
      </c>
      <c r="C1441" s="205" t="s">
        <v>2316</v>
      </c>
      <c r="D1441" s="260">
        <v>44063</v>
      </c>
      <c r="E1441" s="382" t="s">
        <v>838</v>
      </c>
      <c r="F1441" s="205" t="s">
        <v>616</v>
      </c>
      <c r="G1441" s="205" t="s">
        <v>613</v>
      </c>
      <c r="H1441" s="260">
        <v>44063</v>
      </c>
      <c r="I1441" s="260">
        <v>44063</v>
      </c>
      <c r="J1441" s="210">
        <v>0.4284722222222222</v>
      </c>
      <c r="K1441" s="210">
        <v>0.43402777777777773</v>
      </c>
      <c r="M1441" s="258" t="s">
        <v>136</v>
      </c>
      <c r="N1441" s="204">
        <v>5</v>
      </c>
      <c r="O1441" s="258" t="s">
        <v>136</v>
      </c>
      <c r="P1441" s="206">
        <v>5</v>
      </c>
      <c r="Q1441" s="204"/>
      <c r="R1441" s="204"/>
      <c r="S1441" s="258" t="s">
        <v>136</v>
      </c>
      <c r="T1441" s="206">
        <v>5</v>
      </c>
      <c r="U1441" s="258" t="s">
        <v>136</v>
      </c>
      <c r="V1441" s="206">
        <v>5</v>
      </c>
      <c r="W1441" s="204"/>
      <c r="X1441" s="204"/>
      <c r="AC1441" s="367">
        <f t="shared" si="242"/>
        <v>100</v>
      </c>
      <c r="AD1441" s="219" t="s">
        <v>37</v>
      </c>
      <c r="AM1441" s="259">
        <f t="shared" si="243"/>
        <v>0</v>
      </c>
      <c r="AP1441" s="222">
        <f t="shared" si="244"/>
        <v>0</v>
      </c>
      <c r="AS1441" s="228" t="str">
        <f t="shared" si="245"/>
        <v>ok</v>
      </c>
      <c r="AT1441" s="219" t="str">
        <f>IF(((SUM(AV1441,AZ1441,BD1441,BH1441,BL1441,BP1441,BT1441,BX1441,CB1441,CF1441,CJ1441,CN1441,CR1441,CV1441,CZ1441,DD1441,DH1441,DL1441,DP1441,DT1441,DX1441,EB1441,EF1441,EJ1441,EN1441,ER1441,EV1441,EZ1441,FD1441,FH1441,FL1441,FP1441,FT1441,FX1441,GB1441,GF1441,GJ1441,GN1441,GR1441,GV1441,GZ1441,HD1441,HH1441,HL1441,HP1441,HT1441,HX1441,IB1441,IF1441,IJ1441,IN1441,IR1441,IV1441,IZ1441,JD1441,JH1441,JL1441,JP1441,JT1441,JX1441,KB1441,KF1441,KJ1441,KN1441,KR1441,KV1441,KZ1441,LD1441,LH1441,LL1441,LP1441,LT1441,LX1441,MB1441,MF1441,MJ1441,MN1441,MR1441,MV1441,MZ1441,ND1441,NH1441,NL1441,NP1441,NT1441,NX1441,OB1441,OF1441,OJ1441,ON1441,OR1441,OV1441,OZ1441,PD1441,PH1441,PL1441,PP1441,PT1441,PX1441,QB1441,QF1441,QJ1441,QN1441,QR1441,QV1441,QZ1441,RD1441,RH1441,RL1441,RP1441,RT1441,RX1441,SB1441,SF1441,SJ1441,SN1441,SR1441,SV1441,SZ1441,TD1441,TH1441,TL1441,TP1441,TT1441,TX1441,UB1441,UF1441,UJ1441,UN1441,UR1441,UV1441,UZ1441,VD1441,VH1441,VL1441,VP1441,VT1441,VX1441,WB1441,WF1441,WJ1441,WN1441,WR1441,WV1441,WZ1441,XD1441,XH1441,XL1441,XP1441,XT1441,XX1441,YB1441,YF1441,YJ1441,YN1441,YR1441,YV1441,YZ1441,ZD1441,ZH1441,ZL1441,ZP1441,ZT1441,ZX1441,AAB1441,AAF1441,AAJ1441,AAN1441,AAR1441,AAV1441,AAZ1441,ABD1441,ABH1441,ABL1441,ABP1441,ABT1441,ABX1441,ACB1441,ACF1441,ACJ1441,ACN1441,ACR1441,ACV1441,ACZ1441,ADD1441,ADH1441,ADL1441,ADP1441,ADT1441,ADX1441,AEB1441,AEF1441,AEJ1441,AEN1441,AER1441,AEV1441,AEZ1441,AFD1441,AFH1441,AFL1441,AFP1441,AFT1441,AFX1441,AGB1441,AGF1441,AGJ1441,AGN1441,AGR1441,AGV1441,AGZ1441,AHD1441,AHH1441,AHL1441,AHP1441,AHT1441,AHX1441,AIB1441,AIF1441,AIJ1441,AIN1441,AIR1441,AIV1441,AIZ1441,AJD1441,AJH1441,AJL1441,AJP1441,AJT1441,AJX1441,AKB1441,AKF1441,AKJ1441,AKN1441,AKR1441,AKV1441,AKZ1441,ALD1441,ALH1441,ALL1441,ALP1441,ALT1441,ALX1441,AMB1441,AMF1441,AMJ1441,AMN1441,AMR1441,AMV1441,AMZ1441,AND1441,ANH1441,ANL1441,ANP1441))+SUM((ANT1441,ANX1441,AOB1441,AOF1441,AOJ1441)))=AN1441,"ok","check")</f>
        <v>ok</v>
      </c>
    </row>
    <row r="1442" spans="1:51" x14ac:dyDescent="0.25">
      <c r="A1442" s="190">
        <v>1383</v>
      </c>
      <c r="B1442" s="205" t="s">
        <v>1871</v>
      </c>
      <c r="C1442" s="205" t="s">
        <v>2317</v>
      </c>
      <c r="D1442" s="260">
        <v>44063</v>
      </c>
      <c r="E1442" s="382" t="s">
        <v>838</v>
      </c>
      <c r="F1442" s="205" t="s">
        <v>616</v>
      </c>
      <c r="G1442" s="205" t="s">
        <v>613</v>
      </c>
      <c r="H1442" s="260">
        <v>44063</v>
      </c>
      <c r="I1442" s="260">
        <v>44063</v>
      </c>
      <c r="J1442" s="210">
        <v>0.43541666666666662</v>
      </c>
      <c r="K1442" s="210">
        <v>0.44027777777777777</v>
      </c>
      <c r="M1442" s="212" t="s">
        <v>65</v>
      </c>
      <c r="N1442" s="204">
        <v>5</v>
      </c>
      <c r="O1442" s="214" t="s">
        <v>65</v>
      </c>
      <c r="P1442" s="206">
        <v>5</v>
      </c>
      <c r="Q1442" s="204"/>
      <c r="R1442" s="204"/>
      <c r="S1442" s="212" t="s">
        <v>65</v>
      </c>
      <c r="T1442" s="206">
        <v>5</v>
      </c>
      <c r="U1442" s="214" t="s">
        <v>65</v>
      </c>
      <c r="V1442" s="206">
        <v>5</v>
      </c>
      <c r="W1442" s="204"/>
      <c r="X1442" s="204"/>
      <c r="AC1442" s="367">
        <f t="shared" si="242"/>
        <v>100</v>
      </c>
      <c r="AD1442" s="219" t="s">
        <v>37</v>
      </c>
      <c r="AM1442" s="259">
        <f t="shared" si="243"/>
        <v>0</v>
      </c>
      <c r="AP1442" s="222">
        <f t="shared" si="244"/>
        <v>0</v>
      </c>
      <c r="AS1442" s="228" t="str">
        <f t="shared" si="245"/>
        <v>ok</v>
      </c>
      <c r="AT1442" s="219" t="str">
        <f>IF(((SUM(AV1442,AZ1442,BD1442,BH1442,BL1442,BP1442,BT1442,BX1442,CB1442,CF1442,CJ1442,CN1442,CR1442,CV1442,CZ1442,DD1442,DH1442,DL1442,DP1442,DT1442,DX1442,EB1442,EF1442,EJ1442,EN1442,ER1442,EV1442,EZ1442,FD1442,FH1442,FL1442,FP1442,FT1442,FX1442,GB1442,GF1442,GJ1442,GN1442,GR1442,GV1442,GZ1442,HD1442,HH1442,HL1442,HP1442,HT1442,HX1442,IB1442,IF1442,IJ1442,IN1442,IR1442,IV1442,IZ1442,JD1442,JH1442,JL1442,JP1442,JT1442,JX1442,KB1442,KF1442,KJ1442,KN1442,KR1442,KV1442,KZ1442,LD1442,LH1442,LL1442,LP1442,LT1442,LX1442,MB1442,MF1442,MJ1442,MN1442,MR1442,MV1442,MZ1442,ND1442,NH1442,NL1442,NP1442,NT1442,NX1442,OB1442,OF1442,OJ1442,ON1442,OR1442,OV1442,OZ1442,PD1442,PH1442,PL1442,PP1442,PT1442,PX1442,QB1442,QF1442,QJ1442,QN1442,QR1442,QV1442,QZ1442,RD1442,RH1442,RL1442,RP1442,RT1442,RX1442,SB1442,SF1442,SJ1442,SN1442,SR1442,SV1442,SZ1442,TD1442,TH1442,TL1442,TP1442,TT1442,TX1442,UB1442,UF1442,UJ1442,UN1442,UR1442,UV1442,UZ1442,VD1442,VH1442,VL1442,VP1442,VT1442,VX1442,WB1442,WF1442,WJ1442,WN1442,WR1442,WV1442,WZ1442,XD1442,XH1442,XL1442,XP1442,XT1442,XX1442,YB1442,YF1442,YJ1442,YN1442,YR1442,YV1442,YZ1442,ZD1442,ZH1442,ZL1442,ZP1442,ZT1442,ZX1442,AAB1442,AAF1442,AAJ1442,AAN1442,AAR1442,AAV1442,AAZ1442,ABD1442,ABH1442,ABL1442,ABP1442,ABT1442,ABX1442,ACB1442,ACF1442,ACJ1442,ACN1442,ACR1442,ACV1442,ACZ1442,ADD1442,ADH1442,ADL1442,ADP1442,ADT1442,ADX1442,AEB1442,AEF1442,AEJ1442,AEN1442,AER1442,AEV1442,AEZ1442,AFD1442,AFH1442,AFL1442,AFP1442,AFT1442,AFX1442,AGB1442,AGF1442,AGJ1442,AGN1442,AGR1442,AGV1442,AGZ1442,AHD1442,AHH1442,AHL1442,AHP1442,AHT1442,AHX1442,AIB1442,AIF1442,AIJ1442,AIN1442,AIR1442,AIV1442,AIZ1442,AJD1442,AJH1442,AJL1442,AJP1442,AJT1442,AJX1442,AKB1442,AKF1442,AKJ1442,AKN1442,AKR1442,AKV1442,AKZ1442,ALD1442,ALH1442,ALL1442,ALP1442,ALT1442,ALX1442,AMB1442,AMF1442,AMJ1442,AMN1442,AMR1442,AMV1442,AMZ1442,AND1442,ANH1442,ANL1442,ANP1442))+SUM((ANT1442,ANX1442,AOB1442,AOF1442,AOJ1442)))=AN1442,"ok","check")</f>
        <v>ok</v>
      </c>
    </row>
    <row r="1443" spans="1:51" x14ac:dyDescent="0.25">
      <c r="A1443" s="190">
        <v>1384</v>
      </c>
      <c r="B1443" s="205" t="s">
        <v>1871</v>
      </c>
      <c r="C1443" s="205" t="s">
        <v>2318</v>
      </c>
      <c r="D1443" s="260">
        <v>44063</v>
      </c>
      <c r="E1443" s="382" t="s">
        <v>838</v>
      </c>
      <c r="F1443" s="205" t="s">
        <v>616</v>
      </c>
      <c r="G1443" s="205" t="s">
        <v>613</v>
      </c>
      <c r="H1443" s="260">
        <v>44063</v>
      </c>
      <c r="I1443" s="260">
        <v>44063</v>
      </c>
      <c r="J1443" s="210">
        <v>0.44236111111111115</v>
      </c>
      <c r="K1443" s="210">
        <v>0.45</v>
      </c>
      <c r="M1443" s="258" t="s">
        <v>136</v>
      </c>
      <c r="N1443" s="204">
        <v>5</v>
      </c>
      <c r="O1443" s="258" t="s">
        <v>136</v>
      </c>
      <c r="P1443" s="206">
        <v>5</v>
      </c>
      <c r="Q1443" s="258" t="s">
        <v>136</v>
      </c>
      <c r="R1443" s="206">
        <v>5</v>
      </c>
      <c r="S1443" s="258" t="s">
        <v>136</v>
      </c>
      <c r="T1443" s="206">
        <v>5</v>
      </c>
      <c r="U1443" s="258" t="s">
        <v>136</v>
      </c>
      <c r="V1443" s="206">
        <v>5</v>
      </c>
      <c r="W1443" s="258" t="s">
        <v>136</v>
      </c>
      <c r="X1443" s="206">
        <v>5</v>
      </c>
      <c r="AC1443" s="367">
        <f t="shared" si="242"/>
        <v>100</v>
      </c>
      <c r="AD1443" s="219" t="s">
        <v>37</v>
      </c>
      <c r="AM1443" s="259">
        <f t="shared" si="243"/>
        <v>0</v>
      </c>
      <c r="AP1443" s="222">
        <f t="shared" si="244"/>
        <v>0</v>
      </c>
      <c r="AS1443" s="228" t="str">
        <f t="shared" si="245"/>
        <v>ok</v>
      </c>
      <c r="AT1443" s="219" t="str">
        <f>IF(((SUM(AV1443,AZ1443,BD1443,BH1443,BL1443,BP1443,BT1443,BX1443,CB1443,CF1443,CJ1443,CN1443,CR1443,CV1443,CZ1443,DD1443,DH1443,DL1443,DP1443,DT1443,DX1443,EB1443,EF1443,EJ1443,EN1443,ER1443,EV1443,EZ1443,FD1443,FH1443,FL1443,FP1443,FT1443,FX1443,GB1443,GF1443,GJ1443,GN1443,GR1443,GV1443,GZ1443,HD1443,HH1443,HL1443,HP1443,HT1443,HX1443,IB1443,IF1443,IJ1443,IN1443,IR1443,IV1443,IZ1443,JD1443,JH1443,JL1443,JP1443,JT1443,JX1443,KB1443,KF1443,KJ1443,KN1443,KR1443,KV1443,KZ1443,LD1443,LH1443,LL1443,LP1443,LT1443,LX1443,MB1443,MF1443,MJ1443,MN1443,MR1443,MV1443,MZ1443,ND1443,NH1443,NL1443,NP1443,NT1443,NX1443,OB1443,OF1443,OJ1443,ON1443,OR1443,OV1443,OZ1443,PD1443,PH1443,PL1443,PP1443,PT1443,PX1443,QB1443,QF1443,QJ1443,QN1443,QR1443,QV1443,QZ1443,RD1443,RH1443,RL1443,RP1443,RT1443,RX1443,SB1443,SF1443,SJ1443,SN1443,SR1443,SV1443,SZ1443,TD1443,TH1443,TL1443,TP1443,TT1443,TX1443,UB1443,UF1443,UJ1443,UN1443,UR1443,UV1443,UZ1443,VD1443,VH1443,VL1443,VP1443,VT1443,VX1443,WB1443,WF1443,WJ1443,WN1443,WR1443,WV1443,WZ1443,XD1443,XH1443,XL1443,XP1443,XT1443,XX1443,YB1443,YF1443,YJ1443,YN1443,YR1443,YV1443,YZ1443,ZD1443,ZH1443,ZL1443,ZP1443,ZT1443,ZX1443,AAB1443,AAF1443,AAJ1443,AAN1443,AAR1443,AAV1443,AAZ1443,ABD1443,ABH1443,ABL1443,ABP1443,ABT1443,ABX1443,ACB1443,ACF1443,ACJ1443,ACN1443,ACR1443,ACV1443,ACZ1443,ADD1443,ADH1443,ADL1443,ADP1443,ADT1443,ADX1443,AEB1443,AEF1443,AEJ1443,AEN1443,AER1443,AEV1443,AEZ1443,AFD1443,AFH1443,AFL1443,AFP1443,AFT1443,AFX1443,AGB1443,AGF1443,AGJ1443,AGN1443,AGR1443,AGV1443,AGZ1443,AHD1443,AHH1443,AHL1443,AHP1443,AHT1443,AHX1443,AIB1443,AIF1443,AIJ1443,AIN1443,AIR1443,AIV1443,AIZ1443,AJD1443,AJH1443,AJL1443,AJP1443,AJT1443,AJX1443,AKB1443,AKF1443,AKJ1443,AKN1443,AKR1443,AKV1443,AKZ1443,ALD1443,ALH1443,ALL1443,ALP1443,ALT1443,ALX1443,AMB1443,AMF1443,AMJ1443,AMN1443,AMR1443,AMV1443,AMZ1443,AND1443,ANH1443,ANL1443,ANP1443))+SUM((ANT1443,ANX1443,AOB1443,AOF1443,AOJ1443)))=AN1443,"ok","check")</f>
        <v>ok</v>
      </c>
    </row>
    <row r="1444" spans="1:51" x14ac:dyDescent="0.25">
      <c r="A1444" s="190">
        <v>1385</v>
      </c>
      <c r="B1444" s="205" t="s">
        <v>1871</v>
      </c>
      <c r="C1444" s="205" t="s">
        <v>2319</v>
      </c>
      <c r="D1444" s="260">
        <v>44063</v>
      </c>
      <c r="E1444" s="382" t="s">
        <v>838</v>
      </c>
      <c r="F1444" s="205" t="s">
        <v>616</v>
      </c>
      <c r="G1444" s="205" t="s">
        <v>613</v>
      </c>
      <c r="H1444" s="260">
        <v>44063</v>
      </c>
      <c r="I1444" s="260">
        <v>44063</v>
      </c>
      <c r="J1444" s="210">
        <v>0.45208333333333334</v>
      </c>
      <c r="K1444" s="210">
        <v>0.45833333333333331</v>
      </c>
      <c r="M1444" s="212" t="s">
        <v>65</v>
      </c>
      <c r="N1444" s="204">
        <v>5</v>
      </c>
      <c r="O1444" s="214" t="s">
        <v>65</v>
      </c>
      <c r="P1444" s="206">
        <v>5</v>
      </c>
      <c r="Q1444" s="204"/>
      <c r="R1444" s="204"/>
      <c r="S1444" s="212" t="s">
        <v>65</v>
      </c>
      <c r="T1444" s="206">
        <v>5</v>
      </c>
      <c r="U1444" s="214" t="s">
        <v>65</v>
      </c>
      <c r="V1444" s="206">
        <v>5</v>
      </c>
      <c r="W1444" s="204"/>
      <c r="X1444" s="204"/>
      <c r="AC1444" s="367">
        <f t="shared" si="242"/>
        <v>100</v>
      </c>
      <c r="AD1444" s="219" t="s">
        <v>37</v>
      </c>
      <c r="AF1444" s="194">
        <v>1</v>
      </c>
      <c r="AM1444" s="259">
        <f t="shared" si="243"/>
        <v>1</v>
      </c>
      <c r="AN1444" s="221">
        <v>0.5</v>
      </c>
      <c r="AP1444" s="222">
        <f t="shared" si="244"/>
        <v>0.5</v>
      </c>
      <c r="AS1444" s="228" t="str">
        <f t="shared" si="245"/>
        <v>ok</v>
      </c>
      <c r="AT1444" s="219" t="str">
        <f>IF(((SUM(AV1444,AZ1444,BD1444,BH1444,BL1444,BP1444,BT1444,BX1444,CB1444,CF1444,CJ1444,CN1444,CR1444,CV1444,CZ1444,DD1444,DH1444,DL1444,DP1444,DT1444,DX1444,EB1444,EF1444,EJ1444,EN1444,ER1444,EV1444,EZ1444,FD1444,FH1444,FL1444,FP1444,FT1444,FX1444,GB1444,GF1444,GJ1444,GN1444,GR1444,GV1444,GZ1444,HD1444,HH1444,HL1444,HP1444,HT1444,HX1444,IB1444,IF1444,IJ1444,IN1444,IR1444,IV1444,IZ1444,JD1444,JH1444,JL1444,JP1444,JT1444,JX1444,KB1444,KF1444,KJ1444,KN1444,KR1444,KV1444,KZ1444,LD1444,LH1444,LL1444,LP1444,LT1444,LX1444,MB1444,MF1444,MJ1444,MN1444,MR1444,MV1444,MZ1444,ND1444,NH1444,NL1444,NP1444,NT1444,NX1444,OB1444,OF1444,OJ1444,ON1444,OR1444,OV1444,OZ1444,PD1444,PH1444,PL1444,PP1444,PT1444,PX1444,QB1444,QF1444,QJ1444,QN1444,QR1444,QV1444,QZ1444,RD1444,RH1444,RL1444,RP1444,RT1444,RX1444,SB1444,SF1444,SJ1444,SN1444,SR1444,SV1444,SZ1444,TD1444,TH1444,TL1444,TP1444,TT1444,TX1444,UB1444,UF1444,UJ1444,UN1444,UR1444,UV1444,UZ1444,VD1444,VH1444,VL1444,VP1444,VT1444,VX1444,WB1444,WF1444,WJ1444,WN1444,WR1444,WV1444,WZ1444,XD1444,XH1444,XL1444,XP1444,XT1444,XX1444,YB1444,YF1444,YJ1444,YN1444,YR1444,YV1444,YZ1444,ZD1444,ZH1444,ZL1444,ZP1444,ZT1444,ZX1444,AAB1444,AAF1444,AAJ1444,AAN1444,AAR1444,AAV1444,AAZ1444,ABD1444,ABH1444,ABL1444,ABP1444,ABT1444,ABX1444,ACB1444,ACF1444,ACJ1444,ACN1444,ACR1444,ACV1444,ACZ1444,ADD1444,ADH1444,ADL1444,ADP1444,ADT1444,ADX1444,AEB1444,AEF1444,AEJ1444,AEN1444,AER1444,AEV1444,AEZ1444,AFD1444,AFH1444,AFL1444,AFP1444,AFT1444,AFX1444,AGB1444,AGF1444,AGJ1444,AGN1444,AGR1444,AGV1444,AGZ1444,AHD1444,AHH1444,AHL1444,AHP1444,AHT1444,AHX1444,AIB1444,AIF1444,AIJ1444,AIN1444,AIR1444,AIV1444,AIZ1444,AJD1444,AJH1444,AJL1444,AJP1444,AJT1444,AJX1444,AKB1444,AKF1444,AKJ1444,AKN1444,AKR1444,AKV1444,AKZ1444,ALD1444,ALH1444,ALL1444,ALP1444,ALT1444,ALX1444,AMB1444,AMF1444,AMJ1444,AMN1444,AMR1444,AMV1444,AMZ1444,AND1444,ANH1444,ANL1444,ANP1444))+SUM((ANT1444,ANX1444,AOB1444,AOF1444,AOJ1444)))=AN1444,"ok","check")</f>
        <v>ok</v>
      </c>
      <c r="AV1444" s="196">
        <v>0.5</v>
      </c>
      <c r="AW1444" s="197">
        <v>1</v>
      </c>
      <c r="AX1444" s="191" t="s">
        <v>601</v>
      </c>
      <c r="AY1444" s="190" t="s">
        <v>602</v>
      </c>
    </row>
    <row r="1445" spans="1:51" x14ac:dyDescent="0.25">
      <c r="A1445" s="190">
        <v>1386</v>
      </c>
      <c r="B1445" s="205" t="s">
        <v>1871</v>
      </c>
      <c r="C1445" s="205" t="s">
        <v>2320</v>
      </c>
      <c r="D1445" s="260">
        <v>44063</v>
      </c>
      <c r="E1445" s="382" t="s">
        <v>838</v>
      </c>
      <c r="F1445" s="205" t="s">
        <v>616</v>
      </c>
      <c r="G1445" s="205" t="s">
        <v>613</v>
      </c>
      <c r="H1445" s="260">
        <v>44063</v>
      </c>
      <c r="I1445" s="260">
        <v>44063</v>
      </c>
      <c r="J1445" s="210">
        <v>0.4597222222222222</v>
      </c>
      <c r="K1445" s="210">
        <v>0.46666666666666662</v>
      </c>
      <c r="M1445" s="258" t="s">
        <v>136</v>
      </c>
      <c r="N1445" s="204">
        <v>5</v>
      </c>
      <c r="O1445" s="258" t="s">
        <v>136</v>
      </c>
      <c r="P1445" s="206">
        <v>5</v>
      </c>
      <c r="Q1445" s="204"/>
      <c r="R1445" s="204"/>
      <c r="S1445" s="258" t="s">
        <v>136</v>
      </c>
      <c r="T1445" s="206">
        <v>5</v>
      </c>
      <c r="U1445" s="258" t="s">
        <v>136</v>
      </c>
      <c r="V1445" s="206">
        <v>5</v>
      </c>
      <c r="W1445" s="204"/>
      <c r="X1445" s="204"/>
      <c r="AC1445" s="367">
        <f t="shared" si="242"/>
        <v>100</v>
      </c>
      <c r="AD1445" s="219" t="s">
        <v>37</v>
      </c>
      <c r="AM1445" s="259">
        <f t="shared" si="243"/>
        <v>0</v>
      </c>
      <c r="AP1445" s="222">
        <f t="shared" si="244"/>
        <v>0</v>
      </c>
      <c r="AS1445" s="228" t="str">
        <f t="shared" si="245"/>
        <v>ok</v>
      </c>
      <c r="AT1445" s="219" t="str">
        <f>IF(((SUM(AV1445,AZ1445,BD1445,BH1445,BL1445,BP1445,BT1445,BX1445,CB1445,CF1445,CJ1445,CN1445,CR1445,CV1445,CZ1445,DD1445,DH1445,DL1445,DP1445,DT1445,DX1445,EB1445,EF1445,EJ1445,EN1445,ER1445,EV1445,EZ1445,FD1445,FH1445,FL1445,FP1445,FT1445,FX1445,GB1445,GF1445,GJ1445,GN1445,GR1445,GV1445,GZ1445,HD1445,HH1445,HL1445,HP1445,HT1445,HX1445,IB1445,IF1445,IJ1445,IN1445,IR1445,IV1445,IZ1445,JD1445,JH1445,JL1445,JP1445,JT1445,JX1445,KB1445,KF1445,KJ1445,KN1445,KR1445,KV1445,KZ1445,LD1445,LH1445,LL1445,LP1445,LT1445,LX1445,MB1445,MF1445,MJ1445,MN1445,MR1445,MV1445,MZ1445,ND1445,NH1445,NL1445,NP1445,NT1445,NX1445,OB1445,OF1445,OJ1445,ON1445,OR1445,OV1445,OZ1445,PD1445,PH1445,PL1445,PP1445,PT1445,PX1445,QB1445,QF1445,QJ1445,QN1445,QR1445,QV1445,QZ1445,RD1445,RH1445,RL1445,RP1445,RT1445,RX1445,SB1445,SF1445,SJ1445,SN1445,SR1445,SV1445,SZ1445,TD1445,TH1445,TL1445,TP1445,TT1445,TX1445,UB1445,UF1445,UJ1445,UN1445,UR1445,UV1445,UZ1445,VD1445,VH1445,VL1445,VP1445,VT1445,VX1445,WB1445,WF1445,WJ1445,WN1445,WR1445,WV1445,WZ1445,XD1445,XH1445,XL1445,XP1445,XT1445,XX1445,YB1445,YF1445,YJ1445,YN1445,YR1445,YV1445,YZ1445,ZD1445,ZH1445,ZL1445,ZP1445,ZT1445,ZX1445,AAB1445,AAF1445,AAJ1445,AAN1445,AAR1445,AAV1445,AAZ1445,ABD1445,ABH1445,ABL1445,ABP1445,ABT1445,ABX1445,ACB1445,ACF1445,ACJ1445,ACN1445,ACR1445,ACV1445,ACZ1445,ADD1445,ADH1445,ADL1445,ADP1445,ADT1445,ADX1445,AEB1445,AEF1445,AEJ1445,AEN1445,AER1445,AEV1445,AEZ1445,AFD1445,AFH1445,AFL1445,AFP1445,AFT1445,AFX1445,AGB1445,AGF1445,AGJ1445,AGN1445,AGR1445,AGV1445,AGZ1445,AHD1445,AHH1445,AHL1445,AHP1445,AHT1445,AHX1445,AIB1445,AIF1445,AIJ1445,AIN1445,AIR1445,AIV1445,AIZ1445,AJD1445,AJH1445,AJL1445,AJP1445,AJT1445,AJX1445,AKB1445,AKF1445,AKJ1445,AKN1445,AKR1445,AKV1445,AKZ1445,ALD1445,ALH1445,ALL1445,ALP1445,ALT1445,ALX1445,AMB1445,AMF1445,AMJ1445,AMN1445,AMR1445,AMV1445,AMZ1445,AND1445,ANH1445,ANL1445,ANP1445))+SUM((ANT1445,ANX1445,AOB1445,AOF1445,AOJ1445)))=AN1445,"ok","check")</f>
        <v>ok</v>
      </c>
    </row>
    <row r="1446" spans="1:51" x14ac:dyDescent="0.25">
      <c r="A1446" s="190">
        <v>1387</v>
      </c>
      <c r="B1446" s="205" t="s">
        <v>1871</v>
      </c>
      <c r="C1446" s="205" t="s">
        <v>2321</v>
      </c>
      <c r="D1446" s="260">
        <v>44063</v>
      </c>
      <c r="E1446" s="382" t="s">
        <v>838</v>
      </c>
      <c r="F1446" s="205" t="s">
        <v>616</v>
      </c>
      <c r="G1446" s="205" t="s">
        <v>613</v>
      </c>
      <c r="H1446" s="260">
        <v>44063</v>
      </c>
      <c r="I1446" s="260">
        <v>44063</v>
      </c>
      <c r="J1446" s="210">
        <v>0.47013888888888888</v>
      </c>
      <c r="K1446" s="210">
        <v>0.47916666666666669</v>
      </c>
      <c r="M1446" s="212" t="s">
        <v>65</v>
      </c>
      <c r="N1446" s="204">
        <v>5</v>
      </c>
      <c r="O1446" s="214" t="s">
        <v>65</v>
      </c>
      <c r="P1446" s="206">
        <v>5</v>
      </c>
      <c r="Q1446" s="204"/>
      <c r="R1446" s="204"/>
      <c r="S1446" s="212" t="s">
        <v>65</v>
      </c>
      <c r="T1446" s="206">
        <v>5</v>
      </c>
      <c r="U1446" s="214" t="s">
        <v>65</v>
      </c>
      <c r="V1446" s="206">
        <v>5</v>
      </c>
      <c r="W1446" s="204"/>
      <c r="X1446" s="204"/>
      <c r="AC1446" s="367">
        <f t="shared" si="242"/>
        <v>100</v>
      </c>
      <c r="AD1446" s="219" t="s">
        <v>37</v>
      </c>
      <c r="AE1446" s="194">
        <v>1</v>
      </c>
      <c r="AM1446" s="259">
        <f t="shared" si="243"/>
        <v>1</v>
      </c>
      <c r="AN1446" s="221">
        <v>0.2</v>
      </c>
      <c r="AP1446" s="222">
        <f t="shared" si="244"/>
        <v>0.2</v>
      </c>
      <c r="AS1446" s="228" t="str">
        <f t="shared" si="245"/>
        <v>ok</v>
      </c>
      <c r="AT1446" s="219" t="str">
        <f>IF(((SUM(AV1446,AZ1446,BD1446,BH1446,BL1446,BP1446,BT1446,BX1446,CB1446,CF1446,CJ1446,CN1446,CR1446,CV1446,CZ1446,DD1446,DH1446,DL1446,DP1446,DT1446,DX1446,EB1446,EF1446,EJ1446,EN1446,ER1446,EV1446,EZ1446,FD1446,FH1446,FL1446,FP1446,FT1446,FX1446,GB1446,GF1446,GJ1446,GN1446,GR1446,GV1446,GZ1446,HD1446,HH1446,HL1446,HP1446,HT1446,HX1446,IB1446,IF1446,IJ1446,IN1446,IR1446,IV1446,IZ1446,JD1446,JH1446,JL1446,JP1446,JT1446,JX1446,KB1446,KF1446,KJ1446,KN1446,KR1446,KV1446,KZ1446,LD1446,LH1446,LL1446,LP1446,LT1446,LX1446,MB1446,MF1446,MJ1446,MN1446,MR1446,MV1446,MZ1446,ND1446,NH1446,NL1446,NP1446,NT1446,NX1446,OB1446,OF1446,OJ1446,ON1446,OR1446,OV1446,OZ1446,PD1446,PH1446,PL1446,PP1446,PT1446,PX1446,QB1446,QF1446,QJ1446,QN1446,QR1446,QV1446,QZ1446,RD1446,RH1446,RL1446,RP1446,RT1446,RX1446,SB1446,SF1446,SJ1446,SN1446,SR1446,SV1446,SZ1446,TD1446,TH1446,TL1446,TP1446,TT1446,TX1446,UB1446,UF1446,UJ1446,UN1446,UR1446,UV1446,UZ1446,VD1446,VH1446,VL1446,VP1446,VT1446,VX1446,WB1446,WF1446,WJ1446,WN1446,WR1446,WV1446,WZ1446,XD1446,XH1446,XL1446,XP1446,XT1446,XX1446,YB1446,YF1446,YJ1446,YN1446,YR1446,YV1446,YZ1446,ZD1446,ZH1446,ZL1446,ZP1446,ZT1446,ZX1446,AAB1446,AAF1446,AAJ1446,AAN1446,AAR1446,AAV1446,AAZ1446,ABD1446,ABH1446,ABL1446,ABP1446,ABT1446,ABX1446,ACB1446,ACF1446,ACJ1446,ACN1446,ACR1446,ACV1446,ACZ1446,ADD1446,ADH1446,ADL1446,ADP1446,ADT1446,ADX1446,AEB1446,AEF1446,AEJ1446,AEN1446,AER1446,AEV1446,AEZ1446,AFD1446,AFH1446,AFL1446,AFP1446,AFT1446,AFX1446,AGB1446,AGF1446,AGJ1446,AGN1446,AGR1446,AGV1446,AGZ1446,AHD1446,AHH1446,AHL1446,AHP1446,AHT1446,AHX1446,AIB1446,AIF1446,AIJ1446,AIN1446,AIR1446,AIV1446,AIZ1446,AJD1446,AJH1446,AJL1446,AJP1446,AJT1446,AJX1446,AKB1446,AKF1446,AKJ1446,AKN1446,AKR1446,AKV1446,AKZ1446,ALD1446,ALH1446,ALL1446,ALP1446,ALT1446,ALX1446,AMB1446,AMF1446,AMJ1446,AMN1446,AMR1446,AMV1446,AMZ1446,AND1446,ANH1446,ANL1446,ANP1446))+SUM((ANT1446,ANX1446,AOB1446,AOF1446,AOJ1446)))=AN1446,"ok","check")</f>
        <v>ok</v>
      </c>
      <c r="AV1446" s="196">
        <v>0.2</v>
      </c>
      <c r="AW1446" s="197">
        <v>1</v>
      </c>
      <c r="AX1446" s="191" t="s">
        <v>601</v>
      </c>
      <c r="AY1446" s="190" t="s">
        <v>602</v>
      </c>
    </row>
    <row r="1447" spans="1:51" x14ac:dyDescent="0.25">
      <c r="A1447" s="190">
        <v>1388</v>
      </c>
      <c r="B1447" s="205" t="s">
        <v>1871</v>
      </c>
      <c r="C1447" s="205" t="s">
        <v>2322</v>
      </c>
      <c r="D1447" s="260">
        <v>44063</v>
      </c>
      <c r="E1447" s="382" t="s">
        <v>838</v>
      </c>
      <c r="F1447" s="205" t="s">
        <v>616</v>
      </c>
      <c r="G1447" s="205" t="s">
        <v>613</v>
      </c>
      <c r="H1447" s="260">
        <v>44063</v>
      </c>
      <c r="I1447" s="260">
        <v>44063</v>
      </c>
      <c r="J1447" s="210">
        <v>0.55555555555555558</v>
      </c>
      <c r="K1447" s="210">
        <v>0.56597222222222221</v>
      </c>
      <c r="M1447" s="258" t="s">
        <v>136</v>
      </c>
      <c r="N1447" s="204">
        <v>5</v>
      </c>
      <c r="O1447" s="258" t="s">
        <v>136</v>
      </c>
      <c r="P1447" s="206">
        <v>5</v>
      </c>
      <c r="Q1447" s="204"/>
      <c r="R1447" s="204"/>
      <c r="S1447" s="258" t="s">
        <v>136</v>
      </c>
      <c r="T1447" s="206">
        <v>5</v>
      </c>
      <c r="U1447" s="258" t="s">
        <v>136</v>
      </c>
      <c r="V1447" s="206">
        <v>5</v>
      </c>
      <c r="W1447" s="204"/>
      <c r="X1447" s="204"/>
      <c r="AC1447" s="367">
        <f t="shared" si="242"/>
        <v>100</v>
      </c>
      <c r="AD1447" s="219" t="s">
        <v>37</v>
      </c>
      <c r="AF1447" s="194">
        <v>1</v>
      </c>
      <c r="AM1447" s="259">
        <f t="shared" si="243"/>
        <v>1</v>
      </c>
      <c r="AN1447" s="221">
        <v>0.5</v>
      </c>
      <c r="AP1447" s="222">
        <f t="shared" si="244"/>
        <v>0.5</v>
      </c>
      <c r="AS1447" s="228" t="str">
        <f t="shared" si="245"/>
        <v>ok</v>
      </c>
      <c r="AT1447" s="219" t="str">
        <f>IF(((SUM(AV1447,AZ1447,BD1447,BH1447,BL1447,BP1447,BT1447,BX1447,CB1447,CF1447,CJ1447,CN1447,CR1447,CV1447,CZ1447,DD1447,DH1447,DL1447,DP1447,DT1447,DX1447,EB1447,EF1447,EJ1447,EN1447,ER1447,EV1447,EZ1447,FD1447,FH1447,FL1447,FP1447,FT1447,FX1447,GB1447,GF1447,GJ1447,GN1447,GR1447,GV1447,GZ1447,HD1447,HH1447,HL1447,HP1447,HT1447,HX1447,IB1447,IF1447,IJ1447,IN1447,IR1447,IV1447,IZ1447,JD1447,JH1447,JL1447,JP1447,JT1447,JX1447,KB1447,KF1447,KJ1447,KN1447,KR1447,KV1447,KZ1447,LD1447,LH1447,LL1447,LP1447,LT1447,LX1447,MB1447,MF1447,MJ1447,MN1447,MR1447,MV1447,MZ1447,ND1447,NH1447,NL1447,NP1447,NT1447,NX1447,OB1447,OF1447,OJ1447,ON1447,OR1447,OV1447,OZ1447,PD1447,PH1447,PL1447,PP1447,PT1447,PX1447,QB1447,QF1447,QJ1447,QN1447,QR1447,QV1447,QZ1447,RD1447,RH1447,RL1447,RP1447,RT1447,RX1447,SB1447,SF1447,SJ1447,SN1447,SR1447,SV1447,SZ1447,TD1447,TH1447,TL1447,TP1447,TT1447,TX1447,UB1447,UF1447,UJ1447,UN1447,UR1447,UV1447,UZ1447,VD1447,VH1447,VL1447,VP1447,VT1447,VX1447,WB1447,WF1447,WJ1447,WN1447,WR1447,WV1447,WZ1447,XD1447,XH1447,XL1447,XP1447,XT1447,XX1447,YB1447,YF1447,YJ1447,YN1447,YR1447,YV1447,YZ1447,ZD1447,ZH1447,ZL1447,ZP1447,ZT1447,ZX1447,AAB1447,AAF1447,AAJ1447,AAN1447,AAR1447,AAV1447,AAZ1447,ABD1447,ABH1447,ABL1447,ABP1447,ABT1447,ABX1447,ACB1447,ACF1447,ACJ1447,ACN1447,ACR1447,ACV1447,ACZ1447,ADD1447,ADH1447,ADL1447,ADP1447,ADT1447,ADX1447,AEB1447,AEF1447,AEJ1447,AEN1447,AER1447,AEV1447,AEZ1447,AFD1447,AFH1447,AFL1447,AFP1447,AFT1447,AFX1447,AGB1447,AGF1447,AGJ1447,AGN1447,AGR1447,AGV1447,AGZ1447,AHD1447,AHH1447,AHL1447,AHP1447,AHT1447,AHX1447,AIB1447,AIF1447,AIJ1447,AIN1447,AIR1447,AIV1447,AIZ1447,AJD1447,AJH1447,AJL1447,AJP1447,AJT1447,AJX1447,AKB1447,AKF1447,AKJ1447,AKN1447,AKR1447,AKV1447,AKZ1447,ALD1447,ALH1447,ALL1447,ALP1447,ALT1447,ALX1447,AMB1447,AMF1447,AMJ1447,AMN1447,AMR1447,AMV1447,AMZ1447,AND1447,ANH1447,ANL1447,ANP1447))+SUM((ANT1447,ANX1447,AOB1447,AOF1447,AOJ1447)))=AN1447,"ok","check")</f>
        <v>ok</v>
      </c>
      <c r="AV1447" s="196">
        <v>0.5</v>
      </c>
      <c r="AW1447" s="197">
        <v>2</v>
      </c>
      <c r="AX1447" s="191" t="s">
        <v>601</v>
      </c>
      <c r="AY1447" s="190" t="s">
        <v>612</v>
      </c>
    </row>
    <row r="1448" spans="1:51" x14ac:dyDescent="0.25">
      <c r="A1448" s="190">
        <v>1389</v>
      </c>
      <c r="B1448" s="205" t="s">
        <v>1871</v>
      </c>
      <c r="C1448" s="205" t="s">
        <v>2323</v>
      </c>
      <c r="D1448" s="260">
        <v>44063</v>
      </c>
      <c r="E1448" s="382" t="s">
        <v>838</v>
      </c>
      <c r="F1448" s="205" t="s">
        <v>616</v>
      </c>
      <c r="G1448" s="205" t="s">
        <v>613</v>
      </c>
      <c r="H1448" s="260">
        <v>44063</v>
      </c>
      <c r="I1448" s="260">
        <v>44063</v>
      </c>
      <c r="J1448" s="210">
        <v>0.56736111111111109</v>
      </c>
      <c r="K1448" s="210">
        <v>0.57222222222222219</v>
      </c>
      <c r="M1448" s="212" t="s">
        <v>65</v>
      </c>
      <c r="N1448" s="204">
        <v>5</v>
      </c>
      <c r="O1448" s="214" t="s">
        <v>65</v>
      </c>
      <c r="P1448" s="206">
        <v>5</v>
      </c>
      <c r="Q1448" s="204"/>
      <c r="R1448" s="204"/>
      <c r="S1448" s="212" t="s">
        <v>65</v>
      </c>
      <c r="T1448" s="206">
        <v>5</v>
      </c>
      <c r="U1448" s="214" t="s">
        <v>65</v>
      </c>
      <c r="V1448" s="206">
        <v>5</v>
      </c>
      <c r="W1448" s="204"/>
      <c r="X1448" s="204"/>
      <c r="AC1448" s="367">
        <f t="shared" si="242"/>
        <v>100</v>
      </c>
      <c r="AD1448" s="219" t="s">
        <v>37</v>
      </c>
      <c r="AM1448" s="259">
        <f t="shared" si="243"/>
        <v>0</v>
      </c>
      <c r="AP1448" s="222">
        <f t="shared" si="244"/>
        <v>0</v>
      </c>
      <c r="AS1448" s="228" t="str">
        <f t="shared" si="245"/>
        <v>ok</v>
      </c>
      <c r="AT1448" s="219" t="str">
        <f>IF(((SUM(AV1448,AZ1448,BD1448,BH1448,BL1448,BP1448,BT1448,BX1448,CB1448,CF1448,CJ1448,CN1448,CR1448,CV1448,CZ1448,DD1448,DH1448,DL1448,DP1448,DT1448,DX1448,EB1448,EF1448,EJ1448,EN1448,ER1448,EV1448,EZ1448,FD1448,FH1448,FL1448,FP1448,FT1448,FX1448,GB1448,GF1448,GJ1448,GN1448,GR1448,GV1448,GZ1448,HD1448,HH1448,HL1448,HP1448,HT1448,HX1448,IB1448,IF1448,IJ1448,IN1448,IR1448,IV1448,IZ1448,JD1448,JH1448,JL1448,JP1448,JT1448,JX1448,KB1448,KF1448,KJ1448,KN1448,KR1448,KV1448,KZ1448,LD1448,LH1448,LL1448,LP1448,LT1448,LX1448,MB1448,MF1448,MJ1448,MN1448,MR1448,MV1448,MZ1448,ND1448,NH1448,NL1448,NP1448,NT1448,NX1448,OB1448,OF1448,OJ1448,ON1448,OR1448,OV1448,OZ1448,PD1448,PH1448,PL1448,PP1448,PT1448,PX1448,QB1448,QF1448,QJ1448,QN1448,QR1448,QV1448,QZ1448,RD1448,RH1448,RL1448,RP1448,RT1448,RX1448,SB1448,SF1448,SJ1448,SN1448,SR1448,SV1448,SZ1448,TD1448,TH1448,TL1448,TP1448,TT1448,TX1448,UB1448,UF1448,UJ1448,UN1448,UR1448,UV1448,UZ1448,VD1448,VH1448,VL1448,VP1448,VT1448,VX1448,WB1448,WF1448,WJ1448,WN1448,WR1448,WV1448,WZ1448,XD1448,XH1448,XL1448,XP1448,XT1448,XX1448,YB1448,YF1448,YJ1448,YN1448,YR1448,YV1448,YZ1448,ZD1448,ZH1448,ZL1448,ZP1448,ZT1448,ZX1448,AAB1448,AAF1448,AAJ1448,AAN1448,AAR1448,AAV1448,AAZ1448,ABD1448,ABH1448,ABL1448,ABP1448,ABT1448,ABX1448,ACB1448,ACF1448,ACJ1448,ACN1448,ACR1448,ACV1448,ACZ1448,ADD1448,ADH1448,ADL1448,ADP1448,ADT1448,ADX1448,AEB1448,AEF1448,AEJ1448,AEN1448,AER1448,AEV1448,AEZ1448,AFD1448,AFH1448,AFL1448,AFP1448,AFT1448,AFX1448,AGB1448,AGF1448,AGJ1448,AGN1448,AGR1448,AGV1448,AGZ1448,AHD1448,AHH1448,AHL1448,AHP1448,AHT1448,AHX1448,AIB1448,AIF1448,AIJ1448,AIN1448,AIR1448,AIV1448,AIZ1448,AJD1448,AJH1448,AJL1448,AJP1448,AJT1448,AJX1448,AKB1448,AKF1448,AKJ1448,AKN1448,AKR1448,AKV1448,AKZ1448,ALD1448,ALH1448,ALL1448,ALP1448,ALT1448,ALX1448,AMB1448,AMF1448,AMJ1448,AMN1448,AMR1448,AMV1448,AMZ1448,AND1448,ANH1448,ANL1448,ANP1448))+SUM((ANT1448,ANX1448,AOB1448,AOF1448,AOJ1448)))=AN1448,"ok","check")</f>
        <v>ok</v>
      </c>
    </row>
    <row r="1449" spans="1:51" x14ac:dyDescent="0.25">
      <c r="A1449" s="190">
        <v>1390</v>
      </c>
      <c r="B1449" s="205" t="s">
        <v>1871</v>
      </c>
      <c r="C1449" s="205" t="s">
        <v>2324</v>
      </c>
      <c r="D1449" s="260">
        <v>44063</v>
      </c>
      <c r="E1449" s="382" t="s">
        <v>838</v>
      </c>
      <c r="F1449" s="205" t="s">
        <v>616</v>
      </c>
      <c r="G1449" s="205" t="s">
        <v>613</v>
      </c>
      <c r="H1449" s="260">
        <v>44063</v>
      </c>
      <c r="I1449" s="260">
        <v>44063</v>
      </c>
      <c r="J1449" s="210">
        <v>0.57361111111111118</v>
      </c>
      <c r="K1449" s="210">
        <v>0.57916666666666672</v>
      </c>
      <c r="M1449" s="258" t="s">
        <v>136</v>
      </c>
      <c r="N1449" s="204">
        <v>5</v>
      </c>
      <c r="O1449" s="258" t="s">
        <v>136</v>
      </c>
      <c r="P1449" s="206">
        <v>5</v>
      </c>
      <c r="Q1449" s="204"/>
      <c r="R1449" s="204"/>
      <c r="S1449" s="258" t="s">
        <v>136</v>
      </c>
      <c r="T1449" s="206">
        <v>5</v>
      </c>
      <c r="U1449" s="258" t="s">
        <v>136</v>
      </c>
      <c r="V1449" s="206">
        <v>5</v>
      </c>
      <c r="W1449" s="204"/>
      <c r="X1449" s="204"/>
      <c r="AC1449" s="367">
        <f t="shared" si="242"/>
        <v>100</v>
      </c>
      <c r="AD1449" s="219" t="s">
        <v>37</v>
      </c>
      <c r="AM1449" s="259">
        <f t="shared" si="243"/>
        <v>0</v>
      </c>
      <c r="AP1449" s="222">
        <f t="shared" si="244"/>
        <v>0</v>
      </c>
      <c r="AS1449" s="228" t="str">
        <f t="shared" si="245"/>
        <v>ok</v>
      </c>
      <c r="AT1449" s="219" t="str">
        <f>IF(((SUM(AV1449,AZ1449,BD1449,BH1449,BL1449,BP1449,BT1449,BX1449,CB1449,CF1449,CJ1449,CN1449,CR1449,CV1449,CZ1449,DD1449,DH1449,DL1449,DP1449,DT1449,DX1449,EB1449,EF1449,EJ1449,EN1449,ER1449,EV1449,EZ1449,FD1449,FH1449,FL1449,FP1449,FT1449,FX1449,GB1449,GF1449,GJ1449,GN1449,GR1449,GV1449,GZ1449,HD1449,HH1449,HL1449,HP1449,HT1449,HX1449,IB1449,IF1449,IJ1449,IN1449,IR1449,IV1449,IZ1449,JD1449,JH1449,JL1449,JP1449,JT1449,JX1449,KB1449,KF1449,KJ1449,KN1449,KR1449,KV1449,KZ1449,LD1449,LH1449,LL1449,LP1449,LT1449,LX1449,MB1449,MF1449,MJ1449,MN1449,MR1449,MV1449,MZ1449,ND1449,NH1449,NL1449,NP1449,NT1449,NX1449,OB1449,OF1449,OJ1449,ON1449,OR1449,OV1449,OZ1449,PD1449,PH1449,PL1449,PP1449,PT1449,PX1449,QB1449,QF1449,QJ1449,QN1449,QR1449,QV1449,QZ1449,RD1449,RH1449,RL1449,RP1449,RT1449,RX1449,SB1449,SF1449,SJ1449,SN1449,SR1449,SV1449,SZ1449,TD1449,TH1449,TL1449,TP1449,TT1449,TX1449,UB1449,UF1449,UJ1449,UN1449,UR1449,UV1449,UZ1449,VD1449,VH1449,VL1449,VP1449,VT1449,VX1449,WB1449,WF1449,WJ1449,WN1449,WR1449,WV1449,WZ1449,XD1449,XH1449,XL1449,XP1449,XT1449,XX1449,YB1449,YF1449,YJ1449,YN1449,YR1449,YV1449,YZ1449,ZD1449,ZH1449,ZL1449,ZP1449,ZT1449,ZX1449,AAB1449,AAF1449,AAJ1449,AAN1449,AAR1449,AAV1449,AAZ1449,ABD1449,ABH1449,ABL1449,ABP1449,ABT1449,ABX1449,ACB1449,ACF1449,ACJ1449,ACN1449,ACR1449,ACV1449,ACZ1449,ADD1449,ADH1449,ADL1449,ADP1449,ADT1449,ADX1449,AEB1449,AEF1449,AEJ1449,AEN1449,AER1449,AEV1449,AEZ1449,AFD1449,AFH1449,AFL1449,AFP1449,AFT1449,AFX1449,AGB1449,AGF1449,AGJ1449,AGN1449,AGR1449,AGV1449,AGZ1449,AHD1449,AHH1449,AHL1449,AHP1449,AHT1449,AHX1449,AIB1449,AIF1449,AIJ1449,AIN1449,AIR1449,AIV1449,AIZ1449,AJD1449,AJH1449,AJL1449,AJP1449,AJT1449,AJX1449,AKB1449,AKF1449,AKJ1449,AKN1449,AKR1449,AKV1449,AKZ1449,ALD1449,ALH1449,ALL1449,ALP1449,ALT1449,ALX1449,AMB1449,AMF1449,AMJ1449,AMN1449,AMR1449,AMV1449,AMZ1449,AND1449,ANH1449,ANL1449,ANP1449))+SUM((ANT1449,ANX1449,AOB1449,AOF1449,AOJ1449)))=AN1449,"ok","check")</f>
        <v>ok</v>
      </c>
    </row>
    <row r="1450" spans="1:51" x14ac:dyDescent="0.25">
      <c r="A1450" s="190">
        <v>1391</v>
      </c>
      <c r="B1450" s="205" t="s">
        <v>1871</v>
      </c>
      <c r="C1450" s="205" t="s">
        <v>2325</v>
      </c>
      <c r="D1450" s="260">
        <v>44063</v>
      </c>
      <c r="E1450" s="382" t="s">
        <v>838</v>
      </c>
      <c r="F1450" s="205" t="s">
        <v>616</v>
      </c>
      <c r="G1450" s="205" t="s">
        <v>613</v>
      </c>
      <c r="H1450" s="260">
        <v>44063</v>
      </c>
      <c r="I1450" s="260">
        <v>44063</v>
      </c>
      <c r="J1450" s="210">
        <v>0.58124999999999993</v>
      </c>
      <c r="K1450" s="210">
        <v>0.59305555555555556</v>
      </c>
      <c r="M1450" s="212" t="s">
        <v>65</v>
      </c>
      <c r="N1450" s="204">
        <v>5</v>
      </c>
      <c r="O1450" s="214" t="s">
        <v>65</v>
      </c>
      <c r="P1450" s="206">
        <v>5</v>
      </c>
      <c r="Q1450" s="204"/>
      <c r="R1450" s="204"/>
      <c r="S1450" s="212" t="s">
        <v>65</v>
      </c>
      <c r="T1450" s="206">
        <v>5</v>
      </c>
      <c r="U1450" s="214" t="s">
        <v>65</v>
      </c>
      <c r="V1450" s="206">
        <v>5</v>
      </c>
      <c r="W1450" s="204"/>
      <c r="X1450" s="204"/>
      <c r="AC1450" s="367">
        <f t="shared" si="242"/>
        <v>100</v>
      </c>
      <c r="AD1450" s="219" t="s">
        <v>37</v>
      </c>
      <c r="AE1450" s="194">
        <v>1</v>
      </c>
      <c r="AM1450" s="259">
        <f t="shared" si="243"/>
        <v>1</v>
      </c>
      <c r="AN1450" s="221">
        <v>0.2</v>
      </c>
      <c r="AP1450" s="222">
        <f t="shared" si="244"/>
        <v>0.2</v>
      </c>
      <c r="AS1450" s="228" t="str">
        <f t="shared" si="245"/>
        <v>ok</v>
      </c>
      <c r="AT1450" s="219" t="str">
        <f>IF(((SUM(AV1450,AZ1450,BD1450,BH1450,BL1450,BP1450,BT1450,BX1450,CB1450,CF1450,CJ1450,CN1450,CR1450,CV1450,CZ1450,DD1450,DH1450,DL1450,DP1450,DT1450,DX1450,EB1450,EF1450,EJ1450,EN1450,ER1450,EV1450,EZ1450,FD1450,FH1450,FL1450,FP1450,FT1450,FX1450,GB1450,GF1450,GJ1450,GN1450,GR1450,GV1450,GZ1450,HD1450,HH1450,HL1450,HP1450,HT1450,HX1450,IB1450,IF1450,IJ1450,IN1450,IR1450,IV1450,IZ1450,JD1450,JH1450,JL1450,JP1450,JT1450,JX1450,KB1450,KF1450,KJ1450,KN1450,KR1450,KV1450,KZ1450,LD1450,LH1450,LL1450,LP1450,LT1450,LX1450,MB1450,MF1450,MJ1450,MN1450,MR1450,MV1450,MZ1450,ND1450,NH1450,NL1450,NP1450,NT1450,NX1450,OB1450,OF1450,OJ1450,ON1450,OR1450,OV1450,OZ1450,PD1450,PH1450,PL1450,PP1450,PT1450,PX1450,QB1450,QF1450,QJ1450,QN1450,QR1450,QV1450,QZ1450,RD1450,RH1450,RL1450,RP1450,RT1450,RX1450,SB1450,SF1450,SJ1450,SN1450,SR1450,SV1450,SZ1450,TD1450,TH1450,TL1450,TP1450,TT1450,TX1450,UB1450,UF1450,UJ1450,UN1450,UR1450,UV1450,UZ1450,VD1450,VH1450,VL1450,VP1450,VT1450,VX1450,WB1450,WF1450,WJ1450,WN1450,WR1450,WV1450,WZ1450,XD1450,XH1450,XL1450,XP1450,XT1450,XX1450,YB1450,YF1450,YJ1450,YN1450,YR1450,YV1450,YZ1450,ZD1450,ZH1450,ZL1450,ZP1450,ZT1450,ZX1450,AAB1450,AAF1450,AAJ1450,AAN1450,AAR1450,AAV1450,AAZ1450,ABD1450,ABH1450,ABL1450,ABP1450,ABT1450,ABX1450,ACB1450,ACF1450,ACJ1450,ACN1450,ACR1450,ACV1450,ACZ1450,ADD1450,ADH1450,ADL1450,ADP1450,ADT1450,ADX1450,AEB1450,AEF1450,AEJ1450,AEN1450,AER1450,AEV1450,AEZ1450,AFD1450,AFH1450,AFL1450,AFP1450,AFT1450,AFX1450,AGB1450,AGF1450,AGJ1450,AGN1450,AGR1450,AGV1450,AGZ1450,AHD1450,AHH1450,AHL1450,AHP1450,AHT1450,AHX1450,AIB1450,AIF1450,AIJ1450,AIN1450,AIR1450,AIV1450,AIZ1450,AJD1450,AJH1450,AJL1450,AJP1450,AJT1450,AJX1450,AKB1450,AKF1450,AKJ1450,AKN1450,AKR1450,AKV1450,AKZ1450,ALD1450,ALH1450,ALL1450,ALP1450,ALT1450,ALX1450,AMB1450,AMF1450,AMJ1450,AMN1450,AMR1450,AMV1450,AMZ1450,AND1450,ANH1450,ANL1450,ANP1450))+SUM((ANT1450,ANX1450,AOB1450,AOF1450,AOJ1450)))=AN1450,"ok","check")</f>
        <v>ok</v>
      </c>
      <c r="AV1450" s="196">
        <v>0.2</v>
      </c>
      <c r="AW1450" s="197">
        <v>2</v>
      </c>
      <c r="AX1450" s="191" t="s">
        <v>601</v>
      </c>
      <c r="AY1450" s="190" t="s">
        <v>602</v>
      </c>
    </row>
    <row r="1451" spans="1:51" x14ac:dyDescent="0.25">
      <c r="A1451" s="190">
        <v>1392</v>
      </c>
      <c r="B1451" s="205" t="s">
        <v>1871</v>
      </c>
      <c r="C1451" s="205" t="s">
        <v>2326</v>
      </c>
      <c r="D1451" s="260">
        <v>44063</v>
      </c>
      <c r="E1451" s="382" t="s">
        <v>838</v>
      </c>
      <c r="F1451" s="205" t="s">
        <v>616</v>
      </c>
      <c r="G1451" s="205" t="s">
        <v>613</v>
      </c>
      <c r="H1451" s="260">
        <v>44063</v>
      </c>
      <c r="I1451" s="260">
        <v>44063</v>
      </c>
      <c r="J1451" s="210">
        <v>0.59444444444444444</v>
      </c>
      <c r="K1451" s="210">
        <v>0.60138888888888886</v>
      </c>
      <c r="M1451" s="258" t="s">
        <v>136</v>
      </c>
      <c r="N1451" s="204">
        <v>5</v>
      </c>
      <c r="O1451" s="258" t="s">
        <v>136</v>
      </c>
      <c r="P1451" s="206">
        <v>5</v>
      </c>
      <c r="Q1451" s="204"/>
      <c r="R1451" s="204"/>
      <c r="S1451" s="258" t="s">
        <v>136</v>
      </c>
      <c r="T1451" s="206">
        <v>5</v>
      </c>
      <c r="U1451" s="258" t="s">
        <v>136</v>
      </c>
      <c r="V1451" s="206">
        <v>5</v>
      </c>
      <c r="W1451" s="204"/>
      <c r="X1451" s="204"/>
      <c r="AC1451" s="367">
        <f t="shared" si="242"/>
        <v>100</v>
      </c>
      <c r="AD1451" s="219" t="s">
        <v>37</v>
      </c>
      <c r="AM1451" s="259">
        <f t="shared" si="243"/>
        <v>0</v>
      </c>
      <c r="AP1451" s="222">
        <f t="shared" si="244"/>
        <v>0</v>
      </c>
      <c r="AS1451" s="228" t="str">
        <f t="shared" si="245"/>
        <v>ok</v>
      </c>
      <c r="AT1451" s="219" t="str">
        <f>IF(((SUM(AV1451,AZ1451,BD1451,BH1451,BL1451,BP1451,BT1451,BX1451,CB1451,CF1451,CJ1451,CN1451,CR1451,CV1451,CZ1451,DD1451,DH1451,DL1451,DP1451,DT1451,DX1451,EB1451,EF1451,EJ1451,EN1451,ER1451,EV1451,EZ1451,FD1451,FH1451,FL1451,FP1451,FT1451,FX1451,GB1451,GF1451,GJ1451,GN1451,GR1451,GV1451,GZ1451,HD1451,HH1451,HL1451,HP1451,HT1451,HX1451,IB1451,IF1451,IJ1451,IN1451,IR1451,IV1451,IZ1451,JD1451,JH1451,JL1451,JP1451,JT1451,JX1451,KB1451,KF1451,KJ1451,KN1451,KR1451,KV1451,KZ1451,LD1451,LH1451,LL1451,LP1451,LT1451,LX1451,MB1451,MF1451,MJ1451,MN1451,MR1451,MV1451,MZ1451,ND1451,NH1451,NL1451,NP1451,NT1451,NX1451,OB1451,OF1451,OJ1451,ON1451,OR1451,OV1451,OZ1451,PD1451,PH1451,PL1451,PP1451,PT1451,PX1451,QB1451,QF1451,QJ1451,QN1451,QR1451,QV1451,QZ1451,RD1451,RH1451,RL1451,RP1451,RT1451,RX1451,SB1451,SF1451,SJ1451,SN1451,SR1451,SV1451,SZ1451,TD1451,TH1451,TL1451,TP1451,TT1451,TX1451,UB1451,UF1451,UJ1451,UN1451,UR1451,UV1451,UZ1451,VD1451,VH1451,VL1451,VP1451,VT1451,VX1451,WB1451,WF1451,WJ1451,WN1451,WR1451,WV1451,WZ1451,XD1451,XH1451,XL1451,XP1451,XT1451,XX1451,YB1451,YF1451,YJ1451,YN1451,YR1451,YV1451,YZ1451,ZD1451,ZH1451,ZL1451,ZP1451,ZT1451,ZX1451,AAB1451,AAF1451,AAJ1451,AAN1451,AAR1451,AAV1451,AAZ1451,ABD1451,ABH1451,ABL1451,ABP1451,ABT1451,ABX1451,ACB1451,ACF1451,ACJ1451,ACN1451,ACR1451,ACV1451,ACZ1451,ADD1451,ADH1451,ADL1451,ADP1451,ADT1451,ADX1451,AEB1451,AEF1451,AEJ1451,AEN1451,AER1451,AEV1451,AEZ1451,AFD1451,AFH1451,AFL1451,AFP1451,AFT1451,AFX1451,AGB1451,AGF1451,AGJ1451,AGN1451,AGR1451,AGV1451,AGZ1451,AHD1451,AHH1451,AHL1451,AHP1451,AHT1451,AHX1451,AIB1451,AIF1451,AIJ1451,AIN1451,AIR1451,AIV1451,AIZ1451,AJD1451,AJH1451,AJL1451,AJP1451,AJT1451,AJX1451,AKB1451,AKF1451,AKJ1451,AKN1451,AKR1451,AKV1451,AKZ1451,ALD1451,ALH1451,ALL1451,ALP1451,ALT1451,ALX1451,AMB1451,AMF1451,AMJ1451,AMN1451,AMR1451,AMV1451,AMZ1451,AND1451,ANH1451,ANL1451,ANP1451))+SUM((ANT1451,ANX1451,AOB1451,AOF1451,AOJ1451)))=AN1451,"ok","check")</f>
        <v>ok</v>
      </c>
    </row>
    <row r="1452" spans="1:51" x14ac:dyDescent="0.25">
      <c r="A1452" s="190">
        <v>1393</v>
      </c>
      <c r="B1452" s="205" t="s">
        <v>1871</v>
      </c>
      <c r="C1452" s="205" t="s">
        <v>2327</v>
      </c>
      <c r="D1452" s="260">
        <v>44063</v>
      </c>
      <c r="E1452" s="382" t="s">
        <v>838</v>
      </c>
      <c r="F1452" s="205" t="s">
        <v>616</v>
      </c>
      <c r="G1452" s="205" t="s">
        <v>613</v>
      </c>
      <c r="H1452" s="260">
        <v>44063</v>
      </c>
      <c r="I1452" s="260">
        <v>44063</v>
      </c>
      <c r="J1452" s="210">
        <v>0.60555555555555551</v>
      </c>
      <c r="K1452" s="210">
        <v>0.6118055555555556</v>
      </c>
      <c r="M1452" s="212" t="s">
        <v>65</v>
      </c>
      <c r="N1452" s="204">
        <v>5</v>
      </c>
      <c r="O1452" s="214" t="s">
        <v>65</v>
      </c>
      <c r="P1452" s="206">
        <v>5</v>
      </c>
      <c r="Q1452" s="204"/>
      <c r="R1452" s="204"/>
      <c r="S1452" s="212" t="s">
        <v>65</v>
      </c>
      <c r="T1452" s="206">
        <v>5</v>
      </c>
      <c r="U1452" s="214" t="s">
        <v>65</v>
      </c>
      <c r="V1452" s="206">
        <v>5</v>
      </c>
      <c r="W1452" s="204"/>
      <c r="X1452" s="204"/>
      <c r="AC1452" s="367">
        <f t="shared" si="242"/>
        <v>100</v>
      </c>
      <c r="AD1452" s="219" t="s">
        <v>37</v>
      </c>
      <c r="AM1452" s="259">
        <f t="shared" si="243"/>
        <v>0</v>
      </c>
      <c r="AP1452" s="222">
        <f t="shared" si="244"/>
        <v>0</v>
      </c>
      <c r="AS1452" s="228" t="str">
        <f t="shared" si="245"/>
        <v>ok</v>
      </c>
      <c r="AT1452" s="219" t="str">
        <f>IF(((SUM(AV1452,AZ1452,BD1452,BH1452,BL1452,BP1452,BT1452,BX1452,CB1452,CF1452,CJ1452,CN1452,CR1452,CV1452,CZ1452,DD1452,DH1452,DL1452,DP1452,DT1452,DX1452,EB1452,EF1452,EJ1452,EN1452,ER1452,EV1452,EZ1452,FD1452,FH1452,FL1452,FP1452,FT1452,FX1452,GB1452,GF1452,GJ1452,GN1452,GR1452,GV1452,GZ1452,HD1452,HH1452,HL1452,HP1452,HT1452,HX1452,IB1452,IF1452,IJ1452,IN1452,IR1452,IV1452,IZ1452,JD1452,JH1452,JL1452,JP1452,JT1452,JX1452,KB1452,KF1452,KJ1452,KN1452,KR1452,KV1452,KZ1452,LD1452,LH1452,LL1452,LP1452,LT1452,LX1452,MB1452,MF1452,MJ1452,MN1452,MR1452,MV1452,MZ1452,ND1452,NH1452,NL1452,NP1452,NT1452,NX1452,OB1452,OF1452,OJ1452,ON1452,OR1452,OV1452,OZ1452,PD1452,PH1452,PL1452,PP1452,PT1452,PX1452,QB1452,QF1452,QJ1452,QN1452,QR1452,QV1452,QZ1452,RD1452,RH1452,RL1452,RP1452,RT1452,RX1452,SB1452,SF1452,SJ1452,SN1452,SR1452,SV1452,SZ1452,TD1452,TH1452,TL1452,TP1452,TT1452,TX1452,UB1452,UF1452,UJ1452,UN1452,UR1452,UV1452,UZ1452,VD1452,VH1452,VL1452,VP1452,VT1452,VX1452,WB1452,WF1452,WJ1452,WN1452,WR1452,WV1452,WZ1452,XD1452,XH1452,XL1452,XP1452,XT1452,XX1452,YB1452,YF1452,YJ1452,YN1452,YR1452,YV1452,YZ1452,ZD1452,ZH1452,ZL1452,ZP1452,ZT1452,ZX1452,AAB1452,AAF1452,AAJ1452,AAN1452,AAR1452,AAV1452,AAZ1452,ABD1452,ABH1452,ABL1452,ABP1452,ABT1452,ABX1452,ACB1452,ACF1452,ACJ1452,ACN1452,ACR1452,ACV1452,ACZ1452,ADD1452,ADH1452,ADL1452,ADP1452,ADT1452,ADX1452,AEB1452,AEF1452,AEJ1452,AEN1452,AER1452,AEV1452,AEZ1452,AFD1452,AFH1452,AFL1452,AFP1452,AFT1452,AFX1452,AGB1452,AGF1452,AGJ1452,AGN1452,AGR1452,AGV1452,AGZ1452,AHD1452,AHH1452,AHL1452,AHP1452,AHT1452,AHX1452,AIB1452,AIF1452,AIJ1452,AIN1452,AIR1452,AIV1452,AIZ1452,AJD1452,AJH1452,AJL1452,AJP1452,AJT1452,AJX1452,AKB1452,AKF1452,AKJ1452,AKN1452,AKR1452,AKV1452,AKZ1452,ALD1452,ALH1452,ALL1452,ALP1452,ALT1452,ALX1452,AMB1452,AMF1452,AMJ1452,AMN1452,AMR1452,AMV1452,AMZ1452,AND1452,ANH1452,ANL1452,ANP1452))+SUM((ANT1452,ANX1452,AOB1452,AOF1452,AOJ1452)))=AN1452,"ok","check")</f>
        <v>ok</v>
      </c>
    </row>
    <row r="1453" spans="1:51" x14ac:dyDescent="0.25">
      <c r="A1453" s="190">
        <v>1394</v>
      </c>
      <c r="B1453" s="205" t="s">
        <v>1871</v>
      </c>
      <c r="C1453" s="205" t="s">
        <v>2328</v>
      </c>
      <c r="D1453" s="260">
        <v>44063</v>
      </c>
      <c r="E1453" s="382" t="s">
        <v>838</v>
      </c>
      <c r="F1453" s="205" t="s">
        <v>616</v>
      </c>
      <c r="G1453" s="205" t="s">
        <v>613</v>
      </c>
      <c r="H1453" s="260">
        <v>44063</v>
      </c>
      <c r="I1453" s="260">
        <v>44063</v>
      </c>
      <c r="J1453" s="210">
        <v>0.65416666666666667</v>
      </c>
      <c r="K1453" s="210">
        <v>0.66041666666666665</v>
      </c>
      <c r="M1453" s="258" t="s">
        <v>136</v>
      </c>
      <c r="N1453" s="204">
        <v>5</v>
      </c>
      <c r="O1453" s="258" t="s">
        <v>136</v>
      </c>
      <c r="P1453" s="206">
        <v>5</v>
      </c>
      <c r="Q1453" s="258" t="s">
        <v>136</v>
      </c>
      <c r="R1453" s="206">
        <v>5</v>
      </c>
      <c r="S1453" s="258" t="s">
        <v>136</v>
      </c>
      <c r="T1453" s="206">
        <v>5</v>
      </c>
      <c r="U1453" s="258" t="s">
        <v>136</v>
      </c>
      <c r="V1453" s="206">
        <v>5</v>
      </c>
      <c r="W1453" s="258" t="s">
        <v>136</v>
      </c>
      <c r="X1453" s="206">
        <v>5</v>
      </c>
      <c r="AC1453" s="367">
        <f t="shared" si="242"/>
        <v>100</v>
      </c>
      <c r="AD1453" s="219" t="s">
        <v>37</v>
      </c>
      <c r="AM1453" s="259">
        <f t="shared" si="243"/>
        <v>0</v>
      </c>
      <c r="AP1453" s="222">
        <f t="shared" si="244"/>
        <v>0</v>
      </c>
      <c r="AS1453" s="228" t="str">
        <f t="shared" si="245"/>
        <v>ok</v>
      </c>
      <c r="AT1453" s="219" t="str">
        <f>IF(((SUM(AV1453,AZ1453,BD1453,BH1453,BL1453,BP1453,BT1453,BX1453,CB1453,CF1453,CJ1453,CN1453,CR1453,CV1453,CZ1453,DD1453,DH1453,DL1453,DP1453,DT1453,DX1453,EB1453,EF1453,EJ1453,EN1453,ER1453,EV1453,EZ1453,FD1453,FH1453,FL1453,FP1453,FT1453,FX1453,GB1453,GF1453,GJ1453,GN1453,GR1453,GV1453,GZ1453,HD1453,HH1453,HL1453,HP1453,HT1453,HX1453,IB1453,IF1453,IJ1453,IN1453,IR1453,IV1453,IZ1453,JD1453,JH1453,JL1453,JP1453,JT1453,JX1453,KB1453,KF1453,KJ1453,KN1453,KR1453,KV1453,KZ1453,LD1453,LH1453,LL1453,LP1453,LT1453,LX1453,MB1453,MF1453,MJ1453,MN1453,MR1453,MV1453,MZ1453,ND1453,NH1453,NL1453,NP1453,NT1453,NX1453,OB1453,OF1453,OJ1453,ON1453,OR1453,OV1453,OZ1453,PD1453,PH1453,PL1453,PP1453,PT1453,PX1453,QB1453,QF1453,QJ1453,QN1453,QR1453,QV1453,QZ1453,RD1453,RH1453,RL1453,RP1453,RT1453,RX1453,SB1453,SF1453,SJ1453,SN1453,SR1453,SV1453,SZ1453,TD1453,TH1453,TL1453,TP1453,TT1453,TX1453,UB1453,UF1453,UJ1453,UN1453,UR1453,UV1453,UZ1453,VD1453,VH1453,VL1453,VP1453,VT1453,VX1453,WB1453,WF1453,WJ1453,WN1453,WR1453,WV1453,WZ1453,XD1453,XH1453,XL1453,XP1453,XT1453,XX1453,YB1453,YF1453,YJ1453,YN1453,YR1453,YV1453,YZ1453,ZD1453,ZH1453,ZL1453,ZP1453,ZT1453,ZX1453,AAB1453,AAF1453,AAJ1453,AAN1453,AAR1453,AAV1453,AAZ1453,ABD1453,ABH1453,ABL1453,ABP1453,ABT1453,ABX1453,ACB1453,ACF1453,ACJ1453,ACN1453,ACR1453,ACV1453,ACZ1453,ADD1453,ADH1453,ADL1453,ADP1453,ADT1453,ADX1453,AEB1453,AEF1453,AEJ1453,AEN1453,AER1453,AEV1453,AEZ1453,AFD1453,AFH1453,AFL1453,AFP1453,AFT1453,AFX1453,AGB1453,AGF1453,AGJ1453,AGN1453,AGR1453,AGV1453,AGZ1453,AHD1453,AHH1453,AHL1453,AHP1453,AHT1453,AHX1453,AIB1453,AIF1453,AIJ1453,AIN1453,AIR1453,AIV1453,AIZ1453,AJD1453,AJH1453,AJL1453,AJP1453,AJT1453,AJX1453,AKB1453,AKF1453,AKJ1453,AKN1453,AKR1453,AKV1453,AKZ1453,ALD1453,ALH1453,ALL1453,ALP1453,ALT1453,ALX1453,AMB1453,AMF1453,AMJ1453,AMN1453,AMR1453,AMV1453,AMZ1453,AND1453,ANH1453,ANL1453,ANP1453))+SUM((ANT1453,ANX1453,AOB1453,AOF1453,AOJ1453)))=AN1453,"ok","check")</f>
        <v>ok</v>
      </c>
    </row>
    <row r="1454" spans="1:51" x14ac:dyDescent="0.25">
      <c r="A1454" s="190">
        <v>1395</v>
      </c>
      <c r="B1454" s="205" t="s">
        <v>1871</v>
      </c>
      <c r="C1454" s="205" t="s">
        <v>2329</v>
      </c>
      <c r="D1454" s="260">
        <v>44063</v>
      </c>
      <c r="E1454" s="382" t="s">
        <v>838</v>
      </c>
      <c r="F1454" s="205" t="s">
        <v>616</v>
      </c>
      <c r="G1454" s="205" t="s">
        <v>613</v>
      </c>
      <c r="H1454" s="260">
        <v>44063</v>
      </c>
      <c r="I1454" s="260">
        <v>44063</v>
      </c>
      <c r="J1454" s="210">
        <v>0.66319444444444442</v>
      </c>
      <c r="K1454" s="210">
        <v>0.67361111111111116</v>
      </c>
      <c r="M1454" s="212" t="s">
        <v>65</v>
      </c>
      <c r="N1454" s="204">
        <v>5</v>
      </c>
      <c r="O1454" s="214" t="s">
        <v>65</v>
      </c>
      <c r="P1454" s="206">
        <v>5</v>
      </c>
      <c r="Q1454" s="204"/>
      <c r="R1454" s="204"/>
      <c r="S1454" s="212" t="s">
        <v>65</v>
      </c>
      <c r="T1454" s="206">
        <v>5</v>
      </c>
      <c r="U1454" s="214" t="s">
        <v>65</v>
      </c>
      <c r="V1454" s="206">
        <v>5</v>
      </c>
      <c r="W1454" s="204"/>
      <c r="X1454" s="204"/>
      <c r="AC1454" s="367">
        <f t="shared" si="242"/>
        <v>100</v>
      </c>
      <c r="AD1454" s="219" t="s">
        <v>37</v>
      </c>
      <c r="AE1454" s="194">
        <v>1</v>
      </c>
      <c r="AM1454" s="259">
        <f t="shared" si="243"/>
        <v>1</v>
      </c>
      <c r="AN1454" s="221">
        <v>0.15</v>
      </c>
      <c r="AP1454" s="222">
        <f t="shared" si="244"/>
        <v>0.15</v>
      </c>
      <c r="AS1454" s="228" t="str">
        <f t="shared" si="245"/>
        <v>ok</v>
      </c>
      <c r="AT1454" s="219" t="str">
        <f>IF(((SUM(AV1454,AZ1454,BD1454,BH1454,BL1454,BP1454,BT1454,BX1454,CB1454,CF1454,CJ1454,CN1454,CR1454,CV1454,CZ1454,DD1454,DH1454,DL1454,DP1454,DT1454,DX1454,EB1454,EF1454,EJ1454,EN1454,ER1454,EV1454,EZ1454,FD1454,FH1454,FL1454,FP1454,FT1454,FX1454,GB1454,GF1454,GJ1454,GN1454,GR1454,GV1454,GZ1454,HD1454,HH1454,HL1454,HP1454,HT1454,HX1454,IB1454,IF1454,IJ1454,IN1454,IR1454,IV1454,IZ1454,JD1454,JH1454,JL1454,JP1454,JT1454,JX1454,KB1454,KF1454,KJ1454,KN1454,KR1454,KV1454,KZ1454,LD1454,LH1454,LL1454,LP1454,LT1454,LX1454,MB1454,MF1454,MJ1454,MN1454,MR1454,MV1454,MZ1454,ND1454,NH1454,NL1454,NP1454,NT1454,NX1454,OB1454,OF1454,OJ1454,ON1454,OR1454,OV1454,OZ1454,PD1454,PH1454,PL1454,PP1454,PT1454,PX1454,QB1454,QF1454,QJ1454,QN1454,QR1454,QV1454,QZ1454,RD1454,RH1454,RL1454,RP1454,RT1454,RX1454,SB1454,SF1454,SJ1454,SN1454,SR1454,SV1454,SZ1454,TD1454,TH1454,TL1454,TP1454,TT1454,TX1454,UB1454,UF1454,UJ1454,UN1454,UR1454,UV1454,UZ1454,VD1454,VH1454,VL1454,VP1454,VT1454,VX1454,WB1454,WF1454,WJ1454,WN1454,WR1454,WV1454,WZ1454,XD1454,XH1454,XL1454,XP1454,XT1454,XX1454,YB1454,YF1454,YJ1454,YN1454,YR1454,YV1454,YZ1454,ZD1454,ZH1454,ZL1454,ZP1454,ZT1454,ZX1454,AAB1454,AAF1454,AAJ1454,AAN1454,AAR1454,AAV1454,AAZ1454,ABD1454,ABH1454,ABL1454,ABP1454,ABT1454,ABX1454,ACB1454,ACF1454,ACJ1454,ACN1454,ACR1454,ACV1454,ACZ1454,ADD1454,ADH1454,ADL1454,ADP1454,ADT1454,ADX1454,AEB1454,AEF1454,AEJ1454,AEN1454,AER1454,AEV1454,AEZ1454,AFD1454,AFH1454,AFL1454,AFP1454,AFT1454,AFX1454,AGB1454,AGF1454,AGJ1454,AGN1454,AGR1454,AGV1454,AGZ1454,AHD1454,AHH1454,AHL1454,AHP1454,AHT1454,AHX1454,AIB1454,AIF1454,AIJ1454,AIN1454,AIR1454,AIV1454,AIZ1454,AJD1454,AJH1454,AJL1454,AJP1454,AJT1454,AJX1454,AKB1454,AKF1454,AKJ1454,AKN1454,AKR1454,AKV1454,AKZ1454,ALD1454,ALH1454,ALL1454,ALP1454,ALT1454,ALX1454,AMB1454,AMF1454,AMJ1454,AMN1454,AMR1454,AMV1454,AMZ1454,AND1454,ANH1454,ANL1454,ANP1454))+SUM((ANT1454,ANX1454,AOB1454,AOF1454,AOJ1454)))=AN1454,"ok","check")</f>
        <v>ok</v>
      </c>
      <c r="AV1454" s="196">
        <v>0.15</v>
      </c>
      <c r="AW1454" s="197">
        <v>2</v>
      </c>
      <c r="AX1454" s="191" t="s">
        <v>601</v>
      </c>
      <c r="AY1454" s="190" t="s">
        <v>609</v>
      </c>
    </row>
    <row r="1455" spans="1:51" x14ac:dyDescent="0.25">
      <c r="A1455" s="190">
        <v>1396</v>
      </c>
      <c r="B1455" s="205" t="s">
        <v>1871</v>
      </c>
      <c r="C1455" s="205" t="s">
        <v>2416</v>
      </c>
      <c r="D1455" s="260">
        <v>44063</v>
      </c>
      <c r="E1455" s="382" t="s">
        <v>838</v>
      </c>
      <c r="F1455" s="205" t="s">
        <v>606</v>
      </c>
      <c r="G1455" s="205" t="s">
        <v>2248</v>
      </c>
      <c r="H1455" s="260">
        <v>44063</v>
      </c>
      <c r="I1455" s="260">
        <v>44063</v>
      </c>
      <c r="J1455" s="210">
        <v>0.88888888888888884</v>
      </c>
      <c r="K1455" s="210">
        <v>0.90277777777777779</v>
      </c>
      <c r="M1455" s="258" t="s">
        <v>136</v>
      </c>
      <c r="N1455" s="204">
        <v>5</v>
      </c>
      <c r="O1455" s="258" t="s">
        <v>136</v>
      </c>
      <c r="P1455" s="206">
        <v>5</v>
      </c>
      <c r="Q1455" s="204"/>
      <c r="R1455" s="204"/>
      <c r="S1455" s="258" t="s">
        <v>136</v>
      </c>
      <c r="T1455" s="206">
        <v>5</v>
      </c>
      <c r="U1455" s="258" t="s">
        <v>136</v>
      </c>
      <c r="V1455" s="206">
        <v>5</v>
      </c>
      <c r="W1455" s="204"/>
      <c r="X1455" s="204"/>
      <c r="AC1455" s="367">
        <f t="shared" si="242"/>
        <v>100</v>
      </c>
      <c r="AD1455" s="219" t="s">
        <v>37</v>
      </c>
      <c r="AM1455" s="259">
        <f t="shared" si="243"/>
        <v>0</v>
      </c>
      <c r="AP1455" s="222">
        <f t="shared" si="244"/>
        <v>0</v>
      </c>
      <c r="AS1455" s="228" t="str">
        <f t="shared" si="245"/>
        <v>ok</v>
      </c>
      <c r="AT1455" s="219" t="str">
        <f>IF(((SUM(AV1455,AZ1455,BD1455,BH1455,BL1455,BP1455,BT1455,BX1455,CB1455,CF1455,CJ1455,CN1455,CR1455,CV1455,CZ1455,DD1455,DH1455,DL1455,DP1455,DT1455,DX1455,EB1455,EF1455,EJ1455,EN1455,ER1455,EV1455,EZ1455,FD1455,FH1455,FL1455,FP1455,FT1455,FX1455,GB1455,GF1455,GJ1455,GN1455,GR1455,GV1455,GZ1455,HD1455,HH1455,HL1455,HP1455,HT1455,HX1455,IB1455,IF1455,IJ1455,IN1455,IR1455,IV1455,IZ1455,JD1455,JH1455,JL1455,JP1455,JT1455,JX1455,KB1455,KF1455,KJ1455,KN1455,KR1455,KV1455,KZ1455,LD1455,LH1455,LL1455,LP1455,LT1455,LX1455,MB1455,MF1455,MJ1455,MN1455,MR1455,MV1455,MZ1455,ND1455,NH1455,NL1455,NP1455,NT1455,NX1455,OB1455,OF1455,OJ1455,ON1455,OR1455,OV1455,OZ1455,PD1455,PH1455,PL1455,PP1455,PT1455,PX1455,QB1455,QF1455,QJ1455,QN1455,QR1455,QV1455,QZ1455,RD1455,RH1455,RL1455,RP1455,RT1455,RX1455,SB1455,SF1455,SJ1455,SN1455,SR1455,SV1455,SZ1455,TD1455,TH1455,TL1455,TP1455,TT1455,TX1455,UB1455,UF1455,UJ1455,UN1455,UR1455,UV1455,UZ1455,VD1455,VH1455,VL1455,VP1455,VT1455,VX1455,WB1455,WF1455,WJ1455,WN1455,WR1455,WV1455,WZ1455,XD1455,XH1455,XL1455,XP1455,XT1455,XX1455,YB1455,YF1455,YJ1455,YN1455,YR1455,YV1455,YZ1455,ZD1455,ZH1455,ZL1455,ZP1455,ZT1455,ZX1455,AAB1455,AAF1455,AAJ1455,AAN1455,AAR1455,AAV1455,AAZ1455,ABD1455,ABH1455,ABL1455,ABP1455,ABT1455,ABX1455,ACB1455,ACF1455,ACJ1455,ACN1455,ACR1455,ACV1455,ACZ1455,ADD1455,ADH1455,ADL1455,ADP1455,ADT1455,ADX1455,AEB1455,AEF1455,AEJ1455,AEN1455,AER1455,AEV1455,AEZ1455,AFD1455,AFH1455,AFL1455,AFP1455,AFT1455,AFX1455,AGB1455,AGF1455,AGJ1455,AGN1455,AGR1455,AGV1455,AGZ1455,AHD1455,AHH1455,AHL1455,AHP1455,AHT1455,AHX1455,AIB1455,AIF1455,AIJ1455,AIN1455,AIR1455,AIV1455,AIZ1455,AJD1455,AJH1455,AJL1455,AJP1455,AJT1455,AJX1455,AKB1455,AKF1455,AKJ1455,AKN1455,AKR1455,AKV1455,AKZ1455,ALD1455,ALH1455,ALL1455,ALP1455,ALT1455,ALX1455,AMB1455,AMF1455,AMJ1455,AMN1455,AMR1455,AMV1455,AMZ1455,AND1455,ANH1455,ANL1455,ANP1455))+SUM((ANT1455,ANX1455,AOB1455,AOF1455,AOJ1455)))=AN1455,"ok","check")</f>
        <v>ok</v>
      </c>
    </row>
    <row r="1456" spans="1:51" x14ac:dyDescent="0.25">
      <c r="A1456" s="190">
        <v>1397</v>
      </c>
      <c r="B1456" s="205" t="s">
        <v>1871</v>
      </c>
      <c r="C1456" s="205" t="s">
        <v>2415</v>
      </c>
      <c r="D1456" s="260">
        <v>44063</v>
      </c>
      <c r="E1456" s="382" t="s">
        <v>838</v>
      </c>
      <c r="F1456" s="205" t="s">
        <v>606</v>
      </c>
      <c r="G1456" s="205" t="s">
        <v>2248</v>
      </c>
      <c r="H1456" s="260">
        <v>44063</v>
      </c>
      <c r="I1456" s="260">
        <v>44063</v>
      </c>
      <c r="J1456" s="210">
        <v>0.90625</v>
      </c>
      <c r="K1456" s="210">
        <v>0.92013888888888884</v>
      </c>
      <c r="M1456" s="212" t="s">
        <v>65</v>
      </c>
      <c r="N1456" s="204">
        <v>5</v>
      </c>
      <c r="O1456" s="214" t="s">
        <v>65</v>
      </c>
      <c r="P1456" s="206">
        <v>5</v>
      </c>
      <c r="Q1456" s="204"/>
      <c r="R1456" s="204"/>
      <c r="S1456" s="212" t="s">
        <v>65</v>
      </c>
      <c r="T1456" s="206">
        <v>5</v>
      </c>
      <c r="U1456" s="214" t="s">
        <v>65</v>
      </c>
      <c r="V1456" s="206">
        <v>5</v>
      </c>
      <c r="W1456" s="204"/>
      <c r="X1456" s="204"/>
      <c r="AC1456" s="367">
        <f t="shared" si="242"/>
        <v>100</v>
      </c>
      <c r="AD1456" s="219" t="s">
        <v>37</v>
      </c>
      <c r="AM1456" s="259">
        <f t="shared" si="243"/>
        <v>0</v>
      </c>
      <c r="AP1456" s="222">
        <f t="shared" si="244"/>
        <v>0</v>
      </c>
      <c r="AS1456" s="228" t="str">
        <f t="shared" si="245"/>
        <v>ok</v>
      </c>
      <c r="AT1456" s="219" t="str">
        <f>IF(((SUM(AV1456,AZ1456,BD1456,BH1456,BL1456,BP1456,BT1456,BX1456,CB1456,CF1456,CJ1456,CN1456,CR1456,CV1456,CZ1456,DD1456,DH1456,DL1456,DP1456,DT1456,DX1456,EB1456,EF1456,EJ1456,EN1456,ER1456,EV1456,EZ1456,FD1456,FH1456,FL1456,FP1456,FT1456,FX1456,GB1456,GF1456,GJ1456,GN1456,GR1456,GV1456,GZ1456,HD1456,HH1456,HL1456,HP1456,HT1456,HX1456,IB1456,IF1456,IJ1456,IN1456,IR1456,IV1456,IZ1456,JD1456,JH1456,JL1456,JP1456,JT1456,JX1456,KB1456,KF1456,KJ1456,KN1456,KR1456,KV1456,KZ1456,LD1456,LH1456,LL1456,LP1456,LT1456,LX1456,MB1456,MF1456,MJ1456,MN1456,MR1456,MV1456,MZ1456,ND1456,NH1456,NL1456,NP1456,NT1456,NX1456,OB1456,OF1456,OJ1456,ON1456,OR1456,OV1456,OZ1456,PD1456,PH1456,PL1456,PP1456,PT1456,PX1456,QB1456,QF1456,QJ1456,QN1456,QR1456,QV1456,QZ1456,RD1456,RH1456,RL1456,RP1456,RT1456,RX1456,SB1456,SF1456,SJ1456,SN1456,SR1456,SV1456,SZ1456,TD1456,TH1456,TL1456,TP1456,TT1456,TX1456,UB1456,UF1456,UJ1456,UN1456,UR1456,UV1456,UZ1456,VD1456,VH1456,VL1456,VP1456,VT1456,VX1456,WB1456,WF1456,WJ1456,WN1456,WR1456,WV1456,WZ1456,XD1456,XH1456,XL1456,XP1456,XT1456,XX1456,YB1456,YF1456,YJ1456,YN1456,YR1456,YV1456,YZ1456,ZD1456,ZH1456,ZL1456,ZP1456,ZT1456,ZX1456,AAB1456,AAF1456,AAJ1456,AAN1456,AAR1456,AAV1456,AAZ1456,ABD1456,ABH1456,ABL1456,ABP1456,ABT1456,ABX1456,ACB1456,ACF1456,ACJ1456,ACN1456,ACR1456,ACV1456,ACZ1456,ADD1456,ADH1456,ADL1456,ADP1456,ADT1456,ADX1456,AEB1456,AEF1456,AEJ1456,AEN1456,AER1456,AEV1456,AEZ1456,AFD1456,AFH1456,AFL1456,AFP1456,AFT1456,AFX1456,AGB1456,AGF1456,AGJ1456,AGN1456,AGR1456,AGV1456,AGZ1456,AHD1456,AHH1456,AHL1456,AHP1456,AHT1456,AHX1456,AIB1456,AIF1456,AIJ1456,AIN1456,AIR1456,AIV1456,AIZ1456,AJD1456,AJH1456,AJL1456,AJP1456,AJT1456,AJX1456,AKB1456,AKF1456,AKJ1456,AKN1456,AKR1456,AKV1456,AKZ1456,ALD1456,ALH1456,ALL1456,ALP1456,ALT1456,ALX1456,AMB1456,AMF1456,AMJ1456,AMN1456,AMR1456,AMV1456,AMZ1456,AND1456,ANH1456,ANL1456,ANP1456))+SUM((ANT1456,ANX1456,AOB1456,AOF1456,AOJ1456)))=AN1456,"ok","check")</f>
        <v>ok</v>
      </c>
    </row>
    <row r="1457" spans="1:55" x14ac:dyDescent="0.25">
      <c r="A1457" s="190">
        <v>1398</v>
      </c>
      <c r="B1457" s="205" t="s">
        <v>1871</v>
      </c>
      <c r="C1457" s="205" t="s">
        <v>2414</v>
      </c>
      <c r="D1457" s="260">
        <v>44063</v>
      </c>
      <c r="E1457" s="382" t="s">
        <v>838</v>
      </c>
      <c r="F1457" s="205" t="s">
        <v>606</v>
      </c>
      <c r="G1457" s="205" t="s">
        <v>2248</v>
      </c>
      <c r="H1457" s="260">
        <v>44063</v>
      </c>
      <c r="I1457" s="260">
        <v>44063</v>
      </c>
      <c r="J1457" s="210">
        <v>0.95138888888888884</v>
      </c>
      <c r="K1457" s="210">
        <v>0.95833333333333337</v>
      </c>
      <c r="M1457" s="258" t="s">
        <v>136</v>
      </c>
      <c r="N1457" s="204">
        <v>5</v>
      </c>
      <c r="O1457" s="258" t="s">
        <v>136</v>
      </c>
      <c r="P1457" s="206">
        <v>5</v>
      </c>
      <c r="Q1457" s="204"/>
      <c r="R1457" s="204"/>
      <c r="S1457" s="258" t="s">
        <v>136</v>
      </c>
      <c r="T1457" s="206">
        <v>5</v>
      </c>
      <c r="U1457" s="258" t="s">
        <v>136</v>
      </c>
      <c r="V1457" s="206">
        <v>5</v>
      </c>
      <c r="W1457" s="204"/>
      <c r="X1457" s="204"/>
      <c r="AC1457" s="367">
        <f t="shared" si="242"/>
        <v>100</v>
      </c>
      <c r="AD1457" s="219" t="s">
        <v>37</v>
      </c>
      <c r="AM1457" s="259">
        <f t="shared" si="243"/>
        <v>0</v>
      </c>
      <c r="AP1457" s="222">
        <f t="shared" si="244"/>
        <v>0</v>
      </c>
      <c r="AS1457" s="228" t="str">
        <f t="shared" si="245"/>
        <v>ok</v>
      </c>
      <c r="AT1457" s="219" t="str">
        <f>IF(((SUM(AV1457,AZ1457,BD1457,BH1457,BL1457,BP1457,BT1457,BX1457,CB1457,CF1457,CJ1457,CN1457,CR1457,CV1457,CZ1457,DD1457,DH1457,DL1457,DP1457,DT1457,DX1457,EB1457,EF1457,EJ1457,EN1457,ER1457,EV1457,EZ1457,FD1457,FH1457,FL1457,FP1457,FT1457,FX1457,GB1457,GF1457,GJ1457,GN1457,GR1457,GV1457,GZ1457,HD1457,HH1457,HL1457,HP1457,HT1457,HX1457,IB1457,IF1457,IJ1457,IN1457,IR1457,IV1457,IZ1457,JD1457,JH1457,JL1457,JP1457,JT1457,JX1457,KB1457,KF1457,KJ1457,KN1457,KR1457,KV1457,KZ1457,LD1457,LH1457,LL1457,LP1457,LT1457,LX1457,MB1457,MF1457,MJ1457,MN1457,MR1457,MV1457,MZ1457,ND1457,NH1457,NL1457,NP1457,NT1457,NX1457,OB1457,OF1457,OJ1457,ON1457,OR1457,OV1457,OZ1457,PD1457,PH1457,PL1457,PP1457,PT1457,PX1457,QB1457,QF1457,QJ1457,QN1457,QR1457,QV1457,QZ1457,RD1457,RH1457,RL1457,RP1457,RT1457,RX1457,SB1457,SF1457,SJ1457,SN1457,SR1457,SV1457,SZ1457,TD1457,TH1457,TL1457,TP1457,TT1457,TX1457,UB1457,UF1457,UJ1457,UN1457,UR1457,UV1457,UZ1457,VD1457,VH1457,VL1457,VP1457,VT1457,VX1457,WB1457,WF1457,WJ1457,WN1457,WR1457,WV1457,WZ1457,XD1457,XH1457,XL1457,XP1457,XT1457,XX1457,YB1457,YF1457,YJ1457,YN1457,YR1457,YV1457,YZ1457,ZD1457,ZH1457,ZL1457,ZP1457,ZT1457,ZX1457,AAB1457,AAF1457,AAJ1457,AAN1457,AAR1457,AAV1457,AAZ1457,ABD1457,ABH1457,ABL1457,ABP1457,ABT1457,ABX1457,ACB1457,ACF1457,ACJ1457,ACN1457,ACR1457,ACV1457,ACZ1457,ADD1457,ADH1457,ADL1457,ADP1457,ADT1457,ADX1457,AEB1457,AEF1457,AEJ1457,AEN1457,AER1457,AEV1457,AEZ1457,AFD1457,AFH1457,AFL1457,AFP1457,AFT1457,AFX1457,AGB1457,AGF1457,AGJ1457,AGN1457,AGR1457,AGV1457,AGZ1457,AHD1457,AHH1457,AHL1457,AHP1457,AHT1457,AHX1457,AIB1457,AIF1457,AIJ1457,AIN1457,AIR1457,AIV1457,AIZ1457,AJD1457,AJH1457,AJL1457,AJP1457,AJT1457,AJX1457,AKB1457,AKF1457,AKJ1457,AKN1457,AKR1457,AKV1457,AKZ1457,ALD1457,ALH1457,ALL1457,ALP1457,ALT1457,ALX1457,AMB1457,AMF1457,AMJ1457,AMN1457,AMR1457,AMV1457,AMZ1457,AND1457,ANH1457,ANL1457,ANP1457))+SUM((ANT1457,ANX1457,AOB1457,AOF1457,AOJ1457)))=AN1457,"ok","check")</f>
        <v>ok</v>
      </c>
    </row>
    <row r="1458" spans="1:55" x14ac:dyDescent="0.25">
      <c r="A1458" s="190">
        <v>1399</v>
      </c>
      <c r="B1458" s="205" t="s">
        <v>1871</v>
      </c>
      <c r="C1458" s="205" t="s">
        <v>2413</v>
      </c>
      <c r="D1458" s="260">
        <v>44063</v>
      </c>
      <c r="E1458" s="382" t="s">
        <v>838</v>
      </c>
      <c r="F1458" s="205" t="s">
        <v>606</v>
      </c>
      <c r="G1458" s="205" t="s">
        <v>2248</v>
      </c>
      <c r="H1458" s="260">
        <v>44063</v>
      </c>
      <c r="I1458" s="260">
        <v>44063</v>
      </c>
      <c r="J1458" s="210">
        <v>0.96527777777777779</v>
      </c>
      <c r="K1458" s="210">
        <v>0.98263888888888884</v>
      </c>
      <c r="M1458" s="212" t="s">
        <v>65</v>
      </c>
      <c r="N1458" s="204">
        <v>5</v>
      </c>
      <c r="O1458" s="214" t="s">
        <v>65</v>
      </c>
      <c r="P1458" s="206">
        <v>5</v>
      </c>
      <c r="Q1458" s="204"/>
      <c r="R1458" s="204"/>
      <c r="S1458" s="212" t="s">
        <v>65</v>
      </c>
      <c r="T1458" s="206">
        <v>5</v>
      </c>
      <c r="U1458" s="214" t="s">
        <v>65</v>
      </c>
      <c r="V1458" s="206">
        <v>5</v>
      </c>
      <c r="W1458" s="204"/>
      <c r="X1458" s="204"/>
      <c r="AC1458" s="367">
        <f t="shared" si="242"/>
        <v>100</v>
      </c>
      <c r="AD1458" s="219" t="s">
        <v>37</v>
      </c>
      <c r="AH1458" s="194">
        <v>1</v>
      </c>
      <c r="AM1458" s="259">
        <f t="shared" si="243"/>
        <v>1</v>
      </c>
      <c r="AN1458" s="221">
        <v>0.8</v>
      </c>
      <c r="AP1458" s="222">
        <f t="shared" si="244"/>
        <v>0.8</v>
      </c>
      <c r="AS1458" s="228" t="str">
        <f t="shared" si="245"/>
        <v>ok</v>
      </c>
      <c r="AT1458" s="219" t="str">
        <f>IF(((SUM(AV1458,AZ1458,BD1458,BH1458,BL1458,BP1458,BT1458,BX1458,CB1458,CF1458,CJ1458,CN1458,CR1458,CV1458,CZ1458,DD1458,DH1458,DL1458,DP1458,DT1458,DX1458,EB1458,EF1458,EJ1458,EN1458,ER1458,EV1458,EZ1458,FD1458,FH1458,FL1458,FP1458,FT1458,FX1458,GB1458,GF1458,GJ1458,GN1458,GR1458,GV1458,GZ1458,HD1458,HH1458,HL1458,HP1458,HT1458,HX1458,IB1458,IF1458,IJ1458,IN1458,IR1458,IV1458,IZ1458,JD1458,JH1458,JL1458,JP1458,JT1458,JX1458,KB1458,KF1458,KJ1458,KN1458,KR1458,KV1458,KZ1458,LD1458,LH1458,LL1458,LP1458,LT1458,LX1458,MB1458,MF1458,MJ1458,MN1458,MR1458,MV1458,MZ1458,ND1458,NH1458,NL1458,NP1458,NT1458,NX1458,OB1458,OF1458,OJ1458,ON1458,OR1458,OV1458,OZ1458,PD1458,PH1458,PL1458,PP1458,PT1458,PX1458,QB1458,QF1458,QJ1458,QN1458,QR1458,QV1458,QZ1458,RD1458,RH1458,RL1458,RP1458,RT1458,RX1458,SB1458,SF1458,SJ1458,SN1458,SR1458,SV1458,SZ1458,TD1458,TH1458,TL1458,TP1458,TT1458,TX1458,UB1458,UF1458,UJ1458,UN1458,UR1458,UV1458,UZ1458,VD1458,VH1458,VL1458,VP1458,VT1458,VX1458,WB1458,WF1458,WJ1458,WN1458,WR1458,WV1458,WZ1458,XD1458,XH1458,XL1458,XP1458,XT1458,XX1458,YB1458,YF1458,YJ1458,YN1458,YR1458,YV1458,YZ1458,ZD1458,ZH1458,ZL1458,ZP1458,ZT1458,ZX1458,AAB1458,AAF1458,AAJ1458,AAN1458,AAR1458,AAV1458,AAZ1458,ABD1458,ABH1458,ABL1458,ABP1458,ABT1458,ABX1458,ACB1458,ACF1458,ACJ1458,ACN1458,ACR1458,ACV1458,ACZ1458,ADD1458,ADH1458,ADL1458,ADP1458,ADT1458,ADX1458,AEB1458,AEF1458,AEJ1458,AEN1458,AER1458,AEV1458,AEZ1458,AFD1458,AFH1458,AFL1458,AFP1458,AFT1458,AFX1458,AGB1458,AGF1458,AGJ1458,AGN1458,AGR1458,AGV1458,AGZ1458,AHD1458,AHH1458,AHL1458,AHP1458,AHT1458,AHX1458,AIB1458,AIF1458,AIJ1458,AIN1458,AIR1458,AIV1458,AIZ1458,AJD1458,AJH1458,AJL1458,AJP1458,AJT1458,AJX1458,AKB1458,AKF1458,AKJ1458,AKN1458,AKR1458,AKV1458,AKZ1458,ALD1458,ALH1458,ALL1458,ALP1458,ALT1458,ALX1458,AMB1458,AMF1458,AMJ1458,AMN1458,AMR1458,AMV1458,AMZ1458,AND1458,ANH1458,ANL1458,ANP1458))+SUM((ANT1458,ANX1458,AOB1458,AOF1458,AOJ1458)))=AN1458,"ok","check")</f>
        <v>ok</v>
      </c>
      <c r="AV1458" s="196">
        <v>0.8</v>
      </c>
      <c r="AW1458" s="197">
        <v>1</v>
      </c>
      <c r="AX1458" s="191" t="s">
        <v>601</v>
      </c>
      <c r="AY1458" s="190" t="s">
        <v>602</v>
      </c>
    </row>
    <row r="1459" spans="1:55" x14ac:dyDescent="0.25">
      <c r="A1459" s="190">
        <v>1400</v>
      </c>
      <c r="B1459" s="205" t="s">
        <v>1871</v>
      </c>
      <c r="C1459" s="205" t="s">
        <v>2412</v>
      </c>
      <c r="D1459" s="260">
        <v>44063</v>
      </c>
      <c r="E1459" s="382" t="s">
        <v>838</v>
      </c>
      <c r="F1459" s="205" t="s">
        <v>606</v>
      </c>
      <c r="G1459" s="205" t="s">
        <v>2248</v>
      </c>
      <c r="H1459" s="260">
        <v>44063</v>
      </c>
      <c r="I1459" s="260">
        <v>44063</v>
      </c>
      <c r="J1459" s="210">
        <v>0.98958333333333337</v>
      </c>
      <c r="K1459" s="210">
        <v>0.99930555555555556</v>
      </c>
      <c r="M1459" s="258" t="s">
        <v>136</v>
      </c>
      <c r="N1459" s="204">
        <v>5</v>
      </c>
      <c r="O1459" s="258" t="s">
        <v>136</v>
      </c>
      <c r="P1459" s="206">
        <v>5</v>
      </c>
      <c r="Q1459" s="204"/>
      <c r="R1459" s="204"/>
      <c r="S1459" s="258" t="s">
        <v>136</v>
      </c>
      <c r="T1459" s="206">
        <v>5</v>
      </c>
      <c r="U1459" s="258" t="s">
        <v>136</v>
      </c>
      <c r="V1459" s="206">
        <v>5</v>
      </c>
      <c r="W1459" s="204"/>
      <c r="X1459" s="204"/>
      <c r="AC1459" s="367">
        <f t="shared" si="242"/>
        <v>100</v>
      </c>
      <c r="AD1459" s="219" t="s">
        <v>37</v>
      </c>
      <c r="AM1459" s="259">
        <f t="shared" si="243"/>
        <v>0</v>
      </c>
      <c r="AP1459" s="222">
        <f t="shared" si="244"/>
        <v>0</v>
      </c>
      <c r="AS1459" s="228" t="str">
        <f t="shared" si="245"/>
        <v>ok</v>
      </c>
      <c r="AT1459" s="219" t="str">
        <f>IF(((SUM(AV1459,AZ1459,BD1459,BH1459,BL1459,BP1459,BT1459,BX1459,CB1459,CF1459,CJ1459,CN1459,CR1459,CV1459,CZ1459,DD1459,DH1459,DL1459,DP1459,DT1459,DX1459,EB1459,EF1459,EJ1459,EN1459,ER1459,EV1459,EZ1459,FD1459,FH1459,FL1459,FP1459,FT1459,FX1459,GB1459,GF1459,GJ1459,GN1459,GR1459,GV1459,GZ1459,HD1459,HH1459,HL1459,HP1459,HT1459,HX1459,IB1459,IF1459,IJ1459,IN1459,IR1459,IV1459,IZ1459,JD1459,JH1459,JL1459,JP1459,JT1459,JX1459,KB1459,KF1459,KJ1459,KN1459,KR1459,KV1459,KZ1459,LD1459,LH1459,LL1459,LP1459,LT1459,LX1459,MB1459,MF1459,MJ1459,MN1459,MR1459,MV1459,MZ1459,ND1459,NH1459,NL1459,NP1459,NT1459,NX1459,OB1459,OF1459,OJ1459,ON1459,OR1459,OV1459,OZ1459,PD1459,PH1459,PL1459,PP1459,PT1459,PX1459,QB1459,QF1459,QJ1459,QN1459,QR1459,QV1459,QZ1459,RD1459,RH1459,RL1459,RP1459,RT1459,RX1459,SB1459,SF1459,SJ1459,SN1459,SR1459,SV1459,SZ1459,TD1459,TH1459,TL1459,TP1459,TT1459,TX1459,UB1459,UF1459,UJ1459,UN1459,UR1459,UV1459,UZ1459,VD1459,VH1459,VL1459,VP1459,VT1459,VX1459,WB1459,WF1459,WJ1459,WN1459,WR1459,WV1459,WZ1459,XD1459,XH1459,XL1459,XP1459,XT1459,XX1459,YB1459,YF1459,YJ1459,YN1459,YR1459,YV1459,YZ1459,ZD1459,ZH1459,ZL1459,ZP1459,ZT1459,ZX1459,AAB1459,AAF1459,AAJ1459,AAN1459,AAR1459,AAV1459,AAZ1459,ABD1459,ABH1459,ABL1459,ABP1459,ABT1459,ABX1459,ACB1459,ACF1459,ACJ1459,ACN1459,ACR1459,ACV1459,ACZ1459,ADD1459,ADH1459,ADL1459,ADP1459,ADT1459,ADX1459,AEB1459,AEF1459,AEJ1459,AEN1459,AER1459,AEV1459,AEZ1459,AFD1459,AFH1459,AFL1459,AFP1459,AFT1459,AFX1459,AGB1459,AGF1459,AGJ1459,AGN1459,AGR1459,AGV1459,AGZ1459,AHD1459,AHH1459,AHL1459,AHP1459,AHT1459,AHX1459,AIB1459,AIF1459,AIJ1459,AIN1459,AIR1459,AIV1459,AIZ1459,AJD1459,AJH1459,AJL1459,AJP1459,AJT1459,AJX1459,AKB1459,AKF1459,AKJ1459,AKN1459,AKR1459,AKV1459,AKZ1459,ALD1459,ALH1459,ALL1459,ALP1459,ALT1459,ALX1459,AMB1459,AMF1459,AMJ1459,AMN1459,AMR1459,AMV1459,AMZ1459,AND1459,ANH1459,ANL1459,ANP1459))+SUM((ANT1459,ANX1459,AOB1459,AOF1459,AOJ1459)))=AN1459,"ok","check")</f>
        <v>ok</v>
      </c>
    </row>
    <row r="1460" spans="1:55" x14ac:dyDescent="0.25">
      <c r="A1460" s="190">
        <v>1401</v>
      </c>
      <c r="B1460" s="205" t="s">
        <v>1871</v>
      </c>
      <c r="C1460" s="205" t="s">
        <v>2411</v>
      </c>
      <c r="D1460" s="260">
        <v>44063</v>
      </c>
      <c r="E1460" s="382" t="s">
        <v>838</v>
      </c>
      <c r="F1460" s="205" t="s">
        <v>606</v>
      </c>
      <c r="G1460" s="205" t="s">
        <v>2248</v>
      </c>
      <c r="H1460" s="260">
        <v>44064</v>
      </c>
      <c r="I1460" s="260">
        <v>44064</v>
      </c>
      <c r="J1460" s="210">
        <v>1.3888888888888888E-2</v>
      </c>
      <c r="K1460" s="210">
        <v>2.4305555555555556E-2</v>
      </c>
      <c r="M1460" s="212" t="s">
        <v>65</v>
      </c>
      <c r="N1460" s="204">
        <v>5</v>
      </c>
      <c r="O1460" s="214" t="s">
        <v>65</v>
      </c>
      <c r="P1460" s="206">
        <v>5</v>
      </c>
      <c r="Q1460" s="204"/>
      <c r="R1460" s="204"/>
      <c r="S1460" s="212" t="s">
        <v>65</v>
      </c>
      <c r="T1460" s="206">
        <v>5</v>
      </c>
      <c r="U1460" s="214" t="s">
        <v>65</v>
      </c>
      <c r="V1460" s="206">
        <v>5</v>
      </c>
      <c r="W1460" s="204"/>
      <c r="X1460" s="204"/>
      <c r="AC1460" s="367">
        <f t="shared" si="242"/>
        <v>100</v>
      </c>
      <c r="AD1460" s="219" t="s">
        <v>37</v>
      </c>
      <c r="AM1460" s="259">
        <f t="shared" si="243"/>
        <v>0</v>
      </c>
      <c r="AP1460" s="222">
        <f t="shared" si="244"/>
        <v>0</v>
      </c>
      <c r="AS1460" s="228" t="str">
        <f t="shared" si="245"/>
        <v>ok</v>
      </c>
      <c r="AT1460" s="219" t="str">
        <f>IF(((SUM(AV1460,AZ1460,BD1460,BH1460,BL1460,BP1460,BT1460,BX1460,CB1460,CF1460,CJ1460,CN1460,CR1460,CV1460,CZ1460,DD1460,DH1460,DL1460,DP1460,DT1460,DX1460,EB1460,EF1460,EJ1460,EN1460,ER1460,EV1460,EZ1460,FD1460,FH1460,FL1460,FP1460,FT1460,FX1460,GB1460,GF1460,GJ1460,GN1460,GR1460,GV1460,GZ1460,HD1460,HH1460,HL1460,HP1460,HT1460,HX1460,IB1460,IF1460,IJ1460,IN1460,IR1460,IV1460,IZ1460,JD1460,JH1460,JL1460,JP1460,JT1460,JX1460,KB1460,KF1460,KJ1460,KN1460,KR1460,KV1460,KZ1460,LD1460,LH1460,LL1460,LP1460,LT1460,LX1460,MB1460,MF1460,MJ1460,MN1460,MR1460,MV1460,MZ1460,ND1460,NH1460,NL1460,NP1460,NT1460,NX1460,OB1460,OF1460,OJ1460,ON1460,OR1460,OV1460,OZ1460,PD1460,PH1460,PL1460,PP1460,PT1460,PX1460,QB1460,QF1460,QJ1460,QN1460,QR1460,QV1460,QZ1460,RD1460,RH1460,RL1460,RP1460,RT1460,RX1460,SB1460,SF1460,SJ1460,SN1460,SR1460,SV1460,SZ1460,TD1460,TH1460,TL1460,TP1460,TT1460,TX1460,UB1460,UF1460,UJ1460,UN1460,UR1460,UV1460,UZ1460,VD1460,VH1460,VL1460,VP1460,VT1460,VX1460,WB1460,WF1460,WJ1460,WN1460,WR1460,WV1460,WZ1460,XD1460,XH1460,XL1460,XP1460,XT1460,XX1460,YB1460,YF1460,YJ1460,YN1460,YR1460,YV1460,YZ1460,ZD1460,ZH1460,ZL1460,ZP1460,ZT1460,ZX1460,AAB1460,AAF1460,AAJ1460,AAN1460,AAR1460,AAV1460,AAZ1460,ABD1460,ABH1460,ABL1460,ABP1460,ABT1460,ABX1460,ACB1460,ACF1460,ACJ1460,ACN1460,ACR1460,ACV1460,ACZ1460,ADD1460,ADH1460,ADL1460,ADP1460,ADT1460,ADX1460,AEB1460,AEF1460,AEJ1460,AEN1460,AER1460,AEV1460,AEZ1460,AFD1460,AFH1460,AFL1460,AFP1460,AFT1460,AFX1460,AGB1460,AGF1460,AGJ1460,AGN1460,AGR1460,AGV1460,AGZ1460,AHD1460,AHH1460,AHL1460,AHP1460,AHT1460,AHX1460,AIB1460,AIF1460,AIJ1460,AIN1460,AIR1460,AIV1460,AIZ1460,AJD1460,AJH1460,AJL1460,AJP1460,AJT1460,AJX1460,AKB1460,AKF1460,AKJ1460,AKN1460,AKR1460,AKV1460,AKZ1460,ALD1460,ALH1460,ALL1460,ALP1460,ALT1460,ALX1460,AMB1460,AMF1460,AMJ1460,AMN1460,AMR1460,AMV1460,AMZ1460,AND1460,ANH1460,ANL1460,ANP1460))+SUM((ANT1460,ANX1460,AOB1460,AOF1460,AOJ1460)))=AN1460,"ok","check")</f>
        <v>ok</v>
      </c>
    </row>
    <row r="1461" spans="1:55" x14ac:dyDescent="0.25">
      <c r="A1461" s="190">
        <v>1402</v>
      </c>
      <c r="B1461" s="205" t="s">
        <v>1871</v>
      </c>
      <c r="C1461" s="205" t="s">
        <v>2410</v>
      </c>
      <c r="D1461" s="260">
        <v>44063</v>
      </c>
      <c r="E1461" s="382" t="s">
        <v>838</v>
      </c>
      <c r="F1461" s="205" t="s">
        <v>606</v>
      </c>
      <c r="G1461" s="205" t="s">
        <v>2248</v>
      </c>
      <c r="H1461" s="260">
        <v>44064</v>
      </c>
      <c r="I1461" s="260">
        <v>44064</v>
      </c>
      <c r="J1461" s="210">
        <v>7.9861111111111105E-2</v>
      </c>
      <c r="K1461" s="210">
        <v>8.6805555555555566E-2</v>
      </c>
      <c r="M1461" s="258" t="s">
        <v>136</v>
      </c>
      <c r="N1461" s="204">
        <v>5</v>
      </c>
      <c r="O1461" s="258" t="s">
        <v>136</v>
      </c>
      <c r="P1461" s="206">
        <v>5</v>
      </c>
      <c r="Q1461" s="204"/>
      <c r="R1461" s="204"/>
      <c r="S1461" s="258" t="s">
        <v>136</v>
      </c>
      <c r="T1461" s="206">
        <v>5</v>
      </c>
      <c r="U1461" s="258" t="s">
        <v>136</v>
      </c>
      <c r="V1461" s="206">
        <v>5</v>
      </c>
      <c r="W1461" s="204"/>
      <c r="X1461" s="204"/>
      <c r="AC1461" s="367">
        <f t="shared" si="242"/>
        <v>100</v>
      </c>
      <c r="AD1461" s="219" t="s">
        <v>37</v>
      </c>
      <c r="AM1461" s="259">
        <f t="shared" si="243"/>
        <v>0</v>
      </c>
      <c r="AP1461" s="222">
        <f t="shared" si="244"/>
        <v>0</v>
      </c>
      <c r="AS1461" s="228" t="str">
        <f t="shared" si="245"/>
        <v>ok</v>
      </c>
      <c r="AT1461" s="219" t="str">
        <f>IF(((SUM(AV1461,AZ1461,BD1461,BH1461,BL1461,BP1461,BT1461,BX1461,CB1461,CF1461,CJ1461,CN1461,CR1461,CV1461,CZ1461,DD1461,DH1461,DL1461,DP1461,DT1461,DX1461,EB1461,EF1461,EJ1461,EN1461,ER1461,EV1461,EZ1461,FD1461,FH1461,FL1461,FP1461,FT1461,FX1461,GB1461,GF1461,GJ1461,GN1461,GR1461,GV1461,GZ1461,HD1461,HH1461,HL1461,HP1461,HT1461,HX1461,IB1461,IF1461,IJ1461,IN1461,IR1461,IV1461,IZ1461,JD1461,JH1461,JL1461,JP1461,JT1461,JX1461,KB1461,KF1461,KJ1461,KN1461,KR1461,KV1461,KZ1461,LD1461,LH1461,LL1461,LP1461,LT1461,LX1461,MB1461,MF1461,MJ1461,MN1461,MR1461,MV1461,MZ1461,ND1461,NH1461,NL1461,NP1461,NT1461,NX1461,OB1461,OF1461,OJ1461,ON1461,OR1461,OV1461,OZ1461,PD1461,PH1461,PL1461,PP1461,PT1461,PX1461,QB1461,QF1461,QJ1461,QN1461,QR1461,QV1461,QZ1461,RD1461,RH1461,RL1461,RP1461,RT1461,RX1461,SB1461,SF1461,SJ1461,SN1461,SR1461,SV1461,SZ1461,TD1461,TH1461,TL1461,TP1461,TT1461,TX1461,UB1461,UF1461,UJ1461,UN1461,UR1461,UV1461,UZ1461,VD1461,VH1461,VL1461,VP1461,VT1461,VX1461,WB1461,WF1461,WJ1461,WN1461,WR1461,WV1461,WZ1461,XD1461,XH1461,XL1461,XP1461,XT1461,XX1461,YB1461,YF1461,YJ1461,YN1461,YR1461,YV1461,YZ1461,ZD1461,ZH1461,ZL1461,ZP1461,ZT1461,ZX1461,AAB1461,AAF1461,AAJ1461,AAN1461,AAR1461,AAV1461,AAZ1461,ABD1461,ABH1461,ABL1461,ABP1461,ABT1461,ABX1461,ACB1461,ACF1461,ACJ1461,ACN1461,ACR1461,ACV1461,ACZ1461,ADD1461,ADH1461,ADL1461,ADP1461,ADT1461,ADX1461,AEB1461,AEF1461,AEJ1461,AEN1461,AER1461,AEV1461,AEZ1461,AFD1461,AFH1461,AFL1461,AFP1461,AFT1461,AFX1461,AGB1461,AGF1461,AGJ1461,AGN1461,AGR1461,AGV1461,AGZ1461,AHD1461,AHH1461,AHL1461,AHP1461,AHT1461,AHX1461,AIB1461,AIF1461,AIJ1461,AIN1461,AIR1461,AIV1461,AIZ1461,AJD1461,AJH1461,AJL1461,AJP1461,AJT1461,AJX1461,AKB1461,AKF1461,AKJ1461,AKN1461,AKR1461,AKV1461,AKZ1461,ALD1461,ALH1461,ALL1461,ALP1461,ALT1461,ALX1461,AMB1461,AMF1461,AMJ1461,AMN1461,AMR1461,AMV1461,AMZ1461,AND1461,ANH1461,ANL1461,ANP1461))+SUM((ANT1461,ANX1461,AOB1461,AOF1461,AOJ1461)))=AN1461,"ok","check")</f>
        <v>ok</v>
      </c>
    </row>
    <row r="1462" spans="1:55" x14ac:dyDescent="0.25">
      <c r="A1462" s="190">
        <v>1403</v>
      </c>
      <c r="B1462" s="205" t="s">
        <v>1871</v>
      </c>
      <c r="C1462" s="205" t="s">
        <v>2409</v>
      </c>
      <c r="D1462" s="260">
        <v>44063</v>
      </c>
      <c r="E1462" s="382" t="s">
        <v>838</v>
      </c>
      <c r="F1462" s="205" t="s">
        <v>606</v>
      </c>
      <c r="G1462" s="205" t="s">
        <v>2248</v>
      </c>
      <c r="H1462" s="260">
        <v>44064</v>
      </c>
      <c r="I1462" s="260">
        <v>44064</v>
      </c>
      <c r="J1462" s="210">
        <v>9.0277777777777776E-2</v>
      </c>
      <c r="K1462" s="210">
        <v>9.7222222222222224E-2</v>
      </c>
      <c r="M1462" s="212" t="s">
        <v>65</v>
      </c>
      <c r="N1462" s="204">
        <v>5</v>
      </c>
      <c r="O1462" s="214" t="s">
        <v>65</v>
      </c>
      <c r="P1462" s="206">
        <v>5</v>
      </c>
      <c r="Q1462" s="204"/>
      <c r="R1462" s="204"/>
      <c r="S1462" s="212" t="s">
        <v>65</v>
      </c>
      <c r="T1462" s="206">
        <v>5</v>
      </c>
      <c r="U1462" s="214" t="s">
        <v>65</v>
      </c>
      <c r="V1462" s="206">
        <v>5</v>
      </c>
      <c r="W1462" s="204"/>
      <c r="X1462" s="204"/>
      <c r="AC1462" s="367">
        <f t="shared" si="242"/>
        <v>100</v>
      </c>
      <c r="AD1462" s="219" t="s">
        <v>37</v>
      </c>
      <c r="AM1462" s="259">
        <f t="shared" si="243"/>
        <v>0</v>
      </c>
      <c r="AP1462" s="222">
        <f t="shared" si="244"/>
        <v>0</v>
      </c>
      <c r="AS1462" s="228" t="str">
        <f t="shared" si="245"/>
        <v>ok</v>
      </c>
      <c r="AT1462" s="219" t="str">
        <f>IF(((SUM(AV1462,AZ1462,BD1462,BH1462,BL1462,BP1462,BT1462,BX1462,CB1462,CF1462,CJ1462,CN1462,CR1462,CV1462,CZ1462,DD1462,DH1462,DL1462,DP1462,DT1462,DX1462,EB1462,EF1462,EJ1462,EN1462,ER1462,EV1462,EZ1462,FD1462,FH1462,FL1462,FP1462,FT1462,FX1462,GB1462,GF1462,GJ1462,GN1462,GR1462,GV1462,GZ1462,HD1462,HH1462,HL1462,HP1462,HT1462,HX1462,IB1462,IF1462,IJ1462,IN1462,IR1462,IV1462,IZ1462,JD1462,JH1462,JL1462,JP1462,JT1462,JX1462,KB1462,KF1462,KJ1462,KN1462,KR1462,KV1462,KZ1462,LD1462,LH1462,LL1462,LP1462,LT1462,LX1462,MB1462,MF1462,MJ1462,MN1462,MR1462,MV1462,MZ1462,ND1462,NH1462,NL1462,NP1462,NT1462,NX1462,OB1462,OF1462,OJ1462,ON1462,OR1462,OV1462,OZ1462,PD1462,PH1462,PL1462,PP1462,PT1462,PX1462,QB1462,QF1462,QJ1462,QN1462,QR1462,QV1462,QZ1462,RD1462,RH1462,RL1462,RP1462,RT1462,RX1462,SB1462,SF1462,SJ1462,SN1462,SR1462,SV1462,SZ1462,TD1462,TH1462,TL1462,TP1462,TT1462,TX1462,UB1462,UF1462,UJ1462,UN1462,UR1462,UV1462,UZ1462,VD1462,VH1462,VL1462,VP1462,VT1462,VX1462,WB1462,WF1462,WJ1462,WN1462,WR1462,WV1462,WZ1462,XD1462,XH1462,XL1462,XP1462,XT1462,XX1462,YB1462,YF1462,YJ1462,YN1462,YR1462,YV1462,YZ1462,ZD1462,ZH1462,ZL1462,ZP1462,ZT1462,ZX1462,AAB1462,AAF1462,AAJ1462,AAN1462,AAR1462,AAV1462,AAZ1462,ABD1462,ABH1462,ABL1462,ABP1462,ABT1462,ABX1462,ACB1462,ACF1462,ACJ1462,ACN1462,ACR1462,ACV1462,ACZ1462,ADD1462,ADH1462,ADL1462,ADP1462,ADT1462,ADX1462,AEB1462,AEF1462,AEJ1462,AEN1462,AER1462,AEV1462,AEZ1462,AFD1462,AFH1462,AFL1462,AFP1462,AFT1462,AFX1462,AGB1462,AGF1462,AGJ1462,AGN1462,AGR1462,AGV1462,AGZ1462,AHD1462,AHH1462,AHL1462,AHP1462,AHT1462,AHX1462,AIB1462,AIF1462,AIJ1462,AIN1462,AIR1462,AIV1462,AIZ1462,AJD1462,AJH1462,AJL1462,AJP1462,AJT1462,AJX1462,AKB1462,AKF1462,AKJ1462,AKN1462,AKR1462,AKV1462,AKZ1462,ALD1462,ALH1462,ALL1462,ALP1462,ALT1462,ALX1462,AMB1462,AMF1462,AMJ1462,AMN1462,AMR1462,AMV1462,AMZ1462,AND1462,ANH1462,ANL1462,ANP1462))+SUM((ANT1462,ANX1462,AOB1462,AOF1462,AOJ1462)))=AN1462,"ok","check")</f>
        <v>ok</v>
      </c>
    </row>
    <row r="1463" spans="1:55" x14ac:dyDescent="0.25">
      <c r="A1463" s="190">
        <v>1404</v>
      </c>
      <c r="B1463" s="205" t="s">
        <v>1871</v>
      </c>
      <c r="C1463" s="205" t="s">
        <v>2408</v>
      </c>
      <c r="D1463" s="260">
        <v>44064</v>
      </c>
      <c r="E1463" s="382" t="s">
        <v>838</v>
      </c>
      <c r="F1463" s="205" t="s">
        <v>606</v>
      </c>
      <c r="G1463" s="205" t="s">
        <v>2248</v>
      </c>
      <c r="H1463" s="260">
        <v>44064</v>
      </c>
      <c r="I1463" s="260">
        <v>44064</v>
      </c>
      <c r="J1463" s="210">
        <v>0.10069444444444443</v>
      </c>
      <c r="K1463" s="210">
        <v>0.10416666666666667</v>
      </c>
      <c r="M1463" s="258" t="s">
        <v>136</v>
      </c>
      <c r="N1463" s="204">
        <v>5</v>
      </c>
      <c r="O1463" s="258" t="s">
        <v>136</v>
      </c>
      <c r="P1463" s="206">
        <v>5</v>
      </c>
      <c r="Q1463" s="204"/>
      <c r="R1463" s="204"/>
      <c r="S1463" s="258" t="s">
        <v>136</v>
      </c>
      <c r="T1463" s="206">
        <v>5</v>
      </c>
      <c r="U1463" s="258" t="s">
        <v>136</v>
      </c>
      <c r="V1463" s="206">
        <v>5</v>
      </c>
      <c r="W1463" s="204"/>
      <c r="X1463" s="204"/>
      <c r="AC1463" s="367">
        <f t="shared" si="242"/>
        <v>100</v>
      </c>
      <c r="AD1463" s="219" t="s">
        <v>37</v>
      </c>
      <c r="AM1463" s="259">
        <f t="shared" si="243"/>
        <v>0</v>
      </c>
      <c r="AP1463" s="222">
        <f t="shared" si="244"/>
        <v>0</v>
      </c>
      <c r="AS1463" s="228" t="str">
        <f t="shared" si="245"/>
        <v>ok</v>
      </c>
      <c r="AT1463" s="219" t="str">
        <f>IF(((SUM(AV1463,AZ1463,BD1463,BH1463,BL1463,BP1463,BT1463,BX1463,CB1463,CF1463,CJ1463,CN1463,CR1463,CV1463,CZ1463,DD1463,DH1463,DL1463,DP1463,DT1463,DX1463,EB1463,EF1463,EJ1463,EN1463,ER1463,EV1463,EZ1463,FD1463,FH1463,FL1463,FP1463,FT1463,FX1463,GB1463,GF1463,GJ1463,GN1463,GR1463,GV1463,GZ1463,HD1463,HH1463,HL1463,HP1463,HT1463,HX1463,IB1463,IF1463,IJ1463,IN1463,IR1463,IV1463,IZ1463,JD1463,JH1463,JL1463,JP1463,JT1463,JX1463,KB1463,KF1463,KJ1463,KN1463,KR1463,KV1463,KZ1463,LD1463,LH1463,LL1463,LP1463,LT1463,LX1463,MB1463,MF1463,MJ1463,MN1463,MR1463,MV1463,MZ1463,ND1463,NH1463,NL1463,NP1463,NT1463,NX1463,OB1463,OF1463,OJ1463,ON1463,OR1463,OV1463,OZ1463,PD1463,PH1463,PL1463,PP1463,PT1463,PX1463,QB1463,QF1463,QJ1463,QN1463,QR1463,QV1463,QZ1463,RD1463,RH1463,RL1463,RP1463,RT1463,RX1463,SB1463,SF1463,SJ1463,SN1463,SR1463,SV1463,SZ1463,TD1463,TH1463,TL1463,TP1463,TT1463,TX1463,UB1463,UF1463,UJ1463,UN1463,UR1463,UV1463,UZ1463,VD1463,VH1463,VL1463,VP1463,VT1463,VX1463,WB1463,WF1463,WJ1463,WN1463,WR1463,WV1463,WZ1463,XD1463,XH1463,XL1463,XP1463,XT1463,XX1463,YB1463,YF1463,YJ1463,YN1463,YR1463,YV1463,YZ1463,ZD1463,ZH1463,ZL1463,ZP1463,ZT1463,ZX1463,AAB1463,AAF1463,AAJ1463,AAN1463,AAR1463,AAV1463,AAZ1463,ABD1463,ABH1463,ABL1463,ABP1463,ABT1463,ABX1463,ACB1463,ACF1463,ACJ1463,ACN1463,ACR1463,ACV1463,ACZ1463,ADD1463,ADH1463,ADL1463,ADP1463,ADT1463,ADX1463,AEB1463,AEF1463,AEJ1463,AEN1463,AER1463,AEV1463,AEZ1463,AFD1463,AFH1463,AFL1463,AFP1463,AFT1463,AFX1463,AGB1463,AGF1463,AGJ1463,AGN1463,AGR1463,AGV1463,AGZ1463,AHD1463,AHH1463,AHL1463,AHP1463,AHT1463,AHX1463,AIB1463,AIF1463,AIJ1463,AIN1463,AIR1463,AIV1463,AIZ1463,AJD1463,AJH1463,AJL1463,AJP1463,AJT1463,AJX1463,AKB1463,AKF1463,AKJ1463,AKN1463,AKR1463,AKV1463,AKZ1463,ALD1463,ALH1463,ALL1463,ALP1463,ALT1463,ALX1463,AMB1463,AMF1463,AMJ1463,AMN1463,AMR1463,AMV1463,AMZ1463,AND1463,ANH1463,ANL1463,ANP1463))+SUM((ANT1463,ANX1463,AOB1463,AOF1463,AOJ1463)))=AN1463,"ok","check")</f>
        <v>ok</v>
      </c>
    </row>
    <row r="1464" spans="1:55" x14ac:dyDescent="0.25">
      <c r="A1464" s="190">
        <v>1405</v>
      </c>
      <c r="B1464" s="205" t="s">
        <v>1871</v>
      </c>
      <c r="C1464" s="205" t="s">
        <v>2407</v>
      </c>
      <c r="D1464" s="260">
        <v>44064</v>
      </c>
      <c r="E1464" s="382" t="s">
        <v>838</v>
      </c>
      <c r="F1464" s="205" t="s">
        <v>606</v>
      </c>
      <c r="G1464" s="205" t="s">
        <v>2248</v>
      </c>
      <c r="H1464" s="260">
        <v>44064</v>
      </c>
      <c r="I1464" s="260">
        <v>44064</v>
      </c>
      <c r="J1464" s="210">
        <v>0.1111111111111111</v>
      </c>
      <c r="K1464" s="210">
        <v>0.11458333333333333</v>
      </c>
      <c r="M1464" s="212" t="s">
        <v>65</v>
      </c>
      <c r="N1464" s="204">
        <v>5</v>
      </c>
      <c r="O1464" s="214" t="s">
        <v>65</v>
      </c>
      <c r="P1464" s="206">
        <v>5</v>
      </c>
      <c r="Q1464" s="214" t="s">
        <v>65</v>
      </c>
      <c r="R1464" s="206">
        <v>5</v>
      </c>
      <c r="S1464" s="212" t="s">
        <v>65</v>
      </c>
      <c r="T1464" s="206">
        <v>5</v>
      </c>
      <c r="U1464" s="214" t="s">
        <v>65</v>
      </c>
      <c r="V1464" s="206">
        <v>5</v>
      </c>
      <c r="W1464" s="214" t="s">
        <v>65</v>
      </c>
      <c r="X1464" s="206">
        <v>5</v>
      </c>
      <c r="AC1464" s="367">
        <f t="shared" si="242"/>
        <v>100</v>
      </c>
      <c r="AD1464" s="219" t="s">
        <v>37</v>
      </c>
      <c r="AM1464" s="259">
        <f t="shared" si="243"/>
        <v>0</v>
      </c>
      <c r="AP1464" s="222">
        <f t="shared" si="244"/>
        <v>0</v>
      </c>
      <c r="AS1464" s="228" t="str">
        <f t="shared" si="245"/>
        <v>ok</v>
      </c>
      <c r="AT1464" s="219" t="str">
        <f>IF(((SUM(AV1464,AZ1464,BD1464,BH1464,BL1464,BP1464,BT1464,BX1464,CB1464,CF1464,CJ1464,CN1464,CR1464,CV1464,CZ1464,DD1464,DH1464,DL1464,DP1464,DT1464,DX1464,EB1464,EF1464,EJ1464,EN1464,ER1464,EV1464,EZ1464,FD1464,FH1464,FL1464,FP1464,FT1464,FX1464,GB1464,GF1464,GJ1464,GN1464,GR1464,GV1464,GZ1464,HD1464,HH1464,HL1464,HP1464,HT1464,HX1464,IB1464,IF1464,IJ1464,IN1464,IR1464,IV1464,IZ1464,JD1464,JH1464,JL1464,JP1464,JT1464,JX1464,KB1464,KF1464,KJ1464,KN1464,KR1464,KV1464,KZ1464,LD1464,LH1464,LL1464,LP1464,LT1464,LX1464,MB1464,MF1464,MJ1464,MN1464,MR1464,MV1464,MZ1464,ND1464,NH1464,NL1464,NP1464,NT1464,NX1464,OB1464,OF1464,OJ1464,ON1464,OR1464,OV1464,OZ1464,PD1464,PH1464,PL1464,PP1464,PT1464,PX1464,QB1464,QF1464,QJ1464,QN1464,QR1464,QV1464,QZ1464,RD1464,RH1464,RL1464,RP1464,RT1464,RX1464,SB1464,SF1464,SJ1464,SN1464,SR1464,SV1464,SZ1464,TD1464,TH1464,TL1464,TP1464,TT1464,TX1464,UB1464,UF1464,UJ1464,UN1464,UR1464,UV1464,UZ1464,VD1464,VH1464,VL1464,VP1464,VT1464,VX1464,WB1464,WF1464,WJ1464,WN1464,WR1464,WV1464,WZ1464,XD1464,XH1464,XL1464,XP1464,XT1464,XX1464,YB1464,YF1464,YJ1464,YN1464,YR1464,YV1464,YZ1464,ZD1464,ZH1464,ZL1464,ZP1464,ZT1464,ZX1464,AAB1464,AAF1464,AAJ1464,AAN1464,AAR1464,AAV1464,AAZ1464,ABD1464,ABH1464,ABL1464,ABP1464,ABT1464,ABX1464,ACB1464,ACF1464,ACJ1464,ACN1464,ACR1464,ACV1464,ACZ1464,ADD1464,ADH1464,ADL1464,ADP1464,ADT1464,ADX1464,AEB1464,AEF1464,AEJ1464,AEN1464,AER1464,AEV1464,AEZ1464,AFD1464,AFH1464,AFL1464,AFP1464,AFT1464,AFX1464,AGB1464,AGF1464,AGJ1464,AGN1464,AGR1464,AGV1464,AGZ1464,AHD1464,AHH1464,AHL1464,AHP1464,AHT1464,AHX1464,AIB1464,AIF1464,AIJ1464,AIN1464,AIR1464,AIV1464,AIZ1464,AJD1464,AJH1464,AJL1464,AJP1464,AJT1464,AJX1464,AKB1464,AKF1464,AKJ1464,AKN1464,AKR1464,AKV1464,AKZ1464,ALD1464,ALH1464,ALL1464,ALP1464,ALT1464,ALX1464,AMB1464,AMF1464,AMJ1464,AMN1464,AMR1464,AMV1464,AMZ1464,AND1464,ANH1464,ANL1464,ANP1464))+SUM((ANT1464,ANX1464,AOB1464,AOF1464,AOJ1464)))=AN1464,"ok","check")</f>
        <v>ok</v>
      </c>
    </row>
    <row r="1465" spans="1:55" x14ac:dyDescent="0.25">
      <c r="A1465" s="190">
        <v>1406</v>
      </c>
      <c r="B1465" s="205" t="s">
        <v>1871</v>
      </c>
      <c r="C1465" s="205" t="s">
        <v>2406</v>
      </c>
      <c r="D1465" s="260">
        <v>44064</v>
      </c>
      <c r="E1465" s="382" t="s">
        <v>838</v>
      </c>
      <c r="F1465" s="205" t="s">
        <v>606</v>
      </c>
      <c r="G1465" s="205" t="s">
        <v>2248</v>
      </c>
      <c r="H1465" s="260">
        <v>44064</v>
      </c>
      <c r="I1465" s="260">
        <v>44064</v>
      </c>
      <c r="J1465" s="210">
        <v>0.12152777777777778</v>
      </c>
      <c r="K1465" s="210">
        <v>0.12847222222222224</v>
      </c>
      <c r="M1465" s="258" t="s">
        <v>136</v>
      </c>
      <c r="N1465" s="204">
        <v>5</v>
      </c>
      <c r="O1465" s="258" t="s">
        <v>136</v>
      </c>
      <c r="P1465" s="206">
        <v>5</v>
      </c>
      <c r="Q1465" s="204"/>
      <c r="R1465" s="204"/>
      <c r="S1465" s="258" t="s">
        <v>136</v>
      </c>
      <c r="T1465" s="206">
        <v>5</v>
      </c>
      <c r="U1465" s="258" t="s">
        <v>136</v>
      </c>
      <c r="V1465" s="206">
        <v>5</v>
      </c>
      <c r="W1465" s="204"/>
      <c r="X1465" s="204"/>
      <c r="AC1465" s="367">
        <f t="shared" si="242"/>
        <v>100</v>
      </c>
      <c r="AD1465" s="219" t="s">
        <v>37</v>
      </c>
      <c r="AM1465" s="259">
        <f t="shared" si="243"/>
        <v>0</v>
      </c>
      <c r="AP1465" s="222">
        <f t="shared" si="244"/>
        <v>0</v>
      </c>
      <c r="AS1465" s="228" t="str">
        <f t="shared" si="245"/>
        <v>ok</v>
      </c>
      <c r="AT1465" s="219" t="str">
        <f>IF(((SUM(AV1465,AZ1465,BD1465,BH1465,BL1465,BP1465,BT1465,BX1465,CB1465,CF1465,CJ1465,CN1465,CR1465,CV1465,CZ1465,DD1465,DH1465,DL1465,DP1465,DT1465,DX1465,EB1465,EF1465,EJ1465,EN1465,ER1465,EV1465,EZ1465,FD1465,FH1465,FL1465,FP1465,FT1465,FX1465,GB1465,GF1465,GJ1465,GN1465,GR1465,GV1465,GZ1465,HD1465,HH1465,HL1465,HP1465,HT1465,HX1465,IB1465,IF1465,IJ1465,IN1465,IR1465,IV1465,IZ1465,JD1465,JH1465,JL1465,JP1465,JT1465,JX1465,KB1465,KF1465,KJ1465,KN1465,KR1465,KV1465,KZ1465,LD1465,LH1465,LL1465,LP1465,LT1465,LX1465,MB1465,MF1465,MJ1465,MN1465,MR1465,MV1465,MZ1465,ND1465,NH1465,NL1465,NP1465,NT1465,NX1465,OB1465,OF1465,OJ1465,ON1465,OR1465,OV1465,OZ1465,PD1465,PH1465,PL1465,PP1465,PT1465,PX1465,QB1465,QF1465,QJ1465,QN1465,QR1465,QV1465,QZ1465,RD1465,RH1465,RL1465,RP1465,RT1465,RX1465,SB1465,SF1465,SJ1465,SN1465,SR1465,SV1465,SZ1465,TD1465,TH1465,TL1465,TP1465,TT1465,TX1465,UB1465,UF1465,UJ1465,UN1465,UR1465,UV1465,UZ1465,VD1465,VH1465,VL1465,VP1465,VT1465,VX1465,WB1465,WF1465,WJ1465,WN1465,WR1465,WV1465,WZ1465,XD1465,XH1465,XL1465,XP1465,XT1465,XX1465,YB1465,YF1465,YJ1465,YN1465,YR1465,YV1465,YZ1465,ZD1465,ZH1465,ZL1465,ZP1465,ZT1465,ZX1465,AAB1465,AAF1465,AAJ1465,AAN1465,AAR1465,AAV1465,AAZ1465,ABD1465,ABH1465,ABL1465,ABP1465,ABT1465,ABX1465,ACB1465,ACF1465,ACJ1465,ACN1465,ACR1465,ACV1465,ACZ1465,ADD1465,ADH1465,ADL1465,ADP1465,ADT1465,ADX1465,AEB1465,AEF1465,AEJ1465,AEN1465,AER1465,AEV1465,AEZ1465,AFD1465,AFH1465,AFL1465,AFP1465,AFT1465,AFX1465,AGB1465,AGF1465,AGJ1465,AGN1465,AGR1465,AGV1465,AGZ1465,AHD1465,AHH1465,AHL1465,AHP1465,AHT1465,AHX1465,AIB1465,AIF1465,AIJ1465,AIN1465,AIR1465,AIV1465,AIZ1465,AJD1465,AJH1465,AJL1465,AJP1465,AJT1465,AJX1465,AKB1465,AKF1465,AKJ1465,AKN1465,AKR1465,AKV1465,AKZ1465,ALD1465,ALH1465,ALL1465,ALP1465,ALT1465,ALX1465,AMB1465,AMF1465,AMJ1465,AMN1465,AMR1465,AMV1465,AMZ1465,AND1465,ANH1465,ANL1465,ANP1465))+SUM((ANT1465,ANX1465,AOB1465,AOF1465,AOJ1465)))=AN1465,"ok","check")</f>
        <v>ok</v>
      </c>
    </row>
    <row r="1466" spans="1:55" x14ac:dyDescent="0.25">
      <c r="A1466" s="190">
        <v>1407</v>
      </c>
      <c r="B1466" s="205" t="s">
        <v>1871</v>
      </c>
      <c r="C1466" s="205" t="s">
        <v>2405</v>
      </c>
      <c r="D1466" s="260">
        <v>44064</v>
      </c>
      <c r="E1466" s="382" t="s">
        <v>838</v>
      </c>
      <c r="F1466" s="205" t="s">
        <v>606</v>
      </c>
      <c r="G1466" s="205" t="s">
        <v>2248</v>
      </c>
      <c r="H1466" s="260">
        <v>44064</v>
      </c>
      <c r="I1466" s="260">
        <v>44064</v>
      </c>
      <c r="J1466" s="210">
        <v>0.18055555555555555</v>
      </c>
      <c r="K1466" s="210">
        <v>0.19444444444444445</v>
      </c>
      <c r="M1466" s="212" t="s">
        <v>65</v>
      </c>
      <c r="N1466" s="204">
        <v>5</v>
      </c>
      <c r="O1466" s="214" t="s">
        <v>65</v>
      </c>
      <c r="P1466" s="206">
        <v>5</v>
      </c>
      <c r="Q1466" s="204"/>
      <c r="R1466" s="204"/>
      <c r="S1466" s="212" t="s">
        <v>65</v>
      </c>
      <c r="T1466" s="206">
        <v>5</v>
      </c>
      <c r="U1466" s="214" t="s">
        <v>65</v>
      </c>
      <c r="V1466" s="206">
        <v>5</v>
      </c>
      <c r="W1466" s="204"/>
      <c r="X1466" s="204"/>
      <c r="AC1466" s="367">
        <f t="shared" si="242"/>
        <v>100</v>
      </c>
      <c r="AD1466" s="219" t="s">
        <v>37</v>
      </c>
      <c r="AF1466" s="194">
        <v>1</v>
      </c>
      <c r="AM1466" s="259">
        <f t="shared" si="243"/>
        <v>1</v>
      </c>
      <c r="AN1466" s="221">
        <v>0.45</v>
      </c>
      <c r="AP1466" s="222">
        <f t="shared" si="244"/>
        <v>0.45</v>
      </c>
      <c r="AS1466" s="228" t="str">
        <f t="shared" si="245"/>
        <v>ok</v>
      </c>
      <c r="AT1466" s="219" t="str">
        <f>IF(((SUM(AV1466,AZ1466,BD1466,BH1466,BL1466,BP1466,BT1466,BX1466,CB1466,CF1466,CJ1466,CN1466,CR1466,CV1466,CZ1466,DD1466,DH1466,DL1466,DP1466,DT1466,DX1466,EB1466,EF1466,EJ1466,EN1466,ER1466,EV1466,EZ1466,FD1466,FH1466,FL1466,FP1466,FT1466,FX1466,GB1466,GF1466,GJ1466,GN1466,GR1466,GV1466,GZ1466,HD1466,HH1466,HL1466,HP1466,HT1466,HX1466,IB1466,IF1466,IJ1466,IN1466,IR1466,IV1466,IZ1466,JD1466,JH1466,JL1466,JP1466,JT1466,JX1466,KB1466,KF1466,KJ1466,KN1466,KR1466,KV1466,KZ1466,LD1466,LH1466,LL1466,LP1466,LT1466,LX1466,MB1466,MF1466,MJ1466,MN1466,MR1466,MV1466,MZ1466,ND1466,NH1466,NL1466,NP1466,NT1466,NX1466,OB1466,OF1466,OJ1466,ON1466,OR1466,OV1466,OZ1466,PD1466,PH1466,PL1466,PP1466,PT1466,PX1466,QB1466,QF1466,QJ1466,QN1466,QR1466,QV1466,QZ1466,RD1466,RH1466,RL1466,RP1466,RT1466,RX1466,SB1466,SF1466,SJ1466,SN1466,SR1466,SV1466,SZ1466,TD1466,TH1466,TL1466,TP1466,TT1466,TX1466,UB1466,UF1466,UJ1466,UN1466,UR1466,UV1466,UZ1466,VD1466,VH1466,VL1466,VP1466,VT1466,VX1466,WB1466,WF1466,WJ1466,WN1466,WR1466,WV1466,WZ1466,XD1466,XH1466,XL1466,XP1466,XT1466,XX1466,YB1466,YF1466,YJ1466,YN1466,YR1466,YV1466,YZ1466,ZD1466,ZH1466,ZL1466,ZP1466,ZT1466,ZX1466,AAB1466,AAF1466,AAJ1466,AAN1466,AAR1466,AAV1466,AAZ1466,ABD1466,ABH1466,ABL1466,ABP1466,ABT1466,ABX1466,ACB1466,ACF1466,ACJ1466,ACN1466,ACR1466,ACV1466,ACZ1466,ADD1466,ADH1466,ADL1466,ADP1466,ADT1466,ADX1466,AEB1466,AEF1466,AEJ1466,AEN1466,AER1466,AEV1466,AEZ1466,AFD1466,AFH1466,AFL1466,AFP1466,AFT1466,AFX1466,AGB1466,AGF1466,AGJ1466,AGN1466,AGR1466,AGV1466,AGZ1466,AHD1466,AHH1466,AHL1466,AHP1466,AHT1466,AHX1466,AIB1466,AIF1466,AIJ1466,AIN1466,AIR1466,AIV1466,AIZ1466,AJD1466,AJH1466,AJL1466,AJP1466,AJT1466,AJX1466,AKB1466,AKF1466,AKJ1466,AKN1466,AKR1466,AKV1466,AKZ1466,ALD1466,ALH1466,ALL1466,ALP1466,ALT1466,ALX1466,AMB1466,AMF1466,AMJ1466,AMN1466,AMR1466,AMV1466,AMZ1466,AND1466,ANH1466,ANL1466,ANP1466))+SUM((ANT1466,ANX1466,AOB1466,AOF1466,AOJ1466)))=AN1466,"ok","check")</f>
        <v>ok</v>
      </c>
      <c r="AV1466" s="196">
        <v>0.45</v>
      </c>
      <c r="AW1466" s="197">
        <v>1</v>
      </c>
      <c r="AX1466" s="191" t="s">
        <v>601</v>
      </c>
      <c r="AY1466" s="190" t="s">
        <v>602</v>
      </c>
    </row>
    <row r="1467" spans="1:55" x14ac:dyDescent="0.25">
      <c r="A1467" s="190">
        <v>1408</v>
      </c>
      <c r="B1467" s="205" t="s">
        <v>1871</v>
      </c>
      <c r="C1467" s="205" t="s">
        <v>2404</v>
      </c>
      <c r="D1467" s="260">
        <v>44064</v>
      </c>
      <c r="E1467" s="382" t="s">
        <v>838</v>
      </c>
      <c r="F1467" s="205" t="s">
        <v>606</v>
      </c>
      <c r="G1467" s="205" t="s">
        <v>2248</v>
      </c>
      <c r="H1467" s="260">
        <v>44064</v>
      </c>
      <c r="I1467" s="260">
        <v>44064</v>
      </c>
      <c r="J1467" s="210">
        <v>0.20138888888888887</v>
      </c>
      <c r="K1467" s="210">
        <v>0.20486111111111113</v>
      </c>
      <c r="M1467" s="258" t="s">
        <v>136</v>
      </c>
      <c r="N1467" s="204">
        <v>5</v>
      </c>
      <c r="O1467" s="258" t="s">
        <v>136</v>
      </c>
      <c r="P1467" s="206">
        <v>5</v>
      </c>
      <c r="Q1467" s="204"/>
      <c r="R1467" s="204"/>
      <c r="S1467" s="258" t="s">
        <v>136</v>
      </c>
      <c r="T1467" s="206">
        <v>5</v>
      </c>
      <c r="U1467" s="258" t="s">
        <v>136</v>
      </c>
      <c r="V1467" s="206">
        <v>5</v>
      </c>
      <c r="W1467" s="204"/>
      <c r="X1467" s="204"/>
      <c r="AC1467" s="367">
        <f t="shared" si="242"/>
        <v>100</v>
      </c>
      <c r="AD1467" s="219" t="s">
        <v>37</v>
      </c>
      <c r="AM1467" s="259">
        <f t="shared" si="243"/>
        <v>0</v>
      </c>
      <c r="AP1467" s="222">
        <f t="shared" si="244"/>
        <v>0</v>
      </c>
      <c r="AS1467" s="228" t="str">
        <f t="shared" si="245"/>
        <v>ok</v>
      </c>
      <c r="AT1467" s="219" t="str">
        <f>IF(((SUM(AV1467,AZ1467,BD1467,BH1467,BL1467,BP1467,BT1467,BX1467,CB1467,CF1467,CJ1467,CN1467,CR1467,CV1467,CZ1467,DD1467,DH1467,DL1467,DP1467,DT1467,DX1467,EB1467,EF1467,EJ1467,EN1467,ER1467,EV1467,EZ1467,FD1467,FH1467,FL1467,FP1467,FT1467,FX1467,GB1467,GF1467,GJ1467,GN1467,GR1467,GV1467,GZ1467,HD1467,HH1467,HL1467,HP1467,HT1467,HX1467,IB1467,IF1467,IJ1467,IN1467,IR1467,IV1467,IZ1467,JD1467,JH1467,JL1467,JP1467,JT1467,JX1467,KB1467,KF1467,KJ1467,KN1467,KR1467,KV1467,KZ1467,LD1467,LH1467,LL1467,LP1467,LT1467,LX1467,MB1467,MF1467,MJ1467,MN1467,MR1467,MV1467,MZ1467,ND1467,NH1467,NL1467,NP1467,NT1467,NX1467,OB1467,OF1467,OJ1467,ON1467,OR1467,OV1467,OZ1467,PD1467,PH1467,PL1467,PP1467,PT1467,PX1467,QB1467,QF1467,QJ1467,QN1467,QR1467,QV1467,QZ1467,RD1467,RH1467,RL1467,RP1467,RT1467,RX1467,SB1467,SF1467,SJ1467,SN1467,SR1467,SV1467,SZ1467,TD1467,TH1467,TL1467,TP1467,TT1467,TX1467,UB1467,UF1467,UJ1467,UN1467,UR1467,UV1467,UZ1467,VD1467,VH1467,VL1467,VP1467,VT1467,VX1467,WB1467,WF1467,WJ1467,WN1467,WR1467,WV1467,WZ1467,XD1467,XH1467,XL1467,XP1467,XT1467,XX1467,YB1467,YF1467,YJ1467,YN1467,YR1467,YV1467,YZ1467,ZD1467,ZH1467,ZL1467,ZP1467,ZT1467,ZX1467,AAB1467,AAF1467,AAJ1467,AAN1467,AAR1467,AAV1467,AAZ1467,ABD1467,ABH1467,ABL1467,ABP1467,ABT1467,ABX1467,ACB1467,ACF1467,ACJ1467,ACN1467,ACR1467,ACV1467,ACZ1467,ADD1467,ADH1467,ADL1467,ADP1467,ADT1467,ADX1467,AEB1467,AEF1467,AEJ1467,AEN1467,AER1467,AEV1467,AEZ1467,AFD1467,AFH1467,AFL1467,AFP1467,AFT1467,AFX1467,AGB1467,AGF1467,AGJ1467,AGN1467,AGR1467,AGV1467,AGZ1467,AHD1467,AHH1467,AHL1467,AHP1467,AHT1467,AHX1467,AIB1467,AIF1467,AIJ1467,AIN1467,AIR1467,AIV1467,AIZ1467,AJD1467,AJH1467,AJL1467,AJP1467,AJT1467,AJX1467,AKB1467,AKF1467,AKJ1467,AKN1467,AKR1467,AKV1467,AKZ1467,ALD1467,ALH1467,ALL1467,ALP1467,ALT1467,ALX1467,AMB1467,AMF1467,AMJ1467,AMN1467,AMR1467,AMV1467,AMZ1467,AND1467,ANH1467,ANL1467,ANP1467))+SUM((ANT1467,ANX1467,AOB1467,AOF1467,AOJ1467)))=AN1467,"ok","check")</f>
        <v>ok</v>
      </c>
    </row>
    <row r="1468" spans="1:55" x14ac:dyDescent="0.25">
      <c r="A1468" s="190">
        <v>1409</v>
      </c>
      <c r="B1468" s="205" t="s">
        <v>1871</v>
      </c>
      <c r="C1468" s="205" t="s">
        <v>2403</v>
      </c>
      <c r="D1468" s="260">
        <v>44064</v>
      </c>
      <c r="E1468" s="382" t="s">
        <v>838</v>
      </c>
      <c r="F1468" s="205" t="s">
        <v>606</v>
      </c>
      <c r="G1468" s="205" t="s">
        <v>2248</v>
      </c>
      <c r="H1468" s="260">
        <v>44064</v>
      </c>
      <c r="I1468" s="260">
        <v>44064</v>
      </c>
      <c r="J1468" s="210">
        <v>0.21875</v>
      </c>
      <c r="K1468" s="210">
        <v>0.22222222222222221</v>
      </c>
      <c r="M1468" s="212" t="s">
        <v>65</v>
      </c>
      <c r="N1468" s="204">
        <v>5</v>
      </c>
      <c r="O1468" s="214" t="s">
        <v>65</v>
      </c>
      <c r="P1468" s="206">
        <v>5</v>
      </c>
      <c r="Q1468" s="204"/>
      <c r="R1468" s="204"/>
      <c r="S1468" s="212" t="s">
        <v>65</v>
      </c>
      <c r="T1468" s="206">
        <v>5</v>
      </c>
      <c r="U1468" s="214" t="s">
        <v>65</v>
      </c>
      <c r="V1468" s="206">
        <v>5</v>
      </c>
      <c r="W1468" s="204"/>
      <c r="X1468" s="204"/>
      <c r="AC1468" s="367">
        <f t="shared" si="242"/>
        <v>100</v>
      </c>
      <c r="AD1468" s="219" t="s">
        <v>37</v>
      </c>
      <c r="AM1468" s="259">
        <f t="shared" si="243"/>
        <v>0</v>
      </c>
      <c r="AP1468" s="222">
        <f t="shared" si="244"/>
        <v>0</v>
      </c>
      <c r="AS1468" s="228" t="str">
        <f t="shared" si="245"/>
        <v>ok</v>
      </c>
      <c r="AT1468" s="219" t="str">
        <f>IF(((SUM(AV1468,AZ1468,BD1468,BH1468,BL1468,BP1468,BT1468,BX1468,CB1468,CF1468,CJ1468,CN1468,CR1468,CV1468,CZ1468,DD1468,DH1468,DL1468,DP1468,DT1468,DX1468,EB1468,EF1468,EJ1468,EN1468,ER1468,EV1468,EZ1468,FD1468,FH1468,FL1468,FP1468,FT1468,FX1468,GB1468,GF1468,GJ1468,GN1468,GR1468,GV1468,GZ1468,HD1468,HH1468,HL1468,HP1468,HT1468,HX1468,IB1468,IF1468,IJ1468,IN1468,IR1468,IV1468,IZ1468,JD1468,JH1468,JL1468,JP1468,JT1468,JX1468,KB1468,KF1468,KJ1468,KN1468,KR1468,KV1468,KZ1468,LD1468,LH1468,LL1468,LP1468,LT1468,LX1468,MB1468,MF1468,MJ1468,MN1468,MR1468,MV1468,MZ1468,ND1468,NH1468,NL1468,NP1468,NT1468,NX1468,OB1468,OF1468,OJ1468,ON1468,OR1468,OV1468,OZ1468,PD1468,PH1468,PL1468,PP1468,PT1468,PX1468,QB1468,QF1468,QJ1468,QN1468,QR1468,QV1468,QZ1468,RD1468,RH1468,RL1468,RP1468,RT1468,RX1468,SB1468,SF1468,SJ1468,SN1468,SR1468,SV1468,SZ1468,TD1468,TH1468,TL1468,TP1468,TT1468,TX1468,UB1468,UF1468,UJ1468,UN1468,UR1468,UV1468,UZ1468,VD1468,VH1468,VL1468,VP1468,VT1468,VX1468,WB1468,WF1468,WJ1468,WN1468,WR1468,WV1468,WZ1468,XD1468,XH1468,XL1468,XP1468,XT1468,XX1468,YB1468,YF1468,YJ1468,YN1468,YR1468,YV1468,YZ1468,ZD1468,ZH1468,ZL1468,ZP1468,ZT1468,ZX1468,AAB1468,AAF1468,AAJ1468,AAN1468,AAR1468,AAV1468,AAZ1468,ABD1468,ABH1468,ABL1468,ABP1468,ABT1468,ABX1468,ACB1468,ACF1468,ACJ1468,ACN1468,ACR1468,ACV1468,ACZ1468,ADD1468,ADH1468,ADL1468,ADP1468,ADT1468,ADX1468,AEB1468,AEF1468,AEJ1468,AEN1468,AER1468,AEV1468,AEZ1468,AFD1468,AFH1468,AFL1468,AFP1468,AFT1468,AFX1468,AGB1468,AGF1468,AGJ1468,AGN1468,AGR1468,AGV1468,AGZ1468,AHD1468,AHH1468,AHL1468,AHP1468,AHT1468,AHX1468,AIB1468,AIF1468,AIJ1468,AIN1468,AIR1468,AIV1468,AIZ1468,AJD1468,AJH1468,AJL1468,AJP1468,AJT1468,AJX1468,AKB1468,AKF1468,AKJ1468,AKN1468,AKR1468,AKV1468,AKZ1468,ALD1468,ALH1468,ALL1468,ALP1468,ALT1468,ALX1468,AMB1468,AMF1468,AMJ1468,AMN1468,AMR1468,AMV1468,AMZ1468,AND1468,ANH1468,ANL1468,ANP1468))+SUM((ANT1468,ANX1468,AOB1468,AOF1468,AOJ1468)))=AN1468,"ok","check")</f>
        <v>ok</v>
      </c>
    </row>
    <row r="1469" spans="1:55" x14ac:dyDescent="0.25">
      <c r="A1469" s="369" t="s">
        <v>1982</v>
      </c>
      <c r="C1469" s="318" t="s">
        <v>2419</v>
      </c>
      <c r="E1469" s="382" t="s">
        <v>839</v>
      </c>
      <c r="F1469" s="205" t="s">
        <v>606</v>
      </c>
      <c r="G1469" s="205" t="s">
        <v>2248</v>
      </c>
      <c r="H1469" s="260">
        <v>44064</v>
      </c>
      <c r="I1469" s="260">
        <v>44064</v>
      </c>
      <c r="J1469" s="210">
        <v>0.22569444444444445</v>
      </c>
      <c r="K1469" s="210">
        <v>0.22916666666666666</v>
      </c>
      <c r="L1469" s="193"/>
      <c r="M1469" s="204"/>
      <c r="N1469" s="204"/>
      <c r="O1469" s="204"/>
      <c r="P1469" s="206"/>
      <c r="Q1469" s="204"/>
      <c r="R1469" s="204"/>
      <c r="S1469" s="204"/>
      <c r="T1469" s="206"/>
      <c r="U1469" s="204"/>
      <c r="V1469" s="206"/>
      <c r="W1469" s="204"/>
      <c r="X1469" s="204"/>
      <c r="AC1469" s="367"/>
      <c r="AD1469" s="219" t="s">
        <v>37</v>
      </c>
      <c r="AM1469" s="259">
        <f t="shared" ref="AM1469" si="246">SUM(AE1469:AL1469)</f>
        <v>0</v>
      </c>
      <c r="AP1469" s="222">
        <f t="shared" ref="AP1469" si="247">AN1469-AO1469</f>
        <v>0</v>
      </c>
      <c r="AS1469" s="228" t="str">
        <f t="shared" ref="AS1469" si="248">IF(((COUNT(AV1469,AZ1469,BD1469,BH1469,BL1469,BP1469,BT1469,BX1469,CB1469,CF1469,CJ1469,CN1469,CR1469,CV1469,CZ1469,DD1469,DH1469,DL1469,DP1469,DT1469,DX1469,EB1469,EF1469,EJ1469,EN1469,ER1469,EV1469,EZ1469,FD1469,FH1469,FL1469,FP1469,FT1469,FX1469,GB1469,GF1469,GJ1469,GN1469,GR1469,GV1469,GZ1469,HD1469,HH1469,HL1469,HP1469,HT1469,HX1469,IB1469,IF1469,IJ1469,IN1469,IR1469,IV1469,IZ1469,JD1469,JH1469,JL1469,JP1469,JT1469,JX1469,KB1469,KF1469,KJ1469,KN1469,KR1469,KV1469,KZ1469,LD1469,LH1469,LL1469,LP1469,LT1469,LX1469,MB1469,MF1469,MJ1469,MN1469,MR1469,MV1469,MZ1469,ND1469,NH1469,NL1469,NP1469,NT1469,NX1469,OB1469,OF1469,OJ1469,ON1469,OR1469,OV1469,OZ1469,PD1469,PH1469,PL1469,PP1469,PT1469,PX1469,QB1469,QF1469,QJ1469,QN1469,QR1469,QV1469,QZ1469,RD1469,RH1469,RL1469,RP1469,RT1469,RX1469,SB1469,SF1469,SJ1469,SN1469,SR1469,SV1469,SZ1469,TD1469,TH1469,TL1469,TP1469,TT1469,TX1469,UB1469,UF1469,UJ1469,UN1469,UR1469,UV1469,UZ1469,VD1469,VH1469,VL1469,VP1469,VT1469,VX1469,WB1469,WF1469,WJ1469,WN1469,WR1469,WV1469,WZ1469,XD1469,XH1469,XL1469,XP1469,XT1469,XX1469,YB1469,YF1469,YJ1469,YN1469,YR1469,YV1469,YZ1469,ZD1469,ZH1469,ZL1469,ZP1469,ZT1469,ZX1469,AAB1469,AAF1469,AAJ1469,AAN1469,AAR1469,AAV1469,AAZ1469,ABD1469,ABH1469,ABL1469,ABP1469,ABT1469,ABX1469,ACB1469,ACF1469,ACJ1469,ACN1469,ACR1469,ACV1469,ACZ1469,ADD1469,ADH1469,ADL1469,ADP1469,ADT1469,ADX1469,AEB1469,AEF1469,AEJ1469,AEN1469,AER1469,AEV1469,AEZ1469,AFD1469,AFH1469,AFL1469,AFP1469,AFT1469,AFX1469,AGB1469,AGF1469,AGJ1469,AGN1469,AGR1469,AGV1469,AGZ1469,AHD1469,AHH1469,AHL1469,AHP1469,AHT1469,AHX1469,AIB1469,AIF1469,AIJ1469,AIN1469,AIR1469,AIV1469,AIZ1469,AJD1469,AJH1469,AJL1469,AJP1469,AJT1469,AJX1469,AKB1469,AKF1469,AKJ1469,AKN1469,AKR1469,AKV1469,AKZ1469,ALD1469,ALH1469,ALL1469,ALP1469,ALT1469,ALX1469,AMB1469,AMF1469,AMJ1469,AMN1469,AMR1469,AMV1469,AMZ1469,AND1469,ANH1469,ANL1469,ANP1469,ANT1469,ANX1469)+COUNT(AOB1469,AOF1469,AOJ1469)))=AM1469,"ok","check")</f>
        <v>ok</v>
      </c>
      <c r="AT1469" s="219" t="str">
        <f>IF(((SUM(AV1469,AZ1469,BD1469,BH1469,BL1469,BP1469,BT1469,BX1469,CB1469,CF1469,CJ1469,CN1469,CR1469,CV1469,CZ1469,DD1469,DH1469,DL1469,DP1469,DT1469,DX1469,EB1469,EF1469,EJ1469,EN1469,ER1469,EV1469,EZ1469,FD1469,FH1469,FL1469,FP1469,FT1469,FX1469,GB1469,GF1469,GJ1469,GN1469,GR1469,GV1469,GZ1469,HD1469,HH1469,HL1469,HP1469,HT1469,HX1469,IB1469,IF1469,IJ1469,IN1469,IR1469,IV1469,IZ1469,JD1469,JH1469,JL1469,JP1469,JT1469,JX1469,KB1469,KF1469,KJ1469,KN1469,KR1469,KV1469,KZ1469,LD1469,LH1469,LL1469,LP1469,LT1469,LX1469,MB1469,MF1469,MJ1469,MN1469,MR1469,MV1469,MZ1469,ND1469,NH1469,NL1469,NP1469,NT1469,NX1469,OB1469,OF1469,OJ1469,ON1469,OR1469,OV1469,OZ1469,PD1469,PH1469,PL1469,PP1469,PT1469,PX1469,QB1469,QF1469,QJ1469,QN1469,QR1469,QV1469,QZ1469,RD1469,RH1469,RL1469,RP1469,RT1469,RX1469,SB1469,SF1469,SJ1469,SN1469,SR1469,SV1469,SZ1469,TD1469,TH1469,TL1469,TP1469,TT1469,TX1469,UB1469,UF1469,UJ1469,UN1469,UR1469,UV1469,UZ1469,VD1469,VH1469,VL1469,VP1469,VT1469,VX1469,WB1469,WF1469,WJ1469,WN1469,WR1469,WV1469,WZ1469,XD1469,XH1469,XL1469,XP1469,XT1469,XX1469,YB1469,YF1469,YJ1469,YN1469,YR1469,YV1469,YZ1469,ZD1469,ZH1469,ZL1469,ZP1469,ZT1469,ZX1469,AAB1469,AAF1469,AAJ1469,AAN1469,AAR1469,AAV1469,AAZ1469,ABD1469,ABH1469,ABL1469,ABP1469,ABT1469,ABX1469,ACB1469,ACF1469,ACJ1469,ACN1469,ACR1469,ACV1469,ACZ1469,ADD1469,ADH1469,ADL1469,ADP1469,ADT1469,ADX1469,AEB1469,AEF1469,AEJ1469,AEN1469,AER1469,AEV1469,AEZ1469,AFD1469,AFH1469,AFL1469,AFP1469,AFT1469,AFX1469,AGB1469,AGF1469,AGJ1469,AGN1469,AGR1469,AGV1469,AGZ1469,AHD1469,AHH1469,AHL1469,AHP1469,AHT1469,AHX1469,AIB1469,AIF1469,AIJ1469,AIN1469,AIR1469,AIV1469,AIZ1469,AJD1469,AJH1469,AJL1469,AJP1469,AJT1469,AJX1469,AKB1469,AKF1469,AKJ1469,AKN1469,AKR1469,AKV1469,AKZ1469,ALD1469,ALH1469,ALL1469,ALP1469,ALT1469,ALX1469,AMB1469,AMF1469,AMJ1469,AMN1469,AMR1469,AMV1469,AMZ1469,AND1469,ANH1469,ANL1469,ANP1469))+SUM((ANT1469,ANX1469,AOB1469,AOF1469,AOJ1469)))=AN1469,"ok","check")</f>
        <v>ok</v>
      </c>
    </row>
    <row r="1470" spans="1:55" x14ac:dyDescent="0.25">
      <c r="A1470" s="190">
        <v>1410</v>
      </c>
      <c r="B1470" s="205" t="s">
        <v>1871</v>
      </c>
      <c r="C1470" s="205" t="s">
        <v>2402</v>
      </c>
      <c r="D1470" s="260">
        <v>44064</v>
      </c>
      <c r="E1470" s="382" t="s">
        <v>838</v>
      </c>
      <c r="F1470" s="205" t="s">
        <v>616</v>
      </c>
      <c r="G1470" s="205" t="s">
        <v>613</v>
      </c>
      <c r="H1470" s="260">
        <v>44064</v>
      </c>
      <c r="I1470" s="260">
        <v>44064</v>
      </c>
      <c r="J1470" s="210">
        <v>0.27777777777777779</v>
      </c>
      <c r="K1470" s="210">
        <v>0.28611111111111115</v>
      </c>
      <c r="M1470" s="258" t="s">
        <v>136</v>
      </c>
      <c r="N1470" s="204">
        <v>5</v>
      </c>
      <c r="O1470" s="258" t="s">
        <v>136</v>
      </c>
      <c r="P1470" s="206">
        <v>5</v>
      </c>
      <c r="Q1470" s="204"/>
      <c r="R1470" s="204"/>
      <c r="S1470" s="258" t="s">
        <v>136</v>
      </c>
      <c r="T1470" s="206">
        <v>5</v>
      </c>
      <c r="U1470" s="258" t="s">
        <v>136</v>
      </c>
      <c r="V1470" s="206">
        <v>5</v>
      </c>
      <c r="W1470" s="204"/>
      <c r="X1470" s="204"/>
      <c r="AC1470" s="367">
        <f t="shared" si="242"/>
        <v>100</v>
      </c>
      <c r="AD1470" s="219" t="s">
        <v>37</v>
      </c>
      <c r="AM1470" s="259">
        <f t="shared" si="243"/>
        <v>0</v>
      </c>
      <c r="AP1470" s="222">
        <f t="shared" si="244"/>
        <v>0</v>
      </c>
      <c r="AS1470" s="228" t="str">
        <f t="shared" si="245"/>
        <v>ok</v>
      </c>
      <c r="AT1470" s="219" t="str">
        <f>IF(((SUM(AV1470,AZ1470,BD1470,BH1470,BL1470,BP1470,BT1470,BX1470,CB1470,CF1470,CJ1470,CN1470,CR1470,CV1470,CZ1470,DD1470,DH1470,DL1470,DP1470,DT1470,DX1470,EB1470,EF1470,EJ1470,EN1470,ER1470,EV1470,EZ1470,FD1470,FH1470,FL1470,FP1470,FT1470,FX1470,GB1470,GF1470,GJ1470,GN1470,GR1470,GV1470,GZ1470,HD1470,HH1470,HL1470,HP1470,HT1470,HX1470,IB1470,IF1470,IJ1470,IN1470,IR1470,IV1470,IZ1470,JD1470,JH1470,JL1470,JP1470,JT1470,JX1470,KB1470,KF1470,KJ1470,KN1470,KR1470,KV1470,KZ1470,LD1470,LH1470,LL1470,LP1470,LT1470,LX1470,MB1470,MF1470,MJ1470,MN1470,MR1470,MV1470,MZ1470,ND1470,NH1470,NL1470,NP1470,NT1470,NX1470,OB1470,OF1470,OJ1470,ON1470,OR1470,OV1470,OZ1470,PD1470,PH1470,PL1470,PP1470,PT1470,PX1470,QB1470,QF1470,QJ1470,QN1470,QR1470,QV1470,QZ1470,RD1470,RH1470,RL1470,RP1470,RT1470,RX1470,SB1470,SF1470,SJ1470,SN1470,SR1470,SV1470,SZ1470,TD1470,TH1470,TL1470,TP1470,TT1470,TX1470,UB1470,UF1470,UJ1470,UN1470,UR1470,UV1470,UZ1470,VD1470,VH1470,VL1470,VP1470,VT1470,VX1470,WB1470,WF1470,WJ1470,WN1470,WR1470,WV1470,WZ1470,XD1470,XH1470,XL1470,XP1470,XT1470,XX1470,YB1470,YF1470,YJ1470,YN1470,YR1470,YV1470,YZ1470,ZD1470,ZH1470,ZL1470,ZP1470,ZT1470,ZX1470,AAB1470,AAF1470,AAJ1470,AAN1470,AAR1470,AAV1470,AAZ1470,ABD1470,ABH1470,ABL1470,ABP1470,ABT1470,ABX1470,ACB1470,ACF1470,ACJ1470,ACN1470,ACR1470,ACV1470,ACZ1470,ADD1470,ADH1470,ADL1470,ADP1470,ADT1470,ADX1470,AEB1470,AEF1470,AEJ1470,AEN1470,AER1470,AEV1470,AEZ1470,AFD1470,AFH1470,AFL1470,AFP1470,AFT1470,AFX1470,AGB1470,AGF1470,AGJ1470,AGN1470,AGR1470,AGV1470,AGZ1470,AHD1470,AHH1470,AHL1470,AHP1470,AHT1470,AHX1470,AIB1470,AIF1470,AIJ1470,AIN1470,AIR1470,AIV1470,AIZ1470,AJD1470,AJH1470,AJL1470,AJP1470,AJT1470,AJX1470,AKB1470,AKF1470,AKJ1470,AKN1470,AKR1470,AKV1470,AKZ1470,ALD1470,ALH1470,ALL1470,ALP1470,ALT1470,ALX1470,AMB1470,AMF1470,AMJ1470,AMN1470,AMR1470,AMV1470,AMZ1470,AND1470,ANH1470,ANL1470,ANP1470))+SUM((ANT1470,ANX1470,AOB1470,AOF1470,AOJ1470)))=AN1470,"ok","check")</f>
        <v>ok</v>
      </c>
    </row>
    <row r="1471" spans="1:55" x14ac:dyDescent="0.25">
      <c r="A1471" s="190">
        <v>1411</v>
      </c>
      <c r="B1471" s="205" t="s">
        <v>1871</v>
      </c>
      <c r="C1471" s="205" t="s">
        <v>2401</v>
      </c>
      <c r="D1471" s="260">
        <v>44064</v>
      </c>
      <c r="E1471" s="382" t="s">
        <v>838</v>
      </c>
      <c r="F1471" s="205" t="s">
        <v>616</v>
      </c>
      <c r="G1471" s="205" t="s">
        <v>613</v>
      </c>
      <c r="H1471" s="260">
        <v>44064</v>
      </c>
      <c r="I1471" s="260">
        <v>44064</v>
      </c>
      <c r="J1471" s="210">
        <v>0.28819444444444448</v>
      </c>
      <c r="K1471" s="210">
        <v>0.2951388888888889</v>
      </c>
      <c r="M1471" s="212" t="s">
        <v>65</v>
      </c>
      <c r="N1471" s="204">
        <v>5</v>
      </c>
      <c r="O1471" s="214" t="s">
        <v>65</v>
      </c>
      <c r="P1471" s="206">
        <v>5</v>
      </c>
      <c r="Q1471" s="204"/>
      <c r="R1471" s="204"/>
      <c r="S1471" s="212" t="s">
        <v>65</v>
      </c>
      <c r="T1471" s="206">
        <v>5</v>
      </c>
      <c r="U1471" s="214" t="s">
        <v>65</v>
      </c>
      <c r="V1471" s="206">
        <v>5</v>
      </c>
      <c r="W1471" s="204"/>
      <c r="X1471" s="204"/>
      <c r="AC1471" s="367">
        <f t="shared" si="242"/>
        <v>100</v>
      </c>
      <c r="AD1471" s="219" t="s">
        <v>37</v>
      </c>
      <c r="AM1471" s="259">
        <f t="shared" si="243"/>
        <v>0</v>
      </c>
      <c r="AP1471" s="222">
        <f t="shared" si="244"/>
        <v>0</v>
      </c>
      <c r="AS1471" s="228" t="str">
        <f t="shared" si="245"/>
        <v>ok</v>
      </c>
      <c r="AT1471" s="219" t="str">
        <f>IF(((SUM(AV1471,AZ1471,BD1471,BH1471,BL1471,BP1471,BT1471,BX1471,CB1471,CF1471,CJ1471,CN1471,CR1471,CV1471,CZ1471,DD1471,DH1471,DL1471,DP1471,DT1471,DX1471,EB1471,EF1471,EJ1471,EN1471,ER1471,EV1471,EZ1471,FD1471,FH1471,FL1471,FP1471,FT1471,FX1471,GB1471,GF1471,GJ1471,GN1471,GR1471,GV1471,GZ1471,HD1471,HH1471,HL1471,HP1471,HT1471,HX1471,IB1471,IF1471,IJ1471,IN1471,IR1471,IV1471,IZ1471,JD1471,JH1471,JL1471,JP1471,JT1471,JX1471,KB1471,KF1471,KJ1471,KN1471,KR1471,KV1471,KZ1471,LD1471,LH1471,LL1471,LP1471,LT1471,LX1471,MB1471,MF1471,MJ1471,MN1471,MR1471,MV1471,MZ1471,ND1471,NH1471,NL1471,NP1471,NT1471,NX1471,OB1471,OF1471,OJ1471,ON1471,OR1471,OV1471,OZ1471,PD1471,PH1471,PL1471,PP1471,PT1471,PX1471,QB1471,QF1471,QJ1471,QN1471,QR1471,QV1471,QZ1471,RD1471,RH1471,RL1471,RP1471,RT1471,RX1471,SB1471,SF1471,SJ1471,SN1471,SR1471,SV1471,SZ1471,TD1471,TH1471,TL1471,TP1471,TT1471,TX1471,UB1471,UF1471,UJ1471,UN1471,UR1471,UV1471,UZ1471,VD1471,VH1471,VL1471,VP1471,VT1471,VX1471,WB1471,WF1471,WJ1471,WN1471,WR1471,WV1471,WZ1471,XD1471,XH1471,XL1471,XP1471,XT1471,XX1471,YB1471,YF1471,YJ1471,YN1471,YR1471,YV1471,YZ1471,ZD1471,ZH1471,ZL1471,ZP1471,ZT1471,ZX1471,AAB1471,AAF1471,AAJ1471,AAN1471,AAR1471,AAV1471,AAZ1471,ABD1471,ABH1471,ABL1471,ABP1471,ABT1471,ABX1471,ACB1471,ACF1471,ACJ1471,ACN1471,ACR1471,ACV1471,ACZ1471,ADD1471,ADH1471,ADL1471,ADP1471,ADT1471,ADX1471,AEB1471,AEF1471,AEJ1471,AEN1471,AER1471,AEV1471,AEZ1471,AFD1471,AFH1471,AFL1471,AFP1471,AFT1471,AFX1471,AGB1471,AGF1471,AGJ1471,AGN1471,AGR1471,AGV1471,AGZ1471,AHD1471,AHH1471,AHL1471,AHP1471,AHT1471,AHX1471,AIB1471,AIF1471,AIJ1471,AIN1471,AIR1471,AIV1471,AIZ1471,AJD1471,AJH1471,AJL1471,AJP1471,AJT1471,AJX1471,AKB1471,AKF1471,AKJ1471,AKN1471,AKR1471,AKV1471,AKZ1471,ALD1471,ALH1471,ALL1471,ALP1471,ALT1471,ALX1471,AMB1471,AMF1471,AMJ1471,AMN1471,AMR1471,AMV1471,AMZ1471,AND1471,ANH1471,ANL1471,ANP1471))+SUM((ANT1471,ANX1471,AOB1471,AOF1471,AOJ1471)))=AN1471,"ok","check")</f>
        <v>ok</v>
      </c>
    </row>
    <row r="1472" spans="1:55" x14ac:dyDescent="0.25">
      <c r="A1472" s="190">
        <v>1412</v>
      </c>
      <c r="B1472" s="205" t="s">
        <v>1871</v>
      </c>
      <c r="C1472" s="205" t="s">
        <v>2400</v>
      </c>
      <c r="D1472" s="260">
        <v>44064</v>
      </c>
      <c r="E1472" s="382" t="s">
        <v>838</v>
      </c>
      <c r="F1472" s="205" t="s">
        <v>616</v>
      </c>
      <c r="G1472" s="205" t="s">
        <v>613</v>
      </c>
      <c r="H1472" s="260">
        <v>44064</v>
      </c>
      <c r="I1472" s="260">
        <v>44064</v>
      </c>
      <c r="J1472" s="210">
        <v>0.31666666666666665</v>
      </c>
      <c r="K1472" s="210">
        <v>0.3263888888888889</v>
      </c>
      <c r="M1472" s="258" t="s">
        <v>136</v>
      </c>
      <c r="N1472" s="204">
        <v>5</v>
      </c>
      <c r="O1472" s="258" t="s">
        <v>136</v>
      </c>
      <c r="P1472" s="206">
        <v>5</v>
      </c>
      <c r="Q1472" s="204"/>
      <c r="R1472" s="204"/>
      <c r="S1472" s="258" t="s">
        <v>136</v>
      </c>
      <c r="T1472" s="206">
        <v>5</v>
      </c>
      <c r="U1472" s="258" t="s">
        <v>136</v>
      </c>
      <c r="V1472" s="206">
        <v>5</v>
      </c>
      <c r="W1472" s="204"/>
      <c r="X1472" s="204"/>
      <c r="AC1472" s="367">
        <f t="shared" si="242"/>
        <v>100</v>
      </c>
      <c r="AD1472" s="219" t="s">
        <v>37</v>
      </c>
      <c r="AE1472" s="194">
        <v>2</v>
      </c>
      <c r="AM1472" s="259">
        <f t="shared" si="243"/>
        <v>2</v>
      </c>
      <c r="AN1472" s="221">
        <v>0.35</v>
      </c>
      <c r="AO1472" s="222">
        <v>0.35</v>
      </c>
      <c r="AP1472" s="222">
        <f t="shared" si="244"/>
        <v>0</v>
      </c>
      <c r="AS1472" s="228" t="str">
        <f t="shared" si="245"/>
        <v>ok</v>
      </c>
      <c r="AT1472" s="219" t="str">
        <f>IF(((SUM(AV1472,AZ1472,BD1472,BH1472,BL1472,BP1472,BT1472,BX1472,CB1472,CF1472,CJ1472,CN1472,CR1472,CV1472,CZ1472,DD1472,DH1472,DL1472,DP1472,DT1472,DX1472,EB1472,EF1472,EJ1472,EN1472,ER1472,EV1472,EZ1472,FD1472,FH1472,FL1472,FP1472,FT1472,FX1472,GB1472,GF1472,GJ1472,GN1472,GR1472,GV1472,GZ1472,HD1472,HH1472,HL1472,HP1472,HT1472,HX1472,IB1472,IF1472,IJ1472,IN1472,IR1472,IV1472,IZ1472,JD1472,JH1472,JL1472,JP1472,JT1472,JX1472,KB1472,KF1472,KJ1472,KN1472,KR1472,KV1472,KZ1472,LD1472,LH1472,LL1472,LP1472,LT1472,LX1472,MB1472,MF1472,MJ1472,MN1472,MR1472,MV1472,MZ1472,ND1472,NH1472,NL1472,NP1472,NT1472,NX1472,OB1472,OF1472,OJ1472,ON1472,OR1472,OV1472,OZ1472,PD1472,PH1472,PL1472,PP1472,PT1472,PX1472,QB1472,QF1472,QJ1472,QN1472,QR1472,QV1472,QZ1472,RD1472,RH1472,RL1472,RP1472,RT1472,RX1472,SB1472,SF1472,SJ1472,SN1472,SR1472,SV1472,SZ1472,TD1472,TH1472,TL1472,TP1472,TT1472,TX1472,UB1472,UF1472,UJ1472,UN1472,UR1472,UV1472,UZ1472,VD1472,VH1472,VL1472,VP1472,VT1472,VX1472,WB1472,WF1472,WJ1472,WN1472,WR1472,WV1472,WZ1472,XD1472,XH1472,XL1472,XP1472,XT1472,XX1472,YB1472,YF1472,YJ1472,YN1472,YR1472,YV1472,YZ1472,ZD1472,ZH1472,ZL1472,ZP1472,ZT1472,ZX1472,AAB1472,AAF1472,AAJ1472,AAN1472,AAR1472,AAV1472,AAZ1472,ABD1472,ABH1472,ABL1472,ABP1472,ABT1472,ABX1472,ACB1472,ACF1472,ACJ1472,ACN1472,ACR1472,ACV1472,ACZ1472,ADD1472,ADH1472,ADL1472,ADP1472,ADT1472,ADX1472,AEB1472,AEF1472,AEJ1472,AEN1472,AER1472,AEV1472,AEZ1472,AFD1472,AFH1472,AFL1472,AFP1472,AFT1472,AFX1472,AGB1472,AGF1472,AGJ1472,AGN1472,AGR1472,AGV1472,AGZ1472,AHD1472,AHH1472,AHL1472,AHP1472,AHT1472,AHX1472,AIB1472,AIF1472,AIJ1472,AIN1472,AIR1472,AIV1472,AIZ1472,AJD1472,AJH1472,AJL1472,AJP1472,AJT1472,AJX1472,AKB1472,AKF1472,AKJ1472,AKN1472,AKR1472,AKV1472,AKZ1472,ALD1472,ALH1472,ALL1472,ALP1472,ALT1472,ALX1472,AMB1472,AMF1472,AMJ1472,AMN1472,AMR1472,AMV1472,AMZ1472,AND1472,ANH1472,ANL1472,ANP1472))+SUM((ANT1472,ANX1472,AOB1472,AOF1472,AOJ1472)))=AN1472,"ok","check")</f>
        <v>ok</v>
      </c>
      <c r="AV1472" s="196">
        <v>0.2</v>
      </c>
      <c r="AW1472" s="197">
        <v>1</v>
      </c>
      <c r="AX1472" s="191" t="s">
        <v>601</v>
      </c>
      <c r="AY1472" s="190" t="s">
        <v>618</v>
      </c>
      <c r="AZ1472" s="196">
        <v>0.15</v>
      </c>
      <c r="BA1472" s="197">
        <v>1</v>
      </c>
      <c r="BB1472" s="191" t="s">
        <v>601</v>
      </c>
      <c r="BC1472" s="190" t="s">
        <v>602</v>
      </c>
    </row>
    <row r="1473" spans="1:55" x14ac:dyDescent="0.25">
      <c r="A1473" s="190">
        <v>1413</v>
      </c>
      <c r="B1473" s="205" t="s">
        <v>1871</v>
      </c>
      <c r="C1473" s="205" t="s">
        <v>2399</v>
      </c>
      <c r="D1473" s="260">
        <v>44064</v>
      </c>
      <c r="E1473" s="382" t="s">
        <v>838</v>
      </c>
      <c r="F1473" s="205" t="s">
        <v>616</v>
      </c>
      <c r="G1473" s="205" t="s">
        <v>613</v>
      </c>
      <c r="H1473" s="260">
        <v>44064</v>
      </c>
      <c r="I1473" s="260">
        <v>44064</v>
      </c>
      <c r="J1473" s="210">
        <v>0.3298611111111111</v>
      </c>
      <c r="K1473" s="210">
        <v>0.35069444444444442</v>
      </c>
      <c r="M1473" s="212" t="s">
        <v>65</v>
      </c>
      <c r="N1473" s="204">
        <v>5</v>
      </c>
      <c r="O1473" s="214" t="s">
        <v>65</v>
      </c>
      <c r="P1473" s="206">
        <v>5</v>
      </c>
      <c r="Q1473" s="204"/>
      <c r="R1473" s="204"/>
      <c r="S1473" s="212" t="s">
        <v>65</v>
      </c>
      <c r="T1473" s="206">
        <v>5</v>
      </c>
      <c r="U1473" s="214" t="s">
        <v>65</v>
      </c>
      <c r="V1473" s="206">
        <v>5</v>
      </c>
      <c r="W1473" s="204"/>
      <c r="X1473" s="204"/>
      <c r="AC1473" s="367">
        <f t="shared" si="242"/>
        <v>100</v>
      </c>
      <c r="AD1473" s="219" t="s">
        <v>37</v>
      </c>
      <c r="AE1473" s="194">
        <v>2</v>
      </c>
      <c r="AM1473" s="259">
        <f t="shared" si="243"/>
        <v>2</v>
      </c>
      <c r="AN1473" s="221">
        <v>0.3</v>
      </c>
      <c r="AO1473" s="222">
        <v>0.3</v>
      </c>
      <c r="AP1473" s="222">
        <f t="shared" si="244"/>
        <v>0</v>
      </c>
      <c r="AS1473" s="228" t="str">
        <f t="shared" si="245"/>
        <v>ok</v>
      </c>
      <c r="AT1473" s="219" t="str">
        <f>IF(((SUM(AV1473,AZ1473,BD1473,BH1473,BL1473,BP1473,BT1473,BX1473,CB1473,CF1473,CJ1473,CN1473,CR1473,CV1473,CZ1473,DD1473,DH1473,DL1473,DP1473,DT1473,DX1473,EB1473,EF1473,EJ1473,EN1473,ER1473,EV1473,EZ1473,FD1473,FH1473,FL1473,FP1473,FT1473,FX1473,GB1473,GF1473,GJ1473,GN1473,GR1473,GV1473,GZ1473,HD1473,HH1473,HL1473,HP1473,HT1473,HX1473,IB1473,IF1473,IJ1473,IN1473,IR1473,IV1473,IZ1473,JD1473,JH1473,JL1473,JP1473,JT1473,JX1473,KB1473,KF1473,KJ1473,KN1473,KR1473,KV1473,KZ1473,LD1473,LH1473,LL1473,LP1473,LT1473,LX1473,MB1473,MF1473,MJ1473,MN1473,MR1473,MV1473,MZ1473,ND1473,NH1473,NL1473,NP1473,NT1473,NX1473,OB1473,OF1473,OJ1473,ON1473,OR1473,OV1473,OZ1473,PD1473,PH1473,PL1473,PP1473,PT1473,PX1473,QB1473,QF1473,QJ1473,QN1473,QR1473,QV1473,QZ1473,RD1473,RH1473,RL1473,RP1473,RT1473,RX1473,SB1473,SF1473,SJ1473,SN1473,SR1473,SV1473,SZ1473,TD1473,TH1473,TL1473,TP1473,TT1473,TX1473,UB1473,UF1473,UJ1473,UN1473,UR1473,UV1473,UZ1473,VD1473,VH1473,VL1473,VP1473,VT1473,VX1473,WB1473,WF1473,WJ1473,WN1473,WR1473,WV1473,WZ1473,XD1473,XH1473,XL1473,XP1473,XT1473,XX1473,YB1473,YF1473,YJ1473,YN1473,YR1473,YV1473,YZ1473,ZD1473,ZH1473,ZL1473,ZP1473,ZT1473,ZX1473,AAB1473,AAF1473,AAJ1473,AAN1473,AAR1473,AAV1473,AAZ1473,ABD1473,ABH1473,ABL1473,ABP1473,ABT1473,ABX1473,ACB1473,ACF1473,ACJ1473,ACN1473,ACR1473,ACV1473,ACZ1473,ADD1473,ADH1473,ADL1473,ADP1473,ADT1473,ADX1473,AEB1473,AEF1473,AEJ1473,AEN1473,AER1473,AEV1473,AEZ1473,AFD1473,AFH1473,AFL1473,AFP1473,AFT1473,AFX1473,AGB1473,AGF1473,AGJ1473,AGN1473,AGR1473,AGV1473,AGZ1473,AHD1473,AHH1473,AHL1473,AHP1473,AHT1473,AHX1473,AIB1473,AIF1473,AIJ1473,AIN1473,AIR1473,AIV1473,AIZ1473,AJD1473,AJH1473,AJL1473,AJP1473,AJT1473,AJX1473,AKB1473,AKF1473,AKJ1473,AKN1473,AKR1473,AKV1473,AKZ1473,ALD1473,ALH1473,ALL1473,ALP1473,ALT1473,ALX1473,AMB1473,AMF1473,AMJ1473,AMN1473,AMR1473,AMV1473,AMZ1473,AND1473,ANH1473,ANL1473,ANP1473))+SUM((ANT1473,ANX1473,AOB1473,AOF1473,AOJ1473)))=AN1473,"ok","check")</f>
        <v>ok</v>
      </c>
      <c r="AV1473" s="196">
        <v>0.2</v>
      </c>
      <c r="AW1473" s="197">
        <v>6</v>
      </c>
      <c r="AX1473" s="191" t="s">
        <v>601</v>
      </c>
      <c r="AY1473" s="190" t="s">
        <v>602</v>
      </c>
      <c r="AZ1473" s="196">
        <v>0.1</v>
      </c>
      <c r="BA1473" s="197">
        <v>1</v>
      </c>
      <c r="BB1473" s="191" t="s">
        <v>601</v>
      </c>
      <c r="BC1473" s="190" t="s">
        <v>602</v>
      </c>
    </row>
    <row r="1474" spans="1:55" x14ac:dyDescent="0.25">
      <c r="A1474" s="190">
        <v>1414</v>
      </c>
      <c r="B1474" s="205" t="s">
        <v>1871</v>
      </c>
      <c r="C1474" s="205" t="s">
        <v>2398</v>
      </c>
      <c r="D1474" s="260">
        <v>44064</v>
      </c>
      <c r="E1474" s="382" t="s">
        <v>838</v>
      </c>
      <c r="F1474" s="205" t="s">
        <v>616</v>
      </c>
      <c r="G1474" s="205" t="s">
        <v>613</v>
      </c>
      <c r="H1474" s="260">
        <v>44064</v>
      </c>
      <c r="I1474" s="260">
        <v>44064</v>
      </c>
      <c r="J1474" s="210">
        <v>0.3527777777777778</v>
      </c>
      <c r="K1474" s="210">
        <v>0.36805555555555558</v>
      </c>
      <c r="M1474" s="258" t="s">
        <v>136</v>
      </c>
      <c r="N1474" s="204">
        <v>5</v>
      </c>
      <c r="O1474" s="258" t="s">
        <v>136</v>
      </c>
      <c r="P1474" s="206">
        <v>5</v>
      </c>
      <c r="Q1474" s="204"/>
      <c r="R1474" s="204"/>
      <c r="S1474" s="258" t="s">
        <v>136</v>
      </c>
      <c r="T1474" s="206">
        <v>5</v>
      </c>
      <c r="U1474" s="258" t="s">
        <v>136</v>
      </c>
      <c r="V1474" s="206">
        <v>5</v>
      </c>
      <c r="W1474" s="204"/>
      <c r="X1474" s="204"/>
      <c r="AC1474" s="367">
        <f t="shared" si="242"/>
        <v>100</v>
      </c>
      <c r="AD1474" s="219" t="s">
        <v>37</v>
      </c>
      <c r="AF1474" s="194">
        <v>1</v>
      </c>
      <c r="AM1474" s="259">
        <f t="shared" si="243"/>
        <v>1</v>
      </c>
      <c r="AN1474" s="221">
        <v>0.3</v>
      </c>
      <c r="AP1474" s="222">
        <f t="shared" si="244"/>
        <v>0.3</v>
      </c>
      <c r="AS1474" s="228" t="str">
        <f t="shared" si="245"/>
        <v>ok</v>
      </c>
      <c r="AT1474" s="219" t="str">
        <f>IF(((SUM(AV1474,AZ1474,BD1474,BH1474,BL1474,BP1474,BT1474,BX1474,CB1474,CF1474,CJ1474,CN1474,CR1474,CV1474,CZ1474,DD1474,DH1474,DL1474,DP1474,DT1474,DX1474,EB1474,EF1474,EJ1474,EN1474,ER1474,EV1474,EZ1474,FD1474,FH1474,FL1474,FP1474,FT1474,FX1474,GB1474,GF1474,GJ1474,GN1474,GR1474,GV1474,GZ1474,HD1474,HH1474,HL1474,HP1474,HT1474,HX1474,IB1474,IF1474,IJ1474,IN1474,IR1474,IV1474,IZ1474,JD1474,JH1474,JL1474,JP1474,JT1474,JX1474,KB1474,KF1474,KJ1474,KN1474,KR1474,KV1474,KZ1474,LD1474,LH1474,LL1474,LP1474,LT1474,LX1474,MB1474,MF1474,MJ1474,MN1474,MR1474,MV1474,MZ1474,ND1474,NH1474,NL1474,NP1474,NT1474,NX1474,OB1474,OF1474,OJ1474,ON1474,OR1474,OV1474,OZ1474,PD1474,PH1474,PL1474,PP1474,PT1474,PX1474,QB1474,QF1474,QJ1474,QN1474,QR1474,QV1474,QZ1474,RD1474,RH1474,RL1474,RP1474,RT1474,RX1474,SB1474,SF1474,SJ1474,SN1474,SR1474,SV1474,SZ1474,TD1474,TH1474,TL1474,TP1474,TT1474,TX1474,UB1474,UF1474,UJ1474,UN1474,UR1474,UV1474,UZ1474,VD1474,VH1474,VL1474,VP1474,VT1474,VX1474,WB1474,WF1474,WJ1474,WN1474,WR1474,WV1474,WZ1474,XD1474,XH1474,XL1474,XP1474,XT1474,XX1474,YB1474,YF1474,YJ1474,YN1474,YR1474,YV1474,YZ1474,ZD1474,ZH1474,ZL1474,ZP1474,ZT1474,ZX1474,AAB1474,AAF1474,AAJ1474,AAN1474,AAR1474,AAV1474,AAZ1474,ABD1474,ABH1474,ABL1474,ABP1474,ABT1474,ABX1474,ACB1474,ACF1474,ACJ1474,ACN1474,ACR1474,ACV1474,ACZ1474,ADD1474,ADH1474,ADL1474,ADP1474,ADT1474,ADX1474,AEB1474,AEF1474,AEJ1474,AEN1474,AER1474,AEV1474,AEZ1474,AFD1474,AFH1474,AFL1474,AFP1474,AFT1474,AFX1474,AGB1474,AGF1474,AGJ1474,AGN1474,AGR1474,AGV1474,AGZ1474,AHD1474,AHH1474,AHL1474,AHP1474,AHT1474,AHX1474,AIB1474,AIF1474,AIJ1474,AIN1474,AIR1474,AIV1474,AIZ1474,AJD1474,AJH1474,AJL1474,AJP1474,AJT1474,AJX1474,AKB1474,AKF1474,AKJ1474,AKN1474,AKR1474,AKV1474,AKZ1474,ALD1474,ALH1474,ALL1474,ALP1474,ALT1474,ALX1474,AMB1474,AMF1474,AMJ1474,AMN1474,AMR1474,AMV1474,AMZ1474,AND1474,ANH1474,ANL1474,ANP1474))+SUM((ANT1474,ANX1474,AOB1474,AOF1474,AOJ1474)))=AN1474,"ok","check")</f>
        <v>ok</v>
      </c>
      <c r="AV1474" s="196">
        <v>0.3</v>
      </c>
      <c r="AW1474" s="197">
        <v>1</v>
      </c>
      <c r="AX1474" s="191" t="s">
        <v>601</v>
      </c>
      <c r="AY1474" s="190" t="s">
        <v>602</v>
      </c>
    </row>
    <row r="1475" spans="1:55" x14ac:dyDescent="0.25">
      <c r="A1475" s="190">
        <v>1415</v>
      </c>
      <c r="B1475" s="205" t="s">
        <v>1871</v>
      </c>
      <c r="C1475" s="205" t="s">
        <v>2397</v>
      </c>
      <c r="D1475" s="260">
        <v>44064</v>
      </c>
      <c r="E1475" s="382" t="s">
        <v>838</v>
      </c>
      <c r="F1475" s="205" t="s">
        <v>616</v>
      </c>
      <c r="G1475" s="205" t="s">
        <v>613</v>
      </c>
      <c r="H1475" s="260">
        <v>44064</v>
      </c>
      <c r="I1475" s="260">
        <v>44064</v>
      </c>
      <c r="J1475" s="210">
        <v>0.36944444444444446</v>
      </c>
      <c r="K1475" s="210">
        <v>0.38125000000000003</v>
      </c>
      <c r="M1475" s="212" t="s">
        <v>65</v>
      </c>
      <c r="N1475" s="204">
        <v>5</v>
      </c>
      <c r="O1475" s="214" t="s">
        <v>65</v>
      </c>
      <c r="P1475" s="206">
        <v>5</v>
      </c>
      <c r="Q1475" s="214" t="s">
        <v>65</v>
      </c>
      <c r="R1475" s="206">
        <v>5</v>
      </c>
      <c r="S1475" s="212" t="s">
        <v>65</v>
      </c>
      <c r="T1475" s="206">
        <v>5</v>
      </c>
      <c r="U1475" s="214" t="s">
        <v>65</v>
      </c>
      <c r="V1475" s="206">
        <v>5</v>
      </c>
      <c r="W1475" s="214" t="s">
        <v>65</v>
      </c>
      <c r="X1475" s="206">
        <v>5</v>
      </c>
      <c r="AC1475" s="367">
        <f t="shared" si="242"/>
        <v>100</v>
      </c>
      <c r="AD1475" s="219" t="s">
        <v>37</v>
      </c>
      <c r="AM1475" s="259">
        <f t="shared" si="243"/>
        <v>0</v>
      </c>
      <c r="AP1475" s="222">
        <f t="shared" si="244"/>
        <v>0</v>
      </c>
      <c r="AS1475" s="228" t="str">
        <f t="shared" si="245"/>
        <v>ok</v>
      </c>
      <c r="AT1475" s="219" t="str">
        <f>IF(((SUM(AV1475,AZ1475,BD1475,BH1475,BL1475,BP1475,BT1475,BX1475,CB1475,CF1475,CJ1475,CN1475,CR1475,CV1475,CZ1475,DD1475,DH1475,DL1475,DP1475,DT1475,DX1475,EB1475,EF1475,EJ1475,EN1475,ER1475,EV1475,EZ1475,FD1475,FH1475,FL1475,FP1475,FT1475,FX1475,GB1475,GF1475,GJ1475,GN1475,GR1475,GV1475,GZ1475,HD1475,HH1475,HL1475,HP1475,HT1475,HX1475,IB1475,IF1475,IJ1475,IN1475,IR1475,IV1475,IZ1475,JD1475,JH1475,JL1475,JP1475,JT1475,JX1475,KB1475,KF1475,KJ1475,KN1475,KR1475,KV1475,KZ1475,LD1475,LH1475,LL1475,LP1475,LT1475,LX1475,MB1475,MF1475,MJ1475,MN1475,MR1475,MV1475,MZ1475,ND1475,NH1475,NL1475,NP1475,NT1475,NX1475,OB1475,OF1475,OJ1475,ON1475,OR1475,OV1475,OZ1475,PD1475,PH1475,PL1475,PP1475,PT1475,PX1475,QB1475,QF1475,QJ1475,QN1475,QR1475,QV1475,QZ1475,RD1475,RH1475,RL1475,RP1475,RT1475,RX1475,SB1475,SF1475,SJ1475,SN1475,SR1475,SV1475,SZ1475,TD1475,TH1475,TL1475,TP1475,TT1475,TX1475,UB1475,UF1475,UJ1475,UN1475,UR1475,UV1475,UZ1475,VD1475,VH1475,VL1475,VP1475,VT1475,VX1475,WB1475,WF1475,WJ1475,WN1475,WR1475,WV1475,WZ1475,XD1475,XH1475,XL1475,XP1475,XT1475,XX1475,YB1475,YF1475,YJ1475,YN1475,YR1475,YV1475,YZ1475,ZD1475,ZH1475,ZL1475,ZP1475,ZT1475,ZX1475,AAB1475,AAF1475,AAJ1475,AAN1475,AAR1475,AAV1475,AAZ1475,ABD1475,ABH1475,ABL1475,ABP1475,ABT1475,ABX1475,ACB1475,ACF1475,ACJ1475,ACN1475,ACR1475,ACV1475,ACZ1475,ADD1475,ADH1475,ADL1475,ADP1475,ADT1475,ADX1475,AEB1475,AEF1475,AEJ1475,AEN1475,AER1475,AEV1475,AEZ1475,AFD1475,AFH1475,AFL1475,AFP1475,AFT1475,AFX1475,AGB1475,AGF1475,AGJ1475,AGN1475,AGR1475,AGV1475,AGZ1475,AHD1475,AHH1475,AHL1475,AHP1475,AHT1475,AHX1475,AIB1475,AIF1475,AIJ1475,AIN1475,AIR1475,AIV1475,AIZ1475,AJD1475,AJH1475,AJL1475,AJP1475,AJT1475,AJX1475,AKB1475,AKF1475,AKJ1475,AKN1475,AKR1475,AKV1475,AKZ1475,ALD1475,ALH1475,ALL1475,ALP1475,ALT1475,ALX1475,AMB1475,AMF1475,AMJ1475,AMN1475,AMR1475,AMV1475,AMZ1475,AND1475,ANH1475,ANL1475,ANP1475))+SUM((ANT1475,ANX1475,AOB1475,AOF1475,AOJ1475)))=AN1475,"ok","check")</f>
        <v>ok</v>
      </c>
    </row>
    <row r="1476" spans="1:55" x14ac:dyDescent="0.25">
      <c r="A1476" s="190">
        <v>1416</v>
      </c>
      <c r="B1476" s="205" t="s">
        <v>1871</v>
      </c>
      <c r="C1476" s="205" t="s">
        <v>2396</v>
      </c>
      <c r="D1476" s="260">
        <v>44064</v>
      </c>
      <c r="E1476" s="382" t="s">
        <v>838</v>
      </c>
      <c r="F1476" s="205" t="s">
        <v>616</v>
      </c>
      <c r="G1476" s="205" t="s">
        <v>613</v>
      </c>
      <c r="H1476" s="260">
        <v>44064</v>
      </c>
      <c r="I1476" s="260">
        <v>44064</v>
      </c>
      <c r="J1476" s="210">
        <v>0.40833333333333338</v>
      </c>
      <c r="K1476" s="210">
        <v>0.4236111111111111</v>
      </c>
      <c r="M1476" s="258" t="s">
        <v>136</v>
      </c>
      <c r="N1476" s="204">
        <v>5</v>
      </c>
      <c r="O1476" s="258" t="s">
        <v>136</v>
      </c>
      <c r="P1476" s="206">
        <v>5</v>
      </c>
      <c r="Q1476" s="204"/>
      <c r="R1476" s="204"/>
      <c r="S1476" s="258" t="s">
        <v>136</v>
      </c>
      <c r="T1476" s="206">
        <v>5</v>
      </c>
      <c r="U1476" s="258" t="s">
        <v>136</v>
      </c>
      <c r="V1476" s="206">
        <v>5</v>
      </c>
      <c r="W1476" s="204"/>
      <c r="X1476" s="204"/>
      <c r="AC1476" s="367">
        <f t="shared" si="242"/>
        <v>100</v>
      </c>
      <c r="AD1476" s="219" t="s">
        <v>37</v>
      </c>
      <c r="AE1476" s="194">
        <v>1</v>
      </c>
      <c r="AM1476" s="259">
        <f t="shared" si="243"/>
        <v>1</v>
      </c>
      <c r="AN1476" s="221">
        <v>0.17</v>
      </c>
      <c r="AP1476" s="222">
        <f t="shared" si="244"/>
        <v>0.17</v>
      </c>
      <c r="AS1476" s="228" t="str">
        <f t="shared" si="245"/>
        <v>ok</v>
      </c>
      <c r="AT1476" s="219" t="str">
        <f>IF(((SUM(AV1476,AZ1476,BD1476,BH1476,BL1476,BP1476,BT1476,BX1476,CB1476,CF1476,CJ1476,CN1476,CR1476,CV1476,CZ1476,DD1476,DH1476,DL1476,DP1476,DT1476,DX1476,EB1476,EF1476,EJ1476,EN1476,ER1476,EV1476,EZ1476,FD1476,FH1476,FL1476,FP1476,FT1476,FX1476,GB1476,GF1476,GJ1476,GN1476,GR1476,GV1476,GZ1476,HD1476,HH1476,HL1476,HP1476,HT1476,HX1476,IB1476,IF1476,IJ1476,IN1476,IR1476,IV1476,IZ1476,JD1476,JH1476,JL1476,JP1476,JT1476,JX1476,KB1476,KF1476,KJ1476,KN1476,KR1476,KV1476,KZ1476,LD1476,LH1476,LL1476,LP1476,LT1476,LX1476,MB1476,MF1476,MJ1476,MN1476,MR1476,MV1476,MZ1476,ND1476,NH1476,NL1476,NP1476,NT1476,NX1476,OB1476,OF1476,OJ1476,ON1476,OR1476,OV1476,OZ1476,PD1476,PH1476,PL1476,PP1476,PT1476,PX1476,QB1476,QF1476,QJ1476,QN1476,QR1476,QV1476,QZ1476,RD1476,RH1476,RL1476,RP1476,RT1476,RX1476,SB1476,SF1476,SJ1476,SN1476,SR1476,SV1476,SZ1476,TD1476,TH1476,TL1476,TP1476,TT1476,TX1476,UB1476,UF1476,UJ1476,UN1476,UR1476,UV1476,UZ1476,VD1476,VH1476,VL1476,VP1476,VT1476,VX1476,WB1476,WF1476,WJ1476,WN1476,WR1476,WV1476,WZ1476,XD1476,XH1476,XL1476,XP1476,XT1476,XX1476,YB1476,YF1476,YJ1476,YN1476,YR1476,YV1476,YZ1476,ZD1476,ZH1476,ZL1476,ZP1476,ZT1476,ZX1476,AAB1476,AAF1476,AAJ1476,AAN1476,AAR1476,AAV1476,AAZ1476,ABD1476,ABH1476,ABL1476,ABP1476,ABT1476,ABX1476,ACB1476,ACF1476,ACJ1476,ACN1476,ACR1476,ACV1476,ACZ1476,ADD1476,ADH1476,ADL1476,ADP1476,ADT1476,ADX1476,AEB1476,AEF1476,AEJ1476,AEN1476,AER1476,AEV1476,AEZ1476,AFD1476,AFH1476,AFL1476,AFP1476,AFT1476,AFX1476,AGB1476,AGF1476,AGJ1476,AGN1476,AGR1476,AGV1476,AGZ1476,AHD1476,AHH1476,AHL1476,AHP1476,AHT1476,AHX1476,AIB1476,AIF1476,AIJ1476,AIN1476,AIR1476,AIV1476,AIZ1476,AJD1476,AJH1476,AJL1476,AJP1476,AJT1476,AJX1476,AKB1476,AKF1476,AKJ1476,AKN1476,AKR1476,AKV1476,AKZ1476,ALD1476,ALH1476,ALL1476,ALP1476,ALT1476,ALX1476,AMB1476,AMF1476,AMJ1476,AMN1476,AMR1476,AMV1476,AMZ1476,AND1476,ANH1476,ANL1476,ANP1476))+SUM((ANT1476,ANX1476,AOB1476,AOF1476,AOJ1476)))=AN1476,"ok","check")</f>
        <v>ok</v>
      </c>
      <c r="AV1476" s="196">
        <v>0.17</v>
      </c>
      <c r="AW1476" s="197">
        <v>1</v>
      </c>
      <c r="AX1476" s="191" t="s">
        <v>601</v>
      </c>
      <c r="AY1476" s="190" t="s">
        <v>602</v>
      </c>
    </row>
    <row r="1477" spans="1:55" x14ac:dyDescent="0.25">
      <c r="A1477" s="190">
        <v>1417</v>
      </c>
      <c r="B1477" s="205" t="s">
        <v>1871</v>
      </c>
      <c r="C1477" s="205" t="s">
        <v>2395</v>
      </c>
      <c r="D1477" s="260">
        <v>44064</v>
      </c>
      <c r="E1477" s="382" t="s">
        <v>838</v>
      </c>
      <c r="F1477" s="205" t="s">
        <v>616</v>
      </c>
      <c r="G1477" s="205" t="s">
        <v>613</v>
      </c>
      <c r="H1477" s="260">
        <v>44064</v>
      </c>
      <c r="I1477" s="260">
        <v>44064</v>
      </c>
      <c r="J1477" s="210">
        <v>0.42499999999999999</v>
      </c>
      <c r="K1477" s="210">
        <v>0.43402777777777773</v>
      </c>
      <c r="M1477" s="212" t="s">
        <v>65</v>
      </c>
      <c r="N1477" s="204">
        <v>5</v>
      </c>
      <c r="O1477" s="214" t="s">
        <v>65</v>
      </c>
      <c r="P1477" s="206">
        <v>5</v>
      </c>
      <c r="Q1477" s="204"/>
      <c r="R1477" s="204"/>
      <c r="S1477" s="212" t="s">
        <v>65</v>
      </c>
      <c r="T1477" s="206">
        <v>5</v>
      </c>
      <c r="U1477" s="214" t="s">
        <v>65</v>
      </c>
      <c r="V1477" s="206">
        <v>5</v>
      </c>
      <c r="W1477" s="204"/>
      <c r="X1477" s="204"/>
      <c r="AC1477" s="367">
        <f t="shared" si="242"/>
        <v>100</v>
      </c>
      <c r="AD1477" s="219" t="s">
        <v>37</v>
      </c>
      <c r="AG1477" s="194">
        <v>1</v>
      </c>
      <c r="AM1477" s="259">
        <f t="shared" si="243"/>
        <v>1</v>
      </c>
      <c r="AN1477" s="221">
        <v>0.75</v>
      </c>
      <c r="AP1477" s="222">
        <f t="shared" si="244"/>
        <v>0.75</v>
      </c>
      <c r="AS1477" s="228" t="str">
        <f t="shared" si="245"/>
        <v>ok</v>
      </c>
      <c r="AT1477" s="219" t="str">
        <f>IF(((SUM(AV1477,AZ1477,BD1477,BH1477,BL1477,BP1477,BT1477,BX1477,CB1477,CF1477,CJ1477,CN1477,CR1477,CV1477,CZ1477,DD1477,DH1477,DL1477,DP1477,DT1477,DX1477,EB1477,EF1477,EJ1477,EN1477,ER1477,EV1477,EZ1477,FD1477,FH1477,FL1477,FP1477,FT1477,FX1477,GB1477,GF1477,GJ1477,GN1477,GR1477,GV1477,GZ1477,HD1477,HH1477,HL1477,HP1477,HT1477,HX1477,IB1477,IF1477,IJ1477,IN1477,IR1477,IV1477,IZ1477,JD1477,JH1477,JL1477,JP1477,JT1477,JX1477,KB1477,KF1477,KJ1477,KN1477,KR1477,KV1477,KZ1477,LD1477,LH1477,LL1477,LP1477,LT1477,LX1477,MB1477,MF1477,MJ1477,MN1477,MR1477,MV1477,MZ1477,ND1477,NH1477,NL1477,NP1477,NT1477,NX1477,OB1477,OF1477,OJ1477,ON1477,OR1477,OV1477,OZ1477,PD1477,PH1477,PL1477,PP1477,PT1477,PX1477,QB1477,QF1477,QJ1477,QN1477,QR1477,QV1477,QZ1477,RD1477,RH1477,RL1477,RP1477,RT1477,RX1477,SB1477,SF1477,SJ1477,SN1477,SR1477,SV1477,SZ1477,TD1477,TH1477,TL1477,TP1477,TT1477,TX1477,UB1477,UF1477,UJ1477,UN1477,UR1477,UV1477,UZ1477,VD1477,VH1477,VL1477,VP1477,VT1477,VX1477,WB1477,WF1477,WJ1477,WN1477,WR1477,WV1477,WZ1477,XD1477,XH1477,XL1477,XP1477,XT1477,XX1477,YB1477,YF1477,YJ1477,YN1477,YR1477,YV1477,YZ1477,ZD1477,ZH1477,ZL1477,ZP1477,ZT1477,ZX1477,AAB1477,AAF1477,AAJ1477,AAN1477,AAR1477,AAV1477,AAZ1477,ABD1477,ABH1477,ABL1477,ABP1477,ABT1477,ABX1477,ACB1477,ACF1477,ACJ1477,ACN1477,ACR1477,ACV1477,ACZ1477,ADD1477,ADH1477,ADL1477,ADP1477,ADT1477,ADX1477,AEB1477,AEF1477,AEJ1477,AEN1477,AER1477,AEV1477,AEZ1477,AFD1477,AFH1477,AFL1477,AFP1477,AFT1477,AFX1477,AGB1477,AGF1477,AGJ1477,AGN1477,AGR1477,AGV1477,AGZ1477,AHD1477,AHH1477,AHL1477,AHP1477,AHT1477,AHX1477,AIB1477,AIF1477,AIJ1477,AIN1477,AIR1477,AIV1477,AIZ1477,AJD1477,AJH1477,AJL1477,AJP1477,AJT1477,AJX1477,AKB1477,AKF1477,AKJ1477,AKN1477,AKR1477,AKV1477,AKZ1477,ALD1477,ALH1477,ALL1477,ALP1477,ALT1477,ALX1477,AMB1477,AMF1477,AMJ1477,AMN1477,AMR1477,AMV1477,AMZ1477,AND1477,ANH1477,ANL1477,ANP1477))+SUM((ANT1477,ANX1477,AOB1477,AOF1477,AOJ1477)))=AN1477,"ok","check")</f>
        <v>ok</v>
      </c>
      <c r="AV1477" s="196">
        <v>0.75</v>
      </c>
      <c r="AW1477" s="197">
        <v>2</v>
      </c>
      <c r="AX1477" s="191" t="s">
        <v>601</v>
      </c>
      <c r="AY1477" s="190" t="s">
        <v>602</v>
      </c>
    </row>
    <row r="1478" spans="1:55" x14ac:dyDescent="0.25">
      <c r="A1478" s="190">
        <v>1418</v>
      </c>
      <c r="B1478" s="205" t="s">
        <v>1871</v>
      </c>
      <c r="C1478" s="205" t="s">
        <v>2394</v>
      </c>
      <c r="D1478" s="260">
        <v>44064</v>
      </c>
      <c r="E1478" s="382" t="s">
        <v>838</v>
      </c>
      <c r="F1478" s="205" t="s">
        <v>616</v>
      </c>
      <c r="G1478" s="205" t="s">
        <v>613</v>
      </c>
      <c r="H1478" s="260">
        <v>44064</v>
      </c>
      <c r="I1478" s="260">
        <v>44064</v>
      </c>
      <c r="J1478" s="210">
        <v>0.46180555555555558</v>
      </c>
      <c r="K1478" s="210">
        <v>0.47083333333333338</v>
      </c>
      <c r="M1478" s="258" t="s">
        <v>136</v>
      </c>
      <c r="N1478" s="204">
        <v>5</v>
      </c>
      <c r="O1478" s="258" t="s">
        <v>136</v>
      </c>
      <c r="P1478" s="206">
        <v>5</v>
      </c>
      <c r="Q1478" s="204"/>
      <c r="R1478" s="204"/>
      <c r="S1478" s="258" t="s">
        <v>136</v>
      </c>
      <c r="T1478" s="206">
        <v>5</v>
      </c>
      <c r="U1478" s="258" t="s">
        <v>136</v>
      </c>
      <c r="V1478" s="206">
        <v>5</v>
      </c>
      <c r="W1478" s="204"/>
      <c r="X1478" s="204"/>
      <c r="AC1478" s="367">
        <f t="shared" si="242"/>
        <v>100</v>
      </c>
      <c r="AD1478" s="219" t="s">
        <v>37</v>
      </c>
      <c r="AE1478" s="194">
        <v>1</v>
      </c>
      <c r="AM1478" s="259">
        <f t="shared" si="243"/>
        <v>1</v>
      </c>
      <c r="AN1478" s="221">
        <v>0.2</v>
      </c>
      <c r="AP1478" s="222">
        <f t="shared" si="244"/>
        <v>0.2</v>
      </c>
      <c r="AS1478" s="228" t="str">
        <f t="shared" si="245"/>
        <v>ok</v>
      </c>
      <c r="AT1478" s="219" t="str">
        <f>IF(((SUM(AV1478,AZ1478,BD1478,BH1478,BL1478,BP1478,BT1478,BX1478,CB1478,CF1478,CJ1478,CN1478,CR1478,CV1478,CZ1478,DD1478,DH1478,DL1478,DP1478,DT1478,DX1478,EB1478,EF1478,EJ1478,EN1478,ER1478,EV1478,EZ1478,FD1478,FH1478,FL1478,FP1478,FT1478,FX1478,GB1478,GF1478,GJ1478,GN1478,GR1478,GV1478,GZ1478,HD1478,HH1478,HL1478,HP1478,HT1478,HX1478,IB1478,IF1478,IJ1478,IN1478,IR1478,IV1478,IZ1478,JD1478,JH1478,JL1478,JP1478,JT1478,JX1478,KB1478,KF1478,KJ1478,KN1478,KR1478,KV1478,KZ1478,LD1478,LH1478,LL1478,LP1478,LT1478,LX1478,MB1478,MF1478,MJ1478,MN1478,MR1478,MV1478,MZ1478,ND1478,NH1478,NL1478,NP1478,NT1478,NX1478,OB1478,OF1478,OJ1478,ON1478,OR1478,OV1478,OZ1478,PD1478,PH1478,PL1478,PP1478,PT1478,PX1478,QB1478,QF1478,QJ1478,QN1478,QR1478,QV1478,QZ1478,RD1478,RH1478,RL1478,RP1478,RT1478,RX1478,SB1478,SF1478,SJ1478,SN1478,SR1478,SV1478,SZ1478,TD1478,TH1478,TL1478,TP1478,TT1478,TX1478,UB1478,UF1478,UJ1478,UN1478,UR1478,UV1478,UZ1478,VD1478,VH1478,VL1478,VP1478,VT1478,VX1478,WB1478,WF1478,WJ1478,WN1478,WR1478,WV1478,WZ1478,XD1478,XH1478,XL1478,XP1478,XT1478,XX1478,YB1478,YF1478,YJ1478,YN1478,YR1478,YV1478,YZ1478,ZD1478,ZH1478,ZL1478,ZP1478,ZT1478,ZX1478,AAB1478,AAF1478,AAJ1478,AAN1478,AAR1478,AAV1478,AAZ1478,ABD1478,ABH1478,ABL1478,ABP1478,ABT1478,ABX1478,ACB1478,ACF1478,ACJ1478,ACN1478,ACR1478,ACV1478,ACZ1478,ADD1478,ADH1478,ADL1478,ADP1478,ADT1478,ADX1478,AEB1478,AEF1478,AEJ1478,AEN1478,AER1478,AEV1478,AEZ1478,AFD1478,AFH1478,AFL1478,AFP1478,AFT1478,AFX1478,AGB1478,AGF1478,AGJ1478,AGN1478,AGR1478,AGV1478,AGZ1478,AHD1478,AHH1478,AHL1478,AHP1478,AHT1478,AHX1478,AIB1478,AIF1478,AIJ1478,AIN1478,AIR1478,AIV1478,AIZ1478,AJD1478,AJH1478,AJL1478,AJP1478,AJT1478,AJX1478,AKB1478,AKF1478,AKJ1478,AKN1478,AKR1478,AKV1478,AKZ1478,ALD1478,ALH1478,ALL1478,ALP1478,ALT1478,ALX1478,AMB1478,AMF1478,AMJ1478,AMN1478,AMR1478,AMV1478,AMZ1478,AND1478,ANH1478,ANL1478,ANP1478))+SUM((ANT1478,ANX1478,AOB1478,AOF1478,AOJ1478)))=AN1478,"ok","check")</f>
        <v>ok</v>
      </c>
      <c r="AV1478" s="196">
        <v>0.2</v>
      </c>
      <c r="AW1478" s="197">
        <v>1</v>
      </c>
      <c r="AX1478" s="191" t="s">
        <v>601</v>
      </c>
      <c r="AY1478" s="190" t="s">
        <v>602</v>
      </c>
    </row>
    <row r="1479" spans="1:55" x14ac:dyDescent="0.25">
      <c r="A1479" s="190">
        <v>1419</v>
      </c>
      <c r="B1479" s="205" t="s">
        <v>1871</v>
      </c>
      <c r="C1479" s="205" t="s">
        <v>2393</v>
      </c>
      <c r="D1479" s="260">
        <v>44064</v>
      </c>
      <c r="E1479" s="382" t="s">
        <v>838</v>
      </c>
      <c r="F1479" s="205" t="s">
        <v>616</v>
      </c>
      <c r="G1479" s="205" t="s">
        <v>613</v>
      </c>
      <c r="H1479" s="260">
        <v>44064</v>
      </c>
      <c r="I1479" s="260">
        <v>44064</v>
      </c>
      <c r="J1479" s="210">
        <v>0.47291666666666665</v>
      </c>
      <c r="K1479" s="210">
        <v>0.47916666666666669</v>
      </c>
      <c r="M1479" s="212" t="s">
        <v>65</v>
      </c>
      <c r="N1479" s="204">
        <v>5</v>
      </c>
      <c r="O1479" s="214" t="s">
        <v>65</v>
      </c>
      <c r="P1479" s="206">
        <v>5</v>
      </c>
      <c r="Q1479" s="204"/>
      <c r="R1479" s="204"/>
      <c r="S1479" s="212" t="s">
        <v>65</v>
      </c>
      <c r="T1479" s="206">
        <v>5</v>
      </c>
      <c r="U1479" s="214" t="s">
        <v>65</v>
      </c>
      <c r="V1479" s="206">
        <v>5</v>
      </c>
      <c r="W1479" s="204"/>
      <c r="X1479" s="204"/>
      <c r="AC1479" s="367">
        <f t="shared" si="242"/>
        <v>100</v>
      </c>
      <c r="AD1479" s="219" t="s">
        <v>37</v>
      </c>
      <c r="AE1479" s="194">
        <v>1</v>
      </c>
      <c r="AM1479" s="259">
        <f t="shared" si="243"/>
        <v>1</v>
      </c>
      <c r="AN1479" s="221">
        <v>0.1</v>
      </c>
      <c r="AP1479" s="222">
        <f t="shared" si="244"/>
        <v>0.1</v>
      </c>
      <c r="AS1479" s="228" t="str">
        <f t="shared" si="245"/>
        <v>ok</v>
      </c>
      <c r="AT1479" s="219" t="str">
        <f>IF(((SUM(AV1479,AZ1479,BD1479,BH1479,BL1479,BP1479,BT1479,BX1479,CB1479,CF1479,CJ1479,CN1479,CR1479,CV1479,CZ1479,DD1479,DH1479,DL1479,DP1479,DT1479,DX1479,EB1479,EF1479,EJ1479,EN1479,ER1479,EV1479,EZ1479,FD1479,FH1479,FL1479,FP1479,FT1479,FX1479,GB1479,GF1479,GJ1479,GN1479,GR1479,GV1479,GZ1479,HD1479,HH1479,HL1479,HP1479,HT1479,HX1479,IB1479,IF1479,IJ1479,IN1479,IR1479,IV1479,IZ1479,JD1479,JH1479,JL1479,JP1479,JT1479,JX1479,KB1479,KF1479,KJ1479,KN1479,KR1479,KV1479,KZ1479,LD1479,LH1479,LL1479,LP1479,LT1479,LX1479,MB1479,MF1479,MJ1479,MN1479,MR1479,MV1479,MZ1479,ND1479,NH1479,NL1479,NP1479,NT1479,NX1479,OB1479,OF1479,OJ1479,ON1479,OR1479,OV1479,OZ1479,PD1479,PH1479,PL1479,PP1479,PT1479,PX1479,QB1479,QF1479,QJ1479,QN1479,QR1479,QV1479,QZ1479,RD1479,RH1479,RL1479,RP1479,RT1479,RX1479,SB1479,SF1479,SJ1479,SN1479,SR1479,SV1479,SZ1479,TD1479,TH1479,TL1479,TP1479,TT1479,TX1479,UB1479,UF1479,UJ1479,UN1479,UR1479,UV1479,UZ1479,VD1479,VH1479,VL1479,VP1479,VT1479,VX1479,WB1479,WF1479,WJ1479,WN1479,WR1479,WV1479,WZ1479,XD1479,XH1479,XL1479,XP1479,XT1479,XX1479,YB1479,YF1479,YJ1479,YN1479,YR1479,YV1479,YZ1479,ZD1479,ZH1479,ZL1479,ZP1479,ZT1479,ZX1479,AAB1479,AAF1479,AAJ1479,AAN1479,AAR1479,AAV1479,AAZ1479,ABD1479,ABH1479,ABL1479,ABP1479,ABT1479,ABX1479,ACB1479,ACF1479,ACJ1479,ACN1479,ACR1479,ACV1479,ACZ1479,ADD1479,ADH1479,ADL1479,ADP1479,ADT1479,ADX1479,AEB1479,AEF1479,AEJ1479,AEN1479,AER1479,AEV1479,AEZ1479,AFD1479,AFH1479,AFL1479,AFP1479,AFT1479,AFX1479,AGB1479,AGF1479,AGJ1479,AGN1479,AGR1479,AGV1479,AGZ1479,AHD1479,AHH1479,AHL1479,AHP1479,AHT1479,AHX1479,AIB1479,AIF1479,AIJ1479,AIN1479,AIR1479,AIV1479,AIZ1479,AJD1479,AJH1479,AJL1479,AJP1479,AJT1479,AJX1479,AKB1479,AKF1479,AKJ1479,AKN1479,AKR1479,AKV1479,AKZ1479,ALD1479,ALH1479,ALL1479,ALP1479,ALT1479,ALX1479,AMB1479,AMF1479,AMJ1479,AMN1479,AMR1479,AMV1479,AMZ1479,AND1479,ANH1479,ANL1479,ANP1479))+SUM((ANT1479,ANX1479,AOB1479,AOF1479,AOJ1479)))=AN1479,"ok","check")</f>
        <v>ok</v>
      </c>
      <c r="AV1479" s="196">
        <v>0.1</v>
      </c>
      <c r="AW1479" s="197">
        <v>1</v>
      </c>
      <c r="AX1479" s="191" t="s">
        <v>601</v>
      </c>
      <c r="AY1479" s="190" t="s">
        <v>602</v>
      </c>
    </row>
    <row r="1480" spans="1:55" x14ac:dyDescent="0.25">
      <c r="A1480" s="190">
        <v>1420</v>
      </c>
      <c r="B1480" s="205" t="s">
        <v>1871</v>
      </c>
      <c r="C1480" s="205" t="s">
        <v>2392</v>
      </c>
      <c r="D1480" s="260">
        <v>44064</v>
      </c>
      <c r="E1480" s="382" t="s">
        <v>838</v>
      </c>
      <c r="F1480" s="205" t="s">
        <v>616</v>
      </c>
      <c r="G1480" s="205" t="s">
        <v>613</v>
      </c>
      <c r="H1480" s="260">
        <v>44064</v>
      </c>
      <c r="I1480" s="260">
        <v>44064</v>
      </c>
      <c r="J1480" s="210">
        <v>0.48194444444444445</v>
      </c>
      <c r="K1480" s="210">
        <v>0.4861111111111111</v>
      </c>
      <c r="M1480" s="258" t="s">
        <v>136</v>
      </c>
      <c r="N1480" s="204">
        <v>5</v>
      </c>
      <c r="O1480" s="258" t="s">
        <v>136</v>
      </c>
      <c r="P1480" s="206">
        <v>5</v>
      </c>
      <c r="Q1480" s="204"/>
      <c r="R1480" s="204"/>
      <c r="S1480" s="258" t="s">
        <v>136</v>
      </c>
      <c r="T1480" s="206">
        <v>5</v>
      </c>
      <c r="U1480" s="258" t="s">
        <v>136</v>
      </c>
      <c r="V1480" s="206">
        <v>5</v>
      </c>
      <c r="W1480" s="204"/>
      <c r="X1480" s="204"/>
      <c r="AC1480" s="367">
        <f t="shared" si="242"/>
        <v>100</v>
      </c>
      <c r="AD1480" s="219" t="s">
        <v>37</v>
      </c>
      <c r="AM1480" s="259">
        <f t="shared" si="243"/>
        <v>0</v>
      </c>
      <c r="AP1480" s="222">
        <f t="shared" si="244"/>
        <v>0</v>
      </c>
      <c r="AS1480" s="228" t="str">
        <f t="shared" si="245"/>
        <v>ok</v>
      </c>
      <c r="AT1480" s="219" t="str">
        <f>IF(((SUM(AV1480,AZ1480,BD1480,BH1480,BL1480,BP1480,BT1480,BX1480,CB1480,CF1480,CJ1480,CN1480,CR1480,CV1480,CZ1480,DD1480,DH1480,DL1480,DP1480,DT1480,DX1480,EB1480,EF1480,EJ1480,EN1480,ER1480,EV1480,EZ1480,FD1480,FH1480,FL1480,FP1480,FT1480,FX1480,GB1480,GF1480,GJ1480,GN1480,GR1480,GV1480,GZ1480,HD1480,HH1480,HL1480,HP1480,HT1480,HX1480,IB1480,IF1480,IJ1480,IN1480,IR1480,IV1480,IZ1480,JD1480,JH1480,JL1480,JP1480,JT1480,JX1480,KB1480,KF1480,KJ1480,KN1480,KR1480,KV1480,KZ1480,LD1480,LH1480,LL1480,LP1480,LT1480,LX1480,MB1480,MF1480,MJ1480,MN1480,MR1480,MV1480,MZ1480,ND1480,NH1480,NL1480,NP1480,NT1480,NX1480,OB1480,OF1480,OJ1480,ON1480,OR1480,OV1480,OZ1480,PD1480,PH1480,PL1480,PP1480,PT1480,PX1480,QB1480,QF1480,QJ1480,QN1480,QR1480,QV1480,QZ1480,RD1480,RH1480,RL1480,RP1480,RT1480,RX1480,SB1480,SF1480,SJ1480,SN1480,SR1480,SV1480,SZ1480,TD1480,TH1480,TL1480,TP1480,TT1480,TX1480,UB1480,UF1480,UJ1480,UN1480,UR1480,UV1480,UZ1480,VD1480,VH1480,VL1480,VP1480,VT1480,VX1480,WB1480,WF1480,WJ1480,WN1480,WR1480,WV1480,WZ1480,XD1480,XH1480,XL1480,XP1480,XT1480,XX1480,YB1480,YF1480,YJ1480,YN1480,YR1480,YV1480,YZ1480,ZD1480,ZH1480,ZL1480,ZP1480,ZT1480,ZX1480,AAB1480,AAF1480,AAJ1480,AAN1480,AAR1480,AAV1480,AAZ1480,ABD1480,ABH1480,ABL1480,ABP1480,ABT1480,ABX1480,ACB1480,ACF1480,ACJ1480,ACN1480,ACR1480,ACV1480,ACZ1480,ADD1480,ADH1480,ADL1480,ADP1480,ADT1480,ADX1480,AEB1480,AEF1480,AEJ1480,AEN1480,AER1480,AEV1480,AEZ1480,AFD1480,AFH1480,AFL1480,AFP1480,AFT1480,AFX1480,AGB1480,AGF1480,AGJ1480,AGN1480,AGR1480,AGV1480,AGZ1480,AHD1480,AHH1480,AHL1480,AHP1480,AHT1480,AHX1480,AIB1480,AIF1480,AIJ1480,AIN1480,AIR1480,AIV1480,AIZ1480,AJD1480,AJH1480,AJL1480,AJP1480,AJT1480,AJX1480,AKB1480,AKF1480,AKJ1480,AKN1480,AKR1480,AKV1480,AKZ1480,ALD1480,ALH1480,ALL1480,ALP1480,ALT1480,ALX1480,AMB1480,AMF1480,AMJ1480,AMN1480,AMR1480,AMV1480,AMZ1480,AND1480,ANH1480,ANL1480,ANP1480))+SUM((ANT1480,ANX1480,AOB1480,AOF1480,AOJ1480)))=AN1480,"ok","check")</f>
        <v>ok</v>
      </c>
    </row>
    <row r="1481" spans="1:55" x14ac:dyDescent="0.25">
      <c r="A1481" s="190">
        <v>1421</v>
      </c>
      <c r="B1481" s="205" t="s">
        <v>1871</v>
      </c>
      <c r="C1481" s="205" t="s">
        <v>2391</v>
      </c>
      <c r="D1481" s="260">
        <v>44064</v>
      </c>
      <c r="E1481" s="382" t="s">
        <v>838</v>
      </c>
      <c r="F1481" s="205" t="s">
        <v>616</v>
      </c>
      <c r="G1481" s="205" t="s">
        <v>613</v>
      </c>
      <c r="H1481" s="260">
        <v>44064</v>
      </c>
      <c r="I1481" s="260">
        <v>44064</v>
      </c>
      <c r="J1481" s="210">
        <v>0.48958333333333331</v>
      </c>
      <c r="K1481" s="210">
        <v>0.49722222222222223</v>
      </c>
      <c r="M1481" s="212" t="s">
        <v>65</v>
      </c>
      <c r="N1481" s="204">
        <v>5</v>
      </c>
      <c r="O1481" s="214" t="s">
        <v>65</v>
      </c>
      <c r="P1481" s="206">
        <v>5</v>
      </c>
      <c r="Q1481" s="204"/>
      <c r="R1481" s="204"/>
      <c r="S1481" s="212" t="s">
        <v>65</v>
      </c>
      <c r="T1481" s="206">
        <v>5</v>
      </c>
      <c r="U1481" s="214" t="s">
        <v>65</v>
      </c>
      <c r="V1481" s="206">
        <v>5</v>
      </c>
      <c r="W1481" s="204"/>
      <c r="X1481" s="204"/>
      <c r="AC1481" s="367">
        <f t="shared" si="242"/>
        <v>100</v>
      </c>
      <c r="AD1481" s="219" t="s">
        <v>37</v>
      </c>
      <c r="AE1481" s="194">
        <v>1</v>
      </c>
      <c r="AM1481" s="259">
        <f t="shared" si="243"/>
        <v>1</v>
      </c>
      <c r="AN1481" s="221">
        <v>0.18</v>
      </c>
      <c r="AP1481" s="222">
        <f t="shared" si="244"/>
        <v>0.18</v>
      </c>
      <c r="AS1481" s="228" t="str">
        <f t="shared" si="245"/>
        <v>ok</v>
      </c>
      <c r="AT1481" s="219" t="str">
        <f>IF(((SUM(AV1481,AZ1481,BD1481,BH1481,BL1481,BP1481,BT1481,BX1481,CB1481,CF1481,CJ1481,CN1481,CR1481,CV1481,CZ1481,DD1481,DH1481,DL1481,DP1481,DT1481,DX1481,EB1481,EF1481,EJ1481,EN1481,ER1481,EV1481,EZ1481,FD1481,FH1481,FL1481,FP1481,FT1481,FX1481,GB1481,GF1481,GJ1481,GN1481,GR1481,GV1481,GZ1481,HD1481,HH1481,HL1481,HP1481,HT1481,HX1481,IB1481,IF1481,IJ1481,IN1481,IR1481,IV1481,IZ1481,JD1481,JH1481,JL1481,JP1481,JT1481,JX1481,KB1481,KF1481,KJ1481,KN1481,KR1481,KV1481,KZ1481,LD1481,LH1481,LL1481,LP1481,LT1481,LX1481,MB1481,MF1481,MJ1481,MN1481,MR1481,MV1481,MZ1481,ND1481,NH1481,NL1481,NP1481,NT1481,NX1481,OB1481,OF1481,OJ1481,ON1481,OR1481,OV1481,OZ1481,PD1481,PH1481,PL1481,PP1481,PT1481,PX1481,QB1481,QF1481,QJ1481,QN1481,QR1481,QV1481,QZ1481,RD1481,RH1481,RL1481,RP1481,RT1481,RX1481,SB1481,SF1481,SJ1481,SN1481,SR1481,SV1481,SZ1481,TD1481,TH1481,TL1481,TP1481,TT1481,TX1481,UB1481,UF1481,UJ1481,UN1481,UR1481,UV1481,UZ1481,VD1481,VH1481,VL1481,VP1481,VT1481,VX1481,WB1481,WF1481,WJ1481,WN1481,WR1481,WV1481,WZ1481,XD1481,XH1481,XL1481,XP1481,XT1481,XX1481,YB1481,YF1481,YJ1481,YN1481,YR1481,YV1481,YZ1481,ZD1481,ZH1481,ZL1481,ZP1481,ZT1481,ZX1481,AAB1481,AAF1481,AAJ1481,AAN1481,AAR1481,AAV1481,AAZ1481,ABD1481,ABH1481,ABL1481,ABP1481,ABT1481,ABX1481,ACB1481,ACF1481,ACJ1481,ACN1481,ACR1481,ACV1481,ACZ1481,ADD1481,ADH1481,ADL1481,ADP1481,ADT1481,ADX1481,AEB1481,AEF1481,AEJ1481,AEN1481,AER1481,AEV1481,AEZ1481,AFD1481,AFH1481,AFL1481,AFP1481,AFT1481,AFX1481,AGB1481,AGF1481,AGJ1481,AGN1481,AGR1481,AGV1481,AGZ1481,AHD1481,AHH1481,AHL1481,AHP1481,AHT1481,AHX1481,AIB1481,AIF1481,AIJ1481,AIN1481,AIR1481,AIV1481,AIZ1481,AJD1481,AJH1481,AJL1481,AJP1481,AJT1481,AJX1481,AKB1481,AKF1481,AKJ1481,AKN1481,AKR1481,AKV1481,AKZ1481,ALD1481,ALH1481,ALL1481,ALP1481,ALT1481,ALX1481,AMB1481,AMF1481,AMJ1481,AMN1481,AMR1481,AMV1481,AMZ1481,AND1481,ANH1481,ANL1481,ANP1481))+SUM((ANT1481,ANX1481,AOB1481,AOF1481,AOJ1481)))=AN1481,"ok","check")</f>
        <v>ok</v>
      </c>
      <c r="AV1481" s="196">
        <v>0.18</v>
      </c>
      <c r="AW1481" s="197">
        <v>1</v>
      </c>
      <c r="AX1481" s="191" t="s">
        <v>601</v>
      </c>
      <c r="AY1481" s="190" t="s">
        <v>602</v>
      </c>
    </row>
    <row r="1482" spans="1:55" x14ac:dyDescent="0.25">
      <c r="A1482" s="190">
        <v>1422</v>
      </c>
      <c r="B1482" s="205" t="s">
        <v>1871</v>
      </c>
      <c r="C1482" s="205" t="s">
        <v>2390</v>
      </c>
      <c r="D1482" s="260">
        <v>44064</v>
      </c>
      <c r="E1482" s="382" t="s">
        <v>838</v>
      </c>
      <c r="F1482" s="205" t="s">
        <v>616</v>
      </c>
      <c r="G1482" s="205" t="s">
        <v>613</v>
      </c>
      <c r="H1482" s="260">
        <v>44064</v>
      </c>
      <c r="I1482" s="260">
        <v>44064</v>
      </c>
      <c r="J1482" s="210">
        <v>0.55555555555555558</v>
      </c>
      <c r="K1482" s="210">
        <v>0.5625</v>
      </c>
      <c r="M1482" s="258" t="s">
        <v>136</v>
      </c>
      <c r="N1482" s="204">
        <v>5</v>
      </c>
      <c r="O1482" s="258" t="s">
        <v>136</v>
      </c>
      <c r="P1482" s="206">
        <v>5</v>
      </c>
      <c r="Q1482" s="204"/>
      <c r="R1482" s="204"/>
      <c r="S1482" s="258" t="s">
        <v>136</v>
      </c>
      <c r="T1482" s="206">
        <v>5</v>
      </c>
      <c r="U1482" s="258" t="s">
        <v>136</v>
      </c>
      <c r="V1482" s="206">
        <v>5</v>
      </c>
      <c r="W1482" s="204"/>
      <c r="X1482" s="204"/>
      <c r="AC1482" s="367">
        <f t="shared" si="242"/>
        <v>100</v>
      </c>
      <c r="AD1482" s="219" t="s">
        <v>37</v>
      </c>
      <c r="AM1482" s="259">
        <f t="shared" si="243"/>
        <v>0</v>
      </c>
      <c r="AP1482" s="222">
        <f t="shared" si="244"/>
        <v>0</v>
      </c>
      <c r="AS1482" s="228" t="str">
        <f t="shared" si="245"/>
        <v>ok</v>
      </c>
      <c r="AT1482" s="219" t="str">
        <f>IF(((SUM(AV1482,AZ1482,BD1482,BH1482,BL1482,BP1482,BT1482,BX1482,CB1482,CF1482,CJ1482,CN1482,CR1482,CV1482,CZ1482,DD1482,DH1482,DL1482,DP1482,DT1482,DX1482,EB1482,EF1482,EJ1482,EN1482,ER1482,EV1482,EZ1482,FD1482,FH1482,FL1482,FP1482,FT1482,FX1482,GB1482,GF1482,GJ1482,GN1482,GR1482,GV1482,GZ1482,HD1482,HH1482,HL1482,HP1482,HT1482,HX1482,IB1482,IF1482,IJ1482,IN1482,IR1482,IV1482,IZ1482,JD1482,JH1482,JL1482,JP1482,JT1482,JX1482,KB1482,KF1482,KJ1482,KN1482,KR1482,KV1482,KZ1482,LD1482,LH1482,LL1482,LP1482,LT1482,LX1482,MB1482,MF1482,MJ1482,MN1482,MR1482,MV1482,MZ1482,ND1482,NH1482,NL1482,NP1482,NT1482,NX1482,OB1482,OF1482,OJ1482,ON1482,OR1482,OV1482,OZ1482,PD1482,PH1482,PL1482,PP1482,PT1482,PX1482,QB1482,QF1482,QJ1482,QN1482,QR1482,QV1482,QZ1482,RD1482,RH1482,RL1482,RP1482,RT1482,RX1482,SB1482,SF1482,SJ1482,SN1482,SR1482,SV1482,SZ1482,TD1482,TH1482,TL1482,TP1482,TT1482,TX1482,UB1482,UF1482,UJ1482,UN1482,UR1482,UV1482,UZ1482,VD1482,VH1482,VL1482,VP1482,VT1482,VX1482,WB1482,WF1482,WJ1482,WN1482,WR1482,WV1482,WZ1482,XD1482,XH1482,XL1482,XP1482,XT1482,XX1482,YB1482,YF1482,YJ1482,YN1482,YR1482,YV1482,YZ1482,ZD1482,ZH1482,ZL1482,ZP1482,ZT1482,ZX1482,AAB1482,AAF1482,AAJ1482,AAN1482,AAR1482,AAV1482,AAZ1482,ABD1482,ABH1482,ABL1482,ABP1482,ABT1482,ABX1482,ACB1482,ACF1482,ACJ1482,ACN1482,ACR1482,ACV1482,ACZ1482,ADD1482,ADH1482,ADL1482,ADP1482,ADT1482,ADX1482,AEB1482,AEF1482,AEJ1482,AEN1482,AER1482,AEV1482,AEZ1482,AFD1482,AFH1482,AFL1482,AFP1482,AFT1482,AFX1482,AGB1482,AGF1482,AGJ1482,AGN1482,AGR1482,AGV1482,AGZ1482,AHD1482,AHH1482,AHL1482,AHP1482,AHT1482,AHX1482,AIB1482,AIF1482,AIJ1482,AIN1482,AIR1482,AIV1482,AIZ1482,AJD1482,AJH1482,AJL1482,AJP1482,AJT1482,AJX1482,AKB1482,AKF1482,AKJ1482,AKN1482,AKR1482,AKV1482,AKZ1482,ALD1482,ALH1482,ALL1482,ALP1482,ALT1482,ALX1482,AMB1482,AMF1482,AMJ1482,AMN1482,AMR1482,AMV1482,AMZ1482,AND1482,ANH1482,ANL1482,ANP1482))+SUM((ANT1482,ANX1482,AOB1482,AOF1482,AOJ1482)))=AN1482,"ok","check")</f>
        <v>ok</v>
      </c>
    </row>
    <row r="1483" spans="1:55" x14ac:dyDescent="0.25">
      <c r="A1483" s="190">
        <v>1423</v>
      </c>
      <c r="B1483" s="205" t="s">
        <v>1871</v>
      </c>
      <c r="C1483" s="205" t="s">
        <v>2389</v>
      </c>
      <c r="D1483" s="260">
        <v>44064</v>
      </c>
      <c r="E1483" s="382" t="s">
        <v>838</v>
      </c>
      <c r="F1483" s="205" t="s">
        <v>616</v>
      </c>
      <c r="G1483" s="205" t="s">
        <v>613</v>
      </c>
      <c r="H1483" s="260">
        <v>44064</v>
      </c>
      <c r="I1483" s="260">
        <v>44064</v>
      </c>
      <c r="J1483" s="210">
        <v>0.56874999999999998</v>
      </c>
      <c r="K1483" s="210">
        <v>0.57222222222222219</v>
      </c>
      <c r="M1483" s="212" t="s">
        <v>65</v>
      </c>
      <c r="N1483" s="204">
        <v>5</v>
      </c>
      <c r="O1483" s="214" t="s">
        <v>65</v>
      </c>
      <c r="P1483" s="206">
        <v>5</v>
      </c>
      <c r="Q1483" s="204"/>
      <c r="R1483" s="204"/>
      <c r="S1483" s="212" t="s">
        <v>65</v>
      </c>
      <c r="T1483" s="206">
        <v>5</v>
      </c>
      <c r="U1483" s="214" t="s">
        <v>65</v>
      </c>
      <c r="V1483" s="206">
        <v>5</v>
      </c>
      <c r="W1483" s="204"/>
      <c r="X1483" s="204"/>
      <c r="AC1483" s="367">
        <f t="shared" si="242"/>
        <v>100</v>
      </c>
      <c r="AD1483" s="219" t="s">
        <v>37</v>
      </c>
      <c r="AM1483" s="259">
        <f t="shared" si="243"/>
        <v>0</v>
      </c>
      <c r="AP1483" s="222">
        <f t="shared" si="244"/>
        <v>0</v>
      </c>
      <c r="AS1483" s="228" t="str">
        <f t="shared" si="245"/>
        <v>ok</v>
      </c>
      <c r="AT1483" s="219" t="str">
        <f>IF(((SUM(AV1483,AZ1483,BD1483,BH1483,BL1483,BP1483,BT1483,BX1483,CB1483,CF1483,CJ1483,CN1483,CR1483,CV1483,CZ1483,DD1483,DH1483,DL1483,DP1483,DT1483,DX1483,EB1483,EF1483,EJ1483,EN1483,ER1483,EV1483,EZ1483,FD1483,FH1483,FL1483,FP1483,FT1483,FX1483,GB1483,GF1483,GJ1483,GN1483,GR1483,GV1483,GZ1483,HD1483,HH1483,HL1483,HP1483,HT1483,HX1483,IB1483,IF1483,IJ1483,IN1483,IR1483,IV1483,IZ1483,JD1483,JH1483,JL1483,JP1483,JT1483,JX1483,KB1483,KF1483,KJ1483,KN1483,KR1483,KV1483,KZ1483,LD1483,LH1483,LL1483,LP1483,LT1483,LX1483,MB1483,MF1483,MJ1483,MN1483,MR1483,MV1483,MZ1483,ND1483,NH1483,NL1483,NP1483,NT1483,NX1483,OB1483,OF1483,OJ1483,ON1483,OR1483,OV1483,OZ1483,PD1483,PH1483,PL1483,PP1483,PT1483,PX1483,QB1483,QF1483,QJ1483,QN1483,QR1483,QV1483,QZ1483,RD1483,RH1483,RL1483,RP1483,RT1483,RX1483,SB1483,SF1483,SJ1483,SN1483,SR1483,SV1483,SZ1483,TD1483,TH1483,TL1483,TP1483,TT1483,TX1483,UB1483,UF1483,UJ1483,UN1483,UR1483,UV1483,UZ1483,VD1483,VH1483,VL1483,VP1483,VT1483,VX1483,WB1483,WF1483,WJ1483,WN1483,WR1483,WV1483,WZ1483,XD1483,XH1483,XL1483,XP1483,XT1483,XX1483,YB1483,YF1483,YJ1483,YN1483,YR1483,YV1483,YZ1483,ZD1483,ZH1483,ZL1483,ZP1483,ZT1483,ZX1483,AAB1483,AAF1483,AAJ1483,AAN1483,AAR1483,AAV1483,AAZ1483,ABD1483,ABH1483,ABL1483,ABP1483,ABT1483,ABX1483,ACB1483,ACF1483,ACJ1483,ACN1483,ACR1483,ACV1483,ACZ1483,ADD1483,ADH1483,ADL1483,ADP1483,ADT1483,ADX1483,AEB1483,AEF1483,AEJ1483,AEN1483,AER1483,AEV1483,AEZ1483,AFD1483,AFH1483,AFL1483,AFP1483,AFT1483,AFX1483,AGB1483,AGF1483,AGJ1483,AGN1483,AGR1483,AGV1483,AGZ1483,AHD1483,AHH1483,AHL1483,AHP1483,AHT1483,AHX1483,AIB1483,AIF1483,AIJ1483,AIN1483,AIR1483,AIV1483,AIZ1483,AJD1483,AJH1483,AJL1483,AJP1483,AJT1483,AJX1483,AKB1483,AKF1483,AKJ1483,AKN1483,AKR1483,AKV1483,AKZ1483,ALD1483,ALH1483,ALL1483,ALP1483,ALT1483,ALX1483,AMB1483,AMF1483,AMJ1483,AMN1483,AMR1483,AMV1483,AMZ1483,AND1483,ANH1483,ANL1483,ANP1483))+SUM((ANT1483,ANX1483,AOB1483,AOF1483,AOJ1483)))=AN1483,"ok","check")</f>
        <v>ok</v>
      </c>
    </row>
    <row r="1484" spans="1:55" x14ac:dyDescent="0.25">
      <c r="A1484" s="190">
        <v>1424</v>
      </c>
      <c r="B1484" s="205" t="s">
        <v>1871</v>
      </c>
      <c r="C1484" s="205" t="s">
        <v>2388</v>
      </c>
      <c r="D1484" s="260">
        <v>44064</v>
      </c>
      <c r="E1484" s="382" t="s">
        <v>838</v>
      </c>
      <c r="F1484" s="205" t="s">
        <v>616</v>
      </c>
      <c r="G1484" s="205" t="s">
        <v>613</v>
      </c>
      <c r="H1484" s="260">
        <v>44064</v>
      </c>
      <c r="I1484" s="260">
        <v>44064</v>
      </c>
      <c r="J1484" s="210">
        <v>0.57638888888888895</v>
      </c>
      <c r="K1484" s="210">
        <v>0.58333333333333337</v>
      </c>
      <c r="M1484" s="258" t="s">
        <v>136</v>
      </c>
      <c r="N1484" s="204">
        <v>5</v>
      </c>
      <c r="O1484" s="258" t="s">
        <v>136</v>
      </c>
      <c r="P1484" s="206">
        <v>5</v>
      </c>
      <c r="Q1484" s="204"/>
      <c r="R1484" s="204"/>
      <c r="S1484" s="258" t="s">
        <v>136</v>
      </c>
      <c r="T1484" s="206">
        <v>5</v>
      </c>
      <c r="U1484" s="258" t="s">
        <v>136</v>
      </c>
      <c r="V1484" s="206">
        <v>5</v>
      </c>
      <c r="W1484" s="204"/>
      <c r="X1484" s="204"/>
      <c r="AC1484" s="367">
        <f t="shared" si="242"/>
        <v>100</v>
      </c>
      <c r="AD1484" s="219" t="s">
        <v>37</v>
      </c>
      <c r="AM1484" s="259">
        <f t="shared" si="243"/>
        <v>0</v>
      </c>
      <c r="AP1484" s="222">
        <f t="shared" si="244"/>
        <v>0</v>
      </c>
      <c r="AS1484" s="228" t="str">
        <f t="shared" si="245"/>
        <v>ok</v>
      </c>
      <c r="AT1484" s="219" t="str">
        <f>IF(((SUM(AV1484,AZ1484,BD1484,BH1484,BL1484,BP1484,BT1484,BX1484,CB1484,CF1484,CJ1484,CN1484,CR1484,CV1484,CZ1484,DD1484,DH1484,DL1484,DP1484,DT1484,DX1484,EB1484,EF1484,EJ1484,EN1484,ER1484,EV1484,EZ1484,FD1484,FH1484,FL1484,FP1484,FT1484,FX1484,GB1484,GF1484,GJ1484,GN1484,GR1484,GV1484,GZ1484,HD1484,HH1484,HL1484,HP1484,HT1484,HX1484,IB1484,IF1484,IJ1484,IN1484,IR1484,IV1484,IZ1484,JD1484,JH1484,JL1484,JP1484,JT1484,JX1484,KB1484,KF1484,KJ1484,KN1484,KR1484,KV1484,KZ1484,LD1484,LH1484,LL1484,LP1484,LT1484,LX1484,MB1484,MF1484,MJ1484,MN1484,MR1484,MV1484,MZ1484,ND1484,NH1484,NL1484,NP1484,NT1484,NX1484,OB1484,OF1484,OJ1484,ON1484,OR1484,OV1484,OZ1484,PD1484,PH1484,PL1484,PP1484,PT1484,PX1484,QB1484,QF1484,QJ1484,QN1484,QR1484,QV1484,QZ1484,RD1484,RH1484,RL1484,RP1484,RT1484,RX1484,SB1484,SF1484,SJ1484,SN1484,SR1484,SV1484,SZ1484,TD1484,TH1484,TL1484,TP1484,TT1484,TX1484,UB1484,UF1484,UJ1484,UN1484,UR1484,UV1484,UZ1484,VD1484,VH1484,VL1484,VP1484,VT1484,VX1484,WB1484,WF1484,WJ1484,WN1484,WR1484,WV1484,WZ1484,XD1484,XH1484,XL1484,XP1484,XT1484,XX1484,YB1484,YF1484,YJ1484,YN1484,YR1484,YV1484,YZ1484,ZD1484,ZH1484,ZL1484,ZP1484,ZT1484,ZX1484,AAB1484,AAF1484,AAJ1484,AAN1484,AAR1484,AAV1484,AAZ1484,ABD1484,ABH1484,ABL1484,ABP1484,ABT1484,ABX1484,ACB1484,ACF1484,ACJ1484,ACN1484,ACR1484,ACV1484,ACZ1484,ADD1484,ADH1484,ADL1484,ADP1484,ADT1484,ADX1484,AEB1484,AEF1484,AEJ1484,AEN1484,AER1484,AEV1484,AEZ1484,AFD1484,AFH1484,AFL1484,AFP1484,AFT1484,AFX1484,AGB1484,AGF1484,AGJ1484,AGN1484,AGR1484,AGV1484,AGZ1484,AHD1484,AHH1484,AHL1484,AHP1484,AHT1484,AHX1484,AIB1484,AIF1484,AIJ1484,AIN1484,AIR1484,AIV1484,AIZ1484,AJD1484,AJH1484,AJL1484,AJP1484,AJT1484,AJX1484,AKB1484,AKF1484,AKJ1484,AKN1484,AKR1484,AKV1484,AKZ1484,ALD1484,ALH1484,ALL1484,ALP1484,ALT1484,ALX1484,AMB1484,AMF1484,AMJ1484,AMN1484,AMR1484,AMV1484,AMZ1484,AND1484,ANH1484,ANL1484,ANP1484))+SUM((ANT1484,ANX1484,AOB1484,AOF1484,AOJ1484)))=AN1484,"ok","check")</f>
        <v>ok</v>
      </c>
    </row>
    <row r="1485" spans="1:55" x14ac:dyDescent="0.25">
      <c r="A1485" s="190">
        <v>1425</v>
      </c>
      <c r="B1485" s="205" t="s">
        <v>1871</v>
      </c>
      <c r="C1485" s="205" t="s">
        <v>2387</v>
      </c>
      <c r="D1485" s="260">
        <v>44064</v>
      </c>
      <c r="E1485" s="382" t="s">
        <v>838</v>
      </c>
      <c r="F1485" s="205" t="s">
        <v>616</v>
      </c>
      <c r="G1485" s="205" t="s">
        <v>613</v>
      </c>
      <c r="H1485" s="260">
        <v>44064</v>
      </c>
      <c r="I1485" s="260">
        <v>44064</v>
      </c>
      <c r="J1485" s="210">
        <v>0.58611111111111114</v>
      </c>
      <c r="K1485" s="210">
        <v>0.59027777777777779</v>
      </c>
      <c r="M1485" s="212" t="s">
        <v>65</v>
      </c>
      <c r="N1485" s="204">
        <v>5</v>
      </c>
      <c r="O1485" s="214" t="s">
        <v>65</v>
      </c>
      <c r="P1485" s="206">
        <v>5</v>
      </c>
      <c r="Q1485" s="214" t="s">
        <v>65</v>
      </c>
      <c r="R1485" s="206">
        <v>5</v>
      </c>
      <c r="S1485" s="212" t="s">
        <v>65</v>
      </c>
      <c r="T1485" s="206">
        <v>5</v>
      </c>
      <c r="U1485" s="214" t="s">
        <v>65</v>
      </c>
      <c r="V1485" s="206">
        <v>5</v>
      </c>
      <c r="W1485" s="214" t="s">
        <v>65</v>
      </c>
      <c r="X1485" s="206">
        <v>5</v>
      </c>
      <c r="AC1485" s="367">
        <f t="shared" si="242"/>
        <v>100</v>
      </c>
      <c r="AD1485" s="219" t="s">
        <v>37</v>
      </c>
      <c r="AM1485" s="259">
        <f t="shared" si="243"/>
        <v>0</v>
      </c>
      <c r="AP1485" s="222">
        <f t="shared" si="244"/>
        <v>0</v>
      </c>
      <c r="AS1485" s="228" t="str">
        <f t="shared" si="245"/>
        <v>ok</v>
      </c>
      <c r="AT1485" s="219" t="str">
        <f>IF(((SUM(AV1485,AZ1485,BD1485,BH1485,BL1485,BP1485,BT1485,BX1485,CB1485,CF1485,CJ1485,CN1485,CR1485,CV1485,CZ1485,DD1485,DH1485,DL1485,DP1485,DT1485,DX1485,EB1485,EF1485,EJ1485,EN1485,ER1485,EV1485,EZ1485,FD1485,FH1485,FL1485,FP1485,FT1485,FX1485,GB1485,GF1485,GJ1485,GN1485,GR1485,GV1485,GZ1485,HD1485,HH1485,HL1485,HP1485,HT1485,HX1485,IB1485,IF1485,IJ1485,IN1485,IR1485,IV1485,IZ1485,JD1485,JH1485,JL1485,JP1485,JT1485,JX1485,KB1485,KF1485,KJ1485,KN1485,KR1485,KV1485,KZ1485,LD1485,LH1485,LL1485,LP1485,LT1485,LX1485,MB1485,MF1485,MJ1485,MN1485,MR1485,MV1485,MZ1485,ND1485,NH1485,NL1485,NP1485,NT1485,NX1485,OB1485,OF1485,OJ1485,ON1485,OR1485,OV1485,OZ1485,PD1485,PH1485,PL1485,PP1485,PT1485,PX1485,QB1485,QF1485,QJ1485,QN1485,QR1485,QV1485,QZ1485,RD1485,RH1485,RL1485,RP1485,RT1485,RX1485,SB1485,SF1485,SJ1485,SN1485,SR1485,SV1485,SZ1485,TD1485,TH1485,TL1485,TP1485,TT1485,TX1485,UB1485,UF1485,UJ1485,UN1485,UR1485,UV1485,UZ1485,VD1485,VH1485,VL1485,VP1485,VT1485,VX1485,WB1485,WF1485,WJ1485,WN1485,WR1485,WV1485,WZ1485,XD1485,XH1485,XL1485,XP1485,XT1485,XX1485,YB1485,YF1485,YJ1485,YN1485,YR1485,YV1485,YZ1485,ZD1485,ZH1485,ZL1485,ZP1485,ZT1485,ZX1485,AAB1485,AAF1485,AAJ1485,AAN1485,AAR1485,AAV1485,AAZ1485,ABD1485,ABH1485,ABL1485,ABP1485,ABT1485,ABX1485,ACB1485,ACF1485,ACJ1485,ACN1485,ACR1485,ACV1485,ACZ1485,ADD1485,ADH1485,ADL1485,ADP1485,ADT1485,ADX1485,AEB1485,AEF1485,AEJ1485,AEN1485,AER1485,AEV1485,AEZ1485,AFD1485,AFH1485,AFL1485,AFP1485,AFT1485,AFX1485,AGB1485,AGF1485,AGJ1485,AGN1485,AGR1485,AGV1485,AGZ1485,AHD1485,AHH1485,AHL1485,AHP1485,AHT1485,AHX1485,AIB1485,AIF1485,AIJ1485,AIN1485,AIR1485,AIV1485,AIZ1485,AJD1485,AJH1485,AJL1485,AJP1485,AJT1485,AJX1485,AKB1485,AKF1485,AKJ1485,AKN1485,AKR1485,AKV1485,AKZ1485,ALD1485,ALH1485,ALL1485,ALP1485,ALT1485,ALX1485,AMB1485,AMF1485,AMJ1485,AMN1485,AMR1485,AMV1485,AMZ1485,AND1485,ANH1485,ANL1485,ANP1485))+SUM((ANT1485,ANX1485,AOB1485,AOF1485,AOJ1485)))=AN1485,"ok","check")</f>
        <v>ok</v>
      </c>
    </row>
    <row r="1486" spans="1:55" x14ac:dyDescent="0.25">
      <c r="A1486" s="190">
        <v>1426</v>
      </c>
      <c r="B1486" s="205" t="s">
        <v>1871</v>
      </c>
      <c r="C1486" s="205" t="s">
        <v>2386</v>
      </c>
      <c r="D1486" s="260">
        <v>44064</v>
      </c>
      <c r="E1486" s="382" t="s">
        <v>838</v>
      </c>
      <c r="F1486" s="205" t="s">
        <v>616</v>
      </c>
      <c r="G1486" s="205" t="s">
        <v>613</v>
      </c>
      <c r="H1486" s="260">
        <v>44064</v>
      </c>
      <c r="I1486" s="260">
        <v>44064</v>
      </c>
      <c r="J1486" s="210">
        <v>0.60486111111111118</v>
      </c>
      <c r="K1486" s="210">
        <v>0.60972222222222217</v>
      </c>
      <c r="M1486" s="258" t="s">
        <v>136</v>
      </c>
      <c r="N1486" s="204">
        <v>5</v>
      </c>
      <c r="O1486" s="258" t="s">
        <v>136</v>
      </c>
      <c r="P1486" s="206">
        <v>5</v>
      </c>
      <c r="Q1486" s="204"/>
      <c r="R1486" s="204"/>
      <c r="S1486" s="258" t="s">
        <v>136</v>
      </c>
      <c r="T1486" s="206">
        <v>5</v>
      </c>
      <c r="U1486" s="258" t="s">
        <v>136</v>
      </c>
      <c r="V1486" s="206">
        <v>5</v>
      </c>
      <c r="W1486" s="204"/>
      <c r="X1486" s="204"/>
      <c r="AC1486" s="367">
        <f t="shared" si="242"/>
        <v>100</v>
      </c>
      <c r="AD1486" s="219" t="s">
        <v>37</v>
      </c>
      <c r="AM1486" s="259">
        <f t="shared" si="243"/>
        <v>0</v>
      </c>
      <c r="AP1486" s="222">
        <f t="shared" si="244"/>
        <v>0</v>
      </c>
      <c r="AS1486" s="228" t="str">
        <f t="shared" si="245"/>
        <v>ok</v>
      </c>
      <c r="AT1486" s="219" t="str">
        <f>IF(((SUM(AV1486,AZ1486,BD1486,BH1486,BL1486,BP1486,BT1486,BX1486,CB1486,CF1486,CJ1486,CN1486,CR1486,CV1486,CZ1486,DD1486,DH1486,DL1486,DP1486,DT1486,DX1486,EB1486,EF1486,EJ1486,EN1486,ER1486,EV1486,EZ1486,FD1486,FH1486,FL1486,FP1486,FT1486,FX1486,GB1486,GF1486,GJ1486,GN1486,GR1486,GV1486,GZ1486,HD1486,HH1486,HL1486,HP1486,HT1486,HX1486,IB1486,IF1486,IJ1486,IN1486,IR1486,IV1486,IZ1486,JD1486,JH1486,JL1486,JP1486,JT1486,JX1486,KB1486,KF1486,KJ1486,KN1486,KR1486,KV1486,KZ1486,LD1486,LH1486,LL1486,LP1486,LT1486,LX1486,MB1486,MF1486,MJ1486,MN1486,MR1486,MV1486,MZ1486,ND1486,NH1486,NL1486,NP1486,NT1486,NX1486,OB1486,OF1486,OJ1486,ON1486,OR1486,OV1486,OZ1486,PD1486,PH1486,PL1486,PP1486,PT1486,PX1486,QB1486,QF1486,QJ1486,QN1486,QR1486,QV1486,QZ1486,RD1486,RH1486,RL1486,RP1486,RT1486,RX1486,SB1486,SF1486,SJ1486,SN1486,SR1486,SV1486,SZ1486,TD1486,TH1486,TL1486,TP1486,TT1486,TX1486,UB1486,UF1486,UJ1486,UN1486,UR1486,UV1486,UZ1486,VD1486,VH1486,VL1486,VP1486,VT1486,VX1486,WB1486,WF1486,WJ1486,WN1486,WR1486,WV1486,WZ1486,XD1486,XH1486,XL1486,XP1486,XT1486,XX1486,YB1486,YF1486,YJ1486,YN1486,YR1486,YV1486,YZ1486,ZD1486,ZH1486,ZL1486,ZP1486,ZT1486,ZX1486,AAB1486,AAF1486,AAJ1486,AAN1486,AAR1486,AAV1486,AAZ1486,ABD1486,ABH1486,ABL1486,ABP1486,ABT1486,ABX1486,ACB1486,ACF1486,ACJ1486,ACN1486,ACR1486,ACV1486,ACZ1486,ADD1486,ADH1486,ADL1486,ADP1486,ADT1486,ADX1486,AEB1486,AEF1486,AEJ1486,AEN1486,AER1486,AEV1486,AEZ1486,AFD1486,AFH1486,AFL1486,AFP1486,AFT1486,AFX1486,AGB1486,AGF1486,AGJ1486,AGN1486,AGR1486,AGV1486,AGZ1486,AHD1486,AHH1486,AHL1486,AHP1486,AHT1486,AHX1486,AIB1486,AIF1486,AIJ1486,AIN1486,AIR1486,AIV1486,AIZ1486,AJD1486,AJH1486,AJL1486,AJP1486,AJT1486,AJX1486,AKB1486,AKF1486,AKJ1486,AKN1486,AKR1486,AKV1486,AKZ1486,ALD1486,ALH1486,ALL1486,ALP1486,ALT1486,ALX1486,AMB1486,AMF1486,AMJ1486,AMN1486,AMR1486,AMV1486,AMZ1486,AND1486,ANH1486,ANL1486,ANP1486))+SUM((ANT1486,ANX1486,AOB1486,AOF1486,AOJ1486)))=AN1486,"ok","check")</f>
        <v>ok</v>
      </c>
    </row>
    <row r="1487" spans="1:55" x14ac:dyDescent="0.25">
      <c r="A1487" s="190">
        <v>1427</v>
      </c>
      <c r="B1487" s="205" t="s">
        <v>1871</v>
      </c>
      <c r="C1487" s="205" t="s">
        <v>2385</v>
      </c>
      <c r="D1487" s="260">
        <v>44064</v>
      </c>
      <c r="E1487" s="382" t="s">
        <v>838</v>
      </c>
      <c r="F1487" s="205" t="s">
        <v>616</v>
      </c>
      <c r="G1487" s="205" t="s">
        <v>613</v>
      </c>
      <c r="H1487" s="260">
        <v>44064</v>
      </c>
      <c r="I1487" s="260">
        <v>44064</v>
      </c>
      <c r="J1487" s="210">
        <v>0.67013888888888884</v>
      </c>
      <c r="K1487" s="210">
        <v>0.67083333333333339</v>
      </c>
      <c r="M1487" s="212" t="s">
        <v>65</v>
      </c>
      <c r="N1487" s="204">
        <v>5</v>
      </c>
      <c r="O1487" s="214" t="s">
        <v>65</v>
      </c>
      <c r="P1487" s="206">
        <v>5</v>
      </c>
      <c r="Q1487" s="204"/>
      <c r="R1487" s="204"/>
      <c r="S1487" s="212" t="s">
        <v>65</v>
      </c>
      <c r="T1487" s="206">
        <v>5</v>
      </c>
      <c r="U1487" s="214" t="s">
        <v>65</v>
      </c>
      <c r="V1487" s="206">
        <v>5</v>
      </c>
      <c r="W1487" s="204"/>
      <c r="X1487" s="204"/>
      <c r="AC1487" s="367">
        <f t="shared" si="242"/>
        <v>100</v>
      </c>
      <c r="AD1487" s="219" t="s">
        <v>37</v>
      </c>
      <c r="AM1487" s="259">
        <f t="shared" si="243"/>
        <v>0</v>
      </c>
      <c r="AP1487" s="222">
        <f t="shared" si="244"/>
        <v>0</v>
      </c>
      <c r="AS1487" s="228" t="str">
        <f t="shared" si="245"/>
        <v>ok</v>
      </c>
      <c r="AT1487" s="219" t="str">
        <f>IF(((SUM(AV1487,AZ1487,BD1487,BH1487,BL1487,BP1487,BT1487,BX1487,CB1487,CF1487,CJ1487,CN1487,CR1487,CV1487,CZ1487,DD1487,DH1487,DL1487,DP1487,DT1487,DX1487,EB1487,EF1487,EJ1487,EN1487,ER1487,EV1487,EZ1487,FD1487,FH1487,FL1487,FP1487,FT1487,FX1487,GB1487,GF1487,GJ1487,GN1487,GR1487,GV1487,GZ1487,HD1487,HH1487,HL1487,HP1487,HT1487,HX1487,IB1487,IF1487,IJ1487,IN1487,IR1487,IV1487,IZ1487,JD1487,JH1487,JL1487,JP1487,JT1487,JX1487,KB1487,KF1487,KJ1487,KN1487,KR1487,KV1487,KZ1487,LD1487,LH1487,LL1487,LP1487,LT1487,LX1487,MB1487,MF1487,MJ1487,MN1487,MR1487,MV1487,MZ1487,ND1487,NH1487,NL1487,NP1487,NT1487,NX1487,OB1487,OF1487,OJ1487,ON1487,OR1487,OV1487,OZ1487,PD1487,PH1487,PL1487,PP1487,PT1487,PX1487,QB1487,QF1487,QJ1487,QN1487,QR1487,QV1487,QZ1487,RD1487,RH1487,RL1487,RP1487,RT1487,RX1487,SB1487,SF1487,SJ1487,SN1487,SR1487,SV1487,SZ1487,TD1487,TH1487,TL1487,TP1487,TT1487,TX1487,UB1487,UF1487,UJ1487,UN1487,UR1487,UV1487,UZ1487,VD1487,VH1487,VL1487,VP1487,VT1487,VX1487,WB1487,WF1487,WJ1487,WN1487,WR1487,WV1487,WZ1487,XD1487,XH1487,XL1487,XP1487,XT1487,XX1487,YB1487,YF1487,YJ1487,YN1487,YR1487,YV1487,YZ1487,ZD1487,ZH1487,ZL1487,ZP1487,ZT1487,ZX1487,AAB1487,AAF1487,AAJ1487,AAN1487,AAR1487,AAV1487,AAZ1487,ABD1487,ABH1487,ABL1487,ABP1487,ABT1487,ABX1487,ACB1487,ACF1487,ACJ1487,ACN1487,ACR1487,ACV1487,ACZ1487,ADD1487,ADH1487,ADL1487,ADP1487,ADT1487,ADX1487,AEB1487,AEF1487,AEJ1487,AEN1487,AER1487,AEV1487,AEZ1487,AFD1487,AFH1487,AFL1487,AFP1487,AFT1487,AFX1487,AGB1487,AGF1487,AGJ1487,AGN1487,AGR1487,AGV1487,AGZ1487,AHD1487,AHH1487,AHL1487,AHP1487,AHT1487,AHX1487,AIB1487,AIF1487,AIJ1487,AIN1487,AIR1487,AIV1487,AIZ1487,AJD1487,AJH1487,AJL1487,AJP1487,AJT1487,AJX1487,AKB1487,AKF1487,AKJ1487,AKN1487,AKR1487,AKV1487,AKZ1487,ALD1487,ALH1487,ALL1487,ALP1487,ALT1487,ALX1487,AMB1487,AMF1487,AMJ1487,AMN1487,AMR1487,AMV1487,AMZ1487,AND1487,ANH1487,ANL1487,ANP1487))+SUM((ANT1487,ANX1487,AOB1487,AOF1487,AOJ1487)))=AN1487,"ok","check")</f>
        <v>ok</v>
      </c>
    </row>
    <row r="1488" spans="1:55" x14ac:dyDescent="0.25">
      <c r="A1488" s="190">
        <v>1428</v>
      </c>
      <c r="B1488" s="205" t="s">
        <v>1871</v>
      </c>
      <c r="C1488" s="205" t="s">
        <v>2384</v>
      </c>
      <c r="D1488" s="260">
        <v>44064</v>
      </c>
      <c r="E1488" s="382" t="s">
        <v>838</v>
      </c>
      <c r="F1488" s="205" t="s">
        <v>616</v>
      </c>
      <c r="G1488" s="205" t="s">
        <v>613</v>
      </c>
      <c r="H1488" s="260">
        <v>44064</v>
      </c>
      <c r="I1488" s="260">
        <v>44064</v>
      </c>
      <c r="J1488" s="210">
        <v>0.68333333333333324</v>
      </c>
      <c r="K1488" s="210">
        <v>0.68888888888888899</v>
      </c>
      <c r="M1488" s="258" t="s">
        <v>136</v>
      </c>
      <c r="N1488" s="204">
        <v>5</v>
      </c>
      <c r="O1488" s="258" t="s">
        <v>136</v>
      </c>
      <c r="P1488" s="206">
        <v>5</v>
      </c>
      <c r="Q1488" s="204"/>
      <c r="R1488" s="204"/>
      <c r="S1488" s="258" t="s">
        <v>136</v>
      </c>
      <c r="T1488" s="206">
        <v>5</v>
      </c>
      <c r="U1488" s="258" t="s">
        <v>136</v>
      </c>
      <c r="V1488" s="206">
        <v>5</v>
      </c>
      <c r="W1488" s="204"/>
      <c r="X1488" s="204"/>
      <c r="AC1488" s="367">
        <f t="shared" si="242"/>
        <v>100</v>
      </c>
      <c r="AD1488" s="219" t="s">
        <v>37</v>
      </c>
      <c r="AE1488" s="194">
        <v>1</v>
      </c>
      <c r="AM1488" s="259">
        <f t="shared" si="243"/>
        <v>1</v>
      </c>
      <c r="AN1488" s="221">
        <v>0.1</v>
      </c>
      <c r="AP1488" s="222">
        <f t="shared" si="244"/>
        <v>0.1</v>
      </c>
      <c r="AS1488" s="228" t="str">
        <f t="shared" si="245"/>
        <v>ok</v>
      </c>
      <c r="AT1488" s="219" t="str">
        <f>IF(((SUM(AV1488,AZ1488,BD1488,BH1488,BL1488,BP1488,BT1488,BX1488,CB1488,CF1488,CJ1488,CN1488,CR1488,CV1488,CZ1488,DD1488,DH1488,DL1488,DP1488,DT1488,DX1488,EB1488,EF1488,EJ1488,EN1488,ER1488,EV1488,EZ1488,FD1488,FH1488,FL1488,FP1488,FT1488,FX1488,GB1488,GF1488,GJ1488,GN1488,GR1488,GV1488,GZ1488,HD1488,HH1488,HL1488,HP1488,HT1488,HX1488,IB1488,IF1488,IJ1488,IN1488,IR1488,IV1488,IZ1488,JD1488,JH1488,JL1488,JP1488,JT1488,JX1488,KB1488,KF1488,KJ1488,KN1488,KR1488,KV1488,KZ1488,LD1488,LH1488,LL1488,LP1488,LT1488,LX1488,MB1488,MF1488,MJ1488,MN1488,MR1488,MV1488,MZ1488,ND1488,NH1488,NL1488,NP1488,NT1488,NX1488,OB1488,OF1488,OJ1488,ON1488,OR1488,OV1488,OZ1488,PD1488,PH1488,PL1488,PP1488,PT1488,PX1488,QB1488,QF1488,QJ1488,QN1488,QR1488,QV1488,QZ1488,RD1488,RH1488,RL1488,RP1488,RT1488,RX1488,SB1488,SF1488,SJ1488,SN1488,SR1488,SV1488,SZ1488,TD1488,TH1488,TL1488,TP1488,TT1488,TX1488,UB1488,UF1488,UJ1488,UN1488,UR1488,UV1488,UZ1488,VD1488,VH1488,VL1488,VP1488,VT1488,VX1488,WB1488,WF1488,WJ1488,WN1488,WR1488,WV1488,WZ1488,XD1488,XH1488,XL1488,XP1488,XT1488,XX1488,YB1488,YF1488,YJ1488,YN1488,YR1488,YV1488,YZ1488,ZD1488,ZH1488,ZL1488,ZP1488,ZT1488,ZX1488,AAB1488,AAF1488,AAJ1488,AAN1488,AAR1488,AAV1488,AAZ1488,ABD1488,ABH1488,ABL1488,ABP1488,ABT1488,ABX1488,ACB1488,ACF1488,ACJ1488,ACN1488,ACR1488,ACV1488,ACZ1488,ADD1488,ADH1488,ADL1488,ADP1488,ADT1488,ADX1488,AEB1488,AEF1488,AEJ1488,AEN1488,AER1488,AEV1488,AEZ1488,AFD1488,AFH1488,AFL1488,AFP1488,AFT1488,AFX1488,AGB1488,AGF1488,AGJ1488,AGN1488,AGR1488,AGV1488,AGZ1488,AHD1488,AHH1488,AHL1488,AHP1488,AHT1488,AHX1488,AIB1488,AIF1488,AIJ1488,AIN1488,AIR1488,AIV1488,AIZ1488,AJD1488,AJH1488,AJL1488,AJP1488,AJT1488,AJX1488,AKB1488,AKF1488,AKJ1488,AKN1488,AKR1488,AKV1488,AKZ1488,ALD1488,ALH1488,ALL1488,ALP1488,ALT1488,ALX1488,AMB1488,AMF1488,AMJ1488,AMN1488,AMR1488,AMV1488,AMZ1488,AND1488,ANH1488,ANL1488,ANP1488))+SUM((ANT1488,ANX1488,AOB1488,AOF1488,AOJ1488)))=AN1488,"ok","check")</f>
        <v>ok</v>
      </c>
      <c r="AV1488" s="196">
        <v>0.1</v>
      </c>
      <c r="AW1488" s="197">
        <v>1</v>
      </c>
      <c r="AX1488" s="191" t="s">
        <v>604</v>
      </c>
      <c r="AY1488" s="190" t="s">
        <v>602</v>
      </c>
    </row>
    <row r="1489" spans="1:67" x14ac:dyDescent="0.25">
      <c r="A1489" s="190">
        <v>1429</v>
      </c>
      <c r="B1489" s="205" t="s">
        <v>1871</v>
      </c>
      <c r="C1489" s="205" t="s">
        <v>2383</v>
      </c>
      <c r="D1489" s="260">
        <v>44064</v>
      </c>
      <c r="E1489" s="382" t="s">
        <v>838</v>
      </c>
      <c r="F1489" s="205" t="s">
        <v>616</v>
      </c>
      <c r="G1489" s="205" t="s">
        <v>613</v>
      </c>
      <c r="H1489" s="260">
        <v>44064</v>
      </c>
      <c r="I1489" s="260">
        <v>44064</v>
      </c>
      <c r="J1489" s="210">
        <v>0.6972222222222223</v>
      </c>
      <c r="K1489" s="210">
        <v>0.70208333333333339</v>
      </c>
      <c r="M1489" s="212" t="s">
        <v>65</v>
      </c>
      <c r="N1489" s="204">
        <v>5</v>
      </c>
      <c r="O1489" s="214" t="s">
        <v>65</v>
      </c>
      <c r="P1489" s="206">
        <v>5</v>
      </c>
      <c r="Q1489" s="204"/>
      <c r="R1489" s="204"/>
      <c r="S1489" s="212" t="s">
        <v>65</v>
      </c>
      <c r="T1489" s="206">
        <v>5</v>
      </c>
      <c r="U1489" s="214" t="s">
        <v>65</v>
      </c>
      <c r="V1489" s="206">
        <v>5</v>
      </c>
      <c r="W1489" s="204"/>
      <c r="X1489" s="204"/>
      <c r="AC1489" s="367">
        <f t="shared" si="242"/>
        <v>100</v>
      </c>
      <c r="AD1489" s="219" t="s">
        <v>37</v>
      </c>
      <c r="AM1489" s="259">
        <f t="shared" si="243"/>
        <v>0</v>
      </c>
      <c r="AP1489" s="222">
        <f t="shared" si="244"/>
        <v>0</v>
      </c>
      <c r="AS1489" s="228" t="str">
        <f t="shared" si="245"/>
        <v>ok</v>
      </c>
      <c r="AT1489" s="219" t="str">
        <f>IF(((SUM(AV1489,AZ1489,BD1489,BH1489,BL1489,BP1489,BT1489,BX1489,CB1489,CF1489,CJ1489,CN1489,CR1489,CV1489,CZ1489,DD1489,DH1489,DL1489,DP1489,DT1489,DX1489,EB1489,EF1489,EJ1489,EN1489,ER1489,EV1489,EZ1489,FD1489,FH1489,FL1489,FP1489,FT1489,FX1489,GB1489,GF1489,GJ1489,GN1489,GR1489,GV1489,GZ1489,HD1489,HH1489,HL1489,HP1489,HT1489,HX1489,IB1489,IF1489,IJ1489,IN1489,IR1489,IV1489,IZ1489,JD1489,JH1489,JL1489,JP1489,JT1489,JX1489,KB1489,KF1489,KJ1489,KN1489,KR1489,KV1489,KZ1489,LD1489,LH1489,LL1489,LP1489,LT1489,LX1489,MB1489,MF1489,MJ1489,MN1489,MR1489,MV1489,MZ1489,ND1489,NH1489,NL1489,NP1489,NT1489,NX1489,OB1489,OF1489,OJ1489,ON1489,OR1489,OV1489,OZ1489,PD1489,PH1489,PL1489,PP1489,PT1489,PX1489,QB1489,QF1489,QJ1489,QN1489,QR1489,QV1489,QZ1489,RD1489,RH1489,RL1489,RP1489,RT1489,RX1489,SB1489,SF1489,SJ1489,SN1489,SR1489,SV1489,SZ1489,TD1489,TH1489,TL1489,TP1489,TT1489,TX1489,UB1489,UF1489,UJ1489,UN1489,UR1489,UV1489,UZ1489,VD1489,VH1489,VL1489,VP1489,VT1489,VX1489,WB1489,WF1489,WJ1489,WN1489,WR1489,WV1489,WZ1489,XD1489,XH1489,XL1489,XP1489,XT1489,XX1489,YB1489,YF1489,YJ1489,YN1489,YR1489,YV1489,YZ1489,ZD1489,ZH1489,ZL1489,ZP1489,ZT1489,ZX1489,AAB1489,AAF1489,AAJ1489,AAN1489,AAR1489,AAV1489,AAZ1489,ABD1489,ABH1489,ABL1489,ABP1489,ABT1489,ABX1489,ACB1489,ACF1489,ACJ1489,ACN1489,ACR1489,ACV1489,ACZ1489,ADD1489,ADH1489,ADL1489,ADP1489,ADT1489,ADX1489,AEB1489,AEF1489,AEJ1489,AEN1489,AER1489,AEV1489,AEZ1489,AFD1489,AFH1489,AFL1489,AFP1489,AFT1489,AFX1489,AGB1489,AGF1489,AGJ1489,AGN1489,AGR1489,AGV1489,AGZ1489,AHD1489,AHH1489,AHL1489,AHP1489,AHT1489,AHX1489,AIB1489,AIF1489,AIJ1489,AIN1489,AIR1489,AIV1489,AIZ1489,AJD1489,AJH1489,AJL1489,AJP1489,AJT1489,AJX1489,AKB1489,AKF1489,AKJ1489,AKN1489,AKR1489,AKV1489,AKZ1489,ALD1489,ALH1489,ALL1489,ALP1489,ALT1489,ALX1489,AMB1489,AMF1489,AMJ1489,AMN1489,AMR1489,AMV1489,AMZ1489,AND1489,ANH1489,ANL1489,ANP1489))+SUM((ANT1489,ANX1489,AOB1489,AOF1489,AOJ1489)))=AN1489,"ok","check")</f>
        <v>ok</v>
      </c>
    </row>
    <row r="1490" spans="1:67" x14ac:dyDescent="0.25">
      <c r="A1490" s="190">
        <v>1430</v>
      </c>
      <c r="B1490" s="205" t="s">
        <v>1871</v>
      </c>
      <c r="C1490" s="205" t="s">
        <v>2382</v>
      </c>
      <c r="D1490" s="260">
        <v>44064</v>
      </c>
      <c r="E1490" s="382" t="s">
        <v>838</v>
      </c>
      <c r="F1490" s="205" t="s">
        <v>606</v>
      </c>
      <c r="G1490" s="205" t="s">
        <v>2248</v>
      </c>
      <c r="H1490" s="260">
        <v>44064</v>
      </c>
      <c r="I1490" s="260">
        <v>44064</v>
      </c>
      <c r="J1490" s="210">
        <v>0.76736111111111116</v>
      </c>
      <c r="K1490" s="210">
        <v>0.77083333333333337</v>
      </c>
      <c r="M1490" s="258" t="s">
        <v>136</v>
      </c>
      <c r="N1490" s="204">
        <v>5</v>
      </c>
      <c r="O1490" s="258" t="s">
        <v>136</v>
      </c>
      <c r="P1490" s="206">
        <v>5</v>
      </c>
      <c r="Q1490" s="204"/>
      <c r="R1490" s="204"/>
      <c r="S1490" s="258" t="s">
        <v>136</v>
      </c>
      <c r="T1490" s="206">
        <v>5</v>
      </c>
      <c r="U1490" s="258" t="s">
        <v>136</v>
      </c>
      <c r="V1490" s="206">
        <v>5</v>
      </c>
      <c r="W1490" s="204"/>
      <c r="X1490" s="204"/>
      <c r="AC1490" s="367">
        <f t="shared" si="242"/>
        <v>100</v>
      </c>
      <c r="AD1490" s="219" t="s">
        <v>37</v>
      </c>
      <c r="AM1490" s="259">
        <f t="shared" si="243"/>
        <v>0</v>
      </c>
      <c r="AP1490" s="222">
        <f t="shared" si="244"/>
        <v>0</v>
      </c>
      <c r="AS1490" s="228" t="str">
        <f t="shared" si="245"/>
        <v>ok</v>
      </c>
      <c r="AT1490" s="219" t="str">
        <f>IF(((SUM(AV1490,AZ1490,BD1490,BH1490,BL1490,BP1490,BT1490,BX1490,CB1490,CF1490,CJ1490,CN1490,CR1490,CV1490,CZ1490,DD1490,DH1490,DL1490,DP1490,DT1490,DX1490,EB1490,EF1490,EJ1490,EN1490,ER1490,EV1490,EZ1490,FD1490,FH1490,FL1490,FP1490,FT1490,FX1490,GB1490,GF1490,GJ1490,GN1490,GR1490,GV1490,GZ1490,HD1490,HH1490,HL1490,HP1490,HT1490,HX1490,IB1490,IF1490,IJ1490,IN1490,IR1490,IV1490,IZ1490,JD1490,JH1490,JL1490,JP1490,JT1490,JX1490,KB1490,KF1490,KJ1490,KN1490,KR1490,KV1490,KZ1490,LD1490,LH1490,LL1490,LP1490,LT1490,LX1490,MB1490,MF1490,MJ1490,MN1490,MR1490,MV1490,MZ1490,ND1490,NH1490,NL1490,NP1490,NT1490,NX1490,OB1490,OF1490,OJ1490,ON1490,OR1490,OV1490,OZ1490,PD1490,PH1490,PL1490,PP1490,PT1490,PX1490,QB1490,QF1490,QJ1490,QN1490,QR1490,QV1490,QZ1490,RD1490,RH1490,RL1490,RP1490,RT1490,RX1490,SB1490,SF1490,SJ1490,SN1490,SR1490,SV1490,SZ1490,TD1490,TH1490,TL1490,TP1490,TT1490,TX1490,UB1490,UF1490,UJ1490,UN1490,UR1490,UV1490,UZ1490,VD1490,VH1490,VL1490,VP1490,VT1490,VX1490,WB1490,WF1490,WJ1490,WN1490,WR1490,WV1490,WZ1490,XD1490,XH1490,XL1490,XP1490,XT1490,XX1490,YB1490,YF1490,YJ1490,YN1490,YR1490,YV1490,YZ1490,ZD1490,ZH1490,ZL1490,ZP1490,ZT1490,ZX1490,AAB1490,AAF1490,AAJ1490,AAN1490,AAR1490,AAV1490,AAZ1490,ABD1490,ABH1490,ABL1490,ABP1490,ABT1490,ABX1490,ACB1490,ACF1490,ACJ1490,ACN1490,ACR1490,ACV1490,ACZ1490,ADD1490,ADH1490,ADL1490,ADP1490,ADT1490,ADX1490,AEB1490,AEF1490,AEJ1490,AEN1490,AER1490,AEV1490,AEZ1490,AFD1490,AFH1490,AFL1490,AFP1490,AFT1490,AFX1490,AGB1490,AGF1490,AGJ1490,AGN1490,AGR1490,AGV1490,AGZ1490,AHD1490,AHH1490,AHL1490,AHP1490,AHT1490,AHX1490,AIB1490,AIF1490,AIJ1490,AIN1490,AIR1490,AIV1490,AIZ1490,AJD1490,AJH1490,AJL1490,AJP1490,AJT1490,AJX1490,AKB1490,AKF1490,AKJ1490,AKN1490,AKR1490,AKV1490,AKZ1490,ALD1490,ALH1490,ALL1490,ALP1490,ALT1490,ALX1490,AMB1490,AMF1490,AMJ1490,AMN1490,AMR1490,AMV1490,AMZ1490,AND1490,ANH1490,ANL1490,ANP1490))+SUM((ANT1490,ANX1490,AOB1490,AOF1490,AOJ1490)))=AN1490,"ok","check")</f>
        <v>ok</v>
      </c>
    </row>
    <row r="1491" spans="1:67" x14ac:dyDescent="0.25">
      <c r="A1491" s="190">
        <v>1431</v>
      </c>
      <c r="B1491" s="205" t="s">
        <v>1871</v>
      </c>
      <c r="C1491" s="205" t="s">
        <v>2381</v>
      </c>
      <c r="D1491" s="260">
        <v>44064</v>
      </c>
      <c r="E1491" s="382" t="s">
        <v>838</v>
      </c>
      <c r="F1491" s="205" t="s">
        <v>606</v>
      </c>
      <c r="G1491" s="205" t="s">
        <v>2248</v>
      </c>
      <c r="H1491" s="260">
        <v>44064</v>
      </c>
      <c r="I1491" s="260">
        <v>44064</v>
      </c>
      <c r="J1491" s="210">
        <v>0.77430555555555547</v>
      </c>
      <c r="K1491" s="210">
        <v>0.78472222222222221</v>
      </c>
      <c r="M1491" s="212" t="s">
        <v>65</v>
      </c>
      <c r="N1491" s="204">
        <v>5</v>
      </c>
      <c r="O1491" s="214" t="s">
        <v>65</v>
      </c>
      <c r="P1491" s="206">
        <v>5</v>
      </c>
      <c r="Q1491" s="204"/>
      <c r="R1491" s="204"/>
      <c r="S1491" s="212" t="s">
        <v>65</v>
      </c>
      <c r="T1491" s="206">
        <v>5</v>
      </c>
      <c r="U1491" s="214" t="s">
        <v>65</v>
      </c>
      <c r="V1491" s="206">
        <v>5</v>
      </c>
      <c r="W1491" s="204"/>
      <c r="X1491" s="204"/>
      <c r="AC1491" s="367">
        <f t="shared" si="242"/>
        <v>100</v>
      </c>
      <c r="AD1491" s="219" t="s">
        <v>37</v>
      </c>
      <c r="AE1491" s="194">
        <v>1</v>
      </c>
      <c r="AF1491" s="194">
        <v>1</v>
      </c>
      <c r="AM1491" s="259">
        <f t="shared" si="243"/>
        <v>2</v>
      </c>
      <c r="AN1491" s="221">
        <v>0.45</v>
      </c>
      <c r="AO1491" s="222">
        <v>0.45</v>
      </c>
      <c r="AP1491" s="222">
        <f t="shared" si="244"/>
        <v>0</v>
      </c>
      <c r="AS1491" s="228" t="str">
        <f t="shared" si="245"/>
        <v>ok</v>
      </c>
      <c r="AT1491" s="219" t="str">
        <f>IF(((SUM(AV1491,AZ1491,BD1491,BH1491,BL1491,BP1491,BT1491,BX1491,CB1491,CF1491,CJ1491,CN1491,CR1491,CV1491,CZ1491,DD1491,DH1491,DL1491,DP1491,DT1491,DX1491,EB1491,EF1491,EJ1491,EN1491,ER1491,EV1491,EZ1491,FD1491,FH1491,FL1491,FP1491,FT1491,FX1491,GB1491,GF1491,GJ1491,GN1491,GR1491,GV1491,GZ1491,HD1491,HH1491,HL1491,HP1491,HT1491,HX1491,IB1491,IF1491,IJ1491,IN1491,IR1491,IV1491,IZ1491,JD1491,JH1491,JL1491,JP1491,JT1491,JX1491,KB1491,KF1491,KJ1491,KN1491,KR1491,KV1491,KZ1491,LD1491,LH1491,LL1491,LP1491,LT1491,LX1491,MB1491,MF1491,MJ1491,MN1491,MR1491,MV1491,MZ1491,ND1491,NH1491,NL1491,NP1491,NT1491,NX1491,OB1491,OF1491,OJ1491,ON1491,OR1491,OV1491,OZ1491,PD1491,PH1491,PL1491,PP1491,PT1491,PX1491,QB1491,QF1491,QJ1491,QN1491,QR1491,QV1491,QZ1491,RD1491,RH1491,RL1491,RP1491,RT1491,RX1491,SB1491,SF1491,SJ1491,SN1491,SR1491,SV1491,SZ1491,TD1491,TH1491,TL1491,TP1491,TT1491,TX1491,UB1491,UF1491,UJ1491,UN1491,UR1491,UV1491,UZ1491,VD1491,VH1491,VL1491,VP1491,VT1491,VX1491,WB1491,WF1491,WJ1491,WN1491,WR1491,WV1491,WZ1491,XD1491,XH1491,XL1491,XP1491,XT1491,XX1491,YB1491,YF1491,YJ1491,YN1491,YR1491,YV1491,YZ1491,ZD1491,ZH1491,ZL1491,ZP1491,ZT1491,ZX1491,AAB1491,AAF1491,AAJ1491,AAN1491,AAR1491,AAV1491,AAZ1491,ABD1491,ABH1491,ABL1491,ABP1491,ABT1491,ABX1491,ACB1491,ACF1491,ACJ1491,ACN1491,ACR1491,ACV1491,ACZ1491,ADD1491,ADH1491,ADL1491,ADP1491,ADT1491,ADX1491,AEB1491,AEF1491,AEJ1491,AEN1491,AER1491,AEV1491,AEZ1491,AFD1491,AFH1491,AFL1491,AFP1491,AFT1491,AFX1491,AGB1491,AGF1491,AGJ1491,AGN1491,AGR1491,AGV1491,AGZ1491,AHD1491,AHH1491,AHL1491,AHP1491,AHT1491,AHX1491,AIB1491,AIF1491,AIJ1491,AIN1491,AIR1491,AIV1491,AIZ1491,AJD1491,AJH1491,AJL1491,AJP1491,AJT1491,AJX1491,AKB1491,AKF1491,AKJ1491,AKN1491,AKR1491,AKV1491,AKZ1491,ALD1491,ALH1491,ALL1491,ALP1491,ALT1491,ALX1491,AMB1491,AMF1491,AMJ1491,AMN1491,AMR1491,AMV1491,AMZ1491,AND1491,ANH1491,ANL1491,ANP1491))+SUM((ANT1491,ANX1491,AOB1491,AOF1491,AOJ1491)))=AN1491,"ok","check")</f>
        <v>ok</v>
      </c>
      <c r="AV1491" s="196">
        <v>0.3</v>
      </c>
      <c r="AW1491" s="197">
        <v>1</v>
      </c>
      <c r="AX1491" s="191" t="s">
        <v>601</v>
      </c>
      <c r="AY1491" s="190" t="s">
        <v>602</v>
      </c>
      <c r="AZ1491" s="196">
        <v>0.15</v>
      </c>
      <c r="BA1491" s="197">
        <v>4</v>
      </c>
      <c r="BB1491" s="191" t="s">
        <v>1479</v>
      </c>
      <c r="BC1491" s="190" t="s">
        <v>605</v>
      </c>
    </row>
    <row r="1492" spans="1:67" x14ac:dyDescent="0.25">
      <c r="A1492" s="190">
        <v>1432</v>
      </c>
      <c r="B1492" s="205" t="s">
        <v>1871</v>
      </c>
      <c r="C1492" s="205" t="s">
        <v>2380</v>
      </c>
      <c r="D1492" s="260">
        <v>44064</v>
      </c>
      <c r="E1492" s="382" t="s">
        <v>838</v>
      </c>
      <c r="F1492" s="205" t="s">
        <v>606</v>
      </c>
      <c r="G1492" s="205" t="s">
        <v>2248</v>
      </c>
      <c r="H1492" s="260">
        <v>44064</v>
      </c>
      <c r="I1492" s="260">
        <v>44064</v>
      </c>
      <c r="J1492" s="210">
        <v>0.78819444444444453</v>
      </c>
      <c r="K1492" s="210">
        <v>0.79166666666666663</v>
      </c>
      <c r="M1492" s="258" t="s">
        <v>136</v>
      </c>
      <c r="N1492" s="204">
        <v>5</v>
      </c>
      <c r="O1492" s="258" t="s">
        <v>136</v>
      </c>
      <c r="P1492" s="206">
        <v>5</v>
      </c>
      <c r="Q1492" s="204"/>
      <c r="R1492" s="204"/>
      <c r="S1492" s="258" t="s">
        <v>136</v>
      </c>
      <c r="T1492" s="206">
        <v>5</v>
      </c>
      <c r="U1492" s="258" t="s">
        <v>136</v>
      </c>
      <c r="V1492" s="206">
        <v>5</v>
      </c>
      <c r="W1492" s="204"/>
      <c r="X1492" s="204"/>
      <c r="AC1492" s="367">
        <f t="shared" si="242"/>
        <v>100</v>
      </c>
      <c r="AD1492" s="219" t="s">
        <v>37</v>
      </c>
      <c r="AM1492" s="259">
        <f t="shared" si="243"/>
        <v>0</v>
      </c>
      <c r="AP1492" s="222">
        <f t="shared" si="244"/>
        <v>0</v>
      </c>
      <c r="AS1492" s="228" t="str">
        <f t="shared" si="245"/>
        <v>ok</v>
      </c>
      <c r="AT1492" s="219" t="str">
        <f>IF(((SUM(AV1492,AZ1492,BD1492,BH1492,BL1492,BP1492,BT1492,BX1492,CB1492,CF1492,CJ1492,CN1492,CR1492,CV1492,CZ1492,DD1492,DH1492,DL1492,DP1492,DT1492,DX1492,EB1492,EF1492,EJ1492,EN1492,ER1492,EV1492,EZ1492,FD1492,FH1492,FL1492,FP1492,FT1492,FX1492,GB1492,GF1492,GJ1492,GN1492,GR1492,GV1492,GZ1492,HD1492,HH1492,HL1492,HP1492,HT1492,HX1492,IB1492,IF1492,IJ1492,IN1492,IR1492,IV1492,IZ1492,JD1492,JH1492,JL1492,JP1492,JT1492,JX1492,KB1492,KF1492,KJ1492,KN1492,KR1492,KV1492,KZ1492,LD1492,LH1492,LL1492,LP1492,LT1492,LX1492,MB1492,MF1492,MJ1492,MN1492,MR1492,MV1492,MZ1492,ND1492,NH1492,NL1492,NP1492,NT1492,NX1492,OB1492,OF1492,OJ1492,ON1492,OR1492,OV1492,OZ1492,PD1492,PH1492,PL1492,PP1492,PT1492,PX1492,QB1492,QF1492,QJ1492,QN1492,QR1492,QV1492,QZ1492,RD1492,RH1492,RL1492,RP1492,RT1492,RX1492,SB1492,SF1492,SJ1492,SN1492,SR1492,SV1492,SZ1492,TD1492,TH1492,TL1492,TP1492,TT1492,TX1492,UB1492,UF1492,UJ1492,UN1492,UR1492,UV1492,UZ1492,VD1492,VH1492,VL1492,VP1492,VT1492,VX1492,WB1492,WF1492,WJ1492,WN1492,WR1492,WV1492,WZ1492,XD1492,XH1492,XL1492,XP1492,XT1492,XX1492,YB1492,YF1492,YJ1492,YN1492,YR1492,YV1492,YZ1492,ZD1492,ZH1492,ZL1492,ZP1492,ZT1492,ZX1492,AAB1492,AAF1492,AAJ1492,AAN1492,AAR1492,AAV1492,AAZ1492,ABD1492,ABH1492,ABL1492,ABP1492,ABT1492,ABX1492,ACB1492,ACF1492,ACJ1492,ACN1492,ACR1492,ACV1492,ACZ1492,ADD1492,ADH1492,ADL1492,ADP1492,ADT1492,ADX1492,AEB1492,AEF1492,AEJ1492,AEN1492,AER1492,AEV1492,AEZ1492,AFD1492,AFH1492,AFL1492,AFP1492,AFT1492,AFX1492,AGB1492,AGF1492,AGJ1492,AGN1492,AGR1492,AGV1492,AGZ1492,AHD1492,AHH1492,AHL1492,AHP1492,AHT1492,AHX1492,AIB1492,AIF1492,AIJ1492,AIN1492,AIR1492,AIV1492,AIZ1492,AJD1492,AJH1492,AJL1492,AJP1492,AJT1492,AJX1492,AKB1492,AKF1492,AKJ1492,AKN1492,AKR1492,AKV1492,AKZ1492,ALD1492,ALH1492,ALL1492,ALP1492,ALT1492,ALX1492,AMB1492,AMF1492,AMJ1492,AMN1492,AMR1492,AMV1492,AMZ1492,AND1492,ANH1492,ANL1492,ANP1492))+SUM((ANT1492,ANX1492,AOB1492,AOF1492,AOJ1492)))=AN1492,"ok","check")</f>
        <v>ok</v>
      </c>
    </row>
    <row r="1493" spans="1:67" x14ac:dyDescent="0.25">
      <c r="A1493" s="190">
        <v>1433</v>
      </c>
      <c r="B1493" s="205" t="s">
        <v>1871</v>
      </c>
      <c r="C1493" s="205" t="s">
        <v>2379</v>
      </c>
      <c r="D1493" s="260">
        <v>44064</v>
      </c>
      <c r="E1493" s="382" t="s">
        <v>838</v>
      </c>
      <c r="F1493" s="205" t="s">
        <v>606</v>
      </c>
      <c r="G1493" s="205" t="s">
        <v>2248</v>
      </c>
      <c r="H1493" s="260">
        <v>44064</v>
      </c>
      <c r="I1493" s="260">
        <v>44064</v>
      </c>
      <c r="J1493" s="210">
        <v>0.79513888888888884</v>
      </c>
      <c r="K1493" s="210">
        <v>0.80208333333333337</v>
      </c>
      <c r="M1493" s="212" t="s">
        <v>65</v>
      </c>
      <c r="N1493" s="204">
        <v>5</v>
      </c>
      <c r="O1493" s="214" t="s">
        <v>65</v>
      </c>
      <c r="P1493" s="206">
        <v>5</v>
      </c>
      <c r="Q1493" s="204"/>
      <c r="R1493" s="204"/>
      <c r="S1493" s="212" t="s">
        <v>65</v>
      </c>
      <c r="T1493" s="206">
        <v>5</v>
      </c>
      <c r="U1493" s="214" t="s">
        <v>65</v>
      </c>
      <c r="V1493" s="206">
        <v>5</v>
      </c>
      <c r="W1493" s="204"/>
      <c r="X1493" s="204"/>
      <c r="AC1493" s="367">
        <f t="shared" si="242"/>
        <v>100</v>
      </c>
      <c r="AD1493" s="219" t="s">
        <v>37</v>
      </c>
      <c r="AE1493" s="194">
        <v>1</v>
      </c>
      <c r="AM1493" s="259">
        <f t="shared" si="243"/>
        <v>1</v>
      </c>
      <c r="AN1493" s="221">
        <v>0.25</v>
      </c>
      <c r="AP1493" s="222">
        <f t="shared" si="244"/>
        <v>0.25</v>
      </c>
      <c r="AS1493" s="228" t="str">
        <f t="shared" si="245"/>
        <v>ok</v>
      </c>
      <c r="AT1493" s="219" t="str">
        <f>IF(((SUM(AV1493,AZ1493,BD1493,BH1493,BL1493,BP1493,BT1493,BX1493,CB1493,CF1493,CJ1493,CN1493,CR1493,CV1493,CZ1493,DD1493,DH1493,DL1493,DP1493,DT1493,DX1493,EB1493,EF1493,EJ1493,EN1493,ER1493,EV1493,EZ1493,FD1493,FH1493,FL1493,FP1493,FT1493,FX1493,GB1493,GF1493,GJ1493,GN1493,GR1493,GV1493,GZ1493,HD1493,HH1493,HL1493,HP1493,HT1493,HX1493,IB1493,IF1493,IJ1493,IN1493,IR1493,IV1493,IZ1493,JD1493,JH1493,JL1493,JP1493,JT1493,JX1493,KB1493,KF1493,KJ1493,KN1493,KR1493,KV1493,KZ1493,LD1493,LH1493,LL1493,LP1493,LT1493,LX1493,MB1493,MF1493,MJ1493,MN1493,MR1493,MV1493,MZ1493,ND1493,NH1493,NL1493,NP1493,NT1493,NX1493,OB1493,OF1493,OJ1493,ON1493,OR1493,OV1493,OZ1493,PD1493,PH1493,PL1493,PP1493,PT1493,PX1493,QB1493,QF1493,QJ1493,QN1493,QR1493,QV1493,QZ1493,RD1493,RH1493,RL1493,RP1493,RT1493,RX1493,SB1493,SF1493,SJ1493,SN1493,SR1493,SV1493,SZ1493,TD1493,TH1493,TL1493,TP1493,TT1493,TX1493,UB1493,UF1493,UJ1493,UN1493,UR1493,UV1493,UZ1493,VD1493,VH1493,VL1493,VP1493,VT1493,VX1493,WB1493,WF1493,WJ1493,WN1493,WR1493,WV1493,WZ1493,XD1493,XH1493,XL1493,XP1493,XT1493,XX1493,YB1493,YF1493,YJ1493,YN1493,YR1493,YV1493,YZ1493,ZD1493,ZH1493,ZL1493,ZP1493,ZT1493,ZX1493,AAB1493,AAF1493,AAJ1493,AAN1493,AAR1493,AAV1493,AAZ1493,ABD1493,ABH1493,ABL1493,ABP1493,ABT1493,ABX1493,ACB1493,ACF1493,ACJ1493,ACN1493,ACR1493,ACV1493,ACZ1493,ADD1493,ADH1493,ADL1493,ADP1493,ADT1493,ADX1493,AEB1493,AEF1493,AEJ1493,AEN1493,AER1493,AEV1493,AEZ1493,AFD1493,AFH1493,AFL1493,AFP1493,AFT1493,AFX1493,AGB1493,AGF1493,AGJ1493,AGN1493,AGR1493,AGV1493,AGZ1493,AHD1493,AHH1493,AHL1493,AHP1493,AHT1493,AHX1493,AIB1493,AIF1493,AIJ1493,AIN1493,AIR1493,AIV1493,AIZ1493,AJD1493,AJH1493,AJL1493,AJP1493,AJT1493,AJX1493,AKB1493,AKF1493,AKJ1493,AKN1493,AKR1493,AKV1493,AKZ1493,ALD1493,ALH1493,ALL1493,ALP1493,ALT1493,ALX1493,AMB1493,AMF1493,AMJ1493,AMN1493,AMR1493,AMV1493,AMZ1493,AND1493,ANH1493,ANL1493,ANP1493))+SUM((ANT1493,ANX1493,AOB1493,AOF1493,AOJ1493)))=AN1493,"ok","check")</f>
        <v>ok</v>
      </c>
      <c r="AV1493" s="196">
        <v>0.25</v>
      </c>
      <c r="AW1493" s="197">
        <v>2</v>
      </c>
      <c r="AX1493" s="191" t="s">
        <v>601</v>
      </c>
      <c r="AY1493" s="190" t="s">
        <v>602</v>
      </c>
    </row>
    <row r="1494" spans="1:67" x14ac:dyDescent="0.25">
      <c r="A1494" s="190">
        <v>1434</v>
      </c>
      <c r="B1494" s="205" t="s">
        <v>1871</v>
      </c>
      <c r="C1494" s="205" t="s">
        <v>2378</v>
      </c>
      <c r="D1494" s="260">
        <v>44064</v>
      </c>
      <c r="E1494" s="382" t="s">
        <v>838</v>
      </c>
      <c r="F1494" s="205" t="s">
        <v>606</v>
      </c>
      <c r="G1494" s="205" t="s">
        <v>2248</v>
      </c>
      <c r="H1494" s="260">
        <v>44064</v>
      </c>
      <c r="I1494" s="260">
        <v>44064</v>
      </c>
      <c r="J1494" s="210">
        <v>0.80555555555555547</v>
      </c>
      <c r="K1494" s="210">
        <v>0.80902777777777779</v>
      </c>
      <c r="M1494" s="258" t="s">
        <v>136</v>
      </c>
      <c r="N1494" s="204">
        <v>5</v>
      </c>
      <c r="O1494" s="258" t="s">
        <v>136</v>
      </c>
      <c r="P1494" s="206">
        <v>5</v>
      </c>
      <c r="Q1494" s="204"/>
      <c r="R1494" s="204"/>
      <c r="S1494" s="258" t="s">
        <v>136</v>
      </c>
      <c r="T1494" s="206">
        <v>5</v>
      </c>
      <c r="U1494" s="258" t="s">
        <v>136</v>
      </c>
      <c r="V1494" s="206">
        <v>5</v>
      </c>
      <c r="W1494" s="204"/>
      <c r="X1494" s="204"/>
      <c r="AC1494" s="367">
        <f t="shared" si="242"/>
        <v>100</v>
      </c>
      <c r="AD1494" s="219" t="s">
        <v>37</v>
      </c>
      <c r="AM1494" s="259">
        <f t="shared" si="243"/>
        <v>0</v>
      </c>
      <c r="AP1494" s="222">
        <f t="shared" si="244"/>
        <v>0</v>
      </c>
      <c r="AS1494" s="228" t="str">
        <f t="shared" si="245"/>
        <v>ok</v>
      </c>
      <c r="AT1494" s="219" t="str">
        <f>IF(((SUM(AV1494,AZ1494,BD1494,BH1494,BL1494,BP1494,BT1494,BX1494,CB1494,CF1494,CJ1494,CN1494,CR1494,CV1494,CZ1494,DD1494,DH1494,DL1494,DP1494,DT1494,DX1494,EB1494,EF1494,EJ1494,EN1494,ER1494,EV1494,EZ1494,FD1494,FH1494,FL1494,FP1494,FT1494,FX1494,GB1494,GF1494,GJ1494,GN1494,GR1494,GV1494,GZ1494,HD1494,HH1494,HL1494,HP1494,HT1494,HX1494,IB1494,IF1494,IJ1494,IN1494,IR1494,IV1494,IZ1494,JD1494,JH1494,JL1494,JP1494,JT1494,JX1494,KB1494,KF1494,KJ1494,KN1494,KR1494,KV1494,KZ1494,LD1494,LH1494,LL1494,LP1494,LT1494,LX1494,MB1494,MF1494,MJ1494,MN1494,MR1494,MV1494,MZ1494,ND1494,NH1494,NL1494,NP1494,NT1494,NX1494,OB1494,OF1494,OJ1494,ON1494,OR1494,OV1494,OZ1494,PD1494,PH1494,PL1494,PP1494,PT1494,PX1494,QB1494,QF1494,QJ1494,QN1494,QR1494,QV1494,QZ1494,RD1494,RH1494,RL1494,RP1494,RT1494,RX1494,SB1494,SF1494,SJ1494,SN1494,SR1494,SV1494,SZ1494,TD1494,TH1494,TL1494,TP1494,TT1494,TX1494,UB1494,UF1494,UJ1494,UN1494,UR1494,UV1494,UZ1494,VD1494,VH1494,VL1494,VP1494,VT1494,VX1494,WB1494,WF1494,WJ1494,WN1494,WR1494,WV1494,WZ1494,XD1494,XH1494,XL1494,XP1494,XT1494,XX1494,YB1494,YF1494,YJ1494,YN1494,YR1494,YV1494,YZ1494,ZD1494,ZH1494,ZL1494,ZP1494,ZT1494,ZX1494,AAB1494,AAF1494,AAJ1494,AAN1494,AAR1494,AAV1494,AAZ1494,ABD1494,ABH1494,ABL1494,ABP1494,ABT1494,ABX1494,ACB1494,ACF1494,ACJ1494,ACN1494,ACR1494,ACV1494,ACZ1494,ADD1494,ADH1494,ADL1494,ADP1494,ADT1494,ADX1494,AEB1494,AEF1494,AEJ1494,AEN1494,AER1494,AEV1494,AEZ1494,AFD1494,AFH1494,AFL1494,AFP1494,AFT1494,AFX1494,AGB1494,AGF1494,AGJ1494,AGN1494,AGR1494,AGV1494,AGZ1494,AHD1494,AHH1494,AHL1494,AHP1494,AHT1494,AHX1494,AIB1494,AIF1494,AIJ1494,AIN1494,AIR1494,AIV1494,AIZ1494,AJD1494,AJH1494,AJL1494,AJP1494,AJT1494,AJX1494,AKB1494,AKF1494,AKJ1494,AKN1494,AKR1494,AKV1494,AKZ1494,ALD1494,ALH1494,ALL1494,ALP1494,ALT1494,ALX1494,AMB1494,AMF1494,AMJ1494,AMN1494,AMR1494,AMV1494,AMZ1494,AND1494,ANH1494,ANL1494,ANP1494))+SUM((ANT1494,ANX1494,AOB1494,AOF1494,AOJ1494)))=AN1494,"ok","check")</f>
        <v>ok</v>
      </c>
    </row>
    <row r="1495" spans="1:67" x14ac:dyDescent="0.25">
      <c r="A1495" s="190">
        <v>1435</v>
      </c>
      <c r="B1495" s="205" t="s">
        <v>1871</v>
      </c>
      <c r="C1495" s="205" t="s">
        <v>2377</v>
      </c>
      <c r="D1495" s="260">
        <v>44064</v>
      </c>
      <c r="E1495" s="382" t="s">
        <v>838</v>
      </c>
      <c r="F1495" s="205" t="s">
        <v>606</v>
      </c>
      <c r="G1495" s="205" t="s">
        <v>2248</v>
      </c>
      <c r="H1495" s="260">
        <v>44064</v>
      </c>
      <c r="I1495" s="260">
        <v>44064</v>
      </c>
      <c r="J1495" s="210">
        <v>0.87152777777777779</v>
      </c>
      <c r="K1495" s="210">
        <v>0.88194444444444453</v>
      </c>
      <c r="M1495" s="212" t="s">
        <v>65</v>
      </c>
      <c r="N1495" s="204">
        <v>5</v>
      </c>
      <c r="O1495" s="214" t="s">
        <v>65</v>
      </c>
      <c r="P1495" s="206">
        <v>5</v>
      </c>
      <c r="Q1495" s="214" t="s">
        <v>65</v>
      </c>
      <c r="R1495" s="206">
        <v>5</v>
      </c>
      <c r="S1495" s="212" t="s">
        <v>65</v>
      </c>
      <c r="T1495" s="206">
        <v>5</v>
      </c>
      <c r="U1495" s="214" t="s">
        <v>65</v>
      </c>
      <c r="V1495" s="206">
        <v>5</v>
      </c>
      <c r="W1495" s="214" t="s">
        <v>65</v>
      </c>
      <c r="X1495" s="206">
        <v>5</v>
      </c>
      <c r="AC1495" s="367">
        <f t="shared" si="242"/>
        <v>100</v>
      </c>
      <c r="AD1495" s="219" t="s">
        <v>37</v>
      </c>
      <c r="AE1495" s="194">
        <v>3</v>
      </c>
      <c r="AF1495" s="194">
        <v>2</v>
      </c>
      <c r="AM1495" s="259">
        <f t="shared" si="243"/>
        <v>5</v>
      </c>
      <c r="AN1495" s="221">
        <v>1.35</v>
      </c>
      <c r="AO1495" s="222">
        <v>1.4</v>
      </c>
      <c r="AP1495" s="222">
        <f t="shared" si="244"/>
        <v>-4.9999999999999822E-2</v>
      </c>
      <c r="AS1495" s="228" t="str">
        <f t="shared" si="245"/>
        <v>ok</v>
      </c>
      <c r="AT1495" s="219" t="str">
        <f>IF(((SUM(AV1495,AZ1495,BD1495,BH1495,BL1495,BP1495,BT1495,BX1495,CB1495,CF1495,CJ1495,CN1495,CR1495,CV1495,CZ1495,DD1495,DH1495,DL1495,DP1495,DT1495,DX1495,EB1495,EF1495,EJ1495,EN1495,ER1495,EV1495,EZ1495,FD1495,FH1495,FL1495,FP1495,FT1495,FX1495,GB1495,GF1495,GJ1495,GN1495,GR1495,GV1495,GZ1495,HD1495,HH1495,HL1495,HP1495,HT1495,HX1495,IB1495,IF1495,IJ1495,IN1495,IR1495,IV1495,IZ1495,JD1495,JH1495,JL1495,JP1495,JT1495,JX1495,KB1495,KF1495,KJ1495,KN1495,KR1495,KV1495,KZ1495,LD1495,LH1495,LL1495,LP1495,LT1495,LX1495,MB1495,MF1495,MJ1495,MN1495,MR1495,MV1495,MZ1495,ND1495,NH1495,NL1495,NP1495,NT1495,NX1495,OB1495,OF1495,OJ1495,ON1495,OR1495,OV1495,OZ1495,PD1495,PH1495,PL1495,PP1495,PT1495,PX1495,QB1495,QF1495,QJ1495,QN1495,QR1495,QV1495,QZ1495,RD1495,RH1495,RL1495,RP1495,RT1495,RX1495,SB1495,SF1495,SJ1495,SN1495,SR1495,SV1495,SZ1495,TD1495,TH1495,TL1495,TP1495,TT1495,TX1495,UB1495,UF1495,UJ1495,UN1495,UR1495,UV1495,UZ1495,VD1495,VH1495,VL1495,VP1495,VT1495,VX1495,WB1495,WF1495,WJ1495,WN1495,WR1495,WV1495,WZ1495,XD1495,XH1495,XL1495,XP1495,XT1495,XX1495,YB1495,YF1495,YJ1495,YN1495,YR1495,YV1495,YZ1495,ZD1495,ZH1495,ZL1495,ZP1495,ZT1495,ZX1495,AAB1495,AAF1495,AAJ1495,AAN1495,AAR1495,AAV1495,AAZ1495,ABD1495,ABH1495,ABL1495,ABP1495,ABT1495,ABX1495,ACB1495,ACF1495,ACJ1495,ACN1495,ACR1495,ACV1495,ACZ1495,ADD1495,ADH1495,ADL1495,ADP1495,ADT1495,ADX1495,AEB1495,AEF1495,AEJ1495,AEN1495,AER1495,AEV1495,AEZ1495,AFD1495,AFH1495,AFL1495,AFP1495,AFT1495,AFX1495,AGB1495,AGF1495,AGJ1495,AGN1495,AGR1495,AGV1495,AGZ1495,AHD1495,AHH1495,AHL1495,AHP1495,AHT1495,AHX1495,AIB1495,AIF1495,AIJ1495,AIN1495,AIR1495,AIV1495,AIZ1495,AJD1495,AJH1495,AJL1495,AJP1495,AJT1495,AJX1495,AKB1495,AKF1495,AKJ1495,AKN1495,AKR1495,AKV1495,AKZ1495,ALD1495,ALH1495,ALL1495,ALP1495,ALT1495,ALX1495,AMB1495,AMF1495,AMJ1495,AMN1495,AMR1495,AMV1495,AMZ1495,AND1495,ANH1495,ANL1495,ANP1495))+SUM((ANT1495,ANX1495,AOB1495,AOF1495,AOJ1495)))=AN1495,"ok","check")</f>
        <v>ok</v>
      </c>
      <c r="AV1495" s="196">
        <v>0.3</v>
      </c>
      <c r="AW1495" s="197">
        <v>1</v>
      </c>
      <c r="AX1495" s="191" t="s">
        <v>601</v>
      </c>
      <c r="AY1495" s="190" t="s">
        <v>602</v>
      </c>
      <c r="AZ1495" s="196">
        <v>0.3</v>
      </c>
      <c r="BA1495" s="197">
        <v>7</v>
      </c>
      <c r="BB1495" s="191" t="s">
        <v>601</v>
      </c>
      <c r="BC1495" s="190" t="s">
        <v>602</v>
      </c>
      <c r="BD1495" s="196">
        <v>0.25</v>
      </c>
      <c r="BE1495" s="197">
        <v>6</v>
      </c>
      <c r="BF1495" s="191" t="s">
        <v>614</v>
      </c>
      <c r="BG1495" s="190" t="s">
        <v>605</v>
      </c>
      <c r="BH1495" s="196">
        <v>0.25</v>
      </c>
      <c r="BI1495" s="197">
        <v>5</v>
      </c>
      <c r="BJ1495" s="191" t="s">
        <v>601</v>
      </c>
      <c r="BK1495" s="190" t="s">
        <v>602</v>
      </c>
      <c r="BL1495" s="196">
        <v>0.25</v>
      </c>
      <c r="BM1495" s="197">
        <v>1</v>
      </c>
      <c r="BN1495" s="191" t="s">
        <v>608</v>
      </c>
      <c r="BO1495" s="190" t="s">
        <v>605</v>
      </c>
    </row>
    <row r="1496" spans="1:67" x14ac:dyDescent="0.25">
      <c r="A1496" s="190">
        <v>1436</v>
      </c>
      <c r="B1496" s="205" t="s">
        <v>1871</v>
      </c>
      <c r="C1496" s="205" t="s">
        <v>2376</v>
      </c>
      <c r="D1496" s="260">
        <v>44064</v>
      </c>
      <c r="E1496" s="382" t="s">
        <v>838</v>
      </c>
      <c r="F1496" s="205" t="s">
        <v>606</v>
      </c>
      <c r="G1496" s="205" t="s">
        <v>2248</v>
      </c>
      <c r="H1496" s="260">
        <v>44064</v>
      </c>
      <c r="I1496" s="260">
        <v>44064</v>
      </c>
      <c r="J1496" s="210">
        <v>0.88541666666666663</v>
      </c>
      <c r="K1496" s="210">
        <v>0.88888888888888884</v>
      </c>
      <c r="M1496" s="258" t="s">
        <v>136</v>
      </c>
      <c r="N1496" s="204">
        <v>5</v>
      </c>
      <c r="O1496" s="258" t="s">
        <v>136</v>
      </c>
      <c r="P1496" s="206">
        <v>5</v>
      </c>
      <c r="Q1496" s="204"/>
      <c r="R1496" s="204"/>
      <c r="S1496" s="258" t="s">
        <v>136</v>
      </c>
      <c r="T1496" s="206">
        <v>5</v>
      </c>
      <c r="U1496" s="258" t="s">
        <v>136</v>
      </c>
      <c r="V1496" s="206">
        <v>5</v>
      </c>
      <c r="W1496" s="204"/>
      <c r="X1496" s="204"/>
      <c r="AC1496" s="367">
        <f t="shared" si="242"/>
        <v>100</v>
      </c>
      <c r="AD1496" s="219" t="s">
        <v>37</v>
      </c>
      <c r="AM1496" s="259">
        <f t="shared" si="243"/>
        <v>0</v>
      </c>
      <c r="AP1496" s="222">
        <f t="shared" si="244"/>
        <v>0</v>
      </c>
      <c r="AS1496" s="228" t="str">
        <f t="shared" si="245"/>
        <v>ok</v>
      </c>
      <c r="AT1496" s="219" t="str">
        <f>IF(((SUM(AV1496,AZ1496,BD1496,BH1496,BL1496,BP1496,BT1496,BX1496,CB1496,CF1496,CJ1496,CN1496,CR1496,CV1496,CZ1496,DD1496,DH1496,DL1496,DP1496,DT1496,DX1496,EB1496,EF1496,EJ1496,EN1496,ER1496,EV1496,EZ1496,FD1496,FH1496,FL1496,FP1496,FT1496,FX1496,GB1496,GF1496,GJ1496,GN1496,GR1496,GV1496,GZ1496,HD1496,HH1496,HL1496,HP1496,HT1496,HX1496,IB1496,IF1496,IJ1496,IN1496,IR1496,IV1496,IZ1496,JD1496,JH1496,JL1496,JP1496,JT1496,JX1496,KB1496,KF1496,KJ1496,KN1496,KR1496,KV1496,KZ1496,LD1496,LH1496,LL1496,LP1496,LT1496,LX1496,MB1496,MF1496,MJ1496,MN1496,MR1496,MV1496,MZ1496,ND1496,NH1496,NL1496,NP1496,NT1496,NX1496,OB1496,OF1496,OJ1496,ON1496,OR1496,OV1496,OZ1496,PD1496,PH1496,PL1496,PP1496,PT1496,PX1496,QB1496,QF1496,QJ1496,QN1496,QR1496,QV1496,QZ1496,RD1496,RH1496,RL1496,RP1496,RT1496,RX1496,SB1496,SF1496,SJ1496,SN1496,SR1496,SV1496,SZ1496,TD1496,TH1496,TL1496,TP1496,TT1496,TX1496,UB1496,UF1496,UJ1496,UN1496,UR1496,UV1496,UZ1496,VD1496,VH1496,VL1496,VP1496,VT1496,VX1496,WB1496,WF1496,WJ1496,WN1496,WR1496,WV1496,WZ1496,XD1496,XH1496,XL1496,XP1496,XT1496,XX1496,YB1496,YF1496,YJ1496,YN1496,YR1496,YV1496,YZ1496,ZD1496,ZH1496,ZL1496,ZP1496,ZT1496,ZX1496,AAB1496,AAF1496,AAJ1496,AAN1496,AAR1496,AAV1496,AAZ1496,ABD1496,ABH1496,ABL1496,ABP1496,ABT1496,ABX1496,ACB1496,ACF1496,ACJ1496,ACN1496,ACR1496,ACV1496,ACZ1496,ADD1496,ADH1496,ADL1496,ADP1496,ADT1496,ADX1496,AEB1496,AEF1496,AEJ1496,AEN1496,AER1496,AEV1496,AEZ1496,AFD1496,AFH1496,AFL1496,AFP1496,AFT1496,AFX1496,AGB1496,AGF1496,AGJ1496,AGN1496,AGR1496,AGV1496,AGZ1496,AHD1496,AHH1496,AHL1496,AHP1496,AHT1496,AHX1496,AIB1496,AIF1496,AIJ1496,AIN1496,AIR1496,AIV1496,AIZ1496,AJD1496,AJH1496,AJL1496,AJP1496,AJT1496,AJX1496,AKB1496,AKF1496,AKJ1496,AKN1496,AKR1496,AKV1496,AKZ1496,ALD1496,ALH1496,ALL1496,ALP1496,ALT1496,ALX1496,AMB1496,AMF1496,AMJ1496,AMN1496,AMR1496,AMV1496,AMZ1496,AND1496,ANH1496,ANL1496,ANP1496))+SUM((ANT1496,ANX1496,AOB1496,AOF1496,AOJ1496)))=AN1496,"ok","check")</f>
        <v>ok</v>
      </c>
    </row>
    <row r="1497" spans="1:67" x14ac:dyDescent="0.25">
      <c r="A1497" s="190">
        <v>1437</v>
      </c>
      <c r="B1497" s="205" t="s">
        <v>1871</v>
      </c>
      <c r="C1497" s="205" t="s">
        <v>2375</v>
      </c>
      <c r="D1497" s="260">
        <v>44064</v>
      </c>
      <c r="E1497" s="382" t="s">
        <v>838</v>
      </c>
      <c r="F1497" s="205" t="s">
        <v>606</v>
      </c>
      <c r="G1497" s="205" t="s">
        <v>2248</v>
      </c>
      <c r="H1497" s="260">
        <v>44064</v>
      </c>
      <c r="I1497" s="260">
        <v>44064</v>
      </c>
      <c r="J1497" s="210">
        <v>0.89236111111111116</v>
      </c>
      <c r="K1497" s="210">
        <v>0.89583333333333337</v>
      </c>
      <c r="M1497" s="212" t="s">
        <v>65</v>
      </c>
      <c r="N1497" s="204">
        <v>5</v>
      </c>
      <c r="O1497" s="214" t="s">
        <v>65</v>
      </c>
      <c r="P1497" s="206">
        <v>5</v>
      </c>
      <c r="Q1497" s="204"/>
      <c r="R1497" s="204"/>
      <c r="S1497" s="212" t="s">
        <v>65</v>
      </c>
      <c r="T1497" s="206">
        <v>5</v>
      </c>
      <c r="U1497" s="214" t="s">
        <v>65</v>
      </c>
      <c r="V1497" s="206">
        <v>5</v>
      </c>
      <c r="W1497" s="204"/>
      <c r="X1497" s="204"/>
      <c r="AC1497" s="367">
        <f t="shared" si="242"/>
        <v>100</v>
      </c>
      <c r="AD1497" s="219" t="s">
        <v>37</v>
      </c>
      <c r="AM1497" s="259">
        <f t="shared" si="243"/>
        <v>0</v>
      </c>
      <c r="AP1497" s="222">
        <f t="shared" si="244"/>
        <v>0</v>
      </c>
      <c r="AS1497" s="228" t="str">
        <f t="shared" si="245"/>
        <v>ok</v>
      </c>
      <c r="AT1497" s="219" t="str">
        <f>IF(((SUM(AV1497,AZ1497,BD1497,BH1497,BL1497,BP1497,BT1497,BX1497,CB1497,CF1497,CJ1497,CN1497,CR1497,CV1497,CZ1497,DD1497,DH1497,DL1497,DP1497,DT1497,DX1497,EB1497,EF1497,EJ1497,EN1497,ER1497,EV1497,EZ1497,FD1497,FH1497,FL1497,FP1497,FT1497,FX1497,GB1497,GF1497,GJ1497,GN1497,GR1497,GV1497,GZ1497,HD1497,HH1497,HL1497,HP1497,HT1497,HX1497,IB1497,IF1497,IJ1497,IN1497,IR1497,IV1497,IZ1497,JD1497,JH1497,JL1497,JP1497,JT1497,JX1497,KB1497,KF1497,KJ1497,KN1497,KR1497,KV1497,KZ1497,LD1497,LH1497,LL1497,LP1497,LT1497,LX1497,MB1497,MF1497,MJ1497,MN1497,MR1497,MV1497,MZ1497,ND1497,NH1497,NL1497,NP1497,NT1497,NX1497,OB1497,OF1497,OJ1497,ON1497,OR1497,OV1497,OZ1497,PD1497,PH1497,PL1497,PP1497,PT1497,PX1497,QB1497,QF1497,QJ1497,QN1497,QR1497,QV1497,QZ1497,RD1497,RH1497,RL1497,RP1497,RT1497,RX1497,SB1497,SF1497,SJ1497,SN1497,SR1497,SV1497,SZ1497,TD1497,TH1497,TL1497,TP1497,TT1497,TX1497,UB1497,UF1497,UJ1497,UN1497,UR1497,UV1497,UZ1497,VD1497,VH1497,VL1497,VP1497,VT1497,VX1497,WB1497,WF1497,WJ1497,WN1497,WR1497,WV1497,WZ1497,XD1497,XH1497,XL1497,XP1497,XT1497,XX1497,YB1497,YF1497,YJ1497,YN1497,YR1497,YV1497,YZ1497,ZD1497,ZH1497,ZL1497,ZP1497,ZT1497,ZX1497,AAB1497,AAF1497,AAJ1497,AAN1497,AAR1497,AAV1497,AAZ1497,ABD1497,ABH1497,ABL1497,ABP1497,ABT1497,ABX1497,ACB1497,ACF1497,ACJ1497,ACN1497,ACR1497,ACV1497,ACZ1497,ADD1497,ADH1497,ADL1497,ADP1497,ADT1497,ADX1497,AEB1497,AEF1497,AEJ1497,AEN1497,AER1497,AEV1497,AEZ1497,AFD1497,AFH1497,AFL1497,AFP1497,AFT1497,AFX1497,AGB1497,AGF1497,AGJ1497,AGN1497,AGR1497,AGV1497,AGZ1497,AHD1497,AHH1497,AHL1497,AHP1497,AHT1497,AHX1497,AIB1497,AIF1497,AIJ1497,AIN1497,AIR1497,AIV1497,AIZ1497,AJD1497,AJH1497,AJL1497,AJP1497,AJT1497,AJX1497,AKB1497,AKF1497,AKJ1497,AKN1497,AKR1497,AKV1497,AKZ1497,ALD1497,ALH1497,ALL1497,ALP1497,ALT1497,ALX1497,AMB1497,AMF1497,AMJ1497,AMN1497,AMR1497,AMV1497,AMZ1497,AND1497,ANH1497,ANL1497,ANP1497))+SUM((ANT1497,ANX1497,AOB1497,AOF1497,AOJ1497)))=AN1497,"ok","check")</f>
        <v>ok</v>
      </c>
    </row>
    <row r="1498" spans="1:67" x14ac:dyDescent="0.25">
      <c r="A1498" s="190">
        <v>1438</v>
      </c>
      <c r="B1498" s="205" t="s">
        <v>1871</v>
      </c>
      <c r="C1498" s="205" t="s">
        <v>2374</v>
      </c>
      <c r="D1498" s="260">
        <v>44064</v>
      </c>
      <c r="E1498" s="382" t="s">
        <v>838</v>
      </c>
      <c r="F1498" s="205" t="s">
        <v>606</v>
      </c>
      <c r="G1498" s="205" t="s">
        <v>2248</v>
      </c>
      <c r="H1498" s="260">
        <v>44064</v>
      </c>
      <c r="I1498" s="260">
        <v>44064</v>
      </c>
      <c r="J1498" s="210">
        <v>0.89930555555555547</v>
      </c>
      <c r="K1498" s="210">
        <v>0.90277777777777779</v>
      </c>
      <c r="M1498" s="258" t="s">
        <v>136</v>
      </c>
      <c r="N1498" s="204">
        <v>5</v>
      </c>
      <c r="O1498" s="258" t="s">
        <v>136</v>
      </c>
      <c r="P1498" s="206">
        <v>5</v>
      </c>
      <c r="Q1498" s="204"/>
      <c r="R1498" s="204"/>
      <c r="S1498" s="258" t="s">
        <v>136</v>
      </c>
      <c r="T1498" s="206">
        <v>5</v>
      </c>
      <c r="U1498" s="258" t="s">
        <v>136</v>
      </c>
      <c r="V1498" s="206">
        <v>5</v>
      </c>
      <c r="W1498" s="204"/>
      <c r="X1498" s="204"/>
      <c r="AC1498" s="367">
        <f t="shared" si="242"/>
        <v>100</v>
      </c>
      <c r="AD1498" s="219" t="s">
        <v>37</v>
      </c>
      <c r="AM1498" s="259">
        <f t="shared" si="243"/>
        <v>0</v>
      </c>
      <c r="AP1498" s="222">
        <f t="shared" si="244"/>
        <v>0</v>
      </c>
      <c r="AS1498" s="228" t="str">
        <f t="shared" si="245"/>
        <v>ok</v>
      </c>
      <c r="AT1498" s="219" t="str">
        <f>IF(((SUM(AV1498,AZ1498,BD1498,BH1498,BL1498,BP1498,BT1498,BX1498,CB1498,CF1498,CJ1498,CN1498,CR1498,CV1498,CZ1498,DD1498,DH1498,DL1498,DP1498,DT1498,DX1498,EB1498,EF1498,EJ1498,EN1498,ER1498,EV1498,EZ1498,FD1498,FH1498,FL1498,FP1498,FT1498,FX1498,GB1498,GF1498,GJ1498,GN1498,GR1498,GV1498,GZ1498,HD1498,HH1498,HL1498,HP1498,HT1498,HX1498,IB1498,IF1498,IJ1498,IN1498,IR1498,IV1498,IZ1498,JD1498,JH1498,JL1498,JP1498,JT1498,JX1498,KB1498,KF1498,KJ1498,KN1498,KR1498,KV1498,KZ1498,LD1498,LH1498,LL1498,LP1498,LT1498,LX1498,MB1498,MF1498,MJ1498,MN1498,MR1498,MV1498,MZ1498,ND1498,NH1498,NL1498,NP1498,NT1498,NX1498,OB1498,OF1498,OJ1498,ON1498,OR1498,OV1498,OZ1498,PD1498,PH1498,PL1498,PP1498,PT1498,PX1498,QB1498,QF1498,QJ1498,QN1498,QR1498,QV1498,QZ1498,RD1498,RH1498,RL1498,RP1498,RT1498,RX1498,SB1498,SF1498,SJ1498,SN1498,SR1498,SV1498,SZ1498,TD1498,TH1498,TL1498,TP1498,TT1498,TX1498,UB1498,UF1498,UJ1498,UN1498,UR1498,UV1498,UZ1498,VD1498,VH1498,VL1498,VP1498,VT1498,VX1498,WB1498,WF1498,WJ1498,WN1498,WR1498,WV1498,WZ1498,XD1498,XH1498,XL1498,XP1498,XT1498,XX1498,YB1498,YF1498,YJ1498,YN1498,YR1498,YV1498,YZ1498,ZD1498,ZH1498,ZL1498,ZP1498,ZT1498,ZX1498,AAB1498,AAF1498,AAJ1498,AAN1498,AAR1498,AAV1498,AAZ1498,ABD1498,ABH1498,ABL1498,ABP1498,ABT1498,ABX1498,ACB1498,ACF1498,ACJ1498,ACN1498,ACR1498,ACV1498,ACZ1498,ADD1498,ADH1498,ADL1498,ADP1498,ADT1498,ADX1498,AEB1498,AEF1498,AEJ1498,AEN1498,AER1498,AEV1498,AEZ1498,AFD1498,AFH1498,AFL1498,AFP1498,AFT1498,AFX1498,AGB1498,AGF1498,AGJ1498,AGN1498,AGR1498,AGV1498,AGZ1498,AHD1498,AHH1498,AHL1498,AHP1498,AHT1498,AHX1498,AIB1498,AIF1498,AIJ1498,AIN1498,AIR1498,AIV1498,AIZ1498,AJD1498,AJH1498,AJL1498,AJP1498,AJT1498,AJX1498,AKB1498,AKF1498,AKJ1498,AKN1498,AKR1498,AKV1498,AKZ1498,ALD1498,ALH1498,ALL1498,ALP1498,ALT1498,ALX1498,AMB1498,AMF1498,AMJ1498,AMN1498,AMR1498,AMV1498,AMZ1498,AND1498,ANH1498,ANL1498,ANP1498))+SUM((ANT1498,ANX1498,AOB1498,AOF1498,AOJ1498)))=AN1498,"ok","check")</f>
        <v>ok</v>
      </c>
    </row>
    <row r="1499" spans="1:67" x14ac:dyDescent="0.25">
      <c r="A1499" s="190">
        <v>1439</v>
      </c>
      <c r="B1499" s="205" t="s">
        <v>1871</v>
      </c>
      <c r="C1499" s="205" t="s">
        <v>2373</v>
      </c>
      <c r="D1499" s="260">
        <v>44064</v>
      </c>
      <c r="E1499" s="382" t="s">
        <v>838</v>
      </c>
      <c r="F1499" s="205" t="s">
        <v>606</v>
      </c>
      <c r="G1499" s="205" t="s">
        <v>2248</v>
      </c>
      <c r="H1499" s="260">
        <v>44064</v>
      </c>
      <c r="I1499" s="260">
        <v>44064</v>
      </c>
      <c r="J1499" s="210">
        <v>0.95486111111111116</v>
      </c>
      <c r="K1499" s="210">
        <v>0.95833333333333337</v>
      </c>
      <c r="M1499" s="212" t="s">
        <v>65</v>
      </c>
      <c r="N1499" s="204">
        <v>5</v>
      </c>
      <c r="O1499" s="214" t="s">
        <v>65</v>
      </c>
      <c r="P1499" s="206">
        <v>5</v>
      </c>
      <c r="Q1499" s="204"/>
      <c r="R1499" s="204"/>
      <c r="S1499" s="212" t="s">
        <v>65</v>
      </c>
      <c r="T1499" s="206">
        <v>5</v>
      </c>
      <c r="U1499" s="214" t="s">
        <v>65</v>
      </c>
      <c r="V1499" s="206">
        <v>5</v>
      </c>
      <c r="W1499" s="204"/>
      <c r="X1499" s="204"/>
      <c r="AC1499" s="367">
        <f t="shared" si="242"/>
        <v>100</v>
      </c>
      <c r="AD1499" s="219" t="s">
        <v>37</v>
      </c>
      <c r="AK1499" s="194">
        <v>1</v>
      </c>
      <c r="AM1499" s="259">
        <f t="shared" si="243"/>
        <v>1</v>
      </c>
      <c r="AN1499" s="221">
        <v>2.2999999999999998</v>
      </c>
      <c r="AP1499" s="222">
        <f t="shared" si="244"/>
        <v>2.2999999999999998</v>
      </c>
      <c r="AS1499" s="228" t="str">
        <f t="shared" si="245"/>
        <v>ok</v>
      </c>
      <c r="AT1499" s="219" t="str">
        <f>IF(((SUM(AV1499,AZ1499,BD1499,BH1499,BL1499,BP1499,BT1499,BX1499,CB1499,CF1499,CJ1499,CN1499,CR1499,CV1499,CZ1499,DD1499,DH1499,DL1499,DP1499,DT1499,DX1499,EB1499,EF1499,EJ1499,EN1499,ER1499,EV1499,EZ1499,FD1499,FH1499,FL1499,FP1499,FT1499,FX1499,GB1499,GF1499,GJ1499,GN1499,GR1499,GV1499,GZ1499,HD1499,HH1499,HL1499,HP1499,HT1499,HX1499,IB1499,IF1499,IJ1499,IN1499,IR1499,IV1499,IZ1499,JD1499,JH1499,JL1499,JP1499,JT1499,JX1499,KB1499,KF1499,KJ1499,KN1499,KR1499,KV1499,KZ1499,LD1499,LH1499,LL1499,LP1499,LT1499,LX1499,MB1499,MF1499,MJ1499,MN1499,MR1499,MV1499,MZ1499,ND1499,NH1499,NL1499,NP1499,NT1499,NX1499,OB1499,OF1499,OJ1499,ON1499,OR1499,OV1499,OZ1499,PD1499,PH1499,PL1499,PP1499,PT1499,PX1499,QB1499,QF1499,QJ1499,QN1499,QR1499,QV1499,QZ1499,RD1499,RH1499,RL1499,RP1499,RT1499,RX1499,SB1499,SF1499,SJ1499,SN1499,SR1499,SV1499,SZ1499,TD1499,TH1499,TL1499,TP1499,TT1499,TX1499,UB1499,UF1499,UJ1499,UN1499,UR1499,UV1499,UZ1499,VD1499,VH1499,VL1499,VP1499,VT1499,VX1499,WB1499,WF1499,WJ1499,WN1499,WR1499,WV1499,WZ1499,XD1499,XH1499,XL1499,XP1499,XT1499,XX1499,YB1499,YF1499,YJ1499,YN1499,YR1499,YV1499,YZ1499,ZD1499,ZH1499,ZL1499,ZP1499,ZT1499,ZX1499,AAB1499,AAF1499,AAJ1499,AAN1499,AAR1499,AAV1499,AAZ1499,ABD1499,ABH1499,ABL1499,ABP1499,ABT1499,ABX1499,ACB1499,ACF1499,ACJ1499,ACN1499,ACR1499,ACV1499,ACZ1499,ADD1499,ADH1499,ADL1499,ADP1499,ADT1499,ADX1499,AEB1499,AEF1499,AEJ1499,AEN1499,AER1499,AEV1499,AEZ1499,AFD1499,AFH1499,AFL1499,AFP1499,AFT1499,AFX1499,AGB1499,AGF1499,AGJ1499,AGN1499,AGR1499,AGV1499,AGZ1499,AHD1499,AHH1499,AHL1499,AHP1499,AHT1499,AHX1499,AIB1499,AIF1499,AIJ1499,AIN1499,AIR1499,AIV1499,AIZ1499,AJD1499,AJH1499,AJL1499,AJP1499,AJT1499,AJX1499,AKB1499,AKF1499,AKJ1499,AKN1499,AKR1499,AKV1499,AKZ1499,ALD1499,ALH1499,ALL1499,ALP1499,ALT1499,ALX1499,AMB1499,AMF1499,AMJ1499,AMN1499,AMR1499,AMV1499,AMZ1499,AND1499,ANH1499,ANL1499,ANP1499))+SUM((ANT1499,ANX1499,AOB1499,AOF1499,AOJ1499)))=AN1499,"ok","check")</f>
        <v>ok</v>
      </c>
      <c r="AV1499" s="196">
        <v>2.2999999999999998</v>
      </c>
      <c r="AW1499" s="197">
        <v>5</v>
      </c>
      <c r="AX1499" s="191" t="s">
        <v>601</v>
      </c>
      <c r="AY1499" s="190" t="s">
        <v>602</v>
      </c>
    </row>
    <row r="1500" spans="1:67" x14ac:dyDescent="0.25">
      <c r="A1500" s="190">
        <v>1440</v>
      </c>
      <c r="B1500" s="205" t="s">
        <v>1871</v>
      </c>
      <c r="C1500" s="205" t="s">
        <v>2372</v>
      </c>
      <c r="D1500" s="260">
        <v>44064</v>
      </c>
      <c r="E1500" s="382" t="s">
        <v>838</v>
      </c>
      <c r="F1500" s="205" t="s">
        <v>606</v>
      </c>
      <c r="G1500" s="205" t="s">
        <v>2248</v>
      </c>
      <c r="H1500" s="260">
        <v>44064</v>
      </c>
      <c r="I1500" s="260">
        <v>44064</v>
      </c>
      <c r="J1500" s="210">
        <v>0.96180555555555547</v>
      </c>
      <c r="K1500" s="210">
        <v>0.96527777777777779</v>
      </c>
      <c r="M1500" s="258" t="s">
        <v>136</v>
      </c>
      <c r="N1500" s="204">
        <v>5</v>
      </c>
      <c r="O1500" s="258" t="s">
        <v>136</v>
      </c>
      <c r="P1500" s="206">
        <v>5</v>
      </c>
      <c r="Q1500" s="204"/>
      <c r="R1500" s="204"/>
      <c r="S1500" s="258" t="s">
        <v>136</v>
      </c>
      <c r="T1500" s="206">
        <v>5</v>
      </c>
      <c r="U1500" s="258" t="s">
        <v>136</v>
      </c>
      <c r="V1500" s="206">
        <v>5</v>
      </c>
      <c r="W1500" s="204"/>
      <c r="X1500" s="204"/>
      <c r="AC1500" s="367">
        <f t="shared" si="242"/>
        <v>100</v>
      </c>
      <c r="AD1500" s="219" t="s">
        <v>37</v>
      </c>
      <c r="AM1500" s="259">
        <f t="shared" si="243"/>
        <v>0</v>
      </c>
      <c r="AP1500" s="222">
        <f t="shared" si="244"/>
        <v>0</v>
      </c>
      <c r="AS1500" s="228" t="str">
        <f t="shared" si="245"/>
        <v>ok</v>
      </c>
      <c r="AT1500" s="219" t="str">
        <f>IF(((SUM(AV1500,AZ1500,BD1500,BH1500,BL1500,BP1500,BT1500,BX1500,CB1500,CF1500,CJ1500,CN1500,CR1500,CV1500,CZ1500,DD1500,DH1500,DL1500,DP1500,DT1500,DX1500,EB1500,EF1500,EJ1500,EN1500,ER1500,EV1500,EZ1500,FD1500,FH1500,FL1500,FP1500,FT1500,FX1500,GB1500,GF1500,GJ1500,GN1500,GR1500,GV1500,GZ1500,HD1500,HH1500,HL1500,HP1500,HT1500,HX1500,IB1500,IF1500,IJ1500,IN1500,IR1500,IV1500,IZ1500,JD1500,JH1500,JL1500,JP1500,JT1500,JX1500,KB1500,KF1500,KJ1500,KN1500,KR1500,KV1500,KZ1500,LD1500,LH1500,LL1500,LP1500,LT1500,LX1500,MB1500,MF1500,MJ1500,MN1500,MR1500,MV1500,MZ1500,ND1500,NH1500,NL1500,NP1500,NT1500,NX1500,OB1500,OF1500,OJ1500,ON1500,OR1500,OV1500,OZ1500,PD1500,PH1500,PL1500,PP1500,PT1500,PX1500,QB1500,QF1500,QJ1500,QN1500,QR1500,QV1500,QZ1500,RD1500,RH1500,RL1500,RP1500,RT1500,RX1500,SB1500,SF1500,SJ1500,SN1500,SR1500,SV1500,SZ1500,TD1500,TH1500,TL1500,TP1500,TT1500,TX1500,UB1500,UF1500,UJ1500,UN1500,UR1500,UV1500,UZ1500,VD1500,VH1500,VL1500,VP1500,VT1500,VX1500,WB1500,WF1500,WJ1500,WN1500,WR1500,WV1500,WZ1500,XD1500,XH1500,XL1500,XP1500,XT1500,XX1500,YB1500,YF1500,YJ1500,YN1500,YR1500,YV1500,YZ1500,ZD1500,ZH1500,ZL1500,ZP1500,ZT1500,ZX1500,AAB1500,AAF1500,AAJ1500,AAN1500,AAR1500,AAV1500,AAZ1500,ABD1500,ABH1500,ABL1500,ABP1500,ABT1500,ABX1500,ACB1500,ACF1500,ACJ1500,ACN1500,ACR1500,ACV1500,ACZ1500,ADD1500,ADH1500,ADL1500,ADP1500,ADT1500,ADX1500,AEB1500,AEF1500,AEJ1500,AEN1500,AER1500,AEV1500,AEZ1500,AFD1500,AFH1500,AFL1500,AFP1500,AFT1500,AFX1500,AGB1500,AGF1500,AGJ1500,AGN1500,AGR1500,AGV1500,AGZ1500,AHD1500,AHH1500,AHL1500,AHP1500,AHT1500,AHX1500,AIB1500,AIF1500,AIJ1500,AIN1500,AIR1500,AIV1500,AIZ1500,AJD1500,AJH1500,AJL1500,AJP1500,AJT1500,AJX1500,AKB1500,AKF1500,AKJ1500,AKN1500,AKR1500,AKV1500,AKZ1500,ALD1500,ALH1500,ALL1500,ALP1500,ALT1500,ALX1500,AMB1500,AMF1500,AMJ1500,AMN1500,AMR1500,AMV1500,AMZ1500,AND1500,ANH1500,ANL1500,ANP1500))+SUM((ANT1500,ANX1500,AOB1500,AOF1500,AOJ1500)))=AN1500,"ok","check")</f>
        <v>ok</v>
      </c>
    </row>
    <row r="1501" spans="1:67" x14ac:dyDescent="0.25">
      <c r="A1501" s="190">
        <v>1441</v>
      </c>
      <c r="B1501" s="205" t="s">
        <v>1871</v>
      </c>
      <c r="C1501" s="205" t="s">
        <v>2371</v>
      </c>
      <c r="D1501" s="260">
        <v>44064</v>
      </c>
      <c r="E1501" s="382" t="s">
        <v>838</v>
      </c>
      <c r="F1501" s="205" t="s">
        <v>606</v>
      </c>
      <c r="G1501" s="205" t="s">
        <v>2248</v>
      </c>
      <c r="H1501" s="260">
        <v>44064</v>
      </c>
      <c r="I1501" s="260">
        <v>44064</v>
      </c>
      <c r="J1501" s="210">
        <v>0.96875</v>
      </c>
      <c r="K1501" s="210">
        <v>0.97222222222222221</v>
      </c>
      <c r="M1501" s="212" t="s">
        <v>65</v>
      </c>
      <c r="N1501" s="204">
        <v>5</v>
      </c>
      <c r="O1501" s="214" t="s">
        <v>65</v>
      </c>
      <c r="P1501" s="206">
        <v>5</v>
      </c>
      <c r="Q1501" s="204"/>
      <c r="R1501" s="204"/>
      <c r="S1501" s="212" t="s">
        <v>65</v>
      </c>
      <c r="T1501" s="206">
        <v>5</v>
      </c>
      <c r="U1501" s="214" t="s">
        <v>65</v>
      </c>
      <c r="V1501" s="206">
        <v>5</v>
      </c>
      <c r="W1501" s="204"/>
      <c r="X1501" s="204"/>
      <c r="AC1501" s="367">
        <f t="shared" si="242"/>
        <v>100</v>
      </c>
      <c r="AD1501" s="219" t="s">
        <v>37</v>
      </c>
      <c r="AM1501" s="259">
        <f t="shared" si="243"/>
        <v>0</v>
      </c>
      <c r="AP1501" s="222">
        <f t="shared" si="244"/>
        <v>0</v>
      </c>
      <c r="AS1501" s="228" t="str">
        <f t="shared" si="245"/>
        <v>ok</v>
      </c>
      <c r="AT1501" s="219" t="str">
        <f>IF(((SUM(AV1501,AZ1501,BD1501,BH1501,BL1501,BP1501,BT1501,BX1501,CB1501,CF1501,CJ1501,CN1501,CR1501,CV1501,CZ1501,DD1501,DH1501,DL1501,DP1501,DT1501,DX1501,EB1501,EF1501,EJ1501,EN1501,ER1501,EV1501,EZ1501,FD1501,FH1501,FL1501,FP1501,FT1501,FX1501,GB1501,GF1501,GJ1501,GN1501,GR1501,GV1501,GZ1501,HD1501,HH1501,HL1501,HP1501,HT1501,HX1501,IB1501,IF1501,IJ1501,IN1501,IR1501,IV1501,IZ1501,JD1501,JH1501,JL1501,JP1501,JT1501,JX1501,KB1501,KF1501,KJ1501,KN1501,KR1501,KV1501,KZ1501,LD1501,LH1501,LL1501,LP1501,LT1501,LX1501,MB1501,MF1501,MJ1501,MN1501,MR1501,MV1501,MZ1501,ND1501,NH1501,NL1501,NP1501,NT1501,NX1501,OB1501,OF1501,OJ1501,ON1501,OR1501,OV1501,OZ1501,PD1501,PH1501,PL1501,PP1501,PT1501,PX1501,QB1501,QF1501,QJ1501,QN1501,QR1501,QV1501,QZ1501,RD1501,RH1501,RL1501,RP1501,RT1501,RX1501,SB1501,SF1501,SJ1501,SN1501,SR1501,SV1501,SZ1501,TD1501,TH1501,TL1501,TP1501,TT1501,TX1501,UB1501,UF1501,UJ1501,UN1501,UR1501,UV1501,UZ1501,VD1501,VH1501,VL1501,VP1501,VT1501,VX1501,WB1501,WF1501,WJ1501,WN1501,WR1501,WV1501,WZ1501,XD1501,XH1501,XL1501,XP1501,XT1501,XX1501,YB1501,YF1501,YJ1501,YN1501,YR1501,YV1501,YZ1501,ZD1501,ZH1501,ZL1501,ZP1501,ZT1501,ZX1501,AAB1501,AAF1501,AAJ1501,AAN1501,AAR1501,AAV1501,AAZ1501,ABD1501,ABH1501,ABL1501,ABP1501,ABT1501,ABX1501,ACB1501,ACF1501,ACJ1501,ACN1501,ACR1501,ACV1501,ACZ1501,ADD1501,ADH1501,ADL1501,ADP1501,ADT1501,ADX1501,AEB1501,AEF1501,AEJ1501,AEN1501,AER1501,AEV1501,AEZ1501,AFD1501,AFH1501,AFL1501,AFP1501,AFT1501,AFX1501,AGB1501,AGF1501,AGJ1501,AGN1501,AGR1501,AGV1501,AGZ1501,AHD1501,AHH1501,AHL1501,AHP1501,AHT1501,AHX1501,AIB1501,AIF1501,AIJ1501,AIN1501,AIR1501,AIV1501,AIZ1501,AJD1501,AJH1501,AJL1501,AJP1501,AJT1501,AJX1501,AKB1501,AKF1501,AKJ1501,AKN1501,AKR1501,AKV1501,AKZ1501,ALD1501,ALH1501,ALL1501,ALP1501,ALT1501,ALX1501,AMB1501,AMF1501,AMJ1501,AMN1501,AMR1501,AMV1501,AMZ1501,AND1501,ANH1501,ANL1501,ANP1501))+SUM((ANT1501,ANX1501,AOB1501,AOF1501,AOJ1501)))=AN1501,"ok","check")</f>
        <v>ok</v>
      </c>
    </row>
    <row r="1502" spans="1:67" x14ac:dyDescent="0.25">
      <c r="A1502" s="190">
        <v>1442</v>
      </c>
      <c r="B1502" s="205" t="s">
        <v>1871</v>
      </c>
      <c r="C1502" s="205" t="s">
        <v>2370</v>
      </c>
      <c r="D1502" s="260">
        <v>44064</v>
      </c>
      <c r="E1502" s="382" t="s">
        <v>838</v>
      </c>
      <c r="F1502" s="205" t="s">
        <v>606</v>
      </c>
      <c r="G1502" s="205" t="s">
        <v>2248</v>
      </c>
      <c r="H1502" s="260">
        <v>44064</v>
      </c>
      <c r="I1502" s="260">
        <v>44064</v>
      </c>
      <c r="J1502" s="210">
        <v>0.97569444444444453</v>
      </c>
      <c r="K1502" s="210">
        <v>0.97916666666666663</v>
      </c>
      <c r="M1502" s="258" t="s">
        <v>136</v>
      </c>
      <c r="N1502" s="204">
        <v>5</v>
      </c>
      <c r="O1502" s="258" t="s">
        <v>136</v>
      </c>
      <c r="P1502" s="206">
        <v>5</v>
      </c>
      <c r="Q1502" s="204"/>
      <c r="R1502" s="204"/>
      <c r="S1502" s="258" t="s">
        <v>136</v>
      </c>
      <c r="T1502" s="206">
        <v>5</v>
      </c>
      <c r="U1502" s="258" t="s">
        <v>136</v>
      </c>
      <c r="V1502" s="206">
        <v>5</v>
      </c>
      <c r="W1502" s="204"/>
      <c r="X1502" s="204"/>
      <c r="AC1502" s="367">
        <f t="shared" si="242"/>
        <v>100</v>
      </c>
      <c r="AD1502" s="219" t="s">
        <v>37</v>
      </c>
      <c r="AM1502" s="259">
        <f t="shared" si="243"/>
        <v>0</v>
      </c>
      <c r="AP1502" s="222">
        <f t="shared" si="244"/>
        <v>0</v>
      </c>
      <c r="AS1502" s="228" t="str">
        <f t="shared" si="245"/>
        <v>ok</v>
      </c>
      <c r="AT1502" s="219" t="str">
        <f>IF(((SUM(AV1502,AZ1502,BD1502,BH1502,BL1502,BP1502,BT1502,BX1502,CB1502,CF1502,CJ1502,CN1502,CR1502,CV1502,CZ1502,DD1502,DH1502,DL1502,DP1502,DT1502,DX1502,EB1502,EF1502,EJ1502,EN1502,ER1502,EV1502,EZ1502,FD1502,FH1502,FL1502,FP1502,FT1502,FX1502,GB1502,GF1502,GJ1502,GN1502,GR1502,GV1502,GZ1502,HD1502,HH1502,HL1502,HP1502,HT1502,HX1502,IB1502,IF1502,IJ1502,IN1502,IR1502,IV1502,IZ1502,JD1502,JH1502,JL1502,JP1502,JT1502,JX1502,KB1502,KF1502,KJ1502,KN1502,KR1502,KV1502,KZ1502,LD1502,LH1502,LL1502,LP1502,LT1502,LX1502,MB1502,MF1502,MJ1502,MN1502,MR1502,MV1502,MZ1502,ND1502,NH1502,NL1502,NP1502,NT1502,NX1502,OB1502,OF1502,OJ1502,ON1502,OR1502,OV1502,OZ1502,PD1502,PH1502,PL1502,PP1502,PT1502,PX1502,QB1502,QF1502,QJ1502,QN1502,QR1502,QV1502,QZ1502,RD1502,RH1502,RL1502,RP1502,RT1502,RX1502,SB1502,SF1502,SJ1502,SN1502,SR1502,SV1502,SZ1502,TD1502,TH1502,TL1502,TP1502,TT1502,TX1502,UB1502,UF1502,UJ1502,UN1502,UR1502,UV1502,UZ1502,VD1502,VH1502,VL1502,VP1502,VT1502,VX1502,WB1502,WF1502,WJ1502,WN1502,WR1502,WV1502,WZ1502,XD1502,XH1502,XL1502,XP1502,XT1502,XX1502,YB1502,YF1502,YJ1502,YN1502,YR1502,YV1502,YZ1502,ZD1502,ZH1502,ZL1502,ZP1502,ZT1502,ZX1502,AAB1502,AAF1502,AAJ1502,AAN1502,AAR1502,AAV1502,AAZ1502,ABD1502,ABH1502,ABL1502,ABP1502,ABT1502,ABX1502,ACB1502,ACF1502,ACJ1502,ACN1502,ACR1502,ACV1502,ACZ1502,ADD1502,ADH1502,ADL1502,ADP1502,ADT1502,ADX1502,AEB1502,AEF1502,AEJ1502,AEN1502,AER1502,AEV1502,AEZ1502,AFD1502,AFH1502,AFL1502,AFP1502,AFT1502,AFX1502,AGB1502,AGF1502,AGJ1502,AGN1502,AGR1502,AGV1502,AGZ1502,AHD1502,AHH1502,AHL1502,AHP1502,AHT1502,AHX1502,AIB1502,AIF1502,AIJ1502,AIN1502,AIR1502,AIV1502,AIZ1502,AJD1502,AJH1502,AJL1502,AJP1502,AJT1502,AJX1502,AKB1502,AKF1502,AKJ1502,AKN1502,AKR1502,AKV1502,AKZ1502,ALD1502,ALH1502,ALL1502,ALP1502,ALT1502,ALX1502,AMB1502,AMF1502,AMJ1502,AMN1502,AMR1502,AMV1502,AMZ1502,AND1502,ANH1502,ANL1502,ANP1502))+SUM((ANT1502,ANX1502,AOB1502,AOF1502,AOJ1502)))=AN1502,"ok","check")</f>
        <v>ok</v>
      </c>
    </row>
    <row r="1503" spans="1:67" x14ac:dyDescent="0.25">
      <c r="A1503" s="190">
        <v>1443</v>
      </c>
      <c r="B1503" s="205" t="s">
        <v>1871</v>
      </c>
      <c r="C1503" s="205" t="s">
        <v>2369</v>
      </c>
      <c r="D1503" s="260">
        <v>44064</v>
      </c>
      <c r="E1503" s="382" t="s">
        <v>838</v>
      </c>
      <c r="F1503" s="205" t="s">
        <v>606</v>
      </c>
      <c r="G1503" s="205" t="s">
        <v>2248</v>
      </c>
      <c r="H1503" s="260">
        <v>44064</v>
      </c>
      <c r="I1503" s="260">
        <v>44064</v>
      </c>
      <c r="J1503" s="210">
        <v>0.98611111111111116</v>
      </c>
      <c r="K1503" s="210">
        <v>0.98958333333333337</v>
      </c>
      <c r="M1503" s="212" t="s">
        <v>65</v>
      </c>
      <c r="N1503" s="204">
        <v>5</v>
      </c>
      <c r="O1503" s="214" t="s">
        <v>65</v>
      </c>
      <c r="P1503" s="206">
        <v>5</v>
      </c>
      <c r="Q1503" s="204"/>
      <c r="R1503" s="204"/>
      <c r="S1503" s="212" t="s">
        <v>65</v>
      </c>
      <c r="T1503" s="206">
        <v>5</v>
      </c>
      <c r="U1503" s="214" t="s">
        <v>65</v>
      </c>
      <c r="V1503" s="206">
        <v>5</v>
      </c>
      <c r="W1503" s="204"/>
      <c r="X1503" s="204"/>
      <c r="AC1503" s="367">
        <f t="shared" si="242"/>
        <v>100</v>
      </c>
      <c r="AD1503" s="219" t="s">
        <v>37</v>
      </c>
      <c r="AM1503" s="259">
        <f t="shared" si="243"/>
        <v>0</v>
      </c>
      <c r="AP1503" s="222">
        <f t="shared" si="244"/>
        <v>0</v>
      </c>
      <c r="AS1503" s="228" t="str">
        <f t="shared" si="245"/>
        <v>ok</v>
      </c>
      <c r="AT1503" s="219" t="str">
        <f>IF(((SUM(AV1503,AZ1503,BD1503,BH1503,BL1503,BP1503,BT1503,BX1503,CB1503,CF1503,CJ1503,CN1503,CR1503,CV1503,CZ1503,DD1503,DH1503,DL1503,DP1503,DT1503,DX1503,EB1503,EF1503,EJ1503,EN1503,ER1503,EV1503,EZ1503,FD1503,FH1503,FL1503,FP1503,FT1503,FX1503,GB1503,GF1503,GJ1503,GN1503,GR1503,GV1503,GZ1503,HD1503,HH1503,HL1503,HP1503,HT1503,HX1503,IB1503,IF1503,IJ1503,IN1503,IR1503,IV1503,IZ1503,JD1503,JH1503,JL1503,JP1503,JT1503,JX1503,KB1503,KF1503,KJ1503,KN1503,KR1503,KV1503,KZ1503,LD1503,LH1503,LL1503,LP1503,LT1503,LX1503,MB1503,MF1503,MJ1503,MN1503,MR1503,MV1503,MZ1503,ND1503,NH1503,NL1503,NP1503,NT1503,NX1503,OB1503,OF1503,OJ1503,ON1503,OR1503,OV1503,OZ1503,PD1503,PH1503,PL1503,PP1503,PT1503,PX1503,QB1503,QF1503,QJ1503,QN1503,QR1503,QV1503,QZ1503,RD1503,RH1503,RL1503,RP1503,RT1503,RX1503,SB1503,SF1503,SJ1503,SN1503,SR1503,SV1503,SZ1503,TD1503,TH1503,TL1503,TP1503,TT1503,TX1503,UB1503,UF1503,UJ1503,UN1503,UR1503,UV1503,UZ1503,VD1503,VH1503,VL1503,VP1503,VT1503,VX1503,WB1503,WF1503,WJ1503,WN1503,WR1503,WV1503,WZ1503,XD1503,XH1503,XL1503,XP1503,XT1503,XX1503,YB1503,YF1503,YJ1503,YN1503,YR1503,YV1503,YZ1503,ZD1503,ZH1503,ZL1503,ZP1503,ZT1503,ZX1503,AAB1503,AAF1503,AAJ1503,AAN1503,AAR1503,AAV1503,AAZ1503,ABD1503,ABH1503,ABL1503,ABP1503,ABT1503,ABX1503,ACB1503,ACF1503,ACJ1503,ACN1503,ACR1503,ACV1503,ACZ1503,ADD1503,ADH1503,ADL1503,ADP1503,ADT1503,ADX1503,AEB1503,AEF1503,AEJ1503,AEN1503,AER1503,AEV1503,AEZ1503,AFD1503,AFH1503,AFL1503,AFP1503,AFT1503,AFX1503,AGB1503,AGF1503,AGJ1503,AGN1503,AGR1503,AGV1503,AGZ1503,AHD1503,AHH1503,AHL1503,AHP1503,AHT1503,AHX1503,AIB1503,AIF1503,AIJ1503,AIN1503,AIR1503,AIV1503,AIZ1503,AJD1503,AJH1503,AJL1503,AJP1503,AJT1503,AJX1503,AKB1503,AKF1503,AKJ1503,AKN1503,AKR1503,AKV1503,AKZ1503,ALD1503,ALH1503,ALL1503,ALP1503,ALT1503,ALX1503,AMB1503,AMF1503,AMJ1503,AMN1503,AMR1503,AMV1503,AMZ1503,AND1503,ANH1503,ANL1503,ANP1503))+SUM((ANT1503,ANX1503,AOB1503,AOF1503,AOJ1503)))=AN1503,"ok","check")</f>
        <v>ok</v>
      </c>
    </row>
    <row r="1504" spans="1:67" x14ac:dyDescent="0.25">
      <c r="A1504" s="190">
        <v>1444</v>
      </c>
      <c r="B1504" s="205" t="s">
        <v>1871</v>
      </c>
      <c r="C1504" s="205" t="s">
        <v>2368</v>
      </c>
      <c r="D1504" s="260">
        <v>44064</v>
      </c>
      <c r="E1504" s="382" t="s">
        <v>838</v>
      </c>
      <c r="F1504" s="205" t="s">
        <v>606</v>
      </c>
      <c r="G1504" s="205" t="s">
        <v>2248</v>
      </c>
      <c r="H1504" s="260">
        <v>44065</v>
      </c>
      <c r="I1504" s="260">
        <v>44065</v>
      </c>
      <c r="J1504" s="210">
        <v>5.9027777777777783E-2</v>
      </c>
      <c r="K1504" s="210">
        <v>6.25E-2</v>
      </c>
      <c r="M1504" s="258" t="s">
        <v>136</v>
      </c>
      <c r="N1504" s="204">
        <v>5</v>
      </c>
      <c r="O1504" s="258" t="s">
        <v>136</v>
      </c>
      <c r="P1504" s="206">
        <v>5</v>
      </c>
      <c r="Q1504" s="204"/>
      <c r="R1504" s="204"/>
      <c r="S1504" s="258" t="s">
        <v>136</v>
      </c>
      <c r="T1504" s="206">
        <v>5</v>
      </c>
      <c r="U1504" s="258" t="s">
        <v>136</v>
      </c>
      <c r="V1504" s="206">
        <v>5</v>
      </c>
      <c r="W1504" s="204"/>
      <c r="X1504" s="204"/>
      <c r="AC1504" s="367">
        <f t="shared" si="242"/>
        <v>100</v>
      </c>
      <c r="AD1504" s="219" t="s">
        <v>37</v>
      </c>
      <c r="AM1504" s="259">
        <f t="shared" si="243"/>
        <v>0</v>
      </c>
      <c r="AP1504" s="222">
        <f t="shared" si="244"/>
        <v>0</v>
      </c>
      <c r="AS1504" s="228" t="str">
        <f t="shared" si="245"/>
        <v>ok</v>
      </c>
      <c r="AT1504" s="219" t="str">
        <f>IF(((SUM(AV1504,AZ1504,BD1504,BH1504,BL1504,BP1504,BT1504,BX1504,CB1504,CF1504,CJ1504,CN1504,CR1504,CV1504,CZ1504,DD1504,DH1504,DL1504,DP1504,DT1504,DX1504,EB1504,EF1504,EJ1504,EN1504,ER1504,EV1504,EZ1504,FD1504,FH1504,FL1504,FP1504,FT1504,FX1504,GB1504,GF1504,GJ1504,GN1504,GR1504,GV1504,GZ1504,HD1504,HH1504,HL1504,HP1504,HT1504,HX1504,IB1504,IF1504,IJ1504,IN1504,IR1504,IV1504,IZ1504,JD1504,JH1504,JL1504,JP1504,JT1504,JX1504,KB1504,KF1504,KJ1504,KN1504,KR1504,KV1504,KZ1504,LD1504,LH1504,LL1504,LP1504,LT1504,LX1504,MB1504,MF1504,MJ1504,MN1504,MR1504,MV1504,MZ1504,ND1504,NH1504,NL1504,NP1504,NT1504,NX1504,OB1504,OF1504,OJ1504,ON1504,OR1504,OV1504,OZ1504,PD1504,PH1504,PL1504,PP1504,PT1504,PX1504,QB1504,QF1504,QJ1504,QN1504,QR1504,QV1504,QZ1504,RD1504,RH1504,RL1504,RP1504,RT1504,RX1504,SB1504,SF1504,SJ1504,SN1504,SR1504,SV1504,SZ1504,TD1504,TH1504,TL1504,TP1504,TT1504,TX1504,UB1504,UF1504,UJ1504,UN1504,UR1504,UV1504,UZ1504,VD1504,VH1504,VL1504,VP1504,VT1504,VX1504,WB1504,WF1504,WJ1504,WN1504,WR1504,WV1504,WZ1504,XD1504,XH1504,XL1504,XP1504,XT1504,XX1504,YB1504,YF1504,YJ1504,YN1504,YR1504,YV1504,YZ1504,ZD1504,ZH1504,ZL1504,ZP1504,ZT1504,ZX1504,AAB1504,AAF1504,AAJ1504,AAN1504,AAR1504,AAV1504,AAZ1504,ABD1504,ABH1504,ABL1504,ABP1504,ABT1504,ABX1504,ACB1504,ACF1504,ACJ1504,ACN1504,ACR1504,ACV1504,ACZ1504,ADD1504,ADH1504,ADL1504,ADP1504,ADT1504,ADX1504,AEB1504,AEF1504,AEJ1504,AEN1504,AER1504,AEV1504,AEZ1504,AFD1504,AFH1504,AFL1504,AFP1504,AFT1504,AFX1504,AGB1504,AGF1504,AGJ1504,AGN1504,AGR1504,AGV1504,AGZ1504,AHD1504,AHH1504,AHL1504,AHP1504,AHT1504,AHX1504,AIB1504,AIF1504,AIJ1504,AIN1504,AIR1504,AIV1504,AIZ1504,AJD1504,AJH1504,AJL1504,AJP1504,AJT1504,AJX1504,AKB1504,AKF1504,AKJ1504,AKN1504,AKR1504,AKV1504,AKZ1504,ALD1504,ALH1504,ALL1504,ALP1504,ALT1504,ALX1504,AMB1504,AMF1504,AMJ1504,AMN1504,AMR1504,AMV1504,AMZ1504,AND1504,ANH1504,ANL1504,ANP1504))+SUM((ANT1504,ANX1504,AOB1504,AOF1504,AOJ1504)))=AN1504,"ok","check")</f>
        <v>ok</v>
      </c>
    </row>
    <row r="1505" spans="1:59" x14ac:dyDescent="0.25">
      <c r="A1505" s="190">
        <v>1445</v>
      </c>
      <c r="B1505" s="205" t="s">
        <v>1871</v>
      </c>
      <c r="C1505" s="205" t="s">
        <v>2367</v>
      </c>
      <c r="D1505" s="260">
        <v>44065</v>
      </c>
      <c r="E1505" s="382" t="s">
        <v>838</v>
      </c>
      <c r="F1505" s="205" t="s">
        <v>606</v>
      </c>
      <c r="G1505" s="205" t="s">
        <v>2248</v>
      </c>
      <c r="H1505" s="260">
        <v>44065</v>
      </c>
      <c r="I1505" s="260">
        <v>44065</v>
      </c>
      <c r="J1505" s="210">
        <v>6.9444444444444434E-2</v>
      </c>
      <c r="K1505" s="210">
        <v>7.6388888888888895E-2</v>
      </c>
      <c r="M1505" s="212" t="s">
        <v>65</v>
      </c>
      <c r="N1505" s="204">
        <v>5</v>
      </c>
      <c r="O1505" s="214" t="s">
        <v>65</v>
      </c>
      <c r="P1505" s="206">
        <v>5</v>
      </c>
      <c r="Q1505" s="214" t="s">
        <v>65</v>
      </c>
      <c r="R1505" s="206">
        <v>5</v>
      </c>
      <c r="S1505" s="212" t="s">
        <v>65</v>
      </c>
      <c r="T1505" s="206">
        <v>5</v>
      </c>
      <c r="U1505" s="214" t="s">
        <v>65</v>
      </c>
      <c r="V1505" s="206">
        <v>5</v>
      </c>
      <c r="W1505" s="214" t="s">
        <v>65</v>
      </c>
      <c r="X1505" s="206">
        <v>5</v>
      </c>
      <c r="AC1505" s="367">
        <f t="shared" ref="AC1505:AC1571" si="249">(T1505+V1505+X1505)/(N1505+P1505+R1505)*100</f>
        <v>100</v>
      </c>
      <c r="AD1505" s="219" t="s">
        <v>37</v>
      </c>
      <c r="AE1505" s="194">
        <v>1</v>
      </c>
      <c r="AM1505" s="259">
        <f t="shared" ref="AM1505:AM1571" si="250">SUM(AE1505:AL1505)</f>
        <v>1</v>
      </c>
      <c r="AN1505" s="221">
        <v>0.2</v>
      </c>
      <c r="AP1505" s="222">
        <f t="shared" ref="AP1505:AP1571" si="251">AN1505-AO1505</f>
        <v>0.2</v>
      </c>
      <c r="AS1505" s="228" t="str">
        <f t="shared" ref="AS1505:AS1571" si="252">IF(((COUNT(AV1505,AZ1505,BD1505,BH1505,BL1505,BP1505,BT1505,BX1505,CB1505,CF1505,CJ1505,CN1505,CR1505,CV1505,CZ1505,DD1505,DH1505,DL1505,DP1505,DT1505,DX1505,EB1505,EF1505,EJ1505,EN1505,ER1505,EV1505,EZ1505,FD1505,FH1505,FL1505,FP1505,FT1505,FX1505,GB1505,GF1505,GJ1505,GN1505,GR1505,GV1505,GZ1505,HD1505,HH1505,HL1505,HP1505,HT1505,HX1505,IB1505,IF1505,IJ1505,IN1505,IR1505,IV1505,IZ1505,JD1505,JH1505,JL1505,JP1505,JT1505,JX1505,KB1505,KF1505,KJ1505,KN1505,KR1505,KV1505,KZ1505,LD1505,LH1505,LL1505,LP1505,LT1505,LX1505,MB1505,MF1505,MJ1505,MN1505,MR1505,MV1505,MZ1505,ND1505,NH1505,NL1505,NP1505,NT1505,NX1505,OB1505,OF1505,OJ1505,ON1505,OR1505,OV1505,OZ1505,PD1505,PH1505,PL1505,PP1505,PT1505,PX1505,QB1505,QF1505,QJ1505,QN1505,QR1505,QV1505,QZ1505,RD1505,RH1505,RL1505,RP1505,RT1505,RX1505,SB1505,SF1505,SJ1505,SN1505,SR1505,SV1505,SZ1505,TD1505,TH1505,TL1505,TP1505,TT1505,TX1505,UB1505,UF1505,UJ1505,UN1505,UR1505,UV1505,UZ1505,VD1505,VH1505,VL1505,VP1505,VT1505,VX1505,WB1505,WF1505,WJ1505,WN1505,WR1505,WV1505,WZ1505,XD1505,XH1505,XL1505,XP1505,XT1505,XX1505,YB1505,YF1505,YJ1505,YN1505,YR1505,YV1505,YZ1505,ZD1505,ZH1505,ZL1505,ZP1505,ZT1505,ZX1505,AAB1505,AAF1505,AAJ1505,AAN1505,AAR1505,AAV1505,AAZ1505,ABD1505,ABH1505,ABL1505,ABP1505,ABT1505,ABX1505,ACB1505,ACF1505,ACJ1505,ACN1505,ACR1505,ACV1505,ACZ1505,ADD1505,ADH1505,ADL1505,ADP1505,ADT1505,ADX1505,AEB1505,AEF1505,AEJ1505,AEN1505,AER1505,AEV1505,AEZ1505,AFD1505,AFH1505,AFL1505,AFP1505,AFT1505,AFX1505,AGB1505,AGF1505,AGJ1505,AGN1505,AGR1505,AGV1505,AGZ1505,AHD1505,AHH1505,AHL1505,AHP1505,AHT1505,AHX1505,AIB1505,AIF1505,AIJ1505,AIN1505,AIR1505,AIV1505,AIZ1505,AJD1505,AJH1505,AJL1505,AJP1505,AJT1505,AJX1505,AKB1505,AKF1505,AKJ1505,AKN1505,AKR1505,AKV1505,AKZ1505,ALD1505,ALH1505,ALL1505,ALP1505,ALT1505,ALX1505,AMB1505,AMF1505,AMJ1505,AMN1505,AMR1505,AMV1505,AMZ1505,AND1505,ANH1505,ANL1505,ANP1505,ANT1505,ANX1505)+COUNT(AOB1505,AOF1505,AOJ1505)))=AM1505,"ok","check")</f>
        <v>ok</v>
      </c>
      <c r="AT1505" s="219" t="str">
        <f>IF(((SUM(AV1505,AZ1505,BD1505,BH1505,BL1505,BP1505,BT1505,BX1505,CB1505,CF1505,CJ1505,CN1505,CR1505,CV1505,CZ1505,DD1505,DH1505,DL1505,DP1505,DT1505,DX1505,EB1505,EF1505,EJ1505,EN1505,ER1505,EV1505,EZ1505,FD1505,FH1505,FL1505,FP1505,FT1505,FX1505,GB1505,GF1505,GJ1505,GN1505,GR1505,GV1505,GZ1505,HD1505,HH1505,HL1505,HP1505,HT1505,HX1505,IB1505,IF1505,IJ1505,IN1505,IR1505,IV1505,IZ1505,JD1505,JH1505,JL1505,JP1505,JT1505,JX1505,KB1505,KF1505,KJ1505,KN1505,KR1505,KV1505,KZ1505,LD1505,LH1505,LL1505,LP1505,LT1505,LX1505,MB1505,MF1505,MJ1505,MN1505,MR1505,MV1505,MZ1505,ND1505,NH1505,NL1505,NP1505,NT1505,NX1505,OB1505,OF1505,OJ1505,ON1505,OR1505,OV1505,OZ1505,PD1505,PH1505,PL1505,PP1505,PT1505,PX1505,QB1505,QF1505,QJ1505,QN1505,QR1505,QV1505,QZ1505,RD1505,RH1505,RL1505,RP1505,RT1505,RX1505,SB1505,SF1505,SJ1505,SN1505,SR1505,SV1505,SZ1505,TD1505,TH1505,TL1505,TP1505,TT1505,TX1505,UB1505,UF1505,UJ1505,UN1505,UR1505,UV1505,UZ1505,VD1505,VH1505,VL1505,VP1505,VT1505,VX1505,WB1505,WF1505,WJ1505,WN1505,WR1505,WV1505,WZ1505,XD1505,XH1505,XL1505,XP1505,XT1505,XX1505,YB1505,YF1505,YJ1505,YN1505,YR1505,YV1505,YZ1505,ZD1505,ZH1505,ZL1505,ZP1505,ZT1505,ZX1505,AAB1505,AAF1505,AAJ1505,AAN1505,AAR1505,AAV1505,AAZ1505,ABD1505,ABH1505,ABL1505,ABP1505,ABT1505,ABX1505,ACB1505,ACF1505,ACJ1505,ACN1505,ACR1505,ACV1505,ACZ1505,ADD1505,ADH1505,ADL1505,ADP1505,ADT1505,ADX1505,AEB1505,AEF1505,AEJ1505,AEN1505,AER1505,AEV1505,AEZ1505,AFD1505,AFH1505,AFL1505,AFP1505,AFT1505,AFX1505,AGB1505,AGF1505,AGJ1505,AGN1505,AGR1505,AGV1505,AGZ1505,AHD1505,AHH1505,AHL1505,AHP1505,AHT1505,AHX1505,AIB1505,AIF1505,AIJ1505,AIN1505,AIR1505,AIV1505,AIZ1505,AJD1505,AJH1505,AJL1505,AJP1505,AJT1505,AJX1505,AKB1505,AKF1505,AKJ1505,AKN1505,AKR1505,AKV1505,AKZ1505,ALD1505,ALH1505,ALL1505,ALP1505,ALT1505,ALX1505,AMB1505,AMF1505,AMJ1505,AMN1505,AMR1505,AMV1505,AMZ1505,AND1505,ANH1505,ANL1505,ANP1505))+SUM((ANT1505,ANX1505,AOB1505,AOF1505,AOJ1505)))=AN1505,"ok","check")</f>
        <v>ok</v>
      </c>
      <c r="AV1505" s="196">
        <v>0.2</v>
      </c>
      <c r="AW1505" s="197">
        <v>5</v>
      </c>
      <c r="AX1505" s="191" t="s">
        <v>601</v>
      </c>
      <c r="AY1505" s="190" t="s">
        <v>602</v>
      </c>
    </row>
    <row r="1506" spans="1:59" x14ac:dyDescent="0.25">
      <c r="A1506" s="190">
        <v>1446</v>
      </c>
      <c r="B1506" s="205" t="s">
        <v>1871</v>
      </c>
      <c r="C1506" s="205" t="s">
        <v>2366</v>
      </c>
      <c r="D1506" s="260">
        <v>44065</v>
      </c>
      <c r="E1506" s="382" t="s">
        <v>838</v>
      </c>
      <c r="F1506" s="205" t="s">
        <v>606</v>
      </c>
      <c r="G1506" s="205" t="s">
        <v>2248</v>
      </c>
      <c r="H1506" s="260">
        <v>44065</v>
      </c>
      <c r="I1506" s="260">
        <v>44065</v>
      </c>
      <c r="J1506" s="210">
        <v>8.3333333333333329E-2</v>
      </c>
      <c r="K1506" s="210">
        <v>9.0277777777777776E-2</v>
      </c>
      <c r="M1506" s="258" t="s">
        <v>136</v>
      </c>
      <c r="N1506" s="204">
        <v>5</v>
      </c>
      <c r="O1506" s="258" t="s">
        <v>136</v>
      </c>
      <c r="P1506" s="206">
        <v>5</v>
      </c>
      <c r="Q1506" s="204"/>
      <c r="R1506" s="204"/>
      <c r="S1506" s="258" t="s">
        <v>136</v>
      </c>
      <c r="T1506" s="206">
        <v>5</v>
      </c>
      <c r="U1506" s="258" t="s">
        <v>136</v>
      </c>
      <c r="V1506" s="206">
        <v>5</v>
      </c>
      <c r="W1506" s="204"/>
      <c r="X1506" s="204"/>
      <c r="AC1506" s="367">
        <f t="shared" si="249"/>
        <v>100</v>
      </c>
      <c r="AD1506" s="219" t="s">
        <v>37</v>
      </c>
      <c r="AM1506" s="259">
        <f t="shared" si="250"/>
        <v>0</v>
      </c>
      <c r="AP1506" s="222">
        <f t="shared" si="251"/>
        <v>0</v>
      </c>
      <c r="AS1506" s="228" t="str">
        <f t="shared" si="252"/>
        <v>ok</v>
      </c>
      <c r="AT1506" s="219" t="str">
        <f>IF(((SUM(AV1506,AZ1506,BD1506,BH1506,BL1506,BP1506,BT1506,BX1506,CB1506,CF1506,CJ1506,CN1506,CR1506,CV1506,CZ1506,DD1506,DH1506,DL1506,DP1506,DT1506,DX1506,EB1506,EF1506,EJ1506,EN1506,ER1506,EV1506,EZ1506,FD1506,FH1506,FL1506,FP1506,FT1506,FX1506,GB1506,GF1506,GJ1506,GN1506,GR1506,GV1506,GZ1506,HD1506,HH1506,HL1506,HP1506,HT1506,HX1506,IB1506,IF1506,IJ1506,IN1506,IR1506,IV1506,IZ1506,JD1506,JH1506,JL1506,JP1506,JT1506,JX1506,KB1506,KF1506,KJ1506,KN1506,KR1506,KV1506,KZ1506,LD1506,LH1506,LL1506,LP1506,LT1506,LX1506,MB1506,MF1506,MJ1506,MN1506,MR1506,MV1506,MZ1506,ND1506,NH1506,NL1506,NP1506,NT1506,NX1506,OB1506,OF1506,OJ1506,ON1506,OR1506,OV1506,OZ1506,PD1506,PH1506,PL1506,PP1506,PT1506,PX1506,QB1506,QF1506,QJ1506,QN1506,QR1506,QV1506,QZ1506,RD1506,RH1506,RL1506,RP1506,RT1506,RX1506,SB1506,SF1506,SJ1506,SN1506,SR1506,SV1506,SZ1506,TD1506,TH1506,TL1506,TP1506,TT1506,TX1506,UB1506,UF1506,UJ1506,UN1506,UR1506,UV1506,UZ1506,VD1506,VH1506,VL1506,VP1506,VT1506,VX1506,WB1506,WF1506,WJ1506,WN1506,WR1506,WV1506,WZ1506,XD1506,XH1506,XL1506,XP1506,XT1506,XX1506,YB1506,YF1506,YJ1506,YN1506,YR1506,YV1506,YZ1506,ZD1506,ZH1506,ZL1506,ZP1506,ZT1506,ZX1506,AAB1506,AAF1506,AAJ1506,AAN1506,AAR1506,AAV1506,AAZ1506,ABD1506,ABH1506,ABL1506,ABP1506,ABT1506,ABX1506,ACB1506,ACF1506,ACJ1506,ACN1506,ACR1506,ACV1506,ACZ1506,ADD1506,ADH1506,ADL1506,ADP1506,ADT1506,ADX1506,AEB1506,AEF1506,AEJ1506,AEN1506,AER1506,AEV1506,AEZ1506,AFD1506,AFH1506,AFL1506,AFP1506,AFT1506,AFX1506,AGB1506,AGF1506,AGJ1506,AGN1506,AGR1506,AGV1506,AGZ1506,AHD1506,AHH1506,AHL1506,AHP1506,AHT1506,AHX1506,AIB1506,AIF1506,AIJ1506,AIN1506,AIR1506,AIV1506,AIZ1506,AJD1506,AJH1506,AJL1506,AJP1506,AJT1506,AJX1506,AKB1506,AKF1506,AKJ1506,AKN1506,AKR1506,AKV1506,AKZ1506,ALD1506,ALH1506,ALL1506,ALP1506,ALT1506,ALX1506,AMB1506,AMF1506,AMJ1506,AMN1506,AMR1506,AMV1506,AMZ1506,AND1506,ANH1506,ANL1506,ANP1506))+SUM((ANT1506,ANX1506,AOB1506,AOF1506,AOJ1506)))=AN1506,"ok","check")</f>
        <v>ok</v>
      </c>
    </row>
    <row r="1507" spans="1:59" x14ac:dyDescent="0.25">
      <c r="A1507" s="190">
        <v>1447</v>
      </c>
      <c r="B1507" s="205" t="s">
        <v>1871</v>
      </c>
      <c r="C1507" s="205" t="s">
        <v>2365</v>
      </c>
      <c r="D1507" s="260">
        <v>44065</v>
      </c>
      <c r="E1507" s="382" t="s">
        <v>838</v>
      </c>
      <c r="F1507" s="205" t="s">
        <v>606</v>
      </c>
      <c r="G1507" s="205" t="s">
        <v>2248</v>
      </c>
      <c r="H1507" s="260">
        <v>44065</v>
      </c>
      <c r="I1507" s="260">
        <v>44065</v>
      </c>
      <c r="J1507" s="210">
        <v>9.7222222222222224E-2</v>
      </c>
      <c r="K1507" s="210">
        <v>0.10416666666666667</v>
      </c>
      <c r="M1507" s="212" t="s">
        <v>65</v>
      </c>
      <c r="N1507" s="204">
        <v>5</v>
      </c>
      <c r="O1507" s="214" t="s">
        <v>65</v>
      </c>
      <c r="P1507" s="206">
        <v>5</v>
      </c>
      <c r="Q1507" s="204"/>
      <c r="R1507" s="204"/>
      <c r="S1507" s="212" t="s">
        <v>65</v>
      </c>
      <c r="T1507" s="206">
        <v>5</v>
      </c>
      <c r="U1507" s="214" t="s">
        <v>65</v>
      </c>
      <c r="V1507" s="206">
        <v>5</v>
      </c>
      <c r="W1507" s="204"/>
      <c r="X1507" s="204"/>
      <c r="AC1507" s="367">
        <f t="shared" si="249"/>
        <v>100</v>
      </c>
      <c r="AD1507" s="219" t="s">
        <v>37</v>
      </c>
      <c r="AM1507" s="259">
        <f t="shared" si="250"/>
        <v>0</v>
      </c>
      <c r="AP1507" s="222">
        <f t="shared" si="251"/>
        <v>0</v>
      </c>
      <c r="AS1507" s="228" t="str">
        <f t="shared" si="252"/>
        <v>ok</v>
      </c>
      <c r="AT1507" s="219" t="str">
        <f>IF(((SUM(AV1507,AZ1507,BD1507,BH1507,BL1507,BP1507,BT1507,BX1507,CB1507,CF1507,CJ1507,CN1507,CR1507,CV1507,CZ1507,DD1507,DH1507,DL1507,DP1507,DT1507,DX1507,EB1507,EF1507,EJ1507,EN1507,ER1507,EV1507,EZ1507,FD1507,FH1507,FL1507,FP1507,FT1507,FX1507,GB1507,GF1507,GJ1507,GN1507,GR1507,GV1507,GZ1507,HD1507,HH1507,HL1507,HP1507,HT1507,HX1507,IB1507,IF1507,IJ1507,IN1507,IR1507,IV1507,IZ1507,JD1507,JH1507,JL1507,JP1507,JT1507,JX1507,KB1507,KF1507,KJ1507,KN1507,KR1507,KV1507,KZ1507,LD1507,LH1507,LL1507,LP1507,LT1507,LX1507,MB1507,MF1507,MJ1507,MN1507,MR1507,MV1507,MZ1507,ND1507,NH1507,NL1507,NP1507,NT1507,NX1507,OB1507,OF1507,OJ1507,ON1507,OR1507,OV1507,OZ1507,PD1507,PH1507,PL1507,PP1507,PT1507,PX1507,QB1507,QF1507,QJ1507,QN1507,QR1507,QV1507,QZ1507,RD1507,RH1507,RL1507,RP1507,RT1507,RX1507,SB1507,SF1507,SJ1507,SN1507,SR1507,SV1507,SZ1507,TD1507,TH1507,TL1507,TP1507,TT1507,TX1507,UB1507,UF1507,UJ1507,UN1507,UR1507,UV1507,UZ1507,VD1507,VH1507,VL1507,VP1507,VT1507,VX1507,WB1507,WF1507,WJ1507,WN1507,WR1507,WV1507,WZ1507,XD1507,XH1507,XL1507,XP1507,XT1507,XX1507,YB1507,YF1507,YJ1507,YN1507,YR1507,YV1507,YZ1507,ZD1507,ZH1507,ZL1507,ZP1507,ZT1507,ZX1507,AAB1507,AAF1507,AAJ1507,AAN1507,AAR1507,AAV1507,AAZ1507,ABD1507,ABH1507,ABL1507,ABP1507,ABT1507,ABX1507,ACB1507,ACF1507,ACJ1507,ACN1507,ACR1507,ACV1507,ACZ1507,ADD1507,ADH1507,ADL1507,ADP1507,ADT1507,ADX1507,AEB1507,AEF1507,AEJ1507,AEN1507,AER1507,AEV1507,AEZ1507,AFD1507,AFH1507,AFL1507,AFP1507,AFT1507,AFX1507,AGB1507,AGF1507,AGJ1507,AGN1507,AGR1507,AGV1507,AGZ1507,AHD1507,AHH1507,AHL1507,AHP1507,AHT1507,AHX1507,AIB1507,AIF1507,AIJ1507,AIN1507,AIR1507,AIV1507,AIZ1507,AJD1507,AJH1507,AJL1507,AJP1507,AJT1507,AJX1507,AKB1507,AKF1507,AKJ1507,AKN1507,AKR1507,AKV1507,AKZ1507,ALD1507,ALH1507,ALL1507,ALP1507,ALT1507,ALX1507,AMB1507,AMF1507,AMJ1507,AMN1507,AMR1507,AMV1507,AMZ1507,AND1507,ANH1507,ANL1507,ANP1507))+SUM((ANT1507,ANX1507,AOB1507,AOF1507,AOJ1507)))=AN1507,"ok","check")</f>
        <v>ok</v>
      </c>
    </row>
    <row r="1508" spans="1:59" x14ac:dyDescent="0.25">
      <c r="A1508" s="190">
        <v>1448</v>
      </c>
      <c r="B1508" s="205" t="s">
        <v>1871</v>
      </c>
      <c r="C1508" s="205" t="s">
        <v>2364</v>
      </c>
      <c r="D1508" s="260">
        <v>44065</v>
      </c>
      <c r="E1508" s="382" t="s">
        <v>838</v>
      </c>
      <c r="F1508" s="205" t="s">
        <v>606</v>
      </c>
      <c r="G1508" s="205" t="s">
        <v>2248</v>
      </c>
      <c r="H1508" s="260">
        <v>44065</v>
      </c>
      <c r="I1508" s="260">
        <v>44065</v>
      </c>
      <c r="J1508" s="210">
        <v>0.1111111111111111</v>
      </c>
      <c r="K1508" s="210">
        <v>0.11805555555555557</v>
      </c>
      <c r="M1508" s="258" t="s">
        <v>136</v>
      </c>
      <c r="N1508" s="204">
        <v>5</v>
      </c>
      <c r="O1508" s="258" t="s">
        <v>136</v>
      </c>
      <c r="P1508" s="206">
        <v>5</v>
      </c>
      <c r="Q1508" s="204"/>
      <c r="R1508" s="204"/>
      <c r="S1508" s="258" t="s">
        <v>136</v>
      </c>
      <c r="T1508" s="206">
        <v>5</v>
      </c>
      <c r="U1508" s="258" t="s">
        <v>136</v>
      </c>
      <c r="V1508" s="206">
        <v>5</v>
      </c>
      <c r="W1508" s="204"/>
      <c r="X1508" s="204"/>
      <c r="AC1508" s="367">
        <f t="shared" si="249"/>
        <v>100</v>
      </c>
      <c r="AD1508" s="219" t="s">
        <v>37</v>
      </c>
      <c r="AE1508" s="194">
        <v>1</v>
      </c>
      <c r="AG1508" s="194">
        <v>2</v>
      </c>
      <c r="AM1508" s="259">
        <f t="shared" si="250"/>
        <v>3</v>
      </c>
      <c r="AN1508" s="221">
        <v>1.35</v>
      </c>
      <c r="AO1508" s="222">
        <v>1.35</v>
      </c>
      <c r="AP1508" s="222">
        <f t="shared" si="251"/>
        <v>0</v>
      </c>
      <c r="AS1508" s="228" t="str">
        <f t="shared" si="252"/>
        <v>ok</v>
      </c>
      <c r="AT1508" s="219" t="str">
        <f>IF(((SUM(AV1508,AZ1508,BD1508,BH1508,BL1508,BP1508,BT1508,BX1508,CB1508,CF1508,CJ1508,CN1508,CR1508,CV1508,CZ1508,DD1508,DH1508,DL1508,DP1508,DT1508,DX1508,EB1508,EF1508,EJ1508,EN1508,ER1508,EV1508,EZ1508,FD1508,FH1508,FL1508,FP1508,FT1508,FX1508,GB1508,GF1508,GJ1508,GN1508,GR1508,GV1508,GZ1508,HD1508,HH1508,HL1508,HP1508,HT1508,HX1508,IB1508,IF1508,IJ1508,IN1508,IR1508,IV1508,IZ1508,JD1508,JH1508,JL1508,JP1508,JT1508,JX1508,KB1508,KF1508,KJ1508,KN1508,KR1508,KV1508,KZ1508,LD1508,LH1508,LL1508,LP1508,LT1508,LX1508,MB1508,MF1508,MJ1508,MN1508,MR1508,MV1508,MZ1508,ND1508,NH1508,NL1508,NP1508,NT1508,NX1508,OB1508,OF1508,OJ1508,ON1508,OR1508,OV1508,OZ1508,PD1508,PH1508,PL1508,PP1508,PT1508,PX1508,QB1508,QF1508,QJ1508,QN1508,QR1508,QV1508,QZ1508,RD1508,RH1508,RL1508,RP1508,RT1508,RX1508,SB1508,SF1508,SJ1508,SN1508,SR1508,SV1508,SZ1508,TD1508,TH1508,TL1508,TP1508,TT1508,TX1508,UB1508,UF1508,UJ1508,UN1508,UR1508,UV1508,UZ1508,VD1508,VH1508,VL1508,VP1508,VT1508,VX1508,WB1508,WF1508,WJ1508,WN1508,WR1508,WV1508,WZ1508,XD1508,XH1508,XL1508,XP1508,XT1508,XX1508,YB1508,YF1508,YJ1508,YN1508,YR1508,YV1508,YZ1508,ZD1508,ZH1508,ZL1508,ZP1508,ZT1508,ZX1508,AAB1508,AAF1508,AAJ1508,AAN1508,AAR1508,AAV1508,AAZ1508,ABD1508,ABH1508,ABL1508,ABP1508,ABT1508,ABX1508,ACB1508,ACF1508,ACJ1508,ACN1508,ACR1508,ACV1508,ACZ1508,ADD1508,ADH1508,ADL1508,ADP1508,ADT1508,ADX1508,AEB1508,AEF1508,AEJ1508,AEN1508,AER1508,AEV1508,AEZ1508,AFD1508,AFH1508,AFL1508,AFP1508,AFT1508,AFX1508,AGB1508,AGF1508,AGJ1508,AGN1508,AGR1508,AGV1508,AGZ1508,AHD1508,AHH1508,AHL1508,AHP1508,AHT1508,AHX1508,AIB1508,AIF1508,AIJ1508,AIN1508,AIR1508,AIV1508,AIZ1508,AJD1508,AJH1508,AJL1508,AJP1508,AJT1508,AJX1508,AKB1508,AKF1508,AKJ1508,AKN1508,AKR1508,AKV1508,AKZ1508,ALD1508,ALH1508,ALL1508,ALP1508,ALT1508,ALX1508,AMB1508,AMF1508,AMJ1508,AMN1508,AMR1508,AMV1508,AMZ1508,AND1508,ANH1508,ANL1508,ANP1508))+SUM((ANT1508,ANX1508,AOB1508,AOF1508,AOJ1508)))=AN1508,"ok","check")</f>
        <v>ok</v>
      </c>
      <c r="AV1508" s="196">
        <v>0.65</v>
      </c>
      <c r="AW1508" s="197">
        <v>6</v>
      </c>
      <c r="AX1508" s="191" t="s">
        <v>604</v>
      </c>
      <c r="AY1508" s="190" t="s">
        <v>602</v>
      </c>
      <c r="AZ1508" s="196">
        <v>0.6</v>
      </c>
      <c r="BA1508" s="197">
        <v>6</v>
      </c>
      <c r="BB1508" s="191" t="s">
        <v>604</v>
      </c>
      <c r="BC1508" s="190" t="s">
        <v>618</v>
      </c>
      <c r="BD1508" s="196">
        <v>0.1</v>
      </c>
      <c r="BE1508" s="197">
        <v>6</v>
      </c>
      <c r="BF1508" s="191" t="s">
        <v>601</v>
      </c>
      <c r="BG1508" s="190" t="s">
        <v>618</v>
      </c>
    </row>
    <row r="1509" spans="1:59" x14ac:dyDescent="0.25">
      <c r="A1509" s="190">
        <v>1449</v>
      </c>
      <c r="B1509" s="205" t="s">
        <v>1871</v>
      </c>
      <c r="C1509" s="205" t="s">
        <v>2363</v>
      </c>
      <c r="D1509" s="260">
        <v>44065</v>
      </c>
      <c r="E1509" s="382" t="s">
        <v>838</v>
      </c>
      <c r="F1509" s="205" t="s">
        <v>606</v>
      </c>
      <c r="G1509" s="205" t="s">
        <v>2248</v>
      </c>
      <c r="H1509" s="260">
        <v>44065</v>
      </c>
      <c r="I1509" s="260">
        <v>44065</v>
      </c>
      <c r="J1509" s="210">
        <v>0.18055555555555555</v>
      </c>
      <c r="K1509" s="210">
        <v>0.18402777777777779</v>
      </c>
      <c r="M1509" s="212" t="s">
        <v>65</v>
      </c>
      <c r="N1509" s="204">
        <v>5</v>
      </c>
      <c r="O1509" s="214" t="s">
        <v>65</v>
      </c>
      <c r="P1509" s="206">
        <v>5</v>
      </c>
      <c r="Q1509" s="204"/>
      <c r="R1509" s="204"/>
      <c r="S1509" s="212" t="s">
        <v>65</v>
      </c>
      <c r="T1509" s="206">
        <v>5</v>
      </c>
      <c r="U1509" s="214" t="s">
        <v>65</v>
      </c>
      <c r="V1509" s="206">
        <v>5</v>
      </c>
      <c r="W1509" s="204"/>
      <c r="X1509" s="204"/>
      <c r="AC1509" s="367">
        <f t="shared" si="249"/>
        <v>100</v>
      </c>
      <c r="AD1509" s="219" t="s">
        <v>37</v>
      </c>
      <c r="AM1509" s="259">
        <f t="shared" si="250"/>
        <v>0</v>
      </c>
      <c r="AP1509" s="222">
        <f t="shared" si="251"/>
        <v>0</v>
      </c>
      <c r="AS1509" s="228" t="str">
        <f t="shared" si="252"/>
        <v>ok</v>
      </c>
      <c r="AT1509" s="219" t="str">
        <f>IF(((SUM(AV1509,AZ1509,BD1509,BH1509,BL1509,BP1509,BT1509,BX1509,CB1509,CF1509,CJ1509,CN1509,CR1509,CV1509,CZ1509,DD1509,DH1509,DL1509,DP1509,DT1509,DX1509,EB1509,EF1509,EJ1509,EN1509,ER1509,EV1509,EZ1509,FD1509,FH1509,FL1509,FP1509,FT1509,FX1509,GB1509,GF1509,GJ1509,GN1509,GR1509,GV1509,GZ1509,HD1509,HH1509,HL1509,HP1509,HT1509,HX1509,IB1509,IF1509,IJ1509,IN1509,IR1509,IV1509,IZ1509,JD1509,JH1509,JL1509,JP1509,JT1509,JX1509,KB1509,KF1509,KJ1509,KN1509,KR1509,KV1509,KZ1509,LD1509,LH1509,LL1509,LP1509,LT1509,LX1509,MB1509,MF1509,MJ1509,MN1509,MR1509,MV1509,MZ1509,ND1509,NH1509,NL1509,NP1509,NT1509,NX1509,OB1509,OF1509,OJ1509,ON1509,OR1509,OV1509,OZ1509,PD1509,PH1509,PL1509,PP1509,PT1509,PX1509,QB1509,QF1509,QJ1509,QN1509,QR1509,QV1509,QZ1509,RD1509,RH1509,RL1509,RP1509,RT1509,RX1509,SB1509,SF1509,SJ1509,SN1509,SR1509,SV1509,SZ1509,TD1509,TH1509,TL1509,TP1509,TT1509,TX1509,UB1509,UF1509,UJ1509,UN1509,UR1509,UV1509,UZ1509,VD1509,VH1509,VL1509,VP1509,VT1509,VX1509,WB1509,WF1509,WJ1509,WN1509,WR1509,WV1509,WZ1509,XD1509,XH1509,XL1509,XP1509,XT1509,XX1509,YB1509,YF1509,YJ1509,YN1509,YR1509,YV1509,YZ1509,ZD1509,ZH1509,ZL1509,ZP1509,ZT1509,ZX1509,AAB1509,AAF1509,AAJ1509,AAN1509,AAR1509,AAV1509,AAZ1509,ABD1509,ABH1509,ABL1509,ABP1509,ABT1509,ABX1509,ACB1509,ACF1509,ACJ1509,ACN1509,ACR1509,ACV1509,ACZ1509,ADD1509,ADH1509,ADL1509,ADP1509,ADT1509,ADX1509,AEB1509,AEF1509,AEJ1509,AEN1509,AER1509,AEV1509,AEZ1509,AFD1509,AFH1509,AFL1509,AFP1509,AFT1509,AFX1509,AGB1509,AGF1509,AGJ1509,AGN1509,AGR1509,AGV1509,AGZ1509,AHD1509,AHH1509,AHL1509,AHP1509,AHT1509,AHX1509,AIB1509,AIF1509,AIJ1509,AIN1509,AIR1509,AIV1509,AIZ1509,AJD1509,AJH1509,AJL1509,AJP1509,AJT1509,AJX1509,AKB1509,AKF1509,AKJ1509,AKN1509,AKR1509,AKV1509,AKZ1509,ALD1509,ALH1509,ALL1509,ALP1509,ALT1509,ALX1509,AMB1509,AMF1509,AMJ1509,AMN1509,AMR1509,AMV1509,AMZ1509,AND1509,ANH1509,ANL1509,ANP1509))+SUM((ANT1509,ANX1509,AOB1509,AOF1509,AOJ1509)))=AN1509,"ok","check")</f>
        <v>ok</v>
      </c>
    </row>
    <row r="1510" spans="1:59" x14ac:dyDescent="0.25">
      <c r="A1510" s="190">
        <v>1450</v>
      </c>
      <c r="B1510" s="205" t="s">
        <v>1871</v>
      </c>
      <c r="C1510" s="205" t="s">
        <v>2362</v>
      </c>
      <c r="D1510" s="260">
        <v>44065</v>
      </c>
      <c r="E1510" s="382" t="s">
        <v>838</v>
      </c>
      <c r="F1510" s="205" t="s">
        <v>606</v>
      </c>
      <c r="G1510" s="205" t="s">
        <v>2248</v>
      </c>
      <c r="H1510" s="260">
        <v>44065</v>
      </c>
      <c r="I1510" s="260">
        <v>44065</v>
      </c>
      <c r="J1510" s="210">
        <v>0.1875</v>
      </c>
      <c r="K1510" s="210">
        <v>0.19097222222222221</v>
      </c>
      <c r="M1510" s="258" t="s">
        <v>136</v>
      </c>
      <c r="N1510" s="204">
        <v>5</v>
      </c>
      <c r="O1510" s="258" t="s">
        <v>136</v>
      </c>
      <c r="P1510" s="206">
        <v>5</v>
      </c>
      <c r="Q1510" s="204"/>
      <c r="R1510" s="204"/>
      <c r="S1510" s="258" t="s">
        <v>136</v>
      </c>
      <c r="T1510" s="206">
        <v>5</v>
      </c>
      <c r="U1510" s="258" t="s">
        <v>136</v>
      </c>
      <c r="V1510" s="206">
        <v>5</v>
      </c>
      <c r="W1510" s="204"/>
      <c r="X1510" s="204"/>
      <c r="AC1510" s="367">
        <f t="shared" si="249"/>
        <v>100</v>
      </c>
      <c r="AD1510" s="219" t="s">
        <v>37</v>
      </c>
      <c r="AM1510" s="259">
        <f t="shared" si="250"/>
        <v>0</v>
      </c>
      <c r="AP1510" s="222">
        <f t="shared" si="251"/>
        <v>0</v>
      </c>
      <c r="AS1510" s="228" t="str">
        <f t="shared" si="252"/>
        <v>ok</v>
      </c>
      <c r="AT1510" s="219" t="str">
        <f>IF(((SUM(AV1510,AZ1510,BD1510,BH1510,BL1510,BP1510,BT1510,BX1510,CB1510,CF1510,CJ1510,CN1510,CR1510,CV1510,CZ1510,DD1510,DH1510,DL1510,DP1510,DT1510,DX1510,EB1510,EF1510,EJ1510,EN1510,ER1510,EV1510,EZ1510,FD1510,FH1510,FL1510,FP1510,FT1510,FX1510,GB1510,GF1510,GJ1510,GN1510,GR1510,GV1510,GZ1510,HD1510,HH1510,HL1510,HP1510,HT1510,HX1510,IB1510,IF1510,IJ1510,IN1510,IR1510,IV1510,IZ1510,JD1510,JH1510,JL1510,JP1510,JT1510,JX1510,KB1510,KF1510,KJ1510,KN1510,KR1510,KV1510,KZ1510,LD1510,LH1510,LL1510,LP1510,LT1510,LX1510,MB1510,MF1510,MJ1510,MN1510,MR1510,MV1510,MZ1510,ND1510,NH1510,NL1510,NP1510,NT1510,NX1510,OB1510,OF1510,OJ1510,ON1510,OR1510,OV1510,OZ1510,PD1510,PH1510,PL1510,PP1510,PT1510,PX1510,QB1510,QF1510,QJ1510,QN1510,QR1510,QV1510,QZ1510,RD1510,RH1510,RL1510,RP1510,RT1510,RX1510,SB1510,SF1510,SJ1510,SN1510,SR1510,SV1510,SZ1510,TD1510,TH1510,TL1510,TP1510,TT1510,TX1510,UB1510,UF1510,UJ1510,UN1510,UR1510,UV1510,UZ1510,VD1510,VH1510,VL1510,VP1510,VT1510,VX1510,WB1510,WF1510,WJ1510,WN1510,WR1510,WV1510,WZ1510,XD1510,XH1510,XL1510,XP1510,XT1510,XX1510,YB1510,YF1510,YJ1510,YN1510,YR1510,YV1510,YZ1510,ZD1510,ZH1510,ZL1510,ZP1510,ZT1510,ZX1510,AAB1510,AAF1510,AAJ1510,AAN1510,AAR1510,AAV1510,AAZ1510,ABD1510,ABH1510,ABL1510,ABP1510,ABT1510,ABX1510,ACB1510,ACF1510,ACJ1510,ACN1510,ACR1510,ACV1510,ACZ1510,ADD1510,ADH1510,ADL1510,ADP1510,ADT1510,ADX1510,AEB1510,AEF1510,AEJ1510,AEN1510,AER1510,AEV1510,AEZ1510,AFD1510,AFH1510,AFL1510,AFP1510,AFT1510,AFX1510,AGB1510,AGF1510,AGJ1510,AGN1510,AGR1510,AGV1510,AGZ1510,AHD1510,AHH1510,AHL1510,AHP1510,AHT1510,AHX1510,AIB1510,AIF1510,AIJ1510,AIN1510,AIR1510,AIV1510,AIZ1510,AJD1510,AJH1510,AJL1510,AJP1510,AJT1510,AJX1510,AKB1510,AKF1510,AKJ1510,AKN1510,AKR1510,AKV1510,AKZ1510,ALD1510,ALH1510,ALL1510,ALP1510,ALT1510,ALX1510,AMB1510,AMF1510,AMJ1510,AMN1510,AMR1510,AMV1510,AMZ1510,AND1510,ANH1510,ANL1510,ANP1510))+SUM((ANT1510,ANX1510,AOB1510,AOF1510,AOJ1510)))=AN1510,"ok","check")</f>
        <v>ok</v>
      </c>
    </row>
    <row r="1511" spans="1:59" x14ac:dyDescent="0.25">
      <c r="A1511" s="190">
        <v>1451</v>
      </c>
      <c r="B1511" s="205" t="s">
        <v>1871</v>
      </c>
      <c r="C1511" s="205" t="s">
        <v>2361</v>
      </c>
      <c r="D1511" s="260">
        <v>44065</v>
      </c>
      <c r="E1511" s="382" t="s">
        <v>838</v>
      </c>
      <c r="F1511" s="205" t="s">
        <v>606</v>
      </c>
      <c r="G1511" s="205" t="s">
        <v>2248</v>
      </c>
      <c r="H1511" s="260">
        <v>44065</v>
      </c>
      <c r="I1511" s="260">
        <v>44065</v>
      </c>
      <c r="J1511" s="210">
        <v>0.19444444444444445</v>
      </c>
      <c r="K1511" s="210">
        <v>0.19791666666666666</v>
      </c>
      <c r="M1511" s="212" t="s">
        <v>65</v>
      </c>
      <c r="N1511" s="204">
        <v>5</v>
      </c>
      <c r="O1511" s="214" t="s">
        <v>65</v>
      </c>
      <c r="P1511" s="206">
        <v>5</v>
      </c>
      <c r="Q1511" s="204"/>
      <c r="R1511" s="204"/>
      <c r="S1511" s="212" t="s">
        <v>65</v>
      </c>
      <c r="T1511" s="206">
        <v>5</v>
      </c>
      <c r="U1511" s="214" t="s">
        <v>65</v>
      </c>
      <c r="V1511" s="206">
        <v>5</v>
      </c>
      <c r="W1511" s="204"/>
      <c r="X1511" s="204"/>
      <c r="AC1511" s="367">
        <f t="shared" si="249"/>
        <v>100</v>
      </c>
      <c r="AD1511" s="219" t="s">
        <v>37</v>
      </c>
      <c r="AM1511" s="259">
        <f t="shared" si="250"/>
        <v>0</v>
      </c>
      <c r="AP1511" s="222">
        <f t="shared" si="251"/>
        <v>0</v>
      </c>
      <c r="AS1511" s="228" t="str">
        <f t="shared" si="252"/>
        <v>ok</v>
      </c>
      <c r="AT1511" s="219" t="str">
        <f>IF(((SUM(AV1511,AZ1511,BD1511,BH1511,BL1511,BP1511,BT1511,BX1511,CB1511,CF1511,CJ1511,CN1511,CR1511,CV1511,CZ1511,DD1511,DH1511,DL1511,DP1511,DT1511,DX1511,EB1511,EF1511,EJ1511,EN1511,ER1511,EV1511,EZ1511,FD1511,FH1511,FL1511,FP1511,FT1511,FX1511,GB1511,GF1511,GJ1511,GN1511,GR1511,GV1511,GZ1511,HD1511,HH1511,HL1511,HP1511,HT1511,HX1511,IB1511,IF1511,IJ1511,IN1511,IR1511,IV1511,IZ1511,JD1511,JH1511,JL1511,JP1511,JT1511,JX1511,KB1511,KF1511,KJ1511,KN1511,KR1511,KV1511,KZ1511,LD1511,LH1511,LL1511,LP1511,LT1511,LX1511,MB1511,MF1511,MJ1511,MN1511,MR1511,MV1511,MZ1511,ND1511,NH1511,NL1511,NP1511,NT1511,NX1511,OB1511,OF1511,OJ1511,ON1511,OR1511,OV1511,OZ1511,PD1511,PH1511,PL1511,PP1511,PT1511,PX1511,QB1511,QF1511,QJ1511,QN1511,QR1511,QV1511,QZ1511,RD1511,RH1511,RL1511,RP1511,RT1511,RX1511,SB1511,SF1511,SJ1511,SN1511,SR1511,SV1511,SZ1511,TD1511,TH1511,TL1511,TP1511,TT1511,TX1511,UB1511,UF1511,UJ1511,UN1511,UR1511,UV1511,UZ1511,VD1511,VH1511,VL1511,VP1511,VT1511,VX1511,WB1511,WF1511,WJ1511,WN1511,WR1511,WV1511,WZ1511,XD1511,XH1511,XL1511,XP1511,XT1511,XX1511,YB1511,YF1511,YJ1511,YN1511,YR1511,YV1511,YZ1511,ZD1511,ZH1511,ZL1511,ZP1511,ZT1511,ZX1511,AAB1511,AAF1511,AAJ1511,AAN1511,AAR1511,AAV1511,AAZ1511,ABD1511,ABH1511,ABL1511,ABP1511,ABT1511,ABX1511,ACB1511,ACF1511,ACJ1511,ACN1511,ACR1511,ACV1511,ACZ1511,ADD1511,ADH1511,ADL1511,ADP1511,ADT1511,ADX1511,AEB1511,AEF1511,AEJ1511,AEN1511,AER1511,AEV1511,AEZ1511,AFD1511,AFH1511,AFL1511,AFP1511,AFT1511,AFX1511,AGB1511,AGF1511,AGJ1511,AGN1511,AGR1511,AGV1511,AGZ1511,AHD1511,AHH1511,AHL1511,AHP1511,AHT1511,AHX1511,AIB1511,AIF1511,AIJ1511,AIN1511,AIR1511,AIV1511,AIZ1511,AJD1511,AJH1511,AJL1511,AJP1511,AJT1511,AJX1511,AKB1511,AKF1511,AKJ1511,AKN1511,AKR1511,AKV1511,AKZ1511,ALD1511,ALH1511,ALL1511,ALP1511,ALT1511,ALX1511,AMB1511,AMF1511,AMJ1511,AMN1511,AMR1511,AMV1511,AMZ1511,AND1511,ANH1511,ANL1511,ANP1511))+SUM((ANT1511,ANX1511,AOB1511,AOF1511,AOJ1511)))=AN1511,"ok","check")</f>
        <v>ok</v>
      </c>
    </row>
    <row r="1512" spans="1:59" x14ac:dyDescent="0.25">
      <c r="A1512" s="190">
        <v>1452</v>
      </c>
      <c r="B1512" s="205" t="s">
        <v>1871</v>
      </c>
      <c r="C1512" s="205" t="s">
        <v>2360</v>
      </c>
      <c r="D1512" s="260">
        <v>44065</v>
      </c>
      <c r="E1512" s="382" t="s">
        <v>838</v>
      </c>
      <c r="F1512" s="205" t="s">
        <v>606</v>
      </c>
      <c r="G1512" s="205" t="s">
        <v>2248</v>
      </c>
      <c r="H1512" s="260">
        <v>44065</v>
      </c>
      <c r="I1512" s="260">
        <v>44065</v>
      </c>
      <c r="J1512" s="210">
        <v>0.20138888888888887</v>
      </c>
      <c r="K1512" s="210">
        <v>0.20486111111111113</v>
      </c>
      <c r="M1512" s="258" t="s">
        <v>136</v>
      </c>
      <c r="N1512" s="204">
        <v>5</v>
      </c>
      <c r="O1512" s="258" t="s">
        <v>136</v>
      </c>
      <c r="P1512" s="206">
        <v>5</v>
      </c>
      <c r="Q1512" s="204"/>
      <c r="R1512" s="204"/>
      <c r="S1512" s="258" t="s">
        <v>136</v>
      </c>
      <c r="T1512" s="206">
        <v>5</v>
      </c>
      <c r="U1512" s="258" t="s">
        <v>136</v>
      </c>
      <c r="V1512" s="206">
        <v>5</v>
      </c>
      <c r="W1512" s="204"/>
      <c r="X1512" s="204"/>
      <c r="AC1512" s="367">
        <f t="shared" si="249"/>
        <v>100</v>
      </c>
      <c r="AD1512" s="219" t="s">
        <v>37</v>
      </c>
      <c r="AM1512" s="259">
        <f t="shared" si="250"/>
        <v>0</v>
      </c>
      <c r="AP1512" s="222">
        <f t="shared" si="251"/>
        <v>0</v>
      </c>
      <c r="AS1512" s="228" t="str">
        <f t="shared" si="252"/>
        <v>ok</v>
      </c>
      <c r="AT1512" s="219" t="str">
        <f>IF(((SUM(AV1512,AZ1512,BD1512,BH1512,BL1512,BP1512,BT1512,BX1512,CB1512,CF1512,CJ1512,CN1512,CR1512,CV1512,CZ1512,DD1512,DH1512,DL1512,DP1512,DT1512,DX1512,EB1512,EF1512,EJ1512,EN1512,ER1512,EV1512,EZ1512,FD1512,FH1512,FL1512,FP1512,FT1512,FX1512,GB1512,GF1512,GJ1512,GN1512,GR1512,GV1512,GZ1512,HD1512,HH1512,HL1512,HP1512,HT1512,HX1512,IB1512,IF1512,IJ1512,IN1512,IR1512,IV1512,IZ1512,JD1512,JH1512,JL1512,JP1512,JT1512,JX1512,KB1512,KF1512,KJ1512,KN1512,KR1512,KV1512,KZ1512,LD1512,LH1512,LL1512,LP1512,LT1512,LX1512,MB1512,MF1512,MJ1512,MN1512,MR1512,MV1512,MZ1512,ND1512,NH1512,NL1512,NP1512,NT1512,NX1512,OB1512,OF1512,OJ1512,ON1512,OR1512,OV1512,OZ1512,PD1512,PH1512,PL1512,PP1512,PT1512,PX1512,QB1512,QF1512,QJ1512,QN1512,QR1512,QV1512,QZ1512,RD1512,RH1512,RL1512,RP1512,RT1512,RX1512,SB1512,SF1512,SJ1512,SN1512,SR1512,SV1512,SZ1512,TD1512,TH1512,TL1512,TP1512,TT1512,TX1512,UB1512,UF1512,UJ1512,UN1512,UR1512,UV1512,UZ1512,VD1512,VH1512,VL1512,VP1512,VT1512,VX1512,WB1512,WF1512,WJ1512,WN1512,WR1512,WV1512,WZ1512,XD1512,XH1512,XL1512,XP1512,XT1512,XX1512,YB1512,YF1512,YJ1512,YN1512,YR1512,YV1512,YZ1512,ZD1512,ZH1512,ZL1512,ZP1512,ZT1512,ZX1512,AAB1512,AAF1512,AAJ1512,AAN1512,AAR1512,AAV1512,AAZ1512,ABD1512,ABH1512,ABL1512,ABP1512,ABT1512,ABX1512,ACB1512,ACF1512,ACJ1512,ACN1512,ACR1512,ACV1512,ACZ1512,ADD1512,ADH1512,ADL1512,ADP1512,ADT1512,ADX1512,AEB1512,AEF1512,AEJ1512,AEN1512,AER1512,AEV1512,AEZ1512,AFD1512,AFH1512,AFL1512,AFP1512,AFT1512,AFX1512,AGB1512,AGF1512,AGJ1512,AGN1512,AGR1512,AGV1512,AGZ1512,AHD1512,AHH1512,AHL1512,AHP1512,AHT1512,AHX1512,AIB1512,AIF1512,AIJ1512,AIN1512,AIR1512,AIV1512,AIZ1512,AJD1512,AJH1512,AJL1512,AJP1512,AJT1512,AJX1512,AKB1512,AKF1512,AKJ1512,AKN1512,AKR1512,AKV1512,AKZ1512,ALD1512,ALH1512,ALL1512,ALP1512,ALT1512,ALX1512,AMB1512,AMF1512,AMJ1512,AMN1512,AMR1512,AMV1512,AMZ1512,AND1512,ANH1512,ANL1512,ANP1512))+SUM((ANT1512,ANX1512,AOB1512,AOF1512,AOJ1512)))=AN1512,"ok","check")</f>
        <v>ok</v>
      </c>
    </row>
    <row r="1513" spans="1:59" x14ac:dyDescent="0.25">
      <c r="A1513" s="190">
        <v>1453</v>
      </c>
      <c r="B1513" s="205" t="s">
        <v>1871</v>
      </c>
      <c r="C1513" s="205" t="s">
        <v>2359</v>
      </c>
      <c r="D1513" s="260">
        <v>44065</v>
      </c>
      <c r="E1513" s="382" t="s">
        <v>838</v>
      </c>
      <c r="F1513" s="205" t="s">
        <v>606</v>
      </c>
      <c r="G1513" s="205" t="s">
        <v>2248</v>
      </c>
      <c r="H1513" s="260">
        <v>44065</v>
      </c>
      <c r="I1513" s="260">
        <v>44065</v>
      </c>
      <c r="J1513" s="210">
        <v>0.20833333333333334</v>
      </c>
      <c r="K1513" s="210">
        <v>0.21527777777777779</v>
      </c>
      <c r="M1513" s="212" t="s">
        <v>65</v>
      </c>
      <c r="N1513" s="204">
        <v>5</v>
      </c>
      <c r="O1513" s="214" t="s">
        <v>65</v>
      </c>
      <c r="P1513" s="206">
        <v>5</v>
      </c>
      <c r="Q1513" s="204"/>
      <c r="R1513" s="204"/>
      <c r="S1513" s="212" t="s">
        <v>65</v>
      </c>
      <c r="T1513" s="206">
        <v>5</v>
      </c>
      <c r="U1513" s="214" t="s">
        <v>65</v>
      </c>
      <c r="V1513" s="206">
        <v>5</v>
      </c>
      <c r="W1513" s="204"/>
      <c r="X1513" s="204"/>
      <c r="AC1513" s="367">
        <f t="shared" si="249"/>
        <v>100</v>
      </c>
      <c r="AD1513" s="219" t="s">
        <v>37</v>
      </c>
      <c r="AM1513" s="259">
        <f t="shared" si="250"/>
        <v>0</v>
      </c>
      <c r="AP1513" s="222">
        <f t="shared" si="251"/>
        <v>0</v>
      </c>
      <c r="AS1513" s="228" t="str">
        <f t="shared" si="252"/>
        <v>ok</v>
      </c>
      <c r="AT1513" s="219" t="str">
        <f>IF(((SUM(AV1513,AZ1513,BD1513,BH1513,BL1513,BP1513,BT1513,BX1513,CB1513,CF1513,CJ1513,CN1513,CR1513,CV1513,CZ1513,DD1513,DH1513,DL1513,DP1513,DT1513,DX1513,EB1513,EF1513,EJ1513,EN1513,ER1513,EV1513,EZ1513,FD1513,FH1513,FL1513,FP1513,FT1513,FX1513,GB1513,GF1513,GJ1513,GN1513,GR1513,GV1513,GZ1513,HD1513,HH1513,HL1513,HP1513,HT1513,HX1513,IB1513,IF1513,IJ1513,IN1513,IR1513,IV1513,IZ1513,JD1513,JH1513,JL1513,JP1513,JT1513,JX1513,KB1513,KF1513,KJ1513,KN1513,KR1513,KV1513,KZ1513,LD1513,LH1513,LL1513,LP1513,LT1513,LX1513,MB1513,MF1513,MJ1513,MN1513,MR1513,MV1513,MZ1513,ND1513,NH1513,NL1513,NP1513,NT1513,NX1513,OB1513,OF1513,OJ1513,ON1513,OR1513,OV1513,OZ1513,PD1513,PH1513,PL1513,PP1513,PT1513,PX1513,QB1513,QF1513,QJ1513,QN1513,QR1513,QV1513,QZ1513,RD1513,RH1513,RL1513,RP1513,RT1513,RX1513,SB1513,SF1513,SJ1513,SN1513,SR1513,SV1513,SZ1513,TD1513,TH1513,TL1513,TP1513,TT1513,TX1513,UB1513,UF1513,UJ1513,UN1513,UR1513,UV1513,UZ1513,VD1513,VH1513,VL1513,VP1513,VT1513,VX1513,WB1513,WF1513,WJ1513,WN1513,WR1513,WV1513,WZ1513,XD1513,XH1513,XL1513,XP1513,XT1513,XX1513,YB1513,YF1513,YJ1513,YN1513,YR1513,YV1513,YZ1513,ZD1513,ZH1513,ZL1513,ZP1513,ZT1513,ZX1513,AAB1513,AAF1513,AAJ1513,AAN1513,AAR1513,AAV1513,AAZ1513,ABD1513,ABH1513,ABL1513,ABP1513,ABT1513,ABX1513,ACB1513,ACF1513,ACJ1513,ACN1513,ACR1513,ACV1513,ACZ1513,ADD1513,ADH1513,ADL1513,ADP1513,ADT1513,ADX1513,AEB1513,AEF1513,AEJ1513,AEN1513,AER1513,AEV1513,AEZ1513,AFD1513,AFH1513,AFL1513,AFP1513,AFT1513,AFX1513,AGB1513,AGF1513,AGJ1513,AGN1513,AGR1513,AGV1513,AGZ1513,AHD1513,AHH1513,AHL1513,AHP1513,AHT1513,AHX1513,AIB1513,AIF1513,AIJ1513,AIN1513,AIR1513,AIV1513,AIZ1513,AJD1513,AJH1513,AJL1513,AJP1513,AJT1513,AJX1513,AKB1513,AKF1513,AKJ1513,AKN1513,AKR1513,AKV1513,AKZ1513,ALD1513,ALH1513,ALL1513,ALP1513,ALT1513,ALX1513,AMB1513,AMF1513,AMJ1513,AMN1513,AMR1513,AMV1513,AMZ1513,AND1513,ANH1513,ANL1513,ANP1513))+SUM((ANT1513,ANX1513,AOB1513,AOF1513,AOJ1513)))=AN1513,"ok","check")</f>
        <v>ok</v>
      </c>
    </row>
    <row r="1514" spans="1:59" x14ac:dyDescent="0.25">
      <c r="A1514" s="190">
        <v>1454</v>
      </c>
      <c r="B1514" s="205" t="s">
        <v>1871</v>
      </c>
      <c r="C1514" s="205" t="s">
        <v>2358</v>
      </c>
      <c r="D1514" s="260">
        <v>44065</v>
      </c>
      <c r="E1514" s="382" t="s">
        <v>838</v>
      </c>
      <c r="F1514" s="205" t="s">
        <v>616</v>
      </c>
      <c r="G1514" s="205" t="s">
        <v>613</v>
      </c>
      <c r="H1514" s="260">
        <v>44065</v>
      </c>
      <c r="I1514" s="260">
        <v>44065</v>
      </c>
      <c r="J1514" s="210">
        <v>0.27430555555555552</v>
      </c>
      <c r="K1514" s="210">
        <v>0.28263888888888888</v>
      </c>
      <c r="M1514" s="258" t="s">
        <v>136</v>
      </c>
      <c r="N1514" s="204">
        <v>5</v>
      </c>
      <c r="O1514" s="258" t="s">
        <v>136</v>
      </c>
      <c r="P1514" s="206">
        <v>5</v>
      </c>
      <c r="Q1514" s="204"/>
      <c r="R1514" s="204"/>
      <c r="S1514" s="258" t="s">
        <v>136</v>
      </c>
      <c r="T1514" s="206">
        <v>5</v>
      </c>
      <c r="U1514" s="258" t="s">
        <v>136</v>
      </c>
      <c r="V1514" s="206">
        <v>5</v>
      </c>
      <c r="W1514" s="204"/>
      <c r="X1514" s="204"/>
      <c r="AC1514" s="367">
        <f t="shared" si="249"/>
        <v>100</v>
      </c>
      <c r="AD1514" s="219" t="s">
        <v>37</v>
      </c>
      <c r="AE1514" s="194">
        <v>1</v>
      </c>
      <c r="AM1514" s="259">
        <f t="shared" si="250"/>
        <v>1</v>
      </c>
      <c r="AN1514" s="221">
        <v>0.25</v>
      </c>
      <c r="AP1514" s="222">
        <f t="shared" si="251"/>
        <v>0.25</v>
      </c>
      <c r="AS1514" s="228" t="str">
        <f t="shared" si="252"/>
        <v>ok</v>
      </c>
      <c r="AT1514" s="219" t="str">
        <f>IF(((SUM(AV1514,AZ1514,BD1514,BH1514,BL1514,BP1514,BT1514,BX1514,CB1514,CF1514,CJ1514,CN1514,CR1514,CV1514,CZ1514,DD1514,DH1514,DL1514,DP1514,DT1514,DX1514,EB1514,EF1514,EJ1514,EN1514,ER1514,EV1514,EZ1514,FD1514,FH1514,FL1514,FP1514,FT1514,FX1514,GB1514,GF1514,GJ1514,GN1514,GR1514,GV1514,GZ1514,HD1514,HH1514,HL1514,HP1514,HT1514,HX1514,IB1514,IF1514,IJ1514,IN1514,IR1514,IV1514,IZ1514,JD1514,JH1514,JL1514,JP1514,JT1514,JX1514,KB1514,KF1514,KJ1514,KN1514,KR1514,KV1514,KZ1514,LD1514,LH1514,LL1514,LP1514,LT1514,LX1514,MB1514,MF1514,MJ1514,MN1514,MR1514,MV1514,MZ1514,ND1514,NH1514,NL1514,NP1514,NT1514,NX1514,OB1514,OF1514,OJ1514,ON1514,OR1514,OV1514,OZ1514,PD1514,PH1514,PL1514,PP1514,PT1514,PX1514,QB1514,QF1514,QJ1514,QN1514,QR1514,QV1514,QZ1514,RD1514,RH1514,RL1514,RP1514,RT1514,RX1514,SB1514,SF1514,SJ1514,SN1514,SR1514,SV1514,SZ1514,TD1514,TH1514,TL1514,TP1514,TT1514,TX1514,UB1514,UF1514,UJ1514,UN1514,UR1514,UV1514,UZ1514,VD1514,VH1514,VL1514,VP1514,VT1514,VX1514,WB1514,WF1514,WJ1514,WN1514,WR1514,WV1514,WZ1514,XD1514,XH1514,XL1514,XP1514,XT1514,XX1514,YB1514,YF1514,YJ1514,YN1514,YR1514,YV1514,YZ1514,ZD1514,ZH1514,ZL1514,ZP1514,ZT1514,ZX1514,AAB1514,AAF1514,AAJ1514,AAN1514,AAR1514,AAV1514,AAZ1514,ABD1514,ABH1514,ABL1514,ABP1514,ABT1514,ABX1514,ACB1514,ACF1514,ACJ1514,ACN1514,ACR1514,ACV1514,ACZ1514,ADD1514,ADH1514,ADL1514,ADP1514,ADT1514,ADX1514,AEB1514,AEF1514,AEJ1514,AEN1514,AER1514,AEV1514,AEZ1514,AFD1514,AFH1514,AFL1514,AFP1514,AFT1514,AFX1514,AGB1514,AGF1514,AGJ1514,AGN1514,AGR1514,AGV1514,AGZ1514,AHD1514,AHH1514,AHL1514,AHP1514,AHT1514,AHX1514,AIB1514,AIF1514,AIJ1514,AIN1514,AIR1514,AIV1514,AIZ1514,AJD1514,AJH1514,AJL1514,AJP1514,AJT1514,AJX1514,AKB1514,AKF1514,AKJ1514,AKN1514,AKR1514,AKV1514,AKZ1514,ALD1514,ALH1514,ALL1514,ALP1514,ALT1514,ALX1514,AMB1514,AMF1514,AMJ1514,AMN1514,AMR1514,AMV1514,AMZ1514,AND1514,ANH1514,ANL1514,ANP1514))+SUM((ANT1514,ANX1514,AOB1514,AOF1514,AOJ1514)))=AN1514,"ok","check")</f>
        <v>ok</v>
      </c>
      <c r="AV1514" s="196">
        <v>0.25</v>
      </c>
      <c r="AW1514" s="197">
        <v>1</v>
      </c>
      <c r="AX1514" s="191" t="s">
        <v>601</v>
      </c>
      <c r="AY1514" s="190" t="s">
        <v>602</v>
      </c>
    </row>
    <row r="1515" spans="1:59" x14ac:dyDescent="0.25">
      <c r="A1515" s="190">
        <v>1455</v>
      </c>
      <c r="B1515" s="205" t="s">
        <v>1871</v>
      </c>
      <c r="C1515" s="205" t="s">
        <v>2357</v>
      </c>
      <c r="D1515" s="260">
        <v>44065</v>
      </c>
      <c r="E1515" s="382" t="s">
        <v>838</v>
      </c>
      <c r="F1515" s="205" t="s">
        <v>616</v>
      </c>
      <c r="G1515" s="205" t="s">
        <v>613</v>
      </c>
      <c r="H1515" s="260">
        <v>44065</v>
      </c>
      <c r="I1515" s="260">
        <v>44065</v>
      </c>
      <c r="J1515" s="210">
        <v>0.28541666666666665</v>
      </c>
      <c r="K1515" s="210">
        <v>0.2951388888888889</v>
      </c>
      <c r="M1515" s="212" t="s">
        <v>65</v>
      </c>
      <c r="N1515" s="204">
        <v>5</v>
      </c>
      <c r="O1515" s="214" t="s">
        <v>65</v>
      </c>
      <c r="P1515" s="206">
        <v>5</v>
      </c>
      <c r="Q1515" s="214" t="s">
        <v>65</v>
      </c>
      <c r="R1515" s="206">
        <v>5</v>
      </c>
      <c r="S1515" s="212" t="s">
        <v>65</v>
      </c>
      <c r="T1515" s="206">
        <v>5</v>
      </c>
      <c r="U1515" s="214" t="s">
        <v>65</v>
      </c>
      <c r="V1515" s="206">
        <v>5</v>
      </c>
      <c r="W1515" s="214" t="s">
        <v>65</v>
      </c>
      <c r="X1515" s="206">
        <v>5</v>
      </c>
      <c r="AC1515" s="367">
        <f t="shared" si="249"/>
        <v>100</v>
      </c>
      <c r="AD1515" s="219" t="s">
        <v>37</v>
      </c>
      <c r="AE1515" s="194">
        <v>2</v>
      </c>
      <c r="AF1515" s="194">
        <v>1</v>
      </c>
      <c r="AM1515" s="259">
        <f t="shared" si="250"/>
        <v>3</v>
      </c>
      <c r="AN1515" s="221">
        <v>0.75</v>
      </c>
      <c r="AO1515" s="222">
        <v>0.75</v>
      </c>
      <c r="AP1515" s="222">
        <f t="shared" si="251"/>
        <v>0</v>
      </c>
      <c r="AS1515" s="228" t="str">
        <f t="shared" si="252"/>
        <v>ok</v>
      </c>
      <c r="AT1515" s="219" t="str">
        <f>IF(((SUM(AV1515,AZ1515,BD1515,BH1515,BL1515,BP1515,BT1515,BX1515,CB1515,CF1515,CJ1515,CN1515,CR1515,CV1515,CZ1515,DD1515,DH1515,DL1515,DP1515,DT1515,DX1515,EB1515,EF1515,EJ1515,EN1515,ER1515,EV1515,EZ1515,FD1515,FH1515,FL1515,FP1515,FT1515,FX1515,GB1515,GF1515,GJ1515,GN1515,GR1515,GV1515,GZ1515,HD1515,HH1515,HL1515,HP1515,HT1515,HX1515,IB1515,IF1515,IJ1515,IN1515,IR1515,IV1515,IZ1515,JD1515,JH1515,JL1515,JP1515,JT1515,JX1515,KB1515,KF1515,KJ1515,KN1515,KR1515,KV1515,KZ1515,LD1515,LH1515,LL1515,LP1515,LT1515,LX1515,MB1515,MF1515,MJ1515,MN1515,MR1515,MV1515,MZ1515,ND1515,NH1515,NL1515,NP1515,NT1515,NX1515,OB1515,OF1515,OJ1515,ON1515,OR1515,OV1515,OZ1515,PD1515,PH1515,PL1515,PP1515,PT1515,PX1515,QB1515,QF1515,QJ1515,QN1515,QR1515,QV1515,QZ1515,RD1515,RH1515,RL1515,RP1515,RT1515,RX1515,SB1515,SF1515,SJ1515,SN1515,SR1515,SV1515,SZ1515,TD1515,TH1515,TL1515,TP1515,TT1515,TX1515,UB1515,UF1515,UJ1515,UN1515,UR1515,UV1515,UZ1515,VD1515,VH1515,VL1515,VP1515,VT1515,VX1515,WB1515,WF1515,WJ1515,WN1515,WR1515,WV1515,WZ1515,XD1515,XH1515,XL1515,XP1515,XT1515,XX1515,YB1515,YF1515,YJ1515,YN1515,YR1515,YV1515,YZ1515,ZD1515,ZH1515,ZL1515,ZP1515,ZT1515,ZX1515,AAB1515,AAF1515,AAJ1515,AAN1515,AAR1515,AAV1515,AAZ1515,ABD1515,ABH1515,ABL1515,ABP1515,ABT1515,ABX1515,ACB1515,ACF1515,ACJ1515,ACN1515,ACR1515,ACV1515,ACZ1515,ADD1515,ADH1515,ADL1515,ADP1515,ADT1515,ADX1515,AEB1515,AEF1515,AEJ1515,AEN1515,AER1515,AEV1515,AEZ1515,AFD1515,AFH1515,AFL1515,AFP1515,AFT1515,AFX1515,AGB1515,AGF1515,AGJ1515,AGN1515,AGR1515,AGV1515,AGZ1515,AHD1515,AHH1515,AHL1515,AHP1515,AHT1515,AHX1515,AIB1515,AIF1515,AIJ1515,AIN1515,AIR1515,AIV1515,AIZ1515,AJD1515,AJH1515,AJL1515,AJP1515,AJT1515,AJX1515,AKB1515,AKF1515,AKJ1515,AKN1515,AKR1515,AKV1515,AKZ1515,ALD1515,ALH1515,ALL1515,ALP1515,ALT1515,ALX1515,AMB1515,AMF1515,AMJ1515,AMN1515,AMR1515,AMV1515,AMZ1515,AND1515,ANH1515,ANL1515,ANP1515))+SUM((ANT1515,ANX1515,AOB1515,AOF1515,AOJ1515)))=AN1515,"ok","check")</f>
        <v>ok</v>
      </c>
      <c r="AV1515" s="196">
        <v>0.45</v>
      </c>
      <c r="AW1515" s="197">
        <v>1</v>
      </c>
      <c r="AX1515" s="191" t="s">
        <v>601</v>
      </c>
      <c r="AY1515" s="190" t="s">
        <v>618</v>
      </c>
      <c r="AZ1515" s="196">
        <v>0.25</v>
      </c>
      <c r="BA1515" s="197">
        <v>2</v>
      </c>
      <c r="BB1515" s="191" t="s">
        <v>601</v>
      </c>
      <c r="BC1515" s="190" t="s">
        <v>605</v>
      </c>
      <c r="BD1515" s="196">
        <v>0.05</v>
      </c>
      <c r="BE1515" s="197">
        <v>1</v>
      </c>
      <c r="BF1515" s="191" t="s">
        <v>601</v>
      </c>
      <c r="BG1515" s="190" t="s">
        <v>602</v>
      </c>
    </row>
    <row r="1516" spans="1:59" x14ac:dyDescent="0.25">
      <c r="A1516" s="190">
        <v>1456</v>
      </c>
      <c r="B1516" s="205" t="s">
        <v>1871</v>
      </c>
      <c r="C1516" s="205" t="s">
        <v>2356</v>
      </c>
      <c r="D1516" s="260">
        <v>44065</v>
      </c>
      <c r="E1516" s="382" t="s">
        <v>838</v>
      </c>
      <c r="F1516" s="205" t="s">
        <v>616</v>
      </c>
      <c r="G1516" s="205" t="s">
        <v>613</v>
      </c>
      <c r="H1516" s="260">
        <v>44065</v>
      </c>
      <c r="I1516" s="260">
        <v>44065</v>
      </c>
      <c r="J1516" s="210">
        <v>0.29722222222222222</v>
      </c>
      <c r="K1516" s="210">
        <v>0.30277777777777776</v>
      </c>
      <c r="M1516" s="258" t="s">
        <v>136</v>
      </c>
      <c r="N1516" s="204">
        <v>5</v>
      </c>
      <c r="O1516" s="258" t="s">
        <v>136</v>
      </c>
      <c r="P1516" s="206">
        <v>5</v>
      </c>
      <c r="Q1516" s="204"/>
      <c r="R1516" s="204"/>
      <c r="S1516" s="258" t="s">
        <v>136</v>
      </c>
      <c r="T1516" s="206">
        <v>5</v>
      </c>
      <c r="U1516" s="258" t="s">
        <v>136</v>
      </c>
      <c r="V1516" s="206">
        <v>5</v>
      </c>
      <c r="W1516" s="204"/>
      <c r="X1516" s="204"/>
      <c r="AC1516" s="367">
        <f t="shared" si="249"/>
        <v>100</v>
      </c>
      <c r="AD1516" s="219" t="s">
        <v>37</v>
      </c>
      <c r="AM1516" s="259">
        <f t="shared" si="250"/>
        <v>0</v>
      </c>
      <c r="AP1516" s="222">
        <f t="shared" si="251"/>
        <v>0</v>
      </c>
      <c r="AS1516" s="228" t="str">
        <f t="shared" si="252"/>
        <v>ok</v>
      </c>
      <c r="AT1516" s="219" t="str">
        <f>IF(((SUM(AV1516,AZ1516,BD1516,BH1516,BL1516,BP1516,BT1516,BX1516,CB1516,CF1516,CJ1516,CN1516,CR1516,CV1516,CZ1516,DD1516,DH1516,DL1516,DP1516,DT1516,DX1516,EB1516,EF1516,EJ1516,EN1516,ER1516,EV1516,EZ1516,FD1516,FH1516,FL1516,FP1516,FT1516,FX1516,GB1516,GF1516,GJ1516,GN1516,GR1516,GV1516,GZ1516,HD1516,HH1516,HL1516,HP1516,HT1516,HX1516,IB1516,IF1516,IJ1516,IN1516,IR1516,IV1516,IZ1516,JD1516,JH1516,JL1516,JP1516,JT1516,JX1516,KB1516,KF1516,KJ1516,KN1516,KR1516,KV1516,KZ1516,LD1516,LH1516,LL1516,LP1516,LT1516,LX1516,MB1516,MF1516,MJ1516,MN1516,MR1516,MV1516,MZ1516,ND1516,NH1516,NL1516,NP1516,NT1516,NX1516,OB1516,OF1516,OJ1516,ON1516,OR1516,OV1516,OZ1516,PD1516,PH1516,PL1516,PP1516,PT1516,PX1516,QB1516,QF1516,QJ1516,QN1516,QR1516,QV1516,QZ1516,RD1516,RH1516,RL1516,RP1516,RT1516,RX1516,SB1516,SF1516,SJ1516,SN1516,SR1516,SV1516,SZ1516,TD1516,TH1516,TL1516,TP1516,TT1516,TX1516,UB1516,UF1516,UJ1516,UN1516,UR1516,UV1516,UZ1516,VD1516,VH1516,VL1516,VP1516,VT1516,VX1516,WB1516,WF1516,WJ1516,WN1516,WR1516,WV1516,WZ1516,XD1516,XH1516,XL1516,XP1516,XT1516,XX1516,YB1516,YF1516,YJ1516,YN1516,YR1516,YV1516,YZ1516,ZD1516,ZH1516,ZL1516,ZP1516,ZT1516,ZX1516,AAB1516,AAF1516,AAJ1516,AAN1516,AAR1516,AAV1516,AAZ1516,ABD1516,ABH1516,ABL1516,ABP1516,ABT1516,ABX1516,ACB1516,ACF1516,ACJ1516,ACN1516,ACR1516,ACV1516,ACZ1516,ADD1516,ADH1516,ADL1516,ADP1516,ADT1516,ADX1516,AEB1516,AEF1516,AEJ1516,AEN1516,AER1516,AEV1516,AEZ1516,AFD1516,AFH1516,AFL1516,AFP1516,AFT1516,AFX1516,AGB1516,AGF1516,AGJ1516,AGN1516,AGR1516,AGV1516,AGZ1516,AHD1516,AHH1516,AHL1516,AHP1516,AHT1516,AHX1516,AIB1516,AIF1516,AIJ1516,AIN1516,AIR1516,AIV1516,AIZ1516,AJD1516,AJH1516,AJL1516,AJP1516,AJT1516,AJX1516,AKB1516,AKF1516,AKJ1516,AKN1516,AKR1516,AKV1516,AKZ1516,ALD1516,ALH1516,ALL1516,ALP1516,ALT1516,ALX1516,AMB1516,AMF1516,AMJ1516,AMN1516,AMR1516,AMV1516,AMZ1516,AND1516,ANH1516,ANL1516,ANP1516))+SUM((ANT1516,ANX1516,AOB1516,AOF1516,AOJ1516)))=AN1516,"ok","check")</f>
        <v>ok</v>
      </c>
    </row>
    <row r="1517" spans="1:59" x14ac:dyDescent="0.25">
      <c r="A1517" s="190">
        <v>1457</v>
      </c>
      <c r="B1517" s="205" t="s">
        <v>1871</v>
      </c>
      <c r="C1517" s="205" t="s">
        <v>2355</v>
      </c>
      <c r="D1517" s="260">
        <v>44065</v>
      </c>
      <c r="E1517" s="382" t="s">
        <v>838</v>
      </c>
      <c r="F1517" s="205" t="s">
        <v>616</v>
      </c>
      <c r="G1517" s="205" t="s">
        <v>613</v>
      </c>
      <c r="H1517" s="260">
        <v>44065</v>
      </c>
      <c r="I1517" s="260">
        <v>44065</v>
      </c>
      <c r="J1517" s="210">
        <v>0.30833333333333335</v>
      </c>
      <c r="K1517" s="210">
        <v>0.31666666666666665</v>
      </c>
      <c r="M1517" s="212" t="s">
        <v>65</v>
      </c>
      <c r="N1517" s="204">
        <v>5</v>
      </c>
      <c r="O1517" s="214" t="s">
        <v>65</v>
      </c>
      <c r="P1517" s="206">
        <v>5</v>
      </c>
      <c r="Q1517" s="204"/>
      <c r="R1517" s="204"/>
      <c r="S1517" s="212" t="s">
        <v>65</v>
      </c>
      <c r="T1517" s="206">
        <v>5</v>
      </c>
      <c r="U1517" s="214" t="s">
        <v>65</v>
      </c>
      <c r="V1517" s="206">
        <v>5</v>
      </c>
      <c r="W1517" s="204"/>
      <c r="X1517" s="204"/>
      <c r="AC1517" s="367">
        <f t="shared" si="249"/>
        <v>100</v>
      </c>
      <c r="AD1517" s="219" t="s">
        <v>37</v>
      </c>
      <c r="AF1517" s="194">
        <v>1</v>
      </c>
      <c r="AM1517" s="259">
        <f t="shared" si="250"/>
        <v>1</v>
      </c>
      <c r="AN1517" s="221">
        <v>0.35</v>
      </c>
      <c r="AP1517" s="222">
        <f t="shared" si="251"/>
        <v>0.35</v>
      </c>
      <c r="AS1517" s="228" t="str">
        <f t="shared" si="252"/>
        <v>ok</v>
      </c>
      <c r="AT1517" s="219" t="str">
        <f>IF(((SUM(AV1517,AZ1517,BD1517,BH1517,BL1517,BP1517,BT1517,BX1517,CB1517,CF1517,CJ1517,CN1517,CR1517,CV1517,CZ1517,DD1517,DH1517,DL1517,DP1517,DT1517,DX1517,EB1517,EF1517,EJ1517,EN1517,ER1517,EV1517,EZ1517,FD1517,FH1517,FL1517,FP1517,FT1517,FX1517,GB1517,GF1517,GJ1517,GN1517,GR1517,GV1517,GZ1517,HD1517,HH1517,HL1517,HP1517,HT1517,HX1517,IB1517,IF1517,IJ1517,IN1517,IR1517,IV1517,IZ1517,JD1517,JH1517,JL1517,JP1517,JT1517,JX1517,KB1517,KF1517,KJ1517,KN1517,KR1517,KV1517,KZ1517,LD1517,LH1517,LL1517,LP1517,LT1517,LX1517,MB1517,MF1517,MJ1517,MN1517,MR1517,MV1517,MZ1517,ND1517,NH1517,NL1517,NP1517,NT1517,NX1517,OB1517,OF1517,OJ1517,ON1517,OR1517,OV1517,OZ1517,PD1517,PH1517,PL1517,PP1517,PT1517,PX1517,QB1517,QF1517,QJ1517,QN1517,QR1517,QV1517,QZ1517,RD1517,RH1517,RL1517,RP1517,RT1517,RX1517,SB1517,SF1517,SJ1517,SN1517,SR1517,SV1517,SZ1517,TD1517,TH1517,TL1517,TP1517,TT1517,TX1517,UB1517,UF1517,UJ1517,UN1517,UR1517,UV1517,UZ1517,VD1517,VH1517,VL1517,VP1517,VT1517,VX1517,WB1517,WF1517,WJ1517,WN1517,WR1517,WV1517,WZ1517,XD1517,XH1517,XL1517,XP1517,XT1517,XX1517,YB1517,YF1517,YJ1517,YN1517,YR1517,YV1517,YZ1517,ZD1517,ZH1517,ZL1517,ZP1517,ZT1517,ZX1517,AAB1517,AAF1517,AAJ1517,AAN1517,AAR1517,AAV1517,AAZ1517,ABD1517,ABH1517,ABL1517,ABP1517,ABT1517,ABX1517,ACB1517,ACF1517,ACJ1517,ACN1517,ACR1517,ACV1517,ACZ1517,ADD1517,ADH1517,ADL1517,ADP1517,ADT1517,ADX1517,AEB1517,AEF1517,AEJ1517,AEN1517,AER1517,AEV1517,AEZ1517,AFD1517,AFH1517,AFL1517,AFP1517,AFT1517,AFX1517,AGB1517,AGF1517,AGJ1517,AGN1517,AGR1517,AGV1517,AGZ1517,AHD1517,AHH1517,AHL1517,AHP1517,AHT1517,AHX1517,AIB1517,AIF1517,AIJ1517,AIN1517,AIR1517,AIV1517,AIZ1517,AJD1517,AJH1517,AJL1517,AJP1517,AJT1517,AJX1517,AKB1517,AKF1517,AKJ1517,AKN1517,AKR1517,AKV1517,AKZ1517,ALD1517,ALH1517,ALL1517,ALP1517,ALT1517,ALX1517,AMB1517,AMF1517,AMJ1517,AMN1517,AMR1517,AMV1517,AMZ1517,AND1517,ANH1517,ANL1517,ANP1517))+SUM((ANT1517,ANX1517,AOB1517,AOF1517,AOJ1517)))=AN1517,"ok","check")</f>
        <v>ok</v>
      </c>
      <c r="AV1517" s="196">
        <v>0.35</v>
      </c>
      <c r="AW1517" s="197">
        <v>6</v>
      </c>
      <c r="AX1517" s="191" t="s">
        <v>601</v>
      </c>
      <c r="AY1517" s="190" t="s">
        <v>609</v>
      </c>
    </row>
    <row r="1518" spans="1:59" x14ac:dyDescent="0.25">
      <c r="A1518" s="190" t="s">
        <v>1982</v>
      </c>
      <c r="C1518" s="205" t="s">
        <v>2420</v>
      </c>
      <c r="E1518" s="382" t="s">
        <v>839</v>
      </c>
      <c r="F1518" s="205" t="s">
        <v>616</v>
      </c>
      <c r="G1518" s="205" t="s">
        <v>613</v>
      </c>
      <c r="H1518" s="260">
        <v>44065</v>
      </c>
      <c r="I1518" s="260">
        <v>44065</v>
      </c>
      <c r="J1518" s="210">
        <v>0.32500000000000001</v>
      </c>
      <c r="K1518" s="210">
        <v>0.32847222222222222</v>
      </c>
      <c r="L1518" s="193"/>
      <c r="M1518" s="204"/>
      <c r="N1518" s="204"/>
      <c r="O1518" s="204"/>
      <c r="P1518" s="206"/>
      <c r="Q1518" s="204"/>
      <c r="R1518" s="204"/>
      <c r="S1518" s="204"/>
      <c r="T1518" s="206"/>
      <c r="U1518" s="204"/>
      <c r="V1518" s="206"/>
      <c r="W1518" s="204"/>
      <c r="X1518" s="204"/>
      <c r="AC1518" s="367"/>
    </row>
    <row r="1519" spans="1:59" x14ac:dyDescent="0.25">
      <c r="A1519" s="190">
        <v>1458</v>
      </c>
      <c r="B1519" s="205" t="s">
        <v>1871</v>
      </c>
      <c r="C1519" s="205" t="s">
        <v>2354</v>
      </c>
      <c r="D1519" s="260">
        <v>44065</v>
      </c>
      <c r="E1519" s="382" t="s">
        <v>838</v>
      </c>
      <c r="F1519" s="205" t="s">
        <v>616</v>
      </c>
      <c r="G1519" s="205" t="s">
        <v>613</v>
      </c>
      <c r="H1519" s="260">
        <v>44065</v>
      </c>
      <c r="I1519" s="260">
        <v>44065</v>
      </c>
      <c r="J1519" s="210">
        <v>0.31944444444444448</v>
      </c>
      <c r="K1519" s="210">
        <v>0.32361111111111113</v>
      </c>
      <c r="M1519" s="258" t="s">
        <v>136</v>
      </c>
      <c r="N1519" s="204">
        <v>5</v>
      </c>
      <c r="O1519" s="258" t="s">
        <v>136</v>
      </c>
      <c r="P1519" s="206">
        <v>5</v>
      </c>
      <c r="Q1519" s="204"/>
      <c r="R1519" s="204"/>
      <c r="S1519" s="258" t="s">
        <v>136</v>
      </c>
      <c r="T1519" s="206">
        <v>5</v>
      </c>
      <c r="U1519" s="258" t="s">
        <v>136</v>
      </c>
      <c r="V1519" s="206">
        <v>5</v>
      </c>
      <c r="W1519" s="204"/>
      <c r="X1519" s="204"/>
      <c r="AC1519" s="367">
        <f t="shared" si="249"/>
        <v>100</v>
      </c>
      <c r="AD1519" s="219" t="s">
        <v>37</v>
      </c>
      <c r="AM1519" s="259">
        <f t="shared" si="250"/>
        <v>0</v>
      </c>
      <c r="AP1519" s="222">
        <f t="shared" si="251"/>
        <v>0</v>
      </c>
      <c r="AS1519" s="228" t="str">
        <f t="shared" si="252"/>
        <v>ok</v>
      </c>
      <c r="AT1519" s="219" t="str">
        <f>IF(((SUM(AV1519,AZ1519,BD1519,BH1519,BL1519,BP1519,BT1519,BX1519,CB1519,CF1519,CJ1519,CN1519,CR1519,CV1519,CZ1519,DD1519,DH1519,DL1519,DP1519,DT1519,DX1519,EB1519,EF1519,EJ1519,EN1519,ER1519,EV1519,EZ1519,FD1519,FH1519,FL1519,FP1519,FT1519,FX1519,GB1519,GF1519,GJ1519,GN1519,GR1519,GV1519,GZ1519,HD1519,HH1519,HL1519,HP1519,HT1519,HX1519,IB1519,IF1519,IJ1519,IN1519,IR1519,IV1519,IZ1519,JD1519,JH1519,JL1519,JP1519,JT1519,JX1519,KB1519,KF1519,KJ1519,KN1519,KR1519,KV1519,KZ1519,LD1519,LH1519,LL1519,LP1519,LT1519,LX1519,MB1519,MF1519,MJ1519,MN1519,MR1519,MV1519,MZ1519,ND1519,NH1519,NL1519,NP1519,NT1519,NX1519,OB1519,OF1519,OJ1519,ON1519,OR1519,OV1519,OZ1519,PD1519,PH1519,PL1519,PP1519,PT1519,PX1519,QB1519,QF1519,QJ1519,QN1519,QR1519,QV1519,QZ1519,RD1519,RH1519,RL1519,RP1519,RT1519,RX1519,SB1519,SF1519,SJ1519,SN1519,SR1519,SV1519,SZ1519,TD1519,TH1519,TL1519,TP1519,TT1519,TX1519,UB1519,UF1519,UJ1519,UN1519,UR1519,UV1519,UZ1519,VD1519,VH1519,VL1519,VP1519,VT1519,VX1519,WB1519,WF1519,WJ1519,WN1519,WR1519,WV1519,WZ1519,XD1519,XH1519,XL1519,XP1519,XT1519,XX1519,YB1519,YF1519,YJ1519,YN1519,YR1519,YV1519,YZ1519,ZD1519,ZH1519,ZL1519,ZP1519,ZT1519,ZX1519,AAB1519,AAF1519,AAJ1519,AAN1519,AAR1519,AAV1519,AAZ1519,ABD1519,ABH1519,ABL1519,ABP1519,ABT1519,ABX1519,ACB1519,ACF1519,ACJ1519,ACN1519,ACR1519,ACV1519,ACZ1519,ADD1519,ADH1519,ADL1519,ADP1519,ADT1519,ADX1519,AEB1519,AEF1519,AEJ1519,AEN1519,AER1519,AEV1519,AEZ1519,AFD1519,AFH1519,AFL1519,AFP1519,AFT1519,AFX1519,AGB1519,AGF1519,AGJ1519,AGN1519,AGR1519,AGV1519,AGZ1519,AHD1519,AHH1519,AHL1519,AHP1519,AHT1519,AHX1519,AIB1519,AIF1519,AIJ1519,AIN1519,AIR1519,AIV1519,AIZ1519,AJD1519,AJH1519,AJL1519,AJP1519,AJT1519,AJX1519,AKB1519,AKF1519,AKJ1519,AKN1519,AKR1519,AKV1519,AKZ1519,ALD1519,ALH1519,ALL1519,ALP1519,ALT1519,ALX1519,AMB1519,AMF1519,AMJ1519,AMN1519,AMR1519,AMV1519,AMZ1519,AND1519,ANH1519,ANL1519,ANP1519))+SUM((ANT1519,ANX1519,AOB1519,AOF1519,AOJ1519)))=AN1519,"ok","check")</f>
        <v>ok</v>
      </c>
    </row>
    <row r="1520" spans="1:59" x14ac:dyDescent="0.25">
      <c r="A1520" s="190">
        <v>1459</v>
      </c>
      <c r="B1520" s="205" t="s">
        <v>1871</v>
      </c>
      <c r="C1520" s="205" t="s">
        <v>2353</v>
      </c>
      <c r="D1520" s="260">
        <v>44065</v>
      </c>
      <c r="E1520" s="382" t="s">
        <v>838</v>
      </c>
      <c r="F1520" s="205" t="s">
        <v>616</v>
      </c>
      <c r="G1520" s="205" t="s">
        <v>613</v>
      </c>
      <c r="H1520" s="260">
        <v>44065</v>
      </c>
      <c r="I1520" s="260">
        <v>44065</v>
      </c>
      <c r="J1520" s="210">
        <v>0.36319444444444443</v>
      </c>
      <c r="K1520" s="210">
        <v>0.3743055555555555</v>
      </c>
      <c r="M1520" s="212" t="s">
        <v>65</v>
      </c>
      <c r="N1520" s="204">
        <v>5</v>
      </c>
      <c r="O1520" s="214" t="s">
        <v>65</v>
      </c>
      <c r="P1520" s="206">
        <v>5</v>
      </c>
      <c r="Q1520" s="204"/>
      <c r="R1520" s="204"/>
      <c r="S1520" s="212" t="s">
        <v>65</v>
      </c>
      <c r="T1520" s="206">
        <v>5</v>
      </c>
      <c r="U1520" s="214" t="s">
        <v>65</v>
      </c>
      <c r="V1520" s="206">
        <v>5</v>
      </c>
      <c r="W1520" s="204"/>
      <c r="X1520" s="204"/>
      <c r="AC1520" s="367">
        <f t="shared" si="249"/>
        <v>100</v>
      </c>
      <c r="AD1520" s="219" t="s">
        <v>37</v>
      </c>
      <c r="AM1520" s="259">
        <f t="shared" si="250"/>
        <v>0</v>
      </c>
      <c r="AP1520" s="222">
        <f t="shared" si="251"/>
        <v>0</v>
      </c>
      <c r="AS1520" s="228" t="str">
        <f t="shared" si="252"/>
        <v>ok</v>
      </c>
      <c r="AT1520" s="219" t="str">
        <f>IF(((SUM(AV1520,AZ1520,BD1520,BH1520,BL1520,BP1520,BT1520,BX1520,CB1520,CF1520,CJ1520,CN1520,CR1520,CV1520,CZ1520,DD1520,DH1520,DL1520,DP1520,DT1520,DX1520,EB1520,EF1520,EJ1520,EN1520,ER1520,EV1520,EZ1520,FD1520,FH1520,FL1520,FP1520,FT1520,FX1520,GB1520,GF1520,GJ1520,GN1520,GR1520,GV1520,GZ1520,HD1520,HH1520,HL1520,HP1520,HT1520,HX1520,IB1520,IF1520,IJ1520,IN1520,IR1520,IV1520,IZ1520,JD1520,JH1520,JL1520,JP1520,JT1520,JX1520,KB1520,KF1520,KJ1520,KN1520,KR1520,KV1520,KZ1520,LD1520,LH1520,LL1520,LP1520,LT1520,LX1520,MB1520,MF1520,MJ1520,MN1520,MR1520,MV1520,MZ1520,ND1520,NH1520,NL1520,NP1520,NT1520,NX1520,OB1520,OF1520,OJ1520,ON1520,OR1520,OV1520,OZ1520,PD1520,PH1520,PL1520,PP1520,PT1520,PX1520,QB1520,QF1520,QJ1520,QN1520,QR1520,QV1520,QZ1520,RD1520,RH1520,RL1520,RP1520,RT1520,RX1520,SB1520,SF1520,SJ1520,SN1520,SR1520,SV1520,SZ1520,TD1520,TH1520,TL1520,TP1520,TT1520,TX1520,UB1520,UF1520,UJ1520,UN1520,UR1520,UV1520,UZ1520,VD1520,VH1520,VL1520,VP1520,VT1520,VX1520,WB1520,WF1520,WJ1520,WN1520,WR1520,WV1520,WZ1520,XD1520,XH1520,XL1520,XP1520,XT1520,XX1520,YB1520,YF1520,YJ1520,YN1520,YR1520,YV1520,YZ1520,ZD1520,ZH1520,ZL1520,ZP1520,ZT1520,ZX1520,AAB1520,AAF1520,AAJ1520,AAN1520,AAR1520,AAV1520,AAZ1520,ABD1520,ABH1520,ABL1520,ABP1520,ABT1520,ABX1520,ACB1520,ACF1520,ACJ1520,ACN1520,ACR1520,ACV1520,ACZ1520,ADD1520,ADH1520,ADL1520,ADP1520,ADT1520,ADX1520,AEB1520,AEF1520,AEJ1520,AEN1520,AER1520,AEV1520,AEZ1520,AFD1520,AFH1520,AFL1520,AFP1520,AFT1520,AFX1520,AGB1520,AGF1520,AGJ1520,AGN1520,AGR1520,AGV1520,AGZ1520,AHD1520,AHH1520,AHL1520,AHP1520,AHT1520,AHX1520,AIB1520,AIF1520,AIJ1520,AIN1520,AIR1520,AIV1520,AIZ1520,AJD1520,AJH1520,AJL1520,AJP1520,AJT1520,AJX1520,AKB1520,AKF1520,AKJ1520,AKN1520,AKR1520,AKV1520,AKZ1520,ALD1520,ALH1520,ALL1520,ALP1520,ALT1520,ALX1520,AMB1520,AMF1520,AMJ1520,AMN1520,AMR1520,AMV1520,AMZ1520,AND1520,ANH1520,ANL1520,ANP1520))+SUM((ANT1520,ANX1520,AOB1520,AOF1520,AOJ1520)))=AN1520,"ok","check")</f>
        <v>ok</v>
      </c>
    </row>
    <row r="1521" spans="1:1079" x14ac:dyDescent="0.25">
      <c r="A1521" s="190">
        <v>1460</v>
      </c>
      <c r="B1521" s="205" t="s">
        <v>1871</v>
      </c>
      <c r="C1521" s="205" t="s">
        <v>2352</v>
      </c>
      <c r="D1521" s="260">
        <v>44065</v>
      </c>
      <c r="E1521" s="382" t="s">
        <v>838</v>
      </c>
      <c r="F1521" s="205" t="s">
        <v>616</v>
      </c>
      <c r="G1521" s="205" t="s">
        <v>613</v>
      </c>
      <c r="H1521" s="260">
        <v>44065</v>
      </c>
      <c r="I1521" s="260">
        <v>44065</v>
      </c>
      <c r="J1521" s="210">
        <v>0.38055555555555554</v>
      </c>
      <c r="K1521" s="210">
        <v>0.4236111111111111</v>
      </c>
      <c r="M1521" s="258" t="s">
        <v>136</v>
      </c>
      <c r="N1521" s="204">
        <v>5</v>
      </c>
      <c r="O1521" s="258" t="s">
        <v>136</v>
      </c>
      <c r="P1521" s="206">
        <v>5</v>
      </c>
      <c r="Q1521" s="204"/>
      <c r="R1521" s="204"/>
      <c r="S1521" s="258" t="s">
        <v>136</v>
      </c>
      <c r="T1521" s="206">
        <v>5</v>
      </c>
      <c r="U1521" s="258" t="s">
        <v>136</v>
      </c>
      <c r="V1521" s="206">
        <v>5</v>
      </c>
      <c r="W1521" s="204"/>
      <c r="X1521" s="204"/>
      <c r="AC1521" s="367">
        <f t="shared" si="249"/>
        <v>100</v>
      </c>
      <c r="AD1521" s="219" t="s">
        <v>37</v>
      </c>
      <c r="AM1521" s="259">
        <f t="shared" si="250"/>
        <v>0</v>
      </c>
      <c r="AP1521" s="222">
        <f t="shared" si="251"/>
        <v>0</v>
      </c>
      <c r="AS1521" s="228" t="str">
        <f t="shared" si="252"/>
        <v>ok</v>
      </c>
      <c r="AT1521" s="219" t="str">
        <f>IF(((SUM(AV1521,AZ1521,BD1521,BH1521,BL1521,BP1521,BT1521,BX1521,CB1521,CF1521,CJ1521,CN1521,CR1521,CV1521,CZ1521,DD1521,DH1521,DL1521,DP1521,DT1521,DX1521,EB1521,EF1521,EJ1521,EN1521,ER1521,EV1521,EZ1521,FD1521,FH1521,FL1521,FP1521,FT1521,FX1521,GB1521,GF1521,GJ1521,GN1521,GR1521,GV1521,GZ1521,HD1521,HH1521,HL1521,HP1521,HT1521,HX1521,IB1521,IF1521,IJ1521,IN1521,IR1521,IV1521,IZ1521,JD1521,JH1521,JL1521,JP1521,JT1521,JX1521,KB1521,KF1521,KJ1521,KN1521,KR1521,KV1521,KZ1521,LD1521,LH1521,LL1521,LP1521,LT1521,LX1521,MB1521,MF1521,MJ1521,MN1521,MR1521,MV1521,MZ1521,ND1521,NH1521,NL1521,NP1521,NT1521,NX1521,OB1521,OF1521,OJ1521,ON1521,OR1521,OV1521,OZ1521,PD1521,PH1521,PL1521,PP1521,PT1521,PX1521,QB1521,QF1521,QJ1521,QN1521,QR1521,QV1521,QZ1521,RD1521,RH1521,RL1521,RP1521,RT1521,RX1521,SB1521,SF1521,SJ1521,SN1521,SR1521,SV1521,SZ1521,TD1521,TH1521,TL1521,TP1521,TT1521,TX1521,UB1521,UF1521,UJ1521,UN1521,UR1521,UV1521,UZ1521,VD1521,VH1521,VL1521,VP1521,VT1521,VX1521,WB1521,WF1521,WJ1521,WN1521,WR1521,WV1521,WZ1521,XD1521,XH1521,XL1521,XP1521,XT1521,XX1521,YB1521,YF1521,YJ1521,YN1521,YR1521,YV1521,YZ1521,ZD1521,ZH1521,ZL1521,ZP1521,ZT1521,ZX1521,AAB1521,AAF1521,AAJ1521,AAN1521,AAR1521,AAV1521,AAZ1521,ABD1521,ABH1521,ABL1521,ABP1521,ABT1521,ABX1521,ACB1521,ACF1521,ACJ1521,ACN1521,ACR1521,ACV1521,ACZ1521,ADD1521,ADH1521,ADL1521,ADP1521,ADT1521,ADX1521,AEB1521,AEF1521,AEJ1521,AEN1521,AER1521,AEV1521,AEZ1521,AFD1521,AFH1521,AFL1521,AFP1521,AFT1521,AFX1521,AGB1521,AGF1521,AGJ1521,AGN1521,AGR1521,AGV1521,AGZ1521,AHD1521,AHH1521,AHL1521,AHP1521,AHT1521,AHX1521,AIB1521,AIF1521,AIJ1521,AIN1521,AIR1521,AIV1521,AIZ1521,AJD1521,AJH1521,AJL1521,AJP1521,AJT1521,AJX1521,AKB1521,AKF1521,AKJ1521,AKN1521,AKR1521,AKV1521,AKZ1521,ALD1521,ALH1521,ALL1521,ALP1521,ALT1521,ALX1521,AMB1521,AMF1521,AMJ1521,AMN1521,AMR1521,AMV1521,AMZ1521,AND1521,ANH1521,ANL1521,ANP1521))+SUM((ANT1521,ANX1521,AOB1521,AOF1521,AOJ1521)))=AN1521,"ok","check")</f>
        <v>ok</v>
      </c>
      <c r="AU1521" s="219" t="s">
        <v>2421</v>
      </c>
    </row>
    <row r="1522" spans="1:1079" x14ac:dyDescent="0.25">
      <c r="A1522" s="190">
        <v>1461</v>
      </c>
      <c r="B1522" s="205" t="s">
        <v>1871</v>
      </c>
      <c r="C1522" s="205" t="s">
        <v>2351</v>
      </c>
      <c r="D1522" s="260">
        <v>44065</v>
      </c>
      <c r="E1522" s="382" t="s">
        <v>838</v>
      </c>
      <c r="F1522" s="205" t="s">
        <v>616</v>
      </c>
      <c r="G1522" s="205" t="s">
        <v>613</v>
      </c>
      <c r="H1522" s="260">
        <v>44065</v>
      </c>
      <c r="I1522" s="260">
        <v>44065</v>
      </c>
      <c r="J1522" s="210">
        <v>0.4375</v>
      </c>
      <c r="K1522" s="210">
        <v>0.44722222222222219</v>
      </c>
      <c r="M1522" s="212" t="s">
        <v>65</v>
      </c>
      <c r="N1522" s="204">
        <v>5</v>
      </c>
      <c r="O1522" s="214" t="s">
        <v>65</v>
      </c>
      <c r="P1522" s="206">
        <v>5</v>
      </c>
      <c r="Q1522" s="204"/>
      <c r="R1522" s="204"/>
      <c r="S1522" s="212" t="s">
        <v>65</v>
      </c>
      <c r="T1522" s="206">
        <v>5</v>
      </c>
      <c r="U1522" s="214" t="s">
        <v>65</v>
      </c>
      <c r="V1522" s="206">
        <v>5</v>
      </c>
      <c r="W1522" s="204"/>
      <c r="X1522" s="204"/>
      <c r="AC1522" s="367">
        <f t="shared" si="249"/>
        <v>100</v>
      </c>
      <c r="AD1522" s="219" t="s">
        <v>37</v>
      </c>
      <c r="AF1522" s="194">
        <v>1</v>
      </c>
      <c r="AM1522" s="259">
        <f t="shared" si="250"/>
        <v>1</v>
      </c>
      <c r="AN1522" s="221">
        <v>0.5</v>
      </c>
      <c r="AP1522" s="222">
        <f t="shared" si="251"/>
        <v>0.5</v>
      </c>
      <c r="AS1522" s="228" t="str">
        <f t="shared" si="252"/>
        <v>ok</v>
      </c>
      <c r="AT1522" s="219" t="str">
        <f>IF(((SUM(AV1522,AZ1522,BD1522,BH1522,BL1522,BP1522,BT1522,BX1522,CB1522,CF1522,CJ1522,CN1522,CR1522,CV1522,CZ1522,DD1522,DH1522,DL1522,DP1522,DT1522,DX1522,EB1522,EF1522,EJ1522,EN1522,ER1522,EV1522,EZ1522,FD1522,FH1522,FL1522,FP1522,FT1522,FX1522,GB1522,GF1522,GJ1522,GN1522,GR1522,GV1522,GZ1522,HD1522,HH1522,HL1522,HP1522,HT1522,HX1522,IB1522,IF1522,IJ1522,IN1522,IR1522,IV1522,IZ1522,JD1522,JH1522,JL1522,JP1522,JT1522,JX1522,KB1522,KF1522,KJ1522,KN1522,KR1522,KV1522,KZ1522,LD1522,LH1522,LL1522,LP1522,LT1522,LX1522,MB1522,MF1522,MJ1522,MN1522,MR1522,MV1522,MZ1522,ND1522,NH1522,NL1522,NP1522,NT1522,NX1522,OB1522,OF1522,OJ1522,ON1522,OR1522,OV1522,OZ1522,PD1522,PH1522,PL1522,PP1522,PT1522,PX1522,QB1522,QF1522,QJ1522,QN1522,QR1522,QV1522,QZ1522,RD1522,RH1522,RL1522,RP1522,RT1522,RX1522,SB1522,SF1522,SJ1522,SN1522,SR1522,SV1522,SZ1522,TD1522,TH1522,TL1522,TP1522,TT1522,TX1522,UB1522,UF1522,UJ1522,UN1522,UR1522,UV1522,UZ1522,VD1522,VH1522,VL1522,VP1522,VT1522,VX1522,WB1522,WF1522,WJ1522,WN1522,WR1522,WV1522,WZ1522,XD1522,XH1522,XL1522,XP1522,XT1522,XX1522,YB1522,YF1522,YJ1522,YN1522,YR1522,YV1522,YZ1522,ZD1522,ZH1522,ZL1522,ZP1522,ZT1522,ZX1522,AAB1522,AAF1522,AAJ1522,AAN1522,AAR1522,AAV1522,AAZ1522,ABD1522,ABH1522,ABL1522,ABP1522,ABT1522,ABX1522,ACB1522,ACF1522,ACJ1522,ACN1522,ACR1522,ACV1522,ACZ1522,ADD1522,ADH1522,ADL1522,ADP1522,ADT1522,ADX1522,AEB1522,AEF1522,AEJ1522,AEN1522,AER1522,AEV1522,AEZ1522,AFD1522,AFH1522,AFL1522,AFP1522,AFT1522,AFX1522,AGB1522,AGF1522,AGJ1522,AGN1522,AGR1522,AGV1522,AGZ1522,AHD1522,AHH1522,AHL1522,AHP1522,AHT1522,AHX1522,AIB1522,AIF1522,AIJ1522,AIN1522,AIR1522,AIV1522,AIZ1522,AJD1522,AJH1522,AJL1522,AJP1522,AJT1522,AJX1522,AKB1522,AKF1522,AKJ1522,AKN1522,AKR1522,AKV1522,AKZ1522,ALD1522,ALH1522,ALL1522,ALP1522,ALT1522,ALX1522,AMB1522,AMF1522,AMJ1522,AMN1522,AMR1522,AMV1522,AMZ1522,AND1522,ANH1522,ANL1522,ANP1522))+SUM((ANT1522,ANX1522,AOB1522,AOF1522,AOJ1522)))=AN1522,"ok","check")</f>
        <v>ok</v>
      </c>
      <c r="AV1522" s="196">
        <v>0.5</v>
      </c>
      <c r="AW1522" s="197">
        <v>6</v>
      </c>
      <c r="AX1522" s="191" t="s">
        <v>601</v>
      </c>
      <c r="AY1522" s="190" t="s">
        <v>609</v>
      </c>
    </row>
    <row r="1523" spans="1:1079" x14ac:dyDescent="0.25">
      <c r="A1523" s="190">
        <v>1462</v>
      </c>
      <c r="B1523" s="205" t="s">
        <v>1871</v>
      </c>
      <c r="C1523" s="205" t="s">
        <v>2350</v>
      </c>
      <c r="D1523" s="260">
        <v>44065</v>
      </c>
      <c r="E1523" s="382" t="s">
        <v>838</v>
      </c>
      <c r="F1523" s="205" t="s">
        <v>616</v>
      </c>
      <c r="G1523" s="205" t="s">
        <v>613</v>
      </c>
      <c r="H1523" s="260">
        <v>44065</v>
      </c>
      <c r="I1523" s="260">
        <v>44065</v>
      </c>
      <c r="J1523" s="210">
        <v>0.4513888888888889</v>
      </c>
      <c r="K1523" s="210">
        <v>0.46111111111111108</v>
      </c>
      <c r="M1523" s="258" t="s">
        <v>136</v>
      </c>
      <c r="N1523" s="204">
        <v>5</v>
      </c>
      <c r="O1523" s="258" t="s">
        <v>136</v>
      </c>
      <c r="P1523" s="206">
        <v>5</v>
      </c>
      <c r="Q1523" s="204"/>
      <c r="R1523" s="204"/>
      <c r="S1523" s="258" t="s">
        <v>136</v>
      </c>
      <c r="T1523" s="206">
        <v>5</v>
      </c>
      <c r="U1523" s="258" t="s">
        <v>136</v>
      </c>
      <c r="V1523" s="206">
        <v>5</v>
      </c>
      <c r="W1523" s="204"/>
      <c r="X1523" s="204"/>
      <c r="AC1523" s="367">
        <f t="shared" si="249"/>
        <v>100</v>
      </c>
      <c r="AD1523" s="219" t="s">
        <v>37</v>
      </c>
      <c r="AF1523" s="194">
        <v>1</v>
      </c>
      <c r="AM1523" s="259">
        <f t="shared" si="250"/>
        <v>1</v>
      </c>
      <c r="AN1523" s="221">
        <v>0.5</v>
      </c>
      <c r="AP1523" s="222">
        <f t="shared" si="251"/>
        <v>0.5</v>
      </c>
      <c r="AS1523" s="228" t="str">
        <f t="shared" si="252"/>
        <v>ok</v>
      </c>
      <c r="AT1523" s="219" t="str">
        <f>IF(((SUM(AV1523,AZ1523,BD1523,BH1523,BL1523,BP1523,BT1523,BX1523,CB1523,CF1523,CJ1523,CN1523,CR1523,CV1523,CZ1523,DD1523,DH1523,DL1523,DP1523,DT1523,DX1523,EB1523,EF1523,EJ1523,EN1523,ER1523,EV1523,EZ1523,FD1523,FH1523,FL1523,FP1523,FT1523,FX1523,GB1523,GF1523,GJ1523,GN1523,GR1523,GV1523,GZ1523,HD1523,HH1523,HL1523,HP1523,HT1523,HX1523,IB1523,IF1523,IJ1523,IN1523,IR1523,IV1523,IZ1523,JD1523,JH1523,JL1523,JP1523,JT1523,JX1523,KB1523,KF1523,KJ1523,KN1523,KR1523,KV1523,KZ1523,LD1523,LH1523,LL1523,LP1523,LT1523,LX1523,MB1523,MF1523,MJ1523,MN1523,MR1523,MV1523,MZ1523,ND1523,NH1523,NL1523,NP1523,NT1523,NX1523,OB1523,OF1523,OJ1523,ON1523,OR1523,OV1523,OZ1523,PD1523,PH1523,PL1523,PP1523,PT1523,PX1523,QB1523,QF1523,QJ1523,QN1523,QR1523,QV1523,QZ1523,RD1523,RH1523,RL1523,RP1523,RT1523,RX1523,SB1523,SF1523,SJ1523,SN1523,SR1523,SV1523,SZ1523,TD1523,TH1523,TL1523,TP1523,TT1523,TX1523,UB1523,UF1523,UJ1523,UN1523,UR1523,UV1523,UZ1523,VD1523,VH1523,VL1523,VP1523,VT1523,VX1523,WB1523,WF1523,WJ1523,WN1523,WR1523,WV1523,WZ1523,XD1523,XH1523,XL1523,XP1523,XT1523,XX1523,YB1523,YF1523,YJ1523,YN1523,YR1523,YV1523,YZ1523,ZD1523,ZH1523,ZL1523,ZP1523,ZT1523,ZX1523,AAB1523,AAF1523,AAJ1523,AAN1523,AAR1523,AAV1523,AAZ1523,ABD1523,ABH1523,ABL1523,ABP1523,ABT1523,ABX1523,ACB1523,ACF1523,ACJ1523,ACN1523,ACR1523,ACV1523,ACZ1523,ADD1523,ADH1523,ADL1523,ADP1523,ADT1523,ADX1523,AEB1523,AEF1523,AEJ1523,AEN1523,AER1523,AEV1523,AEZ1523,AFD1523,AFH1523,AFL1523,AFP1523,AFT1523,AFX1523,AGB1523,AGF1523,AGJ1523,AGN1523,AGR1523,AGV1523,AGZ1523,AHD1523,AHH1523,AHL1523,AHP1523,AHT1523,AHX1523,AIB1523,AIF1523,AIJ1523,AIN1523,AIR1523,AIV1523,AIZ1523,AJD1523,AJH1523,AJL1523,AJP1523,AJT1523,AJX1523,AKB1523,AKF1523,AKJ1523,AKN1523,AKR1523,AKV1523,AKZ1523,ALD1523,ALH1523,ALL1523,ALP1523,ALT1523,ALX1523,AMB1523,AMF1523,AMJ1523,AMN1523,AMR1523,AMV1523,AMZ1523,AND1523,ANH1523,ANL1523,ANP1523))+SUM((ANT1523,ANX1523,AOB1523,AOF1523,AOJ1523)))=AN1523,"ok","check")</f>
        <v>ok</v>
      </c>
      <c r="AV1523" s="196">
        <v>0.5</v>
      </c>
      <c r="AW1523" s="197">
        <v>6</v>
      </c>
      <c r="AX1523" s="191" t="s">
        <v>601</v>
      </c>
      <c r="AY1523" s="190" t="s">
        <v>609</v>
      </c>
    </row>
    <row r="1524" spans="1:1079" x14ac:dyDescent="0.25">
      <c r="A1524" s="190">
        <v>1463</v>
      </c>
      <c r="B1524" s="205" t="s">
        <v>1871</v>
      </c>
      <c r="C1524" s="205" t="s">
        <v>2349</v>
      </c>
      <c r="D1524" s="260">
        <v>44065</v>
      </c>
      <c r="E1524" s="382" t="s">
        <v>838</v>
      </c>
      <c r="F1524" s="205" t="s">
        <v>616</v>
      </c>
      <c r="G1524" s="205" t="s">
        <v>613</v>
      </c>
      <c r="H1524" s="260">
        <v>44065</v>
      </c>
      <c r="I1524" s="260">
        <v>44065</v>
      </c>
      <c r="J1524" s="210">
        <v>0.46249999999999997</v>
      </c>
      <c r="K1524" s="210">
        <v>0.46666666666666662</v>
      </c>
      <c r="M1524" s="212" t="s">
        <v>65</v>
      </c>
      <c r="N1524" s="204">
        <v>5</v>
      </c>
      <c r="O1524" s="214" t="s">
        <v>65</v>
      </c>
      <c r="P1524" s="206">
        <v>5</v>
      </c>
      <c r="Q1524" s="204"/>
      <c r="R1524" s="204"/>
      <c r="S1524" s="212" t="s">
        <v>65</v>
      </c>
      <c r="T1524" s="206">
        <v>5</v>
      </c>
      <c r="U1524" s="214" t="s">
        <v>65</v>
      </c>
      <c r="V1524" s="206">
        <v>5</v>
      </c>
      <c r="W1524" s="204"/>
      <c r="X1524" s="204"/>
      <c r="AC1524" s="367">
        <f t="shared" si="249"/>
        <v>100</v>
      </c>
      <c r="AD1524" s="219" t="s">
        <v>37</v>
      </c>
      <c r="AM1524" s="259">
        <f t="shared" si="250"/>
        <v>0</v>
      </c>
      <c r="AP1524" s="222">
        <f t="shared" si="251"/>
        <v>0</v>
      </c>
      <c r="AS1524" s="228" t="str">
        <f t="shared" si="252"/>
        <v>ok</v>
      </c>
      <c r="AT1524" s="219" t="str">
        <f>IF(((SUM(AV1524,AZ1524,BD1524,BH1524,BL1524,BP1524,BT1524,BX1524,CB1524,CF1524,CJ1524,CN1524,CR1524,CV1524,CZ1524,DD1524,DH1524,DL1524,DP1524,DT1524,DX1524,EB1524,EF1524,EJ1524,EN1524,ER1524,EV1524,EZ1524,FD1524,FH1524,FL1524,FP1524,FT1524,FX1524,GB1524,GF1524,GJ1524,GN1524,GR1524,GV1524,GZ1524,HD1524,HH1524,HL1524,HP1524,HT1524,HX1524,IB1524,IF1524,IJ1524,IN1524,IR1524,IV1524,IZ1524,JD1524,JH1524,JL1524,JP1524,JT1524,JX1524,KB1524,KF1524,KJ1524,KN1524,KR1524,KV1524,KZ1524,LD1524,LH1524,LL1524,LP1524,LT1524,LX1524,MB1524,MF1524,MJ1524,MN1524,MR1524,MV1524,MZ1524,ND1524,NH1524,NL1524,NP1524,NT1524,NX1524,OB1524,OF1524,OJ1524,ON1524,OR1524,OV1524,OZ1524,PD1524,PH1524,PL1524,PP1524,PT1524,PX1524,QB1524,QF1524,QJ1524,QN1524,QR1524,QV1524,QZ1524,RD1524,RH1524,RL1524,RP1524,RT1524,RX1524,SB1524,SF1524,SJ1524,SN1524,SR1524,SV1524,SZ1524,TD1524,TH1524,TL1524,TP1524,TT1524,TX1524,UB1524,UF1524,UJ1524,UN1524,UR1524,UV1524,UZ1524,VD1524,VH1524,VL1524,VP1524,VT1524,VX1524,WB1524,WF1524,WJ1524,WN1524,WR1524,WV1524,WZ1524,XD1524,XH1524,XL1524,XP1524,XT1524,XX1524,YB1524,YF1524,YJ1524,YN1524,YR1524,YV1524,YZ1524,ZD1524,ZH1524,ZL1524,ZP1524,ZT1524,ZX1524,AAB1524,AAF1524,AAJ1524,AAN1524,AAR1524,AAV1524,AAZ1524,ABD1524,ABH1524,ABL1524,ABP1524,ABT1524,ABX1524,ACB1524,ACF1524,ACJ1524,ACN1524,ACR1524,ACV1524,ACZ1524,ADD1524,ADH1524,ADL1524,ADP1524,ADT1524,ADX1524,AEB1524,AEF1524,AEJ1524,AEN1524,AER1524,AEV1524,AEZ1524,AFD1524,AFH1524,AFL1524,AFP1524,AFT1524,AFX1524,AGB1524,AGF1524,AGJ1524,AGN1524,AGR1524,AGV1524,AGZ1524,AHD1524,AHH1524,AHL1524,AHP1524,AHT1524,AHX1524,AIB1524,AIF1524,AIJ1524,AIN1524,AIR1524,AIV1524,AIZ1524,AJD1524,AJH1524,AJL1524,AJP1524,AJT1524,AJX1524,AKB1524,AKF1524,AKJ1524,AKN1524,AKR1524,AKV1524,AKZ1524,ALD1524,ALH1524,ALL1524,ALP1524,ALT1524,ALX1524,AMB1524,AMF1524,AMJ1524,AMN1524,AMR1524,AMV1524,AMZ1524,AND1524,ANH1524,ANL1524,ANP1524))+SUM((ANT1524,ANX1524,AOB1524,AOF1524,AOJ1524)))=AN1524,"ok","check")</f>
        <v>ok</v>
      </c>
    </row>
    <row r="1525" spans="1:1079" x14ac:dyDescent="0.25">
      <c r="A1525" s="190">
        <v>1464</v>
      </c>
      <c r="B1525" s="205" t="s">
        <v>1871</v>
      </c>
      <c r="C1525" s="205" t="s">
        <v>2348</v>
      </c>
      <c r="D1525" s="260">
        <v>44065</v>
      </c>
      <c r="E1525" s="382" t="s">
        <v>838</v>
      </c>
      <c r="F1525" s="205" t="s">
        <v>616</v>
      </c>
      <c r="G1525" s="205" t="s">
        <v>613</v>
      </c>
      <c r="H1525" s="260">
        <v>44065</v>
      </c>
      <c r="I1525" s="260">
        <v>44065</v>
      </c>
      <c r="J1525" s="210">
        <v>0.47222222222222227</v>
      </c>
      <c r="K1525" s="210">
        <v>0.47569444444444442</v>
      </c>
      <c r="M1525" s="258" t="s">
        <v>136</v>
      </c>
      <c r="N1525" s="204">
        <v>5</v>
      </c>
      <c r="O1525" s="258" t="s">
        <v>136</v>
      </c>
      <c r="P1525" s="206">
        <v>5</v>
      </c>
      <c r="Q1525" s="204"/>
      <c r="R1525" s="204"/>
      <c r="S1525" s="258" t="s">
        <v>136</v>
      </c>
      <c r="T1525" s="206">
        <v>5</v>
      </c>
      <c r="U1525" s="258" t="s">
        <v>136</v>
      </c>
      <c r="V1525" s="206">
        <v>5</v>
      </c>
      <c r="W1525" s="204"/>
      <c r="X1525" s="204"/>
      <c r="AC1525" s="367">
        <f t="shared" si="249"/>
        <v>100</v>
      </c>
      <c r="AD1525" s="219" t="s">
        <v>37</v>
      </c>
      <c r="AM1525" s="259">
        <f t="shared" si="250"/>
        <v>0</v>
      </c>
      <c r="AP1525" s="222">
        <f t="shared" si="251"/>
        <v>0</v>
      </c>
      <c r="AS1525" s="228" t="str">
        <f t="shared" si="252"/>
        <v>ok</v>
      </c>
      <c r="AT1525" s="219" t="str">
        <f>IF(((SUM(AV1525,AZ1525,BD1525,BH1525,BL1525,BP1525,BT1525,BX1525,CB1525,CF1525,CJ1525,CN1525,CR1525,CV1525,CZ1525,DD1525,DH1525,DL1525,DP1525,DT1525,DX1525,EB1525,EF1525,EJ1525,EN1525,ER1525,EV1525,EZ1525,FD1525,FH1525,FL1525,FP1525,FT1525,FX1525,GB1525,GF1525,GJ1525,GN1525,GR1525,GV1525,GZ1525,HD1525,HH1525,HL1525,HP1525,HT1525,HX1525,IB1525,IF1525,IJ1525,IN1525,IR1525,IV1525,IZ1525,JD1525,JH1525,JL1525,JP1525,JT1525,JX1525,KB1525,KF1525,KJ1525,KN1525,KR1525,KV1525,KZ1525,LD1525,LH1525,LL1525,LP1525,LT1525,LX1525,MB1525,MF1525,MJ1525,MN1525,MR1525,MV1525,MZ1525,ND1525,NH1525,NL1525,NP1525,NT1525,NX1525,OB1525,OF1525,OJ1525,ON1525,OR1525,OV1525,OZ1525,PD1525,PH1525,PL1525,PP1525,PT1525,PX1525,QB1525,QF1525,QJ1525,QN1525,QR1525,QV1525,QZ1525,RD1525,RH1525,RL1525,RP1525,RT1525,RX1525,SB1525,SF1525,SJ1525,SN1525,SR1525,SV1525,SZ1525,TD1525,TH1525,TL1525,TP1525,TT1525,TX1525,UB1525,UF1525,UJ1525,UN1525,UR1525,UV1525,UZ1525,VD1525,VH1525,VL1525,VP1525,VT1525,VX1525,WB1525,WF1525,WJ1525,WN1525,WR1525,WV1525,WZ1525,XD1525,XH1525,XL1525,XP1525,XT1525,XX1525,YB1525,YF1525,YJ1525,YN1525,YR1525,YV1525,YZ1525,ZD1525,ZH1525,ZL1525,ZP1525,ZT1525,ZX1525,AAB1525,AAF1525,AAJ1525,AAN1525,AAR1525,AAV1525,AAZ1525,ABD1525,ABH1525,ABL1525,ABP1525,ABT1525,ABX1525,ACB1525,ACF1525,ACJ1525,ACN1525,ACR1525,ACV1525,ACZ1525,ADD1525,ADH1525,ADL1525,ADP1525,ADT1525,ADX1525,AEB1525,AEF1525,AEJ1525,AEN1525,AER1525,AEV1525,AEZ1525,AFD1525,AFH1525,AFL1525,AFP1525,AFT1525,AFX1525,AGB1525,AGF1525,AGJ1525,AGN1525,AGR1525,AGV1525,AGZ1525,AHD1525,AHH1525,AHL1525,AHP1525,AHT1525,AHX1525,AIB1525,AIF1525,AIJ1525,AIN1525,AIR1525,AIV1525,AIZ1525,AJD1525,AJH1525,AJL1525,AJP1525,AJT1525,AJX1525,AKB1525,AKF1525,AKJ1525,AKN1525,AKR1525,AKV1525,AKZ1525,ALD1525,ALH1525,ALL1525,ALP1525,ALT1525,ALX1525,AMB1525,AMF1525,AMJ1525,AMN1525,AMR1525,AMV1525,AMZ1525,AND1525,ANH1525,ANL1525,ANP1525))+SUM((ANT1525,ANX1525,AOB1525,AOF1525,AOJ1525)))=AN1525,"ok","check")</f>
        <v>ok</v>
      </c>
    </row>
    <row r="1526" spans="1:1079" x14ac:dyDescent="0.25">
      <c r="A1526" s="190">
        <v>1465</v>
      </c>
      <c r="B1526" s="205" t="s">
        <v>1871</v>
      </c>
      <c r="C1526" s="205" t="s">
        <v>2347</v>
      </c>
      <c r="D1526" s="260">
        <v>44065</v>
      </c>
      <c r="E1526" s="382" t="s">
        <v>838</v>
      </c>
      <c r="F1526" s="205" t="s">
        <v>616</v>
      </c>
      <c r="G1526" s="205" t="s">
        <v>613</v>
      </c>
      <c r="H1526" s="260">
        <v>44065</v>
      </c>
      <c r="I1526" s="260">
        <v>44065</v>
      </c>
      <c r="J1526" s="210">
        <v>0.47916666666666669</v>
      </c>
      <c r="K1526" s="210">
        <v>0.48888888888888887</v>
      </c>
      <c r="M1526" s="212" t="s">
        <v>65</v>
      </c>
      <c r="N1526" s="204">
        <v>5</v>
      </c>
      <c r="O1526" s="214" t="s">
        <v>65</v>
      </c>
      <c r="P1526" s="206">
        <v>5</v>
      </c>
      <c r="Q1526" s="214" t="s">
        <v>65</v>
      </c>
      <c r="R1526" s="206">
        <v>5</v>
      </c>
      <c r="S1526" s="212" t="s">
        <v>65</v>
      </c>
      <c r="T1526" s="206">
        <v>5</v>
      </c>
      <c r="U1526" s="214" t="s">
        <v>65</v>
      </c>
      <c r="V1526" s="206">
        <v>5</v>
      </c>
      <c r="W1526" s="214" t="s">
        <v>65</v>
      </c>
      <c r="X1526" s="206">
        <v>5</v>
      </c>
      <c r="AC1526" s="367">
        <f t="shared" si="249"/>
        <v>100</v>
      </c>
      <c r="AD1526" s="219" t="s">
        <v>37</v>
      </c>
      <c r="AF1526" s="194">
        <v>1</v>
      </c>
      <c r="AM1526" s="259">
        <f t="shared" si="250"/>
        <v>1</v>
      </c>
      <c r="AN1526" s="221">
        <v>0.45</v>
      </c>
      <c r="AP1526" s="222">
        <f t="shared" si="251"/>
        <v>0.45</v>
      </c>
      <c r="AS1526" s="228" t="str">
        <f t="shared" si="252"/>
        <v>ok</v>
      </c>
      <c r="AT1526" s="219" t="str">
        <f>IF(((SUM(AV1526,AZ1526,BD1526,BH1526,BL1526,BP1526,BT1526,BX1526,CB1526,CF1526,CJ1526,CN1526,CR1526,CV1526,CZ1526,DD1526,DH1526,DL1526,DP1526,DT1526,DX1526,EB1526,EF1526,EJ1526,EN1526,ER1526,EV1526,EZ1526,FD1526,FH1526,FL1526,FP1526,FT1526,FX1526,GB1526,GF1526,GJ1526,GN1526,GR1526,GV1526,GZ1526,HD1526,HH1526,HL1526,HP1526,HT1526,HX1526,IB1526,IF1526,IJ1526,IN1526,IR1526,IV1526,IZ1526,JD1526,JH1526,JL1526,JP1526,JT1526,JX1526,KB1526,KF1526,KJ1526,KN1526,KR1526,KV1526,KZ1526,LD1526,LH1526,LL1526,LP1526,LT1526,LX1526,MB1526,MF1526,MJ1526,MN1526,MR1526,MV1526,MZ1526,ND1526,NH1526,NL1526,NP1526,NT1526,NX1526,OB1526,OF1526,OJ1526,ON1526,OR1526,OV1526,OZ1526,PD1526,PH1526,PL1526,PP1526,PT1526,PX1526,QB1526,QF1526,QJ1526,QN1526,QR1526,QV1526,QZ1526,RD1526,RH1526,RL1526,RP1526,RT1526,RX1526,SB1526,SF1526,SJ1526,SN1526,SR1526,SV1526,SZ1526,TD1526,TH1526,TL1526,TP1526,TT1526,TX1526,UB1526,UF1526,UJ1526,UN1526,UR1526,UV1526,UZ1526,VD1526,VH1526,VL1526,VP1526,VT1526,VX1526,WB1526,WF1526,WJ1526,WN1526,WR1526,WV1526,WZ1526,XD1526,XH1526,XL1526,XP1526,XT1526,XX1526,YB1526,YF1526,YJ1526,YN1526,YR1526,YV1526,YZ1526,ZD1526,ZH1526,ZL1526,ZP1526,ZT1526,ZX1526,AAB1526,AAF1526,AAJ1526,AAN1526,AAR1526,AAV1526,AAZ1526,ABD1526,ABH1526,ABL1526,ABP1526,ABT1526,ABX1526,ACB1526,ACF1526,ACJ1526,ACN1526,ACR1526,ACV1526,ACZ1526,ADD1526,ADH1526,ADL1526,ADP1526,ADT1526,ADX1526,AEB1526,AEF1526,AEJ1526,AEN1526,AER1526,AEV1526,AEZ1526,AFD1526,AFH1526,AFL1526,AFP1526,AFT1526,AFX1526,AGB1526,AGF1526,AGJ1526,AGN1526,AGR1526,AGV1526,AGZ1526,AHD1526,AHH1526,AHL1526,AHP1526,AHT1526,AHX1526,AIB1526,AIF1526,AIJ1526,AIN1526,AIR1526,AIV1526,AIZ1526,AJD1526,AJH1526,AJL1526,AJP1526,AJT1526,AJX1526,AKB1526,AKF1526,AKJ1526,AKN1526,AKR1526,AKV1526,AKZ1526,ALD1526,ALH1526,ALL1526,ALP1526,ALT1526,ALX1526,AMB1526,AMF1526,AMJ1526,AMN1526,AMR1526,AMV1526,AMZ1526,AND1526,ANH1526,ANL1526,ANP1526))+SUM((ANT1526,ANX1526,AOB1526,AOF1526,AOJ1526)))=AN1526,"ok","check")</f>
        <v>ok</v>
      </c>
      <c r="AV1526" s="196">
        <v>0.45</v>
      </c>
      <c r="AW1526" s="197">
        <v>1</v>
      </c>
      <c r="AX1526" s="191" t="s">
        <v>601</v>
      </c>
      <c r="AY1526" s="190" t="s">
        <v>602</v>
      </c>
    </row>
    <row r="1527" spans="1:1079" s="377" customFormat="1" x14ac:dyDescent="0.25">
      <c r="A1527" s="332">
        <v>1466</v>
      </c>
      <c r="B1527" s="333" t="s">
        <v>1871</v>
      </c>
      <c r="C1527" s="333" t="s">
        <v>2346</v>
      </c>
      <c r="D1527" s="334">
        <v>44065</v>
      </c>
      <c r="E1527" s="386" t="s">
        <v>838</v>
      </c>
      <c r="F1527" s="333" t="s">
        <v>616</v>
      </c>
      <c r="G1527" s="333" t="s">
        <v>613</v>
      </c>
      <c r="H1527" s="334">
        <v>44065</v>
      </c>
      <c r="I1527" s="334">
        <v>44065</v>
      </c>
      <c r="J1527" s="335">
        <v>0.53472222222222221</v>
      </c>
      <c r="K1527" s="335">
        <v>0.54513888888888895</v>
      </c>
      <c r="L1527" s="336"/>
      <c r="M1527" s="339" t="s">
        <v>136</v>
      </c>
      <c r="N1527" s="370">
        <v>5</v>
      </c>
      <c r="O1527" s="339" t="s">
        <v>136</v>
      </c>
      <c r="P1527" s="371">
        <v>5</v>
      </c>
      <c r="Q1527" s="370"/>
      <c r="R1527" s="370"/>
      <c r="S1527" s="339" t="s">
        <v>136</v>
      </c>
      <c r="T1527" s="371">
        <v>5</v>
      </c>
      <c r="U1527" s="339" t="s">
        <v>136</v>
      </c>
      <c r="V1527" s="371">
        <v>5</v>
      </c>
      <c r="W1527" s="370"/>
      <c r="X1527" s="370"/>
      <c r="Y1527" s="372"/>
      <c r="Z1527" s="340"/>
      <c r="AA1527" s="340"/>
      <c r="AB1527" s="340"/>
      <c r="AC1527" s="373">
        <f t="shared" si="249"/>
        <v>100</v>
      </c>
      <c r="AD1527" s="342" t="s">
        <v>37</v>
      </c>
      <c r="AE1527" s="343">
        <v>2</v>
      </c>
      <c r="AF1527" s="343"/>
      <c r="AG1527" s="343"/>
      <c r="AH1527" s="343"/>
      <c r="AI1527" s="343"/>
      <c r="AJ1527" s="343"/>
      <c r="AK1527" s="343"/>
      <c r="AL1527" s="344"/>
      <c r="AM1527" s="345">
        <f t="shared" si="250"/>
        <v>2</v>
      </c>
      <c r="AN1527" s="346">
        <v>0.35</v>
      </c>
      <c r="AO1527" s="347">
        <v>0.35</v>
      </c>
      <c r="AP1527" s="347">
        <f t="shared" si="251"/>
        <v>0</v>
      </c>
      <c r="AQ1527" s="348"/>
      <c r="AR1527" s="349"/>
      <c r="AS1527" s="350" t="str">
        <f t="shared" si="252"/>
        <v>ok</v>
      </c>
      <c r="AT1527" s="342" t="str">
        <f>IF(((SUM(AV1527,AZ1527,BD1527,BH1527,BL1527,BP1527,BT1527,BX1527,CB1527,CF1527,CJ1527,CN1527,CR1527,CV1527,CZ1527,DD1527,DH1527,DL1527,DP1527,DT1527,DX1527,EB1527,EF1527,EJ1527,EN1527,ER1527,EV1527,EZ1527,FD1527,FH1527,FL1527,FP1527,FT1527,FX1527,GB1527,GF1527,GJ1527,GN1527,GR1527,GV1527,GZ1527,HD1527,HH1527,HL1527,HP1527,HT1527,HX1527,IB1527,IF1527,IJ1527,IN1527,IR1527,IV1527,IZ1527,JD1527,JH1527,JL1527,JP1527,JT1527,JX1527,KB1527,KF1527,KJ1527,KN1527,KR1527,KV1527,KZ1527,LD1527,LH1527,LL1527,LP1527,LT1527,LX1527,MB1527,MF1527,MJ1527,MN1527,MR1527,MV1527,MZ1527,ND1527,NH1527,NL1527,NP1527,NT1527,NX1527,OB1527,OF1527,OJ1527,ON1527,OR1527,OV1527,OZ1527,PD1527,PH1527,PL1527,PP1527,PT1527,PX1527,QB1527,QF1527,QJ1527,QN1527,QR1527,QV1527,QZ1527,RD1527,RH1527,RL1527,RP1527,RT1527,RX1527,SB1527,SF1527,SJ1527,SN1527,SR1527,SV1527,SZ1527,TD1527,TH1527,TL1527,TP1527,TT1527,TX1527,UB1527,UF1527,UJ1527,UN1527,UR1527,UV1527,UZ1527,VD1527,VH1527,VL1527,VP1527,VT1527,VX1527,WB1527,WF1527,WJ1527,WN1527,WR1527,WV1527,WZ1527,XD1527,XH1527,XL1527,XP1527,XT1527,XX1527,YB1527,YF1527,YJ1527,YN1527,YR1527,YV1527,YZ1527,ZD1527,ZH1527,ZL1527,ZP1527,ZT1527,ZX1527,AAB1527,AAF1527,AAJ1527,AAN1527,AAR1527,AAV1527,AAZ1527,ABD1527,ABH1527,ABL1527,ABP1527,ABT1527,ABX1527,ACB1527,ACF1527,ACJ1527,ACN1527,ACR1527,ACV1527,ACZ1527,ADD1527,ADH1527,ADL1527,ADP1527,ADT1527,ADX1527,AEB1527,AEF1527,AEJ1527,AEN1527,AER1527,AEV1527,AEZ1527,AFD1527,AFH1527,AFL1527,AFP1527,AFT1527,AFX1527,AGB1527,AGF1527,AGJ1527,AGN1527,AGR1527,AGV1527,AGZ1527,AHD1527,AHH1527,AHL1527,AHP1527,AHT1527,AHX1527,AIB1527,AIF1527,AIJ1527,AIN1527,AIR1527,AIV1527,AIZ1527,AJD1527,AJH1527,AJL1527,AJP1527,AJT1527,AJX1527,AKB1527,AKF1527,AKJ1527,AKN1527,AKR1527,AKV1527,AKZ1527,ALD1527,ALH1527,ALL1527,ALP1527,ALT1527,ALX1527,AMB1527,AMF1527,AMJ1527,AMN1527,AMR1527,AMV1527,AMZ1527,AND1527,ANH1527,ANL1527,ANP1527))+SUM((ANT1527,ANX1527,AOB1527,AOF1527,AOJ1527)))=AN1527,"ok","check")</f>
        <v>ok</v>
      </c>
      <c r="AU1527" s="342"/>
      <c r="AV1527" s="374">
        <v>0.25</v>
      </c>
      <c r="AW1527" s="375">
        <v>1</v>
      </c>
      <c r="AX1527" s="376" t="s">
        <v>601</v>
      </c>
      <c r="AY1527" s="332" t="s">
        <v>602</v>
      </c>
      <c r="AZ1527" s="374">
        <v>0.1</v>
      </c>
      <c r="BA1527" s="375">
        <v>1</v>
      </c>
      <c r="BB1527" s="376" t="s">
        <v>601</v>
      </c>
      <c r="BC1527" s="332" t="s">
        <v>602</v>
      </c>
      <c r="BD1527" s="374"/>
      <c r="BE1527" s="375"/>
      <c r="BF1527" s="376"/>
      <c r="BG1527" s="332"/>
      <c r="BH1527" s="374"/>
      <c r="BI1527" s="375"/>
      <c r="BJ1527" s="376"/>
      <c r="BK1527" s="332"/>
      <c r="BL1527" s="374"/>
      <c r="BM1527" s="375"/>
      <c r="BN1527" s="376"/>
      <c r="BO1527" s="332"/>
      <c r="BP1527" s="374"/>
      <c r="BQ1527" s="375"/>
      <c r="BR1527" s="376"/>
      <c r="BS1527" s="332"/>
      <c r="BT1527" s="374"/>
      <c r="BU1527" s="375"/>
      <c r="BV1527" s="376"/>
      <c r="BW1527" s="332"/>
      <c r="BX1527" s="374"/>
      <c r="BY1527" s="375"/>
      <c r="BZ1527" s="376"/>
      <c r="CA1527" s="332"/>
      <c r="CB1527" s="374"/>
      <c r="CC1527" s="375"/>
      <c r="CD1527" s="376"/>
      <c r="CE1527" s="332"/>
      <c r="CF1527" s="374"/>
      <c r="CG1527" s="375"/>
      <c r="CH1527" s="376"/>
      <c r="CI1527" s="332"/>
      <c r="CJ1527" s="374"/>
      <c r="CK1527" s="375"/>
      <c r="CL1527" s="376"/>
      <c r="CM1527" s="332"/>
      <c r="CN1527" s="374"/>
      <c r="CO1527" s="375"/>
      <c r="CP1527" s="376"/>
      <c r="CQ1527" s="332"/>
      <c r="CR1527" s="374"/>
      <c r="CS1527" s="375"/>
      <c r="CT1527" s="376"/>
      <c r="CU1527" s="332"/>
      <c r="CV1527" s="374"/>
      <c r="CW1527" s="375"/>
      <c r="CX1527" s="376"/>
      <c r="CY1527" s="332"/>
      <c r="CZ1527" s="374"/>
      <c r="DA1527" s="375"/>
      <c r="DB1527" s="376"/>
      <c r="DC1527" s="332"/>
      <c r="DD1527" s="374"/>
      <c r="DE1527" s="375"/>
      <c r="DF1527" s="376"/>
      <c r="DG1527" s="332"/>
      <c r="DH1527" s="374"/>
      <c r="DI1527" s="375"/>
      <c r="DJ1527" s="376"/>
      <c r="DK1527" s="332"/>
      <c r="DL1527" s="374"/>
      <c r="DM1527" s="375"/>
      <c r="DN1527" s="376"/>
      <c r="DO1527" s="332"/>
      <c r="DP1527" s="374"/>
      <c r="DQ1527" s="375"/>
      <c r="DR1527" s="376"/>
      <c r="DS1527" s="332"/>
      <c r="DT1527" s="374"/>
      <c r="DU1527" s="375"/>
      <c r="DV1527" s="376"/>
      <c r="DW1527" s="332"/>
      <c r="DX1527" s="374"/>
      <c r="DY1527" s="375"/>
      <c r="DZ1527" s="376"/>
      <c r="EA1527" s="332"/>
      <c r="EB1527" s="374"/>
      <c r="EC1527" s="375"/>
      <c r="ED1527" s="376"/>
      <c r="EE1527" s="332"/>
      <c r="EF1527" s="374"/>
      <c r="EG1527" s="375"/>
      <c r="EH1527" s="376"/>
      <c r="EI1527" s="332"/>
      <c r="EJ1527" s="374"/>
      <c r="EK1527" s="375"/>
      <c r="EL1527" s="376"/>
      <c r="EM1527" s="332"/>
      <c r="EN1527" s="374"/>
      <c r="EO1527" s="375"/>
      <c r="EP1527" s="376"/>
      <c r="EQ1527" s="332"/>
      <c r="ER1527" s="374"/>
      <c r="ES1527" s="375"/>
      <c r="ET1527" s="376"/>
      <c r="EU1527" s="332"/>
      <c r="EV1527" s="374"/>
      <c r="EW1527" s="375"/>
      <c r="EX1527" s="376"/>
      <c r="EY1527" s="332"/>
      <c r="EZ1527" s="374"/>
      <c r="FA1527" s="375"/>
      <c r="FB1527" s="376"/>
      <c r="FC1527" s="332"/>
      <c r="FD1527" s="374"/>
      <c r="FE1527" s="375"/>
      <c r="FF1527" s="376"/>
      <c r="FG1527" s="332"/>
      <c r="FH1527" s="374"/>
      <c r="FI1527" s="375"/>
      <c r="FJ1527" s="376"/>
      <c r="FK1527" s="332"/>
      <c r="FL1527" s="374"/>
      <c r="FM1527" s="375"/>
      <c r="FN1527" s="376"/>
      <c r="FO1527" s="332"/>
      <c r="FP1527" s="374"/>
      <c r="FQ1527" s="375"/>
      <c r="FR1527" s="376"/>
      <c r="FS1527" s="332"/>
      <c r="FT1527" s="374"/>
      <c r="FU1527" s="375"/>
      <c r="FV1527" s="376"/>
      <c r="FW1527" s="332"/>
      <c r="FX1527" s="374"/>
      <c r="FY1527" s="375"/>
      <c r="FZ1527" s="376"/>
      <c r="GA1527" s="332"/>
      <c r="GB1527" s="374"/>
      <c r="GC1527" s="375"/>
      <c r="GD1527" s="376"/>
      <c r="GE1527" s="332"/>
      <c r="GF1527" s="374"/>
      <c r="GG1527" s="375"/>
      <c r="GH1527" s="376"/>
      <c r="GI1527" s="332"/>
      <c r="GJ1527" s="374"/>
      <c r="GK1527" s="375"/>
      <c r="GL1527" s="376"/>
      <c r="GM1527" s="332"/>
      <c r="GN1527" s="374"/>
      <c r="GO1527" s="375"/>
      <c r="GP1527" s="376"/>
      <c r="GQ1527" s="332"/>
      <c r="GR1527" s="374"/>
      <c r="GS1527" s="375"/>
      <c r="GT1527" s="376"/>
      <c r="GU1527" s="332"/>
      <c r="GV1527" s="374"/>
      <c r="GW1527" s="375"/>
      <c r="GX1527" s="376"/>
      <c r="GY1527" s="332"/>
      <c r="GZ1527" s="374"/>
      <c r="HA1527" s="375"/>
      <c r="HB1527" s="376"/>
      <c r="HC1527" s="332"/>
      <c r="HD1527" s="374"/>
      <c r="HE1527" s="375"/>
      <c r="HF1527" s="376"/>
      <c r="HG1527" s="332"/>
      <c r="HH1527" s="374"/>
      <c r="HI1527" s="375"/>
      <c r="HJ1527" s="376"/>
      <c r="HK1527" s="332"/>
      <c r="HL1527" s="374"/>
      <c r="HM1527" s="375"/>
      <c r="HN1527" s="376"/>
      <c r="HO1527" s="332"/>
      <c r="HP1527" s="374"/>
      <c r="HQ1527" s="375"/>
      <c r="HR1527" s="376"/>
      <c r="HS1527" s="332"/>
      <c r="HT1527" s="374"/>
      <c r="HU1527" s="375"/>
      <c r="HV1527" s="376"/>
      <c r="HW1527" s="332"/>
      <c r="HX1527" s="374"/>
      <c r="HY1527" s="375"/>
      <c r="HZ1527" s="376"/>
      <c r="IA1527" s="332"/>
      <c r="IB1527" s="374"/>
      <c r="IC1527" s="375"/>
      <c r="ID1527" s="376"/>
      <c r="IE1527" s="332"/>
      <c r="IF1527" s="374"/>
      <c r="IG1527" s="375"/>
      <c r="IH1527" s="376"/>
      <c r="II1527" s="332"/>
      <c r="IJ1527" s="374"/>
      <c r="IK1527" s="375"/>
      <c r="IL1527" s="376"/>
      <c r="IM1527" s="332"/>
      <c r="IN1527" s="374"/>
      <c r="IO1527" s="375"/>
      <c r="IP1527" s="376"/>
      <c r="IQ1527" s="332"/>
      <c r="IR1527" s="374"/>
      <c r="IS1527" s="375"/>
      <c r="IT1527" s="376"/>
      <c r="IU1527" s="332"/>
      <c r="IV1527" s="374"/>
      <c r="IW1527" s="375"/>
      <c r="IX1527" s="376"/>
      <c r="IY1527" s="332"/>
      <c r="IZ1527" s="374"/>
      <c r="JA1527" s="375"/>
      <c r="JB1527" s="376"/>
      <c r="JC1527" s="332"/>
      <c r="JD1527" s="374"/>
      <c r="JE1527" s="375"/>
      <c r="JF1527" s="376"/>
      <c r="JG1527" s="332"/>
      <c r="JH1527" s="374"/>
      <c r="JI1527" s="375"/>
      <c r="JJ1527" s="376"/>
      <c r="JK1527" s="332"/>
      <c r="JL1527" s="374"/>
      <c r="JM1527" s="375"/>
      <c r="JN1527" s="376"/>
      <c r="JO1527" s="332"/>
      <c r="JP1527" s="374"/>
      <c r="JQ1527" s="375"/>
      <c r="JR1527" s="376"/>
      <c r="JS1527" s="332"/>
      <c r="JT1527" s="374"/>
      <c r="JU1527" s="375"/>
      <c r="JV1527" s="376"/>
      <c r="JW1527" s="332"/>
      <c r="JX1527" s="374"/>
      <c r="JY1527" s="375"/>
      <c r="JZ1527" s="376"/>
      <c r="KA1527" s="332"/>
      <c r="KB1527" s="374"/>
      <c r="KC1527" s="375"/>
      <c r="KD1527" s="376"/>
      <c r="KE1527" s="332"/>
      <c r="KF1527" s="374"/>
      <c r="KG1527" s="375"/>
      <c r="KH1527" s="376"/>
      <c r="KI1527" s="332"/>
      <c r="KJ1527" s="374"/>
      <c r="KK1527" s="375"/>
      <c r="KL1527" s="376"/>
      <c r="KM1527" s="332"/>
      <c r="KN1527" s="374"/>
      <c r="KO1527" s="375"/>
      <c r="KP1527" s="376"/>
      <c r="KQ1527" s="332"/>
      <c r="KR1527" s="374"/>
      <c r="KS1527" s="375"/>
      <c r="KT1527" s="376"/>
      <c r="KU1527" s="332"/>
      <c r="KV1527" s="374"/>
      <c r="KW1527" s="375"/>
      <c r="KX1527" s="376"/>
      <c r="KY1527" s="332"/>
      <c r="KZ1527" s="374"/>
      <c r="LA1527" s="375"/>
      <c r="LB1527" s="376"/>
      <c r="LC1527" s="332"/>
      <c r="LD1527" s="374"/>
      <c r="LE1527" s="375"/>
      <c r="LF1527" s="376"/>
      <c r="LG1527" s="332"/>
      <c r="LH1527" s="374"/>
      <c r="LI1527" s="375"/>
      <c r="LJ1527" s="376"/>
      <c r="LK1527" s="332"/>
      <c r="LL1527" s="374"/>
      <c r="LM1527" s="375"/>
      <c r="LN1527" s="376"/>
      <c r="LO1527" s="332"/>
      <c r="LP1527" s="374"/>
      <c r="LQ1527" s="375"/>
      <c r="LR1527" s="376"/>
      <c r="LS1527" s="332"/>
      <c r="LT1527" s="374"/>
      <c r="LU1527" s="375"/>
      <c r="LV1527" s="376"/>
      <c r="LW1527" s="332"/>
      <c r="LX1527" s="374"/>
      <c r="LY1527" s="375"/>
      <c r="LZ1527" s="376"/>
      <c r="MA1527" s="332"/>
      <c r="MB1527" s="374"/>
      <c r="MC1527" s="375"/>
      <c r="MD1527" s="376"/>
      <c r="ME1527" s="332"/>
      <c r="MF1527" s="374"/>
      <c r="MG1527" s="375"/>
      <c r="MH1527" s="376"/>
      <c r="MI1527" s="332"/>
      <c r="MJ1527" s="374"/>
      <c r="MK1527" s="375"/>
      <c r="ML1527" s="376"/>
      <c r="MM1527" s="332"/>
      <c r="MN1527" s="374"/>
      <c r="MO1527" s="375"/>
      <c r="MP1527" s="376"/>
      <c r="MQ1527" s="332"/>
      <c r="MR1527" s="374"/>
      <c r="MS1527" s="375"/>
      <c r="MT1527" s="376"/>
      <c r="MU1527" s="332"/>
      <c r="MV1527" s="374"/>
      <c r="MW1527" s="375"/>
      <c r="MX1527" s="376"/>
      <c r="MY1527" s="332"/>
      <c r="MZ1527" s="374"/>
      <c r="NA1527" s="375"/>
      <c r="NB1527" s="376"/>
      <c r="NC1527" s="332"/>
      <c r="ND1527" s="374"/>
      <c r="NE1527" s="375"/>
      <c r="NF1527" s="376"/>
      <c r="NG1527" s="332"/>
      <c r="NH1527" s="374"/>
      <c r="NI1527" s="375"/>
      <c r="NJ1527" s="376"/>
      <c r="NK1527" s="332"/>
      <c r="NL1527" s="374"/>
      <c r="NM1527" s="375"/>
      <c r="NN1527" s="376"/>
      <c r="NO1527" s="332"/>
      <c r="NP1527" s="374"/>
      <c r="NQ1527" s="375"/>
      <c r="NR1527" s="376"/>
      <c r="NS1527" s="332"/>
      <c r="NT1527" s="374"/>
      <c r="NU1527" s="375"/>
      <c r="NV1527" s="376"/>
      <c r="NW1527" s="332"/>
      <c r="NX1527" s="374"/>
      <c r="NY1527" s="375"/>
      <c r="NZ1527" s="376"/>
      <c r="OA1527" s="332"/>
      <c r="OB1527" s="374"/>
      <c r="OC1527" s="375"/>
      <c r="OD1527" s="376"/>
      <c r="OE1527" s="332"/>
      <c r="OF1527" s="374"/>
      <c r="OG1527" s="375"/>
      <c r="OH1527" s="376"/>
      <c r="OI1527" s="332"/>
      <c r="OJ1527" s="374"/>
      <c r="OK1527" s="375"/>
      <c r="OL1527" s="376"/>
      <c r="OM1527" s="332"/>
      <c r="ON1527" s="374"/>
      <c r="OO1527" s="375"/>
      <c r="OP1527" s="376"/>
      <c r="OQ1527" s="332"/>
      <c r="OR1527" s="374"/>
      <c r="OS1527" s="375"/>
      <c r="OT1527" s="376"/>
      <c r="OU1527" s="332"/>
      <c r="OV1527" s="374"/>
      <c r="OW1527" s="375"/>
      <c r="OX1527" s="376"/>
      <c r="OY1527" s="332"/>
      <c r="OZ1527" s="374"/>
      <c r="PA1527" s="375"/>
      <c r="PB1527" s="376"/>
      <c r="PC1527" s="332"/>
      <c r="PD1527" s="374"/>
      <c r="PE1527" s="375"/>
      <c r="PF1527" s="376"/>
      <c r="PG1527" s="332"/>
      <c r="PH1527" s="374"/>
      <c r="PI1527" s="375"/>
      <c r="PJ1527" s="376"/>
      <c r="PK1527" s="332"/>
      <c r="PL1527" s="374"/>
      <c r="PM1527" s="375"/>
      <c r="PN1527" s="376"/>
      <c r="PO1527" s="332"/>
      <c r="PP1527" s="374"/>
      <c r="PQ1527" s="375"/>
      <c r="PR1527" s="376"/>
      <c r="PS1527" s="332"/>
      <c r="PT1527" s="374"/>
      <c r="PU1527" s="375"/>
      <c r="PV1527" s="376"/>
      <c r="PW1527" s="332"/>
      <c r="PX1527" s="374"/>
      <c r="PY1527" s="375"/>
      <c r="PZ1527" s="376"/>
      <c r="QA1527" s="332"/>
      <c r="QB1527" s="374"/>
      <c r="QC1527" s="375"/>
      <c r="QD1527" s="376"/>
      <c r="QE1527" s="332"/>
      <c r="QF1527" s="374"/>
      <c r="QG1527" s="375"/>
      <c r="QH1527" s="376"/>
      <c r="QI1527" s="332"/>
      <c r="QJ1527" s="374"/>
      <c r="QK1527" s="375"/>
      <c r="QL1527" s="376"/>
      <c r="QM1527" s="332"/>
      <c r="QN1527" s="374"/>
      <c r="QO1527" s="375"/>
      <c r="QP1527" s="376"/>
      <c r="QQ1527" s="332"/>
      <c r="QR1527" s="374"/>
      <c r="QS1527" s="375"/>
      <c r="QT1527" s="376"/>
      <c r="QU1527" s="332"/>
      <c r="QV1527" s="374"/>
      <c r="QW1527" s="375"/>
      <c r="QX1527" s="376"/>
      <c r="QY1527" s="332"/>
      <c r="QZ1527" s="374"/>
      <c r="RA1527" s="375"/>
      <c r="RB1527" s="376"/>
      <c r="RC1527" s="332"/>
      <c r="RD1527" s="374"/>
      <c r="RE1527" s="375"/>
      <c r="RF1527" s="376"/>
      <c r="RG1527" s="332"/>
      <c r="RH1527" s="374"/>
      <c r="RI1527" s="375"/>
      <c r="RJ1527" s="376"/>
      <c r="RK1527" s="332"/>
      <c r="RL1527" s="374"/>
      <c r="RM1527" s="375"/>
      <c r="RN1527" s="376"/>
      <c r="RO1527" s="332"/>
      <c r="RP1527" s="374"/>
      <c r="RQ1527" s="375"/>
      <c r="RR1527" s="376"/>
      <c r="RS1527" s="332"/>
      <c r="RT1527" s="374"/>
      <c r="RU1527" s="375"/>
      <c r="RV1527" s="376"/>
      <c r="RW1527" s="332"/>
      <c r="RX1527" s="374"/>
      <c r="RY1527" s="375"/>
      <c r="RZ1527" s="376"/>
      <c r="SA1527" s="332"/>
      <c r="SB1527" s="374"/>
      <c r="SC1527" s="375"/>
      <c r="SD1527" s="376"/>
      <c r="SE1527" s="332"/>
      <c r="SF1527" s="374"/>
      <c r="SG1527" s="375"/>
      <c r="SH1527" s="376"/>
      <c r="SI1527" s="332"/>
      <c r="SJ1527" s="374"/>
      <c r="SK1527" s="375"/>
      <c r="SL1527" s="376"/>
      <c r="SM1527" s="332"/>
      <c r="SN1527" s="374"/>
      <c r="SO1527" s="375"/>
      <c r="SP1527" s="376"/>
      <c r="SQ1527" s="332"/>
      <c r="SR1527" s="374"/>
      <c r="SS1527" s="375"/>
      <c r="ST1527" s="376"/>
      <c r="SU1527" s="332"/>
      <c r="SV1527" s="374"/>
      <c r="SW1527" s="375"/>
      <c r="SX1527" s="376"/>
      <c r="SY1527" s="332"/>
      <c r="SZ1527" s="374"/>
      <c r="TA1527" s="375"/>
      <c r="TB1527" s="376"/>
      <c r="TC1527" s="332"/>
      <c r="TD1527" s="374"/>
      <c r="TE1527" s="375"/>
      <c r="TF1527" s="376"/>
      <c r="TG1527" s="332"/>
      <c r="TH1527" s="374"/>
      <c r="TI1527" s="375"/>
      <c r="TJ1527" s="376"/>
      <c r="TK1527" s="332"/>
      <c r="TL1527" s="374"/>
      <c r="TM1527" s="375"/>
      <c r="TN1527" s="376"/>
      <c r="TO1527" s="332"/>
      <c r="TP1527" s="374"/>
      <c r="TQ1527" s="375"/>
      <c r="TR1527" s="376"/>
      <c r="TS1527" s="332"/>
      <c r="TT1527" s="374"/>
      <c r="TU1527" s="375"/>
      <c r="TV1527" s="376"/>
      <c r="TW1527" s="332"/>
      <c r="TX1527" s="374"/>
      <c r="TY1527" s="375"/>
      <c r="TZ1527" s="376"/>
      <c r="UA1527" s="332"/>
      <c r="UB1527" s="374"/>
      <c r="UC1527" s="375"/>
      <c r="UD1527" s="376"/>
      <c r="UE1527" s="332"/>
      <c r="UF1527" s="374"/>
      <c r="UG1527" s="375"/>
      <c r="UH1527" s="376"/>
      <c r="UI1527" s="332"/>
      <c r="UJ1527" s="374"/>
      <c r="UK1527" s="375"/>
      <c r="UL1527" s="376"/>
      <c r="UM1527" s="332"/>
      <c r="UN1527" s="374"/>
      <c r="UO1527" s="375"/>
      <c r="UP1527" s="376"/>
      <c r="UQ1527" s="332"/>
      <c r="UR1527" s="374"/>
      <c r="US1527" s="375"/>
      <c r="UT1527" s="376"/>
      <c r="UU1527" s="332"/>
      <c r="UV1527" s="374"/>
      <c r="UW1527" s="375"/>
      <c r="UX1527" s="376"/>
      <c r="UY1527" s="332"/>
      <c r="UZ1527" s="374"/>
      <c r="VA1527" s="375"/>
      <c r="VB1527" s="376"/>
      <c r="VC1527" s="332"/>
      <c r="VD1527" s="374"/>
      <c r="VE1527" s="375"/>
      <c r="VF1527" s="376"/>
      <c r="VG1527" s="332"/>
      <c r="VH1527" s="374"/>
      <c r="VI1527" s="375"/>
      <c r="VJ1527" s="376"/>
      <c r="VK1527" s="332"/>
      <c r="VL1527" s="374"/>
      <c r="VM1527" s="375"/>
      <c r="VN1527" s="376"/>
      <c r="VO1527" s="332"/>
      <c r="VP1527" s="374"/>
      <c r="VQ1527" s="375"/>
      <c r="VR1527" s="376"/>
      <c r="VS1527" s="332"/>
      <c r="VT1527" s="374"/>
      <c r="VU1527" s="375"/>
      <c r="VV1527" s="376"/>
      <c r="VW1527" s="332"/>
      <c r="VX1527" s="374"/>
      <c r="VY1527" s="375"/>
      <c r="VZ1527" s="376"/>
      <c r="WA1527" s="332"/>
      <c r="WB1527" s="374"/>
      <c r="WC1527" s="375"/>
      <c r="WD1527" s="376"/>
      <c r="WE1527" s="332"/>
      <c r="WF1527" s="374"/>
      <c r="WG1527" s="375"/>
      <c r="WH1527" s="376"/>
      <c r="WI1527" s="332"/>
      <c r="WJ1527" s="374"/>
      <c r="WK1527" s="375"/>
      <c r="WL1527" s="376"/>
      <c r="WM1527" s="332"/>
      <c r="WN1527" s="374"/>
      <c r="WO1527" s="375"/>
      <c r="WP1527" s="376"/>
      <c r="WQ1527" s="332"/>
      <c r="WR1527" s="374"/>
      <c r="WS1527" s="375"/>
      <c r="WT1527" s="376"/>
      <c r="WU1527" s="332"/>
      <c r="WV1527" s="374"/>
      <c r="WW1527" s="375"/>
      <c r="WX1527" s="376"/>
      <c r="WY1527" s="332"/>
      <c r="WZ1527" s="374"/>
      <c r="XA1527" s="375"/>
      <c r="XB1527" s="376"/>
      <c r="XC1527" s="332"/>
      <c r="XD1527" s="374"/>
      <c r="XE1527" s="375"/>
      <c r="XF1527" s="376"/>
      <c r="XG1527" s="332"/>
      <c r="XH1527" s="374"/>
      <c r="XI1527" s="375"/>
      <c r="XJ1527" s="376"/>
      <c r="XK1527" s="332"/>
      <c r="XL1527" s="374"/>
      <c r="XM1527" s="375"/>
      <c r="XN1527" s="376"/>
      <c r="XO1527" s="332"/>
      <c r="XP1527" s="374"/>
      <c r="XQ1527" s="375"/>
      <c r="XR1527" s="376"/>
      <c r="XS1527" s="332"/>
      <c r="XT1527" s="374"/>
      <c r="XU1527" s="375"/>
      <c r="XV1527" s="376"/>
      <c r="XW1527" s="332"/>
      <c r="XX1527" s="374"/>
      <c r="XY1527" s="375"/>
      <c r="XZ1527" s="376"/>
      <c r="YA1527" s="332"/>
      <c r="YB1527" s="374"/>
      <c r="YC1527" s="375"/>
      <c r="YD1527" s="376"/>
      <c r="YE1527" s="332"/>
      <c r="YF1527" s="374"/>
      <c r="YG1527" s="375"/>
      <c r="YH1527" s="376"/>
      <c r="YI1527" s="332"/>
      <c r="YJ1527" s="374"/>
      <c r="YK1527" s="375"/>
      <c r="YL1527" s="376"/>
      <c r="YM1527" s="332"/>
      <c r="YN1527" s="374"/>
      <c r="YO1527" s="375"/>
      <c r="YP1527" s="376"/>
      <c r="YQ1527" s="332"/>
      <c r="YR1527" s="374"/>
      <c r="YS1527" s="375"/>
      <c r="YT1527" s="376"/>
      <c r="YU1527" s="332"/>
      <c r="YV1527" s="374"/>
      <c r="YW1527" s="375"/>
      <c r="YX1527" s="376"/>
      <c r="YY1527" s="332"/>
      <c r="YZ1527" s="374"/>
      <c r="ZA1527" s="375"/>
      <c r="ZB1527" s="376"/>
      <c r="ZC1527" s="332"/>
      <c r="ZD1527" s="374"/>
      <c r="ZE1527" s="375"/>
      <c r="ZF1527" s="376"/>
      <c r="ZG1527" s="332"/>
      <c r="ZH1527" s="374"/>
      <c r="ZI1527" s="375"/>
      <c r="ZJ1527" s="376"/>
      <c r="ZK1527" s="332"/>
      <c r="ZL1527" s="374"/>
      <c r="ZM1527" s="375"/>
      <c r="ZN1527" s="376"/>
      <c r="ZO1527" s="332"/>
      <c r="ZP1527" s="374"/>
      <c r="ZQ1527" s="375"/>
      <c r="ZR1527" s="376"/>
      <c r="ZS1527" s="332"/>
      <c r="ZT1527" s="374"/>
      <c r="ZU1527" s="375"/>
      <c r="ZV1527" s="376"/>
      <c r="ZW1527" s="332"/>
      <c r="ZX1527" s="374"/>
      <c r="ZY1527" s="375"/>
      <c r="ZZ1527" s="376"/>
      <c r="AAA1527" s="332"/>
      <c r="AAB1527" s="374"/>
      <c r="AAC1527" s="375"/>
      <c r="AAD1527" s="376"/>
      <c r="AAE1527" s="332"/>
      <c r="AAF1527" s="374"/>
      <c r="AAG1527" s="375"/>
      <c r="AAH1527" s="376"/>
      <c r="AAI1527" s="332"/>
      <c r="AAJ1527" s="374"/>
      <c r="AAK1527" s="375"/>
      <c r="AAL1527" s="376"/>
      <c r="AAM1527" s="332"/>
      <c r="AAN1527" s="374"/>
      <c r="AAO1527" s="375"/>
      <c r="AAP1527" s="376"/>
      <c r="AAQ1527" s="332"/>
      <c r="AAR1527" s="374"/>
      <c r="AAS1527" s="375"/>
      <c r="AAT1527" s="376"/>
      <c r="AAU1527" s="332"/>
      <c r="AAV1527" s="374"/>
      <c r="AAW1527" s="375"/>
      <c r="AAX1527" s="376"/>
      <c r="AAY1527" s="332"/>
      <c r="AAZ1527" s="374"/>
      <c r="ABA1527" s="375"/>
      <c r="ABB1527" s="376"/>
      <c r="ABC1527" s="332"/>
      <c r="ABD1527" s="374"/>
      <c r="ABE1527" s="375"/>
      <c r="ABF1527" s="376"/>
      <c r="ABG1527" s="332"/>
      <c r="ABH1527" s="374"/>
      <c r="ABI1527" s="375"/>
      <c r="ABJ1527" s="376"/>
      <c r="ABK1527" s="332"/>
      <c r="ABL1527" s="374"/>
      <c r="ABM1527" s="375"/>
      <c r="ABN1527" s="376"/>
      <c r="ABO1527" s="332"/>
      <c r="ABP1527" s="374"/>
      <c r="ABQ1527" s="375"/>
      <c r="ABR1527" s="376"/>
      <c r="ABS1527" s="332"/>
      <c r="ABT1527" s="374"/>
      <c r="ABU1527" s="375"/>
      <c r="ABV1527" s="376"/>
      <c r="ABW1527" s="332"/>
      <c r="ABX1527" s="374"/>
      <c r="ABY1527" s="375"/>
      <c r="ABZ1527" s="376"/>
      <c r="ACA1527" s="332"/>
      <c r="ACB1527" s="374"/>
      <c r="ACC1527" s="375"/>
      <c r="ACD1527" s="376"/>
      <c r="ACE1527" s="332"/>
      <c r="ACF1527" s="374"/>
      <c r="ACG1527" s="375"/>
      <c r="ACH1527" s="376"/>
      <c r="ACI1527" s="332"/>
      <c r="ACJ1527" s="374"/>
      <c r="ACK1527" s="375"/>
      <c r="ACL1527" s="376"/>
      <c r="ACM1527" s="332"/>
      <c r="ACN1527" s="374"/>
      <c r="ACO1527" s="375"/>
      <c r="ACP1527" s="376"/>
      <c r="ACQ1527" s="332"/>
      <c r="ACR1527" s="374"/>
      <c r="ACS1527" s="375"/>
      <c r="ACT1527" s="376"/>
      <c r="ACU1527" s="332"/>
      <c r="ACV1527" s="374"/>
      <c r="ACW1527" s="375"/>
      <c r="ACX1527" s="376"/>
      <c r="ACY1527" s="332"/>
      <c r="ACZ1527" s="374"/>
      <c r="ADA1527" s="375"/>
      <c r="ADB1527" s="376"/>
      <c r="ADC1527" s="332"/>
      <c r="ADD1527" s="374"/>
      <c r="ADE1527" s="375"/>
      <c r="ADF1527" s="376"/>
      <c r="ADG1527" s="332"/>
      <c r="ADH1527" s="374"/>
      <c r="ADI1527" s="375"/>
      <c r="ADJ1527" s="376"/>
      <c r="ADK1527" s="332"/>
      <c r="ADL1527" s="374"/>
      <c r="ADM1527" s="375"/>
      <c r="ADN1527" s="376"/>
      <c r="ADO1527" s="332"/>
      <c r="ADP1527" s="374"/>
      <c r="ADQ1527" s="375"/>
      <c r="ADR1527" s="376"/>
      <c r="ADS1527" s="332"/>
      <c r="ADT1527" s="374"/>
      <c r="ADU1527" s="375"/>
      <c r="ADV1527" s="376"/>
      <c r="ADW1527" s="332"/>
      <c r="ADX1527" s="374"/>
      <c r="ADY1527" s="375"/>
      <c r="ADZ1527" s="376"/>
      <c r="AEA1527" s="332"/>
      <c r="AEB1527" s="374"/>
      <c r="AEC1527" s="375"/>
      <c r="AED1527" s="376"/>
      <c r="AEE1527" s="332"/>
      <c r="AEF1527" s="374"/>
      <c r="AEG1527" s="375"/>
      <c r="AEH1527" s="376"/>
      <c r="AEI1527" s="332"/>
      <c r="AEJ1527" s="374"/>
      <c r="AEK1527" s="375"/>
      <c r="AEL1527" s="376"/>
      <c r="AEM1527" s="332"/>
      <c r="AEN1527" s="374"/>
      <c r="AEO1527" s="375"/>
      <c r="AEP1527" s="376"/>
      <c r="AEQ1527" s="332"/>
      <c r="AER1527" s="374"/>
      <c r="AES1527" s="375"/>
      <c r="AET1527" s="376"/>
      <c r="AEU1527" s="332"/>
      <c r="AEV1527" s="374"/>
      <c r="AEW1527" s="375"/>
      <c r="AEX1527" s="376"/>
      <c r="AEY1527" s="332"/>
      <c r="AEZ1527" s="374"/>
      <c r="AFA1527" s="375"/>
      <c r="AFB1527" s="376"/>
      <c r="AFC1527" s="332"/>
      <c r="AFD1527" s="374"/>
      <c r="AFE1527" s="375"/>
      <c r="AFF1527" s="376"/>
      <c r="AFG1527" s="332"/>
      <c r="AFH1527" s="374"/>
      <c r="AFI1527" s="375"/>
      <c r="AFJ1527" s="376"/>
      <c r="AFK1527" s="332"/>
      <c r="AFL1527" s="374"/>
      <c r="AFM1527" s="375"/>
      <c r="AFN1527" s="376"/>
      <c r="AFO1527" s="332"/>
      <c r="AFP1527" s="374"/>
      <c r="AFQ1527" s="375"/>
      <c r="AFR1527" s="376"/>
      <c r="AFS1527" s="332"/>
      <c r="AFT1527" s="374"/>
      <c r="AFU1527" s="375"/>
      <c r="AFV1527" s="376"/>
      <c r="AFW1527" s="332"/>
      <c r="AFX1527" s="374"/>
      <c r="AFY1527" s="375"/>
      <c r="AFZ1527" s="376"/>
      <c r="AGA1527" s="332"/>
      <c r="AGB1527" s="374"/>
      <c r="AGC1527" s="375"/>
      <c r="AGD1527" s="376"/>
      <c r="AGE1527" s="332"/>
      <c r="AGF1527" s="374"/>
      <c r="AGG1527" s="375"/>
      <c r="AGH1527" s="376"/>
      <c r="AGI1527" s="332"/>
      <c r="AGJ1527" s="374"/>
      <c r="AGK1527" s="375"/>
      <c r="AGL1527" s="376"/>
      <c r="AGM1527" s="332"/>
      <c r="AGN1527" s="374"/>
      <c r="AGO1527" s="375"/>
      <c r="AGP1527" s="376"/>
      <c r="AGQ1527" s="332"/>
      <c r="AGR1527" s="374"/>
      <c r="AGS1527" s="375"/>
      <c r="AGT1527" s="376"/>
      <c r="AGU1527" s="332"/>
      <c r="AGV1527" s="374"/>
      <c r="AGW1527" s="375"/>
      <c r="AGX1527" s="376"/>
      <c r="AGY1527" s="332"/>
      <c r="AGZ1527" s="374"/>
      <c r="AHA1527" s="375"/>
      <c r="AHB1527" s="376"/>
      <c r="AHC1527" s="332"/>
      <c r="AHD1527" s="374"/>
      <c r="AHE1527" s="375"/>
      <c r="AHF1527" s="376"/>
      <c r="AHG1527" s="332"/>
      <c r="AHH1527" s="374"/>
      <c r="AHI1527" s="375"/>
      <c r="AHJ1527" s="376"/>
      <c r="AHK1527" s="332"/>
      <c r="AHL1527" s="374"/>
      <c r="AHM1527" s="375"/>
      <c r="AHN1527" s="376"/>
      <c r="AHO1527" s="332"/>
      <c r="AHP1527" s="374"/>
      <c r="AHQ1527" s="375"/>
      <c r="AHR1527" s="376"/>
      <c r="AHS1527" s="332"/>
      <c r="AHT1527" s="374"/>
      <c r="AHU1527" s="375"/>
      <c r="AHV1527" s="376"/>
      <c r="AHW1527" s="332"/>
      <c r="AHX1527" s="374"/>
      <c r="AHY1527" s="375"/>
      <c r="AHZ1527" s="376"/>
      <c r="AIA1527" s="332"/>
      <c r="AIB1527" s="374"/>
      <c r="AIC1527" s="375"/>
      <c r="AID1527" s="376"/>
      <c r="AIE1527" s="332"/>
      <c r="AIF1527" s="374"/>
      <c r="AIG1527" s="375"/>
      <c r="AIH1527" s="376"/>
      <c r="AII1527" s="332"/>
      <c r="AIJ1527" s="374"/>
      <c r="AIK1527" s="375"/>
      <c r="AIL1527" s="376"/>
      <c r="AIM1527" s="332"/>
      <c r="AIN1527" s="374"/>
      <c r="AIO1527" s="375"/>
      <c r="AIP1527" s="376"/>
      <c r="AIQ1527" s="332"/>
      <c r="AIR1527" s="374"/>
      <c r="AIS1527" s="375"/>
      <c r="AIT1527" s="376"/>
      <c r="AIU1527" s="332"/>
      <c r="AIV1527" s="374"/>
      <c r="AIW1527" s="375"/>
      <c r="AIX1527" s="376"/>
      <c r="AIY1527" s="332"/>
      <c r="AIZ1527" s="374"/>
      <c r="AJA1527" s="375"/>
      <c r="AJB1527" s="376"/>
      <c r="AJC1527" s="332"/>
      <c r="AJD1527" s="374"/>
      <c r="AJE1527" s="375"/>
      <c r="AJF1527" s="376"/>
      <c r="AJG1527" s="332"/>
      <c r="AJH1527" s="374"/>
      <c r="AJI1527" s="375"/>
      <c r="AJJ1527" s="376"/>
      <c r="AJK1527" s="332"/>
      <c r="AJL1527" s="374"/>
      <c r="AJM1527" s="375"/>
      <c r="AJN1527" s="376"/>
      <c r="AJO1527" s="332"/>
      <c r="AJP1527" s="374"/>
      <c r="AJQ1527" s="375"/>
      <c r="AJR1527" s="376"/>
      <c r="AJS1527" s="332"/>
      <c r="AJT1527" s="374"/>
      <c r="AJU1527" s="375"/>
      <c r="AJV1527" s="376"/>
      <c r="AJW1527" s="332"/>
      <c r="AJX1527" s="374"/>
      <c r="AJY1527" s="375"/>
      <c r="AJZ1527" s="376"/>
      <c r="AKA1527" s="332"/>
      <c r="AKB1527" s="374"/>
      <c r="AKC1527" s="375"/>
      <c r="AKD1527" s="376"/>
      <c r="AKE1527" s="332"/>
      <c r="AKF1527" s="374"/>
      <c r="AKG1527" s="375"/>
      <c r="AKH1527" s="376"/>
      <c r="AKI1527" s="332"/>
      <c r="AKJ1527" s="374"/>
      <c r="AKK1527" s="375"/>
      <c r="AKL1527" s="376"/>
      <c r="AKM1527" s="332"/>
      <c r="AKN1527" s="374"/>
      <c r="AKO1527" s="375"/>
      <c r="AKP1527" s="376"/>
      <c r="AKQ1527" s="332"/>
      <c r="AKR1527" s="374"/>
      <c r="AKS1527" s="375"/>
      <c r="AKT1527" s="376"/>
      <c r="AKU1527" s="332"/>
      <c r="AKV1527" s="374"/>
      <c r="AKW1527" s="375"/>
      <c r="AKX1527" s="376"/>
      <c r="AKY1527" s="332"/>
      <c r="AKZ1527" s="374"/>
      <c r="ALA1527" s="375"/>
      <c r="ALB1527" s="376"/>
      <c r="ALC1527" s="332"/>
      <c r="ALD1527" s="374"/>
      <c r="ALE1527" s="375"/>
      <c r="ALF1527" s="376"/>
      <c r="ALG1527" s="332"/>
      <c r="ALH1527" s="374"/>
      <c r="ALI1527" s="375"/>
      <c r="ALJ1527" s="376"/>
      <c r="ALK1527" s="332"/>
      <c r="ALL1527" s="374"/>
      <c r="ALM1527" s="375"/>
      <c r="ALN1527" s="376"/>
      <c r="ALO1527" s="332"/>
      <c r="ALP1527" s="374"/>
      <c r="ALQ1527" s="375"/>
      <c r="ALR1527" s="376"/>
      <c r="ALS1527" s="332"/>
      <c r="ALT1527" s="374"/>
      <c r="ALU1527" s="375"/>
      <c r="ALV1527" s="376"/>
      <c r="ALW1527" s="332"/>
      <c r="ALX1527" s="374"/>
      <c r="ALY1527" s="375"/>
      <c r="ALZ1527" s="376"/>
      <c r="AMA1527" s="332"/>
      <c r="AMB1527" s="374"/>
      <c r="AMC1527" s="375"/>
      <c r="AMD1527" s="376"/>
      <c r="AME1527" s="332"/>
      <c r="AMF1527" s="374"/>
      <c r="AMG1527" s="375"/>
      <c r="AMH1527" s="376"/>
      <c r="AMI1527" s="332"/>
      <c r="AMJ1527" s="374"/>
      <c r="AMK1527" s="375"/>
      <c r="AML1527" s="376"/>
      <c r="AMM1527" s="332"/>
      <c r="AMN1527" s="374"/>
      <c r="AMO1527" s="375"/>
      <c r="AMP1527" s="376"/>
      <c r="AMQ1527" s="332"/>
      <c r="AMR1527" s="374"/>
      <c r="AMS1527" s="375"/>
      <c r="AMT1527" s="376"/>
      <c r="AMU1527" s="332"/>
      <c r="AMV1527" s="374"/>
      <c r="AMW1527" s="375"/>
      <c r="AMX1527" s="376"/>
      <c r="AMY1527" s="332"/>
      <c r="AMZ1527" s="374"/>
      <c r="ANA1527" s="375"/>
      <c r="ANB1527" s="376"/>
      <c r="ANC1527" s="332"/>
      <c r="AND1527" s="374"/>
      <c r="ANE1527" s="375"/>
      <c r="ANF1527" s="376"/>
      <c r="ANG1527" s="332"/>
      <c r="ANH1527" s="374"/>
      <c r="ANI1527" s="375"/>
      <c r="ANJ1527" s="376"/>
      <c r="ANK1527" s="332"/>
      <c r="ANL1527" s="374"/>
      <c r="ANM1527" s="375"/>
      <c r="ANN1527" s="376"/>
      <c r="ANO1527" s="332"/>
      <c r="ANP1527" s="374"/>
      <c r="ANQ1527" s="375"/>
      <c r="ANR1527" s="376"/>
      <c r="ANS1527" s="332"/>
      <c r="ANT1527" s="374"/>
      <c r="ANU1527" s="375"/>
      <c r="ANV1527" s="376"/>
      <c r="ANW1527" s="332"/>
      <c r="ANX1527" s="374"/>
      <c r="ANY1527" s="375"/>
      <c r="ANZ1527" s="376"/>
      <c r="AOA1527" s="332"/>
      <c r="AOB1527" s="374"/>
      <c r="AOC1527" s="375"/>
      <c r="AOD1527" s="376"/>
      <c r="AOE1527" s="332"/>
      <c r="AOF1527" s="374"/>
      <c r="AOG1527" s="375"/>
      <c r="AOH1527" s="376"/>
      <c r="AOI1527" s="332"/>
      <c r="AOJ1527" s="374"/>
      <c r="AOK1527" s="375"/>
      <c r="AOL1527" s="376"/>
      <c r="AOM1527" s="332"/>
    </row>
    <row r="1528" spans="1:1079" x14ac:dyDescent="0.25">
      <c r="A1528" s="190">
        <v>1467</v>
      </c>
      <c r="B1528" s="205" t="s">
        <v>1871</v>
      </c>
      <c r="C1528" s="205" t="s">
        <v>2422</v>
      </c>
      <c r="D1528" s="260">
        <v>44130</v>
      </c>
      <c r="E1528" s="382" t="s">
        <v>838</v>
      </c>
      <c r="F1528" s="205" t="s">
        <v>610</v>
      </c>
      <c r="G1528" s="205" t="s">
        <v>2509</v>
      </c>
      <c r="H1528" s="260">
        <v>44130</v>
      </c>
      <c r="I1528" s="260">
        <v>44130</v>
      </c>
      <c r="J1528" s="210">
        <v>0.97916666666666663</v>
      </c>
      <c r="K1528" s="210">
        <v>0.98958333333333337</v>
      </c>
      <c r="M1528" s="212" t="s">
        <v>65</v>
      </c>
      <c r="N1528" s="204">
        <v>5</v>
      </c>
      <c r="O1528" s="214" t="s">
        <v>65</v>
      </c>
      <c r="P1528" s="206">
        <v>5</v>
      </c>
      <c r="Q1528" s="204"/>
      <c r="R1528" s="204"/>
      <c r="S1528" s="212" t="s">
        <v>65</v>
      </c>
      <c r="T1528" s="206">
        <v>5</v>
      </c>
      <c r="U1528" s="214" t="s">
        <v>65</v>
      </c>
      <c r="V1528" s="206">
        <v>5</v>
      </c>
      <c r="W1528" s="204"/>
      <c r="X1528" s="204"/>
      <c r="AC1528" s="367">
        <f t="shared" si="249"/>
        <v>100</v>
      </c>
      <c r="AD1528" s="219" t="s">
        <v>37</v>
      </c>
      <c r="AF1528" s="194">
        <v>2</v>
      </c>
      <c r="AM1528" s="259">
        <f t="shared" si="250"/>
        <v>2</v>
      </c>
      <c r="AN1528" s="221">
        <v>0.8</v>
      </c>
      <c r="AO1528" s="222">
        <v>0.8</v>
      </c>
      <c r="AP1528" s="222">
        <f t="shared" si="251"/>
        <v>0</v>
      </c>
      <c r="AS1528" s="228" t="str">
        <f t="shared" si="252"/>
        <v>ok</v>
      </c>
      <c r="AT1528" s="219" t="str">
        <f>IF(((SUM(AV1528,AZ1528,BD1528,BH1528,BL1528,BP1528,BT1528,BX1528,CB1528,CF1528,CJ1528,CN1528,CR1528,CV1528,CZ1528,DD1528,DH1528,DL1528,DP1528,DT1528,DX1528,EB1528,EF1528,EJ1528,EN1528,ER1528,EV1528,EZ1528,FD1528,FH1528,FL1528,FP1528,FT1528,FX1528,GB1528,GF1528,GJ1528,GN1528,GR1528,GV1528,GZ1528,HD1528,HH1528,HL1528,HP1528,HT1528,HX1528,IB1528,IF1528,IJ1528,IN1528,IR1528,IV1528,IZ1528,JD1528,JH1528,JL1528,JP1528,JT1528,JX1528,KB1528,KF1528,KJ1528,KN1528,KR1528,KV1528,KZ1528,LD1528,LH1528,LL1528,LP1528,LT1528,LX1528,MB1528,MF1528,MJ1528,MN1528,MR1528,MV1528,MZ1528,ND1528,NH1528,NL1528,NP1528,NT1528,NX1528,OB1528,OF1528,OJ1528,ON1528,OR1528,OV1528,OZ1528,PD1528,PH1528,PL1528,PP1528,PT1528,PX1528,QB1528,QF1528,QJ1528,QN1528,QR1528,QV1528,QZ1528,RD1528,RH1528,RL1528,RP1528,RT1528,RX1528,SB1528,SF1528,SJ1528,SN1528,SR1528,SV1528,SZ1528,TD1528,TH1528,TL1528,TP1528,TT1528,TX1528,UB1528,UF1528,UJ1528,UN1528,UR1528,UV1528,UZ1528,VD1528,VH1528,VL1528,VP1528,VT1528,VX1528,WB1528,WF1528,WJ1528,WN1528,WR1528,WV1528,WZ1528,XD1528,XH1528,XL1528,XP1528,XT1528,XX1528,YB1528,YF1528,YJ1528,YN1528,YR1528,YV1528,YZ1528,ZD1528,ZH1528,ZL1528,ZP1528,ZT1528,ZX1528,AAB1528,AAF1528,AAJ1528,AAN1528,AAR1528,AAV1528,AAZ1528,ABD1528,ABH1528,ABL1528,ABP1528,ABT1528,ABX1528,ACB1528,ACF1528,ACJ1528,ACN1528,ACR1528,ACV1528,ACZ1528,ADD1528,ADH1528,ADL1528,ADP1528,ADT1528,ADX1528,AEB1528,AEF1528,AEJ1528,AEN1528,AER1528,AEV1528,AEZ1528,AFD1528,AFH1528,AFL1528,AFP1528,AFT1528,AFX1528,AGB1528,AGF1528,AGJ1528,AGN1528,AGR1528,AGV1528,AGZ1528,AHD1528,AHH1528,AHL1528,AHP1528,AHT1528,AHX1528,AIB1528,AIF1528,AIJ1528,AIN1528,AIR1528,AIV1528,AIZ1528,AJD1528,AJH1528,AJL1528,AJP1528,AJT1528,AJX1528,AKB1528,AKF1528,AKJ1528,AKN1528,AKR1528,AKV1528,AKZ1528,ALD1528,ALH1528,ALL1528,ALP1528,ALT1528,ALX1528,AMB1528,AMF1528,AMJ1528,AMN1528,AMR1528,AMV1528,AMZ1528,AND1528,ANH1528,ANL1528,ANP1528))+SUM((ANT1528,ANX1528,AOB1528,AOF1528,AOJ1528)))=AN1528,"ok","check")</f>
        <v>ok</v>
      </c>
      <c r="AV1528" s="196">
        <v>0.4</v>
      </c>
      <c r="AW1528" s="197">
        <v>1</v>
      </c>
      <c r="AX1528" s="191" t="s">
        <v>601</v>
      </c>
      <c r="AY1528" s="190" t="s">
        <v>602</v>
      </c>
      <c r="AZ1528" s="196">
        <v>0.4</v>
      </c>
      <c r="BA1528" s="197">
        <v>6</v>
      </c>
      <c r="BB1528" s="191" t="s">
        <v>601</v>
      </c>
      <c r="BC1528" s="190" t="s">
        <v>605</v>
      </c>
    </row>
    <row r="1529" spans="1:1079" x14ac:dyDescent="0.25">
      <c r="A1529" s="190">
        <v>1468</v>
      </c>
      <c r="B1529" s="205" t="s">
        <v>1871</v>
      </c>
      <c r="C1529" s="205" t="s">
        <v>2423</v>
      </c>
      <c r="D1529" s="260">
        <v>44130</v>
      </c>
      <c r="E1529" s="382" t="s">
        <v>838</v>
      </c>
      <c r="F1529" s="205" t="s">
        <v>610</v>
      </c>
      <c r="G1529" s="205" t="s">
        <v>2509</v>
      </c>
      <c r="H1529" s="260">
        <v>44131</v>
      </c>
      <c r="I1529" s="260">
        <v>44131</v>
      </c>
      <c r="J1529" s="210">
        <v>5.5555555555555552E-2</v>
      </c>
      <c r="K1529" s="210">
        <v>6.9444444444444434E-2</v>
      </c>
      <c r="M1529" s="258" t="s">
        <v>136</v>
      </c>
      <c r="N1529" s="204">
        <v>5</v>
      </c>
      <c r="O1529" s="258" t="s">
        <v>136</v>
      </c>
      <c r="P1529" s="206">
        <v>5</v>
      </c>
      <c r="Q1529" s="204"/>
      <c r="R1529" s="204"/>
      <c r="S1529" s="258" t="s">
        <v>136</v>
      </c>
      <c r="T1529" s="206">
        <v>5</v>
      </c>
      <c r="U1529" s="258" t="s">
        <v>136</v>
      </c>
      <c r="V1529" s="206">
        <v>5</v>
      </c>
      <c r="W1529" s="204"/>
      <c r="X1529" s="204"/>
      <c r="AC1529" s="367">
        <f t="shared" si="249"/>
        <v>100</v>
      </c>
      <c r="AD1529" s="219" t="s">
        <v>37</v>
      </c>
      <c r="AF1529" s="194">
        <v>1</v>
      </c>
      <c r="AM1529" s="259">
        <f t="shared" si="250"/>
        <v>1</v>
      </c>
      <c r="AN1529" s="221">
        <v>0.4</v>
      </c>
      <c r="AP1529" s="222">
        <f t="shared" si="251"/>
        <v>0.4</v>
      </c>
      <c r="AS1529" s="228" t="str">
        <f t="shared" si="252"/>
        <v>ok</v>
      </c>
      <c r="AT1529" s="219" t="str">
        <f>IF(((SUM(AV1529,AZ1529,BD1529,BH1529,BL1529,BP1529,BT1529,BX1529,CB1529,CF1529,CJ1529,CN1529,CR1529,CV1529,CZ1529,DD1529,DH1529,DL1529,DP1529,DT1529,DX1529,EB1529,EF1529,EJ1529,EN1529,ER1529,EV1529,EZ1529,FD1529,FH1529,FL1529,FP1529,FT1529,FX1529,GB1529,GF1529,GJ1529,GN1529,GR1529,GV1529,GZ1529,HD1529,HH1529,HL1529,HP1529,HT1529,HX1529,IB1529,IF1529,IJ1529,IN1529,IR1529,IV1529,IZ1529,JD1529,JH1529,JL1529,JP1529,JT1529,JX1529,KB1529,KF1529,KJ1529,KN1529,KR1529,KV1529,KZ1529,LD1529,LH1529,LL1529,LP1529,LT1529,LX1529,MB1529,MF1529,MJ1529,MN1529,MR1529,MV1529,MZ1529,ND1529,NH1529,NL1529,NP1529,NT1529,NX1529,OB1529,OF1529,OJ1529,ON1529,OR1529,OV1529,OZ1529,PD1529,PH1529,PL1529,PP1529,PT1529,PX1529,QB1529,QF1529,QJ1529,QN1529,QR1529,QV1529,QZ1529,RD1529,RH1529,RL1529,RP1529,RT1529,RX1529,SB1529,SF1529,SJ1529,SN1529,SR1529,SV1529,SZ1529,TD1529,TH1529,TL1529,TP1529,TT1529,TX1529,UB1529,UF1529,UJ1529,UN1529,UR1529,UV1529,UZ1529,VD1529,VH1529,VL1529,VP1529,VT1529,VX1529,WB1529,WF1529,WJ1529,WN1529,WR1529,WV1529,WZ1529,XD1529,XH1529,XL1529,XP1529,XT1529,XX1529,YB1529,YF1529,YJ1529,YN1529,YR1529,YV1529,YZ1529,ZD1529,ZH1529,ZL1529,ZP1529,ZT1529,ZX1529,AAB1529,AAF1529,AAJ1529,AAN1529,AAR1529,AAV1529,AAZ1529,ABD1529,ABH1529,ABL1529,ABP1529,ABT1529,ABX1529,ACB1529,ACF1529,ACJ1529,ACN1529,ACR1529,ACV1529,ACZ1529,ADD1529,ADH1529,ADL1529,ADP1529,ADT1529,ADX1529,AEB1529,AEF1529,AEJ1529,AEN1529,AER1529,AEV1529,AEZ1529,AFD1529,AFH1529,AFL1529,AFP1529,AFT1529,AFX1529,AGB1529,AGF1529,AGJ1529,AGN1529,AGR1529,AGV1529,AGZ1529,AHD1529,AHH1529,AHL1529,AHP1529,AHT1529,AHX1529,AIB1529,AIF1529,AIJ1529,AIN1529,AIR1529,AIV1529,AIZ1529,AJD1529,AJH1529,AJL1529,AJP1529,AJT1529,AJX1529,AKB1529,AKF1529,AKJ1529,AKN1529,AKR1529,AKV1529,AKZ1529,ALD1529,ALH1529,ALL1529,ALP1529,ALT1529,ALX1529,AMB1529,AMF1529,AMJ1529,AMN1529,AMR1529,AMV1529,AMZ1529,AND1529,ANH1529,ANL1529,ANP1529))+SUM((ANT1529,ANX1529,AOB1529,AOF1529,AOJ1529)))=AN1529,"ok","check")</f>
        <v>ok</v>
      </c>
      <c r="AV1529" s="196">
        <v>0.4</v>
      </c>
      <c r="AW1529" s="197">
        <v>6</v>
      </c>
      <c r="AX1529" s="191" t="s">
        <v>604</v>
      </c>
      <c r="AY1529" s="190" t="s">
        <v>612</v>
      </c>
    </row>
    <row r="1530" spans="1:1079" x14ac:dyDescent="0.25">
      <c r="A1530" s="190">
        <v>1469</v>
      </c>
      <c r="B1530" s="205" t="s">
        <v>1871</v>
      </c>
      <c r="C1530" s="205" t="s">
        <v>2424</v>
      </c>
      <c r="D1530" s="260">
        <v>44131</v>
      </c>
      <c r="E1530" s="382" t="s">
        <v>838</v>
      </c>
      <c r="F1530" s="205" t="s">
        <v>610</v>
      </c>
      <c r="G1530" s="205" t="s">
        <v>2509</v>
      </c>
      <c r="H1530" s="260">
        <v>44131</v>
      </c>
      <c r="I1530" s="260">
        <v>44131</v>
      </c>
      <c r="J1530" s="210">
        <v>8.3333333333333329E-2</v>
      </c>
      <c r="K1530" s="210">
        <v>9.7222222222222224E-2</v>
      </c>
      <c r="M1530" s="212" t="s">
        <v>65</v>
      </c>
      <c r="N1530" s="204">
        <v>5</v>
      </c>
      <c r="O1530" s="214" t="s">
        <v>65</v>
      </c>
      <c r="P1530" s="206">
        <v>5</v>
      </c>
      <c r="Q1530" s="204"/>
      <c r="R1530" s="204"/>
      <c r="S1530" s="212" t="s">
        <v>65</v>
      </c>
      <c r="T1530" s="206">
        <v>5</v>
      </c>
      <c r="U1530" s="214" t="s">
        <v>65</v>
      </c>
      <c r="V1530" s="206">
        <v>5</v>
      </c>
      <c r="W1530" s="204"/>
      <c r="X1530" s="204"/>
      <c r="AC1530" s="367">
        <f t="shared" si="249"/>
        <v>100</v>
      </c>
      <c r="AD1530" s="219" t="s">
        <v>37</v>
      </c>
      <c r="AM1530" s="259">
        <f t="shared" si="250"/>
        <v>0</v>
      </c>
      <c r="AP1530" s="222">
        <f t="shared" si="251"/>
        <v>0</v>
      </c>
      <c r="AS1530" s="228" t="str">
        <f t="shared" si="252"/>
        <v>ok</v>
      </c>
      <c r="AT1530" s="219" t="str">
        <f>IF(((SUM(AV1530,AZ1530,BD1530,BH1530,BL1530,BP1530,BT1530,BX1530,CB1530,CF1530,CJ1530,CN1530,CR1530,CV1530,CZ1530,DD1530,DH1530,DL1530,DP1530,DT1530,DX1530,EB1530,EF1530,EJ1530,EN1530,ER1530,EV1530,EZ1530,FD1530,FH1530,FL1530,FP1530,FT1530,FX1530,GB1530,GF1530,GJ1530,GN1530,GR1530,GV1530,GZ1530,HD1530,HH1530,HL1530,HP1530,HT1530,HX1530,IB1530,IF1530,IJ1530,IN1530,IR1530,IV1530,IZ1530,JD1530,JH1530,JL1530,JP1530,JT1530,JX1530,KB1530,KF1530,KJ1530,KN1530,KR1530,KV1530,KZ1530,LD1530,LH1530,LL1530,LP1530,LT1530,LX1530,MB1530,MF1530,MJ1530,MN1530,MR1530,MV1530,MZ1530,ND1530,NH1530,NL1530,NP1530,NT1530,NX1530,OB1530,OF1530,OJ1530,ON1530,OR1530,OV1530,OZ1530,PD1530,PH1530,PL1530,PP1530,PT1530,PX1530,QB1530,QF1530,QJ1530,QN1530,QR1530,QV1530,QZ1530,RD1530,RH1530,RL1530,RP1530,RT1530,RX1530,SB1530,SF1530,SJ1530,SN1530,SR1530,SV1530,SZ1530,TD1530,TH1530,TL1530,TP1530,TT1530,TX1530,UB1530,UF1530,UJ1530,UN1530,UR1530,UV1530,UZ1530,VD1530,VH1530,VL1530,VP1530,VT1530,VX1530,WB1530,WF1530,WJ1530,WN1530,WR1530,WV1530,WZ1530,XD1530,XH1530,XL1530,XP1530,XT1530,XX1530,YB1530,YF1530,YJ1530,YN1530,YR1530,YV1530,YZ1530,ZD1530,ZH1530,ZL1530,ZP1530,ZT1530,ZX1530,AAB1530,AAF1530,AAJ1530,AAN1530,AAR1530,AAV1530,AAZ1530,ABD1530,ABH1530,ABL1530,ABP1530,ABT1530,ABX1530,ACB1530,ACF1530,ACJ1530,ACN1530,ACR1530,ACV1530,ACZ1530,ADD1530,ADH1530,ADL1530,ADP1530,ADT1530,ADX1530,AEB1530,AEF1530,AEJ1530,AEN1530,AER1530,AEV1530,AEZ1530,AFD1530,AFH1530,AFL1530,AFP1530,AFT1530,AFX1530,AGB1530,AGF1530,AGJ1530,AGN1530,AGR1530,AGV1530,AGZ1530,AHD1530,AHH1530,AHL1530,AHP1530,AHT1530,AHX1530,AIB1530,AIF1530,AIJ1530,AIN1530,AIR1530,AIV1530,AIZ1530,AJD1530,AJH1530,AJL1530,AJP1530,AJT1530,AJX1530,AKB1530,AKF1530,AKJ1530,AKN1530,AKR1530,AKV1530,AKZ1530,ALD1530,ALH1530,ALL1530,ALP1530,ALT1530,ALX1530,AMB1530,AMF1530,AMJ1530,AMN1530,AMR1530,AMV1530,AMZ1530,AND1530,ANH1530,ANL1530,ANP1530))+SUM((ANT1530,ANX1530,AOB1530,AOF1530,AOJ1530)))=AN1530,"ok","check")</f>
        <v>ok</v>
      </c>
    </row>
    <row r="1531" spans="1:1079" x14ac:dyDescent="0.25">
      <c r="A1531" s="190">
        <v>1470</v>
      </c>
      <c r="B1531" s="205" t="s">
        <v>1871</v>
      </c>
      <c r="C1531" s="205" t="s">
        <v>2425</v>
      </c>
      <c r="D1531" s="260">
        <v>44131</v>
      </c>
      <c r="E1531" s="382" t="s">
        <v>838</v>
      </c>
      <c r="F1531" s="205" t="s">
        <v>610</v>
      </c>
      <c r="G1531" s="205" t="s">
        <v>2509</v>
      </c>
      <c r="H1531" s="260">
        <v>44131</v>
      </c>
      <c r="I1531" s="260">
        <v>44131</v>
      </c>
      <c r="J1531" s="210">
        <v>0.125</v>
      </c>
      <c r="K1531" s="210">
        <v>0.13194444444444445</v>
      </c>
      <c r="M1531" s="258" t="s">
        <v>136</v>
      </c>
      <c r="N1531" s="204">
        <v>5</v>
      </c>
      <c r="O1531" s="258" t="s">
        <v>136</v>
      </c>
      <c r="P1531" s="206">
        <v>5</v>
      </c>
      <c r="Q1531" s="204"/>
      <c r="R1531" s="204"/>
      <c r="S1531" s="258" t="s">
        <v>136</v>
      </c>
      <c r="T1531" s="206">
        <v>5</v>
      </c>
      <c r="U1531" s="258" t="s">
        <v>136</v>
      </c>
      <c r="V1531" s="206">
        <v>5</v>
      </c>
      <c r="W1531" s="204"/>
      <c r="X1531" s="204"/>
      <c r="AC1531" s="367">
        <f t="shared" si="249"/>
        <v>100</v>
      </c>
      <c r="AD1531" s="219" t="s">
        <v>37</v>
      </c>
      <c r="AE1531" s="194">
        <v>1</v>
      </c>
      <c r="AM1531" s="259">
        <f t="shared" si="250"/>
        <v>1</v>
      </c>
      <c r="AN1531" s="221">
        <v>0.15</v>
      </c>
      <c r="AP1531" s="222">
        <f t="shared" si="251"/>
        <v>0.15</v>
      </c>
      <c r="AS1531" s="228" t="str">
        <f t="shared" si="252"/>
        <v>ok</v>
      </c>
      <c r="AT1531" s="219" t="str">
        <f>IF(((SUM(AV1531,AZ1531,BD1531,BH1531,BL1531,BP1531,BT1531,BX1531,CB1531,CF1531,CJ1531,CN1531,CR1531,CV1531,CZ1531,DD1531,DH1531,DL1531,DP1531,DT1531,DX1531,EB1531,EF1531,EJ1531,EN1531,ER1531,EV1531,EZ1531,FD1531,FH1531,FL1531,FP1531,FT1531,FX1531,GB1531,GF1531,GJ1531,GN1531,GR1531,GV1531,GZ1531,HD1531,HH1531,HL1531,HP1531,HT1531,HX1531,IB1531,IF1531,IJ1531,IN1531,IR1531,IV1531,IZ1531,JD1531,JH1531,JL1531,JP1531,JT1531,JX1531,KB1531,KF1531,KJ1531,KN1531,KR1531,KV1531,KZ1531,LD1531,LH1531,LL1531,LP1531,LT1531,LX1531,MB1531,MF1531,MJ1531,MN1531,MR1531,MV1531,MZ1531,ND1531,NH1531,NL1531,NP1531,NT1531,NX1531,OB1531,OF1531,OJ1531,ON1531,OR1531,OV1531,OZ1531,PD1531,PH1531,PL1531,PP1531,PT1531,PX1531,QB1531,QF1531,QJ1531,QN1531,QR1531,QV1531,QZ1531,RD1531,RH1531,RL1531,RP1531,RT1531,RX1531,SB1531,SF1531,SJ1531,SN1531,SR1531,SV1531,SZ1531,TD1531,TH1531,TL1531,TP1531,TT1531,TX1531,UB1531,UF1531,UJ1531,UN1531,UR1531,UV1531,UZ1531,VD1531,VH1531,VL1531,VP1531,VT1531,VX1531,WB1531,WF1531,WJ1531,WN1531,WR1531,WV1531,WZ1531,XD1531,XH1531,XL1531,XP1531,XT1531,XX1531,YB1531,YF1531,YJ1531,YN1531,YR1531,YV1531,YZ1531,ZD1531,ZH1531,ZL1531,ZP1531,ZT1531,ZX1531,AAB1531,AAF1531,AAJ1531,AAN1531,AAR1531,AAV1531,AAZ1531,ABD1531,ABH1531,ABL1531,ABP1531,ABT1531,ABX1531,ACB1531,ACF1531,ACJ1531,ACN1531,ACR1531,ACV1531,ACZ1531,ADD1531,ADH1531,ADL1531,ADP1531,ADT1531,ADX1531,AEB1531,AEF1531,AEJ1531,AEN1531,AER1531,AEV1531,AEZ1531,AFD1531,AFH1531,AFL1531,AFP1531,AFT1531,AFX1531,AGB1531,AGF1531,AGJ1531,AGN1531,AGR1531,AGV1531,AGZ1531,AHD1531,AHH1531,AHL1531,AHP1531,AHT1531,AHX1531,AIB1531,AIF1531,AIJ1531,AIN1531,AIR1531,AIV1531,AIZ1531,AJD1531,AJH1531,AJL1531,AJP1531,AJT1531,AJX1531,AKB1531,AKF1531,AKJ1531,AKN1531,AKR1531,AKV1531,AKZ1531,ALD1531,ALH1531,ALL1531,ALP1531,ALT1531,ALX1531,AMB1531,AMF1531,AMJ1531,AMN1531,AMR1531,AMV1531,AMZ1531,AND1531,ANH1531,ANL1531,ANP1531))+SUM((ANT1531,ANX1531,AOB1531,AOF1531,AOJ1531)))=AN1531,"ok","check")</f>
        <v>ok</v>
      </c>
      <c r="AV1531" s="196">
        <v>0.15</v>
      </c>
      <c r="AW1531" s="197">
        <v>7</v>
      </c>
      <c r="AX1531" s="191" t="s">
        <v>601</v>
      </c>
      <c r="AY1531" s="190" t="s">
        <v>602</v>
      </c>
    </row>
    <row r="1532" spans="1:1079" x14ac:dyDescent="0.25">
      <c r="B1532" s="205" t="s">
        <v>1871</v>
      </c>
      <c r="C1532" s="205" t="s">
        <v>2510</v>
      </c>
      <c r="D1532" s="260">
        <v>44131</v>
      </c>
      <c r="E1532" s="382" t="s">
        <v>839</v>
      </c>
      <c r="F1532" s="205" t="s">
        <v>610</v>
      </c>
      <c r="G1532" s="205" t="s">
        <v>2509</v>
      </c>
      <c r="H1532" s="260">
        <v>44131</v>
      </c>
      <c r="I1532" s="260">
        <v>44131</v>
      </c>
      <c r="J1532" s="210">
        <v>0.1388888888888889</v>
      </c>
      <c r="K1532" s="210">
        <v>0.1423611111111111</v>
      </c>
      <c r="M1532" s="204"/>
      <c r="N1532" s="204"/>
      <c r="O1532" s="204"/>
      <c r="P1532" s="206"/>
      <c r="Q1532" s="204"/>
      <c r="R1532" s="204"/>
      <c r="S1532" s="204"/>
      <c r="T1532" s="206"/>
      <c r="U1532" s="204"/>
      <c r="V1532" s="206"/>
      <c r="W1532" s="204"/>
      <c r="X1532" s="204"/>
      <c r="AC1532" s="367"/>
      <c r="AD1532" s="219" t="s">
        <v>37</v>
      </c>
    </row>
    <row r="1533" spans="1:1079" x14ac:dyDescent="0.25">
      <c r="A1533" s="190">
        <v>1471</v>
      </c>
      <c r="B1533" s="205" t="s">
        <v>1871</v>
      </c>
      <c r="C1533" s="205" t="s">
        <v>2426</v>
      </c>
      <c r="D1533" s="260">
        <v>44131</v>
      </c>
      <c r="E1533" s="382" t="s">
        <v>838</v>
      </c>
      <c r="F1533" s="205" t="s">
        <v>610</v>
      </c>
      <c r="G1533" s="205" t="s">
        <v>2509</v>
      </c>
      <c r="H1533" s="260">
        <v>44131</v>
      </c>
      <c r="I1533" s="260">
        <v>44131</v>
      </c>
      <c r="J1533" s="210">
        <v>0.14583333333333334</v>
      </c>
      <c r="K1533" s="210">
        <v>0.15277777777777776</v>
      </c>
      <c r="M1533" s="212" t="s">
        <v>65</v>
      </c>
      <c r="N1533" s="204">
        <v>5</v>
      </c>
      <c r="O1533" s="214" t="s">
        <v>65</v>
      </c>
      <c r="P1533" s="206">
        <v>5</v>
      </c>
      <c r="Q1533" s="204"/>
      <c r="R1533" s="204"/>
      <c r="S1533" s="212" t="s">
        <v>65</v>
      </c>
      <c r="T1533" s="206">
        <v>5</v>
      </c>
      <c r="U1533" s="214" t="s">
        <v>65</v>
      </c>
      <c r="V1533" s="206">
        <v>5</v>
      </c>
      <c r="W1533" s="204"/>
      <c r="X1533" s="204"/>
      <c r="AC1533" s="367">
        <f t="shared" si="249"/>
        <v>100</v>
      </c>
      <c r="AD1533" s="219" t="s">
        <v>37</v>
      </c>
      <c r="AM1533" s="259">
        <f t="shared" si="250"/>
        <v>0</v>
      </c>
      <c r="AP1533" s="222">
        <f t="shared" si="251"/>
        <v>0</v>
      </c>
      <c r="AS1533" s="228" t="str">
        <f t="shared" si="252"/>
        <v>ok</v>
      </c>
      <c r="AT1533" s="219" t="str">
        <f>IF(((SUM(AV1533,AZ1533,BD1533,BH1533,BL1533,BP1533,BT1533,BX1533,CB1533,CF1533,CJ1533,CN1533,CR1533,CV1533,CZ1533,DD1533,DH1533,DL1533,DP1533,DT1533,DX1533,EB1533,EF1533,EJ1533,EN1533,ER1533,EV1533,EZ1533,FD1533,FH1533,FL1533,FP1533,FT1533,FX1533,GB1533,GF1533,GJ1533,GN1533,GR1533,GV1533,GZ1533,HD1533,HH1533,HL1533,HP1533,HT1533,HX1533,IB1533,IF1533,IJ1533,IN1533,IR1533,IV1533,IZ1533,JD1533,JH1533,JL1533,JP1533,JT1533,JX1533,KB1533,KF1533,KJ1533,KN1533,KR1533,KV1533,KZ1533,LD1533,LH1533,LL1533,LP1533,LT1533,LX1533,MB1533,MF1533,MJ1533,MN1533,MR1533,MV1533,MZ1533,ND1533,NH1533,NL1533,NP1533,NT1533,NX1533,OB1533,OF1533,OJ1533,ON1533,OR1533,OV1533,OZ1533,PD1533,PH1533,PL1533,PP1533,PT1533,PX1533,QB1533,QF1533,QJ1533,QN1533,QR1533,QV1533,QZ1533,RD1533,RH1533,RL1533,RP1533,RT1533,RX1533,SB1533,SF1533,SJ1533,SN1533,SR1533,SV1533,SZ1533,TD1533,TH1533,TL1533,TP1533,TT1533,TX1533,UB1533,UF1533,UJ1533,UN1533,UR1533,UV1533,UZ1533,VD1533,VH1533,VL1533,VP1533,VT1533,VX1533,WB1533,WF1533,WJ1533,WN1533,WR1533,WV1533,WZ1533,XD1533,XH1533,XL1533,XP1533,XT1533,XX1533,YB1533,YF1533,YJ1533,YN1533,YR1533,YV1533,YZ1533,ZD1533,ZH1533,ZL1533,ZP1533,ZT1533,ZX1533,AAB1533,AAF1533,AAJ1533,AAN1533,AAR1533,AAV1533,AAZ1533,ABD1533,ABH1533,ABL1533,ABP1533,ABT1533,ABX1533,ACB1533,ACF1533,ACJ1533,ACN1533,ACR1533,ACV1533,ACZ1533,ADD1533,ADH1533,ADL1533,ADP1533,ADT1533,ADX1533,AEB1533,AEF1533,AEJ1533,AEN1533,AER1533,AEV1533,AEZ1533,AFD1533,AFH1533,AFL1533,AFP1533,AFT1533,AFX1533,AGB1533,AGF1533,AGJ1533,AGN1533,AGR1533,AGV1533,AGZ1533,AHD1533,AHH1533,AHL1533,AHP1533,AHT1533,AHX1533,AIB1533,AIF1533,AIJ1533,AIN1533,AIR1533,AIV1533,AIZ1533,AJD1533,AJH1533,AJL1533,AJP1533,AJT1533,AJX1533,AKB1533,AKF1533,AKJ1533,AKN1533,AKR1533,AKV1533,AKZ1533,ALD1533,ALH1533,ALL1533,ALP1533,ALT1533,ALX1533,AMB1533,AMF1533,AMJ1533,AMN1533,AMR1533,AMV1533,AMZ1533,AND1533,ANH1533,ANL1533,ANP1533))+SUM((ANT1533,ANX1533,AOB1533,AOF1533,AOJ1533)))=AN1533,"ok","check")</f>
        <v>ok</v>
      </c>
    </row>
    <row r="1534" spans="1:1079" x14ac:dyDescent="0.25">
      <c r="A1534" s="190">
        <v>1472</v>
      </c>
      <c r="B1534" s="205" t="s">
        <v>1871</v>
      </c>
      <c r="C1534" s="205" t="s">
        <v>2427</v>
      </c>
      <c r="D1534" s="260">
        <v>44131</v>
      </c>
      <c r="E1534" s="382" t="s">
        <v>838</v>
      </c>
      <c r="F1534" s="205" t="s">
        <v>610</v>
      </c>
      <c r="G1534" s="205" t="s">
        <v>2509</v>
      </c>
      <c r="H1534" s="260">
        <v>44131</v>
      </c>
      <c r="I1534" s="260">
        <v>44131</v>
      </c>
      <c r="J1534" s="210">
        <v>0.19097222222222221</v>
      </c>
      <c r="K1534" s="210">
        <v>0.20347222222222219</v>
      </c>
      <c r="M1534" s="258" t="s">
        <v>136</v>
      </c>
      <c r="N1534" s="204">
        <v>5</v>
      </c>
      <c r="O1534" s="258" t="s">
        <v>136</v>
      </c>
      <c r="P1534" s="206">
        <v>5</v>
      </c>
      <c r="Q1534" s="204"/>
      <c r="R1534" s="204"/>
      <c r="S1534" s="258" t="s">
        <v>136</v>
      </c>
      <c r="T1534" s="206">
        <v>5</v>
      </c>
      <c r="U1534" s="258" t="s">
        <v>136</v>
      </c>
      <c r="V1534" s="206">
        <v>5</v>
      </c>
      <c r="W1534" s="204"/>
      <c r="X1534" s="204"/>
      <c r="AC1534" s="367">
        <f t="shared" si="249"/>
        <v>100</v>
      </c>
      <c r="AD1534" s="219" t="s">
        <v>37</v>
      </c>
      <c r="AE1534" s="194">
        <v>1</v>
      </c>
      <c r="AF1534" s="194">
        <v>2</v>
      </c>
      <c r="AM1534" s="259">
        <f t="shared" si="250"/>
        <v>3</v>
      </c>
      <c r="AN1534" s="221">
        <v>1</v>
      </c>
      <c r="AO1534" s="222">
        <v>1</v>
      </c>
      <c r="AP1534" s="222">
        <f t="shared" si="251"/>
        <v>0</v>
      </c>
      <c r="AS1534" s="228" t="str">
        <f t="shared" si="252"/>
        <v>ok</v>
      </c>
      <c r="AT1534" s="219" t="str">
        <f>IF(((SUM(AV1534,AZ1534,BD1534,BH1534,BL1534,BP1534,BT1534,BX1534,CB1534,CF1534,CJ1534,CN1534,CR1534,CV1534,CZ1534,DD1534,DH1534,DL1534,DP1534,DT1534,DX1534,EB1534,EF1534,EJ1534,EN1534,ER1534,EV1534,EZ1534,FD1534,FH1534,FL1534,FP1534,FT1534,FX1534,GB1534,GF1534,GJ1534,GN1534,GR1534,GV1534,GZ1534,HD1534,HH1534,HL1534,HP1534,HT1534,HX1534,IB1534,IF1534,IJ1534,IN1534,IR1534,IV1534,IZ1534,JD1534,JH1534,JL1534,JP1534,JT1534,JX1534,KB1534,KF1534,KJ1534,KN1534,KR1534,KV1534,KZ1534,LD1534,LH1534,LL1534,LP1534,LT1534,LX1534,MB1534,MF1534,MJ1534,MN1534,MR1534,MV1534,MZ1534,ND1534,NH1534,NL1534,NP1534,NT1534,NX1534,OB1534,OF1534,OJ1534,ON1534,OR1534,OV1534,OZ1534,PD1534,PH1534,PL1534,PP1534,PT1534,PX1534,QB1534,QF1534,QJ1534,QN1534,QR1534,QV1534,QZ1534,RD1534,RH1534,RL1534,RP1534,RT1534,RX1534,SB1534,SF1534,SJ1534,SN1534,SR1534,SV1534,SZ1534,TD1534,TH1534,TL1534,TP1534,TT1534,TX1534,UB1534,UF1534,UJ1534,UN1534,UR1534,UV1534,UZ1534,VD1534,VH1534,VL1534,VP1534,VT1534,VX1534,WB1534,WF1534,WJ1534,WN1534,WR1534,WV1534,WZ1534,XD1534,XH1534,XL1534,XP1534,XT1534,XX1534,YB1534,YF1534,YJ1534,YN1534,YR1534,YV1534,YZ1534,ZD1534,ZH1534,ZL1534,ZP1534,ZT1534,ZX1534,AAB1534,AAF1534,AAJ1534,AAN1534,AAR1534,AAV1534,AAZ1534,ABD1534,ABH1534,ABL1534,ABP1534,ABT1534,ABX1534,ACB1534,ACF1534,ACJ1534,ACN1534,ACR1534,ACV1534,ACZ1534,ADD1534,ADH1534,ADL1534,ADP1534,ADT1534,ADX1534,AEB1534,AEF1534,AEJ1534,AEN1534,AER1534,AEV1534,AEZ1534,AFD1534,AFH1534,AFL1534,AFP1534,AFT1534,AFX1534,AGB1534,AGF1534,AGJ1534,AGN1534,AGR1534,AGV1534,AGZ1534,AHD1534,AHH1534,AHL1534,AHP1534,AHT1534,AHX1534,AIB1534,AIF1534,AIJ1534,AIN1534,AIR1534,AIV1534,AIZ1534,AJD1534,AJH1534,AJL1534,AJP1534,AJT1534,AJX1534,AKB1534,AKF1534,AKJ1534,AKN1534,AKR1534,AKV1534,AKZ1534,ALD1534,ALH1534,ALL1534,ALP1534,ALT1534,ALX1534,AMB1534,AMF1534,AMJ1534,AMN1534,AMR1534,AMV1534,AMZ1534,AND1534,ANH1534,ANL1534,ANP1534))+SUM((ANT1534,ANX1534,AOB1534,AOF1534,AOJ1534)))=AN1534,"ok","check")</f>
        <v>ok</v>
      </c>
      <c r="AV1534" s="196">
        <v>0.5</v>
      </c>
      <c r="AW1534" s="197">
        <v>1</v>
      </c>
      <c r="AX1534" s="191" t="s">
        <v>601</v>
      </c>
      <c r="AY1534" s="190" t="s">
        <v>602</v>
      </c>
      <c r="AZ1534" s="196">
        <v>0.3</v>
      </c>
      <c r="BA1534" s="197">
        <v>1</v>
      </c>
      <c r="BB1534" s="191" t="s">
        <v>601</v>
      </c>
      <c r="BC1534" s="190" t="s">
        <v>612</v>
      </c>
      <c r="BD1534" s="196">
        <v>0.2</v>
      </c>
      <c r="BE1534" s="197">
        <v>1</v>
      </c>
      <c r="BF1534" s="191" t="s">
        <v>601</v>
      </c>
      <c r="BG1534" s="190" t="s">
        <v>602</v>
      </c>
    </row>
    <row r="1535" spans="1:1079" x14ac:dyDescent="0.25">
      <c r="A1535" s="190">
        <v>1473</v>
      </c>
      <c r="B1535" s="205" t="s">
        <v>1871</v>
      </c>
      <c r="C1535" s="205" t="s">
        <v>2428</v>
      </c>
      <c r="D1535" s="260">
        <v>44131</v>
      </c>
      <c r="E1535" s="382" t="s">
        <v>838</v>
      </c>
      <c r="F1535" s="205" t="s">
        <v>610</v>
      </c>
      <c r="G1535" s="205" t="s">
        <v>2509</v>
      </c>
      <c r="H1535" s="260">
        <v>44131</v>
      </c>
      <c r="I1535" s="260">
        <v>44131</v>
      </c>
      <c r="J1535" s="210">
        <v>0.20833333333333334</v>
      </c>
      <c r="K1535" s="210">
        <v>0.21527777777777779</v>
      </c>
      <c r="M1535" s="212" t="s">
        <v>65</v>
      </c>
      <c r="N1535" s="204">
        <v>5</v>
      </c>
      <c r="O1535" s="214" t="s">
        <v>65</v>
      </c>
      <c r="P1535" s="206">
        <v>5</v>
      </c>
      <c r="Q1535" s="204"/>
      <c r="R1535" s="204"/>
      <c r="S1535" s="212" t="s">
        <v>65</v>
      </c>
      <c r="T1535" s="206">
        <v>5</v>
      </c>
      <c r="U1535" s="214" t="s">
        <v>65</v>
      </c>
      <c r="V1535" s="206">
        <v>5</v>
      </c>
      <c r="W1535" s="204"/>
      <c r="X1535" s="204"/>
      <c r="AC1535" s="367">
        <f t="shared" si="249"/>
        <v>100</v>
      </c>
      <c r="AD1535" s="219" t="s">
        <v>37</v>
      </c>
      <c r="AM1535" s="259">
        <f t="shared" si="250"/>
        <v>0</v>
      </c>
      <c r="AP1535" s="222">
        <f t="shared" si="251"/>
        <v>0</v>
      </c>
      <c r="AS1535" s="228" t="str">
        <f t="shared" si="252"/>
        <v>ok</v>
      </c>
      <c r="AT1535" s="219" t="str">
        <f>IF(((SUM(AV1535,AZ1535,BD1535,BH1535,BL1535,BP1535,BT1535,BX1535,CB1535,CF1535,CJ1535,CN1535,CR1535,CV1535,CZ1535,DD1535,DH1535,DL1535,DP1535,DT1535,DX1535,EB1535,EF1535,EJ1535,EN1535,ER1535,EV1535,EZ1535,FD1535,FH1535,FL1535,FP1535,FT1535,FX1535,GB1535,GF1535,GJ1535,GN1535,GR1535,GV1535,GZ1535,HD1535,HH1535,HL1535,HP1535,HT1535,HX1535,IB1535,IF1535,IJ1535,IN1535,IR1535,IV1535,IZ1535,JD1535,JH1535,JL1535,JP1535,JT1535,JX1535,KB1535,KF1535,KJ1535,KN1535,KR1535,KV1535,KZ1535,LD1535,LH1535,LL1535,LP1535,LT1535,LX1535,MB1535,MF1535,MJ1535,MN1535,MR1535,MV1535,MZ1535,ND1535,NH1535,NL1535,NP1535,NT1535,NX1535,OB1535,OF1535,OJ1535,ON1535,OR1535,OV1535,OZ1535,PD1535,PH1535,PL1535,PP1535,PT1535,PX1535,QB1535,QF1535,QJ1535,QN1535,QR1535,QV1535,QZ1535,RD1535,RH1535,RL1535,RP1535,RT1535,RX1535,SB1535,SF1535,SJ1535,SN1535,SR1535,SV1535,SZ1535,TD1535,TH1535,TL1535,TP1535,TT1535,TX1535,UB1535,UF1535,UJ1535,UN1535,UR1535,UV1535,UZ1535,VD1535,VH1535,VL1535,VP1535,VT1535,VX1535,WB1535,WF1535,WJ1535,WN1535,WR1535,WV1535,WZ1535,XD1535,XH1535,XL1535,XP1535,XT1535,XX1535,YB1535,YF1535,YJ1535,YN1535,YR1535,YV1535,YZ1535,ZD1535,ZH1535,ZL1535,ZP1535,ZT1535,ZX1535,AAB1535,AAF1535,AAJ1535,AAN1535,AAR1535,AAV1535,AAZ1535,ABD1535,ABH1535,ABL1535,ABP1535,ABT1535,ABX1535,ACB1535,ACF1535,ACJ1535,ACN1535,ACR1535,ACV1535,ACZ1535,ADD1535,ADH1535,ADL1535,ADP1535,ADT1535,ADX1535,AEB1535,AEF1535,AEJ1535,AEN1535,AER1535,AEV1535,AEZ1535,AFD1535,AFH1535,AFL1535,AFP1535,AFT1535,AFX1535,AGB1535,AGF1535,AGJ1535,AGN1535,AGR1535,AGV1535,AGZ1535,AHD1535,AHH1535,AHL1535,AHP1535,AHT1535,AHX1535,AIB1535,AIF1535,AIJ1535,AIN1535,AIR1535,AIV1535,AIZ1535,AJD1535,AJH1535,AJL1535,AJP1535,AJT1535,AJX1535,AKB1535,AKF1535,AKJ1535,AKN1535,AKR1535,AKV1535,AKZ1535,ALD1535,ALH1535,ALL1535,ALP1535,ALT1535,ALX1535,AMB1535,AMF1535,AMJ1535,AMN1535,AMR1535,AMV1535,AMZ1535,AND1535,ANH1535,ANL1535,ANP1535))+SUM((ANT1535,ANX1535,AOB1535,AOF1535,AOJ1535)))=AN1535,"ok","check")</f>
        <v>ok</v>
      </c>
    </row>
    <row r="1536" spans="1:1079" x14ac:dyDescent="0.25">
      <c r="A1536" s="190">
        <v>1474</v>
      </c>
      <c r="B1536" s="205" t="s">
        <v>1871</v>
      </c>
      <c r="C1536" s="205" t="s">
        <v>2429</v>
      </c>
      <c r="D1536" s="260">
        <v>44131</v>
      </c>
      <c r="E1536" s="382" t="s">
        <v>838</v>
      </c>
      <c r="F1536" s="205" t="s">
        <v>610</v>
      </c>
      <c r="G1536" s="205" t="s">
        <v>2509</v>
      </c>
      <c r="H1536" s="260">
        <v>44131</v>
      </c>
      <c r="I1536" s="260">
        <v>44131</v>
      </c>
      <c r="J1536" s="210">
        <v>0.22916666666666666</v>
      </c>
      <c r="K1536" s="210">
        <v>0.24652777777777779</v>
      </c>
      <c r="M1536" s="258" t="s">
        <v>136</v>
      </c>
      <c r="N1536" s="204">
        <v>5</v>
      </c>
      <c r="O1536" s="258" t="s">
        <v>136</v>
      </c>
      <c r="P1536" s="206">
        <v>5</v>
      </c>
      <c r="Q1536" s="204"/>
      <c r="R1536" s="204"/>
      <c r="S1536" s="258" t="s">
        <v>136</v>
      </c>
      <c r="T1536" s="206">
        <v>5</v>
      </c>
      <c r="U1536" s="258" t="s">
        <v>136</v>
      </c>
      <c r="V1536" s="206">
        <v>5</v>
      </c>
      <c r="W1536" s="204"/>
      <c r="X1536" s="204"/>
      <c r="AC1536" s="367">
        <f t="shared" si="249"/>
        <v>100</v>
      </c>
      <c r="AD1536" s="219" t="s">
        <v>37</v>
      </c>
      <c r="AM1536" s="259">
        <f t="shared" si="250"/>
        <v>0</v>
      </c>
      <c r="AP1536" s="222">
        <f t="shared" si="251"/>
        <v>0</v>
      </c>
      <c r="AS1536" s="228" t="str">
        <f t="shared" si="252"/>
        <v>ok</v>
      </c>
      <c r="AT1536" s="219" t="str">
        <f>IF(((SUM(AV1536,AZ1536,BD1536,BH1536,BL1536,BP1536,BT1536,BX1536,CB1536,CF1536,CJ1536,CN1536,CR1536,CV1536,CZ1536,DD1536,DH1536,DL1536,DP1536,DT1536,DX1536,EB1536,EF1536,EJ1536,EN1536,ER1536,EV1536,EZ1536,FD1536,FH1536,FL1536,FP1536,FT1536,FX1536,GB1536,GF1536,GJ1536,GN1536,GR1536,GV1536,GZ1536,HD1536,HH1536,HL1536,HP1536,HT1536,HX1536,IB1536,IF1536,IJ1536,IN1536,IR1536,IV1536,IZ1536,JD1536,JH1536,JL1536,JP1536,JT1536,JX1536,KB1536,KF1536,KJ1536,KN1536,KR1536,KV1536,KZ1536,LD1536,LH1536,LL1536,LP1536,LT1536,LX1536,MB1536,MF1536,MJ1536,MN1536,MR1536,MV1536,MZ1536,ND1536,NH1536,NL1536,NP1536,NT1536,NX1536,OB1536,OF1536,OJ1536,ON1536,OR1536,OV1536,OZ1536,PD1536,PH1536,PL1536,PP1536,PT1536,PX1536,QB1536,QF1536,QJ1536,QN1536,QR1536,QV1536,QZ1536,RD1536,RH1536,RL1536,RP1536,RT1536,RX1536,SB1536,SF1536,SJ1536,SN1536,SR1536,SV1536,SZ1536,TD1536,TH1536,TL1536,TP1536,TT1536,TX1536,UB1536,UF1536,UJ1536,UN1536,UR1536,UV1536,UZ1536,VD1536,VH1536,VL1536,VP1536,VT1536,VX1536,WB1536,WF1536,WJ1536,WN1536,WR1536,WV1536,WZ1536,XD1536,XH1536,XL1536,XP1536,XT1536,XX1536,YB1536,YF1536,YJ1536,YN1536,YR1536,YV1536,YZ1536,ZD1536,ZH1536,ZL1536,ZP1536,ZT1536,ZX1536,AAB1536,AAF1536,AAJ1536,AAN1536,AAR1536,AAV1536,AAZ1536,ABD1536,ABH1536,ABL1536,ABP1536,ABT1536,ABX1536,ACB1536,ACF1536,ACJ1536,ACN1536,ACR1536,ACV1536,ACZ1536,ADD1536,ADH1536,ADL1536,ADP1536,ADT1536,ADX1536,AEB1536,AEF1536,AEJ1536,AEN1536,AER1536,AEV1536,AEZ1536,AFD1536,AFH1536,AFL1536,AFP1536,AFT1536,AFX1536,AGB1536,AGF1536,AGJ1536,AGN1536,AGR1536,AGV1536,AGZ1536,AHD1536,AHH1536,AHL1536,AHP1536,AHT1536,AHX1536,AIB1536,AIF1536,AIJ1536,AIN1536,AIR1536,AIV1536,AIZ1536,AJD1536,AJH1536,AJL1536,AJP1536,AJT1536,AJX1536,AKB1536,AKF1536,AKJ1536,AKN1536,AKR1536,AKV1536,AKZ1536,ALD1536,ALH1536,ALL1536,ALP1536,ALT1536,ALX1536,AMB1536,AMF1536,AMJ1536,AMN1536,AMR1536,AMV1536,AMZ1536,AND1536,ANH1536,ANL1536,ANP1536))+SUM((ANT1536,ANX1536,AOB1536,AOF1536,AOJ1536)))=AN1536,"ok","check")</f>
        <v>ok</v>
      </c>
    </row>
    <row r="1537" spans="1:83" x14ac:dyDescent="0.25">
      <c r="A1537" s="190">
        <v>1475</v>
      </c>
      <c r="B1537" s="205" t="s">
        <v>1871</v>
      </c>
      <c r="C1537" s="205" t="s">
        <v>2430</v>
      </c>
      <c r="D1537" s="260">
        <v>44131</v>
      </c>
      <c r="E1537" s="382" t="s">
        <v>838</v>
      </c>
      <c r="F1537" s="205" t="s">
        <v>600</v>
      </c>
      <c r="G1537" s="205" t="s">
        <v>616</v>
      </c>
      <c r="H1537" s="260">
        <v>44131</v>
      </c>
      <c r="I1537" s="260">
        <v>44131</v>
      </c>
      <c r="J1537" s="210">
        <v>0.28680555555555554</v>
      </c>
      <c r="K1537" s="210">
        <v>0.2951388888888889</v>
      </c>
      <c r="M1537" s="212" t="s">
        <v>65</v>
      </c>
      <c r="N1537" s="204">
        <v>5</v>
      </c>
      <c r="O1537" s="214" t="s">
        <v>65</v>
      </c>
      <c r="P1537" s="206">
        <v>5</v>
      </c>
      <c r="Q1537" s="204"/>
      <c r="R1537" s="204"/>
      <c r="S1537" s="212" t="s">
        <v>65</v>
      </c>
      <c r="T1537" s="206">
        <v>5</v>
      </c>
      <c r="U1537" s="214" t="s">
        <v>65</v>
      </c>
      <c r="V1537" s="206">
        <v>5</v>
      </c>
      <c r="W1537" s="204"/>
      <c r="X1537" s="204"/>
      <c r="AC1537" s="367">
        <f t="shared" si="249"/>
        <v>100</v>
      </c>
      <c r="AD1537" s="219" t="s">
        <v>37</v>
      </c>
      <c r="AM1537" s="259">
        <f t="shared" si="250"/>
        <v>0</v>
      </c>
      <c r="AP1537" s="222">
        <f t="shared" si="251"/>
        <v>0</v>
      </c>
      <c r="AS1537" s="228" t="str">
        <f t="shared" si="252"/>
        <v>ok</v>
      </c>
      <c r="AT1537" s="219" t="str">
        <f>IF(((SUM(AV1537,AZ1537,BD1537,BH1537,BL1537,BP1537,BT1537,BX1537,CB1537,CF1537,CJ1537,CN1537,CR1537,CV1537,CZ1537,DD1537,DH1537,DL1537,DP1537,DT1537,DX1537,EB1537,EF1537,EJ1537,EN1537,ER1537,EV1537,EZ1537,FD1537,FH1537,FL1537,FP1537,FT1537,FX1537,GB1537,GF1537,GJ1537,GN1537,GR1537,GV1537,GZ1537,HD1537,HH1537,HL1537,HP1537,HT1537,HX1537,IB1537,IF1537,IJ1537,IN1537,IR1537,IV1537,IZ1537,JD1537,JH1537,JL1537,JP1537,JT1537,JX1537,KB1537,KF1537,KJ1537,KN1537,KR1537,KV1537,KZ1537,LD1537,LH1537,LL1537,LP1537,LT1537,LX1537,MB1537,MF1537,MJ1537,MN1537,MR1537,MV1537,MZ1537,ND1537,NH1537,NL1537,NP1537,NT1537,NX1537,OB1537,OF1537,OJ1537,ON1537,OR1537,OV1537,OZ1537,PD1537,PH1537,PL1537,PP1537,PT1537,PX1537,QB1537,QF1537,QJ1537,QN1537,QR1537,QV1537,QZ1537,RD1537,RH1537,RL1537,RP1537,RT1537,RX1537,SB1537,SF1537,SJ1537,SN1537,SR1537,SV1537,SZ1537,TD1537,TH1537,TL1537,TP1537,TT1537,TX1537,UB1537,UF1537,UJ1537,UN1537,UR1537,UV1537,UZ1537,VD1537,VH1537,VL1537,VP1537,VT1537,VX1537,WB1537,WF1537,WJ1537,WN1537,WR1537,WV1537,WZ1537,XD1537,XH1537,XL1537,XP1537,XT1537,XX1537,YB1537,YF1537,YJ1537,YN1537,YR1537,YV1537,YZ1537,ZD1537,ZH1537,ZL1537,ZP1537,ZT1537,ZX1537,AAB1537,AAF1537,AAJ1537,AAN1537,AAR1537,AAV1537,AAZ1537,ABD1537,ABH1537,ABL1537,ABP1537,ABT1537,ABX1537,ACB1537,ACF1537,ACJ1537,ACN1537,ACR1537,ACV1537,ACZ1537,ADD1537,ADH1537,ADL1537,ADP1537,ADT1537,ADX1537,AEB1537,AEF1537,AEJ1537,AEN1537,AER1537,AEV1537,AEZ1537,AFD1537,AFH1537,AFL1537,AFP1537,AFT1537,AFX1537,AGB1537,AGF1537,AGJ1537,AGN1537,AGR1537,AGV1537,AGZ1537,AHD1537,AHH1537,AHL1537,AHP1537,AHT1537,AHX1537,AIB1537,AIF1537,AIJ1537,AIN1537,AIR1537,AIV1537,AIZ1537,AJD1537,AJH1537,AJL1537,AJP1537,AJT1537,AJX1537,AKB1537,AKF1537,AKJ1537,AKN1537,AKR1537,AKV1537,AKZ1537,ALD1537,ALH1537,ALL1537,ALP1537,ALT1537,ALX1537,AMB1537,AMF1537,AMJ1537,AMN1537,AMR1537,AMV1537,AMZ1537,AND1537,ANH1537,ANL1537,ANP1537))+SUM((ANT1537,ANX1537,AOB1537,AOF1537,AOJ1537)))=AN1537,"ok","check")</f>
        <v>ok</v>
      </c>
    </row>
    <row r="1538" spans="1:83" x14ac:dyDescent="0.25">
      <c r="A1538" s="190">
        <v>1476</v>
      </c>
      <c r="B1538" s="205" t="s">
        <v>1871</v>
      </c>
      <c r="C1538" s="205" t="s">
        <v>2431</v>
      </c>
      <c r="D1538" s="260">
        <v>44131</v>
      </c>
      <c r="E1538" s="382" t="s">
        <v>838</v>
      </c>
      <c r="F1538" s="205" t="s">
        <v>600</v>
      </c>
      <c r="G1538" s="205" t="s">
        <v>616</v>
      </c>
      <c r="H1538" s="260">
        <v>44131</v>
      </c>
      <c r="I1538" s="260">
        <v>44131</v>
      </c>
      <c r="J1538" s="210">
        <v>0.29652777777777778</v>
      </c>
      <c r="K1538" s="210">
        <v>0.30069444444444443</v>
      </c>
      <c r="M1538" s="258" t="s">
        <v>136</v>
      </c>
      <c r="N1538" s="204">
        <v>5</v>
      </c>
      <c r="O1538" s="258" t="s">
        <v>136</v>
      </c>
      <c r="P1538" s="206">
        <v>5</v>
      </c>
      <c r="Q1538" s="258" t="s">
        <v>136</v>
      </c>
      <c r="R1538" s="206">
        <v>5</v>
      </c>
      <c r="S1538" s="258" t="s">
        <v>136</v>
      </c>
      <c r="T1538" s="206">
        <v>5</v>
      </c>
      <c r="U1538" s="258" t="s">
        <v>136</v>
      </c>
      <c r="V1538" s="206">
        <v>5</v>
      </c>
      <c r="W1538" s="258" t="s">
        <v>136</v>
      </c>
      <c r="X1538" s="206">
        <v>5</v>
      </c>
      <c r="AC1538" s="367">
        <f t="shared" si="249"/>
        <v>100</v>
      </c>
      <c r="AD1538" s="219" t="s">
        <v>37</v>
      </c>
      <c r="AM1538" s="259">
        <f t="shared" si="250"/>
        <v>0</v>
      </c>
      <c r="AP1538" s="222">
        <f t="shared" si="251"/>
        <v>0</v>
      </c>
      <c r="AS1538" s="228" t="str">
        <f t="shared" si="252"/>
        <v>ok</v>
      </c>
      <c r="AT1538" s="219" t="str">
        <f>IF(((SUM(AV1538,AZ1538,BD1538,BH1538,BL1538,BP1538,BT1538,BX1538,CB1538,CF1538,CJ1538,CN1538,CR1538,CV1538,CZ1538,DD1538,DH1538,DL1538,DP1538,DT1538,DX1538,EB1538,EF1538,EJ1538,EN1538,ER1538,EV1538,EZ1538,FD1538,FH1538,FL1538,FP1538,FT1538,FX1538,GB1538,GF1538,GJ1538,GN1538,GR1538,GV1538,GZ1538,HD1538,HH1538,HL1538,HP1538,HT1538,HX1538,IB1538,IF1538,IJ1538,IN1538,IR1538,IV1538,IZ1538,JD1538,JH1538,JL1538,JP1538,JT1538,JX1538,KB1538,KF1538,KJ1538,KN1538,KR1538,KV1538,KZ1538,LD1538,LH1538,LL1538,LP1538,LT1538,LX1538,MB1538,MF1538,MJ1538,MN1538,MR1538,MV1538,MZ1538,ND1538,NH1538,NL1538,NP1538,NT1538,NX1538,OB1538,OF1538,OJ1538,ON1538,OR1538,OV1538,OZ1538,PD1538,PH1538,PL1538,PP1538,PT1538,PX1538,QB1538,QF1538,QJ1538,QN1538,QR1538,QV1538,QZ1538,RD1538,RH1538,RL1538,RP1538,RT1538,RX1538,SB1538,SF1538,SJ1538,SN1538,SR1538,SV1538,SZ1538,TD1538,TH1538,TL1538,TP1538,TT1538,TX1538,UB1538,UF1538,UJ1538,UN1538,UR1538,UV1538,UZ1538,VD1538,VH1538,VL1538,VP1538,VT1538,VX1538,WB1538,WF1538,WJ1538,WN1538,WR1538,WV1538,WZ1538,XD1538,XH1538,XL1538,XP1538,XT1538,XX1538,YB1538,YF1538,YJ1538,YN1538,YR1538,YV1538,YZ1538,ZD1538,ZH1538,ZL1538,ZP1538,ZT1538,ZX1538,AAB1538,AAF1538,AAJ1538,AAN1538,AAR1538,AAV1538,AAZ1538,ABD1538,ABH1538,ABL1538,ABP1538,ABT1538,ABX1538,ACB1538,ACF1538,ACJ1538,ACN1538,ACR1538,ACV1538,ACZ1538,ADD1538,ADH1538,ADL1538,ADP1538,ADT1538,ADX1538,AEB1538,AEF1538,AEJ1538,AEN1538,AER1538,AEV1538,AEZ1538,AFD1538,AFH1538,AFL1538,AFP1538,AFT1538,AFX1538,AGB1538,AGF1538,AGJ1538,AGN1538,AGR1538,AGV1538,AGZ1538,AHD1538,AHH1538,AHL1538,AHP1538,AHT1538,AHX1538,AIB1538,AIF1538,AIJ1538,AIN1538,AIR1538,AIV1538,AIZ1538,AJD1538,AJH1538,AJL1538,AJP1538,AJT1538,AJX1538,AKB1538,AKF1538,AKJ1538,AKN1538,AKR1538,AKV1538,AKZ1538,ALD1538,ALH1538,ALL1538,ALP1538,ALT1538,ALX1538,AMB1538,AMF1538,AMJ1538,AMN1538,AMR1538,AMV1538,AMZ1538,AND1538,ANH1538,ANL1538,ANP1538))+SUM((ANT1538,ANX1538,AOB1538,AOF1538,AOJ1538)))=AN1538,"ok","check")</f>
        <v>ok</v>
      </c>
    </row>
    <row r="1539" spans="1:83" x14ac:dyDescent="0.25">
      <c r="A1539" s="190">
        <v>1477</v>
      </c>
      <c r="B1539" s="205" t="s">
        <v>1871</v>
      </c>
      <c r="C1539" s="205" t="s">
        <v>2432</v>
      </c>
      <c r="D1539" s="260">
        <v>44131</v>
      </c>
      <c r="E1539" s="382" t="s">
        <v>838</v>
      </c>
      <c r="F1539" s="205" t="s">
        <v>600</v>
      </c>
      <c r="G1539" s="205" t="s">
        <v>616</v>
      </c>
      <c r="H1539" s="260">
        <v>44131</v>
      </c>
      <c r="I1539" s="260">
        <v>44131</v>
      </c>
      <c r="J1539" s="210">
        <v>0.35902777777777778</v>
      </c>
      <c r="K1539" s="210">
        <v>0.38750000000000001</v>
      </c>
      <c r="M1539" s="212" t="s">
        <v>65</v>
      </c>
      <c r="N1539" s="204">
        <v>5</v>
      </c>
      <c r="O1539" s="214" t="s">
        <v>65</v>
      </c>
      <c r="P1539" s="206">
        <v>5</v>
      </c>
      <c r="Q1539" s="204"/>
      <c r="R1539" s="204"/>
      <c r="S1539" s="212" t="s">
        <v>65</v>
      </c>
      <c r="T1539" s="206">
        <v>5</v>
      </c>
      <c r="U1539" s="214" t="s">
        <v>65</v>
      </c>
      <c r="V1539" s="206">
        <v>5</v>
      </c>
      <c r="W1539" s="204"/>
      <c r="X1539" s="204"/>
      <c r="AC1539" s="367">
        <f t="shared" si="249"/>
        <v>100</v>
      </c>
      <c r="AD1539" s="219" t="s">
        <v>37</v>
      </c>
      <c r="AE1539" s="194">
        <v>5</v>
      </c>
      <c r="AF1539" s="194">
        <v>1</v>
      </c>
      <c r="AG1539" s="194">
        <v>1</v>
      </c>
      <c r="AM1539" s="259">
        <f t="shared" si="250"/>
        <v>7</v>
      </c>
      <c r="AN1539" s="221">
        <v>1.69</v>
      </c>
      <c r="AO1539" s="222">
        <v>1.73</v>
      </c>
      <c r="AP1539" s="222">
        <f t="shared" si="251"/>
        <v>-4.0000000000000036E-2</v>
      </c>
      <c r="AS1539" s="228" t="str">
        <f t="shared" si="252"/>
        <v>ok</v>
      </c>
      <c r="AT1539" s="219" t="str">
        <f>IF(((SUM(AV1539,AZ1539,BD1539,BH1539,BL1539,BP1539,BT1539,BX1539,CB1539,CF1539,CJ1539,CN1539,CR1539,CV1539,CZ1539,DD1539,DH1539,DL1539,DP1539,DT1539,DX1539,EB1539,EF1539,EJ1539,EN1539,ER1539,EV1539,EZ1539,FD1539,FH1539,FL1539,FP1539,FT1539,FX1539,GB1539,GF1539,GJ1539,GN1539,GR1539,GV1539,GZ1539,HD1539,HH1539,HL1539,HP1539,HT1539,HX1539,IB1539,IF1539,IJ1539,IN1539,IR1539,IV1539,IZ1539,JD1539,JH1539,JL1539,JP1539,JT1539,JX1539,KB1539,KF1539,KJ1539,KN1539,KR1539,KV1539,KZ1539,LD1539,LH1539,LL1539,LP1539,LT1539,LX1539,MB1539,MF1539,MJ1539,MN1539,MR1539,MV1539,MZ1539,ND1539,NH1539,NL1539,NP1539,NT1539,NX1539,OB1539,OF1539,OJ1539,ON1539,OR1539,OV1539,OZ1539,PD1539,PH1539,PL1539,PP1539,PT1539,PX1539,QB1539,QF1539,QJ1539,QN1539,QR1539,QV1539,QZ1539,RD1539,RH1539,RL1539,RP1539,RT1539,RX1539,SB1539,SF1539,SJ1539,SN1539,SR1539,SV1539,SZ1539,TD1539,TH1539,TL1539,TP1539,TT1539,TX1539,UB1539,UF1539,UJ1539,UN1539,UR1539,UV1539,UZ1539,VD1539,VH1539,VL1539,VP1539,VT1539,VX1539,WB1539,WF1539,WJ1539,WN1539,WR1539,WV1539,WZ1539,XD1539,XH1539,XL1539,XP1539,XT1539,XX1539,YB1539,YF1539,YJ1539,YN1539,YR1539,YV1539,YZ1539,ZD1539,ZH1539,ZL1539,ZP1539,ZT1539,ZX1539,AAB1539,AAF1539,AAJ1539,AAN1539,AAR1539,AAV1539,AAZ1539,ABD1539,ABH1539,ABL1539,ABP1539,ABT1539,ABX1539,ACB1539,ACF1539,ACJ1539,ACN1539,ACR1539,ACV1539,ACZ1539,ADD1539,ADH1539,ADL1539,ADP1539,ADT1539,ADX1539,AEB1539,AEF1539,AEJ1539,AEN1539,AER1539,AEV1539,AEZ1539,AFD1539,AFH1539,AFL1539,AFP1539,AFT1539,AFX1539,AGB1539,AGF1539,AGJ1539,AGN1539,AGR1539,AGV1539,AGZ1539,AHD1539,AHH1539,AHL1539,AHP1539,AHT1539,AHX1539,AIB1539,AIF1539,AIJ1539,AIN1539,AIR1539,AIV1539,AIZ1539,AJD1539,AJH1539,AJL1539,AJP1539,AJT1539,AJX1539,AKB1539,AKF1539,AKJ1539,AKN1539,AKR1539,AKV1539,AKZ1539,ALD1539,ALH1539,ALL1539,ALP1539,ALT1539,ALX1539,AMB1539,AMF1539,AMJ1539,AMN1539,AMR1539,AMV1539,AMZ1539,AND1539,ANH1539,ANL1539,ANP1539))+SUM((ANT1539,ANX1539,AOB1539,AOF1539,AOJ1539)))=AN1539,"ok","check")</f>
        <v>ok</v>
      </c>
      <c r="AV1539" s="196">
        <v>0.6</v>
      </c>
      <c r="AW1539" s="197">
        <v>5</v>
      </c>
      <c r="AX1539" s="191" t="s">
        <v>601</v>
      </c>
      <c r="AY1539" s="190" t="s">
        <v>602</v>
      </c>
      <c r="AZ1539" s="196">
        <v>0.35</v>
      </c>
      <c r="BA1539" s="197">
        <v>4</v>
      </c>
      <c r="BB1539" s="191" t="s">
        <v>601</v>
      </c>
      <c r="BC1539" s="190" t="s">
        <v>602</v>
      </c>
      <c r="BD1539" s="196">
        <v>0.2</v>
      </c>
      <c r="BE1539" s="197">
        <v>2</v>
      </c>
      <c r="BF1539" s="191" t="s">
        <v>601</v>
      </c>
      <c r="BG1539" s="190" t="s">
        <v>602</v>
      </c>
      <c r="BH1539" s="196">
        <v>0.17</v>
      </c>
      <c r="BI1539" s="197">
        <v>1</v>
      </c>
      <c r="BJ1539" s="191" t="s">
        <v>604</v>
      </c>
      <c r="BK1539" s="190" t="s">
        <v>602</v>
      </c>
      <c r="BL1539" s="196">
        <v>0.17</v>
      </c>
      <c r="BM1539" s="197">
        <v>1</v>
      </c>
      <c r="BN1539" s="191" t="s">
        <v>601</v>
      </c>
      <c r="BO1539" s="190" t="s">
        <v>602</v>
      </c>
      <c r="BP1539" s="196">
        <v>0.1</v>
      </c>
      <c r="BQ1539" s="197">
        <v>1</v>
      </c>
      <c r="BR1539" s="191" t="s">
        <v>601</v>
      </c>
      <c r="BS1539" s="190" t="s">
        <v>602</v>
      </c>
      <c r="BT1539" s="196">
        <v>0.1</v>
      </c>
      <c r="BU1539" s="197">
        <v>1</v>
      </c>
      <c r="BV1539" s="191" t="s">
        <v>601</v>
      </c>
      <c r="BW1539" s="190" t="s">
        <v>618</v>
      </c>
    </row>
    <row r="1540" spans="1:83" x14ac:dyDescent="0.25">
      <c r="A1540" s="190">
        <v>1478</v>
      </c>
      <c r="B1540" s="205" t="s">
        <v>1871</v>
      </c>
      <c r="C1540" s="205" t="s">
        <v>2433</v>
      </c>
      <c r="D1540" s="260">
        <v>44131</v>
      </c>
      <c r="E1540" s="382" t="s">
        <v>838</v>
      </c>
      <c r="F1540" s="205" t="s">
        <v>600</v>
      </c>
      <c r="G1540" s="205" t="s">
        <v>616</v>
      </c>
      <c r="H1540" s="260">
        <v>44131</v>
      </c>
      <c r="I1540" s="260">
        <v>44131</v>
      </c>
      <c r="J1540" s="210">
        <v>0.34722222222222227</v>
      </c>
      <c r="K1540" s="210">
        <v>0.3527777777777778</v>
      </c>
      <c r="M1540" s="258" t="s">
        <v>136</v>
      </c>
      <c r="N1540" s="204">
        <v>5</v>
      </c>
      <c r="O1540" s="258" t="s">
        <v>136</v>
      </c>
      <c r="P1540" s="206">
        <v>5</v>
      </c>
      <c r="Q1540" s="204"/>
      <c r="R1540" s="204"/>
      <c r="S1540" s="258" t="s">
        <v>136</v>
      </c>
      <c r="T1540" s="206">
        <v>5</v>
      </c>
      <c r="U1540" s="258" t="s">
        <v>136</v>
      </c>
      <c r="V1540" s="206">
        <v>5</v>
      </c>
      <c r="W1540" s="204"/>
      <c r="X1540" s="204"/>
      <c r="AC1540" s="367">
        <f t="shared" si="249"/>
        <v>100</v>
      </c>
      <c r="AD1540" s="219" t="s">
        <v>37</v>
      </c>
      <c r="AE1540" s="194">
        <v>1</v>
      </c>
      <c r="AM1540" s="259">
        <f t="shared" si="250"/>
        <v>1</v>
      </c>
      <c r="AN1540" s="221">
        <v>0.25</v>
      </c>
      <c r="AP1540" s="222">
        <f t="shared" si="251"/>
        <v>0.25</v>
      </c>
      <c r="AS1540" s="228" t="str">
        <f t="shared" si="252"/>
        <v>ok</v>
      </c>
      <c r="AT1540" s="219" t="str">
        <f>IF(((SUM(AV1540,AZ1540,BD1540,BH1540,BL1540,BP1540,BT1540,BX1540,CB1540,CF1540,CJ1540,CN1540,CR1540,CV1540,CZ1540,DD1540,DH1540,DL1540,DP1540,DT1540,DX1540,EB1540,EF1540,EJ1540,EN1540,ER1540,EV1540,EZ1540,FD1540,FH1540,FL1540,FP1540,FT1540,FX1540,GB1540,GF1540,GJ1540,GN1540,GR1540,GV1540,GZ1540,HD1540,HH1540,HL1540,HP1540,HT1540,HX1540,IB1540,IF1540,IJ1540,IN1540,IR1540,IV1540,IZ1540,JD1540,JH1540,JL1540,JP1540,JT1540,JX1540,KB1540,KF1540,KJ1540,KN1540,KR1540,KV1540,KZ1540,LD1540,LH1540,LL1540,LP1540,LT1540,LX1540,MB1540,MF1540,MJ1540,MN1540,MR1540,MV1540,MZ1540,ND1540,NH1540,NL1540,NP1540,NT1540,NX1540,OB1540,OF1540,OJ1540,ON1540,OR1540,OV1540,OZ1540,PD1540,PH1540,PL1540,PP1540,PT1540,PX1540,QB1540,QF1540,QJ1540,QN1540,QR1540,QV1540,QZ1540,RD1540,RH1540,RL1540,RP1540,RT1540,RX1540,SB1540,SF1540,SJ1540,SN1540,SR1540,SV1540,SZ1540,TD1540,TH1540,TL1540,TP1540,TT1540,TX1540,UB1540,UF1540,UJ1540,UN1540,UR1540,UV1540,UZ1540,VD1540,VH1540,VL1540,VP1540,VT1540,VX1540,WB1540,WF1540,WJ1540,WN1540,WR1540,WV1540,WZ1540,XD1540,XH1540,XL1540,XP1540,XT1540,XX1540,YB1540,YF1540,YJ1540,YN1540,YR1540,YV1540,YZ1540,ZD1540,ZH1540,ZL1540,ZP1540,ZT1540,ZX1540,AAB1540,AAF1540,AAJ1540,AAN1540,AAR1540,AAV1540,AAZ1540,ABD1540,ABH1540,ABL1540,ABP1540,ABT1540,ABX1540,ACB1540,ACF1540,ACJ1540,ACN1540,ACR1540,ACV1540,ACZ1540,ADD1540,ADH1540,ADL1540,ADP1540,ADT1540,ADX1540,AEB1540,AEF1540,AEJ1540,AEN1540,AER1540,AEV1540,AEZ1540,AFD1540,AFH1540,AFL1540,AFP1540,AFT1540,AFX1540,AGB1540,AGF1540,AGJ1540,AGN1540,AGR1540,AGV1540,AGZ1540,AHD1540,AHH1540,AHL1540,AHP1540,AHT1540,AHX1540,AIB1540,AIF1540,AIJ1540,AIN1540,AIR1540,AIV1540,AIZ1540,AJD1540,AJH1540,AJL1540,AJP1540,AJT1540,AJX1540,AKB1540,AKF1540,AKJ1540,AKN1540,AKR1540,AKV1540,AKZ1540,ALD1540,ALH1540,ALL1540,ALP1540,ALT1540,ALX1540,AMB1540,AMF1540,AMJ1540,AMN1540,AMR1540,AMV1540,AMZ1540,AND1540,ANH1540,ANL1540,ANP1540))+SUM((ANT1540,ANX1540,AOB1540,AOF1540,AOJ1540)))=AN1540,"ok","check")</f>
        <v>ok</v>
      </c>
      <c r="AV1540" s="196">
        <v>0.25</v>
      </c>
      <c r="AW1540" s="197">
        <v>1</v>
      </c>
      <c r="AX1540" s="191" t="s">
        <v>601</v>
      </c>
      <c r="AY1540" s="190" t="s">
        <v>602</v>
      </c>
    </row>
    <row r="1541" spans="1:83" x14ac:dyDescent="0.25">
      <c r="A1541" s="190">
        <v>1479</v>
      </c>
      <c r="B1541" s="205" t="s">
        <v>1871</v>
      </c>
      <c r="C1541" s="205" t="s">
        <v>2434</v>
      </c>
      <c r="D1541" s="260">
        <v>44131</v>
      </c>
      <c r="E1541" s="382" t="s">
        <v>838</v>
      </c>
      <c r="F1541" s="205" t="s">
        <v>600</v>
      </c>
      <c r="G1541" s="205" t="s">
        <v>616</v>
      </c>
      <c r="H1541" s="260">
        <v>44131</v>
      </c>
      <c r="I1541" s="260">
        <v>44131</v>
      </c>
      <c r="J1541" s="210">
        <v>0.3666666666666667</v>
      </c>
      <c r="K1541" s="210">
        <v>0.37291666666666662</v>
      </c>
      <c r="M1541" s="212" t="s">
        <v>65</v>
      </c>
      <c r="N1541" s="204">
        <v>5</v>
      </c>
      <c r="O1541" s="214" t="s">
        <v>65</v>
      </c>
      <c r="P1541" s="206">
        <v>5</v>
      </c>
      <c r="Q1541" s="204"/>
      <c r="R1541" s="204"/>
      <c r="S1541" s="212" t="s">
        <v>65</v>
      </c>
      <c r="T1541" s="206">
        <v>5</v>
      </c>
      <c r="U1541" s="214" t="s">
        <v>65</v>
      </c>
      <c r="V1541" s="206">
        <v>5</v>
      </c>
      <c r="W1541" s="204"/>
      <c r="X1541" s="204"/>
      <c r="AC1541" s="367">
        <f t="shared" si="249"/>
        <v>100</v>
      </c>
      <c r="AD1541" s="219" t="s">
        <v>37</v>
      </c>
      <c r="AG1541" s="194">
        <v>1</v>
      </c>
      <c r="AM1541" s="259">
        <f t="shared" si="250"/>
        <v>1</v>
      </c>
      <c r="AN1541" s="221">
        <v>0.75</v>
      </c>
      <c r="AP1541" s="222">
        <f t="shared" si="251"/>
        <v>0.75</v>
      </c>
      <c r="AS1541" s="228" t="str">
        <f t="shared" si="252"/>
        <v>ok</v>
      </c>
      <c r="AT1541" s="219" t="str">
        <f>IF(((SUM(AV1541,AZ1541,BD1541,BH1541,BL1541,BP1541,BT1541,BX1541,CB1541,CF1541,CJ1541,CN1541,CR1541,CV1541,CZ1541,DD1541,DH1541,DL1541,DP1541,DT1541,DX1541,EB1541,EF1541,EJ1541,EN1541,ER1541,EV1541,EZ1541,FD1541,FH1541,FL1541,FP1541,FT1541,FX1541,GB1541,GF1541,GJ1541,GN1541,GR1541,GV1541,GZ1541,HD1541,HH1541,HL1541,HP1541,HT1541,HX1541,IB1541,IF1541,IJ1541,IN1541,IR1541,IV1541,IZ1541,JD1541,JH1541,JL1541,JP1541,JT1541,JX1541,KB1541,KF1541,KJ1541,KN1541,KR1541,KV1541,KZ1541,LD1541,LH1541,LL1541,LP1541,LT1541,LX1541,MB1541,MF1541,MJ1541,MN1541,MR1541,MV1541,MZ1541,ND1541,NH1541,NL1541,NP1541,NT1541,NX1541,OB1541,OF1541,OJ1541,ON1541,OR1541,OV1541,OZ1541,PD1541,PH1541,PL1541,PP1541,PT1541,PX1541,QB1541,QF1541,QJ1541,QN1541,QR1541,QV1541,QZ1541,RD1541,RH1541,RL1541,RP1541,RT1541,RX1541,SB1541,SF1541,SJ1541,SN1541,SR1541,SV1541,SZ1541,TD1541,TH1541,TL1541,TP1541,TT1541,TX1541,UB1541,UF1541,UJ1541,UN1541,UR1541,UV1541,UZ1541,VD1541,VH1541,VL1541,VP1541,VT1541,VX1541,WB1541,WF1541,WJ1541,WN1541,WR1541,WV1541,WZ1541,XD1541,XH1541,XL1541,XP1541,XT1541,XX1541,YB1541,YF1541,YJ1541,YN1541,YR1541,YV1541,YZ1541,ZD1541,ZH1541,ZL1541,ZP1541,ZT1541,ZX1541,AAB1541,AAF1541,AAJ1541,AAN1541,AAR1541,AAV1541,AAZ1541,ABD1541,ABH1541,ABL1541,ABP1541,ABT1541,ABX1541,ACB1541,ACF1541,ACJ1541,ACN1541,ACR1541,ACV1541,ACZ1541,ADD1541,ADH1541,ADL1541,ADP1541,ADT1541,ADX1541,AEB1541,AEF1541,AEJ1541,AEN1541,AER1541,AEV1541,AEZ1541,AFD1541,AFH1541,AFL1541,AFP1541,AFT1541,AFX1541,AGB1541,AGF1541,AGJ1541,AGN1541,AGR1541,AGV1541,AGZ1541,AHD1541,AHH1541,AHL1541,AHP1541,AHT1541,AHX1541,AIB1541,AIF1541,AIJ1541,AIN1541,AIR1541,AIV1541,AIZ1541,AJD1541,AJH1541,AJL1541,AJP1541,AJT1541,AJX1541,AKB1541,AKF1541,AKJ1541,AKN1541,AKR1541,AKV1541,AKZ1541,ALD1541,ALH1541,ALL1541,ALP1541,ALT1541,ALX1541,AMB1541,AMF1541,AMJ1541,AMN1541,AMR1541,AMV1541,AMZ1541,AND1541,ANH1541,ANL1541,ANP1541))+SUM((ANT1541,ANX1541,AOB1541,AOF1541,AOJ1541)))=AN1541,"ok","check")</f>
        <v>ok</v>
      </c>
      <c r="AV1541" s="196">
        <v>0.75</v>
      </c>
      <c r="AW1541" s="197">
        <v>2</v>
      </c>
      <c r="AX1541" s="191" t="s">
        <v>601</v>
      </c>
      <c r="AY1541" s="190" t="s">
        <v>602</v>
      </c>
    </row>
    <row r="1542" spans="1:83" x14ac:dyDescent="0.25">
      <c r="A1542" s="190">
        <v>1480</v>
      </c>
      <c r="B1542" s="205" t="s">
        <v>1871</v>
      </c>
      <c r="C1542" s="205" t="s">
        <v>2435</v>
      </c>
      <c r="D1542" s="260">
        <v>44131</v>
      </c>
      <c r="E1542" s="382" t="s">
        <v>838</v>
      </c>
      <c r="F1542" s="205" t="s">
        <v>600</v>
      </c>
      <c r="G1542" s="205" t="s">
        <v>616</v>
      </c>
      <c r="H1542" s="260">
        <v>44131</v>
      </c>
      <c r="I1542" s="260">
        <v>44131</v>
      </c>
      <c r="J1542" s="210">
        <v>0.40416666666666662</v>
      </c>
      <c r="K1542" s="210">
        <v>0.41666666666666669</v>
      </c>
      <c r="M1542" s="258" t="s">
        <v>136</v>
      </c>
      <c r="N1542" s="204">
        <v>5</v>
      </c>
      <c r="O1542" s="258" t="s">
        <v>136</v>
      </c>
      <c r="P1542" s="206">
        <v>5</v>
      </c>
      <c r="Q1542" s="204"/>
      <c r="R1542" s="204"/>
      <c r="S1542" s="258" t="s">
        <v>136</v>
      </c>
      <c r="T1542" s="206">
        <v>5</v>
      </c>
      <c r="U1542" s="258" t="s">
        <v>136</v>
      </c>
      <c r="V1542" s="206">
        <v>5</v>
      </c>
      <c r="W1542" s="204"/>
      <c r="X1542" s="204"/>
      <c r="AC1542" s="367">
        <f t="shared" si="249"/>
        <v>100</v>
      </c>
      <c r="AD1542" s="219" t="s">
        <v>37</v>
      </c>
      <c r="AM1542" s="259">
        <f t="shared" si="250"/>
        <v>0</v>
      </c>
      <c r="AP1542" s="222">
        <f t="shared" si="251"/>
        <v>0</v>
      </c>
      <c r="AS1542" s="228" t="str">
        <f t="shared" si="252"/>
        <v>ok</v>
      </c>
      <c r="AT1542" s="219" t="str">
        <f>IF(((SUM(AV1542,AZ1542,BD1542,BH1542,BL1542,BP1542,BT1542,BX1542,CB1542,CF1542,CJ1542,CN1542,CR1542,CV1542,CZ1542,DD1542,DH1542,DL1542,DP1542,DT1542,DX1542,EB1542,EF1542,EJ1542,EN1542,ER1542,EV1542,EZ1542,FD1542,FH1542,FL1542,FP1542,FT1542,FX1542,GB1542,GF1542,GJ1542,GN1542,GR1542,GV1542,GZ1542,HD1542,HH1542,HL1542,HP1542,HT1542,HX1542,IB1542,IF1542,IJ1542,IN1542,IR1542,IV1542,IZ1542,JD1542,JH1542,JL1542,JP1542,JT1542,JX1542,KB1542,KF1542,KJ1542,KN1542,KR1542,KV1542,KZ1542,LD1542,LH1542,LL1542,LP1542,LT1542,LX1542,MB1542,MF1542,MJ1542,MN1542,MR1542,MV1542,MZ1542,ND1542,NH1542,NL1542,NP1542,NT1542,NX1542,OB1542,OF1542,OJ1542,ON1542,OR1542,OV1542,OZ1542,PD1542,PH1542,PL1542,PP1542,PT1542,PX1542,QB1542,QF1542,QJ1542,QN1542,QR1542,QV1542,QZ1542,RD1542,RH1542,RL1542,RP1542,RT1542,RX1542,SB1542,SF1542,SJ1542,SN1542,SR1542,SV1542,SZ1542,TD1542,TH1542,TL1542,TP1542,TT1542,TX1542,UB1542,UF1542,UJ1542,UN1542,UR1542,UV1542,UZ1542,VD1542,VH1542,VL1542,VP1542,VT1542,VX1542,WB1542,WF1542,WJ1542,WN1542,WR1542,WV1542,WZ1542,XD1542,XH1542,XL1542,XP1542,XT1542,XX1542,YB1542,YF1542,YJ1542,YN1542,YR1542,YV1542,YZ1542,ZD1542,ZH1542,ZL1542,ZP1542,ZT1542,ZX1542,AAB1542,AAF1542,AAJ1542,AAN1542,AAR1542,AAV1542,AAZ1542,ABD1542,ABH1542,ABL1542,ABP1542,ABT1542,ABX1542,ACB1542,ACF1542,ACJ1542,ACN1542,ACR1542,ACV1542,ACZ1542,ADD1542,ADH1542,ADL1542,ADP1542,ADT1542,ADX1542,AEB1542,AEF1542,AEJ1542,AEN1542,AER1542,AEV1542,AEZ1542,AFD1542,AFH1542,AFL1542,AFP1542,AFT1542,AFX1542,AGB1542,AGF1542,AGJ1542,AGN1542,AGR1542,AGV1542,AGZ1542,AHD1542,AHH1542,AHL1542,AHP1542,AHT1542,AHX1542,AIB1542,AIF1542,AIJ1542,AIN1542,AIR1542,AIV1542,AIZ1542,AJD1542,AJH1542,AJL1542,AJP1542,AJT1542,AJX1542,AKB1542,AKF1542,AKJ1542,AKN1542,AKR1542,AKV1542,AKZ1542,ALD1542,ALH1542,ALL1542,ALP1542,ALT1542,ALX1542,AMB1542,AMF1542,AMJ1542,AMN1542,AMR1542,AMV1542,AMZ1542,AND1542,ANH1542,ANL1542,ANP1542))+SUM((ANT1542,ANX1542,AOB1542,AOF1542,AOJ1542)))=AN1542,"ok","check")</f>
        <v>ok</v>
      </c>
    </row>
    <row r="1543" spans="1:83" x14ac:dyDescent="0.25">
      <c r="A1543" s="190">
        <v>1481</v>
      </c>
      <c r="B1543" s="205" t="s">
        <v>1871</v>
      </c>
      <c r="C1543" s="205" t="s">
        <v>2436</v>
      </c>
      <c r="D1543" s="260">
        <v>44131</v>
      </c>
      <c r="E1543" s="382" t="s">
        <v>838</v>
      </c>
      <c r="F1543" s="205" t="s">
        <v>600</v>
      </c>
      <c r="G1543" s="205" t="s">
        <v>616</v>
      </c>
      <c r="H1543" s="260">
        <v>44131</v>
      </c>
      <c r="I1543" s="260">
        <v>44131</v>
      </c>
      <c r="J1543" s="210">
        <v>0.45833333333333331</v>
      </c>
      <c r="K1543" s="210">
        <v>0.47013888888888888</v>
      </c>
      <c r="M1543" s="212" t="s">
        <v>65</v>
      </c>
      <c r="N1543" s="204">
        <v>5</v>
      </c>
      <c r="O1543" s="214" t="s">
        <v>65</v>
      </c>
      <c r="P1543" s="206">
        <v>5</v>
      </c>
      <c r="Q1543" s="204"/>
      <c r="R1543" s="204"/>
      <c r="S1543" s="212" t="s">
        <v>65</v>
      </c>
      <c r="T1543" s="206">
        <v>5</v>
      </c>
      <c r="U1543" s="214" t="s">
        <v>65</v>
      </c>
      <c r="V1543" s="206">
        <v>5</v>
      </c>
      <c r="W1543" s="204"/>
      <c r="X1543" s="204"/>
      <c r="AC1543" s="367">
        <f t="shared" si="249"/>
        <v>100</v>
      </c>
      <c r="AD1543" s="219" t="s">
        <v>37</v>
      </c>
      <c r="AF1543" s="194">
        <v>1</v>
      </c>
      <c r="AM1543" s="259">
        <f t="shared" si="250"/>
        <v>1</v>
      </c>
      <c r="AN1543" s="221">
        <v>0.3</v>
      </c>
      <c r="AP1543" s="222">
        <f t="shared" si="251"/>
        <v>0.3</v>
      </c>
      <c r="AS1543" s="228" t="str">
        <f t="shared" si="252"/>
        <v>ok</v>
      </c>
      <c r="AT1543" s="219" t="str">
        <f>IF(((SUM(AV1543,AZ1543,BD1543,BH1543,BL1543,BP1543,BT1543,BX1543,CB1543,CF1543,CJ1543,CN1543,CR1543,CV1543,CZ1543,DD1543,DH1543,DL1543,DP1543,DT1543,DX1543,EB1543,EF1543,EJ1543,EN1543,ER1543,EV1543,EZ1543,FD1543,FH1543,FL1543,FP1543,FT1543,FX1543,GB1543,GF1543,GJ1543,GN1543,GR1543,GV1543,GZ1543,HD1543,HH1543,HL1543,HP1543,HT1543,HX1543,IB1543,IF1543,IJ1543,IN1543,IR1543,IV1543,IZ1543,JD1543,JH1543,JL1543,JP1543,JT1543,JX1543,KB1543,KF1543,KJ1543,KN1543,KR1543,KV1543,KZ1543,LD1543,LH1543,LL1543,LP1543,LT1543,LX1543,MB1543,MF1543,MJ1543,MN1543,MR1543,MV1543,MZ1543,ND1543,NH1543,NL1543,NP1543,NT1543,NX1543,OB1543,OF1543,OJ1543,ON1543,OR1543,OV1543,OZ1543,PD1543,PH1543,PL1543,PP1543,PT1543,PX1543,QB1543,QF1543,QJ1543,QN1543,QR1543,QV1543,QZ1543,RD1543,RH1543,RL1543,RP1543,RT1543,RX1543,SB1543,SF1543,SJ1543,SN1543,SR1543,SV1543,SZ1543,TD1543,TH1543,TL1543,TP1543,TT1543,TX1543,UB1543,UF1543,UJ1543,UN1543,UR1543,UV1543,UZ1543,VD1543,VH1543,VL1543,VP1543,VT1543,VX1543,WB1543,WF1543,WJ1543,WN1543,WR1543,WV1543,WZ1543,XD1543,XH1543,XL1543,XP1543,XT1543,XX1543,YB1543,YF1543,YJ1543,YN1543,YR1543,YV1543,YZ1543,ZD1543,ZH1543,ZL1543,ZP1543,ZT1543,ZX1543,AAB1543,AAF1543,AAJ1543,AAN1543,AAR1543,AAV1543,AAZ1543,ABD1543,ABH1543,ABL1543,ABP1543,ABT1543,ABX1543,ACB1543,ACF1543,ACJ1543,ACN1543,ACR1543,ACV1543,ACZ1543,ADD1543,ADH1543,ADL1543,ADP1543,ADT1543,ADX1543,AEB1543,AEF1543,AEJ1543,AEN1543,AER1543,AEV1543,AEZ1543,AFD1543,AFH1543,AFL1543,AFP1543,AFT1543,AFX1543,AGB1543,AGF1543,AGJ1543,AGN1543,AGR1543,AGV1543,AGZ1543,AHD1543,AHH1543,AHL1543,AHP1543,AHT1543,AHX1543,AIB1543,AIF1543,AIJ1543,AIN1543,AIR1543,AIV1543,AIZ1543,AJD1543,AJH1543,AJL1543,AJP1543,AJT1543,AJX1543,AKB1543,AKF1543,AKJ1543,AKN1543,AKR1543,AKV1543,AKZ1543,ALD1543,ALH1543,ALL1543,ALP1543,ALT1543,ALX1543,AMB1543,AMF1543,AMJ1543,AMN1543,AMR1543,AMV1543,AMZ1543,AND1543,ANH1543,ANL1543,ANP1543))+SUM((ANT1543,ANX1543,AOB1543,AOF1543,AOJ1543)))=AN1543,"ok","check")</f>
        <v>ok</v>
      </c>
      <c r="AV1543" s="196">
        <v>0.3</v>
      </c>
      <c r="AW1543" s="197">
        <v>1</v>
      </c>
      <c r="AX1543" s="191" t="s">
        <v>601</v>
      </c>
      <c r="AY1543" s="190" t="s">
        <v>609</v>
      </c>
    </row>
    <row r="1544" spans="1:83" x14ac:dyDescent="0.25">
      <c r="A1544" s="190">
        <v>1482</v>
      </c>
      <c r="B1544" s="205" t="s">
        <v>1871</v>
      </c>
      <c r="C1544" s="205" t="s">
        <v>2437</v>
      </c>
      <c r="D1544" s="260">
        <v>44131</v>
      </c>
      <c r="E1544" s="382" t="s">
        <v>838</v>
      </c>
      <c r="F1544" s="205" t="s">
        <v>600</v>
      </c>
      <c r="G1544" s="205" t="s">
        <v>616</v>
      </c>
      <c r="H1544" s="260">
        <v>44131</v>
      </c>
      <c r="I1544" s="260">
        <v>44131</v>
      </c>
      <c r="J1544" s="210">
        <v>0.47430555555555554</v>
      </c>
      <c r="K1544" s="210">
        <v>0.5</v>
      </c>
      <c r="M1544" s="258" t="s">
        <v>136</v>
      </c>
      <c r="N1544" s="204">
        <v>5</v>
      </c>
      <c r="O1544" s="258" t="s">
        <v>136</v>
      </c>
      <c r="P1544" s="206">
        <v>5</v>
      </c>
      <c r="Q1544" s="204"/>
      <c r="R1544" s="204"/>
      <c r="S1544" s="258" t="s">
        <v>136</v>
      </c>
      <c r="T1544" s="206">
        <v>5</v>
      </c>
      <c r="U1544" s="258" t="s">
        <v>136</v>
      </c>
      <c r="V1544" s="206">
        <v>5</v>
      </c>
      <c r="W1544" s="204"/>
      <c r="X1544" s="204"/>
      <c r="AC1544" s="367">
        <f t="shared" si="249"/>
        <v>100</v>
      </c>
      <c r="AD1544" s="219" t="s">
        <v>37</v>
      </c>
      <c r="AM1544" s="259">
        <f t="shared" si="250"/>
        <v>0</v>
      </c>
      <c r="AP1544" s="222">
        <f t="shared" si="251"/>
        <v>0</v>
      </c>
      <c r="AS1544" s="228" t="str">
        <f t="shared" si="252"/>
        <v>ok</v>
      </c>
      <c r="AT1544" s="219" t="str">
        <f>IF(((SUM(AV1544,AZ1544,BD1544,BH1544,BL1544,BP1544,BT1544,BX1544,CB1544,CF1544,CJ1544,CN1544,CR1544,CV1544,CZ1544,DD1544,DH1544,DL1544,DP1544,DT1544,DX1544,EB1544,EF1544,EJ1544,EN1544,ER1544,EV1544,EZ1544,FD1544,FH1544,FL1544,FP1544,FT1544,FX1544,GB1544,GF1544,GJ1544,GN1544,GR1544,GV1544,GZ1544,HD1544,HH1544,HL1544,HP1544,HT1544,HX1544,IB1544,IF1544,IJ1544,IN1544,IR1544,IV1544,IZ1544,JD1544,JH1544,JL1544,JP1544,JT1544,JX1544,KB1544,KF1544,KJ1544,KN1544,KR1544,KV1544,KZ1544,LD1544,LH1544,LL1544,LP1544,LT1544,LX1544,MB1544,MF1544,MJ1544,MN1544,MR1544,MV1544,MZ1544,ND1544,NH1544,NL1544,NP1544,NT1544,NX1544,OB1544,OF1544,OJ1544,ON1544,OR1544,OV1544,OZ1544,PD1544,PH1544,PL1544,PP1544,PT1544,PX1544,QB1544,QF1544,QJ1544,QN1544,QR1544,QV1544,QZ1544,RD1544,RH1544,RL1544,RP1544,RT1544,RX1544,SB1544,SF1544,SJ1544,SN1544,SR1544,SV1544,SZ1544,TD1544,TH1544,TL1544,TP1544,TT1544,TX1544,UB1544,UF1544,UJ1544,UN1544,UR1544,UV1544,UZ1544,VD1544,VH1544,VL1544,VP1544,VT1544,VX1544,WB1544,WF1544,WJ1544,WN1544,WR1544,WV1544,WZ1544,XD1544,XH1544,XL1544,XP1544,XT1544,XX1544,YB1544,YF1544,YJ1544,YN1544,YR1544,YV1544,YZ1544,ZD1544,ZH1544,ZL1544,ZP1544,ZT1544,ZX1544,AAB1544,AAF1544,AAJ1544,AAN1544,AAR1544,AAV1544,AAZ1544,ABD1544,ABH1544,ABL1544,ABP1544,ABT1544,ABX1544,ACB1544,ACF1544,ACJ1544,ACN1544,ACR1544,ACV1544,ACZ1544,ADD1544,ADH1544,ADL1544,ADP1544,ADT1544,ADX1544,AEB1544,AEF1544,AEJ1544,AEN1544,AER1544,AEV1544,AEZ1544,AFD1544,AFH1544,AFL1544,AFP1544,AFT1544,AFX1544,AGB1544,AGF1544,AGJ1544,AGN1544,AGR1544,AGV1544,AGZ1544,AHD1544,AHH1544,AHL1544,AHP1544,AHT1544,AHX1544,AIB1544,AIF1544,AIJ1544,AIN1544,AIR1544,AIV1544,AIZ1544,AJD1544,AJH1544,AJL1544,AJP1544,AJT1544,AJX1544,AKB1544,AKF1544,AKJ1544,AKN1544,AKR1544,AKV1544,AKZ1544,ALD1544,ALH1544,ALL1544,ALP1544,ALT1544,ALX1544,AMB1544,AMF1544,AMJ1544,AMN1544,AMR1544,AMV1544,AMZ1544,AND1544,ANH1544,ANL1544,ANP1544))+SUM((ANT1544,ANX1544,AOB1544,AOF1544,AOJ1544)))=AN1544,"ok","check")</f>
        <v>ok</v>
      </c>
    </row>
    <row r="1545" spans="1:83" x14ac:dyDescent="0.25">
      <c r="A1545" s="190">
        <v>1483</v>
      </c>
      <c r="B1545" s="205" t="s">
        <v>1871</v>
      </c>
      <c r="C1545" s="205" t="s">
        <v>2438</v>
      </c>
      <c r="D1545" s="260">
        <v>44131</v>
      </c>
      <c r="E1545" s="382" t="s">
        <v>838</v>
      </c>
      <c r="F1545" s="205" t="s">
        <v>600</v>
      </c>
      <c r="G1545" s="205" t="s">
        <v>616</v>
      </c>
      <c r="H1545" s="260">
        <v>44131</v>
      </c>
      <c r="I1545" s="260">
        <v>44131</v>
      </c>
      <c r="J1545" s="210">
        <v>0.50208333333333333</v>
      </c>
      <c r="K1545" s="210">
        <v>0.5229166666666667</v>
      </c>
      <c r="M1545" s="212" t="s">
        <v>65</v>
      </c>
      <c r="N1545" s="204">
        <v>5</v>
      </c>
      <c r="O1545" s="214" t="s">
        <v>65</v>
      </c>
      <c r="P1545" s="206">
        <v>5</v>
      </c>
      <c r="Q1545" s="204"/>
      <c r="R1545" s="204"/>
      <c r="S1545" s="212" t="s">
        <v>65</v>
      </c>
      <c r="T1545" s="206">
        <v>5</v>
      </c>
      <c r="U1545" s="214" t="s">
        <v>65</v>
      </c>
      <c r="V1545" s="206">
        <v>5</v>
      </c>
      <c r="W1545" s="204"/>
      <c r="X1545" s="204"/>
      <c r="AC1545" s="367">
        <f t="shared" si="249"/>
        <v>100</v>
      </c>
      <c r="AD1545" s="219" t="s">
        <v>37</v>
      </c>
      <c r="AE1545" s="194">
        <v>6</v>
      </c>
      <c r="AF1545" s="194">
        <v>2</v>
      </c>
      <c r="AG1545" s="194">
        <v>1</v>
      </c>
      <c r="AM1545" s="259">
        <f t="shared" si="250"/>
        <v>9</v>
      </c>
      <c r="AN1545" s="221">
        <v>2.48</v>
      </c>
      <c r="AO1545" s="222">
        <v>2.5499999999999998</v>
      </c>
      <c r="AP1545" s="222">
        <f t="shared" si="251"/>
        <v>-6.999999999999984E-2</v>
      </c>
      <c r="AS1545" s="228" t="str">
        <f t="shared" si="252"/>
        <v>ok</v>
      </c>
      <c r="AT1545" s="219" t="str">
        <f>IF(((SUM(AV1545,AZ1545,BD1545,BH1545,BL1545,BP1545,BT1545,BX1545,CB1545,CF1545,CJ1545,CN1545,CR1545,CV1545,CZ1545,DD1545,DH1545,DL1545,DP1545,DT1545,DX1545,EB1545,EF1545,EJ1545,EN1545,ER1545,EV1545,EZ1545,FD1545,FH1545,FL1545,FP1545,FT1545,FX1545,GB1545,GF1545,GJ1545,GN1545,GR1545,GV1545,GZ1545,HD1545,HH1545,HL1545,HP1545,HT1545,HX1545,IB1545,IF1545,IJ1545,IN1545,IR1545,IV1545,IZ1545,JD1545,JH1545,JL1545,JP1545,JT1545,JX1545,KB1545,KF1545,KJ1545,KN1545,KR1545,KV1545,KZ1545,LD1545,LH1545,LL1545,LP1545,LT1545,LX1545,MB1545,MF1545,MJ1545,MN1545,MR1545,MV1545,MZ1545,ND1545,NH1545,NL1545,NP1545,NT1545,NX1545,OB1545,OF1545,OJ1545,ON1545,OR1545,OV1545,OZ1545,PD1545,PH1545,PL1545,PP1545,PT1545,PX1545,QB1545,QF1545,QJ1545,QN1545,QR1545,QV1545,QZ1545,RD1545,RH1545,RL1545,RP1545,RT1545,RX1545,SB1545,SF1545,SJ1545,SN1545,SR1545,SV1545,SZ1545,TD1545,TH1545,TL1545,TP1545,TT1545,TX1545,UB1545,UF1545,UJ1545,UN1545,UR1545,UV1545,UZ1545,VD1545,VH1545,VL1545,VP1545,VT1545,VX1545,WB1545,WF1545,WJ1545,WN1545,WR1545,WV1545,WZ1545,XD1545,XH1545,XL1545,XP1545,XT1545,XX1545,YB1545,YF1545,YJ1545,YN1545,YR1545,YV1545,YZ1545,ZD1545,ZH1545,ZL1545,ZP1545,ZT1545,ZX1545,AAB1545,AAF1545,AAJ1545,AAN1545,AAR1545,AAV1545,AAZ1545,ABD1545,ABH1545,ABL1545,ABP1545,ABT1545,ABX1545,ACB1545,ACF1545,ACJ1545,ACN1545,ACR1545,ACV1545,ACZ1545,ADD1545,ADH1545,ADL1545,ADP1545,ADT1545,ADX1545,AEB1545,AEF1545,AEJ1545,AEN1545,AER1545,AEV1545,AEZ1545,AFD1545,AFH1545,AFL1545,AFP1545,AFT1545,AFX1545,AGB1545,AGF1545,AGJ1545,AGN1545,AGR1545,AGV1545,AGZ1545,AHD1545,AHH1545,AHL1545,AHP1545,AHT1545,AHX1545,AIB1545,AIF1545,AIJ1545,AIN1545,AIR1545,AIV1545,AIZ1545,AJD1545,AJH1545,AJL1545,AJP1545,AJT1545,AJX1545,AKB1545,AKF1545,AKJ1545,AKN1545,AKR1545,AKV1545,AKZ1545,ALD1545,ALH1545,ALL1545,ALP1545,ALT1545,ALX1545,AMB1545,AMF1545,AMJ1545,AMN1545,AMR1545,AMV1545,AMZ1545,AND1545,ANH1545,ANL1545,ANP1545))+SUM((ANT1545,ANX1545,AOB1545,AOF1545,AOJ1545)))=AN1545,"ok","check")</f>
        <v>ok</v>
      </c>
      <c r="AV1545" s="196">
        <v>0.62</v>
      </c>
      <c r="AW1545" s="197">
        <v>2</v>
      </c>
      <c r="AX1545" s="191" t="s">
        <v>601</v>
      </c>
      <c r="AY1545" s="190" t="s">
        <v>618</v>
      </c>
      <c r="AZ1545" s="196">
        <v>0.35</v>
      </c>
      <c r="BA1545" s="197">
        <v>1</v>
      </c>
      <c r="BB1545" s="191" t="s">
        <v>601</v>
      </c>
      <c r="BC1545" s="190" t="s">
        <v>609</v>
      </c>
      <c r="BD1545" s="196">
        <v>0.28000000000000003</v>
      </c>
      <c r="BE1545" s="197">
        <v>2</v>
      </c>
      <c r="BF1545" s="191" t="s">
        <v>601</v>
      </c>
      <c r="BG1545" s="190" t="s">
        <v>609</v>
      </c>
      <c r="BH1545" s="196">
        <v>0.25</v>
      </c>
      <c r="BI1545" s="197">
        <v>5</v>
      </c>
      <c r="BJ1545" s="191" t="s">
        <v>601</v>
      </c>
      <c r="BK1545" s="190" t="s">
        <v>602</v>
      </c>
      <c r="BL1545" s="196">
        <v>0.2</v>
      </c>
      <c r="BM1545" s="197">
        <v>1</v>
      </c>
      <c r="BN1545" s="191" t="s">
        <v>601</v>
      </c>
      <c r="BO1545" s="190" t="s">
        <v>609</v>
      </c>
      <c r="BP1545" s="196">
        <v>0.2</v>
      </c>
      <c r="BQ1545" s="197">
        <v>1</v>
      </c>
      <c r="BR1545" s="191" t="s">
        <v>608</v>
      </c>
      <c r="BS1545" s="190" t="s">
        <v>602</v>
      </c>
      <c r="BT1545" s="196">
        <v>0.2</v>
      </c>
      <c r="BU1545" s="197">
        <v>1</v>
      </c>
      <c r="BV1545" s="191" t="s">
        <v>601</v>
      </c>
      <c r="BW1545" s="190" t="s">
        <v>618</v>
      </c>
      <c r="BX1545" s="196">
        <v>0.2</v>
      </c>
      <c r="BY1545" s="197">
        <v>4</v>
      </c>
      <c r="BZ1545" s="191" t="s">
        <v>601</v>
      </c>
      <c r="CA1545" s="190" t="s">
        <v>602</v>
      </c>
      <c r="CB1545" s="196">
        <v>0.18</v>
      </c>
      <c r="CC1545" s="197">
        <v>1</v>
      </c>
      <c r="CD1545" s="191" t="s">
        <v>608</v>
      </c>
      <c r="CE1545" s="190" t="s">
        <v>602</v>
      </c>
    </row>
    <row r="1546" spans="1:83" x14ac:dyDescent="0.25">
      <c r="A1546" s="190">
        <v>1484</v>
      </c>
      <c r="B1546" s="205" t="s">
        <v>1871</v>
      </c>
      <c r="C1546" s="205" t="s">
        <v>2439</v>
      </c>
      <c r="D1546" s="260">
        <v>44131</v>
      </c>
      <c r="E1546" s="382" t="s">
        <v>838</v>
      </c>
      <c r="F1546" s="205" t="s">
        <v>600</v>
      </c>
      <c r="G1546" s="205" t="s">
        <v>616</v>
      </c>
      <c r="H1546" s="260">
        <v>44131</v>
      </c>
      <c r="I1546" s="260">
        <v>44131</v>
      </c>
      <c r="J1546" s="210">
        <v>0.52569444444444446</v>
      </c>
      <c r="K1546" s="210">
        <v>0.53263888888888888</v>
      </c>
      <c r="M1546" s="258" t="s">
        <v>136</v>
      </c>
      <c r="N1546" s="204">
        <v>5</v>
      </c>
      <c r="O1546" s="258" t="s">
        <v>136</v>
      </c>
      <c r="P1546" s="206">
        <v>5</v>
      </c>
      <c r="Q1546" s="204"/>
      <c r="R1546" s="204"/>
      <c r="S1546" s="258" t="s">
        <v>136</v>
      </c>
      <c r="T1546" s="206">
        <v>5</v>
      </c>
      <c r="U1546" s="258" t="s">
        <v>136</v>
      </c>
      <c r="V1546" s="206">
        <v>5</v>
      </c>
      <c r="W1546" s="204"/>
      <c r="X1546" s="204"/>
      <c r="AC1546" s="367">
        <f t="shared" si="249"/>
        <v>100</v>
      </c>
      <c r="AD1546" s="219" t="s">
        <v>37</v>
      </c>
      <c r="AE1546" s="194">
        <v>1</v>
      </c>
      <c r="AM1546" s="259">
        <f t="shared" si="250"/>
        <v>1</v>
      </c>
      <c r="AN1546" s="221">
        <v>0.17</v>
      </c>
      <c r="AP1546" s="222">
        <f t="shared" si="251"/>
        <v>0.17</v>
      </c>
      <c r="AS1546" s="228" t="str">
        <f t="shared" si="252"/>
        <v>ok</v>
      </c>
      <c r="AT1546" s="219" t="str">
        <f>IF(((SUM(AV1546,AZ1546,BD1546,BH1546,BL1546,BP1546,BT1546,BX1546,CB1546,CF1546,CJ1546,CN1546,CR1546,CV1546,CZ1546,DD1546,DH1546,DL1546,DP1546,DT1546,DX1546,EB1546,EF1546,EJ1546,EN1546,ER1546,EV1546,EZ1546,FD1546,FH1546,FL1546,FP1546,FT1546,FX1546,GB1546,GF1546,GJ1546,GN1546,GR1546,GV1546,GZ1546,HD1546,HH1546,HL1546,HP1546,HT1546,HX1546,IB1546,IF1546,IJ1546,IN1546,IR1546,IV1546,IZ1546,JD1546,JH1546,JL1546,JP1546,JT1546,JX1546,KB1546,KF1546,KJ1546,KN1546,KR1546,KV1546,KZ1546,LD1546,LH1546,LL1546,LP1546,LT1546,LX1546,MB1546,MF1546,MJ1546,MN1546,MR1546,MV1546,MZ1546,ND1546,NH1546,NL1546,NP1546,NT1546,NX1546,OB1546,OF1546,OJ1546,ON1546,OR1546,OV1546,OZ1546,PD1546,PH1546,PL1546,PP1546,PT1546,PX1546,QB1546,QF1546,QJ1546,QN1546,QR1546,QV1546,QZ1546,RD1546,RH1546,RL1546,RP1546,RT1546,RX1546,SB1546,SF1546,SJ1546,SN1546,SR1546,SV1546,SZ1546,TD1546,TH1546,TL1546,TP1546,TT1546,TX1546,UB1546,UF1546,UJ1546,UN1546,UR1546,UV1546,UZ1546,VD1546,VH1546,VL1546,VP1546,VT1546,VX1546,WB1546,WF1546,WJ1546,WN1546,WR1546,WV1546,WZ1546,XD1546,XH1546,XL1546,XP1546,XT1546,XX1546,YB1546,YF1546,YJ1546,YN1546,YR1546,YV1546,YZ1546,ZD1546,ZH1546,ZL1546,ZP1546,ZT1546,ZX1546,AAB1546,AAF1546,AAJ1546,AAN1546,AAR1546,AAV1546,AAZ1546,ABD1546,ABH1546,ABL1546,ABP1546,ABT1546,ABX1546,ACB1546,ACF1546,ACJ1546,ACN1546,ACR1546,ACV1546,ACZ1546,ADD1546,ADH1546,ADL1546,ADP1546,ADT1546,ADX1546,AEB1546,AEF1546,AEJ1546,AEN1546,AER1546,AEV1546,AEZ1546,AFD1546,AFH1546,AFL1546,AFP1546,AFT1546,AFX1546,AGB1546,AGF1546,AGJ1546,AGN1546,AGR1546,AGV1546,AGZ1546,AHD1546,AHH1546,AHL1546,AHP1546,AHT1546,AHX1546,AIB1546,AIF1546,AIJ1546,AIN1546,AIR1546,AIV1546,AIZ1546,AJD1546,AJH1546,AJL1546,AJP1546,AJT1546,AJX1546,AKB1546,AKF1546,AKJ1546,AKN1546,AKR1546,AKV1546,AKZ1546,ALD1546,ALH1546,ALL1546,ALP1546,ALT1546,ALX1546,AMB1546,AMF1546,AMJ1546,AMN1546,AMR1546,AMV1546,AMZ1546,AND1546,ANH1546,ANL1546,ANP1546))+SUM((ANT1546,ANX1546,AOB1546,AOF1546,AOJ1546)))=AN1546,"ok","check")</f>
        <v>ok</v>
      </c>
      <c r="AV1546" s="196">
        <v>0.17</v>
      </c>
      <c r="AW1546" s="197">
        <v>2</v>
      </c>
      <c r="AX1546" s="191" t="s">
        <v>601</v>
      </c>
      <c r="AY1546" s="190" t="s">
        <v>618</v>
      </c>
    </row>
    <row r="1547" spans="1:83" x14ac:dyDescent="0.25">
      <c r="A1547" s="190">
        <v>1485</v>
      </c>
      <c r="B1547" s="205" t="s">
        <v>1871</v>
      </c>
      <c r="C1547" s="205" t="s">
        <v>2440</v>
      </c>
      <c r="D1547" s="260">
        <v>44131</v>
      </c>
      <c r="E1547" s="382" t="s">
        <v>838</v>
      </c>
      <c r="F1547" s="205" t="s">
        <v>600</v>
      </c>
      <c r="G1547" s="205" t="s">
        <v>616</v>
      </c>
      <c r="H1547" s="260">
        <v>44131</v>
      </c>
      <c r="I1547" s="260">
        <v>44131</v>
      </c>
      <c r="J1547" s="210">
        <v>0.53472222222222221</v>
      </c>
      <c r="K1547" s="210">
        <v>0.53819444444444442</v>
      </c>
      <c r="M1547" s="212" t="s">
        <v>65</v>
      </c>
      <c r="N1547" s="204">
        <v>5</v>
      </c>
      <c r="O1547" s="214" t="s">
        <v>65</v>
      </c>
      <c r="P1547" s="206">
        <v>5</v>
      </c>
      <c r="Q1547" s="204"/>
      <c r="R1547" s="204"/>
      <c r="S1547" s="212" t="s">
        <v>65</v>
      </c>
      <c r="T1547" s="206">
        <v>5</v>
      </c>
      <c r="U1547" s="214" t="s">
        <v>65</v>
      </c>
      <c r="V1547" s="206">
        <v>5</v>
      </c>
      <c r="W1547" s="204"/>
      <c r="X1547" s="204"/>
      <c r="AC1547" s="367">
        <f t="shared" si="249"/>
        <v>100</v>
      </c>
      <c r="AD1547" s="219" t="s">
        <v>37</v>
      </c>
      <c r="AM1547" s="259">
        <f t="shared" si="250"/>
        <v>0</v>
      </c>
      <c r="AP1547" s="222">
        <f t="shared" si="251"/>
        <v>0</v>
      </c>
      <c r="AS1547" s="228" t="str">
        <f t="shared" si="252"/>
        <v>ok</v>
      </c>
      <c r="AT1547" s="219" t="str">
        <f>IF(((SUM(AV1547,AZ1547,BD1547,BH1547,BL1547,BP1547,BT1547,BX1547,CB1547,CF1547,CJ1547,CN1547,CR1547,CV1547,CZ1547,DD1547,DH1547,DL1547,DP1547,DT1547,DX1547,EB1547,EF1547,EJ1547,EN1547,ER1547,EV1547,EZ1547,FD1547,FH1547,FL1547,FP1547,FT1547,FX1547,GB1547,GF1547,GJ1547,GN1547,GR1547,GV1547,GZ1547,HD1547,HH1547,HL1547,HP1547,HT1547,HX1547,IB1547,IF1547,IJ1547,IN1547,IR1547,IV1547,IZ1547,JD1547,JH1547,JL1547,JP1547,JT1547,JX1547,KB1547,KF1547,KJ1547,KN1547,KR1547,KV1547,KZ1547,LD1547,LH1547,LL1547,LP1547,LT1547,LX1547,MB1547,MF1547,MJ1547,MN1547,MR1547,MV1547,MZ1547,ND1547,NH1547,NL1547,NP1547,NT1547,NX1547,OB1547,OF1547,OJ1547,ON1547,OR1547,OV1547,OZ1547,PD1547,PH1547,PL1547,PP1547,PT1547,PX1547,QB1547,QF1547,QJ1547,QN1547,QR1547,QV1547,QZ1547,RD1547,RH1547,RL1547,RP1547,RT1547,RX1547,SB1547,SF1547,SJ1547,SN1547,SR1547,SV1547,SZ1547,TD1547,TH1547,TL1547,TP1547,TT1547,TX1547,UB1547,UF1547,UJ1547,UN1547,UR1547,UV1547,UZ1547,VD1547,VH1547,VL1547,VP1547,VT1547,VX1547,WB1547,WF1547,WJ1547,WN1547,WR1547,WV1547,WZ1547,XD1547,XH1547,XL1547,XP1547,XT1547,XX1547,YB1547,YF1547,YJ1547,YN1547,YR1547,YV1547,YZ1547,ZD1547,ZH1547,ZL1547,ZP1547,ZT1547,ZX1547,AAB1547,AAF1547,AAJ1547,AAN1547,AAR1547,AAV1547,AAZ1547,ABD1547,ABH1547,ABL1547,ABP1547,ABT1547,ABX1547,ACB1547,ACF1547,ACJ1547,ACN1547,ACR1547,ACV1547,ACZ1547,ADD1547,ADH1547,ADL1547,ADP1547,ADT1547,ADX1547,AEB1547,AEF1547,AEJ1547,AEN1547,AER1547,AEV1547,AEZ1547,AFD1547,AFH1547,AFL1547,AFP1547,AFT1547,AFX1547,AGB1547,AGF1547,AGJ1547,AGN1547,AGR1547,AGV1547,AGZ1547,AHD1547,AHH1547,AHL1547,AHP1547,AHT1547,AHX1547,AIB1547,AIF1547,AIJ1547,AIN1547,AIR1547,AIV1547,AIZ1547,AJD1547,AJH1547,AJL1547,AJP1547,AJT1547,AJX1547,AKB1547,AKF1547,AKJ1547,AKN1547,AKR1547,AKV1547,AKZ1547,ALD1547,ALH1547,ALL1547,ALP1547,ALT1547,ALX1547,AMB1547,AMF1547,AMJ1547,AMN1547,AMR1547,AMV1547,AMZ1547,AND1547,ANH1547,ANL1547,ANP1547))+SUM((ANT1547,ANX1547,AOB1547,AOF1547,AOJ1547)))=AN1547,"ok","check")</f>
        <v>ok</v>
      </c>
    </row>
    <row r="1548" spans="1:83" x14ac:dyDescent="0.25">
      <c r="A1548" s="190">
        <v>1486</v>
      </c>
      <c r="B1548" s="205" t="s">
        <v>1871</v>
      </c>
      <c r="C1548" s="205" t="s">
        <v>2441</v>
      </c>
      <c r="D1548" s="260">
        <v>44131</v>
      </c>
      <c r="E1548" s="382" t="s">
        <v>838</v>
      </c>
      <c r="F1548" s="205" t="s">
        <v>600</v>
      </c>
      <c r="G1548" s="205" t="s">
        <v>616</v>
      </c>
      <c r="H1548" s="260">
        <v>44131</v>
      </c>
      <c r="I1548" s="260">
        <v>44131</v>
      </c>
      <c r="J1548" s="210">
        <v>0.54375000000000007</v>
      </c>
      <c r="K1548" s="210">
        <v>0.55277777777777781</v>
      </c>
      <c r="M1548" s="258" t="s">
        <v>136</v>
      </c>
      <c r="N1548" s="204">
        <v>5</v>
      </c>
      <c r="O1548" s="258" t="s">
        <v>136</v>
      </c>
      <c r="P1548" s="206">
        <v>5</v>
      </c>
      <c r="Q1548" s="258" t="s">
        <v>136</v>
      </c>
      <c r="R1548" s="206">
        <v>5</v>
      </c>
      <c r="S1548" s="258" t="s">
        <v>136</v>
      </c>
      <c r="T1548" s="206">
        <v>5</v>
      </c>
      <c r="U1548" s="258" t="s">
        <v>136</v>
      </c>
      <c r="V1548" s="206">
        <v>5</v>
      </c>
      <c r="W1548" s="258" t="s">
        <v>136</v>
      </c>
      <c r="X1548" s="206">
        <v>5</v>
      </c>
      <c r="AC1548" s="367">
        <f t="shared" si="249"/>
        <v>100</v>
      </c>
      <c r="AD1548" s="219" t="s">
        <v>37</v>
      </c>
      <c r="AE1548" s="194">
        <v>1</v>
      </c>
      <c r="AM1548" s="259">
        <f t="shared" si="250"/>
        <v>1</v>
      </c>
      <c r="AN1548" s="221">
        <v>0.25</v>
      </c>
      <c r="AP1548" s="222">
        <f t="shared" si="251"/>
        <v>0.25</v>
      </c>
      <c r="AS1548" s="228" t="str">
        <f t="shared" si="252"/>
        <v>ok</v>
      </c>
      <c r="AT1548" s="219" t="str">
        <f>IF(((SUM(AV1548,AZ1548,BD1548,BH1548,BL1548,BP1548,BT1548,BX1548,CB1548,CF1548,CJ1548,CN1548,CR1548,CV1548,CZ1548,DD1548,DH1548,DL1548,DP1548,DT1548,DX1548,EB1548,EF1548,EJ1548,EN1548,ER1548,EV1548,EZ1548,FD1548,FH1548,FL1548,FP1548,FT1548,FX1548,GB1548,GF1548,GJ1548,GN1548,GR1548,GV1548,GZ1548,HD1548,HH1548,HL1548,HP1548,HT1548,HX1548,IB1548,IF1548,IJ1548,IN1548,IR1548,IV1548,IZ1548,JD1548,JH1548,JL1548,JP1548,JT1548,JX1548,KB1548,KF1548,KJ1548,KN1548,KR1548,KV1548,KZ1548,LD1548,LH1548,LL1548,LP1548,LT1548,LX1548,MB1548,MF1548,MJ1548,MN1548,MR1548,MV1548,MZ1548,ND1548,NH1548,NL1548,NP1548,NT1548,NX1548,OB1548,OF1548,OJ1548,ON1548,OR1548,OV1548,OZ1548,PD1548,PH1548,PL1548,PP1548,PT1548,PX1548,QB1548,QF1548,QJ1548,QN1548,QR1548,QV1548,QZ1548,RD1548,RH1548,RL1548,RP1548,RT1548,RX1548,SB1548,SF1548,SJ1548,SN1548,SR1548,SV1548,SZ1548,TD1548,TH1548,TL1548,TP1548,TT1548,TX1548,UB1548,UF1548,UJ1548,UN1548,UR1548,UV1548,UZ1548,VD1548,VH1548,VL1548,VP1548,VT1548,VX1548,WB1548,WF1548,WJ1548,WN1548,WR1548,WV1548,WZ1548,XD1548,XH1548,XL1548,XP1548,XT1548,XX1548,YB1548,YF1548,YJ1548,YN1548,YR1548,YV1548,YZ1548,ZD1548,ZH1548,ZL1548,ZP1548,ZT1548,ZX1548,AAB1548,AAF1548,AAJ1548,AAN1548,AAR1548,AAV1548,AAZ1548,ABD1548,ABH1548,ABL1548,ABP1548,ABT1548,ABX1548,ACB1548,ACF1548,ACJ1548,ACN1548,ACR1548,ACV1548,ACZ1548,ADD1548,ADH1548,ADL1548,ADP1548,ADT1548,ADX1548,AEB1548,AEF1548,AEJ1548,AEN1548,AER1548,AEV1548,AEZ1548,AFD1548,AFH1548,AFL1548,AFP1548,AFT1548,AFX1548,AGB1548,AGF1548,AGJ1548,AGN1548,AGR1548,AGV1548,AGZ1548,AHD1548,AHH1548,AHL1548,AHP1548,AHT1548,AHX1548,AIB1548,AIF1548,AIJ1548,AIN1548,AIR1548,AIV1548,AIZ1548,AJD1548,AJH1548,AJL1548,AJP1548,AJT1548,AJX1548,AKB1548,AKF1548,AKJ1548,AKN1548,AKR1548,AKV1548,AKZ1548,ALD1548,ALH1548,ALL1548,ALP1548,ALT1548,ALX1548,AMB1548,AMF1548,AMJ1548,AMN1548,AMR1548,AMV1548,AMZ1548,AND1548,ANH1548,ANL1548,ANP1548))+SUM((ANT1548,ANX1548,AOB1548,AOF1548,AOJ1548)))=AN1548,"ok","check")</f>
        <v>ok</v>
      </c>
      <c r="AV1548" s="196">
        <v>0.25</v>
      </c>
      <c r="AW1548" s="197">
        <v>1</v>
      </c>
      <c r="AX1548" s="191" t="s">
        <v>601</v>
      </c>
      <c r="AY1548" s="190" t="s">
        <v>602</v>
      </c>
    </row>
    <row r="1549" spans="1:83" x14ac:dyDescent="0.25">
      <c r="B1549" s="205" t="s">
        <v>1871</v>
      </c>
      <c r="C1549" s="205" t="s">
        <v>2510</v>
      </c>
      <c r="D1549" s="260">
        <v>44131</v>
      </c>
      <c r="E1549" s="382" t="s">
        <v>839</v>
      </c>
      <c r="F1549" s="205" t="s">
        <v>600</v>
      </c>
      <c r="G1549" s="205" t="s">
        <v>616</v>
      </c>
      <c r="H1549" s="260">
        <v>44131</v>
      </c>
      <c r="I1549" s="260">
        <v>44131</v>
      </c>
      <c r="J1549" s="210">
        <v>0.1388888888888889</v>
      </c>
      <c r="K1549" s="210">
        <v>0.1423611111111111</v>
      </c>
      <c r="M1549" s="204"/>
      <c r="N1549" s="204"/>
      <c r="O1549" s="204"/>
      <c r="P1549" s="206"/>
      <c r="Q1549" s="204"/>
      <c r="R1549" s="204"/>
      <c r="S1549" s="204"/>
      <c r="T1549" s="206"/>
      <c r="U1549" s="204"/>
      <c r="V1549" s="206"/>
      <c r="W1549" s="204"/>
      <c r="X1549" s="204"/>
      <c r="AC1549" s="367"/>
      <c r="AD1549" s="219" t="s">
        <v>37</v>
      </c>
    </row>
    <row r="1550" spans="1:83" x14ac:dyDescent="0.25">
      <c r="A1550" s="190">
        <v>1487</v>
      </c>
      <c r="B1550" s="205" t="s">
        <v>1871</v>
      </c>
      <c r="C1550" s="205" t="s">
        <v>2442</v>
      </c>
      <c r="D1550" s="260">
        <v>44131</v>
      </c>
      <c r="E1550" s="382" t="s">
        <v>838</v>
      </c>
      <c r="F1550" s="205" t="s">
        <v>600</v>
      </c>
      <c r="G1550" s="205" t="s">
        <v>616</v>
      </c>
      <c r="H1550" s="260">
        <v>44131</v>
      </c>
      <c r="I1550" s="260">
        <v>44131</v>
      </c>
      <c r="J1550" s="210">
        <v>0.56597222222222221</v>
      </c>
      <c r="K1550" s="210">
        <v>0.57430555555555551</v>
      </c>
      <c r="M1550" s="212" t="s">
        <v>65</v>
      </c>
      <c r="N1550" s="204">
        <v>5</v>
      </c>
      <c r="O1550" s="214" t="s">
        <v>65</v>
      </c>
      <c r="P1550" s="206">
        <v>5</v>
      </c>
      <c r="Q1550" s="204"/>
      <c r="R1550" s="204"/>
      <c r="S1550" s="212" t="s">
        <v>65</v>
      </c>
      <c r="T1550" s="206">
        <v>5</v>
      </c>
      <c r="U1550" s="214" t="s">
        <v>65</v>
      </c>
      <c r="V1550" s="206">
        <v>5</v>
      </c>
      <c r="W1550" s="204"/>
      <c r="X1550" s="204"/>
      <c r="AC1550" s="367">
        <f t="shared" si="249"/>
        <v>100</v>
      </c>
      <c r="AD1550" s="219" t="s">
        <v>37</v>
      </c>
      <c r="AE1550" s="194">
        <v>2</v>
      </c>
      <c r="AM1550" s="259">
        <f t="shared" si="250"/>
        <v>2</v>
      </c>
      <c r="AN1550" s="221">
        <v>0.33</v>
      </c>
      <c r="AO1550" s="222">
        <v>0.33</v>
      </c>
      <c r="AP1550" s="222">
        <f t="shared" si="251"/>
        <v>0</v>
      </c>
      <c r="AS1550" s="228" t="str">
        <f t="shared" si="252"/>
        <v>ok</v>
      </c>
      <c r="AT1550" s="219" t="str">
        <f>IF(((SUM(AV1550,AZ1550,BD1550,BH1550,BL1550,BP1550,BT1550,BX1550,CB1550,CF1550,CJ1550,CN1550,CR1550,CV1550,CZ1550,DD1550,DH1550,DL1550,DP1550,DT1550,DX1550,EB1550,EF1550,EJ1550,EN1550,ER1550,EV1550,EZ1550,FD1550,FH1550,FL1550,FP1550,FT1550,FX1550,GB1550,GF1550,GJ1550,GN1550,GR1550,GV1550,GZ1550,HD1550,HH1550,HL1550,HP1550,HT1550,HX1550,IB1550,IF1550,IJ1550,IN1550,IR1550,IV1550,IZ1550,JD1550,JH1550,JL1550,JP1550,JT1550,JX1550,KB1550,KF1550,KJ1550,KN1550,KR1550,KV1550,KZ1550,LD1550,LH1550,LL1550,LP1550,LT1550,LX1550,MB1550,MF1550,MJ1550,MN1550,MR1550,MV1550,MZ1550,ND1550,NH1550,NL1550,NP1550,NT1550,NX1550,OB1550,OF1550,OJ1550,ON1550,OR1550,OV1550,OZ1550,PD1550,PH1550,PL1550,PP1550,PT1550,PX1550,QB1550,QF1550,QJ1550,QN1550,QR1550,QV1550,QZ1550,RD1550,RH1550,RL1550,RP1550,RT1550,RX1550,SB1550,SF1550,SJ1550,SN1550,SR1550,SV1550,SZ1550,TD1550,TH1550,TL1550,TP1550,TT1550,TX1550,UB1550,UF1550,UJ1550,UN1550,UR1550,UV1550,UZ1550,VD1550,VH1550,VL1550,VP1550,VT1550,VX1550,WB1550,WF1550,WJ1550,WN1550,WR1550,WV1550,WZ1550,XD1550,XH1550,XL1550,XP1550,XT1550,XX1550,YB1550,YF1550,YJ1550,YN1550,YR1550,YV1550,YZ1550,ZD1550,ZH1550,ZL1550,ZP1550,ZT1550,ZX1550,AAB1550,AAF1550,AAJ1550,AAN1550,AAR1550,AAV1550,AAZ1550,ABD1550,ABH1550,ABL1550,ABP1550,ABT1550,ABX1550,ACB1550,ACF1550,ACJ1550,ACN1550,ACR1550,ACV1550,ACZ1550,ADD1550,ADH1550,ADL1550,ADP1550,ADT1550,ADX1550,AEB1550,AEF1550,AEJ1550,AEN1550,AER1550,AEV1550,AEZ1550,AFD1550,AFH1550,AFL1550,AFP1550,AFT1550,AFX1550,AGB1550,AGF1550,AGJ1550,AGN1550,AGR1550,AGV1550,AGZ1550,AHD1550,AHH1550,AHL1550,AHP1550,AHT1550,AHX1550,AIB1550,AIF1550,AIJ1550,AIN1550,AIR1550,AIV1550,AIZ1550,AJD1550,AJH1550,AJL1550,AJP1550,AJT1550,AJX1550,AKB1550,AKF1550,AKJ1550,AKN1550,AKR1550,AKV1550,AKZ1550,ALD1550,ALH1550,ALL1550,ALP1550,ALT1550,ALX1550,AMB1550,AMF1550,AMJ1550,AMN1550,AMR1550,AMV1550,AMZ1550,AND1550,ANH1550,ANL1550,ANP1550))+SUM((ANT1550,ANX1550,AOB1550,AOF1550,AOJ1550)))=AN1550,"ok","check")</f>
        <v>ok</v>
      </c>
      <c r="AV1550" s="196">
        <v>0.25</v>
      </c>
      <c r="AW1550" s="197">
        <v>1</v>
      </c>
      <c r="AX1550" s="191" t="s">
        <v>1479</v>
      </c>
      <c r="AY1550" s="190" t="s">
        <v>609</v>
      </c>
      <c r="AZ1550" s="196">
        <v>0.08</v>
      </c>
      <c r="BA1550" s="197">
        <v>1</v>
      </c>
      <c r="BB1550" s="191" t="s">
        <v>601</v>
      </c>
      <c r="BC1550" s="190" t="s">
        <v>609</v>
      </c>
    </row>
    <row r="1551" spans="1:83" x14ac:dyDescent="0.25">
      <c r="A1551" s="190">
        <v>1488</v>
      </c>
      <c r="B1551" s="205" t="s">
        <v>1871</v>
      </c>
      <c r="C1551" s="205" t="s">
        <v>2443</v>
      </c>
      <c r="D1551" s="260">
        <v>44131</v>
      </c>
      <c r="E1551" s="382" t="s">
        <v>838</v>
      </c>
      <c r="F1551" s="205" t="s">
        <v>600</v>
      </c>
      <c r="G1551" s="205" t="s">
        <v>616</v>
      </c>
      <c r="H1551" s="260">
        <v>44131</v>
      </c>
      <c r="I1551" s="260">
        <v>44131</v>
      </c>
      <c r="J1551" s="210">
        <v>0.57638888888888895</v>
      </c>
      <c r="K1551" s="210">
        <v>0.58472222222222225</v>
      </c>
      <c r="M1551" s="258" t="s">
        <v>136</v>
      </c>
      <c r="N1551" s="204">
        <v>5</v>
      </c>
      <c r="O1551" s="258" t="s">
        <v>136</v>
      </c>
      <c r="P1551" s="206">
        <v>5</v>
      </c>
      <c r="Q1551" s="204"/>
      <c r="R1551" s="204"/>
      <c r="S1551" s="258" t="s">
        <v>136</v>
      </c>
      <c r="T1551" s="206">
        <v>5</v>
      </c>
      <c r="U1551" s="258" t="s">
        <v>136</v>
      </c>
      <c r="V1551" s="206">
        <v>5</v>
      </c>
      <c r="W1551" s="204"/>
      <c r="X1551" s="204"/>
      <c r="AC1551" s="367">
        <f t="shared" si="249"/>
        <v>100</v>
      </c>
      <c r="AD1551" s="219" t="s">
        <v>37</v>
      </c>
      <c r="AE1551" s="194">
        <v>2</v>
      </c>
      <c r="AM1551" s="259">
        <f t="shared" si="250"/>
        <v>2</v>
      </c>
      <c r="AN1551" s="221">
        <v>0.27</v>
      </c>
      <c r="AO1551" s="222">
        <v>0.27</v>
      </c>
      <c r="AP1551" s="222">
        <f t="shared" si="251"/>
        <v>0</v>
      </c>
      <c r="AS1551" s="228" t="str">
        <f t="shared" ref="AS1551:AS1552" si="253">IF(((COUNT(AV1551,AZ1551,BD1551,BH1551,BL1551,BP1551,BT1551,BX1551,CB1551,CF1551,CJ1551,CN1551,CR1551,CV1551,CZ1551,DD1551,DH1551,DL1551,DP1551,DT1551,DX1551,EB1551,EF1551,EJ1551,EN1551,ER1551,EV1551,EZ1551,FD1551,FH1551,FL1551,FP1551,FT1551,FX1551,GB1551,GF1551,GJ1551,GN1551,GR1551,GV1551,GZ1551,HD1551,HH1551,HL1551,HP1551,HT1551,HX1551,IB1551,IF1551,IJ1551,IN1551,IR1551,IV1551,IZ1551,JD1551,JH1551,JL1551,JP1551,JT1551,JX1551,KB1551,KF1551,KJ1551,KN1551,KR1551,KV1551,KZ1551,LD1551,LH1551,LL1551,LP1551,LT1551,LX1551,MB1551,MF1551,MJ1551,MN1551,MR1551,MV1551,MZ1551,ND1551,NH1551,NL1551,NP1551,NT1551,NX1551,OB1551,OF1551,OJ1551,ON1551,OR1551,OV1551,OZ1551,PD1551,PH1551,PL1551,PP1551,PT1551,PX1551,QB1551,QF1551,QJ1551,QN1551,QR1551,QV1551,QZ1551,RD1551,RH1551,RL1551,RP1551,RT1551,RX1551,SB1551,SF1551,SJ1551,SN1551,SR1551,SV1551,SZ1551,TD1551,TH1551,TL1551,TP1551,TT1551,TX1551,UB1551,UF1551,UJ1551,UN1551,UR1551,UV1551,UZ1551,VD1551,VH1551,VL1551,VP1551,VT1551,VX1551,WB1551,WF1551,WJ1551,WN1551,WR1551,WV1551,WZ1551,XD1551,XH1551,XL1551,XP1551,XT1551,XX1551,YB1551,YF1551,YJ1551,YN1551,YR1551,YV1551,YZ1551,ZD1551,ZH1551,ZL1551,ZP1551,ZT1551,ZX1551,AAB1551,AAF1551,AAJ1551,AAN1551,AAR1551,AAV1551,AAZ1551,ABD1551,ABH1551,ABL1551,ABP1551,ABT1551,ABX1551,ACB1551,ACF1551,ACJ1551,ACN1551,ACR1551,ACV1551,ACZ1551,ADD1551,ADH1551,ADL1551,ADP1551,ADT1551,ADX1551,AEB1551,AEF1551,AEJ1551,AEN1551,AER1551,AEV1551,AEZ1551,AFD1551,AFH1551,AFL1551,AFP1551,AFT1551,AFX1551,AGB1551,AGF1551,AGJ1551,AGN1551,AGR1551,AGV1551,AGZ1551,AHD1551,AHH1551,AHL1551,AHP1551,AHT1551,AHX1551,AIB1551,AIF1551,AIJ1551,AIN1551,AIR1551,AIV1551,AIZ1551,AJD1551,AJH1551,AJL1551,AJP1551,AJT1551,AJX1551,AKB1551,AKF1551,AKJ1551,AKN1551,AKR1551,AKV1551,AKZ1551,ALD1551,ALH1551,ALL1551,ALP1551,ALT1551,ALX1551,AMB1551,AMF1551,AMJ1551,AMN1551,AMR1551,AMV1551,AMZ1551,AND1551,ANH1551,ANL1551,ANP1551,ANT1551,ANX1551)+COUNT(AOB1551,AOF1551,AOJ1551)))=AM1551,"ok","check")</f>
        <v>ok</v>
      </c>
      <c r="AT1551" s="219" t="str">
        <f>IF(((SUM(AV1551,AZ1551,BD1551,BH1551,BL1551,BP1551,BT1551,BX1551,CB1551,CF1551,CJ1551,CN1551,CR1551,CV1551,CZ1551,DD1551,DH1551,DL1551,DP1551,DT1551,DX1551,EB1551,EF1551,EJ1551,EN1551,ER1551,EV1551,EZ1551,FD1551,FH1551,FL1551,FP1551,FT1551,FX1551,GB1551,GF1551,GJ1551,GN1551,GR1551,GV1551,GZ1551,HD1551,HH1551,HL1551,HP1551,HT1551,HX1551,IB1551,IF1551,IJ1551,IN1551,IR1551,IV1551,IZ1551,JD1551,JH1551,JL1551,JP1551,JT1551,JX1551,KB1551,KF1551,KJ1551,KN1551,KR1551,KV1551,KZ1551,LD1551,LH1551,LL1551,LP1551,LT1551,LX1551,MB1551,MF1551,MJ1551,MN1551,MR1551,MV1551,MZ1551,ND1551,NH1551,NL1551,NP1551,NT1551,NX1551,OB1551,OF1551,OJ1551,ON1551,OR1551,OV1551,OZ1551,PD1551,PH1551,PL1551,PP1551,PT1551,PX1551,QB1551,QF1551,QJ1551,QN1551,QR1551,QV1551,QZ1551,RD1551,RH1551,RL1551,RP1551,RT1551,RX1551,SB1551,SF1551,SJ1551,SN1551,SR1551,SV1551,SZ1551,TD1551,TH1551,TL1551,TP1551,TT1551,TX1551,UB1551,UF1551,UJ1551,UN1551,UR1551,UV1551,UZ1551,VD1551,VH1551,VL1551,VP1551,VT1551,VX1551,WB1551,WF1551,WJ1551,WN1551,WR1551,WV1551,WZ1551,XD1551,XH1551,XL1551,XP1551,XT1551,XX1551,YB1551,YF1551,YJ1551,YN1551,YR1551,YV1551,YZ1551,ZD1551,ZH1551,ZL1551,ZP1551,ZT1551,ZX1551,AAB1551,AAF1551,AAJ1551,AAN1551,AAR1551,AAV1551,AAZ1551,ABD1551,ABH1551,ABL1551,ABP1551,ABT1551,ABX1551,ACB1551,ACF1551,ACJ1551,ACN1551,ACR1551,ACV1551,ACZ1551,ADD1551,ADH1551,ADL1551,ADP1551,ADT1551,ADX1551,AEB1551,AEF1551,AEJ1551,AEN1551,AER1551,AEV1551,AEZ1551,AFD1551,AFH1551,AFL1551,AFP1551,AFT1551,AFX1551,AGB1551,AGF1551,AGJ1551,AGN1551,AGR1551,AGV1551,AGZ1551,AHD1551,AHH1551,AHL1551,AHP1551,AHT1551,AHX1551,AIB1551,AIF1551,AIJ1551,AIN1551,AIR1551,AIV1551,AIZ1551,AJD1551,AJH1551,AJL1551,AJP1551,AJT1551,AJX1551,AKB1551,AKF1551,AKJ1551,AKN1551,AKR1551,AKV1551,AKZ1551,ALD1551,ALH1551,ALL1551,ALP1551,ALT1551,ALX1551,AMB1551,AMF1551,AMJ1551,AMN1551,AMR1551,AMV1551,AMZ1551,AND1551,ANH1551,ANL1551,ANP1551))+SUM((ANT1551,ANX1551,AOB1551,AOF1551,AOJ1551)))=AN1551,"ok","check")</f>
        <v>ok</v>
      </c>
      <c r="AV1551" s="196">
        <v>0.17</v>
      </c>
      <c r="AW1551" s="197">
        <v>1</v>
      </c>
      <c r="AX1551" s="191" t="s">
        <v>604</v>
      </c>
      <c r="AY1551" s="190" t="s">
        <v>602</v>
      </c>
      <c r="AZ1551" s="196">
        <v>0.1</v>
      </c>
      <c r="BA1551" s="197">
        <v>1</v>
      </c>
      <c r="BB1551" s="191" t="s">
        <v>601</v>
      </c>
      <c r="BC1551" s="190" t="s">
        <v>605</v>
      </c>
    </row>
    <row r="1552" spans="1:83" x14ac:dyDescent="0.25">
      <c r="A1552" s="190">
        <v>1489</v>
      </c>
      <c r="B1552" s="205" t="s">
        <v>1871</v>
      </c>
      <c r="C1552" s="205" t="s">
        <v>2444</v>
      </c>
      <c r="D1552" s="260">
        <v>44131</v>
      </c>
      <c r="E1552" s="382" t="s">
        <v>838</v>
      </c>
      <c r="F1552" s="205" t="s">
        <v>600</v>
      </c>
      <c r="G1552" s="205" t="s">
        <v>616</v>
      </c>
      <c r="H1552" s="260">
        <v>44131</v>
      </c>
      <c r="I1552" s="260">
        <v>44131</v>
      </c>
      <c r="J1552" s="210">
        <v>0.65069444444444446</v>
      </c>
      <c r="K1552" s="210">
        <v>0.6645833333333333</v>
      </c>
      <c r="M1552" s="212" t="s">
        <v>65</v>
      </c>
      <c r="N1552" s="204">
        <v>5</v>
      </c>
      <c r="O1552" s="214" t="s">
        <v>65</v>
      </c>
      <c r="P1552" s="206">
        <v>5</v>
      </c>
      <c r="Q1552" s="204"/>
      <c r="R1552" s="204"/>
      <c r="S1552" s="212" t="s">
        <v>65</v>
      </c>
      <c r="T1552" s="206">
        <v>5</v>
      </c>
      <c r="U1552" s="214" t="s">
        <v>65</v>
      </c>
      <c r="V1552" s="206">
        <v>5</v>
      </c>
      <c r="W1552" s="204"/>
      <c r="X1552" s="204"/>
      <c r="AC1552" s="367">
        <f t="shared" si="249"/>
        <v>100</v>
      </c>
      <c r="AD1552" s="219" t="s">
        <v>37</v>
      </c>
      <c r="AE1552" s="194">
        <v>1</v>
      </c>
      <c r="AF1552" s="194">
        <v>1</v>
      </c>
      <c r="AH1552" s="194">
        <v>1</v>
      </c>
      <c r="AM1552" s="259">
        <f t="shared" si="250"/>
        <v>3</v>
      </c>
      <c r="AN1552" s="221">
        <v>1.42</v>
      </c>
      <c r="AO1552" s="222">
        <v>1.42</v>
      </c>
      <c r="AP1552" s="222">
        <f t="shared" si="251"/>
        <v>0</v>
      </c>
      <c r="AS1552" s="228" t="str">
        <f t="shared" si="253"/>
        <v>ok</v>
      </c>
      <c r="AT1552" s="219" t="str">
        <f>IF(((SUM(AV1552,AZ1552,BD1552,BH1552,BL1552,BP1552,BT1552,BX1552,CB1552,CF1552,CJ1552,CN1552,CR1552,CV1552,CZ1552,DD1552,DH1552,DL1552,DP1552,DT1552,DX1552,EB1552,EF1552,EJ1552,EN1552,ER1552,EV1552,EZ1552,FD1552,FH1552,FL1552,FP1552,FT1552,FX1552,GB1552,GF1552,GJ1552,GN1552,GR1552,GV1552,GZ1552,HD1552,HH1552,HL1552,HP1552,HT1552,HX1552,IB1552,IF1552,IJ1552,IN1552,IR1552,IV1552,IZ1552,JD1552,JH1552,JL1552,JP1552,JT1552,JX1552,KB1552,KF1552,KJ1552,KN1552,KR1552,KV1552,KZ1552,LD1552,LH1552,LL1552,LP1552,LT1552,LX1552,MB1552,MF1552,MJ1552,MN1552,MR1552,MV1552,MZ1552,ND1552,NH1552,NL1552,NP1552,NT1552,NX1552,OB1552,OF1552,OJ1552,ON1552,OR1552,OV1552,OZ1552,PD1552,PH1552,PL1552,PP1552,PT1552,PX1552,QB1552,QF1552,QJ1552,QN1552,QR1552,QV1552,QZ1552,RD1552,RH1552,RL1552,RP1552,RT1552,RX1552,SB1552,SF1552,SJ1552,SN1552,SR1552,SV1552,SZ1552,TD1552,TH1552,TL1552,TP1552,TT1552,TX1552,UB1552,UF1552,UJ1552,UN1552,UR1552,UV1552,UZ1552,VD1552,VH1552,VL1552,VP1552,VT1552,VX1552,WB1552,WF1552,WJ1552,WN1552,WR1552,WV1552,WZ1552,XD1552,XH1552,XL1552,XP1552,XT1552,XX1552,YB1552,YF1552,YJ1552,YN1552,YR1552,YV1552,YZ1552,ZD1552,ZH1552,ZL1552,ZP1552,ZT1552,ZX1552,AAB1552,AAF1552,AAJ1552,AAN1552,AAR1552,AAV1552,AAZ1552,ABD1552,ABH1552,ABL1552,ABP1552,ABT1552,ABX1552,ACB1552,ACF1552,ACJ1552,ACN1552,ACR1552,ACV1552,ACZ1552,ADD1552,ADH1552,ADL1552,ADP1552,ADT1552,ADX1552,AEB1552,AEF1552,AEJ1552,AEN1552,AER1552,AEV1552,AEZ1552,AFD1552,AFH1552,AFL1552,AFP1552,AFT1552,AFX1552,AGB1552,AGF1552,AGJ1552,AGN1552,AGR1552,AGV1552,AGZ1552,AHD1552,AHH1552,AHL1552,AHP1552,AHT1552,AHX1552,AIB1552,AIF1552,AIJ1552,AIN1552,AIR1552,AIV1552,AIZ1552,AJD1552,AJH1552,AJL1552,AJP1552,AJT1552,AJX1552,AKB1552,AKF1552,AKJ1552,AKN1552,AKR1552,AKV1552,AKZ1552,ALD1552,ALH1552,ALL1552,ALP1552,ALT1552,ALX1552,AMB1552,AMF1552,AMJ1552,AMN1552,AMR1552,AMV1552,AMZ1552,AND1552,ANH1552,ANL1552,ANP1552))+SUM((ANT1552,ANX1552,AOB1552,AOF1552,AOJ1552)))=AN1552,"ok","check")</f>
        <v>ok</v>
      </c>
      <c r="AV1552" s="196">
        <v>1</v>
      </c>
      <c r="AW1552" s="197">
        <v>1</v>
      </c>
      <c r="AX1552" s="191" t="s">
        <v>601</v>
      </c>
      <c r="AY1552" s="190" t="s">
        <v>602</v>
      </c>
      <c r="AZ1552" s="196">
        <v>0.35</v>
      </c>
      <c r="BA1552" s="197">
        <v>6</v>
      </c>
      <c r="BB1552" s="191" t="s">
        <v>601</v>
      </c>
      <c r="BC1552" s="190" t="s">
        <v>609</v>
      </c>
      <c r="BD1552" s="196">
        <v>7.0000000000000007E-2</v>
      </c>
      <c r="BE1552" s="197">
        <v>1</v>
      </c>
      <c r="BF1552" s="191" t="s">
        <v>601</v>
      </c>
      <c r="BG1552" s="190" t="s">
        <v>602</v>
      </c>
    </row>
    <row r="1553" spans="1:55" x14ac:dyDescent="0.25">
      <c r="A1553" s="190">
        <v>1490</v>
      </c>
      <c r="B1553" s="205" t="s">
        <v>1871</v>
      </c>
      <c r="C1553" s="205" t="s">
        <v>2445</v>
      </c>
      <c r="D1553" s="260">
        <v>44131</v>
      </c>
      <c r="E1553" s="382" t="s">
        <v>838</v>
      </c>
      <c r="F1553" s="205" t="s">
        <v>600</v>
      </c>
      <c r="G1553" s="205" t="s">
        <v>616</v>
      </c>
      <c r="H1553" s="260">
        <v>44131</v>
      </c>
      <c r="I1553" s="260">
        <v>44131</v>
      </c>
      <c r="J1553" s="210">
        <v>0.66666666666666663</v>
      </c>
      <c r="K1553" s="210">
        <v>0.67222222222222217</v>
      </c>
      <c r="M1553" s="258" t="s">
        <v>136</v>
      </c>
      <c r="N1553" s="204">
        <v>5</v>
      </c>
      <c r="O1553" s="258" t="s">
        <v>136</v>
      </c>
      <c r="P1553" s="206">
        <v>5</v>
      </c>
      <c r="Q1553" s="204"/>
      <c r="R1553" s="204"/>
      <c r="S1553" s="258" t="s">
        <v>136</v>
      </c>
      <c r="T1553" s="206">
        <v>5</v>
      </c>
      <c r="U1553" s="258" t="s">
        <v>136</v>
      </c>
      <c r="V1553" s="206">
        <v>5</v>
      </c>
      <c r="W1553" s="204"/>
      <c r="X1553" s="204"/>
      <c r="AC1553" s="367">
        <f t="shared" si="249"/>
        <v>100</v>
      </c>
      <c r="AD1553" s="219" t="s">
        <v>37</v>
      </c>
      <c r="AM1553" s="259">
        <f t="shared" si="250"/>
        <v>0</v>
      </c>
      <c r="AP1553" s="222">
        <f t="shared" si="251"/>
        <v>0</v>
      </c>
      <c r="AS1553" s="228" t="str">
        <f t="shared" si="252"/>
        <v>ok</v>
      </c>
      <c r="AT1553" s="219" t="str">
        <f>IF(((SUM(AV1553,AZ1553,BD1553,BH1553,BL1553,BP1553,BT1553,BX1553,CB1553,CF1553,CJ1553,CN1553,CR1553,CV1553,CZ1553,DD1553,DH1553,DL1553,DP1553,DT1553,DX1553,EB1553,EF1553,EJ1553,EN1553,ER1553,EV1553,EZ1553,FD1553,FH1553,FL1553,FP1553,FT1553,FX1553,GB1553,GF1553,GJ1553,GN1553,GR1553,GV1553,GZ1553,HD1553,HH1553,HL1553,HP1553,HT1553,HX1553,IB1553,IF1553,IJ1553,IN1553,IR1553,IV1553,IZ1553,JD1553,JH1553,JL1553,JP1553,JT1553,JX1553,KB1553,KF1553,KJ1553,KN1553,KR1553,KV1553,KZ1553,LD1553,LH1553,LL1553,LP1553,LT1553,LX1553,MB1553,MF1553,MJ1553,MN1553,MR1553,MV1553,MZ1553,ND1553,NH1553,NL1553,NP1553,NT1553,NX1553,OB1553,OF1553,OJ1553,ON1553,OR1553,OV1553,OZ1553,PD1553,PH1553,PL1553,PP1553,PT1553,PX1553,QB1553,QF1553,QJ1553,QN1553,QR1553,QV1553,QZ1553,RD1553,RH1553,RL1553,RP1553,RT1553,RX1553,SB1553,SF1553,SJ1553,SN1553,SR1553,SV1553,SZ1553,TD1553,TH1553,TL1553,TP1553,TT1553,TX1553,UB1553,UF1553,UJ1553,UN1553,UR1553,UV1553,UZ1553,VD1553,VH1553,VL1553,VP1553,VT1553,VX1553,WB1553,WF1553,WJ1553,WN1553,WR1553,WV1553,WZ1553,XD1553,XH1553,XL1553,XP1553,XT1553,XX1553,YB1553,YF1553,YJ1553,YN1553,YR1553,YV1553,YZ1553,ZD1553,ZH1553,ZL1553,ZP1553,ZT1553,ZX1553,AAB1553,AAF1553,AAJ1553,AAN1553,AAR1553,AAV1553,AAZ1553,ABD1553,ABH1553,ABL1553,ABP1553,ABT1553,ABX1553,ACB1553,ACF1553,ACJ1553,ACN1553,ACR1553,ACV1553,ACZ1553,ADD1553,ADH1553,ADL1553,ADP1553,ADT1553,ADX1553,AEB1553,AEF1553,AEJ1553,AEN1553,AER1553,AEV1553,AEZ1553,AFD1553,AFH1553,AFL1553,AFP1553,AFT1553,AFX1553,AGB1553,AGF1553,AGJ1553,AGN1553,AGR1553,AGV1553,AGZ1553,AHD1553,AHH1553,AHL1553,AHP1553,AHT1553,AHX1553,AIB1553,AIF1553,AIJ1553,AIN1553,AIR1553,AIV1553,AIZ1553,AJD1553,AJH1553,AJL1553,AJP1553,AJT1553,AJX1553,AKB1553,AKF1553,AKJ1553,AKN1553,AKR1553,AKV1553,AKZ1553,ALD1553,ALH1553,ALL1553,ALP1553,ALT1553,ALX1553,AMB1553,AMF1553,AMJ1553,AMN1553,AMR1553,AMV1553,AMZ1553,AND1553,ANH1553,ANL1553,ANP1553))+SUM((ANT1553,ANX1553,AOB1553,AOF1553,AOJ1553)))=AN1553,"ok","check")</f>
        <v>ok</v>
      </c>
    </row>
    <row r="1554" spans="1:55" x14ac:dyDescent="0.25">
      <c r="A1554" s="190">
        <v>1491</v>
      </c>
      <c r="B1554" s="205" t="s">
        <v>1871</v>
      </c>
      <c r="C1554" s="205" t="s">
        <v>2446</v>
      </c>
      <c r="D1554" s="260">
        <v>44131</v>
      </c>
      <c r="E1554" s="382" t="s">
        <v>838</v>
      </c>
      <c r="F1554" s="205" t="s">
        <v>600</v>
      </c>
      <c r="G1554" s="205" t="s">
        <v>616</v>
      </c>
      <c r="H1554" s="260">
        <v>44131</v>
      </c>
      <c r="I1554" s="260">
        <v>44131</v>
      </c>
      <c r="J1554" s="210">
        <v>0.67569444444444438</v>
      </c>
      <c r="K1554" s="210">
        <v>0.6875</v>
      </c>
      <c r="M1554" s="212" t="s">
        <v>65</v>
      </c>
      <c r="N1554" s="204">
        <v>5</v>
      </c>
      <c r="O1554" s="214" t="s">
        <v>65</v>
      </c>
      <c r="P1554" s="206">
        <v>5</v>
      </c>
      <c r="Q1554" s="204"/>
      <c r="R1554" s="204"/>
      <c r="S1554" s="212" t="s">
        <v>65</v>
      </c>
      <c r="T1554" s="206">
        <v>5</v>
      </c>
      <c r="U1554" s="214" t="s">
        <v>65</v>
      </c>
      <c r="V1554" s="206">
        <v>5</v>
      </c>
      <c r="W1554" s="204"/>
      <c r="X1554" s="204"/>
      <c r="AC1554" s="367">
        <f t="shared" si="249"/>
        <v>100</v>
      </c>
      <c r="AD1554" s="219" t="s">
        <v>37</v>
      </c>
      <c r="AE1554" s="194">
        <v>2</v>
      </c>
      <c r="AM1554" s="259">
        <f t="shared" si="250"/>
        <v>2</v>
      </c>
      <c r="AN1554" s="221">
        <v>0.27</v>
      </c>
      <c r="AO1554" s="222">
        <v>0.27</v>
      </c>
      <c r="AP1554" s="222">
        <f t="shared" si="251"/>
        <v>0</v>
      </c>
      <c r="AS1554" s="228" t="str">
        <f t="shared" si="252"/>
        <v>ok</v>
      </c>
      <c r="AT1554" s="219" t="str">
        <f>IF(((SUM(AV1554,AZ1554,BD1554,BH1554,BL1554,BP1554,BT1554,BX1554,CB1554,CF1554,CJ1554,CN1554,CR1554,CV1554,CZ1554,DD1554,DH1554,DL1554,DP1554,DT1554,DX1554,EB1554,EF1554,EJ1554,EN1554,ER1554,EV1554,EZ1554,FD1554,FH1554,FL1554,FP1554,FT1554,FX1554,GB1554,GF1554,GJ1554,GN1554,GR1554,GV1554,GZ1554,HD1554,HH1554,HL1554,HP1554,HT1554,HX1554,IB1554,IF1554,IJ1554,IN1554,IR1554,IV1554,IZ1554,JD1554,JH1554,JL1554,JP1554,JT1554,JX1554,KB1554,KF1554,KJ1554,KN1554,KR1554,KV1554,KZ1554,LD1554,LH1554,LL1554,LP1554,LT1554,LX1554,MB1554,MF1554,MJ1554,MN1554,MR1554,MV1554,MZ1554,ND1554,NH1554,NL1554,NP1554,NT1554,NX1554,OB1554,OF1554,OJ1554,ON1554,OR1554,OV1554,OZ1554,PD1554,PH1554,PL1554,PP1554,PT1554,PX1554,QB1554,QF1554,QJ1554,QN1554,QR1554,QV1554,QZ1554,RD1554,RH1554,RL1554,RP1554,RT1554,RX1554,SB1554,SF1554,SJ1554,SN1554,SR1554,SV1554,SZ1554,TD1554,TH1554,TL1554,TP1554,TT1554,TX1554,UB1554,UF1554,UJ1554,UN1554,UR1554,UV1554,UZ1554,VD1554,VH1554,VL1554,VP1554,VT1554,VX1554,WB1554,WF1554,WJ1554,WN1554,WR1554,WV1554,WZ1554,XD1554,XH1554,XL1554,XP1554,XT1554,XX1554,YB1554,YF1554,YJ1554,YN1554,YR1554,YV1554,YZ1554,ZD1554,ZH1554,ZL1554,ZP1554,ZT1554,ZX1554,AAB1554,AAF1554,AAJ1554,AAN1554,AAR1554,AAV1554,AAZ1554,ABD1554,ABH1554,ABL1554,ABP1554,ABT1554,ABX1554,ACB1554,ACF1554,ACJ1554,ACN1554,ACR1554,ACV1554,ACZ1554,ADD1554,ADH1554,ADL1554,ADP1554,ADT1554,ADX1554,AEB1554,AEF1554,AEJ1554,AEN1554,AER1554,AEV1554,AEZ1554,AFD1554,AFH1554,AFL1554,AFP1554,AFT1554,AFX1554,AGB1554,AGF1554,AGJ1554,AGN1554,AGR1554,AGV1554,AGZ1554,AHD1554,AHH1554,AHL1554,AHP1554,AHT1554,AHX1554,AIB1554,AIF1554,AIJ1554,AIN1554,AIR1554,AIV1554,AIZ1554,AJD1554,AJH1554,AJL1554,AJP1554,AJT1554,AJX1554,AKB1554,AKF1554,AKJ1554,AKN1554,AKR1554,AKV1554,AKZ1554,ALD1554,ALH1554,ALL1554,ALP1554,ALT1554,ALX1554,AMB1554,AMF1554,AMJ1554,AMN1554,AMR1554,AMV1554,AMZ1554,AND1554,ANH1554,ANL1554,ANP1554))+SUM((ANT1554,ANX1554,AOB1554,AOF1554,AOJ1554)))=AN1554,"ok","check")</f>
        <v>ok</v>
      </c>
      <c r="AV1554" s="196">
        <v>0.2</v>
      </c>
      <c r="AW1554" s="197">
        <v>1</v>
      </c>
      <c r="AX1554" s="191" t="s">
        <v>601</v>
      </c>
      <c r="AY1554" s="190" t="s">
        <v>605</v>
      </c>
      <c r="AZ1554" s="196">
        <v>7.0000000000000007E-2</v>
      </c>
      <c r="BA1554" s="197">
        <v>1</v>
      </c>
      <c r="BB1554" s="191" t="s">
        <v>608</v>
      </c>
      <c r="BC1554" s="190" t="s">
        <v>602</v>
      </c>
    </row>
    <row r="1555" spans="1:55" x14ac:dyDescent="0.25">
      <c r="A1555" s="190">
        <v>1492</v>
      </c>
      <c r="B1555" s="205" t="s">
        <v>1871</v>
      </c>
      <c r="C1555" s="205" t="s">
        <v>2447</v>
      </c>
      <c r="D1555" s="260">
        <v>44131</v>
      </c>
      <c r="E1555" s="382" t="s">
        <v>838</v>
      </c>
      <c r="F1555" s="205" t="s">
        <v>600</v>
      </c>
      <c r="G1555" s="205" t="s">
        <v>616</v>
      </c>
      <c r="H1555" s="260">
        <v>44131</v>
      </c>
      <c r="I1555" s="260">
        <v>44131</v>
      </c>
      <c r="J1555" s="210">
        <v>0.68958333333333333</v>
      </c>
      <c r="K1555" s="210">
        <v>0.69305555555555554</v>
      </c>
      <c r="M1555" s="258" t="s">
        <v>136</v>
      </c>
      <c r="N1555" s="204">
        <v>5</v>
      </c>
      <c r="O1555" s="258" t="s">
        <v>136</v>
      </c>
      <c r="P1555" s="206">
        <v>5</v>
      </c>
      <c r="Q1555" s="204"/>
      <c r="R1555" s="204"/>
      <c r="S1555" s="258" t="s">
        <v>136</v>
      </c>
      <c r="T1555" s="206">
        <v>5</v>
      </c>
      <c r="U1555" s="258" t="s">
        <v>136</v>
      </c>
      <c r="V1555" s="206">
        <v>5</v>
      </c>
      <c r="W1555" s="204"/>
      <c r="X1555" s="204"/>
      <c r="AC1555" s="367">
        <f t="shared" si="249"/>
        <v>100</v>
      </c>
      <c r="AD1555" s="219" t="s">
        <v>37</v>
      </c>
      <c r="AM1555" s="259">
        <f t="shared" si="250"/>
        <v>0</v>
      </c>
      <c r="AP1555" s="222">
        <f t="shared" si="251"/>
        <v>0</v>
      </c>
      <c r="AS1555" s="228" t="str">
        <f t="shared" si="252"/>
        <v>ok</v>
      </c>
      <c r="AT1555" s="219" t="str">
        <f>IF(((SUM(AV1555,AZ1555,BD1555,BH1555,BL1555,BP1555,BT1555,BX1555,CB1555,CF1555,CJ1555,CN1555,CR1555,CV1555,CZ1555,DD1555,DH1555,DL1555,DP1555,DT1555,DX1555,EB1555,EF1555,EJ1555,EN1555,ER1555,EV1555,EZ1555,FD1555,FH1555,FL1555,FP1555,FT1555,FX1555,GB1555,GF1555,GJ1555,GN1555,GR1555,GV1555,GZ1555,HD1555,HH1555,HL1555,HP1555,HT1555,HX1555,IB1555,IF1555,IJ1555,IN1555,IR1555,IV1555,IZ1555,JD1555,JH1555,JL1555,JP1555,JT1555,JX1555,KB1555,KF1555,KJ1555,KN1555,KR1555,KV1555,KZ1555,LD1555,LH1555,LL1555,LP1555,LT1555,LX1555,MB1555,MF1555,MJ1555,MN1555,MR1555,MV1555,MZ1555,ND1555,NH1555,NL1555,NP1555,NT1555,NX1555,OB1555,OF1555,OJ1555,ON1555,OR1555,OV1555,OZ1555,PD1555,PH1555,PL1555,PP1555,PT1555,PX1555,QB1555,QF1555,QJ1555,QN1555,QR1555,QV1555,QZ1555,RD1555,RH1555,RL1555,RP1555,RT1555,RX1555,SB1555,SF1555,SJ1555,SN1555,SR1555,SV1555,SZ1555,TD1555,TH1555,TL1555,TP1555,TT1555,TX1555,UB1555,UF1555,UJ1555,UN1555,UR1555,UV1555,UZ1555,VD1555,VH1555,VL1555,VP1555,VT1555,VX1555,WB1555,WF1555,WJ1555,WN1555,WR1555,WV1555,WZ1555,XD1555,XH1555,XL1555,XP1555,XT1555,XX1555,YB1555,YF1555,YJ1555,YN1555,YR1555,YV1555,YZ1555,ZD1555,ZH1555,ZL1555,ZP1555,ZT1555,ZX1555,AAB1555,AAF1555,AAJ1555,AAN1555,AAR1555,AAV1555,AAZ1555,ABD1555,ABH1555,ABL1555,ABP1555,ABT1555,ABX1555,ACB1555,ACF1555,ACJ1555,ACN1555,ACR1555,ACV1555,ACZ1555,ADD1555,ADH1555,ADL1555,ADP1555,ADT1555,ADX1555,AEB1555,AEF1555,AEJ1555,AEN1555,AER1555,AEV1555,AEZ1555,AFD1555,AFH1555,AFL1555,AFP1555,AFT1555,AFX1555,AGB1555,AGF1555,AGJ1555,AGN1555,AGR1555,AGV1555,AGZ1555,AHD1555,AHH1555,AHL1555,AHP1555,AHT1555,AHX1555,AIB1555,AIF1555,AIJ1555,AIN1555,AIR1555,AIV1555,AIZ1555,AJD1555,AJH1555,AJL1555,AJP1555,AJT1555,AJX1555,AKB1555,AKF1555,AKJ1555,AKN1555,AKR1555,AKV1555,AKZ1555,ALD1555,ALH1555,ALL1555,ALP1555,ALT1555,ALX1555,AMB1555,AMF1555,AMJ1555,AMN1555,AMR1555,AMV1555,AMZ1555,AND1555,ANH1555,ANL1555,ANP1555))+SUM((ANT1555,ANX1555,AOB1555,AOF1555,AOJ1555)))=AN1555,"ok","check")</f>
        <v>ok</v>
      </c>
    </row>
    <row r="1556" spans="1:55" x14ac:dyDescent="0.25">
      <c r="A1556" s="190">
        <v>1493</v>
      </c>
      <c r="B1556" s="205" t="s">
        <v>1871</v>
      </c>
      <c r="C1556" s="205" t="s">
        <v>2448</v>
      </c>
      <c r="D1556" s="260">
        <v>44131</v>
      </c>
      <c r="E1556" s="382" t="s">
        <v>838</v>
      </c>
      <c r="F1556" s="205" t="s">
        <v>600</v>
      </c>
      <c r="G1556" s="205" t="s">
        <v>616</v>
      </c>
      <c r="H1556" s="260">
        <v>44131</v>
      </c>
      <c r="I1556" s="260">
        <v>44131</v>
      </c>
      <c r="J1556" s="210">
        <v>0.70000000000000007</v>
      </c>
      <c r="K1556" s="210">
        <v>0.71319444444444446</v>
      </c>
      <c r="M1556" s="212" t="s">
        <v>65</v>
      </c>
      <c r="N1556" s="204">
        <v>5</v>
      </c>
      <c r="O1556" s="214" t="s">
        <v>65</v>
      </c>
      <c r="P1556" s="206">
        <v>5</v>
      </c>
      <c r="Q1556" s="204"/>
      <c r="R1556" s="204"/>
      <c r="S1556" s="212" t="s">
        <v>65</v>
      </c>
      <c r="T1556" s="206">
        <v>5</v>
      </c>
      <c r="U1556" s="214" t="s">
        <v>65</v>
      </c>
      <c r="V1556" s="206">
        <v>5</v>
      </c>
      <c r="W1556" s="204"/>
      <c r="X1556" s="204"/>
      <c r="AC1556" s="367">
        <f t="shared" si="249"/>
        <v>100</v>
      </c>
      <c r="AD1556" s="219" t="s">
        <v>37</v>
      </c>
      <c r="AM1556" s="259">
        <f t="shared" si="250"/>
        <v>0</v>
      </c>
      <c r="AP1556" s="222">
        <f t="shared" si="251"/>
        <v>0</v>
      </c>
      <c r="AS1556" s="228" t="str">
        <f t="shared" si="252"/>
        <v>ok</v>
      </c>
      <c r="AT1556" s="219" t="str">
        <f>IF(((SUM(AV1556,AZ1556,BD1556,BH1556,BL1556,BP1556,BT1556,BX1556,CB1556,CF1556,CJ1556,CN1556,CR1556,CV1556,CZ1556,DD1556,DH1556,DL1556,DP1556,DT1556,DX1556,EB1556,EF1556,EJ1556,EN1556,ER1556,EV1556,EZ1556,FD1556,FH1556,FL1556,FP1556,FT1556,FX1556,GB1556,GF1556,GJ1556,GN1556,GR1556,GV1556,GZ1556,HD1556,HH1556,HL1556,HP1556,HT1556,HX1556,IB1556,IF1556,IJ1556,IN1556,IR1556,IV1556,IZ1556,JD1556,JH1556,JL1556,JP1556,JT1556,JX1556,KB1556,KF1556,KJ1556,KN1556,KR1556,KV1556,KZ1556,LD1556,LH1556,LL1556,LP1556,LT1556,LX1556,MB1556,MF1556,MJ1556,MN1556,MR1556,MV1556,MZ1556,ND1556,NH1556,NL1556,NP1556,NT1556,NX1556,OB1556,OF1556,OJ1556,ON1556,OR1556,OV1556,OZ1556,PD1556,PH1556,PL1556,PP1556,PT1556,PX1556,QB1556,QF1556,QJ1556,QN1556,QR1556,QV1556,QZ1556,RD1556,RH1556,RL1556,RP1556,RT1556,RX1556,SB1556,SF1556,SJ1556,SN1556,SR1556,SV1556,SZ1556,TD1556,TH1556,TL1556,TP1556,TT1556,TX1556,UB1556,UF1556,UJ1556,UN1556,UR1556,UV1556,UZ1556,VD1556,VH1556,VL1556,VP1556,VT1556,VX1556,WB1556,WF1556,WJ1556,WN1556,WR1556,WV1556,WZ1556,XD1556,XH1556,XL1556,XP1556,XT1556,XX1556,YB1556,YF1556,YJ1556,YN1556,YR1556,YV1556,YZ1556,ZD1556,ZH1556,ZL1556,ZP1556,ZT1556,ZX1556,AAB1556,AAF1556,AAJ1556,AAN1556,AAR1556,AAV1556,AAZ1556,ABD1556,ABH1556,ABL1556,ABP1556,ABT1556,ABX1556,ACB1556,ACF1556,ACJ1556,ACN1556,ACR1556,ACV1556,ACZ1556,ADD1556,ADH1556,ADL1556,ADP1556,ADT1556,ADX1556,AEB1556,AEF1556,AEJ1556,AEN1556,AER1556,AEV1556,AEZ1556,AFD1556,AFH1556,AFL1556,AFP1556,AFT1556,AFX1556,AGB1556,AGF1556,AGJ1556,AGN1556,AGR1556,AGV1556,AGZ1556,AHD1556,AHH1556,AHL1556,AHP1556,AHT1556,AHX1556,AIB1556,AIF1556,AIJ1556,AIN1556,AIR1556,AIV1556,AIZ1556,AJD1556,AJH1556,AJL1556,AJP1556,AJT1556,AJX1556,AKB1556,AKF1556,AKJ1556,AKN1556,AKR1556,AKV1556,AKZ1556,ALD1556,ALH1556,ALL1556,ALP1556,ALT1556,ALX1556,AMB1556,AMF1556,AMJ1556,AMN1556,AMR1556,AMV1556,AMZ1556,AND1556,ANH1556,ANL1556,ANP1556))+SUM((ANT1556,ANX1556,AOB1556,AOF1556,AOJ1556)))=AN1556,"ok","check")</f>
        <v>ok</v>
      </c>
    </row>
    <row r="1557" spans="1:55" x14ac:dyDescent="0.25">
      <c r="A1557" s="190">
        <v>1494</v>
      </c>
      <c r="B1557" s="205" t="s">
        <v>1871</v>
      </c>
      <c r="C1557" s="205" t="s">
        <v>2449</v>
      </c>
      <c r="D1557" s="260">
        <v>44131</v>
      </c>
      <c r="E1557" s="382" t="s">
        <v>838</v>
      </c>
      <c r="F1557" s="205" t="s">
        <v>610</v>
      </c>
      <c r="G1557" s="205" t="s">
        <v>2509</v>
      </c>
      <c r="H1557" s="260">
        <v>44131</v>
      </c>
      <c r="I1557" s="260">
        <v>44131</v>
      </c>
      <c r="J1557" s="210">
        <v>0.76041666666666663</v>
      </c>
      <c r="K1557" s="210">
        <v>0.76388888888888884</v>
      </c>
      <c r="M1557" s="258" t="s">
        <v>136</v>
      </c>
      <c r="N1557" s="204">
        <v>5</v>
      </c>
      <c r="O1557" s="258" t="s">
        <v>136</v>
      </c>
      <c r="P1557" s="206">
        <v>5</v>
      </c>
      <c r="Q1557" s="204"/>
      <c r="R1557" s="204"/>
      <c r="S1557" s="258" t="s">
        <v>136</v>
      </c>
      <c r="T1557" s="206">
        <v>5</v>
      </c>
      <c r="U1557" s="258" t="s">
        <v>136</v>
      </c>
      <c r="V1557" s="206">
        <v>5</v>
      </c>
      <c r="W1557" s="204"/>
      <c r="X1557" s="204"/>
      <c r="AC1557" s="367">
        <f t="shared" si="249"/>
        <v>100</v>
      </c>
      <c r="AD1557" s="219" t="s">
        <v>37</v>
      </c>
      <c r="AE1557" s="194">
        <v>2</v>
      </c>
      <c r="AM1557" s="259">
        <f t="shared" si="250"/>
        <v>2</v>
      </c>
      <c r="AN1557" s="221">
        <v>0.3</v>
      </c>
      <c r="AO1557" s="222">
        <v>0.3</v>
      </c>
      <c r="AP1557" s="222">
        <f t="shared" si="251"/>
        <v>0</v>
      </c>
      <c r="AS1557" s="228" t="str">
        <f t="shared" si="252"/>
        <v>ok</v>
      </c>
      <c r="AT1557" s="219" t="str">
        <f>IF(((SUM(AV1557,AZ1557,BD1557,BH1557,BL1557,BP1557,BT1557,BX1557,CB1557,CF1557,CJ1557,CN1557,CR1557,CV1557,CZ1557,DD1557,DH1557,DL1557,DP1557,DT1557,DX1557,EB1557,EF1557,EJ1557,EN1557,ER1557,EV1557,EZ1557,FD1557,FH1557,FL1557,FP1557,FT1557,FX1557,GB1557,GF1557,GJ1557,GN1557,GR1557,GV1557,GZ1557,HD1557,HH1557,HL1557,HP1557,HT1557,HX1557,IB1557,IF1557,IJ1557,IN1557,IR1557,IV1557,IZ1557,JD1557,JH1557,JL1557,JP1557,JT1557,JX1557,KB1557,KF1557,KJ1557,KN1557,KR1557,KV1557,KZ1557,LD1557,LH1557,LL1557,LP1557,LT1557,LX1557,MB1557,MF1557,MJ1557,MN1557,MR1557,MV1557,MZ1557,ND1557,NH1557,NL1557,NP1557,NT1557,NX1557,OB1557,OF1557,OJ1557,ON1557,OR1557,OV1557,OZ1557,PD1557,PH1557,PL1557,PP1557,PT1557,PX1557,QB1557,QF1557,QJ1557,QN1557,QR1557,QV1557,QZ1557,RD1557,RH1557,RL1557,RP1557,RT1557,RX1557,SB1557,SF1557,SJ1557,SN1557,SR1557,SV1557,SZ1557,TD1557,TH1557,TL1557,TP1557,TT1557,TX1557,UB1557,UF1557,UJ1557,UN1557,UR1557,UV1557,UZ1557,VD1557,VH1557,VL1557,VP1557,VT1557,VX1557,WB1557,WF1557,WJ1557,WN1557,WR1557,WV1557,WZ1557,XD1557,XH1557,XL1557,XP1557,XT1557,XX1557,YB1557,YF1557,YJ1557,YN1557,YR1557,YV1557,YZ1557,ZD1557,ZH1557,ZL1557,ZP1557,ZT1557,ZX1557,AAB1557,AAF1557,AAJ1557,AAN1557,AAR1557,AAV1557,AAZ1557,ABD1557,ABH1557,ABL1557,ABP1557,ABT1557,ABX1557,ACB1557,ACF1557,ACJ1557,ACN1557,ACR1557,ACV1557,ACZ1557,ADD1557,ADH1557,ADL1557,ADP1557,ADT1557,ADX1557,AEB1557,AEF1557,AEJ1557,AEN1557,AER1557,AEV1557,AEZ1557,AFD1557,AFH1557,AFL1557,AFP1557,AFT1557,AFX1557,AGB1557,AGF1557,AGJ1557,AGN1557,AGR1557,AGV1557,AGZ1557,AHD1557,AHH1557,AHL1557,AHP1557,AHT1557,AHX1557,AIB1557,AIF1557,AIJ1557,AIN1557,AIR1557,AIV1557,AIZ1557,AJD1557,AJH1557,AJL1557,AJP1557,AJT1557,AJX1557,AKB1557,AKF1557,AKJ1557,AKN1557,AKR1557,AKV1557,AKZ1557,ALD1557,ALH1557,ALL1557,ALP1557,ALT1557,ALX1557,AMB1557,AMF1557,AMJ1557,AMN1557,AMR1557,AMV1557,AMZ1557,AND1557,ANH1557,ANL1557,ANP1557))+SUM((ANT1557,ANX1557,AOB1557,AOF1557,AOJ1557)))=AN1557,"ok","check")</f>
        <v>ok</v>
      </c>
      <c r="AV1557" s="196">
        <v>0.25</v>
      </c>
      <c r="AW1557" s="197">
        <v>6</v>
      </c>
      <c r="AX1557" s="191" t="s">
        <v>601</v>
      </c>
      <c r="AY1557" s="190" t="s">
        <v>609</v>
      </c>
      <c r="AZ1557" s="196">
        <v>0.05</v>
      </c>
      <c r="BA1557" s="197">
        <v>6</v>
      </c>
      <c r="BB1557" s="191" t="s">
        <v>601</v>
      </c>
      <c r="BC1557" s="190" t="s">
        <v>602</v>
      </c>
    </row>
    <row r="1558" spans="1:55" x14ac:dyDescent="0.25">
      <c r="A1558" s="190">
        <v>1495</v>
      </c>
      <c r="B1558" s="205" t="s">
        <v>1871</v>
      </c>
      <c r="C1558" s="205" t="s">
        <v>2450</v>
      </c>
      <c r="D1558" s="260">
        <v>44131</v>
      </c>
      <c r="E1558" s="382" t="s">
        <v>838</v>
      </c>
      <c r="F1558" s="205" t="s">
        <v>610</v>
      </c>
      <c r="G1558" s="205" t="s">
        <v>2509</v>
      </c>
      <c r="H1558" s="260">
        <v>44131</v>
      </c>
      <c r="I1558" s="260">
        <v>44131</v>
      </c>
      <c r="J1558" s="210">
        <v>0.77430555555555547</v>
      </c>
      <c r="K1558" s="210">
        <v>0.78472222222222221</v>
      </c>
      <c r="M1558" s="212" t="s">
        <v>65</v>
      </c>
      <c r="N1558" s="204">
        <v>5</v>
      </c>
      <c r="O1558" s="214" t="s">
        <v>65</v>
      </c>
      <c r="P1558" s="206">
        <v>5</v>
      </c>
      <c r="Q1558" s="204"/>
      <c r="R1558" s="204"/>
      <c r="S1558" s="212" t="s">
        <v>65</v>
      </c>
      <c r="T1558" s="206">
        <v>5</v>
      </c>
      <c r="U1558" s="214" t="s">
        <v>65</v>
      </c>
      <c r="V1558" s="206">
        <v>5</v>
      </c>
      <c r="W1558" s="204"/>
      <c r="X1558" s="204"/>
      <c r="AC1558" s="367">
        <f t="shared" si="249"/>
        <v>100</v>
      </c>
      <c r="AD1558" s="219" t="s">
        <v>37</v>
      </c>
      <c r="AM1558" s="259">
        <f t="shared" si="250"/>
        <v>0</v>
      </c>
      <c r="AP1558" s="222">
        <f t="shared" si="251"/>
        <v>0</v>
      </c>
      <c r="AS1558" s="228" t="str">
        <f t="shared" si="252"/>
        <v>ok</v>
      </c>
      <c r="AT1558" s="219" t="str">
        <f>IF(((SUM(AV1558,AZ1558,BD1558,BH1558,BL1558,BP1558,BT1558,BX1558,CB1558,CF1558,CJ1558,CN1558,CR1558,CV1558,CZ1558,DD1558,DH1558,DL1558,DP1558,DT1558,DX1558,EB1558,EF1558,EJ1558,EN1558,ER1558,EV1558,EZ1558,FD1558,FH1558,FL1558,FP1558,FT1558,FX1558,GB1558,GF1558,GJ1558,GN1558,GR1558,GV1558,GZ1558,HD1558,HH1558,HL1558,HP1558,HT1558,HX1558,IB1558,IF1558,IJ1558,IN1558,IR1558,IV1558,IZ1558,JD1558,JH1558,JL1558,JP1558,JT1558,JX1558,KB1558,KF1558,KJ1558,KN1558,KR1558,KV1558,KZ1558,LD1558,LH1558,LL1558,LP1558,LT1558,LX1558,MB1558,MF1558,MJ1558,MN1558,MR1558,MV1558,MZ1558,ND1558,NH1558,NL1558,NP1558,NT1558,NX1558,OB1558,OF1558,OJ1558,ON1558,OR1558,OV1558,OZ1558,PD1558,PH1558,PL1558,PP1558,PT1558,PX1558,QB1558,QF1558,QJ1558,QN1558,QR1558,QV1558,QZ1558,RD1558,RH1558,RL1558,RP1558,RT1558,RX1558,SB1558,SF1558,SJ1558,SN1558,SR1558,SV1558,SZ1558,TD1558,TH1558,TL1558,TP1558,TT1558,TX1558,UB1558,UF1558,UJ1558,UN1558,UR1558,UV1558,UZ1558,VD1558,VH1558,VL1558,VP1558,VT1558,VX1558,WB1558,WF1558,WJ1558,WN1558,WR1558,WV1558,WZ1558,XD1558,XH1558,XL1558,XP1558,XT1558,XX1558,YB1558,YF1558,YJ1558,YN1558,YR1558,YV1558,YZ1558,ZD1558,ZH1558,ZL1558,ZP1558,ZT1558,ZX1558,AAB1558,AAF1558,AAJ1558,AAN1558,AAR1558,AAV1558,AAZ1558,ABD1558,ABH1558,ABL1558,ABP1558,ABT1558,ABX1558,ACB1558,ACF1558,ACJ1558,ACN1558,ACR1558,ACV1558,ACZ1558,ADD1558,ADH1558,ADL1558,ADP1558,ADT1558,ADX1558,AEB1558,AEF1558,AEJ1558,AEN1558,AER1558,AEV1558,AEZ1558,AFD1558,AFH1558,AFL1558,AFP1558,AFT1558,AFX1558,AGB1558,AGF1558,AGJ1558,AGN1558,AGR1558,AGV1558,AGZ1558,AHD1558,AHH1558,AHL1558,AHP1558,AHT1558,AHX1558,AIB1558,AIF1558,AIJ1558,AIN1558,AIR1558,AIV1558,AIZ1558,AJD1558,AJH1558,AJL1558,AJP1558,AJT1558,AJX1558,AKB1558,AKF1558,AKJ1558,AKN1558,AKR1558,AKV1558,AKZ1558,ALD1558,ALH1558,ALL1558,ALP1558,ALT1558,ALX1558,AMB1558,AMF1558,AMJ1558,AMN1558,AMR1558,AMV1558,AMZ1558,AND1558,ANH1558,ANL1558,ANP1558))+SUM((ANT1558,ANX1558,AOB1558,AOF1558,AOJ1558)))=AN1558,"ok","check")</f>
        <v>ok</v>
      </c>
    </row>
    <row r="1559" spans="1:55" x14ac:dyDescent="0.25">
      <c r="A1559" s="190">
        <v>1496</v>
      </c>
      <c r="B1559" s="205" t="s">
        <v>1871</v>
      </c>
      <c r="C1559" s="205" t="s">
        <v>2451</v>
      </c>
      <c r="D1559" s="260">
        <v>44131</v>
      </c>
      <c r="E1559" s="382" t="s">
        <v>838</v>
      </c>
      <c r="F1559" s="205" t="s">
        <v>610</v>
      </c>
      <c r="G1559" s="205" t="s">
        <v>2509</v>
      </c>
      <c r="H1559" s="260">
        <v>44131</v>
      </c>
      <c r="I1559" s="260">
        <v>44131</v>
      </c>
      <c r="J1559" s="210">
        <v>0.79166666666666663</v>
      </c>
      <c r="K1559" s="210">
        <v>0.80208333333333337</v>
      </c>
      <c r="M1559" s="258" t="s">
        <v>136</v>
      </c>
      <c r="N1559" s="204">
        <v>5</v>
      </c>
      <c r="O1559" s="258" t="s">
        <v>136</v>
      </c>
      <c r="P1559" s="206">
        <v>5</v>
      </c>
      <c r="Q1559" s="258" t="s">
        <v>136</v>
      </c>
      <c r="R1559" s="206">
        <v>5</v>
      </c>
      <c r="S1559" s="258" t="s">
        <v>136</v>
      </c>
      <c r="T1559" s="206">
        <v>5</v>
      </c>
      <c r="U1559" s="258" t="s">
        <v>136</v>
      </c>
      <c r="V1559" s="206">
        <v>5</v>
      </c>
      <c r="W1559" s="258" t="s">
        <v>136</v>
      </c>
      <c r="X1559" s="206">
        <v>5</v>
      </c>
      <c r="AC1559" s="367">
        <f t="shared" si="249"/>
        <v>100</v>
      </c>
      <c r="AD1559" s="219" t="s">
        <v>37</v>
      </c>
      <c r="AM1559" s="259">
        <f t="shared" si="250"/>
        <v>0</v>
      </c>
      <c r="AP1559" s="222">
        <f t="shared" si="251"/>
        <v>0</v>
      </c>
      <c r="AS1559" s="228" t="str">
        <f t="shared" si="252"/>
        <v>ok</v>
      </c>
      <c r="AT1559" s="219" t="str">
        <f>IF(((SUM(AV1559,AZ1559,BD1559,BH1559,BL1559,BP1559,BT1559,BX1559,CB1559,CF1559,CJ1559,CN1559,CR1559,CV1559,CZ1559,DD1559,DH1559,DL1559,DP1559,DT1559,DX1559,EB1559,EF1559,EJ1559,EN1559,ER1559,EV1559,EZ1559,FD1559,FH1559,FL1559,FP1559,FT1559,FX1559,GB1559,GF1559,GJ1559,GN1559,GR1559,GV1559,GZ1559,HD1559,HH1559,HL1559,HP1559,HT1559,HX1559,IB1559,IF1559,IJ1559,IN1559,IR1559,IV1559,IZ1559,JD1559,JH1559,JL1559,JP1559,JT1559,JX1559,KB1559,KF1559,KJ1559,KN1559,KR1559,KV1559,KZ1559,LD1559,LH1559,LL1559,LP1559,LT1559,LX1559,MB1559,MF1559,MJ1559,MN1559,MR1559,MV1559,MZ1559,ND1559,NH1559,NL1559,NP1559,NT1559,NX1559,OB1559,OF1559,OJ1559,ON1559,OR1559,OV1559,OZ1559,PD1559,PH1559,PL1559,PP1559,PT1559,PX1559,QB1559,QF1559,QJ1559,QN1559,QR1559,QV1559,QZ1559,RD1559,RH1559,RL1559,RP1559,RT1559,RX1559,SB1559,SF1559,SJ1559,SN1559,SR1559,SV1559,SZ1559,TD1559,TH1559,TL1559,TP1559,TT1559,TX1559,UB1559,UF1559,UJ1559,UN1559,UR1559,UV1559,UZ1559,VD1559,VH1559,VL1559,VP1559,VT1559,VX1559,WB1559,WF1559,WJ1559,WN1559,WR1559,WV1559,WZ1559,XD1559,XH1559,XL1559,XP1559,XT1559,XX1559,YB1559,YF1559,YJ1559,YN1559,YR1559,YV1559,YZ1559,ZD1559,ZH1559,ZL1559,ZP1559,ZT1559,ZX1559,AAB1559,AAF1559,AAJ1559,AAN1559,AAR1559,AAV1559,AAZ1559,ABD1559,ABH1559,ABL1559,ABP1559,ABT1559,ABX1559,ACB1559,ACF1559,ACJ1559,ACN1559,ACR1559,ACV1559,ACZ1559,ADD1559,ADH1559,ADL1559,ADP1559,ADT1559,ADX1559,AEB1559,AEF1559,AEJ1559,AEN1559,AER1559,AEV1559,AEZ1559,AFD1559,AFH1559,AFL1559,AFP1559,AFT1559,AFX1559,AGB1559,AGF1559,AGJ1559,AGN1559,AGR1559,AGV1559,AGZ1559,AHD1559,AHH1559,AHL1559,AHP1559,AHT1559,AHX1559,AIB1559,AIF1559,AIJ1559,AIN1559,AIR1559,AIV1559,AIZ1559,AJD1559,AJH1559,AJL1559,AJP1559,AJT1559,AJX1559,AKB1559,AKF1559,AKJ1559,AKN1559,AKR1559,AKV1559,AKZ1559,ALD1559,ALH1559,ALL1559,ALP1559,ALT1559,ALX1559,AMB1559,AMF1559,AMJ1559,AMN1559,AMR1559,AMV1559,AMZ1559,AND1559,ANH1559,ANL1559,ANP1559))+SUM((ANT1559,ANX1559,AOB1559,AOF1559,AOJ1559)))=AN1559,"ok","check")</f>
        <v>ok</v>
      </c>
    </row>
    <row r="1560" spans="1:55" x14ac:dyDescent="0.25">
      <c r="A1560" s="190">
        <v>1497</v>
      </c>
      <c r="B1560" s="205" t="s">
        <v>1871</v>
      </c>
      <c r="C1560" s="205" t="s">
        <v>2452</v>
      </c>
      <c r="D1560" s="260">
        <v>44131</v>
      </c>
      <c r="E1560" s="382" t="s">
        <v>838</v>
      </c>
      <c r="F1560" s="205" t="s">
        <v>610</v>
      </c>
      <c r="G1560" s="205" t="s">
        <v>2509</v>
      </c>
      <c r="H1560" s="260">
        <v>44131</v>
      </c>
      <c r="I1560" s="260">
        <v>44131</v>
      </c>
      <c r="J1560" s="210">
        <v>0.80555555555555547</v>
      </c>
      <c r="K1560" s="210">
        <v>0.81944444444444453</v>
      </c>
      <c r="M1560" s="212" t="s">
        <v>65</v>
      </c>
      <c r="N1560" s="204">
        <v>5</v>
      </c>
      <c r="O1560" s="214" t="s">
        <v>65</v>
      </c>
      <c r="P1560" s="206">
        <v>5</v>
      </c>
      <c r="Q1560" s="204"/>
      <c r="R1560" s="204"/>
      <c r="S1560" s="212" t="s">
        <v>65</v>
      </c>
      <c r="T1560" s="206">
        <v>5</v>
      </c>
      <c r="U1560" s="214" t="s">
        <v>65</v>
      </c>
      <c r="V1560" s="206">
        <v>5</v>
      </c>
      <c r="W1560" s="204"/>
      <c r="X1560" s="204"/>
      <c r="AC1560" s="367">
        <f t="shared" si="249"/>
        <v>100</v>
      </c>
      <c r="AD1560" s="219" t="s">
        <v>37</v>
      </c>
      <c r="AE1560" s="194">
        <v>1</v>
      </c>
      <c r="AM1560" s="259">
        <f t="shared" si="250"/>
        <v>1</v>
      </c>
      <c r="AN1560" s="221">
        <v>0.05</v>
      </c>
      <c r="AP1560" s="222">
        <f t="shared" si="251"/>
        <v>0.05</v>
      </c>
      <c r="AS1560" s="228" t="str">
        <f t="shared" si="252"/>
        <v>ok</v>
      </c>
      <c r="AT1560" s="219" t="str">
        <f>IF(((SUM(AV1560,AZ1560,BD1560,BH1560,BL1560,BP1560,BT1560,BX1560,CB1560,CF1560,CJ1560,CN1560,CR1560,CV1560,CZ1560,DD1560,DH1560,DL1560,DP1560,DT1560,DX1560,EB1560,EF1560,EJ1560,EN1560,ER1560,EV1560,EZ1560,FD1560,FH1560,FL1560,FP1560,FT1560,FX1560,GB1560,GF1560,GJ1560,GN1560,GR1560,GV1560,GZ1560,HD1560,HH1560,HL1560,HP1560,HT1560,HX1560,IB1560,IF1560,IJ1560,IN1560,IR1560,IV1560,IZ1560,JD1560,JH1560,JL1560,JP1560,JT1560,JX1560,KB1560,KF1560,KJ1560,KN1560,KR1560,KV1560,KZ1560,LD1560,LH1560,LL1560,LP1560,LT1560,LX1560,MB1560,MF1560,MJ1560,MN1560,MR1560,MV1560,MZ1560,ND1560,NH1560,NL1560,NP1560,NT1560,NX1560,OB1560,OF1560,OJ1560,ON1560,OR1560,OV1560,OZ1560,PD1560,PH1560,PL1560,PP1560,PT1560,PX1560,QB1560,QF1560,QJ1560,QN1560,QR1560,QV1560,QZ1560,RD1560,RH1560,RL1560,RP1560,RT1560,RX1560,SB1560,SF1560,SJ1560,SN1560,SR1560,SV1560,SZ1560,TD1560,TH1560,TL1560,TP1560,TT1560,TX1560,UB1560,UF1560,UJ1560,UN1560,UR1560,UV1560,UZ1560,VD1560,VH1560,VL1560,VP1560,VT1560,VX1560,WB1560,WF1560,WJ1560,WN1560,WR1560,WV1560,WZ1560,XD1560,XH1560,XL1560,XP1560,XT1560,XX1560,YB1560,YF1560,YJ1560,YN1560,YR1560,YV1560,YZ1560,ZD1560,ZH1560,ZL1560,ZP1560,ZT1560,ZX1560,AAB1560,AAF1560,AAJ1560,AAN1560,AAR1560,AAV1560,AAZ1560,ABD1560,ABH1560,ABL1560,ABP1560,ABT1560,ABX1560,ACB1560,ACF1560,ACJ1560,ACN1560,ACR1560,ACV1560,ACZ1560,ADD1560,ADH1560,ADL1560,ADP1560,ADT1560,ADX1560,AEB1560,AEF1560,AEJ1560,AEN1560,AER1560,AEV1560,AEZ1560,AFD1560,AFH1560,AFL1560,AFP1560,AFT1560,AFX1560,AGB1560,AGF1560,AGJ1560,AGN1560,AGR1560,AGV1560,AGZ1560,AHD1560,AHH1560,AHL1560,AHP1560,AHT1560,AHX1560,AIB1560,AIF1560,AIJ1560,AIN1560,AIR1560,AIV1560,AIZ1560,AJD1560,AJH1560,AJL1560,AJP1560,AJT1560,AJX1560,AKB1560,AKF1560,AKJ1560,AKN1560,AKR1560,AKV1560,AKZ1560,ALD1560,ALH1560,ALL1560,ALP1560,ALT1560,ALX1560,AMB1560,AMF1560,AMJ1560,AMN1560,AMR1560,AMV1560,AMZ1560,AND1560,ANH1560,ANL1560,ANP1560))+SUM((ANT1560,ANX1560,AOB1560,AOF1560,AOJ1560)))=AN1560,"ok","check")</f>
        <v>ok</v>
      </c>
      <c r="AV1560" s="196">
        <v>0.05</v>
      </c>
      <c r="AW1560" s="197">
        <v>6</v>
      </c>
      <c r="AX1560" s="191" t="s">
        <v>601</v>
      </c>
      <c r="AY1560" s="190" t="s">
        <v>602</v>
      </c>
    </row>
    <row r="1561" spans="1:55" x14ac:dyDescent="0.25">
      <c r="A1561" s="190">
        <v>1498</v>
      </c>
      <c r="B1561" s="205" t="s">
        <v>1871</v>
      </c>
      <c r="C1561" s="205" t="s">
        <v>2453</v>
      </c>
      <c r="D1561" s="260">
        <v>44131</v>
      </c>
      <c r="E1561" s="382" t="s">
        <v>838</v>
      </c>
      <c r="F1561" s="205" t="s">
        <v>610</v>
      </c>
      <c r="G1561" s="205" t="s">
        <v>2509</v>
      </c>
      <c r="H1561" s="260">
        <v>44131</v>
      </c>
      <c r="I1561" s="260">
        <v>44131</v>
      </c>
      <c r="J1561" s="210">
        <v>0.88194444444444453</v>
      </c>
      <c r="K1561" s="210">
        <v>0.88541666666666663</v>
      </c>
      <c r="M1561" s="258" t="s">
        <v>136</v>
      </c>
      <c r="N1561" s="204">
        <v>5</v>
      </c>
      <c r="O1561" s="258" t="s">
        <v>136</v>
      </c>
      <c r="P1561" s="206">
        <v>5</v>
      </c>
      <c r="Q1561" s="204"/>
      <c r="R1561" s="204"/>
      <c r="S1561" s="258" t="s">
        <v>136</v>
      </c>
      <c r="T1561" s="206">
        <v>5</v>
      </c>
      <c r="U1561" s="258" t="s">
        <v>136</v>
      </c>
      <c r="V1561" s="206">
        <v>5</v>
      </c>
      <c r="W1561" s="204"/>
      <c r="X1561" s="204"/>
      <c r="AC1561" s="367">
        <f t="shared" si="249"/>
        <v>100</v>
      </c>
      <c r="AD1561" s="219" t="s">
        <v>37</v>
      </c>
      <c r="AM1561" s="259">
        <f t="shared" si="250"/>
        <v>0</v>
      </c>
      <c r="AP1561" s="222">
        <f t="shared" si="251"/>
        <v>0</v>
      </c>
      <c r="AS1561" s="228" t="str">
        <f t="shared" si="252"/>
        <v>ok</v>
      </c>
      <c r="AT1561" s="219" t="str">
        <f>IF(((SUM(AV1561,AZ1561,BD1561,BH1561,BL1561,BP1561,BT1561,BX1561,CB1561,CF1561,CJ1561,CN1561,CR1561,CV1561,CZ1561,DD1561,DH1561,DL1561,DP1561,DT1561,DX1561,EB1561,EF1561,EJ1561,EN1561,ER1561,EV1561,EZ1561,FD1561,FH1561,FL1561,FP1561,FT1561,FX1561,GB1561,GF1561,GJ1561,GN1561,GR1561,GV1561,GZ1561,HD1561,HH1561,HL1561,HP1561,HT1561,HX1561,IB1561,IF1561,IJ1561,IN1561,IR1561,IV1561,IZ1561,JD1561,JH1561,JL1561,JP1561,JT1561,JX1561,KB1561,KF1561,KJ1561,KN1561,KR1561,KV1561,KZ1561,LD1561,LH1561,LL1561,LP1561,LT1561,LX1561,MB1561,MF1561,MJ1561,MN1561,MR1561,MV1561,MZ1561,ND1561,NH1561,NL1561,NP1561,NT1561,NX1561,OB1561,OF1561,OJ1561,ON1561,OR1561,OV1561,OZ1561,PD1561,PH1561,PL1561,PP1561,PT1561,PX1561,QB1561,QF1561,QJ1561,QN1561,QR1561,QV1561,QZ1561,RD1561,RH1561,RL1561,RP1561,RT1561,RX1561,SB1561,SF1561,SJ1561,SN1561,SR1561,SV1561,SZ1561,TD1561,TH1561,TL1561,TP1561,TT1561,TX1561,UB1561,UF1561,UJ1561,UN1561,UR1561,UV1561,UZ1561,VD1561,VH1561,VL1561,VP1561,VT1561,VX1561,WB1561,WF1561,WJ1561,WN1561,WR1561,WV1561,WZ1561,XD1561,XH1561,XL1561,XP1561,XT1561,XX1561,YB1561,YF1561,YJ1561,YN1561,YR1561,YV1561,YZ1561,ZD1561,ZH1561,ZL1561,ZP1561,ZT1561,ZX1561,AAB1561,AAF1561,AAJ1561,AAN1561,AAR1561,AAV1561,AAZ1561,ABD1561,ABH1561,ABL1561,ABP1561,ABT1561,ABX1561,ACB1561,ACF1561,ACJ1561,ACN1561,ACR1561,ACV1561,ACZ1561,ADD1561,ADH1561,ADL1561,ADP1561,ADT1561,ADX1561,AEB1561,AEF1561,AEJ1561,AEN1561,AER1561,AEV1561,AEZ1561,AFD1561,AFH1561,AFL1561,AFP1561,AFT1561,AFX1561,AGB1561,AGF1561,AGJ1561,AGN1561,AGR1561,AGV1561,AGZ1561,AHD1561,AHH1561,AHL1561,AHP1561,AHT1561,AHX1561,AIB1561,AIF1561,AIJ1561,AIN1561,AIR1561,AIV1561,AIZ1561,AJD1561,AJH1561,AJL1561,AJP1561,AJT1561,AJX1561,AKB1561,AKF1561,AKJ1561,AKN1561,AKR1561,AKV1561,AKZ1561,ALD1561,ALH1561,ALL1561,ALP1561,ALT1561,ALX1561,AMB1561,AMF1561,AMJ1561,AMN1561,AMR1561,AMV1561,AMZ1561,AND1561,ANH1561,ANL1561,ANP1561))+SUM((ANT1561,ANX1561,AOB1561,AOF1561,AOJ1561)))=AN1561,"ok","check")</f>
        <v>ok</v>
      </c>
    </row>
    <row r="1562" spans="1:55" x14ac:dyDescent="0.25">
      <c r="A1562" s="190">
        <v>1499</v>
      </c>
      <c r="B1562" s="205" t="s">
        <v>1871</v>
      </c>
      <c r="C1562" s="205" t="s">
        <v>2454</v>
      </c>
      <c r="D1562" s="260">
        <v>44131</v>
      </c>
      <c r="E1562" s="382" t="s">
        <v>838</v>
      </c>
      <c r="F1562" s="205" t="s">
        <v>610</v>
      </c>
      <c r="G1562" s="205" t="s">
        <v>2509</v>
      </c>
      <c r="H1562" s="260">
        <v>44131</v>
      </c>
      <c r="I1562" s="260">
        <v>44131</v>
      </c>
      <c r="J1562" s="210">
        <v>0.88888888888888884</v>
      </c>
      <c r="K1562" s="210">
        <v>0.89583333333333337</v>
      </c>
      <c r="M1562" s="212" t="s">
        <v>65</v>
      </c>
      <c r="N1562" s="204">
        <v>5</v>
      </c>
      <c r="O1562" s="214" t="s">
        <v>65</v>
      </c>
      <c r="P1562" s="206">
        <v>5</v>
      </c>
      <c r="Q1562" s="204"/>
      <c r="R1562" s="204"/>
      <c r="S1562" s="212" t="s">
        <v>65</v>
      </c>
      <c r="T1562" s="206">
        <v>5</v>
      </c>
      <c r="U1562" s="214" t="s">
        <v>65</v>
      </c>
      <c r="V1562" s="206">
        <v>5</v>
      </c>
      <c r="W1562" s="204"/>
      <c r="X1562" s="204"/>
      <c r="AC1562" s="367">
        <f t="shared" si="249"/>
        <v>100</v>
      </c>
      <c r="AD1562" s="219" t="s">
        <v>37</v>
      </c>
      <c r="AM1562" s="259">
        <f t="shared" si="250"/>
        <v>0</v>
      </c>
      <c r="AP1562" s="222">
        <f t="shared" si="251"/>
        <v>0</v>
      </c>
      <c r="AS1562" s="228" t="str">
        <f t="shared" si="252"/>
        <v>ok</v>
      </c>
      <c r="AT1562" s="219" t="str">
        <f>IF(((SUM(AV1562,AZ1562,BD1562,BH1562,BL1562,BP1562,BT1562,BX1562,CB1562,CF1562,CJ1562,CN1562,CR1562,CV1562,CZ1562,DD1562,DH1562,DL1562,DP1562,DT1562,DX1562,EB1562,EF1562,EJ1562,EN1562,ER1562,EV1562,EZ1562,FD1562,FH1562,FL1562,FP1562,FT1562,FX1562,GB1562,GF1562,GJ1562,GN1562,GR1562,GV1562,GZ1562,HD1562,HH1562,HL1562,HP1562,HT1562,HX1562,IB1562,IF1562,IJ1562,IN1562,IR1562,IV1562,IZ1562,JD1562,JH1562,JL1562,JP1562,JT1562,JX1562,KB1562,KF1562,KJ1562,KN1562,KR1562,KV1562,KZ1562,LD1562,LH1562,LL1562,LP1562,LT1562,LX1562,MB1562,MF1562,MJ1562,MN1562,MR1562,MV1562,MZ1562,ND1562,NH1562,NL1562,NP1562,NT1562,NX1562,OB1562,OF1562,OJ1562,ON1562,OR1562,OV1562,OZ1562,PD1562,PH1562,PL1562,PP1562,PT1562,PX1562,QB1562,QF1562,QJ1562,QN1562,QR1562,QV1562,QZ1562,RD1562,RH1562,RL1562,RP1562,RT1562,RX1562,SB1562,SF1562,SJ1562,SN1562,SR1562,SV1562,SZ1562,TD1562,TH1562,TL1562,TP1562,TT1562,TX1562,UB1562,UF1562,UJ1562,UN1562,UR1562,UV1562,UZ1562,VD1562,VH1562,VL1562,VP1562,VT1562,VX1562,WB1562,WF1562,WJ1562,WN1562,WR1562,WV1562,WZ1562,XD1562,XH1562,XL1562,XP1562,XT1562,XX1562,YB1562,YF1562,YJ1562,YN1562,YR1562,YV1562,YZ1562,ZD1562,ZH1562,ZL1562,ZP1562,ZT1562,ZX1562,AAB1562,AAF1562,AAJ1562,AAN1562,AAR1562,AAV1562,AAZ1562,ABD1562,ABH1562,ABL1562,ABP1562,ABT1562,ABX1562,ACB1562,ACF1562,ACJ1562,ACN1562,ACR1562,ACV1562,ACZ1562,ADD1562,ADH1562,ADL1562,ADP1562,ADT1562,ADX1562,AEB1562,AEF1562,AEJ1562,AEN1562,AER1562,AEV1562,AEZ1562,AFD1562,AFH1562,AFL1562,AFP1562,AFT1562,AFX1562,AGB1562,AGF1562,AGJ1562,AGN1562,AGR1562,AGV1562,AGZ1562,AHD1562,AHH1562,AHL1562,AHP1562,AHT1562,AHX1562,AIB1562,AIF1562,AIJ1562,AIN1562,AIR1562,AIV1562,AIZ1562,AJD1562,AJH1562,AJL1562,AJP1562,AJT1562,AJX1562,AKB1562,AKF1562,AKJ1562,AKN1562,AKR1562,AKV1562,AKZ1562,ALD1562,ALH1562,ALL1562,ALP1562,ALT1562,ALX1562,AMB1562,AMF1562,AMJ1562,AMN1562,AMR1562,AMV1562,AMZ1562,AND1562,ANH1562,ANL1562,ANP1562))+SUM((ANT1562,ANX1562,AOB1562,AOF1562,AOJ1562)))=AN1562,"ok","check")</f>
        <v>ok</v>
      </c>
    </row>
    <row r="1563" spans="1:55" x14ac:dyDescent="0.25">
      <c r="A1563" s="190">
        <v>1500</v>
      </c>
      <c r="B1563" s="205" t="s">
        <v>1871</v>
      </c>
      <c r="C1563" s="205" t="s">
        <v>2455</v>
      </c>
      <c r="D1563" s="260">
        <v>44131</v>
      </c>
      <c r="E1563" s="382" t="s">
        <v>838</v>
      </c>
      <c r="F1563" s="205" t="s">
        <v>610</v>
      </c>
      <c r="G1563" s="205" t="s">
        <v>2509</v>
      </c>
      <c r="H1563" s="260">
        <v>44131</v>
      </c>
      <c r="I1563" s="260">
        <v>44131</v>
      </c>
      <c r="J1563" s="210">
        <v>0.92013888888888884</v>
      </c>
      <c r="K1563" s="210">
        <v>0.92361111111111116</v>
      </c>
      <c r="M1563" s="258" t="s">
        <v>136</v>
      </c>
      <c r="N1563" s="204">
        <v>5</v>
      </c>
      <c r="O1563" s="258" t="s">
        <v>136</v>
      </c>
      <c r="P1563" s="206">
        <v>5</v>
      </c>
      <c r="Q1563" s="204"/>
      <c r="R1563" s="204"/>
      <c r="S1563" s="258" t="s">
        <v>136</v>
      </c>
      <c r="T1563" s="206">
        <v>5</v>
      </c>
      <c r="U1563" s="258" t="s">
        <v>136</v>
      </c>
      <c r="V1563" s="206">
        <v>5</v>
      </c>
      <c r="W1563" s="204"/>
      <c r="X1563" s="204"/>
      <c r="AC1563" s="367">
        <f t="shared" si="249"/>
        <v>100</v>
      </c>
      <c r="AD1563" s="219" t="s">
        <v>37</v>
      </c>
      <c r="AM1563" s="259">
        <f t="shared" si="250"/>
        <v>0</v>
      </c>
      <c r="AP1563" s="222">
        <f t="shared" si="251"/>
        <v>0</v>
      </c>
      <c r="AS1563" s="228" t="str">
        <f t="shared" si="252"/>
        <v>ok</v>
      </c>
      <c r="AT1563" s="219" t="str">
        <f>IF(((SUM(AV1563,AZ1563,BD1563,BH1563,BL1563,BP1563,BT1563,BX1563,CB1563,CF1563,CJ1563,CN1563,CR1563,CV1563,CZ1563,DD1563,DH1563,DL1563,DP1563,DT1563,DX1563,EB1563,EF1563,EJ1563,EN1563,ER1563,EV1563,EZ1563,FD1563,FH1563,FL1563,FP1563,FT1563,FX1563,GB1563,GF1563,GJ1563,GN1563,GR1563,GV1563,GZ1563,HD1563,HH1563,HL1563,HP1563,HT1563,HX1563,IB1563,IF1563,IJ1563,IN1563,IR1563,IV1563,IZ1563,JD1563,JH1563,JL1563,JP1563,JT1563,JX1563,KB1563,KF1563,KJ1563,KN1563,KR1563,KV1563,KZ1563,LD1563,LH1563,LL1563,LP1563,LT1563,LX1563,MB1563,MF1563,MJ1563,MN1563,MR1563,MV1563,MZ1563,ND1563,NH1563,NL1563,NP1563,NT1563,NX1563,OB1563,OF1563,OJ1563,ON1563,OR1563,OV1563,OZ1563,PD1563,PH1563,PL1563,PP1563,PT1563,PX1563,QB1563,QF1563,QJ1563,QN1563,QR1563,QV1563,QZ1563,RD1563,RH1563,RL1563,RP1563,RT1563,RX1563,SB1563,SF1563,SJ1563,SN1563,SR1563,SV1563,SZ1563,TD1563,TH1563,TL1563,TP1563,TT1563,TX1563,UB1563,UF1563,UJ1563,UN1563,UR1563,UV1563,UZ1563,VD1563,VH1563,VL1563,VP1563,VT1563,VX1563,WB1563,WF1563,WJ1563,WN1563,WR1563,WV1563,WZ1563,XD1563,XH1563,XL1563,XP1563,XT1563,XX1563,YB1563,YF1563,YJ1563,YN1563,YR1563,YV1563,YZ1563,ZD1563,ZH1563,ZL1563,ZP1563,ZT1563,ZX1563,AAB1563,AAF1563,AAJ1563,AAN1563,AAR1563,AAV1563,AAZ1563,ABD1563,ABH1563,ABL1563,ABP1563,ABT1563,ABX1563,ACB1563,ACF1563,ACJ1563,ACN1563,ACR1563,ACV1563,ACZ1563,ADD1563,ADH1563,ADL1563,ADP1563,ADT1563,ADX1563,AEB1563,AEF1563,AEJ1563,AEN1563,AER1563,AEV1563,AEZ1563,AFD1563,AFH1563,AFL1563,AFP1563,AFT1563,AFX1563,AGB1563,AGF1563,AGJ1563,AGN1563,AGR1563,AGV1563,AGZ1563,AHD1563,AHH1563,AHL1563,AHP1563,AHT1563,AHX1563,AIB1563,AIF1563,AIJ1563,AIN1563,AIR1563,AIV1563,AIZ1563,AJD1563,AJH1563,AJL1563,AJP1563,AJT1563,AJX1563,AKB1563,AKF1563,AKJ1563,AKN1563,AKR1563,AKV1563,AKZ1563,ALD1563,ALH1563,ALL1563,ALP1563,ALT1563,ALX1563,AMB1563,AMF1563,AMJ1563,AMN1563,AMR1563,AMV1563,AMZ1563,AND1563,ANH1563,ANL1563,ANP1563))+SUM((ANT1563,ANX1563,AOB1563,AOF1563,AOJ1563)))=AN1563,"ok","check")</f>
        <v>ok</v>
      </c>
    </row>
    <row r="1564" spans="1:55" x14ac:dyDescent="0.25">
      <c r="A1564" s="190">
        <v>1501</v>
      </c>
      <c r="B1564" s="205" t="s">
        <v>1871</v>
      </c>
      <c r="C1564" s="205" t="s">
        <v>2456</v>
      </c>
      <c r="D1564" s="260">
        <v>44131</v>
      </c>
      <c r="E1564" s="382" t="s">
        <v>838</v>
      </c>
      <c r="F1564" s="205" t="s">
        <v>610</v>
      </c>
      <c r="G1564" s="205" t="s">
        <v>2509</v>
      </c>
      <c r="H1564" s="260">
        <v>44131</v>
      </c>
      <c r="I1564" s="260">
        <v>44131</v>
      </c>
      <c r="J1564" s="210">
        <v>0.95833333333333337</v>
      </c>
      <c r="K1564" s="210">
        <v>0.96180555555555547</v>
      </c>
      <c r="M1564" s="212" t="s">
        <v>65</v>
      </c>
      <c r="N1564" s="204">
        <v>5</v>
      </c>
      <c r="O1564" s="214" t="s">
        <v>65</v>
      </c>
      <c r="P1564" s="206">
        <v>5</v>
      </c>
      <c r="Q1564" s="204"/>
      <c r="R1564" s="204"/>
      <c r="S1564" s="212" t="s">
        <v>65</v>
      </c>
      <c r="T1564" s="206">
        <v>5</v>
      </c>
      <c r="U1564" s="214" t="s">
        <v>65</v>
      </c>
      <c r="V1564" s="206">
        <v>5</v>
      </c>
      <c r="W1564" s="204"/>
      <c r="X1564" s="204"/>
      <c r="AC1564" s="367">
        <f t="shared" si="249"/>
        <v>100</v>
      </c>
      <c r="AD1564" s="219" t="s">
        <v>37</v>
      </c>
      <c r="AM1564" s="259">
        <f t="shared" si="250"/>
        <v>0</v>
      </c>
      <c r="AP1564" s="222">
        <f t="shared" si="251"/>
        <v>0</v>
      </c>
      <c r="AS1564" s="228" t="str">
        <f t="shared" si="252"/>
        <v>ok</v>
      </c>
      <c r="AT1564" s="219" t="str">
        <f>IF(((SUM(AV1564,AZ1564,BD1564,BH1564,BL1564,BP1564,BT1564,BX1564,CB1564,CF1564,CJ1564,CN1564,CR1564,CV1564,CZ1564,DD1564,DH1564,DL1564,DP1564,DT1564,DX1564,EB1564,EF1564,EJ1564,EN1564,ER1564,EV1564,EZ1564,FD1564,FH1564,FL1564,FP1564,FT1564,FX1564,GB1564,GF1564,GJ1564,GN1564,GR1564,GV1564,GZ1564,HD1564,HH1564,HL1564,HP1564,HT1564,HX1564,IB1564,IF1564,IJ1564,IN1564,IR1564,IV1564,IZ1564,JD1564,JH1564,JL1564,JP1564,JT1564,JX1564,KB1564,KF1564,KJ1564,KN1564,KR1564,KV1564,KZ1564,LD1564,LH1564,LL1564,LP1564,LT1564,LX1564,MB1564,MF1564,MJ1564,MN1564,MR1564,MV1564,MZ1564,ND1564,NH1564,NL1564,NP1564,NT1564,NX1564,OB1564,OF1564,OJ1564,ON1564,OR1564,OV1564,OZ1564,PD1564,PH1564,PL1564,PP1564,PT1564,PX1564,QB1564,QF1564,QJ1564,QN1564,QR1564,QV1564,QZ1564,RD1564,RH1564,RL1564,RP1564,RT1564,RX1564,SB1564,SF1564,SJ1564,SN1564,SR1564,SV1564,SZ1564,TD1564,TH1564,TL1564,TP1564,TT1564,TX1564,UB1564,UF1564,UJ1564,UN1564,UR1564,UV1564,UZ1564,VD1564,VH1564,VL1564,VP1564,VT1564,VX1564,WB1564,WF1564,WJ1564,WN1564,WR1564,WV1564,WZ1564,XD1564,XH1564,XL1564,XP1564,XT1564,XX1564,YB1564,YF1564,YJ1564,YN1564,YR1564,YV1564,YZ1564,ZD1564,ZH1564,ZL1564,ZP1564,ZT1564,ZX1564,AAB1564,AAF1564,AAJ1564,AAN1564,AAR1564,AAV1564,AAZ1564,ABD1564,ABH1564,ABL1564,ABP1564,ABT1564,ABX1564,ACB1564,ACF1564,ACJ1564,ACN1564,ACR1564,ACV1564,ACZ1564,ADD1564,ADH1564,ADL1564,ADP1564,ADT1564,ADX1564,AEB1564,AEF1564,AEJ1564,AEN1564,AER1564,AEV1564,AEZ1564,AFD1564,AFH1564,AFL1564,AFP1564,AFT1564,AFX1564,AGB1564,AGF1564,AGJ1564,AGN1564,AGR1564,AGV1564,AGZ1564,AHD1564,AHH1564,AHL1564,AHP1564,AHT1564,AHX1564,AIB1564,AIF1564,AIJ1564,AIN1564,AIR1564,AIV1564,AIZ1564,AJD1564,AJH1564,AJL1564,AJP1564,AJT1564,AJX1564,AKB1564,AKF1564,AKJ1564,AKN1564,AKR1564,AKV1564,AKZ1564,ALD1564,ALH1564,ALL1564,ALP1564,ALT1564,ALX1564,AMB1564,AMF1564,AMJ1564,AMN1564,AMR1564,AMV1564,AMZ1564,AND1564,ANH1564,ANL1564,ANP1564))+SUM((ANT1564,ANX1564,AOB1564,AOF1564,AOJ1564)))=AN1564,"ok","check")</f>
        <v>ok</v>
      </c>
    </row>
    <row r="1565" spans="1:55" x14ac:dyDescent="0.25">
      <c r="A1565" s="190">
        <v>1502</v>
      </c>
      <c r="B1565" s="205" t="s">
        <v>1871</v>
      </c>
      <c r="C1565" s="205" t="s">
        <v>2457</v>
      </c>
      <c r="D1565" s="260">
        <v>44131</v>
      </c>
      <c r="E1565" s="382" t="s">
        <v>838</v>
      </c>
      <c r="F1565" s="205" t="s">
        <v>610</v>
      </c>
      <c r="G1565" s="205" t="s">
        <v>2509</v>
      </c>
      <c r="H1565" s="260">
        <v>44132</v>
      </c>
      <c r="I1565" s="260">
        <v>44132</v>
      </c>
      <c r="J1565" s="210">
        <v>4.1666666666666664E-2</v>
      </c>
      <c r="K1565" s="210">
        <v>5.5555555555555552E-2</v>
      </c>
      <c r="M1565" s="258" t="s">
        <v>136</v>
      </c>
      <c r="N1565" s="204">
        <v>5</v>
      </c>
      <c r="O1565" s="258" t="s">
        <v>136</v>
      </c>
      <c r="P1565" s="206">
        <v>5</v>
      </c>
      <c r="Q1565" s="204"/>
      <c r="R1565" s="204"/>
      <c r="S1565" s="258" t="s">
        <v>136</v>
      </c>
      <c r="T1565" s="206">
        <v>5</v>
      </c>
      <c r="U1565" s="258" t="s">
        <v>136</v>
      </c>
      <c r="V1565" s="206">
        <v>5</v>
      </c>
      <c r="W1565" s="204"/>
      <c r="X1565" s="204"/>
      <c r="AC1565" s="367">
        <f t="shared" si="249"/>
        <v>100</v>
      </c>
      <c r="AD1565" s="219" t="s">
        <v>37</v>
      </c>
      <c r="AE1565" s="194">
        <v>1</v>
      </c>
      <c r="AM1565" s="259">
        <f t="shared" si="250"/>
        <v>1</v>
      </c>
      <c r="AN1565" s="221">
        <v>0.15</v>
      </c>
      <c r="AP1565" s="222">
        <f t="shared" si="251"/>
        <v>0.15</v>
      </c>
      <c r="AS1565" s="228" t="str">
        <f t="shared" si="252"/>
        <v>ok</v>
      </c>
      <c r="AT1565" s="219" t="str">
        <f>IF(((SUM(AV1565,AZ1565,BD1565,BH1565,BL1565,BP1565,BT1565,BX1565,CB1565,CF1565,CJ1565,CN1565,CR1565,CV1565,CZ1565,DD1565,DH1565,DL1565,DP1565,DT1565,DX1565,EB1565,EF1565,EJ1565,EN1565,ER1565,EV1565,EZ1565,FD1565,FH1565,FL1565,FP1565,FT1565,FX1565,GB1565,GF1565,GJ1565,GN1565,GR1565,GV1565,GZ1565,HD1565,HH1565,HL1565,HP1565,HT1565,HX1565,IB1565,IF1565,IJ1565,IN1565,IR1565,IV1565,IZ1565,JD1565,JH1565,JL1565,JP1565,JT1565,JX1565,KB1565,KF1565,KJ1565,KN1565,KR1565,KV1565,KZ1565,LD1565,LH1565,LL1565,LP1565,LT1565,LX1565,MB1565,MF1565,MJ1565,MN1565,MR1565,MV1565,MZ1565,ND1565,NH1565,NL1565,NP1565,NT1565,NX1565,OB1565,OF1565,OJ1565,ON1565,OR1565,OV1565,OZ1565,PD1565,PH1565,PL1565,PP1565,PT1565,PX1565,QB1565,QF1565,QJ1565,QN1565,QR1565,QV1565,QZ1565,RD1565,RH1565,RL1565,RP1565,RT1565,RX1565,SB1565,SF1565,SJ1565,SN1565,SR1565,SV1565,SZ1565,TD1565,TH1565,TL1565,TP1565,TT1565,TX1565,UB1565,UF1565,UJ1565,UN1565,UR1565,UV1565,UZ1565,VD1565,VH1565,VL1565,VP1565,VT1565,VX1565,WB1565,WF1565,WJ1565,WN1565,WR1565,WV1565,WZ1565,XD1565,XH1565,XL1565,XP1565,XT1565,XX1565,YB1565,YF1565,YJ1565,YN1565,YR1565,YV1565,YZ1565,ZD1565,ZH1565,ZL1565,ZP1565,ZT1565,ZX1565,AAB1565,AAF1565,AAJ1565,AAN1565,AAR1565,AAV1565,AAZ1565,ABD1565,ABH1565,ABL1565,ABP1565,ABT1565,ABX1565,ACB1565,ACF1565,ACJ1565,ACN1565,ACR1565,ACV1565,ACZ1565,ADD1565,ADH1565,ADL1565,ADP1565,ADT1565,ADX1565,AEB1565,AEF1565,AEJ1565,AEN1565,AER1565,AEV1565,AEZ1565,AFD1565,AFH1565,AFL1565,AFP1565,AFT1565,AFX1565,AGB1565,AGF1565,AGJ1565,AGN1565,AGR1565,AGV1565,AGZ1565,AHD1565,AHH1565,AHL1565,AHP1565,AHT1565,AHX1565,AIB1565,AIF1565,AIJ1565,AIN1565,AIR1565,AIV1565,AIZ1565,AJD1565,AJH1565,AJL1565,AJP1565,AJT1565,AJX1565,AKB1565,AKF1565,AKJ1565,AKN1565,AKR1565,AKV1565,AKZ1565,ALD1565,ALH1565,ALL1565,ALP1565,ALT1565,ALX1565,AMB1565,AMF1565,AMJ1565,AMN1565,AMR1565,AMV1565,AMZ1565,AND1565,ANH1565,ANL1565,ANP1565))+SUM((ANT1565,ANX1565,AOB1565,AOF1565,AOJ1565)))=AN1565,"ok","check")</f>
        <v>ok</v>
      </c>
      <c r="AV1565" s="196">
        <v>0.15</v>
      </c>
      <c r="AW1565" s="197">
        <v>6</v>
      </c>
      <c r="AX1565" s="191" t="s">
        <v>601</v>
      </c>
      <c r="AY1565" s="190" t="s">
        <v>602</v>
      </c>
    </row>
    <row r="1566" spans="1:55" x14ac:dyDescent="0.25">
      <c r="A1566" s="190">
        <v>1503</v>
      </c>
      <c r="B1566" s="205" t="s">
        <v>1871</v>
      </c>
      <c r="C1566" s="205" t="s">
        <v>2458</v>
      </c>
      <c r="D1566" s="260">
        <v>44132</v>
      </c>
      <c r="E1566" s="382" t="s">
        <v>838</v>
      </c>
      <c r="F1566" s="205" t="s">
        <v>610</v>
      </c>
      <c r="G1566" s="205" t="s">
        <v>2509</v>
      </c>
      <c r="H1566" s="260">
        <v>44132</v>
      </c>
      <c r="I1566" s="260">
        <v>44132</v>
      </c>
      <c r="J1566" s="210">
        <v>5.9027777777777783E-2</v>
      </c>
      <c r="K1566" s="210">
        <v>6.25E-2</v>
      </c>
      <c r="M1566" s="212" t="s">
        <v>65</v>
      </c>
      <c r="N1566" s="204">
        <v>5</v>
      </c>
      <c r="O1566" s="214" t="s">
        <v>65</v>
      </c>
      <c r="P1566" s="206">
        <v>5</v>
      </c>
      <c r="Q1566" s="204"/>
      <c r="R1566" s="204"/>
      <c r="S1566" s="212" t="s">
        <v>65</v>
      </c>
      <c r="T1566" s="206">
        <v>5</v>
      </c>
      <c r="U1566" s="214" t="s">
        <v>65</v>
      </c>
      <c r="V1566" s="206">
        <v>5</v>
      </c>
      <c r="W1566" s="204"/>
      <c r="X1566" s="204"/>
      <c r="AC1566" s="367">
        <f t="shared" si="249"/>
        <v>100</v>
      </c>
      <c r="AD1566" s="219" t="s">
        <v>37</v>
      </c>
      <c r="AM1566" s="259">
        <f t="shared" si="250"/>
        <v>0</v>
      </c>
      <c r="AP1566" s="222">
        <f t="shared" si="251"/>
        <v>0</v>
      </c>
      <c r="AS1566" s="228" t="str">
        <f t="shared" si="252"/>
        <v>ok</v>
      </c>
      <c r="AT1566" s="219" t="str">
        <f>IF(((SUM(AV1566,AZ1566,BD1566,BH1566,BL1566,BP1566,BT1566,BX1566,CB1566,CF1566,CJ1566,CN1566,CR1566,CV1566,CZ1566,DD1566,DH1566,DL1566,DP1566,DT1566,DX1566,EB1566,EF1566,EJ1566,EN1566,ER1566,EV1566,EZ1566,FD1566,FH1566,FL1566,FP1566,FT1566,FX1566,GB1566,GF1566,GJ1566,GN1566,GR1566,GV1566,GZ1566,HD1566,HH1566,HL1566,HP1566,HT1566,HX1566,IB1566,IF1566,IJ1566,IN1566,IR1566,IV1566,IZ1566,JD1566,JH1566,JL1566,JP1566,JT1566,JX1566,KB1566,KF1566,KJ1566,KN1566,KR1566,KV1566,KZ1566,LD1566,LH1566,LL1566,LP1566,LT1566,LX1566,MB1566,MF1566,MJ1566,MN1566,MR1566,MV1566,MZ1566,ND1566,NH1566,NL1566,NP1566,NT1566,NX1566,OB1566,OF1566,OJ1566,ON1566,OR1566,OV1566,OZ1566,PD1566,PH1566,PL1566,PP1566,PT1566,PX1566,QB1566,QF1566,QJ1566,QN1566,QR1566,QV1566,QZ1566,RD1566,RH1566,RL1566,RP1566,RT1566,RX1566,SB1566,SF1566,SJ1566,SN1566,SR1566,SV1566,SZ1566,TD1566,TH1566,TL1566,TP1566,TT1566,TX1566,UB1566,UF1566,UJ1566,UN1566,UR1566,UV1566,UZ1566,VD1566,VH1566,VL1566,VP1566,VT1566,VX1566,WB1566,WF1566,WJ1566,WN1566,WR1566,WV1566,WZ1566,XD1566,XH1566,XL1566,XP1566,XT1566,XX1566,YB1566,YF1566,YJ1566,YN1566,YR1566,YV1566,YZ1566,ZD1566,ZH1566,ZL1566,ZP1566,ZT1566,ZX1566,AAB1566,AAF1566,AAJ1566,AAN1566,AAR1566,AAV1566,AAZ1566,ABD1566,ABH1566,ABL1566,ABP1566,ABT1566,ABX1566,ACB1566,ACF1566,ACJ1566,ACN1566,ACR1566,ACV1566,ACZ1566,ADD1566,ADH1566,ADL1566,ADP1566,ADT1566,ADX1566,AEB1566,AEF1566,AEJ1566,AEN1566,AER1566,AEV1566,AEZ1566,AFD1566,AFH1566,AFL1566,AFP1566,AFT1566,AFX1566,AGB1566,AGF1566,AGJ1566,AGN1566,AGR1566,AGV1566,AGZ1566,AHD1566,AHH1566,AHL1566,AHP1566,AHT1566,AHX1566,AIB1566,AIF1566,AIJ1566,AIN1566,AIR1566,AIV1566,AIZ1566,AJD1566,AJH1566,AJL1566,AJP1566,AJT1566,AJX1566,AKB1566,AKF1566,AKJ1566,AKN1566,AKR1566,AKV1566,AKZ1566,ALD1566,ALH1566,ALL1566,ALP1566,ALT1566,ALX1566,AMB1566,AMF1566,AMJ1566,AMN1566,AMR1566,AMV1566,AMZ1566,AND1566,ANH1566,ANL1566,ANP1566))+SUM((ANT1566,ANX1566,AOB1566,AOF1566,AOJ1566)))=AN1566,"ok","check")</f>
        <v>ok</v>
      </c>
    </row>
    <row r="1567" spans="1:55" x14ac:dyDescent="0.25">
      <c r="A1567" s="190">
        <v>1504</v>
      </c>
      <c r="B1567" s="205" t="s">
        <v>1871</v>
      </c>
      <c r="C1567" s="205" t="s">
        <v>2459</v>
      </c>
      <c r="D1567" s="260">
        <v>44132</v>
      </c>
      <c r="E1567" s="382" t="s">
        <v>838</v>
      </c>
      <c r="F1567" s="205" t="s">
        <v>610</v>
      </c>
      <c r="G1567" s="205" t="s">
        <v>2509</v>
      </c>
      <c r="H1567" s="260">
        <v>44132</v>
      </c>
      <c r="I1567" s="260">
        <v>44132</v>
      </c>
      <c r="J1567" s="210">
        <v>6.5972222222222224E-2</v>
      </c>
      <c r="K1567" s="210">
        <v>6.9444444444444434E-2</v>
      </c>
      <c r="M1567" s="258" t="s">
        <v>136</v>
      </c>
      <c r="N1567" s="204">
        <v>5</v>
      </c>
      <c r="O1567" s="258" t="s">
        <v>136</v>
      </c>
      <c r="P1567" s="206">
        <v>5</v>
      </c>
      <c r="Q1567" s="204"/>
      <c r="R1567" s="204"/>
      <c r="S1567" s="258" t="s">
        <v>136</v>
      </c>
      <c r="T1567" s="206">
        <v>5</v>
      </c>
      <c r="U1567" s="258" t="s">
        <v>136</v>
      </c>
      <c r="V1567" s="206">
        <v>5</v>
      </c>
      <c r="W1567" s="204"/>
      <c r="X1567" s="204"/>
      <c r="AC1567" s="367">
        <f t="shared" si="249"/>
        <v>100</v>
      </c>
      <c r="AD1567" s="219" t="s">
        <v>37</v>
      </c>
      <c r="AM1567" s="259">
        <f t="shared" si="250"/>
        <v>0</v>
      </c>
      <c r="AP1567" s="222">
        <f t="shared" si="251"/>
        <v>0</v>
      </c>
      <c r="AS1567" s="228" t="str">
        <f t="shared" si="252"/>
        <v>ok</v>
      </c>
      <c r="AT1567" s="219" t="str">
        <f>IF(((SUM(AV1567,AZ1567,BD1567,BH1567,BL1567,BP1567,BT1567,BX1567,CB1567,CF1567,CJ1567,CN1567,CR1567,CV1567,CZ1567,DD1567,DH1567,DL1567,DP1567,DT1567,DX1567,EB1567,EF1567,EJ1567,EN1567,ER1567,EV1567,EZ1567,FD1567,FH1567,FL1567,FP1567,FT1567,FX1567,GB1567,GF1567,GJ1567,GN1567,GR1567,GV1567,GZ1567,HD1567,HH1567,HL1567,HP1567,HT1567,HX1567,IB1567,IF1567,IJ1567,IN1567,IR1567,IV1567,IZ1567,JD1567,JH1567,JL1567,JP1567,JT1567,JX1567,KB1567,KF1567,KJ1567,KN1567,KR1567,KV1567,KZ1567,LD1567,LH1567,LL1567,LP1567,LT1567,LX1567,MB1567,MF1567,MJ1567,MN1567,MR1567,MV1567,MZ1567,ND1567,NH1567,NL1567,NP1567,NT1567,NX1567,OB1567,OF1567,OJ1567,ON1567,OR1567,OV1567,OZ1567,PD1567,PH1567,PL1567,PP1567,PT1567,PX1567,QB1567,QF1567,QJ1567,QN1567,QR1567,QV1567,QZ1567,RD1567,RH1567,RL1567,RP1567,RT1567,RX1567,SB1567,SF1567,SJ1567,SN1567,SR1567,SV1567,SZ1567,TD1567,TH1567,TL1567,TP1567,TT1567,TX1567,UB1567,UF1567,UJ1567,UN1567,UR1567,UV1567,UZ1567,VD1567,VH1567,VL1567,VP1567,VT1567,VX1567,WB1567,WF1567,WJ1567,WN1567,WR1567,WV1567,WZ1567,XD1567,XH1567,XL1567,XP1567,XT1567,XX1567,YB1567,YF1567,YJ1567,YN1567,YR1567,YV1567,YZ1567,ZD1567,ZH1567,ZL1567,ZP1567,ZT1567,ZX1567,AAB1567,AAF1567,AAJ1567,AAN1567,AAR1567,AAV1567,AAZ1567,ABD1567,ABH1567,ABL1567,ABP1567,ABT1567,ABX1567,ACB1567,ACF1567,ACJ1567,ACN1567,ACR1567,ACV1567,ACZ1567,ADD1567,ADH1567,ADL1567,ADP1567,ADT1567,ADX1567,AEB1567,AEF1567,AEJ1567,AEN1567,AER1567,AEV1567,AEZ1567,AFD1567,AFH1567,AFL1567,AFP1567,AFT1567,AFX1567,AGB1567,AGF1567,AGJ1567,AGN1567,AGR1567,AGV1567,AGZ1567,AHD1567,AHH1567,AHL1567,AHP1567,AHT1567,AHX1567,AIB1567,AIF1567,AIJ1567,AIN1567,AIR1567,AIV1567,AIZ1567,AJD1567,AJH1567,AJL1567,AJP1567,AJT1567,AJX1567,AKB1567,AKF1567,AKJ1567,AKN1567,AKR1567,AKV1567,AKZ1567,ALD1567,ALH1567,ALL1567,ALP1567,ALT1567,ALX1567,AMB1567,AMF1567,AMJ1567,AMN1567,AMR1567,AMV1567,AMZ1567,AND1567,ANH1567,ANL1567,ANP1567))+SUM((ANT1567,ANX1567,AOB1567,AOF1567,AOJ1567)))=AN1567,"ok","check")</f>
        <v>ok</v>
      </c>
    </row>
    <row r="1568" spans="1:55" x14ac:dyDescent="0.25">
      <c r="A1568" s="190">
        <v>1505</v>
      </c>
      <c r="B1568" s="205" t="s">
        <v>1871</v>
      </c>
      <c r="C1568" s="205" t="s">
        <v>2460</v>
      </c>
      <c r="D1568" s="260">
        <v>44132</v>
      </c>
      <c r="E1568" s="382" t="s">
        <v>838</v>
      </c>
      <c r="F1568" s="205" t="s">
        <v>610</v>
      </c>
      <c r="G1568" s="205" t="s">
        <v>2509</v>
      </c>
      <c r="H1568" s="260">
        <v>44132</v>
      </c>
      <c r="I1568" s="260">
        <v>44132</v>
      </c>
      <c r="J1568" s="210">
        <v>7.2916666666666671E-2</v>
      </c>
      <c r="K1568" s="210">
        <v>7.6388888888888895E-2</v>
      </c>
      <c r="M1568" s="212" t="s">
        <v>65</v>
      </c>
      <c r="N1568" s="204">
        <v>5</v>
      </c>
      <c r="O1568" s="214" t="s">
        <v>65</v>
      </c>
      <c r="P1568" s="206">
        <v>5</v>
      </c>
      <c r="Q1568" s="204"/>
      <c r="R1568" s="204"/>
      <c r="S1568" s="212" t="s">
        <v>65</v>
      </c>
      <c r="T1568" s="206">
        <v>5</v>
      </c>
      <c r="U1568" s="214" t="s">
        <v>65</v>
      </c>
      <c r="V1568" s="206">
        <v>5</v>
      </c>
      <c r="W1568" s="204"/>
      <c r="X1568" s="204"/>
      <c r="AC1568" s="367">
        <f t="shared" si="249"/>
        <v>100</v>
      </c>
      <c r="AD1568" s="219" t="s">
        <v>37</v>
      </c>
      <c r="AM1568" s="259">
        <f t="shared" si="250"/>
        <v>0</v>
      </c>
      <c r="AP1568" s="222">
        <f t="shared" si="251"/>
        <v>0</v>
      </c>
      <c r="AS1568" s="228" t="str">
        <f t="shared" si="252"/>
        <v>ok</v>
      </c>
      <c r="AT1568" s="219" t="str">
        <f>IF(((SUM(AV1568,AZ1568,BD1568,BH1568,BL1568,BP1568,BT1568,BX1568,CB1568,CF1568,CJ1568,CN1568,CR1568,CV1568,CZ1568,DD1568,DH1568,DL1568,DP1568,DT1568,DX1568,EB1568,EF1568,EJ1568,EN1568,ER1568,EV1568,EZ1568,FD1568,FH1568,FL1568,FP1568,FT1568,FX1568,GB1568,GF1568,GJ1568,GN1568,GR1568,GV1568,GZ1568,HD1568,HH1568,HL1568,HP1568,HT1568,HX1568,IB1568,IF1568,IJ1568,IN1568,IR1568,IV1568,IZ1568,JD1568,JH1568,JL1568,JP1568,JT1568,JX1568,KB1568,KF1568,KJ1568,KN1568,KR1568,KV1568,KZ1568,LD1568,LH1568,LL1568,LP1568,LT1568,LX1568,MB1568,MF1568,MJ1568,MN1568,MR1568,MV1568,MZ1568,ND1568,NH1568,NL1568,NP1568,NT1568,NX1568,OB1568,OF1568,OJ1568,ON1568,OR1568,OV1568,OZ1568,PD1568,PH1568,PL1568,PP1568,PT1568,PX1568,QB1568,QF1568,QJ1568,QN1568,QR1568,QV1568,QZ1568,RD1568,RH1568,RL1568,RP1568,RT1568,RX1568,SB1568,SF1568,SJ1568,SN1568,SR1568,SV1568,SZ1568,TD1568,TH1568,TL1568,TP1568,TT1568,TX1568,UB1568,UF1568,UJ1568,UN1568,UR1568,UV1568,UZ1568,VD1568,VH1568,VL1568,VP1568,VT1568,VX1568,WB1568,WF1568,WJ1568,WN1568,WR1568,WV1568,WZ1568,XD1568,XH1568,XL1568,XP1568,XT1568,XX1568,YB1568,YF1568,YJ1568,YN1568,YR1568,YV1568,YZ1568,ZD1568,ZH1568,ZL1568,ZP1568,ZT1568,ZX1568,AAB1568,AAF1568,AAJ1568,AAN1568,AAR1568,AAV1568,AAZ1568,ABD1568,ABH1568,ABL1568,ABP1568,ABT1568,ABX1568,ACB1568,ACF1568,ACJ1568,ACN1568,ACR1568,ACV1568,ACZ1568,ADD1568,ADH1568,ADL1568,ADP1568,ADT1568,ADX1568,AEB1568,AEF1568,AEJ1568,AEN1568,AER1568,AEV1568,AEZ1568,AFD1568,AFH1568,AFL1568,AFP1568,AFT1568,AFX1568,AGB1568,AGF1568,AGJ1568,AGN1568,AGR1568,AGV1568,AGZ1568,AHD1568,AHH1568,AHL1568,AHP1568,AHT1568,AHX1568,AIB1568,AIF1568,AIJ1568,AIN1568,AIR1568,AIV1568,AIZ1568,AJD1568,AJH1568,AJL1568,AJP1568,AJT1568,AJX1568,AKB1568,AKF1568,AKJ1568,AKN1568,AKR1568,AKV1568,AKZ1568,ALD1568,ALH1568,ALL1568,ALP1568,ALT1568,ALX1568,AMB1568,AMF1568,AMJ1568,AMN1568,AMR1568,AMV1568,AMZ1568,AND1568,ANH1568,ANL1568,ANP1568))+SUM((ANT1568,ANX1568,AOB1568,AOF1568,AOJ1568)))=AN1568,"ok","check")</f>
        <v>ok</v>
      </c>
    </row>
    <row r="1569" spans="1:59" x14ac:dyDescent="0.25">
      <c r="A1569" s="190">
        <v>1506</v>
      </c>
      <c r="B1569" s="205" t="s">
        <v>1871</v>
      </c>
      <c r="C1569" s="205" t="s">
        <v>2461</v>
      </c>
      <c r="D1569" s="260">
        <v>44132</v>
      </c>
      <c r="E1569" s="382" t="s">
        <v>838</v>
      </c>
      <c r="F1569" s="205" t="s">
        <v>610</v>
      </c>
      <c r="G1569" s="205" t="s">
        <v>2509</v>
      </c>
      <c r="H1569" s="260">
        <v>44132</v>
      </c>
      <c r="I1569" s="260">
        <v>44132</v>
      </c>
      <c r="J1569" s="210">
        <v>0.10069444444444443</v>
      </c>
      <c r="K1569" s="210">
        <v>0.1076388888888889</v>
      </c>
      <c r="M1569" s="258" t="s">
        <v>136</v>
      </c>
      <c r="N1569" s="204">
        <v>5</v>
      </c>
      <c r="O1569" s="258" t="s">
        <v>136</v>
      </c>
      <c r="P1569" s="206">
        <v>5</v>
      </c>
      <c r="Q1569" s="258" t="s">
        <v>136</v>
      </c>
      <c r="R1569" s="206">
        <v>5</v>
      </c>
      <c r="S1569" s="258" t="s">
        <v>136</v>
      </c>
      <c r="T1569" s="206">
        <v>5</v>
      </c>
      <c r="U1569" s="258" t="s">
        <v>136</v>
      </c>
      <c r="V1569" s="206">
        <v>5</v>
      </c>
      <c r="W1569" s="258" t="s">
        <v>136</v>
      </c>
      <c r="X1569" s="206">
        <v>5</v>
      </c>
      <c r="AC1569" s="367">
        <f t="shared" si="249"/>
        <v>100</v>
      </c>
      <c r="AD1569" s="219" t="s">
        <v>37</v>
      </c>
      <c r="AE1569" s="194">
        <v>1</v>
      </c>
      <c r="AM1569" s="259">
        <f t="shared" si="250"/>
        <v>1</v>
      </c>
      <c r="AN1569" s="221">
        <v>7.0000000000000007E-2</v>
      </c>
      <c r="AP1569" s="222">
        <f t="shared" si="251"/>
        <v>7.0000000000000007E-2</v>
      </c>
      <c r="AS1569" s="228" t="str">
        <f t="shared" si="252"/>
        <v>ok</v>
      </c>
      <c r="AT1569" s="219" t="str">
        <f>IF(((SUM(AV1569,AZ1569,BD1569,BH1569,BL1569,BP1569,BT1569,BX1569,CB1569,CF1569,CJ1569,CN1569,CR1569,CV1569,CZ1569,DD1569,DH1569,DL1569,DP1569,DT1569,DX1569,EB1569,EF1569,EJ1569,EN1569,ER1569,EV1569,EZ1569,FD1569,FH1569,FL1569,FP1569,FT1569,FX1569,GB1569,GF1569,GJ1569,GN1569,GR1569,GV1569,GZ1569,HD1569,HH1569,HL1569,HP1569,HT1569,HX1569,IB1569,IF1569,IJ1569,IN1569,IR1569,IV1569,IZ1569,JD1569,JH1569,JL1569,JP1569,JT1569,JX1569,KB1569,KF1569,KJ1569,KN1569,KR1569,KV1569,KZ1569,LD1569,LH1569,LL1569,LP1569,LT1569,LX1569,MB1569,MF1569,MJ1569,MN1569,MR1569,MV1569,MZ1569,ND1569,NH1569,NL1569,NP1569,NT1569,NX1569,OB1569,OF1569,OJ1569,ON1569,OR1569,OV1569,OZ1569,PD1569,PH1569,PL1569,PP1569,PT1569,PX1569,QB1569,QF1569,QJ1569,QN1569,QR1569,QV1569,QZ1569,RD1569,RH1569,RL1569,RP1569,RT1569,RX1569,SB1569,SF1569,SJ1569,SN1569,SR1569,SV1569,SZ1569,TD1569,TH1569,TL1569,TP1569,TT1569,TX1569,UB1569,UF1569,UJ1569,UN1569,UR1569,UV1569,UZ1569,VD1569,VH1569,VL1569,VP1569,VT1569,VX1569,WB1569,WF1569,WJ1569,WN1569,WR1569,WV1569,WZ1569,XD1569,XH1569,XL1569,XP1569,XT1569,XX1569,YB1569,YF1569,YJ1569,YN1569,YR1569,YV1569,YZ1569,ZD1569,ZH1569,ZL1569,ZP1569,ZT1569,ZX1569,AAB1569,AAF1569,AAJ1569,AAN1569,AAR1569,AAV1569,AAZ1569,ABD1569,ABH1569,ABL1569,ABP1569,ABT1569,ABX1569,ACB1569,ACF1569,ACJ1569,ACN1569,ACR1569,ACV1569,ACZ1569,ADD1569,ADH1569,ADL1569,ADP1569,ADT1569,ADX1569,AEB1569,AEF1569,AEJ1569,AEN1569,AER1569,AEV1569,AEZ1569,AFD1569,AFH1569,AFL1569,AFP1569,AFT1569,AFX1569,AGB1569,AGF1569,AGJ1569,AGN1569,AGR1569,AGV1569,AGZ1569,AHD1569,AHH1569,AHL1569,AHP1569,AHT1569,AHX1569,AIB1569,AIF1569,AIJ1569,AIN1569,AIR1569,AIV1569,AIZ1569,AJD1569,AJH1569,AJL1569,AJP1569,AJT1569,AJX1569,AKB1569,AKF1569,AKJ1569,AKN1569,AKR1569,AKV1569,AKZ1569,ALD1569,ALH1569,ALL1569,ALP1569,ALT1569,ALX1569,AMB1569,AMF1569,AMJ1569,AMN1569,AMR1569,AMV1569,AMZ1569,AND1569,ANH1569,ANL1569,ANP1569))+SUM((ANT1569,ANX1569,AOB1569,AOF1569,AOJ1569)))=AN1569,"ok","check")</f>
        <v>ok</v>
      </c>
      <c r="AV1569" s="196">
        <v>7.0000000000000007E-2</v>
      </c>
      <c r="AW1569" s="197">
        <v>2</v>
      </c>
      <c r="AX1569" s="191" t="s">
        <v>601</v>
      </c>
      <c r="AY1569" s="190" t="s">
        <v>602</v>
      </c>
    </row>
    <row r="1570" spans="1:59" x14ac:dyDescent="0.25">
      <c r="A1570" s="190">
        <v>1507</v>
      </c>
      <c r="B1570" s="205" t="s">
        <v>1871</v>
      </c>
      <c r="C1570" s="205" t="s">
        <v>2462</v>
      </c>
      <c r="D1570" s="260">
        <v>44132</v>
      </c>
      <c r="E1570" s="382" t="s">
        <v>838</v>
      </c>
      <c r="F1570" s="205" t="s">
        <v>610</v>
      </c>
      <c r="G1570" s="205" t="s">
        <v>2509</v>
      </c>
      <c r="H1570" s="260">
        <v>44132</v>
      </c>
      <c r="I1570" s="260">
        <v>44132</v>
      </c>
      <c r="J1570" s="210">
        <v>0.1111111111111111</v>
      </c>
      <c r="K1570" s="210">
        <v>0.12152777777777778</v>
      </c>
      <c r="M1570" s="212" t="s">
        <v>65</v>
      </c>
      <c r="N1570" s="204">
        <v>5</v>
      </c>
      <c r="O1570" s="214" t="s">
        <v>65</v>
      </c>
      <c r="P1570" s="206">
        <v>5</v>
      </c>
      <c r="Q1570" s="204"/>
      <c r="R1570" s="204"/>
      <c r="S1570" s="212" t="s">
        <v>65</v>
      </c>
      <c r="T1570" s="206">
        <v>5</v>
      </c>
      <c r="U1570" s="214" t="s">
        <v>65</v>
      </c>
      <c r="V1570" s="206">
        <v>5</v>
      </c>
      <c r="W1570" s="204"/>
      <c r="X1570" s="204"/>
      <c r="AC1570" s="367">
        <f t="shared" si="249"/>
        <v>100</v>
      </c>
      <c r="AD1570" s="219" t="s">
        <v>37</v>
      </c>
      <c r="AM1570" s="259">
        <f t="shared" si="250"/>
        <v>0</v>
      </c>
      <c r="AP1570" s="222">
        <f t="shared" si="251"/>
        <v>0</v>
      </c>
      <c r="AS1570" s="228" t="str">
        <f t="shared" si="252"/>
        <v>ok</v>
      </c>
      <c r="AT1570" s="219" t="str">
        <f>IF(((SUM(AV1570,AZ1570,BD1570,BH1570,BL1570,BP1570,BT1570,BX1570,CB1570,CF1570,CJ1570,CN1570,CR1570,CV1570,CZ1570,DD1570,DH1570,DL1570,DP1570,DT1570,DX1570,EB1570,EF1570,EJ1570,EN1570,ER1570,EV1570,EZ1570,FD1570,FH1570,FL1570,FP1570,FT1570,FX1570,GB1570,GF1570,GJ1570,GN1570,GR1570,GV1570,GZ1570,HD1570,HH1570,HL1570,HP1570,HT1570,HX1570,IB1570,IF1570,IJ1570,IN1570,IR1570,IV1570,IZ1570,JD1570,JH1570,JL1570,JP1570,JT1570,JX1570,KB1570,KF1570,KJ1570,KN1570,KR1570,KV1570,KZ1570,LD1570,LH1570,LL1570,LP1570,LT1570,LX1570,MB1570,MF1570,MJ1570,MN1570,MR1570,MV1570,MZ1570,ND1570,NH1570,NL1570,NP1570,NT1570,NX1570,OB1570,OF1570,OJ1570,ON1570,OR1570,OV1570,OZ1570,PD1570,PH1570,PL1570,PP1570,PT1570,PX1570,QB1570,QF1570,QJ1570,QN1570,QR1570,QV1570,QZ1570,RD1570,RH1570,RL1570,RP1570,RT1570,RX1570,SB1570,SF1570,SJ1570,SN1570,SR1570,SV1570,SZ1570,TD1570,TH1570,TL1570,TP1570,TT1570,TX1570,UB1570,UF1570,UJ1570,UN1570,UR1570,UV1570,UZ1570,VD1570,VH1570,VL1570,VP1570,VT1570,VX1570,WB1570,WF1570,WJ1570,WN1570,WR1570,WV1570,WZ1570,XD1570,XH1570,XL1570,XP1570,XT1570,XX1570,YB1570,YF1570,YJ1570,YN1570,YR1570,YV1570,YZ1570,ZD1570,ZH1570,ZL1570,ZP1570,ZT1570,ZX1570,AAB1570,AAF1570,AAJ1570,AAN1570,AAR1570,AAV1570,AAZ1570,ABD1570,ABH1570,ABL1570,ABP1570,ABT1570,ABX1570,ACB1570,ACF1570,ACJ1570,ACN1570,ACR1570,ACV1570,ACZ1570,ADD1570,ADH1570,ADL1570,ADP1570,ADT1570,ADX1570,AEB1570,AEF1570,AEJ1570,AEN1570,AER1570,AEV1570,AEZ1570,AFD1570,AFH1570,AFL1570,AFP1570,AFT1570,AFX1570,AGB1570,AGF1570,AGJ1570,AGN1570,AGR1570,AGV1570,AGZ1570,AHD1570,AHH1570,AHL1570,AHP1570,AHT1570,AHX1570,AIB1570,AIF1570,AIJ1570,AIN1570,AIR1570,AIV1570,AIZ1570,AJD1570,AJH1570,AJL1570,AJP1570,AJT1570,AJX1570,AKB1570,AKF1570,AKJ1570,AKN1570,AKR1570,AKV1570,AKZ1570,ALD1570,ALH1570,ALL1570,ALP1570,ALT1570,ALX1570,AMB1570,AMF1570,AMJ1570,AMN1570,AMR1570,AMV1570,AMZ1570,AND1570,ANH1570,ANL1570,ANP1570))+SUM((ANT1570,ANX1570,AOB1570,AOF1570,AOJ1570)))=AN1570,"ok","check")</f>
        <v>ok</v>
      </c>
    </row>
    <row r="1571" spans="1:59" x14ac:dyDescent="0.25">
      <c r="A1571" s="190">
        <v>1508</v>
      </c>
      <c r="B1571" s="205" t="s">
        <v>1871</v>
      </c>
      <c r="C1571" s="205" t="s">
        <v>2463</v>
      </c>
      <c r="D1571" s="260">
        <v>44132</v>
      </c>
      <c r="E1571" s="382" t="s">
        <v>838</v>
      </c>
      <c r="F1571" s="205" t="s">
        <v>610</v>
      </c>
      <c r="G1571" s="205" t="s">
        <v>2509</v>
      </c>
      <c r="H1571" s="260">
        <v>44132</v>
      </c>
      <c r="I1571" s="260">
        <v>44132</v>
      </c>
      <c r="J1571" s="210">
        <v>0.16666666666666666</v>
      </c>
      <c r="K1571" s="210">
        <v>0.17361111111111113</v>
      </c>
      <c r="M1571" s="258" t="s">
        <v>136</v>
      </c>
      <c r="N1571" s="204">
        <v>5</v>
      </c>
      <c r="O1571" s="258" t="s">
        <v>136</v>
      </c>
      <c r="P1571" s="206">
        <v>5</v>
      </c>
      <c r="Q1571" s="204"/>
      <c r="R1571" s="204"/>
      <c r="S1571" s="258" t="s">
        <v>136</v>
      </c>
      <c r="T1571" s="206">
        <v>5</v>
      </c>
      <c r="U1571" s="258" t="s">
        <v>136</v>
      </c>
      <c r="V1571" s="206">
        <v>5</v>
      </c>
      <c r="W1571" s="204"/>
      <c r="X1571" s="204"/>
      <c r="AC1571" s="367">
        <f t="shared" si="249"/>
        <v>100</v>
      </c>
      <c r="AD1571" s="219" t="s">
        <v>37</v>
      </c>
      <c r="AM1571" s="259">
        <f t="shared" si="250"/>
        <v>0</v>
      </c>
      <c r="AP1571" s="222">
        <f t="shared" si="251"/>
        <v>0</v>
      </c>
      <c r="AS1571" s="228" t="str">
        <f t="shared" si="252"/>
        <v>ok</v>
      </c>
      <c r="AT1571" s="219" t="str">
        <f>IF(((SUM(AV1571,AZ1571,BD1571,BH1571,BL1571,BP1571,BT1571,BX1571,CB1571,CF1571,CJ1571,CN1571,CR1571,CV1571,CZ1571,DD1571,DH1571,DL1571,DP1571,DT1571,DX1571,EB1571,EF1571,EJ1571,EN1571,ER1571,EV1571,EZ1571,FD1571,FH1571,FL1571,FP1571,FT1571,FX1571,GB1571,GF1571,GJ1571,GN1571,GR1571,GV1571,GZ1571,HD1571,HH1571,HL1571,HP1571,HT1571,HX1571,IB1571,IF1571,IJ1571,IN1571,IR1571,IV1571,IZ1571,JD1571,JH1571,JL1571,JP1571,JT1571,JX1571,KB1571,KF1571,KJ1571,KN1571,KR1571,KV1571,KZ1571,LD1571,LH1571,LL1571,LP1571,LT1571,LX1571,MB1571,MF1571,MJ1571,MN1571,MR1571,MV1571,MZ1571,ND1571,NH1571,NL1571,NP1571,NT1571,NX1571,OB1571,OF1571,OJ1571,ON1571,OR1571,OV1571,OZ1571,PD1571,PH1571,PL1571,PP1571,PT1571,PX1571,QB1571,QF1571,QJ1571,QN1571,QR1571,QV1571,QZ1571,RD1571,RH1571,RL1571,RP1571,RT1571,RX1571,SB1571,SF1571,SJ1571,SN1571,SR1571,SV1571,SZ1571,TD1571,TH1571,TL1571,TP1571,TT1571,TX1571,UB1571,UF1571,UJ1571,UN1571,UR1571,UV1571,UZ1571,VD1571,VH1571,VL1571,VP1571,VT1571,VX1571,WB1571,WF1571,WJ1571,WN1571,WR1571,WV1571,WZ1571,XD1571,XH1571,XL1571,XP1571,XT1571,XX1571,YB1571,YF1571,YJ1571,YN1571,YR1571,YV1571,YZ1571,ZD1571,ZH1571,ZL1571,ZP1571,ZT1571,ZX1571,AAB1571,AAF1571,AAJ1571,AAN1571,AAR1571,AAV1571,AAZ1571,ABD1571,ABH1571,ABL1571,ABP1571,ABT1571,ABX1571,ACB1571,ACF1571,ACJ1571,ACN1571,ACR1571,ACV1571,ACZ1571,ADD1571,ADH1571,ADL1571,ADP1571,ADT1571,ADX1571,AEB1571,AEF1571,AEJ1571,AEN1571,AER1571,AEV1571,AEZ1571,AFD1571,AFH1571,AFL1571,AFP1571,AFT1571,AFX1571,AGB1571,AGF1571,AGJ1571,AGN1571,AGR1571,AGV1571,AGZ1571,AHD1571,AHH1571,AHL1571,AHP1571,AHT1571,AHX1571,AIB1571,AIF1571,AIJ1571,AIN1571,AIR1571,AIV1571,AIZ1571,AJD1571,AJH1571,AJL1571,AJP1571,AJT1571,AJX1571,AKB1571,AKF1571,AKJ1571,AKN1571,AKR1571,AKV1571,AKZ1571,ALD1571,ALH1571,ALL1571,ALP1571,ALT1571,ALX1571,AMB1571,AMF1571,AMJ1571,AMN1571,AMR1571,AMV1571,AMZ1571,AND1571,ANH1571,ANL1571,ANP1571))+SUM((ANT1571,ANX1571,AOB1571,AOF1571,AOJ1571)))=AN1571,"ok","check")</f>
        <v>ok</v>
      </c>
    </row>
    <row r="1572" spans="1:59" x14ac:dyDescent="0.25">
      <c r="A1572" s="190">
        <v>1509</v>
      </c>
      <c r="B1572" s="205" t="s">
        <v>1871</v>
      </c>
      <c r="C1572" s="205" t="s">
        <v>2464</v>
      </c>
      <c r="D1572" s="260">
        <v>44132</v>
      </c>
      <c r="E1572" s="382" t="s">
        <v>838</v>
      </c>
      <c r="F1572" s="205" t="s">
        <v>610</v>
      </c>
      <c r="G1572" s="205" t="s">
        <v>2509</v>
      </c>
      <c r="H1572" s="260">
        <v>44132</v>
      </c>
      <c r="I1572" s="260">
        <v>44132</v>
      </c>
      <c r="J1572" s="210">
        <v>0.17708333333333334</v>
      </c>
      <c r="K1572" s="210">
        <v>0.18055555555555555</v>
      </c>
      <c r="M1572" s="212" t="s">
        <v>65</v>
      </c>
      <c r="N1572" s="204">
        <v>5</v>
      </c>
      <c r="O1572" s="214" t="s">
        <v>65</v>
      </c>
      <c r="P1572" s="206">
        <v>5</v>
      </c>
      <c r="Q1572" s="204"/>
      <c r="R1572" s="204"/>
      <c r="S1572" s="212" t="s">
        <v>65</v>
      </c>
      <c r="T1572" s="206">
        <v>5</v>
      </c>
      <c r="U1572" s="214" t="s">
        <v>65</v>
      </c>
      <c r="V1572" s="206">
        <v>5</v>
      </c>
      <c r="W1572" s="204"/>
      <c r="X1572" s="204"/>
      <c r="AC1572" s="367">
        <f t="shared" ref="AC1572:AC1638" si="254">(T1572+V1572+X1572)/(N1572+P1572+R1572)*100</f>
        <v>100</v>
      </c>
      <c r="AD1572" s="219" t="s">
        <v>37</v>
      </c>
      <c r="AM1572" s="259">
        <f t="shared" ref="AM1572:AM1638" si="255">SUM(AE1572:AL1572)</f>
        <v>0</v>
      </c>
      <c r="AP1572" s="222">
        <f t="shared" ref="AP1572:AP1638" si="256">AN1572-AO1572</f>
        <v>0</v>
      </c>
      <c r="AS1572" s="228" t="str">
        <f t="shared" ref="AS1572:AS1638" si="257">IF(((COUNT(AV1572,AZ1572,BD1572,BH1572,BL1572,BP1572,BT1572,BX1572,CB1572,CF1572,CJ1572,CN1572,CR1572,CV1572,CZ1572,DD1572,DH1572,DL1572,DP1572,DT1572,DX1572,EB1572,EF1572,EJ1572,EN1572,ER1572,EV1572,EZ1572,FD1572,FH1572,FL1572,FP1572,FT1572,FX1572,GB1572,GF1572,GJ1572,GN1572,GR1572,GV1572,GZ1572,HD1572,HH1572,HL1572,HP1572,HT1572,HX1572,IB1572,IF1572,IJ1572,IN1572,IR1572,IV1572,IZ1572,JD1572,JH1572,JL1572,JP1572,JT1572,JX1572,KB1572,KF1572,KJ1572,KN1572,KR1572,KV1572,KZ1572,LD1572,LH1572,LL1572,LP1572,LT1572,LX1572,MB1572,MF1572,MJ1572,MN1572,MR1572,MV1572,MZ1572,ND1572,NH1572,NL1572,NP1572,NT1572,NX1572,OB1572,OF1572,OJ1572,ON1572,OR1572,OV1572,OZ1572,PD1572,PH1572,PL1572,PP1572,PT1572,PX1572,QB1572,QF1572,QJ1572,QN1572,QR1572,QV1572,QZ1572,RD1572,RH1572,RL1572,RP1572,RT1572,RX1572,SB1572,SF1572,SJ1572,SN1572,SR1572,SV1572,SZ1572,TD1572,TH1572,TL1572,TP1572,TT1572,TX1572,UB1572,UF1572,UJ1572,UN1572,UR1572,UV1572,UZ1572,VD1572,VH1572,VL1572,VP1572,VT1572,VX1572,WB1572,WF1572,WJ1572,WN1572,WR1572,WV1572,WZ1572,XD1572,XH1572,XL1572,XP1572,XT1572,XX1572,YB1572,YF1572,YJ1572,YN1572,YR1572,YV1572,YZ1572,ZD1572,ZH1572,ZL1572,ZP1572,ZT1572,ZX1572,AAB1572,AAF1572,AAJ1572,AAN1572,AAR1572,AAV1572,AAZ1572,ABD1572,ABH1572,ABL1572,ABP1572,ABT1572,ABX1572,ACB1572,ACF1572,ACJ1572,ACN1572,ACR1572,ACV1572,ACZ1572,ADD1572,ADH1572,ADL1572,ADP1572,ADT1572,ADX1572,AEB1572,AEF1572,AEJ1572,AEN1572,AER1572,AEV1572,AEZ1572,AFD1572,AFH1572,AFL1572,AFP1572,AFT1572,AFX1572,AGB1572,AGF1572,AGJ1572,AGN1572,AGR1572,AGV1572,AGZ1572,AHD1572,AHH1572,AHL1572,AHP1572,AHT1572,AHX1572,AIB1572,AIF1572,AIJ1572,AIN1572,AIR1572,AIV1572,AIZ1572,AJD1572,AJH1572,AJL1572,AJP1572,AJT1572,AJX1572,AKB1572,AKF1572,AKJ1572,AKN1572,AKR1572,AKV1572,AKZ1572,ALD1572,ALH1572,ALL1572,ALP1572,ALT1572,ALX1572,AMB1572,AMF1572,AMJ1572,AMN1572,AMR1572,AMV1572,AMZ1572,AND1572,ANH1572,ANL1572,ANP1572,ANT1572,ANX1572)+COUNT(AOB1572,AOF1572,AOJ1572)))=AM1572,"ok","check")</f>
        <v>ok</v>
      </c>
      <c r="AT1572" s="219" t="str">
        <f>IF(((SUM(AV1572,AZ1572,BD1572,BH1572,BL1572,BP1572,BT1572,BX1572,CB1572,CF1572,CJ1572,CN1572,CR1572,CV1572,CZ1572,DD1572,DH1572,DL1572,DP1572,DT1572,DX1572,EB1572,EF1572,EJ1572,EN1572,ER1572,EV1572,EZ1572,FD1572,FH1572,FL1572,FP1572,FT1572,FX1572,GB1572,GF1572,GJ1572,GN1572,GR1572,GV1572,GZ1572,HD1572,HH1572,HL1572,HP1572,HT1572,HX1572,IB1572,IF1572,IJ1572,IN1572,IR1572,IV1572,IZ1572,JD1572,JH1572,JL1572,JP1572,JT1572,JX1572,KB1572,KF1572,KJ1572,KN1572,KR1572,KV1572,KZ1572,LD1572,LH1572,LL1572,LP1572,LT1572,LX1572,MB1572,MF1572,MJ1572,MN1572,MR1572,MV1572,MZ1572,ND1572,NH1572,NL1572,NP1572,NT1572,NX1572,OB1572,OF1572,OJ1572,ON1572,OR1572,OV1572,OZ1572,PD1572,PH1572,PL1572,PP1572,PT1572,PX1572,QB1572,QF1572,QJ1572,QN1572,QR1572,QV1572,QZ1572,RD1572,RH1572,RL1572,RP1572,RT1572,RX1572,SB1572,SF1572,SJ1572,SN1572,SR1572,SV1572,SZ1572,TD1572,TH1572,TL1572,TP1572,TT1572,TX1572,UB1572,UF1572,UJ1572,UN1572,UR1572,UV1572,UZ1572,VD1572,VH1572,VL1572,VP1572,VT1572,VX1572,WB1572,WF1572,WJ1572,WN1572,WR1572,WV1572,WZ1572,XD1572,XH1572,XL1572,XP1572,XT1572,XX1572,YB1572,YF1572,YJ1572,YN1572,YR1572,YV1572,YZ1572,ZD1572,ZH1572,ZL1572,ZP1572,ZT1572,ZX1572,AAB1572,AAF1572,AAJ1572,AAN1572,AAR1572,AAV1572,AAZ1572,ABD1572,ABH1572,ABL1572,ABP1572,ABT1572,ABX1572,ACB1572,ACF1572,ACJ1572,ACN1572,ACR1572,ACV1572,ACZ1572,ADD1572,ADH1572,ADL1572,ADP1572,ADT1572,ADX1572,AEB1572,AEF1572,AEJ1572,AEN1572,AER1572,AEV1572,AEZ1572,AFD1572,AFH1572,AFL1572,AFP1572,AFT1572,AFX1572,AGB1572,AGF1572,AGJ1572,AGN1572,AGR1572,AGV1572,AGZ1572,AHD1572,AHH1572,AHL1572,AHP1572,AHT1572,AHX1572,AIB1572,AIF1572,AIJ1572,AIN1572,AIR1572,AIV1572,AIZ1572,AJD1572,AJH1572,AJL1572,AJP1572,AJT1572,AJX1572,AKB1572,AKF1572,AKJ1572,AKN1572,AKR1572,AKV1572,AKZ1572,ALD1572,ALH1572,ALL1572,ALP1572,ALT1572,ALX1572,AMB1572,AMF1572,AMJ1572,AMN1572,AMR1572,AMV1572,AMZ1572,AND1572,ANH1572,ANL1572,ANP1572))+SUM((ANT1572,ANX1572,AOB1572,AOF1572,AOJ1572)))=AN1572,"ok","check")</f>
        <v>ok</v>
      </c>
    </row>
    <row r="1573" spans="1:59" x14ac:dyDescent="0.25">
      <c r="A1573" s="190">
        <v>1510</v>
      </c>
      <c r="B1573" s="205" t="s">
        <v>1871</v>
      </c>
      <c r="C1573" s="205" t="s">
        <v>2465</v>
      </c>
      <c r="D1573" s="260">
        <v>44132</v>
      </c>
      <c r="E1573" s="382" t="s">
        <v>838</v>
      </c>
      <c r="F1573" s="205" t="s">
        <v>610</v>
      </c>
      <c r="G1573" s="205" t="s">
        <v>2509</v>
      </c>
      <c r="H1573" s="260">
        <v>44132</v>
      </c>
      <c r="I1573" s="260">
        <v>44132</v>
      </c>
      <c r="J1573" s="210">
        <v>0.1875</v>
      </c>
      <c r="K1573" s="210">
        <v>0.19444444444444445</v>
      </c>
      <c r="M1573" s="258" t="s">
        <v>136</v>
      </c>
      <c r="N1573" s="204">
        <v>5</v>
      </c>
      <c r="O1573" s="258" t="s">
        <v>136</v>
      </c>
      <c r="P1573" s="206">
        <v>5</v>
      </c>
      <c r="Q1573" s="204"/>
      <c r="R1573" s="204"/>
      <c r="S1573" s="258" t="s">
        <v>136</v>
      </c>
      <c r="T1573" s="206">
        <v>5</v>
      </c>
      <c r="U1573" s="258" t="s">
        <v>136</v>
      </c>
      <c r="V1573" s="206">
        <v>5</v>
      </c>
      <c r="W1573" s="204"/>
      <c r="X1573" s="204"/>
      <c r="AC1573" s="367">
        <f t="shared" si="254"/>
        <v>100</v>
      </c>
      <c r="AD1573" s="219" t="s">
        <v>37</v>
      </c>
      <c r="AM1573" s="259">
        <f t="shared" si="255"/>
        <v>0</v>
      </c>
      <c r="AP1573" s="222">
        <f t="shared" si="256"/>
        <v>0</v>
      </c>
      <c r="AS1573" s="228" t="str">
        <f t="shared" si="257"/>
        <v>ok</v>
      </c>
      <c r="AT1573" s="219" t="str">
        <f>IF(((SUM(AV1573,AZ1573,BD1573,BH1573,BL1573,BP1573,BT1573,BX1573,CB1573,CF1573,CJ1573,CN1573,CR1573,CV1573,CZ1573,DD1573,DH1573,DL1573,DP1573,DT1573,DX1573,EB1573,EF1573,EJ1573,EN1573,ER1573,EV1573,EZ1573,FD1573,FH1573,FL1573,FP1573,FT1573,FX1573,GB1573,GF1573,GJ1573,GN1573,GR1573,GV1573,GZ1573,HD1573,HH1573,HL1573,HP1573,HT1573,HX1573,IB1573,IF1573,IJ1573,IN1573,IR1573,IV1573,IZ1573,JD1573,JH1573,JL1573,JP1573,JT1573,JX1573,KB1573,KF1573,KJ1573,KN1573,KR1573,KV1573,KZ1573,LD1573,LH1573,LL1573,LP1573,LT1573,LX1573,MB1573,MF1573,MJ1573,MN1573,MR1573,MV1573,MZ1573,ND1573,NH1573,NL1573,NP1573,NT1573,NX1573,OB1573,OF1573,OJ1573,ON1573,OR1573,OV1573,OZ1573,PD1573,PH1573,PL1573,PP1573,PT1573,PX1573,QB1573,QF1573,QJ1573,QN1573,QR1573,QV1573,QZ1573,RD1573,RH1573,RL1573,RP1573,RT1573,RX1573,SB1573,SF1573,SJ1573,SN1573,SR1573,SV1573,SZ1573,TD1573,TH1573,TL1573,TP1573,TT1573,TX1573,UB1573,UF1573,UJ1573,UN1573,UR1573,UV1573,UZ1573,VD1573,VH1573,VL1573,VP1573,VT1573,VX1573,WB1573,WF1573,WJ1573,WN1573,WR1573,WV1573,WZ1573,XD1573,XH1573,XL1573,XP1573,XT1573,XX1573,YB1573,YF1573,YJ1573,YN1573,YR1573,YV1573,YZ1573,ZD1573,ZH1573,ZL1573,ZP1573,ZT1573,ZX1573,AAB1573,AAF1573,AAJ1573,AAN1573,AAR1573,AAV1573,AAZ1573,ABD1573,ABH1573,ABL1573,ABP1573,ABT1573,ABX1573,ACB1573,ACF1573,ACJ1573,ACN1573,ACR1573,ACV1573,ACZ1573,ADD1573,ADH1573,ADL1573,ADP1573,ADT1573,ADX1573,AEB1573,AEF1573,AEJ1573,AEN1573,AER1573,AEV1573,AEZ1573,AFD1573,AFH1573,AFL1573,AFP1573,AFT1573,AFX1573,AGB1573,AGF1573,AGJ1573,AGN1573,AGR1573,AGV1573,AGZ1573,AHD1573,AHH1573,AHL1573,AHP1573,AHT1573,AHX1573,AIB1573,AIF1573,AIJ1573,AIN1573,AIR1573,AIV1573,AIZ1573,AJD1573,AJH1573,AJL1573,AJP1573,AJT1573,AJX1573,AKB1573,AKF1573,AKJ1573,AKN1573,AKR1573,AKV1573,AKZ1573,ALD1573,ALH1573,ALL1573,ALP1573,ALT1573,ALX1573,AMB1573,AMF1573,AMJ1573,AMN1573,AMR1573,AMV1573,AMZ1573,AND1573,ANH1573,ANL1573,ANP1573))+SUM((ANT1573,ANX1573,AOB1573,AOF1573,AOJ1573)))=AN1573,"ok","check")</f>
        <v>ok</v>
      </c>
    </row>
    <row r="1574" spans="1:59" x14ac:dyDescent="0.25">
      <c r="A1574" s="190">
        <v>1511</v>
      </c>
      <c r="B1574" s="205" t="s">
        <v>1871</v>
      </c>
      <c r="C1574" s="205" t="s">
        <v>2466</v>
      </c>
      <c r="D1574" s="260">
        <v>44132</v>
      </c>
      <c r="E1574" s="382" t="s">
        <v>838</v>
      </c>
      <c r="F1574" s="205" t="s">
        <v>610</v>
      </c>
      <c r="G1574" s="205" t="s">
        <v>2509</v>
      </c>
      <c r="H1574" s="260">
        <v>44132</v>
      </c>
      <c r="I1574" s="260">
        <v>44132</v>
      </c>
      <c r="J1574" s="210">
        <v>0.20138888888888887</v>
      </c>
      <c r="K1574" s="210">
        <v>0.20833333333333334</v>
      </c>
      <c r="M1574" s="212" t="s">
        <v>65</v>
      </c>
      <c r="N1574" s="204">
        <v>5</v>
      </c>
      <c r="O1574" s="214" t="s">
        <v>65</v>
      </c>
      <c r="P1574" s="206">
        <v>5</v>
      </c>
      <c r="Q1574" s="204"/>
      <c r="R1574" s="204"/>
      <c r="S1574" s="212" t="s">
        <v>65</v>
      </c>
      <c r="T1574" s="206">
        <v>5</v>
      </c>
      <c r="U1574" s="214" t="s">
        <v>65</v>
      </c>
      <c r="V1574" s="206">
        <v>5</v>
      </c>
      <c r="W1574" s="204"/>
      <c r="X1574" s="204"/>
      <c r="AC1574" s="367">
        <f t="shared" si="254"/>
        <v>100</v>
      </c>
      <c r="AD1574" s="219" t="s">
        <v>37</v>
      </c>
      <c r="AE1574" s="194">
        <v>1</v>
      </c>
      <c r="AM1574" s="259">
        <f t="shared" si="255"/>
        <v>1</v>
      </c>
      <c r="AN1574" s="221">
        <v>0.2</v>
      </c>
      <c r="AP1574" s="222">
        <f t="shared" si="256"/>
        <v>0.2</v>
      </c>
      <c r="AS1574" s="228" t="str">
        <f t="shared" si="257"/>
        <v>ok</v>
      </c>
      <c r="AT1574" s="219" t="str">
        <f>IF(((SUM(AV1574,AZ1574,BD1574,BH1574,BL1574,BP1574,BT1574,BX1574,CB1574,CF1574,CJ1574,CN1574,CR1574,CV1574,CZ1574,DD1574,DH1574,DL1574,DP1574,DT1574,DX1574,EB1574,EF1574,EJ1574,EN1574,ER1574,EV1574,EZ1574,FD1574,FH1574,FL1574,FP1574,FT1574,FX1574,GB1574,GF1574,GJ1574,GN1574,GR1574,GV1574,GZ1574,HD1574,HH1574,HL1574,HP1574,HT1574,HX1574,IB1574,IF1574,IJ1574,IN1574,IR1574,IV1574,IZ1574,JD1574,JH1574,JL1574,JP1574,JT1574,JX1574,KB1574,KF1574,KJ1574,KN1574,KR1574,KV1574,KZ1574,LD1574,LH1574,LL1574,LP1574,LT1574,LX1574,MB1574,MF1574,MJ1574,MN1574,MR1574,MV1574,MZ1574,ND1574,NH1574,NL1574,NP1574,NT1574,NX1574,OB1574,OF1574,OJ1574,ON1574,OR1574,OV1574,OZ1574,PD1574,PH1574,PL1574,PP1574,PT1574,PX1574,QB1574,QF1574,QJ1574,QN1574,QR1574,QV1574,QZ1574,RD1574,RH1574,RL1574,RP1574,RT1574,RX1574,SB1574,SF1574,SJ1574,SN1574,SR1574,SV1574,SZ1574,TD1574,TH1574,TL1574,TP1574,TT1574,TX1574,UB1574,UF1574,UJ1574,UN1574,UR1574,UV1574,UZ1574,VD1574,VH1574,VL1574,VP1574,VT1574,VX1574,WB1574,WF1574,WJ1574,WN1574,WR1574,WV1574,WZ1574,XD1574,XH1574,XL1574,XP1574,XT1574,XX1574,YB1574,YF1574,YJ1574,YN1574,YR1574,YV1574,YZ1574,ZD1574,ZH1574,ZL1574,ZP1574,ZT1574,ZX1574,AAB1574,AAF1574,AAJ1574,AAN1574,AAR1574,AAV1574,AAZ1574,ABD1574,ABH1574,ABL1574,ABP1574,ABT1574,ABX1574,ACB1574,ACF1574,ACJ1574,ACN1574,ACR1574,ACV1574,ACZ1574,ADD1574,ADH1574,ADL1574,ADP1574,ADT1574,ADX1574,AEB1574,AEF1574,AEJ1574,AEN1574,AER1574,AEV1574,AEZ1574,AFD1574,AFH1574,AFL1574,AFP1574,AFT1574,AFX1574,AGB1574,AGF1574,AGJ1574,AGN1574,AGR1574,AGV1574,AGZ1574,AHD1574,AHH1574,AHL1574,AHP1574,AHT1574,AHX1574,AIB1574,AIF1574,AIJ1574,AIN1574,AIR1574,AIV1574,AIZ1574,AJD1574,AJH1574,AJL1574,AJP1574,AJT1574,AJX1574,AKB1574,AKF1574,AKJ1574,AKN1574,AKR1574,AKV1574,AKZ1574,ALD1574,ALH1574,ALL1574,ALP1574,ALT1574,ALX1574,AMB1574,AMF1574,AMJ1574,AMN1574,AMR1574,AMV1574,AMZ1574,AND1574,ANH1574,ANL1574,ANP1574))+SUM((ANT1574,ANX1574,AOB1574,AOF1574,AOJ1574)))=AN1574,"ok","check")</f>
        <v>ok</v>
      </c>
      <c r="AV1574" s="196">
        <v>0.2</v>
      </c>
      <c r="AW1574" s="197">
        <v>6</v>
      </c>
      <c r="AX1574" s="191" t="s">
        <v>601</v>
      </c>
      <c r="AY1574" s="190" t="s">
        <v>602</v>
      </c>
    </row>
    <row r="1575" spans="1:59" x14ac:dyDescent="0.25">
      <c r="A1575" s="190">
        <v>1512</v>
      </c>
      <c r="B1575" s="205" t="s">
        <v>1871</v>
      </c>
      <c r="C1575" s="205" t="s">
        <v>2467</v>
      </c>
      <c r="D1575" s="260">
        <v>44132</v>
      </c>
      <c r="E1575" s="382" t="s">
        <v>838</v>
      </c>
      <c r="F1575" s="205" t="s">
        <v>610</v>
      </c>
      <c r="G1575" s="205" t="s">
        <v>2509</v>
      </c>
      <c r="H1575" s="260">
        <v>44132</v>
      </c>
      <c r="I1575" s="260">
        <v>44132</v>
      </c>
      <c r="J1575" s="210">
        <v>0.22916666666666666</v>
      </c>
      <c r="K1575" s="210">
        <v>0.23958333333333334</v>
      </c>
      <c r="M1575" s="258" t="s">
        <v>136</v>
      </c>
      <c r="N1575" s="204">
        <v>5</v>
      </c>
      <c r="O1575" s="258" t="s">
        <v>136</v>
      </c>
      <c r="P1575" s="206">
        <v>5</v>
      </c>
      <c r="Q1575" s="204"/>
      <c r="R1575" s="204"/>
      <c r="S1575" s="258" t="s">
        <v>136</v>
      </c>
      <c r="T1575" s="206">
        <v>5</v>
      </c>
      <c r="U1575" s="258" t="s">
        <v>136</v>
      </c>
      <c r="V1575" s="206">
        <v>5</v>
      </c>
      <c r="W1575" s="204"/>
      <c r="X1575" s="204"/>
      <c r="AC1575" s="367">
        <f t="shared" si="254"/>
        <v>100</v>
      </c>
      <c r="AD1575" s="219" t="s">
        <v>37</v>
      </c>
      <c r="AM1575" s="259">
        <f t="shared" si="255"/>
        <v>0</v>
      </c>
      <c r="AP1575" s="222">
        <f t="shared" si="256"/>
        <v>0</v>
      </c>
      <c r="AS1575" s="228" t="str">
        <f t="shared" si="257"/>
        <v>ok</v>
      </c>
      <c r="AT1575" s="219" t="str">
        <f>IF(((SUM(AV1575,AZ1575,BD1575,BH1575,BL1575,BP1575,BT1575,BX1575,CB1575,CF1575,CJ1575,CN1575,CR1575,CV1575,CZ1575,DD1575,DH1575,DL1575,DP1575,DT1575,DX1575,EB1575,EF1575,EJ1575,EN1575,ER1575,EV1575,EZ1575,FD1575,FH1575,FL1575,FP1575,FT1575,FX1575,GB1575,GF1575,GJ1575,GN1575,GR1575,GV1575,GZ1575,HD1575,HH1575,HL1575,HP1575,HT1575,HX1575,IB1575,IF1575,IJ1575,IN1575,IR1575,IV1575,IZ1575,JD1575,JH1575,JL1575,JP1575,JT1575,JX1575,KB1575,KF1575,KJ1575,KN1575,KR1575,KV1575,KZ1575,LD1575,LH1575,LL1575,LP1575,LT1575,LX1575,MB1575,MF1575,MJ1575,MN1575,MR1575,MV1575,MZ1575,ND1575,NH1575,NL1575,NP1575,NT1575,NX1575,OB1575,OF1575,OJ1575,ON1575,OR1575,OV1575,OZ1575,PD1575,PH1575,PL1575,PP1575,PT1575,PX1575,QB1575,QF1575,QJ1575,QN1575,QR1575,QV1575,QZ1575,RD1575,RH1575,RL1575,RP1575,RT1575,RX1575,SB1575,SF1575,SJ1575,SN1575,SR1575,SV1575,SZ1575,TD1575,TH1575,TL1575,TP1575,TT1575,TX1575,UB1575,UF1575,UJ1575,UN1575,UR1575,UV1575,UZ1575,VD1575,VH1575,VL1575,VP1575,VT1575,VX1575,WB1575,WF1575,WJ1575,WN1575,WR1575,WV1575,WZ1575,XD1575,XH1575,XL1575,XP1575,XT1575,XX1575,YB1575,YF1575,YJ1575,YN1575,YR1575,YV1575,YZ1575,ZD1575,ZH1575,ZL1575,ZP1575,ZT1575,ZX1575,AAB1575,AAF1575,AAJ1575,AAN1575,AAR1575,AAV1575,AAZ1575,ABD1575,ABH1575,ABL1575,ABP1575,ABT1575,ABX1575,ACB1575,ACF1575,ACJ1575,ACN1575,ACR1575,ACV1575,ACZ1575,ADD1575,ADH1575,ADL1575,ADP1575,ADT1575,ADX1575,AEB1575,AEF1575,AEJ1575,AEN1575,AER1575,AEV1575,AEZ1575,AFD1575,AFH1575,AFL1575,AFP1575,AFT1575,AFX1575,AGB1575,AGF1575,AGJ1575,AGN1575,AGR1575,AGV1575,AGZ1575,AHD1575,AHH1575,AHL1575,AHP1575,AHT1575,AHX1575,AIB1575,AIF1575,AIJ1575,AIN1575,AIR1575,AIV1575,AIZ1575,AJD1575,AJH1575,AJL1575,AJP1575,AJT1575,AJX1575,AKB1575,AKF1575,AKJ1575,AKN1575,AKR1575,AKV1575,AKZ1575,ALD1575,ALH1575,ALL1575,ALP1575,ALT1575,ALX1575,AMB1575,AMF1575,AMJ1575,AMN1575,AMR1575,AMV1575,AMZ1575,AND1575,ANH1575,ANL1575,ANP1575))+SUM((ANT1575,ANX1575,AOB1575,AOF1575,AOJ1575)))=AN1575,"ok","check")</f>
        <v>ok</v>
      </c>
    </row>
    <row r="1576" spans="1:59" x14ac:dyDescent="0.25">
      <c r="A1576" s="190">
        <v>1513</v>
      </c>
      <c r="B1576" s="205" t="s">
        <v>1871</v>
      </c>
      <c r="C1576" s="205" t="s">
        <v>2468</v>
      </c>
      <c r="D1576" s="260">
        <v>44132</v>
      </c>
      <c r="E1576" s="382" t="s">
        <v>838</v>
      </c>
      <c r="F1576" s="205" t="s">
        <v>600</v>
      </c>
      <c r="G1576" s="205" t="s">
        <v>616</v>
      </c>
      <c r="H1576" s="260">
        <v>44132</v>
      </c>
      <c r="I1576" s="260">
        <v>44132</v>
      </c>
      <c r="J1576" s="210">
        <v>0.26527777777777778</v>
      </c>
      <c r="K1576" s="210">
        <v>0.2722222222222222</v>
      </c>
      <c r="M1576" s="212" t="s">
        <v>65</v>
      </c>
      <c r="N1576" s="204">
        <v>5</v>
      </c>
      <c r="O1576" s="214" t="s">
        <v>65</v>
      </c>
      <c r="P1576" s="206">
        <v>5</v>
      </c>
      <c r="Q1576" s="204"/>
      <c r="R1576" s="204"/>
      <c r="S1576" s="212" t="s">
        <v>65</v>
      </c>
      <c r="T1576" s="206">
        <v>5</v>
      </c>
      <c r="U1576" s="214" t="s">
        <v>65</v>
      </c>
      <c r="V1576" s="206">
        <v>5</v>
      </c>
      <c r="W1576" s="204"/>
      <c r="X1576" s="204"/>
      <c r="AC1576" s="367">
        <f t="shared" si="254"/>
        <v>100</v>
      </c>
      <c r="AD1576" s="219" t="s">
        <v>37</v>
      </c>
      <c r="AM1576" s="259">
        <f t="shared" si="255"/>
        <v>0</v>
      </c>
      <c r="AP1576" s="222">
        <f t="shared" si="256"/>
        <v>0</v>
      </c>
      <c r="AS1576" s="228" t="str">
        <f t="shared" si="257"/>
        <v>ok</v>
      </c>
      <c r="AT1576" s="219" t="str">
        <f>IF(((SUM(AV1576,AZ1576,BD1576,BH1576,BL1576,BP1576,BT1576,BX1576,CB1576,CF1576,CJ1576,CN1576,CR1576,CV1576,CZ1576,DD1576,DH1576,DL1576,DP1576,DT1576,DX1576,EB1576,EF1576,EJ1576,EN1576,ER1576,EV1576,EZ1576,FD1576,FH1576,FL1576,FP1576,FT1576,FX1576,GB1576,GF1576,GJ1576,GN1576,GR1576,GV1576,GZ1576,HD1576,HH1576,HL1576,HP1576,HT1576,HX1576,IB1576,IF1576,IJ1576,IN1576,IR1576,IV1576,IZ1576,JD1576,JH1576,JL1576,JP1576,JT1576,JX1576,KB1576,KF1576,KJ1576,KN1576,KR1576,KV1576,KZ1576,LD1576,LH1576,LL1576,LP1576,LT1576,LX1576,MB1576,MF1576,MJ1576,MN1576,MR1576,MV1576,MZ1576,ND1576,NH1576,NL1576,NP1576,NT1576,NX1576,OB1576,OF1576,OJ1576,ON1576,OR1576,OV1576,OZ1576,PD1576,PH1576,PL1576,PP1576,PT1576,PX1576,QB1576,QF1576,QJ1576,QN1576,QR1576,QV1576,QZ1576,RD1576,RH1576,RL1576,RP1576,RT1576,RX1576,SB1576,SF1576,SJ1576,SN1576,SR1576,SV1576,SZ1576,TD1576,TH1576,TL1576,TP1576,TT1576,TX1576,UB1576,UF1576,UJ1576,UN1576,UR1576,UV1576,UZ1576,VD1576,VH1576,VL1576,VP1576,VT1576,VX1576,WB1576,WF1576,WJ1576,WN1576,WR1576,WV1576,WZ1576,XD1576,XH1576,XL1576,XP1576,XT1576,XX1576,YB1576,YF1576,YJ1576,YN1576,YR1576,YV1576,YZ1576,ZD1576,ZH1576,ZL1576,ZP1576,ZT1576,ZX1576,AAB1576,AAF1576,AAJ1576,AAN1576,AAR1576,AAV1576,AAZ1576,ABD1576,ABH1576,ABL1576,ABP1576,ABT1576,ABX1576,ACB1576,ACF1576,ACJ1576,ACN1576,ACR1576,ACV1576,ACZ1576,ADD1576,ADH1576,ADL1576,ADP1576,ADT1576,ADX1576,AEB1576,AEF1576,AEJ1576,AEN1576,AER1576,AEV1576,AEZ1576,AFD1576,AFH1576,AFL1576,AFP1576,AFT1576,AFX1576,AGB1576,AGF1576,AGJ1576,AGN1576,AGR1576,AGV1576,AGZ1576,AHD1576,AHH1576,AHL1576,AHP1576,AHT1576,AHX1576,AIB1576,AIF1576,AIJ1576,AIN1576,AIR1576,AIV1576,AIZ1576,AJD1576,AJH1576,AJL1576,AJP1576,AJT1576,AJX1576,AKB1576,AKF1576,AKJ1576,AKN1576,AKR1576,AKV1576,AKZ1576,ALD1576,ALH1576,ALL1576,ALP1576,ALT1576,ALX1576,AMB1576,AMF1576,AMJ1576,AMN1576,AMR1576,AMV1576,AMZ1576,AND1576,ANH1576,ANL1576,ANP1576))+SUM((ANT1576,ANX1576,AOB1576,AOF1576,AOJ1576)))=AN1576,"ok","check")</f>
        <v>ok</v>
      </c>
    </row>
    <row r="1577" spans="1:59" x14ac:dyDescent="0.25">
      <c r="A1577" s="190">
        <v>1514</v>
      </c>
      <c r="B1577" s="205" t="s">
        <v>1871</v>
      </c>
      <c r="C1577" s="205" t="s">
        <v>2469</v>
      </c>
      <c r="D1577" s="260">
        <v>44132</v>
      </c>
      <c r="E1577" s="382" t="s">
        <v>838</v>
      </c>
      <c r="F1577" s="205" t="s">
        <v>600</v>
      </c>
      <c r="G1577" s="205" t="s">
        <v>616</v>
      </c>
      <c r="H1577" s="260">
        <v>44132</v>
      </c>
      <c r="I1577" s="260">
        <v>44132</v>
      </c>
      <c r="J1577" s="210">
        <v>0.32847222222222222</v>
      </c>
      <c r="K1577" s="210">
        <v>0.35138888888888892</v>
      </c>
      <c r="M1577" s="258" t="s">
        <v>136</v>
      </c>
      <c r="N1577" s="204">
        <v>5</v>
      </c>
      <c r="O1577" s="258" t="s">
        <v>136</v>
      </c>
      <c r="P1577" s="206">
        <v>5</v>
      </c>
      <c r="Q1577" s="204"/>
      <c r="R1577" s="204"/>
      <c r="S1577" s="258" t="s">
        <v>136</v>
      </c>
      <c r="T1577" s="206">
        <v>5</v>
      </c>
      <c r="U1577" s="258" t="s">
        <v>136</v>
      </c>
      <c r="V1577" s="206">
        <v>5</v>
      </c>
      <c r="W1577" s="204"/>
      <c r="X1577" s="204"/>
      <c r="AC1577" s="367">
        <f t="shared" si="254"/>
        <v>100</v>
      </c>
      <c r="AD1577" s="219" t="s">
        <v>37</v>
      </c>
      <c r="AF1577" s="194">
        <v>1</v>
      </c>
      <c r="AM1577" s="259">
        <f t="shared" si="255"/>
        <v>1</v>
      </c>
      <c r="AN1577" s="221">
        <v>0.3</v>
      </c>
      <c r="AP1577" s="222">
        <f t="shared" si="256"/>
        <v>0.3</v>
      </c>
      <c r="AS1577" s="228" t="str">
        <f t="shared" si="257"/>
        <v>ok</v>
      </c>
      <c r="AT1577" s="219" t="str">
        <f>IF(((SUM(AV1577,AZ1577,BD1577,BH1577,BL1577,BP1577,BT1577,BX1577,CB1577,CF1577,CJ1577,CN1577,CR1577,CV1577,CZ1577,DD1577,DH1577,DL1577,DP1577,DT1577,DX1577,EB1577,EF1577,EJ1577,EN1577,ER1577,EV1577,EZ1577,FD1577,FH1577,FL1577,FP1577,FT1577,FX1577,GB1577,GF1577,GJ1577,GN1577,GR1577,GV1577,GZ1577,HD1577,HH1577,HL1577,HP1577,HT1577,HX1577,IB1577,IF1577,IJ1577,IN1577,IR1577,IV1577,IZ1577,JD1577,JH1577,JL1577,JP1577,JT1577,JX1577,KB1577,KF1577,KJ1577,KN1577,KR1577,KV1577,KZ1577,LD1577,LH1577,LL1577,LP1577,LT1577,LX1577,MB1577,MF1577,MJ1577,MN1577,MR1577,MV1577,MZ1577,ND1577,NH1577,NL1577,NP1577,NT1577,NX1577,OB1577,OF1577,OJ1577,ON1577,OR1577,OV1577,OZ1577,PD1577,PH1577,PL1577,PP1577,PT1577,PX1577,QB1577,QF1577,QJ1577,QN1577,QR1577,QV1577,QZ1577,RD1577,RH1577,RL1577,RP1577,RT1577,RX1577,SB1577,SF1577,SJ1577,SN1577,SR1577,SV1577,SZ1577,TD1577,TH1577,TL1577,TP1577,TT1577,TX1577,UB1577,UF1577,UJ1577,UN1577,UR1577,UV1577,UZ1577,VD1577,VH1577,VL1577,VP1577,VT1577,VX1577,WB1577,WF1577,WJ1577,WN1577,WR1577,WV1577,WZ1577,XD1577,XH1577,XL1577,XP1577,XT1577,XX1577,YB1577,YF1577,YJ1577,YN1577,YR1577,YV1577,YZ1577,ZD1577,ZH1577,ZL1577,ZP1577,ZT1577,ZX1577,AAB1577,AAF1577,AAJ1577,AAN1577,AAR1577,AAV1577,AAZ1577,ABD1577,ABH1577,ABL1577,ABP1577,ABT1577,ABX1577,ACB1577,ACF1577,ACJ1577,ACN1577,ACR1577,ACV1577,ACZ1577,ADD1577,ADH1577,ADL1577,ADP1577,ADT1577,ADX1577,AEB1577,AEF1577,AEJ1577,AEN1577,AER1577,AEV1577,AEZ1577,AFD1577,AFH1577,AFL1577,AFP1577,AFT1577,AFX1577,AGB1577,AGF1577,AGJ1577,AGN1577,AGR1577,AGV1577,AGZ1577,AHD1577,AHH1577,AHL1577,AHP1577,AHT1577,AHX1577,AIB1577,AIF1577,AIJ1577,AIN1577,AIR1577,AIV1577,AIZ1577,AJD1577,AJH1577,AJL1577,AJP1577,AJT1577,AJX1577,AKB1577,AKF1577,AKJ1577,AKN1577,AKR1577,AKV1577,AKZ1577,ALD1577,ALH1577,ALL1577,ALP1577,ALT1577,ALX1577,AMB1577,AMF1577,AMJ1577,AMN1577,AMR1577,AMV1577,AMZ1577,AND1577,ANH1577,ANL1577,ANP1577))+SUM((ANT1577,ANX1577,AOB1577,AOF1577,AOJ1577)))=AN1577,"ok","check")</f>
        <v>ok</v>
      </c>
      <c r="AV1577" s="196">
        <v>0.3</v>
      </c>
      <c r="AW1577" s="197">
        <v>1</v>
      </c>
      <c r="AX1577" s="191" t="s">
        <v>614</v>
      </c>
      <c r="AY1577" s="190" t="s">
        <v>605</v>
      </c>
    </row>
    <row r="1578" spans="1:59" x14ac:dyDescent="0.25">
      <c r="A1578" s="190">
        <v>1515</v>
      </c>
      <c r="B1578" s="205" t="s">
        <v>1871</v>
      </c>
      <c r="C1578" s="205" t="s">
        <v>2470</v>
      </c>
      <c r="D1578" s="260">
        <v>44132</v>
      </c>
      <c r="E1578" s="382" t="s">
        <v>838</v>
      </c>
      <c r="F1578" s="205" t="s">
        <v>600</v>
      </c>
      <c r="G1578" s="205" t="s">
        <v>616</v>
      </c>
      <c r="H1578" s="260">
        <v>44132</v>
      </c>
      <c r="I1578" s="260">
        <v>44132</v>
      </c>
      <c r="J1578" s="210">
        <v>0.3527777777777778</v>
      </c>
      <c r="K1578" s="210">
        <v>0.36527777777777781</v>
      </c>
      <c r="M1578" s="212" t="s">
        <v>65</v>
      </c>
      <c r="N1578" s="204">
        <v>5</v>
      </c>
      <c r="O1578" s="214" t="s">
        <v>65</v>
      </c>
      <c r="P1578" s="206">
        <v>5</v>
      </c>
      <c r="Q1578" s="204"/>
      <c r="R1578" s="204"/>
      <c r="S1578" s="212" t="s">
        <v>65</v>
      </c>
      <c r="T1578" s="206">
        <v>5</v>
      </c>
      <c r="U1578" s="214" t="s">
        <v>65</v>
      </c>
      <c r="V1578" s="206">
        <v>5</v>
      </c>
      <c r="W1578" s="204"/>
      <c r="X1578" s="204"/>
      <c r="AC1578" s="367">
        <f t="shared" si="254"/>
        <v>100</v>
      </c>
      <c r="AD1578" s="219" t="s">
        <v>37</v>
      </c>
      <c r="AM1578" s="259">
        <f t="shared" si="255"/>
        <v>0</v>
      </c>
      <c r="AP1578" s="222">
        <f t="shared" si="256"/>
        <v>0</v>
      </c>
      <c r="AS1578" s="228" t="str">
        <f t="shared" si="257"/>
        <v>ok</v>
      </c>
      <c r="AT1578" s="219" t="str">
        <f>IF(((SUM(AV1578,AZ1578,BD1578,BH1578,BL1578,BP1578,BT1578,BX1578,CB1578,CF1578,CJ1578,CN1578,CR1578,CV1578,CZ1578,DD1578,DH1578,DL1578,DP1578,DT1578,DX1578,EB1578,EF1578,EJ1578,EN1578,ER1578,EV1578,EZ1578,FD1578,FH1578,FL1578,FP1578,FT1578,FX1578,GB1578,GF1578,GJ1578,GN1578,GR1578,GV1578,GZ1578,HD1578,HH1578,HL1578,HP1578,HT1578,HX1578,IB1578,IF1578,IJ1578,IN1578,IR1578,IV1578,IZ1578,JD1578,JH1578,JL1578,JP1578,JT1578,JX1578,KB1578,KF1578,KJ1578,KN1578,KR1578,KV1578,KZ1578,LD1578,LH1578,LL1578,LP1578,LT1578,LX1578,MB1578,MF1578,MJ1578,MN1578,MR1578,MV1578,MZ1578,ND1578,NH1578,NL1578,NP1578,NT1578,NX1578,OB1578,OF1578,OJ1578,ON1578,OR1578,OV1578,OZ1578,PD1578,PH1578,PL1578,PP1578,PT1578,PX1578,QB1578,QF1578,QJ1578,QN1578,QR1578,QV1578,QZ1578,RD1578,RH1578,RL1578,RP1578,RT1578,RX1578,SB1578,SF1578,SJ1578,SN1578,SR1578,SV1578,SZ1578,TD1578,TH1578,TL1578,TP1578,TT1578,TX1578,UB1578,UF1578,UJ1578,UN1578,UR1578,UV1578,UZ1578,VD1578,VH1578,VL1578,VP1578,VT1578,VX1578,WB1578,WF1578,WJ1578,WN1578,WR1578,WV1578,WZ1578,XD1578,XH1578,XL1578,XP1578,XT1578,XX1578,YB1578,YF1578,YJ1578,YN1578,YR1578,YV1578,YZ1578,ZD1578,ZH1578,ZL1578,ZP1578,ZT1578,ZX1578,AAB1578,AAF1578,AAJ1578,AAN1578,AAR1578,AAV1578,AAZ1578,ABD1578,ABH1578,ABL1578,ABP1578,ABT1578,ABX1578,ACB1578,ACF1578,ACJ1578,ACN1578,ACR1578,ACV1578,ACZ1578,ADD1578,ADH1578,ADL1578,ADP1578,ADT1578,ADX1578,AEB1578,AEF1578,AEJ1578,AEN1578,AER1578,AEV1578,AEZ1578,AFD1578,AFH1578,AFL1578,AFP1578,AFT1578,AFX1578,AGB1578,AGF1578,AGJ1578,AGN1578,AGR1578,AGV1578,AGZ1578,AHD1578,AHH1578,AHL1578,AHP1578,AHT1578,AHX1578,AIB1578,AIF1578,AIJ1578,AIN1578,AIR1578,AIV1578,AIZ1578,AJD1578,AJH1578,AJL1578,AJP1578,AJT1578,AJX1578,AKB1578,AKF1578,AKJ1578,AKN1578,AKR1578,AKV1578,AKZ1578,ALD1578,ALH1578,ALL1578,ALP1578,ALT1578,ALX1578,AMB1578,AMF1578,AMJ1578,AMN1578,AMR1578,AMV1578,AMZ1578,AND1578,ANH1578,ANL1578,ANP1578))+SUM((ANT1578,ANX1578,AOB1578,AOF1578,AOJ1578)))=AN1578,"ok","check")</f>
        <v>ok</v>
      </c>
    </row>
    <row r="1579" spans="1:59" x14ac:dyDescent="0.25">
      <c r="A1579" s="190">
        <v>1516</v>
      </c>
      <c r="B1579" s="205" t="s">
        <v>1871</v>
      </c>
      <c r="C1579" s="205" t="s">
        <v>2471</v>
      </c>
      <c r="D1579" s="260">
        <v>44132</v>
      </c>
      <c r="E1579" s="382" t="s">
        <v>838</v>
      </c>
      <c r="F1579" s="205" t="s">
        <v>600</v>
      </c>
      <c r="G1579" s="205" t="s">
        <v>616</v>
      </c>
      <c r="H1579" s="260">
        <v>44132</v>
      </c>
      <c r="I1579" s="260">
        <v>44132</v>
      </c>
      <c r="J1579" s="210">
        <v>0.37152777777777773</v>
      </c>
      <c r="K1579" s="210">
        <v>0.375</v>
      </c>
      <c r="M1579" s="258" t="s">
        <v>136</v>
      </c>
      <c r="N1579" s="204">
        <v>5</v>
      </c>
      <c r="O1579" s="258" t="s">
        <v>136</v>
      </c>
      <c r="P1579" s="206">
        <v>5</v>
      </c>
      <c r="Q1579" s="258" t="s">
        <v>136</v>
      </c>
      <c r="R1579" s="206">
        <v>5</v>
      </c>
      <c r="S1579" s="258" t="s">
        <v>136</v>
      </c>
      <c r="T1579" s="206">
        <v>5</v>
      </c>
      <c r="U1579" s="258" t="s">
        <v>136</v>
      </c>
      <c r="V1579" s="206">
        <v>5</v>
      </c>
      <c r="W1579" s="258" t="s">
        <v>136</v>
      </c>
      <c r="X1579" s="206">
        <v>5</v>
      </c>
      <c r="AC1579" s="367">
        <f t="shared" si="254"/>
        <v>100</v>
      </c>
      <c r="AD1579" s="219" t="s">
        <v>37</v>
      </c>
      <c r="AM1579" s="259">
        <f t="shared" si="255"/>
        <v>0</v>
      </c>
      <c r="AP1579" s="222">
        <f t="shared" si="256"/>
        <v>0</v>
      </c>
      <c r="AS1579" s="228" t="str">
        <f t="shared" si="257"/>
        <v>ok</v>
      </c>
      <c r="AT1579" s="219" t="str">
        <f>IF(((SUM(AV1579,AZ1579,BD1579,BH1579,BL1579,BP1579,BT1579,BX1579,CB1579,CF1579,CJ1579,CN1579,CR1579,CV1579,CZ1579,DD1579,DH1579,DL1579,DP1579,DT1579,DX1579,EB1579,EF1579,EJ1579,EN1579,ER1579,EV1579,EZ1579,FD1579,FH1579,FL1579,FP1579,FT1579,FX1579,GB1579,GF1579,GJ1579,GN1579,GR1579,GV1579,GZ1579,HD1579,HH1579,HL1579,HP1579,HT1579,HX1579,IB1579,IF1579,IJ1579,IN1579,IR1579,IV1579,IZ1579,JD1579,JH1579,JL1579,JP1579,JT1579,JX1579,KB1579,KF1579,KJ1579,KN1579,KR1579,KV1579,KZ1579,LD1579,LH1579,LL1579,LP1579,LT1579,LX1579,MB1579,MF1579,MJ1579,MN1579,MR1579,MV1579,MZ1579,ND1579,NH1579,NL1579,NP1579,NT1579,NX1579,OB1579,OF1579,OJ1579,ON1579,OR1579,OV1579,OZ1579,PD1579,PH1579,PL1579,PP1579,PT1579,PX1579,QB1579,QF1579,QJ1579,QN1579,QR1579,QV1579,QZ1579,RD1579,RH1579,RL1579,RP1579,RT1579,RX1579,SB1579,SF1579,SJ1579,SN1579,SR1579,SV1579,SZ1579,TD1579,TH1579,TL1579,TP1579,TT1579,TX1579,UB1579,UF1579,UJ1579,UN1579,UR1579,UV1579,UZ1579,VD1579,VH1579,VL1579,VP1579,VT1579,VX1579,WB1579,WF1579,WJ1579,WN1579,WR1579,WV1579,WZ1579,XD1579,XH1579,XL1579,XP1579,XT1579,XX1579,YB1579,YF1579,YJ1579,YN1579,YR1579,YV1579,YZ1579,ZD1579,ZH1579,ZL1579,ZP1579,ZT1579,ZX1579,AAB1579,AAF1579,AAJ1579,AAN1579,AAR1579,AAV1579,AAZ1579,ABD1579,ABH1579,ABL1579,ABP1579,ABT1579,ABX1579,ACB1579,ACF1579,ACJ1579,ACN1579,ACR1579,ACV1579,ACZ1579,ADD1579,ADH1579,ADL1579,ADP1579,ADT1579,ADX1579,AEB1579,AEF1579,AEJ1579,AEN1579,AER1579,AEV1579,AEZ1579,AFD1579,AFH1579,AFL1579,AFP1579,AFT1579,AFX1579,AGB1579,AGF1579,AGJ1579,AGN1579,AGR1579,AGV1579,AGZ1579,AHD1579,AHH1579,AHL1579,AHP1579,AHT1579,AHX1579,AIB1579,AIF1579,AIJ1579,AIN1579,AIR1579,AIV1579,AIZ1579,AJD1579,AJH1579,AJL1579,AJP1579,AJT1579,AJX1579,AKB1579,AKF1579,AKJ1579,AKN1579,AKR1579,AKV1579,AKZ1579,ALD1579,ALH1579,ALL1579,ALP1579,ALT1579,ALX1579,AMB1579,AMF1579,AMJ1579,AMN1579,AMR1579,AMV1579,AMZ1579,AND1579,ANH1579,ANL1579,ANP1579))+SUM((ANT1579,ANX1579,AOB1579,AOF1579,AOJ1579)))=AN1579,"ok","check")</f>
        <v>ok</v>
      </c>
    </row>
    <row r="1580" spans="1:59" x14ac:dyDescent="0.25">
      <c r="A1580" s="190">
        <v>1517</v>
      </c>
      <c r="B1580" s="205" t="s">
        <v>1871</v>
      </c>
      <c r="C1580" s="205" t="s">
        <v>2330</v>
      </c>
      <c r="D1580" s="260">
        <v>44132</v>
      </c>
      <c r="E1580" s="382" t="s">
        <v>838</v>
      </c>
      <c r="F1580" s="205" t="s">
        <v>600</v>
      </c>
      <c r="G1580" s="205" t="s">
        <v>616</v>
      </c>
      <c r="H1580" s="260">
        <v>44132</v>
      </c>
      <c r="I1580" s="260">
        <v>44132</v>
      </c>
      <c r="J1580" s="210">
        <v>0.39444444444444443</v>
      </c>
      <c r="K1580" s="210">
        <v>0.41319444444444442</v>
      </c>
      <c r="M1580" s="212" t="s">
        <v>65</v>
      </c>
      <c r="N1580" s="204">
        <v>5</v>
      </c>
      <c r="O1580" s="214" t="s">
        <v>65</v>
      </c>
      <c r="P1580" s="206">
        <v>5</v>
      </c>
      <c r="Q1580" s="204"/>
      <c r="R1580" s="204"/>
      <c r="S1580" s="212" t="s">
        <v>65</v>
      </c>
      <c r="T1580" s="206">
        <v>5</v>
      </c>
      <c r="U1580" s="214" t="s">
        <v>65</v>
      </c>
      <c r="V1580" s="206">
        <v>5</v>
      </c>
      <c r="W1580" s="204"/>
      <c r="X1580" s="204"/>
      <c r="AC1580" s="367">
        <f t="shared" si="254"/>
        <v>100</v>
      </c>
      <c r="AD1580" s="219" t="s">
        <v>37</v>
      </c>
      <c r="AE1580" s="194">
        <v>2</v>
      </c>
      <c r="AF1580" s="194">
        <v>1</v>
      </c>
      <c r="AM1580" s="259">
        <f t="shared" si="255"/>
        <v>3</v>
      </c>
      <c r="AN1580" s="221">
        <v>0.42</v>
      </c>
      <c r="AO1580" s="222">
        <v>0.42</v>
      </c>
      <c r="AP1580" s="222">
        <f t="shared" si="256"/>
        <v>0</v>
      </c>
      <c r="AS1580" s="228" t="str">
        <f t="shared" si="257"/>
        <v>ok</v>
      </c>
      <c r="AT1580" s="219" t="str">
        <f>IF(((SUM(AV1580,AZ1580,BD1580,BH1580,BL1580,BP1580,BT1580,BX1580,CB1580,CF1580,CJ1580,CN1580,CR1580,CV1580,CZ1580,DD1580,DH1580,DL1580,DP1580,DT1580,DX1580,EB1580,EF1580,EJ1580,EN1580,ER1580,EV1580,EZ1580,FD1580,FH1580,FL1580,FP1580,FT1580,FX1580,GB1580,GF1580,GJ1580,GN1580,GR1580,GV1580,GZ1580,HD1580,HH1580,HL1580,HP1580,HT1580,HX1580,IB1580,IF1580,IJ1580,IN1580,IR1580,IV1580,IZ1580,JD1580,JH1580,JL1580,JP1580,JT1580,JX1580,KB1580,KF1580,KJ1580,KN1580,KR1580,KV1580,KZ1580,LD1580,LH1580,LL1580,LP1580,LT1580,LX1580,MB1580,MF1580,MJ1580,MN1580,MR1580,MV1580,MZ1580,ND1580,NH1580,NL1580,NP1580,NT1580,NX1580,OB1580,OF1580,OJ1580,ON1580,OR1580,OV1580,OZ1580,PD1580,PH1580,PL1580,PP1580,PT1580,PX1580,QB1580,QF1580,QJ1580,QN1580,QR1580,QV1580,QZ1580,RD1580,RH1580,RL1580,RP1580,RT1580,RX1580,SB1580,SF1580,SJ1580,SN1580,SR1580,SV1580,SZ1580,TD1580,TH1580,TL1580,TP1580,TT1580,TX1580,UB1580,UF1580,UJ1580,UN1580,UR1580,UV1580,UZ1580,VD1580,VH1580,VL1580,VP1580,VT1580,VX1580,WB1580,WF1580,WJ1580,WN1580,WR1580,WV1580,WZ1580,XD1580,XH1580,XL1580,XP1580,XT1580,XX1580,YB1580,YF1580,YJ1580,YN1580,YR1580,YV1580,YZ1580,ZD1580,ZH1580,ZL1580,ZP1580,ZT1580,ZX1580,AAB1580,AAF1580,AAJ1580,AAN1580,AAR1580,AAV1580,AAZ1580,ABD1580,ABH1580,ABL1580,ABP1580,ABT1580,ABX1580,ACB1580,ACF1580,ACJ1580,ACN1580,ACR1580,ACV1580,ACZ1580,ADD1580,ADH1580,ADL1580,ADP1580,ADT1580,ADX1580,AEB1580,AEF1580,AEJ1580,AEN1580,AER1580,AEV1580,AEZ1580,AFD1580,AFH1580,AFL1580,AFP1580,AFT1580,AFX1580,AGB1580,AGF1580,AGJ1580,AGN1580,AGR1580,AGV1580,AGZ1580,AHD1580,AHH1580,AHL1580,AHP1580,AHT1580,AHX1580,AIB1580,AIF1580,AIJ1580,AIN1580,AIR1580,AIV1580,AIZ1580,AJD1580,AJH1580,AJL1580,AJP1580,AJT1580,AJX1580,AKB1580,AKF1580,AKJ1580,AKN1580,AKR1580,AKV1580,AKZ1580,ALD1580,ALH1580,ALL1580,ALP1580,ALT1580,ALX1580,AMB1580,AMF1580,AMJ1580,AMN1580,AMR1580,AMV1580,AMZ1580,AND1580,ANH1580,ANL1580,ANP1580))+SUM((ANT1580,ANX1580,AOB1580,AOF1580,AOJ1580)))=AN1580,"ok","check")</f>
        <v>ok</v>
      </c>
      <c r="AV1580" s="196">
        <v>0.27</v>
      </c>
      <c r="AW1580" s="197">
        <v>1</v>
      </c>
      <c r="AX1580" s="191" t="s">
        <v>601</v>
      </c>
      <c r="AY1580" s="190" t="s">
        <v>602</v>
      </c>
      <c r="AZ1580" s="196">
        <v>0.1</v>
      </c>
      <c r="BA1580" s="197">
        <v>1</v>
      </c>
      <c r="BB1580" s="191" t="s">
        <v>601</v>
      </c>
      <c r="BC1580" s="190" t="s">
        <v>602</v>
      </c>
      <c r="BD1580" s="196">
        <v>0.05</v>
      </c>
      <c r="BE1580" s="197">
        <v>5</v>
      </c>
      <c r="BF1580" s="191" t="s">
        <v>601</v>
      </c>
      <c r="BG1580" s="190" t="s">
        <v>609</v>
      </c>
    </row>
    <row r="1581" spans="1:59" x14ac:dyDescent="0.25">
      <c r="A1581" s="190">
        <v>1518</v>
      </c>
      <c r="B1581" s="205" t="s">
        <v>1871</v>
      </c>
      <c r="C1581" s="205" t="s">
        <v>2331</v>
      </c>
      <c r="D1581" s="260">
        <v>44132</v>
      </c>
      <c r="E1581" s="382" t="s">
        <v>838</v>
      </c>
      <c r="F1581" s="205" t="s">
        <v>600</v>
      </c>
      <c r="G1581" s="205" t="s">
        <v>616</v>
      </c>
      <c r="H1581" s="260">
        <v>44132</v>
      </c>
      <c r="I1581" s="260">
        <v>44132</v>
      </c>
      <c r="J1581" s="210">
        <v>0.4152777777777778</v>
      </c>
      <c r="K1581" s="210">
        <v>0.42222222222222222</v>
      </c>
      <c r="M1581" s="258" t="s">
        <v>136</v>
      </c>
      <c r="N1581" s="204">
        <v>5</v>
      </c>
      <c r="O1581" s="258" t="s">
        <v>136</v>
      </c>
      <c r="P1581" s="206">
        <v>5</v>
      </c>
      <c r="Q1581" s="204"/>
      <c r="R1581" s="204"/>
      <c r="S1581" s="258" t="s">
        <v>136</v>
      </c>
      <c r="T1581" s="206">
        <v>5</v>
      </c>
      <c r="U1581" s="258" t="s">
        <v>136</v>
      </c>
      <c r="V1581" s="206">
        <v>5</v>
      </c>
      <c r="W1581" s="204"/>
      <c r="X1581" s="204"/>
      <c r="AC1581" s="367">
        <f t="shared" si="254"/>
        <v>100</v>
      </c>
      <c r="AD1581" s="219" t="s">
        <v>37</v>
      </c>
      <c r="AM1581" s="259">
        <f t="shared" si="255"/>
        <v>0</v>
      </c>
      <c r="AP1581" s="222">
        <f t="shared" si="256"/>
        <v>0</v>
      </c>
      <c r="AS1581" s="228" t="str">
        <f t="shared" si="257"/>
        <v>ok</v>
      </c>
      <c r="AT1581" s="219" t="str">
        <f>IF(((SUM(AV1581,AZ1581,BD1581,BH1581,BL1581,BP1581,BT1581,BX1581,CB1581,CF1581,CJ1581,CN1581,CR1581,CV1581,CZ1581,DD1581,DH1581,DL1581,DP1581,DT1581,DX1581,EB1581,EF1581,EJ1581,EN1581,ER1581,EV1581,EZ1581,FD1581,FH1581,FL1581,FP1581,FT1581,FX1581,GB1581,GF1581,GJ1581,GN1581,GR1581,GV1581,GZ1581,HD1581,HH1581,HL1581,HP1581,HT1581,HX1581,IB1581,IF1581,IJ1581,IN1581,IR1581,IV1581,IZ1581,JD1581,JH1581,JL1581,JP1581,JT1581,JX1581,KB1581,KF1581,KJ1581,KN1581,KR1581,KV1581,KZ1581,LD1581,LH1581,LL1581,LP1581,LT1581,LX1581,MB1581,MF1581,MJ1581,MN1581,MR1581,MV1581,MZ1581,ND1581,NH1581,NL1581,NP1581,NT1581,NX1581,OB1581,OF1581,OJ1581,ON1581,OR1581,OV1581,OZ1581,PD1581,PH1581,PL1581,PP1581,PT1581,PX1581,QB1581,QF1581,QJ1581,QN1581,QR1581,QV1581,QZ1581,RD1581,RH1581,RL1581,RP1581,RT1581,RX1581,SB1581,SF1581,SJ1581,SN1581,SR1581,SV1581,SZ1581,TD1581,TH1581,TL1581,TP1581,TT1581,TX1581,UB1581,UF1581,UJ1581,UN1581,UR1581,UV1581,UZ1581,VD1581,VH1581,VL1581,VP1581,VT1581,VX1581,WB1581,WF1581,WJ1581,WN1581,WR1581,WV1581,WZ1581,XD1581,XH1581,XL1581,XP1581,XT1581,XX1581,YB1581,YF1581,YJ1581,YN1581,YR1581,YV1581,YZ1581,ZD1581,ZH1581,ZL1581,ZP1581,ZT1581,ZX1581,AAB1581,AAF1581,AAJ1581,AAN1581,AAR1581,AAV1581,AAZ1581,ABD1581,ABH1581,ABL1581,ABP1581,ABT1581,ABX1581,ACB1581,ACF1581,ACJ1581,ACN1581,ACR1581,ACV1581,ACZ1581,ADD1581,ADH1581,ADL1581,ADP1581,ADT1581,ADX1581,AEB1581,AEF1581,AEJ1581,AEN1581,AER1581,AEV1581,AEZ1581,AFD1581,AFH1581,AFL1581,AFP1581,AFT1581,AFX1581,AGB1581,AGF1581,AGJ1581,AGN1581,AGR1581,AGV1581,AGZ1581,AHD1581,AHH1581,AHL1581,AHP1581,AHT1581,AHX1581,AIB1581,AIF1581,AIJ1581,AIN1581,AIR1581,AIV1581,AIZ1581,AJD1581,AJH1581,AJL1581,AJP1581,AJT1581,AJX1581,AKB1581,AKF1581,AKJ1581,AKN1581,AKR1581,AKV1581,AKZ1581,ALD1581,ALH1581,ALL1581,ALP1581,ALT1581,ALX1581,AMB1581,AMF1581,AMJ1581,AMN1581,AMR1581,AMV1581,AMZ1581,AND1581,ANH1581,ANL1581,ANP1581))+SUM((ANT1581,ANX1581,AOB1581,AOF1581,AOJ1581)))=AN1581,"ok","check")</f>
        <v>ok</v>
      </c>
    </row>
    <row r="1582" spans="1:59" x14ac:dyDescent="0.25">
      <c r="A1582" s="190">
        <v>1519</v>
      </c>
      <c r="B1582" s="205" t="s">
        <v>1871</v>
      </c>
      <c r="C1582" s="205" t="s">
        <v>2332</v>
      </c>
      <c r="D1582" s="260">
        <v>44132</v>
      </c>
      <c r="E1582" s="382" t="s">
        <v>838</v>
      </c>
      <c r="F1582" s="205" t="s">
        <v>600</v>
      </c>
      <c r="G1582" s="205" t="s">
        <v>616</v>
      </c>
      <c r="H1582" s="260">
        <v>44132</v>
      </c>
      <c r="I1582" s="260">
        <v>44132</v>
      </c>
      <c r="J1582" s="210">
        <v>0.45277777777777778</v>
      </c>
      <c r="K1582" s="210">
        <v>0.4604166666666667</v>
      </c>
      <c r="M1582" s="212" t="s">
        <v>65</v>
      </c>
      <c r="N1582" s="204">
        <v>5</v>
      </c>
      <c r="O1582" s="214" t="s">
        <v>65</v>
      </c>
      <c r="P1582" s="206">
        <v>5</v>
      </c>
      <c r="Q1582" s="204"/>
      <c r="R1582" s="204"/>
      <c r="S1582" s="212" t="s">
        <v>65</v>
      </c>
      <c r="T1582" s="206">
        <v>5</v>
      </c>
      <c r="U1582" s="214" t="s">
        <v>65</v>
      </c>
      <c r="V1582" s="206">
        <v>5</v>
      </c>
      <c r="W1582" s="204"/>
      <c r="X1582" s="204"/>
      <c r="AC1582" s="367">
        <f t="shared" si="254"/>
        <v>100</v>
      </c>
      <c r="AD1582" s="219" t="s">
        <v>37</v>
      </c>
      <c r="AM1582" s="259">
        <f t="shared" si="255"/>
        <v>0</v>
      </c>
      <c r="AP1582" s="222">
        <f t="shared" si="256"/>
        <v>0</v>
      </c>
      <c r="AS1582" s="228" t="str">
        <f t="shared" si="257"/>
        <v>ok</v>
      </c>
      <c r="AT1582" s="219" t="str">
        <f>IF(((SUM(AV1582,AZ1582,BD1582,BH1582,BL1582,BP1582,BT1582,BX1582,CB1582,CF1582,CJ1582,CN1582,CR1582,CV1582,CZ1582,DD1582,DH1582,DL1582,DP1582,DT1582,DX1582,EB1582,EF1582,EJ1582,EN1582,ER1582,EV1582,EZ1582,FD1582,FH1582,FL1582,FP1582,FT1582,FX1582,GB1582,GF1582,GJ1582,GN1582,GR1582,GV1582,GZ1582,HD1582,HH1582,HL1582,HP1582,HT1582,HX1582,IB1582,IF1582,IJ1582,IN1582,IR1582,IV1582,IZ1582,JD1582,JH1582,JL1582,JP1582,JT1582,JX1582,KB1582,KF1582,KJ1582,KN1582,KR1582,KV1582,KZ1582,LD1582,LH1582,LL1582,LP1582,LT1582,LX1582,MB1582,MF1582,MJ1582,MN1582,MR1582,MV1582,MZ1582,ND1582,NH1582,NL1582,NP1582,NT1582,NX1582,OB1582,OF1582,OJ1582,ON1582,OR1582,OV1582,OZ1582,PD1582,PH1582,PL1582,PP1582,PT1582,PX1582,QB1582,QF1582,QJ1582,QN1582,QR1582,QV1582,QZ1582,RD1582,RH1582,RL1582,RP1582,RT1582,RX1582,SB1582,SF1582,SJ1582,SN1582,SR1582,SV1582,SZ1582,TD1582,TH1582,TL1582,TP1582,TT1582,TX1582,UB1582,UF1582,UJ1582,UN1582,UR1582,UV1582,UZ1582,VD1582,VH1582,VL1582,VP1582,VT1582,VX1582,WB1582,WF1582,WJ1582,WN1582,WR1582,WV1582,WZ1582,XD1582,XH1582,XL1582,XP1582,XT1582,XX1582,YB1582,YF1582,YJ1582,YN1582,YR1582,YV1582,YZ1582,ZD1582,ZH1582,ZL1582,ZP1582,ZT1582,ZX1582,AAB1582,AAF1582,AAJ1582,AAN1582,AAR1582,AAV1582,AAZ1582,ABD1582,ABH1582,ABL1582,ABP1582,ABT1582,ABX1582,ACB1582,ACF1582,ACJ1582,ACN1582,ACR1582,ACV1582,ACZ1582,ADD1582,ADH1582,ADL1582,ADP1582,ADT1582,ADX1582,AEB1582,AEF1582,AEJ1582,AEN1582,AER1582,AEV1582,AEZ1582,AFD1582,AFH1582,AFL1582,AFP1582,AFT1582,AFX1582,AGB1582,AGF1582,AGJ1582,AGN1582,AGR1582,AGV1582,AGZ1582,AHD1582,AHH1582,AHL1582,AHP1582,AHT1582,AHX1582,AIB1582,AIF1582,AIJ1582,AIN1582,AIR1582,AIV1582,AIZ1582,AJD1582,AJH1582,AJL1582,AJP1582,AJT1582,AJX1582,AKB1582,AKF1582,AKJ1582,AKN1582,AKR1582,AKV1582,AKZ1582,ALD1582,ALH1582,ALL1582,ALP1582,ALT1582,ALX1582,AMB1582,AMF1582,AMJ1582,AMN1582,AMR1582,AMV1582,AMZ1582,AND1582,ANH1582,ANL1582,ANP1582))+SUM((ANT1582,ANX1582,AOB1582,AOF1582,AOJ1582)))=AN1582,"ok","check")</f>
        <v>ok</v>
      </c>
    </row>
    <row r="1583" spans="1:59" x14ac:dyDescent="0.25">
      <c r="A1583" s="190">
        <v>1520</v>
      </c>
      <c r="B1583" s="205" t="s">
        <v>1871</v>
      </c>
      <c r="C1583" s="205" t="s">
        <v>2333</v>
      </c>
      <c r="D1583" s="260">
        <v>44132</v>
      </c>
      <c r="E1583" s="382" t="s">
        <v>838</v>
      </c>
      <c r="F1583" s="205" t="s">
        <v>600</v>
      </c>
      <c r="G1583" s="205" t="s">
        <v>616</v>
      </c>
      <c r="H1583" s="260">
        <v>44132</v>
      </c>
      <c r="I1583" s="260">
        <v>44132</v>
      </c>
      <c r="J1583" s="210">
        <v>0.46249999999999997</v>
      </c>
      <c r="K1583" s="210">
        <v>0.46736111111111112</v>
      </c>
      <c r="M1583" s="258" t="s">
        <v>136</v>
      </c>
      <c r="N1583" s="204">
        <v>5</v>
      </c>
      <c r="O1583" s="258" t="s">
        <v>136</v>
      </c>
      <c r="P1583" s="206">
        <v>5</v>
      </c>
      <c r="Q1583" s="204"/>
      <c r="R1583" s="204"/>
      <c r="S1583" s="258" t="s">
        <v>136</v>
      </c>
      <c r="T1583" s="206">
        <v>5</v>
      </c>
      <c r="U1583" s="258" t="s">
        <v>136</v>
      </c>
      <c r="V1583" s="206">
        <v>5</v>
      </c>
      <c r="W1583" s="204"/>
      <c r="X1583" s="204"/>
      <c r="AC1583" s="367">
        <f t="shared" si="254"/>
        <v>100</v>
      </c>
      <c r="AD1583" s="219" t="s">
        <v>37</v>
      </c>
      <c r="AM1583" s="259">
        <f t="shared" si="255"/>
        <v>0</v>
      </c>
      <c r="AP1583" s="222">
        <f t="shared" si="256"/>
        <v>0</v>
      </c>
      <c r="AS1583" s="228" t="str">
        <f t="shared" si="257"/>
        <v>ok</v>
      </c>
      <c r="AT1583" s="219" t="str">
        <f>IF(((SUM(AV1583,AZ1583,BD1583,BH1583,BL1583,BP1583,BT1583,BX1583,CB1583,CF1583,CJ1583,CN1583,CR1583,CV1583,CZ1583,DD1583,DH1583,DL1583,DP1583,DT1583,DX1583,EB1583,EF1583,EJ1583,EN1583,ER1583,EV1583,EZ1583,FD1583,FH1583,FL1583,FP1583,FT1583,FX1583,GB1583,GF1583,GJ1583,GN1583,GR1583,GV1583,GZ1583,HD1583,HH1583,HL1583,HP1583,HT1583,HX1583,IB1583,IF1583,IJ1583,IN1583,IR1583,IV1583,IZ1583,JD1583,JH1583,JL1583,JP1583,JT1583,JX1583,KB1583,KF1583,KJ1583,KN1583,KR1583,KV1583,KZ1583,LD1583,LH1583,LL1583,LP1583,LT1583,LX1583,MB1583,MF1583,MJ1583,MN1583,MR1583,MV1583,MZ1583,ND1583,NH1583,NL1583,NP1583,NT1583,NX1583,OB1583,OF1583,OJ1583,ON1583,OR1583,OV1583,OZ1583,PD1583,PH1583,PL1583,PP1583,PT1583,PX1583,QB1583,QF1583,QJ1583,QN1583,QR1583,QV1583,QZ1583,RD1583,RH1583,RL1583,RP1583,RT1583,RX1583,SB1583,SF1583,SJ1583,SN1583,SR1583,SV1583,SZ1583,TD1583,TH1583,TL1583,TP1583,TT1583,TX1583,UB1583,UF1583,UJ1583,UN1583,UR1583,UV1583,UZ1583,VD1583,VH1583,VL1583,VP1583,VT1583,VX1583,WB1583,WF1583,WJ1583,WN1583,WR1583,WV1583,WZ1583,XD1583,XH1583,XL1583,XP1583,XT1583,XX1583,YB1583,YF1583,YJ1583,YN1583,YR1583,YV1583,YZ1583,ZD1583,ZH1583,ZL1583,ZP1583,ZT1583,ZX1583,AAB1583,AAF1583,AAJ1583,AAN1583,AAR1583,AAV1583,AAZ1583,ABD1583,ABH1583,ABL1583,ABP1583,ABT1583,ABX1583,ACB1583,ACF1583,ACJ1583,ACN1583,ACR1583,ACV1583,ACZ1583,ADD1583,ADH1583,ADL1583,ADP1583,ADT1583,ADX1583,AEB1583,AEF1583,AEJ1583,AEN1583,AER1583,AEV1583,AEZ1583,AFD1583,AFH1583,AFL1583,AFP1583,AFT1583,AFX1583,AGB1583,AGF1583,AGJ1583,AGN1583,AGR1583,AGV1583,AGZ1583,AHD1583,AHH1583,AHL1583,AHP1583,AHT1583,AHX1583,AIB1583,AIF1583,AIJ1583,AIN1583,AIR1583,AIV1583,AIZ1583,AJD1583,AJH1583,AJL1583,AJP1583,AJT1583,AJX1583,AKB1583,AKF1583,AKJ1583,AKN1583,AKR1583,AKV1583,AKZ1583,ALD1583,ALH1583,ALL1583,ALP1583,ALT1583,ALX1583,AMB1583,AMF1583,AMJ1583,AMN1583,AMR1583,AMV1583,AMZ1583,AND1583,ANH1583,ANL1583,ANP1583))+SUM((ANT1583,ANX1583,AOB1583,AOF1583,AOJ1583)))=AN1583,"ok","check")</f>
        <v>ok</v>
      </c>
    </row>
    <row r="1584" spans="1:59" x14ac:dyDescent="0.25">
      <c r="A1584" s="190">
        <v>1521</v>
      </c>
      <c r="B1584" s="205" t="s">
        <v>1871</v>
      </c>
      <c r="C1584" s="205" t="s">
        <v>2334</v>
      </c>
      <c r="D1584" s="260">
        <v>44132</v>
      </c>
      <c r="E1584" s="382" t="s">
        <v>838</v>
      </c>
      <c r="F1584" s="205" t="s">
        <v>600</v>
      </c>
      <c r="G1584" s="205" t="s">
        <v>616</v>
      </c>
      <c r="H1584" s="260">
        <v>44132</v>
      </c>
      <c r="I1584" s="260">
        <v>44132</v>
      </c>
      <c r="J1584" s="210">
        <v>0.47013888888888888</v>
      </c>
      <c r="K1584" s="210">
        <v>0.48958333333333331</v>
      </c>
      <c r="M1584" s="212" t="s">
        <v>65</v>
      </c>
      <c r="N1584" s="204">
        <v>5</v>
      </c>
      <c r="O1584" s="214" t="s">
        <v>65</v>
      </c>
      <c r="P1584" s="206">
        <v>5</v>
      </c>
      <c r="Q1584" s="204"/>
      <c r="R1584" s="204"/>
      <c r="S1584" s="212" t="s">
        <v>65</v>
      </c>
      <c r="T1584" s="206">
        <v>5</v>
      </c>
      <c r="U1584" s="214" t="s">
        <v>65</v>
      </c>
      <c r="V1584" s="206">
        <v>5</v>
      </c>
      <c r="W1584" s="204"/>
      <c r="X1584" s="204"/>
      <c r="AC1584" s="367">
        <f t="shared" si="254"/>
        <v>100</v>
      </c>
      <c r="AD1584" s="219" t="s">
        <v>37</v>
      </c>
      <c r="AI1584" s="194">
        <v>1</v>
      </c>
      <c r="AM1584" s="259">
        <f t="shared" si="255"/>
        <v>1</v>
      </c>
      <c r="AN1584" s="221">
        <v>1.5</v>
      </c>
      <c r="AP1584" s="222">
        <f t="shared" si="256"/>
        <v>1.5</v>
      </c>
      <c r="AS1584" s="228" t="str">
        <f t="shared" si="257"/>
        <v>ok</v>
      </c>
      <c r="AT1584" s="219" t="str">
        <f>IF(((SUM(AV1584,AZ1584,BD1584,BH1584,BL1584,BP1584,BT1584,BX1584,CB1584,CF1584,CJ1584,CN1584,CR1584,CV1584,CZ1584,DD1584,DH1584,DL1584,DP1584,DT1584,DX1584,EB1584,EF1584,EJ1584,EN1584,ER1584,EV1584,EZ1584,FD1584,FH1584,FL1584,FP1584,FT1584,FX1584,GB1584,GF1584,GJ1584,GN1584,GR1584,GV1584,GZ1584,HD1584,HH1584,HL1584,HP1584,HT1584,HX1584,IB1584,IF1584,IJ1584,IN1584,IR1584,IV1584,IZ1584,JD1584,JH1584,JL1584,JP1584,JT1584,JX1584,KB1584,KF1584,KJ1584,KN1584,KR1584,KV1584,KZ1584,LD1584,LH1584,LL1584,LP1584,LT1584,LX1584,MB1584,MF1584,MJ1584,MN1584,MR1584,MV1584,MZ1584,ND1584,NH1584,NL1584,NP1584,NT1584,NX1584,OB1584,OF1584,OJ1584,ON1584,OR1584,OV1584,OZ1584,PD1584,PH1584,PL1584,PP1584,PT1584,PX1584,QB1584,QF1584,QJ1584,QN1584,QR1584,QV1584,QZ1584,RD1584,RH1584,RL1584,RP1584,RT1584,RX1584,SB1584,SF1584,SJ1584,SN1584,SR1584,SV1584,SZ1584,TD1584,TH1584,TL1584,TP1584,TT1584,TX1584,UB1584,UF1584,UJ1584,UN1584,UR1584,UV1584,UZ1584,VD1584,VH1584,VL1584,VP1584,VT1584,VX1584,WB1584,WF1584,WJ1584,WN1584,WR1584,WV1584,WZ1584,XD1584,XH1584,XL1584,XP1584,XT1584,XX1584,YB1584,YF1584,YJ1584,YN1584,YR1584,YV1584,YZ1584,ZD1584,ZH1584,ZL1584,ZP1584,ZT1584,ZX1584,AAB1584,AAF1584,AAJ1584,AAN1584,AAR1584,AAV1584,AAZ1584,ABD1584,ABH1584,ABL1584,ABP1584,ABT1584,ABX1584,ACB1584,ACF1584,ACJ1584,ACN1584,ACR1584,ACV1584,ACZ1584,ADD1584,ADH1584,ADL1584,ADP1584,ADT1584,ADX1584,AEB1584,AEF1584,AEJ1584,AEN1584,AER1584,AEV1584,AEZ1584,AFD1584,AFH1584,AFL1584,AFP1584,AFT1584,AFX1584,AGB1584,AGF1584,AGJ1584,AGN1584,AGR1584,AGV1584,AGZ1584,AHD1584,AHH1584,AHL1584,AHP1584,AHT1584,AHX1584,AIB1584,AIF1584,AIJ1584,AIN1584,AIR1584,AIV1584,AIZ1584,AJD1584,AJH1584,AJL1584,AJP1584,AJT1584,AJX1584,AKB1584,AKF1584,AKJ1584,AKN1584,AKR1584,AKV1584,AKZ1584,ALD1584,ALH1584,ALL1584,ALP1584,ALT1584,ALX1584,AMB1584,AMF1584,AMJ1584,AMN1584,AMR1584,AMV1584,AMZ1584,AND1584,ANH1584,ANL1584,ANP1584))+SUM((ANT1584,ANX1584,AOB1584,AOF1584,AOJ1584)))=AN1584,"ok","check")</f>
        <v>ok</v>
      </c>
      <c r="AV1584" s="196">
        <v>1.5</v>
      </c>
      <c r="AW1584" s="197">
        <v>1</v>
      </c>
      <c r="AX1584" s="191" t="s">
        <v>601</v>
      </c>
      <c r="AY1584" s="190" t="s">
        <v>602</v>
      </c>
    </row>
    <row r="1585" spans="1:55" x14ac:dyDescent="0.25">
      <c r="A1585" s="190">
        <v>1522</v>
      </c>
      <c r="B1585" s="205" t="s">
        <v>1871</v>
      </c>
      <c r="C1585" s="205" t="s">
        <v>2335</v>
      </c>
      <c r="D1585" s="260">
        <v>44132</v>
      </c>
      <c r="E1585" s="382" t="s">
        <v>838</v>
      </c>
      <c r="F1585" s="205" t="s">
        <v>600</v>
      </c>
      <c r="G1585" s="205" t="s">
        <v>616</v>
      </c>
      <c r="H1585" s="260">
        <v>44132</v>
      </c>
      <c r="I1585" s="260">
        <v>44132</v>
      </c>
      <c r="J1585" s="210">
        <v>0.49305555555555558</v>
      </c>
      <c r="K1585" s="210">
        <v>0.50555555555555554</v>
      </c>
      <c r="M1585" s="258" t="s">
        <v>136</v>
      </c>
      <c r="N1585" s="204">
        <v>5</v>
      </c>
      <c r="O1585" s="258" t="s">
        <v>136</v>
      </c>
      <c r="P1585" s="206">
        <v>5</v>
      </c>
      <c r="Q1585" s="204"/>
      <c r="R1585" s="204"/>
      <c r="S1585" s="258" t="s">
        <v>136</v>
      </c>
      <c r="T1585" s="206">
        <v>5</v>
      </c>
      <c r="U1585" s="258" t="s">
        <v>136</v>
      </c>
      <c r="V1585" s="206">
        <v>5</v>
      </c>
      <c r="W1585" s="204"/>
      <c r="X1585" s="204"/>
      <c r="AC1585" s="367">
        <f t="shared" si="254"/>
        <v>100</v>
      </c>
      <c r="AD1585" s="219" t="s">
        <v>37</v>
      </c>
      <c r="AF1585" s="194">
        <v>1</v>
      </c>
      <c r="AM1585" s="259">
        <f t="shared" si="255"/>
        <v>1</v>
      </c>
      <c r="AN1585" s="221">
        <v>0.37</v>
      </c>
      <c r="AP1585" s="222">
        <f t="shared" si="256"/>
        <v>0.37</v>
      </c>
      <c r="AS1585" s="228" t="str">
        <f t="shared" si="257"/>
        <v>ok</v>
      </c>
      <c r="AT1585" s="219" t="str">
        <f>IF(((SUM(AV1585,AZ1585,BD1585,BH1585,BL1585,BP1585,BT1585,BX1585,CB1585,CF1585,CJ1585,CN1585,CR1585,CV1585,CZ1585,DD1585,DH1585,DL1585,DP1585,DT1585,DX1585,EB1585,EF1585,EJ1585,EN1585,ER1585,EV1585,EZ1585,FD1585,FH1585,FL1585,FP1585,FT1585,FX1585,GB1585,GF1585,GJ1585,GN1585,GR1585,GV1585,GZ1585,HD1585,HH1585,HL1585,HP1585,HT1585,HX1585,IB1585,IF1585,IJ1585,IN1585,IR1585,IV1585,IZ1585,JD1585,JH1585,JL1585,JP1585,JT1585,JX1585,KB1585,KF1585,KJ1585,KN1585,KR1585,KV1585,KZ1585,LD1585,LH1585,LL1585,LP1585,LT1585,LX1585,MB1585,MF1585,MJ1585,MN1585,MR1585,MV1585,MZ1585,ND1585,NH1585,NL1585,NP1585,NT1585,NX1585,OB1585,OF1585,OJ1585,ON1585,OR1585,OV1585,OZ1585,PD1585,PH1585,PL1585,PP1585,PT1585,PX1585,QB1585,QF1585,QJ1585,QN1585,QR1585,QV1585,QZ1585,RD1585,RH1585,RL1585,RP1585,RT1585,RX1585,SB1585,SF1585,SJ1585,SN1585,SR1585,SV1585,SZ1585,TD1585,TH1585,TL1585,TP1585,TT1585,TX1585,UB1585,UF1585,UJ1585,UN1585,UR1585,UV1585,UZ1585,VD1585,VH1585,VL1585,VP1585,VT1585,VX1585,WB1585,WF1585,WJ1585,WN1585,WR1585,WV1585,WZ1585,XD1585,XH1585,XL1585,XP1585,XT1585,XX1585,YB1585,YF1585,YJ1585,YN1585,YR1585,YV1585,YZ1585,ZD1585,ZH1585,ZL1585,ZP1585,ZT1585,ZX1585,AAB1585,AAF1585,AAJ1585,AAN1585,AAR1585,AAV1585,AAZ1585,ABD1585,ABH1585,ABL1585,ABP1585,ABT1585,ABX1585,ACB1585,ACF1585,ACJ1585,ACN1585,ACR1585,ACV1585,ACZ1585,ADD1585,ADH1585,ADL1585,ADP1585,ADT1585,ADX1585,AEB1585,AEF1585,AEJ1585,AEN1585,AER1585,AEV1585,AEZ1585,AFD1585,AFH1585,AFL1585,AFP1585,AFT1585,AFX1585,AGB1585,AGF1585,AGJ1585,AGN1585,AGR1585,AGV1585,AGZ1585,AHD1585,AHH1585,AHL1585,AHP1585,AHT1585,AHX1585,AIB1585,AIF1585,AIJ1585,AIN1585,AIR1585,AIV1585,AIZ1585,AJD1585,AJH1585,AJL1585,AJP1585,AJT1585,AJX1585,AKB1585,AKF1585,AKJ1585,AKN1585,AKR1585,AKV1585,AKZ1585,ALD1585,ALH1585,ALL1585,ALP1585,ALT1585,ALX1585,AMB1585,AMF1585,AMJ1585,AMN1585,AMR1585,AMV1585,AMZ1585,AND1585,ANH1585,ANL1585,ANP1585))+SUM((ANT1585,ANX1585,AOB1585,AOF1585,AOJ1585)))=AN1585,"ok","check")</f>
        <v>ok</v>
      </c>
      <c r="AV1585" s="196">
        <v>0.37</v>
      </c>
      <c r="AW1585" s="197">
        <v>1</v>
      </c>
      <c r="AX1585" s="191" t="s">
        <v>601</v>
      </c>
      <c r="AY1585" s="190" t="s">
        <v>618</v>
      </c>
    </row>
    <row r="1586" spans="1:55" x14ac:dyDescent="0.25">
      <c r="A1586" s="190">
        <v>1523</v>
      </c>
      <c r="B1586" s="205" t="s">
        <v>1871</v>
      </c>
      <c r="C1586" s="205" t="s">
        <v>2336</v>
      </c>
      <c r="D1586" s="260">
        <v>44132</v>
      </c>
      <c r="E1586" s="382" t="s">
        <v>838</v>
      </c>
      <c r="F1586" s="205" t="s">
        <v>600</v>
      </c>
      <c r="G1586" s="205" t="s">
        <v>616</v>
      </c>
      <c r="H1586" s="260">
        <v>44132</v>
      </c>
      <c r="I1586" s="260">
        <v>44132</v>
      </c>
      <c r="J1586" s="210">
        <v>0.55763888888888891</v>
      </c>
      <c r="K1586" s="210">
        <v>0.56736111111111109</v>
      </c>
      <c r="M1586" s="212" t="s">
        <v>65</v>
      </c>
      <c r="N1586" s="204">
        <v>5</v>
      </c>
      <c r="O1586" s="214" t="s">
        <v>65</v>
      </c>
      <c r="P1586" s="206">
        <v>5</v>
      </c>
      <c r="Q1586" s="204"/>
      <c r="R1586" s="204"/>
      <c r="S1586" s="212" t="s">
        <v>65</v>
      </c>
      <c r="T1586" s="206">
        <v>5</v>
      </c>
      <c r="U1586" s="214" t="s">
        <v>65</v>
      </c>
      <c r="V1586" s="206">
        <v>5</v>
      </c>
      <c r="W1586" s="204"/>
      <c r="X1586" s="204"/>
      <c r="AC1586" s="367">
        <f t="shared" si="254"/>
        <v>100</v>
      </c>
      <c r="AD1586" s="219" t="s">
        <v>37</v>
      </c>
      <c r="AE1586" s="194">
        <v>1</v>
      </c>
      <c r="AM1586" s="259">
        <f t="shared" si="255"/>
        <v>1</v>
      </c>
      <c r="AN1586" s="221">
        <v>0.2</v>
      </c>
      <c r="AP1586" s="222">
        <f t="shared" si="256"/>
        <v>0.2</v>
      </c>
      <c r="AS1586" s="228" t="str">
        <f t="shared" si="257"/>
        <v>ok</v>
      </c>
      <c r="AT1586" s="219" t="str">
        <f>IF(((SUM(AV1586,AZ1586,BD1586,BH1586,BL1586,BP1586,BT1586,BX1586,CB1586,CF1586,CJ1586,CN1586,CR1586,CV1586,CZ1586,DD1586,DH1586,DL1586,DP1586,DT1586,DX1586,EB1586,EF1586,EJ1586,EN1586,ER1586,EV1586,EZ1586,FD1586,FH1586,FL1586,FP1586,FT1586,FX1586,GB1586,GF1586,GJ1586,GN1586,GR1586,GV1586,GZ1586,HD1586,HH1586,HL1586,HP1586,HT1586,HX1586,IB1586,IF1586,IJ1586,IN1586,IR1586,IV1586,IZ1586,JD1586,JH1586,JL1586,JP1586,JT1586,JX1586,KB1586,KF1586,KJ1586,KN1586,KR1586,KV1586,KZ1586,LD1586,LH1586,LL1586,LP1586,LT1586,LX1586,MB1586,MF1586,MJ1586,MN1586,MR1586,MV1586,MZ1586,ND1586,NH1586,NL1586,NP1586,NT1586,NX1586,OB1586,OF1586,OJ1586,ON1586,OR1586,OV1586,OZ1586,PD1586,PH1586,PL1586,PP1586,PT1586,PX1586,QB1586,QF1586,QJ1586,QN1586,QR1586,QV1586,QZ1586,RD1586,RH1586,RL1586,RP1586,RT1586,RX1586,SB1586,SF1586,SJ1586,SN1586,SR1586,SV1586,SZ1586,TD1586,TH1586,TL1586,TP1586,TT1586,TX1586,UB1586,UF1586,UJ1586,UN1586,UR1586,UV1586,UZ1586,VD1586,VH1586,VL1586,VP1586,VT1586,VX1586,WB1586,WF1586,WJ1586,WN1586,WR1586,WV1586,WZ1586,XD1586,XH1586,XL1586,XP1586,XT1586,XX1586,YB1586,YF1586,YJ1586,YN1586,YR1586,YV1586,YZ1586,ZD1586,ZH1586,ZL1586,ZP1586,ZT1586,ZX1586,AAB1586,AAF1586,AAJ1586,AAN1586,AAR1586,AAV1586,AAZ1586,ABD1586,ABH1586,ABL1586,ABP1586,ABT1586,ABX1586,ACB1586,ACF1586,ACJ1586,ACN1586,ACR1586,ACV1586,ACZ1586,ADD1586,ADH1586,ADL1586,ADP1586,ADT1586,ADX1586,AEB1586,AEF1586,AEJ1586,AEN1586,AER1586,AEV1586,AEZ1586,AFD1586,AFH1586,AFL1586,AFP1586,AFT1586,AFX1586,AGB1586,AGF1586,AGJ1586,AGN1586,AGR1586,AGV1586,AGZ1586,AHD1586,AHH1586,AHL1586,AHP1586,AHT1586,AHX1586,AIB1586,AIF1586,AIJ1586,AIN1586,AIR1586,AIV1586,AIZ1586,AJD1586,AJH1586,AJL1586,AJP1586,AJT1586,AJX1586,AKB1586,AKF1586,AKJ1586,AKN1586,AKR1586,AKV1586,AKZ1586,ALD1586,ALH1586,ALL1586,ALP1586,ALT1586,ALX1586,AMB1586,AMF1586,AMJ1586,AMN1586,AMR1586,AMV1586,AMZ1586,AND1586,ANH1586,ANL1586,ANP1586))+SUM((ANT1586,ANX1586,AOB1586,AOF1586,AOJ1586)))=AN1586,"ok","check")</f>
        <v>ok</v>
      </c>
      <c r="AV1586" s="196">
        <v>0.2</v>
      </c>
      <c r="AW1586" s="197">
        <v>1</v>
      </c>
      <c r="AX1586" s="191" t="s">
        <v>601</v>
      </c>
      <c r="AY1586" s="190" t="s">
        <v>602</v>
      </c>
    </row>
    <row r="1587" spans="1:55" x14ac:dyDescent="0.25">
      <c r="A1587" s="190">
        <v>1524</v>
      </c>
      <c r="B1587" s="205" t="s">
        <v>1871</v>
      </c>
      <c r="C1587" s="205" t="s">
        <v>2337</v>
      </c>
      <c r="D1587" s="260">
        <v>44132</v>
      </c>
      <c r="E1587" s="382" t="s">
        <v>838</v>
      </c>
      <c r="F1587" s="205" t="s">
        <v>600</v>
      </c>
      <c r="G1587" s="205" t="s">
        <v>616</v>
      </c>
      <c r="H1587" s="260">
        <v>44132</v>
      </c>
      <c r="I1587" s="260">
        <v>44132</v>
      </c>
      <c r="J1587" s="210">
        <v>0.56874999999999998</v>
      </c>
      <c r="K1587" s="210">
        <v>0.57222222222222219</v>
      </c>
      <c r="M1587" s="258" t="s">
        <v>136</v>
      </c>
      <c r="N1587" s="204">
        <v>5</v>
      </c>
      <c r="O1587" s="258" t="s">
        <v>136</v>
      </c>
      <c r="P1587" s="206">
        <v>5</v>
      </c>
      <c r="Q1587" s="204"/>
      <c r="R1587" s="204"/>
      <c r="S1587" s="258" t="s">
        <v>136</v>
      </c>
      <c r="T1587" s="206">
        <v>5</v>
      </c>
      <c r="U1587" s="258" t="s">
        <v>136</v>
      </c>
      <c r="V1587" s="206">
        <v>5</v>
      </c>
      <c r="W1587" s="204"/>
      <c r="X1587" s="204"/>
      <c r="AC1587" s="367">
        <f t="shared" si="254"/>
        <v>100</v>
      </c>
      <c r="AD1587" s="219" t="s">
        <v>37</v>
      </c>
      <c r="AM1587" s="259">
        <f t="shared" si="255"/>
        <v>0</v>
      </c>
      <c r="AP1587" s="222">
        <f t="shared" si="256"/>
        <v>0</v>
      </c>
      <c r="AS1587" s="228" t="str">
        <f t="shared" si="257"/>
        <v>ok</v>
      </c>
      <c r="AT1587" s="219" t="str">
        <f>IF(((SUM(AV1587,AZ1587,BD1587,BH1587,BL1587,BP1587,BT1587,BX1587,CB1587,CF1587,CJ1587,CN1587,CR1587,CV1587,CZ1587,DD1587,DH1587,DL1587,DP1587,DT1587,DX1587,EB1587,EF1587,EJ1587,EN1587,ER1587,EV1587,EZ1587,FD1587,FH1587,FL1587,FP1587,FT1587,FX1587,GB1587,GF1587,GJ1587,GN1587,GR1587,GV1587,GZ1587,HD1587,HH1587,HL1587,HP1587,HT1587,HX1587,IB1587,IF1587,IJ1587,IN1587,IR1587,IV1587,IZ1587,JD1587,JH1587,JL1587,JP1587,JT1587,JX1587,KB1587,KF1587,KJ1587,KN1587,KR1587,KV1587,KZ1587,LD1587,LH1587,LL1587,LP1587,LT1587,LX1587,MB1587,MF1587,MJ1587,MN1587,MR1587,MV1587,MZ1587,ND1587,NH1587,NL1587,NP1587,NT1587,NX1587,OB1587,OF1587,OJ1587,ON1587,OR1587,OV1587,OZ1587,PD1587,PH1587,PL1587,PP1587,PT1587,PX1587,QB1587,QF1587,QJ1587,QN1587,QR1587,QV1587,QZ1587,RD1587,RH1587,RL1587,RP1587,RT1587,RX1587,SB1587,SF1587,SJ1587,SN1587,SR1587,SV1587,SZ1587,TD1587,TH1587,TL1587,TP1587,TT1587,TX1587,UB1587,UF1587,UJ1587,UN1587,UR1587,UV1587,UZ1587,VD1587,VH1587,VL1587,VP1587,VT1587,VX1587,WB1587,WF1587,WJ1587,WN1587,WR1587,WV1587,WZ1587,XD1587,XH1587,XL1587,XP1587,XT1587,XX1587,YB1587,YF1587,YJ1587,YN1587,YR1587,YV1587,YZ1587,ZD1587,ZH1587,ZL1587,ZP1587,ZT1587,ZX1587,AAB1587,AAF1587,AAJ1587,AAN1587,AAR1587,AAV1587,AAZ1587,ABD1587,ABH1587,ABL1587,ABP1587,ABT1587,ABX1587,ACB1587,ACF1587,ACJ1587,ACN1587,ACR1587,ACV1587,ACZ1587,ADD1587,ADH1587,ADL1587,ADP1587,ADT1587,ADX1587,AEB1587,AEF1587,AEJ1587,AEN1587,AER1587,AEV1587,AEZ1587,AFD1587,AFH1587,AFL1587,AFP1587,AFT1587,AFX1587,AGB1587,AGF1587,AGJ1587,AGN1587,AGR1587,AGV1587,AGZ1587,AHD1587,AHH1587,AHL1587,AHP1587,AHT1587,AHX1587,AIB1587,AIF1587,AIJ1587,AIN1587,AIR1587,AIV1587,AIZ1587,AJD1587,AJH1587,AJL1587,AJP1587,AJT1587,AJX1587,AKB1587,AKF1587,AKJ1587,AKN1587,AKR1587,AKV1587,AKZ1587,ALD1587,ALH1587,ALL1587,ALP1587,ALT1587,ALX1587,AMB1587,AMF1587,AMJ1587,AMN1587,AMR1587,AMV1587,AMZ1587,AND1587,ANH1587,ANL1587,ANP1587))+SUM((ANT1587,ANX1587,AOB1587,AOF1587,AOJ1587)))=AN1587,"ok","check")</f>
        <v>ok</v>
      </c>
    </row>
    <row r="1588" spans="1:55" x14ac:dyDescent="0.25">
      <c r="A1588" s="190">
        <v>1525</v>
      </c>
      <c r="B1588" s="205" t="s">
        <v>1871</v>
      </c>
      <c r="C1588" s="205" t="s">
        <v>2338</v>
      </c>
      <c r="D1588" s="260">
        <v>44132</v>
      </c>
      <c r="E1588" s="382" t="s">
        <v>838</v>
      </c>
      <c r="F1588" s="205" t="s">
        <v>600</v>
      </c>
      <c r="G1588" s="205" t="s">
        <v>616</v>
      </c>
      <c r="H1588" s="260">
        <v>44132</v>
      </c>
      <c r="I1588" s="260">
        <v>44132</v>
      </c>
      <c r="J1588" s="210">
        <v>0.57777777777777783</v>
      </c>
      <c r="K1588" s="210">
        <v>0.58124999999999993</v>
      </c>
      <c r="M1588" s="212" t="s">
        <v>65</v>
      </c>
      <c r="N1588" s="204">
        <v>5</v>
      </c>
      <c r="O1588" s="214" t="s">
        <v>65</v>
      </c>
      <c r="P1588" s="206">
        <v>5</v>
      </c>
      <c r="Q1588" s="204"/>
      <c r="R1588" s="204"/>
      <c r="S1588" s="212" t="s">
        <v>65</v>
      </c>
      <c r="T1588" s="206">
        <v>5</v>
      </c>
      <c r="U1588" s="214" t="s">
        <v>65</v>
      </c>
      <c r="V1588" s="206">
        <v>5</v>
      </c>
      <c r="W1588" s="204"/>
      <c r="X1588" s="204"/>
      <c r="AC1588" s="367">
        <f t="shared" si="254"/>
        <v>100</v>
      </c>
      <c r="AD1588" s="219" t="s">
        <v>37</v>
      </c>
      <c r="AM1588" s="259">
        <f t="shared" si="255"/>
        <v>0</v>
      </c>
      <c r="AP1588" s="222">
        <f t="shared" si="256"/>
        <v>0</v>
      </c>
      <c r="AS1588" s="228" t="str">
        <f t="shared" si="257"/>
        <v>ok</v>
      </c>
      <c r="AT1588" s="219" t="str">
        <f>IF(((SUM(AV1588,AZ1588,BD1588,BH1588,BL1588,BP1588,BT1588,BX1588,CB1588,CF1588,CJ1588,CN1588,CR1588,CV1588,CZ1588,DD1588,DH1588,DL1588,DP1588,DT1588,DX1588,EB1588,EF1588,EJ1588,EN1588,ER1588,EV1588,EZ1588,FD1588,FH1588,FL1588,FP1588,FT1588,FX1588,GB1588,GF1588,GJ1588,GN1588,GR1588,GV1588,GZ1588,HD1588,HH1588,HL1588,HP1588,HT1588,HX1588,IB1588,IF1588,IJ1588,IN1588,IR1588,IV1588,IZ1588,JD1588,JH1588,JL1588,JP1588,JT1588,JX1588,KB1588,KF1588,KJ1588,KN1588,KR1588,KV1588,KZ1588,LD1588,LH1588,LL1588,LP1588,LT1588,LX1588,MB1588,MF1588,MJ1588,MN1588,MR1588,MV1588,MZ1588,ND1588,NH1588,NL1588,NP1588,NT1588,NX1588,OB1588,OF1588,OJ1588,ON1588,OR1588,OV1588,OZ1588,PD1588,PH1588,PL1588,PP1588,PT1588,PX1588,QB1588,QF1588,QJ1588,QN1588,QR1588,QV1588,QZ1588,RD1588,RH1588,RL1588,RP1588,RT1588,RX1588,SB1588,SF1588,SJ1588,SN1588,SR1588,SV1588,SZ1588,TD1588,TH1588,TL1588,TP1588,TT1588,TX1588,UB1588,UF1588,UJ1588,UN1588,UR1588,UV1588,UZ1588,VD1588,VH1588,VL1588,VP1588,VT1588,VX1588,WB1588,WF1588,WJ1588,WN1588,WR1588,WV1588,WZ1588,XD1588,XH1588,XL1588,XP1588,XT1588,XX1588,YB1588,YF1588,YJ1588,YN1588,YR1588,YV1588,YZ1588,ZD1588,ZH1588,ZL1588,ZP1588,ZT1588,ZX1588,AAB1588,AAF1588,AAJ1588,AAN1588,AAR1588,AAV1588,AAZ1588,ABD1588,ABH1588,ABL1588,ABP1588,ABT1588,ABX1588,ACB1588,ACF1588,ACJ1588,ACN1588,ACR1588,ACV1588,ACZ1588,ADD1588,ADH1588,ADL1588,ADP1588,ADT1588,ADX1588,AEB1588,AEF1588,AEJ1588,AEN1588,AER1588,AEV1588,AEZ1588,AFD1588,AFH1588,AFL1588,AFP1588,AFT1588,AFX1588,AGB1588,AGF1588,AGJ1588,AGN1588,AGR1588,AGV1588,AGZ1588,AHD1588,AHH1588,AHL1588,AHP1588,AHT1588,AHX1588,AIB1588,AIF1588,AIJ1588,AIN1588,AIR1588,AIV1588,AIZ1588,AJD1588,AJH1588,AJL1588,AJP1588,AJT1588,AJX1588,AKB1588,AKF1588,AKJ1588,AKN1588,AKR1588,AKV1588,AKZ1588,ALD1588,ALH1588,ALL1588,ALP1588,ALT1588,ALX1588,AMB1588,AMF1588,AMJ1588,AMN1588,AMR1588,AMV1588,AMZ1588,AND1588,ANH1588,ANL1588,ANP1588))+SUM((ANT1588,ANX1588,AOB1588,AOF1588,AOJ1588)))=AN1588,"ok","check")</f>
        <v>ok</v>
      </c>
    </row>
    <row r="1589" spans="1:55" x14ac:dyDescent="0.25">
      <c r="A1589" s="190">
        <v>1526</v>
      </c>
      <c r="B1589" s="205" t="s">
        <v>1871</v>
      </c>
      <c r="C1589" s="205" t="s">
        <v>2339</v>
      </c>
      <c r="D1589" s="260">
        <v>44132</v>
      </c>
      <c r="E1589" s="382" t="s">
        <v>838</v>
      </c>
      <c r="F1589" s="205" t="s">
        <v>600</v>
      </c>
      <c r="G1589" s="205" t="s">
        <v>616</v>
      </c>
      <c r="H1589" s="260">
        <v>44132</v>
      </c>
      <c r="I1589" s="260">
        <v>44132</v>
      </c>
      <c r="J1589" s="210">
        <v>0.58333333333333337</v>
      </c>
      <c r="K1589" s="210">
        <v>0.59236111111111112</v>
      </c>
      <c r="M1589" s="258" t="s">
        <v>136</v>
      </c>
      <c r="N1589" s="204">
        <v>5</v>
      </c>
      <c r="O1589" s="258" t="s">
        <v>136</v>
      </c>
      <c r="P1589" s="206">
        <v>5</v>
      </c>
      <c r="Q1589" s="258" t="s">
        <v>136</v>
      </c>
      <c r="R1589" s="206">
        <v>5</v>
      </c>
      <c r="S1589" s="258" t="s">
        <v>136</v>
      </c>
      <c r="T1589" s="206">
        <v>5</v>
      </c>
      <c r="U1589" s="258" t="s">
        <v>136</v>
      </c>
      <c r="V1589" s="206">
        <v>5</v>
      </c>
      <c r="W1589" s="258" t="s">
        <v>136</v>
      </c>
      <c r="X1589" s="206">
        <v>5</v>
      </c>
      <c r="AC1589" s="367">
        <f t="shared" si="254"/>
        <v>100</v>
      </c>
      <c r="AD1589" s="219" t="s">
        <v>37</v>
      </c>
      <c r="AM1589" s="259">
        <f t="shared" si="255"/>
        <v>0</v>
      </c>
      <c r="AP1589" s="222">
        <f t="shared" si="256"/>
        <v>0</v>
      </c>
      <c r="AS1589" s="228" t="str">
        <f t="shared" si="257"/>
        <v>ok</v>
      </c>
      <c r="AT1589" s="219" t="str">
        <f>IF(((SUM(AV1589,AZ1589,BD1589,BH1589,BL1589,BP1589,BT1589,BX1589,CB1589,CF1589,CJ1589,CN1589,CR1589,CV1589,CZ1589,DD1589,DH1589,DL1589,DP1589,DT1589,DX1589,EB1589,EF1589,EJ1589,EN1589,ER1589,EV1589,EZ1589,FD1589,FH1589,FL1589,FP1589,FT1589,FX1589,GB1589,GF1589,GJ1589,GN1589,GR1589,GV1589,GZ1589,HD1589,HH1589,HL1589,HP1589,HT1589,HX1589,IB1589,IF1589,IJ1589,IN1589,IR1589,IV1589,IZ1589,JD1589,JH1589,JL1589,JP1589,JT1589,JX1589,KB1589,KF1589,KJ1589,KN1589,KR1589,KV1589,KZ1589,LD1589,LH1589,LL1589,LP1589,LT1589,LX1589,MB1589,MF1589,MJ1589,MN1589,MR1589,MV1589,MZ1589,ND1589,NH1589,NL1589,NP1589,NT1589,NX1589,OB1589,OF1589,OJ1589,ON1589,OR1589,OV1589,OZ1589,PD1589,PH1589,PL1589,PP1589,PT1589,PX1589,QB1589,QF1589,QJ1589,QN1589,QR1589,QV1589,QZ1589,RD1589,RH1589,RL1589,RP1589,RT1589,RX1589,SB1589,SF1589,SJ1589,SN1589,SR1589,SV1589,SZ1589,TD1589,TH1589,TL1589,TP1589,TT1589,TX1589,UB1589,UF1589,UJ1589,UN1589,UR1589,UV1589,UZ1589,VD1589,VH1589,VL1589,VP1589,VT1589,VX1589,WB1589,WF1589,WJ1589,WN1589,WR1589,WV1589,WZ1589,XD1589,XH1589,XL1589,XP1589,XT1589,XX1589,YB1589,YF1589,YJ1589,YN1589,YR1589,YV1589,YZ1589,ZD1589,ZH1589,ZL1589,ZP1589,ZT1589,ZX1589,AAB1589,AAF1589,AAJ1589,AAN1589,AAR1589,AAV1589,AAZ1589,ABD1589,ABH1589,ABL1589,ABP1589,ABT1589,ABX1589,ACB1589,ACF1589,ACJ1589,ACN1589,ACR1589,ACV1589,ACZ1589,ADD1589,ADH1589,ADL1589,ADP1589,ADT1589,ADX1589,AEB1589,AEF1589,AEJ1589,AEN1589,AER1589,AEV1589,AEZ1589,AFD1589,AFH1589,AFL1589,AFP1589,AFT1589,AFX1589,AGB1589,AGF1589,AGJ1589,AGN1589,AGR1589,AGV1589,AGZ1589,AHD1589,AHH1589,AHL1589,AHP1589,AHT1589,AHX1589,AIB1589,AIF1589,AIJ1589,AIN1589,AIR1589,AIV1589,AIZ1589,AJD1589,AJH1589,AJL1589,AJP1589,AJT1589,AJX1589,AKB1589,AKF1589,AKJ1589,AKN1589,AKR1589,AKV1589,AKZ1589,ALD1589,ALH1589,ALL1589,ALP1589,ALT1589,ALX1589,AMB1589,AMF1589,AMJ1589,AMN1589,AMR1589,AMV1589,AMZ1589,AND1589,ANH1589,ANL1589,ANP1589))+SUM((ANT1589,ANX1589,AOB1589,AOF1589,AOJ1589)))=AN1589,"ok","check")</f>
        <v>ok</v>
      </c>
    </row>
    <row r="1590" spans="1:55" x14ac:dyDescent="0.25">
      <c r="A1590" s="190">
        <v>1527</v>
      </c>
      <c r="B1590" s="205" t="s">
        <v>1871</v>
      </c>
      <c r="C1590" s="205" t="s">
        <v>2340</v>
      </c>
      <c r="D1590" s="260">
        <v>44132</v>
      </c>
      <c r="E1590" s="382" t="s">
        <v>838</v>
      </c>
      <c r="F1590" s="205" t="s">
        <v>600</v>
      </c>
      <c r="G1590" s="205" t="s">
        <v>616</v>
      </c>
      <c r="H1590" s="260">
        <v>44132</v>
      </c>
      <c r="I1590" s="260">
        <v>44132</v>
      </c>
      <c r="J1590" s="210">
        <v>0.60069444444444442</v>
      </c>
      <c r="K1590" s="210">
        <v>0.60625000000000007</v>
      </c>
      <c r="M1590" s="212" t="s">
        <v>65</v>
      </c>
      <c r="N1590" s="204">
        <v>5</v>
      </c>
      <c r="O1590" s="214" t="s">
        <v>65</v>
      </c>
      <c r="P1590" s="206">
        <v>5</v>
      </c>
      <c r="Q1590" s="204"/>
      <c r="R1590" s="204"/>
      <c r="S1590" s="212" t="s">
        <v>65</v>
      </c>
      <c r="T1590" s="206">
        <v>5</v>
      </c>
      <c r="U1590" s="214" t="s">
        <v>65</v>
      </c>
      <c r="V1590" s="206">
        <v>5</v>
      </c>
      <c r="W1590" s="204"/>
      <c r="X1590" s="204"/>
      <c r="AC1590" s="367">
        <f t="shared" si="254"/>
        <v>100</v>
      </c>
      <c r="AD1590" s="219" t="s">
        <v>37</v>
      </c>
      <c r="AE1590" s="194">
        <v>1</v>
      </c>
      <c r="AM1590" s="259">
        <f t="shared" si="255"/>
        <v>1</v>
      </c>
      <c r="AN1590" s="221">
        <v>0.1</v>
      </c>
      <c r="AP1590" s="222">
        <f t="shared" si="256"/>
        <v>0.1</v>
      </c>
      <c r="AS1590" s="228" t="str">
        <f t="shared" si="257"/>
        <v>ok</v>
      </c>
      <c r="AT1590" s="219" t="str">
        <f>IF(((SUM(AV1590,AZ1590,BD1590,BH1590,BL1590,BP1590,BT1590,BX1590,CB1590,CF1590,CJ1590,CN1590,CR1590,CV1590,CZ1590,DD1590,DH1590,DL1590,DP1590,DT1590,DX1590,EB1590,EF1590,EJ1590,EN1590,ER1590,EV1590,EZ1590,FD1590,FH1590,FL1590,FP1590,FT1590,FX1590,GB1590,GF1590,GJ1590,GN1590,GR1590,GV1590,GZ1590,HD1590,HH1590,HL1590,HP1590,HT1590,HX1590,IB1590,IF1590,IJ1590,IN1590,IR1590,IV1590,IZ1590,JD1590,JH1590,JL1590,JP1590,JT1590,JX1590,KB1590,KF1590,KJ1590,KN1590,KR1590,KV1590,KZ1590,LD1590,LH1590,LL1590,LP1590,LT1590,LX1590,MB1590,MF1590,MJ1590,MN1590,MR1590,MV1590,MZ1590,ND1590,NH1590,NL1590,NP1590,NT1590,NX1590,OB1590,OF1590,OJ1590,ON1590,OR1590,OV1590,OZ1590,PD1590,PH1590,PL1590,PP1590,PT1590,PX1590,QB1590,QF1590,QJ1590,QN1590,QR1590,QV1590,QZ1590,RD1590,RH1590,RL1590,RP1590,RT1590,RX1590,SB1590,SF1590,SJ1590,SN1590,SR1590,SV1590,SZ1590,TD1590,TH1590,TL1590,TP1590,TT1590,TX1590,UB1590,UF1590,UJ1590,UN1590,UR1590,UV1590,UZ1590,VD1590,VH1590,VL1590,VP1590,VT1590,VX1590,WB1590,WF1590,WJ1590,WN1590,WR1590,WV1590,WZ1590,XD1590,XH1590,XL1590,XP1590,XT1590,XX1590,YB1590,YF1590,YJ1590,YN1590,YR1590,YV1590,YZ1590,ZD1590,ZH1590,ZL1590,ZP1590,ZT1590,ZX1590,AAB1590,AAF1590,AAJ1590,AAN1590,AAR1590,AAV1590,AAZ1590,ABD1590,ABH1590,ABL1590,ABP1590,ABT1590,ABX1590,ACB1590,ACF1590,ACJ1590,ACN1590,ACR1590,ACV1590,ACZ1590,ADD1590,ADH1590,ADL1590,ADP1590,ADT1590,ADX1590,AEB1590,AEF1590,AEJ1590,AEN1590,AER1590,AEV1590,AEZ1590,AFD1590,AFH1590,AFL1590,AFP1590,AFT1590,AFX1590,AGB1590,AGF1590,AGJ1590,AGN1590,AGR1590,AGV1590,AGZ1590,AHD1590,AHH1590,AHL1590,AHP1590,AHT1590,AHX1590,AIB1590,AIF1590,AIJ1590,AIN1590,AIR1590,AIV1590,AIZ1590,AJD1590,AJH1590,AJL1590,AJP1590,AJT1590,AJX1590,AKB1590,AKF1590,AKJ1590,AKN1590,AKR1590,AKV1590,AKZ1590,ALD1590,ALH1590,ALL1590,ALP1590,ALT1590,ALX1590,AMB1590,AMF1590,AMJ1590,AMN1590,AMR1590,AMV1590,AMZ1590,AND1590,ANH1590,ANL1590,ANP1590))+SUM((ANT1590,ANX1590,AOB1590,AOF1590,AOJ1590)))=AN1590,"ok","check")</f>
        <v>ok</v>
      </c>
      <c r="AV1590" s="196">
        <v>0.1</v>
      </c>
      <c r="AW1590" s="197">
        <v>1</v>
      </c>
      <c r="AX1590" s="191" t="s">
        <v>601</v>
      </c>
      <c r="AY1590" s="190" t="s">
        <v>602</v>
      </c>
    </row>
    <row r="1591" spans="1:55" x14ac:dyDescent="0.25">
      <c r="A1591" s="190">
        <v>1528</v>
      </c>
      <c r="B1591" s="205" t="s">
        <v>1871</v>
      </c>
      <c r="C1591" s="205" t="s">
        <v>2341</v>
      </c>
      <c r="D1591" s="260">
        <v>44132</v>
      </c>
      <c r="E1591" s="382" t="s">
        <v>838</v>
      </c>
      <c r="F1591" s="205" t="s">
        <v>600</v>
      </c>
      <c r="G1591" s="205" t="s">
        <v>616</v>
      </c>
      <c r="H1591" s="260">
        <v>44132</v>
      </c>
      <c r="I1591" s="260">
        <v>44132</v>
      </c>
      <c r="J1591" s="210">
        <v>0.65833333333333333</v>
      </c>
      <c r="K1591" s="210">
        <v>0.66666666666666663</v>
      </c>
      <c r="M1591" s="258" t="s">
        <v>136</v>
      </c>
      <c r="N1591" s="204">
        <v>5</v>
      </c>
      <c r="O1591" s="258" t="s">
        <v>136</v>
      </c>
      <c r="P1591" s="206">
        <v>5</v>
      </c>
      <c r="Q1591" s="204"/>
      <c r="R1591" s="204"/>
      <c r="S1591" s="258" t="s">
        <v>136</v>
      </c>
      <c r="T1591" s="206">
        <v>5</v>
      </c>
      <c r="U1591" s="258" t="s">
        <v>136</v>
      </c>
      <c r="V1591" s="206">
        <v>5</v>
      </c>
      <c r="W1591" s="204"/>
      <c r="X1591" s="204"/>
      <c r="AC1591" s="367">
        <f t="shared" si="254"/>
        <v>100</v>
      </c>
      <c r="AD1591" s="219" t="s">
        <v>37</v>
      </c>
      <c r="AM1591" s="259">
        <f t="shared" si="255"/>
        <v>0</v>
      </c>
      <c r="AP1591" s="222">
        <f t="shared" si="256"/>
        <v>0</v>
      </c>
      <c r="AS1591" s="228" t="str">
        <f t="shared" si="257"/>
        <v>ok</v>
      </c>
      <c r="AT1591" s="219" t="str">
        <f>IF(((SUM(AV1591,AZ1591,BD1591,BH1591,BL1591,BP1591,BT1591,BX1591,CB1591,CF1591,CJ1591,CN1591,CR1591,CV1591,CZ1591,DD1591,DH1591,DL1591,DP1591,DT1591,DX1591,EB1591,EF1591,EJ1591,EN1591,ER1591,EV1591,EZ1591,FD1591,FH1591,FL1591,FP1591,FT1591,FX1591,GB1591,GF1591,GJ1591,GN1591,GR1591,GV1591,GZ1591,HD1591,HH1591,HL1591,HP1591,HT1591,HX1591,IB1591,IF1591,IJ1591,IN1591,IR1591,IV1591,IZ1591,JD1591,JH1591,JL1591,JP1591,JT1591,JX1591,KB1591,KF1591,KJ1591,KN1591,KR1591,KV1591,KZ1591,LD1591,LH1591,LL1591,LP1591,LT1591,LX1591,MB1591,MF1591,MJ1591,MN1591,MR1591,MV1591,MZ1591,ND1591,NH1591,NL1591,NP1591,NT1591,NX1591,OB1591,OF1591,OJ1591,ON1591,OR1591,OV1591,OZ1591,PD1591,PH1591,PL1591,PP1591,PT1591,PX1591,QB1591,QF1591,QJ1591,QN1591,QR1591,QV1591,QZ1591,RD1591,RH1591,RL1591,RP1591,RT1591,RX1591,SB1591,SF1591,SJ1591,SN1591,SR1591,SV1591,SZ1591,TD1591,TH1591,TL1591,TP1591,TT1591,TX1591,UB1591,UF1591,UJ1591,UN1591,UR1591,UV1591,UZ1591,VD1591,VH1591,VL1591,VP1591,VT1591,VX1591,WB1591,WF1591,WJ1591,WN1591,WR1591,WV1591,WZ1591,XD1591,XH1591,XL1591,XP1591,XT1591,XX1591,YB1591,YF1591,YJ1591,YN1591,YR1591,YV1591,YZ1591,ZD1591,ZH1591,ZL1591,ZP1591,ZT1591,ZX1591,AAB1591,AAF1591,AAJ1591,AAN1591,AAR1591,AAV1591,AAZ1591,ABD1591,ABH1591,ABL1591,ABP1591,ABT1591,ABX1591,ACB1591,ACF1591,ACJ1591,ACN1591,ACR1591,ACV1591,ACZ1591,ADD1591,ADH1591,ADL1591,ADP1591,ADT1591,ADX1591,AEB1591,AEF1591,AEJ1591,AEN1591,AER1591,AEV1591,AEZ1591,AFD1591,AFH1591,AFL1591,AFP1591,AFT1591,AFX1591,AGB1591,AGF1591,AGJ1591,AGN1591,AGR1591,AGV1591,AGZ1591,AHD1591,AHH1591,AHL1591,AHP1591,AHT1591,AHX1591,AIB1591,AIF1591,AIJ1591,AIN1591,AIR1591,AIV1591,AIZ1591,AJD1591,AJH1591,AJL1591,AJP1591,AJT1591,AJX1591,AKB1591,AKF1591,AKJ1591,AKN1591,AKR1591,AKV1591,AKZ1591,ALD1591,ALH1591,ALL1591,ALP1591,ALT1591,ALX1591,AMB1591,AMF1591,AMJ1591,AMN1591,AMR1591,AMV1591,AMZ1591,AND1591,ANH1591,ANL1591,ANP1591))+SUM((ANT1591,ANX1591,AOB1591,AOF1591,AOJ1591)))=AN1591,"ok","check")</f>
        <v>ok</v>
      </c>
    </row>
    <row r="1592" spans="1:55" x14ac:dyDescent="0.25">
      <c r="A1592" s="190">
        <v>1529</v>
      </c>
      <c r="B1592" s="205" t="s">
        <v>1871</v>
      </c>
      <c r="C1592" s="205" t="s">
        <v>2342</v>
      </c>
      <c r="D1592" s="260">
        <v>44132</v>
      </c>
      <c r="E1592" s="382" t="s">
        <v>838</v>
      </c>
      <c r="F1592" s="205" t="s">
        <v>600</v>
      </c>
      <c r="G1592" s="205" t="s">
        <v>616</v>
      </c>
      <c r="H1592" s="260">
        <v>44132</v>
      </c>
      <c r="I1592" s="260">
        <v>44132</v>
      </c>
      <c r="J1592" s="210">
        <v>0.67013888888888884</v>
      </c>
      <c r="K1592" s="210">
        <v>0.67708333333333337</v>
      </c>
      <c r="M1592" s="212" t="s">
        <v>65</v>
      </c>
      <c r="N1592" s="204">
        <v>5</v>
      </c>
      <c r="O1592" s="214" t="s">
        <v>65</v>
      </c>
      <c r="P1592" s="206">
        <v>5</v>
      </c>
      <c r="Q1592" s="204"/>
      <c r="R1592" s="204"/>
      <c r="S1592" s="212" t="s">
        <v>65</v>
      </c>
      <c r="T1592" s="206">
        <v>5</v>
      </c>
      <c r="U1592" s="214" t="s">
        <v>65</v>
      </c>
      <c r="V1592" s="206">
        <v>5</v>
      </c>
      <c r="W1592" s="204"/>
      <c r="X1592" s="204"/>
      <c r="AC1592" s="367">
        <f t="shared" si="254"/>
        <v>100</v>
      </c>
      <c r="AD1592" s="219" t="s">
        <v>37</v>
      </c>
      <c r="AE1592" s="194">
        <v>1</v>
      </c>
      <c r="AF1592" s="194">
        <v>1</v>
      </c>
      <c r="AM1592" s="259">
        <f t="shared" si="255"/>
        <v>2</v>
      </c>
      <c r="AN1592" s="221">
        <v>0.42</v>
      </c>
      <c r="AO1592" s="222">
        <v>0.42</v>
      </c>
      <c r="AP1592" s="222">
        <f t="shared" si="256"/>
        <v>0</v>
      </c>
      <c r="AS1592" s="228" t="str">
        <f t="shared" si="257"/>
        <v>ok</v>
      </c>
      <c r="AT1592" s="219" t="str">
        <f>IF(((SUM(AV1592,AZ1592,BD1592,BH1592,BL1592,BP1592,BT1592,BX1592,CB1592,CF1592,CJ1592,CN1592,CR1592,CV1592,CZ1592,DD1592,DH1592,DL1592,DP1592,DT1592,DX1592,EB1592,EF1592,EJ1592,EN1592,ER1592,EV1592,EZ1592,FD1592,FH1592,FL1592,FP1592,FT1592,FX1592,GB1592,GF1592,GJ1592,GN1592,GR1592,GV1592,GZ1592,HD1592,HH1592,HL1592,HP1592,HT1592,HX1592,IB1592,IF1592,IJ1592,IN1592,IR1592,IV1592,IZ1592,JD1592,JH1592,JL1592,JP1592,JT1592,JX1592,KB1592,KF1592,KJ1592,KN1592,KR1592,KV1592,KZ1592,LD1592,LH1592,LL1592,LP1592,LT1592,LX1592,MB1592,MF1592,MJ1592,MN1592,MR1592,MV1592,MZ1592,ND1592,NH1592,NL1592,NP1592,NT1592,NX1592,OB1592,OF1592,OJ1592,ON1592,OR1592,OV1592,OZ1592,PD1592,PH1592,PL1592,PP1592,PT1592,PX1592,QB1592,QF1592,QJ1592,QN1592,QR1592,QV1592,QZ1592,RD1592,RH1592,RL1592,RP1592,RT1592,RX1592,SB1592,SF1592,SJ1592,SN1592,SR1592,SV1592,SZ1592,TD1592,TH1592,TL1592,TP1592,TT1592,TX1592,UB1592,UF1592,UJ1592,UN1592,UR1592,UV1592,UZ1592,VD1592,VH1592,VL1592,VP1592,VT1592,VX1592,WB1592,WF1592,WJ1592,WN1592,WR1592,WV1592,WZ1592,XD1592,XH1592,XL1592,XP1592,XT1592,XX1592,YB1592,YF1592,YJ1592,YN1592,YR1592,YV1592,YZ1592,ZD1592,ZH1592,ZL1592,ZP1592,ZT1592,ZX1592,AAB1592,AAF1592,AAJ1592,AAN1592,AAR1592,AAV1592,AAZ1592,ABD1592,ABH1592,ABL1592,ABP1592,ABT1592,ABX1592,ACB1592,ACF1592,ACJ1592,ACN1592,ACR1592,ACV1592,ACZ1592,ADD1592,ADH1592,ADL1592,ADP1592,ADT1592,ADX1592,AEB1592,AEF1592,AEJ1592,AEN1592,AER1592,AEV1592,AEZ1592,AFD1592,AFH1592,AFL1592,AFP1592,AFT1592,AFX1592,AGB1592,AGF1592,AGJ1592,AGN1592,AGR1592,AGV1592,AGZ1592,AHD1592,AHH1592,AHL1592,AHP1592,AHT1592,AHX1592,AIB1592,AIF1592,AIJ1592,AIN1592,AIR1592,AIV1592,AIZ1592,AJD1592,AJH1592,AJL1592,AJP1592,AJT1592,AJX1592,AKB1592,AKF1592,AKJ1592,AKN1592,AKR1592,AKV1592,AKZ1592,ALD1592,ALH1592,ALL1592,ALP1592,ALT1592,ALX1592,AMB1592,AMF1592,AMJ1592,AMN1592,AMR1592,AMV1592,AMZ1592,AND1592,ANH1592,ANL1592,ANP1592))+SUM((ANT1592,ANX1592,AOB1592,AOF1592,AOJ1592)))=AN1592,"ok","check")</f>
        <v>ok</v>
      </c>
      <c r="AV1592" s="196">
        <v>0.35</v>
      </c>
      <c r="AW1592" s="197">
        <v>1</v>
      </c>
      <c r="AX1592" s="191" t="s">
        <v>601</v>
      </c>
      <c r="AY1592" s="190" t="s">
        <v>1849</v>
      </c>
      <c r="AZ1592" s="196">
        <v>7.0000000000000007E-2</v>
      </c>
      <c r="BA1592" s="197">
        <v>1</v>
      </c>
      <c r="BB1592" s="191" t="s">
        <v>601</v>
      </c>
      <c r="BC1592" s="190" t="s">
        <v>602</v>
      </c>
    </row>
    <row r="1593" spans="1:55" x14ac:dyDescent="0.25">
      <c r="A1593" s="190">
        <v>1530</v>
      </c>
      <c r="B1593" s="205" t="s">
        <v>1871</v>
      </c>
      <c r="C1593" s="205" t="s">
        <v>2343</v>
      </c>
      <c r="D1593" s="260">
        <v>44132</v>
      </c>
      <c r="E1593" s="382" t="s">
        <v>838</v>
      </c>
      <c r="F1593" s="205" t="s">
        <v>600</v>
      </c>
      <c r="G1593" s="205" t="s">
        <v>616</v>
      </c>
      <c r="H1593" s="260">
        <v>44132</v>
      </c>
      <c r="I1593" s="260">
        <v>44132</v>
      </c>
      <c r="J1593" s="210">
        <v>0.69930555555555562</v>
      </c>
      <c r="K1593" s="210">
        <v>0.70416666666666661</v>
      </c>
      <c r="M1593" s="258" t="s">
        <v>136</v>
      </c>
      <c r="N1593" s="204">
        <v>5</v>
      </c>
      <c r="O1593" s="258" t="s">
        <v>136</v>
      </c>
      <c r="P1593" s="206">
        <v>5</v>
      </c>
      <c r="Q1593" s="204"/>
      <c r="R1593" s="204"/>
      <c r="S1593" s="258" t="s">
        <v>136</v>
      </c>
      <c r="T1593" s="206">
        <v>5</v>
      </c>
      <c r="U1593" s="258" t="s">
        <v>136</v>
      </c>
      <c r="V1593" s="206">
        <v>5</v>
      </c>
      <c r="W1593" s="204"/>
      <c r="X1593" s="204"/>
      <c r="AC1593" s="367">
        <f t="shared" si="254"/>
        <v>100</v>
      </c>
      <c r="AD1593" s="219" t="s">
        <v>37</v>
      </c>
      <c r="AM1593" s="259">
        <f t="shared" si="255"/>
        <v>0</v>
      </c>
      <c r="AP1593" s="222">
        <f t="shared" si="256"/>
        <v>0</v>
      </c>
      <c r="AS1593" s="228" t="str">
        <f t="shared" si="257"/>
        <v>ok</v>
      </c>
      <c r="AT1593" s="219" t="str">
        <f>IF(((SUM(AV1593,AZ1593,BD1593,BH1593,BL1593,BP1593,BT1593,BX1593,CB1593,CF1593,CJ1593,CN1593,CR1593,CV1593,CZ1593,DD1593,DH1593,DL1593,DP1593,DT1593,DX1593,EB1593,EF1593,EJ1593,EN1593,ER1593,EV1593,EZ1593,FD1593,FH1593,FL1593,FP1593,FT1593,FX1593,GB1593,GF1593,GJ1593,GN1593,GR1593,GV1593,GZ1593,HD1593,HH1593,HL1593,HP1593,HT1593,HX1593,IB1593,IF1593,IJ1593,IN1593,IR1593,IV1593,IZ1593,JD1593,JH1593,JL1593,JP1593,JT1593,JX1593,KB1593,KF1593,KJ1593,KN1593,KR1593,KV1593,KZ1593,LD1593,LH1593,LL1593,LP1593,LT1593,LX1593,MB1593,MF1593,MJ1593,MN1593,MR1593,MV1593,MZ1593,ND1593,NH1593,NL1593,NP1593,NT1593,NX1593,OB1593,OF1593,OJ1593,ON1593,OR1593,OV1593,OZ1593,PD1593,PH1593,PL1593,PP1593,PT1593,PX1593,QB1593,QF1593,QJ1593,QN1593,QR1593,QV1593,QZ1593,RD1593,RH1593,RL1593,RP1593,RT1593,RX1593,SB1593,SF1593,SJ1593,SN1593,SR1593,SV1593,SZ1593,TD1593,TH1593,TL1593,TP1593,TT1593,TX1593,UB1593,UF1593,UJ1593,UN1593,UR1593,UV1593,UZ1593,VD1593,VH1593,VL1593,VP1593,VT1593,VX1593,WB1593,WF1593,WJ1593,WN1593,WR1593,WV1593,WZ1593,XD1593,XH1593,XL1593,XP1593,XT1593,XX1593,YB1593,YF1593,YJ1593,YN1593,YR1593,YV1593,YZ1593,ZD1593,ZH1593,ZL1593,ZP1593,ZT1593,ZX1593,AAB1593,AAF1593,AAJ1593,AAN1593,AAR1593,AAV1593,AAZ1593,ABD1593,ABH1593,ABL1593,ABP1593,ABT1593,ABX1593,ACB1593,ACF1593,ACJ1593,ACN1593,ACR1593,ACV1593,ACZ1593,ADD1593,ADH1593,ADL1593,ADP1593,ADT1593,ADX1593,AEB1593,AEF1593,AEJ1593,AEN1593,AER1593,AEV1593,AEZ1593,AFD1593,AFH1593,AFL1593,AFP1593,AFT1593,AFX1593,AGB1593,AGF1593,AGJ1593,AGN1593,AGR1593,AGV1593,AGZ1593,AHD1593,AHH1593,AHL1593,AHP1593,AHT1593,AHX1593,AIB1593,AIF1593,AIJ1593,AIN1593,AIR1593,AIV1593,AIZ1593,AJD1593,AJH1593,AJL1593,AJP1593,AJT1593,AJX1593,AKB1593,AKF1593,AKJ1593,AKN1593,AKR1593,AKV1593,AKZ1593,ALD1593,ALH1593,ALL1593,ALP1593,ALT1593,ALX1593,AMB1593,AMF1593,AMJ1593,AMN1593,AMR1593,AMV1593,AMZ1593,AND1593,ANH1593,ANL1593,ANP1593))+SUM((ANT1593,ANX1593,AOB1593,AOF1593,AOJ1593)))=AN1593,"ok","check")</f>
        <v>ok</v>
      </c>
    </row>
    <row r="1594" spans="1:55" x14ac:dyDescent="0.25">
      <c r="A1594" s="190">
        <v>1531</v>
      </c>
      <c r="B1594" s="205" t="s">
        <v>1871</v>
      </c>
      <c r="C1594" s="205" t="s">
        <v>2344</v>
      </c>
      <c r="D1594" s="260">
        <v>44132</v>
      </c>
      <c r="E1594" s="382" t="s">
        <v>838</v>
      </c>
      <c r="F1594" s="205" t="s">
        <v>600</v>
      </c>
      <c r="G1594" s="205" t="s">
        <v>616</v>
      </c>
      <c r="H1594" s="260">
        <v>44132</v>
      </c>
      <c r="I1594" s="260">
        <v>44132</v>
      </c>
      <c r="J1594" s="210">
        <v>0.70694444444444438</v>
      </c>
      <c r="K1594" s="210">
        <v>0.71388888888888891</v>
      </c>
      <c r="M1594" s="212" t="s">
        <v>65</v>
      </c>
      <c r="N1594" s="204">
        <v>5</v>
      </c>
      <c r="O1594" s="214" t="s">
        <v>65</v>
      </c>
      <c r="P1594" s="206">
        <v>5</v>
      </c>
      <c r="Q1594" s="204"/>
      <c r="R1594" s="204"/>
      <c r="S1594" s="212" t="s">
        <v>65</v>
      </c>
      <c r="T1594" s="206">
        <v>5</v>
      </c>
      <c r="U1594" s="214" t="s">
        <v>65</v>
      </c>
      <c r="V1594" s="206">
        <v>5</v>
      </c>
      <c r="W1594" s="204"/>
      <c r="X1594" s="204"/>
      <c r="AC1594" s="367">
        <f t="shared" si="254"/>
        <v>100</v>
      </c>
      <c r="AD1594" s="219" t="s">
        <v>37</v>
      </c>
      <c r="AM1594" s="259">
        <f t="shared" si="255"/>
        <v>0</v>
      </c>
      <c r="AP1594" s="222">
        <f t="shared" si="256"/>
        <v>0</v>
      </c>
      <c r="AS1594" s="228" t="str">
        <f t="shared" si="257"/>
        <v>ok</v>
      </c>
      <c r="AT1594" s="219" t="str">
        <f>IF(((SUM(AV1594,AZ1594,BD1594,BH1594,BL1594,BP1594,BT1594,BX1594,CB1594,CF1594,CJ1594,CN1594,CR1594,CV1594,CZ1594,DD1594,DH1594,DL1594,DP1594,DT1594,DX1594,EB1594,EF1594,EJ1594,EN1594,ER1594,EV1594,EZ1594,FD1594,FH1594,FL1594,FP1594,FT1594,FX1594,GB1594,GF1594,GJ1594,GN1594,GR1594,GV1594,GZ1594,HD1594,HH1594,HL1594,HP1594,HT1594,HX1594,IB1594,IF1594,IJ1594,IN1594,IR1594,IV1594,IZ1594,JD1594,JH1594,JL1594,JP1594,JT1594,JX1594,KB1594,KF1594,KJ1594,KN1594,KR1594,KV1594,KZ1594,LD1594,LH1594,LL1594,LP1594,LT1594,LX1594,MB1594,MF1594,MJ1594,MN1594,MR1594,MV1594,MZ1594,ND1594,NH1594,NL1594,NP1594,NT1594,NX1594,OB1594,OF1594,OJ1594,ON1594,OR1594,OV1594,OZ1594,PD1594,PH1594,PL1594,PP1594,PT1594,PX1594,QB1594,QF1594,QJ1594,QN1594,QR1594,QV1594,QZ1594,RD1594,RH1594,RL1594,RP1594,RT1594,RX1594,SB1594,SF1594,SJ1594,SN1594,SR1594,SV1594,SZ1594,TD1594,TH1594,TL1594,TP1594,TT1594,TX1594,UB1594,UF1594,UJ1594,UN1594,UR1594,UV1594,UZ1594,VD1594,VH1594,VL1594,VP1594,VT1594,VX1594,WB1594,WF1594,WJ1594,WN1594,WR1594,WV1594,WZ1594,XD1594,XH1594,XL1594,XP1594,XT1594,XX1594,YB1594,YF1594,YJ1594,YN1594,YR1594,YV1594,YZ1594,ZD1594,ZH1594,ZL1594,ZP1594,ZT1594,ZX1594,AAB1594,AAF1594,AAJ1594,AAN1594,AAR1594,AAV1594,AAZ1594,ABD1594,ABH1594,ABL1594,ABP1594,ABT1594,ABX1594,ACB1594,ACF1594,ACJ1594,ACN1594,ACR1594,ACV1594,ACZ1594,ADD1594,ADH1594,ADL1594,ADP1594,ADT1594,ADX1594,AEB1594,AEF1594,AEJ1594,AEN1594,AER1594,AEV1594,AEZ1594,AFD1594,AFH1594,AFL1594,AFP1594,AFT1594,AFX1594,AGB1594,AGF1594,AGJ1594,AGN1594,AGR1594,AGV1594,AGZ1594,AHD1594,AHH1594,AHL1594,AHP1594,AHT1594,AHX1594,AIB1594,AIF1594,AIJ1594,AIN1594,AIR1594,AIV1594,AIZ1594,AJD1594,AJH1594,AJL1594,AJP1594,AJT1594,AJX1594,AKB1594,AKF1594,AKJ1594,AKN1594,AKR1594,AKV1594,AKZ1594,ALD1594,ALH1594,ALL1594,ALP1594,ALT1594,ALX1594,AMB1594,AMF1594,AMJ1594,AMN1594,AMR1594,AMV1594,AMZ1594,AND1594,ANH1594,ANL1594,ANP1594))+SUM((ANT1594,ANX1594,AOB1594,AOF1594,AOJ1594)))=AN1594,"ok","check")</f>
        <v>ok</v>
      </c>
    </row>
    <row r="1595" spans="1:55" x14ac:dyDescent="0.25">
      <c r="A1595" s="190">
        <v>1532</v>
      </c>
      <c r="B1595" s="205" t="s">
        <v>1871</v>
      </c>
      <c r="C1595" s="205" t="s">
        <v>2345</v>
      </c>
      <c r="D1595" s="260">
        <v>44132</v>
      </c>
      <c r="E1595" s="382" t="s">
        <v>838</v>
      </c>
      <c r="F1595" s="205" t="s">
        <v>600</v>
      </c>
      <c r="G1595" s="205" t="s">
        <v>616</v>
      </c>
      <c r="H1595" s="260">
        <v>44132</v>
      </c>
      <c r="I1595" s="260">
        <v>44132</v>
      </c>
      <c r="J1595" s="210">
        <v>0.71666666666666667</v>
      </c>
      <c r="K1595" s="210">
        <v>0.72013888888888899</v>
      </c>
      <c r="M1595" s="258" t="s">
        <v>136</v>
      </c>
      <c r="N1595" s="204">
        <v>5</v>
      </c>
      <c r="O1595" s="258" t="s">
        <v>136</v>
      </c>
      <c r="P1595" s="206">
        <v>5</v>
      </c>
      <c r="Q1595" s="204"/>
      <c r="R1595" s="204"/>
      <c r="S1595" s="258" t="s">
        <v>136</v>
      </c>
      <c r="T1595" s="206">
        <v>5</v>
      </c>
      <c r="U1595" s="258" t="s">
        <v>136</v>
      </c>
      <c r="V1595" s="206">
        <v>5</v>
      </c>
      <c r="W1595" s="204"/>
      <c r="X1595" s="204"/>
      <c r="AC1595" s="367">
        <f t="shared" si="254"/>
        <v>100</v>
      </c>
      <c r="AD1595" s="219" t="s">
        <v>37</v>
      </c>
      <c r="AM1595" s="259">
        <f t="shared" si="255"/>
        <v>0</v>
      </c>
      <c r="AP1595" s="222">
        <f t="shared" si="256"/>
        <v>0</v>
      </c>
      <c r="AS1595" s="228" t="str">
        <f t="shared" si="257"/>
        <v>ok</v>
      </c>
      <c r="AT1595" s="219" t="str">
        <f>IF(((SUM(AV1595,AZ1595,BD1595,BH1595,BL1595,BP1595,BT1595,BX1595,CB1595,CF1595,CJ1595,CN1595,CR1595,CV1595,CZ1595,DD1595,DH1595,DL1595,DP1595,DT1595,DX1595,EB1595,EF1595,EJ1595,EN1595,ER1595,EV1595,EZ1595,FD1595,FH1595,FL1595,FP1595,FT1595,FX1595,GB1595,GF1595,GJ1595,GN1595,GR1595,GV1595,GZ1595,HD1595,HH1595,HL1595,HP1595,HT1595,HX1595,IB1595,IF1595,IJ1595,IN1595,IR1595,IV1595,IZ1595,JD1595,JH1595,JL1595,JP1595,JT1595,JX1595,KB1595,KF1595,KJ1595,KN1595,KR1595,KV1595,KZ1595,LD1595,LH1595,LL1595,LP1595,LT1595,LX1595,MB1595,MF1595,MJ1595,MN1595,MR1595,MV1595,MZ1595,ND1595,NH1595,NL1595,NP1595,NT1595,NX1595,OB1595,OF1595,OJ1595,ON1595,OR1595,OV1595,OZ1595,PD1595,PH1595,PL1595,PP1595,PT1595,PX1595,QB1595,QF1595,QJ1595,QN1595,QR1595,QV1595,QZ1595,RD1595,RH1595,RL1595,RP1595,RT1595,RX1595,SB1595,SF1595,SJ1595,SN1595,SR1595,SV1595,SZ1595,TD1595,TH1595,TL1595,TP1595,TT1595,TX1595,UB1595,UF1595,UJ1595,UN1595,UR1595,UV1595,UZ1595,VD1595,VH1595,VL1595,VP1595,VT1595,VX1595,WB1595,WF1595,WJ1595,WN1595,WR1595,WV1595,WZ1595,XD1595,XH1595,XL1595,XP1595,XT1595,XX1595,YB1595,YF1595,YJ1595,YN1595,YR1595,YV1595,YZ1595,ZD1595,ZH1595,ZL1595,ZP1595,ZT1595,ZX1595,AAB1595,AAF1595,AAJ1595,AAN1595,AAR1595,AAV1595,AAZ1595,ABD1595,ABH1595,ABL1595,ABP1595,ABT1595,ABX1595,ACB1595,ACF1595,ACJ1595,ACN1595,ACR1595,ACV1595,ACZ1595,ADD1595,ADH1595,ADL1595,ADP1595,ADT1595,ADX1595,AEB1595,AEF1595,AEJ1595,AEN1595,AER1595,AEV1595,AEZ1595,AFD1595,AFH1595,AFL1595,AFP1595,AFT1595,AFX1595,AGB1595,AGF1595,AGJ1595,AGN1595,AGR1595,AGV1595,AGZ1595,AHD1595,AHH1595,AHL1595,AHP1595,AHT1595,AHX1595,AIB1595,AIF1595,AIJ1595,AIN1595,AIR1595,AIV1595,AIZ1595,AJD1595,AJH1595,AJL1595,AJP1595,AJT1595,AJX1595,AKB1595,AKF1595,AKJ1595,AKN1595,AKR1595,AKV1595,AKZ1595,ALD1595,ALH1595,ALL1595,ALP1595,ALT1595,ALX1595,AMB1595,AMF1595,AMJ1595,AMN1595,AMR1595,AMV1595,AMZ1595,AND1595,ANH1595,ANL1595,ANP1595))+SUM((ANT1595,ANX1595,AOB1595,AOF1595,AOJ1595)))=AN1595,"ok","check")</f>
        <v>ok</v>
      </c>
    </row>
    <row r="1596" spans="1:55" x14ac:dyDescent="0.25">
      <c r="C1596" s="205" t="s">
        <v>2511</v>
      </c>
      <c r="E1596" s="382" t="s">
        <v>839</v>
      </c>
      <c r="F1596" s="205" t="s">
        <v>600</v>
      </c>
      <c r="G1596" s="205" t="s">
        <v>616</v>
      </c>
      <c r="H1596" s="260">
        <v>44132</v>
      </c>
      <c r="I1596" s="260">
        <v>44132</v>
      </c>
      <c r="J1596" s="210">
        <v>0.72152777777777777</v>
      </c>
      <c r="K1596" s="210">
        <v>0.72430555555555554</v>
      </c>
      <c r="M1596" s="204"/>
      <c r="N1596" s="204"/>
      <c r="O1596" s="204"/>
      <c r="P1596" s="206"/>
      <c r="Q1596" s="204"/>
      <c r="R1596" s="204"/>
      <c r="S1596" s="204"/>
      <c r="T1596" s="206"/>
      <c r="U1596" s="204"/>
      <c r="V1596" s="206"/>
      <c r="W1596" s="204"/>
      <c r="X1596" s="204"/>
      <c r="AC1596" s="367"/>
      <c r="AD1596" s="219" t="s">
        <v>37</v>
      </c>
    </row>
    <row r="1597" spans="1:55" x14ac:dyDescent="0.25">
      <c r="A1597" s="190">
        <v>1533</v>
      </c>
      <c r="B1597" s="205" t="s">
        <v>1871</v>
      </c>
      <c r="C1597" s="205" t="s">
        <v>2472</v>
      </c>
      <c r="D1597" s="260">
        <v>44132</v>
      </c>
      <c r="E1597" s="382" t="s">
        <v>838</v>
      </c>
      <c r="F1597" s="205" t="s">
        <v>600</v>
      </c>
      <c r="G1597" s="205" t="s">
        <v>616</v>
      </c>
      <c r="H1597" s="260">
        <v>44132</v>
      </c>
      <c r="I1597" s="260">
        <v>44132</v>
      </c>
      <c r="J1597" s="210">
        <v>0.73055555555555562</v>
      </c>
      <c r="K1597" s="210">
        <v>0.73472222222222217</v>
      </c>
      <c r="M1597" s="212" t="s">
        <v>65</v>
      </c>
      <c r="N1597" s="204">
        <v>5</v>
      </c>
      <c r="O1597" s="214" t="s">
        <v>65</v>
      </c>
      <c r="P1597" s="206">
        <v>5</v>
      </c>
      <c r="Q1597" s="204"/>
      <c r="R1597" s="204"/>
      <c r="S1597" s="212" t="s">
        <v>65</v>
      </c>
      <c r="T1597" s="206">
        <v>5</v>
      </c>
      <c r="U1597" s="214" t="s">
        <v>65</v>
      </c>
      <c r="V1597" s="206">
        <v>5</v>
      </c>
      <c r="W1597" s="204"/>
      <c r="X1597" s="204"/>
      <c r="AC1597" s="367">
        <f t="shared" si="254"/>
        <v>100</v>
      </c>
      <c r="AD1597" s="219" t="s">
        <v>37</v>
      </c>
      <c r="AM1597" s="259">
        <f t="shared" si="255"/>
        <v>0</v>
      </c>
      <c r="AP1597" s="222">
        <f t="shared" si="256"/>
        <v>0</v>
      </c>
      <c r="AS1597" s="228" t="str">
        <f t="shared" si="257"/>
        <v>ok</v>
      </c>
      <c r="AT1597" s="219" t="str">
        <f>IF(((SUM(AV1597,AZ1597,BD1597,BH1597,BL1597,BP1597,BT1597,BX1597,CB1597,CF1597,CJ1597,CN1597,CR1597,CV1597,CZ1597,DD1597,DH1597,DL1597,DP1597,DT1597,DX1597,EB1597,EF1597,EJ1597,EN1597,ER1597,EV1597,EZ1597,FD1597,FH1597,FL1597,FP1597,FT1597,FX1597,GB1597,GF1597,GJ1597,GN1597,GR1597,GV1597,GZ1597,HD1597,HH1597,HL1597,HP1597,HT1597,HX1597,IB1597,IF1597,IJ1597,IN1597,IR1597,IV1597,IZ1597,JD1597,JH1597,JL1597,JP1597,JT1597,JX1597,KB1597,KF1597,KJ1597,KN1597,KR1597,KV1597,KZ1597,LD1597,LH1597,LL1597,LP1597,LT1597,LX1597,MB1597,MF1597,MJ1597,MN1597,MR1597,MV1597,MZ1597,ND1597,NH1597,NL1597,NP1597,NT1597,NX1597,OB1597,OF1597,OJ1597,ON1597,OR1597,OV1597,OZ1597,PD1597,PH1597,PL1597,PP1597,PT1597,PX1597,QB1597,QF1597,QJ1597,QN1597,QR1597,QV1597,QZ1597,RD1597,RH1597,RL1597,RP1597,RT1597,RX1597,SB1597,SF1597,SJ1597,SN1597,SR1597,SV1597,SZ1597,TD1597,TH1597,TL1597,TP1597,TT1597,TX1597,UB1597,UF1597,UJ1597,UN1597,UR1597,UV1597,UZ1597,VD1597,VH1597,VL1597,VP1597,VT1597,VX1597,WB1597,WF1597,WJ1597,WN1597,WR1597,WV1597,WZ1597,XD1597,XH1597,XL1597,XP1597,XT1597,XX1597,YB1597,YF1597,YJ1597,YN1597,YR1597,YV1597,YZ1597,ZD1597,ZH1597,ZL1597,ZP1597,ZT1597,ZX1597,AAB1597,AAF1597,AAJ1597,AAN1597,AAR1597,AAV1597,AAZ1597,ABD1597,ABH1597,ABL1597,ABP1597,ABT1597,ABX1597,ACB1597,ACF1597,ACJ1597,ACN1597,ACR1597,ACV1597,ACZ1597,ADD1597,ADH1597,ADL1597,ADP1597,ADT1597,ADX1597,AEB1597,AEF1597,AEJ1597,AEN1597,AER1597,AEV1597,AEZ1597,AFD1597,AFH1597,AFL1597,AFP1597,AFT1597,AFX1597,AGB1597,AGF1597,AGJ1597,AGN1597,AGR1597,AGV1597,AGZ1597,AHD1597,AHH1597,AHL1597,AHP1597,AHT1597,AHX1597,AIB1597,AIF1597,AIJ1597,AIN1597,AIR1597,AIV1597,AIZ1597,AJD1597,AJH1597,AJL1597,AJP1597,AJT1597,AJX1597,AKB1597,AKF1597,AKJ1597,AKN1597,AKR1597,AKV1597,AKZ1597,ALD1597,ALH1597,ALL1597,ALP1597,ALT1597,ALX1597,AMB1597,AMF1597,AMJ1597,AMN1597,AMR1597,AMV1597,AMZ1597,AND1597,ANH1597,ANL1597,ANP1597))+SUM((ANT1597,ANX1597,AOB1597,AOF1597,AOJ1597)))=AN1597,"ok","check")</f>
        <v>ok</v>
      </c>
    </row>
    <row r="1598" spans="1:55" x14ac:dyDescent="0.25">
      <c r="A1598" s="190">
        <v>1534</v>
      </c>
      <c r="B1598" s="205" t="s">
        <v>1871</v>
      </c>
      <c r="C1598" s="205" t="s">
        <v>2473</v>
      </c>
      <c r="D1598" s="260">
        <v>44132</v>
      </c>
      <c r="E1598" s="382" t="s">
        <v>838</v>
      </c>
      <c r="F1598" s="205" t="s">
        <v>610</v>
      </c>
      <c r="G1598" s="205" t="s">
        <v>2509</v>
      </c>
      <c r="H1598" s="260">
        <v>44132</v>
      </c>
      <c r="I1598" s="260">
        <v>44132</v>
      </c>
      <c r="J1598" s="210">
        <v>0.76041666666666663</v>
      </c>
      <c r="K1598" s="210">
        <v>0.76388888888888884</v>
      </c>
      <c r="M1598" s="258" t="s">
        <v>136</v>
      </c>
      <c r="N1598" s="204">
        <v>5</v>
      </c>
      <c r="O1598" s="258" t="s">
        <v>136</v>
      </c>
      <c r="P1598" s="206">
        <v>5</v>
      </c>
      <c r="Q1598" s="204"/>
      <c r="R1598" s="204"/>
      <c r="S1598" s="258" t="s">
        <v>136</v>
      </c>
      <c r="T1598" s="206">
        <v>5</v>
      </c>
      <c r="U1598" s="258" t="s">
        <v>136</v>
      </c>
      <c r="V1598" s="206">
        <v>5</v>
      </c>
      <c r="W1598" s="204"/>
      <c r="X1598" s="204"/>
      <c r="AC1598" s="367">
        <f t="shared" si="254"/>
        <v>100</v>
      </c>
      <c r="AD1598" s="219" t="s">
        <v>37</v>
      </c>
      <c r="AM1598" s="259">
        <f t="shared" si="255"/>
        <v>0</v>
      </c>
      <c r="AP1598" s="222">
        <f t="shared" si="256"/>
        <v>0</v>
      </c>
      <c r="AS1598" s="228" t="str">
        <f t="shared" si="257"/>
        <v>ok</v>
      </c>
      <c r="AT1598" s="219" t="str">
        <f>IF(((SUM(AV1598,AZ1598,BD1598,BH1598,BL1598,BP1598,BT1598,BX1598,CB1598,CF1598,CJ1598,CN1598,CR1598,CV1598,CZ1598,DD1598,DH1598,DL1598,DP1598,DT1598,DX1598,EB1598,EF1598,EJ1598,EN1598,ER1598,EV1598,EZ1598,FD1598,FH1598,FL1598,FP1598,FT1598,FX1598,GB1598,GF1598,GJ1598,GN1598,GR1598,GV1598,GZ1598,HD1598,HH1598,HL1598,HP1598,HT1598,HX1598,IB1598,IF1598,IJ1598,IN1598,IR1598,IV1598,IZ1598,JD1598,JH1598,JL1598,JP1598,JT1598,JX1598,KB1598,KF1598,KJ1598,KN1598,KR1598,KV1598,KZ1598,LD1598,LH1598,LL1598,LP1598,LT1598,LX1598,MB1598,MF1598,MJ1598,MN1598,MR1598,MV1598,MZ1598,ND1598,NH1598,NL1598,NP1598,NT1598,NX1598,OB1598,OF1598,OJ1598,ON1598,OR1598,OV1598,OZ1598,PD1598,PH1598,PL1598,PP1598,PT1598,PX1598,QB1598,QF1598,QJ1598,QN1598,QR1598,QV1598,QZ1598,RD1598,RH1598,RL1598,RP1598,RT1598,RX1598,SB1598,SF1598,SJ1598,SN1598,SR1598,SV1598,SZ1598,TD1598,TH1598,TL1598,TP1598,TT1598,TX1598,UB1598,UF1598,UJ1598,UN1598,UR1598,UV1598,UZ1598,VD1598,VH1598,VL1598,VP1598,VT1598,VX1598,WB1598,WF1598,WJ1598,WN1598,WR1598,WV1598,WZ1598,XD1598,XH1598,XL1598,XP1598,XT1598,XX1598,YB1598,YF1598,YJ1598,YN1598,YR1598,YV1598,YZ1598,ZD1598,ZH1598,ZL1598,ZP1598,ZT1598,ZX1598,AAB1598,AAF1598,AAJ1598,AAN1598,AAR1598,AAV1598,AAZ1598,ABD1598,ABH1598,ABL1598,ABP1598,ABT1598,ABX1598,ACB1598,ACF1598,ACJ1598,ACN1598,ACR1598,ACV1598,ACZ1598,ADD1598,ADH1598,ADL1598,ADP1598,ADT1598,ADX1598,AEB1598,AEF1598,AEJ1598,AEN1598,AER1598,AEV1598,AEZ1598,AFD1598,AFH1598,AFL1598,AFP1598,AFT1598,AFX1598,AGB1598,AGF1598,AGJ1598,AGN1598,AGR1598,AGV1598,AGZ1598,AHD1598,AHH1598,AHL1598,AHP1598,AHT1598,AHX1598,AIB1598,AIF1598,AIJ1598,AIN1598,AIR1598,AIV1598,AIZ1598,AJD1598,AJH1598,AJL1598,AJP1598,AJT1598,AJX1598,AKB1598,AKF1598,AKJ1598,AKN1598,AKR1598,AKV1598,AKZ1598,ALD1598,ALH1598,ALL1598,ALP1598,ALT1598,ALX1598,AMB1598,AMF1598,AMJ1598,AMN1598,AMR1598,AMV1598,AMZ1598,AND1598,ANH1598,ANL1598,ANP1598))+SUM((ANT1598,ANX1598,AOB1598,AOF1598,AOJ1598)))=AN1598,"ok","check")</f>
        <v>ok</v>
      </c>
    </row>
    <row r="1599" spans="1:55" x14ac:dyDescent="0.25">
      <c r="A1599" s="190">
        <v>1535</v>
      </c>
      <c r="B1599" s="205" t="s">
        <v>1871</v>
      </c>
      <c r="C1599" s="205" t="s">
        <v>2474</v>
      </c>
      <c r="D1599" s="260">
        <v>44132</v>
      </c>
      <c r="E1599" s="382" t="s">
        <v>838</v>
      </c>
      <c r="F1599" s="205" t="s">
        <v>610</v>
      </c>
      <c r="G1599" s="205" t="s">
        <v>2509</v>
      </c>
      <c r="H1599" s="260">
        <v>44132</v>
      </c>
      <c r="I1599" s="260">
        <v>44132</v>
      </c>
      <c r="J1599" s="210">
        <v>0.76736111111111116</v>
      </c>
      <c r="K1599" s="210">
        <v>0.77777777777777779</v>
      </c>
      <c r="M1599" s="212" t="s">
        <v>65</v>
      </c>
      <c r="N1599" s="204">
        <v>5</v>
      </c>
      <c r="O1599" s="214" t="s">
        <v>65</v>
      </c>
      <c r="P1599" s="206">
        <v>5</v>
      </c>
      <c r="Q1599" s="204"/>
      <c r="R1599" s="204"/>
      <c r="S1599" s="212" t="s">
        <v>65</v>
      </c>
      <c r="T1599" s="206">
        <v>5</v>
      </c>
      <c r="U1599" s="214" t="s">
        <v>65</v>
      </c>
      <c r="V1599" s="206">
        <v>5</v>
      </c>
      <c r="W1599" s="204"/>
      <c r="X1599" s="204"/>
      <c r="AC1599" s="367">
        <f t="shared" si="254"/>
        <v>100</v>
      </c>
      <c r="AD1599" s="219" t="s">
        <v>37</v>
      </c>
      <c r="AM1599" s="259">
        <f t="shared" si="255"/>
        <v>0</v>
      </c>
      <c r="AP1599" s="222">
        <f t="shared" si="256"/>
        <v>0</v>
      </c>
      <c r="AS1599" s="228" t="str">
        <f t="shared" si="257"/>
        <v>ok</v>
      </c>
      <c r="AT1599" s="219" t="str">
        <f>IF(((SUM(AV1599,AZ1599,BD1599,BH1599,BL1599,BP1599,BT1599,BX1599,CB1599,CF1599,CJ1599,CN1599,CR1599,CV1599,CZ1599,DD1599,DH1599,DL1599,DP1599,DT1599,DX1599,EB1599,EF1599,EJ1599,EN1599,ER1599,EV1599,EZ1599,FD1599,FH1599,FL1599,FP1599,FT1599,FX1599,GB1599,GF1599,GJ1599,GN1599,GR1599,GV1599,GZ1599,HD1599,HH1599,HL1599,HP1599,HT1599,HX1599,IB1599,IF1599,IJ1599,IN1599,IR1599,IV1599,IZ1599,JD1599,JH1599,JL1599,JP1599,JT1599,JX1599,KB1599,KF1599,KJ1599,KN1599,KR1599,KV1599,KZ1599,LD1599,LH1599,LL1599,LP1599,LT1599,LX1599,MB1599,MF1599,MJ1599,MN1599,MR1599,MV1599,MZ1599,ND1599,NH1599,NL1599,NP1599,NT1599,NX1599,OB1599,OF1599,OJ1599,ON1599,OR1599,OV1599,OZ1599,PD1599,PH1599,PL1599,PP1599,PT1599,PX1599,QB1599,QF1599,QJ1599,QN1599,QR1599,QV1599,QZ1599,RD1599,RH1599,RL1599,RP1599,RT1599,RX1599,SB1599,SF1599,SJ1599,SN1599,SR1599,SV1599,SZ1599,TD1599,TH1599,TL1599,TP1599,TT1599,TX1599,UB1599,UF1599,UJ1599,UN1599,UR1599,UV1599,UZ1599,VD1599,VH1599,VL1599,VP1599,VT1599,VX1599,WB1599,WF1599,WJ1599,WN1599,WR1599,WV1599,WZ1599,XD1599,XH1599,XL1599,XP1599,XT1599,XX1599,YB1599,YF1599,YJ1599,YN1599,YR1599,YV1599,YZ1599,ZD1599,ZH1599,ZL1599,ZP1599,ZT1599,ZX1599,AAB1599,AAF1599,AAJ1599,AAN1599,AAR1599,AAV1599,AAZ1599,ABD1599,ABH1599,ABL1599,ABP1599,ABT1599,ABX1599,ACB1599,ACF1599,ACJ1599,ACN1599,ACR1599,ACV1599,ACZ1599,ADD1599,ADH1599,ADL1599,ADP1599,ADT1599,ADX1599,AEB1599,AEF1599,AEJ1599,AEN1599,AER1599,AEV1599,AEZ1599,AFD1599,AFH1599,AFL1599,AFP1599,AFT1599,AFX1599,AGB1599,AGF1599,AGJ1599,AGN1599,AGR1599,AGV1599,AGZ1599,AHD1599,AHH1599,AHL1599,AHP1599,AHT1599,AHX1599,AIB1599,AIF1599,AIJ1599,AIN1599,AIR1599,AIV1599,AIZ1599,AJD1599,AJH1599,AJL1599,AJP1599,AJT1599,AJX1599,AKB1599,AKF1599,AKJ1599,AKN1599,AKR1599,AKV1599,AKZ1599,ALD1599,ALH1599,ALL1599,ALP1599,ALT1599,ALX1599,AMB1599,AMF1599,AMJ1599,AMN1599,AMR1599,AMV1599,AMZ1599,AND1599,ANH1599,ANL1599,ANP1599))+SUM((ANT1599,ANX1599,AOB1599,AOF1599,AOJ1599)))=AN1599,"ok","check")</f>
        <v>ok</v>
      </c>
    </row>
    <row r="1600" spans="1:55" x14ac:dyDescent="0.25">
      <c r="A1600" s="190">
        <v>1536</v>
      </c>
      <c r="B1600" s="205" t="s">
        <v>1871</v>
      </c>
      <c r="C1600" s="205" t="s">
        <v>2475</v>
      </c>
      <c r="D1600" s="260">
        <v>44132</v>
      </c>
      <c r="E1600" s="382" t="s">
        <v>838</v>
      </c>
      <c r="F1600" s="205" t="s">
        <v>610</v>
      </c>
      <c r="G1600" s="205" t="s">
        <v>2509</v>
      </c>
      <c r="H1600" s="260">
        <v>44132</v>
      </c>
      <c r="I1600" s="260">
        <v>44132</v>
      </c>
      <c r="J1600" s="210">
        <v>0.78472222222222221</v>
      </c>
      <c r="K1600" s="210">
        <v>0.79166666666666663</v>
      </c>
      <c r="M1600" s="258" t="s">
        <v>136</v>
      </c>
      <c r="N1600" s="204">
        <v>5</v>
      </c>
      <c r="O1600" s="258" t="s">
        <v>136</v>
      </c>
      <c r="P1600" s="206">
        <v>5</v>
      </c>
      <c r="Q1600" s="258" t="s">
        <v>136</v>
      </c>
      <c r="R1600" s="206">
        <v>5</v>
      </c>
      <c r="S1600" s="258" t="s">
        <v>136</v>
      </c>
      <c r="T1600" s="206">
        <v>5</v>
      </c>
      <c r="U1600" s="258" t="s">
        <v>136</v>
      </c>
      <c r="V1600" s="206">
        <v>5</v>
      </c>
      <c r="W1600" s="258" t="s">
        <v>136</v>
      </c>
      <c r="X1600" s="206">
        <v>5</v>
      </c>
      <c r="AC1600" s="367">
        <f t="shared" si="254"/>
        <v>100</v>
      </c>
      <c r="AD1600" s="219" t="s">
        <v>37</v>
      </c>
      <c r="AM1600" s="259">
        <f t="shared" si="255"/>
        <v>0</v>
      </c>
      <c r="AP1600" s="222">
        <f t="shared" si="256"/>
        <v>0</v>
      </c>
      <c r="AS1600" s="228" t="str">
        <f t="shared" si="257"/>
        <v>ok</v>
      </c>
      <c r="AT1600" s="219" t="str">
        <f>IF(((SUM(AV1600,AZ1600,BD1600,BH1600,BL1600,BP1600,BT1600,BX1600,CB1600,CF1600,CJ1600,CN1600,CR1600,CV1600,CZ1600,DD1600,DH1600,DL1600,DP1600,DT1600,DX1600,EB1600,EF1600,EJ1600,EN1600,ER1600,EV1600,EZ1600,FD1600,FH1600,FL1600,FP1600,FT1600,FX1600,GB1600,GF1600,GJ1600,GN1600,GR1600,GV1600,GZ1600,HD1600,HH1600,HL1600,HP1600,HT1600,HX1600,IB1600,IF1600,IJ1600,IN1600,IR1600,IV1600,IZ1600,JD1600,JH1600,JL1600,JP1600,JT1600,JX1600,KB1600,KF1600,KJ1600,KN1600,KR1600,KV1600,KZ1600,LD1600,LH1600,LL1600,LP1600,LT1600,LX1600,MB1600,MF1600,MJ1600,MN1600,MR1600,MV1600,MZ1600,ND1600,NH1600,NL1600,NP1600,NT1600,NX1600,OB1600,OF1600,OJ1600,ON1600,OR1600,OV1600,OZ1600,PD1600,PH1600,PL1600,PP1600,PT1600,PX1600,QB1600,QF1600,QJ1600,QN1600,QR1600,QV1600,QZ1600,RD1600,RH1600,RL1600,RP1600,RT1600,RX1600,SB1600,SF1600,SJ1600,SN1600,SR1600,SV1600,SZ1600,TD1600,TH1600,TL1600,TP1600,TT1600,TX1600,UB1600,UF1600,UJ1600,UN1600,UR1600,UV1600,UZ1600,VD1600,VH1600,VL1600,VP1600,VT1600,VX1600,WB1600,WF1600,WJ1600,WN1600,WR1600,WV1600,WZ1600,XD1600,XH1600,XL1600,XP1600,XT1600,XX1600,YB1600,YF1600,YJ1600,YN1600,YR1600,YV1600,YZ1600,ZD1600,ZH1600,ZL1600,ZP1600,ZT1600,ZX1600,AAB1600,AAF1600,AAJ1600,AAN1600,AAR1600,AAV1600,AAZ1600,ABD1600,ABH1600,ABL1600,ABP1600,ABT1600,ABX1600,ACB1600,ACF1600,ACJ1600,ACN1600,ACR1600,ACV1600,ACZ1600,ADD1600,ADH1600,ADL1600,ADP1600,ADT1600,ADX1600,AEB1600,AEF1600,AEJ1600,AEN1600,AER1600,AEV1600,AEZ1600,AFD1600,AFH1600,AFL1600,AFP1600,AFT1600,AFX1600,AGB1600,AGF1600,AGJ1600,AGN1600,AGR1600,AGV1600,AGZ1600,AHD1600,AHH1600,AHL1600,AHP1600,AHT1600,AHX1600,AIB1600,AIF1600,AIJ1600,AIN1600,AIR1600,AIV1600,AIZ1600,AJD1600,AJH1600,AJL1600,AJP1600,AJT1600,AJX1600,AKB1600,AKF1600,AKJ1600,AKN1600,AKR1600,AKV1600,AKZ1600,ALD1600,ALH1600,ALL1600,ALP1600,ALT1600,ALX1600,AMB1600,AMF1600,AMJ1600,AMN1600,AMR1600,AMV1600,AMZ1600,AND1600,ANH1600,ANL1600,ANP1600))+SUM((ANT1600,ANX1600,AOB1600,AOF1600,AOJ1600)))=AN1600,"ok","check")</f>
        <v>ok</v>
      </c>
    </row>
    <row r="1601" spans="1:51" x14ac:dyDescent="0.25">
      <c r="A1601" s="190">
        <v>1537</v>
      </c>
      <c r="B1601" s="205" t="s">
        <v>1871</v>
      </c>
      <c r="C1601" s="205" t="s">
        <v>2476</v>
      </c>
      <c r="D1601" s="260">
        <v>44132</v>
      </c>
      <c r="E1601" s="382" t="s">
        <v>838</v>
      </c>
      <c r="F1601" s="205" t="s">
        <v>610</v>
      </c>
      <c r="G1601" s="205" t="s">
        <v>2509</v>
      </c>
      <c r="H1601" s="260">
        <v>44132</v>
      </c>
      <c r="I1601" s="260">
        <v>44132</v>
      </c>
      <c r="J1601" s="210">
        <v>0.79861111111111116</v>
      </c>
      <c r="K1601" s="210">
        <v>0.80555555555555547</v>
      </c>
      <c r="M1601" s="212" t="s">
        <v>65</v>
      </c>
      <c r="N1601" s="204">
        <v>5</v>
      </c>
      <c r="O1601" s="214" t="s">
        <v>65</v>
      </c>
      <c r="P1601" s="206">
        <v>5</v>
      </c>
      <c r="Q1601" s="204"/>
      <c r="R1601" s="204"/>
      <c r="S1601" s="212" t="s">
        <v>65</v>
      </c>
      <c r="T1601" s="206">
        <v>5</v>
      </c>
      <c r="U1601" s="214" t="s">
        <v>65</v>
      </c>
      <c r="V1601" s="206">
        <v>5</v>
      </c>
      <c r="W1601" s="204"/>
      <c r="X1601" s="204"/>
      <c r="AC1601" s="367">
        <f t="shared" si="254"/>
        <v>100</v>
      </c>
      <c r="AD1601" s="219" t="s">
        <v>37</v>
      </c>
      <c r="AM1601" s="259">
        <f t="shared" si="255"/>
        <v>0</v>
      </c>
      <c r="AP1601" s="222">
        <f t="shared" si="256"/>
        <v>0</v>
      </c>
      <c r="AS1601" s="228" t="str">
        <f t="shared" si="257"/>
        <v>ok</v>
      </c>
      <c r="AT1601" s="219" t="str">
        <f>IF(((SUM(AV1601,AZ1601,BD1601,BH1601,BL1601,BP1601,BT1601,BX1601,CB1601,CF1601,CJ1601,CN1601,CR1601,CV1601,CZ1601,DD1601,DH1601,DL1601,DP1601,DT1601,DX1601,EB1601,EF1601,EJ1601,EN1601,ER1601,EV1601,EZ1601,FD1601,FH1601,FL1601,FP1601,FT1601,FX1601,GB1601,GF1601,GJ1601,GN1601,GR1601,GV1601,GZ1601,HD1601,HH1601,HL1601,HP1601,HT1601,HX1601,IB1601,IF1601,IJ1601,IN1601,IR1601,IV1601,IZ1601,JD1601,JH1601,JL1601,JP1601,JT1601,JX1601,KB1601,KF1601,KJ1601,KN1601,KR1601,KV1601,KZ1601,LD1601,LH1601,LL1601,LP1601,LT1601,LX1601,MB1601,MF1601,MJ1601,MN1601,MR1601,MV1601,MZ1601,ND1601,NH1601,NL1601,NP1601,NT1601,NX1601,OB1601,OF1601,OJ1601,ON1601,OR1601,OV1601,OZ1601,PD1601,PH1601,PL1601,PP1601,PT1601,PX1601,QB1601,QF1601,QJ1601,QN1601,QR1601,QV1601,QZ1601,RD1601,RH1601,RL1601,RP1601,RT1601,RX1601,SB1601,SF1601,SJ1601,SN1601,SR1601,SV1601,SZ1601,TD1601,TH1601,TL1601,TP1601,TT1601,TX1601,UB1601,UF1601,UJ1601,UN1601,UR1601,UV1601,UZ1601,VD1601,VH1601,VL1601,VP1601,VT1601,VX1601,WB1601,WF1601,WJ1601,WN1601,WR1601,WV1601,WZ1601,XD1601,XH1601,XL1601,XP1601,XT1601,XX1601,YB1601,YF1601,YJ1601,YN1601,YR1601,YV1601,YZ1601,ZD1601,ZH1601,ZL1601,ZP1601,ZT1601,ZX1601,AAB1601,AAF1601,AAJ1601,AAN1601,AAR1601,AAV1601,AAZ1601,ABD1601,ABH1601,ABL1601,ABP1601,ABT1601,ABX1601,ACB1601,ACF1601,ACJ1601,ACN1601,ACR1601,ACV1601,ACZ1601,ADD1601,ADH1601,ADL1601,ADP1601,ADT1601,ADX1601,AEB1601,AEF1601,AEJ1601,AEN1601,AER1601,AEV1601,AEZ1601,AFD1601,AFH1601,AFL1601,AFP1601,AFT1601,AFX1601,AGB1601,AGF1601,AGJ1601,AGN1601,AGR1601,AGV1601,AGZ1601,AHD1601,AHH1601,AHL1601,AHP1601,AHT1601,AHX1601,AIB1601,AIF1601,AIJ1601,AIN1601,AIR1601,AIV1601,AIZ1601,AJD1601,AJH1601,AJL1601,AJP1601,AJT1601,AJX1601,AKB1601,AKF1601,AKJ1601,AKN1601,AKR1601,AKV1601,AKZ1601,ALD1601,ALH1601,ALL1601,ALP1601,ALT1601,ALX1601,AMB1601,AMF1601,AMJ1601,AMN1601,AMR1601,AMV1601,AMZ1601,AND1601,ANH1601,ANL1601,ANP1601))+SUM((ANT1601,ANX1601,AOB1601,AOF1601,AOJ1601)))=AN1601,"ok","check")</f>
        <v>ok</v>
      </c>
    </row>
    <row r="1602" spans="1:51" x14ac:dyDescent="0.25">
      <c r="A1602" s="190">
        <v>1538</v>
      </c>
      <c r="B1602" s="205" t="s">
        <v>1871</v>
      </c>
      <c r="C1602" s="205" t="s">
        <v>2477</v>
      </c>
      <c r="D1602" s="260">
        <v>44132</v>
      </c>
      <c r="E1602" s="382" t="s">
        <v>838</v>
      </c>
      <c r="F1602" s="205" t="s">
        <v>610</v>
      </c>
      <c r="G1602" s="205" t="s">
        <v>2509</v>
      </c>
      <c r="H1602" s="260">
        <v>44132</v>
      </c>
      <c r="I1602" s="260">
        <v>44132</v>
      </c>
      <c r="J1602" s="210">
        <v>0.875</v>
      </c>
      <c r="K1602" s="210">
        <v>0.87847222222222221</v>
      </c>
      <c r="M1602" s="258" t="s">
        <v>136</v>
      </c>
      <c r="N1602" s="204">
        <v>5</v>
      </c>
      <c r="O1602" s="258" t="s">
        <v>136</v>
      </c>
      <c r="P1602" s="206">
        <v>5</v>
      </c>
      <c r="Q1602" s="204"/>
      <c r="R1602" s="204"/>
      <c r="S1602" s="258" t="s">
        <v>136</v>
      </c>
      <c r="T1602" s="206">
        <v>5</v>
      </c>
      <c r="U1602" s="258" t="s">
        <v>136</v>
      </c>
      <c r="V1602" s="206">
        <v>5</v>
      </c>
      <c r="W1602" s="204"/>
      <c r="X1602" s="204"/>
      <c r="AC1602" s="367">
        <f t="shared" si="254"/>
        <v>100</v>
      </c>
      <c r="AD1602" s="219" t="s">
        <v>37</v>
      </c>
      <c r="AM1602" s="259">
        <f t="shared" si="255"/>
        <v>0</v>
      </c>
      <c r="AP1602" s="222">
        <f t="shared" si="256"/>
        <v>0</v>
      </c>
      <c r="AS1602" s="228" t="str">
        <f t="shared" si="257"/>
        <v>ok</v>
      </c>
      <c r="AT1602" s="219" t="str">
        <f>IF(((SUM(AV1602,AZ1602,BD1602,BH1602,BL1602,BP1602,BT1602,BX1602,CB1602,CF1602,CJ1602,CN1602,CR1602,CV1602,CZ1602,DD1602,DH1602,DL1602,DP1602,DT1602,DX1602,EB1602,EF1602,EJ1602,EN1602,ER1602,EV1602,EZ1602,FD1602,FH1602,FL1602,FP1602,FT1602,FX1602,GB1602,GF1602,GJ1602,GN1602,GR1602,GV1602,GZ1602,HD1602,HH1602,HL1602,HP1602,HT1602,HX1602,IB1602,IF1602,IJ1602,IN1602,IR1602,IV1602,IZ1602,JD1602,JH1602,JL1602,JP1602,JT1602,JX1602,KB1602,KF1602,KJ1602,KN1602,KR1602,KV1602,KZ1602,LD1602,LH1602,LL1602,LP1602,LT1602,LX1602,MB1602,MF1602,MJ1602,MN1602,MR1602,MV1602,MZ1602,ND1602,NH1602,NL1602,NP1602,NT1602,NX1602,OB1602,OF1602,OJ1602,ON1602,OR1602,OV1602,OZ1602,PD1602,PH1602,PL1602,PP1602,PT1602,PX1602,QB1602,QF1602,QJ1602,QN1602,QR1602,QV1602,QZ1602,RD1602,RH1602,RL1602,RP1602,RT1602,RX1602,SB1602,SF1602,SJ1602,SN1602,SR1602,SV1602,SZ1602,TD1602,TH1602,TL1602,TP1602,TT1602,TX1602,UB1602,UF1602,UJ1602,UN1602,UR1602,UV1602,UZ1602,VD1602,VH1602,VL1602,VP1602,VT1602,VX1602,WB1602,WF1602,WJ1602,WN1602,WR1602,WV1602,WZ1602,XD1602,XH1602,XL1602,XP1602,XT1602,XX1602,YB1602,YF1602,YJ1602,YN1602,YR1602,YV1602,YZ1602,ZD1602,ZH1602,ZL1602,ZP1602,ZT1602,ZX1602,AAB1602,AAF1602,AAJ1602,AAN1602,AAR1602,AAV1602,AAZ1602,ABD1602,ABH1602,ABL1602,ABP1602,ABT1602,ABX1602,ACB1602,ACF1602,ACJ1602,ACN1602,ACR1602,ACV1602,ACZ1602,ADD1602,ADH1602,ADL1602,ADP1602,ADT1602,ADX1602,AEB1602,AEF1602,AEJ1602,AEN1602,AER1602,AEV1602,AEZ1602,AFD1602,AFH1602,AFL1602,AFP1602,AFT1602,AFX1602,AGB1602,AGF1602,AGJ1602,AGN1602,AGR1602,AGV1602,AGZ1602,AHD1602,AHH1602,AHL1602,AHP1602,AHT1602,AHX1602,AIB1602,AIF1602,AIJ1602,AIN1602,AIR1602,AIV1602,AIZ1602,AJD1602,AJH1602,AJL1602,AJP1602,AJT1602,AJX1602,AKB1602,AKF1602,AKJ1602,AKN1602,AKR1602,AKV1602,AKZ1602,ALD1602,ALH1602,ALL1602,ALP1602,ALT1602,ALX1602,AMB1602,AMF1602,AMJ1602,AMN1602,AMR1602,AMV1602,AMZ1602,AND1602,ANH1602,ANL1602,ANP1602))+SUM((ANT1602,ANX1602,AOB1602,AOF1602,AOJ1602)))=AN1602,"ok","check")</f>
        <v>ok</v>
      </c>
    </row>
    <row r="1603" spans="1:51" x14ac:dyDescent="0.25">
      <c r="A1603" s="190">
        <v>1539</v>
      </c>
      <c r="B1603" s="205" t="s">
        <v>1871</v>
      </c>
      <c r="C1603" s="205" t="s">
        <v>2478</v>
      </c>
      <c r="D1603" s="260">
        <v>44132</v>
      </c>
      <c r="E1603" s="382" t="s">
        <v>838</v>
      </c>
      <c r="F1603" s="205" t="s">
        <v>610</v>
      </c>
      <c r="G1603" s="205" t="s">
        <v>2509</v>
      </c>
      <c r="H1603" s="260">
        <v>44132</v>
      </c>
      <c r="I1603" s="260">
        <v>44132</v>
      </c>
      <c r="J1603" s="210">
        <v>0.90625</v>
      </c>
      <c r="K1603" s="210">
        <v>0.91319444444444453</v>
      </c>
      <c r="M1603" s="212" t="s">
        <v>65</v>
      </c>
      <c r="N1603" s="204">
        <v>5</v>
      </c>
      <c r="O1603" s="214" t="s">
        <v>65</v>
      </c>
      <c r="P1603" s="206">
        <v>5</v>
      </c>
      <c r="Q1603" s="204"/>
      <c r="R1603" s="204"/>
      <c r="S1603" s="212" t="s">
        <v>65</v>
      </c>
      <c r="T1603" s="206">
        <v>5</v>
      </c>
      <c r="U1603" s="214" t="s">
        <v>65</v>
      </c>
      <c r="V1603" s="206">
        <v>5</v>
      </c>
      <c r="W1603" s="204"/>
      <c r="X1603" s="204"/>
      <c r="AC1603" s="367">
        <f t="shared" si="254"/>
        <v>100</v>
      </c>
      <c r="AD1603" s="219" t="s">
        <v>37</v>
      </c>
      <c r="AM1603" s="259">
        <f t="shared" si="255"/>
        <v>0</v>
      </c>
      <c r="AP1603" s="222">
        <f t="shared" si="256"/>
        <v>0</v>
      </c>
      <c r="AS1603" s="228" t="str">
        <f t="shared" si="257"/>
        <v>ok</v>
      </c>
      <c r="AT1603" s="219" t="str">
        <f>IF(((SUM(AV1603,AZ1603,BD1603,BH1603,BL1603,BP1603,BT1603,BX1603,CB1603,CF1603,CJ1603,CN1603,CR1603,CV1603,CZ1603,DD1603,DH1603,DL1603,DP1603,DT1603,DX1603,EB1603,EF1603,EJ1603,EN1603,ER1603,EV1603,EZ1603,FD1603,FH1603,FL1603,FP1603,FT1603,FX1603,GB1603,GF1603,GJ1603,GN1603,GR1603,GV1603,GZ1603,HD1603,HH1603,HL1603,HP1603,HT1603,HX1603,IB1603,IF1603,IJ1603,IN1603,IR1603,IV1603,IZ1603,JD1603,JH1603,JL1603,JP1603,JT1603,JX1603,KB1603,KF1603,KJ1603,KN1603,KR1603,KV1603,KZ1603,LD1603,LH1603,LL1603,LP1603,LT1603,LX1603,MB1603,MF1603,MJ1603,MN1603,MR1603,MV1603,MZ1603,ND1603,NH1603,NL1603,NP1603,NT1603,NX1603,OB1603,OF1603,OJ1603,ON1603,OR1603,OV1603,OZ1603,PD1603,PH1603,PL1603,PP1603,PT1603,PX1603,QB1603,QF1603,QJ1603,QN1603,QR1603,QV1603,QZ1603,RD1603,RH1603,RL1603,RP1603,RT1603,RX1603,SB1603,SF1603,SJ1603,SN1603,SR1603,SV1603,SZ1603,TD1603,TH1603,TL1603,TP1603,TT1603,TX1603,UB1603,UF1603,UJ1603,UN1603,UR1603,UV1603,UZ1603,VD1603,VH1603,VL1603,VP1603,VT1603,VX1603,WB1603,WF1603,WJ1603,WN1603,WR1603,WV1603,WZ1603,XD1603,XH1603,XL1603,XP1603,XT1603,XX1603,YB1603,YF1603,YJ1603,YN1603,YR1603,YV1603,YZ1603,ZD1603,ZH1603,ZL1603,ZP1603,ZT1603,ZX1603,AAB1603,AAF1603,AAJ1603,AAN1603,AAR1603,AAV1603,AAZ1603,ABD1603,ABH1603,ABL1603,ABP1603,ABT1603,ABX1603,ACB1603,ACF1603,ACJ1603,ACN1603,ACR1603,ACV1603,ACZ1603,ADD1603,ADH1603,ADL1603,ADP1603,ADT1603,ADX1603,AEB1603,AEF1603,AEJ1603,AEN1603,AER1603,AEV1603,AEZ1603,AFD1603,AFH1603,AFL1603,AFP1603,AFT1603,AFX1603,AGB1603,AGF1603,AGJ1603,AGN1603,AGR1603,AGV1603,AGZ1603,AHD1603,AHH1603,AHL1603,AHP1603,AHT1603,AHX1603,AIB1603,AIF1603,AIJ1603,AIN1603,AIR1603,AIV1603,AIZ1603,AJD1603,AJH1603,AJL1603,AJP1603,AJT1603,AJX1603,AKB1603,AKF1603,AKJ1603,AKN1603,AKR1603,AKV1603,AKZ1603,ALD1603,ALH1603,ALL1603,ALP1603,ALT1603,ALX1603,AMB1603,AMF1603,AMJ1603,AMN1603,AMR1603,AMV1603,AMZ1603,AND1603,ANH1603,ANL1603,ANP1603))+SUM((ANT1603,ANX1603,AOB1603,AOF1603,AOJ1603)))=AN1603,"ok","check")</f>
        <v>ok</v>
      </c>
    </row>
    <row r="1604" spans="1:51" x14ac:dyDescent="0.25">
      <c r="A1604" s="190">
        <v>1540</v>
      </c>
      <c r="B1604" s="205" t="s">
        <v>1871</v>
      </c>
      <c r="C1604" s="205" t="s">
        <v>2479</v>
      </c>
      <c r="D1604" s="260">
        <v>44132</v>
      </c>
      <c r="E1604" s="382" t="s">
        <v>838</v>
      </c>
      <c r="F1604" s="205" t="s">
        <v>610</v>
      </c>
      <c r="G1604" s="205" t="s">
        <v>2509</v>
      </c>
      <c r="H1604" s="260">
        <v>44132</v>
      </c>
      <c r="I1604" s="260">
        <v>44132</v>
      </c>
      <c r="J1604" s="210">
        <v>0.91666666666666663</v>
      </c>
      <c r="K1604" s="210">
        <v>0.92361111111111116</v>
      </c>
      <c r="M1604" s="258" t="s">
        <v>136</v>
      </c>
      <c r="N1604" s="204">
        <v>5</v>
      </c>
      <c r="O1604" s="258" t="s">
        <v>136</v>
      </c>
      <c r="P1604" s="206">
        <v>5</v>
      </c>
      <c r="Q1604" s="204"/>
      <c r="R1604" s="204"/>
      <c r="S1604" s="258" t="s">
        <v>136</v>
      </c>
      <c r="T1604" s="206">
        <v>5</v>
      </c>
      <c r="U1604" s="258" t="s">
        <v>136</v>
      </c>
      <c r="V1604" s="206">
        <v>5</v>
      </c>
      <c r="W1604" s="204"/>
      <c r="X1604" s="204"/>
      <c r="AC1604" s="367">
        <f t="shared" si="254"/>
        <v>100</v>
      </c>
      <c r="AD1604" s="219" t="s">
        <v>37</v>
      </c>
      <c r="AM1604" s="259">
        <f t="shared" si="255"/>
        <v>0</v>
      </c>
      <c r="AP1604" s="222">
        <f t="shared" si="256"/>
        <v>0</v>
      </c>
      <c r="AS1604" s="228" t="str">
        <f t="shared" si="257"/>
        <v>ok</v>
      </c>
      <c r="AT1604" s="219" t="str">
        <f>IF(((SUM(AV1604,AZ1604,BD1604,BH1604,BL1604,BP1604,BT1604,BX1604,CB1604,CF1604,CJ1604,CN1604,CR1604,CV1604,CZ1604,DD1604,DH1604,DL1604,DP1604,DT1604,DX1604,EB1604,EF1604,EJ1604,EN1604,ER1604,EV1604,EZ1604,FD1604,FH1604,FL1604,FP1604,FT1604,FX1604,GB1604,GF1604,GJ1604,GN1604,GR1604,GV1604,GZ1604,HD1604,HH1604,HL1604,HP1604,HT1604,HX1604,IB1604,IF1604,IJ1604,IN1604,IR1604,IV1604,IZ1604,JD1604,JH1604,JL1604,JP1604,JT1604,JX1604,KB1604,KF1604,KJ1604,KN1604,KR1604,KV1604,KZ1604,LD1604,LH1604,LL1604,LP1604,LT1604,LX1604,MB1604,MF1604,MJ1604,MN1604,MR1604,MV1604,MZ1604,ND1604,NH1604,NL1604,NP1604,NT1604,NX1604,OB1604,OF1604,OJ1604,ON1604,OR1604,OV1604,OZ1604,PD1604,PH1604,PL1604,PP1604,PT1604,PX1604,QB1604,QF1604,QJ1604,QN1604,QR1604,QV1604,QZ1604,RD1604,RH1604,RL1604,RP1604,RT1604,RX1604,SB1604,SF1604,SJ1604,SN1604,SR1604,SV1604,SZ1604,TD1604,TH1604,TL1604,TP1604,TT1604,TX1604,UB1604,UF1604,UJ1604,UN1604,UR1604,UV1604,UZ1604,VD1604,VH1604,VL1604,VP1604,VT1604,VX1604,WB1604,WF1604,WJ1604,WN1604,WR1604,WV1604,WZ1604,XD1604,XH1604,XL1604,XP1604,XT1604,XX1604,YB1604,YF1604,YJ1604,YN1604,YR1604,YV1604,YZ1604,ZD1604,ZH1604,ZL1604,ZP1604,ZT1604,ZX1604,AAB1604,AAF1604,AAJ1604,AAN1604,AAR1604,AAV1604,AAZ1604,ABD1604,ABH1604,ABL1604,ABP1604,ABT1604,ABX1604,ACB1604,ACF1604,ACJ1604,ACN1604,ACR1604,ACV1604,ACZ1604,ADD1604,ADH1604,ADL1604,ADP1604,ADT1604,ADX1604,AEB1604,AEF1604,AEJ1604,AEN1604,AER1604,AEV1604,AEZ1604,AFD1604,AFH1604,AFL1604,AFP1604,AFT1604,AFX1604,AGB1604,AGF1604,AGJ1604,AGN1604,AGR1604,AGV1604,AGZ1604,AHD1604,AHH1604,AHL1604,AHP1604,AHT1604,AHX1604,AIB1604,AIF1604,AIJ1604,AIN1604,AIR1604,AIV1604,AIZ1604,AJD1604,AJH1604,AJL1604,AJP1604,AJT1604,AJX1604,AKB1604,AKF1604,AKJ1604,AKN1604,AKR1604,AKV1604,AKZ1604,ALD1604,ALH1604,ALL1604,ALP1604,ALT1604,ALX1604,AMB1604,AMF1604,AMJ1604,AMN1604,AMR1604,AMV1604,AMZ1604,AND1604,ANH1604,ANL1604,ANP1604))+SUM((ANT1604,ANX1604,AOB1604,AOF1604,AOJ1604)))=AN1604,"ok","check")</f>
        <v>ok</v>
      </c>
    </row>
    <row r="1605" spans="1:51" x14ac:dyDescent="0.25">
      <c r="A1605" s="190">
        <v>1541</v>
      </c>
      <c r="B1605" s="205" t="s">
        <v>1871</v>
      </c>
      <c r="C1605" s="205" t="s">
        <v>2480</v>
      </c>
      <c r="D1605" s="260">
        <v>44132</v>
      </c>
      <c r="E1605" s="382" t="s">
        <v>838</v>
      </c>
      <c r="F1605" s="205" t="s">
        <v>610</v>
      </c>
      <c r="G1605" s="205" t="s">
        <v>2509</v>
      </c>
      <c r="H1605" s="260">
        <v>44132</v>
      </c>
      <c r="I1605" s="260">
        <v>44132</v>
      </c>
      <c r="J1605" s="210">
        <v>0.9375</v>
      </c>
      <c r="K1605" s="210">
        <v>0.94444444444444453</v>
      </c>
      <c r="M1605" s="212" t="s">
        <v>65</v>
      </c>
      <c r="N1605" s="204">
        <v>5</v>
      </c>
      <c r="O1605" s="214" t="s">
        <v>65</v>
      </c>
      <c r="P1605" s="206">
        <v>5</v>
      </c>
      <c r="Q1605" s="204"/>
      <c r="R1605" s="204"/>
      <c r="S1605" s="212" t="s">
        <v>65</v>
      </c>
      <c r="T1605" s="206">
        <v>5</v>
      </c>
      <c r="U1605" s="214" t="s">
        <v>65</v>
      </c>
      <c r="V1605" s="206">
        <v>5</v>
      </c>
      <c r="W1605" s="204"/>
      <c r="X1605" s="204"/>
      <c r="AC1605" s="367">
        <f t="shared" si="254"/>
        <v>100</v>
      </c>
      <c r="AD1605" s="219" t="s">
        <v>37</v>
      </c>
      <c r="AM1605" s="259">
        <f t="shared" si="255"/>
        <v>0</v>
      </c>
      <c r="AP1605" s="222">
        <f t="shared" si="256"/>
        <v>0</v>
      </c>
      <c r="AS1605" s="228" t="str">
        <f t="shared" si="257"/>
        <v>ok</v>
      </c>
      <c r="AT1605" s="219" t="str">
        <f>IF(((SUM(AV1605,AZ1605,BD1605,BH1605,BL1605,BP1605,BT1605,BX1605,CB1605,CF1605,CJ1605,CN1605,CR1605,CV1605,CZ1605,DD1605,DH1605,DL1605,DP1605,DT1605,DX1605,EB1605,EF1605,EJ1605,EN1605,ER1605,EV1605,EZ1605,FD1605,FH1605,FL1605,FP1605,FT1605,FX1605,GB1605,GF1605,GJ1605,GN1605,GR1605,GV1605,GZ1605,HD1605,HH1605,HL1605,HP1605,HT1605,HX1605,IB1605,IF1605,IJ1605,IN1605,IR1605,IV1605,IZ1605,JD1605,JH1605,JL1605,JP1605,JT1605,JX1605,KB1605,KF1605,KJ1605,KN1605,KR1605,KV1605,KZ1605,LD1605,LH1605,LL1605,LP1605,LT1605,LX1605,MB1605,MF1605,MJ1605,MN1605,MR1605,MV1605,MZ1605,ND1605,NH1605,NL1605,NP1605,NT1605,NX1605,OB1605,OF1605,OJ1605,ON1605,OR1605,OV1605,OZ1605,PD1605,PH1605,PL1605,PP1605,PT1605,PX1605,QB1605,QF1605,QJ1605,QN1605,QR1605,QV1605,QZ1605,RD1605,RH1605,RL1605,RP1605,RT1605,RX1605,SB1605,SF1605,SJ1605,SN1605,SR1605,SV1605,SZ1605,TD1605,TH1605,TL1605,TP1605,TT1605,TX1605,UB1605,UF1605,UJ1605,UN1605,UR1605,UV1605,UZ1605,VD1605,VH1605,VL1605,VP1605,VT1605,VX1605,WB1605,WF1605,WJ1605,WN1605,WR1605,WV1605,WZ1605,XD1605,XH1605,XL1605,XP1605,XT1605,XX1605,YB1605,YF1605,YJ1605,YN1605,YR1605,YV1605,YZ1605,ZD1605,ZH1605,ZL1605,ZP1605,ZT1605,ZX1605,AAB1605,AAF1605,AAJ1605,AAN1605,AAR1605,AAV1605,AAZ1605,ABD1605,ABH1605,ABL1605,ABP1605,ABT1605,ABX1605,ACB1605,ACF1605,ACJ1605,ACN1605,ACR1605,ACV1605,ACZ1605,ADD1605,ADH1605,ADL1605,ADP1605,ADT1605,ADX1605,AEB1605,AEF1605,AEJ1605,AEN1605,AER1605,AEV1605,AEZ1605,AFD1605,AFH1605,AFL1605,AFP1605,AFT1605,AFX1605,AGB1605,AGF1605,AGJ1605,AGN1605,AGR1605,AGV1605,AGZ1605,AHD1605,AHH1605,AHL1605,AHP1605,AHT1605,AHX1605,AIB1605,AIF1605,AIJ1605,AIN1605,AIR1605,AIV1605,AIZ1605,AJD1605,AJH1605,AJL1605,AJP1605,AJT1605,AJX1605,AKB1605,AKF1605,AKJ1605,AKN1605,AKR1605,AKV1605,AKZ1605,ALD1605,ALH1605,ALL1605,ALP1605,ALT1605,ALX1605,AMB1605,AMF1605,AMJ1605,AMN1605,AMR1605,AMV1605,AMZ1605,AND1605,ANH1605,ANL1605,ANP1605))+SUM((ANT1605,ANX1605,AOB1605,AOF1605,AOJ1605)))=AN1605,"ok","check")</f>
        <v>ok</v>
      </c>
    </row>
    <row r="1606" spans="1:51" x14ac:dyDescent="0.25">
      <c r="A1606" s="190">
        <v>1542</v>
      </c>
      <c r="B1606" s="205" t="s">
        <v>1871</v>
      </c>
      <c r="C1606" s="205" t="s">
        <v>2481</v>
      </c>
      <c r="D1606" s="260">
        <v>44132</v>
      </c>
      <c r="E1606" s="382" t="s">
        <v>838</v>
      </c>
      <c r="F1606" s="205" t="s">
        <v>610</v>
      </c>
      <c r="G1606" s="205" t="s">
        <v>2509</v>
      </c>
      <c r="H1606" s="260">
        <v>44133</v>
      </c>
      <c r="I1606" s="260">
        <v>44133</v>
      </c>
      <c r="J1606" s="210">
        <v>2.7777777777777776E-2</v>
      </c>
      <c r="K1606" s="210">
        <v>4.1666666666666664E-2</v>
      </c>
      <c r="M1606" s="258" t="s">
        <v>136</v>
      </c>
      <c r="N1606" s="204">
        <v>5</v>
      </c>
      <c r="O1606" s="258" t="s">
        <v>136</v>
      </c>
      <c r="P1606" s="206">
        <v>5</v>
      </c>
      <c r="Q1606" s="204"/>
      <c r="R1606" s="204"/>
      <c r="S1606" s="258" t="s">
        <v>136</v>
      </c>
      <c r="T1606" s="206">
        <v>5</v>
      </c>
      <c r="U1606" s="258" t="s">
        <v>136</v>
      </c>
      <c r="V1606" s="206">
        <v>5</v>
      </c>
      <c r="W1606" s="204"/>
      <c r="X1606" s="204"/>
      <c r="AC1606" s="367">
        <f t="shared" si="254"/>
        <v>100</v>
      </c>
      <c r="AD1606" s="219" t="s">
        <v>37</v>
      </c>
      <c r="AE1606" s="194">
        <v>1</v>
      </c>
      <c r="AM1606" s="259">
        <f t="shared" si="255"/>
        <v>1</v>
      </c>
      <c r="AN1606" s="221">
        <v>0.05</v>
      </c>
      <c r="AP1606" s="222">
        <f t="shared" si="256"/>
        <v>0.05</v>
      </c>
      <c r="AS1606" s="228" t="str">
        <f t="shared" si="257"/>
        <v>ok</v>
      </c>
      <c r="AT1606" s="219" t="str">
        <f>IF(((SUM(AV1606,AZ1606,BD1606,BH1606,BL1606,BP1606,BT1606,BX1606,CB1606,CF1606,CJ1606,CN1606,CR1606,CV1606,CZ1606,DD1606,DH1606,DL1606,DP1606,DT1606,DX1606,EB1606,EF1606,EJ1606,EN1606,ER1606,EV1606,EZ1606,FD1606,FH1606,FL1606,FP1606,FT1606,FX1606,GB1606,GF1606,GJ1606,GN1606,GR1606,GV1606,GZ1606,HD1606,HH1606,HL1606,HP1606,HT1606,HX1606,IB1606,IF1606,IJ1606,IN1606,IR1606,IV1606,IZ1606,JD1606,JH1606,JL1606,JP1606,JT1606,JX1606,KB1606,KF1606,KJ1606,KN1606,KR1606,KV1606,KZ1606,LD1606,LH1606,LL1606,LP1606,LT1606,LX1606,MB1606,MF1606,MJ1606,MN1606,MR1606,MV1606,MZ1606,ND1606,NH1606,NL1606,NP1606,NT1606,NX1606,OB1606,OF1606,OJ1606,ON1606,OR1606,OV1606,OZ1606,PD1606,PH1606,PL1606,PP1606,PT1606,PX1606,QB1606,QF1606,QJ1606,QN1606,QR1606,QV1606,QZ1606,RD1606,RH1606,RL1606,RP1606,RT1606,RX1606,SB1606,SF1606,SJ1606,SN1606,SR1606,SV1606,SZ1606,TD1606,TH1606,TL1606,TP1606,TT1606,TX1606,UB1606,UF1606,UJ1606,UN1606,UR1606,UV1606,UZ1606,VD1606,VH1606,VL1606,VP1606,VT1606,VX1606,WB1606,WF1606,WJ1606,WN1606,WR1606,WV1606,WZ1606,XD1606,XH1606,XL1606,XP1606,XT1606,XX1606,YB1606,YF1606,YJ1606,YN1606,YR1606,YV1606,YZ1606,ZD1606,ZH1606,ZL1606,ZP1606,ZT1606,ZX1606,AAB1606,AAF1606,AAJ1606,AAN1606,AAR1606,AAV1606,AAZ1606,ABD1606,ABH1606,ABL1606,ABP1606,ABT1606,ABX1606,ACB1606,ACF1606,ACJ1606,ACN1606,ACR1606,ACV1606,ACZ1606,ADD1606,ADH1606,ADL1606,ADP1606,ADT1606,ADX1606,AEB1606,AEF1606,AEJ1606,AEN1606,AER1606,AEV1606,AEZ1606,AFD1606,AFH1606,AFL1606,AFP1606,AFT1606,AFX1606,AGB1606,AGF1606,AGJ1606,AGN1606,AGR1606,AGV1606,AGZ1606,AHD1606,AHH1606,AHL1606,AHP1606,AHT1606,AHX1606,AIB1606,AIF1606,AIJ1606,AIN1606,AIR1606,AIV1606,AIZ1606,AJD1606,AJH1606,AJL1606,AJP1606,AJT1606,AJX1606,AKB1606,AKF1606,AKJ1606,AKN1606,AKR1606,AKV1606,AKZ1606,ALD1606,ALH1606,ALL1606,ALP1606,ALT1606,ALX1606,AMB1606,AMF1606,AMJ1606,AMN1606,AMR1606,AMV1606,AMZ1606,AND1606,ANH1606,ANL1606,ANP1606))+SUM((ANT1606,ANX1606,AOB1606,AOF1606,AOJ1606)))=AN1606,"ok","check")</f>
        <v>ok</v>
      </c>
      <c r="AV1606" s="196">
        <v>0.05</v>
      </c>
      <c r="AW1606" s="197">
        <v>1</v>
      </c>
      <c r="AX1606" s="191" t="s">
        <v>611</v>
      </c>
      <c r="AY1606" s="190" t="s">
        <v>602</v>
      </c>
    </row>
    <row r="1607" spans="1:51" x14ac:dyDescent="0.25">
      <c r="A1607" s="190">
        <v>1543</v>
      </c>
      <c r="B1607" s="205" t="s">
        <v>1871</v>
      </c>
      <c r="C1607" s="205" t="s">
        <v>2482</v>
      </c>
      <c r="D1607" s="260">
        <v>44133</v>
      </c>
      <c r="E1607" s="382" t="s">
        <v>838</v>
      </c>
      <c r="F1607" s="205" t="s">
        <v>610</v>
      </c>
      <c r="G1607" s="205" t="s">
        <v>2509</v>
      </c>
      <c r="H1607" s="260">
        <v>44133</v>
      </c>
      <c r="I1607" s="260">
        <v>44133</v>
      </c>
      <c r="J1607" s="210">
        <v>4.5138888888888888E-2</v>
      </c>
      <c r="K1607" s="210">
        <v>5.5555555555555552E-2</v>
      </c>
      <c r="M1607" s="212" t="s">
        <v>65</v>
      </c>
      <c r="N1607" s="204">
        <v>5</v>
      </c>
      <c r="O1607" s="214" t="s">
        <v>65</v>
      </c>
      <c r="P1607" s="206">
        <v>5</v>
      </c>
      <c r="Q1607" s="204"/>
      <c r="R1607" s="204"/>
      <c r="S1607" s="212" t="s">
        <v>65</v>
      </c>
      <c r="T1607" s="206">
        <v>5</v>
      </c>
      <c r="U1607" s="214" t="s">
        <v>65</v>
      </c>
      <c r="V1607" s="206">
        <v>5</v>
      </c>
      <c r="W1607" s="204"/>
      <c r="X1607" s="204"/>
      <c r="AC1607" s="367">
        <f t="shared" si="254"/>
        <v>100</v>
      </c>
      <c r="AD1607" s="219" t="s">
        <v>37</v>
      </c>
      <c r="AM1607" s="259">
        <f t="shared" si="255"/>
        <v>0</v>
      </c>
      <c r="AP1607" s="222">
        <f t="shared" si="256"/>
        <v>0</v>
      </c>
      <c r="AS1607" s="228" t="str">
        <f t="shared" si="257"/>
        <v>ok</v>
      </c>
      <c r="AT1607" s="219" t="str">
        <f>IF(((SUM(AV1607,AZ1607,BD1607,BH1607,BL1607,BP1607,BT1607,BX1607,CB1607,CF1607,CJ1607,CN1607,CR1607,CV1607,CZ1607,DD1607,DH1607,DL1607,DP1607,DT1607,DX1607,EB1607,EF1607,EJ1607,EN1607,ER1607,EV1607,EZ1607,FD1607,FH1607,FL1607,FP1607,FT1607,FX1607,GB1607,GF1607,GJ1607,GN1607,GR1607,GV1607,GZ1607,HD1607,HH1607,HL1607,HP1607,HT1607,HX1607,IB1607,IF1607,IJ1607,IN1607,IR1607,IV1607,IZ1607,JD1607,JH1607,JL1607,JP1607,JT1607,JX1607,KB1607,KF1607,KJ1607,KN1607,KR1607,KV1607,KZ1607,LD1607,LH1607,LL1607,LP1607,LT1607,LX1607,MB1607,MF1607,MJ1607,MN1607,MR1607,MV1607,MZ1607,ND1607,NH1607,NL1607,NP1607,NT1607,NX1607,OB1607,OF1607,OJ1607,ON1607,OR1607,OV1607,OZ1607,PD1607,PH1607,PL1607,PP1607,PT1607,PX1607,QB1607,QF1607,QJ1607,QN1607,QR1607,QV1607,QZ1607,RD1607,RH1607,RL1607,RP1607,RT1607,RX1607,SB1607,SF1607,SJ1607,SN1607,SR1607,SV1607,SZ1607,TD1607,TH1607,TL1607,TP1607,TT1607,TX1607,UB1607,UF1607,UJ1607,UN1607,UR1607,UV1607,UZ1607,VD1607,VH1607,VL1607,VP1607,VT1607,VX1607,WB1607,WF1607,WJ1607,WN1607,WR1607,WV1607,WZ1607,XD1607,XH1607,XL1607,XP1607,XT1607,XX1607,YB1607,YF1607,YJ1607,YN1607,YR1607,YV1607,YZ1607,ZD1607,ZH1607,ZL1607,ZP1607,ZT1607,ZX1607,AAB1607,AAF1607,AAJ1607,AAN1607,AAR1607,AAV1607,AAZ1607,ABD1607,ABH1607,ABL1607,ABP1607,ABT1607,ABX1607,ACB1607,ACF1607,ACJ1607,ACN1607,ACR1607,ACV1607,ACZ1607,ADD1607,ADH1607,ADL1607,ADP1607,ADT1607,ADX1607,AEB1607,AEF1607,AEJ1607,AEN1607,AER1607,AEV1607,AEZ1607,AFD1607,AFH1607,AFL1607,AFP1607,AFT1607,AFX1607,AGB1607,AGF1607,AGJ1607,AGN1607,AGR1607,AGV1607,AGZ1607,AHD1607,AHH1607,AHL1607,AHP1607,AHT1607,AHX1607,AIB1607,AIF1607,AIJ1607,AIN1607,AIR1607,AIV1607,AIZ1607,AJD1607,AJH1607,AJL1607,AJP1607,AJT1607,AJX1607,AKB1607,AKF1607,AKJ1607,AKN1607,AKR1607,AKV1607,AKZ1607,ALD1607,ALH1607,ALL1607,ALP1607,ALT1607,ALX1607,AMB1607,AMF1607,AMJ1607,AMN1607,AMR1607,AMV1607,AMZ1607,AND1607,ANH1607,ANL1607,ANP1607))+SUM((ANT1607,ANX1607,AOB1607,AOF1607,AOJ1607)))=AN1607,"ok","check")</f>
        <v>ok</v>
      </c>
    </row>
    <row r="1608" spans="1:51" x14ac:dyDescent="0.25">
      <c r="A1608" s="190">
        <v>1544</v>
      </c>
      <c r="B1608" s="205" t="s">
        <v>1871</v>
      </c>
      <c r="C1608" s="205" t="s">
        <v>2483</v>
      </c>
      <c r="D1608" s="260">
        <v>44133</v>
      </c>
      <c r="E1608" s="382" t="s">
        <v>838</v>
      </c>
      <c r="F1608" s="205" t="s">
        <v>610</v>
      </c>
      <c r="G1608" s="205" t="s">
        <v>2509</v>
      </c>
      <c r="H1608" s="260">
        <v>44133</v>
      </c>
      <c r="I1608" s="260">
        <v>44133</v>
      </c>
      <c r="J1608" s="210">
        <v>5.9027777777777783E-2</v>
      </c>
      <c r="K1608" s="210">
        <v>6.5972222222222224E-2</v>
      </c>
      <c r="M1608" s="258" t="s">
        <v>136</v>
      </c>
      <c r="N1608" s="204">
        <v>5</v>
      </c>
      <c r="O1608" s="258" t="s">
        <v>136</v>
      </c>
      <c r="P1608" s="206">
        <v>5</v>
      </c>
      <c r="Q1608" s="204"/>
      <c r="R1608" s="204"/>
      <c r="S1608" s="258" t="s">
        <v>136</v>
      </c>
      <c r="T1608" s="206">
        <v>5</v>
      </c>
      <c r="U1608" s="258" t="s">
        <v>136</v>
      </c>
      <c r="V1608" s="206">
        <v>5</v>
      </c>
      <c r="W1608" s="204"/>
      <c r="X1608" s="204"/>
      <c r="AC1608" s="367">
        <f t="shared" si="254"/>
        <v>100</v>
      </c>
      <c r="AD1608" s="219" t="s">
        <v>37</v>
      </c>
      <c r="AM1608" s="259">
        <f t="shared" si="255"/>
        <v>0</v>
      </c>
      <c r="AP1608" s="222">
        <f t="shared" si="256"/>
        <v>0</v>
      </c>
      <c r="AS1608" s="228" t="str">
        <f t="shared" si="257"/>
        <v>ok</v>
      </c>
      <c r="AT1608" s="219" t="str">
        <f>IF(((SUM(AV1608,AZ1608,BD1608,BH1608,BL1608,BP1608,BT1608,BX1608,CB1608,CF1608,CJ1608,CN1608,CR1608,CV1608,CZ1608,DD1608,DH1608,DL1608,DP1608,DT1608,DX1608,EB1608,EF1608,EJ1608,EN1608,ER1608,EV1608,EZ1608,FD1608,FH1608,FL1608,FP1608,FT1608,FX1608,GB1608,GF1608,GJ1608,GN1608,GR1608,GV1608,GZ1608,HD1608,HH1608,HL1608,HP1608,HT1608,HX1608,IB1608,IF1608,IJ1608,IN1608,IR1608,IV1608,IZ1608,JD1608,JH1608,JL1608,JP1608,JT1608,JX1608,KB1608,KF1608,KJ1608,KN1608,KR1608,KV1608,KZ1608,LD1608,LH1608,LL1608,LP1608,LT1608,LX1608,MB1608,MF1608,MJ1608,MN1608,MR1608,MV1608,MZ1608,ND1608,NH1608,NL1608,NP1608,NT1608,NX1608,OB1608,OF1608,OJ1608,ON1608,OR1608,OV1608,OZ1608,PD1608,PH1608,PL1608,PP1608,PT1608,PX1608,QB1608,QF1608,QJ1608,QN1608,QR1608,QV1608,QZ1608,RD1608,RH1608,RL1608,RP1608,RT1608,RX1608,SB1608,SF1608,SJ1608,SN1608,SR1608,SV1608,SZ1608,TD1608,TH1608,TL1608,TP1608,TT1608,TX1608,UB1608,UF1608,UJ1608,UN1608,UR1608,UV1608,UZ1608,VD1608,VH1608,VL1608,VP1608,VT1608,VX1608,WB1608,WF1608,WJ1608,WN1608,WR1608,WV1608,WZ1608,XD1608,XH1608,XL1608,XP1608,XT1608,XX1608,YB1608,YF1608,YJ1608,YN1608,YR1608,YV1608,YZ1608,ZD1608,ZH1608,ZL1608,ZP1608,ZT1608,ZX1608,AAB1608,AAF1608,AAJ1608,AAN1608,AAR1608,AAV1608,AAZ1608,ABD1608,ABH1608,ABL1608,ABP1608,ABT1608,ABX1608,ACB1608,ACF1608,ACJ1608,ACN1608,ACR1608,ACV1608,ACZ1608,ADD1608,ADH1608,ADL1608,ADP1608,ADT1608,ADX1608,AEB1608,AEF1608,AEJ1608,AEN1608,AER1608,AEV1608,AEZ1608,AFD1608,AFH1608,AFL1608,AFP1608,AFT1608,AFX1608,AGB1608,AGF1608,AGJ1608,AGN1608,AGR1608,AGV1608,AGZ1608,AHD1608,AHH1608,AHL1608,AHP1608,AHT1608,AHX1608,AIB1608,AIF1608,AIJ1608,AIN1608,AIR1608,AIV1608,AIZ1608,AJD1608,AJH1608,AJL1608,AJP1608,AJT1608,AJX1608,AKB1608,AKF1608,AKJ1608,AKN1608,AKR1608,AKV1608,AKZ1608,ALD1608,ALH1608,ALL1608,ALP1608,ALT1608,ALX1608,AMB1608,AMF1608,AMJ1608,AMN1608,AMR1608,AMV1608,AMZ1608,AND1608,ANH1608,ANL1608,ANP1608))+SUM((ANT1608,ANX1608,AOB1608,AOF1608,AOJ1608)))=AN1608,"ok","check")</f>
        <v>ok</v>
      </c>
    </row>
    <row r="1609" spans="1:51" x14ac:dyDescent="0.25">
      <c r="A1609" s="190">
        <v>1545</v>
      </c>
      <c r="B1609" s="205" t="s">
        <v>1871</v>
      </c>
      <c r="C1609" s="205" t="s">
        <v>2484</v>
      </c>
      <c r="D1609" s="260">
        <v>44133</v>
      </c>
      <c r="E1609" s="382" t="s">
        <v>838</v>
      </c>
      <c r="F1609" s="205" t="s">
        <v>610</v>
      </c>
      <c r="G1609" s="205" t="s">
        <v>2509</v>
      </c>
      <c r="H1609" s="260">
        <v>44133</v>
      </c>
      <c r="I1609" s="260">
        <v>44133</v>
      </c>
      <c r="J1609" s="210">
        <v>7.6388888888888895E-2</v>
      </c>
      <c r="K1609" s="210">
        <v>8.3333333333333329E-2</v>
      </c>
      <c r="M1609" s="212" t="s">
        <v>65</v>
      </c>
      <c r="N1609" s="204">
        <v>5</v>
      </c>
      <c r="O1609" s="214" t="s">
        <v>65</v>
      </c>
      <c r="P1609" s="206">
        <v>5</v>
      </c>
      <c r="Q1609" s="204"/>
      <c r="R1609" s="204"/>
      <c r="S1609" s="212" t="s">
        <v>65</v>
      </c>
      <c r="T1609" s="206">
        <v>5</v>
      </c>
      <c r="U1609" s="214" t="s">
        <v>65</v>
      </c>
      <c r="V1609" s="206">
        <v>5</v>
      </c>
      <c r="W1609" s="204"/>
      <c r="X1609" s="204"/>
      <c r="AC1609" s="367">
        <f t="shared" si="254"/>
        <v>100</v>
      </c>
      <c r="AD1609" s="219" t="s">
        <v>37</v>
      </c>
      <c r="AM1609" s="259">
        <f t="shared" si="255"/>
        <v>0</v>
      </c>
      <c r="AP1609" s="222">
        <f t="shared" si="256"/>
        <v>0</v>
      </c>
      <c r="AS1609" s="228" t="str">
        <f t="shared" si="257"/>
        <v>ok</v>
      </c>
      <c r="AT1609" s="219" t="str">
        <f>IF(((SUM(AV1609,AZ1609,BD1609,BH1609,BL1609,BP1609,BT1609,BX1609,CB1609,CF1609,CJ1609,CN1609,CR1609,CV1609,CZ1609,DD1609,DH1609,DL1609,DP1609,DT1609,DX1609,EB1609,EF1609,EJ1609,EN1609,ER1609,EV1609,EZ1609,FD1609,FH1609,FL1609,FP1609,FT1609,FX1609,GB1609,GF1609,GJ1609,GN1609,GR1609,GV1609,GZ1609,HD1609,HH1609,HL1609,HP1609,HT1609,HX1609,IB1609,IF1609,IJ1609,IN1609,IR1609,IV1609,IZ1609,JD1609,JH1609,JL1609,JP1609,JT1609,JX1609,KB1609,KF1609,KJ1609,KN1609,KR1609,KV1609,KZ1609,LD1609,LH1609,LL1609,LP1609,LT1609,LX1609,MB1609,MF1609,MJ1609,MN1609,MR1609,MV1609,MZ1609,ND1609,NH1609,NL1609,NP1609,NT1609,NX1609,OB1609,OF1609,OJ1609,ON1609,OR1609,OV1609,OZ1609,PD1609,PH1609,PL1609,PP1609,PT1609,PX1609,QB1609,QF1609,QJ1609,QN1609,QR1609,QV1609,QZ1609,RD1609,RH1609,RL1609,RP1609,RT1609,RX1609,SB1609,SF1609,SJ1609,SN1609,SR1609,SV1609,SZ1609,TD1609,TH1609,TL1609,TP1609,TT1609,TX1609,UB1609,UF1609,UJ1609,UN1609,UR1609,UV1609,UZ1609,VD1609,VH1609,VL1609,VP1609,VT1609,VX1609,WB1609,WF1609,WJ1609,WN1609,WR1609,WV1609,WZ1609,XD1609,XH1609,XL1609,XP1609,XT1609,XX1609,YB1609,YF1609,YJ1609,YN1609,YR1609,YV1609,YZ1609,ZD1609,ZH1609,ZL1609,ZP1609,ZT1609,ZX1609,AAB1609,AAF1609,AAJ1609,AAN1609,AAR1609,AAV1609,AAZ1609,ABD1609,ABH1609,ABL1609,ABP1609,ABT1609,ABX1609,ACB1609,ACF1609,ACJ1609,ACN1609,ACR1609,ACV1609,ACZ1609,ADD1609,ADH1609,ADL1609,ADP1609,ADT1609,ADX1609,AEB1609,AEF1609,AEJ1609,AEN1609,AER1609,AEV1609,AEZ1609,AFD1609,AFH1609,AFL1609,AFP1609,AFT1609,AFX1609,AGB1609,AGF1609,AGJ1609,AGN1609,AGR1609,AGV1609,AGZ1609,AHD1609,AHH1609,AHL1609,AHP1609,AHT1609,AHX1609,AIB1609,AIF1609,AIJ1609,AIN1609,AIR1609,AIV1609,AIZ1609,AJD1609,AJH1609,AJL1609,AJP1609,AJT1609,AJX1609,AKB1609,AKF1609,AKJ1609,AKN1609,AKR1609,AKV1609,AKZ1609,ALD1609,ALH1609,ALL1609,ALP1609,ALT1609,ALX1609,AMB1609,AMF1609,AMJ1609,AMN1609,AMR1609,AMV1609,AMZ1609,AND1609,ANH1609,ANL1609,ANP1609))+SUM((ANT1609,ANX1609,AOB1609,AOF1609,AOJ1609)))=AN1609,"ok","check")</f>
        <v>ok</v>
      </c>
    </row>
    <row r="1610" spans="1:51" x14ac:dyDescent="0.25">
      <c r="A1610" s="190">
        <v>1546</v>
      </c>
      <c r="B1610" s="205" t="s">
        <v>1871</v>
      </c>
      <c r="C1610" s="205" t="s">
        <v>2485</v>
      </c>
      <c r="D1610" s="260">
        <v>44133</v>
      </c>
      <c r="E1610" s="382" t="s">
        <v>838</v>
      </c>
      <c r="F1610" s="205" t="s">
        <v>610</v>
      </c>
      <c r="G1610" s="205" t="s">
        <v>2509</v>
      </c>
      <c r="H1610" s="260">
        <v>44133</v>
      </c>
      <c r="I1610" s="260">
        <v>44133</v>
      </c>
      <c r="J1610" s="210">
        <v>9.0277777777777776E-2</v>
      </c>
      <c r="K1610" s="210">
        <v>0.10069444444444443</v>
      </c>
      <c r="M1610" s="258" t="s">
        <v>136</v>
      </c>
      <c r="N1610" s="204">
        <v>5</v>
      </c>
      <c r="O1610" s="258" t="s">
        <v>136</v>
      </c>
      <c r="P1610" s="206">
        <v>5</v>
      </c>
      <c r="Q1610" s="258" t="s">
        <v>136</v>
      </c>
      <c r="R1610" s="206">
        <v>5</v>
      </c>
      <c r="S1610" s="258" t="s">
        <v>136</v>
      </c>
      <c r="T1610" s="206">
        <v>5</v>
      </c>
      <c r="U1610" s="258" t="s">
        <v>136</v>
      </c>
      <c r="V1610" s="206">
        <v>5</v>
      </c>
      <c r="W1610" s="258" t="s">
        <v>136</v>
      </c>
      <c r="X1610" s="206">
        <v>5</v>
      </c>
      <c r="AC1610" s="367">
        <f t="shared" si="254"/>
        <v>100</v>
      </c>
      <c r="AD1610" s="219" t="s">
        <v>37</v>
      </c>
      <c r="AE1610" s="194">
        <v>1</v>
      </c>
      <c r="AM1610" s="259">
        <f t="shared" si="255"/>
        <v>1</v>
      </c>
      <c r="AN1610" s="221">
        <v>0.05</v>
      </c>
      <c r="AP1610" s="222">
        <f t="shared" si="256"/>
        <v>0.05</v>
      </c>
      <c r="AS1610" s="228" t="str">
        <f t="shared" si="257"/>
        <v>ok</v>
      </c>
      <c r="AT1610" s="219" t="str">
        <f>IF(((SUM(AV1610,AZ1610,BD1610,BH1610,BL1610,BP1610,BT1610,BX1610,CB1610,CF1610,CJ1610,CN1610,CR1610,CV1610,CZ1610,DD1610,DH1610,DL1610,DP1610,DT1610,DX1610,EB1610,EF1610,EJ1610,EN1610,ER1610,EV1610,EZ1610,FD1610,FH1610,FL1610,FP1610,FT1610,FX1610,GB1610,GF1610,GJ1610,GN1610,GR1610,GV1610,GZ1610,HD1610,HH1610,HL1610,HP1610,HT1610,HX1610,IB1610,IF1610,IJ1610,IN1610,IR1610,IV1610,IZ1610,JD1610,JH1610,JL1610,JP1610,JT1610,JX1610,KB1610,KF1610,KJ1610,KN1610,KR1610,KV1610,KZ1610,LD1610,LH1610,LL1610,LP1610,LT1610,LX1610,MB1610,MF1610,MJ1610,MN1610,MR1610,MV1610,MZ1610,ND1610,NH1610,NL1610,NP1610,NT1610,NX1610,OB1610,OF1610,OJ1610,ON1610,OR1610,OV1610,OZ1610,PD1610,PH1610,PL1610,PP1610,PT1610,PX1610,QB1610,QF1610,QJ1610,QN1610,QR1610,QV1610,QZ1610,RD1610,RH1610,RL1610,RP1610,RT1610,RX1610,SB1610,SF1610,SJ1610,SN1610,SR1610,SV1610,SZ1610,TD1610,TH1610,TL1610,TP1610,TT1610,TX1610,UB1610,UF1610,UJ1610,UN1610,UR1610,UV1610,UZ1610,VD1610,VH1610,VL1610,VP1610,VT1610,VX1610,WB1610,WF1610,WJ1610,WN1610,WR1610,WV1610,WZ1610,XD1610,XH1610,XL1610,XP1610,XT1610,XX1610,YB1610,YF1610,YJ1610,YN1610,YR1610,YV1610,YZ1610,ZD1610,ZH1610,ZL1610,ZP1610,ZT1610,ZX1610,AAB1610,AAF1610,AAJ1610,AAN1610,AAR1610,AAV1610,AAZ1610,ABD1610,ABH1610,ABL1610,ABP1610,ABT1610,ABX1610,ACB1610,ACF1610,ACJ1610,ACN1610,ACR1610,ACV1610,ACZ1610,ADD1610,ADH1610,ADL1610,ADP1610,ADT1610,ADX1610,AEB1610,AEF1610,AEJ1610,AEN1610,AER1610,AEV1610,AEZ1610,AFD1610,AFH1610,AFL1610,AFP1610,AFT1610,AFX1610,AGB1610,AGF1610,AGJ1610,AGN1610,AGR1610,AGV1610,AGZ1610,AHD1610,AHH1610,AHL1610,AHP1610,AHT1610,AHX1610,AIB1610,AIF1610,AIJ1610,AIN1610,AIR1610,AIV1610,AIZ1610,AJD1610,AJH1610,AJL1610,AJP1610,AJT1610,AJX1610,AKB1610,AKF1610,AKJ1610,AKN1610,AKR1610,AKV1610,AKZ1610,ALD1610,ALH1610,ALL1610,ALP1610,ALT1610,ALX1610,AMB1610,AMF1610,AMJ1610,AMN1610,AMR1610,AMV1610,AMZ1610,AND1610,ANH1610,ANL1610,ANP1610))+SUM((ANT1610,ANX1610,AOB1610,AOF1610,AOJ1610)))=AN1610,"ok","check")</f>
        <v>ok</v>
      </c>
      <c r="AV1610" s="196">
        <v>0.05</v>
      </c>
      <c r="AW1610" s="197">
        <v>1</v>
      </c>
      <c r="AX1610" s="191" t="s">
        <v>601</v>
      </c>
      <c r="AY1610" s="190" t="s">
        <v>602</v>
      </c>
    </row>
    <row r="1611" spans="1:51" x14ac:dyDescent="0.25">
      <c r="A1611" s="190">
        <v>1547</v>
      </c>
      <c r="B1611" s="205" t="s">
        <v>1871</v>
      </c>
      <c r="C1611" s="205" t="s">
        <v>2486</v>
      </c>
      <c r="D1611" s="260">
        <v>44133</v>
      </c>
      <c r="E1611" s="382" t="s">
        <v>838</v>
      </c>
      <c r="F1611" s="205" t="s">
        <v>610</v>
      </c>
      <c r="G1611" s="205" t="s">
        <v>2509</v>
      </c>
      <c r="H1611" s="260">
        <v>44133</v>
      </c>
      <c r="I1611" s="260">
        <v>44133</v>
      </c>
      <c r="J1611" s="210">
        <v>0.17708333333333334</v>
      </c>
      <c r="K1611" s="210">
        <v>0.18402777777777779</v>
      </c>
      <c r="M1611" s="212" t="s">
        <v>65</v>
      </c>
      <c r="N1611" s="204">
        <v>5</v>
      </c>
      <c r="O1611" s="214" t="s">
        <v>65</v>
      </c>
      <c r="P1611" s="206">
        <v>5</v>
      </c>
      <c r="Q1611" s="204"/>
      <c r="R1611" s="204"/>
      <c r="S1611" s="212" t="s">
        <v>65</v>
      </c>
      <c r="T1611" s="206">
        <v>5</v>
      </c>
      <c r="U1611" s="214" t="s">
        <v>65</v>
      </c>
      <c r="V1611" s="206">
        <v>5</v>
      </c>
      <c r="W1611" s="204"/>
      <c r="X1611" s="204"/>
      <c r="AC1611" s="367">
        <f t="shared" si="254"/>
        <v>100</v>
      </c>
      <c r="AD1611" s="219" t="s">
        <v>37</v>
      </c>
      <c r="AM1611" s="259">
        <f t="shared" si="255"/>
        <v>0</v>
      </c>
      <c r="AP1611" s="222">
        <f t="shared" si="256"/>
        <v>0</v>
      </c>
      <c r="AS1611" s="228" t="str">
        <f t="shared" si="257"/>
        <v>ok</v>
      </c>
      <c r="AT1611" s="219" t="str">
        <f>IF(((SUM(AV1611,AZ1611,BD1611,BH1611,BL1611,BP1611,BT1611,BX1611,CB1611,CF1611,CJ1611,CN1611,CR1611,CV1611,CZ1611,DD1611,DH1611,DL1611,DP1611,DT1611,DX1611,EB1611,EF1611,EJ1611,EN1611,ER1611,EV1611,EZ1611,FD1611,FH1611,FL1611,FP1611,FT1611,FX1611,GB1611,GF1611,GJ1611,GN1611,GR1611,GV1611,GZ1611,HD1611,HH1611,HL1611,HP1611,HT1611,HX1611,IB1611,IF1611,IJ1611,IN1611,IR1611,IV1611,IZ1611,JD1611,JH1611,JL1611,JP1611,JT1611,JX1611,KB1611,KF1611,KJ1611,KN1611,KR1611,KV1611,KZ1611,LD1611,LH1611,LL1611,LP1611,LT1611,LX1611,MB1611,MF1611,MJ1611,MN1611,MR1611,MV1611,MZ1611,ND1611,NH1611,NL1611,NP1611,NT1611,NX1611,OB1611,OF1611,OJ1611,ON1611,OR1611,OV1611,OZ1611,PD1611,PH1611,PL1611,PP1611,PT1611,PX1611,QB1611,QF1611,QJ1611,QN1611,QR1611,QV1611,QZ1611,RD1611,RH1611,RL1611,RP1611,RT1611,RX1611,SB1611,SF1611,SJ1611,SN1611,SR1611,SV1611,SZ1611,TD1611,TH1611,TL1611,TP1611,TT1611,TX1611,UB1611,UF1611,UJ1611,UN1611,UR1611,UV1611,UZ1611,VD1611,VH1611,VL1611,VP1611,VT1611,VX1611,WB1611,WF1611,WJ1611,WN1611,WR1611,WV1611,WZ1611,XD1611,XH1611,XL1611,XP1611,XT1611,XX1611,YB1611,YF1611,YJ1611,YN1611,YR1611,YV1611,YZ1611,ZD1611,ZH1611,ZL1611,ZP1611,ZT1611,ZX1611,AAB1611,AAF1611,AAJ1611,AAN1611,AAR1611,AAV1611,AAZ1611,ABD1611,ABH1611,ABL1611,ABP1611,ABT1611,ABX1611,ACB1611,ACF1611,ACJ1611,ACN1611,ACR1611,ACV1611,ACZ1611,ADD1611,ADH1611,ADL1611,ADP1611,ADT1611,ADX1611,AEB1611,AEF1611,AEJ1611,AEN1611,AER1611,AEV1611,AEZ1611,AFD1611,AFH1611,AFL1611,AFP1611,AFT1611,AFX1611,AGB1611,AGF1611,AGJ1611,AGN1611,AGR1611,AGV1611,AGZ1611,AHD1611,AHH1611,AHL1611,AHP1611,AHT1611,AHX1611,AIB1611,AIF1611,AIJ1611,AIN1611,AIR1611,AIV1611,AIZ1611,AJD1611,AJH1611,AJL1611,AJP1611,AJT1611,AJX1611,AKB1611,AKF1611,AKJ1611,AKN1611,AKR1611,AKV1611,AKZ1611,ALD1611,ALH1611,ALL1611,ALP1611,ALT1611,ALX1611,AMB1611,AMF1611,AMJ1611,AMN1611,AMR1611,AMV1611,AMZ1611,AND1611,ANH1611,ANL1611,ANP1611))+SUM((ANT1611,ANX1611,AOB1611,AOF1611,AOJ1611)))=AN1611,"ok","check")</f>
        <v>ok</v>
      </c>
    </row>
    <row r="1612" spans="1:51" x14ac:dyDescent="0.25">
      <c r="B1612" s="205" t="s">
        <v>1871</v>
      </c>
      <c r="C1612" s="205" t="s">
        <v>2512</v>
      </c>
      <c r="D1612" s="260">
        <v>44133</v>
      </c>
      <c r="E1612" s="382" t="s">
        <v>839</v>
      </c>
      <c r="F1612" s="205" t="s">
        <v>610</v>
      </c>
      <c r="G1612" s="205" t="s">
        <v>2509</v>
      </c>
      <c r="H1612" s="260">
        <v>44133</v>
      </c>
      <c r="I1612" s="260">
        <v>44133</v>
      </c>
      <c r="J1612" s="210">
        <v>0.19444444444444445</v>
      </c>
      <c r="K1612" s="210">
        <v>0.19791666666666666</v>
      </c>
      <c r="M1612" s="204"/>
      <c r="N1612" s="204"/>
      <c r="O1612" s="204"/>
      <c r="P1612" s="206"/>
      <c r="Q1612" s="204"/>
      <c r="R1612" s="204"/>
      <c r="S1612" s="204"/>
      <c r="T1612" s="206"/>
      <c r="U1612" s="204"/>
      <c r="V1612" s="206"/>
      <c r="W1612" s="204"/>
      <c r="X1612" s="204"/>
      <c r="AC1612" s="367"/>
    </row>
    <row r="1613" spans="1:51" x14ac:dyDescent="0.25">
      <c r="A1613" s="190">
        <v>1548</v>
      </c>
      <c r="B1613" s="205" t="s">
        <v>1871</v>
      </c>
      <c r="C1613" s="205" t="s">
        <v>2487</v>
      </c>
      <c r="D1613" s="260">
        <v>44133</v>
      </c>
      <c r="E1613" s="382" t="s">
        <v>838</v>
      </c>
      <c r="F1613" s="205" t="s">
        <v>610</v>
      </c>
      <c r="G1613" s="205" t="s">
        <v>2509</v>
      </c>
      <c r="H1613" s="260">
        <v>44133</v>
      </c>
      <c r="I1613" s="260">
        <v>44133</v>
      </c>
      <c r="J1613" s="210">
        <v>0.20138888888888887</v>
      </c>
      <c r="K1613" s="210">
        <v>0.21180555555555555</v>
      </c>
      <c r="M1613" s="258" t="s">
        <v>136</v>
      </c>
      <c r="N1613" s="204">
        <v>5</v>
      </c>
      <c r="O1613" s="258" t="s">
        <v>136</v>
      </c>
      <c r="P1613" s="206">
        <v>5</v>
      </c>
      <c r="Q1613" s="204"/>
      <c r="R1613" s="204"/>
      <c r="S1613" s="258" t="s">
        <v>136</v>
      </c>
      <c r="T1613" s="206">
        <v>5</v>
      </c>
      <c r="U1613" s="258" t="s">
        <v>136</v>
      </c>
      <c r="V1613" s="206">
        <v>5</v>
      </c>
      <c r="W1613" s="204"/>
      <c r="X1613" s="204"/>
      <c r="AC1613" s="367">
        <f t="shared" si="254"/>
        <v>100</v>
      </c>
      <c r="AD1613" s="219" t="s">
        <v>37</v>
      </c>
      <c r="AM1613" s="259">
        <f t="shared" si="255"/>
        <v>0</v>
      </c>
      <c r="AP1613" s="222">
        <f t="shared" si="256"/>
        <v>0</v>
      </c>
      <c r="AS1613" s="228" t="str">
        <f t="shared" si="257"/>
        <v>ok</v>
      </c>
      <c r="AT1613" s="219" t="str">
        <f>IF(((SUM(AV1613,AZ1613,BD1613,BH1613,BL1613,BP1613,BT1613,BX1613,CB1613,CF1613,CJ1613,CN1613,CR1613,CV1613,CZ1613,DD1613,DH1613,DL1613,DP1613,DT1613,DX1613,EB1613,EF1613,EJ1613,EN1613,ER1613,EV1613,EZ1613,FD1613,FH1613,FL1613,FP1613,FT1613,FX1613,GB1613,GF1613,GJ1613,GN1613,GR1613,GV1613,GZ1613,HD1613,HH1613,HL1613,HP1613,HT1613,HX1613,IB1613,IF1613,IJ1613,IN1613,IR1613,IV1613,IZ1613,JD1613,JH1613,JL1613,JP1613,JT1613,JX1613,KB1613,KF1613,KJ1613,KN1613,KR1613,KV1613,KZ1613,LD1613,LH1613,LL1613,LP1613,LT1613,LX1613,MB1613,MF1613,MJ1613,MN1613,MR1613,MV1613,MZ1613,ND1613,NH1613,NL1613,NP1613,NT1613,NX1613,OB1613,OF1613,OJ1613,ON1613,OR1613,OV1613,OZ1613,PD1613,PH1613,PL1613,PP1613,PT1613,PX1613,QB1613,QF1613,QJ1613,QN1613,QR1613,QV1613,QZ1613,RD1613,RH1613,RL1613,RP1613,RT1613,RX1613,SB1613,SF1613,SJ1613,SN1613,SR1613,SV1613,SZ1613,TD1613,TH1613,TL1613,TP1613,TT1613,TX1613,UB1613,UF1613,UJ1613,UN1613,UR1613,UV1613,UZ1613,VD1613,VH1613,VL1613,VP1613,VT1613,VX1613,WB1613,WF1613,WJ1613,WN1613,WR1613,WV1613,WZ1613,XD1613,XH1613,XL1613,XP1613,XT1613,XX1613,YB1613,YF1613,YJ1613,YN1613,YR1613,YV1613,YZ1613,ZD1613,ZH1613,ZL1613,ZP1613,ZT1613,ZX1613,AAB1613,AAF1613,AAJ1613,AAN1613,AAR1613,AAV1613,AAZ1613,ABD1613,ABH1613,ABL1613,ABP1613,ABT1613,ABX1613,ACB1613,ACF1613,ACJ1613,ACN1613,ACR1613,ACV1613,ACZ1613,ADD1613,ADH1613,ADL1613,ADP1613,ADT1613,ADX1613,AEB1613,AEF1613,AEJ1613,AEN1613,AER1613,AEV1613,AEZ1613,AFD1613,AFH1613,AFL1613,AFP1613,AFT1613,AFX1613,AGB1613,AGF1613,AGJ1613,AGN1613,AGR1613,AGV1613,AGZ1613,AHD1613,AHH1613,AHL1613,AHP1613,AHT1613,AHX1613,AIB1613,AIF1613,AIJ1613,AIN1613,AIR1613,AIV1613,AIZ1613,AJD1613,AJH1613,AJL1613,AJP1613,AJT1613,AJX1613,AKB1613,AKF1613,AKJ1613,AKN1613,AKR1613,AKV1613,AKZ1613,ALD1613,ALH1613,ALL1613,ALP1613,ALT1613,ALX1613,AMB1613,AMF1613,AMJ1613,AMN1613,AMR1613,AMV1613,AMZ1613,AND1613,ANH1613,ANL1613,ANP1613))+SUM((ANT1613,ANX1613,AOB1613,AOF1613,AOJ1613)))=AN1613,"ok","check")</f>
        <v>ok</v>
      </c>
    </row>
    <row r="1614" spans="1:51" x14ac:dyDescent="0.25">
      <c r="A1614" s="190">
        <v>1549</v>
      </c>
      <c r="B1614" s="205" t="s">
        <v>1871</v>
      </c>
      <c r="C1614" s="205" t="s">
        <v>2488</v>
      </c>
      <c r="D1614" s="260">
        <v>44133</v>
      </c>
      <c r="E1614" s="382" t="s">
        <v>838</v>
      </c>
      <c r="F1614" s="205" t="s">
        <v>610</v>
      </c>
      <c r="G1614" s="205" t="s">
        <v>2509</v>
      </c>
      <c r="H1614" s="260">
        <v>44133</v>
      </c>
      <c r="I1614" s="260">
        <v>44133</v>
      </c>
      <c r="J1614" s="210">
        <v>0.21527777777777779</v>
      </c>
      <c r="K1614" s="210">
        <v>0.22916666666666666</v>
      </c>
      <c r="M1614" s="212" t="s">
        <v>65</v>
      </c>
      <c r="N1614" s="204">
        <v>5</v>
      </c>
      <c r="O1614" s="214" t="s">
        <v>65</v>
      </c>
      <c r="P1614" s="206">
        <v>5</v>
      </c>
      <c r="Q1614" s="204"/>
      <c r="R1614" s="204"/>
      <c r="S1614" s="212" t="s">
        <v>65</v>
      </c>
      <c r="T1614" s="206">
        <v>5</v>
      </c>
      <c r="U1614" s="214" t="s">
        <v>65</v>
      </c>
      <c r="V1614" s="206">
        <v>5</v>
      </c>
      <c r="W1614" s="204"/>
      <c r="X1614" s="204"/>
      <c r="AC1614" s="367">
        <f t="shared" si="254"/>
        <v>100</v>
      </c>
      <c r="AD1614" s="219" t="s">
        <v>37</v>
      </c>
      <c r="AM1614" s="259">
        <f t="shared" si="255"/>
        <v>0</v>
      </c>
      <c r="AP1614" s="222">
        <f t="shared" si="256"/>
        <v>0</v>
      </c>
      <c r="AS1614" s="228" t="str">
        <f t="shared" si="257"/>
        <v>ok</v>
      </c>
      <c r="AT1614" s="219" t="str">
        <f>IF(((SUM(AV1614,AZ1614,BD1614,BH1614,BL1614,BP1614,BT1614,BX1614,CB1614,CF1614,CJ1614,CN1614,CR1614,CV1614,CZ1614,DD1614,DH1614,DL1614,DP1614,DT1614,DX1614,EB1614,EF1614,EJ1614,EN1614,ER1614,EV1614,EZ1614,FD1614,FH1614,FL1614,FP1614,FT1614,FX1614,GB1614,GF1614,GJ1614,GN1614,GR1614,GV1614,GZ1614,HD1614,HH1614,HL1614,HP1614,HT1614,HX1614,IB1614,IF1614,IJ1614,IN1614,IR1614,IV1614,IZ1614,JD1614,JH1614,JL1614,JP1614,JT1614,JX1614,KB1614,KF1614,KJ1614,KN1614,KR1614,KV1614,KZ1614,LD1614,LH1614,LL1614,LP1614,LT1614,LX1614,MB1614,MF1614,MJ1614,MN1614,MR1614,MV1614,MZ1614,ND1614,NH1614,NL1614,NP1614,NT1614,NX1614,OB1614,OF1614,OJ1614,ON1614,OR1614,OV1614,OZ1614,PD1614,PH1614,PL1614,PP1614,PT1614,PX1614,QB1614,QF1614,QJ1614,QN1614,QR1614,QV1614,QZ1614,RD1614,RH1614,RL1614,RP1614,RT1614,RX1614,SB1614,SF1614,SJ1614,SN1614,SR1614,SV1614,SZ1614,TD1614,TH1614,TL1614,TP1614,TT1614,TX1614,UB1614,UF1614,UJ1614,UN1614,UR1614,UV1614,UZ1614,VD1614,VH1614,VL1614,VP1614,VT1614,VX1614,WB1614,WF1614,WJ1614,WN1614,WR1614,WV1614,WZ1614,XD1614,XH1614,XL1614,XP1614,XT1614,XX1614,YB1614,YF1614,YJ1614,YN1614,YR1614,YV1614,YZ1614,ZD1614,ZH1614,ZL1614,ZP1614,ZT1614,ZX1614,AAB1614,AAF1614,AAJ1614,AAN1614,AAR1614,AAV1614,AAZ1614,ABD1614,ABH1614,ABL1614,ABP1614,ABT1614,ABX1614,ACB1614,ACF1614,ACJ1614,ACN1614,ACR1614,ACV1614,ACZ1614,ADD1614,ADH1614,ADL1614,ADP1614,ADT1614,ADX1614,AEB1614,AEF1614,AEJ1614,AEN1614,AER1614,AEV1614,AEZ1614,AFD1614,AFH1614,AFL1614,AFP1614,AFT1614,AFX1614,AGB1614,AGF1614,AGJ1614,AGN1614,AGR1614,AGV1614,AGZ1614,AHD1614,AHH1614,AHL1614,AHP1614,AHT1614,AHX1614,AIB1614,AIF1614,AIJ1614,AIN1614,AIR1614,AIV1614,AIZ1614,AJD1614,AJH1614,AJL1614,AJP1614,AJT1614,AJX1614,AKB1614,AKF1614,AKJ1614,AKN1614,AKR1614,AKV1614,AKZ1614,ALD1614,ALH1614,ALL1614,ALP1614,ALT1614,ALX1614,AMB1614,AMF1614,AMJ1614,AMN1614,AMR1614,AMV1614,AMZ1614,AND1614,ANH1614,ANL1614,ANP1614))+SUM((ANT1614,ANX1614,AOB1614,AOF1614,AOJ1614)))=AN1614,"ok","check")</f>
        <v>ok</v>
      </c>
    </row>
    <row r="1615" spans="1:51" x14ac:dyDescent="0.25">
      <c r="A1615" s="190">
        <v>1550</v>
      </c>
      <c r="B1615" s="205" t="s">
        <v>1871</v>
      </c>
      <c r="C1615" s="205" t="s">
        <v>2489</v>
      </c>
      <c r="D1615" s="260">
        <v>44133</v>
      </c>
      <c r="E1615" s="382" t="s">
        <v>838</v>
      </c>
      <c r="F1615" s="205" t="s">
        <v>610</v>
      </c>
      <c r="G1615" s="205" t="s">
        <v>2509</v>
      </c>
      <c r="H1615" s="260">
        <v>44133</v>
      </c>
      <c r="I1615" s="260">
        <v>44133</v>
      </c>
      <c r="J1615" s="210">
        <v>0.23263888888888887</v>
      </c>
      <c r="K1615" s="210">
        <v>0.24305555555555555</v>
      </c>
      <c r="M1615" s="258" t="s">
        <v>136</v>
      </c>
      <c r="N1615" s="204">
        <v>5</v>
      </c>
      <c r="O1615" s="258" t="s">
        <v>136</v>
      </c>
      <c r="P1615" s="206">
        <v>5</v>
      </c>
      <c r="Q1615" s="204"/>
      <c r="R1615" s="204"/>
      <c r="S1615" s="258" t="s">
        <v>136</v>
      </c>
      <c r="T1615" s="206">
        <v>5</v>
      </c>
      <c r="U1615" s="258" t="s">
        <v>136</v>
      </c>
      <c r="V1615" s="206">
        <v>5</v>
      </c>
      <c r="W1615" s="204"/>
      <c r="X1615" s="204"/>
      <c r="AC1615" s="367">
        <f t="shared" si="254"/>
        <v>100</v>
      </c>
      <c r="AD1615" s="219" t="s">
        <v>37</v>
      </c>
      <c r="AM1615" s="259">
        <f t="shared" si="255"/>
        <v>0</v>
      </c>
      <c r="AP1615" s="222">
        <f t="shared" si="256"/>
        <v>0</v>
      </c>
      <c r="AS1615" s="228" t="str">
        <f t="shared" si="257"/>
        <v>ok</v>
      </c>
      <c r="AT1615" s="219" t="str">
        <f>IF(((SUM(AV1615,AZ1615,BD1615,BH1615,BL1615,BP1615,BT1615,BX1615,CB1615,CF1615,CJ1615,CN1615,CR1615,CV1615,CZ1615,DD1615,DH1615,DL1615,DP1615,DT1615,DX1615,EB1615,EF1615,EJ1615,EN1615,ER1615,EV1615,EZ1615,FD1615,FH1615,FL1615,FP1615,FT1615,FX1615,GB1615,GF1615,GJ1615,GN1615,GR1615,GV1615,GZ1615,HD1615,HH1615,HL1615,HP1615,HT1615,HX1615,IB1615,IF1615,IJ1615,IN1615,IR1615,IV1615,IZ1615,JD1615,JH1615,JL1615,JP1615,JT1615,JX1615,KB1615,KF1615,KJ1615,KN1615,KR1615,KV1615,KZ1615,LD1615,LH1615,LL1615,LP1615,LT1615,LX1615,MB1615,MF1615,MJ1615,MN1615,MR1615,MV1615,MZ1615,ND1615,NH1615,NL1615,NP1615,NT1615,NX1615,OB1615,OF1615,OJ1615,ON1615,OR1615,OV1615,OZ1615,PD1615,PH1615,PL1615,PP1615,PT1615,PX1615,QB1615,QF1615,QJ1615,QN1615,QR1615,QV1615,QZ1615,RD1615,RH1615,RL1615,RP1615,RT1615,RX1615,SB1615,SF1615,SJ1615,SN1615,SR1615,SV1615,SZ1615,TD1615,TH1615,TL1615,TP1615,TT1615,TX1615,UB1615,UF1615,UJ1615,UN1615,UR1615,UV1615,UZ1615,VD1615,VH1615,VL1615,VP1615,VT1615,VX1615,WB1615,WF1615,WJ1615,WN1615,WR1615,WV1615,WZ1615,XD1615,XH1615,XL1615,XP1615,XT1615,XX1615,YB1615,YF1615,YJ1615,YN1615,YR1615,YV1615,YZ1615,ZD1615,ZH1615,ZL1615,ZP1615,ZT1615,ZX1615,AAB1615,AAF1615,AAJ1615,AAN1615,AAR1615,AAV1615,AAZ1615,ABD1615,ABH1615,ABL1615,ABP1615,ABT1615,ABX1615,ACB1615,ACF1615,ACJ1615,ACN1615,ACR1615,ACV1615,ACZ1615,ADD1615,ADH1615,ADL1615,ADP1615,ADT1615,ADX1615,AEB1615,AEF1615,AEJ1615,AEN1615,AER1615,AEV1615,AEZ1615,AFD1615,AFH1615,AFL1615,AFP1615,AFT1615,AFX1615,AGB1615,AGF1615,AGJ1615,AGN1615,AGR1615,AGV1615,AGZ1615,AHD1615,AHH1615,AHL1615,AHP1615,AHT1615,AHX1615,AIB1615,AIF1615,AIJ1615,AIN1615,AIR1615,AIV1615,AIZ1615,AJD1615,AJH1615,AJL1615,AJP1615,AJT1615,AJX1615,AKB1615,AKF1615,AKJ1615,AKN1615,AKR1615,AKV1615,AKZ1615,ALD1615,ALH1615,ALL1615,ALP1615,ALT1615,ALX1615,AMB1615,AMF1615,AMJ1615,AMN1615,AMR1615,AMV1615,AMZ1615,AND1615,ANH1615,ANL1615,ANP1615))+SUM((ANT1615,ANX1615,AOB1615,AOF1615,AOJ1615)))=AN1615,"ok","check")</f>
        <v>ok</v>
      </c>
    </row>
    <row r="1616" spans="1:51" x14ac:dyDescent="0.25">
      <c r="A1616" s="190">
        <v>1551</v>
      </c>
      <c r="B1616" s="205" t="s">
        <v>1871</v>
      </c>
      <c r="C1616" s="205" t="s">
        <v>2490</v>
      </c>
      <c r="D1616" s="260">
        <v>44133</v>
      </c>
      <c r="E1616" s="382" t="s">
        <v>838</v>
      </c>
      <c r="F1616" s="205" t="s">
        <v>600</v>
      </c>
      <c r="G1616" s="205" t="s">
        <v>616</v>
      </c>
      <c r="H1616" s="260">
        <v>44133</v>
      </c>
      <c r="I1616" s="260">
        <v>44133</v>
      </c>
      <c r="J1616" s="210">
        <v>0.26805555555555555</v>
      </c>
      <c r="K1616" s="210">
        <v>0.27638888888888885</v>
      </c>
      <c r="M1616" s="212" t="s">
        <v>65</v>
      </c>
      <c r="N1616" s="204">
        <v>5</v>
      </c>
      <c r="O1616" s="214" t="s">
        <v>65</v>
      </c>
      <c r="P1616" s="206">
        <v>5</v>
      </c>
      <c r="Q1616" s="204"/>
      <c r="R1616" s="204"/>
      <c r="S1616" s="212" t="s">
        <v>65</v>
      </c>
      <c r="T1616" s="206">
        <v>5</v>
      </c>
      <c r="U1616" s="214" t="s">
        <v>65</v>
      </c>
      <c r="V1616" s="206">
        <v>5</v>
      </c>
      <c r="W1616" s="204"/>
      <c r="X1616" s="204"/>
      <c r="AC1616" s="367">
        <f t="shared" si="254"/>
        <v>100</v>
      </c>
      <c r="AD1616" s="219" t="s">
        <v>37</v>
      </c>
      <c r="AE1616" s="194">
        <v>1</v>
      </c>
      <c r="AM1616" s="259">
        <f t="shared" si="255"/>
        <v>1</v>
      </c>
      <c r="AN1616" s="221">
        <v>0.02</v>
      </c>
      <c r="AP1616" s="222">
        <f t="shared" si="256"/>
        <v>0.02</v>
      </c>
      <c r="AS1616" s="228" t="str">
        <f t="shared" si="257"/>
        <v>ok</v>
      </c>
      <c r="AT1616" s="219" t="str">
        <f>IF(((SUM(AV1616,AZ1616,BD1616,BH1616,BL1616,BP1616,BT1616,BX1616,CB1616,CF1616,CJ1616,CN1616,CR1616,CV1616,CZ1616,DD1616,DH1616,DL1616,DP1616,DT1616,DX1616,EB1616,EF1616,EJ1616,EN1616,ER1616,EV1616,EZ1616,FD1616,FH1616,FL1616,FP1616,FT1616,FX1616,GB1616,GF1616,GJ1616,GN1616,GR1616,GV1616,GZ1616,HD1616,HH1616,HL1616,HP1616,HT1616,HX1616,IB1616,IF1616,IJ1616,IN1616,IR1616,IV1616,IZ1616,JD1616,JH1616,JL1616,JP1616,JT1616,JX1616,KB1616,KF1616,KJ1616,KN1616,KR1616,KV1616,KZ1616,LD1616,LH1616,LL1616,LP1616,LT1616,LX1616,MB1616,MF1616,MJ1616,MN1616,MR1616,MV1616,MZ1616,ND1616,NH1616,NL1616,NP1616,NT1616,NX1616,OB1616,OF1616,OJ1616,ON1616,OR1616,OV1616,OZ1616,PD1616,PH1616,PL1616,PP1616,PT1616,PX1616,QB1616,QF1616,QJ1616,QN1616,QR1616,QV1616,QZ1616,RD1616,RH1616,RL1616,RP1616,RT1616,RX1616,SB1616,SF1616,SJ1616,SN1616,SR1616,SV1616,SZ1616,TD1616,TH1616,TL1616,TP1616,TT1616,TX1616,UB1616,UF1616,UJ1616,UN1616,UR1616,UV1616,UZ1616,VD1616,VH1616,VL1616,VP1616,VT1616,VX1616,WB1616,WF1616,WJ1616,WN1616,WR1616,WV1616,WZ1616,XD1616,XH1616,XL1616,XP1616,XT1616,XX1616,YB1616,YF1616,YJ1616,YN1616,YR1616,YV1616,YZ1616,ZD1616,ZH1616,ZL1616,ZP1616,ZT1616,ZX1616,AAB1616,AAF1616,AAJ1616,AAN1616,AAR1616,AAV1616,AAZ1616,ABD1616,ABH1616,ABL1616,ABP1616,ABT1616,ABX1616,ACB1616,ACF1616,ACJ1616,ACN1616,ACR1616,ACV1616,ACZ1616,ADD1616,ADH1616,ADL1616,ADP1616,ADT1616,ADX1616,AEB1616,AEF1616,AEJ1616,AEN1616,AER1616,AEV1616,AEZ1616,AFD1616,AFH1616,AFL1616,AFP1616,AFT1616,AFX1616,AGB1616,AGF1616,AGJ1616,AGN1616,AGR1616,AGV1616,AGZ1616,AHD1616,AHH1616,AHL1616,AHP1616,AHT1616,AHX1616,AIB1616,AIF1616,AIJ1616,AIN1616,AIR1616,AIV1616,AIZ1616,AJD1616,AJH1616,AJL1616,AJP1616,AJT1616,AJX1616,AKB1616,AKF1616,AKJ1616,AKN1616,AKR1616,AKV1616,AKZ1616,ALD1616,ALH1616,ALL1616,ALP1616,ALT1616,ALX1616,AMB1616,AMF1616,AMJ1616,AMN1616,AMR1616,AMV1616,AMZ1616,AND1616,ANH1616,ANL1616,ANP1616))+SUM((ANT1616,ANX1616,AOB1616,AOF1616,AOJ1616)))=AN1616,"ok","check")</f>
        <v>ok</v>
      </c>
      <c r="AV1616" s="196">
        <v>0.02</v>
      </c>
      <c r="AW1616" s="197">
        <v>1</v>
      </c>
      <c r="AX1616" s="191" t="s">
        <v>601</v>
      </c>
      <c r="AY1616" s="190" t="s">
        <v>602</v>
      </c>
    </row>
    <row r="1617" spans="1:55" x14ac:dyDescent="0.25">
      <c r="A1617" s="190">
        <v>1552</v>
      </c>
      <c r="B1617" s="205" t="s">
        <v>1871</v>
      </c>
      <c r="C1617" s="205" t="s">
        <v>2491</v>
      </c>
      <c r="D1617" s="260">
        <v>44133</v>
      </c>
      <c r="E1617" s="382" t="s">
        <v>838</v>
      </c>
      <c r="F1617" s="205" t="s">
        <v>600</v>
      </c>
      <c r="G1617" s="205" t="s">
        <v>616</v>
      </c>
      <c r="H1617" s="260">
        <v>44133</v>
      </c>
      <c r="I1617" s="260">
        <v>44133</v>
      </c>
      <c r="J1617" s="210">
        <v>0.32847222222222222</v>
      </c>
      <c r="K1617" s="210">
        <v>0.33888888888888885</v>
      </c>
      <c r="M1617" s="258" t="s">
        <v>136</v>
      </c>
      <c r="N1617" s="204">
        <v>5</v>
      </c>
      <c r="O1617" s="258" t="s">
        <v>136</v>
      </c>
      <c r="P1617" s="206">
        <v>5</v>
      </c>
      <c r="Q1617" s="204"/>
      <c r="R1617" s="204"/>
      <c r="S1617" s="258" t="s">
        <v>136</v>
      </c>
      <c r="T1617" s="206">
        <v>5</v>
      </c>
      <c r="U1617" s="258" t="s">
        <v>136</v>
      </c>
      <c r="V1617" s="206">
        <v>5</v>
      </c>
      <c r="W1617" s="204"/>
      <c r="X1617" s="204"/>
      <c r="AC1617" s="367">
        <f t="shared" si="254"/>
        <v>100</v>
      </c>
      <c r="AD1617" s="219" t="s">
        <v>37</v>
      </c>
      <c r="AE1617" s="194">
        <v>1</v>
      </c>
      <c r="AM1617" s="259">
        <f t="shared" si="255"/>
        <v>1</v>
      </c>
      <c r="AN1617" s="221">
        <v>0.05</v>
      </c>
      <c r="AP1617" s="222">
        <f t="shared" si="256"/>
        <v>0.05</v>
      </c>
      <c r="AS1617" s="228" t="str">
        <f t="shared" si="257"/>
        <v>ok</v>
      </c>
      <c r="AT1617" s="219" t="str">
        <f>IF(((SUM(AV1617,AZ1617,BD1617,BH1617,BL1617,BP1617,BT1617,BX1617,CB1617,CF1617,CJ1617,CN1617,CR1617,CV1617,CZ1617,DD1617,DH1617,DL1617,DP1617,DT1617,DX1617,EB1617,EF1617,EJ1617,EN1617,ER1617,EV1617,EZ1617,FD1617,FH1617,FL1617,FP1617,FT1617,FX1617,GB1617,GF1617,GJ1617,GN1617,GR1617,GV1617,GZ1617,HD1617,HH1617,HL1617,HP1617,HT1617,HX1617,IB1617,IF1617,IJ1617,IN1617,IR1617,IV1617,IZ1617,JD1617,JH1617,JL1617,JP1617,JT1617,JX1617,KB1617,KF1617,KJ1617,KN1617,KR1617,KV1617,KZ1617,LD1617,LH1617,LL1617,LP1617,LT1617,LX1617,MB1617,MF1617,MJ1617,MN1617,MR1617,MV1617,MZ1617,ND1617,NH1617,NL1617,NP1617,NT1617,NX1617,OB1617,OF1617,OJ1617,ON1617,OR1617,OV1617,OZ1617,PD1617,PH1617,PL1617,PP1617,PT1617,PX1617,QB1617,QF1617,QJ1617,QN1617,QR1617,QV1617,QZ1617,RD1617,RH1617,RL1617,RP1617,RT1617,RX1617,SB1617,SF1617,SJ1617,SN1617,SR1617,SV1617,SZ1617,TD1617,TH1617,TL1617,TP1617,TT1617,TX1617,UB1617,UF1617,UJ1617,UN1617,UR1617,UV1617,UZ1617,VD1617,VH1617,VL1617,VP1617,VT1617,VX1617,WB1617,WF1617,WJ1617,WN1617,WR1617,WV1617,WZ1617,XD1617,XH1617,XL1617,XP1617,XT1617,XX1617,YB1617,YF1617,YJ1617,YN1617,YR1617,YV1617,YZ1617,ZD1617,ZH1617,ZL1617,ZP1617,ZT1617,ZX1617,AAB1617,AAF1617,AAJ1617,AAN1617,AAR1617,AAV1617,AAZ1617,ABD1617,ABH1617,ABL1617,ABP1617,ABT1617,ABX1617,ACB1617,ACF1617,ACJ1617,ACN1617,ACR1617,ACV1617,ACZ1617,ADD1617,ADH1617,ADL1617,ADP1617,ADT1617,ADX1617,AEB1617,AEF1617,AEJ1617,AEN1617,AER1617,AEV1617,AEZ1617,AFD1617,AFH1617,AFL1617,AFP1617,AFT1617,AFX1617,AGB1617,AGF1617,AGJ1617,AGN1617,AGR1617,AGV1617,AGZ1617,AHD1617,AHH1617,AHL1617,AHP1617,AHT1617,AHX1617,AIB1617,AIF1617,AIJ1617,AIN1617,AIR1617,AIV1617,AIZ1617,AJD1617,AJH1617,AJL1617,AJP1617,AJT1617,AJX1617,AKB1617,AKF1617,AKJ1617,AKN1617,AKR1617,AKV1617,AKZ1617,ALD1617,ALH1617,ALL1617,ALP1617,ALT1617,ALX1617,AMB1617,AMF1617,AMJ1617,AMN1617,AMR1617,AMV1617,AMZ1617,AND1617,ANH1617,ANL1617,ANP1617))+SUM((ANT1617,ANX1617,AOB1617,AOF1617,AOJ1617)))=AN1617,"ok","check")</f>
        <v>ok</v>
      </c>
      <c r="AV1617" s="196">
        <v>0.05</v>
      </c>
      <c r="AW1617" s="197">
        <v>1</v>
      </c>
      <c r="AX1617" s="191" t="s">
        <v>601</v>
      </c>
      <c r="AY1617" s="190" t="s">
        <v>609</v>
      </c>
    </row>
    <row r="1618" spans="1:55" x14ac:dyDescent="0.25">
      <c r="A1618" s="190">
        <v>1553</v>
      </c>
      <c r="B1618" s="205" t="s">
        <v>1871</v>
      </c>
      <c r="C1618" s="205" t="s">
        <v>2492</v>
      </c>
      <c r="D1618" s="260">
        <v>44133</v>
      </c>
      <c r="E1618" s="382" t="s">
        <v>838</v>
      </c>
      <c r="F1618" s="205" t="s">
        <v>600</v>
      </c>
      <c r="G1618" s="205" t="s">
        <v>616</v>
      </c>
      <c r="H1618" s="260">
        <v>44133</v>
      </c>
      <c r="I1618" s="260">
        <v>44133</v>
      </c>
      <c r="J1618" s="210">
        <v>0.34027777777777773</v>
      </c>
      <c r="K1618" s="210">
        <v>0.34930555555555554</v>
      </c>
      <c r="M1618" s="212" t="s">
        <v>65</v>
      </c>
      <c r="N1618" s="204">
        <v>5</v>
      </c>
      <c r="O1618" s="214" t="s">
        <v>65</v>
      </c>
      <c r="P1618" s="206">
        <v>5</v>
      </c>
      <c r="Q1618" s="204"/>
      <c r="R1618" s="204"/>
      <c r="S1618" s="212" t="s">
        <v>65</v>
      </c>
      <c r="T1618" s="206">
        <v>5</v>
      </c>
      <c r="U1618" s="214" t="s">
        <v>65</v>
      </c>
      <c r="V1618" s="206">
        <v>5</v>
      </c>
      <c r="W1618" s="204"/>
      <c r="X1618" s="204"/>
      <c r="AC1618" s="367">
        <f t="shared" si="254"/>
        <v>100</v>
      </c>
      <c r="AD1618" s="219" t="s">
        <v>37</v>
      </c>
      <c r="AM1618" s="259">
        <f t="shared" si="255"/>
        <v>0</v>
      </c>
      <c r="AP1618" s="222">
        <f t="shared" si="256"/>
        <v>0</v>
      </c>
      <c r="AS1618" s="228" t="str">
        <f t="shared" si="257"/>
        <v>ok</v>
      </c>
      <c r="AT1618" s="219" t="str">
        <f>IF(((SUM(AV1618,AZ1618,BD1618,BH1618,BL1618,BP1618,BT1618,BX1618,CB1618,CF1618,CJ1618,CN1618,CR1618,CV1618,CZ1618,DD1618,DH1618,DL1618,DP1618,DT1618,DX1618,EB1618,EF1618,EJ1618,EN1618,ER1618,EV1618,EZ1618,FD1618,FH1618,FL1618,FP1618,FT1618,FX1618,GB1618,GF1618,GJ1618,GN1618,GR1618,GV1618,GZ1618,HD1618,HH1618,HL1618,HP1618,HT1618,HX1618,IB1618,IF1618,IJ1618,IN1618,IR1618,IV1618,IZ1618,JD1618,JH1618,JL1618,JP1618,JT1618,JX1618,KB1618,KF1618,KJ1618,KN1618,KR1618,KV1618,KZ1618,LD1618,LH1618,LL1618,LP1618,LT1618,LX1618,MB1618,MF1618,MJ1618,MN1618,MR1618,MV1618,MZ1618,ND1618,NH1618,NL1618,NP1618,NT1618,NX1618,OB1618,OF1618,OJ1618,ON1618,OR1618,OV1618,OZ1618,PD1618,PH1618,PL1618,PP1618,PT1618,PX1618,QB1618,QF1618,QJ1618,QN1618,QR1618,QV1618,QZ1618,RD1618,RH1618,RL1618,RP1618,RT1618,RX1618,SB1618,SF1618,SJ1618,SN1618,SR1618,SV1618,SZ1618,TD1618,TH1618,TL1618,TP1618,TT1618,TX1618,UB1618,UF1618,UJ1618,UN1618,UR1618,UV1618,UZ1618,VD1618,VH1618,VL1618,VP1618,VT1618,VX1618,WB1618,WF1618,WJ1618,WN1618,WR1618,WV1618,WZ1618,XD1618,XH1618,XL1618,XP1618,XT1618,XX1618,YB1618,YF1618,YJ1618,YN1618,YR1618,YV1618,YZ1618,ZD1618,ZH1618,ZL1618,ZP1618,ZT1618,ZX1618,AAB1618,AAF1618,AAJ1618,AAN1618,AAR1618,AAV1618,AAZ1618,ABD1618,ABH1618,ABL1618,ABP1618,ABT1618,ABX1618,ACB1618,ACF1618,ACJ1618,ACN1618,ACR1618,ACV1618,ACZ1618,ADD1618,ADH1618,ADL1618,ADP1618,ADT1618,ADX1618,AEB1618,AEF1618,AEJ1618,AEN1618,AER1618,AEV1618,AEZ1618,AFD1618,AFH1618,AFL1618,AFP1618,AFT1618,AFX1618,AGB1618,AGF1618,AGJ1618,AGN1618,AGR1618,AGV1618,AGZ1618,AHD1618,AHH1618,AHL1618,AHP1618,AHT1618,AHX1618,AIB1618,AIF1618,AIJ1618,AIN1618,AIR1618,AIV1618,AIZ1618,AJD1618,AJH1618,AJL1618,AJP1618,AJT1618,AJX1618,AKB1618,AKF1618,AKJ1618,AKN1618,AKR1618,AKV1618,AKZ1618,ALD1618,ALH1618,ALL1618,ALP1618,ALT1618,ALX1618,AMB1618,AMF1618,AMJ1618,AMN1618,AMR1618,AMV1618,AMZ1618,AND1618,ANH1618,ANL1618,ANP1618))+SUM((ANT1618,ANX1618,AOB1618,AOF1618,AOJ1618)))=AN1618,"ok","check")</f>
        <v>ok</v>
      </c>
    </row>
    <row r="1619" spans="1:55" x14ac:dyDescent="0.25">
      <c r="A1619" s="190">
        <v>1554</v>
      </c>
      <c r="B1619" s="205" t="s">
        <v>1871</v>
      </c>
      <c r="C1619" s="205" t="s">
        <v>2493</v>
      </c>
      <c r="D1619" s="260">
        <v>44133</v>
      </c>
      <c r="E1619" s="382" t="s">
        <v>838</v>
      </c>
      <c r="F1619" s="205" t="s">
        <v>600</v>
      </c>
      <c r="G1619" s="205" t="s">
        <v>616</v>
      </c>
      <c r="H1619" s="260">
        <v>44133</v>
      </c>
      <c r="I1619" s="260">
        <v>44133</v>
      </c>
      <c r="J1619" s="210">
        <v>0.3527777777777778</v>
      </c>
      <c r="K1619" s="210">
        <v>0.3576388888888889</v>
      </c>
      <c r="M1619" s="258" t="s">
        <v>136</v>
      </c>
      <c r="N1619" s="204">
        <v>5</v>
      </c>
      <c r="O1619" s="258" t="s">
        <v>136</v>
      </c>
      <c r="P1619" s="206">
        <v>5</v>
      </c>
      <c r="Q1619" s="204"/>
      <c r="R1619" s="204"/>
      <c r="S1619" s="258" t="s">
        <v>136</v>
      </c>
      <c r="T1619" s="206">
        <v>5</v>
      </c>
      <c r="U1619" s="258" t="s">
        <v>136</v>
      </c>
      <c r="V1619" s="206">
        <v>5</v>
      </c>
      <c r="W1619" s="204"/>
      <c r="X1619" s="204"/>
      <c r="AC1619" s="367">
        <f t="shared" si="254"/>
        <v>100</v>
      </c>
      <c r="AD1619" s="219" t="s">
        <v>37</v>
      </c>
      <c r="AM1619" s="259">
        <f t="shared" si="255"/>
        <v>0</v>
      </c>
      <c r="AP1619" s="222">
        <f t="shared" si="256"/>
        <v>0</v>
      </c>
      <c r="AS1619" s="228" t="str">
        <f t="shared" si="257"/>
        <v>ok</v>
      </c>
      <c r="AT1619" s="219" t="str">
        <f>IF(((SUM(AV1619,AZ1619,BD1619,BH1619,BL1619,BP1619,BT1619,BX1619,CB1619,CF1619,CJ1619,CN1619,CR1619,CV1619,CZ1619,DD1619,DH1619,DL1619,DP1619,DT1619,DX1619,EB1619,EF1619,EJ1619,EN1619,ER1619,EV1619,EZ1619,FD1619,FH1619,FL1619,FP1619,FT1619,FX1619,GB1619,GF1619,GJ1619,GN1619,GR1619,GV1619,GZ1619,HD1619,HH1619,HL1619,HP1619,HT1619,HX1619,IB1619,IF1619,IJ1619,IN1619,IR1619,IV1619,IZ1619,JD1619,JH1619,JL1619,JP1619,JT1619,JX1619,KB1619,KF1619,KJ1619,KN1619,KR1619,KV1619,KZ1619,LD1619,LH1619,LL1619,LP1619,LT1619,LX1619,MB1619,MF1619,MJ1619,MN1619,MR1619,MV1619,MZ1619,ND1619,NH1619,NL1619,NP1619,NT1619,NX1619,OB1619,OF1619,OJ1619,ON1619,OR1619,OV1619,OZ1619,PD1619,PH1619,PL1619,PP1619,PT1619,PX1619,QB1619,QF1619,QJ1619,QN1619,QR1619,QV1619,QZ1619,RD1619,RH1619,RL1619,RP1619,RT1619,RX1619,SB1619,SF1619,SJ1619,SN1619,SR1619,SV1619,SZ1619,TD1619,TH1619,TL1619,TP1619,TT1619,TX1619,UB1619,UF1619,UJ1619,UN1619,UR1619,UV1619,UZ1619,VD1619,VH1619,VL1619,VP1619,VT1619,VX1619,WB1619,WF1619,WJ1619,WN1619,WR1619,WV1619,WZ1619,XD1619,XH1619,XL1619,XP1619,XT1619,XX1619,YB1619,YF1619,YJ1619,YN1619,YR1619,YV1619,YZ1619,ZD1619,ZH1619,ZL1619,ZP1619,ZT1619,ZX1619,AAB1619,AAF1619,AAJ1619,AAN1619,AAR1619,AAV1619,AAZ1619,ABD1619,ABH1619,ABL1619,ABP1619,ABT1619,ABX1619,ACB1619,ACF1619,ACJ1619,ACN1619,ACR1619,ACV1619,ACZ1619,ADD1619,ADH1619,ADL1619,ADP1619,ADT1619,ADX1619,AEB1619,AEF1619,AEJ1619,AEN1619,AER1619,AEV1619,AEZ1619,AFD1619,AFH1619,AFL1619,AFP1619,AFT1619,AFX1619,AGB1619,AGF1619,AGJ1619,AGN1619,AGR1619,AGV1619,AGZ1619,AHD1619,AHH1619,AHL1619,AHP1619,AHT1619,AHX1619,AIB1619,AIF1619,AIJ1619,AIN1619,AIR1619,AIV1619,AIZ1619,AJD1619,AJH1619,AJL1619,AJP1619,AJT1619,AJX1619,AKB1619,AKF1619,AKJ1619,AKN1619,AKR1619,AKV1619,AKZ1619,ALD1619,ALH1619,ALL1619,ALP1619,ALT1619,ALX1619,AMB1619,AMF1619,AMJ1619,AMN1619,AMR1619,AMV1619,AMZ1619,AND1619,ANH1619,ANL1619,ANP1619))+SUM((ANT1619,ANX1619,AOB1619,AOF1619,AOJ1619)))=AN1619,"ok","check")</f>
        <v>ok</v>
      </c>
    </row>
    <row r="1620" spans="1:55" x14ac:dyDescent="0.25">
      <c r="A1620" s="190">
        <v>1555</v>
      </c>
      <c r="B1620" s="205" t="s">
        <v>1871</v>
      </c>
      <c r="C1620" s="205" t="s">
        <v>2494</v>
      </c>
      <c r="D1620" s="260">
        <v>44133</v>
      </c>
      <c r="E1620" s="382" t="s">
        <v>838</v>
      </c>
      <c r="F1620" s="205" t="s">
        <v>600</v>
      </c>
      <c r="G1620" s="205" t="s">
        <v>616</v>
      </c>
      <c r="H1620" s="260">
        <v>44133</v>
      </c>
      <c r="I1620" s="260">
        <v>44133</v>
      </c>
      <c r="J1620" s="210">
        <v>0.35972222222222222</v>
      </c>
      <c r="K1620" s="210">
        <v>0.36458333333333331</v>
      </c>
      <c r="M1620" s="212" t="s">
        <v>65</v>
      </c>
      <c r="N1620" s="204">
        <v>5</v>
      </c>
      <c r="O1620" s="214" t="s">
        <v>65</v>
      </c>
      <c r="P1620" s="206">
        <v>5</v>
      </c>
      <c r="Q1620" s="204"/>
      <c r="R1620" s="204"/>
      <c r="S1620" s="212" t="s">
        <v>65</v>
      </c>
      <c r="T1620" s="206">
        <v>5</v>
      </c>
      <c r="U1620" s="214" t="s">
        <v>65</v>
      </c>
      <c r="V1620" s="206">
        <v>5</v>
      </c>
      <c r="W1620" s="204"/>
      <c r="X1620" s="204"/>
      <c r="AC1620" s="367">
        <f t="shared" si="254"/>
        <v>100</v>
      </c>
      <c r="AD1620" s="219" t="s">
        <v>37</v>
      </c>
      <c r="AM1620" s="259">
        <f t="shared" si="255"/>
        <v>0</v>
      </c>
      <c r="AP1620" s="222">
        <f t="shared" si="256"/>
        <v>0</v>
      </c>
      <c r="AS1620" s="228" t="str">
        <f t="shared" si="257"/>
        <v>ok</v>
      </c>
      <c r="AT1620" s="219" t="str">
        <f>IF(((SUM(AV1620,AZ1620,BD1620,BH1620,BL1620,BP1620,BT1620,BX1620,CB1620,CF1620,CJ1620,CN1620,CR1620,CV1620,CZ1620,DD1620,DH1620,DL1620,DP1620,DT1620,DX1620,EB1620,EF1620,EJ1620,EN1620,ER1620,EV1620,EZ1620,FD1620,FH1620,FL1620,FP1620,FT1620,FX1620,GB1620,GF1620,GJ1620,GN1620,GR1620,GV1620,GZ1620,HD1620,HH1620,HL1620,HP1620,HT1620,HX1620,IB1620,IF1620,IJ1620,IN1620,IR1620,IV1620,IZ1620,JD1620,JH1620,JL1620,JP1620,JT1620,JX1620,KB1620,KF1620,KJ1620,KN1620,KR1620,KV1620,KZ1620,LD1620,LH1620,LL1620,LP1620,LT1620,LX1620,MB1620,MF1620,MJ1620,MN1620,MR1620,MV1620,MZ1620,ND1620,NH1620,NL1620,NP1620,NT1620,NX1620,OB1620,OF1620,OJ1620,ON1620,OR1620,OV1620,OZ1620,PD1620,PH1620,PL1620,PP1620,PT1620,PX1620,QB1620,QF1620,QJ1620,QN1620,QR1620,QV1620,QZ1620,RD1620,RH1620,RL1620,RP1620,RT1620,RX1620,SB1620,SF1620,SJ1620,SN1620,SR1620,SV1620,SZ1620,TD1620,TH1620,TL1620,TP1620,TT1620,TX1620,UB1620,UF1620,UJ1620,UN1620,UR1620,UV1620,UZ1620,VD1620,VH1620,VL1620,VP1620,VT1620,VX1620,WB1620,WF1620,WJ1620,WN1620,WR1620,WV1620,WZ1620,XD1620,XH1620,XL1620,XP1620,XT1620,XX1620,YB1620,YF1620,YJ1620,YN1620,YR1620,YV1620,YZ1620,ZD1620,ZH1620,ZL1620,ZP1620,ZT1620,ZX1620,AAB1620,AAF1620,AAJ1620,AAN1620,AAR1620,AAV1620,AAZ1620,ABD1620,ABH1620,ABL1620,ABP1620,ABT1620,ABX1620,ACB1620,ACF1620,ACJ1620,ACN1620,ACR1620,ACV1620,ACZ1620,ADD1620,ADH1620,ADL1620,ADP1620,ADT1620,ADX1620,AEB1620,AEF1620,AEJ1620,AEN1620,AER1620,AEV1620,AEZ1620,AFD1620,AFH1620,AFL1620,AFP1620,AFT1620,AFX1620,AGB1620,AGF1620,AGJ1620,AGN1620,AGR1620,AGV1620,AGZ1620,AHD1620,AHH1620,AHL1620,AHP1620,AHT1620,AHX1620,AIB1620,AIF1620,AIJ1620,AIN1620,AIR1620,AIV1620,AIZ1620,AJD1620,AJH1620,AJL1620,AJP1620,AJT1620,AJX1620,AKB1620,AKF1620,AKJ1620,AKN1620,AKR1620,AKV1620,AKZ1620,ALD1620,ALH1620,ALL1620,ALP1620,ALT1620,ALX1620,AMB1620,AMF1620,AMJ1620,AMN1620,AMR1620,AMV1620,AMZ1620,AND1620,ANH1620,ANL1620,ANP1620))+SUM((ANT1620,ANX1620,AOB1620,AOF1620,AOJ1620)))=AN1620,"ok","check")</f>
        <v>ok</v>
      </c>
    </row>
    <row r="1621" spans="1:55" x14ac:dyDescent="0.25">
      <c r="A1621" s="190">
        <v>1556</v>
      </c>
      <c r="B1621" s="205" t="s">
        <v>1871</v>
      </c>
      <c r="C1621" s="205" t="s">
        <v>2495</v>
      </c>
      <c r="D1621" s="260">
        <v>44133</v>
      </c>
      <c r="E1621" s="382" t="s">
        <v>838</v>
      </c>
      <c r="F1621" s="205" t="s">
        <v>600</v>
      </c>
      <c r="G1621" s="205" t="s">
        <v>616</v>
      </c>
      <c r="H1621" s="260">
        <v>44133</v>
      </c>
      <c r="I1621" s="260">
        <v>44133</v>
      </c>
      <c r="J1621" s="210">
        <v>0.38541666666666669</v>
      </c>
      <c r="K1621" s="210">
        <v>0.39444444444444443</v>
      </c>
      <c r="M1621" s="258" t="s">
        <v>136</v>
      </c>
      <c r="N1621" s="204">
        <v>5</v>
      </c>
      <c r="O1621" s="258" t="s">
        <v>136</v>
      </c>
      <c r="P1621" s="206">
        <v>5</v>
      </c>
      <c r="Q1621" s="258" t="s">
        <v>136</v>
      </c>
      <c r="R1621" s="206">
        <v>5</v>
      </c>
      <c r="S1621" s="258" t="s">
        <v>136</v>
      </c>
      <c r="T1621" s="206">
        <v>5</v>
      </c>
      <c r="U1621" s="258" t="s">
        <v>136</v>
      </c>
      <c r="V1621" s="206">
        <v>5</v>
      </c>
      <c r="W1621" s="258" t="s">
        <v>136</v>
      </c>
      <c r="X1621" s="206">
        <v>5</v>
      </c>
      <c r="AC1621" s="367">
        <f t="shared" si="254"/>
        <v>100</v>
      </c>
      <c r="AD1621" s="219" t="s">
        <v>37</v>
      </c>
      <c r="AE1621" s="194">
        <v>1</v>
      </c>
      <c r="AM1621" s="259">
        <f t="shared" si="255"/>
        <v>1</v>
      </c>
      <c r="AN1621" s="221">
        <v>0.1</v>
      </c>
      <c r="AP1621" s="222">
        <f t="shared" si="256"/>
        <v>0.1</v>
      </c>
      <c r="AS1621" s="228" t="str">
        <f t="shared" si="257"/>
        <v>ok</v>
      </c>
      <c r="AT1621" s="219" t="str">
        <f>IF(((SUM(AV1621,AZ1621,BD1621,BH1621,BL1621,BP1621,BT1621,BX1621,CB1621,CF1621,CJ1621,CN1621,CR1621,CV1621,CZ1621,DD1621,DH1621,DL1621,DP1621,DT1621,DX1621,EB1621,EF1621,EJ1621,EN1621,ER1621,EV1621,EZ1621,FD1621,FH1621,FL1621,FP1621,FT1621,FX1621,GB1621,GF1621,GJ1621,GN1621,GR1621,GV1621,GZ1621,HD1621,HH1621,HL1621,HP1621,HT1621,HX1621,IB1621,IF1621,IJ1621,IN1621,IR1621,IV1621,IZ1621,JD1621,JH1621,JL1621,JP1621,JT1621,JX1621,KB1621,KF1621,KJ1621,KN1621,KR1621,KV1621,KZ1621,LD1621,LH1621,LL1621,LP1621,LT1621,LX1621,MB1621,MF1621,MJ1621,MN1621,MR1621,MV1621,MZ1621,ND1621,NH1621,NL1621,NP1621,NT1621,NX1621,OB1621,OF1621,OJ1621,ON1621,OR1621,OV1621,OZ1621,PD1621,PH1621,PL1621,PP1621,PT1621,PX1621,QB1621,QF1621,QJ1621,QN1621,QR1621,QV1621,QZ1621,RD1621,RH1621,RL1621,RP1621,RT1621,RX1621,SB1621,SF1621,SJ1621,SN1621,SR1621,SV1621,SZ1621,TD1621,TH1621,TL1621,TP1621,TT1621,TX1621,UB1621,UF1621,UJ1621,UN1621,UR1621,UV1621,UZ1621,VD1621,VH1621,VL1621,VP1621,VT1621,VX1621,WB1621,WF1621,WJ1621,WN1621,WR1621,WV1621,WZ1621,XD1621,XH1621,XL1621,XP1621,XT1621,XX1621,YB1621,YF1621,YJ1621,YN1621,YR1621,YV1621,YZ1621,ZD1621,ZH1621,ZL1621,ZP1621,ZT1621,ZX1621,AAB1621,AAF1621,AAJ1621,AAN1621,AAR1621,AAV1621,AAZ1621,ABD1621,ABH1621,ABL1621,ABP1621,ABT1621,ABX1621,ACB1621,ACF1621,ACJ1621,ACN1621,ACR1621,ACV1621,ACZ1621,ADD1621,ADH1621,ADL1621,ADP1621,ADT1621,ADX1621,AEB1621,AEF1621,AEJ1621,AEN1621,AER1621,AEV1621,AEZ1621,AFD1621,AFH1621,AFL1621,AFP1621,AFT1621,AFX1621,AGB1621,AGF1621,AGJ1621,AGN1621,AGR1621,AGV1621,AGZ1621,AHD1621,AHH1621,AHL1621,AHP1621,AHT1621,AHX1621,AIB1621,AIF1621,AIJ1621,AIN1621,AIR1621,AIV1621,AIZ1621,AJD1621,AJH1621,AJL1621,AJP1621,AJT1621,AJX1621,AKB1621,AKF1621,AKJ1621,AKN1621,AKR1621,AKV1621,AKZ1621,ALD1621,ALH1621,ALL1621,ALP1621,ALT1621,ALX1621,AMB1621,AMF1621,AMJ1621,AMN1621,AMR1621,AMV1621,AMZ1621,AND1621,ANH1621,ANL1621,ANP1621))+SUM((ANT1621,ANX1621,AOB1621,AOF1621,AOJ1621)))=AN1621,"ok","check")</f>
        <v>ok</v>
      </c>
      <c r="AV1621" s="196">
        <v>0.1</v>
      </c>
      <c r="AW1621" s="197">
        <v>6</v>
      </c>
      <c r="AX1621" s="191" t="s">
        <v>601</v>
      </c>
      <c r="AY1621" s="190" t="s">
        <v>609</v>
      </c>
    </row>
    <row r="1622" spans="1:55" x14ac:dyDescent="0.25">
      <c r="A1622" s="190">
        <v>1557</v>
      </c>
      <c r="B1622" s="205" t="s">
        <v>1871</v>
      </c>
      <c r="C1622" s="205" t="s">
        <v>2496</v>
      </c>
      <c r="D1622" s="260">
        <v>44133</v>
      </c>
      <c r="E1622" s="382" t="s">
        <v>838</v>
      </c>
      <c r="F1622" s="205" t="s">
        <v>600</v>
      </c>
      <c r="G1622" s="205" t="s">
        <v>616</v>
      </c>
      <c r="H1622" s="260">
        <v>44133</v>
      </c>
      <c r="I1622" s="260">
        <v>44133</v>
      </c>
      <c r="J1622" s="210">
        <v>0.3972222222222222</v>
      </c>
      <c r="K1622" s="210">
        <v>0.40138888888888885</v>
      </c>
      <c r="M1622" s="212" t="s">
        <v>65</v>
      </c>
      <c r="N1622" s="204">
        <v>5</v>
      </c>
      <c r="O1622" s="214" t="s">
        <v>65</v>
      </c>
      <c r="P1622" s="206">
        <v>5</v>
      </c>
      <c r="Q1622" s="204"/>
      <c r="R1622" s="204"/>
      <c r="S1622" s="212" t="s">
        <v>65</v>
      </c>
      <c r="T1622" s="206">
        <v>5</v>
      </c>
      <c r="U1622" s="214" t="s">
        <v>65</v>
      </c>
      <c r="V1622" s="206">
        <v>5</v>
      </c>
      <c r="W1622" s="204"/>
      <c r="X1622" s="204"/>
      <c r="AC1622" s="367">
        <f t="shared" si="254"/>
        <v>100</v>
      </c>
      <c r="AD1622" s="219" t="s">
        <v>37</v>
      </c>
      <c r="AM1622" s="259">
        <f t="shared" si="255"/>
        <v>0</v>
      </c>
      <c r="AP1622" s="222">
        <f t="shared" si="256"/>
        <v>0</v>
      </c>
      <c r="AS1622" s="228" t="str">
        <f t="shared" si="257"/>
        <v>ok</v>
      </c>
      <c r="AT1622" s="219" t="str">
        <f>IF(((SUM(AV1622,AZ1622,BD1622,BH1622,BL1622,BP1622,BT1622,BX1622,CB1622,CF1622,CJ1622,CN1622,CR1622,CV1622,CZ1622,DD1622,DH1622,DL1622,DP1622,DT1622,DX1622,EB1622,EF1622,EJ1622,EN1622,ER1622,EV1622,EZ1622,FD1622,FH1622,FL1622,FP1622,FT1622,FX1622,GB1622,GF1622,GJ1622,GN1622,GR1622,GV1622,GZ1622,HD1622,HH1622,HL1622,HP1622,HT1622,HX1622,IB1622,IF1622,IJ1622,IN1622,IR1622,IV1622,IZ1622,JD1622,JH1622,JL1622,JP1622,JT1622,JX1622,KB1622,KF1622,KJ1622,KN1622,KR1622,KV1622,KZ1622,LD1622,LH1622,LL1622,LP1622,LT1622,LX1622,MB1622,MF1622,MJ1622,MN1622,MR1622,MV1622,MZ1622,ND1622,NH1622,NL1622,NP1622,NT1622,NX1622,OB1622,OF1622,OJ1622,ON1622,OR1622,OV1622,OZ1622,PD1622,PH1622,PL1622,PP1622,PT1622,PX1622,QB1622,QF1622,QJ1622,QN1622,QR1622,QV1622,QZ1622,RD1622,RH1622,RL1622,RP1622,RT1622,RX1622,SB1622,SF1622,SJ1622,SN1622,SR1622,SV1622,SZ1622,TD1622,TH1622,TL1622,TP1622,TT1622,TX1622,UB1622,UF1622,UJ1622,UN1622,UR1622,UV1622,UZ1622,VD1622,VH1622,VL1622,VP1622,VT1622,VX1622,WB1622,WF1622,WJ1622,WN1622,WR1622,WV1622,WZ1622,XD1622,XH1622,XL1622,XP1622,XT1622,XX1622,YB1622,YF1622,YJ1622,YN1622,YR1622,YV1622,YZ1622,ZD1622,ZH1622,ZL1622,ZP1622,ZT1622,ZX1622,AAB1622,AAF1622,AAJ1622,AAN1622,AAR1622,AAV1622,AAZ1622,ABD1622,ABH1622,ABL1622,ABP1622,ABT1622,ABX1622,ACB1622,ACF1622,ACJ1622,ACN1622,ACR1622,ACV1622,ACZ1622,ADD1622,ADH1622,ADL1622,ADP1622,ADT1622,ADX1622,AEB1622,AEF1622,AEJ1622,AEN1622,AER1622,AEV1622,AEZ1622,AFD1622,AFH1622,AFL1622,AFP1622,AFT1622,AFX1622,AGB1622,AGF1622,AGJ1622,AGN1622,AGR1622,AGV1622,AGZ1622,AHD1622,AHH1622,AHL1622,AHP1622,AHT1622,AHX1622,AIB1622,AIF1622,AIJ1622,AIN1622,AIR1622,AIV1622,AIZ1622,AJD1622,AJH1622,AJL1622,AJP1622,AJT1622,AJX1622,AKB1622,AKF1622,AKJ1622,AKN1622,AKR1622,AKV1622,AKZ1622,ALD1622,ALH1622,ALL1622,ALP1622,ALT1622,ALX1622,AMB1622,AMF1622,AMJ1622,AMN1622,AMR1622,AMV1622,AMZ1622,AND1622,ANH1622,ANL1622,ANP1622))+SUM((ANT1622,ANX1622,AOB1622,AOF1622,AOJ1622)))=AN1622,"ok","check")</f>
        <v>ok</v>
      </c>
    </row>
    <row r="1623" spans="1:55" x14ac:dyDescent="0.25">
      <c r="A1623" s="190">
        <v>1558</v>
      </c>
      <c r="B1623" s="205" t="s">
        <v>1871</v>
      </c>
      <c r="C1623" s="205" t="s">
        <v>2497</v>
      </c>
      <c r="D1623" s="260">
        <v>44133</v>
      </c>
      <c r="E1623" s="382" t="s">
        <v>838</v>
      </c>
      <c r="F1623" s="205" t="s">
        <v>600</v>
      </c>
      <c r="G1623" s="205" t="s">
        <v>616</v>
      </c>
      <c r="H1623" s="260">
        <v>44133</v>
      </c>
      <c r="I1623" s="260">
        <v>44133</v>
      </c>
      <c r="J1623" s="210">
        <v>0.45416666666666666</v>
      </c>
      <c r="K1623" s="210">
        <v>0.4604166666666667</v>
      </c>
      <c r="M1623" s="258" t="s">
        <v>136</v>
      </c>
      <c r="N1623" s="204">
        <v>5</v>
      </c>
      <c r="O1623" s="258" t="s">
        <v>136</v>
      </c>
      <c r="P1623" s="206">
        <v>5</v>
      </c>
      <c r="Q1623" s="204"/>
      <c r="R1623" s="204"/>
      <c r="S1623" s="258" t="s">
        <v>136</v>
      </c>
      <c r="T1623" s="206">
        <v>5</v>
      </c>
      <c r="U1623" s="258" t="s">
        <v>136</v>
      </c>
      <c r="V1623" s="206">
        <v>5</v>
      </c>
      <c r="W1623" s="204"/>
      <c r="X1623" s="204"/>
      <c r="AC1623" s="367">
        <f t="shared" si="254"/>
        <v>100</v>
      </c>
      <c r="AD1623" s="219" t="s">
        <v>37</v>
      </c>
      <c r="AM1623" s="259">
        <f t="shared" si="255"/>
        <v>0</v>
      </c>
      <c r="AP1623" s="222">
        <f t="shared" si="256"/>
        <v>0</v>
      </c>
      <c r="AS1623" s="228" t="str">
        <f t="shared" si="257"/>
        <v>ok</v>
      </c>
      <c r="AT1623" s="219" t="str">
        <f>IF(((SUM(AV1623,AZ1623,BD1623,BH1623,BL1623,BP1623,BT1623,BX1623,CB1623,CF1623,CJ1623,CN1623,CR1623,CV1623,CZ1623,DD1623,DH1623,DL1623,DP1623,DT1623,DX1623,EB1623,EF1623,EJ1623,EN1623,ER1623,EV1623,EZ1623,FD1623,FH1623,FL1623,FP1623,FT1623,FX1623,GB1623,GF1623,GJ1623,GN1623,GR1623,GV1623,GZ1623,HD1623,HH1623,HL1623,HP1623,HT1623,HX1623,IB1623,IF1623,IJ1623,IN1623,IR1623,IV1623,IZ1623,JD1623,JH1623,JL1623,JP1623,JT1623,JX1623,KB1623,KF1623,KJ1623,KN1623,KR1623,KV1623,KZ1623,LD1623,LH1623,LL1623,LP1623,LT1623,LX1623,MB1623,MF1623,MJ1623,MN1623,MR1623,MV1623,MZ1623,ND1623,NH1623,NL1623,NP1623,NT1623,NX1623,OB1623,OF1623,OJ1623,ON1623,OR1623,OV1623,OZ1623,PD1623,PH1623,PL1623,PP1623,PT1623,PX1623,QB1623,QF1623,QJ1623,QN1623,QR1623,QV1623,QZ1623,RD1623,RH1623,RL1623,RP1623,RT1623,RX1623,SB1623,SF1623,SJ1623,SN1623,SR1623,SV1623,SZ1623,TD1623,TH1623,TL1623,TP1623,TT1623,TX1623,UB1623,UF1623,UJ1623,UN1623,UR1623,UV1623,UZ1623,VD1623,VH1623,VL1623,VP1623,VT1623,VX1623,WB1623,WF1623,WJ1623,WN1623,WR1623,WV1623,WZ1623,XD1623,XH1623,XL1623,XP1623,XT1623,XX1623,YB1623,YF1623,YJ1623,YN1623,YR1623,YV1623,YZ1623,ZD1623,ZH1623,ZL1623,ZP1623,ZT1623,ZX1623,AAB1623,AAF1623,AAJ1623,AAN1623,AAR1623,AAV1623,AAZ1623,ABD1623,ABH1623,ABL1623,ABP1623,ABT1623,ABX1623,ACB1623,ACF1623,ACJ1623,ACN1623,ACR1623,ACV1623,ACZ1623,ADD1623,ADH1623,ADL1623,ADP1623,ADT1623,ADX1623,AEB1623,AEF1623,AEJ1623,AEN1623,AER1623,AEV1623,AEZ1623,AFD1623,AFH1623,AFL1623,AFP1623,AFT1623,AFX1623,AGB1623,AGF1623,AGJ1623,AGN1623,AGR1623,AGV1623,AGZ1623,AHD1623,AHH1623,AHL1623,AHP1623,AHT1623,AHX1623,AIB1623,AIF1623,AIJ1623,AIN1623,AIR1623,AIV1623,AIZ1623,AJD1623,AJH1623,AJL1623,AJP1623,AJT1623,AJX1623,AKB1623,AKF1623,AKJ1623,AKN1623,AKR1623,AKV1623,AKZ1623,ALD1623,ALH1623,ALL1623,ALP1623,ALT1623,ALX1623,AMB1623,AMF1623,AMJ1623,AMN1623,AMR1623,AMV1623,AMZ1623,AND1623,ANH1623,ANL1623,ANP1623))+SUM((ANT1623,ANX1623,AOB1623,AOF1623,AOJ1623)))=AN1623,"ok","check")</f>
        <v>ok</v>
      </c>
    </row>
    <row r="1624" spans="1:55" x14ac:dyDescent="0.25">
      <c r="A1624" s="190">
        <v>1559</v>
      </c>
      <c r="B1624" s="205" t="s">
        <v>1871</v>
      </c>
      <c r="C1624" s="205" t="s">
        <v>2498</v>
      </c>
      <c r="D1624" s="260">
        <v>44133</v>
      </c>
      <c r="E1624" s="382" t="s">
        <v>838</v>
      </c>
      <c r="F1624" s="205" t="s">
        <v>600</v>
      </c>
      <c r="G1624" s="205" t="s">
        <v>616</v>
      </c>
      <c r="H1624" s="260">
        <v>44133</v>
      </c>
      <c r="I1624" s="260">
        <v>44133</v>
      </c>
      <c r="J1624" s="210">
        <v>0.46319444444444446</v>
      </c>
      <c r="K1624" s="210">
        <v>0.46736111111111112</v>
      </c>
      <c r="M1624" s="212" t="s">
        <v>65</v>
      </c>
      <c r="N1624" s="204">
        <v>5</v>
      </c>
      <c r="O1624" s="214" t="s">
        <v>65</v>
      </c>
      <c r="P1624" s="206">
        <v>5</v>
      </c>
      <c r="Q1624" s="204"/>
      <c r="R1624" s="204"/>
      <c r="S1624" s="212" t="s">
        <v>65</v>
      </c>
      <c r="T1624" s="206">
        <v>5</v>
      </c>
      <c r="U1624" s="214" t="s">
        <v>65</v>
      </c>
      <c r="V1624" s="206">
        <v>5</v>
      </c>
      <c r="W1624" s="204"/>
      <c r="X1624" s="204"/>
      <c r="AC1624" s="367">
        <f t="shared" si="254"/>
        <v>100</v>
      </c>
      <c r="AD1624" s="219" t="s">
        <v>37</v>
      </c>
      <c r="AM1624" s="259">
        <f t="shared" si="255"/>
        <v>0</v>
      </c>
      <c r="AP1624" s="222">
        <f t="shared" si="256"/>
        <v>0</v>
      </c>
      <c r="AS1624" s="228" t="str">
        <f t="shared" si="257"/>
        <v>ok</v>
      </c>
      <c r="AT1624" s="219" t="str">
        <f>IF(((SUM(AV1624,AZ1624,BD1624,BH1624,BL1624,BP1624,BT1624,BX1624,CB1624,CF1624,CJ1624,CN1624,CR1624,CV1624,CZ1624,DD1624,DH1624,DL1624,DP1624,DT1624,DX1624,EB1624,EF1624,EJ1624,EN1624,ER1624,EV1624,EZ1624,FD1624,FH1624,FL1624,FP1624,FT1624,FX1624,GB1624,GF1624,GJ1624,GN1624,GR1624,GV1624,GZ1624,HD1624,HH1624,HL1624,HP1624,HT1624,HX1624,IB1624,IF1624,IJ1624,IN1624,IR1624,IV1624,IZ1624,JD1624,JH1624,JL1624,JP1624,JT1624,JX1624,KB1624,KF1624,KJ1624,KN1624,KR1624,KV1624,KZ1624,LD1624,LH1624,LL1624,LP1624,LT1624,LX1624,MB1624,MF1624,MJ1624,MN1624,MR1624,MV1624,MZ1624,ND1624,NH1624,NL1624,NP1624,NT1624,NX1624,OB1624,OF1624,OJ1624,ON1624,OR1624,OV1624,OZ1624,PD1624,PH1624,PL1624,PP1624,PT1624,PX1624,QB1624,QF1624,QJ1624,QN1624,QR1624,QV1624,QZ1624,RD1624,RH1624,RL1624,RP1624,RT1624,RX1624,SB1624,SF1624,SJ1624,SN1624,SR1624,SV1624,SZ1624,TD1624,TH1624,TL1624,TP1624,TT1624,TX1624,UB1624,UF1624,UJ1624,UN1624,UR1624,UV1624,UZ1624,VD1624,VH1624,VL1624,VP1624,VT1624,VX1624,WB1624,WF1624,WJ1624,WN1624,WR1624,WV1624,WZ1624,XD1624,XH1624,XL1624,XP1624,XT1624,XX1624,YB1624,YF1624,YJ1624,YN1624,YR1624,YV1624,YZ1624,ZD1624,ZH1624,ZL1624,ZP1624,ZT1624,ZX1624,AAB1624,AAF1624,AAJ1624,AAN1624,AAR1624,AAV1624,AAZ1624,ABD1624,ABH1624,ABL1624,ABP1624,ABT1624,ABX1624,ACB1624,ACF1624,ACJ1624,ACN1624,ACR1624,ACV1624,ACZ1624,ADD1624,ADH1624,ADL1624,ADP1624,ADT1624,ADX1624,AEB1624,AEF1624,AEJ1624,AEN1624,AER1624,AEV1624,AEZ1624,AFD1624,AFH1624,AFL1624,AFP1624,AFT1624,AFX1624,AGB1624,AGF1624,AGJ1624,AGN1624,AGR1624,AGV1624,AGZ1624,AHD1624,AHH1624,AHL1624,AHP1624,AHT1624,AHX1624,AIB1624,AIF1624,AIJ1624,AIN1624,AIR1624,AIV1624,AIZ1624,AJD1624,AJH1624,AJL1624,AJP1624,AJT1624,AJX1624,AKB1624,AKF1624,AKJ1624,AKN1624,AKR1624,AKV1624,AKZ1624,ALD1624,ALH1624,ALL1624,ALP1624,ALT1624,ALX1624,AMB1624,AMF1624,AMJ1624,AMN1624,AMR1624,AMV1624,AMZ1624,AND1624,ANH1624,ANL1624,ANP1624))+SUM((ANT1624,ANX1624,AOB1624,AOF1624,AOJ1624)))=AN1624,"ok","check")</f>
        <v>ok</v>
      </c>
    </row>
    <row r="1625" spans="1:55" x14ac:dyDescent="0.25">
      <c r="A1625" s="190">
        <v>1560</v>
      </c>
      <c r="B1625" s="205" t="s">
        <v>1871</v>
      </c>
      <c r="C1625" s="205" t="s">
        <v>2499</v>
      </c>
      <c r="D1625" s="260">
        <v>44133</v>
      </c>
      <c r="E1625" s="382" t="s">
        <v>838</v>
      </c>
      <c r="F1625" s="205" t="s">
        <v>600</v>
      </c>
      <c r="G1625" s="205" t="s">
        <v>616</v>
      </c>
      <c r="H1625" s="260">
        <v>44133</v>
      </c>
      <c r="I1625" s="260">
        <v>44133</v>
      </c>
      <c r="J1625" s="210">
        <v>0.46875</v>
      </c>
      <c r="K1625" s="210">
        <v>0.47916666666666669</v>
      </c>
      <c r="M1625" s="258" t="s">
        <v>136</v>
      </c>
      <c r="N1625" s="204">
        <v>5</v>
      </c>
      <c r="O1625" s="258" t="s">
        <v>136</v>
      </c>
      <c r="P1625" s="206">
        <v>5</v>
      </c>
      <c r="Q1625" s="204"/>
      <c r="R1625" s="204"/>
      <c r="S1625" s="258" t="s">
        <v>136</v>
      </c>
      <c r="T1625" s="206">
        <v>5</v>
      </c>
      <c r="U1625" s="258" t="s">
        <v>136</v>
      </c>
      <c r="V1625" s="206">
        <v>5</v>
      </c>
      <c r="W1625" s="204"/>
      <c r="X1625" s="204"/>
      <c r="AC1625" s="367">
        <f t="shared" si="254"/>
        <v>100</v>
      </c>
      <c r="AD1625" s="219" t="s">
        <v>37</v>
      </c>
      <c r="AM1625" s="259">
        <f t="shared" si="255"/>
        <v>0</v>
      </c>
      <c r="AP1625" s="222">
        <f t="shared" si="256"/>
        <v>0</v>
      </c>
      <c r="AS1625" s="228" t="str">
        <f t="shared" si="257"/>
        <v>ok</v>
      </c>
      <c r="AT1625" s="219" t="str">
        <f>IF(((SUM(AV1625,AZ1625,BD1625,BH1625,BL1625,BP1625,BT1625,BX1625,CB1625,CF1625,CJ1625,CN1625,CR1625,CV1625,CZ1625,DD1625,DH1625,DL1625,DP1625,DT1625,DX1625,EB1625,EF1625,EJ1625,EN1625,ER1625,EV1625,EZ1625,FD1625,FH1625,FL1625,FP1625,FT1625,FX1625,GB1625,GF1625,GJ1625,GN1625,GR1625,GV1625,GZ1625,HD1625,HH1625,HL1625,HP1625,HT1625,HX1625,IB1625,IF1625,IJ1625,IN1625,IR1625,IV1625,IZ1625,JD1625,JH1625,JL1625,JP1625,JT1625,JX1625,KB1625,KF1625,KJ1625,KN1625,KR1625,KV1625,KZ1625,LD1625,LH1625,LL1625,LP1625,LT1625,LX1625,MB1625,MF1625,MJ1625,MN1625,MR1625,MV1625,MZ1625,ND1625,NH1625,NL1625,NP1625,NT1625,NX1625,OB1625,OF1625,OJ1625,ON1625,OR1625,OV1625,OZ1625,PD1625,PH1625,PL1625,PP1625,PT1625,PX1625,QB1625,QF1625,QJ1625,QN1625,QR1625,QV1625,QZ1625,RD1625,RH1625,RL1625,RP1625,RT1625,RX1625,SB1625,SF1625,SJ1625,SN1625,SR1625,SV1625,SZ1625,TD1625,TH1625,TL1625,TP1625,TT1625,TX1625,UB1625,UF1625,UJ1625,UN1625,UR1625,UV1625,UZ1625,VD1625,VH1625,VL1625,VP1625,VT1625,VX1625,WB1625,WF1625,WJ1625,WN1625,WR1625,WV1625,WZ1625,XD1625,XH1625,XL1625,XP1625,XT1625,XX1625,YB1625,YF1625,YJ1625,YN1625,YR1625,YV1625,YZ1625,ZD1625,ZH1625,ZL1625,ZP1625,ZT1625,ZX1625,AAB1625,AAF1625,AAJ1625,AAN1625,AAR1625,AAV1625,AAZ1625,ABD1625,ABH1625,ABL1625,ABP1625,ABT1625,ABX1625,ACB1625,ACF1625,ACJ1625,ACN1625,ACR1625,ACV1625,ACZ1625,ADD1625,ADH1625,ADL1625,ADP1625,ADT1625,ADX1625,AEB1625,AEF1625,AEJ1625,AEN1625,AER1625,AEV1625,AEZ1625,AFD1625,AFH1625,AFL1625,AFP1625,AFT1625,AFX1625,AGB1625,AGF1625,AGJ1625,AGN1625,AGR1625,AGV1625,AGZ1625,AHD1625,AHH1625,AHL1625,AHP1625,AHT1625,AHX1625,AIB1625,AIF1625,AIJ1625,AIN1625,AIR1625,AIV1625,AIZ1625,AJD1625,AJH1625,AJL1625,AJP1625,AJT1625,AJX1625,AKB1625,AKF1625,AKJ1625,AKN1625,AKR1625,AKV1625,AKZ1625,ALD1625,ALH1625,ALL1625,ALP1625,ALT1625,ALX1625,AMB1625,AMF1625,AMJ1625,AMN1625,AMR1625,AMV1625,AMZ1625,AND1625,ANH1625,ANL1625,ANP1625))+SUM((ANT1625,ANX1625,AOB1625,AOF1625,AOJ1625)))=AN1625,"ok","check")</f>
        <v>ok</v>
      </c>
    </row>
    <row r="1626" spans="1:55" x14ac:dyDescent="0.25">
      <c r="B1626" s="205" t="s">
        <v>1871</v>
      </c>
      <c r="C1626" s="205" t="s">
        <v>2512</v>
      </c>
      <c r="D1626" s="260">
        <v>44133</v>
      </c>
      <c r="E1626" s="382" t="s">
        <v>839</v>
      </c>
      <c r="F1626" s="205" t="s">
        <v>600</v>
      </c>
      <c r="G1626" s="205" t="s">
        <v>616</v>
      </c>
      <c r="H1626" s="260">
        <v>44133</v>
      </c>
      <c r="I1626" s="260">
        <v>44133</v>
      </c>
      <c r="J1626" s="210">
        <v>0.48055555555555557</v>
      </c>
      <c r="K1626" s="210">
        <v>0.4826388888888889</v>
      </c>
      <c r="M1626" s="204"/>
      <c r="N1626" s="204"/>
      <c r="O1626" s="204"/>
      <c r="P1626" s="206"/>
      <c r="Q1626" s="204"/>
      <c r="R1626" s="204"/>
      <c r="S1626" s="204"/>
      <c r="T1626" s="206"/>
      <c r="U1626" s="204"/>
      <c r="V1626" s="206"/>
      <c r="W1626" s="204"/>
      <c r="X1626" s="204"/>
      <c r="AC1626" s="367"/>
    </row>
    <row r="1627" spans="1:55" x14ac:dyDescent="0.25">
      <c r="A1627" s="190">
        <v>1561</v>
      </c>
      <c r="B1627" s="205" t="s">
        <v>1871</v>
      </c>
      <c r="C1627" s="205" t="s">
        <v>2500</v>
      </c>
      <c r="D1627" s="260">
        <v>44133</v>
      </c>
      <c r="E1627" s="382" t="s">
        <v>838</v>
      </c>
      <c r="F1627" s="205" t="s">
        <v>600</v>
      </c>
      <c r="G1627" s="205" t="s">
        <v>616</v>
      </c>
      <c r="H1627" s="260">
        <v>44133</v>
      </c>
      <c r="I1627" s="260">
        <v>44133</v>
      </c>
      <c r="J1627" s="210">
        <v>0.49027777777777781</v>
      </c>
      <c r="K1627" s="210">
        <v>0.49652777777777773</v>
      </c>
      <c r="M1627" s="212" t="s">
        <v>65</v>
      </c>
      <c r="N1627" s="204">
        <v>5</v>
      </c>
      <c r="O1627" s="214" t="s">
        <v>65</v>
      </c>
      <c r="P1627" s="206">
        <v>5</v>
      </c>
      <c r="Q1627" s="204"/>
      <c r="R1627" s="204"/>
      <c r="S1627" s="212" t="s">
        <v>65</v>
      </c>
      <c r="T1627" s="206">
        <v>5</v>
      </c>
      <c r="U1627" s="214" t="s">
        <v>65</v>
      </c>
      <c r="V1627" s="206">
        <v>5</v>
      </c>
      <c r="W1627" s="204"/>
      <c r="X1627" s="204"/>
      <c r="AC1627" s="367">
        <f t="shared" si="254"/>
        <v>100</v>
      </c>
      <c r="AD1627" s="219" t="s">
        <v>37</v>
      </c>
      <c r="AE1627" s="194">
        <v>2</v>
      </c>
      <c r="AM1627" s="259">
        <f t="shared" si="255"/>
        <v>2</v>
      </c>
      <c r="AN1627" s="221">
        <v>0.38</v>
      </c>
      <c r="AO1627" s="222">
        <v>0.38</v>
      </c>
      <c r="AP1627" s="222">
        <f t="shared" si="256"/>
        <v>0</v>
      </c>
      <c r="AS1627" s="228" t="str">
        <f t="shared" si="257"/>
        <v>ok</v>
      </c>
      <c r="AT1627" s="219" t="str">
        <f>IF(((SUM(AV1627,AZ1627,BD1627,BH1627,BL1627,BP1627,BT1627,BX1627,CB1627,CF1627,CJ1627,CN1627,CR1627,CV1627,CZ1627,DD1627,DH1627,DL1627,DP1627,DT1627,DX1627,EB1627,EF1627,EJ1627,EN1627,ER1627,EV1627,EZ1627,FD1627,FH1627,FL1627,FP1627,FT1627,FX1627,GB1627,GF1627,GJ1627,GN1627,GR1627,GV1627,GZ1627,HD1627,HH1627,HL1627,HP1627,HT1627,HX1627,IB1627,IF1627,IJ1627,IN1627,IR1627,IV1627,IZ1627,JD1627,JH1627,JL1627,JP1627,JT1627,JX1627,KB1627,KF1627,KJ1627,KN1627,KR1627,KV1627,KZ1627,LD1627,LH1627,LL1627,LP1627,LT1627,LX1627,MB1627,MF1627,MJ1627,MN1627,MR1627,MV1627,MZ1627,ND1627,NH1627,NL1627,NP1627,NT1627,NX1627,OB1627,OF1627,OJ1627,ON1627,OR1627,OV1627,OZ1627,PD1627,PH1627,PL1627,PP1627,PT1627,PX1627,QB1627,QF1627,QJ1627,QN1627,QR1627,QV1627,QZ1627,RD1627,RH1627,RL1627,RP1627,RT1627,RX1627,SB1627,SF1627,SJ1627,SN1627,SR1627,SV1627,SZ1627,TD1627,TH1627,TL1627,TP1627,TT1627,TX1627,UB1627,UF1627,UJ1627,UN1627,UR1627,UV1627,UZ1627,VD1627,VH1627,VL1627,VP1627,VT1627,VX1627,WB1627,WF1627,WJ1627,WN1627,WR1627,WV1627,WZ1627,XD1627,XH1627,XL1627,XP1627,XT1627,XX1627,YB1627,YF1627,YJ1627,YN1627,YR1627,YV1627,YZ1627,ZD1627,ZH1627,ZL1627,ZP1627,ZT1627,ZX1627,AAB1627,AAF1627,AAJ1627,AAN1627,AAR1627,AAV1627,AAZ1627,ABD1627,ABH1627,ABL1627,ABP1627,ABT1627,ABX1627,ACB1627,ACF1627,ACJ1627,ACN1627,ACR1627,ACV1627,ACZ1627,ADD1627,ADH1627,ADL1627,ADP1627,ADT1627,ADX1627,AEB1627,AEF1627,AEJ1627,AEN1627,AER1627,AEV1627,AEZ1627,AFD1627,AFH1627,AFL1627,AFP1627,AFT1627,AFX1627,AGB1627,AGF1627,AGJ1627,AGN1627,AGR1627,AGV1627,AGZ1627,AHD1627,AHH1627,AHL1627,AHP1627,AHT1627,AHX1627,AIB1627,AIF1627,AIJ1627,AIN1627,AIR1627,AIV1627,AIZ1627,AJD1627,AJH1627,AJL1627,AJP1627,AJT1627,AJX1627,AKB1627,AKF1627,AKJ1627,AKN1627,AKR1627,AKV1627,AKZ1627,ALD1627,ALH1627,ALL1627,ALP1627,ALT1627,ALX1627,AMB1627,AMF1627,AMJ1627,AMN1627,AMR1627,AMV1627,AMZ1627,AND1627,ANH1627,ANL1627,ANP1627))+SUM((ANT1627,ANX1627,AOB1627,AOF1627,AOJ1627)))=AN1627,"ok","check")</f>
        <v>ok</v>
      </c>
      <c r="AV1627" s="196">
        <v>0.2</v>
      </c>
      <c r="AW1627" s="197">
        <v>1</v>
      </c>
      <c r="AX1627" s="191" t="s">
        <v>604</v>
      </c>
      <c r="AY1627" s="190" t="s">
        <v>602</v>
      </c>
      <c r="AZ1627" s="196">
        <v>0.18</v>
      </c>
      <c r="BA1627" s="197">
        <v>1</v>
      </c>
      <c r="BB1627" s="191" t="s">
        <v>601</v>
      </c>
      <c r="BC1627" s="190" t="s">
        <v>602</v>
      </c>
    </row>
    <row r="1628" spans="1:55" x14ac:dyDescent="0.25">
      <c r="A1628" s="190">
        <v>1562</v>
      </c>
      <c r="B1628" s="205" t="s">
        <v>1871</v>
      </c>
      <c r="C1628" s="205" t="s">
        <v>2501</v>
      </c>
      <c r="D1628" s="260">
        <v>44133</v>
      </c>
      <c r="E1628" s="382" t="s">
        <v>838</v>
      </c>
      <c r="F1628" s="205" t="s">
        <v>600</v>
      </c>
      <c r="G1628" s="205" t="s">
        <v>616</v>
      </c>
      <c r="H1628" s="260">
        <v>44133</v>
      </c>
      <c r="I1628" s="260">
        <v>44133</v>
      </c>
      <c r="J1628" s="210">
        <v>0.56388888888888888</v>
      </c>
      <c r="K1628" s="210">
        <v>0.57777777777777783</v>
      </c>
      <c r="M1628" s="258" t="s">
        <v>136</v>
      </c>
      <c r="N1628" s="204">
        <v>5</v>
      </c>
      <c r="O1628" s="258" t="s">
        <v>136</v>
      </c>
      <c r="P1628" s="206">
        <v>5</v>
      </c>
      <c r="Q1628" s="204"/>
      <c r="R1628" s="204"/>
      <c r="S1628" s="258" t="s">
        <v>136</v>
      </c>
      <c r="T1628" s="206">
        <v>5</v>
      </c>
      <c r="U1628" s="258" t="s">
        <v>136</v>
      </c>
      <c r="V1628" s="206">
        <v>5</v>
      </c>
      <c r="W1628" s="204"/>
      <c r="X1628" s="204"/>
      <c r="AC1628" s="367">
        <f t="shared" si="254"/>
        <v>100</v>
      </c>
      <c r="AD1628" s="219" t="s">
        <v>37</v>
      </c>
      <c r="AH1628" s="194">
        <v>1</v>
      </c>
      <c r="AM1628" s="259">
        <f t="shared" si="255"/>
        <v>1</v>
      </c>
      <c r="AN1628" s="221">
        <v>0.95</v>
      </c>
      <c r="AP1628" s="222">
        <f t="shared" si="256"/>
        <v>0.95</v>
      </c>
      <c r="AS1628" s="228" t="str">
        <f t="shared" si="257"/>
        <v>ok</v>
      </c>
      <c r="AT1628" s="219" t="str">
        <f>IF(((SUM(AV1628,AZ1628,BD1628,BH1628,BL1628,BP1628,BT1628,BX1628,CB1628,CF1628,CJ1628,CN1628,CR1628,CV1628,CZ1628,DD1628,DH1628,DL1628,DP1628,DT1628,DX1628,EB1628,EF1628,EJ1628,EN1628,ER1628,EV1628,EZ1628,FD1628,FH1628,FL1628,FP1628,FT1628,FX1628,GB1628,GF1628,GJ1628,GN1628,GR1628,GV1628,GZ1628,HD1628,HH1628,HL1628,HP1628,HT1628,HX1628,IB1628,IF1628,IJ1628,IN1628,IR1628,IV1628,IZ1628,JD1628,JH1628,JL1628,JP1628,JT1628,JX1628,KB1628,KF1628,KJ1628,KN1628,KR1628,KV1628,KZ1628,LD1628,LH1628,LL1628,LP1628,LT1628,LX1628,MB1628,MF1628,MJ1628,MN1628,MR1628,MV1628,MZ1628,ND1628,NH1628,NL1628,NP1628,NT1628,NX1628,OB1628,OF1628,OJ1628,ON1628,OR1628,OV1628,OZ1628,PD1628,PH1628,PL1628,PP1628,PT1628,PX1628,QB1628,QF1628,QJ1628,QN1628,QR1628,QV1628,QZ1628,RD1628,RH1628,RL1628,RP1628,RT1628,RX1628,SB1628,SF1628,SJ1628,SN1628,SR1628,SV1628,SZ1628,TD1628,TH1628,TL1628,TP1628,TT1628,TX1628,UB1628,UF1628,UJ1628,UN1628,UR1628,UV1628,UZ1628,VD1628,VH1628,VL1628,VP1628,VT1628,VX1628,WB1628,WF1628,WJ1628,WN1628,WR1628,WV1628,WZ1628,XD1628,XH1628,XL1628,XP1628,XT1628,XX1628,YB1628,YF1628,YJ1628,YN1628,YR1628,YV1628,YZ1628,ZD1628,ZH1628,ZL1628,ZP1628,ZT1628,ZX1628,AAB1628,AAF1628,AAJ1628,AAN1628,AAR1628,AAV1628,AAZ1628,ABD1628,ABH1628,ABL1628,ABP1628,ABT1628,ABX1628,ACB1628,ACF1628,ACJ1628,ACN1628,ACR1628,ACV1628,ACZ1628,ADD1628,ADH1628,ADL1628,ADP1628,ADT1628,ADX1628,AEB1628,AEF1628,AEJ1628,AEN1628,AER1628,AEV1628,AEZ1628,AFD1628,AFH1628,AFL1628,AFP1628,AFT1628,AFX1628,AGB1628,AGF1628,AGJ1628,AGN1628,AGR1628,AGV1628,AGZ1628,AHD1628,AHH1628,AHL1628,AHP1628,AHT1628,AHX1628,AIB1628,AIF1628,AIJ1628,AIN1628,AIR1628,AIV1628,AIZ1628,AJD1628,AJH1628,AJL1628,AJP1628,AJT1628,AJX1628,AKB1628,AKF1628,AKJ1628,AKN1628,AKR1628,AKV1628,AKZ1628,ALD1628,ALH1628,ALL1628,ALP1628,ALT1628,ALX1628,AMB1628,AMF1628,AMJ1628,AMN1628,AMR1628,AMV1628,AMZ1628,AND1628,ANH1628,ANL1628,ANP1628))+SUM((ANT1628,ANX1628,AOB1628,AOF1628,AOJ1628)))=AN1628,"ok","check")</f>
        <v>ok</v>
      </c>
      <c r="AV1628" s="196">
        <v>0.95</v>
      </c>
      <c r="AW1628" s="197">
        <v>5</v>
      </c>
      <c r="AX1628" s="191" t="s">
        <v>601</v>
      </c>
      <c r="AY1628" s="190" t="s">
        <v>602</v>
      </c>
    </row>
    <row r="1629" spans="1:55" x14ac:dyDescent="0.25">
      <c r="A1629" s="190">
        <v>1563</v>
      </c>
      <c r="B1629" s="205" t="s">
        <v>1871</v>
      </c>
      <c r="C1629" s="205" t="s">
        <v>2502</v>
      </c>
      <c r="D1629" s="260">
        <v>44133</v>
      </c>
      <c r="E1629" s="382" t="s">
        <v>838</v>
      </c>
      <c r="F1629" s="205" t="s">
        <v>600</v>
      </c>
      <c r="G1629" s="205" t="s">
        <v>616</v>
      </c>
      <c r="H1629" s="260">
        <v>44133</v>
      </c>
      <c r="I1629" s="260">
        <v>44133</v>
      </c>
      <c r="J1629" s="210">
        <v>0.57916666666666672</v>
      </c>
      <c r="K1629" s="210">
        <v>0.58194444444444449</v>
      </c>
      <c r="M1629" s="212" t="s">
        <v>65</v>
      </c>
      <c r="N1629" s="204">
        <v>5</v>
      </c>
      <c r="O1629" s="214" t="s">
        <v>65</v>
      </c>
      <c r="P1629" s="206">
        <v>5</v>
      </c>
      <c r="Q1629" s="204"/>
      <c r="R1629" s="204"/>
      <c r="S1629" s="212" t="s">
        <v>65</v>
      </c>
      <c r="T1629" s="206">
        <v>5</v>
      </c>
      <c r="U1629" s="214" t="s">
        <v>65</v>
      </c>
      <c r="V1629" s="206">
        <v>5</v>
      </c>
      <c r="W1629" s="204"/>
      <c r="X1629" s="204"/>
      <c r="AC1629" s="367">
        <f t="shared" si="254"/>
        <v>100</v>
      </c>
      <c r="AD1629" s="219" t="s">
        <v>37</v>
      </c>
      <c r="AM1629" s="259">
        <f t="shared" si="255"/>
        <v>0</v>
      </c>
      <c r="AP1629" s="222">
        <f t="shared" si="256"/>
        <v>0</v>
      </c>
      <c r="AS1629" s="228" t="str">
        <f t="shared" si="257"/>
        <v>ok</v>
      </c>
      <c r="AT1629" s="219" t="str">
        <f>IF(((SUM(AV1629,AZ1629,BD1629,BH1629,BL1629,BP1629,BT1629,BX1629,CB1629,CF1629,CJ1629,CN1629,CR1629,CV1629,CZ1629,DD1629,DH1629,DL1629,DP1629,DT1629,DX1629,EB1629,EF1629,EJ1629,EN1629,ER1629,EV1629,EZ1629,FD1629,FH1629,FL1629,FP1629,FT1629,FX1629,GB1629,GF1629,GJ1629,GN1629,GR1629,GV1629,GZ1629,HD1629,HH1629,HL1629,HP1629,HT1629,HX1629,IB1629,IF1629,IJ1629,IN1629,IR1629,IV1629,IZ1629,JD1629,JH1629,JL1629,JP1629,JT1629,JX1629,KB1629,KF1629,KJ1629,KN1629,KR1629,KV1629,KZ1629,LD1629,LH1629,LL1629,LP1629,LT1629,LX1629,MB1629,MF1629,MJ1629,MN1629,MR1629,MV1629,MZ1629,ND1629,NH1629,NL1629,NP1629,NT1629,NX1629,OB1629,OF1629,OJ1629,ON1629,OR1629,OV1629,OZ1629,PD1629,PH1629,PL1629,PP1629,PT1629,PX1629,QB1629,QF1629,QJ1629,QN1629,QR1629,QV1629,QZ1629,RD1629,RH1629,RL1629,RP1629,RT1629,RX1629,SB1629,SF1629,SJ1629,SN1629,SR1629,SV1629,SZ1629,TD1629,TH1629,TL1629,TP1629,TT1629,TX1629,UB1629,UF1629,UJ1629,UN1629,UR1629,UV1629,UZ1629,VD1629,VH1629,VL1629,VP1629,VT1629,VX1629,WB1629,WF1629,WJ1629,WN1629,WR1629,WV1629,WZ1629,XD1629,XH1629,XL1629,XP1629,XT1629,XX1629,YB1629,YF1629,YJ1629,YN1629,YR1629,YV1629,YZ1629,ZD1629,ZH1629,ZL1629,ZP1629,ZT1629,ZX1629,AAB1629,AAF1629,AAJ1629,AAN1629,AAR1629,AAV1629,AAZ1629,ABD1629,ABH1629,ABL1629,ABP1629,ABT1629,ABX1629,ACB1629,ACF1629,ACJ1629,ACN1629,ACR1629,ACV1629,ACZ1629,ADD1629,ADH1629,ADL1629,ADP1629,ADT1629,ADX1629,AEB1629,AEF1629,AEJ1629,AEN1629,AER1629,AEV1629,AEZ1629,AFD1629,AFH1629,AFL1629,AFP1629,AFT1629,AFX1629,AGB1629,AGF1629,AGJ1629,AGN1629,AGR1629,AGV1629,AGZ1629,AHD1629,AHH1629,AHL1629,AHP1629,AHT1629,AHX1629,AIB1629,AIF1629,AIJ1629,AIN1629,AIR1629,AIV1629,AIZ1629,AJD1629,AJH1629,AJL1629,AJP1629,AJT1629,AJX1629,AKB1629,AKF1629,AKJ1629,AKN1629,AKR1629,AKV1629,AKZ1629,ALD1629,ALH1629,ALL1629,ALP1629,ALT1629,ALX1629,AMB1629,AMF1629,AMJ1629,AMN1629,AMR1629,AMV1629,AMZ1629,AND1629,ANH1629,ANL1629,ANP1629))+SUM((ANT1629,ANX1629,AOB1629,AOF1629,AOJ1629)))=AN1629,"ok","check")</f>
        <v>ok</v>
      </c>
    </row>
    <row r="1630" spans="1:55" x14ac:dyDescent="0.25">
      <c r="A1630" s="190">
        <v>1564</v>
      </c>
      <c r="B1630" s="205" t="s">
        <v>1871</v>
      </c>
      <c r="C1630" s="205" t="s">
        <v>2503</v>
      </c>
      <c r="D1630" s="260">
        <v>44133</v>
      </c>
      <c r="E1630" s="382" t="s">
        <v>838</v>
      </c>
      <c r="F1630" s="205" t="s">
        <v>600</v>
      </c>
      <c r="G1630" s="205" t="s">
        <v>616</v>
      </c>
      <c r="H1630" s="260">
        <v>44133</v>
      </c>
      <c r="I1630" s="260">
        <v>44133</v>
      </c>
      <c r="J1630" s="210">
        <v>0.58680555555555558</v>
      </c>
      <c r="K1630" s="210">
        <v>0.59027777777777779</v>
      </c>
      <c r="M1630" s="258" t="s">
        <v>136</v>
      </c>
      <c r="N1630" s="204">
        <v>5</v>
      </c>
      <c r="O1630" s="258" t="s">
        <v>136</v>
      </c>
      <c r="P1630" s="206">
        <v>5</v>
      </c>
      <c r="Q1630" s="204"/>
      <c r="R1630" s="204"/>
      <c r="S1630" s="258" t="s">
        <v>136</v>
      </c>
      <c r="T1630" s="206">
        <v>5</v>
      </c>
      <c r="U1630" s="258" t="s">
        <v>136</v>
      </c>
      <c r="V1630" s="206">
        <v>5</v>
      </c>
      <c r="W1630" s="204"/>
      <c r="X1630" s="204"/>
      <c r="AC1630" s="367">
        <f t="shared" si="254"/>
        <v>100</v>
      </c>
      <c r="AD1630" s="219" t="s">
        <v>37</v>
      </c>
      <c r="AM1630" s="259">
        <f t="shared" si="255"/>
        <v>0</v>
      </c>
      <c r="AP1630" s="222">
        <f t="shared" si="256"/>
        <v>0</v>
      </c>
      <c r="AS1630" s="228" t="str">
        <f t="shared" si="257"/>
        <v>ok</v>
      </c>
      <c r="AT1630" s="219" t="str">
        <f>IF(((SUM(AV1630,AZ1630,BD1630,BH1630,BL1630,BP1630,BT1630,BX1630,CB1630,CF1630,CJ1630,CN1630,CR1630,CV1630,CZ1630,DD1630,DH1630,DL1630,DP1630,DT1630,DX1630,EB1630,EF1630,EJ1630,EN1630,ER1630,EV1630,EZ1630,FD1630,FH1630,FL1630,FP1630,FT1630,FX1630,GB1630,GF1630,GJ1630,GN1630,GR1630,GV1630,GZ1630,HD1630,HH1630,HL1630,HP1630,HT1630,HX1630,IB1630,IF1630,IJ1630,IN1630,IR1630,IV1630,IZ1630,JD1630,JH1630,JL1630,JP1630,JT1630,JX1630,KB1630,KF1630,KJ1630,KN1630,KR1630,KV1630,KZ1630,LD1630,LH1630,LL1630,LP1630,LT1630,LX1630,MB1630,MF1630,MJ1630,MN1630,MR1630,MV1630,MZ1630,ND1630,NH1630,NL1630,NP1630,NT1630,NX1630,OB1630,OF1630,OJ1630,ON1630,OR1630,OV1630,OZ1630,PD1630,PH1630,PL1630,PP1630,PT1630,PX1630,QB1630,QF1630,QJ1630,QN1630,QR1630,QV1630,QZ1630,RD1630,RH1630,RL1630,RP1630,RT1630,RX1630,SB1630,SF1630,SJ1630,SN1630,SR1630,SV1630,SZ1630,TD1630,TH1630,TL1630,TP1630,TT1630,TX1630,UB1630,UF1630,UJ1630,UN1630,UR1630,UV1630,UZ1630,VD1630,VH1630,VL1630,VP1630,VT1630,VX1630,WB1630,WF1630,WJ1630,WN1630,WR1630,WV1630,WZ1630,XD1630,XH1630,XL1630,XP1630,XT1630,XX1630,YB1630,YF1630,YJ1630,YN1630,YR1630,YV1630,YZ1630,ZD1630,ZH1630,ZL1630,ZP1630,ZT1630,ZX1630,AAB1630,AAF1630,AAJ1630,AAN1630,AAR1630,AAV1630,AAZ1630,ABD1630,ABH1630,ABL1630,ABP1630,ABT1630,ABX1630,ACB1630,ACF1630,ACJ1630,ACN1630,ACR1630,ACV1630,ACZ1630,ADD1630,ADH1630,ADL1630,ADP1630,ADT1630,ADX1630,AEB1630,AEF1630,AEJ1630,AEN1630,AER1630,AEV1630,AEZ1630,AFD1630,AFH1630,AFL1630,AFP1630,AFT1630,AFX1630,AGB1630,AGF1630,AGJ1630,AGN1630,AGR1630,AGV1630,AGZ1630,AHD1630,AHH1630,AHL1630,AHP1630,AHT1630,AHX1630,AIB1630,AIF1630,AIJ1630,AIN1630,AIR1630,AIV1630,AIZ1630,AJD1630,AJH1630,AJL1630,AJP1630,AJT1630,AJX1630,AKB1630,AKF1630,AKJ1630,AKN1630,AKR1630,AKV1630,AKZ1630,ALD1630,ALH1630,ALL1630,ALP1630,ALT1630,ALX1630,AMB1630,AMF1630,AMJ1630,AMN1630,AMR1630,AMV1630,AMZ1630,AND1630,ANH1630,ANL1630,ANP1630))+SUM((ANT1630,ANX1630,AOB1630,AOF1630,AOJ1630)))=AN1630,"ok","check")</f>
        <v>ok</v>
      </c>
    </row>
    <row r="1631" spans="1:55" x14ac:dyDescent="0.25">
      <c r="A1631" s="190">
        <v>1565</v>
      </c>
      <c r="B1631" s="205" t="s">
        <v>1871</v>
      </c>
      <c r="C1631" s="205" t="s">
        <v>2504</v>
      </c>
      <c r="D1631" s="260">
        <v>44133</v>
      </c>
      <c r="E1631" s="382" t="s">
        <v>838</v>
      </c>
      <c r="F1631" s="205" t="s">
        <v>600</v>
      </c>
      <c r="G1631" s="205" t="s">
        <v>616</v>
      </c>
      <c r="H1631" s="260">
        <v>44133</v>
      </c>
      <c r="I1631" s="260">
        <v>44133</v>
      </c>
      <c r="J1631" s="210">
        <v>0.59444444444444444</v>
      </c>
      <c r="K1631" s="210">
        <v>0.6020833333333333</v>
      </c>
      <c r="M1631" s="212" t="s">
        <v>65</v>
      </c>
      <c r="N1631" s="204">
        <v>5</v>
      </c>
      <c r="O1631" s="214" t="s">
        <v>65</v>
      </c>
      <c r="P1631" s="206">
        <v>5</v>
      </c>
      <c r="Q1631" s="204"/>
      <c r="R1631" s="204"/>
      <c r="S1631" s="212" t="s">
        <v>65</v>
      </c>
      <c r="T1631" s="206">
        <v>5</v>
      </c>
      <c r="U1631" s="214" t="s">
        <v>65</v>
      </c>
      <c r="V1631" s="206">
        <v>5</v>
      </c>
      <c r="W1631" s="204"/>
      <c r="X1631" s="204"/>
      <c r="AC1631" s="367">
        <f t="shared" si="254"/>
        <v>100</v>
      </c>
      <c r="AD1631" s="219" t="s">
        <v>37</v>
      </c>
      <c r="AE1631" s="194">
        <v>1</v>
      </c>
      <c r="AM1631" s="259">
        <f t="shared" si="255"/>
        <v>1</v>
      </c>
      <c r="AN1631" s="221">
        <v>0.17</v>
      </c>
      <c r="AP1631" s="222">
        <f t="shared" si="256"/>
        <v>0.17</v>
      </c>
      <c r="AS1631" s="228" t="str">
        <f t="shared" si="257"/>
        <v>ok</v>
      </c>
      <c r="AT1631" s="219" t="str">
        <f>IF(((SUM(AV1631,AZ1631,BD1631,BH1631,BL1631,BP1631,BT1631,BX1631,CB1631,CF1631,CJ1631,CN1631,CR1631,CV1631,CZ1631,DD1631,DH1631,DL1631,DP1631,DT1631,DX1631,EB1631,EF1631,EJ1631,EN1631,ER1631,EV1631,EZ1631,FD1631,FH1631,FL1631,FP1631,FT1631,FX1631,GB1631,GF1631,GJ1631,GN1631,GR1631,GV1631,GZ1631,HD1631,HH1631,HL1631,HP1631,HT1631,HX1631,IB1631,IF1631,IJ1631,IN1631,IR1631,IV1631,IZ1631,JD1631,JH1631,JL1631,JP1631,JT1631,JX1631,KB1631,KF1631,KJ1631,KN1631,KR1631,KV1631,KZ1631,LD1631,LH1631,LL1631,LP1631,LT1631,LX1631,MB1631,MF1631,MJ1631,MN1631,MR1631,MV1631,MZ1631,ND1631,NH1631,NL1631,NP1631,NT1631,NX1631,OB1631,OF1631,OJ1631,ON1631,OR1631,OV1631,OZ1631,PD1631,PH1631,PL1631,PP1631,PT1631,PX1631,QB1631,QF1631,QJ1631,QN1631,QR1631,QV1631,QZ1631,RD1631,RH1631,RL1631,RP1631,RT1631,RX1631,SB1631,SF1631,SJ1631,SN1631,SR1631,SV1631,SZ1631,TD1631,TH1631,TL1631,TP1631,TT1631,TX1631,UB1631,UF1631,UJ1631,UN1631,UR1631,UV1631,UZ1631,VD1631,VH1631,VL1631,VP1631,VT1631,VX1631,WB1631,WF1631,WJ1631,WN1631,WR1631,WV1631,WZ1631,XD1631,XH1631,XL1631,XP1631,XT1631,XX1631,YB1631,YF1631,YJ1631,YN1631,YR1631,YV1631,YZ1631,ZD1631,ZH1631,ZL1631,ZP1631,ZT1631,ZX1631,AAB1631,AAF1631,AAJ1631,AAN1631,AAR1631,AAV1631,AAZ1631,ABD1631,ABH1631,ABL1631,ABP1631,ABT1631,ABX1631,ACB1631,ACF1631,ACJ1631,ACN1631,ACR1631,ACV1631,ACZ1631,ADD1631,ADH1631,ADL1631,ADP1631,ADT1631,ADX1631,AEB1631,AEF1631,AEJ1631,AEN1631,AER1631,AEV1631,AEZ1631,AFD1631,AFH1631,AFL1631,AFP1631,AFT1631,AFX1631,AGB1631,AGF1631,AGJ1631,AGN1631,AGR1631,AGV1631,AGZ1631,AHD1631,AHH1631,AHL1631,AHP1631,AHT1631,AHX1631,AIB1631,AIF1631,AIJ1631,AIN1631,AIR1631,AIV1631,AIZ1631,AJD1631,AJH1631,AJL1631,AJP1631,AJT1631,AJX1631,AKB1631,AKF1631,AKJ1631,AKN1631,AKR1631,AKV1631,AKZ1631,ALD1631,ALH1631,ALL1631,ALP1631,ALT1631,ALX1631,AMB1631,AMF1631,AMJ1631,AMN1631,AMR1631,AMV1631,AMZ1631,AND1631,ANH1631,ANL1631,ANP1631))+SUM((ANT1631,ANX1631,AOB1631,AOF1631,AOJ1631)))=AN1631,"ok","check")</f>
        <v>ok</v>
      </c>
      <c r="AV1631" s="196">
        <v>0.17</v>
      </c>
      <c r="AW1631" s="197">
        <v>5</v>
      </c>
      <c r="AX1631" s="191" t="s">
        <v>601</v>
      </c>
      <c r="AY1631" s="190" t="s">
        <v>1849</v>
      </c>
    </row>
    <row r="1632" spans="1:55" x14ac:dyDescent="0.25">
      <c r="A1632" s="190">
        <v>1566</v>
      </c>
      <c r="B1632" s="205" t="s">
        <v>1871</v>
      </c>
      <c r="C1632" s="205" t="s">
        <v>2505</v>
      </c>
      <c r="D1632" s="260">
        <v>44133</v>
      </c>
      <c r="E1632" s="382" t="s">
        <v>838</v>
      </c>
      <c r="F1632" s="205" t="s">
        <v>600</v>
      </c>
      <c r="G1632" s="205" t="s">
        <v>616</v>
      </c>
      <c r="H1632" s="260">
        <v>44133</v>
      </c>
      <c r="I1632" s="260">
        <v>44133</v>
      </c>
      <c r="J1632" s="210">
        <v>0.62708333333333333</v>
      </c>
      <c r="K1632" s="210">
        <v>0.63194444444444442</v>
      </c>
      <c r="M1632" s="258" t="s">
        <v>136</v>
      </c>
      <c r="N1632" s="204">
        <v>5</v>
      </c>
      <c r="O1632" s="258" t="s">
        <v>136</v>
      </c>
      <c r="P1632" s="206">
        <v>5</v>
      </c>
      <c r="Q1632" s="258" t="s">
        <v>136</v>
      </c>
      <c r="R1632" s="206">
        <v>5</v>
      </c>
      <c r="S1632" s="258" t="s">
        <v>136</v>
      </c>
      <c r="T1632" s="206">
        <v>5</v>
      </c>
      <c r="U1632" s="258" t="s">
        <v>136</v>
      </c>
      <c r="V1632" s="206">
        <v>5</v>
      </c>
      <c r="W1632" s="258" t="s">
        <v>136</v>
      </c>
      <c r="X1632" s="206">
        <v>5</v>
      </c>
      <c r="AC1632" s="367">
        <f t="shared" si="254"/>
        <v>100</v>
      </c>
      <c r="AD1632" s="219" t="s">
        <v>37</v>
      </c>
      <c r="AM1632" s="259">
        <f t="shared" si="255"/>
        <v>0</v>
      </c>
      <c r="AP1632" s="222">
        <f t="shared" si="256"/>
        <v>0</v>
      </c>
      <c r="AS1632" s="228" t="str">
        <f t="shared" si="257"/>
        <v>ok</v>
      </c>
      <c r="AT1632" s="219" t="str">
        <f>IF(((SUM(AV1632,AZ1632,BD1632,BH1632,BL1632,BP1632,BT1632,BX1632,CB1632,CF1632,CJ1632,CN1632,CR1632,CV1632,CZ1632,DD1632,DH1632,DL1632,DP1632,DT1632,DX1632,EB1632,EF1632,EJ1632,EN1632,ER1632,EV1632,EZ1632,FD1632,FH1632,FL1632,FP1632,FT1632,FX1632,GB1632,GF1632,GJ1632,GN1632,GR1632,GV1632,GZ1632,HD1632,HH1632,HL1632,HP1632,HT1632,HX1632,IB1632,IF1632,IJ1632,IN1632,IR1632,IV1632,IZ1632,JD1632,JH1632,JL1632,JP1632,JT1632,JX1632,KB1632,KF1632,KJ1632,KN1632,KR1632,KV1632,KZ1632,LD1632,LH1632,LL1632,LP1632,LT1632,LX1632,MB1632,MF1632,MJ1632,MN1632,MR1632,MV1632,MZ1632,ND1632,NH1632,NL1632,NP1632,NT1632,NX1632,OB1632,OF1632,OJ1632,ON1632,OR1632,OV1632,OZ1632,PD1632,PH1632,PL1632,PP1632,PT1632,PX1632,QB1632,QF1632,QJ1632,QN1632,QR1632,QV1632,QZ1632,RD1632,RH1632,RL1632,RP1632,RT1632,RX1632,SB1632,SF1632,SJ1632,SN1632,SR1632,SV1632,SZ1632,TD1632,TH1632,TL1632,TP1632,TT1632,TX1632,UB1632,UF1632,UJ1632,UN1632,UR1632,UV1632,UZ1632,VD1632,VH1632,VL1632,VP1632,VT1632,VX1632,WB1632,WF1632,WJ1632,WN1632,WR1632,WV1632,WZ1632,XD1632,XH1632,XL1632,XP1632,XT1632,XX1632,YB1632,YF1632,YJ1632,YN1632,YR1632,YV1632,YZ1632,ZD1632,ZH1632,ZL1632,ZP1632,ZT1632,ZX1632,AAB1632,AAF1632,AAJ1632,AAN1632,AAR1632,AAV1632,AAZ1632,ABD1632,ABH1632,ABL1632,ABP1632,ABT1632,ABX1632,ACB1632,ACF1632,ACJ1632,ACN1632,ACR1632,ACV1632,ACZ1632,ADD1632,ADH1632,ADL1632,ADP1632,ADT1632,ADX1632,AEB1632,AEF1632,AEJ1632,AEN1632,AER1632,AEV1632,AEZ1632,AFD1632,AFH1632,AFL1632,AFP1632,AFT1632,AFX1632,AGB1632,AGF1632,AGJ1632,AGN1632,AGR1632,AGV1632,AGZ1632,AHD1632,AHH1632,AHL1632,AHP1632,AHT1632,AHX1632,AIB1632,AIF1632,AIJ1632,AIN1632,AIR1632,AIV1632,AIZ1632,AJD1632,AJH1632,AJL1632,AJP1632,AJT1632,AJX1632,AKB1632,AKF1632,AKJ1632,AKN1632,AKR1632,AKV1632,AKZ1632,ALD1632,ALH1632,ALL1632,ALP1632,ALT1632,ALX1632,AMB1632,AMF1632,AMJ1632,AMN1632,AMR1632,AMV1632,AMZ1632,AND1632,ANH1632,ANL1632,ANP1632))+SUM((ANT1632,ANX1632,AOB1632,AOF1632,AOJ1632)))=AN1632,"ok","check")</f>
        <v>ok</v>
      </c>
    </row>
    <row r="1633" spans="1:55" x14ac:dyDescent="0.25">
      <c r="A1633" s="190">
        <v>1567</v>
      </c>
      <c r="B1633" s="205" t="s">
        <v>1871</v>
      </c>
      <c r="C1633" s="205" t="s">
        <v>2506</v>
      </c>
      <c r="D1633" s="260">
        <v>44133</v>
      </c>
      <c r="E1633" s="382" t="s">
        <v>838</v>
      </c>
      <c r="F1633" s="205" t="s">
        <v>600</v>
      </c>
      <c r="G1633" s="205" t="s">
        <v>616</v>
      </c>
      <c r="H1633" s="260">
        <v>44133</v>
      </c>
      <c r="I1633" s="260">
        <v>44133</v>
      </c>
      <c r="J1633" s="210">
        <v>0.67708333333333337</v>
      </c>
      <c r="K1633" s="210">
        <v>0.67986111111111114</v>
      </c>
      <c r="M1633" s="212" t="s">
        <v>65</v>
      </c>
      <c r="N1633" s="204">
        <v>5</v>
      </c>
      <c r="O1633" s="214" t="s">
        <v>65</v>
      </c>
      <c r="P1633" s="206">
        <v>5</v>
      </c>
      <c r="Q1633" s="204"/>
      <c r="R1633" s="204"/>
      <c r="S1633" s="212" t="s">
        <v>65</v>
      </c>
      <c r="T1633" s="206">
        <v>5</v>
      </c>
      <c r="U1633" s="214" t="s">
        <v>65</v>
      </c>
      <c r="V1633" s="206">
        <v>5</v>
      </c>
      <c r="W1633" s="204"/>
      <c r="X1633" s="204"/>
      <c r="AC1633" s="367">
        <f t="shared" si="254"/>
        <v>100</v>
      </c>
      <c r="AD1633" s="219" t="s">
        <v>37</v>
      </c>
      <c r="AM1633" s="259">
        <f t="shared" si="255"/>
        <v>0</v>
      </c>
      <c r="AP1633" s="222">
        <f t="shared" si="256"/>
        <v>0</v>
      </c>
      <c r="AS1633" s="228" t="str">
        <f t="shared" si="257"/>
        <v>ok</v>
      </c>
      <c r="AT1633" s="219" t="str">
        <f>IF(((SUM(AV1633,AZ1633,BD1633,BH1633,BL1633,BP1633,BT1633,BX1633,CB1633,CF1633,CJ1633,CN1633,CR1633,CV1633,CZ1633,DD1633,DH1633,DL1633,DP1633,DT1633,DX1633,EB1633,EF1633,EJ1633,EN1633,ER1633,EV1633,EZ1633,FD1633,FH1633,FL1633,FP1633,FT1633,FX1633,GB1633,GF1633,GJ1633,GN1633,GR1633,GV1633,GZ1633,HD1633,HH1633,HL1633,HP1633,HT1633,HX1633,IB1633,IF1633,IJ1633,IN1633,IR1633,IV1633,IZ1633,JD1633,JH1633,JL1633,JP1633,JT1633,JX1633,KB1633,KF1633,KJ1633,KN1633,KR1633,KV1633,KZ1633,LD1633,LH1633,LL1633,LP1633,LT1633,LX1633,MB1633,MF1633,MJ1633,MN1633,MR1633,MV1633,MZ1633,ND1633,NH1633,NL1633,NP1633,NT1633,NX1633,OB1633,OF1633,OJ1633,ON1633,OR1633,OV1633,OZ1633,PD1633,PH1633,PL1633,PP1633,PT1633,PX1633,QB1633,QF1633,QJ1633,QN1633,QR1633,QV1633,QZ1633,RD1633,RH1633,RL1633,RP1633,RT1633,RX1633,SB1633,SF1633,SJ1633,SN1633,SR1633,SV1633,SZ1633,TD1633,TH1633,TL1633,TP1633,TT1633,TX1633,UB1633,UF1633,UJ1633,UN1633,UR1633,UV1633,UZ1633,VD1633,VH1633,VL1633,VP1633,VT1633,VX1633,WB1633,WF1633,WJ1633,WN1633,WR1633,WV1633,WZ1633,XD1633,XH1633,XL1633,XP1633,XT1633,XX1633,YB1633,YF1633,YJ1633,YN1633,YR1633,YV1633,YZ1633,ZD1633,ZH1633,ZL1633,ZP1633,ZT1633,ZX1633,AAB1633,AAF1633,AAJ1633,AAN1633,AAR1633,AAV1633,AAZ1633,ABD1633,ABH1633,ABL1633,ABP1633,ABT1633,ABX1633,ACB1633,ACF1633,ACJ1633,ACN1633,ACR1633,ACV1633,ACZ1633,ADD1633,ADH1633,ADL1633,ADP1633,ADT1633,ADX1633,AEB1633,AEF1633,AEJ1633,AEN1633,AER1633,AEV1633,AEZ1633,AFD1633,AFH1633,AFL1633,AFP1633,AFT1633,AFX1633,AGB1633,AGF1633,AGJ1633,AGN1633,AGR1633,AGV1633,AGZ1633,AHD1633,AHH1633,AHL1633,AHP1633,AHT1633,AHX1633,AIB1633,AIF1633,AIJ1633,AIN1633,AIR1633,AIV1633,AIZ1633,AJD1633,AJH1633,AJL1633,AJP1633,AJT1633,AJX1633,AKB1633,AKF1633,AKJ1633,AKN1633,AKR1633,AKV1633,AKZ1633,ALD1633,ALH1633,ALL1633,ALP1633,ALT1633,ALX1633,AMB1633,AMF1633,AMJ1633,AMN1633,AMR1633,AMV1633,AMZ1633,AND1633,ANH1633,ANL1633,ANP1633))+SUM((ANT1633,ANX1633,AOB1633,AOF1633,AOJ1633)))=AN1633,"ok","check")</f>
        <v>ok</v>
      </c>
    </row>
    <row r="1634" spans="1:55" x14ac:dyDescent="0.25">
      <c r="A1634" s="190">
        <v>1568</v>
      </c>
      <c r="B1634" s="205" t="s">
        <v>1871</v>
      </c>
      <c r="C1634" s="205" t="s">
        <v>2507</v>
      </c>
      <c r="D1634" s="260">
        <v>44133</v>
      </c>
      <c r="E1634" s="382" t="s">
        <v>838</v>
      </c>
      <c r="F1634" s="205" t="s">
        <v>600</v>
      </c>
      <c r="G1634" s="205" t="s">
        <v>616</v>
      </c>
      <c r="H1634" s="260">
        <v>44133</v>
      </c>
      <c r="I1634" s="260">
        <v>44133</v>
      </c>
      <c r="J1634" s="210">
        <v>0.68611111111111101</v>
      </c>
      <c r="K1634" s="210">
        <v>0.69236111111111109</v>
      </c>
      <c r="M1634" s="258" t="s">
        <v>136</v>
      </c>
      <c r="N1634" s="204">
        <v>5</v>
      </c>
      <c r="O1634" s="258" t="s">
        <v>136</v>
      </c>
      <c r="P1634" s="206">
        <v>5</v>
      </c>
      <c r="Q1634" s="204"/>
      <c r="R1634" s="204"/>
      <c r="S1634" s="258" t="s">
        <v>136</v>
      </c>
      <c r="T1634" s="206">
        <v>5</v>
      </c>
      <c r="U1634" s="258" t="s">
        <v>136</v>
      </c>
      <c r="V1634" s="206">
        <v>5</v>
      </c>
      <c r="W1634" s="204"/>
      <c r="X1634" s="204"/>
      <c r="AC1634" s="367">
        <f t="shared" si="254"/>
        <v>100</v>
      </c>
      <c r="AD1634" s="219" t="s">
        <v>37</v>
      </c>
      <c r="AE1634" s="194">
        <v>1</v>
      </c>
      <c r="AM1634" s="259">
        <f t="shared" si="255"/>
        <v>1</v>
      </c>
      <c r="AN1634" s="221">
        <v>0.23</v>
      </c>
      <c r="AP1634" s="222">
        <f t="shared" si="256"/>
        <v>0.23</v>
      </c>
      <c r="AS1634" s="228" t="str">
        <f t="shared" si="257"/>
        <v>ok</v>
      </c>
      <c r="AT1634" s="219" t="str">
        <f>IF(((SUM(AV1634,AZ1634,BD1634,BH1634,BL1634,BP1634,BT1634,BX1634,CB1634,CF1634,CJ1634,CN1634,CR1634,CV1634,CZ1634,DD1634,DH1634,DL1634,DP1634,DT1634,DX1634,EB1634,EF1634,EJ1634,EN1634,ER1634,EV1634,EZ1634,FD1634,FH1634,FL1634,FP1634,FT1634,FX1634,GB1634,GF1634,GJ1634,GN1634,GR1634,GV1634,GZ1634,HD1634,HH1634,HL1634,HP1634,HT1634,HX1634,IB1634,IF1634,IJ1634,IN1634,IR1634,IV1634,IZ1634,JD1634,JH1634,JL1634,JP1634,JT1634,JX1634,KB1634,KF1634,KJ1634,KN1634,KR1634,KV1634,KZ1634,LD1634,LH1634,LL1634,LP1634,LT1634,LX1634,MB1634,MF1634,MJ1634,MN1634,MR1634,MV1634,MZ1634,ND1634,NH1634,NL1634,NP1634,NT1634,NX1634,OB1634,OF1634,OJ1634,ON1634,OR1634,OV1634,OZ1634,PD1634,PH1634,PL1634,PP1634,PT1634,PX1634,QB1634,QF1634,QJ1634,QN1634,QR1634,QV1634,QZ1634,RD1634,RH1634,RL1634,RP1634,RT1634,RX1634,SB1634,SF1634,SJ1634,SN1634,SR1634,SV1634,SZ1634,TD1634,TH1634,TL1634,TP1634,TT1634,TX1634,UB1634,UF1634,UJ1634,UN1634,UR1634,UV1634,UZ1634,VD1634,VH1634,VL1634,VP1634,VT1634,VX1634,WB1634,WF1634,WJ1634,WN1634,WR1634,WV1634,WZ1634,XD1634,XH1634,XL1634,XP1634,XT1634,XX1634,YB1634,YF1634,YJ1634,YN1634,YR1634,YV1634,YZ1634,ZD1634,ZH1634,ZL1634,ZP1634,ZT1634,ZX1634,AAB1634,AAF1634,AAJ1634,AAN1634,AAR1634,AAV1634,AAZ1634,ABD1634,ABH1634,ABL1634,ABP1634,ABT1634,ABX1634,ACB1634,ACF1634,ACJ1634,ACN1634,ACR1634,ACV1634,ACZ1634,ADD1634,ADH1634,ADL1634,ADP1634,ADT1634,ADX1634,AEB1634,AEF1634,AEJ1634,AEN1634,AER1634,AEV1634,AEZ1634,AFD1634,AFH1634,AFL1634,AFP1634,AFT1634,AFX1634,AGB1634,AGF1634,AGJ1634,AGN1634,AGR1634,AGV1634,AGZ1634,AHD1634,AHH1634,AHL1634,AHP1634,AHT1634,AHX1634,AIB1634,AIF1634,AIJ1634,AIN1634,AIR1634,AIV1634,AIZ1634,AJD1634,AJH1634,AJL1634,AJP1634,AJT1634,AJX1634,AKB1634,AKF1634,AKJ1634,AKN1634,AKR1634,AKV1634,AKZ1634,ALD1634,ALH1634,ALL1634,ALP1634,ALT1634,ALX1634,AMB1634,AMF1634,AMJ1634,AMN1634,AMR1634,AMV1634,AMZ1634,AND1634,ANH1634,ANL1634,ANP1634))+SUM((ANT1634,ANX1634,AOB1634,AOF1634,AOJ1634)))=AN1634,"ok","check")</f>
        <v>ok</v>
      </c>
      <c r="AV1634" s="196">
        <v>0.23</v>
      </c>
      <c r="AW1634" s="197">
        <v>1</v>
      </c>
      <c r="AX1634" s="191" t="s">
        <v>608</v>
      </c>
      <c r="AY1634" s="190" t="s">
        <v>602</v>
      </c>
    </row>
    <row r="1635" spans="1:55" x14ac:dyDescent="0.25">
      <c r="A1635" s="190">
        <v>1569</v>
      </c>
      <c r="B1635" s="205" t="s">
        <v>1871</v>
      </c>
      <c r="C1635" s="205" t="s">
        <v>2508</v>
      </c>
      <c r="D1635" s="260">
        <v>44133</v>
      </c>
      <c r="E1635" s="382" t="s">
        <v>838</v>
      </c>
      <c r="F1635" s="205" t="s">
        <v>600</v>
      </c>
      <c r="G1635" s="205" t="s">
        <v>616</v>
      </c>
      <c r="H1635" s="260">
        <v>44133</v>
      </c>
      <c r="I1635" s="260">
        <v>44133</v>
      </c>
      <c r="J1635" s="210">
        <v>0.71319444444444446</v>
      </c>
      <c r="K1635" s="210">
        <v>0.71875</v>
      </c>
      <c r="M1635" s="212" t="s">
        <v>65</v>
      </c>
      <c r="N1635" s="204">
        <v>5</v>
      </c>
      <c r="O1635" s="214" t="s">
        <v>65</v>
      </c>
      <c r="P1635" s="206">
        <v>5</v>
      </c>
      <c r="Q1635" s="204"/>
      <c r="R1635" s="204"/>
      <c r="S1635" s="212" t="s">
        <v>65</v>
      </c>
      <c r="T1635" s="206">
        <v>5</v>
      </c>
      <c r="U1635" s="214" t="s">
        <v>65</v>
      </c>
      <c r="V1635" s="206">
        <v>5</v>
      </c>
      <c r="W1635" s="204"/>
      <c r="X1635" s="204"/>
      <c r="AC1635" s="367">
        <f t="shared" si="254"/>
        <v>100</v>
      </c>
      <c r="AD1635" s="219" t="s">
        <v>37</v>
      </c>
      <c r="AM1635" s="259">
        <f t="shared" si="255"/>
        <v>0</v>
      </c>
      <c r="AP1635" s="222">
        <f t="shared" si="256"/>
        <v>0</v>
      </c>
      <c r="AS1635" s="228" t="str">
        <f t="shared" si="257"/>
        <v>ok</v>
      </c>
      <c r="AT1635" s="219" t="str">
        <f>IF(((SUM(AV1635,AZ1635,BD1635,BH1635,BL1635,BP1635,BT1635,BX1635,CB1635,CF1635,CJ1635,CN1635,CR1635,CV1635,CZ1635,DD1635,DH1635,DL1635,DP1635,DT1635,DX1635,EB1635,EF1635,EJ1635,EN1635,ER1635,EV1635,EZ1635,FD1635,FH1635,FL1635,FP1635,FT1635,FX1635,GB1635,GF1635,GJ1635,GN1635,GR1635,GV1635,GZ1635,HD1635,HH1635,HL1635,HP1635,HT1635,HX1635,IB1635,IF1635,IJ1635,IN1635,IR1635,IV1635,IZ1635,JD1635,JH1635,JL1635,JP1635,JT1635,JX1635,KB1635,KF1635,KJ1635,KN1635,KR1635,KV1635,KZ1635,LD1635,LH1635,LL1635,LP1635,LT1635,LX1635,MB1635,MF1635,MJ1635,MN1635,MR1635,MV1635,MZ1635,ND1635,NH1635,NL1635,NP1635,NT1635,NX1635,OB1635,OF1635,OJ1635,ON1635,OR1635,OV1635,OZ1635,PD1635,PH1635,PL1635,PP1635,PT1635,PX1635,QB1635,QF1635,QJ1635,QN1635,QR1635,QV1635,QZ1635,RD1635,RH1635,RL1635,RP1635,RT1635,RX1635,SB1635,SF1635,SJ1635,SN1635,SR1635,SV1635,SZ1635,TD1635,TH1635,TL1635,TP1635,TT1635,TX1635,UB1635,UF1635,UJ1635,UN1635,UR1635,UV1635,UZ1635,VD1635,VH1635,VL1635,VP1635,VT1635,VX1635,WB1635,WF1635,WJ1635,WN1635,WR1635,WV1635,WZ1635,XD1635,XH1635,XL1635,XP1635,XT1635,XX1635,YB1635,YF1635,YJ1635,YN1635,YR1635,YV1635,YZ1635,ZD1635,ZH1635,ZL1635,ZP1635,ZT1635,ZX1635,AAB1635,AAF1635,AAJ1635,AAN1635,AAR1635,AAV1635,AAZ1635,ABD1635,ABH1635,ABL1635,ABP1635,ABT1635,ABX1635,ACB1635,ACF1635,ACJ1635,ACN1635,ACR1635,ACV1635,ACZ1635,ADD1635,ADH1635,ADL1635,ADP1635,ADT1635,ADX1635,AEB1635,AEF1635,AEJ1635,AEN1635,AER1635,AEV1635,AEZ1635,AFD1635,AFH1635,AFL1635,AFP1635,AFT1635,AFX1635,AGB1635,AGF1635,AGJ1635,AGN1635,AGR1635,AGV1635,AGZ1635,AHD1635,AHH1635,AHL1635,AHP1635,AHT1635,AHX1635,AIB1635,AIF1635,AIJ1635,AIN1635,AIR1635,AIV1635,AIZ1635,AJD1635,AJH1635,AJL1635,AJP1635,AJT1635,AJX1635,AKB1635,AKF1635,AKJ1635,AKN1635,AKR1635,AKV1635,AKZ1635,ALD1635,ALH1635,ALL1635,ALP1635,ALT1635,ALX1635,AMB1635,AMF1635,AMJ1635,AMN1635,AMR1635,AMV1635,AMZ1635,AND1635,ANH1635,ANL1635,ANP1635))+SUM((ANT1635,ANX1635,AOB1635,AOF1635,AOJ1635)))=AN1635,"ok","check")</f>
        <v>ok</v>
      </c>
    </row>
    <row r="1636" spans="1:55" x14ac:dyDescent="0.25">
      <c r="A1636" s="190">
        <v>1570</v>
      </c>
      <c r="B1636" s="205" t="s">
        <v>1871</v>
      </c>
      <c r="C1636" s="205" t="s">
        <v>2513</v>
      </c>
      <c r="D1636" s="260">
        <v>44133</v>
      </c>
      <c r="E1636" s="382" t="s">
        <v>838</v>
      </c>
      <c r="F1636" s="205" t="s">
        <v>610</v>
      </c>
      <c r="G1636" s="205" t="s">
        <v>2509</v>
      </c>
      <c r="H1636" s="260">
        <v>44133</v>
      </c>
      <c r="I1636" s="260">
        <v>44133</v>
      </c>
      <c r="J1636" s="210">
        <v>0.78125</v>
      </c>
      <c r="K1636" s="210">
        <v>0.79166666666666663</v>
      </c>
      <c r="M1636" s="258" t="s">
        <v>136</v>
      </c>
      <c r="N1636" s="204">
        <v>5</v>
      </c>
      <c r="O1636" s="258" t="s">
        <v>136</v>
      </c>
      <c r="P1636" s="206">
        <v>5</v>
      </c>
      <c r="Q1636" s="204"/>
      <c r="R1636" s="204"/>
      <c r="S1636" s="258" t="s">
        <v>136</v>
      </c>
      <c r="T1636" s="206">
        <v>5</v>
      </c>
      <c r="U1636" s="258" t="s">
        <v>136</v>
      </c>
      <c r="V1636" s="206">
        <v>5</v>
      </c>
      <c r="W1636" s="204"/>
      <c r="X1636" s="204"/>
      <c r="AC1636" s="367">
        <f t="shared" si="254"/>
        <v>100</v>
      </c>
      <c r="AD1636" s="219" t="s">
        <v>37</v>
      </c>
      <c r="AE1636" s="194">
        <v>2</v>
      </c>
      <c r="AM1636" s="259">
        <f t="shared" si="255"/>
        <v>2</v>
      </c>
      <c r="AN1636" s="221">
        <v>0.25</v>
      </c>
      <c r="AO1636" s="222">
        <v>0.25</v>
      </c>
      <c r="AP1636" s="222">
        <f t="shared" si="256"/>
        <v>0</v>
      </c>
      <c r="AS1636" s="228" t="str">
        <f t="shared" si="257"/>
        <v>ok</v>
      </c>
      <c r="AT1636" s="219" t="str">
        <f>IF(((SUM(AV1636,AZ1636,BD1636,BH1636,BL1636,BP1636,BT1636,BX1636,CB1636,CF1636,CJ1636,CN1636,CR1636,CV1636,CZ1636,DD1636,DH1636,DL1636,DP1636,DT1636,DX1636,EB1636,EF1636,EJ1636,EN1636,ER1636,EV1636,EZ1636,FD1636,FH1636,FL1636,FP1636,FT1636,FX1636,GB1636,GF1636,GJ1636,GN1636,GR1636,GV1636,GZ1636,HD1636,HH1636,HL1636,HP1636,HT1636,HX1636,IB1636,IF1636,IJ1636,IN1636,IR1636,IV1636,IZ1636,JD1636,JH1636,JL1636,JP1636,JT1636,JX1636,KB1636,KF1636,KJ1636,KN1636,KR1636,KV1636,KZ1636,LD1636,LH1636,LL1636,LP1636,LT1636,LX1636,MB1636,MF1636,MJ1636,MN1636,MR1636,MV1636,MZ1636,ND1636,NH1636,NL1636,NP1636,NT1636,NX1636,OB1636,OF1636,OJ1636,ON1636,OR1636,OV1636,OZ1636,PD1636,PH1636,PL1636,PP1636,PT1636,PX1636,QB1636,QF1636,QJ1636,QN1636,QR1636,QV1636,QZ1636,RD1636,RH1636,RL1636,RP1636,RT1636,RX1636,SB1636,SF1636,SJ1636,SN1636,SR1636,SV1636,SZ1636,TD1636,TH1636,TL1636,TP1636,TT1636,TX1636,UB1636,UF1636,UJ1636,UN1636,UR1636,UV1636,UZ1636,VD1636,VH1636,VL1636,VP1636,VT1636,VX1636,WB1636,WF1636,WJ1636,WN1636,WR1636,WV1636,WZ1636,XD1636,XH1636,XL1636,XP1636,XT1636,XX1636,YB1636,YF1636,YJ1636,YN1636,YR1636,YV1636,YZ1636,ZD1636,ZH1636,ZL1636,ZP1636,ZT1636,ZX1636,AAB1636,AAF1636,AAJ1636,AAN1636,AAR1636,AAV1636,AAZ1636,ABD1636,ABH1636,ABL1636,ABP1636,ABT1636,ABX1636,ACB1636,ACF1636,ACJ1636,ACN1636,ACR1636,ACV1636,ACZ1636,ADD1636,ADH1636,ADL1636,ADP1636,ADT1636,ADX1636,AEB1636,AEF1636,AEJ1636,AEN1636,AER1636,AEV1636,AEZ1636,AFD1636,AFH1636,AFL1636,AFP1636,AFT1636,AFX1636,AGB1636,AGF1636,AGJ1636,AGN1636,AGR1636,AGV1636,AGZ1636,AHD1636,AHH1636,AHL1636,AHP1636,AHT1636,AHX1636,AIB1636,AIF1636,AIJ1636,AIN1636,AIR1636,AIV1636,AIZ1636,AJD1636,AJH1636,AJL1636,AJP1636,AJT1636,AJX1636,AKB1636,AKF1636,AKJ1636,AKN1636,AKR1636,AKV1636,AKZ1636,ALD1636,ALH1636,ALL1636,ALP1636,ALT1636,ALX1636,AMB1636,AMF1636,AMJ1636,AMN1636,AMR1636,AMV1636,AMZ1636,AND1636,ANH1636,ANL1636,ANP1636))+SUM((ANT1636,ANX1636,AOB1636,AOF1636,AOJ1636)))=AN1636,"ok","check")</f>
        <v>ok</v>
      </c>
      <c r="AV1636" s="196">
        <v>0.2</v>
      </c>
      <c r="AW1636" s="197">
        <v>6</v>
      </c>
      <c r="AX1636" s="191" t="s">
        <v>604</v>
      </c>
      <c r="AY1636" s="190" t="s">
        <v>602</v>
      </c>
      <c r="AZ1636" s="196">
        <v>0.05</v>
      </c>
      <c r="BA1636" s="197">
        <v>6</v>
      </c>
      <c r="BB1636" s="191" t="s">
        <v>601</v>
      </c>
      <c r="BC1636" s="190" t="s">
        <v>602</v>
      </c>
    </row>
    <row r="1637" spans="1:55" x14ac:dyDescent="0.25">
      <c r="A1637" s="190">
        <v>1571</v>
      </c>
      <c r="B1637" s="205" t="s">
        <v>1871</v>
      </c>
      <c r="C1637" s="205" t="s">
        <v>2514</v>
      </c>
      <c r="D1637" s="260">
        <v>44133</v>
      </c>
      <c r="E1637" s="382" t="s">
        <v>838</v>
      </c>
      <c r="F1637" s="205" t="s">
        <v>610</v>
      </c>
      <c r="G1637" s="205" t="s">
        <v>2509</v>
      </c>
      <c r="H1637" s="260">
        <v>44133</v>
      </c>
      <c r="I1637" s="260">
        <v>44133</v>
      </c>
      <c r="J1637" s="210">
        <v>0.80555555555555547</v>
      </c>
      <c r="K1637" s="210">
        <v>0.8125</v>
      </c>
      <c r="M1637" s="212" t="s">
        <v>65</v>
      </c>
      <c r="N1637" s="204">
        <v>5</v>
      </c>
      <c r="O1637" s="214" t="s">
        <v>65</v>
      </c>
      <c r="P1637" s="206">
        <v>5</v>
      </c>
      <c r="Q1637" s="204"/>
      <c r="R1637" s="204"/>
      <c r="S1637" s="212" t="s">
        <v>65</v>
      </c>
      <c r="T1637" s="206">
        <v>5</v>
      </c>
      <c r="U1637" s="214" t="s">
        <v>65</v>
      </c>
      <c r="V1637" s="206">
        <v>5</v>
      </c>
      <c r="W1637" s="204"/>
      <c r="X1637" s="204"/>
      <c r="AC1637" s="367">
        <f t="shared" si="254"/>
        <v>100</v>
      </c>
      <c r="AD1637" s="219" t="s">
        <v>37</v>
      </c>
      <c r="AM1637" s="259">
        <f t="shared" si="255"/>
        <v>0</v>
      </c>
      <c r="AP1637" s="222">
        <f t="shared" si="256"/>
        <v>0</v>
      </c>
      <c r="AS1637" s="228" t="str">
        <f t="shared" si="257"/>
        <v>ok</v>
      </c>
      <c r="AT1637" s="219" t="str">
        <f>IF(((SUM(AV1637,AZ1637,BD1637,BH1637,BL1637,BP1637,BT1637,BX1637,CB1637,CF1637,CJ1637,CN1637,CR1637,CV1637,CZ1637,DD1637,DH1637,DL1637,DP1637,DT1637,DX1637,EB1637,EF1637,EJ1637,EN1637,ER1637,EV1637,EZ1637,FD1637,FH1637,FL1637,FP1637,FT1637,FX1637,GB1637,GF1637,GJ1637,GN1637,GR1637,GV1637,GZ1637,HD1637,HH1637,HL1637,HP1637,HT1637,HX1637,IB1637,IF1637,IJ1637,IN1637,IR1637,IV1637,IZ1637,JD1637,JH1637,JL1637,JP1637,JT1637,JX1637,KB1637,KF1637,KJ1637,KN1637,KR1637,KV1637,KZ1637,LD1637,LH1637,LL1637,LP1637,LT1637,LX1637,MB1637,MF1637,MJ1637,MN1637,MR1637,MV1637,MZ1637,ND1637,NH1637,NL1637,NP1637,NT1637,NX1637,OB1637,OF1637,OJ1637,ON1637,OR1637,OV1637,OZ1637,PD1637,PH1637,PL1637,PP1637,PT1637,PX1637,QB1637,QF1637,QJ1637,QN1637,QR1637,QV1637,QZ1637,RD1637,RH1637,RL1637,RP1637,RT1637,RX1637,SB1637,SF1637,SJ1637,SN1637,SR1637,SV1637,SZ1637,TD1637,TH1637,TL1637,TP1637,TT1637,TX1637,UB1637,UF1637,UJ1637,UN1637,UR1637,UV1637,UZ1637,VD1637,VH1637,VL1637,VP1637,VT1637,VX1637,WB1637,WF1637,WJ1637,WN1637,WR1637,WV1637,WZ1637,XD1637,XH1637,XL1637,XP1637,XT1637,XX1637,YB1637,YF1637,YJ1637,YN1637,YR1637,YV1637,YZ1637,ZD1637,ZH1637,ZL1637,ZP1637,ZT1637,ZX1637,AAB1637,AAF1637,AAJ1637,AAN1637,AAR1637,AAV1637,AAZ1637,ABD1637,ABH1637,ABL1637,ABP1637,ABT1637,ABX1637,ACB1637,ACF1637,ACJ1637,ACN1637,ACR1637,ACV1637,ACZ1637,ADD1637,ADH1637,ADL1637,ADP1637,ADT1637,ADX1637,AEB1637,AEF1637,AEJ1637,AEN1637,AER1637,AEV1637,AEZ1637,AFD1637,AFH1637,AFL1637,AFP1637,AFT1637,AFX1637,AGB1637,AGF1637,AGJ1637,AGN1637,AGR1637,AGV1637,AGZ1637,AHD1637,AHH1637,AHL1637,AHP1637,AHT1637,AHX1637,AIB1637,AIF1637,AIJ1637,AIN1637,AIR1637,AIV1637,AIZ1637,AJD1637,AJH1637,AJL1637,AJP1637,AJT1637,AJX1637,AKB1637,AKF1637,AKJ1637,AKN1637,AKR1637,AKV1637,AKZ1637,ALD1637,ALH1637,ALL1637,ALP1637,ALT1637,ALX1637,AMB1637,AMF1637,AMJ1637,AMN1637,AMR1637,AMV1637,AMZ1637,AND1637,ANH1637,ANL1637,ANP1637))+SUM((ANT1637,ANX1637,AOB1637,AOF1637,AOJ1637)))=AN1637,"ok","check")</f>
        <v>ok</v>
      </c>
    </row>
    <row r="1638" spans="1:55" x14ac:dyDescent="0.25">
      <c r="A1638" s="190">
        <v>1572</v>
      </c>
      <c r="B1638" s="205" t="s">
        <v>1871</v>
      </c>
      <c r="C1638" s="205" t="s">
        <v>2515</v>
      </c>
      <c r="D1638" s="260">
        <v>44133</v>
      </c>
      <c r="E1638" s="382" t="s">
        <v>838</v>
      </c>
      <c r="F1638" s="205" t="s">
        <v>610</v>
      </c>
      <c r="G1638" s="205" t="s">
        <v>2509</v>
      </c>
      <c r="H1638" s="260">
        <v>44133</v>
      </c>
      <c r="I1638" s="260">
        <v>44133</v>
      </c>
      <c r="J1638" s="210">
        <v>0.83333333333333337</v>
      </c>
      <c r="K1638" s="210">
        <v>0.84375</v>
      </c>
      <c r="M1638" s="258" t="s">
        <v>136</v>
      </c>
      <c r="N1638" s="204">
        <v>5</v>
      </c>
      <c r="O1638" s="258" t="s">
        <v>136</v>
      </c>
      <c r="P1638" s="206">
        <v>5</v>
      </c>
      <c r="Q1638" s="204"/>
      <c r="R1638" s="204"/>
      <c r="S1638" s="258" t="s">
        <v>136</v>
      </c>
      <c r="T1638" s="206">
        <v>5</v>
      </c>
      <c r="U1638" s="258" t="s">
        <v>136</v>
      </c>
      <c r="V1638" s="206">
        <v>5</v>
      </c>
      <c r="W1638" s="204"/>
      <c r="X1638" s="204"/>
      <c r="AC1638" s="367">
        <f t="shared" si="254"/>
        <v>100</v>
      </c>
      <c r="AD1638" s="219" t="s">
        <v>37</v>
      </c>
      <c r="AE1638" s="194">
        <v>1</v>
      </c>
      <c r="AM1638" s="259">
        <f t="shared" si="255"/>
        <v>1</v>
      </c>
      <c r="AN1638" s="221">
        <v>0.25</v>
      </c>
      <c r="AP1638" s="222">
        <f t="shared" si="256"/>
        <v>0.25</v>
      </c>
      <c r="AS1638" s="228" t="str">
        <f t="shared" si="257"/>
        <v>ok</v>
      </c>
      <c r="AT1638" s="219" t="str">
        <f>IF(((SUM(AV1638,AZ1638,BD1638,BH1638,BL1638,BP1638,BT1638,BX1638,CB1638,CF1638,CJ1638,CN1638,CR1638,CV1638,CZ1638,DD1638,DH1638,DL1638,DP1638,DT1638,DX1638,EB1638,EF1638,EJ1638,EN1638,ER1638,EV1638,EZ1638,FD1638,FH1638,FL1638,FP1638,FT1638,FX1638,GB1638,GF1638,GJ1638,GN1638,GR1638,GV1638,GZ1638,HD1638,HH1638,HL1638,HP1638,HT1638,HX1638,IB1638,IF1638,IJ1638,IN1638,IR1638,IV1638,IZ1638,JD1638,JH1638,JL1638,JP1638,JT1638,JX1638,KB1638,KF1638,KJ1638,KN1638,KR1638,KV1638,KZ1638,LD1638,LH1638,LL1638,LP1638,LT1638,LX1638,MB1638,MF1638,MJ1638,MN1638,MR1638,MV1638,MZ1638,ND1638,NH1638,NL1638,NP1638,NT1638,NX1638,OB1638,OF1638,OJ1638,ON1638,OR1638,OV1638,OZ1638,PD1638,PH1638,PL1638,PP1638,PT1638,PX1638,QB1638,QF1638,QJ1638,QN1638,QR1638,QV1638,QZ1638,RD1638,RH1638,RL1638,RP1638,RT1638,RX1638,SB1638,SF1638,SJ1638,SN1638,SR1638,SV1638,SZ1638,TD1638,TH1638,TL1638,TP1638,TT1638,TX1638,UB1638,UF1638,UJ1638,UN1638,UR1638,UV1638,UZ1638,VD1638,VH1638,VL1638,VP1638,VT1638,VX1638,WB1638,WF1638,WJ1638,WN1638,WR1638,WV1638,WZ1638,XD1638,XH1638,XL1638,XP1638,XT1638,XX1638,YB1638,YF1638,YJ1638,YN1638,YR1638,YV1638,YZ1638,ZD1638,ZH1638,ZL1638,ZP1638,ZT1638,ZX1638,AAB1638,AAF1638,AAJ1638,AAN1638,AAR1638,AAV1638,AAZ1638,ABD1638,ABH1638,ABL1638,ABP1638,ABT1638,ABX1638,ACB1638,ACF1638,ACJ1638,ACN1638,ACR1638,ACV1638,ACZ1638,ADD1638,ADH1638,ADL1638,ADP1638,ADT1638,ADX1638,AEB1638,AEF1638,AEJ1638,AEN1638,AER1638,AEV1638,AEZ1638,AFD1638,AFH1638,AFL1638,AFP1638,AFT1638,AFX1638,AGB1638,AGF1638,AGJ1638,AGN1638,AGR1638,AGV1638,AGZ1638,AHD1638,AHH1638,AHL1638,AHP1638,AHT1638,AHX1638,AIB1638,AIF1638,AIJ1638,AIN1638,AIR1638,AIV1638,AIZ1638,AJD1638,AJH1638,AJL1638,AJP1638,AJT1638,AJX1638,AKB1638,AKF1638,AKJ1638,AKN1638,AKR1638,AKV1638,AKZ1638,ALD1638,ALH1638,ALL1638,ALP1638,ALT1638,ALX1638,AMB1638,AMF1638,AMJ1638,AMN1638,AMR1638,AMV1638,AMZ1638,AND1638,ANH1638,ANL1638,ANP1638))+SUM((ANT1638,ANX1638,AOB1638,AOF1638,AOJ1638)))=AN1638,"ok","check")</f>
        <v>ok</v>
      </c>
      <c r="AV1638" s="196">
        <v>0.25</v>
      </c>
      <c r="AW1638" s="197">
        <v>5</v>
      </c>
      <c r="AX1638" s="191" t="s">
        <v>601</v>
      </c>
      <c r="AY1638" s="190" t="s">
        <v>602</v>
      </c>
    </row>
    <row r="1639" spans="1:55" x14ac:dyDescent="0.25">
      <c r="A1639" s="190">
        <v>1573</v>
      </c>
      <c r="B1639" s="205" t="s">
        <v>1871</v>
      </c>
      <c r="C1639" s="205" t="s">
        <v>2516</v>
      </c>
      <c r="D1639" s="260">
        <v>44133</v>
      </c>
      <c r="E1639" s="382" t="s">
        <v>838</v>
      </c>
      <c r="F1639" s="205" t="s">
        <v>610</v>
      </c>
      <c r="G1639" s="205" t="s">
        <v>2509</v>
      </c>
      <c r="H1639" s="260">
        <v>44133</v>
      </c>
      <c r="I1639" s="260">
        <v>44133</v>
      </c>
      <c r="J1639" s="210">
        <v>0.89583333333333337</v>
      </c>
      <c r="K1639" s="210">
        <v>0.89930555555555547</v>
      </c>
      <c r="M1639" s="212" t="s">
        <v>65</v>
      </c>
      <c r="N1639" s="204">
        <v>5</v>
      </c>
      <c r="O1639" s="214" t="s">
        <v>65</v>
      </c>
      <c r="P1639" s="206">
        <v>5</v>
      </c>
      <c r="Q1639" s="204"/>
      <c r="R1639" s="204"/>
      <c r="S1639" s="212" t="s">
        <v>65</v>
      </c>
      <c r="T1639" s="206">
        <v>5</v>
      </c>
      <c r="U1639" s="214" t="s">
        <v>65</v>
      </c>
      <c r="V1639" s="206">
        <v>5</v>
      </c>
      <c r="W1639" s="204"/>
      <c r="X1639" s="204"/>
      <c r="AC1639" s="367">
        <f t="shared" ref="AC1639:AC1702" si="258">(T1639+V1639+X1639)/(N1639+P1639+R1639)*100</f>
        <v>100</v>
      </c>
      <c r="AD1639" s="219" t="s">
        <v>37</v>
      </c>
      <c r="AM1639" s="259">
        <f t="shared" ref="AM1639:AM1702" si="259">SUM(AE1639:AL1639)</f>
        <v>0</v>
      </c>
      <c r="AP1639" s="222">
        <f t="shared" ref="AP1639:AP1702" si="260">AN1639-AO1639</f>
        <v>0</v>
      </c>
      <c r="AS1639" s="228" t="str">
        <f t="shared" ref="AS1639:AS1702" si="261">IF(((COUNT(AV1639,AZ1639,BD1639,BH1639,BL1639,BP1639,BT1639,BX1639,CB1639,CF1639,CJ1639,CN1639,CR1639,CV1639,CZ1639,DD1639,DH1639,DL1639,DP1639,DT1639,DX1639,EB1639,EF1639,EJ1639,EN1639,ER1639,EV1639,EZ1639,FD1639,FH1639,FL1639,FP1639,FT1639,FX1639,GB1639,GF1639,GJ1639,GN1639,GR1639,GV1639,GZ1639,HD1639,HH1639,HL1639,HP1639,HT1639,HX1639,IB1639,IF1639,IJ1639,IN1639,IR1639,IV1639,IZ1639,JD1639,JH1639,JL1639,JP1639,JT1639,JX1639,KB1639,KF1639,KJ1639,KN1639,KR1639,KV1639,KZ1639,LD1639,LH1639,LL1639,LP1639,LT1639,LX1639,MB1639,MF1639,MJ1639,MN1639,MR1639,MV1639,MZ1639,ND1639,NH1639,NL1639,NP1639,NT1639,NX1639,OB1639,OF1639,OJ1639,ON1639,OR1639,OV1639,OZ1639,PD1639,PH1639,PL1639,PP1639,PT1639,PX1639,QB1639,QF1639,QJ1639,QN1639,QR1639,QV1639,QZ1639,RD1639,RH1639,RL1639,RP1639,RT1639,RX1639,SB1639,SF1639,SJ1639,SN1639,SR1639,SV1639,SZ1639,TD1639,TH1639,TL1639,TP1639,TT1639,TX1639,UB1639,UF1639,UJ1639,UN1639,UR1639,UV1639,UZ1639,VD1639,VH1639,VL1639,VP1639,VT1639,VX1639,WB1639,WF1639,WJ1639,WN1639,WR1639,WV1639,WZ1639,XD1639,XH1639,XL1639,XP1639,XT1639,XX1639,YB1639,YF1639,YJ1639,YN1639,YR1639,YV1639,YZ1639,ZD1639,ZH1639,ZL1639,ZP1639,ZT1639,ZX1639,AAB1639,AAF1639,AAJ1639,AAN1639,AAR1639,AAV1639,AAZ1639,ABD1639,ABH1639,ABL1639,ABP1639,ABT1639,ABX1639,ACB1639,ACF1639,ACJ1639,ACN1639,ACR1639,ACV1639,ACZ1639,ADD1639,ADH1639,ADL1639,ADP1639,ADT1639,ADX1639,AEB1639,AEF1639,AEJ1639,AEN1639,AER1639,AEV1639,AEZ1639,AFD1639,AFH1639,AFL1639,AFP1639,AFT1639,AFX1639,AGB1639,AGF1639,AGJ1639,AGN1639,AGR1639,AGV1639,AGZ1639,AHD1639,AHH1639,AHL1639,AHP1639,AHT1639,AHX1639,AIB1639,AIF1639,AIJ1639,AIN1639,AIR1639,AIV1639,AIZ1639,AJD1639,AJH1639,AJL1639,AJP1639,AJT1639,AJX1639,AKB1639,AKF1639,AKJ1639,AKN1639,AKR1639,AKV1639,AKZ1639,ALD1639,ALH1639,ALL1639,ALP1639,ALT1639,ALX1639,AMB1639,AMF1639,AMJ1639,AMN1639,AMR1639,AMV1639,AMZ1639,AND1639,ANH1639,ANL1639,ANP1639,ANT1639,ANX1639)+COUNT(AOB1639,AOF1639,AOJ1639)))=AM1639,"ok","check")</f>
        <v>ok</v>
      </c>
      <c r="AT1639" s="219" t="str">
        <f>IF(((SUM(AV1639,AZ1639,BD1639,BH1639,BL1639,BP1639,BT1639,BX1639,CB1639,CF1639,CJ1639,CN1639,CR1639,CV1639,CZ1639,DD1639,DH1639,DL1639,DP1639,DT1639,DX1639,EB1639,EF1639,EJ1639,EN1639,ER1639,EV1639,EZ1639,FD1639,FH1639,FL1639,FP1639,FT1639,FX1639,GB1639,GF1639,GJ1639,GN1639,GR1639,GV1639,GZ1639,HD1639,HH1639,HL1639,HP1639,HT1639,HX1639,IB1639,IF1639,IJ1639,IN1639,IR1639,IV1639,IZ1639,JD1639,JH1639,JL1639,JP1639,JT1639,JX1639,KB1639,KF1639,KJ1639,KN1639,KR1639,KV1639,KZ1639,LD1639,LH1639,LL1639,LP1639,LT1639,LX1639,MB1639,MF1639,MJ1639,MN1639,MR1639,MV1639,MZ1639,ND1639,NH1639,NL1639,NP1639,NT1639,NX1639,OB1639,OF1639,OJ1639,ON1639,OR1639,OV1639,OZ1639,PD1639,PH1639,PL1639,PP1639,PT1639,PX1639,QB1639,QF1639,QJ1639,QN1639,QR1639,QV1639,QZ1639,RD1639,RH1639,RL1639,RP1639,RT1639,RX1639,SB1639,SF1639,SJ1639,SN1639,SR1639,SV1639,SZ1639,TD1639,TH1639,TL1639,TP1639,TT1639,TX1639,UB1639,UF1639,UJ1639,UN1639,UR1639,UV1639,UZ1639,VD1639,VH1639,VL1639,VP1639,VT1639,VX1639,WB1639,WF1639,WJ1639,WN1639,WR1639,WV1639,WZ1639,XD1639,XH1639,XL1639,XP1639,XT1639,XX1639,YB1639,YF1639,YJ1639,YN1639,YR1639,YV1639,YZ1639,ZD1639,ZH1639,ZL1639,ZP1639,ZT1639,ZX1639,AAB1639,AAF1639,AAJ1639,AAN1639,AAR1639,AAV1639,AAZ1639,ABD1639,ABH1639,ABL1639,ABP1639,ABT1639,ABX1639,ACB1639,ACF1639,ACJ1639,ACN1639,ACR1639,ACV1639,ACZ1639,ADD1639,ADH1639,ADL1639,ADP1639,ADT1639,ADX1639,AEB1639,AEF1639,AEJ1639,AEN1639,AER1639,AEV1639,AEZ1639,AFD1639,AFH1639,AFL1639,AFP1639,AFT1639,AFX1639,AGB1639,AGF1639,AGJ1639,AGN1639,AGR1639,AGV1639,AGZ1639,AHD1639,AHH1639,AHL1639,AHP1639,AHT1639,AHX1639,AIB1639,AIF1639,AIJ1639,AIN1639,AIR1639,AIV1639,AIZ1639,AJD1639,AJH1639,AJL1639,AJP1639,AJT1639,AJX1639,AKB1639,AKF1639,AKJ1639,AKN1639,AKR1639,AKV1639,AKZ1639,ALD1639,ALH1639,ALL1639,ALP1639,ALT1639,ALX1639,AMB1639,AMF1639,AMJ1639,AMN1639,AMR1639,AMV1639,AMZ1639,AND1639,ANH1639,ANL1639,ANP1639))+SUM((ANT1639,ANX1639,AOB1639,AOF1639,AOJ1639)))=AN1639,"ok","check")</f>
        <v>ok</v>
      </c>
    </row>
    <row r="1640" spans="1:55" x14ac:dyDescent="0.25">
      <c r="A1640" s="190">
        <v>1574</v>
      </c>
      <c r="B1640" s="205" t="s">
        <v>1871</v>
      </c>
      <c r="C1640" s="205" t="s">
        <v>2517</v>
      </c>
      <c r="D1640" s="260">
        <v>44133</v>
      </c>
      <c r="E1640" s="382" t="s">
        <v>838</v>
      </c>
      <c r="F1640" s="205" t="s">
        <v>610</v>
      </c>
      <c r="G1640" s="205" t="s">
        <v>2509</v>
      </c>
      <c r="H1640" s="260">
        <v>44133</v>
      </c>
      <c r="I1640" s="260">
        <v>44133</v>
      </c>
      <c r="J1640" s="210">
        <v>0.90277777777777779</v>
      </c>
      <c r="K1640" s="210">
        <v>0.91666666666666663</v>
      </c>
      <c r="M1640" s="258" t="s">
        <v>136</v>
      </c>
      <c r="N1640" s="204">
        <v>5</v>
      </c>
      <c r="O1640" s="258" t="s">
        <v>136</v>
      </c>
      <c r="P1640" s="206">
        <v>5</v>
      </c>
      <c r="Q1640" s="204"/>
      <c r="R1640" s="204"/>
      <c r="S1640" s="258" t="s">
        <v>136</v>
      </c>
      <c r="T1640" s="206">
        <v>5</v>
      </c>
      <c r="U1640" s="258" t="s">
        <v>136</v>
      </c>
      <c r="V1640" s="206">
        <v>5</v>
      </c>
      <c r="W1640" s="204"/>
      <c r="X1640" s="204"/>
      <c r="AC1640" s="367">
        <f t="shared" si="258"/>
        <v>100</v>
      </c>
      <c r="AD1640" s="219" t="s">
        <v>37</v>
      </c>
      <c r="AM1640" s="259">
        <f t="shared" si="259"/>
        <v>0</v>
      </c>
      <c r="AP1640" s="222">
        <f t="shared" si="260"/>
        <v>0</v>
      </c>
      <c r="AS1640" s="228" t="str">
        <f t="shared" si="261"/>
        <v>ok</v>
      </c>
      <c r="AT1640" s="219" t="str">
        <f>IF(((SUM(AV1640,AZ1640,BD1640,BH1640,BL1640,BP1640,BT1640,BX1640,CB1640,CF1640,CJ1640,CN1640,CR1640,CV1640,CZ1640,DD1640,DH1640,DL1640,DP1640,DT1640,DX1640,EB1640,EF1640,EJ1640,EN1640,ER1640,EV1640,EZ1640,FD1640,FH1640,FL1640,FP1640,FT1640,FX1640,GB1640,GF1640,GJ1640,GN1640,GR1640,GV1640,GZ1640,HD1640,HH1640,HL1640,HP1640,HT1640,HX1640,IB1640,IF1640,IJ1640,IN1640,IR1640,IV1640,IZ1640,JD1640,JH1640,JL1640,JP1640,JT1640,JX1640,KB1640,KF1640,KJ1640,KN1640,KR1640,KV1640,KZ1640,LD1640,LH1640,LL1640,LP1640,LT1640,LX1640,MB1640,MF1640,MJ1640,MN1640,MR1640,MV1640,MZ1640,ND1640,NH1640,NL1640,NP1640,NT1640,NX1640,OB1640,OF1640,OJ1640,ON1640,OR1640,OV1640,OZ1640,PD1640,PH1640,PL1640,PP1640,PT1640,PX1640,QB1640,QF1640,QJ1640,QN1640,QR1640,QV1640,QZ1640,RD1640,RH1640,RL1640,RP1640,RT1640,RX1640,SB1640,SF1640,SJ1640,SN1640,SR1640,SV1640,SZ1640,TD1640,TH1640,TL1640,TP1640,TT1640,TX1640,UB1640,UF1640,UJ1640,UN1640,UR1640,UV1640,UZ1640,VD1640,VH1640,VL1640,VP1640,VT1640,VX1640,WB1640,WF1640,WJ1640,WN1640,WR1640,WV1640,WZ1640,XD1640,XH1640,XL1640,XP1640,XT1640,XX1640,YB1640,YF1640,YJ1640,YN1640,YR1640,YV1640,YZ1640,ZD1640,ZH1640,ZL1640,ZP1640,ZT1640,ZX1640,AAB1640,AAF1640,AAJ1640,AAN1640,AAR1640,AAV1640,AAZ1640,ABD1640,ABH1640,ABL1640,ABP1640,ABT1640,ABX1640,ACB1640,ACF1640,ACJ1640,ACN1640,ACR1640,ACV1640,ACZ1640,ADD1640,ADH1640,ADL1640,ADP1640,ADT1640,ADX1640,AEB1640,AEF1640,AEJ1640,AEN1640,AER1640,AEV1640,AEZ1640,AFD1640,AFH1640,AFL1640,AFP1640,AFT1640,AFX1640,AGB1640,AGF1640,AGJ1640,AGN1640,AGR1640,AGV1640,AGZ1640,AHD1640,AHH1640,AHL1640,AHP1640,AHT1640,AHX1640,AIB1640,AIF1640,AIJ1640,AIN1640,AIR1640,AIV1640,AIZ1640,AJD1640,AJH1640,AJL1640,AJP1640,AJT1640,AJX1640,AKB1640,AKF1640,AKJ1640,AKN1640,AKR1640,AKV1640,AKZ1640,ALD1640,ALH1640,ALL1640,ALP1640,ALT1640,ALX1640,AMB1640,AMF1640,AMJ1640,AMN1640,AMR1640,AMV1640,AMZ1640,AND1640,ANH1640,ANL1640,ANP1640))+SUM((ANT1640,ANX1640,AOB1640,AOF1640,AOJ1640)))=AN1640,"ok","check")</f>
        <v>ok</v>
      </c>
    </row>
    <row r="1641" spans="1:55" x14ac:dyDescent="0.25">
      <c r="A1641" s="190">
        <v>1575</v>
      </c>
      <c r="B1641" s="205" t="s">
        <v>1871</v>
      </c>
      <c r="C1641" s="205" t="s">
        <v>2518</v>
      </c>
      <c r="D1641" s="260">
        <v>44133</v>
      </c>
      <c r="E1641" s="382" t="s">
        <v>838</v>
      </c>
      <c r="F1641" s="205" t="s">
        <v>610</v>
      </c>
      <c r="G1641" s="205" t="s">
        <v>2509</v>
      </c>
      <c r="H1641" s="260">
        <v>44133</v>
      </c>
      <c r="I1641" s="260">
        <v>44133</v>
      </c>
      <c r="J1641" s="210">
        <v>0.95208333333333339</v>
      </c>
      <c r="K1641" s="210">
        <v>0.95833333333333337</v>
      </c>
      <c r="M1641" s="212" t="s">
        <v>65</v>
      </c>
      <c r="N1641" s="204">
        <v>5</v>
      </c>
      <c r="O1641" s="214" t="s">
        <v>65</v>
      </c>
      <c r="P1641" s="206">
        <v>5</v>
      </c>
      <c r="Q1641" s="204"/>
      <c r="R1641" s="204"/>
      <c r="S1641" s="212" t="s">
        <v>65</v>
      </c>
      <c r="T1641" s="206">
        <v>5</v>
      </c>
      <c r="U1641" s="214" t="s">
        <v>65</v>
      </c>
      <c r="V1641" s="206">
        <v>5</v>
      </c>
      <c r="W1641" s="204"/>
      <c r="X1641" s="204"/>
      <c r="AC1641" s="367">
        <f t="shared" si="258"/>
        <v>100</v>
      </c>
      <c r="AD1641" s="219" t="s">
        <v>37</v>
      </c>
      <c r="AM1641" s="259">
        <f t="shared" si="259"/>
        <v>0</v>
      </c>
      <c r="AP1641" s="222">
        <f t="shared" si="260"/>
        <v>0</v>
      </c>
      <c r="AS1641" s="228" t="str">
        <f t="shared" si="261"/>
        <v>ok</v>
      </c>
      <c r="AT1641" s="219" t="str">
        <f>IF(((SUM(AV1641,AZ1641,BD1641,BH1641,BL1641,BP1641,BT1641,BX1641,CB1641,CF1641,CJ1641,CN1641,CR1641,CV1641,CZ1641,DD1641,DH1641,DL1641,DP1641,DT1641,DX1641,EB1641,EF1641,EJ1641,EN1641,ER1641,EV1641,EZ1641,FD1641,FH1641,FL1641,FP1641,FT1641,FX1641,GB1641,GF1641,GJ1641,GN1641,GR1641,GV1641,GZ1641,HD1641,HH1641,HL1641,HP1641,HT1641,HX1641,IB1641,IF1641,IJ1641,IN1641,IR1641,IV1641,IZ1641,JD1641,JH1641,JL1641,JP1641,JT1641,JX1641,KB1641,KF1641,KJ1641,KN1641,KR1641,KV1641,KZ1641,LD1641,LH1641,LL1641,LP1641,LT1641,LX1641,MB1641,MF1641,MJ1641,MN1641,MR1641,MV1641,MZ1641,ND1641,NH1641,NL1641,NP1641,NT1641,NX1641,OB1641,OF1641,OJ1641,ON1641,OR1641,OV1641,OZ1641,PD1641,PH1641,PL1641,PP1641,PT1641,PX1641,QB1641,QF1641,QJ1641,QN1641,QR1641,QV1641,QZ1641,RD1641,RH1641,RL1641,RP1641,RT1641,RX1641,SB1641,SF1641,SJ1641,SN1641,SR1641,SV1641,SZ1641,TD1641,TH1641,TL1641,TP1641,TT1641,TX1641,UB1641,UF1641,UJ1641,UN1641,UR1641,UV1641,UZ1641,VD1641,VH1641,VL1641,VP1641,VT1641,VX1641,WB1641,WF1641,WJ1641,WN1641,WR1641,WV1641,WZ1641,XD1641,XH1641,XL1641,XP1641,XT1641,XX1641,YB1641,YF1641,YJ1641,YN1641,YR1641,YV1641,YZ1641,ZD1641,ZH1641,ZL1641,ZP1641,ZT1641,ZX1641,AAB1641,AAF1641,AAJ1641,AAN1641,AAR1641,AAV1641,AAZ1641,ABD1641,ABH1641,ABL1641,ABP1641,ABT1641,ABX1641,ACB1641,ACF1641,ACJ1641,ACN1641,ACR1641,ACV1641,ACZ1641,ADD1641,ADH1641,ADL1641,ADP1641,ADT1641,ADX1641,AEB1641,AEF1641,AEJ1641,AEN1641,AER1641,AEV1641,AEZ1641,AFD1641,AFH1641,AFL1641,AFP1641,AFT1641,AFX1641,AGB1641,AGF1641,AGJ1641,AGN1641,AGR1641,AGV1641,AGZ1641,AHD1641,AHH1641,AHL1641,AHP1641,AHT1641,AHX1641,AIB1641,AIF1641,AIJ1641,AIN1641,AIR1641,AIV1641,AIZ1641,AJD1641,AJH1641,AJL1641,AJP1641,AJT1641,AJX1641,AKB1641,AKF1641,AKJ1641,AKN1641,AKR1641,AKV1641,AKZ1641,ALD1641,ALH1641,ALL1641,ALP1641,ALT1641,ALX1641,AMB1641,AMF1641,AMJ1641,AMN1641,AMR1641,AMV1641,AMZ1641,AND1641,ANH1641,ANL1641,ANP1641))+SUM((ANT1641,ANX1641,AOB1641,AOF1641,AOJ1641)))=AN1641,"ok","check")</f>
        <v>ok</v>
      </c>
    </row>
    <row r="1642" spans="1:55" x14ac:dyDescent="0.25">
      <c r="A1642" s="190">
        <v>1576</v>
      </c>
      <c r="B1642" s="205" t="s">
        <v>1871</v>
      </c>
      <c r="C1642" s="205" t="s">
        <v>2519</v>
      </c>
      <c r="D1642" s="260">
        <v>44133</v>
      </c>
      <c r="E1642" s="382" t="s">
        <v>838</v>
      </c>
      <c r="F1642" s="205" t="s">
        <v>610</v>
      </c>
      <c r="G1642" s="205" t="s">
        <v>2509</v>
      </c>
      <c r="H1642" s="260">
        <v>44133</v>
      </c>
      <c r="I1642" s="260">
        <v>44133</v>
      </c>
      <c r="J1642" s="210">
        <v>0.97222222222222221</v>
      </c>
      <c r="K1642" s="210">
        <v>0.99305555555555547</v>
      </c>
      <c r="M1642" s="258" t="s">
        <v>136</v>
      </c>
      <c r="N1642" s="204">
        <v>5</v>
      </c>
      <c r="O1642" s="258" t="s">
        <v>136</v>
      </c>
      <c r="P1642" s="206">
        <v>5</v>
      </c>
      <c r="Q1642" s="204"/>
      <c r="R1642" s="204"/>
      <c r="S1642" s="258" t="s">
        <v>136</v>
      </c>
      <c r="T1642" s="206">
        <v>5</v>
      </c>
      <c r="U1642" s="258" t="s">
        <v>136</v>
      </c>
      <c r="V1642" s="206">
        <v>5</v>
      </c>
      <c r="W1642" s="204"/>
      <c r="X1642" s="204"/>
      <c r="AC1642" s="367">
        <f t="shared" si="258"/>
        <v>100</v>
      </c>
      <c r="AD1642" s="219" t="s">
        <v>37</v>
      </c>
      <c r="AE1642" s="194">
        <v>1</v>
      </c>
      <c r="AM1642" s="259">
        <f t="shared" si="259"/>
        <v>1</v>
      </c>
      <c r="AN1642" s="221">
        <v>0.04</v>
      </c>
      <c r="AP1642" s="222">
        <f t="shared" si="260"/>
        <v>0.04</v>
      </c>
      <c r="AS1642" s="228" t="str">
        <f t="shared" si="261"/>
        <v>ok</v>
      </c>
      <c r="AT1642" s="219" t="str">
        <f>IF(((SUM(AV1642,AZ1642,BD1642,BH1642,BL1642,BP1642,BT1642,BX1642,CB1642,CF1642,CJ1642,CN1642,CR1642,CV1642,CZ1642,DD1642,DH1642,DL1642,DP1642,DT1642,DX1642,EB1642,EF1642,EJ1642,EN1642,ER1642,EV1642,EZ1642,FD1642,FH1642,FL1642,FP1642,FT1642,FX1642,GB1642,GF1642,GJ1642,GN1642,GR1642,GV1642,GZ1642,HD1642,HH1642,HL1642,HP1642,HT1642,HX1642,IB1642,IF1642,IJ1642,IN1642,IR1642,IV1642,IZ1642,JD1642,JH1642,JL1642,JP1642,JT1642,JX1642,KB1642,KF1642,KJ1642,KN1642,KR1642,KV1642,KZ1642,LD1642,LH1642,LL1642,LP1642,LT1642,LX1642,MB1642,MF1642,MJ1642,MN1642,MR1642,MV1642,MZ1642,ND1642,NH1642,NL1642,NP1642,NT1642,NX1642,OB1642,OF1642,OJ1642,ON1642,OR1642,OV1642,OZ1642,PD1642,PH1642,PL1642,PP1642,PT1642,PX1642,QB1642,QF1642,QJ1642,QN1642,QR1642,QV1642,QZ1642,RD1642,RH1642,RL1642,RP1642,RT1642,RX1642,SB1642,SF1642,SJ1642,SN1642,SR1642,SV1642,SZ1642,TD1642,TH1642,TL1642,TP1642,TT1642,TX1642,UB1642,UF1642,UJ1642,UN1642,UR1642,UV1642,UZ1642,VD1642,VH1642,VL1642,VP1642,VT1642,VX1642,WB1642,WF1642,WJ1642,WN1642,WR1642,WV1642,WZ1642,XD1642,XH1642,XL1642,XP1642,XT1642,XX1642,YB1642,YF1642,YJ1642,YN1642,YR1642,YV1642,YZ1642,ZD1642,ZH1642,ZL1642,ZP1642,ZT1642,ZX1642,AAB1642,AAF1642,AAJ1642,AAN1642,AAR1642,AAV1642,AAZ1642,ABD1642,ABH1642,ABL1642,ABP1642,ABT1642,ABX1642,ACB1642,ACF1642,ACJ1642,ACN1642,ACR1642,ACV1642,ACZ1642,ADD1642,ADH1642,ADL1642,ADP1642,ADT1642,ADX1642,AEB1642,AEF1642,AEJ1642,AEN1642,AER1642,AEV1642,AEZ1642,AFD1642,AFH1642,AFL1642,AFP1642,AFT1642,AFX1642,AGB1642,AGF1642,AGJ1642,AGN1642,AGR1642,AGV1642,AGZ1642,AHD1642,AHH1642,AHL1642,AHP1642,AHT1642,AHX1642,AIB1642,AIF1642,AIJ1642,AIN1642,AIR1642,AIV1642,AIZ1642,AJD1642,AJH1642,AJL1642,AJP1642,AJT1642,AJX1642,AKB1642,AKF1642,AKJ1642,AKN1642,AKR1642,AKV1642,AKZ1642,ALD1642,ALH1642,ALL1642,ALP1642,ALT1642,ALX1642,AMB1642,AMF1642,AMJ1642,AMN1642,AMR1642,AMV1642,AMZ1642,AND1642,ANH1642,ANL1642,ANP1642))+SUM((ANT1642,ANX1642,AOB1642,AOF1642,AOJ1642)))=AN1642,"ok","check")</f>
        <v>ok</v>
      </c>
      <c r="AV1642" s="196">
        <v>0.04</v>
      </c>
      <c r="AW1642" s="197">
        <v>1</v>
      </c>
      <c r="AX1642" s="191" t="s">
        <v>601</v>
      </c>
      <c r="AY1642" s="190" t="s">
        <v>602</v>
      </c>
    </row>
    <row r="1643" spans="1:55" x14ac:dyDescent="0.25">
      <c r="A1643" s="190">
        <v>1577</v>
      </c>
      <c r="B1643" s="205" t="s">
        <v>1871</v>
      </c>
      <c r="C1643" s="205" t="s">
        <v>2520</v>
      </c>
      <c r="D1643" s="260">
        <v>44137</v>
      </c>
      <c r="E1643" s="382" t="s">
        <v>838</v>
      </c>
      <c r="F1643" s="205" t="s">
        <v>610</v>
      </c>
      <c r="G1643" s="205" t="s">
        <v>2509</v>
      </c>
      <c r="H1643" s="260">
        <v>44137</v>
      </c>
      <c r="I1643" s="260">
        <v>44137</v>
      </c>
      <c r="J1643" s="210">
        <v>0.76736111111111116</v>
      </c>
      <c r="K1643" s="210">
        <v>0.77083333333333337</v>
      </c>
      <c r="M1643" s="212" t="s">
        <v>65</v>
      </c>
      <c r="N1643" s="204">
        <v>5</v>
      </c>
      <c r="O1643" s="214" t="s">
        <v>65</v>
      </c>
      <c r="P1643" s="206">
        <v>5</v>
      </c>
      <c r="Q1643" s="204"/>
      <c r="R1643" s="204"/>
      <c r="S1643" s="212" t="s">
        <v>65</v>
      </c>
      <c r="T1643" s="206">
        <v>5</v>
      </c>
      <c r="U1643" s="214" t="s">
        <v>65</v>
      </c>
      <c r="V1643" s="206">
        <v>5</v>
      </c>
      <c r="W1643" s="204"/>
      <c r="X1643" s="204"/>
      <c r="AC1643" s="367">
        <f t="shared" si="258"/>
        <v>100</v>
      </c>
      <c r="AD1643" s="219" t="s">
        <v>37</v>
      </c>
      <c r="AM1643" s="259">
        <f t="shared" si="259"/>
        <v>0</v>
      </c>
      <c r="AP1643" s="222">
        <f t="shared" si="260"/>
        <v>0</v>
      </c>
      <c r="AS1643" s="228" t="str">
        <f t="shared" si="261"/>
        <v>ok</v>
      </c>
      <c r="AT1643" s="219" t="str">
        <f>IF(((SUM(AV1643,AZ1643,BD1643,BH1643,BL1643,BP1643,BT1643,BX1643,CB1643,CF1643,CJ1643,CN1643,CR1643,CV1643,CZ1643,DD1643,DH1643,DL1643,DP1643,DT1643,DX1643,EB1643,EF1643,EJ1643,EN1643,ER1643,EV1643,EZ1643,FD1643,FH1643,FL1643,FP1643,FT1643,FX1643,GB1643,GF1643,GJ1643,GN1643,GR1643,GV1643,GZ1643,HD1643,HH1643,HL1643,HP1643,HT1643,HX1643,IB1643,IF1643,IJ1643,IN1643,IR1643,IV1643,IZ1643,JD1643,JH1643,JL1643,JP1643,JT1643,JX1643,KB1643,KF1643,KJ1643,KN1643,KR1643,KV1643,KZ1643,LD1643,LH1643,LL1643,LP1643,LT1643,LX1643,MB1643,MF1643,MJ1643,MN1643,MR1643,MV1643,MZ1643,ND1643,NH1643,NL1643,NP1643,NT1643,NX1643,OB1643,OF1643,OJ1643,ON1643,OR1643,OV1643,OZ1643,PD1643,PH1643,PL1643,PP1643,PT1643,PX1643,QB1643,QF1643,QJ1643,QN1643,QR1643,QV1643,QZ1643,RD1643,RH1643,RL1643,RP1643,RT1643,RX1643,SB1643,SF1643,SJ1643,SN1643,SR1643,SV1643,SZ1643,TD1643,TH1643,TL1643,TP1643,TT1643,TX1643,UB1643,UF1643,UJ1643,UN1643,UR1643,UV1643,UZ1643,VD1643,VH1643,VL1643,VP1643,VT1643,VX1643,WB1643,WF1643,WJ1643,WN1643,WR1643,WV1643,WZ1643,XD1643,XH1643,XL1643,XP1643,XT1643,XX1643,YB1643,YF1643,YJ1643,YN1643,YR1643,YV1643,YZ1643,ZD1643,ZH1643,ZL1643,ZP1643,ZT1643,ZX1643,AAB1643,AAF1643,AAJ1643,AAN1643,AAR1643,AAV1643,AAZ1643,ABD1643,ABH1643,ABL1643,ABP1643,ABT1643,ABX1643,ACB1643,ACF1643,ACJ1643,ACN1643,ACR1643,ACV1643,ACZ1643,ADD1643,ADH1643,ADL1643,ADP1643,ADT1643,ADX1643,AEB1643,AEF1643,AEJ1643,AEN1643,AER1643,AEV1643,AEZ1643,AFD1643,AFH1643,AFL1643,AFP1643,AFT1643,AFX1643,AGB1643,AGF1643,AGJ1643,AGN1643,AGR1643,AGV1643,AGZ1643,AHD1643,AHH1643,AHL1643,AHP1643,AHT1643,AHX1643,AIB1643,AIF1643,AIJ1643,AIN1643,AIR1643,AIV1643,AIZ1643,AJD1643,AJH1643,AJL1643,AJP1643,AJT1643,AJX1643,AKB1643,AKF1643,AKJ1643,AKN1643,AKR1643,AKV1643,AKZ1643,ALD1643,ALH1643,ALL1643,ALP1643,ALT1643,ALX1643,AMB1643,AMF1643,AMJ1643,AMN1643,AMR1643,AMV1643,AMZ1643,AND1643,ANH1643,ANL1643,ANP1643))+SUM((ANT1643,ANX1643,AOB1643,AOF1643,AOJ1643)))=AN1643,"ok","check")</f>
        <v>ok</v>
      </c>
    </row>
    <row r="1644" spans="1:55" x14ac:dyDescent="0.25">
      <c r="A1644" s="190">
        <v>1578</v>
      </c>
      <c r="B1644" s="205" t="s">
        <v>1871</v>
      </c>
      <c r="C1644" s="205" t="s">
        <v>2521</v>
      </c>
      <c r="D1644" s="260">
        <v>44137</v>
      </c>
      <c r="E1644" s="382" t="s">
        <v>838</v>
      </c>
      <c r="F1644" s="205" t="s">
        <v>610</v>
      </c>
      <c r="G1644" s="205" t="s">
        <v>2509</v>
      </c>
      <c r="H1644" s="260">
        <v>44137</v>
      </c>
      <c r="I1644" s="260">
        <v>44137</v>
      </c>
      <c r="J1644" s="210">
        <v>0.84027777777777779</v>
      </c>
      <c r="K1644" s="210">
        <v>0.84444444444444444</v>
      </c>
      <c r="M1644" s="258" t="s">
        <v>136</v>
      </c>
      <c r="N1644" s="204">
        <v>5</v>
      </c>
      <c r="O1644" s="258" t="s">
        <v>136</v>
      </c>
      <c r="P1644" s="206">
        <v>5</v>
      </c>
      <c r="Q1644" s="204"/>
      <c r="R1644" s="204"/>
      <c r="S1644" s="258" t="s">
        <v>136</v>
      </c>
      <c r="T1644" s="206">
        <v>5</v>
      </c>
      <c r="U1644" s="258" t="s">
        <v>136</v>
      </c>
      <c r="V1644" s="206">
        <v>5</v>
      </c>
      <c r="W1644" s="204"/>
      <c r="X1644" s="204"/>
      <c r="AC1644" s="367">
        <f t="shared" si="258"/>
        <v>100</v>
      </c>
      <c r="AD1644" s="219" t="s">
        <v>37</v>
      </c>
      <c r="AM1644" s="259">
        <f t="shared" si="259"/>
        <v>0</v>
      </c>
      <c r="AP1644" s="222">
        <f t="shared" si="260"/>
        <v>0</v>
      </c>
      <c r="AS1644" s="228" t="str">
        <f t="shared" si="261"/>
        <v>ok</v>
      </c>
      <c r="AT1644" s="219" t="str">
        <f>IF(((SUM(AV1644,AZ1644,BD1644,BH1644,BL1644,BP1644,BT1644,BX1644,CB1644,CF1644,CJ1644,CN1644,CR1644,CV1644,CZ1644,DD1644,DH1644,DL1644,DP1644,DT1644,DX1644,EB1644,EF1644,EJ1644,EN1644,ER1644,EV1644,EZ1644,FD1644,FH1644,FL1644,FP1644,FT1644,FX1644,GB1644,GF1644,GJ1644,GN1644,GR1644,GV1644,GZ1644,HD1644,HH1644,HL1644,HP1644,HT1644,HX1644,IB1644,IF1644,IJ1644,IN1644,IR1644,IV1644,IZ1644,JD1644,JH1644,JL1644,JP1644,JT1644,JX1644,KB1644,KF1644,KJ1644,KN1644,KR1644,KV1644,KZ1644,LD1644,LH1644,LL1644,LP1644,LT1644,LX1644,MB1644,MF1644,MJ1644,MN1644,MR1644,MV1644,MZ1644,ND1644,NH1644,NL1644,NP1644,NT1644,NX1644,OB1644,OF1644,OJ1644,ON1644,OR1644,OV1644,OZ1644,PD1644,PH1644,PL1644,PP1644,PT1644,PX1644,QB1644,QF1644,QJ1644,QN1644,QR1644,QV1644,QZ1644,RD1644,RH1644,RL1644,RP1644,RT1644,RX1644,SB1644,SF1644,SJ1644,SN1644,SR1644,SV1644,SZ1644,TD1644,TH1644,TL1644,TP1644,TT1644,TX1644,UB1644,UF1644,UJ1644,UN1644,UR1644,UV1644,UZ1644,VD1644,VH1644,VL1644,VP1644,VT1644,VX1644,WB1644,WF1644,WJ1644,WN1644,WR1644,WV1644,WZ1644,XD1644,XH1644,XL1644,XP1644,XT1644,XX1644,YB1644,YF1644,YJ1644,YN1644,YR1644,YV1644,YZ1644,ZD1644,ZH1644,ZL1644,ZP1644,ZT1644,ZX1644,AAB1644,AAF1644,AAJ1644,AAN1644,AAR1644,AAV1644,AAZ1644,ABD1644,ABH1644,ABL1644,ABP1644,ABT1644,ABX1644,ACB1644,ACF1644,ACJ1644,ACN1644,ACR1644,ACV1644,ACZ1644,ADD1644,ADH1644,ADL1644,ADP1644,ADT1644,ADX1644,AEB1644,AEF1644,AEJ1644,AEN1644,AER1644,AEV1644,AEZ1644,AFD1644,AFH1644,AFL1644,AFP1644,AFT1644,AFX1644,AGB1644,AGF1644,AGJ1644,AGN1644,AGR1644,AGV1644,AGZ1644,AHD1644,AHH1644,AHL1644,AHP1644,AHT1644,AHX1644,AIB1644,AIF1644,AIJ1644,AIN1644,AIR1644,AIV1644,AIZ1644,AJD1644,AJH1644,AJL1644,AJP1644,AJT1644,AJX1644,AKB1644,AKF1644,AKJ1644,AKN1644,AKR1644,AKV1644,AKZ1644,ALD1644,ALH1644,ALL1644,ALP1644,ALT1644,ALX1644,AMB1644,AMF1644,AMJ1644,AMN1644,AMR1644,AMV1644,AMZ1644,AND1644,ANH1644,ANL1644,ANP1644))+SUM((ANT1644,ANX1644,AOB1644,AOF1644,AOJ1644)))=AN1644,"ok","check")</f>
        <v>ok</v>
      </c>
    </row>
    <row r="1645" spans="1:55" x14ac:dyDescent="0.25">
      <c r="A1645" s="190">
        <v>1579</v>
      </c>
      <c r="B1645" s="205" t="s">
        <v>1871</v>
      </c>
      <c r="C1645" s="205" t="s">
        <v>2522</v>
      </c>
      <c r="D1645" s="260">
        <v>44137</v>
      </c>
      <c r="E1645" s="382" t="s">
        <v>838</v>
      </c>
      <c r="F1645" s="205" t="s">
        <v>610</v>
      </c>
      <c r="G1645" s="205" t="s">
        <v>2509</v>
      </c>
      <c r="H1645" s="260">
        <v>44137</v>
      </c>
      <c r="I1645" s="260">
        <v>44137</v>
      </c>
      <c r="J1645" s="210">
        <v>0.90277777777777779</v>
      </c>
      <c r="K1645" s="210">
        <v>0.91319444444444453</v>
      </c>
      <c r="M1645" s="212" t="s">
        <v>65</v>
      </c>
      <c r="N1645" s="204">
        <v>5</v>
      </c>
      <c r="O1645" s="214" t="s">
        <v>65</v>
      </c>
      <c r="P1645" s="206">
        <v>5</v>
      </c>
      <c r="Q1645" s="214" t="s">
        <v>65</v>
      </c>
      <c r="R1645" s="206">
        <v>5</v>
      </c>
      <c r="S1645" s="212" t="s">
        <v>65</v>
      </c>
      <c r="T1645" s="206">
        <v>5</v>
      </c>
      <c r="U1645" s="214" t="s">
        <v>65</v>
      </c>
      <c r="V1645" s="206">
        <v>5</v>
      </c>
      <c r="W1645" s="214" t="s">
        <v>65</v>
      </c>
      <c r="X1645" s="206">
        <v>5</v>
      </c>
      <c r="AC1645" s="367">
        <f t="shared" si="258"/>
        <v>100</v>
      </c>
      <c r="AD1645" s="219" t="s">
        <v>37</v>
      </c>
      <c r="AM1645" s="259">
        <f t="shared" si="259"/>
        <v>0</v>
      </c>
      <c r="AP1645" s="222">
        <f t="shared" si="260"/>
        <v>0</v>
      </c>
      <c r="AS1645" s="228" t="str">
        <f t="shared" si="261"/>
        <v>ok</v>
      </c>
      <c r="AT1645" s="219" t="str">
        <f>IF(((SUM(AV1645,AZ1645,BD1645,BH1645,BL1645,BP1645,BT1645,BX1645,CB1645,CF1645,CJ1645,CN1645,CR1645,CV1645,CZ1645,DD1645,DH1645,DL1645,DP1645,DT1645,DX1645,EB1645,EF1645,EJ1645,EN1645,ER1645,EV1645,EZ1645,FD1645,FH1645,FL1645,FP1645,FT1645,FX1645,GB1645,GF1645,GJ1645,GN1645,GR1645,GV1645,GZ1645,HD1645,HH1645,HL1645,HP1645,HT1645,HX1645,IB1645,IF1645,IJ1645,IN1645,IR1645,IV1645,IZ1645,JD1645,JH1645,JL1645,JP1645,JT1645,JX1645,KB1645,KF1645,KJ1645,KN1645,KR1645,KV1645,KZ1645,LD1645,LH1645,LL1645,LP1645,LT1645,LX1645,MB1645,MF1645,MJ1645,MN1645,MR1645,MV1645,MZ1645,ND1645,NH1645,NL1645,NP1645,NT1645,NX1645,OB1645,OF1645,OJ1645,ON1645,OR1645,OV1645,OZ1645,PD1645,PH1645,PL1645,PP1645,PT1645,PX1645,QB1645,QF1645,QJ1645,QN1645,QR1645,QV1645,QZ1645,RD1645,RH1645,RL1645,RP1645,RT1645,RX1645,SB1645,SF1645,SJ1645,SN1645,SR1645,SV1645,SZ1645,TD1645,TH1645,TL1645,TP1645,TT1645,TX1645,UB1645,UF1645,UJ1645,UN1645,UR1645,UV1645,UZ1645,VD1645,VH1645,VL1645,VP1645,VT1645,VX1645,WB1645,WF1645,WJ1645,WN1645,WR1645,WV1645,WZ1645,XD1645,XH1645,XL1645,XP1645,XT1645,XX1645,YB1645,YF1645,YJ1645,YN1645,YR1645,YV1645,YZ1645,ZD1645,ZH1645,ZL1645,ZP1645,ZT1645,ZX1645,AAB1645,AAF1645,AAJ1645,AAN1645,AAR1645,AAV1645,AAZ1645,ABD1645,ABH1645,ABL1645,ABP1645,ABT1645,ABX1645,ACB1645,ACF1645,ACJ1645,ACN1645,ACR1645,ACV1645,ACZ1645,ADD1645,ADH1645,ADL1645,ADP1645,ADT1645,ADX1645,AEB1645,AEF1645,AEJ1645,AEN1645,AER1645,AEV1645,AEZ1645,AFD1645,AFH1645,AFL1645,AFP1645,AFT1645,AFX1645,AGB1645,AGF1645,AGJ1645,AGN1645,AGR1645,AGV1645,AGZ1645,AHD1645,AHH1645,AHL1645,AHP1645,AHT1645,AHX1645,AIB1645,AIF1645,AIJ1645,AIN1645,AIR1645,AIV1645,AIZ1645,AJD1645,AJH1645,AJL1645,AJP1645,AJT1645,AJX1645,AKB1645,AKF1645,AKJ1645,AKN1645,AKR1645,AKV1645,AKZ1645,ALD1645,ALH1645,ALL1645,ALP1645,ALT1645,ALX1645,AMB1645,AMF1645,AMJ1645,AMN1645,AMR1645,AMV1645,AMZ1645,AND1645,ANH1645,ANL1645,ANP1645))+SUM((ANT1645,ANX1645,AOB1645,AOF1645,AOJ1645)))=AN1645,"ok","check")</f>
        <v>ok</v>
      </c>
    </row>
    <row r="1646" spans="1:55" x14ac:dyDescent="0.25">
      <c r="A1646" s="190">
        <v>1580</v>
      </c>
      <c r="B1646" s="205" t="s">
        <v>1871</v>
      </c>
      <c r="C1646" s="205" t="s">
        <v>2523</v>
      </c>
      <c r="D1646" s="260">
        <v>44137</v>
      </c>
      <c r="E1646" s="382" t="s">
        <v>838</v>
      </c>
      <c r="F1646" s="205" t="s">
        <v>610</v>
      </c>
      <c r="G1646" s="205" t="s">
        <v>2509</v>
      </c>
      <c r="H1646" s="260">
        <v>44137</v>
      </c>
      <c r="I1646" s="260">
        <v>44137</v>
      </c>
      <c r="J1646" s="210">
        <v>0.92708333333333337</v>
      </c>
      <c r="K1646" s="210">
        <v>0.9375</v>
      </c>
      <c r="M1646" s="258" t="s">
        <v>136</v>
      </c>
      <c r="N1646" s="204">
        <v>5</v>
      </c>
      <c r="O1646" s="258" t="s">
        <v>136</v>
      </c>
      <c r="P1646" s="206">
        <v>5</v>
      </c>
      <c r="Q1646" s="204"/>
      <c r="R1646" s="204"/>
      <c r="S1646" s="258" t="s">
        <v>136</v>
      </c>
      <c r="T1646" s="206">
        <v>5</v>
      </c>
      <c r="U1646" s="258" t="s">
        <v>136</v>
      </c>
      <c r="V1646" s="206">
        <v>5</v>
      </c>
      <c r="W1646" s="204"/>
      <c r="X1646" s="204"/>
      <c r="AC1646" s="367">
        <f t="shared" si="258"/>
        <v>100</v>
      </c>
      <c r="AD1646" s="219" t="s">
        <v>37</v>
      </c>
      <c r="AM1646" s="259">
        <f t="shared" si="259"/>
        <v>0</v>
      </c>
      <c r="AP1646" s="222">
        <f t="shared" si="260"/>
        <v>0</v>
      </c>
      <c r="AS1646" s="228" t="str">
        <f t="shared" si="261"/>
        <v>ok</v>
      </c>
      <c r="AT1646" s="219" t="str">
        <f>IF(((SUM(AV1646,AZ1646,BD1646,BH1646,BL1646,BP1646,BT1646,BX1646,CB1646,CF1646,CJ1646,CN1646,CR1646,CV1646,CZ1646,DD1646,DH1646,DL1646,DP1646,DT1646,DX1646,EB1646,EF1646,EJ1646,EN1646,ER1646,EV1646,EZ1646,FD1646,FH1646,FL1646,FP1646,FT1646,FX1646,GB1646,GF1646,GJ1646,GN1646,GR1646,GV1646,GZ1646,HD1646,HH1646,HL1646,HP1646,HT1646,HX1646,IB1646,IF1646,IJ1646,IN1646,IR1646,IV1646,IZ1646,JD1646,JH1646,JL1646,JP1646,JT1646,JX1646,KB1646,KF1646,KJ1646,KN1646,KR1646,KV1646,KZ1646,LD1646,LH1646,LL1646,LP1646,LT1646,LX1646,MB1646,MF1646,MJ1646,MN1646,MR1646,MV1646,MZ1646,ND1646,NH1646,NL1646,NP1646,NT1646,NX1646,OB1646,OF1646,OJ1646,ON1646,OR1646,OV1646,OZ1646,PD1646,PH1646,PL1646,PP1646,PT1646,PX1646,QB1646,QF1646,QJ1646,QN1646,QR1646,QV1646,QZ1646,RD1646,RH1646,RL1646,RP1646,RT1646,RX1646,SB1646,SF1646,SJ1646,SN1646,SR1646,SV1646,SZ1646,TD1646,TH1646,TL1646,TP1646,TT1646,TX1646,UB1646,UF1646,UJ1646,UN1646,UR1646,UV1646,UZ1646,VD1646,VH1646,VL1646,VP1646,VT1646,VX1646,WB1646,WF1646,WJ1646,WN1646,WR1646,WV1646,WZ1646,XD1646,XH1646,XL1646,XP1646,XT1646,XX1646,YB1646,YF1646,YJ1646,YN1646,YR1646,YV1646,YZ1646,ZD1646,ZH1646,ZL1646,ZP1646,ZT1646,ZX1646,AAB1646,AAF1646,AAJ1646,AAN1646,AAR1646,AAV1646,AAZ1646,ABD1646,ABH1646,ABL1646,ABP1646,ABT1646,ABX1646,ACB1646,ACF1646,ACJ1646,ACN1646,ACR1646,ACV1646,ACZ1646,ADD1646,ADH1646,ADL1646,ADP1646,ADT1646,ADX1646,AEB1646,AEF1646,AEJ1646,AEN1646,AER1646,AEV1646,AEZ1646,AFD1646,AFH1646,AFL1646,AFP1646,AFT1646,AFX1646,AGB1646,AGF1646,AGJ1646,AGN1646,AGR1646,AGV1646,AGZ1646,AHD1646,AHH1646,AHL1646,AHP1646,AHT1646,AHX1646,AIB1646,AIF1646,AIJ1646,AIN1646,AIR1646,AIV1646,AIZ1646,AJD1646,AJH1646,AJL1646,AJP1646,AJT1646,AJX1646,AKB1646,AKF1646,AKJ1646,AKN1646,AKR1646,AKV1646,AKZ1646,ALD1646,ALH1646,ALL1646,ALP1646,ALT1646,ALX1646,AMB1646,AMF1646,AMJ1646,AMN1646,AMR1646,AMV1646,AMZ1646,AND1646,ANH1646,ANL1646,ANP1646))+SUM((ANT1646,ANX1646,AOB1646,AOF1646,AOJ1646)))=AN1646,"ok","check")</f>
        <v>ok</v>
      </c>
    </row>
    <row r="1647" spans="1:55" x14ac:dyDescent="0.25">
      <c r="A1647" s="190">
        <v>1581</v>
      </c>
      <c r="B1647" s="205" t="s">
        <v>1871</v>
      </c>
      <c r="C1647" s="205" t="s">
        <v>2524</v>
      </c>
      <c r="D1647" s="260">
        <v>44137</v>
      </c>
      <c r="E1647" s="382" t="s">
        <v>838</v>
      </c>
      <c r="F1647" s="205" t="s">
        <v>610</v>
      </c>
      <c r="G1647" s="205" t="s">
        <v>2509</v>
      </c>
      <c r="H1647" s="260">
        <v>44137</v>
      </c>
      <c r="I1647" s="260">
        <v>44137</v>
      </c>
      <c r="J1647" s="210">
        <v>0.95138888888888884</v>
      </c>
      <c r="K1647" s="210">
        <v>0.96180555555555547</v>
      </c>
      <c r="M1647" s="212" t="s">
        <v>65</v>
      </c>
      <c r="N1647" s="204">
        <v>5</v>
      </c>
      <c r="O1647" s="214" t="s">
        <v>65</v>
      </c>
      <c r="P1647" s="206">
        <v>5</v>
      </c>
      <c r="Q1647" s="204"/>
      <c r="R1647" s="204"/>
      <c r="S1647" s="212" t="s">
        <v>65</v>
      </c>
      <c r="T1647" s="206">
        <v>5</v>
      </c>
      <c r="U1647" s="214" t="s">
        <v>65</v>
      </c>
      <c r="V1647" s="206">
        <v>5</v>
      </c>
      <c r="W1647" s="204"/>
      <c r="X1647" s="204"/>
      <c r="AC1647" s="367">
        <f t="shared" si="258"/>
        <v>100</v>
      </c>
      <c r="AD1647" s="219" t="s">
        <v>37</v>
      </c>
      <c r="AM1647" s="259">
        <f t="shared" si="259"/>
        <v>0</v>
      </c>
      <c r="AP1647" s="222">
        <f t="shared" si="260"/>
        <v>0</v>
      </c>
      <c r="AS1647" s="228" t="str">
        <f t="shared" si="261"/>
        <v>ok</v>
      </c>
      <c r="AT1647" s="219" t="str">
        <f>IF(((SUM(AV1647,AZ1647,BD1647,BH1647,BL1647,BP1647,BT1647,BX1647,CB1647,CF1647,CJ1647,CN1647,CR1647,CV1647,CZ1647,DD1647,DH1647,DL1647,DP1647,DT1647,DX1647,EB1647,EF1647,EJ1647,EN1647,ER1647,EV1647,EZ1647,FD1647,FH1647,FL1647,FP1647,FT1647,FX1647,GB1647,GF1647,GJ1647,GN1647,GR1647,GV1647,GZ1647,HD1647,HH1647,HL1647,HP1647,HT1647,HX1647,IB1647,IF1647,IJ1647,IN1647,IR1647,IV1647,IZ1647,JD1647,JH1647,JL1647,JP1647,JT1647,JX1647,KB1647,KF1647,KJ1647,KN1647,KR1647,KV1647,KZ1647,LD1647,LH1647,LL1647,LP1647,LT1647,LX1647,MB1647,MF1647,MJ1647,MN1647,MR1647,MV1647,MZ1647,ND1647,NH1647,NL1647,NP1647,NT1647,NX1647,OB1647,OF1647,OJ1647,ON1647,OR1647,OV1647,OZ1647,PD1647,PH1647,PL1647,PP1647,PT1647,PX1647,QB1647,QF1647,QJ1647,QN1647,QR1647,QV1647,QZ1647,RD1647,RH1647,RL1647,RP1647,RT1647,RX1647,SB1647,SF1647,SJ1647,SN1647,SR1647,SV1647,SZ1647,TD1647,TH1647,TL1647,TP1647,TT1647,TX1647,UB1647,UF1647,UJ1647,UN1647,UR1647,UV1647,UZ1647,VD1647,VH1647,VL1647,VP1647,VT1647,VX1647,WB1647,WF1647,WJ1647,WN1647,WR1647,WV1647,WZ1647,XD1647,XH1647,XL1647,XP1647,XT1647,XX1647,YB1647,YF1647,YJ1647,YN1647,YR1647,YV1647,YZ1647,ZD1647,ZH1647,ZL1647,ZP1647,ZT1647,ZX1647,AAB1647,AAF1647,AAJ1647,AAN1647,AAR1647,AAV1647,AAZ1647,ABD1647,ABH1647,ABL1647,ABP1647,ABT1647,ABX1647,ACB1647,ACF1647,ACJ1647,ACN1647,ACR1647,ACV1647,ACZ1647,ADD1647,ADH1647,ADL1647,ADP1647,ADT1647,ADX1647,AEB1647,AEF1647,AEJ1647,AEN1647,AER1647,AEV1647,AEZ1647,AFD1647,AFH1647,AFL1647,AFP1647,AFT1647,AFX1647,AGB1647,AGF1647,AGJ1647,AGN1647,AGR1647,AGV1647,AGZ1647,AHD1647,AHH1647,AHL1647,AHP1647,AHT1647,AHX1647,AIB1647,AIF1647,AIJ1647,AIN1647,AIR1647,AIV1647,AIZ1647,AJD1647,AJH1647,AJL1647,AJP1647,AJT1647,AJX1647,AKB1647,AKF1647,AKJ1647,AKN1647,AKR1647,AKV1647,AKZ1647,ALD1647,ALH1647,ALL1647,ALP1647,ALT1647,ALX1647,AMB1647,AMF1647,AMJ1647,AMN1647,AMR1647,AMV1647,AMZ1647,AND1647,ANH1647,ANL1647,ANP1647))+SUM((ANT1647,ANX1647,AOB1647,AOF1647,AOJ1647)))=AN1647,"ok","check")</f>
        <v>ok</v>
      </c>
    </row>
    <row r="1648" spans="1:55" x14ac:dyDescent="0.25">
      <c r="A1648" s="190">
        <v>1582</v>
      </c>
      <c r="B1648" s="205" t="s">
        <v>1871</v>
      </c>
      <c r="C1648" s="205" t="s">
        <v>2525</v>
      </c>
      <c r="D1648" s="260">
        <v>44137</v>
      </c>
      <c r="E1648" s="382" t="s">
        <v>838</v>
      </c>
      <c r="F1648" s="205" t="s">
        <v>610</v>
      </c>
      <c r="G1648" s="205" t="s">
        <v>2509</v>
      </c>
      <c r="H1648" s="260">
        <v>44138</v>
      </c>
      <c r="I1648" s="260">
        <v>44138</v>
      </c>
      <c r="J1648" s="210">
        <v>2.0833333333333333E-3</v>
      </c>
      <c r="K1648" s="210">
        <v>6.9444444444444441E-3</v>
      </c>
      <c r="M1648" s="258" t="s">
        <v>136</v>
      </c>
      <c r="N1648" s="204">
        <v>5</v>
      </c>
      <c r="O1648" s="258" t="s">
        <v>136</v>
      </c>
      <c r="P1648" s="206">
        <v>5</v>
      </c>
      <c r="Q1648" s="204"/>
      <c r="R1648" s="204"/>
      <c r="S1648" s="258" t="s">
        <v>136</v>
      </c>
      <c r="T1648" s="206">
        <v>5</v>
      </c>
      <c r="U1648" s="258" t="s">
        <v>136</v>
      </c>
      <c r="V1648" s="206">
        <v>5</v>
      </c>
      <c r="W1648" s="204"/>
      <c r="X1648" s="204"/>
      <c r="AC1648" s="367">
        <f t="shared" si="258"/>
        <v>100</v>
      </c>
      <c r="AD1648" s="219" t="s">
        <v>37</v>
      </c>
      <c r="AM1648" s="259">
        <f t="shared" si="259"/>
        <v>0</v>
      </c>
      <c r="AP1648" s="222">
        <f t="shared" si="260"/>
        <v>0</v>
      </c>
      <c r="AS1648" s="228" t="str">
        <f t="shared" si="261"/>
        <v>ok</v>
      </c>
      <c r="AT1648" s="219" t="str">
        <f>IF(((SUM(AV1648,AZ1648,BD1648,BH1648,BL1648,BP1648,BT1648,BX1648,CB1648,CF1648,CJ1648,CN1648,CR1648,CV1648,CZ1648,DD1648,DH1648,DL1648,DP1648,DT1648,DX1648,EB1648,EF1648,EJ1648,EN1648,ER1648,EV1648,EZ1648,FD1648,FH1648,FL1648,FP1648,FT1648,FX1648,GB1648,GF1648,GJ1648,GN1648,GR1648,GV1648,GZ1648,HD1648,HH1648,HL1648,HP1648,HT1648,HX1648,IB1648,IF1648,IJ1648,IN1648,IR1648,IV1648,IZ1648,JD1648,JH1648,JL1648,JP1648,JT1648,JX1648,KB1648,KF1648,KJ1648,KN1648,KR1648,KV1648,KZ1648,LD1648,LH1648,LL1648,LP1648,LT1648,LX1648,MB1648,MF1648,MJ1648,MN1648,MR1648,MV1648,MZ1648,ND1648,NH1648,NL1648,NP1648,NT1648,NX1648,OB1648,OF1648,OJ1648,ON1648,OR1648,OV1648,OZ1648,PD1648,PH1648,PL1648,PP1648,PT1648,PX1648,QB1648,QF1648,QJ1648,QN1648,QR1648,QV1648,QZ1648,RD1648,RH1648,RL1648,RP1648,RT1648,RX1648,SB1648,SF1648,SJ1648,SN1648,SR1648,SV1648,SZ1648,TD1648,TH1648,TL1648,TP1648,TT1648,TX1648,UB1648,UF1648,UJ1648,UN1648,UR1648,UV1648,UZ1648,VD1648,VH1648,VL1648,VP1648,VT1648,VX1648,WB1648,WF1648,WJ1648,WN1648,WR1648,WV1648,WZ1648,XD1648,XH1648,XL1648,XP1648,XT1648,XX1648,YB1648,YF1648,YJ1648,YN1648,YR1648,YV1648,YZ1648,ZD1648,ZH1648,ZL1648,ZP1648,ZT1648,ZX1648,AAB1648,AAF1648,AAJ1648,AAN1648,AAR1648,AAV1648,AAZ1648,ABD1648,ABH1648,ABL1648,ABP1648,ABT1648,ABX1648,ACB1648,ACF1648,ACJ1648,ACN1648,ACR1648,ACV1648,ACZ1648,ADD1648,ADH1648,ADL1648,ADP1648,ADT1648,ADX1648,AEB1648,AEF1648,AEJ1648,AEN1648,AER1648,AEV1648,AEZ1648,AFD1648,AFH1648,AFL1648,AFP1648,AFT1648,AFX1648,AGB1648,AGF1648,AGJ1648,AGN1648,AGR1648,AGV1648,AGZ1648,AHD1648,AHH1648,AHL1648,AHP1648,AHT1648,AHX1648,AIB1648,AIF1648,AIJ1648,AIN1648,AIR1648,AIV1648,AIZ1648,AJD1648,AJH1648,AJL1648,AJP1648,AJT1648,AJX1648,AKB1648,AKF1648,AKJ1648,AKN1648,AKR1648,AKV1648,AKZ1648,ALD1648,ALH1648,ALL1648,ALP1648,ALT1648,ALX1648,AMB1648,AMF1648,AMJ1648,AMN1648,AMR1648,AMV1648,AMZ1648,AND1648,ANH1648,ANL1648,ANP1648))+SUM((ANT1648,ANX1648,AOB1648,AOF1648,AOJ1648)))=AN1648,"ok","check")</f>
        <v>ok</v>
      </c>
    </row>
    <row r="1649" spans="1:59" x14ac:dyDescent="0.25">
      <c r="A1649" s="190">
        <v>1583</v>
      </c>
      <c r="B1649" s="205" t="s">
        <v>1871</v>
      </c>
      <c r="C1649" s="205" t="s">
        <v>2526</v>
      </c>
      <c r="D1649" s="260">
        <v>44137</v>
      </c>
      <c r="E1649" s="382" t="s">
        <v>838</v>
      </c>
      <c r="F1649" s="205" t="s">
        <v>610</v>
      </c>
      <c r="G1649" s="205" t="s">
        <v>2509</v>
      </c>
      <c r="H1649" s="260">
        <v>44138</v>
      </c>
      <c r="I1649" s="260">
        <v>44138</v>
      </c>
      <c r="J1649" s="210">
        <v>4.1666666666666664E-2</v>
      </c>
      <c r="K1649" s="210">
        <v>6.9444444444444434E-2</v>
      </c>
      <c r="M1649" s="212" t="s">
        <v>65</v>
      </c>
      <c r="N1649" s="204">
        <v>5</v>
      </c>
      <c r="O1649" s="214" t="s">
        <v>65</v>
      </c>
      <c r="P1649" s="206">
        <v>5</v>
      </c>
      <c r="Q1649" s="204"/>
      <c r="R1649" s="204"/>
      <c r="S1649" s="212" t="s">
        <v>65</v>
      </c>
      <c r="T1649" s="206">
        <v>5</v>
      </c>
      <c r="U1649" s="214" t="s">
        <v>65</v>
      </c>
      <c r="V1649" s="206">
        <v>5</v>
      </c>
      <c r="W1649" s="204"/>
      <c r="X1649" s="204"/>
      <c r="AC1649" s="367">
        <f t="shared" si="258"/>
        <v>100</v>
      </c>
      <c r="AD1649" s="219" t="s">
        <v>37</v>
      </c>
      <c r="AE1649" s="194">
        <v>1</v>
      </c>
      <c r="AM1649" s="259">
        <f t="shared" si="259"/>
        <v>1</v>
      </c>
      <c r="AN1649" s="221">
        <v>0.1</v>
      </c>
      <c r="AP1649" s="222">
        <f t="shared" si="260"/>
        <v>0.1</v>
      </c>
      <c r="AS1649" s="228" t="str">
        <f t="shared" si="261"/>
        <v>ok</v>
      </c>
      <c r="AT1649" s="219" t="str">
        <f>IF(((SUM(AV1649,AZ1649,BD1649,BH1649,BL1649,BP1649,BT1649,BX1649,CB1649,CF1649,CJ1649,CN1649,CR1649,CV1649,CZ1649,DD1649,DH1649,DL1649,DP1649,DT1649,DX1649,EB1649,EF1649,EJ1649,EN1649,ER1649,EV1649,EZ1649,FD1649,FH1649,FL1649,FP1649,FT1649,FX1649,GB1649,GF1649,GJ1649,GN1649,GR1649,GV1649,GZ1649,HD1649,HH1649,HL1649,HP1649,HT1649,HX1649,IB1649,IF1649,IJ1649,IN1649,IR1649,IV1649,IZ1649,JD1649,JH1649,JL1649,JP1649,JT1649,JX1649,KB1649,KF1649,KJ1649,KN1649,KR1649,KV1649,KZ1649,LD1649,LH1649,LL1649,LP1649,LT1649,LX1649,MB1649,MF1649,MJ1649,MN1649,MR1649,MV1649,MZ1649,ND1649,NH1649,NL1649,NP1649,NT1649,NX1649,OB1649,OF1649,OJ1649,ON1649,OR1649,OV1649,OZ1649,PD1649,PH1649,PL1649,PP1649,PT1649,PX1649,QB1649,QF1649,QJ1649,QN1649,QR1649,QV1649,QZ1649,RD1649,RH1649,RL1649,RP1649,RT1649,RX1649,SB1649,SF1649,SJ1649,SN1649,SR1649,SV1649,SZ1649,TD1649,TH1649,TL1649,TP1649,TT1649,TX1649,UB1649,UF1649,UJ1649,UN1649,UR1649,UV1649,UZ1649,VD1649,VH1649,VL1649,VP1649,VT1649,VX1649,WB1649,WF1649,WJ1649,WN1649,WR1649,WV1649,WZ1649,XD1649,XH1649,XL1649,XP1649,XT1649,XX1649,YB1649,YF1649,YJ1649,YN1649,YR1649,YV1649,YZ1649,ZD1649,ZH1649,ZL1649,ZP1649,ZT1649,ZX1649,AAB1649,AAF1649,AAJ1649,AAN1649,AAR1649,AAV1649,AAZ1649,ABD1649,ABH1649,ABL1649,ABP1649,ABT1649,ABX1649,ACB1649,ACF1649,ACJ1649,ACN1649,ACR1649,ACV1649,ACZ1649,ADD1649,ADH1649,ADL1649,ADP1649,ADT1649,ADX1649,AEB1649,AEF1649,AEJ1649,AEN1649,AER1649,AEV1649,AEZ1649,AFD1649,AFH1649,AFL1649,AFP1649,AFT1649,AFX1649,AGB1649,AGF1649,AGJ1649,AGN1649,AGR1649,AGV1649,AGZ1649,AHD1649,AHH1649,AHL1649,AHP1649,AHT1649,AHX1649,AIB1649,AIF1649,AIJ1649,AIN1649,AIR1649,AIV1649,AIZ1649,AJD1649,AJH1649,AJL1649,AJP1649,AJT1649,AJX1649,AKB1649,AKF1649,AKJ1649,AKN1649,AKR1649,AKV1649,AKZ1649,ALD1649,ALH1649,ALL1649,ALP1649,ALT1649,ALX1649,AMB1649,AMF1649,AMJ1649,AMN1649,AMR1649,AMV1649,AMZ1649,AND1649,ANH1649,ANL1649,ANP1649))+SUM((ANT1649,ANX1649,AOB1649,AOF1649,AOJ1649)))=AN1649,"ok","check")</f>
        <v>ok</v>
      </c>
      <c r="AV1649" s="196">
        <v>0.1</v>
      </c>
      <c r="AW1649" s="197">
        <v>5</v>
      </c>
      <c r="AX1649" s="191" t="s">
        <v>1479</v>
      </c>
      <c r="AY1649" s="190" t="s">
        <v>602</v>
      </c>
    </row>
    <row r="1650" spans="1:59" x14ac:dyDescent="0.25">
      <c r="A1650" s="190">
        <v>1584</v>
      </c>
      <c r="B1650" s="205" t="s">
        <v>1871</v>
      </c>
      <c r="C1650" s="205" t="s">
        <v>2527</v>
      </c>
      <c r="D1650" s="260">
        <v>44137</v>
      </c>
      <c r="E1650" s="382" t="s">
        <v>838</v>
      </c>
      <c r="F1650" s="205" t="s">
        <v>610</v>
      </c>
      <c r="G1650" s="205" t="s">
        <v>2509</v>
      </c>
      <c r="H1650" s="260">
        <v>44138</v>
      </c>
      <c r="I1650" s="260">
        <v>44138</v>
      </c>
      <c r="J1650" s="210">
        <v>0.10416666666666667</v>
      </c>
      <c r="K1650" s="210">
        <v>0.11805555555555557</v>
      </c>
      <c r="M1650" s="258" t="s">
        <v>136</v>
      </c>
      <c r="N1650" s="204">
        <v>5</v>
      </c>
      <c r="O1650" s="258" t="s">
        <v>136</v>
      </c>
      <c r="P1650" s="206">
        <v>5</v>
      </c>
      <c r="Q1650" s="204"/>
      <c r="R1650" s="204"/>
      <c r="S1650" s="258" t="s">
        <v>136</v>
      </c>
      <c r="T1650" s="206">
        <v>5</v>
      </c>
      <c r="U1650" s="258" t="s">
        <v>136</v>
      </c>
      <c r="V1650" s="206">
        <v>5</v>
      </c>
      <c r="W1650" s="204"/>
      <c r="X1650" s="204"/>
      <c r="AC1650" s="367">
        <f t="shared" si="258"/>
        <v>100</v>
      </c>
      <c r="AD1650" s="219" t="s">
        <v>37</v>
      </c>
      <c r="AE1650" s="194">
        <v>1</v>
      </c>
      <c r="AM1650" s="259">
        <f t="shared" si="259"/>
        <v>1</v>
      </c>
      <c r="AN1650" s="221">
        <v>7.0000000000000007E-2</v>
      </c>
      <c r="AP1650" s="222">
        <f t="shared" si="260"/>
        <v>7.0000000000000007E-2</v>
      </c>
      <c r="AS1650" s="228" t="str">
        <f>IF(((COUNT(AV1650,AZ1650,BD1650,BH1650,BL1650,BP1650,BT1650,BX1650,CB1650,CF1650,CJ1650,CN1650,CR1650,CV1650,CZ1650,DD1650,DH1650,DL1650,DP1650,DT1650,DX1650,EB1650,EF1650,EJ1650,EN1650,ER1650,EV1650,EZ1650,FD1650,FH1650,FL1650,FP1650,FT1650,FX1650,GB1650,GF1650,GJ1650,GN1650,GR1650,GV1650,GZ1650,HD1650,HH1650,HL1650,HP1650,HT1650,HX1650,IB1650,IF1650,IJ1650,IN1650,IR1650,IV1650,IZ1650,JD1650,JH1650,JL1650,JP1650,JT1650,JX1650,KB1650,KF1650,KJ1650,KN1650,KR1650,KV1650,KZ1650,LD1650,LH1650,LL1650,LP1650,LT1650,LX1650,MB1650,MF1650,MJ1650,MN1650,MR1650,MV1650,MZ1650,ND1650,NH1650,NL1650,NP1650,NT1650,NX1650,OB1650,OF1650,OJ1650,ON1650,OR1650,OV1650,OZ1650,PD1650,PH1650,PL1650,PP1650,PT1650,PX1650,QB1650,QF1650,QJ1650,QN1650,QR1650,QV1650,QZ1650,RD1650,RH1650,RL1650,RP1650,RT1650,RX1650,SB1650,SF1650,SJ1650,SN1650,SR1650,SV1650,SZ1650,TD1650,TH1650,TL1650,TP1650,TT1650,TX1650,UB1650,UF1650,UJ1650,UN1650,UR1650,UV1650,UZ1650,VD1650,VH1650,VL1650,VP1650,VT1650,VX1650,WB1650,WF1650,WJ1650,WN1650,WR1650,WV1650,WZ1650,XD1650,XH1650,XL1650,XP1650,XT1650,XX1650,YB1650,YF1650,YJ1650,YN1650,YR1650,YV1650,YZ1650,ZD1650,ZH1650,ZL1650,ZP1650,ZT1650,ZX1650,AAB1650,AAF1650,AAJ1650,AAN1650,AAR1650,AAV1650,AAZ1650,ABD1650,ABH1650,ABL1650,ABP1650,ABT1650,ABX1650,ACB1650,ACF1650,ACJ1650,ACN1650,ACR1650,ACV1650,ACZ1650,ADD1650,ADH1650,ADL1650,ADP1650,ADT1650,ADX1650,AEB1650,AEF1650,AEJ1650,AEN1650,AER1650,AEV1650,AEZ1650,AFD1650,AFH1650,AFL1650,AFP1650,AFT1650,AFX1650,AGB1650,AGF1650,AGJ1650,AGN1650,AGR1650,AGV1650,AGZ1650,AHD1650,AHH1650,AHL1650,AHP1650,AHT1650,AHX1650,AIB1650,AIF1650,AIJ1650,AIN1650,AIR1650,AIV1650,AIZ1650,AJD1650,AJH1650,AJL1650,AJP1650,AJT1650,AJX1650,AKB1650,AKF1650,AKJ1650,AKN1650,AKR1650,AKV1650,AKZ1650,ALD1650,ALH1650,ALL1650,ALP1650,ALT1650,ALX1650,AMB1650,AMF1650,AMJ1650,AMN1650,AMR1650,AMV1650,AMZ1650,AND1650,ANH1650,ANL1650,ANP1650,ANT1650,ANX1650)+COUNT(AOB1650,AOF1650,AOJ1650)))=AM1650,"ok","check")</f>
        <v>ok</v>
      </c>
      <c r="AT1650" s="219" t="str">
        <f>IF(((SUM(AV1650,AZ1650,BD1650,BH1650,BL1650,BP1650,BT1650,BX1650,CB1650,CF1650,CJ1650,CN1650,CR1650,CV1650,CZ1650,DD1650,DH1650,DL1650,DP1650,DT1650,DX1650,EB1650,EF1650,EJ1650,EN1650,ER1650,EV1650,EZ1650,FD1650,FH1650,FL1650,FP1650,FT1650,FX1650,GB1650,GF1650,GJ1650,GN1650,GR1650,GV1650,GZ1650,HD1650,HH1650,HL1650,HP1650,HT1650,HX1650,IB1650,IF1650,IJ1650,IN1650,IR1650,IV1650,IZ1650,JD1650,JH1650,JL1650,JP1650,JT1650,JX1650,KB1650,KF1650,KJ1650,KN1650,KR1650,KV1650,KZ1650,LD1650,LH1650,LL1650,LP1650,LT1650,LX1650,MB1650,MF1650,MJ1650,MN1650,MR1650,MV1650,MZ1650,ND1650,NH1650,NL1650,NP1650,NT1650,NX1650,OB1650,OF1650,OJ1650,ON1650,OR1650,OV1650,OZ1650,PD1650,PH1650,PL1650,PP1650,PT1650,PX1650,QB1650,QF1650,QJ1650,QN1650,QR1650,QV1650,QZ1650,RD1650,RH1650,RL1650,RP1650,RT1650,RX1650,SB1650,SF1650,SJ1650,SN1650,SR1650,SV1650,SZ1650,TD1650,TH1650,TL1650,TP1650,TT1650,TX1650,UB1650,UF1650,UJ1650,UN1650,UR1650,UV1650,UZ1650,VD1650,VH1650,VL1650,VP1650,VT1650,VX1650,WB1650,WF1650,WJ1650,WN1650,WR1650,WV1650,WZ1650,XD1650,XH1650,XL1650,XP1650,XT1650,XX1650,YB1650,YF1650,YJ1650,YN1650,YR1650,YV1650,YZ1650,ZD1650,ZH1650,ZL1650,ZP1650,ZT1650,ZX1650,AAB1650,AAF1650,AAJ1650,AAN1650,AAR1650,AAV1650,AAZ1650,ABD1650,ABH1650,ABL1650,ABP1650,ABT1650,ABX1650,ACB1650,ACF1650,ACJ1650,ACN1650,ACR1650,ACV1650,ACZ1650,ADD1650,ADH1650,ADL1650,ADP1650,ADT1650,ADX1650,AEB1650,AEF1650,AEJ1650,AEN1650,AER1650,AEV1650,AEZ1650,AFD1650,AFH1650,AFL1650,AFP1650,AFT1650,AFX1650,AGB1650,AGF1650,AGJ1650,AGN1650,AGR1650,AGV1650,AGZ1650,AHD1650,AHH1650,AHL1650,AHP1650,AHT1650,AHX1650,AIB1650,AIF1650,AIJ1650,AIN1650,AIR1650,AIV1650,AIZ1650,AJD1650,AJH1650,AJL1650,AJP1650,AJT1650,AJX1650,AKB1650,AKF1650,AKJ1650,AKN1650,AKR1650,AKV1650,AKZ1650,ALD1650,ALH1650,ALL1650,ALP1650,ALT1650,ALX1650,AMB1650,AMF1650,AMJ1650,AMN1650,AMR1650,AMV1650,AMZ1650,AND1650,ANH1650,ANL1650,ANP1650))+SUM((ANT1650,ANX1650,AOB1650,AOF1650,AOJ1650)))=AN1650,"ok","check")</f>
        <v>ok</v>
      </c>
      <c r="AV1650" s="196">
        <v>7.0000000000000007E-2</v>
      </c>
      <c r="AW1650" s="197">
        <v>5</v>
      </c>
      <c r="AX1650" s="191" t="s">
        <v>601</v>
      </c>
      <c r="AY1650" s="190" t="s">
        <v>612</v>
      </c>
    </row>
    <row r="1651" spans="1:59" x14ac:dyDescent="0.25">
      <c r="A1651" s="190">
        <v>1585</v>
      </c>
      <c r="B1651" s="205" t="s">
        <v>1871</v>
      </c>
      <c r="C1651" s="205" t="s">
        <v>2528</v>
      </c>
      <c r="D1651" s="260">
        <v>44137</v>
      </c>
      <c r="E1651" s="382" t="s">
        <v>838</v>
      </c>
      <c r="F1651" s="205" t="s">
        <v>600</v>
      </c>
      <c r="G1651" s="205" t="s">
        <v>616</v>
      </c>
      <c r="H1651" s="260">
        <v>44138</v>
      </c>
      <c r="I1651" s="260">
        <v>44138</v>
      </c>
      <c r="J1651" s="210">
        <v>0.2638888888888889</v>
      </c>
      <c r="K1651" s="210">
        <v>0.26805555555555555</v>
      </c>
      <c r="M1651" s="212" t="s">
        <v>65</v>
      </c>
      <c r="N1651" s="204">
        <v>5</v>
      </c>
      <c r="O1651" s="214" t="s">
        <v>65</v>
      </c>
      <c r="P1651" s="206">
        <v>5</v>
      </c>
      <c r="Q1651" s="204"/>
      <c r="R1651" s="204"/>
      <c r="S1651" s="212" t="s">
        <v>65</v>
      </c>
      <c r="T1651" s="206">
        <v>5</v>
      </c>
      <c r="U1651" s="214" t="s">
        <v>65</v>
      </c>
      <c r="V1651" s="206">
        <v>5</v>
      </c>
      <c r="W1651" s="204"/>
      <c r="X1651" s="204"/>
      <c r="AC1651" s="367">
        <f t="shared" si="258"/>
        <v>100</v>
      </c>
      <c r="AD1651" s="219" t="s">
        <v>37</v>
      </c>
      <c r="AM1651" s="259">
        <f t="shared" si="259"/>
        <v>0</v>
      </c>
      <c r="AP1651" s="222">
        <f t="shared" si="260"/>
        <v>0</v>
      </c>
      <c r="AS1651" s="228" t="str">
        <f>IF(((COUNT(AV1651,AZ1651,BD1651,BH1651,BL1651,BP1651,BT1651,BX1651,CB1651,CF1651,CJ1651,CN1651,CR1651,CV1651,CZ1651,DD1651,DH1651,DL1651,DP1651,DT1651,DX1651,EB1651,EF1651,EJ1651,EN1651,ER1651,EV1651,EZ1651,FD1651,FH1651,FL1651,FP1651,FT1651,FX1651,GB1651,GF1651,GJ1651,GN1651,GR1651,GV1651,GZ1651,HD1651,HH1651,HL1651,HP1651,HT1651,HX1651,IB1651,IF1651,IJ1651,IN1651,IR1651,IV1651,IZ1651,JD1651,JH1651,JL1651,JP1651,JT1651,JX1651,KB1651,KF1651,KJ1651,KN1651,KR1651,KV1651,KZ1651,LD1651,LH1651,LL1651,LP1651,LT1651,LX1651,MB1651,MF1651,MJ1651,MN1651,MR1651,MV1651,MZ1651,ND1651,NH1651,NL1651,NP1651,NT1651,NX1651,OB1651,OF1651,OJ1651,ON1651,OR1651,OV1651,OZ1651,PD1651,PH1651,PL1651,PP1651,PT1651,PX1651,QB1651,QF1651,QJ1651,QN1651,QR1651,QV1651,QZ1651,RD1651,RH1651,RL1651,RP1651,RT1651,RX1651,SB1651,SF1651,SJ1651,SN1651,SR1651,SV1651,SZ1651,TD1651,TH1651,TL1651,TP1651,TT1651,TX1651,UB1651,UF1651,UJ1651,UN1651,UR1651,UV1651,UZ1651,VD1651,VH1651,VL1651,VP1651,VT1651,VX1651,WB1651,WF1651,WJ1651,WN1651,WR1651,WV1651,WZ1651,XD1651,XH1651,XL1651,XP1651,XT1651,XX1651,YB1651,YF1651,YJ1651,YN1651,YR1651,YV1651,YZ1651,ZD1651,ZH1651,ZL1651,ZP1651,ZT1651,ZX1651,AAB1651,AAF1651,AAJ1651,AAN1651,AAR1651,AAV1651,AAZ1651,ABD1651,ABH1651,ABL1651,ABP1651,ABT1651,ABX1651,ACB1651,ACF1651,ACJ1651,ACN1651,ACR1651,ACV1651,ACZ1651,ADD1651,ADH1651,ADL1651,ADP1651,ADT1651,ADX1651,AEB1651,AEF1651,AEJ1651,AEN1651,AER1651,AEV1651,AEZ1651,AFD1651,AFH1651,AFL1651,AFP1651,AFT1651,AFX1651,AGB1651,AGF1651,AGJ1651,AGN1651,AGR1651,AGV1651,AGZ1651,AHD1651,AHH1651,AHL1651,AHP1651,AHT1651,AHX1651,AIB1651,AIF1651,AIJ1651,AIN1651,AIR1651,AIV1651,AIZ1651,AJD1651,AJH1651,AJL1651,AJP1651,AJT1651,AJX1651,AKB1651,AKF1651,AKJ1651,AKN1651,AKR1651,AKV1651,AKZ1651,ALD1651,ALH1651,ALL1651,ALP1651,ALT1651,ALX1651,AMB1651,AMF1651,AMJ1651,AMN1651,AMR1651,AMV1651,AMZ1651,AND1651,ANH1651,ANL1651,ANP1651,ANT1651,ANX1651)+COUNT(AOB1651,AOF1651,AOJ1651)))=AM1651,"ok","check")</f>
        <v>ok</v>
      </c>
      <c r="AT1651" s="219" t="str">
        <f>IF(((SUM(AV1651,AZ1651,BD1651,BH1651,BL1651,BP1651,BT1651,BX1651,CB1651,CF1651,CJ1651,CN1651,CR1651,CV1651,CZ1651,DD1651,DH1651,DL1651,DP1651,DT1651,DX1651,EB1651,EF1651,EJ1651,EN1651,ER1651,EV1651,EZ1651,FD1651,FH1651,FL1651,FP1651,FT1651,FX1651,GB1651,GF1651,GJ1651,GN1651,GR1651,GV1651,GZ1651,HD1651,HH1651,HL1651,HP1651,HT1651,HX1651,IB1651,IF1651,IJ1651,IN1651,IR1651,IV1651,IZ1651,JD1651,JH1651,JL1651,JP1651,JT1651,JX1651,KB1651,KF1651,KJ1651,KN1651,KR1651,KV1651,KZ1651,LD1651,LH1651,LL1651,LP1651,LT1651,LX1651,MB1651,MF1651,MJ1651,MN1651,MR1651,MV1651,MZ1651,ND1651,NH1651,NL1651,NP1651,NT1651,NX1651,OB1651,OF1651,OJ1651,ON1651,OR1651,OV1651,OZ1651,PD1651,PH1651,PL1651,PP1651,PT1651,PX1651,QB1651,QF1651,QJ1651,QN1651,QR1651,QV1651,QZ1651,RD1651,RH1651,RL1651,RP1651,RT1651,RX1651,SB1651,SF1651,SJ1651,SN1651,SR1651,SV1651,SZ1651,TD1651,TH1651,TL1651,TP1651,TT1651,TX1651,UB1651,UF1651,UJ1651,UN1651,UR1651,UV1651,UZ1651,VD1651,VH1651,VL1651,VP1651,VT1651,VX1651,WB1651,WF1651,WJ1651,WN1651,WR1651,WV1651,WZ1651,XD1651,XH1651,XL1651,XP1651,XT1651,XX1651,YB1651,YF1651,YJ1651,YN1651,YR1651,YV1651,YZ1651,ZD1651,ZH1651,ZL1651,ZP1651,ZT1651,ZX1651,AAB1651,AAF1651,AAJ1651,AAN1651,AAR1651,AAV1651,AAZ1651,ABD1651,ABH1651,ABL1651,ABP1651,ABT1651,ABX1651,ACB1651,ACF1651,ACJ1651,ACN1651,ACR1651,ACV1651,ACZ1651,ADD1651,ADH1651,ADL1651,ADP1651,ADT1651,ADX1651,AEB1651,AEF1651,AEJ1651,AEN1651,AER1651,AEV1651,AEZ1651,AFD1651,AFH1651,AFL1651,AFP1651,AFT1651,AFX1651,AGB1651,AGF1651,AGJ1651,AGN1651,AGR1651,AGV1651,AGZ1651,AHD1651,AHH1651,AHL1651,AHP1651,AHT1651,AHX1651,AIB1651,AIF1651,AIJ1651,AIN1651,AIR1651,AIV1651,AIZ1651,AJD1651,AJH1651,AJL1651,AJP1651,AJT1651,AJX1651,AKB1651,AKF1651,AKJ1651,AKN1651,AKR1651,AKV1651,AKZ1651,ALD1651,ALH1651,ALL1651,ALP1651,ALT1651,ALX1651,AMB1651,AMF1651,AMJ1651,AMN1651,AMR1651,AMV1651,AMZ1651,AND1651,ANH1651,ANL1651,ANP1651))+SUM((ANT1651,ANX1651,AOB1651,AOF1651,AOJ1651)))=AN1651,"ok","check")</f>
        <v>ok</v>
      </c>
    </row>
    <row r="1652" spans="1:59" x14ac:dyDescent="0.25">
      <c r="A1652" s="190">
        <v>1586</v>
      </c>
      <c r="B1652" s="205" t="s">
        <v>1871</v>
      </c>
      <c r="C1652" s="205" t="s">
        <v>2529</v>
      </c>
      <c r="D1652" s="260">
        <v>44138</v>
      </c>
      <c r="E1652" s="382" t="s">
        <v>838</v>
      </c>
      <c r="F1652" s="205" t="s">
        <v>600</v>
      </c>
      <c r="G1652" s="205" t="s">
        <v>616</v>
      </c>
      <c r="H1652" s="260">
        <v>44138</v>
      </c>
      <c r="I1652" s="260">
        <v>44138</v>
      </c>
      <c r="J1652" s="210">
        <v>0.28333333333333333</v>
      </c>
      <c r="K1652" s="210">
        <v>0.2902777777777778</v>
      </c>
      <c r="M1652" s="258" t="s">
        <v>136</v>
      </c>
      <c r="N1652" s="204">
        <v>5</v>
      </c>
      <c r="O1652" s="258" t="s">
        <v>136</v>
      </c>
      <c r="P1652" s="206">
        <v>5</v>
      </c>
      <c r="Q1652" s="204"/>
      <c r="R1652" s="204"/>
      <c r="S1652" s="258" t="s">
        <v>136</v>
      </c>
      <c r="T1652" s="206">
        <v>5</v>
      </c>
      <c r="U1652" s="258" t="s">
        <v>136</v>
      </c>
      <c r="V1652" s="206">
        <v>5</v>
      </c>
      <c r="W1652" s="204"/>
      <c r="X1652" s="204"/>
      <c r="AC1652" s="367">
        <f t="shared" si="258"/>
        <v>100</v>
      </c>
      <c r="AD1652" s="219" t="s">
        <v>37</v>
      </c>
      <c r="AF1652" s="194">
        <v>1</v>
      </c>
      <c r="AM1652" s="259">
        <f t="shared" si="259"/>
        <v>1</v>
      </c>
      <c r="AN1652" s="221">
        <v>0.3</v>
      </c>
      <c r="AP1652" s="222">
        <f t="shared" si="260"/>
        <v>0.3</v>
      </c>
      <c r="AS1652" s="228" t="str">
        <f t="shared" si="261"/>
        <v>ok</v>
      </c>
      <c r="AT1652" s="219" t="str">
        <f>IF(((SUM(AV1652,AZ1652,BD1652,BH1652,BL1652,BP1652,BT1652,BX1652,CB1652,CF1652,CJ1652,CN1652,CR1652,CV1652,CZ1652,DD1652,DH1652,DL1652,DP1652,DT1652,DX1652,EB1652,EF1652,EJ1652,EN1652,ER1652,EV1652,EZ1652,FD1652,FH1652,FL1652,FP1652,FT1652,FX1652,GB1652,GF1652,GJ1652,GN1652,GR1652,GV1652,GZ1652,HD1652,HH1652,HL1652,HP1652,HT1652,HX1652,IB1652,IF1652,IJ1652,IN1652,IR1652,IV1652,IZ1652,JD1652,JH1652,JL1652,JP1652,JT1652,JX1652,KB1652,KF1652,KJ1652,KN1652,KR1652,KV1652,KZ1652,LD1652,LH1652,LL1652,LP1652,LT1652,LX1652,MB1652,MF1652,MJ1652,MN1652,MR1652,MV1652,MZ1652,ND1652,NH1652,NL1652,NP1652,NT1652,NX1652,OB1652,OF1652,OJ1652,ON1652,OR1652,OV1652,OZ1652,PD1652,PH1652,PL1652,PP1652,PT1652,PX1652,QB1652,QF1652,QJ1652,QN1652,QR1652,QV1652,QZ1652,RD1652,RH1652,RL1652,RP1652,RT1652,RX1652,SB1652,SF1652,SJ1652,SN1652,SR1652,SV1652,SZ1652,TD1652,TH1652,TL1652,TP1652,TT1652,TX1652,UB1652,UF1652,UJ1652,UN1652,UR1652,UV1652,UZ1652,VD1652,VH1652,VL1652,VP1652,VT1652,VX1652,WB1652,WF1652,WJ1652,WN1652,WR1652,WV1652,WZ1652,XD1652,XH1652,XL1652,XP1652,XT1652,XX1652,YB1652,YF1652,YJ1652,YN1652,YR1652,YV1652,YZ1652,ZD1652,ZH1652,ZL1652,ZP1652,ZT1652,ZX1652,AAB1652,AAF1652,AAJ1652,AAN1652,AAR1652,AAV1652,AAZ1652,ABD1652,ABH1652,ABL1652,ABP1652,ABT1652,ABX1652,ACB1652,ACF1652,ACJ1652,ACN1652,ACR1652,ACV1652,ACZ1652,ADD1652,ADH1652,ADL1652,ADP1652,ADT1652,ADX1652,AEB1652,AEF1652,AEJ1652,AEN1652,AER1652,AEV1652,AEZ1652,AFD1652,AFH1652,AFL1652,AFP1652,AFT1652,AFX1652,AGB1652,AGF1652,AGJ1652,AGN1652,AGR1652,AGV1652,AGZ1652,AHD1652,AHH1652,AHL1652,AHP1652,AHT1652,AHX1652,AIB1652,AIF1652,AIJ1652,AIN1652,AIR1652,AIV1652,AIZ1652,AJD1652,AJH1652,AJL1652,AJP1652,AJT1652,AJX1652,AKB1652,AKF1652,AKJ1652,AKN1652,AKR1652,AKV1652,AKZ1652,ALD1652,ALH1652,ALL1652,ALP1652,ALT1652,ALX1652,AMB1652,AMF1652,AMJ1652,AMN1652,AMR1652,AMV1652,AMZ1652,AND1652,ANH1652,ANL1652,ANP1652))+SUM((ANT1652,ANX1652,AOB1652,AOF1652,AOJ1652)))=AN1652,"ok","check")</f>
        <v>ok</v>
      </c>
      <c r="AV1652" s="196">
        <v>0.3</v>
      </c>
      <c r="AW1652" s="197">
        <v>1</v>
      </c>
      <c r="AX1652" s="191" t="s">
        <v>601</v>
      </c>
      <c r="AY1652" s="190" t="s">
        <v>605</v>
      </c>
    </row>
    <row r="1653" spans="1:59" x14ac:dyDescent="0.25">
      <c r="A1653" s="190">
        <v>1587</v>
      </c>
      <c r="B1653" s="205" t="s">
        <v>1871</v>
      </c>
      <c r="C1653" s="205" t="s">
        <v>2530</v>
      </c>
      <c r="D1653" s="260">
        <v>44138</v>
      </c>
      <c r="E1653" s="382" t="s">
        <v>838</v>
      </c>
      <c r="F1653" s="205" t="s">
        <v>600</v>
      </c>
      <c r="G1653" s="205" t="s">
        <v>616</v>
      </c>
      <c r="H1653" s="260">
        <v>44138</v>
      </c>
      <c r="I1653" s="260">
        <v>44138</v>
      </c>
      <c r="J1653" s="210">
        <v>0.2951388888888889</v>
      </c>
      <c r="K1653" s="210">
        <v>0.30208333333333331</v>
      </c>
      <c r="M1653" s="212" t="s">
        <v>65</v>
      </c>
      <c r="N1653" s="204">
        <v>5</v>
      </c>
      <c r="O1653" s="214" t="s">
        <v>65</v>
      </c>
      <c r="P1653" s="206">
        <v>5</v>
      </c>
      <c r="Q1653" s="204"/>
      <c r="R1653" s="204"/>
      <c r="S1653" s="212" t="s">
        <v>65</v>
      </c>
      <c r="T1653" s="206">
        <v>5</v>
      </c>
      <c r="U1653" s="214" t="s">
        <v>65</v>
      </c>
      <c r="V1653" s="206">
        <v>5</v>
      </c>
      <c r="W1653" s="204"/>
      <c r="X1653" s="204"/>
      <c r="AC1653" s="367">
        <f t="shared" si="258"/>
        <v>100</v>
      </c>
      <c r="AD1653" s="219" t="s">
        <v>37</v>
      </c>
      <c r="AE1653" s="194">
        <v>1</v>
      </c>
      <c r="AM1653" s="259">
        <f t="shared" si="259"/>
        <v>1</v>
      </c>
      <c r="AN1653" s="221">
        <v>0.13</v>
      </c>
      <c r="AP1653" s="222">
        <f t="shared" si="260"/>
        <v>0.13</v>
      </c>
      <c r="AS1653" s="228" t="str">
        <f t="shared" si="261"/>
        <v>ok</v>
      </c>
      <c r="AT1653" s="219" t="str">
        <f>IF(((SUM(AV1653,AZ1653,BD1653,BH1653,BL1653,BP1653,BT1653,BX1653,CB1653,CF1653,CJ1653,CN1653,CR1653,CV1653,CZ1653,DD1653,DH1653,DL1653,DP1653,DT1653,DX1653,EB1653,EF1653,EJ1653,EN1653,ER1653,EV1653,EZ1653,FD1653,FH1653,FL1653,FP1653,FT1653,FX1653,GB1653,GF1653,GJ1653,GN1653,GR1653,GV1653,GZ1653,HD1653,HH1653,HL1653,HP1653,HT1653,HX1653,IB1653,IF1653,IJ1653,IN1653,IR1653,IV1653,IZ1653,JD1653,JH1653,JL1653,JP1653,JT1653,JX1653,KB1653,KF1653,KJ1653,KN1653,KR1653,KV1653,KZ1653,LD1653,LH1653,LL1653,LP1653,LT1653,LX1653,MB1653,MF1653,MJ1653,MN1653,MR1653,MV1653,MZ1653,ND1653,NH1653,NL1653,NP1653,NT1653,NX1653,OB1653,OF1653,OJ1653,ON1653,OR1653,OV1653,OZ1653,PD1653,PH1653,PL1653,PP1653,PT1653,PX1653,QB1653,QF1653,QJ1653,QN1653,QR1653,QV1653,QZ1653,RD1653,RH1653,RL1653,RP1653,RT1653,RX1653,SB1653,SF1653,SJ1653,SN1653,SR1653,SV1653,SZ1653,TD1653,TH1653,TL1653,TP1653,TT1653,TX1653,UB1653,UF1653,UJ1653,UN1653,UR1653,UV1653,UZ1653,VD1653,VH1653,VL1653,VP1653,VT1653,VX1653,WB1653,WF1653,WJ1653,WN1653,WR1653,WV1653,WZ1653,XD1653,XH1653,XL1653,XP1653,XT1653,XX1653,YB1653,YF1653,YJ1653,YN1653,YR1653,YV1653,YZ1653,ZD1653,ZH1653,ZL1653,ZP1653,ZT1653,ZX1653,AAB1653,AAF1653,AAJ1653,AAN1653,AAR1653,AAV1653,AAZ1653,ABD1653,ABH1653,ABL1653,ABP1653,ABT1653,ABX1653,ACB1653,ACF1653,ACJ1653,ACN1653,ACR1653,ACV1653,ACZ1653,ADD1653,ADH1653,ADL1653,ADP1653,ADT1653,ADX1653,AEB1653,AEF1653,AEJ1653,AEN1653,AER1653,AEV1653,AEZ1653,AFD1653,AFH1653,AFL1653,AFP1653,AFT1653,AFX1653,AGB1653,AGF1653,AGJ1653,AGN1653,AGR1653,AGV1653,AGZ1653,AHD1653,AHH1653,AHL1653,AHP1653,AHT1653,AHX1653,AIB1653,AIF1653,AIJ1653,AIN1653,AIR1653,AIV1653,AIZ1653,AJD1653,AJH1653,AJL1653,AJP1653,AJT1653,AJX1653,AKB1653,AKF1653,AKJ1653,AKN1653,AKR1653,AKV1653,AKZ1653,ALD1653,ALH1653,ALL1653,ALP1653,ALT1653,ALX1653,AMB1653,AMF1653,AMJ1653,AMN1653,AMR1653,AMV1653,AMZ1653,AND1653,ANH1653,ANL1653,ANP1653))+SUM((ANT1653,ANX1653,AOB1653,AOF1653,AOJ1653)))=AN1653,"ok","check")</f>
        <v>ok</v>
      </c>
      <c r="AV1653" s="196">
        <v>0.13</v>
      </c>
      <c r="AW1653" s="197">
        <v>2</v>
      </c>
      <c r="AX1653" s="191" t="s">
        <v>601</v>
      </c>
      <c r="AY1653" s="190" t="s">
        <v>609</v>
      </c>
    </row>
    <row r="1654" spans="1:59" x14ac:dyDescent="0.25">
      <c r="A1654" s="190">
        <v>1588</v>
      </c>
      <c r="B1654" s="205" t="s">
        <v>1871</v>
      </c>
      <c r="C1654" s="205" t="s">
        <v>2531</v>
      </c>
      <c r="D1654" s="260">
        <v>44138</v>
      </c>
      <c r="E1654" s="382" t="s">
        <v>838</v>
      </c>
      <c r="F1654" s="205" t="s">
        <v>600</v>
      </c>
      <c r="G1654" s="205" t="s">
        <v>616</v>
      </c>
      <c r="H1654" s="260">
        <v>44138</v>
      </c>
      <c r="I1654" s="260">
        <v>44138</v>
      </c>
      <c r="J1654" s="210">
        <v>0.31388888888888888</v>
      </c>
      <c r="K1654" s="210">
        <v>0.31736111111111115</v>
      </c>
      <c r="M1654" s="258" t="s">
        <v>136</v>
      </c>
      <c r="N1654" s="204">
        <v>5</v>
      </c>
      <c r="O1654" s="258" t="s">
        <v>136</v>
      </c>
      <c r="P1654" s="206">
        <v>5</v>
      </c>
      <c r="Q1654" s="204"/>
      <c r="R1654" s="204"/>
      <c r="S1654" s="258" t="s">
        <v>136</v>
      </c>
      <c r="T1654" s="206">
        <v>5</v>
      </c>
      <c r="U1654" s="258" t="s">
        <v>136</v>
      </c>
      <c r="V1654" s="206">
        <v>5</v>
      </c>
      <c r="W1654" s="204"/>
      <c r="X1654" s="204"/>
      <c r="AC1654" s="367">
        <f t="shared" si="258"/>
        <v>100</v>
      </c>
      <c r="AD1654" s="219" t="s">
        <v>37</v>
      </c>
      <c r="AM1654" s="259">
        <f t="shared" si="259"/>
        <v>0</v>
      </c>
      <c r="AP1654" s="222">
        <f t="shared" si="260"/>
        <v>0</v>
      </c>
      <c r="AS1654" s="228" t="str">
        <f t="shared" si="261"/>
        <v>ok</v>
      </c>
      <c r="AT1654" s="219" t="str">
        <f>IF(((SUM(AV1654,AZ1654,BD1654,BH1654,BL1654,BP1654,BT1654,BX1654,CB1654,CF1654,CJ1654,CN1654,CR1654,CV1654,CZ1654,DD1654,DH1654,DL1654,DP1654,DT1654,DX1654,EB1654,EF1654,EJ1654,EN1654,ER1654,EV1654,EZ1654,FD1654,FH1654,FL1654,FP1654,FT1654,FX1654,GB1654,GF1654,GJ1654,GN1654,GR1654,GV1654,GZ1654,HD1654,HH1654,HL1654,HP1654,HT1654,HX1654,IB1654,IF1654,IJ1654,IN1654,IR1654,IV1654,IZ1654,JD1654,JH1654,JL1654,JP1654,JT1654,JX1654,KB1654,KF1654,KJ1654,KN1654,KR1654,KV1654,KZ1654,LD1654,LH1654,LL1654,LP1654,LT1654,LX1654,MB1654,MF1654,MJ1654,MN1654,MR1654,MV1654,MZ1654,ND1654,NH1654,NL1654,NP1654,NT1654,NX1654,OB1654,OF1654,OJ1654,ON1654,OR1654,OV1654,OZ1654,PD1654,PH1654,PL1654,PP1654,PT1654,PX1654,QB1654,QF1654,QJ1654,QN1654,QR1654,QV1654,QZ1654,RD1654,RH1654,RL1654,RP1654,RT1654,RX1654,SB1654,SF1654,SJ1654,SN1654,SR1654,SV1654,SZ1654,TD1654,TH1654,TL1654,TP1654,TT1654,TX1654,UB1654,UF1654,UJ1654,UN1654,UR1654,UV1654,UZ1654,VD1654,VH1654,VL1654,VP1654,VT1654,VX1654,WB1654,WF1654,WJ1654,WN1654,WR1654,WV1654,WZ1654,XD1654,XH1654,XL1654,XP1654,XT1654,XX1654,YB1654,YF1654,YJ1654,YN1654,YR1654,YV1654,YZ1654,ZD1654,ZH1654,ZL1654,ZP1654,ZT1654,ZX1654,AAB1654,AAF1654,AAJ1654,AAN1654,AAR1654,AAV1654,AAZ1654,ABD1654,ABH1654,ABL1654,ABP1654,ABT1654,ABX1654,ACB1654,ACF1654,ACJ1654,ACN1654,ACR1654,ACV1654,ACZ1654,ADD1654,ADH1654,ADL1654,ADP1654,ADT1654,ADX1654,AEB1654,AEF1654,AEJ1654,AEN1654,AER1654,AEV1654,AEZ1654,AFD1654,AFH1654,AFL1654,AFP1654,AFT1654,AFX1654,AGB1654,AGF1654,AGJ1654,AGN1654,AGR1654,AGV1654,AGZ1654,AHD1654,AHH1654,AHL1654,AHP1654,AHT1654,AHX1654,AIB1654,AIF1654,AIJ1654,AIN1654,AIR1654,AIV1654,AIZ1654,AJD1654,AJH1654,AJL1654,AJP1654,AJT1654,AJX1654,AKB1654,AKF1654,AKJ1654,AKN1654,AKR1654,AKV1654,AKZ1654,ALD1654,ALH1654,ALL1654,ALP1654,ALT1654,ALX1654,AMB1654,AMF1654,AMJ1654,AMN1654,AMR1654,AMV1654,AMZ1654,AND1654,ANH1654,ANL1654,ANP1654))+SUM((ANT1654,ANX1654,AOB1654,AOF1654,AOJ1654)))=AN1654,"ok","check")</f>
        <v>ok</v>
      </c>
    </row>
    <row r="1655" spans="1:59" x14ac:dyDescent="0.25">
      <c r="A1655" s="190">
        <v>1589</v>
      </c>
      <c r="B1655" s="205" t="s">
        <v>1871</v>
      </c>
      <c r="C1655" s="205" t="s">
        <v>2532</v>
      </c>
      <c r="D1655" s="260">
        <v>44138</v>
      </c>
      <c r="E1655" s="382" t="s">
        <v>838</v>
      </c>
      <c r="F1655" s="205" t="s">
        <v>600</v>
      </c>
      <c r="G1655" s="205" t="s">
        <v>616</v>
      </c>
      <c r="H1655" s="260">
        <v>44138</v>
      </c>
      <c r="I1655" s="260">
        <v>44138</v>
      </c>
      <c r="J1655" s="210">
        <v>0.33333333333333331</v>
      </c>
      <c r="K1655" s="210">
        <v>0.33958333333333335</v>
      </c>
      <c r="M1655" s="212" t="s">
        <v>65</v>
      </c>
      <c r="N1655" s="204">
        <v>5</v>
      </c>
      <c r="O1655" s="214" t="s">
        <v>65</v>
      </c>
      <c r="P1655" s="206">
        <v>5</v>
      </c>
      <c r="Q1655" s="214" t="s">
        <v>65</v>
      </c>
      <c r="R1655" s="206">
        <v>5</v>
      </c>
      <c r="S1655" s="212" t="s">
        <v>65</v>
      </c>
      <c r="T1655" s="206">
        <v>5</v>
      </c>
      <c r="U1655" s="214" t="s">
        <v>65</v>
      </c>
      <c r="V1655" s="206">
        <v>5</v>
      </c>
      <c r="W1655" s="214" t="s">
        <v>65</v>
      </c>
      <c r="X1655" s="206">
        <v>5</v>
      </c>
      <c r="AC1655" s="367">
        <f t="shared" si="258"/>
        <v>100</v>
      </c>
      <c r="AD1655" s="219" t="s">
        <v>37</v>
      </c>
      <c r="AM1655" s="259">
        <f t="shared" si="259"/>
        <v>0</v>
      </c>
      <c r="AP1655" s="222">
        <f t="shared" si="260"/>
        <v>0</v>
      </c>
      <c r="AS1655" s="228" t="str">
        <f t="shared" si="261"/>
        <v>ok</v>
      </c>
      <c r="AT1655" s="219" t="str">
        <f>IF(((SUM(AV1655,AZ1655,BD1655,BH1655,BL1655,BP1655,BT1655,BX1655,CB1655,CF1655,CJ1655,CN1655,CR1655,CV1655,CZ1655,DD1655,DH1655,DL1655,DP1655,DT1655,DX1655,EB1655,EF1655,EJ1655,EN1655,ER1655,EV1655,EZ1655,FD1655,FH1655,FL1655,FP1655,FT1655,FX1655,GB1655,GF1655,GJ1655,GN1655,GR1655,GV1655,GZ1655,HD1655,HH1655,HL1655,HP1655,HT1655,HX1655,IB1655,IF1655,IJ1655,IN1655,IR1655,IV1655,IZ1655,JD1655,JH1655,JL1655,JP1655,JT1655,JX1655,KB1655,KF1655,KJ1655,KN1655,KR1655,KV1655,KZ1655,LD1655,LH1655,LL1655,LP1655,LT1655,LX1655,MB1655,MF1655,MJ1655,MN1655,MR1655,MV1655,MZ1655,ND1655,NH1655,NL1655,NP1655,NT1655,NX1655,OB1655,OF1655,OJ1655,ON1655,OR1655,OV1655,OZ1655,PD1655,PH1655,PL1655,PP1655,PT1655,PX1655,QB1655,QF1655,QJ1655,QN1655,QR1655,QV1655,QZ1655,RD1655,RH1655,RL1655,RP1655,RT1655,RX1655,SB1655,SF1655,SJ1655,SN1655,SR1655,SV1655,SZ1655,TD1655,TH1655,TL1655,TP1655,TT1655,TX1655,UB1655,UF1655,UJ1655,UN1655,UR1655,UV1655,UZ1655,VD1655,VH1655,VL1655,VP1655,VT1655,VX1655,WB1655,WF1655,WJ1655,WN1655,WR1655,WV1655,WZ1655,XD1655,XH1655,XL1655,XP1655,XT1655,XX1655,YB1655,YF1655,YJ1655,YN1655,YR1655,YV1655,YZ1655,ZD1655,ZH1655,ZL1655,ZP1655,ZT1655,ZX1655,AAB1655,AAF1655,AAJ1655,AAN1655,AAR1655,AAV1655,AAZ1655,ABD1655,ABH1655,ABL1655,ABP1655,ABT1655,ABX1655,ACB1655,ACF1655,ACJ1655,ACN1655,ACR1655,ACV1655,ACZ1655,ADD1655,ADH1655,ADL1655,ADP1655,ADT1655,ADX1655,AEB1655,AEF1655,AEJ1655,AEN1655,AER1655,AEV1655,AEZ1655,AFD1655,AFH1655,AFL1655,AFP1655,AFT1655,AFX1655,AGB1655,AGF1655,AGJ1655,AGN1655,AGR1655,AGV1655,AGZ1655,AHD1655,AHH1655,AHL1655,AHP1655,AHT1655,AHX1655,AIB1655,AIF1655,AIJ1655,AIN1655,AIR1655,AIV1655,AIZ1655,AJD1655,AJH1655,AJL1655,AJP1655,AJT1655,AJX1655,AKB1655,AKF1655,AKJ1655,AKN1655,AKR1655,AKV1655,AKZ1655,ALD1655,ALH1655,ALL1655,ALP1655,ALT1655,ALX1655,AMB1655,AMF1655,AMJ1655,AMN1655,AMR1655,AMV1655,AMZ1655,AND1655,ANH1655,ANL1655,ANP1655))+SUM((ANT1655,ANX1655,AOB1655,AOF1655,AOJ1655)))=AN1655,"ok","check")</f>
        <v>ok</v>
      </c>
    </row>
    <row r="1656" spans="1:59" x14ac:dyDescent="0.25">
      <c r="A1656" s="190">
        <v>1590</v>
      </c>
      <c r="B1656" s="205" t="s">
        <v>1871</v>
      </c>
      <c r="C1656" s="205" t="s">
        <v>2533</v>
      </c>
      <c r="D1656" s="260">
        <v>44138</v>
      </c>
      <c r="E1656" s="382" t="s">
        <v>838</v>
      </c>
      <c r="F1656" s="205" t="s">
        <v>600</v>
      </c>
      <c r="G1656" s="205" t="s">
        <v>616</v>
      </c>
      <c r="H1656" s="260">
        <v>44138</v>
      </c>
      <c r="I1656" s="260">
        <v>44138</v>
      </c>
      <c r="J1656" s="210">
        <v>0.35972222222222222</v>
      </c>
      <c r="K1656" s="210">
        <v>0.36805555555555558</v>
      </c>
      <c r="M1656" s="258" t="s">
        <v>136</v>
      </c>
      <c r="N1656" s="204">
        <v>5</v>
      </c>
      <c r="O1656" s="258" t="s">
        <v>136</v>
      </c>
      <c r="P1656" s="206">
        <v>5</v>
      </c>
      <c r="Q1656" s="204"/>
      <c r="R1656" s="204"/>
      <c r="S1656" s="258" t="s">
        <v>136</v>
      </c>
      <c r="T1656" s="206">
        <v>5</v>
      </c>
      <c r="U1656" s="258" t="s">
        <v>136</v>
      </c>
      <c r="V1656" s="206">
        <v>5</v>
      </c>
      <c r="W1656" s="204"/>
      <c r="X1656" s="204"/>
      <c r="AC1656" s="367">
        <f t="shared" si="258"/>
        <v>100</v>
      </c>
      <c r="AD1656" s="219" t="s">
        <v>37</v>
      </c>
      <c r="AE1656" s="194">
        <v>1</v>
      </c>
      <c r="AM1656" s="259">
        <f t="shared" si="259"/>
        <v>1</v>
      </c>
      <c r="AN1656" s="221">
        <v>0.05</v>
      </c>
      <c r="AP1656" s="222">
        <f t="shared" si="260"/>
        <v>0.05</v>
      </c>
      <c r="AS1656" s="228" t="str">
        <f t="shared" si="261"/>
        <v>ok</v>
      </c>
      <c r="AT1656" s="219" t="str">
        <f>IF(((SUM(AV1656,AZ1656,BD1656,BH1656,BL1656,BP1656,BT1656,BX1656,CB1656,CF1656,CJ1656,CN1656,CR1656,CV1656,CZ1656,DD1656,DH1656,DL1656,DP1656,DT1656,DX1656,EB1656,EF1656,EJ1656,EN1656,ER1656,EV1656,EZ1656,FD1656,FH1656,FL1656,FP1656,FT1656,FX1656,GB1656,GF1656,GJ1656,GN1656,GR1656,GV1656,GZ1656,HD1656,HH1656,HL1656,HP1656,HT1656,HX1656,IB1656,IF1656,IJ1656,IN1656,IR1656,IV1656,IZ1656,JD1656,JH1656,JL1656,JP1656,JT1656,JX1656,KB1656,KF1656,KJ1656,KN1656,KR1656,KV1656,KZ1656,LD1656,LH1656,LL1656,LP1656,LT1656,LX1656,MB1656,MF1656,MJ1656,MN1656,MR1656,MV1656,MZ1656,ND1656,NH1656,NL1656,NP1656,NT1656,NX1656,OB1656,OF1656,OJ1656,ON1656,OR1656,OV1656,OZ1656,PD1656,PH1656,PL1656,PP1656,PT1656,PX1656,QB1656,QF1656,QJ1656,QN1656,QR1656,QV1656,QZ1656,RD1656,RH1656,RL1656,RP1656,RT1656,RX1656,SB1656,SF1656,SJ1656,SN1656,SR1656,SV1656,SZ1656,TD1656,TH1656,TL1656,TP1656,TT1656,TX1656,UB1656,UF1656,UJ1656,UN1656,UR1656,UV1656,UZ1656,VD1656,VH1656,VL1656,VP1656,VT1656,VX1656,WB1656,WF1656,WJ1656,WN1656,WR1656,WV1656,WZ1656,XD1656,XH1656,XL1656,XP1656,XT1656,XX1656,YB1656,YF1656,YJ1656,YN1656,YR1656,YV1656,YZ1656,ZD1656,ZH1656,ZL1656,ZP1656,ZT1656,ZX1656,AAB1656,AAF1656,AAJ1656,AAN1656,AAR1656,AAV1656,AAZ1656,ABD1656,ABH1656,ABL1656,ABP1656,ABT1656,ABX1656,ACB1656,ACF1656,ACJ1656,ACN1656,ACR1656,ACV1656,ACZ1656,ADD1656,ADH1656,ADL1656,ADP1656,ADT1656,ADX1656,AEB1656,AEF1656,AEJ1656,AEN1656,AER1656,AEV1656,AEZ1656,AFD1656,AFH1656,AFL1656,AFP1656,AFT1656,AFX1656,AGB1656,AGF1656,AGJ1656,AGN1656,AGR1656,AGV1656,AGZ1656,AHD1656,AHH1656,AHL1656,AHP1656,AHT1656,AHX1656,AIB1656,AIF1656,AIJ1656,AIN1656,AIR1656,AIV1656,AIZ1656,AJD1656,AJH1656,AJL1656,AJP1656,AJT1656,AJX1656,AKB1656,AKF1656,AKJ1656,AKN1656,AKR1656,AKV1656,AKZ1656,ALD1656,ALH1656,ALL1656,ALP1656,ALT1656,ALX1656,AMB1656,AMF1656,AMJ1656,AMN1656,AMR1656,AMV1656,AMZ1656,AND1656,ANH1656,ANL1656,ANP1656))+SUM((ANT1656,ANX1656,AOB1656,AOF1656,AOJ1656)))=AN1656,"ok","check")</f>
        <v>ok</v>
      </c>
      <c r="AV1656" s="196">
        <v>0.05</v>
      </c>
      <c r="AW1656" s="197">
        <v>1</v>
      </c>
      <c r="AX1656" s="191" t="s">
        <v>1479</v>
      </c>
      <c r="AY1656" s="190" t="s">
        <v>615</v>
      </c>
    </row>
    <row r="1657" spans="1:59" x14ac:dyDescent="0.25">
      <c r="A1657" s="190">
        <v>1591</v>
      </c>
      <c r="B1657" s="205" t="s">
        <v>1871</v>
      </c>
      <c r="C1657" s="205" t="s">
        <v>2534</v>
      </c>
      <c r="D1657" s="260">
        <v>44138</v>
      </c>
      <c r="E1657" s="382" t="s">
        <v>838</v>
      </c>
      <c r="F1657" s="205" t="s">
        <v>600</v>
      </c>
      <c r="G1657" s="205" t="s">
        <v>616</v>
      </c>
      <c r="H1657" s="260">
        <v>44138</v>
      </c>
      <c r="I1657" s="260">
        <v>44138</v>
      </c>
      <c r="J1657" s="210">
        <v>0.3833333333333333</v>
      </c>
      <c r="K1657" s="210">
        <v>0.38750000000000001</v>
      </c>
      <c r="M1657" s="212" t="s">
        <v>65</v>
      </c>
      <c r="N1657" s="204">
        <v>5</v>
      </c>
      <c r="O1657" s="214" t="s">
        <v>65</v>
      </c>
      <c r="P1657" s="206">
        <v>5</v>
      </c>
      <c r="Q1657" s="204"/>
      <c r="R1657" s="204"/>
      <c r="S1657" s="212" t="s">
        <v>65</v>
      </c>
      <c r="T1657" s="206">
        <v>5</v>
      </c>
      <c r="U1657" s="214" t="s">
        <v>65</v>
      </c>
      <c r="V1657" s="206">
        <v>5</v>
      </c>
      <c r="W1657" s="204"/>
      <c r="X1657" s="204"/>
      <c r="AC1657" s="367">
        <f t="shared" si="258"/>
        <v>100</v>
      </c>
      <c r="AD1657" s="219" t="s">
        <v>37</v>
      </c>
      <c r="AM1657" s="259">
        <f t="shared" si="259"/>
        <v>0</v>
      </c>
      <c r="AP1657" s="222">
        <f t="shared" si="260"/>
        <v>0</v>
      </c>
      <c r="AS1657" s="228" t="str">
        <f t="shared" si="261"/>
        <v>ok</v>
      </c>
      <c r="AT1657" s="219" t="str">
        <f>IF(((SUM(AV1657,AZ1657,BD1657,BH1657,BL1657,BP1657,BT1657,BX1657,CB1657,CF1657,CJ1657,CN1657,CR1657,CV1657,CZ1657,DD1657,DH1657,DL1657,DP1657,DT1657,DX1657,EB1657,EF1657,EJ1657,EN1657,ER1657,EV1657,EZ1657,FD1657,FH1657,FL1657,FP1657,FT1657,FX1657,GB1657,GF1657,GJ1657,GN1657,GR1657,GV1657,GZ1657,HD1657,HH1657,HL1657,HP1657,HT1657,HX1657,IB1657,IF1657,IJ1657,IN1657,IR1657,IV1657,IZ1657,JD1657,JH1657,JL1657,JP1657,JT1657,JX1657,KB1657,KF1657,KJ1657,KN1657,KR1657,KV1657,KZ1657,LD1657,LH1657,LL1657,LP1657,LT1657,LX1657,MB1657,MF1657,MJ1657,MN1657,MR1657,MV1657,MZ1657,ND1657,NH1657,NL1657,NP1657,NT1657,NX1657,OB1657,OF1657,OJ1657,ON1657,OR1657,OV1657,OZ1657,PD1657,PH1657,PL1657,PP1657,PT1657,PX1657,QB1657,QF1657,QJ1657,QN1657,QR1657,QV1657,QZ1657,RD1657,RH1657,RL1657,RP1657,RT1657,RX1657,SB1657,SF1657,SJ1657,SN1657,SR1657,SV1657,SZ1657,TD1657,TH1657,TL1657,TP1657,TT1657,TX1657,UB1657,UF1657,UJ1657,UN1657,UR1657,UV1657,UZ1657,VD1657,VH1657,VL1657,VP1657,VT1657,VX1657,WB1657,WF1657,WJ1657,WN1657,WR1657,WV1657,WZ1657,XD1657,XH1657,XL1657,XP1657,XT1657,XX1657,YB1657,YF1657,YJ1657,YN1657,YR1657,YV1657,YZ1657,ZD1657,ZH1657,ZL1657,ZP1657,ZT1657,ZX1657,AAB1657,AAF1657,AAJ1657,AAN1657,AAR1657,AAV1657,AAZ1657,ABD1657,ABH1657,ABL1657,ABP1657,ABT1657,ABX1657,ACB1657,ACF1657,ACJ1657,ACN1657,ACR1657,ACV1657,ACZ1657,ADD1657,ADH1657,ADL1657,ADP1657,ADT1657,ADX1657,AEB1657,AEF1657,AEJ1657,AEN1657,AER1657,AEV1657,AEZ1657,AFD1657,AFH1657,AFL1657,AFP1657,AFT1657,AFX1657,AGB1657,AGF1657,AGJ1657,AGN1657,AGR1657,AGV1657,AGZ1657,AHD1657,AHH1657,AHL1657,AHP1657,AHT1657,AHX1657,AIB1657,AIF1657,AIJ1657,AIN1657,AIR1657,AIV1657,AIZ1657,AJD1657,AJH1657,AJL1657,AJP1657,AJT1657,AJX1657,AKB1657,AKF1657,AKJ1657,AKN1657,AKR1657,AKV1657,AKZ1657,ALD1657,ALH1657,ALL1657,ALP1657,ALT1657,ALX1657,AMB1657,AMF1657,AMJ1657,AMN1657,AMR1657,AMV1657,AMZ1657,AND1657,ANH1657,ANL1657,ANP1657))+SUM((ANT1657,ANX1657,AOB1657,AOF1657,AOJ1657)))=AN1657,"ok","check")</f>
        <v>ok</v>
      </c>
    </row>
    <row r="1658" spans="1:59" x14ac:dyDescent="0.25">
      <c r="A1658" s="190">
        <v>1592</v>
      </c>
      <c r="B1658" s="205" t="s">
        <v>1871</v>
      </c>
      <c r="C1658" s="205" t="s">
        <v>2535</v>
      </c>
      <c r="D1658" s="260">
        <v>44138</v>
      </c>
      <c r="E1658" s="382" t="s">
        <v>838</v>
      </c>
      <c r="F1658" s="205" t="s">
        <v>600</v>
      </c>
      <c r="G1658" s="205" t="s">
        <v>616</v>
      </c>
      <c r="H1658" s="260">
        <v>44138</v>
      </c>
      <c r="I1658" s="260">
        <v>44138</v>
      </c>
      <c r="J1658" s="210">
        <v>0.41875000000000001</v>
      </c>
      <c r="K1658" s="210">
        <v>0.4236111111111111</v>
      </c>
      <c r="M1658" s="258" t="s">
        <v>136</v>
      </c>
      <c r="N1658" s="204">
        <v>5</v>
      </c>
      <c r="O1658" s="258" t="s">
        <v>136</v>
      </c>
      <c r="P1658" s="206">
        <v>5</v>
      </c>
      <c r="Q1658" s="204"/>
      <c r="R1658" s="204"/>
      <c r="S1658" s="258" t="s">
        <v>136</v>
      </c>
      <c r="T1658" s="206">
        <v>5</v>
      </c>
      <c r="U1658" s="258" t="s">
        <v>136</v>
      </c>
      <c r="V1658" s="206">
        <v>5</v>
      </c>
      <c r="W1658" s="204"/>
      <c r="X1658" s="204"/>
      <c r="AC1658" s="367">
        <f t="shared" si="258"/>
        <v>100</v>
      </c>
      <c r="AD1658" s="219" t="s">
        <v>37</v>
      </c>
      <c r="AE1658" s="194">
        <v>3</v>
      </c>
      <c r="AM1658" s="259">
        <f t="shared" si="259"/>
        <v>3</v>
      </c>
      <c r="AN1658" s="221">
        <v>0.42</v>
      </c>
      <c r="AO1658" s="222">
        <v>0.42</v>
      </c>
      <c r="AP1658" s="222">
        <f t="shared" si="260"/>
        <v>0</v>
      </c>
      <c r="AS1658" s="228" t="str">
        <f t="shared" si="261"/>
        <v>ok</v>
      </c>
      <c r="AT1658" s="219" t="str">
        <f>IF(((SUM(AV1658,AZ1658,BD1658,BH1658,BL1658,BP1658,BT1658,BX1658,CB1658,CF1658,CJ1658,CN1658,CR1658,CV1658,CZ1658,DD1658,DH1658,DL1658,DP1658,DT1658,DX1658,EB1658,EF1658,EJ1658,EN1658,ER1658,EV1658,EZ1658,FD1658,FH1658,FL1658,FP1658,FT1658,FX1658,GB1658,GF1658,GJ1658,GN1658,GR1658,GV1658,GZ1658,HD1658,HH1658,HL1658,HP1658,HT1658,HX1658,IB1658,IF1658,IJ1658,IN1658,IR1658,IV1658,IZ1658,JD1658,JH1658,JL1658,JP1658,JT1658,JX1658,KB1658,KF1658,KJ1658,KN1658,KR1658,KV1658,KZ1658,LD1658,LH1658,LL1658,LP1658,LT1658,LX1658,MB1658,MF1658,MJ1658,MN1658,MR1658,MV1658,MZ1658,ND1658,NH1658,NL1658,NP1658,NT1658,NX1658,OB1658,OF1658,OJ1658,ON1658,OR1658,OV1658,OZ1658,PD1658,PH1658,PL1658,PP1658,PT1658,PX1658,QB1658,QF1658,QJ1658,QN1658,QR1658,QV1658,QZ1658,RD1658,RH1658,RL1658,RP1658,RT1658,RX1658,SB1658,SF1658,SJ1658,SN1658,SR1658,SV1658,SZ1658,TD1658,TH1658,TL1658,TP1658,TT1658,TX1658,UB1658,UF1658,UJ1658,UN1658,UR1658,UV1658,UZ1658,VD1658,VH1658,VL1658,VP1658,VT1658,VX1658,WB1658,WF1658,WJ1658,WN1658,WR1658,WV1658,WZ1658,XD1658,XH1658,XL1658,XP1658,XT1658,XX1658,YB1658,YF1658,YJ1658,YN1658,YR1658,YV1658,YZ1658,ZD1658,ZH1658,ZL1658,ZP1658,ZT1658,ZX1658,AAB1658,AAF1658,AAJ1658,AAN1658,AAR1658,AAV1658,AAZ1658,ABD1658,ABH1658,ABL1658,ABP1658,ABT1658,ABX1658,ACB1658,ACF1658,ACJ1658,ACN1658,ACR1658,ACV1658,ACZ1658,ADD1658,ADH1658,ADL1658,ADP1658,ADT1658,ADX1658,AEB1658,AEF1658,AEJ1658,AEN1658,AER1658,AEV1658,AEZ1658,AFD1658,AFH1658,AFL1658,AFP1658,AFT1658,AFX1658,AGB1658,AGF1658,AGJ1658,AGN1658,AGR1658,AGV1658,AGZ1658,AHD1658,AHH1658,AHL1658,AHP1658,AHT1658,AHX1658,AIB1658,AIF1658,AIJ1658,AIN1658,AIR1658,AIV1658,AIZ1658,AJD1658,AJH1658,AJL1658,AJP1658,AJT1658,AJX1658,AKB1658,AKF1658,AKJ1658,AKN1658,AKR1658,AKV1658,AKZ1658,ALD1658,ALH1658,ALL1658,ALP1658,ALT1658,ALX1658,AMB1658,AMF1658,AMJ1658,AMN1658,AMR1658,AMV1658,AMZ1658,AND1658,ANH1658,ANL1658,ANP1658))+SUM((ANT1658,ANX1658,AOB1658,AOF1658,AOJ1658)))=AN1658,"ok","check")</f>
        <v>ok</v>
      </c>
      <c r="AV1658" s="196">
        <v>0.25</v>
      </c>
      <c r="AW1658" s="197">
        <v>1</v>
      </c>
      <c r="AX1658" s="191" t="s">
        <v>601</v>
      </c>
      <c r="AY1658" s="190" t="s">
        <v>602</v>
      </c>
      <c r="AZ1658" s="196">
        <v>0.12</v>
      </c>
      <c r="BA1658" s="197">
        <v>5</v>
      </c>
      <c r="BB1658" s="191" t="s">
        <v>608</v>
      </c>
      <c r="BC1658" s="190" t="s">
        <v>605</v>
      </c>
      <c r="BD1658" s="196">
        <v>0.05</v>
      </c>
      <c r="BE1658" s="197">
        <v>1</v>
      </c>
      <c r="BF1658" s="191" t="s">
        <v>601</v>
      </c>
      <c r="BG1658" s="190" t="s">
        <v>602</v>
      </c>
    </row>
    <row r="1659" spans="1:59" x14ac:dyDescent="0.25">
      <c r="A1659" s="190">
        <v>1593</v>
      </c>
      <c r="B1659" s="205" t="s">
        <v>1871</v>
      </c>
      <c r="C1659" s="205" t="s">
        <v>2536</v>
      </c>
      <c r="D1659" s="260">
        <v>44138</v>
      </c>
      <c r="E1659" s="382" t="s">
        <v>838</v>
      </c>
      <c r="F1659" s="205" t="s">
        <v>600</v>
      </c>
      <c r="G1659" s="205" t="s">
        <v>616</v>
      </c>
      <c r="H1659" s="260">
        <v>44138</v>
      </c>
      <c r="I1659" s="260">
        <v>44138</v>
      </c>
      <c r="J1659" s="210">
        <v>0.4548611111111111</v>
      </c>
      <c r="K1659" s="210">
        <v>0.4604166666666667</v>
      </c>
      <c r="M1659" s="212" t="s">
        <v>65</v>
      </c>
      <c r="N1659" s="204">
        <v>5</v>
      </c>
      <c r="O1659" s="214" t="s">
        <v>65</v>
      </c>
      <c r="P1659" s="206">
        <v>5</v>
      </c>
      <c r="Q1659" s="204"/>
      <c r="R1659" s="204"/>
      <c r="S1659" s="212" t="s">
        <v>65</v>
      </c>
      <c r="T1659" s="206">
        <v>5</v>
      </c>
      <c r="U1659" s="214" t="s">
        <v>65</v>
      </c>
      <c r="V1659" s="206">
        <v>5</v>
      </c>
      <c r="W1659" s="204"/>
      <c r="X1659" s="204"/>
      <c r="AC1659" s="367">
        <f t="shared" si="258"/>
        <v>100</v>
      </c>
      <c r="AD1659" s="219" t="s">
        <v>37</v>
      </c>
      <c r="AE1659" s="194">
        <v>1</v>
      </c>
      <c r="AM1659" s="259">
        <f t="shared" si="259"/>
        <v>1</v>
      </c>
      <c r="AN1659" s="221">
        <v>0.05</v>
      </c>
      <c r="AP1659" s="222">
        <f t="shared" si="260"/>
        <v>0.05</v>
      </c>
      <c r="AS1659" s="228" t="str">
        <f t="shared" si="261"/>
        <v>ok</v>
      </c>
      <c r="AT1659" s="219" t="str">
        <f>IF(((SUM(AV1659,AZ1659,BD1659,BH1659,BL1659,BP1659,BT1659,BX1659,CB1659,CF1659,CJ1659,CN1659,CR1659,CV1659,CZ1659,DD1659,DH1659,DL1659,DP1659,DT1659,DX1659,EB1659,EF1659,EJ1659,EN1659,ER1659,EV1659,EZ1659,FD1659,FH1659,FL1659,FP1659,FT1659,FX1659,GB1659,GF1659,GJ1659,GN1659,GR1659,GV1659,GZ1659,HD1659,HH1659,HL1659,HP1659,HT1659,HX1659,IB1659,IF1659,IJ1659,IN1659,IR1659,IV1659,IZ1659,JD1659,JH1659,JL1659,JP1659,JT1659,JX1659,KB1659,KF1659,KJ1659,KN1659,KR1659,KV1659,KZ1659,LD1659,LH1659,LL1659,LP1659,LT1659,LX1659,MB1659,MF1659,MJ1659,MN1659,MR1659,MV1659,MZ1659,ND1659,NH1659,NL1659,NP1659,NT1659,NX1659,OB1659,OF1659,OJ1659,ON1659,OR1659,OV1659,OZ1659,PD1659,PH1659,PL1659,PP1659,PT1659,PX1659,QB1659,QF1659,QJ1659,QN1659,QR1659,QV1659,QZ1659,RD1659,RH1659,RL1659,RP1659,RT1659,RX1659,SB1659,SF1659,SJ1659,SN1659,SR1659,SV1659,SZ1659,TD1659,TH1659,TL1659,TP1659,TT1659,TX1659,UB1659,UF1659,UJ1659,UN1659,UR1659,UV1659,UZ1659,VD1659,VH1659,VL1659,VP1659,VT1659,VX1659,WB1659,WF1659,WJ1659,WN1659,WR1659,WV1659,WZ1659,XD1659,XH1659,XL1659,XP1659,XT1659,XX1659,YB1659,YF1659,YJ1659,YN1659,YR1659,YV1659,YZ1659,ZD1659,ZH1659,ZL1659,ZP1659,ZT1659,ZX1659,AAB1659,AAF1659,AAJ1659,AAN1659,AAR1659,AAV1659,AAZ1659,ABD1659,ABH1659,ABL1659,ABP1659,ABT1659,ABX1659,ACB1659,ACF1659,ACJ1659,ACN1659,ACR1659,ACV1659,ACZ1659,ADD1659,ADH1659,ADL1659,ADP1659,ADT1659,ADX1659,AEB1659,AEF1659,AEJ1659,AEN1659,AER1659,AEV1659,AEZ1659,AFD1659,AFH1659,AFL1659,AFP1659,AFT1659,AFX1659,AGB1659,AGF1659,AGJ1659,AGN1659,AGR1659,AGV1659,AGZ1659,AHD1659,AHH1659,AHL1659,AHP1659,AHT1659,AHX1659,AIB1659,AIF1659,AIJ1659,AIN1659,AIR1659,AIV1659,AIZ1659,AJD1659,AJH1659,AJL1659,AJP1659,AJT1659,AJX1659,AKB1659,AKF1659,AKJ1659,AKN1659,AKR1659,AKV1659,AKZ1659,ALD1659,ALH1659,ALL1659,ALP1659,ALT1659,ALX1659,AMB1659,AMF1659,AMJ1659,AMN1659,AMR1659,AMV1659,AMZ1659,AND1659,ANH1659,ANL1659,ANP1659))+SUM((ANT1659,ANX1659,AOB1659,AOF1659,AOJ1659)))=AN1659,"ok","check")</f>
        <v>ok</v>
      </c>
      <c r="AV1659" s="196">
        <v>0.05</v>
      </c>
      <c r="AW1659" s="197">
        <v>1</v>
      </c>
      <c r="AX1659" s="191" t="s">
        <v>1479</v>
      </c>
      <c r="AY1659" s="190" t="s">
        <v>609</v>
      </c>
    </row>
    <row r="1660" spans="1:59" x14ac:dyDescent="0.25">
      <c r="A1660" s="190">
        <v>1594</v>
      </c>
      <c r="B1660" s="205" t="s">
        <v>1871</v>
      </c>
      <c r="C1660" s="205" t="s">
        <v>2537</v>
      </c>
      <c r="D1660" s="260">
        <v>44138</v>
      </c>
      <c r="E1660" s="382" t="s">
        <v>838</v>
      </c>
      <c r="F1660" s="205" t="s">
        <v>600</v>
      </c>
      <c r="G1660" s="205" t="s">
        <v>616</v>
      </c>
      <c r="H1660" s="260">
        <v>44138</v>
      </c>
      <c r="I1660" s="260">
        <v>44138</v>
      </c>
      <c r="J1660" s="210">
        <v>0.5</v>
      </c>
      <c r="K1660" s="210">
        <v>0.50972222222222219</v>
      </c>
      <c r="M1660" s="258" t="s">
        <v>136</v>
      </c>
      <c r="N1660" s="204">
        <v>5</v>
      </c>
      <c r="O1660" s="258" t="s">
        <v>136</v>
      </c>
      <c r="P1660" s="206">
        <v>5</v>
      </c>
      <c r="Q1660" s="204"/>
      <c r="R1660" s="204"/>
      <c r="S1660" s="258" t="s">
        <v>136</v>
      </c>
      <c r="T1660" s="206">
        <v>5</v>
      </c>
      <c r="U1660" s="258" t="s">
        <v>136</v>
      </c>
      <c r="V1660" s="206">
        <v>5</v>
      </c>
      <c r="W1660" s="204"/>
      <c r="X1660" s="204"/>
      <c r="AC1660" s="367">
        <f t="shared" si="258"/>
        <v>100</v>
      </c>
      <c r="AD1660" s="219" t="s">
        <v>37</v>
      </c>
      <c r="AM1660" s="259">
        <f t="shared" si="259"/>
        <v>0</v>
      </c>
      <c r="AP1660" s="222">
        <f t="shared" si="260"/>
        <v>0</v>
      </c>
      <c r="AS1660" s="228" t="str">
        <f t="shared" si="261"/>
        <v>ok</v>
      </c>
      <c r="AT1660" s="219" t="str">
        <f>IF(((SUM(AV1660,AZ1660,BD1660,BH1660,BL1660,BP1660,BT1660,BX1660,CB1660,CF1660,CJ1660,CN1660,CR1660,CV1660,CZ1660,DD1660,DH1660,DL1660,DP1660,DT1660,DX1660,EB1660,EF1660,EJ1660,EN1660,ER1660,EV1660,EZ1660,FD1660,FH1660,FL1660,FP1660,FT1660,FX1660,GB1660,GF1660,GJ1660,GN1660,GR1660,GV1660,GZ1660,HD1660,HH1660,HL1660,HP1660,HT1660,HX1660,IB1660,IF1660,IJ1660,IN1660,IR1660,IV1660,IZ1660,JD1660,JH1660,JL1660,JP1660,JT1660,JX1660,KB1660,KF1660,KJ1660,KN1660,KR1660,KV1660,KZ1660,LD1660,LH1660,LL1660,LP1660,LT1660,LX1660,MB1660,MF1660,MJ1660,MN1660,MR1660,MV1660,MZ1660,ND1660,NH1660,NL1660,NP1660,NT1660,NX1660,OB1660,OF1660,OJ1660,ON1660,OR1660,OV1660,OZ1660,PD1660,PH1660,PL1660,PP1660,PT1660,PX1660,QB1660,QF1660,QJ1660,QN1660,QR1660,QV1660,QZ1660,RD1660,RH1660,RL1660,RP1660,RT1660,RX1660,SB1660,SF1660,SJ1660,SN1660,SR1660,SV1660,SZ1660,TD1660,TH1660,TL1660,TP1660,TT1660,TX1660,UB1660,UF1660,UJ1660,UN1660,UR1660,UV1660,UZ1660,VD1660,VH1660,VL1660,VP1660,VT1660,VX1660,WB1660,WF1660,WJ1660,WN1660,WR1660,WV1660,WZ1660,XD1660,XH1660,XL1660,XP1660,XT1660,XX1660,YB1660,YF1660,YJ1660,YN1660,YR1660,YV1660,YZ1660,ZD1660,ZH1660,ZL1660,ZP1660,ZT1660,ZX1660,AAB1660,AAF1660,AAJ1660,AAN1660,AAR1660,AAV1660,AAZ1660,ABD1660,ABH1660,ABL1660,ABP1660,ABT1660,ABX1660,ACB1660,ACF1660,ACJ1660,ACN1660,ACR1660,ACV1660,ACZ1660,ADD1660,ADH1660,ADL1660,ADP1660,ADT1660,ADX1660,AEB1660,AEF1660,AEJ1660,AEN1660,AER1660,AEV1660,AEZ1660,AFD1660,AFH1660,AFL1660,AFP1660,AFT1660,AFX1660,AGB1660,AGF1660,AGJ1660,AGN1660,AGR1660,AGV1660,AGZ1660,AHD1660,AHH1660,AHL1660,AHP1660,AHT1660,AHX1660,AIB1660,AIF1660,AIJ1660,AIN1660,AIR1660,AIV1660,AIZ1660,AJD1660,AJH1660,AJL1660,AJP1660,AJT1660,AJX1660,AKB1660,AKF1660,AKJ1660,AKN1660,AKR1660,AKV1660,AKZ1660,ALD1660,ALH1660,ALL1660,ALP1660,ALT1660,ALX1660,AMB1660,AMF1660,AMJ1660,AMN1660,AMR1660,AMV1660,AMZ1660,AND1660,ANH1660,ANL1660,ANP1660))+SUM((ANT1660,ANX1660,AOB1660,AOF1660,AOJ1660)))=AN1660,"ok","check")</f>
        <v>ok</v>
      </c>
    </row>
    <row r="1661" spans="1:59" x14ac:dyDescent="0.25">
      <c r="A1661" s="190">
        <v>1595</v>
      </c>
      <c r="B1661" s="205" t="s">
        <v>1871</v>
      </c>
      <c r="C1661" s="205" t="s">
        <v>2538</v>
      </c>
      <c r="D1661" s="260">
        <v>44138</v>
      </c>
      <c r="E1661" s="382" t="s">
        <v>838</v>
      </c>
      <c r="F1661" s="205" t="s">
        <v>600</v>
      </c>
      <c r="G1661" s="205" t="s">
        <v>616</v>
      </c>
      <c r="H1661" s="260">
        <v>44138</v>
      </c>
      <c r="I1661" s="260">
        <v>44138</v>
      </c>
      <c r="J1661" s="210">
        <v>0.71666666666666667</v>
      </c>
      <c r="K1661" s="210">
        <v>0.73055555555555562</v>
      </c>
      <c r="M1661" s="212" t="s">
        <v>65</v>
      </c>
      <c r="N1661" s="204">
        <v>5</v>
      </c>
      <c r="O1661" s="214" t="s">
        <v>65</v>
      </c>
      <c r="P1661" s="206">
        <v>5</v>
      </c>
      <c r="Q1661" s="204"/>
      <c r="R1661" s="204"/>
      <c r="S1661" s="212" t="s">
        <v>65</v>
      </c>
      <c r="T1661" s="206">
        <v>5</v>
      </c>
      <c r="U1661" s="214" t="s">
        <v>65</v>
      </c>
      <c r="V1661" s="206">
        <v>5</v>
      </c>
      <c r="W1661" s="204"/>
      <c r="X1661" s="204"/>
      <c r="AC1661" s="367">
        <f t="shared" si="258"/>
        <v>100</v>
      </c>
      <c r="AD1661" s="219" t="s">
        <v>37</v>
      </c>
      <c r="AE1661" s="194">
        <v>1</v>
      </c>
      <c r="AF1661" s="194">
        <v>1</v>
      </c>
      <c r="AM1661" s="259">
        <f t="shared" si="259"/>
        <v>2</v>
      </c>
      <c r="AN1661" s="221">
        <v>0.4</v>
      </c>
      <c r="AO1661" s="222">
        <v>0.4</v>
      </c>
      <c r="AP1661" s="222">
        <f t="shared" si="260"/>
        <v>0</v>
      </c>
      <c r="AS1661" s="228" t="str">
        <f t="shared" si="261"/>
        <v>ok</v>
      </c>
      <c r="AT1661" s="219" t="str">
        <f>IF(((SUM(AV1661,AZ1661,BD1661,BH1661,BL1661,BP1661,BT1661,BX1661,CB1661,CF1661,CJ1661,CN1661,CR1661,CV1661,CZ1661,DD1661,DH1661,DL1661,DP1661,DT1661,DX1661,EB1661,EF1661,EJ1661,EN1661,ER1661,EV1661,EZ1661,FD1661,FH1661,FL1661,FP1661,FT1661,FX1661,GB1661,GF1661,GJ1661,GN1661,GR1661,GV1661,GZ1661,HD1661,HH1661,HL1661,HP1661,HT1661,HX1661,IB1661,IF1661,IJ1661,IN1661,IR1661,IV1661,IZ1661,JD1661,JH1661,JL1661,JP1661,JT1661,JX1661,KB1661,KF1661,KJ1661,KN1661,KR1661,KV1661,KZ1661,LD1661,LH1661,LL1661,LP1661,LT1661,LX1661,MB1661,MF1661,MJ1661,MN1661,MR1661,MV1661,MZ1661,ND1661,NH1661,NL1661,NP1661,NT1661,NX1661,OB1661,OF1661,OJ1661,ON1661,OR1661,OV1661,OZ1661,PD1661,PH1661,PL1661,PP1661,PT1661,PX1661,QB1661,QF1661,QJ1661,QN1661,QR1661,QV1661,QZ1661,RD1661,RH1661,RL1661,RP1661,RT1661,RX1661,SB1661,SF1661,SJ1661,SN1661,SR1661,SV1661,SZ1661,TD1661,TH1661,TL1661,TP1661,TT1661,TX1661,UB1661,UF1661,UJ1661,UN1661,UR1661,UV1661,UZ1661,VD1661,VH1661,VL1661,VP1661,VT1661,VX1661,WB1661,WF1661,WJ1661,WN1661,WR1661,WV1661,WZ1661,XD1661,XH1661,XL1661,XP1661,XT1661,XX1661,YB1661,YF1661,YJ1661,YN1661,YR1661,YV1661,YZ1661,ZD1661,ZH1661,ZL1661,ZP1661,ZT1661,ZX1661,AAB1661,AAF1661,AAJ1661,AAN1661,AAR1661,AAV1661,AAZ1661,ABD1661,ABH1661,ABL1661,ABP1661,ABT1661,ABX1661,ACB1661,ACF1661,ACJ1661,ACN1661,ACR1661,ACV1661,ACZ1661,ADD1661,ADH1661,ADL1661,ADP1661,ADT1661,ADX1661,AEB1661,AEF1661,AEJ1661,AEN1661,AER1661,AEV1661,AEZ1661,AFD1661,AFH1661,AFL1661,AFP1661,AFT1661,AFX1661,AGB1661,AGF1661,AGJ1661,AGN1661,AGR1661,AGV1661,AGZ1661,AHD1661,AHH1661,AHL1661,AHP1661,AHT1661,AHX1661,AIB1661,AIF1661,AIJ1661,AIN1661,AIR1661,AIV1661,AIZ1661,AJD1661,AJH1661,AJL1661,AJP1661,AJT1661,AJX1661,AKB1661,AKF1661,AKJ1661,AKN1661,AKR1661,AKV1661,AKZ1661,ALD1661,ALH1661,ALL1661,ALP1661,ALT1661,ALX1661,AMB1661,AMF1661,AMJ1661,AMN1661,AMR1661,AMV1661,AMZ1661,AND1661,ANH1661,ANL1661,ANP1661))+SUM((ANT1661,ANX1661,AOB1661,AOF1661,AOJ1661)))=AN1661,"ok","check")</f>
        <v>ok</v>
      </c>
      <c r="AV1661" s="196">
        <v>0.35</v>
      </c>
      <c r="AW1661" s="197">
        <v>1</v>
      </c>
      <c r="AX1661" s="191" t="s">
        <v>1479</v>
      </c>
      <c r="AY1661" s="190" t="s">
        <v>602</v>
      </c>
      <c r="AZ1661" s="196">
        <v>0.05</v>
      </c>
      <c r="BA1661" s="197">
        <v>1</v>
      </c>
      <c r="BB1661" s="191" t="s">
        <v>601</v>
      </c>
      <c r="BC1661" s="190" t="s">
        <v>609</v>
      </c>
    </row>
    <row r="1662" spans="1:59" x14ac:dyDescent="0.25">
      <c r="C1662" s="205" t="s">
        <v>2652</v>
      </c>
      <c r="E1662" s="382" t="s">
        <v>839</v>
      </c>
      <c r="F1662" s="205" t="s">
        <v>600</v>
      </c>
      <c r="G1662" s="205" t="s">
        <v>616</v>
      </c>
      <c r="H1662" s="260">
        <v>44138</v>
      </c>
      <c r="I1662" s="260">
        <v>44138</v>
      </c>
      <c r="J1662" s="210">
        <v>0.72569444444444453</v>
      </c>
      <c r="K1662" s="210">
        <v>0.72916666666666663</v>
      </c>
      <c r="L1662" s="193"/>
      <c r="M1662" s="204"/>
      <c r="N1662" s="204"/>
      <c r="O1662" s="204"/>
      <c r="P1662" s="206"/>
      <c r="Q1662" s="204"/>
      <c r="R1662" s="204"/>
      <c r="S1662" s="204"/>
      <c r="T1662" s="206"/>
      <c r="U1662" s="204"/>
      <c r="V1662" s="206"/>
      <c r="W1662" s="204"/>
      <c r="X1662" s="204"/>
      <c r="AC1662" s="367"/>
      <c r="AD1662" s="219" t="s">
        <v>37</v>
      </c>
      <c r="AM1662" s="259">
        <f t="shared" si="259"/>
        <v>0</v>
      </c>
      <c r="AP1662" s="222">
        <f t="shared" si="260"/>
        <v>0</v>
      </c>
      <c r="AS1662" s="228" t="str">
        <f t="shared" si="261"/>
        <v>ok</v>
      </c>
      <c r="AT1662" s="219" t="str">
        <f>IF(((SUM(AV1662,AZ1662,BD1662,BH1662,BL1662,BP1662,BT1662,BX1662,CB1662,CF1662,CJ1662,CN1662,CR1662,CV1662,CZ1662,DD1662,DH1662,DL1662,DP1662,DT1662,DX1662,EB1662,EF1662,EJ1662,EN1662,ER1662,EV1662,EZ1662,FD1662,FH1662,FL1662,FP1662,FT1662,FX1662,GB1662,GF1662,GJ1662,GN1662,GR1662,GV1662,GZ1662,HD1662,HH1662,HL1662,HP1662,HT1662,HX1662,IB1662,IF1662,IJ1662,IN1662,IR1662,IV1662,IZ1662,JD1662,JH1662,JL1662,JP1662,JT1662,JX1662,KB1662,KF1662,KJ1662,KN1662,KR1662,KV1662,KZ1662,LD1662,LH1662,LL1662,LP1662,LT1662,LX1662,MB1662,MF1662,MJ1662,MN1662,MR1662,MV1662,MZ1662,ND1662,NH1662,NL1662,NP1662,NT1662,NX1662,OB1662,OF1662,OJ1662,ON1662,OR1662,OV1662,OZ1662,PD1662,PH1662,PL1662,PP1662,PT1662,PX1662,QB1662,QF1662,QJ1662,QN1662,QR1662,QV1662,QZ1662,RD1662,RH1662,RL1662,RP1662,RT1662,RX1662,SB1662,SF1662,SJ1662,SN1662,SR1662,SV1662,SZ1662,TD1662,TH1662,TL1662,TP1662,TT1662,TX1662,UB1662,UF1662,UJ1662,UN1662,UR1662,UV1662,UZ1662,VD1662,VH1662,VL1662,VP1662,VT1662,VX1662,WB1662,WF1662,WJ1662,WN1662,WR1662,WV1662,WZ1662,XD1662,XH1662,XL1662,XP1662,XT1662,XX1662,YB1662,YF1662,YJ1662,YN1662,YR1662,YV1662,YZ1662,ZD1662,ZH1662,ZL1662,ZP1662,ZT1662,ZX1662,AAB1662,AAF1662,AAJ1662,AAN1662,AAR1662,AAV1662,AAZ1662,ABD1662,ABH1662,ABL1662,ABP1662,ABT1662,ABX1662,ACB1662,ACF1662,ACJ1662,ACN1662,ACR1662,ACV1662,ACZ1662,ADD1662,ADH1662,ADL1662,ADP1662,ADT1662,ADX1662,AEB1662,AEF1662,AEJ1662,AEN1662,AER1662,AEV1662,AEZ1662,AFD1662,AFH1662,AFL1662,AFP1662,AFT1662,AFX1662,AGB1662,AGF1662,AGJ1662,AGN1662,AGR1662,AGV1662,AGZ1662,AHD1662,AHH1662,AHL1662,AHP1662,AHT1662,AHX1662,AIB1662,AIF1662,AIJ1662,AIN1662,AIR1662,AIV1662,AIZ1662,AJD1662,AJH1662,AJL1662,AJP1662,AJT1662,AJX1662,AKB1662,AKF1662,AKJ1662,AKN1662,AKR1662,AKV1662,AKZ1662,ALD1662,ALH1662,ALL1662,ALP1662,ALT1662,ALX1662,AMB1662,AMF1662,AMJ1662,AMN1662,AMR1662,AMV1662,AMZ1662,AND1662,ANH1662,ANL1662,ANP1662))+SUM((ANT1662,ANX1662,AOB1662,AOF1662,AOJ1662)))=AN1662,"ok","check")</f>
        <v>ok</v>
      </c>
    </row>
    <row r="1663" spans="1:59" x14ac:dyDescent="0.25">
      <c r="A1663" s="190">
        <v>1596</v>
      </c>
      <c r="B1663" s="205" t="s">
        <v>1871</v>
      </c>
      <c r="C1663" s="205" t="s">
        <v>2539</v>
      </c>
      <c r="D1663" s="260">
        <v>44138</v>
      </c>
      <c r="E1663" s="382" t="s">
        <v>838</v>
      </c>
      <c r="F1663" s="205" t="s">
        <v>610</v>
      </c>
      <c r="G1663" s="205" t="s">
        <v>2509</v>
      </c>
      <c r="H1663" s="260">
        <v>44138</v>
      </c>
      <c r="I1663" s="260">
        <v>44138</v>
      </c>
      <c r="J1663" s="210">
        <v>0.76041666666666663</v>
      </c>
      <c r="K1663" s="210">
        <v>0.77083333333333337</v>
      </c>
      <c r="M1663" s="258" t="s">
        <v>136</v>
      </c>
      <c r="N1663" s="204">
        <v>5</v>
      </c>
      <c r="O1663" s="258" t="s">
        <v>136</v>
      </c>
      <c r="P1663" s="206">
        <v>5</v>
      </c>
      <c r="Q1663" s="204"/>
      <c r="R1663" s="204"/>
      <c r="S1663" s="258" t="s">
        <v>136</v>
      </c>
      <c r="T1663" s="206">
        <v>5</v>
      </c>
      <c r="U1663" s="258" t="s">
        <v>136</v>
      </c>
      <c r="V1663" s="206">
        <v>5</v>
      </c>
      <c r="W1663" s="204"/>
      <c r="X1663" s="204"/>
      <c r="AC1663" s="367">
        <f t="shared" si="258"/>
        <v>100</v>
      </c>
      <c r="AD1663" s="219" t="s">
        <v>37</v>
      </c>
      <c r="AM1663" s="259">
        <f t="shared" si="259"/>
        <v>0</v>
      </c>
      <c r="AP1663" s="222">
        <f t="shared" si="260"/>
        <v>0</v>
      </c>
      <c r="AS1663" s="228" t="str">
        <f t="shared" si="261"/>
        <v>ok</v>
      </c>
      <c r="AT1663" s="219" t="str">
        <f>IF(((SUM(AV1663,AZ1663,BD1663,BH1663,BL1663,BP1663,BT1663,BX1663,CB1663,CF1663,CJ1663,CN1663,CR1663,CV1663,CZ1663,DD1663,DH1663,DL1663,DP1663,DT1663,DX1663,EB1663,EF1663,EJ1663,EN1663,ER1663,EV1663,EZ1663,FD1663,FH1663,FL1663,FP1663,FT1663,FX1663,GB1663,GF1663,GJ1663,GN1663,GR1663,GV1663,GZ1663,HD1663,HH1663,HL1663,HP1663,HT1663,HX1663,IB1663,IF1663,IJ1663,IN1663,IR1663,IV1663,IZ1663,JD1663,JH1663,JL1663,JP1663,JT1663,JX1663,KB1663,KF1663,KJ1663,KN1663,KR1663,KV1663,KZ1663,LD1663,LH1663,LL1663,LP1663,LT1663,LX1663,MB1663,MF1663,MJ1663,MN1663,MR1663,MV1663,MZ1663,ND1663,NH1663,NL1663,NP1663,NT1663,NX1663,OB1663,OF1663,OJ1663,ON1663,OR1663,OV1663,OZ1663,PD1663,PH1663,PL1663,PP1663,PT1663,PX1663,QB1663,QF1663,QJ1663,QN1663,QR1663,QV1663,QZ1663,RD1663,RH1663,RL1663,RP1663,RT1663,RX1663,SB1663,SF1663,SJ1663,SN1663,SR1663,SV1663,SZ1663,TD1663,TH1663,TL1663,TP1663,TT1663,TX1663,UB1663,UF1663,UJ1663,UN1663,UR1663,UV1663,UZ1663,VD1663,VH1663,VL1663,VP1663,VT1663,VX1663,WB1663,WF1663,WJ1663,WN1663,WR1663,WV1663,WZ1663,XD1663,XH1663,XL1663,XP1663,XT1663,XX1663,YB1663,YF1663,YJ1663,YN1663,YR1663,YV1663,YZ1663,ZD1663,ZH1663,ZL1663,ZP1663,ZT1663,ZX1663,AAB1663,AAF1663,AAJ1663,AAN1663,AAR1663,AAV1663,AAZ1663,ABD1663,ABH1663,ABL1663,ABP1663,ABT1663,ABX1663,ACB1663,ACF1663,ACJ1663,ACN1663,ACR1663,ACV1663,ACZ1663,ADD1663,ADH1663,ADL1663,ADP1663,ADT1663,ADX1663,AEB1663,AEF1663,AEJ1663,AEN1663,AER1663,AEV1663,AEZ1663,AFD1663,AFH1663,AFL1663,AFP1663,AFT1663,AFX1663,AGB1663,AGF1663,AGJ1663,AGN1663,AGR1663,AGV1663,AGZ1663,AHD1663,AHH1663,AHL1663,AHP1663,AHT1663,AHX1663,AIB1663,AIF1663,AIJ1663,AIN1663,AIR1663,AIV1663,AIZ1663,AJD1663,AJH1663,AJL1663,AJP1663,AJT1663,AJX1663,AKB1663,AKF1663,AKJ1663,AKN1663,AKR1663,AKV1663,AKZ1663,ALD1663,ALH1663,ALL1663,ALP1663,ALT1663,ALX1663,AMB1663,AMF1663,AMJ1663,AMN1663,AMR1663,AMV1663,AMZ1663,AND1663,ANH1663,ANL1663,ANP1663))+SUM((ANT1663,ANX1663,AOB1663,AOF1663,AOJ1663)))=AN1663,"ok","check")</f>
        <v>ok</v>
      </c>
    </row>
    <row r="1664" spans="1:59" x14ac:dyDescent="0.25">
      <c r="A1664" s="190">
        <v>1597</v>
      </c>
      <c r="B1664" s="205" t="s">
        <v>1871</v>
      </c>
      <c r="C1664" s="205" t="s">
        <v>2540</v>
      </c>
      <c r="D1664" s="260">
        <v>44138</v>
      </c>
      <c r="E1664" s="382" t="s">
        <v>838</v>
      </c>
      <c r="F1664" s="205" t="s">
        <v>610</v>
      </c>
      <c r="G1664" s="205" t="s">
        <v>2509</v>
      </c>
      <c r="H1664" s="260">
        <v>44138</v>
      </c>
      <c r="I1664" s="260">
        <v>44138</v>
      </c>
      <c r="J1664" s="210">
        <v>0.80555555555555547</v>
      </c>
      <c r="K1664" s="210">
        <v>0.8125</v>
      </c>
      <c r="M1664" s="212" t="s">
        <v>65</v>
      </c>
      <c r="N1664" s="204">
        <v>5</v>
      </c>
      <c r="O1664" s="214" t="s">
        <v>65</v>
      </c>
      <c r="P1664" s="206">
        <v>5</v>
      </c>
      <c r="Q1664" s="204"/>
      <c r="R1664" s="204"/>
      <c r="S1664" s="212" t="s">
        <v>65</v>
      </c>
      <c r="T1664" s="206">
        <v>5</v>
      </c>
      <c r="U1664" s="214" t="s">
        <v>65</v>
      </c>
      <c r="V1664" s="206">
        <v>5</v>
      </c>
      <c r="W1664" s="204"/>
      <c r="X1664" s="204"/>
      <c r="AC1664" s="367">
        <f t="shared" si="258"/>
        <v>100</v>
      </c>
      <c r="AD1664" s="219" t="s">
        <v>37</v>
      </c>
      <c r="AE1664" s="194">
        <v>2</v>
      </c>
      <c r="AM1664" s="259">
        <f t="shared" si="259"/>
        <v>2</v>
      </c>
      <c r="AN1664" s="221">
        <v>0.25</v>
      </c>
      <c r="AO1664" s="222">
        <v>0.25</v>
      </c>
      <c r="AP1664" s="222">
        <f t="shared" si="260"/>
        <v>0</v>
      </c>
      <c r="AS1664" s="228" t="str">
        <f t="shared" si="261"/>
        <v>ok</v>
      </c>
      <c r="AT1664" s="219" t="str">
        <f>IF(((SUM(AV1664,AZ1664,BD1664,BH1664,BL1664,BP1664,BT1664,BX1664,CB1664,CF1664,CJ1664,CN1664,CR1664,CV1664,CZ1664,DD1664,DH1664,DL1664,DP1664,DT1664,DX1664,EB1664,EF1664,EJ1664,EN1664,ER1664,EV1664,EZ1664,FD1664,FH1664,FL1664,FP1664,FT1664,FX1664,GB1664,GF1664,GJ1664,GN1664,GR1664,GV1664,GZ1664,HD1664,HH1664,HL1664,HP1664,HT1664,HX1664,IB1664,IF1664,IJ1664,IN1664,IR1664,IV1664,IZ1664,JD1664,JH1664,JL1664,JP1664,JT1664,JX1664,KB1664,KF1664,KJ1664,KN1664,KR1664,KV1664,KZ1664,LD1664,LH1664,LL1664,LP1664,LT1664,LX1664,MB1664,MF1664,MJ1664,MN1664,MR1664,MV1664,MZ1664,ND1664,NH1664,NL1664,NP1664,NT1664,NX1664,OB1664,OF1664,OJ1664,ON1664,OR1664,OV1664,OZ1664,PD1664,PH1664,PL1664,PP1664,PT1664,PX1664,QB1664,QF1664,QJ1664,QN1664,QR1664,QV1664,QZ1664,RD1664,RH1664,RL1664,RP1664,RT1664,RX1664,SB1664,SF1664,SJ1664,SN1664,SR1664,SV1664,SZ1664,TD1664,TH1664,TL1664,TP1664,TT1664,TX1664,UB1664,UF1664,UJ1664,UN1664,UR1664,UV1664,UZ1664,VD1664,VH1664,VL1664,VP1664,VT1664,VX1664,WB1664,WF1664,WJ1664,WN1664,WR1664,WV1664,WZ1664,XD1664,XH1664,XL1664,XP1664,XT1664,XX1664,YB1664,YF1664,YJ1664,YN1664,YR1664,YV1664,YZ1664,ZD1664,ZH1664,ZL1664,ZP1664,ZT1664,ZX1664,AAB1664,AAF1664,AAJ1664,AAN1664,AAR1664,AAV1664,AAZ1664,ABD1664,ABH1664,ABL1664,ABP1664,ABT1664,ABX1664,ACB1664,ACF1664,ACJ1664,ACN1664,ACR1664,ACV1664,ACZ1664,ADD1664,ADH1664,ADL1664,ADP1664,ADT1664,ADX1664,AEB1664,AEF1664,AEJ1664,AEN1664,AER1664,AEV1664,AEZ1664,AFD1664,AFH1664,AFL1664,AFP1664,AFT1664,AFX1664,AGB1664,AGF1664,AGJ1664,AGN1664,AGR1664,AGV1664,AGZ1664,AHD1664,AHH1664,AHL1664,AHP1664,AHT1664,AHX1664,AIB1664,AIF1664,AIJ1664,AIN1664,AIR1664,AIV1664,AIZ1664,AJD1664,AJH1664,AJL1664,AJP1664,AJT1664,AJX1664,AKB1664,AKF1664,AKJ1664,AKN1664,AKR1664,AKV1664,AKZ1664,ALD1664,ALH1664,ALL1664,ALP1664,ALT1664,ALX1664,AMB1664,AMF1664,AMJ1664,AMN1664,AMR1664,AMV1664,AMZ1664,AND1664,ANH1664,ANL1664,ANP1664))+SUM((ANT1664,ANX1664,AOB1664,AOF1664,AOJ1664)))=AN1664,"ok","check")</f>
        <v>ok</v>
      </c>
      <c r="AV1664" s="196">
        <v>0.2</v>
      </c>
      <c r="AW1664" s="197">
        <v>5</v>
      </c>
      <c r="AX1664" s="191" t="s">
        <v>601</v>
      </c>
      <c r="AY1664" s="190" t="s">
        <v>602</v>
      </c>
      <c r="AZ1664" s="196">
        <v>0.05</v>
      </c>
      <c r="BA1664" s="197">
        <v>5</v>
      </c>
      <c r="BB1664" s="191" t="s">
        <v>601</v>
      </c>
      <c r="BC1664" s="190" t="s">
        <v>609</v>
      </c>
    </row>
    <row r="1665" spans="1:51" x14ac:dyDescent="0.25">
      <c r="A1665" s="190">
        <v>1598</v>
      </c>
      <c r="B1665" s="205" t="s">
        <v>1871</v>
      </c>
      <c r="C1665" s="205" t="s">
        <v>2541</v>
      </c>
      <c r="D1665" s="260">
        <v>44138</v>
      </c>
      <c r="E1665" s="382" t="s">
        <v>838</v>
      </c>
      <c r="F1665" s="205" t="s">
        <v>610</v>
      </c>
      <c r="G1665" s="205" t="s">
        <v>2509</v>
      </c>
      <c r="H1665" s="260">
        <v>44138</v>
      </c>
      <c r="I1665" s="260">
        <v>44138</v>
      </c>
      <c r="J1665" s="210">
        <v>0.82638888888888884</v>
      </c>
      <c r="K1665" s="210">
        <v>0.83680555555555547</v>
      </c>
      <c r="M1665" s="258" t="s">
        <v>136</v>
      </c>
      <c r="N1665" s="204">
        <v>5</v>
      </c>
      <c r="O1665" s="258" t="s">
        <v>136</v>
      </c>
      <c r="P1665" s="206">
        <v>5</v>
      </c>
      <c r="Q1665" s="204"/>
      <c r="R1665" s="204"/>
      <c r="S1665" s="258" t="s">
        <v>136</v>
      </c>
      <c r="T1665" s="206">
        <v>5</v>
      </c>
      <c r="U1665" s="258" t="s">
        <v>136</v>
      </c>
      <c r="V1665" s="206">
        <v>5</v>
      </c>
      <c r="W1665" s="204"/>
      <c r="X1665" s="204"/>
      <c r="AC1665" s="367">
        <f t="shared" si="258"/>
        <v>100</v>
      </c>
      <c r="AD1665" s="219" t="s">
        <v>37</v>
      </c>
      <c r="AM1665" s="259">
        <f t="shared" si="259"/>
        <v>0</v>
      </c>
      <c r="AP1665" s="222">
        <f t="shared" si="260"/>
        <v>0</v>
      </c>
      <c r="AS1665" s="228" t="str">
        <f t="shared" si="261"/>
        <v>ok</v>
      </c>
      <c r="AT1665" s="219" t="str">
        <f>IF(((SUM(AV1665,AZ1665,BD1665,BH1665,BL1665,BP1665,BT1665,BX1665,CB1665,CF1665,CJ1665,CN1665,CR1665,CV1665,CZ1665,DD1665,DH1665,DL1665,DP1665,DT1665,DX1665,EB1665,EF1665,EJ1665,EN1665,ER1665,EV1665,EZ1665,FD1665,FH1665,FL1665,FP1665,FT1665,FX1665,GB1665,GF1665,GJ1665,GN1665,GR1665,GV1665,GZ1665,HD1665,HH1665,HL1665,HP1665,HT1665,HX1665,IB1665,IF1665,IJ1665,IN1665,IR1665,IV1665,IZ1665,JD1665,JH1665,JL1665,JP1665,JT1665,JX1665,KB1665,KF1665,KJ1665,KN1665,KR1665,KV1665,KZ1665,LD1665,LH1665,LL1665,LP1665,LT1665,LX1665,MB1665,MF1665,MJ1665,MN1665,MR1665,MV1665,MZ1665,ND1665,NH1665,NL1665,NP1665,NT1665,NX1665,OB1665,OF1665,OJ1665,ON1665,OR1665,OV1665,OZ1665,PD1665,PH1665,PL1665,PP1665,PT1665,PX1665,QB1665,QF1665,QJ1665,QN1665,QR1665,QV1665,QZ1665,RD1665,RH1665,RL1665,RP1665,RT1665,RX1665,SB1665,SF1665,SJ1665,SN1665,SR1665,SV1665,SZ1665,TD1665,TH1665,TL1665,TP1665,TT1665,TX1665,UB1665,UF1665,UJ1665,UN1665,UR1665,UV1665,UZ1665,VD1665,VH1665,VL1665,VP1665,VT1665,VX1665,WB1665,WF1665,WJ1665,WN1665,WR1665,WV1665,WZ1665,XD1665,XH1665,XL1665,XP1665,XT1665,XX1665,YB1665,YF1665,YJ1665,YN1665,YR1665,YV1665,YZ1665,ZD1665,ZH1665,ZL1665,ZP1665,ZT1665,ZX1665,AAB1665,AAF1665,AAJ1665,AAN1665,AAR1665,AAV1665,AAZ1665,ABD1665,ABH1665,ABL1665,ABP1665,ABT1665,ABX1665,ACB1665,ACF1665,ACJ1665,ACN1665,ACR1665,ACV1665,ACZ1665,ADD1665,ADH1665,ADL1665,ADP1665,ADT1665,ADX1665,AEB1665,AEF1665,AEJ1665,AEN1665,AER1665,AEV1665,AEZ1665,AFD1665,AFH1665,AFL1665,AFP1665,AFT1665,AFX1665,AGB1665,AGF1665,AGJ1665,AGN1665,AGR1665,AGV1665,AGZ1665,AHD1665,AHH1665,AHL1665,AHP1665,AHT1665,AHX1665,AIB1665,AIF1665,AIJ1665,AIN1665,AIR1665,AIV1665,AIZ1665,AJD1665,AJH1665,AJL1665,AJP1665,AJT1665,AJX1665,AKB1665,AKF1665,AKJ1665,AKN1665,AKR1665,AKV1665,AKZ1665,ALD1665,ALH1665,ALL1665,ALP1665,ALT1665,ALX1665,AMB1665,AMF1665,AMJ1665,AMN1665,AMR1665,AMV1665,AMZ1665,AND1665,ANH1665,ANL1665,ANP1665))+SUM((ANT1665,ANX1665,AOB1665,AOF1665,AOJ1665)))=AN1665,"ok","check")</f>
        <v>ok</v>
      </c>
    </row>
    <row r="1666" spans="1:51" x14ac:dyDescent="0.25">
      <c r="A1666" s="190">
        <v>1599</v>
      </c>
      <c r="B1666" s="205" t="s">
        <v>1871</v>
      </c>
      <c r="C1666" s="205" t="s">
        <v>2542</v>
      </c>
      <c r="D1666" s="260">
        <v>44138</v>
      </c>
      <c r="E1666" s="382" t="s">
        <v>838</v>
      </c>
      <c r="F1666" s="205" t="s">
        <v>610</v>
      </c>
      <c r="G1666" s="205" t="s">
        <v>2509</v>
      </c>
      <c r="H1666" s="260">
        <v>44138</v>
      </c>
      <c r="I1666" s="260">
        <v>44138</v>
      </c>
      <c r="J1666" s="210">
        <v>0.84375</v>
      </c>
      <c r="K1666" s="210">
        <v>0.85416666666666663</v>
      </c>
      <c r="M1666" s="212" t="s">
        <v>65</v>
      </c>
      <c r="N1666" s="204">
        <v>5</v>
      </c>
      <c r="O1666" s="214" t="s">
        <v>65</v>
      </c>
      <c r="P1666" s="206">
        <v>5</v>
      </c>
      <c r="Q1666" s="214" t="s">
        <v>65</v>
      </c>
      <c r="R1666" s="206">
        <v>5</v>
      </c>
      <c r="S1666" s="212" t="s">
        <v>65</v>
      </c>
      <c r="T1666" s="206">
        <v>5</v>
      </c>
      <c r="U1666" s="214" t="s">
        <v>65</v>
      </c>
      <c r="V1666" s="206">
        <v>5</v>
      </c>
      <c r="W1666" s="214" t="s">
        <v>65</v>
      </c>
      <c r="X1666" s="206">
        <v>5</v>
      </c>
      <c r="AC1666" s="367">
        <f t="shared" si="258"/>
        <v>100</v>
      </c>
      <c r="AD1666" s="219" t="s">
        <v>37</v>
      </c>
      <c r="AE1666" s="194">
        <v>1</v>
      </c>
      <c r="AM1666" s="259">
        <f t="shared" si="259"/>
        <v>1</v>
      </c>
      <c r="AN1666" s="221">
        <v>0.2</v>
      </c>
      <c r="AP1666" s="222">
        <f t="shared" si="260"/>
        <v>0.2</v>
      </c>
      <c r="AS1666" s="228" t="str">
        <f t="shared" si="261"/>
        <v>ok</v>
      </c>
      <c r="AT1666" s="219" t="str">
        <f>IF(((SUM(AV1666,AZ1666,BD1666,BH1666,BL1666,BP1666,BT1666,BX1666,CB1666,CF1666,CJ1666,CN1666,CR1666,CV1666,CZ1666,DD1666,DH1666,DL1666,DP1666,DT1666,DX1666,EB1666,EF1666,EJ1666,EN1666,ER1666,EV1666,EZ1666,FD1666,FH1666,FL1666,FP1666,FT1666,FX1666,GB1666,GF1666,GJ1666,GN1666,GR1666,GV1666,GZ1666,HD1666,HH1666,HL1666,HP1666,HT1666,HX1666,IB1666,IF1666,IJ1666,IN1666,IR1666,IV1666,IZ1666,JD1666,JH1666,JL1666,JP1666,JT1666,JX1666,KB1666,KF1666,KJ1666,KN1666,KR1666,KV1666,KZ1666,LD1666,LH1666,LL1666,LP1666,LT1666,LX1666,MB1666,MF1666,MJ1666,MN1666,MR1666,MV1666,MZ1666,ND1666,NH1666,NL1666,NP1666,NT1666,NX1666,OB1666,OF1666,OJ1666,ON1666,OR1666,OV1666,OZ1666,PD1666,PH1666,PL1666,PP1666,PT1666,PX1666,QB1666,QF1666,QJ1666,QN1666,QR1666,QV1666,QZ1666,RD1666,RH1666,RL1666,RP1666,RT1666,RX1666,SB1666,SF1666,SJ1666,SN1666,SR1666,SV1666,SZ1666,TD1666,TH1666,TL1666,TP1666,TT1666,TX1666,UB1666,UF1666,UJ1666,UN1666,UR1666,UV1666,UZ1666,VD1666,VH1666,VL1666,VP1666,VT1666,VX1666,WB1666,WF1666,WJ1666,WN1666,WR1666,WV1666,WZ1666,XD1666,XH1666,XL1666,XP1666,XT1666,XX1666,YB1666,YF1666,YJ1666,YN1666,YR1666,YV1666,YZ1666,ZD1666,ZH1666,ZL1666,ZP1666,ZT1666,ZX1666,AAB1666,AAF1666,AAJ1666,AAN1666,AAR1666,AAV1666,AAZ1666,ABD1666,ABH1666,ABL1666,ABP1666,ABT1666,ABX1666,ACB1666,ACF1666,ACJ1666,ACN1666,ACR1666,ACV1666,ACZ1666,ADD1666,ADH1666,ADL1666,ADP1666,ADT1666,ADX1666,AEB1666,AEF1666,AEJ1666,AEN1666,AER1666,AEV1666,AEZ1666,AFD1666,AFH1666,AFL1666,AFP1666,AFT1666,AFX1666,AGB1666,AGF1666,AGJ1666,AGN1666,AGR1666,AGV1666,AGZ1666,AHD1666,AHH1666,AHL1666,AHP1666,AHT1666,AHX1666,AIB1666,AIF1666,AIJ1666,AIN1666,AIR1666,AIV1666,AIZ1666,AJD1666,AJH1666,AJL1666,AJP1666,AJT1666,AJX1666,AKB1666,AKF1666,AKJ1666,AKN1666,AKR1666,AKV1666,AKZ1666,ALD1666,ALH1666,ALL1666,ALP1666,ALT1666,ALX1666,AMB1666,AMF1666,AMJ1666,AMN1666,AMR1666,AMV1666,AMZ1666,AND1666,ANH1666,ANL1666,ANP1666))+SUM((ANT1666,ANX1666,AOB1666,AOF1666,AOJ1666)))=AN1666,"ok","check")</f>
        <v>ok</v>
      </c>
      <c r="AV1666" s="196">
        <v>0.2</v>
      </c>
      <c r="AW1666" s="197">
        <v>5</v>
      </c>
      <c r="AX1666" s="191" t="s">
        <v>601</v>
      </c>
      <c r="AY1666" s="190" t="s">
        <v>612</v>
      </c>
    </row>
    <row r="1667" spans="1:51" x14ac:dyDescent="0.25">
      <c r="A1667" s="190">
        <v>1600</v>
      </c>
      <c r="B1667" s="205" t="s">
        <v>1871</v>
      </c>
      <c r="C1667" s="205" t="s">
        <v>2543</v>
      </c>
      <c r="D1667" s="260">
        <v>44138</v>
      </c>
      <c r="E1667" s="382" t="s">
        <v>838</v>
      </c>
      <c r="F1667" s="205" t="s">
        <v>610</v>
      </c>
      <c r="G1667" s="205" t="s">
        <v>2509</v>
      </c>
      <c r="H1667" s="260">
        <v>44138</v>
      </c>
      <c r="I1667" s="260">
        <v>44138</v>
      </c>
      <c r="J1667" s="210">
        <v>0.87847222222222221</v>
      </c>
      <c r="K1667" s="210">
        <v>0.88888888888888884</v>
      </c>
      <c r="M1667" s="258" t="s">
        <v>136</v>
      </c>
      <c r="N1667" s="204">
        <v>5</v>
      </c>
      <c r="O1667" s="258" t="s">
        <v>136</v>
      </c>
      <c r="P1667" s="206">
        <v>5</v>
      </c>
      <c r="Q1667" s="204"/>
      <c r="R1667" s="204"/>
      <c r="S1667" s="258" t="s">
        <v>136</v>
      </c>
      <c r="T1667" s="206">
        <v>5</v>
      </c>
      <c r="U1667" s="258" t="s">
        <v>136</v>
      </c>
      <c r="V1667" s="206">
        <v>5</v>
      </c>
      <c r="W1667" s="204"/>
      <c r="X1667" s="204"/>
      <c r="AC1667" s="367">
        <f t="shared" si="258"/>
        <v>100</v>
      </c>
      <c r="AD1667" s="219" t="s">
        <v>37</v>
      </c>
      <c r="AE1667" s="194">
        <v>1</v>
      </c>
      <c r="AM1667" s="259">
        <f t="shared" si="259"/>
        <v>1</v>
      </c>
      <c r="AN1667" s="221">
        <v>0.05</v>
      </c>
      <c r="AP1667" s="222">
        <f t="shared" si="260"/>
        <v>0.05</v>
      </c>
      <c r="AS1667" s="228" t="str">
        <f t="shared" si="261"/>
        <v>ok</v>
      </c>
      <c r="AT1667" s="219" t="str">
        <f>IF(((SUM(AV1667,AZ1667,BD1667,BH1667,BL1667,BP1667,BT1667,BX1667,CB1667,CF1667,CJ1667,CN1667,CR1667,CV1667,CZ1667,DD1667,DH1667,DL1667,DP1667,DT1667,DX1667,EB1667,EF1667,EJ1667,EN1667,ER1667,EV1667,EZ1667,FD1667,FH1667,FL1667,FP1667,FT1667,FX1667,GB1667,GF1667,GJ1667,GN1667,GR1667,GV1667,GZ1667,HD1667,HH1667,HL1667,HP1667,HT1667,HX1667,IB1667,IF1667,IJ1667,IN1667,IR1667,IV1667,IZ1667,JD1667,JH1667,JL1667,JP1667,JT1667,JX1667,KB1667,KF1667,KJ1667,KN1667,KR1667,KV1667,KZ1667,LD1667,LH1667,LL1667,LP1667,LT1667,LX1667,MB1667,MF1667,MJ1667,MN1667,MR1667,MV1667,MZ1667,ND1667,NH1667,NL1667,NP1667,NT1667,NX1667,OB1667,OF1667,OJ1667,ON1667,OR1667,OV1667,OZ1667,PD1667,PH1667,PL1667,PP1667,PT1667,PX1667,QB1667,QF1667,QJ1667,QN1667,QR1667,QV1667,QZ1667,RD1667,RH1667,RL1667,RP1667,RT1667,RX1667,SB1667,SF1667,SJ1667,SN1667,SR1667,SV1667,SZ1667,TD1667,TH1667,TL1667,TP1667,TT1667,TX1667,UB1667,UF1667,UJ1667,UN1667,UR1667,UV1667,UZ1667,VD1667,VH1667,VL1667,VP1667,VT1667,VX1667,WB1667,WF1667,WJ1667,WN1667,WR1667,WV1667,WZ1667,XD1667,XH1667,XL1667,XP1667,XT1667,XX1667,YB1667,YF1667,YJ1667,YN1667,YR1667,YV1667,YZ1667,ZD1667,ZH1667,ZL1667,ZP1667,ZT1667,ZX1667,AAB1667,AAF1667,AAJ1667,AAN1667,AAR1667,AAV1667,AAZ1667,ABD1667,ABH1667,ABL1667,ABP1667,ABT1667,ABX1667,ACB1667,ACF1667,ACJ1667,ACN1667,ACR1667,ACV1667,ACZ1667,ADD1667,ADH1667,ADL1667,ADP1667,ADT1667,ADX1667,AEB1667,AEF1667,AEJ1667,AEN1667,AER1667,AEV1667,AEZ1667,AFD1667,AFH1667,AFL1667,AFP1667,AFT1667,AFX1667,AGB1667,AGF1667,AGJ1667,AGN1667,AGR1667,AGV1667,AGZ1667,AHD1667,AHH1667,AHL1667,AHP1667,AHT1667,AHX1667,AIB1667,AIF1667,AIJ1667,AIN1667,AIR1667,AIV1667,AIZ1667,AJD1667,AJH1667,AJL1667,AJP1667,AJT1667,AJX1667,AKB1667,AKF1667,AKJ1667,AKN1667,AKR1667,AKV1667,AKZ1667,ALD1667,ALH1667,ALL1667,ALP1667,ALT1667,ALX1667,AMB1667,AMF1667,AMJ1667,AMN1667,AMR1667,AMV1667,AMZ1667,AND1667,ANH1667,ANL1667,ANP1667))+SUM((ANT1667,ANX1667,AOB1667,AOF1667,AOJ1667)))=AN1667,"ok","check")</f>
        <v>ok</v>
      </c>
      <c r="AV1667" s="196">
        <v>0.05</v>
      </c>
      <c r="AW1667" s="197">
        <v>5</v>
      </c>
      <c r="AX1667" s="191" t="s">
        <v>601</v>
      </c>
      <c r="AY1667" s="190" t="s">
        <v>602</v>
      </c>
    </row>
    <row r="1668" spans="1:51" x14ac:dyDescent="0.25">
      <c r="A1668" s="190">
        <v>1601</v>
      </c>
      <c r="B1668" s="205" t="s">
        <v>1871</v>
      </c>
      <c r="C1668" s="205" t="s">
        <v>2544</v>
      </c>
      <c r="D1668" s="260">
        <v>44138</v>
      </c>
      <c r="E1668" s="382" t="s">
        <v>838</v>
      </c>
      <c r="F1668" s="205" t="s">
        <v>610</v>
      </c>
      <c r="G1668" s="205" t="s">
        <v>2509</v>
      </c>
      <c r="H1668" s="260">
        <v>44138</v>
      </c>
      <c r="I1668" s="260">
        <v>44138</v>
      </c>
      <c r="J1668" s="210">
        <v>0.89583333333333337</v>
      </c>
      <c r="K1668" s="210">
        <v>0.90277777777777779</v>
      </c>
      <c r="M1668" s="212" t="s">
        <v>65</v>
      </c>
      <c r="N1668" s="204">
        <v>5</v>
      </c>
      <c r="O1668" s="214" t="s">
        <v>65</v>
      </c>
      <c r="P1668" s="206">
        <v>5</v>
      </c>
      <c r="Q1668" s="204"/>
      <c r="R1668" s="204"/>
      <c r="S1668" s="212" t="s">
        <v>65</v>
      </c>
      <c r="T1668" s="206">
        <v>5</v>
      </c>
      <c r="U1668" s="214" t="s">
        <v>65</v>
      </c>
      <c r="V1668" s="206">
        <v>5</v>
      </c>
      <c r="W1668" s="204"/>
      <c r="X1668" s="204"/>
      <c r="AC1668" s="367">
        <f t="shared" si="258"/>
        <v>100</v>
      </c>
      <c r="AD1668" s="219" t="s">
        <v>37</v>
      </c>
      <c r="AE1668" s="194">
        <v>1</v>
      </c>
      <c r="AM1668" s="259">
        <f t="shared" si="259"/>
        <v>1</v>
      </c>
      <c r="AN1668" s="221">
        <v>0.05</v>
      </c>
      <c r="AP1668" s="222">
        <f t="shared" si="260"/>
        <v>0.05</v>
      </c>
      <c r="AS1668" s="228" t="str">
        <f t="shared" si="261"/>
        <v>ok</v>
      </c>
      <c r="AT1668" s="219" t="str">
        <f>IF(((SUM(AV1668,AZ1668,BD1668,BH1668,BL1668,BP1668,BT1668,BX1668,CB1668,CF1668,CJ1668,CN1668,CR1668,CV1668,CZ1668,DD1668,DH1668,DL1668,DP1668,DT1668,DX1668,EB1668,EF1668,EJ1668,EN1668,ER1668,EV1668,EZ1668,FD1668,FH1668,FL1668,FP1668,FT1668,FX1668,GB1668,GF1668,GJ1668,GN1668,GR1668,GV1668,GZ1668,HD1668,HH1668,HL1668,HP1668,HT1668,HX1668,IB1668,IF1668,IJ1668,IN1668,IR1668,IV1668,IZ1668,JD1668,JH1668,JL1668,JP1668,JT1668,JX1668,KB1668,KF1668,KJ1668,KN1668,KR1668,KV1668,KZ1668,LD1668,LH1668,LL1668,LP1668,LT1668,LX1668,MB1668,MF1668,MJ1668,MN1668,MR1668,MV1668,MZ1668,ND1668,NH1668,NL1668,NP1668,NT1668,NX1668,OB1668,OF1668,OJ1668,ON1668,OR1668,OV1668,OZ1668,PD1668,PH1668,PL1668,PP1668,PT1668,PX1668,QB1668,QF1668,QJ1668,QN1668,QR1668,QV1668,QZ1668,RD1668,RH1668,RL1668,RP1668,RT1668,RX1668,SB1668,SF1668,SJ1668,SN1668,SR1668,SV1668,SZ1668,TD1668,TH1668,TL1668,TP1668,TT1668,TX1668,UB1668,UF1668,UJ1668,UN1668,UR1668,UV1668,UZ1668,VD1668,VH1668,VL1668,VP1668,VT1668,VX1668,WB1668,WF1668,WJ1668,WN1668,WR1668,WV1668,WZ1668,XD1668,XH1668,XL1668,XP1668,XT1668,XX1668,YB1668,YF1668,YJ1668,YN1668,YR1668,YV1668,YZ1668,ZD1668,ZH1668,ZL1668,ZP1668,ZT1668,ZX1668,AAB1668,AAF1668,AAJ1668,AAN1668,AAR1668,AAV1668,AAZ1668,ABD1668,ABH1668,ABL1668,ABP1668,ABT1668,ABX1668,ACB1668,ACF1668,ACJ1668,ACN1668,ACR1668,ACV1668,ACZ1668,ADD1668,ADH1668,ADL1668,ADP1668,ADT1668,ADX1668,AEB1668,AEF1668,AEJ1668,AEN1668,AER1668,AEV1668,AEZ1668,AFD1668,AFH1668,AFL1668,AFP1668,AFT1668,AFX1668,AGB1668,AGF1668,AGJ1668,AGN1668,AGR1668,AGV1668,AGZ1668,AHD1668,AHH1668,AHL1668,AHP1668,AHT1668,AHX1668,AIB1668,AIF1668,AIJ1668,AIN1668,AIR1668,AIV1668,AIZ1668,AJD1668,AJH1668,AJL1668,AJP1668,AJT1668,AJX1668,AKB1668,AKF1668,AKJ1668,AKN1668,AKR1668,AKV1668,AKZ1668,ALD1668,ALH1668,ALL1668,ALP1668,ALT1668,ALX1668,AMB1668,AMF1668,AMJ1668,AMN1668,AMR1668,AMV1668,AMZ1668,AND1668,ANH1668,ANL1668,ANP1668))+SUM((ANT1668,ANX1668,AOB1668,AOF1668,AOJ1668)))=AN1668,"ok","check")</f>
        <v>ok</v>
      </c>
      <c r="AV1668" s="196">
        <v>0.05</v>
      </c>
      <c r="AW1668" s="197">
        <v>6</v>
      </c>
      <c r="AX1668" s="191" t="s">
        <v>608</v>
      </c>
      <c r="AY1668" s="190" t="s">
        <v>602</v>
      </c>
    </row>
    <row r="1669" spans="1:51" x14ac:dyDescent="0.25">
      <c r="A1669" s="190">
        <v>1602</v>
      </c>
      <c r="B1669" s="205" t="s">
        <v>1871</v>
      </c>
      <c r="C1669" s="205" t="s">
        <v>2545</v>
      </c>
      <c r="D1669" s="260">
        <v>44138</v>
      </c>
      <c r="E1669" s="382" t="s">
        <v>838</v>
      </c>
      <c r="F1669" s="205" t="s">
        <v>610</v>
      </c>
      <c r="G1669" s="205" t="s">
        <v>2509</v>
      </c>
      <c r="H1669" s="260">
        <v>44138</v>
      </c>
      <c r="I1669" s="260">
        <v>44138</v>
      </c>
      <c r="J1669" s="210">
        <v>0.95138888888888884</v>
      </c>
      <c r="K1669" s="210">
        <v>0.95833333333333337</v>
      </c>
      <c r="M1669" s="258" t="s">
        <v>136</v>
      </c>
      <c r="N1669" s="204">
        <v>5</v>
      </c>
      <c r="O1669" s="258" t="s">
        <v>136</v>
      </c>
      <c r="P1669" s="206">
        <v>5</v>
      </c>
      <c r="Q1669" s="204"/>
      <c r="R1669" s="204"/>
      <c r="S1669" s="258" t="s">
        <v>136</v>
      </c>
      <c r="T1669" s="206">
        <v>5</v>
      </c>
      <c r="U1669" s="258" t="s">
        <v>136</v>
      </c>
      <c r="V1669" s="206">
        <v>5</v>
      </c>
      <c r="W1669" s="204"/>
      <c r="X1669" s="204"/>
      <c r="AC1669" s="367">
        <f t="shared" si="258"/>
        <v>100</v>
      </c>
      <c r="AD1669" s="219" t="s">
        <v>37</v>
      </c>
      <c r="AE1669" s="194">
        <v>1</v>
      </c>
      <c r="AM1669" s="259">
        <f t="shared" si="259"/>
        <v>1</v>
      </c>
      <c r="AN1669" s="221">
        <v>0.15</v>
      </c>
      <c r="AP1669" s="222">
        <f t="shared" si="260"/>
        <v>0.15</v>
      </c>
      <c r="AS1669" s="228" t="str">
        <f t="shared" si="261"/>
        <v>ok</v>
      </c>
      <c r="AT1669" s="219" t="str">
        <f>IF(((SUM(AV1669,AZ1669,BD1669,BH1669,BL1669,BP1669,BT1669,BX1669,CB1669,CF1669,CJ1669,CN1669,CR1669,CV1669,CZ1669,DD1669,DH1669,DL1669,DP1669,DT1669,DX1669,EB1669,EF1669,EJ1669,EN1669,ER1669,EV1669,EZ1669,FD1669,FH1669,FL1669,FP1669,FT1669,FX1669,GB1669,GF1669,GJ1669,GN1669,GR1669,GV1669,GZ1669,HD1669,HH1669,HL1669,HP1669,HT1669,HX1669,IB1669,IF1669,IJ1669,IN1669,IR1669,IV1669,IZ1669,JD1669,JH1669,JL1669,JP1669,JT1669,JX1669,KB1669,KF1669,KJ1669,KN1669,KR1669,KV1669,KZ1669,LD1669,LH1669,LL1669,LP1669,LT1669,LX1669,MB1669,MF1669,MJ1669,MN1669,MR1669,MV1669,MZ1669,ND1669,NH1669,NL1669,NP1669,NT1669,NX1669,OB1669,OF1669,OJ1669,ON1669,OR1669,OV1669,OZ1669,PD1669,PH1669,PL1669,PP1669,PT1669,PX1669,QB1669,QF1669,QJ1669,QN1669,QR1669,QV1669,QZ1669,RD1669,RH1669,RL1669,RP1669,RT1669,RX1669,SB1669,SF1669,SJ1669,SN1669,SR1669,SV1669,SZ1669,TD1669,TH1669,TL1669,TP1669,TT1669,TX1669,UB1669,UF1669,UJ1669,UN1669,UR1669,UV1669,UZ1669,VD1669,VH1669,VL1669,VP1669,VT1669,VX1669,WB1669,WF1669,WJ1669,WN1669,WR1669,WV1669,WZ1669,XD1669,XH1669,XL1669,XP1669,XT1669,XX1669,YB1669,YF1669,YJ1669,YN1669,YR1669,YV1669,YZ1669,ZD1669,ZH1669,ZL1669,ZP1669,ZT1669,ZX1669,AAB1669,AAF1669,AAJ1669,AAN1669,AAR1669,AAV1669,AAZ1669,ABD1669,ABH1669,ABL1669,ABP1669,ABT1669,ABX1669,ACB1669,ACF1669,ACJ1669,ACN1669,ACR1669,ACV1669,ACZ1669,ADD1669,ADH1669,ADL1669,ADP1669,ADT1669,ADX1669,AEB1669,AEF1669,AEJ1669,AEN1669,AER1669,AEV1669,AEZ1669,AFD1669,AFH1669,AFL1669,AFP1669,AFT1669,AFX1669,AGB1669,AGF1669,AGJ1669,AGN1669,AGR1669,AGV1669,AGZ1669,AHD1669,AHH1669,AHL1669,AHP1669,AHT1669,AHX1669,AIB1669,AIF1669,AIJ1669,AIN1669,AIR1669,AIV1669,AIZ1669,AJD1669,AJH1669,AJL1669,AJP1669,AJT1669,AJX1669,AKB1669,AKF1669,AKJ1669,AKN1669,AKR1669,AKV1669,AKZ1669,ALD1669,ALH1669,ALL1669,ALP1669,ALT1669,ALX1669,AMB1669,AMF1669,AMJ1669,AMN1669,AMR1669,AMV1669,AMZ1669,AND1669,ANH1669,ANL1669,ANP1669))+SUM((ANT1669,ANX1669,AOB1669,AOF1669,AOJ1669)))=AN1669,"ok","check")</f>
        <v>ok</v>
      </c>
      <c r="AV1669" s="196">
        <v>0.15</v>
      </c>
      <c r="AW1669" s="197">
        <v>6</v>
      </c>
      <c r="AX1669" s="191" t="s">
        <v>601</v>
      </c>
      <c r="AY1669" s="190" t="s">
        <v>602</v>
      </c>
    </row>
    <row r="1670" spans="1:51" x14ac:dyDescent="0.25">
      <c r="A1670" s="190">
        <v>1603</v>
      </c>
      <c r="B1670" s="205" t="s">
        <v>1871</v>
      </c>
      <c r="C1670" s="205" t="s">
        <v>2546</v>
      </c>
      <c r="D1670" s="260">
        <v>44138</v>
      </c>
      <c r="E1670" s="382" t="s">
        <v>838</v>
      </c>
      <c r="F1670" s="205" t="s">
        <v>610</v>
      </c>
      <c r="G1670" s="205" t="s">
        <v>2509</v>
      </c>
      <c r="H1670" s="260">
        <v>44138</v>
      </c>
      <c r="I1670" s="260">
        <v>44138</v>
      </c>
      <c r="J1670" s="210">
        <v>0.96875</v>
      </c>
      <c r="K1670" s="210">
        <v>0.97222222222222221</v>
      </c>
      <c r="M1670" s="212" t="s">
        <v>65</v>
      </c>
      <c r="N1670" s="204">
        <v>5</v>
      </c>
      <c r="O1670" s="214" t="s">
        <v>65</v>
      </c>
      <c r="P1670" s="206">
        <v>5</v>
      </c>
      <c r="Q1670" s="204"/>
      <c r="R1670" s="204"/>
      <c r="S1670" s="212" t="s">
        <v>65</v>
      </c>
      <c r="T1670" s="206">
        <v>5</v>
      </c>
      <c r="U1670" s="214" t="s">
        <v>65</v>
      </c>
      <c r="V1670" s="206">
        <v>5</v>
      </c>
      <c r="W1670" s="204"/>
      <c r="X1670" s="204"/>
      <c r="AC1670" s="367">
        <f t="shared" si="258"/>
        <v>100</v>
      </c>
      <c r="AD1670" s="219" t="s">
        <v>37</v>
      </c>
      <c r="AM1670" s="259">
        <f t="shared" si="259"/>
        <v>0</v>
      </c>
      <c r="AP1670" s="222">
        <f t="shared" si="260"/>
        <v>0</v>
      </c>
      <c r="AS1670" s="228" t="str">
        <f t="shared" si="261"/>
        <v>ok</v>
      </c>
      <c r="AT1670" s="219" t="str">
        <f>IF(((SUM(AV1670,AZ1670,BD1670,BH1670,BL1670,BP1670,BT1670,BX1670,CB1670,CF1670,CJ1670,CN1670,CR1670,CV1670,CZ1670,DD1670,DH1670,DL1670,DP1670,DT1670,DX1670,EB1670,EF1670,EJ1670,EN1670,ER1670,EV1670,EZ1670,FD1670,FH1670,FL1670,FP1670,FT1670,FX1670,GB1670,GF1670,GJ1670,GN1670,GR1670,GV1670,GZ1670,HD1670,HH1670,HL1670,HP1670,HT1670,HX1670,IB1670,IF1670,IJ1670,IN1670,IR1670,IV1670,IZ1670,JD1670,JH1670,JL1670,JP1670,JT1670,JX1670,KB1670,KF1670,KJ1670,KN1670,KR1670,KV1670,KZ1670,LD1670,LH1670,LL1670,LP1670,LT1670,LX1670,MB1670,MF1670,MJ1670,MN1670,MR1670,MV1670,MZ1670,ND1670,NH1670,NL1670,NP1670,NT1670,NX1670,OB1670,OF1670,OJ1670,ON1670,OR1670,OV1670,OZ1670,PD1670,PH1670,PL1670,PP1670,PT1670,PX1670,QB1670,QF1670,QJ1670,QN1670,QR1670,QV1670,QZ1670,RD1670,RH1670,RL1670,RP1670,RT1670,RX1670,SB1670,SF1670,SJ1670,SN1670,SR1670,SV1670,SZ1670,TD1670,TH1670,TL1670,TP1670,TT1670,TX1670,UB1670,UF1670,UJ1670,UN1670,UR1670,UV1670,UZ1670,VD1670,VH1670,VL1670,VP1670,VT1670,VX1670,WB1670,WF1670,WJ1670,WN1670,WR1670,WV1670,WZ1670,XD1670,XH1670,XL1670,XP1670,XT1670,XX1670,YB1670,YF1670,YJ1670,YN1670,YR1670,YV1670,YZ1670,ZD1670,ZH1670,ZL1670,ZP1670,ZT1670,ZX1670,AAB1670,AAF1670,AAJ1670,AAN1670,AAR1670,AAV1670,AAZ1670,ABD1670,ABH1670,ABL1670,ABP1670,ABT1670,ABX1670,ACB1670,ACF1670,ACJ1670,ACN1670,ACR1670,ACV1670,ACZ1670,ADD1670,ADH1670,ADL1670,ADP1670,ADT1670,ADX1670,AEB1670,AEF1670,AEJ1670,AEN1670,AER1670,AEV1670,AEZ1670,AFD1670,AFH1670,AFL1670,AFP1670,AFT1670,AFX1670,AGB1670,AGF1670,AGJ1670,AGN1670,AGR1670,AGV1670,AGZ1670,AHD1670,AHH1670,AHL1670,AHP1670,AHT1670,AHX1670,AIB1670,AIF1670,AIJ1670,AIN1670,AIR1670,AIV1670,AIZ1670,AJD1670,AJH1670,AJL1670,AJP1670,AJT1670,AJX1670,AKB1670,AKF1670,AKJ1670,AKN1670,AKR1670,AKV1670,AKZ1670,ALD1670,ALH1670,ALL1670,ALP1670,ALT1670,ALX1670,AMB1670,AMF1670,AMJ1670,AMN1670,AMR1670,AMV1670,AMZ1670,AND1670,ANH1670,ANL1670,ANP1670))+SUM((ANT1670,ANX1670,AOB1670,AOF1670,AOJ1670)))=AN1670,"ok","check")</f>
        <v>ok</v>
      </c>
    </row>
    <row r="1671" spans="1:51" x14ac:dyDescent="0.25">
      <c r="A1671" s="190">
        <v>1604</v>
      </c>
      <c r="B1671" s="205" t="s">
        <v>1871</v>
      </c>
      <c r="C1671" s="205" t="s">
        <v>2547</v>
      </c>
      <c r="D1671" s="260">
        <v>44138</v>
      </c>
      <c r="E1671" s="382" t="s">
        <v>838</v>
      </c>
      <c r="F1671" s="205" t="s">
        <v>610</v>
      </c>
      <c r="G1671" s="205" t="s">
        <v>2509</v>
      </c>
      <c r="H1671" s="260">
        <v>44138</v>
      </c>
      <c r="I1671" s="260">
        <v>44138</v>
      </c>
      <c r="J1671" s="210">
        <v>0.97916666666666663</v>
      </c>
      <c r="K1671" s="210">
        <v>0.98611111111111116</v>
      </c>
      <c r="M1671" s="258" t="s">
        <v>136</v>
      </c>
      <c r="N1671" s="204">
        <v>5</v>
      </c>
      <c r="O1671" s="258" t="s">
        <v>136</v>
      </c>
      <c r="P1671" s="206">
        <v>5</v>
      </c>
      <c r="Q1671" s="204"/>
      <c r="R1671" s="204"/>
      <c r="S1671" s="258" t="s">
        <v>136</v>
      </c>
      <c r="T1671" s="206">
        <v>5</v>
      </c>
      <c r="U1671" s="258" t="s">
        <v>136</v>
      </c>
      <c r="V1671" s="206">
        <v>5</v>
      </c>
      <c r="W1671" s="204"/>
      <c r="X1671" s="204"/>
      <c r="AC1671" s="367">
        <f t="shared" si="258"/>
        <v>100</v>
      </c>
      <c r="AD1671" s="219" t="s">
        <v>37</v>
      </c>
      <c r="AM1671" s="259">
        <f t="shared" si="259"/>
        <v>0</v>
      </c>
      <c r="AP1671" s="222">
        <f t="shared" si="260"/>
        <v>0</v>
      </c>
      <c r="AS1671" s="228" t="str">
        <f t="shared" si="261"/>
        <v>ok</v>
      </c>
      <c r="AT1671" s="219" t="str">
        <f>IF(((SUM(AV1671,AZ1671,BD1671,BH1671,BL1671,BP1671,BT1671,BX1671,CB1671,CF1671,CJ1671,CN1671,CR1671,CV1671,CZ1671,DD1671,DH1671,DL1671,DP1671,DT1671,DX1671,EB1671,EF1671,EJ1671,EN1671,ER1671,EV1671,EZ1671,FD1671,FH1671,FL1671,FP1671,FT1671,FX1671,GB1671,GF1671,GJ1671,GN1671,GR1671,GV1671,GZ1671,HD1671,HH1671,HL1671,HP1671,HT1671,HX1671,IB1671,IF1671,IJ1671,IN1671,IR1671,IV1671,IZ1671,JD1671,JH1671,JL1671,JP1671,JT1671,JX1671,KB1671,KF1671,KJ1671,KN1671,KR1671,KV1671,KZ1671,LD1671,LH1671,LL1671,LP1671,LT1671,LX1671,MB1671,MF1671,MJ1671,MN1671,MR1671,MV1671,MZ1671,ND1671,NH1671,NL1671,NP1671,NT1671,NX1671,OB1671,OF1671,OJ1671,ON1671,OR1671,OV1671,OZ1671,PD1671,PH1671,PL1671,PP1671,PT1671,PX1671,QB1671,QF1671,QJ1671,QN1671,QR1671,QV1671,QZ1671,RD1671,RH1671,RL1671,RP1671,RT1671,RX1671,SB1671,SF1671,SJ1671,SN1671,SR1671,SV1671,SZ1671,TD1671,TH1671,TL1671,TP1671,TT1671,TX1671,UB1671,UF1671,UJ1671,UN1671,UR1671,UV1671,UZ1671,VD1671,VH1671,VL1671,VP1671,VT1671,VX1671,WB1671,WF1671,WJ1671,WN1671,WR1671,WV1671,WZ1671,XD1671,XH1671,XL1671,XP1671,XT1671,XX1671,YB1671,YF1671,YJ1671,YN1671,YR1671,YV1671,YZ1671,ZD1671,ZH1671,ZL1671,ZP1671,ZT1671,ZX1671,AAB1671,AAF1671,AAJ1671,AAN1671,AAR1671,AAV1671,AAZ1671,ABD1671,ABH1671,ABL1671,ABP1671,ABT1671,ABX1671,ACB1671,ACF1671,ACJ1671,ACN1671,ACR1671,ACV1671,ACZ1671,ADD1671,ADH1671,ADL1671,ADP1671,ADT1671,ADX1671,AEB1671,AEF1671,AEJ1671,AEN1671,AER1671,AEV1671,AEZ1671,AFD1671,AFH1671,AFL1671,AFP1671,AFT1671,AFX1671,AGB1671,AGF1671,AGJ1671,AGN1671,AGR1671,AGV1671,AGZ1671,AHD1671,AHH1671,AHL1671,AHP1671,AHT1671,AHX1671,AIB1671,AIF1671,AIJ1671,AIN1671,AIR1671,AIV1671,AIZ1671,AJD1671,AJH1671,AJL1671,AJP1671,AJT1671,AJX1671,AKB1671,AKF1671,AKJ1671,AKN1671,AKR1671,AKV1671,AKZ1671,ALD1671,ALH1671,ALL1671,ALP1671,ALT1671,ALX1671,AMB1671,AMF1671,AMJ1671,AMN1671,AMR1671,AMV1671,AMZ1671,AND1671,ANH1671,ANL1671,ANP1671))+SUM((ANT1671,ANX1671,AOB1671,AOF1671,AOJ1671)))=AN1671,"ok","check")</f>
        <v>ok</v>
      </c>
    </row>
    <row r="1672" spans="1:51" x14ac:dyDescent="0.25">
      <c r="A1672" s="190">
        <v>1605</v>
      </c>
      <c r="B1672" s="205" t="s">
        <v>1871</v>
      </c>
      <c r="C1672" s="205" t="s">
        <v>2548</v>
      </c>
      <c r="D1672" s="260">
        <v>44138</v>
      </c>
      <c r="E1672" s="382" t="s">
        <v>838</v>
      </c>
      <c r="F1672" s="205" t="s">
        <v>610</v>
      </c>
      <c r="G1672" s="205" t="s">
        <v>2509</v>
      </c>
      <c r="H1672" s="260">
        <v>44139</v>
      </c>
      <c r="I1672" s="260">
        <v>44139</v>
      </c>
      <c r="J1672" s="210">
        <v>4.5138888888888888E-2</v>
      </c>
      <c r="K1672" s="210">
        <v>5.2083333333333336E-2</v>
      </c>
      <c r="M1672" s="212" t="s">
        <v>65</v>
      </c>
      <c r="N1672" s="204">
        <v>5</v>
      </c>
      <c r="O1672" s="214" t="s">
        <v>65</v>
      </c>
      <c r="P1672" s="206">
        <v>5</v>
      </c>
      <c r="Q1672" s="204"/>
      <c r="R1672" s="204"/>
      <c r="S1672" s="212" t="s">
        <v>65</v>
      </c>
      <c r="T1672" s="206">
        <v>5</v>
      </c>
      <c r="U1672" s="214" t="s">
        <v>65</v>
      </c>
      <c r="V1672" s="206">
        <v>5</v>
      </c>
      <c r="W1672" s="204"/>
      <c r="X1672" s="204"/>
      <c r="AC1672" s="367">
        <f t="shared" si="258"/>
        <v>100</v>
      </c>
      <c r="AD1672" s="219" t="s">
        <v>37</v>
      </c>
      <c r="AM1672" s="259">
        <f t="shared" si="259"/>
        <v>0</v>
      </c>
      <c r="AP1672" s="222">
        <f t="shared" si="260"/>
        <v>0</v>
      </c>
      <c r="AS1672" s="228" t="str">
        <f t="shared" si="261"/>
        <v>ok</v>
      </c>
      <c r="AT1672" s="219" t="str">
        <f>IF(((SUM(AV1672,AZ1672,BD1672,BH1672,BL1672,BP1672,BT1672,BX1672,CB1672,CF1672,CJ1672,CN1672,CR1672,CV1672,CZ1672,DD1672,DH1672,DL1672,DP1672,DT1672,DX1672,EB1672,EF1672,EJ1672,EN1672,ER1672,EV1672,EZ1672,FD1672,FH1672,FL1672,FP1672,FT1672,FX1672,GB1672,GF1672,GJ1672,GN1672,GR1672,GV1672,GZ1672,HD1672,HH1672,HL1672,HP1672,HT1672,HX1672,IB1672,IF1672,IJ1672,IN1672,IR1672,IV1672,IZ1672,JD1672,JH1672,JL1672,JP1672,JT1672,JX1672,KB1672,KF1672,KJ1672,KN1672,KR1672,KV1672,KZ1672,LD1672,LH1672,LL1672,LP1672,LT1672,LX1672,MB1672,MF1672,MJ1672,MN1672,MR1672,MV1672,MZ1672,ND1672,NH1672,NL1672,NP1672,NT1672,NX1672,OB1672,OF1672,OJ1672,ON1672,OR1672,OV1672,OZ1672,PD1672,PH1672,PL1672,PP1672,PT1672,PX1672,QB1672,QF1672,QJ1672,QN1672,QR1672,QV1672,QZ1672,RD1672,RH1672,RL1672,RP1672,RT1672,RX1672,SB1672,SF1672,SJ1672,SN1672,SR1672,SV1672,SZ1672,TD1672,TH1672,TL1672,TP1672,TT1672,TX1672,UB1672,UF1672,UJ1672,UN1672,UR1672,UV1672,UZ1672,VD1672,VH1672,VL1672,VP1672,VT1672,VX1672,WB1672,WF1672,WJ1672,WN1672,WR1672,WV1672,WZ1672,XD1672,XH1672,XL1672,XP1672,XT1672,XX1672,YB1672,YF1672,YJ1672,YN1672,YR1672,YV1672,YZ1672,ZD1672,ZH1672,ZL1672,ZP1672,ZT1672,ZX1672,AAB1672,AAF1672,AAJ1672,AAN1672,AAR1672,AAV1672,AAZ1672,ABD1672,ABH1672,ABL1672,ABP1672,ABT1672,ABX1672,ACB1672,ACF1672,ACJ1672,ACN1672,ACR1672,ACV1672,ACZ1672,ADD1672,ADH1672,ADL1672,ADP1672,ADT1672,ADX1672,AEB1672,AEF1672,AEJ1672,AEN1672,AER1672,AEV1672,AEZ1672,AFD1672,AFH1672,AFL1672,AFP1672,AFT1672,AFX1672,AGB1672,AGF1672,AGJ1672,AGN1672,AGR1672,AGV1672,AGZ1672,AHD1672,AHH1672,AHL1672,AHP1672,AHT1672,AHX1672,AIB1672,AIF1672,AIJ1672,AIN1672,AIR1672,AIV1672,AIZ1672,AJD1672,AJH1672,AJL1672,AJP1672,AJT1672,AJX1672,AKB1672,AKF1672,AKJ1672,AKN1672,AKR1672,AKV1672,AKZ1672,ALD1672,ALH1672,ALL1672,ALP1672,ALT1672,ALX1672,AMB1672,AMF1672,AMJ1672,AMN1672,AMR1672,AMV1672,AMZ1672,AND1672,ANH1672,ANL1672,ANP1672))+SUM((ANT1672,ANX1672,AOB1672,AOF1672,AOJ1672)))=AN1672,"ok","check")</f>
        <v>ok</v>
      </c>
    </row>
    <row r="1673" spans="1:51" x14ac:dyDescent="0.25">
      <c r="A1673" s="190">
        <v>1606</v>
      </c>
      <c r="B1673" s="205" t="s">
        <v>1871</v>
      </c>
      <c r="C1673" s="205" t="s">
        <v>2549</v>
      </c>
      <c r="D1673" s="260">
        <v>44139</v>
      </c>
      <c r="E1673" s="382" t="s">
        <v>838</v>
      </c>
      <c r="F1673" s="205" t="s">
        <v>610</v>
      </c>
      <c r="G1673" s="205" t="s">
        <v>2509</v>
      </c>
      <c r="H1673" s="260">
        <v>44139</v>
      </c>
      <c r="I1673" s="260">
        <v>44139</v>
      </c>
      <c r="J1673" s="210">
        <v>5.5555555555555552E-2</v>
      </c>
      <c r="K1673" s="210">
        <v>6.25E-2</v>
      </c>
      <c r="M1673" s="258" t="s">
        <v>136</v>
      </c>
      <c r="N1673" s="204">
        <v>5</v>
      </c>
      <c r="O1673" s="258" t="s">
        <v>136</v>
      </c>
      <c r="P1673" s="206">
        <v>5</v>
      </c>
      <c r="Q1673" s="204"/>
      <c r="R1673" s="204"/>
      <c r="S1673" s="258" t="s">
        <v>136</v>
      </c>
      <c r="T1673" s="206">
        <v>5</v>
      </c>
      <c r="U1673" s="258" t="s">
        <v>136</v>
      </c>
      <c r="V1673" s="206">
        <v>5</v>
      </c>
      <c r="W1673" s="204"/>
      <c r="X1673" s="204"/>
      <c r="AC1673" s="367">
        <f t="shared" si="258"/>
        <v>100</v>
      </c>
      <c r="AD1673" s="219" t="s">
        <v>37</v>
      </c>
      <c r="AM1673" s="259">
        <f t="shared" si="259"/>
        <v>0</v>
      </c>
      <c r="AP1673" s="222">
        <f t="shared" si="260"/>
        <v>0</v>
      </c>
      <c r="AS1673" s="228" t="str">
        <f t="shared" si="261"/>
        <v>ok</v>
      </c>
      <c r="AT1673" s="219" t="str">
        <f>IF(((SUM(AV1673,AZ1673,BD1673,BH1673,BL1673,BP1673,BT1673,BX1673,CB1673,CF1673,CJ1673,CN1673,CR1673,CV1673,CZ1673,DD1673,DH1673,DL1673,DP1673,DT1673,DX1673,EB1673,EF1673,EJ1673,EN1673,ER1673,EV1673,EZ1673,FD1673,FH1673,FL1673,FP1673,FT1673,FX1673,GB1673,GF1673,GJ1673,GN1673,GR1673,GV1673,GZ1673,HD1673,HH1673,HL1673,HP1673,HT1673,HX1673,IB1673,IF1673,IJ1673,IN1673,IR1673,IV1673,IZ1673,JD1673,JH1673,JL1673,JP1673,JT1673,JX1673,KB1673,KF1673,KJ1673,KN1673,KR1673,KV1673,KZ1673,LD1673,LH1673,LL1673,LP1673,LT1673,LX1673,MB1673,MF1673,MJ1673,MN1673,MR1673,MV1673,MZ1673,ND1673,NH1673,NL1673,NP1673,NT1673,NX1673,OB1673,OF1673,OJ1673,ON1673,OR1673,OV1673,OZ1673,PD1673,PH1673,PL1673,PP1673,PT1673,PX1673,QB1673,QF1673,QJ1673,QN1673,QR1673,QV1673,QZ1673,RD1673,RH1673,RL1673,RP1673,RT1673,RX1673,SB1673,SF1673,SJ1673,SN1673,SR1673,SV1673,SZ1673,TD1673,TH1673,TL1673,TP1673,TT1673,TX1673,UB1673,UF1673,UJ1673,UN1673,UR1673,UV1673,UZ1673,VD1673,VH1673,VL1673,VP1673,VT1673,VX1673,WB1673,WF1673,WJ1673,WN1673,WR1673,WV1673,WZ1673,XD1673,XH1673,XL1673,XP1673,XT1673,XX1673,YB1673,YF1673,YJ1673,YN1673,YR1673,YV1673,YZ1673,ZD1673,ZH1673,ZL1673,ZP1673,ZT1673,ZX1673,AAB1673,AAF1673,AAJ1673,AAN1673,AAR1673,AAV1673,AAZ1673,ABD1673,ABH1673,ABL1673,ABP1673,ABT1673,ABX1673,ACB1673,ACF1673,ACJ1673,ACN1673,ACR1673,ACV1673,ACZ1673,ADD1673,ADH1673,ADL1673,ADP1673,ADT1673,ADX1673,AEB1673,AEF1673,AEJ1673,AEN1673,AER1673,AEV1673,AEZ1673,AFD1673,AFH1673,AFL1673,AFP1673,AFT1673,AFX1673,AGB1673,AGF1673,AGJ1673,AGN1673,AGR1673,AGV1673,AGZ1673,AHD1673,AHH1673,AHL1673,AHP1673,AHT1673,AHX1673,AIB1673,AIF1673,AIJ1673,AIN1673,AIR1673,AIV1673,AIZ1673,AJD1673,AJH1673,AJL1673,AJP1673,AJT1673,AJX1673,AKB1673,AKF1673,AKJ1673,AKN1673,AKR1673,AKV1673,AKZ1673,ALD1673,ALH1673,ALL1673,ALP1673,ALT1673,ALX1673,AMB1673,AMF1673,AMJ1673,AMN1673,AMR1673,AMV1673,AMZ1673,AND1673,ANH1673,ANL1673,ANP1673))+SUM((ANT1673,ANX1673,AOB1673,AOF1673,AOJ1673)))=AN1673,"ok","check")</f>
        <v>ok</v>
      </c>
    </row>
    <row r="1674" spans="1:51" x14ac:dyDescent="0.25">
      <c r="A1674" s="190">
        <v>1607</v>
      </c>
      <c r="B1674" s="205" t="s">
        <v>1871</v>
      </c>
      <c r="C1674" s="205" t="s">
        <v>2550</v>
      </c>
      <c r="D1674" s="260">
        <v>44139</v>
      </c>
      <c r="E1674" s="382" t="s">
        <v>838</v>
      </c>
      <c r="F1674" s="205" t="s">
        <v>610</v>
      </c>
      <c r="G1674" s="205" t="s">
        <v>2509</v>
      </c>
      <c r="H1674" s="260">
        <v>44139</v>
      </c>
      <c r="I1674" s="260">
        <v>44139</v>
      </c>
      <c r="J1674" s="210">
        <v>7.2916666666666671E-2</v>
      </c>
      <c r="K1674" s="210">
        <v>7.9861111111111105E-2</v>
      </c>
      <c r="M1674" s="212" t="s">
        <v>65</v>
      </c>
      <c r="N1674" s="204">
        <v>5</v>
      </c>
      <c r="O1674" s="214" t="s">
        <v>65</v>
      </c>
      <c r="P1674" s="206">
        <v>5</v>
      </c>
      <c r="Q1674" s="204"/>
      <c r="R1674" s="204"/>
      <c r="S1674" s="212" t="s">
        <v>65</v>
      </c>
      <c r="T1674" s="206">
        <v>5</v>
      </c>
      <c r="U1674" s="214" t="s">
        <v>65</v>
      </c>
      <c r="V1674" s="206">
        <v>5</v>
      </c>
      <c r="W1674" s="204"/>
      <c r="X1674" s="204"/>
      <c r="AC1674" s="367">
        <f t="shared" si="258"/>
        <v>100</v>
      </c>
      <c r="AD1674" s="219" t="s">
        <v>37</v>
      </c>
      <c r="AM1674" s="259">
        <f t="shared" si="259"/>
        <v>0</v>
      </c>
      <c r="AP1674" s="222">
        <f t="shared" si="260"/>
        <v>0</v>
      </c>
      <c r="AS1674" s="228" t="str">
        <f t="shared" si="261"/>
        <v>ok</v>
      </c>
      <c r="AT1674" s="219" t="str">
        <f>IF(((SUM(AV1674,AZ1674,BD1674,BH1674,BL1674,BP1674,BT1674,BX1674,CB1674,CF1674,CJ1674,CN1674,CR1674,CV1674,CZ1674,DD1674,DH1674,DL1674,DP1674,DT1674,DX1674,EB1674,EF1674,EJ1674,EN1674,ER1674,EV1674,EZ1674,FD1674,FH1674,FL1674,FP1674,FT1674,FX1674,GB1674,GF1674,GJ1674,GN1674,GR1674,GV1674,GZ1674,HD1674,HH1674,HL1674,HP1674,HT1674,HX1674,IB1674,IF1674,IJ1674,IN1674,IR1674,IV1674,IZ1674,JD1674,JH1674,JL1674,JP1674,JT1674,JX1674,KB1674,KF1674,KJ1674,KN1674,KR1674,KV1674,KZ1674,LD1674,LH1674,LL1674,LP1674,LT1674,LX1674,MB1674,MF1674,MJ1674,MN1674,MR1674,MV1674,MZ1674,ND1674,NH1674,NL1674,NP1674,NT1674,NX1674,OB1674,OF1674,OJ1674,ON1674,OR1674,OV1674,OZ1674,PD1674,PH1674,PL1674,PP1674,PT1674,PX1674,QB1674,QF1674,QJ1674,QN1674,QR1674,QV1674,QZ1674,RD1674,RH1674,RL1674,RP1674,RT1674,RX1674,SB1674,SF1674,SJ1674,SN1674,SR1674,SV1674,SZ1674,TD1674,TH1674,TL1674,TP1674,TT1674,TX1674,UB1674,UF1674,UJ1674,UN1674,UR1674,UV1674,UZ1674,VD1674,VH1674,VL1674,VP1674,VT1674,VX1674,WB1674,WF1674,WJ1674,WN1674,WR1674,WV1674,WZ1674,XD1674,XH1674,XL1674,XP1674,XT1674,XX1674,YB1674,YF1674,YJ1674,YN1674,YR1674,YV1674,YZ1674,ZD1674,ZH1674,ZL1674,ZP1674,ZT1674,ZX1674,AAB1674,AAF1674,AAJ1674,AAN1674,AAR1674,AAV1674,AAZ1674,ABD1674,ABH1674,ABL1674,ABP1674,ABT1674,ABX1674,ACB1674,ACF1674,ACJ1674,ACN1674,ACR1674,ACV1674,ACZ1674,ADD1674,ADH1674,ADL1674,ADP1674,ADT1674,ADX1674,AEB1674,AEF1674,AEJ1674,AEN1674,AER1674,AEV1674,AEZ1674,AFD1674,AFH1674,AFL1674,AFP1674,AFT1674,AFX1674,AGB1674,AGF1674,AGJ1674,AGN1674,AGR1674,AGV1674,AGZ1674,AHD1674,AHH1674,AHL1674,AHP1674,AHT1674,AHX1674,AIB1674,AIF1674,AIJ1674,AIN1674,AIR1674,AIV1674,AIZ1674,AJD1674,AJH1674,AJL1674,AJP1674,AJT1674,AJX1674,AKB1674,AKF1674,AKJ1674,AKN1674,AKR1674,AKV1674,AKZ1674,ALD1674,ALH1674,ALL1674,ALP1674,ALT1674,ALX1674,AMB1674,AMF1674,AMJ1674,AMN1674,AMR1674,AMV1674,AMZ1674,AND1674,ANH1674,ANL1674,ANP1674))+SUM((ANT1674,ANX1674,AOB1674,AOF1674,AOJ1674)))=AN1674,"ok","check")</f>
        <v>ok</v>
      </c>
    </row>
    <row r="1675" spans="1:51" x14ac:dyDescent="0.25">
      <c r="A1675" s="190">
        <v>1608</v>
      </c>
      <c r="B1675" s="205" t="s">
        <v>1871</v>
      </c>
      <c r="C1675" s="205" t="s">
        <v>2551</v>
      </c>
      <c r="D1675" s="260">
        <v>44139</v>
      </c>
      <c r="E1675" s="382" t="s">
        <v>838</v>
      </c>
      <c r="F1675" s="205" t="s">
        <v>610</v>
      </c>
      <c r="G1675" s="205" t="s">
        <v>2509</v>
      </c>
      <c r="H1675" s="260">
        <v>44139</v>
      </c>
      <c r="I1675" s="260">
        <v>44139</v>
      </c>
      <c r="J1675" s="210">
        <v>9.375E-2</v>
      </c>
      <c r="K1675" s="210">
        <v>0.10416666666666667</v>
      </c>
      <c r="M1675" s="258" t="s">
        <v>136</v>
      </c>
      <c r="N1675" s="204">
        <v>5</v>
      </c>
      <c r="O1675" s="258" t="s">
        <v>136</v>
      </c>
      <c r="P1675" s="206">
        <v>5</v>
      </c>
      <c r="Q1675" s="204"/>
      <c r="R1675" s="204"/>
      <c r="S1675" s="258" t="s">
        <v>136</v>
      </c>
      <c r="T1675" s="206">
        <v>5</v>
      </c>
      <c r="U1675" s="258" t="s">
        <v>136</v>
      </c>
      <c r="V1675" s="206">
        <v>5</v>
      </c>
      <c r="W1675" s="204"/>
      <c r="X1675" s="204"/>
      <c r="AC1675" s="367">
        <f t="shared" si="258"/>
        <v>100</v>
      </c>
      <c r="AD1675" s="219" t="s">
        <v>37</v>
      </c>
      <c r="AE1675" s="194">
        <v>1</v>
      </c>
      <c r="AM1675" s="259">
        <f t="shared" si="259"/>
        <v>1</v>
      </c>
      <c r="AN1675" s="221">
        <v>0.25</v>
      </c>
      <c r="AP1675" s="222">
        <f t="shared" si="260"/>
        <v>0.25</v>
      </c>
      <c r="AS1675" s="228" t="str">
        <f t="shared" si="261"/>
        <v>ok</v>
      </c>
      <c r="AT1675" s="219" t="str">
        <f>IF(((SUM(AV1675,AZ1675,BD1675,BH1675,BL1675,BP1675,BT1675,BX1675,CB1675,CF1675,CJ1675,CN1675,CR1675,CV1675,CZ1675,DD1675,DH1675,DL1675,DP1675,DT1675,DX1675,EB1675,EF1675,EJ1675,EN1675,ER1675,EV1675,EZ1675,FD1675,FH1675,FL1675,FP1675,FT1675,FX1675,GB1675,GF1675,GJ1675,GN1675,GR1675,GV1675,GZ1675,HD1675,HH1675,HL1675,HP1675,HT1675,HX1675,IB1675,IF1675,IJ1675,IN1675,IR1675,IV1675,IZ1675,JD1675,JH1675,JL1675,JP1675,JT1675,JX1675,KB1675,KF1675,KJ1675,KN1675,KR1675,KV1675,KZ1675,LD1675,LH1675,LL1675,LP1675,LT1675,LX1675,MB1675,MF1675,MJ1675,MN1675,MR1675,MV1675,MZ1675,ND1675,NH1675,NL1675,NP1675,NT1675,NX1675,OB1675,OF1675,OJ1675,ON1675,OR1675,OV1675,OZ1675,PD1675,PH1675,PL1675,PP1675,PT1675,PX1675,QB1675,QF1675,QJ1675,QN1675,QR1675,QV1675,QZ1675,RD1675,RH1675,RL1675,RP1675,RT1675,RX1675,SB1675,SF1675,SJ1675,SN1675,SR1675,SV1675,SZ1675,TD1675,TH1675,TL1675,TP1675,TT1675,TX1675,UB1675,UF1675,UJ1675,UN1675,UR1675,UV1675,UZ1675,VD1675,VH1675,VL1675,VP1675,VT1675,VX1675,WB1675,WF1675,WJ1675,WN1675,WR1675,WV1675,WZ1675,XD1675,XH1675,XL1675,XP1675,XT1675,XX1675,YB1675,YF1675,YJ1675,YN1675,YR1675,YV1675,YZ1675,ZD1675,ZH1675,ZL1675,ZP1675,ZT1675,ZX1675,AAB1675,AAF1675,AAJ1675,AAN1675,AAR1675,AAV1675,AAZ1675,ABD1675,ABH1675,ABL1675,ABP1675,ABT1675,ABX1675,ACB1675,ACF1675,ACJ1675,ACN1675,ACR1675,ACV1675,ACZ1675,ADD1675,ADH1675,ADL1675,ADP1675,ADT1675,ADX1675,AEB1675,AEF1675,AEJ1675,AEN1675,AER1675,AEV1675,AEZ1675,AFD1675,AFH1675,AFL1675,AFP1675,AFT1675,AFX1675,AGB1675,AGF1675,AGJ1675,AGN1675,AGR1675,AGV1675,AGZ1675,AHD1675,AHH1675,AHL1675,AHP1675,AHT1675,AHX1675,AIB1675,AIF1675,AIJ1675,AIN1675,AIR1675,AIV1675,AIZ1675,AJD1675,AJH1675,AJL1675,AJP1675,AJT1675,AJX1675,AKB1675,AKF1675,AKJ1675,AKN1675,AKR1675,AKV1675,AKZ1675,ALD1675,ALH1675,ALL1675,ALP1675,ALT1675,ALX1675,AMB1675,AMF1675,AMJ1675,AMN1675,AMR1675,AMV1675,AMZ1675,AND1675,ANH1675,ANL1675,ANP1675))+SUM((ANT1675,ANX1675,AOB1675,AOF1675,AOJ1675)))=AN1675,"ok","check")</f>
        <v>ok</v>
      </c>
      <c r="AV1675" s="196">
        <v>0.25</v>
      </c>
      <c r="AW1675" s="197">
        <v>4</v>
      </c>
      <c r="AX1675" s="191" t="s">
        <v>1479</v>
      </c>
      <c r="AY1675" s="190" t="s">
        <v>618</v>
      </c>
    </row>
    <row r="1676" spans="1:51" x14ac:dyDescent="0.25">
      <c r="A1676" s="190">
        <v>1609</v>
      </c>
      <c r="B1676" s="205" t="s">
        <v>1871</v>
      </c>
      <c r="C1676" s="205" t="s">
        <v>2552</v>
      </c>
      <c r="D1676" s="260">
        <v>44139</v>
      </c>
      <c r="E1676" s="382" t="s">
        <v>838</v>
      </c>
      <c r="F1676" s="205" t="s">
        <v>610</v>
      </c>
      <c r="G1676" s="205" t="s">
        <v>2509</v>
      </c>
      <c r="H1676" s="260">
        <v>44139</v>
      </c>
      <c r="I1676" s="260">
        <v>44139</v>
      </c>
      <c r="J1676" s="210">
        <v>0.1076388888888889</v>
      </c>
      <c r="K1676" s="210">
        <v>0.1111111111111111</v>
      </c>
      <c r="M1676" s="212" t="s">
        <v>65</v>
      </c>
      <c r="N1676" s="204">
        <v>5</v>
      </c>
      <c r="O1676" s="214" t="s">
        <v>65</v>
      </c>
      <c r="P1676" s="206">
        <v>5</v>
      </c>
      <c r="Q1676" s="214" t="s">
        <v>65</v>
      </c>
      <c r="R1676" s="206">
        <v>5</v>
      </c>
      <c r="S1676" s="212" t="s">
        <v>65</v>
      </c>
      <c r="T1676" s="206">
        <v>5</v>
      </c>
      <c r="U1676" s="214" t="s">
        <v>65</v>
      </c>
      <c r="V1676" s="206">
        <v>5</v>
      </c>
      <c r="W1676" s="214" t="s">
        <v>65</v>
      </c>
      <c r="X1676" s="206">
        <v>5</v>
      </c>
      <c r="AC1676" s="367">
        <f t="shared" si="258"/>
        <v>100</v>
      </c>
      <c r="AD1676" s="219" t="s">
        <v>37</v>
      </c>
      <c r="AM1676" s="259">
        <f t="shared" si="259"/>
        <v>0</v>
      </c>
      <c r="AP1676" s="222">
        <f t="shared" si="260"/>
        <v>0</v>
      </c>
      <c r="AS1676" s="228" t="str">
        <f t="shared" si="261"/>
        <v>ok</v>
      </c>
      <c r="AT1676" s="219" t="str">
        <f>IF(((SUM(AV1676,AZ1676,BD1676,BH1676,BL1676,BP1676,BT1676,BX1676,CB1676,CF1676,CJ1676,CN1676,CR1676,CV1676,CZ1676,DD1676,DH1676,DL1676,DP1676,DT1676,DX1676,EB1676,EF1676,EJ1676,EN1676,ER1676,EV1676,EZ1676,FD1676,FH1676,FL1676,FP1676,FT1676,FX1676,GB1676,GF1676,GJ1676,GN1676,GR1676,GV1676,GZ1676,HD1676,HH1676,HL1676,HP1676,HT1676,HX1676,IB1676,IF1676,IJ1676,IN1676,IR1676,IV1676,IZ1676,JD1676,JH1676,JL1676,JP1676,JT1676,JX1676,KB1676,KF1676,KJ1676,KN1676,KR1676,KV1676,KZ1676,LD1676,LH1676,LL1676,LP1676,LT1676,LX1676,MB1676,MF1676,MJ1676,MN1676,MR1676,MV1676,MZ1676,ND1676,NH1676,NL1676,NP1676,NT1676,NX1676,OB1676,OF1676,OJ1676,ON1676,OR1676,OV1676,OZ1676,PD1676,PH1676,PL1676,PP1676,PT1676,PX1676,QB1676,QF1676,QJ1676,QN1676,QR1676,QV1676,QZ1676,RD1676,RH1676,RL1676,RP1676,RT1676,RX1676,SB1676,SF1676,SJ1676,SN1676,SR1676,SV1676,SZ1676,TD1676,TH1676,TL1676,TP1676,TT1676,TX1676,UB1676,UF1676,UJ1676,UN1676,UR1676,UV1676,UZ1676,VD1676,VH1676,VL1676,VP1676,VT1676,VX1676,WB1676,WF1676,WJ1676,WN1676,WR1676,WV1676,WZ1676,XD1676,XH1676,XL1676,XP1676,XT1676,XX1676,YB1676,YF1676,YJ1676,YN1676,YR1676,YV1676,YZ1676,ZD1676,ZH1676,ZL1676,ZP1676,ZT1676,ZX1676,AAB1676,AAF1676,AAJ1676,AAN1676,AAR1676,AAV1676,AAZ1676,ABD1676,ABH1676,ABL1676,ABP1676,ABT1676,ABX1676,ACB1676,ACF1676,ACJ1676,ACN1676,ACR1676,ACV1676,ACZ1676,ADD1676,ADH1676,ADL1676,ADP1676,ADT1676,ADX1676,AEB1676,AEF1676,AEJ1676,AEN1676,AER1676,AEV1676,AEZ1676,AFD1676,AFH1676,AFL1676,AFP1676,AFT1676,AFX1676,AGB1676,AGF1676,AGJ1676,AGN1676,AGR1676,AGV1676,AGZ1676,AHD1676,AHH1676,AHL1676,AHP1676,AHT1676,AHX1676,AIB1676,AIF1676,AIJ1676,AIN1676,AIR1676,AIV1676,AIZ1676,AJD1676,AJH1676,AJL1676,AJP1676,AJT1676,AJX1676,AKB1676,AKF1676,AKJ1676,AKN1676,AKR1676,AKV1676,AKZ1676,ALD1676,ALH1676,ALL1676,ALP1676,ALT1676,ALX1676,AMB1676,AMF1676,AMJ1676,AMN1676,AMR1676,AMV1676,AMZ1676,AND1676,ANH1676,ANL1676,ANP1676))+SUM((ANT1676,ANX1676,AOB1676,AOF1676,AOJ1676)))=AN1676,"ok","check")</f>
        <v>ok</v>
      </c>
    </row>
    <row r="1677" spans="1:51" x14ac:dyDescent="0.25">
      <c r="A1677" s="190">
        <v>1610</v>
      </c>
      <c r="B1677" s="205" t="s">
        <v>1871</v>
      </c>
      <c r="C1677" s="205" t="s">
        <v>2553</v>
      </c>
      <c r="D1677" s="260">
        <v>44139</v>
      </c>
      <c r="E1677" s="382" t="s">
        <v>838</v>
      </c>
      <c r="F1677" s="205" t="s">
        <v>610</v>
      </c>
      <c r="G1677" s="205" t="s">
        <v>2509</v>
      </c>
      <c r="H1677" s="260">
        <v>44139</v>
      </c>
      <c r="I1677" s="260">
        <v>44139</v>
      </c>
      <c r="J1677" s="210">
        <v>0.16666666666666666</v>
      </c>
      <c r="K1677" s="210">
        <v>0.17361111111111113</v>
      </c>
      <c r="M1677" s="258" t="s">
        <v>136</v>
      </c>
      <c r="N1677" s="204">
        <v>5</v>
      </c>
      <c r="O1677" s="258" t="s">
        <v>136</v>
      </c>
      <c r="P1677" s="206">
        <v>5</v>
      </c>
      <c r="Q1677" s="204"/>
      <c r="R1677" s="204"/>
      <c r="S1677" s="258" t="s">
        <v>136</v>
      </c>
      <c r="T1677" s="206">
        <v>5</v>
      </c>
      <c r="U1677" s="258" t="s">
        <v>136</v>
      </c>
      <c r="V1677" s="206">
        <v>5</v>
      </c>
      <c r="W1677" s="204"/>
      <c r="X1677" s="204"/>
      <c r="AC1677" s="367">
        <f t="shared" si="258"/>
        <v>100</v>
      </c>
      <c r="AD1677" s="219" t="s">
        <v>37</v>
      </c>
      <c r="AF1677" s="194">
        <v>1</v>
      </c>
      <c r="AM1677" s="259">
        <f t="shared" si="259"/>
        <v>1</v>
      </c>
      <c r="AN1677" s="221">
        <v>0.3</v>
      </c>
      <c r="AP1677" s="222">
        <f t="shared" si="260"/>
        <v>0.3</v>
      </c>
      <c r="AS1677" s="228" t="str">
        <f t="shared" si="261"/>
        <v>ok</v>
      </c>
      <c r="AT1677" s="219" t="str">
        <f>IF(((SUM(AV1677,AZ1677,BD1677,BH1677,BL1677,BP1677,BT1677,BX1677,CB1677,CF1677,CJ1677,CN1677,CR1677,CV1677,CZ1677,DD1677,DH1677,DL1677,DP1677,DT1677,DX1677,EB1677,EF1677,EJ1677,EN1677,ER1677,EV1677,EZ1677,FD1677,FH1677,FL1677,FP1677,FT1677,FX1677,GB1677,GF1677,GJ1677,GN1677,GR1677,GV1677,GZ1677,HD1677,HH1677,HL1677,HP1677,HT1677,HX1677,IB1677,IF1677,IJ1677,IN1677,IR1677,IV1677,IZ1677,JD1677,JH1677,JL1677,JP1677,JT1677,JX1677,KB1677,KF1677,KJ1677,KN1677,KR1677,KV1677,KZ1677,LD1677,LH1677,LL1677,LP1677,LT1677,LX1677,MB1677,MF1677,MJ1677,MN1677,MR1677,MV1677,MZ1677,ND1677,NH1677,NL1677,NP1677,NT1677,NX1677,OB1677,OF1677,OJ1677,ON1677,OR1677,OV1677,OZ1677,PD1677,PH1677,PL1677,PP1677,PT1677,PX1677,QB1677,QF1677,QJ1677,QN1677,QR1677,QV1677,QZ1677,RD1677,RH1677,RL1677,RP1677,RT1677,RX1677,SB1677,SF1677,SJ1677,SN1677,SR1677,SV1677,SZ1677,TD1677,TH1677,TL1677,TP1677,TT1677,TX1677,UB1677,UF1677,UJ1677,UN1677,UR1677,UV1677,UZ1677,VD1677,VH1677,VL1677,VP1677,VT1677,VX1677,WB1677,WF1677,WJ1677,WN1677,WR1677,WV1677,WZ1677,XD1677,XH1677,XL1677,XP1677,XT1677,XX1677,YB1677,YF1677,YJ1677,YN1677,YR1677,YV1677,YZ1677,ZD1677,ZH1677,ZL1677,ZP1677,ZT1677,ZX1677,AAB1677,AAF1677,AAJ1677,AAN1677,AAR1677,AAV1677,AAZ1677,ABD1677,ABH1677,ABL1677,ABP1677,ABT1677,ABX1677,ACB1677,ACF1677,ACJ1677,ACN1677,ACR1677,ACV1677,ACZ1677,ADD1677,ADH1677,ADL1677,ADP1677,ADT1677,ADX1677,AEB1677,AEF1677,AEJ1677,AEN1677,AER1677,AEV1677,AEZ1677,AFD1677,AFH1677,AFL1677,AFP1677,AFT1677,AFX1677,AGB1677,AGF1677,AGJ1677,AGN1677,AGR1677,AGV1677,AGZ1677,AHD1677,AHH1677,AHL1677,AHP1677,AHT1677,AHX1677,AIB1677,AIF1677,AIJ1677,AIN1677,AIR1677,AIV1677,AIZ1677,AJD1677,AJH1677,AJL1677,AJP1677,AJT1677,AJX1677,AKB1677,AKF1677,AKJ1677,AKN1677,AKR1677,AKV1677,AKZ1677,ALD1677,ALH1677,ALL1677,ALP1677,ALT1677,ALX1677,AMB1677,AMF1677,AMJ1677,AMN1677,AMR1677,AMV1677,AMZ1677,AND1677,ANH1677,ANL1677,ANP1677))+SUM((ANT1677,ANX1677,AOB1677,AOF1677,AOJ1677)))=AN1677,"ok","check")</f>
        <v>ok</v>
      </c>
      <c r="AV1677" s="196">
        <v>0.3</v>
      </c>
      <c r="AW1677" s="197">
        <v>6</v>
      </c>
      <c r="AX1677" s="191" t="s">
        <v>601</v>
      </c>
      <c r="AY1677" s="190" t="s">
        <v>612</v>
      </c>
    </row>
    <row r="1678" spans="1:51" x14ac:dyDescent="0.25">
      <c r="A1678" s="190">
        <v>1611</v>
      </c>
      <c r="B1678" s="205" t="s">
        <v>1871</v>
      </c>
      <c r="C1678" s="205" t="s">
        <v>2554</v>
      </c>
      <c r="D1678" s="260">
        <v>44139</v>
      </c>
      <c r="E1678" s="382" t="s">
        <v>838</v>
      </c>
      <c r="F1678" s="205" t="s">
        <v>610</v>
      </c>
      <c r="G1678" s="205" t="s">
        <v>2509</v>
      </c>
      <c r="H1678" s="260">
        <v>44139</v>
      </c>
      <c r="I1678" s="260">
        <v>44139</v>
      </c>
      <c r="J1678" s="210">
        <v>0.17708333333333334</v>
      </c>
      <c r="K1678" s="210">
        <v>0.1875</v>
      </c>
      <c r="M1678" s="212" t="s">
        <v>65</v>
      </c>
      <c r="N1678" s="204">
        <v>5</v>
      </c>
      <c r="O1678" s="214" t="s">
        <v>65</v>
      </c>
      <c r="P1678" s="206">
        <v>5</v>
      </c>
      <c r="Q1678" s="204"/>
      <c r="R1678" s="204"/>
      <c r="S1678" s="212" t="s">
        <v>65</v>
      </c>
      <c r="T1678" s="206">
        <v>5</v>
      </c>
      <c r="U1678" s="214" t="s">
        <v>65</v>
      </c>
      <c r="V1678" s="206">
        <v>5</v>
      </c>
      <c r="W1678" s="204"/>
      <c r="X1678" s="204"/>
      <c r="AC1678" s="367">
        <f t="shared" si="258"/>
        <v>100</v>
      </c>
      <c r="AD1678" s="219" t="s">
        <v>37</v>
      </c>
      <c r="AM1678" s="259">
        <f t="shared" si="259"/>
        <v>0</v>
      </c>
      <c r="AP1678" s="222">
        <f t="shared" si="260"/>
        <v>0</v>
      </c>
      <c r="AS1678" s="228" t="str">
        <f t="shared" si="261"/>
        <v>ok</v>
      </c>
      <c r="AT1678" s="219" t="str">
        <f>IF(((SUM(AV1678,AZ1678,BD1678,BH1678,BL1678,BP1678,BT1678,BX1678,CB1678,CF1678,CJ1678,CN1678,CR1678,CV1678,CZ1678,DD1678,DH1678,DL1678,DP1678,DT1678,DX1678,EB1678,EF1678,EJ1678,EN1678,ER1678,EV1678,EZ1678,FD1678,FH1678,FL1678,FP1678,FT1678,FX1678,GB1678,GF1678,GJ1678,GN1678,GR1678,GV1678,GZ1678,HD1678,HH1678,HL1678,HP1678,HT1678,HX1678,IB1678,IF1678,IJ1678,IN1678,IR1678,IV1678,IZ1678,JD1678,JH1678,JL1678,JP1678,JT1678,JX1678,KB1678,KF1678,KJ1678,KN1678,KR1678,KV1678,KZ1678,LD1678,LH1678,LL1678,LP1678,LT1678,LX1678,MB1678,MF1678,MJ1678,MN1678,MR1678,MV1678,MZ1678,ND1678,NH1678,NL1678,NP1678,NT1678,NX1678,OB1678,OF1678,OJ1678,ON1678,OR1678,OV1678,OZ1678,PD1678,PH1678,PL1678,PP1678,PT1678,PX1678,QB1678,QF1678,QJ1678,QN1678,QR1678,QV1678,QZ1678,RD1678,RH1678,RL1678,RP1678,RT1678,RX1678,SB1678,SF1678,SJ1678,SN1678,SR1678,SV1678,SZ1678,TD1678,TH1678,TL1678,TP1678,TT1678,TX1678,UB1678,UF1678,UJ1678,UN1678,UR1678,UV1678,UZ1678,VD1678,VH1678,VL1678,VP1678,VT1678,VX1678,WB1678,WF1678,WJ1678,WN1678,WR1678,WV1678,WZ1678,XD1678,XH1678,XL1678,XP1678,XT1678,XX1678,YB1678,YF1678,YJ1678,YN1678,YR1678,YV1678,YZ1678,ZD1678,ZH1678,ZL1678,ZP1678,ZT1678,ZX1678,AAB1678,AAF1678,AAJ1678,AAN1678,AAR1678,AAV1678,AAZ1678,ABD1678,ABH1678,ABL1678,ABP1678,ABT1678,ABX1678,ACB1678,ACF1678,ACJ1678,ACN1678,ACR1678,ACV1678,ACZ1678,ADD1678,ADH1678,ADL1678,ADP1678,ADT1678,ADX1678,AEB1678,AEF1678,AEJ1678,AEN1678,AER1678,AEV1678,AEZ1678,AFD1678,AFH1678,AFL1678,AFP1678,AFT1678,AFX1678,AGB1678,AGF1678,AGJ1678,AGN1678,AGR1678,AGV1678,AGZ1678,AHD1678,AHH1678,AHL1678,AHP1678,AHT1678,AHX1678,AIB1678,AIF1678,AIJ1678,AIN1678,AIR1678,AIV1678,AIZ1678,AJD1678,AJH1678,AJL1678,AJP1678,AJT1678,AJX1678,AKB1678,AKF1678,AKJ1678,AKN1678,AKR1678,AKV1678,AKZ1678,ALD1678,ALH1678,ALL1678,ALP1678,ALT1678,ALX1678,AMB1678,AMF1678,AMJ1678,AMN1678,AMR1678,AMV1678,AMZ1678,AND1678,ANH1678,ANL1678,ANP1678))+SUM((ANT1678,ANX1678,AOB1678,AOF1678,AOJ1678)))=AN1678,"ok","check")</f>
        <v>ok</v>
      </c>
    </row>
    <row r="1679" spans="1:51" x14ac:dyDescent="0.25">
      <c r="A1679" s="190">
        <v>1612</v>
      </c>
      <c r="B1679" s="205" t="s">
        <v>1871</v>
      </c>
      <c r="C1679" s="205" t="s">
        <v>2555</v>
      </c>
      <c r="D1679" s="260">
        <v>44139</v>
      </c>
      <c r="E1679" s="382" t="s">
        <v>838</v>
      </c>
      <c r="F1679" s="205" t="s">
        <v>610</v>
      </c>
      <c r="G1679" s="205" t="s">
        <v>2509</v>
      </c>
      <c r="H1679" s="260">
        <v>44139</v>
      </c>
      <c r="I1679" s="260">
        <v>44139</v>
      </c>
      <c r="J1679" s="210">
        <v>0.19097222222222221</v>
      </c>
      <c r="K1679" s="210">
        <v>0.20138888888888887</v>
      </c>
      <c r="M1679" s="258" t="s">
        <v>136</v>
      </c>
      <c r="N1679" s="204">
        <v>5</v>
      </c>
      <c r="O1679" s="258" t="s">
        <v>136</v>
      </c>
      <c r="P1679" s="206">
        <v>5</v>
      </c>
      <c r="Q1679" s="204"/>
      <c r="R1679" s="204"/>
      <c r="S1679" s="258" t="s">
        <v>136</v>
      </c>
      <c r="T1679" s="206">
        <v>5</v>
      </c>
      <c r="U1679" s="258" t="s">
        <v>136</v>
      </c>
      <c r="V1679" s="206">
        <v>5</v>
      </c>
      <c r="W1679" s="204"/>
      <c r="X1679" s="204"/>
      <c r="AC1679" s="367">
        <f t="shared" si="258"/>
        <v>100</v>
      </c>
      <c r="AD1679" s="219" t="s">
        <v>37</v>
      </c>
      <c r="AM1679" s="259">
        <f t="shared" si="259"/>
        <v>0</v>
      </c>
      <c r="AP1679" s="222">
        <f t="shared" si="260"/>
        <v>0</v>
      </c>
      <c r="AS1679" s="228" t="str">
        <f t="shared" si="261"/>
        <v>ok</v>
      </c>
      <c r="AT1679" s="219" t="str">
        <f>IF(((SUM(AV1679,AZ1679,BD1679,BH1679,BL1679,BP1679,BT1679,BX1679,CB1679,CF1679,CJ1679,CN1679,CR1679,CV1679,CZ1679,DD1679,DH1679,DL1679,DP1679,DT1679,DX1679,EB1679,EF1679,EJ1679,EN1679,ER1679,EV1679,EZ1679,FD1679,FH1679,FL1679,FP1679,FT1679,FX1679,GB1679,GF1679,GJ1679,GN1679,GR1679,GV1679,GZ1679,HD1679,HH1679,HL1679,HP1679,HT1679,HX1679,IB1679,IF1679,IJ1679,IN1679,IR1679,IV1679,IZ1679,JD1679,JH1679,JL1679,JP1679,JT1679,JX1679,KB1679,KF1679,KJ1679,KN1679,KR1679,KV1679,KZ1679,LD1679,LH1679,LL1679,LP1679,LT1679,LX1679,MB1679,MF1679,MJ1679,MN1679,MR1679,MV1679,MZ1679,ND1679,NH1679,NL1679,NP1679,NT1679,NX1679,OB1679,OF1679,OJ1679,ON1679,OR1679,OV1679,OZ1679,PD1679,PH1679,PL1679,PP1679,PT1679,PX1679,QB1679,QF1679,QJ1679,QN1679,QR1679,QV1679,QZ1679,RD1679,RH1679,RL1679,RP1679,RT1679,RX1679,SB1679,SF1679,SJ1679,SN1679,SR1679,SV1679,SZ1679,TD1679,TH1679,TL1679,TP1679,TT1679,TX1679,UB1679,UF1679,UJ1679,UN1679,UR1679,UV1679,UZ1679,VD1679,VH1679,VL1679,VP1679,VT1679,VX1679,WB1679,WF1679,WJ1679,WN1679,WR1679,WV1679,WZ1679,XD1679,XH1679,XL1679,XP1679,XT1679,XX1679,YB1679,YF1679,YJ1679,YN1679,YR1679,YV1679,YZ1679,ZD1679,ZH1679,ZL1679,ZP1679,ZT1679,ZX1679,AAB1679,AAF1679,AAJ1679,AAN1679,AAR1679,AAV1679,AAZ1679,ABD1679,ABH1679,ABL1679,ABP1679,ABT1679,ABX1679,ACB1679,ACF1679,ACJ1679,ACN1679,ACR1679,ACV1679,ACZ1679,ADD1679,ADH1679,ADL1679,ADP1679,ADT1679,ADX1679,AEB1679,AEF1679,AEJ1679,AEN1679,AER1679,AEV1679,AEZ1679,AFD1679,AFH1679,AFL1679,AFP1679,AFT1679,AFX1679,AGB1679,AGF1679,AGJ1679,AGN1679,AGR1679,AGV1679,AGZ1679,AHD1679,AHH1679,AHL1679,AHP1679,AHT1679,AHX1679,AIB1679,AIF1679,AIJ1679,AIN1679,AIR1679,AIV1679,AIZ1679,AJD1679,AJH1679,AJL1679,AJP1679,AJT1679,AJX1679,AKB1679,AKF1679,AKJ1679,AKN1679,AKR1679,AKV1679,AKZ1679,ALD1679,ALH1679,ALL1679,ALP1679,ALT1679,ALX1679,AMB1679,AMF1679,AMJ1679,AMN1679,AMR1679,AMV1679,AMZ1679,AND1679,ANH1679,ANL1679,ANP1679))+SUM((ANT1679,ANX1679,AOB1679,AOF1679,AOJ1679)))=AN1679,"ok","check")</f>
        <v>ok</v>
      </c>
    </row>
    <row r="1680" spans="1:51" x14ac:dyDescent="0.25">
      <c r="A1680" s="190">
        <v>1613</v>
      </c>
      <c r="B1680" s="205" t="s">
        <v>1871</v>
      </c>
      <c r="C1680" s="205" t="s">
        <v>2556</v>
      </c>
      <c r="D1680" s="260">
        <v>44139</v>
      </c>
      <c r="E1680" s="382" t="s">
        <v>838</v>
      </c>
      <c r="F1680" s="205" t="s">
        <v>610</v>
      </c>
      <c r="G1680" s="205" t="s">
        <v>2509</v>
      </c>
      <c r="H1680" s="260">
        <v>44139</v>
      </c>
      <c r="I1680" s="260">
        <v>44139</v>
      </c>
      <c r="J1680" s="210">
        <v>0.20833333333333334</v>
      </c>
      <c r="K1680" s="210">
        <v>0.21458333333333335</v>
      </c>
      <c r="M1680" s="212" t="s">
        <v>65</v>
      </c>
      <c r="N1680" s="204">
        <v>5</v>
      </c>
      <c r="O1680" s="214" t="s">
        <v>65</v>
      </c>
      <c r="P1680" s="206">
        <v>5</v>
      </c>
      <c r="Q1680" s="204"/>
      <c r="R1680" s="204"/>
      <c r="S1680" s="212" t="s">
        <v>65</v>
      </c>
      <c r="T1680" s="206">
        <v>5</v>
      </c>
      <c r="U1680" s="214" t="s">
        <v>65</v>
      </c>
      <c r="V1680" s="206">
        <v>5</v>
      </c>
      <c r="W1680" s="204"/>
      <c r="X1680" s="204"/>
      <c r="AC1680" s="367">
        <f t="shared" si="258"/>
        <v>100</v>
      </c>
      <c r="AD1680" s="219" t="s">
        <v>37</v>
      </c>
      <c r="AM1680" s="259">
        <f t="shared" si="259"/>
        <v>0</v>
      </c>
      <c r="AP1680" s="222">
        <f t="shared" si="260"/>
        <v>0</v>
      </c>
      <c r="AS1680" s="228" t="str">
        <f t="shared" si="261"/>
        <v>ok</v>
      </c>
      <c r="AT1680" s="219" t="str">
        <f>IF(((SUM(AV1680,AZ1680,BD1680,BH1680,BL1680,BP1680,BT1680,BX1680,CB1680,CF1680,CJ1680,CN1680,CR1680,CV1680,CZ1680,DD1680,DH1680,DL1680,DP1680,DT1680,DX1680,EB1680,EF1680,EJ1680,EN1680,ER1680,EV1680,EZ1680,FD1680,FH1680,FL1680,FP1680,FT1680,FX1680,GB1680,GF1680,GJ1680,GN1680,GR1680,GV1680,GZ1680,HD1680,HH1680,HL1680,HP1680,HT1680,HX1680,IB1680,IF1680,IJ1680,IN1680,IR1680,IV1680,IZ1680,JD1680,JH1680,JL1680,JP1680,JT1680,JX1680,KB1680,KF1680,KJ1680,KN1680,KR1680,KV1680,KZ1680,LD1680,LH1680,LL1680,LP1680,LT1680,LX1680,MB1680,MF1680,MJ1680,MN1680,MR1680,MV1680,MZ1680,ND1680,NH1680,NL1680,NP1680,NT1680,NX1680,OB1680,OF1680,OJ1680,ON1680,OR1680,OV1680,OZ1680,PD1680,PH1680,PL1680,PP1680,PT1680,PX1680,QB1680,QF1680,QJ1680,QN1680,QR1680,QV1680,QZ1680,RD1680,RH1680,RL1680,RP1680,RT1680,RX1680,SB1680,SF1680,SJ1680,SN1680,SR1680,SV1680,SZ1680,TD1680,TH1680,TL1680,TP1680,TT1680,TX1680,UB1680,UF1680,UJ1680,UN1680,UR1680,UV1680,UZ1680,VD1680,VH1680,VL1680,VP1680,VT1680,VX1680,WB1680,WF1680,WJ1680,WN1680,WR1680,WV1680,WZ1680,XD1680,XH1680,XL1680,XP1680,XT1680,XX1680,YB1680,YF1680,YJ1680,YN1680,YR1680,YV1680,YZ1680,ZD1680,ZH1680,ZL1680,ZP1680,ZT1680,ZX1680,AAB1680,AAF1680,AAJ1680,AAN1680,AAR1680,AAV1680,AAZ1680,ABD1680,ABH1680,ABL1680,ABP1680,ABT1680,ABX1680,ACB1680,ACF1680,ACJ1680,ACN1680,ACR1680,ACV1680,ACZ1680,ADD1680,ADH1680,ADL1680,ADP1680,ADT1680,ADX1680,AEB1680,AEF1680,AEJ1680,AEN1680,AER1680,AEV1680,AEZ1680,AFD1680,AFH1680,AFL1680,AFP1680,AFT1680,AFX1680,AGB1680,AGF1680,AGJ1680,AGN1680,AGR1680,AGV1680,AGZ1680,AHD1680,AHH1680,AHL1680,AHP1680,AHT1680,AHX1680,AIB1680,AIF1680,AIJ1680,AIN1680,AIR1680,AIV1680,AIZ1680,AJD1680,AJH1680,AJL1680,AJP1680,AJT1680,AJX1680,AKB1680,AKF1680,AKJ1680,AKN1680,AKR1680,AKV1680,AKZ1680,ALD1680,ALH1680,ALL1680,ALP1680,ALT1680,ALX1680,AMB1680,AMF1680,AMJ1680,AMN1680,AMR1680,AMV1680,AMZ1680,AND1680,ANH1680,ANL1680,ANP1680))+SUM((ANT1680,ANX1680,AOB1680,AOF1680,AOJ1680)))=AN1680,"ok","check")</f>
        <v>ok</v>
      </c>
    </row>
    <row r="1681" spans="1:67" x14ac:dyDescent="0.25">
      <c r="A1681" s="190">
        <v>1614</v>
      </c>
      <c r="B1681" s="205" t="s">
        <v>1871</v>
      </c>
      <c r="C1681" s="205" t="s">
        <v>2557</v>
      </c>
      <c r="D1681" s="260">
        <v>44139</v>
      </c>
      <c r="E1681" s="382" t="s">
        <v>838</v>
      </c>
      <c r="F1681" s="205" t="s">
        <v>600</v>
      </c>
      <c r="G1681" s="205" t="s">
        <v>616</v>
      </c>
      <c r="H1681" s="260">
        <v>44139</v>
      </c>
      <c r="I1681" s="260">
        <v>44139</v>
      </c>
      <c r="J1681" s="210">
        <v>0.26597222222222222</v>
      </c>
      <c r="K1681" s="210">
        <v>0.27430555555555552</v>
      </c>
      <c r="M1681" s="258" t="s">
        <v>136</v>
      </c>
      <c r="N1681" s="204">
        <v>5</v>
      </c>
      <c r="O1681" s="258" t="s">
        <v>136</v>
      </c>
      <c r="P1681" s="206">
        <v>5</v>
      </c>
      <c r="Q1681" s="204"/>
      <c r="R1681" s="204"/>
      <c r="S1681" s="258" t="s">
        <v>136</v>
      </c>
      <c r="T1681" s="206">
        <v>5</v>
      </c>
      <c r="U1681" s="258" t="s">
        <v>136</v>
      </c>
      <c r="V1681" s="206">
        <v>5</v>
      </c>
      <c r="W1681" s="204"/>
      <c r="X1681" s="204"/>
      <c r="AC1681" s="367">
        <f t="shared" si="258"/>
        <v>100</v>
      </c>
      <c r="AD1681" s="219" t="s">
        <v>37</v>
      </c>
      <c r="AE1681" s="194">
        <v>2</v>
      </c>
      <c r="AF1681" s="194">
        <v>1</v>
      </c>
      <c r="AM1681" s="259">
        <f t="shared" si="259"/>
        <v>3</v>
      </c>
      <c r="AN1681" s="221">
        <v>0.62</v>
      </c>
      <c r="AO1681" s="222">
        <v>0.62</v>
      </c>
      <c r="AP1681" s="222">
        <f t="shared" si="260"/>
        <v>0</v>
      </c>
      <c r="AS1681" s="228" t="str">
        <f t="shared" si="261"/>
        <v>ok</v>
      </c>
      <c r="AT1681" s="219" t="str">
        <f>IF(((SUM(AV1681,AZ1681,BD1681,BH1681,BL1681,BP1681,BT1681,BX1681,CB1681,CF1681,CJ1681,CN1681,CR1681,CV1681,CZ1681,DD1681,DH1681,DL1681,DP1681,DT1681,DX1681,EB1681,EF1681,EJ1681,EN1681,ER1681,EV1681,EZ1681,FD1681,FH1681,FL1681,FP1681,FT1681,FX1681,GB1681,GF1681,GJ1681,GN1681,GR1681,GV1681,GZ1681,HD1681,HH1681,HL1681,HP1681,HT1681,HX1681,IB1681,IF1681,IJ1681,IN1681,IR1681,IV1681,IZ1681,JD1681,JH1681,JL1681,JP1681,JT1681,JX1681,KB1681,KF1681,KJ1681,KN1681,KR1681,KV1681,KZ1681,LD1681,LH1681,LL1681,LP1681,LT1681,LX1681,MB1681,MF1681,MJ1681,MN1681,MR1681,MV1681,MZ1681,ND1681,NH1681,NL1681,NP1681,NT1681,NX1681,OB1681,OF1681,OJ1681,ON1681,OR1681,OV1681,OZ1681,PD1681,PH1681,PL1681,PP1681,PT1681,PX1681,QB1681,QF1681,QJ1681,QN1681,QR1681,QV1681,QZ1681,RD1681,RH1681,RL1681,RP1681,RT1681,RX1681,SB1681,SF1681,SJ1681,SN1681,SR1681,SV1681,SZ1681,TD1681,TH1681,TL1681,TP1681,TT1681,TX1681,UB1681,UF1681,UJ1681,UN1681,UR1681,UV1681,UZ1681,VD1681,VH1681,VL1681,VP1681,VT1681,VX1681,WB1681,WF1681,WJ1681,WN1681,WR1681,WV1681,WZ1681,XD1681,XH1681,XL1681,XP1681,XT1681,XX1681,YB1681,YF1681,YJ1681,YN1681,YR1681,YV1681,YZ1681,ZD1681,ZH1681,ZL1681,ZP1681,ZT1681,ZX1681,AAB1681,AAF1681,AAJ1681,AAN1681,AAR1681,AAV1681,AAZ1681,ABD1681,ABH1681,ABL1681,ABP1681,ABT1681,ABX1681,ACB1681,ACF1681,ACJ1681,ACN1681,ACR1681,ACV1681,ACZ1681,ADD1681,ADH1681,ADL1681,ADP1681,ADT1681,ADX1681,AEB1681,AEF1681,AEJ1681,AEN1681,AER1681,AEV1681,AEZ1681,AFD1681,AFH1681,AFL1681,AFP1681,AFT1681,AFX1681,AGB1681,AGF1681,AGJ1681,AGN1681,AGR1681,AGV1681,AGZ1681,AHD1681,AHH1681,AHL1681,AHP1681,AHT1681,AHX1681,AIB1681,AIF1681,AIJ1681,AIN1681,AIR1681,AIV1681,AIZ1681,AJD1681,AJH1681,AJL1681,AJP1681,AJT1681,AJX1681,AKB1681,AKF1681,AKJ1681,AKN1681,AKR1681,AKV1681,AKZ1681,ALD1681,ALH1681,ALL1681,ALP1681,ALT1681,ALX1681,AMB1681,AMF1681,AMJ1681,AMN1681,AMR1681,AMV1681,AMZ1681,AND1681,ANH1681,ANL1681,ANP1681))+SUM((ANT1681,ANX1681,AOB1681,AOF1681,AOJ1681)))=AN1681,"ok","check")</f>
        <v>ok</v>
      </c>
      <c r="AV1681" s="196">
        <v>0.45</v>
      </c>
      <c r="AW1681" s="197">
        <v>2</v>
      </c>
      <c r="AX1681" s="191" t="s">
        <v>601</v>
      </c>
      <c r="AY1681" s="190" t="s">
        <v>602</v>
      </c>
      <c r="AZ1681" s="196">
        <v>0.15</v>
      </c>
      <c r="BA1681" s="197">
        <v>1</v>
      </c>
      <c r="BB1681" s="191" t="s">
        <v>601</v>
      </c>
      <c r="BC1681" s="190" t="s">
        <v>602</v>
      </c>
      <c r="BD1681" s="196">
        <v>0.02</v>
      </c>
      <c r="BE1681" s="197">
        <v>1</v>
      </c>
      <c r="BF1681" s="191" t="s">
        <v>601</v>
      </c>
      <c r="BG1681" s="190" t="s">
        <v>602</v>
      </c>
    </row>
    <row r="1682" spans="1:67" x14ac:dyDescent="0.25">
      <c r="A1682" s="190">
        <v>1615</v>
      </c>
      <c r="B1682" s="205" t="s">
        <v>1871</v>
      </c>
      <c r="C1682" s="205" t="s">
        <v>2558</v>
      </c>
      <c r="D1682" s="260">
        <v>44139</v>
      </c>
      <c r="E1682" s="382" t="s">
        <v>838</v>
      </c>
      <c r="F1682" s="205" t="s">
        <v>600</v>
      </c>
      <c r="G1682" s="205" t="s">
        <v>616</v>
      </c>
      <c r="H1682" s="260">
        <v>44139</v>
      </c>
      <c r="I1682" s="260">
        <v>44139</v>
      </c>
      <c r="J1682" s="210">
        <v>0.28125</v>
      </c>
      <c r="K1682" s="210">
        <v>0.28402777777777777</v>
      </c>
      <c r="M1682" s="212" t="s">
        <v>65</v>
      </c>
      <c r="N1682" s="204">
        <v>5</v>
      </c>
      <c r="O1682" s="214" t="s">
        <v>65</v>
      </c>
      <c r="P1682" s="206">
        <v>5</v>
      </c>
      <c r="Q1682" s="204"/>
      <c r="R1682" s="204"/>
      <c r="S1682" s="212" t="s">
        <v>65</v>
      </c>
      <c r="T1682" s="206">
        <v>5</v>
      </c>
      <c r="U1682" s="214" t="s">
        <v>65</v>
      </c>
      <c r="V1682" s="206">
        <v>5</v>
      </c>
      <c r="W1682" s="204"/>
      <c r="X1682" s="204"/>
      <c r="AC1682" s="367">
        <f t="shared" si="258"/>
        <v>100</v>
      </c>
      <c r="AD1682" s="219" t="s">
        <v>37</v>
      </c>
      <c r="AM1682" s="259">
        <f t="shared" si="259"/>
        <v>0</v>
      </c>
      <c r="AP1682" s="222">
        <f t="shared" si="260"/>
        <v>0</v>
      </c>
      <c r="AS1682" s="228" t="str">
        <f t="shared" si="261"/>
        <v>ok</v>
      </c>
      <c r="AT1682" s="219" t="str">
        <f>IF(((SUM(AV1682,AZ1682,BD1682,BH1682,BL1682,BP1682,BT1682,BX1682,CB1682,CF1682,CJ1682,CN1682,CR1682,CV1682,CZ1682,DD1682,DH1682,DL1682,DP1682,DT1682,DX1682,EB1682,EF1682,EJ1682,EN1682,ER1682,EV1682,EZ1682,FD1682,FH1682,FL1682,FP1682,FT1682,FX1682,GB1682,GF1682,GJ1682,GN1682,GR1682,GV1682,GZ1682,HD1682,HH1682,HL1682,HP1682,HT1682,HX1682,IB1682,IF1682,IJ1682,IN1682,IR1682,IV1682,IZ1682,JD1682,JH1682,JL1682,JP1682,JT1682,JX1682,KB1682,KF1682,KJ1682,KN1682,KR1682,KV1682,KZ1682,LD1682,LH1682,LL1682,LP1682,LT1682,LX1682,MB1682,MF1682,MJ1682,MN1682,MR1682,MV1682,MZ1682,ND1682,NH1682,NL1682,NP1682,NT1682,NX1682,OB1682,OF1682,OJ1682,ON1682,OR1682,OV1682,OZ1682,PD1682,PH1682,PL1682,PP1682,PT1682,PX1682,QB1682,QF1682,QJ1682,QN1682,QR1682,QV1682,QZ1682,RD1682,RH1682,RL1682,RP1682,RT1682,RX1682,SB1682,SF1682,SJ1682,SN1682,SR1682,SV1682,SZ1682,TD1682,TH1682,TL1682,TP1682,TT1682,TX1682,UB1682,UF1682,UJ1682,UN1682,UR1682,UV1682,UZ1682,VD1682,VH1682,VL1682,VP1682,VT1682,VX1682,WB1682,WF1682,WJ1682,WN1682,WR1682,WV1682,WZ1682,XD1682,XH1682,XL1682,XP1682,XT1682,XX1682,YB1682,YF1682,YJ1682,YN1682,YR1682,YV1682,YZ1682,ZD1682,ZH1682,ZL1682,ZP1682,ZT1682,ZX1682,AAB1682,AAF1682,AAJ1682,AAN1682,AAR1682,AAV1682,AAZ1682,ABD1682,ABH1682,ABL1682,ABP1682,ABT1682,ABX1682,ACB1682,ACF1682,ACJ1682,ACN1682,ACR1682,ACV1682,ACZ1682,ADD1682,ADH1682,ADL1682,ADP1682,ADT1682,ADX1682,AEB1682,AEF1682,AEJ1682,AEN1682,AER1682,AEV1682,AEZ1682,AFD1682,AFH1682,AFL1682,AFP1682,AFT1682,AFX1682,AGB1682,AGF1682,AGJ1682,AGN1682,AGR1682,AGV1682,AGZ1682,AHD1682,AHH1682,AHL1682,AHP1682,AHT1682,AHX1682,AIB1682,AIF1682,AIJ1682,AIN1682,AIR1682,AIV1682,AIZ1682,AJD1682,AJH1682,AJL1682,AJP1682,AJT1682,AJX1682,AKB1682,AKF1682,AKJ1682,AKN1682,AKR1682,AKV1682,AKZ1682,ALD1682,ALH1682,ALL1682,ALP1682,ALT1682,ALX1682,AMB1682,AMF1682,AMJ1682,AMN1682,AMR1682,AMV1682,AMZ1682,AND1682,ANH1682,ANL1682,ANP1682))+SUM((ANT1682,ANX1682,AOB1682,AOF1682,AOJ1682)))=AN1682,"ok","check")</f>
        <v>ok</v>
      </c>
    </row>
    <row r="1683" spans="1:67" x14ac:dyDescent="0.25">
      <c r="A1683" s="190">
        <v>1616</v>
      </c>
      <c r="B1683" s="205" t="s">
        <v>1871</v>
      </c>
      <c r="C1683" s="205" t="s">
        <v>2559</v>
      </c>
      <c r="D1683" s="260">
        <v>44139</v>
      </c>
      <c r="E1683" s="382" t="s">
        <v>838</v>
      </c>
      <c r="F1683" s="205" t="s">
        <v>600</v>
      </c>
      <c r="G1683" s="205" t="s">
        <v>616</v>
      </c>
      <c r="H1683" s="260">
        <v>44139</v>
      </c>
      <c r="I1683" s="260">
        <v>44139</v>
      </c>
      <c r="J1683" s="210">
        <v>0.30763888888888891</v>
      </c>
      <c r="K1683" s="210">
        <v>0.31111111111111112</v>
      </c>
      <c r="M1683" s="258" t="s">
        <v>136</v>
      </c>
      <c r="N1683" s="204">
        <v>5</v>
      </c>
      <c r="O1683" s="258" t="s">
        <v>136</v>
      </c>
      <c r="P1683" s="206">
        <v>5</v>
      </c>
      <c r="Q1683" s="204"/>
      <c r="R1683" s="204"/>
      <c r="S1683" s="258" t="s">
        <v>136</v>
      </c>
      <c r="T1683" s="206">
        <v>5</v>
      </c>
      <c r="U1683" s="258" t="s">
        <v>136</v>
      </c>
      <c r="V1683" s="206">
        <v>5</v>
      </c>
      <c r="W1683" s="204"/>
      <c r="X1683" s="204"/>
      <c r="AC1683" s="367">
        <f t="shared" si="258"/>
        <v>100</v>
      </c>
      <c r="AD1683" s="219" t="s">
        <v>37</v>
      </c>
      <c r="AM1683" s="259">
        <f t="shared" si="259"/>
        <v>0</v>
      </c>
      <c r="AP1683" s="222">
        <f t="shared" si="260"/>
        <v>0</v>
      </c>
      <c r="AS1683" s="228" t="str">
        <f t="shared" si="261"/>
        <v>ok</v>
      </c>
      <c r="AT1683" s="219" t="str">
        <f>IF(((SUM(AV1683,AZ1683,BD1683,BH1683,BL1683,BP1683,BT1683,BX1683,CB1683,CF1683,CJ1683,CN1683,CR1683,CV1683,CZ1683,DD1683,DH1683,DL1683,DP1683,DT1683,DX1683,EB1683,EF1683,EJ1683,EN1683,ER1683,EV1683,EZ1683,FD1683,FH1683,FL1683,FP1683,FT1683,FX1683,GB1683,GF1683,GJ1683,GN1683,GR1683,GV1683,GZ1683,HD1683,HH1683,HL1683,HP1683,HT1683,HX1683,IB1683,IF1683,IJ1683,IN1683,IR1683,IV1683,IZ1683,JD1683,JH1683,JL1683,JP1683,JT1683,JX1683,KB1683,KF1683,KJ1683,KN1683,KR1683,KV1683,KZ1683,LD1683,LH1683,LL1683,LP1683,LT1683,LX1683,MB1683,MF1683,MJ1683,MN1683,MR1683,MV1683,MZ1683,ND1683,NH1683,NL1683,NP1683,NT1683,NX1683,OB1683,OF1683,OJ1683,ON1683,OR1683,OV1683,OZ1683,PD1683,PH1683,PL1683,PP1683,PT1683,PX1683,QB1683,QF1683,QJ1683,QN1683,QR1683,QV1683,QZ1683,RD1683,RH1683,RL1683,RP1683,RT1683,RX1683,SB1683,SF1683,SJ1683,SN1683,SR1683,SV1683,SZ1683,TD1683,TH1683,TL1683,TP1683,TT1683,TX1683,UB1683,UF1683,UJ1683,UN1683,UR1683,UV1683,UZ1683,VD1683,VH1683,VL1683,VP1683,VT1683,VX1683,WB1683,WF1683,WJ1683,WN1683,WR1683,WV1683,WZ1683,XD1683,XH1683,XL1683,XP1683,XT1683,XX1683,YB1683,YF1683,YJ1683,YN1683,YR1683,YV1683,YZ1683,ZD1683,ZH1683,ZL1683,ZP1683,ZT1683,ZX1683,AAB1683,AAF1683,AAJ1683,AAN1683,AAR1683,AAV1683,AAZ1683,ABD1683,ABH1683,ABL1683,ABP1683,ABT1683,ABX1683,ACB1683,ACF1683,ACJ1683,ACN1683,ACR1683,ACV1683,ACZ1683,ADD1683,ADH1683,ADL1683,ADP1683,ADT1683,ADX1683,AEB1683,AEF1683,AEJ1683,AEN1683,AER1683,AEV1683,AEZ1683,AFD1683,AFH1683,AFL1683,AFP1683,AFT1683,AFX1683,AGB1683,AGF1683,AGJ1683,AGN1683,AGR1683,AGV1683,AGZ1683,AHD1683,AHH1683,AHL1683,AHP1683,AHT1683,AHX1683,AIB1683,AIF1683,AIJ1683,AIN1683,AIR1683,AIV1683,AIZ1683,AJD1683,AJH1683,AJL1683,AJP1683,AJT1683,AJX1683,AKB1683,AKF1683,AKJ1683,AKN1683,AKR1683,AKV1683,AKZ1683,ALD1683,ALH1683,ALL1683,ALP1683,ALT1683,ALX1683,AMB1683,AMF1683,AMJ1683,AMN1683,AMR1683,AMV1683,AMZ1683,AND1683,ANH1683,ANL1683,ANP1683))+SUM((ANT1683,ANX1683,AOB1683,AOF1683,AOJ1683)))=AN1683,"ok","check")</f>
        <v>ok</v>
      </c>
    </row>
    <row r="1684" spans="1:67" x14ac:dyDescent="0.25">
      <c r="A1684" s="190">
        <v>1617</v>
      </c>
      <c r="B1684" s="205" t="s">
        <v>1871</v>
      </c>
      <c r="C1684" s="205" t="s">
        <v>2560</v>
      </c>
      <c r="D1684" s="260">
        <v>44139</v>
      </c>
      <c r="E1684" s="382" t="s">
        <v>838</v>
      </c>
      <c r="F1684" s="205" t="s">
        <v>600</v>
      </c>
      <c r="G1684" s="205" t="s">
        <v>616</v>
      </c>
      <c r="H1684" s="260">
        <v>44139</v>
      </c>
      <c r="I1684" s="260">
        <v>44139</v>
      </c>
      <c r="J1684" s="210">
        <v>0.35416666666666669</v>
      </c>
      <c r="K1684" s="210">
        <v>0.3659722222222222</v>
      </c>
      <c r="M1684" s="212" t="s">
        <v>65</v>
      </c>
      <c r="N1684" s="204">
        <v>5</v>
      </c>
      <c r="O1684" s="214" t="s">
        <v>65</v>
      </c>
      <c r="P1684" s="206">
        <v>5</v>
      </c>
      <c r="Q1684" s="204"/>
      <c r="R1684" s="204"/>
      <c r="S1684" s="212" t="s">
        <v>65</v>
      </c>
      <c r="T1684" s="206">
        <v>5</v>
      </c>
      <c r="U1684" s="214" t="s">
        <v>65</v>
      </c>
      <c r="V1684" s="206">
        <v>5</v>
      </c>
      <c r="W1684" s="204"/>
      <c r="X1684" s="204"/>
      <c r="AC1684" s="367">
        <f t="shared" si="258"/>
        <v>100</v>
      </c>
      <c r="AD1684" s="219" t="s">
        <v>37</v>
      </c>
      <c r="AE1684" s="194">
        <v>2</v>
      </c>
      <c r="AM1684" s="259">
        <f t="shared" si="259"/>
        <v>2</v>
      </c>
      <c r="AN1684" s="221">
        <v>0.35</v>
      </c>
      <c r="AO1684" s="222">
        <v>0.35</v>
      </c>
      <c r="AP1684" s="222">
        <f t="shared" si="260"/>
        <v>0</v>
      </c>
      <c r="AS1684" s="228" t="str">
        <f t="shared" si="261"/>
        <v>ok</v>
      </c>
      <c r="AT1684" s="219" t="str">
        <f>IF(((SUM(AV1684,AZ1684,BD1684,BH1684,BL1684,BP1684,BT1684,BX1684,CB1684,CF1684,CJ1684,CN1684,CR1684,CV1684,CZ1684,DD1684,DH1684,DL1684,DP1684,DT1684,DX1684,EB1684,EF1684,EJ1684,EN1684,ER1684,EV1684,EZ1684,FD1684,FH1684,FL1684,FP1684,FT1684,FX1684,GB1684,GF1684,GJ1684,GN1684,GR1684,GV1684,GZ1684,HD1684,HH1684,HL1684,HP1684,HT1684,HX1684,IB1684,IF1684,IJ1684,IN1684,IR1684,IV1684,IZ1684,JD1684,JH1684,JL1684,JP1684,JT1684,JX1684,KB1684,KF1684,KJ1684,KN1684,KR1684,KV1684,KZ1684,LD1684,LH1684,LL1684,LP1684,LT1684,LX1684,MB1684,MF1684,MJ1684,MN1684,MR1684,MV1684,MZ1684,ND1684,NH1684,NL1684,NP1684,NT1684,NX1684,OB1684,OF1684,OJ1684,ON1684,OR1684,OV1684,OZ1684,PD1684,PH1684,PL1684,PP1684,PT1684,PX1684,QB1684,QF1684,QJ1684,QN1684,QR1684,QV1684,QZ1684,RD1684,RH1684,RL1684,RP1684,RT1684,RX1684,SB1684,SF1684,SJ1684,SN1684,SR1684,SV1684,SZ1684,TD1684,TH1684,TL1684,TP1684,TT1684,TX1684,UB1684,UF1684,UJ1684,UN1684,UR1684,UV1684,UZ1684,VD1684,VH1684,VL1684,VP1684,VT1684,VX1684,WB1684,WF1684,WJ1684,WN1684,WR1684,WV1684,WZ1684,XD1684,XH1684,XL1684,XP1684,XT1684,XX1684,YB1684,YF1684,YJ1684,YN1684,YR1684,YV1684,YZ1684,ZD1684,ZH1684,ZL1684,ZP1684,ZT1684,ZX1684,AAB1684,AAF1684,AAJ1684,AAN1684,AAR1684,AAV1684,AAZ1684,ABD1684,ABH1684,ABL1684,ABP1684,ABT1684,ABX1684,ACB1684,ACF1684,ACJ1684,ACN1684,ACR1684,ACV1684,ACZ1684,ADD1684,ADH1684,ADL1684,ADP1684,ADT1684,ADX1684,AEB1684,AEF1684,AEJ1684,AEN1684,AER1684,AEV1684,AEZ1684,AFD1684,AFH1684,AFL1684,AFP1684,AFT1684,AFX1684,AGB1684,AGF1684,AGJ1684,AGN1684,AGR1684,AGV1684,AGZ1684,AHD1684,AHH1684,AHL1684,AHP1684,AHT1684,AHX1684,AIB1684,AIF1684,AIJ1684,AIN1684,AIR1684,AIV1684,AIZ1684,AJD1684,AJH1684,AJL1684,AJP1684,AJT1684,AJX1684,AKB1684,AKF1684,AKJ1684,AKN1684,AKR1684,AKV1684,AKZ1684,ALD1684,ALH1684,ALL1684,ALP1684,ALT1684,ALX1684,AMB1684,AMF1684,AMJ1684,AMN1684,AMR1684,AMV1684,AMZ1684,AND1684,ANH1684,ANL1684,ANP1684))+SUM((ANT1684,ANX1684,AOB1684,AOF1684,AOJ1684)))=AN1684,"ok","check")</f>
        <v>ok</v>
      </c>
      <c r="AV1684" s="196">
        <v>0.25</v>
      </c>
      <c r="AW1684" s="197">
        <v>1</v>
      </c>
      <c r="AX1684" s="191" t="s">
        <v>601</v>
      </c>
      <c r="AY1684" s="190" t="s">
        <v>605</v>
      </c>
      <c r="AZ1684" s="196">
        <v>0.1</v>
      </c>
      <c r="BA1684" s="197">
        <v>5</v>
      </c>
      <c r="BB1684" s="191" t="s">
        <v>601</v>
      </c>
      <c r="BC1684" s="190" t="s">
        <v>602</v>
      </c>
    </row>
    <row r="1685" spans="1:67" x14ac:dyDescent="0.25">
      <c r="A1685" s="190">
        <v>1618</v>
      </c>
      <c r="B1685" s="205" t="s">
        <v>1871</v>
      </c>
      <c r="C1685" s="205" t="s">
        <v>2561</v>
      </c>
      <c r="D1685" s="260">
        <v>44139</v>
      </c>
      <c r="E1685" s="382" t="s">
        <v>838</v>
      </c>
      <c r="F1685" s="205" t="s">
        <v>600</v>
      </c>
      <c r="G1685" s="205" t="s">
        <v>616</v>
      </c>
      <c r="H1685" s="260">
        <v>44139</v>
      </c>
      <c r="I1685" s="260">
        <v>44139</v>
      </c>
      <c r="J1685" s="210">
        <v>0.3888888888888889</v>
      </c>
      <c r="K1685" s="210">
        <v>0.40416666666666662</v>
      </c>
      <c r="M1685" s="258" t="s">
        <v>136</v>
      </c>
      <c r="N1685" s="204">
        <v>5</v>
      </c>
      <c r="O1685" s="258" t="s">
        <v>136</v>
      </c>
      <c r="P1685" s="206">
        <v>5</v>
      </c>
      <c r="Q1685" s="204"/>
      <c r="R1685" s="204"/>
      <c r="S1685" s="258" t="s">
        <v>136</v>
      </c>
      <c r="T1685" s="206">
        <v>5</v>
      </c>
      <c r="U1685" s="258" t="s">
        <v>136</v>
      </c>
      <c r="V1685" s="206">
        <v>5</v>
      </c>
      <c r="W1685" s="204"/>
      <c r="X1685" s="204"/>
      <c r="AC1685" s="367">
        <f t="shared" si="258"/>
        <v>100</v>
      </c>
      <c r="AD1685" s="219" t="s">
        <v>37</v>
      </c>
      <c r="AE1685" s="194">
        <v>3</v>
      </c>
      <c r="AG1685" s="194">
        <v>1</v>
      </c>
      <c r="AK1685" s="194">
        <v>1</v>
      </c>
      <c r="AM1685" s="259">
        <f t="shared" si="259"/>
        <v>5</v>
      </c>
      <c r="AN1685" s="221">
        <v>3.45</v>
      </c>
      <c r="AO1685" s="222">
        <v>3.5</v>
      </c>
      <c r="AP1685" s="222">
        <f t="shared" si="260"/>
        <v>-4.9999999999999822E-2</v>
      </c>
      <c r="AS1685" s="228" t="str">
        <f t="shared" si="261"/>
        <v>ok</v>
      </c>
      <c r="AT1685" s="219" t="str">
        <f>IF(((SUM(AV1685,AZ1685,BD1685,BH1685,BL1685,BP1685,BT1685,BX1685,CB1685,CF1685,CJ1685,CN1685,CR1685,CV1685,CZ1685,DD1685,DH1685,DL1685,DP1685,DT1685,DX1685,EB1685,EF1685,EJ1685,EN1685,ER1685,EV1685,EZ1685,FD1685,FH1685,FL1685,FP1685,FT1685,FX1685,GB1685,GF1685,GJ1685,GN1685,GR1685,GV1685,GZ1685,HD1685,HH1685,HL1685,HP1685,HT1685,HX1685,IB1685,IF1685,IJ1685,IN1685,IR1685,IV1685,IZ1685,JD1685,JH1685,JL1685,JP1685,JT1685,JX1685,KB1685,KF1685,KJ1685,KN1685,KR1685,KV1685,KZ1685,LD1685,LH1685,LL1685,LP1685,LT1685,LX1685,MB1685,MF1685,MJ1685,MN1685,MR1685,MV1685,MZ1685,ND1685,NH1685,NL1685,NP1685,NT1685,NX1685,OB1685,OF1685,OJ1685,ON1685,OR1685,OV1685,OZ1685,PD1685,PH1685,PL1685,PP1685,PT1685,PX1685,QB1685,QF1685,QJ1685,QN1685,QR1685,QV1685,QZ1685,RD1685,RH1685,RL1685,RP1685,RT1685,RX1685,SB1685,SF1685,SJ1685,SN1685,SR1685,SV1685,SZ1685,TD1685,TH1685,TL1685,TP1685,TT1685,TX1685,UB1685,UF1685,UJ1685,UN1685,UR1685,UV1685,UZ1685,VD1685,VH1685,VL1685,VP1685,VT1685,VX1685,WB1685,WF1685,WJ1685,WN1685,WR1685,WV1685,WZ1685,XD1685,XH1685,XL1685,XP1685,XT1685,XX1685,YB1685,YF1685,YJ1685,YN1685,YR1685,YV1685,YZ1685,ZD1685,ZH1685,ZL1685,ZP1685,ZT1685,ZX1685,AAB1685,AAF1685,AAJ1685,AAN1685,AAR1685,AAV1685,AAZ1685,ABD1685,ABH1685,ABL1685,ABP1685,ABT1685,ABX1685,ACB1685,ACF1685,ACJ1685,ACN1685,ACR1685,ACV1685,ACZ1685,ADD1685,ADH1685,ADL1685,ADP1685,ADT1685,ADX1685,AEB1685,AEF1685,AEJ1685,AEN1685,AER1685,AEV1685,AEZ1685,AFD1685,AFH1685,AFL1685,AFP1685,AFT1685,AFX1685,AGB1685,AGF1685,AGJ1685,AGN1685,AGR1685,AGV1685,AGZ1685,AHD1685,AHH1685,AHL1685,AHP1685,AHT1685,AHX1685,AIB1685,AIF1685,AIJ1685,AIN1685,AIR1685,AIV1685,AIZ1685,AJD1685,AJH1685,AJL1685,AJP1685,AJT1685,AJX1685,AKB1685,AKF1685,AKJ1685,AKN1685,AKR1685,AKV1685,AKZ1685,ALD1685,ALH1685,ALL1685,ALP1685,ALT1685,ALX1685,AMB1685,AMF1685,AMJ1685,AMN1685,AMR1685,AMV1685,AMZ1685,AND1685,ANH1685,ANL1685,ANP1685))+SUM((ANT1685,ANX1685,AOB1685,AOF1685,AOJ1685)))=AN1685,"ok","check")</f>
        <v>ok</v>
      </c>
      <c r="AV1685" s="196">
        <v>2.35</v>
      </c>
      <c r="AW1685" s="197">
        <v>2</v>
      </c>
      <c r="AX1685" s="191" t="s">
        <v>601</v>
      </c>
      <c r="AY1685" s="190" t="s">
        <v>602</v>
      </c>
      <c r="AZ1685" s="196">
        <v>0.75</v>
      </c>
      <c r="BA1685" s="197">
        <v>5</v>
      </c>
      <c r="BB1685" s="191" t="s">
        <v>1479</v>
      </c>
      <c r="BC1685" s="190" t="s">
        <v>605</v>
      </c>
      <c r="BD1685" s="196">
        <v>0.15</v>
      </c>
      <c r="BE1685" s="197">
        <v>5</v>
      </c>
      <c r="BF1685" s="191" t="s">
        <v>601</v>
      </c>
      <c r="BG1685" s="190" t="s">
        <v>602</v>
      </c>
      <c r="BH1685" s="196">
        <v>0.12</v>
      </c>
      <c r="BI1685" s="197">
        <v>1</v>
      </c>
      <c r="BJ1685" s="191" t="s">
        <v>601</v>
      </c>
      <c r="BK1685" s="190" t="s">
        <v>602</v>
      </c>
      <c r="BL1685" s="196">
        <v>0.08</v>
      </c>
      <c r="BM1685" s="197">
        <v>5</v>
      </c>
      <c r="BN1685" s="191" t="s">
        <v>601</v>
      </c>
      <c r="BO1685" s="190" t="s">
        <v>609</v>
      </c>
    </row>
    <row r="1686" spans="1:67" x14ac:dyDescent="0.25">
      <c r="A1686" s="190">
        <v>1619</v>
      </c>
      <c r="B1686" s="205" t="s">
        <v>1871</v>
      </c>
      <c r="C1686" s="205" t="s">
        <v>2562</v>
      </c>
      <c r="D1686" s="260">
        <v>44139</v>
      </c>
      <c r="E1686" s="382" t="s">
        <v>838</v>
      </c>
      <c r="F1686" s="205" t="s">
        <v>600</v>
      </c>
      <c r="G1686" s="205" t="s">
        <v>616</v>
      </c>
      <c r="H1686" s="260">
        <v>44139</v>
      </c>
      <c r="I1686" s="260">
        <v>44139</v>
      </c>
      <c r="J1686" s="210">
        <v>0.44097222222222227</v>
      </c>
      <c r="K1686" s="210">
        <v>0.4458333333333333</v>
      </c>
      <c r="M1686" s="212" t="s">
        <v>65</v>
      </c>
      <c r="N1686" s="204">
        <v>5</v>
      </c>
      <c r="O1686" s="214" t="s">
        <v>65</v>
      </c>
      <c r="P1686" s="206">
        <v>5</v>
      </c>
      <c r="Q1686" s="214" t="s">
        <v>65</v>
      </c>
      <c r="R1686" s="206">
        <v>5</v>
      </c>
      <c r="S1686" s="212" t="s">
        <v>65</v>
      </c>
      <c r="T1686" s="206">
        <v>5</v>
      </c>
      <c r="U1686" s="214" t="s">
        <v>65</v>
      </c>
      <c r="V1686" s="206">
        <v>5</v>
      </c>
      <c r="W1686" s="214" t="s">
        <v>65</v>
      </c>
      <c r="X1686" s="206">
        <v>5</v>
      </c>
      <c r="AC1686" s="367">
        <f t="shared" si="258"/>
        <v>100</v>
      </c>
      <c r="AD1686" s="219" t="s">
        <v>37</v>
      </c>
      <c r="AM1686" s="259">
        <f t="shared" si="259"/>
        <v>0</v>
      </c>
      <c r="AP1686" s="222">
        <f t="shared" si="260"/>
        <v>0</v>
      </c>
      <c r="AS1686" s="228" t="str">
        <f t="shared" si="261"/>
        <v>ok</v>
      </c>
      <c r="AT1686" s="219" t="str">
        <f>IF(((SUM(AV1686,AZ1686,BD1686,BH1686,BL1686,BP1686,BT1686,BX1686,CB1686,CF1686,CJ1686,CN1686,CR1686,CV1686,CZ1686,DD1686,DH1686,DL1686,DP1686,DT1686,DX1686,EB1686,EF1686,EJ1686,EN1686,ER1686,EV1686,EZ1686,FD1686,FH1686,FL1686,FP1686,FT1686,FX1686,GB1686,GF1686,GJ1686,GN1686,GR1686,GV1686,GZ1686,HD1686,HH1686,HL1686,HP1686,HT1686,HX1686,IB1686,IF1686,IJ1686,IN1686,IR1686,IV1686,IZ1686,JD1686,JH1686,JL1686,JP1686,JT1686,JX1686,KB1686,KF1686,KJ1686,KN1686,KR1686,KV1686,KZ1686,LD1686,LH1686,LL1686,LP1686,LT1686,LX1686,MB1686,MF1686,MJ1686,MN1686,MR1686,MV1686,MZ1686,ND1686,NH1686,NL1686,NP1686,NT1686,NX1686,OB1686,OF1686,OJ1686,ON1686,OR1686,OV1686,OZ1686,PD1686,PH1686,PL1686,PP1686,PT1686,PX1686,QB1686,QF1686,QJ1686,QN1686,QR1686,QV1686,QZ1686,RD1686,RH1686,RL1686,RP1686,RT1686,RX1686,SB1686,SF1686,SJ1686,SN1686,SR1686,SV1686,SZ1686,TD1686,TH1686,TL1686,TP1686,TT1686,TX1686,UB1686,UF1686,UJ1686,UN1686,UR1686,UV1686,UZ1686,VD1686,VH1686,VL1686,VP1686,VT1686,VX1686,WB1686,WF1686,WJ1686,WN1686,WR1686,WV1686,WZ1686,XD1686,XH1686,XL1686,XP1686,XT1686,XX1686,YB1686,YF1686,YJ1686,YN1686,YR1686,YV1686,YZ1686,ZD1686,ZH1686,ZL1686,ZP1686,ZT1686,ZX1686,AAB1686,AAF1686,AAJ1686,AAN1686,AAR1686,AAV1686,AAZ1686,ABD1686,ABH1686,ABL1686,ABP1686,ABT1686,ABX1686,ACB1686,ACF1686,ACJ1686,ACN1686,ACR1686,ACV1686,ACZ1686,ADD1686,ADH1686,ADL1686,ADP1686,ADT1686,ADX1686,AEB1686,AEF1686,AEJ1686,AEN1686,AER1686,AEV1686,AEZ1686,AFD1686,AFH1686,AFL1686,AFP1686,AFT1686,AFX1686,AGB1686,AGF1686,AGJ1686,AGN1686,AGR1686,AGV1686,AGZ1686,AHD1686,AHH1686,AHL1686,AHP1686,AHT1686,AHX1686,AIB1686,AIF1686,AIJ1686,AIN1686,AIR1686,AIV1686,AIZ1686,AJD1686,AJH1686,AJL1686,AJP1686,AJT1686,AJX1686,AKB1686,AKF1686,AKJ1686,AKN1686,AKR1686,AKV1686,AKZ1686,ALD1686,ALH1686,ALL1686,ALP1686,ALT1686,ALX1686,AMB1686,AMF1686,AMJ1686,AMN1686,AMR1686,AMV1686,AMZ1686,AND1686,ANH1686,ANL1686,ANP1686))+SUM((ANT1686,ANX1686,AOB1686,AOF1686,AOJ1686)))=AN1686,"ok","check")</f>
        <v>ok</v>
      </c>
    </row>
    <row r="1687" spans="1:67" x14ac:dyDescent="0.25">
      <c r="A1687" s="190">
        <v>1620</v>
      </c>
      <c r="B1687" s="205" t="s">
        <v>1871</v>
      </c>
      <c r="C1687" s="205" t="s">
        <v>2563</v>
      </c>
      <c r="D1687" s="260">
        <v>44139</v>
      </c>
      <c r="E1687" s="382" t="s">
        <v>838</v>
      </c>
      <c r="F1687" s="205" t="s">
        <v>600</v>
      </c>
      <c r="G1687" s="205" t="s">
        <v>616</v>
      </c>
      <c r="H1687" s="260">
        <v>44139</v>
      </c>
      <c r="I1687" s="260">
        <v>44139</v>
      </c>
      <c r="J1687" s="210">
        <v>0.46527777777777773</v>
      </c>
      <c r="K1687" s="210">
        <v>0.47222222222222227</v>
      </c>
      <c r="M1687" s="258" t="s">
        <v>136</v>
      </c>
      <c r="N1687" s="204">
        <v>5</v>
      </c>
      <c r="O1687" s="258" t="s">
        <v>136</v>
      </c>
      <c r="P1687" s="206">
        <v>5</v>
      </c>
      <c r="Q1687" s="204"/>
      <c r="R1687" s="204"/>
      <c r="S1687" s="258" t="s">
        <v>136</v>
      </c>
      <c r="T1687" s="206">
        <v>5</v>
      </c>
      <c r="U1687" s="258" t="s">
        <v>136</v>
      </c>
      <c r="V1687" s="206">
        <v>5</v>
      </c>
      <c r="W1687" s="204"/>
      <c r="X1687" s="204"/>
      <c r="AC1687" s="367">
        <f t="shared" si="258"/>
        <v>100</v>
      </c>
      <c r="AD1687" s="219" t="s">
        <v>37</v>
      </c>
      <c r="AE1687" s="194">
        <v>1</v>
      </c>
      <c r="AM1687" s="259">
        <f t="shared" si="259"/>
        <v>1</v>
      </c>
      <c r="AN1687" s="221">
        <v>0.1</v>
      </c>
      <c r="AP1687" s="222">
        <f t="shared" si="260"/>
        <v>0.1</v>
      </c>
      <c r="AS1687" s="228" t="str">
        <f t="shared" si="261"/>
        <v>ok</v>
      </c>
      <c r="AT1687" s="219" t="str">
        <f>IF(((SUM(AV1687,AZ1687,BD1687,BH1687,BL1687,BP1687,BT1687,BX1687,CB1687,CF1687,CJ1687,CN1687,CR1687,CV1687,CZ1687,DD1687,DH1687,DL1687,DP1687,DT1687,DX1687,EB1687,EF1687,EJ1687,EN1687,ER1687,EV1687,EZ1687,FD1687,FH1687,FL1687,FP1687,FT1687,FX1687,GB1687,GF1687,GJ1687,GN1687,GR1687,GV1687,GZ1687,HD1687,HH1687,HL1687,HP1687,HT1687,HX1687,IB1687,IF1687,IJ1687,IN1687,IR1687,IV1687,IZ1687,JD1687,JH1687,JL1687,JP1687,JT1687,JX1687,KB1687,KF1687,KJ1687,KN1687,KR1687,KV1687,KZ1687,LD1687,LH1687,LL1687,LP1687,LT1687,LX1687,MB1687,MF1687,MJ1687,MN1687,MR1687,MV1687,MZ1687,ND1687,NH1687,NL1687,NP1687,NT1687,NX1687,OB1687,OF1687,OJ1687,ON1687,OR1687,OV1687,OZ1687,PD1687,PH1687,PL1687,PP1687,PT1687,PX1687,QB1687,QF1687,QJ1687,QN1687,QR1687,QV1687,QZ1687,RD1687,RH1687,RL1687,RP1687,RT1687,RX1687,SB1687,SF1687,SJ1687,SN1687,SR1687,SV1687,SZ1687,TD1687,TH1687,TL1687,TP1687,TT1687,TX1687,UB1687,UF1687,UJ1687,UN1687,UR1687,UV1687,UZ1687,VD1687,VH1687,VL1687,VP1687,VT1687,VX1687,WB1687,WF1687,WJ1687,WN1687,WR1687,WV1687,WZ1687,XD1687,XH1687,XL1687,XP1687,XT1687,XX1687,YB1687,YF1687,YJ1687,YN1687,YR1687,YV1687,YZ1687,ZD1687,ZH1687,ZL1687,ZP1687,ZT1687,ZX1687,AAB1687,AAF1687,AAJ1687,AAN1687,AAR1687,AAV1687,AAZ1687,ABD1687,ABH1687,ABL1687,ABP1687,ABT1687,ABX1687,ACB1687,ACF1687,ACJ1687,ACN1687,ACR1687,ACV1687,ACZ1687,ADD1687,ADH1687,ADL1687,ADP1687,ADT1687,ADX1687,AEB1687,AEF1687,AEJ1687,AEN1687,AER1687,AEV1687,AEZ1687,AFD1687,AFH1687,AFL1687,AFP1687,AFT1687,AFX1687,AGB1687,AGF1687,AGJ1687,AGN1687,AGR1687,AGV1687,AGZ1687,AHD1687,AHH1687,AHL1687,AHP1687,AHT1687,AHX1687,AIB1687,AIF1687,AIJ1687,AIN1687,AIR1687,AIV1687,AIZ1687,AJD1687,AJH1687,AJL1687,AJP1687,AJT1687,AJX1687,AKB1687,AKF1687,AKJ1687,AKN1687,AKR1687,AKV1687,AKZ1687,ALD1687,ALH1687,ALL1687,ALP1687,ALT1687,ALX1687,AMB1687,AMF1687,AMJ1687,AMN1687,AMR1687,AMV1687,AMZ1687,AND1687,ANH1687,ANL1687,ANP1687))+SUM((ANT1687,ANX1687,AOB1687,AOF1687,AOJ1687)))=AN1687,"ok","check")</f>
        <v>ok</v>
      </c>
      <c r="AV1687" s="196">
        <v>0.1</v>
      </c>
      <c r="AW1687" s="197">
        <v>4</v>
      </c>
      <c r="AX1687" s="191" t="s">
        <v>601</v>
      </c>
      <c r="AY1687" s="190" t="s">
        <v>605</v>
      </c>
    </row>
    <row r="1688" spans="1:67" x14ac:dyDescent="0.25">
      <c r="A1688" s="190">
        <v>1621</v>
      </c>
      <c r="B1688" s="205" t="s">
        <v>1871</v>
      </c>
      <c r="C1688" s="205" t="s">
        <v>2564</v>
      </c>
      <c r="D1688" s="260">
        <v>44139</v>
      </c>
      <c r="E1688" s="382" t="s">
        <v>838</v>
      </c>
      <c r="F1688" s="205" t="s">
        <v>600</v>
      </c>
      <c r="G1688" s="205" t="s">
        <v>616</v>
      </c>
      <c r="H1688" s="260">
        <v>44139</v>
      </c>
      <c r="I1688" s="260">
        <v>44139</v>
      </c>
      <c r="J1688" s="210">
        <v>0.4909722222222222</v>
      </c>
      <c r="K1688" s="210">
        <v>0.49791666666666662</v>
      </c>
      <c r="M1688" s="212" t="s">
        <v>65</v>
      </c>
      <c r="N1688" s="204">
        <v>5</v>
      </c>
      <c r="O1688" s="214" t="s">
        <v>65</v>
      </c>
      <c r="P1688" s="206">
        <v>5</v>
      </c>
      <c r="Q1688" s="204"/>
      <c r="R1688" s="204"/>
      <c r="S1688" s="212" t="s">
        <v>65</v>
      </c>
      <c r="T1688" s="206">
        <v>5</v>
      </c>
      <c r="U1688" s="214" t="s">
        <v>65</v>
      </c>
      <c r="V1688" s="206">
        <v>5</v>
      </c>
      <c r="W1688" s="204"/>
      <c r="X1688" s="204"/>
      <c r="AC1688" s="367">
        <f t="shared" si="258"/>
        <v>100</v>
      </c>
      <c r="AD1688" s="219" t="s">
        <v>37</v>
      </c>
      <c r="AE1688" s="194">
        <v>2</v>
      </c>
      <c r="AM1688" s="259">
        <f t="shared" si="259"/>
        <v>2</v>
      </c>
      <c r="AN1688" s="221">
        <v>0.23</v>
      </c>
      <c r="AO1688" s="222">
        <v>0.23</v>
      </c>
      <c r="AP1688" s="222">
        <f t="shared" si="260"/>
        <v>0</v>
      </c>
      <c r="AS1688" s="228" t="str">
        <f t="shared" si="261"/>
        <v>ok</v>
      </c>
      <c r="AT1688" s="219" t="str">
        <f>IF(((SUM(AV1688,AZ1688,BD1688,BH1688,BL1688,BP1688,BT1688,BX1688,CB1688,CF1688,CJ1688,CN1688,CR1688,CV1688,CZ1688,DD1688,DH1688,DL1688,DP1688,DT1688,DX1688,EB1688,EF1688,EJ1688,EN1688,ER1688,EV1688,EZ1688,FD1688,FH1688,FL1688,FP1688,FT1688,FX1688,GB1688,GF1688,GJ1688,GN1688,GR1688,GV1688,GZ1688,HD1688,HH1688,HL1688,HP1688,HT1688,HX1688,IB1688,IF1688,IJ1688,IN1688,IR1688,IV1688,IZ1688,JD1688,JH1688,JL1688,JP1688,JT1688,JX1688,KB1688,KF1688,KJ1688,KN1688,KR1688,KV1688,KZ1688,LD1688,LH1688,LL1688,LP1688,LT1688,LX1688,MB1688,MF1688,MJ1688,MN1688,MR1688,MV1688,MZ1688,ND1688,NH1688,NL1688,NP1688,NT1688,NX1688,OB1688,OF1688,OJ1688,ON1688,OR1688,OV1688,OZ1688,PD1688,PH1688,PL1688,PP1688,PT1688,PX1688,QB1688,QF1688,QJ1688,QN1688,QR1688,QV1688,QZ1688,RD1688,RH1688,RL1688,RP1688,RT1688,RX1688,SB1688,SF1688,SJ1688,SN1688,SR1688,SV1688,SZ1688,TD1688,TH1688,TL1688,TP1688,TT1688,TX1688,UB1688,UF1688,UJ1688,UN1688,UR1688,UV1688,UZ1688,VD1688,VH1688,VL1688,VP1688,VT1688,VX1688,WB1688,WF1688,WJ1688,WN1688,WR1688,WV1688,WZ1688,XD1688,XH1688,XL1688,XP1688,XT1688,XX1688,YB1688,YF1688,YJ1688,YN1688,YR1688,YV1688,YZ1688,ZD1688,ZH1688,ZL1688,ZP1688,ZT1688,ZX1688,AAB1688,AAF1688,AAJ1688,AAN1688,AAR1688,AAV1688,AAZ1688,ABD1688,ABH1688,ABL1688,ABP1688,ABT1688,ABX1688,ACB1688,ACF1688,ACJ1688,ACN1688,ACR1688,ACV1688,ACZ1688,ADD1688,ADH1688,ADL1688,ADP1688,ADT1688,ADX1688,AEB1688,AEF1688,AEJ1688,AEN1688,AER1688,AEV1688,AEZ1688,AFD1688,AFH1688,AFL1688,AFP1688,AFT1688,AFX1688,AGB1688,AGF1688,AGJ1688,AGN1688,AGR1688,AGV1688,AGZ1688,AHD1688,AHH1688,AHL1688,AHP1688,AHT1688,AHX1688,AIB1688,AIF1688,AIJ1688,AIN1688,AIR1688,AIV1688,AIZ1688,AJD1688,AJH1688,AJL1688,AJP1688,AJT1688,AJX1688,AKB1688,AKF1688,AKJ1688,AKN1688,AKR1688,AKV1688,AKZ1688,ALD1688,ALH1688,ALL1688,ALP1688,ALT1688,ALX1688,AMB1688,AMF1688,AMJ1688,AMN1688,AMR1688,AMV1688,AMZ1688,AND1688,ANH1688,ANL1688,ANP1688))+SUM((ANT1688,ANX1688,AOB1688,AOF1688,AOJ1688)))=AN1688,"ok","check")</f>
        <v>ok</v>
      </c>
      <c r="AV1688" s="196">
        <v>0.15</v>
      </c>
      <c r="AW1688" s="197">
        <v>6</v>
      </c>
      <c r="AX1688" s="191" t="s">
        <v>1479</v>
      </c>
      <c r="AY1688" s="190" t="s">
        <v>1849</v>
      </c>
      <c r="AZ1688" s="196">
        <v>0.08</v>
      </c>
      <c r="BA1688" s="197">
        <v>6</v>
      </c>
      <c r="BB1688" s="191" t="s">
        <v>1479</v>
      </c>
      <c r="BC1688" s="190" t="s">
        <v>609</v>
      </c>
    </row>
    <row r="1689" spans="1:67" x14ac:dyDescent="0.25">
      <c r="A1689" s="190">
        <v>1622</v>
      </c>
      <c r="B1689" s="205" t="s">
        <v>1871</v>
      </c>
      <c r="C1689" s="205" t="s">
        <v>2565</v>
      </c>
      <c r="D1689" s="260">
        <v>44139</v>
      </c>
      <c r="E1689" s="382" t="s">
        <v>838</v>
      </c>
      <c r="F1689" s="205" t="s">
        <v>600</v>
      </c>
      <c r="G1689" s="205" t="s">
        <v>616</v>
      </c>
      <c r="H1689" s="260">
        <v>44139</v>
      </c>
      <c r="I1689" s="260">
        <v>44139</v>
      </c>
      <c r="J1689" s="210">
        <v>0.50902777777777775</v>
      </c>
      <c r="K1689" s="210">
        <v>0.52083333333333337</v>
      </c>
      <c r="M1689" s="258" t="s">
        <v>136</v>
      </c>
      <c r="N1689" s="204">
        <v>5</v>
      </c>
      <c r="O1689" s="258" t="s">
        <v>136</v>
      </c>
      <c r="P1689" s="206">
        <v>5</v>
      </c>
      <c r="Q1689" s="204"/>
      <c r="R1689" s="204"/>
      <c r="S1689" s="258" t="s">
        <v>136</v>
      </c>
      <c r="T1689" s="206">
        <v>5</v>
      </c>
      <c r="U1689" s="258" t="s">
        <v>136</v>
      </c>
      <c r="V1689" s="206">
        <v>5</v>
      </c>
      <c r="W1689" s="204"/>
      <c r="X1689" s="204"/>
      <c r="AC1689" s="367">
        <f t="shared" si="258"/>
        <v>100</v>
      </c>
      <c r="AD1689" s="219" t="s">
        <v>37</v>
      </c>
      <c r="AE1689" s="194">
        <v>4</v>
      </c>
      <c r="AF1689" s="194">
        <v>1</v>
      </c>
      <c r="AM1689" s="259">
        <f t="shared" si="259"/>
        <v>5</v>
      </c>
      <c r="AN1689" s="221">
        <v>0.92</v>
      </c>
      <c r="AO1689" s="222">
        <v>0.97</v>
      </c>
      <c r="AP1689" s="222">
        <f t="shared" si="260"/>
        <v>-4.9999999999999933E-2</v>
      </c>
      <c r="AS1689" s="228" t="str">
        <f t="shared" si="261"/>
        <v>ok</v>
      </c>
      <c r="AT1689" s="219" t="str">
        <f>IF(((SUM(AV1689,AZ1689,BD1689,BH1689,BL1689,BP1689,BT1689,BX1689,CB1689,CF1689,CJ1689,CN1689,CR1689,CV1689,CZ1689,DD1689,DH1689,DL1689,DP1689,DT1689,DX1689,EB1689,EF1689,EJ1689,EN1689,ER1689,EV1689,EZ1689,FD1689,FH1689,FL1689,FP1689,FT1689,FX1689,GB1689,GF1689,GJ1689,GN1689,GR1689,GV1689,GZ1689,HD1689,HH1689,HL1689,HP1689,HT1689,HX1689,IB1689,IF1689,IJ1689,IN1689,IR1689,IV1689,IZ1689,JD1689,JH1689,JL1689,JP1689,JT1689,JX1689,KB1689,KF1689,KJ1689,KN1689,KR1689,KV1689,KZ1689,LD1689,LH1689,LL1689,LP1689,LT1689,LX1689,MB1689,MF1689,MJ1689,MN1689,MR1689,MV1689,MZ1689,ND1689,NH1689,NL1689,NP1689,NT1689,NX1689,OB1689,OF1689,OJ1689,ON1689,OR1689,OV1689,OZ1689,PD1689,PH1689,PL1689,PP1689,PT1689,PX1689,QB1689,QF1689,QJ1689,QN1689,QR1689,QV1689,QZ1689,RD1689,RH1689,RL1689,RP1689,RT1689,RX1689,SB1689,SF1689,SJ1689,SN1689,SR1689,SV1689,SZ1689,TD1689,TH1689,TL1689,TP1689,TT1689,TX1689,UB1689,UF1689,UJ1689,UN1689,UR1689,UV1689,UZ1689,VD1689,VH1689,VL1689,VP1689,VT1689,VX1689,WB1689,WF1689,WJ1689,WN1689,WR1689,WV1689,WZ1689,XD1689,XH1689,XL1689,XP1689,XT1689,XX1689,YB1689,YF1689,YJ1689,YN1689,YR1689,YV1689,YZ1689,ZD1689,ZH1689,ZL1689,ZP1689,ZT1689,ZX1689,AAB1689,AAF1689,AAJ1689,AAN1689,AAR1689,AAV1689,AAZ1689,ABD1689,ABH1689,ABL1689,ABP1689,ABT1689,ABX1689,ACB1689,ACF1689,ACJ1689,ACN1689,ACR1689,ACV1689,ACZ1689,ADD1689,ADH1689,ADL1689,ADP1689,ADT1689,ADX1689,AEB1689,AEF1689,AEJ1689,AEN1689,AER1689,AEV1689,AEZ1689,AFD1689,AFH1689,AFL1689,AFP1689,AFT1689,AFX1689,AGB1689,AGF1689,AGJ1689,AGN1689,AGR1689,AGV1689,AGZ1689,AHD1689,AHH1689,AHL1689,AHP1689,AHT1689,AHX1689,AIB1689,AIF1689,AIJ1689,AIN1689,AIR1689,AIV1689,AIZ1689,AJD1689,AJH1689,AJL1689,AJP1689,AJT1689,AJX1689,AKB1689,AKF1689,AKJ1689,AKN1689,AKR1689,AKV1689,AKZ1689,ALD1689,ALH1689,ALL1689,ALP1689,ALT1689,ALX1689,AMB1689,AMF1689,AMJ1689,AMN1689,AMR1689,AMV1689,AMZ1689,AND1689,ANH1689,ANL1689,ANP1689))+SUM((ANT1689,ANX1689,AOB1689,AOF1689,AOJ1689)))=AN1689,"ok","check")</f>
        <v>ok</v>
      </c>
      <c r="AV1689" s="196">
        <v>0.4</v>
      </c>
      <c r="AW1689" s="197">
        <v>1</v>
      </c>
      <c r="AX1689" s="191" t="s">
        <v>601</v>
      </c>
      <c r="AY1689" s="190" t="s">
        <v>605</v>
      </c>
      <c r="AZ1689" s="196">
        <v>0.25</v>
      </c>
      <c r="BA1689" s="197">
        <v>1</v>
      </c>
      <c r="BB1689" s="191" t="s">
        <v>601</v>
      </c>
      <c r="BC1689" s="190" t="s">
        <v>605</v>
      </c>
      <c r="BD1689" s="196">
        <v>0.2</v>
      </c>
      <c r="BE1689" s="197">
        <v>1</v>
      </c>
      <c r="BF1689" s="191" t="s">
        <v>601</v>
      </c>
      <c r="BG1689" s="190" t="s">
        <v>602</v>
      </c>
      <c r="BH1689" s="196">
        <v>0.05</v>
      </c>
      <c r="BI1689" s="197">
        <v>5</v>
      </c>
      <c r="BJ1689" s="191" t="s">
        <v>601</v>
      </c>
      <c r="BK1689" s="190" t="s">
        <v>609</v>
      </c>
      <c r="BL1689" s="196">
        <v>0.02</v>
      </c>
      <c r="BM1689" s="197">
        <v>1</v>
      </c>
      <c r="BN1689" s="191" t="s">
        <v>601</v>
      </c>
      <c r="BO1689" s="190" t="s">
        <v>602</v>
      </c>
    </row>
    <row r="1690" spans="1:67" x14ac:dyDescent="0.25">
      <c r="A1690" s="190">
        <v>1623</v>
      </c>
      <c r="B1690" s="205" t="s">
        <v>1871</v>
      </c>
      <c r="C1690" s="205" t="s">
        <v>2566</v>
      </c>
      <c r="D1690" s="260">
        <v>44139</v>
      </c>
      <c r="E1690" s="382" t="s">
        <v>838</v>
      </c>
      <c r="F1690" s="205" t="s">
        <v>600</v>
      </c>
      <c r="G1690" s="205" t="s">
        <v>616</v>
      </c>
      <c r="H1690" s="260">
        <v>44139</v>
      </c>
      <c r="I1690" s="260">
        <v>44139</v>
      </c>
      <c r="J1690" s="210">
        <v>0.55277777777777781</v>
      </c>
      <c r="K1690" s="210">
        <v>0.5625</v>
      </c>
      <c r="M1690" s="212" t="s">
        <v>65</v>
      </c>
      <c r="N1690" s="204">
        <v>5</v>
      </c>
      <c r="O1690" s="214" t="s">
        <v>65</v>
      </c>
      <c r="P1690" s="206">
        <v>5</v>
      </c>
      <c r="Q1690" s="204"/>
      <c r="R1690" s="204"/>
      <c r="S1690" s="212" t="s">
        <v>65</v>
      </c>
      <c r="T1690" s="206">
        <v>5</v>
      </c>
      <c r="U1690" s="214" t="s">
        <v>65</v>
      </c>
      <c r="V1690" s="206">
        <v>5</v>
      </c>
      <c r="W1690" s="204"/>
      <c r="X1690" s="204"/>
      <c r="AC1690" s="367">
        <f t="shared" si="258"/>
        <v>100</v>
      </c>
      <c r="AD1690" s="219" t="s">
        <v>37</v>
      </c>
      <c r="AE1690" s="194">
        <v>1</v>
      </c>
      <c r="AM1690" s="259">
        <f t="shared" si="259"/>
        <v>1</v>
      </c>
      <c r="AN1690" s="221">
        <v>0.15</v>
      </c>
      <c r="AP1690" s="222">
        <f t="shared" si="260"/>
        <v>0.15</v>
      </c>
      <c r="AS1690" s="228" t="str">
        <f t="shared" si="261"/>
        <v>ok</v>
      </c>
      <c r="AT1690" s="219" t="str">
        <f>IF(((SUM(AV1690,AZ1690,BD1690,BH1690,BL1690,BP1690,BT1690,BX1690,CB1690,CF1690,CJ1690,CN1690,CR1690,CV1690,CZ1690,DD1690,DH1690,DL1690,DP1690,DT1690,DX1690,EB1690,EF1690,EJ1690,EN1690,ER1690,EV1690,EZ1690,FD1690,FH1690,FL1690,FP1690,FT1690,FX1690,GB1690,GF1690,GJ1690,GN1690,GR1690,GV1690,GZ1690,HD1690,HH1690,HL1690,HP1690,HT1690,HX1690,IB1690,IF1690,IJ1690,IN1690,IR1690,IV1690,IZ1690,JD1690,JH1690,JL1690,JP1690,JT1690,JX1690,KB1690,KF1690,KJ1690,KN1690,KR1690,KV1690,KZ1690,LD1690,LH1690,LL1690,LP1690,LT1690,LX1690,MB1690,MF1690,MJ1690,MN1690,MR1690,MV1690,MZ1690,ND1690,NH1690,NL1690,NP1690,NT1690,NX1690,OB1690,OF1690,OJ1690,ON1690,OR1690,OV1690,OZ1690,PD1690,PH1690,PL1690,PP1690,PT1690,PX1690,QB1690,QF1690,QJ1690,QN1690,QR1690,QV1690,QZ1690,RD1690,RH1690,RL1690,RP1690,RT1690,RX1690,SB1690,SF1690,SJ1690,SN1690,SR1690,SV1690,SZ1690,TD1690,TH1690,TL1690,TP1690,TT1690,TX1690,UB1690,UF1690,UJ1690,UN1690,UR1690,UV1690,UZ1690,VD1690,VH1690,VL1690,VP1690,VT1690,VX1690,WB1690,WF1690,WJ1690,WN1690,WR1690,WV1690,WZ1690,XD1690,XH1690,XL1690,XP1690,XT1690,XX1690,YB1690,YF1690,YJ1690,YN1690,YR1690,YV1690,YZ1690,ZD1690,ZH1690,ZL1690,ZP1690,ZT1690,ZX1690,AAB1690,AAF1690,AAJ1690,AAN1690,AAR1690,AAV1690,AAZ1690,ABD1690,ABH1690,ABL1690,ABP1690,ABT1690,ABX1690,ACB1690,ACF1690,ACJ1690,ACN1690,ACR1690,ACV1690,ACZ1690,ADD1690,ADH1690,ADL1690,ADP1690,ADT1690,ADX1690,AEB1690,AEF1690,AEJ1690,AEN1690,AER1690,AEV1690,AEZ1690,AFD1690,AFH1690,AFL1690,AFP1690,AFT1690,AFX1690,AGB1690,AGF1690,AGJ1690,AGN1690,AGR1690,AGV1690,AGZ1690,AHD1690,AHH1690,AHL1690,AHP1690,AHT1690,AHX1690,AIB1690,AIF1690,AIJ1690,AIN1690,AIR1690,AIV1690,AIZ1690,AJD1690,AJH1690,AJL1690,AJP1690,AJT1690,AJX1690,AKB1690,AKF1690,AKJ1690,AKN1690,AKR1690,AKV1690,AKZ1690,ALD1690,ALH1690,ALL1690,ALP1690,ALT1690,ALX1690,AMB1690,AMF1690,AMJ1690,AMN1690,AMR1690,AMV1690,AMZ1690,AND1690,ANH1690,ANL1690,ANP1690))+SUM((ANT1690,ANX1690,AOB1690,AOF1690,AOJ1690)))=AN1690,"ok","check")</f>
        <v>ok</v>
      </c>
      <c r="AV1690" s="196">
        <v>0.15</v>
      </c>
      <c r="AW1690" s="197">
        <v>1</v>
      </c>
      <c r="AX1690" s="191" t="s">
        <v>601</v>
      </c>
      <c r="AY1690" s="190" t="s">
        <v>605</v>
      </c>
    </row>
    <row r="1691" spans="1:67" x14ac:dyDescent="0.25">
      <c r="A1691" s="190">
        <v>1624</v>
      </c>
      <c r="B1691" s="205" t="s">
        <v>1871</v>
      </c>
      <c r="C1691" s="205" t="s">
        <v>2567</v>
      </c>
      <c r="D1691" s="260">
        <v>44139</v>
      </c>
      <c r="E1691" s="382" t="s">
        <v>838</v>
      </c>
      <c r="F1691" s="205" t="s">
        <v>600</v>
      </c>
      <c r="G1691" s="205" t="s">
        <v>616</v>
      </c>
      <c r="H1691" s="260">
        <v>44139</v>
      </c>
      <c r="I1691" s="260">
        <v>44139</v>
      </c>
      <c r="J1691" s="210">
        <v>0.56597222222222221</v>
      </c>
      <c r="K1691" s="210">
        <v>0.57152777777777775</v>
      </c>
      <c r="M1691" s="258" t="s">
        <v>136</v>
      </c>
      <c r="N1691" s="204">
        <v>5</v>
      </c>
      <c r="O1691" s="258" t="s">
        <v>136</v>
      </c>
      <c r="P1691" s="206">
        <v>5</v>
      </c>
      <c r="Q1691" s="204"/>
      <c r="R1691" s="204"/>
      <c r="S1691" s="258" t="s">
        <v>136</v>
      </c>
      <c r="T1691" s="206">
        <v>5</v>
      </c>
      <c r="U1691" s="258" t="s">
        <v>136</v>
      </c>
      <c r="V1691" s="206">
        <v>5</v>
      </c>
      <c r="W1691" s="204"/>
      <c r="X1691" s="204"/>
      <c r="AC1691" s="367">
        <f t="shared" si="258"/>
        <v>100</v>
      </c>
      <c r="AD1691" s="219" t="s">
        <v>37</v>
      </c>
      <c r="AE1691" s="194">
        <v>2</v>
      </c>
      <c r="AM1691" s="259">
        <f t="shared" si="259"/>
        <v>2</v>
      </c>
      <c r="AN1691" s="221">
        <v>0.15</v>
      </c>
      <c r="AO1691" s="222">
        <v>0.15</v>
      </c>
      <c r="AP1691" s="222">
        <f t="shared" si="260"/>
        <v>0</v>
      </c>
      <c r="AS1691" s="228" t="str">
        <f t="shared" si="261"/>
        <v>ok</v>
      </c>
      <c r="AT1691" s="219" t="str">
        <f>IF(((SUM(AV1691,AZ1691,BD1691,BH1691,BL1691,BP1691,BT1691,BX1691,CB1691,CF1691,CJ1691,CN1691,CR1691,CV1691,CZ1691,DD1691,DH1691,DL1691,DP1691,DT1691,DX1691,EB1691,EF1691,EJ1691,EN1691,ER1691,EV1691,EZ1691,FD1691,FH1691,FL1691,FP1691,FT1691,FX1691,GB1691,GF1691,GJ1691,GN1691,GR1691,GV1691,GZ1691,HD1691,HH1691,HL1691,HP1691,HT1691,HX1691,IB1691,IF1691,IJ1691,IN1691,IR1691,IV1691,IZ1691,JD1691,JH1691,JL1691,JP1691,JT1691,JX1691,KB1691,KF1691,KJ1691,KN1691,KR1691,KV1691,KZ1691,LD1691,LH1691,LL1691,LP1691,LT1691,LX1691,MB1691,MF1691,MJ1691,MN1691,MR1691,MV1691,MZ1691,ND1691,NH1691,NL1691,NP1691,NT1691,NX1691,OB1691,OF1691,OJ1691,ON1691,OR1691,OV1691,OZ1691,PD1691,PH1691,PL1691,PP1691,PT1691,PX1691,QB1691,QF1691,QJ1691,QN1691,QR1691,QV1691,QZ1691,RD1691,RH1691,RL1691,RP1691,RT1691,RX1691,SB1691,SF1691,SJ1691,SN1691,SR1691,SV1691,SZ1691,TD1691,TH1691,TL1691,TP1691,TT1691,TX1691,UB1691,UF1691,UJ1691,UN1691,UR1691,UV1691,UZ1691,VD1691,VH1691,VL1691,VP1691,VT1691,VX1691,WB1691,WF1691,WJ1691,WN1691,WR1691,WV1691,WZ1691,XD1691,XH1691,XL1691,XP1691,XT1691,XX1691,YB1691,YF1691,YJ1691,YN1691,YR1691,YV1691,YZ1691,ZD1691,ZH1691,ZL1691,ZP1691,ZT1691,ZX1691,AAB1691,AAF1691,AAJ1691,AAN1691,AAR1691,AAV1691,AAZ1691,ABD1691,ABH1691,ABL1691,ABP1691,ABT1691,ABX1691,ACB1691,ACF1691,ACJ1691,ACN1691,ACR1691,ACV1691,ACZ1691,ADD1691,ADH1691,ADL1691,ADP1691,ADT1691,ADX1691,AEB1691,AEF1691,AEJ1691,AEN1691,AER1691,AEV1691,AEZ1691,AFD1691,AFH1691,AFL1691,AFP1691,AFT1691,AFX1691,AGB1691,AGF1691,AGJ1691,AGN1691,AGR1691,AGV1691,AGZ1691,AHD1691,AHH1691,AHL1691,AHP1691,AHT1691,AHX1691,AIB1691,AIF1691,AIJ1691,AIN1691,AIR1691,AIV1691,AIZ1691,AJD1691,AJH1691,AJL1691,AJP1691,AJT1691,AJX1691,AKB1691,AKF1691,AKJ1691,AKN1691,AKR1691,AKV1691,AKZ1691,ALD1691,ALH1691,ALL1691,ALP1691,ALT1691,ALX1691,AMB1691,AMF1691,AMJ1691,AMN1691,AMR1691,AMV1691,AMZ1691,AND1691,ANH1691,ANL1691,ANP1691))+SUM((ANT1691,ANX1691,AOB1691,AOF1691,AOJ1691)))=AN1691,"ok","check")</f>
        <v>ok</v>
      </c>
      <c r="AV1691" s="196">
        <v>0.1</v>
      </c>
      <c r="AW1691" s="197">
        <v>6</v>
      </c>
      <c r="AX1691" s="191" t="s">
        <v>608</v>
      </c>
      <c r="AY1691" s="190" t="s">
        <v>609</v>
      </c>
      <c r="AZ1691" s="196">
        <v>0.05</v>
      </c>
      <c r="BA1691" s="197">
        <v>1</v>
      </c>
      <c r="BB1691" s="191" t="s">
        <v>601</v>
      </c>
      <c r="BC1691" s="190" t="s">
        <v>609</v>
      </c>
    </row>
    <row r="1692" spans="1:67" x14ac:dyDescent="0.25">
      <c r="A1692" s="190">
        <v>1625</v>
      </c>
      <c r="B1692" s="205" t="s">
        <v>1871</v>
      </c>
      <c r="C1692" s="205" t="s">
        <v>2568</v>
      </c>
      <c r="D1692" s="260">
        <v>44139</v>
      </c>
      <c r="E1692" s="382" t="s">
        <v>838</v>
      </c>
      <c r="F1692" s="205" t="s">
        <v>600</v>
      </c>
      <c r="G1692" s="205" t="s">
        <v>616</v>
      </c>
      <c r="H1692" s="260">
        <v>44139</v>
      </c>
      <c r="I1692" s="260">
        <v>44139</v>
      </c>
      <c r="J1692" s="210">
        <v>0.5805555555555556</v>
      </c>
      <c r="K1692" s="210">
        <v>0.58819444444444446</v>
      </c>
      <c r="M1692" s="212" t="s">
        <v>65</v>
      </c>
      <c r="N1692" s="204">
        <v>5</v>
      </c>
      <c r="O1692" s="214" t="s">
        <v>65</v>
      </c>
      <c r="P1692" s="206">
        <v>5</v>
      </c>
      <c r="Q1692" s="204"/>
      <c r="R1692" s="204"/>
      <c r="S1692" s="212" t="s">
        <v>65</v>
      </c>
      <c r="T1692" s="206">
        <v>5</v>
      </c>
      <c r="U1692" s="214" t="s">
        <v>65</v>
      </c>
      <c r="V1692" s="206">
        <v>5</v>
      </c>
      <c r="W1692" s="204"/>
      <c r="X1692" s="204"/>
      <c r="AC1692" s="367">
        <f t="shared" si="258"/>
        <v>100</v>
      </c>
      <c r="AD1692" s="219" t="s">
        <v>37</v>
      </c>
      <c r="AE1692" s="194">
        <v>1</v>
      </c>
      <c r="AM1692" s="259">
        <f t="shared" si="259"/>
        <v>1</v>
      </c>
      <c r="AN1692" s="221">
        <v>0.25</v>
      </c>
      <c r="AP1692" s="222">
        <f t="shared" si="260"/>
        <v>0.25</v>
      </c>
      <c r="AS1692" s="228" t="str">
        <f t="shared" si="261"/>
        <v>ok</v>
      </c>
      <c r="AT1692" s="219" t="str">
        <f>IF(((SUM(AV1692,AZ1692,BD1692,BH1692,BL1692,BP1692,BT1692,BX1692,CB1692,CF1692,CJ1692,CN1692,CR1692,CV1692,CZ1692,DD1692,DH1692,DL1692,DP1692,DT1692,DX1692,EB1692,EF1692,EJ1692,EN1692,ER1692,EV1692,EZ1692,FD1692,FH1692,FL1692,FP1692,FT1692,FX1692,GB1692,GF1692,GJ1692,GN1692,GR1692,GV1692,GZ1692,HD1692,HH1692,HL1692,HP1692,HT1692,HX1692,IB1692,IF1692,IJ1692,IN1692,IR1692,IV1692,IZ1692,JD1692,JH1692,JL1692,JP1692,JT1692,JX1692,KB1692,KF1692,KJ1692,KN1692,KR1692,KV1692,KZ1692,LD1692,LH1692,LL1692,LP1692,LT1692,LX1692,MB1692,MF1692,MJ1692,MN1692,MR1692,MV1692,MZ1692,ND1692,NH1692,NL1692,NP1692,NT1692,NX1692,OB1692,OF1692,OJ1692,ON1692,OR1692,OV1692,OZ1692,PD1692,PH1692,PL1692,PP1692,PT1692,PX1692,QB1692,QF1692,QJ1692,QN1692,QR1692,QV1692,QZ1692,RD1692,RH1692,RL1692,RP1692,RT1692,RX1692,SB1692,SF1692,SJ1692,SN1692,SR1692,SV1692,SZ1692,TD1692,TH1692,TL1692,TP1692,TT1692,TX1692,UB1692,UF1692,UJ1692,UN1692,UR1692,UV1692,UZ1692,VD1692,VH1692,VL1692,VP1692,VT1692,VX1692,WB1692,WF1692,WJ1692,WN1692,WR1692,WV1692,WZ1692,XD1692,XH1692,XL1692,XP1692,XT1692,XX1692,YB1692,YF1692,YJ1692,YN1692,YR1692,YV1692,YZ1692,ZD1692,ZH1692,ZL1692,ZP1692,ZT1692,ZX1692,AAB1692,AAF1692,AAJ1692,AAN1692,AAR1692,AAV1692,AAZ1692,ABD1692,ABH1692,ABL1692,ABP1692,ABT1692,ABX1692,ACB1692,ACF1692,ACJ1692,ACN1692,ACR1692,ACV1692,ACZ1692,ADD1692,ADH1692,ADL1692,ADP1692,ADT1692,ADX1692,AEB1692,AEF1692,AEJ1692,AEN1692,AER1692,AEV1692,AEZ1692,AFD1692,AFH1692,AFL1692,AFP1692,AFT1692,AFX1692,AGB1692,AGF1692,AGJ1692,AGN1692,AGR1692,AGV1692,AGZ1692,AHD1692,AHH1692,AHL1692,AHP1692,AHT1692,AHX1692,AIB1692,AIF1692,AIJ1692,AIN1692,AIR1692,AIV1692,AIZ1692,AJD1692,AJH1692,AJL1692,AJP1692,AJT1692,AJX1692,AKB1692,AKF1692,AKJ1692,AKN1692,AKR1692,AKV1692,AKZ1692,ALD1692,ALH1692,ALL1692,ALP1692,ALT1692,ALX1692,AMB1692,AMF1692,AMJ1692,AMN1692,AMR1692,AMV1692,AMZ1692,AND1692,ANH1692,ANL1692,ANP1692))+SUM((ANT1692,ANX1692,AOB1692,AOF1692,AOJ1692)))=AN1692,"ok","check")</f>
        <v>ok</v>
      </c>
      <c r="AV1692" s="196">
        <v>0.25</v>
      </c>
      <c r="AW1692" s="197">
        <v>5</v>
      </c>
      <c r="AX1692" s="191" t="s">
        <v>601</v>
      </c>
      <c r="AY1692" s="190" t="s">
        <v>609</v>
      </c>
    </row>
    <row r="1693" spans="1:67" x14ac:dyDescent="0.25">
      <c r="A1693" s="190">
        <v>1626</v>
      </c>
      <c r="B1693" s="205" t="s">
        <v>1871</v>
      </c>
      <c r="C1693" s="205" t="s">
        <v>2569</v>
      </c>
      <c r="D1693" s="260">
        <v>44139</v>
      </c>
      <c r="E1693" s="382" t="s">
        <v>838</v>
      </c>
      <c r="F1693" s="205" t="s">
        <v>600</v>
      </c>
      <c r="G1693" s="205" t="s">
        <v>616</v>
      </c>
      <c r="H1693" s="260">
        <v>44139</v>
      </c>
      <c r="I1693" s="260">
        <v>44139</v>
      </c>
      <c r="J1693" s="210">
        <v>0.60069444444444442</v>
      </c>
      <c r="K1693" s="210">
        <v>0.60972222222222217</v>
      </c>
      <c r="M1693" s="258" t="s">
        <v>136</v>
      </c>
      <c r="N1693" s="204">
        <v>5</v>
      </c>
      <c r="O1693" s="258" t="s">
        <v>136</v>
      </c>
      <c r="P1693" s="206">
        <v>5</v>
      </c>
      <c r="Q1693" s="204"/>
      <c r="R1693" s="204"/>
      <c r="S1693" s="258" t="s">
        <v>136</v>
      </c>
      <c r="T1693" s="206">
        <v>5</v>
      </c>
      <c r="U1693" s="258" t="s">
        <v>136</v>
      </c>
      <c r="V1693" s="206">
        <v>5</v>
      </c>
      <c r="W1693" s="204"/>
      <c r="X1693" s="204"/>
      <c r="AC1693" s="367">
        <f t="shared" si="258"/>
        <v>100</v>
      </c>
      <c r="AD1693" s="219" t="s">
        <v>37</v>
      </c>
      <c r="AE1693" s="194">
        <v>2</v>
      </c>
      <c r="AM1693" s="259">
        <f t="shared" si="259"/>
        <v>2</v>
      </c>
      <c r="AN1693" s="221">
        <v>0.37</v>
      </c>
      <c r="AO1693" s="222">
        <v>0.37</v>
      </c>
      <c r="AP1693" s="222">
        <f t="shared" si="260"/>
        <v>0</v>
      </c>
      <c r="AS1693" s="228" t="str">
        <f t="shared" si="261"/>
        <v>ok</v>
      </c>
      <c r="AT1693" s="219" t="str">
        <f>IF(((SUM(AV1693,AZ1693,BD1693,BH1693,BL1693,BP1693,BT1693,BX1693,CB1693,CF1693,CJ1693,CN1693,CR1693,CV1693,CZ1693,DD1693,DH1693,DL1693,DP1693,DT1693,DX1693,EB1693,EF1693,EJ1693,EN1693,ER1693,EV1693,EZ1693,FD1693,FH1693,FL1693,FP1693,FT1693,FX1693,GB1693,GF1693,GJ1693,GN1693,GR1693,GV1693,GZ1693,HD1693,HH1693,HL1693,HP1693,HT1693,HX1693,IB1693,IF1693,IJ1693,IN1693,IR1693,IV1693,IZ1693,JD1693,JH1693,JL1693,JP1693,JT1693,JX1693,KB1693,KF1693,KJ1693,KN1693,KR1693,KV1693,KZ1693,LD1693,LH1693,LL1693,LP1693,LT1693,LX1693,MB1693,MF1693,MJ1693,MN1693,MR1693,MV1693,MZ1693,ND1693,NH1693,NL1693,NP1693,NT1693,NX1693,OB1693,OF1693,OJ1693,ON1693,OR1693,OV1693,OZ1693,PD1693,PH1693,PL1693,PP1693,PT1693,PX1693,QB1693,QF1693,QJ1693,QN1693,QR1693,QV1693,QZ1693,RD1693,RH1693,RL1693,RP1693,RT1693,RX1693,SB1693,SF1693,SJ1693,SN1693,SR1693,SV1693,SZ1693,TD1693,TH1693,TL1693,TP1693,TT1693,TX1693,UB1693,UF1693,UJ1693,UN1693,UR1693,UV1693,UZ1693,VD1693,VH1693,VL1693,VP1693,VT1693,VX1693,WB1693,WF1693,WJ1693,WN1693,WR1693,WV1693,WZ1693,XD1693,XH1693,XL1693,XP1693,XT1693,XX1693,YB1693,YF1693,YJ1693,YN1693,YR1693,YV1693,YZ1693,ZD1693,ZH1693,ZL1693,ZP1693,ZT1693,ZX1693,AAB1693,AAF1693,AAJ1693,AAN1693,AAR1693,AAV1693,AAZ1693,ABD1693,ABH1693,ABL1693,ABP1693,ABT1693,ABX1693,ACB1693,ACF1693,ACJ1693,ACN1693,ACR1693,ACV1693,ACZ1693,ADD1693,ADH1693,ADL1693,ADP1693,ADT1693,ADX1693,AEB1693,AEF1693,AEJ1693,AEN1693,AER1693,AEV1693,AEZ1693,AFD1693,AFH1693,AFL1693,AFP1693,AFT1693,AFX1693,AGB1693,AGF1693,AGJ1693,AGN1693,AGR1693,AGV1693,AGZ1693,AHD1693,AHH1693,AHL1693,AHP1693,AHT1693,AHX1693,AIB1693,AIF1693,AIJ1693,AIN1693,AIR1693,AIV1693,AIZ1693,AJD1693,AJH1693,AJL1693,AJP1693,AJT1693,AJX1693,AKB1693,AKF1693,AKJ1693,AKN1693,AKR1693,AKV1693,AKZ1693,ALD1693,ALH1693,ALL1693,ALP1693,ALT1693,ALX1693,AMB1693,AMF1693,AMJ1693,AMN1693,AMR1693,AMV1693,AMZ1693,AND1693,ANH1693,ANL1693,ANP1693))+SUM((ANT1693,ANX1693,AOB1693,AOF1693,AOJ1693)))=AN1693,"ok","check")</f>
        <v>ok</v>
      </c>
      <c r="AV1693" s="196">
        <v>0.25</v>
      </c>
      <c r="AW1693" s="197">
        <v>6</v>
      </c>
      <c r="AX1693" s="191" t="s">
        <v>608</v>
      </c>
      <c r="AY1693" s="190" t="s">
        <v>1849</v>
      </c>
      <c r="AZ1693" s="196">
        <v>0.12</v>
      </c>
      <c r="BA1693" s="197">
        <v>5</v>
      </c>
      <c r="BB1693" s="191" t="s">
        <v>601</v>
      </c>
      <c r="BC1693" s="190" t="s">
        <v>605</v>
      </c>
    </row>
    <row r="1694" spans="1:67" x14ac:dyDescent="0.25">
      <c r="A1694" s="190">
        <v>1627</v>
      </c>
      <c r="B1694" s="205" t="s">
        <v>1871</v>
      </c>
      <c r="C1694" s="205" t="s">
        <v>2570</v>
      </c>
      <c r="D1694" s="260">
        <v>44139</v>
      </c>
      <c r="E1694" s="382" t="s">
        <v>838</v>
      </c>
      <c r="F1694" s="205" t="s">
        <v>600</v>
      </c>
      <c r="G1694" s="205" t="s">
        <v>616</v>
      </c>
      <c r="H1694" s="260">
        <v>44139</v>
      </c>
      <c r="I1694" s="260">
        <v>44139</v>
      </c>
      <c r="J1694" s="210">
        <v>0.61805555555555558</v>
      </c>
      <c r="K1694" s="210">
        <v>0.20833333333333334</v>
      </c>
      <c r="M1694" s="212" t="s">
        <v>65</v>
      </c>
      <c r="N1694" s="204">
        <v>5</v>
      </c>
      <c r="O1694" s="214" t="s">
        <v>65</v>
      </c>
      <c r="P1694" s="206">
        <v>5</v>
      </c>
      <c r="Q1694" s="204"/>
      <c r="R1694" s="204"/>
      <c r="S1694" s="212" t="s">
        <v>65</v>
      </c>
      <c r="T1694" s="206">
        <v>5</v>
      </c>
      <c r="U1694" s="214" t="s">
        <v>65</v>
      </c>
      <c r="V1694" s="206">
        <v>5</v>
      </c>
      <c r="W1694" s="204"/>
      <c r="X1694" s="204"/>
      <c r="AC1694" s="367">
        <f t="shared" si="258"/>
        <v>100</v>
      </c>
      <c r="AD1694" s="219" t="s">
        <v>37</v>
      </c>
      <c r="AE1694" s="194">
        <v>1</v>
      </c>
      <c r="AM1694" s="259">
        <f t="shared" si="259"/>
        <v>1</v>
      </c>
      <c r="AN1694" s="221">
        <v>0.1</v>
      </c>
      <c r="AP1694" s="222">
        <f t="shared" si="260"/>
        <v>0.1</v>
      </c>
      <c r="AS1694" s="228" t="str">
        <f t="shared" si="261"/>
        <v>ok</v>
      </c>
      <c r="AT1694" s="219" t="str">
        <f>IF(((SUM(AV1694,AZ1694,BD1694,BH1694,BL1694,BP1694,BT1694,BX1694,CB1694,CF1694,CJ1694,CN1694,CR1694,CV1694,CZ1694,DD1694,DH1694,DL1694,DP1694,DT1694,DX1694,EB1694,EF1694,EJ1694,EN1694,ER1694,EV1694,EZ1694,FD1694,FH1694,FL1694,FP1694,FT1694,FX1694,GB1694,GF1694,GJ1694,GN1694,GR1694,GV1694,GZ1694,HD1694,HH1694,HL1694,HP1694,HT1694,HX1694,IB1694,IF1694,IJ1694,IN1694,IR1694,IV1694,IZ1694,JD1694,JH1694,JL1694,JP1694,JT1694,JX1694,KB1694,KF1694,KJ1694,KN1694,KR1694,KV1694,KZ1694,LD1694,LH1694,LL1694,LP1694,LT1694,LX1694,MB1694,MF1694,MJ1694,MN1694,MR1694,MV1694,MZ1694,ND1694,NH1694,NL1694,NP1694,NT1694,NX1694,OB1694,OF1694,OJ1694,ON1694,OR1694,OV1694,OZ1694,PD1694,PH1694,PL1694,PP1694,PT1694,PX1694,QB1694,QF1694,QJ1694,QN1694,QR1694,QV1694,QZ1694,RD1694,RH1694,RL1694,RP1694,RT1694,RX1694,SB1694,SF1694,SJ1694,SN1694,SR1694,SV1694,SZ1694,TD1694,TH1694,TL1694,TP1694,TT1694,TX1694,UB1694,UF1694,UJ1694,UN1694,UR1694,UV1694,UZ1694,VD1694,VH1694,VL1694,VP1694,VT1694,VX1694,WB1694,WF1694,WJ1694,WN1694,WR1694,WV1694,WZ1694,XD1694,XH1694,XL1694,XP1694,XT1694,XX1694,YB1694,YF1694,YJ1694,YN1694,YR1694,YV1694,YZ1694,ZD1694,ZH1694,ZL1694,ZP1694,ZT1694,ZX1694,AAB1694,AAF1694,AAJ1694,AAN1694,AAR1694,AAV1694,AAZ1694,ABD1694,ABH1694,ABL1694,ABP1694,ABT1694,ABX1694,ACB1694,ACF1694,ACJ1694,ACN1694,ACR1694,ACV1694,ACZ1694,ADD1694,ADH1694,ADL1694,ADP1694,ADT1694,ADX1694,AEB1694,AEF1694,AEJ1694,AEN1694,AER1694,AEV1694,AEZ1694,AFD1694,AFH1694,AFL1694,AFP1694,AFT1694,AFX1694,AGB1694,AGF1694,AGJ1694,AGN1694,AGR1694,AGV1694,AGZ1694,AHD1694,AHH1694,AHL1694,AHP1694,AHT1694,AHX1694,AIB1694,AIF1694,AIJ1694,AIN1694,AIR1694,AIV1694,AIZ1694,AJD1694,AJH1694,AJL1694,AJP1694,AJT1694,AJX1694,AKB1694,AKF1694,AKJ1694,AKN1694,AKR1694,AKV1694,AKZ1694,ALD1694,ALH1694,ALL1694,ALP1694,ALT1694,ALX1694,AMB1694,AMF1694,AMJ1694,AMN1694,AMR1694,AMV1694,AMZ1694,AND1694,ANH1694,ANL1694,ANP1694))+SUM((ANT1694,ANX1694,AOB1694,AOF1694,AOJ1694)))=AN1694,"ok","check")</f>
        <v>ok</v>
      </c>
      <c r="AV1694" s="196">
        <v>0.1</v>
      </c>
      <c r="AW1694" s="197">
        <v>1</v>
      </c>
      <c r="AX1694" s="191" t="s">
        <v>1479</v>
      </c>
      <c r="AY1694" s="190" t="s">
        <v>605</v>
      </c>
    </row>
    <row r="1695" spans="1:67" x14ac:dyDescent="0.25">
      <c r="A1695" s="190">
        <v>1628</v>
      </c>
      <c r="B1695" s="205" t="s">
        <v>1871</v>
      </c>
      <c r="C1695" s="205" t="s">
        <v>2571</v>
      </c>
      <c r="D1695" s="260">
        <v>44139</v>
      </c>
      <c r="E1695" s="382" t="s">
        <v>838</v>
      </c>
      <c r="F1695" s="205" t="s">
        <v>600</v>
      </c>
      <c r="G1695" s="205" t="s">
        <v>616</v>
      </c>
      <c r="H1695" s="260">
        <v>44139</v>
      </c>
      <c r="I1695" s="260">
        <v>44139</v>
      </c>
      <c r="J1695" s="210">
        <v>0.68055555555555547</v>
      </c>
      <c r="K1695" s="210">
        <v>0.68958333333333333</v>
      </c>
      <c r="M1695" s="258" t="s">
        <v>136</v>
      </c>
      <c r="N1695" s="204">
        <v>5</v>
      </c>
      <c r="O1695" s="258" t="s">
        <v>136</v>
      </c>
      <c r="P1695" s="206">
        <v>5</v>
      </c>
      <c r="Q1695" s="204"/>
      <c r="R1695" s="204"/>
      <c r="S1695" s="258" t="s">
        <v>136</v>
      </c>
      <c r="T1695" s="206">
        <v>5</v>
      </c>
      <c r="U1695" s="258" t="s">
        <v>136</v>
      </c>
      <c r="V1695" s="206">
        <v>5</v>
      </c>
      <c r="W1695" s="204"/>
      <c r="X1695" s="204"/>
      <c r="AC1695" s="367">
        <f t="shared" si="258"/>
        <v>100</v>
      </c>
      <c r="AD1695" s="219" t="s">
        <v>37</v>
      </c>
      <c r="AE1695" s="194">
        <v>2</v>
      </c>
      <c r="AM1695" s="259">
        <f t="shared" si="259"/>
        <v>2</v>
      </c>
      <c r="AN1695" s="221">
        <v>0.38</v>
      </c>
      <c r="AO1695" s="222">
        <v>0.38</v>
      </c>
      <c r="AP1695" s="222">
        <f t="shared" si="260"/>
        <v>0</v>
      </c>
      <c r="AS1695" s="228" t="str">
        <f t="shared" si="261"/>
        <v>ok</v>
      </c>
      <c r="AT1695" s="219" t="str">
        <f>IF(((SUM(AV1695,AZ1695,BD1695,BH1695,BL1695,BP1695,BT1695,BX1695,CB1695,CF1695,CJ1695,CN1695,CR1695,CV1695,CZ1695,DD1695,DH1695,DL1695,DP1695,DT1695,DX1695,EB1695,EF1695,EJ1695,EN1695,ER1695,EV1695,EZ1695,FD1695,FH1695,FL1695,FP1695,FT1695,FX1695,GB1695,GF1695,GJ1695,GN1695,GR1695,GV1695,GZ1695,HD1695,HH1695,HL1695,HP1695,HT1695,HX1695,IB1695,IF1695,IJ1695,IN1695,IR1695,IV1695,IZ1695,JD1695,JH1695,JL1695,JP1695,JT1695,JX1695,KB1695,KF1695,KJ1695,KN1695,KR1695,KV1695,KZ1695,LD1695,LH1695,LL1695,LP1695,LT1695,LX1695,MB1695,MF1695,MJ1695,MN1695,MR1695,MV1695,MZ1695,ND1695,NH1695,NL1695,NP1695,NT1695,NX1695,OB1695,OF1695,OJ1695,ON1695,OR1695,OV1695,OZ1695,PD1695,PH1695,PL1695,PP1695,PT1695,PX1695,QB1695,QF1695,QJ1695,QN1695,QR1695,QV1695,QZ1695,RD1695,RH1695,RL1695,RP1695,RT1695,RX1695,SB1695,SF1695,SJ1695,SN1695,SR1695,SV1695,SZ1695,TD1695,TH1695,TL1695,TP1695,TT1695,TX1695,UB1695,UF1695,UJ1695,UN1695,UR1695,UV1695,UZ1695,VD1695,VH1695,VL1695,VP1695,VT1695,VX1695,WB1695,WF1695,WJ1695,WN1695,WR1695,WV1695,WZ1695,XD1695,XH1695,XL1695,XP1695,XT1695,XX1695,YB1695,YF1695,YJ1695,YN1695,YR1695,YV1695,YZ1695,ZD1695,ZH1695,ZL1695,ZP1695,ZT1695,ZX1695,AAB1695,AAF1695,AAJ1695,AAN1695,AAR1695,AAV1695,AAZ1695,ABD1695,ABH1695,ABL1695,ABP1695,ABT1695,ABX1695,ACB1695,ACF1695,ACJ1695,ACN1695,ACR1695,ACV1695,ACZ1695,ADD1695,ADH1695,ADL1695,ADP1695,ADT1695,ADX1695,AEB1695,AEF1695,AEJ1695,AEN1695,AER1695,AEV1695,AEZ1695,AFD1695,AFH1695,AFL1695,AFP1695,AFT1695,AFX1695,AGB1695,AGF1695,AGJ1695,AGN1695,AGR1695,AGV1695,AGZ1695,AHD1695,AHH1695,AHL1695,AHP1695,AHT1695,AHX1695,AIB1695,AIF1695,AIJ1695,AIN1695,AIR1695,AIV1695,AIZ1695,AJD1695,AJH1695,AJL1695,AJP1695,AJT1695,AJX1695,AKB1695,AKF1695,AKJ1695,AKN1695,AKR1695,AKV1695,AKZ1695,ALD1695,ALH1695,ALL1695,ALP1695,ALT1695,ALX1695,AMB1695,AMF1695,AMJ1695,AMN1695,AMR1695,AMV1695,AMZ1695,AND1695,ANH1695,ANL1695,ANP1695))+SUM((ANT1695,ANX1695,AOB1695,AOF1695,AOJ1695)))=AN1695,"ok","check")</f>
        <v>ok</v>
      </c>
      <c r="AV1695" s="196">
        <v>0.23</v>
      </c>
      <c r="AW1695" s="197">
        <v>1</v>
      </c>
      <c r="AX1695" s="191" t="s">
        <v>604</v>
      </c>
      <c r="AY1695" s="190" t="s">
        <v>602</v>
      </c>
      <c r="AZ1695" s="196">
        <v>0.15</v>
      </c>
      <c r="BA1695" s="197">
        <v>5</v>
      </c>
      <c r="BB1695" s="191" t="s">
        <v>614</v>
      </c>
      <c r="BC1695" s="190" t="s">
        <v>1849</v>
      </c>
    </row>
    <row r="1696" spans="1:67" x14ac:dyDescent="0.25">
      <c r="A1696" s="190">
        <v>1629</v>
      </c>
      <c r="B1696" s="205" t="s">
        <v>1871</v>
      </c>
      <c r="C1696" s="205" t="s">
        <v>2572</v>
      </c>
      <c r="D1696" s="260">
        <v>44139</v>
      </c>
      <c r="E1696" s="382" t="s">
        <v>838</v>
      </c>
      <c r="F1696" s="205" t="s">
        <v>600</v>
      </c>
      <c r="G1696" s="205" t="s">
        <v>616</v>
      </c>
      <c r="H1696" s="260">
        <v>44139</v>
      </c>
      <c r="I1696" s="260">
        <v>44139</v>
      </c>
      <c r="J1696" s="210">
        <v>0.70694444444444438</v>
      </c>
      <c r="K1696" s="210">
        <v>0.71736111111111101</v>
      </c>
      <c r="M1696" s="212" t="s">
        <v>65</v>
      </c>
      <c r="N1696" s="204">
        <v>5</v>
      </c>
      <c r="O1696" s="214" t="s">
        <v>65</v>
      </c>
      <c r="P1696" s="206">
        <v>5</v>
      </c>
      <c r="Q1696" s="214" t="s">
        <v>65</v>
      </c>
      <c r="R1696" s="206">
        <v>5</v>
      </c>
      <c r="S1696" s="212" t="s">
        <v>65</v>
      </c>
      <c r="T1696" s="206">
        <v>5</v>
      </c>
      <c r="U1696" s="214" t="s">
        <v>65</v>
      </c>
      <c r="V1696" s="206">
        <v>5</v>
      </c>
      <c r="W1696" s="214" t="s">
        <v>65</v>
      </c>
      <c r="X1696" s="206">
        <v>5</v>
      </c>
      <c r="AC1696" s="367">
        <f t="shared" si="258"/>
        <v>100</v>
      </c>
      <c r="AD1696" s="219" t="s">
        <v>37</v>
      </c>
      <c r="AE1696" s="194">
        <v>4</v>
      </c>
      <c r="AM1696" s="259">
        <f t="shared" si="259"/>
        <v>4</v>
      </c>
      <c r="AN1696" s="221">
        <v>0.45</v>
      </c>
      <c r="AO1696" s="222">
        <v>0.45</v>
      </c>
      <c r="AP1696" s="222">
        <f t="shared" si="260"/>
        <v>0</v>
      </c>
      <c r="AS1696" s="228" t="str">
        <f t="shared" si="261"/>
        <v>ok</v>
      </c>
      <c r="AT1696" s="219" t="str">
        <f>IF(((SUM(AV1696,AZ1696,BD1696,BH1696,BL1696,BP1696,BT1696,BX1696,CB1696,CF1696,CJ1696,CN1696,CR1696,CV1696,CZ1696,DD1696,DH1696,DL1696,DP1696,DT1696,DX1696,EB1696,EF1696,EJ1696,EN1696,ER1696,EV1696,EZ1696,FD1696,FH1696,FL1696,FP1696,FT1696,FX1696,GB1696,GF1696,GJ1696,GN1696,GR1696,GV1696,GZ1696,HD1696,HH1696,HL1696,HP1696,HT1696,HX1696,IB1696,IF1696,IJ1696,IN1696,IR1696,IV1696,IZ1696,JD1696,JH1696,JL1696,JP1696,JT1696,JX1696,KB1696,KF1696,KJ1696,KN1696,KR1696,KV1696,KZ1696,LD1696,LH1696,LL1696,LP1696,LT1696,LX1696,MB1696,MF1696,MJ1696,MN1696,MR1696,MV1696,MZ1696,ND1696,NH1696,NL1696,NP1696,NT1696,NX1696,OB1696,OF1696,OJ1696,ON1696,OR1696,OV1696,OZ1696,PD1696,PH1696,PL1696,PP1696,PT1696,PX1696,QB1696,QF1696,QJ1696,QN1696,QR1696,QV1696,QZ1696,RD1696,RH1696,RL1696,RP1696,RT1696,RX1696,SB1696,SF1696,SJ1696,SN1696,SR1696,SV1696,SZ1696,TD1696,TH1696,TL1696,TP1696,TT1696,TX1696,UB1696,UF1696,UJ1696,UN1696,UR1696,UV1696,UZ1696,VD1696,VH1696,VL1696,VP1696,VT1696,VX1696,WB1696,WF1696,WJ1696,WN1696,WR1696,WV1696,WZ1696,XD1696,XH1696,XL1696,XP1696,XT1696,XX1696,YB1696,YF1696,YJ1696,YN1696,YR1696,YV1696,YZ1696,ZD1696,ZH1696,ZL1696,ZP1696,ZT1696,ZX1696,AAB1696,AAF1696,AAJ1696,AAN1696,AAR1696,AAV1696,AAZ1696,ABD1696,ABH1696,ABL1696,ABP1696,ABT1696,ABX1696,ACB1696,ACF1696,ACJ1696,ACN1696,ACR1696,ACV1696,ACZ1696,ADD1696,ADH1696,ADL1696,ADP1696,ADT1696,ADX1696,AEB1696,AEF1696,AEJ1696,AEN1696,AER1696,AEV1696,AEZ1696,AFD1696,AFH1696,AFL1696,AFP1696,AFT1696,AFX1696,AGB1696,AGF1696,AGJ1696,AGN1696,AGR1696,AGV1696,AGZ1696,AHD1696,AHH1696,AHL1696,AHP1696,AHT1696,AHX1696,AIB1696,AIF1696,AIJ1696,AIN1696,AIR1696,AIV1696,AIZ1696,AJD1696,AJH1696,AJL1696,AJP1696,AJT1696,AJX1696,AKB1696,AKF1696,AKJ1696,AKN1696,AKR1696,AKV1696,AKZ1696,ALD1696,ALH1696,ALL1696,ALP1696,ALT1696,ALX1696,AMB1696,AMF1696,AMJ1696,AMN1696,AMR1696,AMV1696,AMZ1696,AND1696,ANH1696,ANL1696,ANP1696))+SUM((ANT1696,ANX1696,AOB1696,AOF1696,AOJ1696)))=AN1696,"ok","check")</f>
        <v>ok</v>
      </c>
      <c r="AV1696" s="196">
        <v>0.25</v>
      </c>
      <c r="AW1696" s="197">
        <v>6</v>
      </c>
      <c r="AX1696" s="191" t="s">
        <v>1479</v>
      </c>
      <c r="AY1696" s="190" t="s">
        <v>1849</v>
      </c>
      <c r="AZ1696" s="196">
        <v>0.1</v>
      </c>
      <c r="BA1696" s="197">
        <v>1</v>
      </c>
      <c r="BB1696" s="191" t="s">
        <v>601</v>
      </c>
      <c r="BC1696" s="190" t="s">
        <v>605</v>
      </c>
      <c r="BD1696" s="196">
        <v>0.05</v>
      </c>
      <c r="BE1696" s="197">
        <v>1</v>
      </c>
      <c r="BF1696" s="191" t="s">
        <v>601</v>
      </c>
      <c r="BG1696" s="190" t="s">
        <v>602</v>
      </c>
      <c r="BH1696" s="196">
        <v>0.05</v>
      </c>
      <c r="BI1696" s="197">
        <v>1</v>
      </c>
      <c r="BJ1696" s="191" t="s">
        <v>1479</v>
      </c>
      <c r="BK1696" s="190" t="s">
        <v>618</v>
      </c>
    </row>
    <row r="1697" spans="1:59" x14ac:dyDescent="0.25">
      <c r="A1697" s="190">
        <v>1630</v>
      </c>
      <c r="B1697" s="205" t="s">
        <v>1871</v>
      </c>
      <c r="C1697" s="205" t="s">
        <v>2573</v>
      </c>
      <c r="D1697" s="260">
        <v>44139</v>
      </c>
      <c r="E1697" s="382" t="s">
        <v>838</v>
      </c>
      <c r="F1697" s="205" t="s">
        <v>600</v>
      </c>
      <c r="G1697" s="205" t="s">
        <v>616</v>
      </c>
      <c r="H1697" s="260">
        <v>44139</v>
      </c>
      <c r="I1697" s="260">
        <v>44139</v>
      </c>
      <c r="J1697" s="210">
        <v>0.72222222222222221</v>
      </c>
      <c r="K1697" s="210">
        <v>0.73055555555555562</v>
      </c>
      <c r="M1697" s="258" t="s">
        <v>136</v>
      </c>
      <c r="N1697" s="204">
        <v>5</v>
      </c>
      <c r="O1697" s="258" t="s">
        <v>136</v>
      </c>
      <c r="P1697" s="206">
        <v>5</v>
      </c>
      <c r="Q1697" s="204"/>
      <c r="R1697" s="204"/>
      <c r="S1697" s="258" t="s">
        <v>136</v>
      </c>
      <c r="T1697" s="206">
        <v>5</v>
      </c>
      <c r="U1697" s="258" t="s">
        <v>136</v>
      </c>
      <c r="V1697" s="206">
        <v>5</v>
      </c>
      <c r="W1697" s="204"/>
      <c r="X1697" s="204"/>
      <c r="AC1697" s="367">
        <f t="shared" si="258"/>
        <v>100</v>
      </c>
      <c r="AD1697" s="219" t="s">
        <v>37</v>
      </c>
      <c r="AE1697" s="194">
        <v>1</v>
      </c>
      <c r="AM1697" s="259">
        <f t="shared" si="259"/>
        <v>1</v>
      </c>
      <c r="AN1697" s="221">
        <v>0.03</v>
      </c>
      <c r="AP1697" s="222">
        <f t="shared" si="260"/>
        <v>0.03</v>
      </c>
      <c r="AS1697" s="228" t="str">
        <f t="shared" si="261"/>
        <v>ok</v>
      </c>
      <c r="AT1697" s="219" t="str">
        <f>IF(((SUM(AV1697,AZ1697,BD1697,BH1697,BL1697,BP1697,BT1697,BX1697,CB1697,CF1697,CJ1697,CN1697,CR1697,CV1697,CZ1697,DD1697,DH1697,DL1697,DP1697,DT1697,DX1697,EB1697,EF1697,EJ1697,EN1697,ER1697,EV1697,EZ1697,FD1697,FH1697,FL1697,FP1697,FT1697,FX1697,GB1697,GF1697,GJ1697,GN1697,GR1697,GV1697,GZ1697,HD1697,HH1697,HL1697,HP1697,HT1697,HX1697,IB1697,IF1697,IJ1697,IN1697,IR1697,IV1697,IZ1697,JD1697,JH1697,JL1697,JP1697,JT1697,JX1697,KB1697,KF1697,KJ1697,KN1697,KR1697,KV1697,KZ1697,LD1697,LH1697,LL1697,LP1697,LT1697,LX1697,MB1697,MF1697,MJ1697,MN1697,MR1697,MV1697,MZ1697,ND1697,NH1697,NL1697,NP1697,NT1697,NX1697,OB1697,OF1697,OJ1697,ON1697,OR1697,OV1697,OZ1697,PD1697,PH1697,PL1697,PP1697,PT1697,PX1697,QB1697,QF1697,QJ1697,QN1697,QR1697,QV1697,QZ1697,RD1697,RH1697,RL1697,RP1697,RT1697,RX1697,SB1697,SF1697,SJ1697,SN1697,SR1697,SV1697,SZ1697,TD1697,TH1697,TL1697,TP1697,TT1697,TX1697,UB1697,UF1697,UJ1697,UN1697,UR1697,UV1697,UZ1697,VD1697,VH1697,VL1697,VP1697,VT1697,VX1697,WB1697,WF1697,WJ1697,WN1697,WR1697,WV1697,WZ1697,XD1697,XH1697,XL1697,XP1697,XT1697,XX1697,YB1697,YF1697,YJ1697,YN1697,YR1697,YV1697,YZ1697,ZD1697,ZH1697,ZL1697,ZP1697,ZT1697,ZX1697,AAB1697,AAF1697,AAJ1697,AAN1697,AAR1697,AAV1697,AAZ1697,ABD1697,ABH1697,ABL1697,ABP1697,ABT1697,ABX1697,ACB1697,ACF1697,ACJ1697,ACN1697,ACR1697,ACV1697,ACZ1697,ADD1697,ADH1697,ADL1697,ADP1697,ADT1697,ADX1697,AEB1697,AEF1697,AEJ1697,AEN1697,AER1697,AEV1697,AEZ1697,AFD1697,AFH1697,AFL1697,AFP1697,AFT1697,AFX1697,AGB1697,AGF1697,AGJ1697,AGN1697,AGR1697,AGV1697,AGZ1697,AHD1697,AHH1697,AHL1697,AHP1697,AHT1697,AHX1697,AIB1697,AIF1697,AIJ1697,AIN1697,AIR1697,AIV1697,AIZ1697,AJD1697,AJH1697,AJL1697,AJP1697,AJT1697,AJX1697,AKB1697,AKF1697,AKJ1697,AKN1697,AKR1697,AKV1697,AKZ1697,ALD1697,ALH1697,ALL1697,ALP1697,ALT1697,ALX1697,AMB1697,AMF1697,AMJ1697,AMN1697,AMR1697,AMV1697,AMZ1697,AND1697,ANH1697,ANL1697,ANP1697))+SUM((ANT1697,ANX1697,AOB1697,AOF1697,AOJ1697)))=AN1697,"ok","check")</f>
        <v>ok</v>
      </c>
      <c r="AV1697" s="196">
        <v>0.03</v>
      </c>
      <c r="AW1697" s="197">
        <v>1</v>
      </c>
      <c r="AX1697" s="191" t="s">
        <v>608</v>
      </c>
      <c r="AY1697" s="190" t="s">
        <v>602</v>
      </c>
    </row>
    <row r="1698" spans="1:59" x14ac:dyDescent="0.25">
      <c r="A1698" s="190">
        <v>1631</v>
      </c>
      <c r="B1698" s="205" t="s">
        <v>1871</v>
      </c>
      <c r="C1698" s="205" t="s">
        <v>2574</v>
      </c>
      <c r="D1698" s="260">
        <v>44139</v>
      </c>
      <c r="E1698" s="382" t="s">
        <v>838</v>
      </c>
      <c r="F1698" s="205" t="s">
        <v>610</v>
      </c>
      <c r="G1698" s="205" t="s">
        <v>2509</v>
      </c>
      <c r="H1698" s="260">
        <v>44139</v>
      </c>
      <c r="I1698" s="260">
        <v>44139</v>
      </c>
      <c r="J1698" s="210">
        <v>0.76736111111111116</v>
      </c>
      <c r="K1698" s="210">
        <v>0.77083333333333337</v>
      </c>
      <c r="M1698" s="212" t="s">
        <v>65</v>
      </c>
      <c r="N1698" s="204">
        <v>5</v>
      </c>
      <c r="O1698" s="214" t="s">
        <v>65</v>
      </c>
      <c r="P1698" s="206">
        <v>5</v>
      </c>
      <c r="Q1698" s="204"/>
      <c r="R1698" s="204"/>
      <c r="S1698" s="212" t="s">
        <v>65</v>
      </c>
      <c r="T1698" s="206">
        <v>5</v>
      </c>
      <c r="U1698" s="214" t="s">
        <v>65</v>
      </c>
      <c r="V1698" s="206">
        <v>5</v>
      </c>
      <c r="W1698" s="204"/>
      <c r="X1698" s="204"/>
      <c r="AC1698" s="367">
        <f t="shared" si="258"/>
        <v>100</v>
      </c>
      <c r="AD1698" s="219" t="s">
        <v>37</v>
      </c>
      <c r="AM1698" s="259">
        <f t="shared" si="259"/>
        <v>0</v>
      </c>
      <c r="AP1698" s="222">
        <f t="shared" si="260"/>
        <v>0</v>
      </c>
      <c r="AS1698" s="228" t="str">
        <f t="shared" si="261"/>
        <v>ok</v>
      </c>
      <c r="AT1698" s="219" t="str">
        <f>IF(((SUM(AV1698,AZ1698,BD1698,BH1698,BL1698,BP1698,BT1698,BX1698,CB1698,CF1698,CJ1698,CN1698,CR1698,CV1698,CZ1698,DD1698,DH1698,DL1698,DP1698,DT1698,DX1698,EB1698,EF1698,EJ1698,EN1698,ER1698,EV1698,EZ1698,FD1698,FH1698,FL1698,FP1698,FT1698,FX1698,GB1698,GF1698,GJ1698,GN1698,GR1698,GV1698,GZ1698,HD1698,HH1698,HL1698,HP1698,HT1698,HX1698,IB1698,IF1698,IJ1698,IN1698,IR1698,IV1698,IZ1698,JD1698,JH1698,JL1698,JP1698,JT1698,JX1698,KB1698,KF1698,KJ1698,KN1698,KR1698,KV1698,KZ1698,LD1698,LH1698,LL1698,LP1698,LT1698,LX1698,MB1698,MF1698,MJ1698,MN1698,MR1698,MV1698,MZ1698,ND1698,NH1698,NL1698,NP1698,NT1698,NX1698,OB1698,OF1698,OJ1698,ON1698,OR1698,OV1698,OZ1698,PD1698,PH1698,PL1698,PP1698,PT1698,PX1698,QB1698,QF1698,QJ1698,QN1698,QR1698,QV1698,QZ1698,RD1698,RH1698,RL1698,RP1698,RT1698,RX1698,SB1698,SF1698,SJ1698,SN1698,SR1698,SV1698,SZ1698,TD1698,TH1698,TL1698,TP1698,TT1698,TX1698,UB1698,UF1698,UJ1698,UN1698,UR1698,UV1698,UZ1698,VD1698,VH1698,VL1698,VP1698,VT1698,VX1698,WB1698,WF1698,WJ1698,WN1698,WR1698,WV1698,WZ1698,XD1698,XH1698,XL1698,XP1698,XT1698,XX1698,YB1698,YF1698,YJ1698,YN1698,YR1698,YV1698,YZ1698,ZD1698,ZH1698,ZL1698,ZP1698,ZT1698,ZX1698,AAB1698,AAF1698,AAJ1698,AAN1698,AAR1698,AAV1698,AAZ1698,ABD1698,ABH1698,ABL1698,ABP1698,ABT1698,ABX1698,ACB1698,ACF1698,ACJ1698,ACN1698,ACR1698,ACV1698,ACZ1698,ADD1698,ADH1698,ADL1698,ADP1698,ADT1698,ADX1698,AEB1698,AEF1698,AEJ1698,AEN1698,AER1698,AEV1698,AEZ1698,AFD1698,AFH1698,AFL1698,AFP1698,AFT1698,AFX1698,AGB1698,AGF1698,AGJ1698,AGN1698,AGR1698,AGV1698,AGZ1698,AHD1698,AHH1698,AHL1698,AHP1698,AHT1698,AHX1698,AIB1698,AIF1698,AIJ1698,AIN1698,AIR1698,AIV1698,AIZ1698,AJD1698,AJH1698,AJL1698,AJP1698,AJT1698,AJX1698,AKB1698,AKF1698,AKJ1698,AKN1698,AKR1698,AKV1698,AKZ1698,ALD1698,ALH1698,ALL1698,ALP1698,ALT1698,ALX1698,AMB1698,AMF1698,AMJ1698,AMN1698,AMR1698,AMV1698,AMZ1698,AND1698,ANH1698,ANL1698,ANP1698))+SUM((ANT1698,ANX1698,AOB1698,AOF1698,AOJ1698)))=AN1698,"ok","check")</f>
        <v>ok</v>
      </c>
    </row>
    <row r="1699" spans="1:59" x14ac:dyDescent="0.25">
      <c r="A1699" s="190">
        <v>1632</v>
      </c>
      <c r="B1699" s="205" t="s">
        <v>1871</v>
      </c>
      <c r="C1699" s="205" t="s">
        <v>2575</v>
      </c>
      <c r="D1699" s="260">
        <v>44139</v>
      </c>
      <c r="E1699" s="382" t="s">
        <v>838</v>
      </c>
      <c r="F1699" s="205" t="s">
        <v>610</v>
      </c>
      <c r="G1699" s="205" t="s">
        <v>2509</v>
      </c>
      <c r="H1699" s="260">
        <v>44139</v>
      </c>
      <c r="I1699" s="260">
        <v>44139</v>
      </c>
      <c r="J1699" s="210">
        <v>0.78125</v>
      </c>
      <c r="K1699" s="210">
        <v>0.78472222222222221</v>
      </c>
      <c r="M1699" s="258" t="s">
        <v>136</v>
      </c>
      <c r="N1699" s="204">
        <v>5</v>
      </c>
      <c r="O1699" s="258" t="s">
        <v>136</v>
      </c>
      <c r="P1699" s="206">
        <v>5</v>
      </c>
      <c r="Q1699" s="204"/>
      <c r="R1699" s="204"/>
      <c r="S1699" s="258" t="s">
        <v>136</v>
      </c>
      <c r="T1699" s="206">
        <v>5</v>
      </c>
      <c r="U1699" s="258" t="s">
        <v>136</v>
      </c>
      <c r="V1699" s="206">
        <v>5</v>
      </c>
      <c r="W1699" s="204"/>
      <c r="X1699" s="204"/>
      <c r="AC1699" s="367">
        <f t="shared" si="258"/>
        <v>100</v>
      </c>
      <c r="AD1699" s="219" t="s">
        <v>37</v>
      </c>
      <c r="AM1699" s="259">
        <f t="shared" si="259"/>
        <v>0</v>
      </c>
      <c r="AP1699" s="222">
        <f t="shared" si="260"/>
        <v>0</v>
      </c>
      <c r="AS1699" s="228" t="str">
        <f t="shared" si="261"/>
        <v>ok</v>
      </c>
      <c r="AT1699" s="219" t="str">
        <f>IF(((SUM(AV1699,AZ1699,BD1699,BH1699,BL1699,BP1699,BT1699,BX1699,CB1699,CF1699,CJ1699,CN1699,CR1699,CV1699,CZ1699,DD1699,DH1699,DL1699,DP1699,DT1699,DX1699,EB1699,EF1699,EJ1699,EN1699,ER1699,EV1699,EZ1699,FD1699,FH1699,FL1699,FP1699,FT1699,FX1699,GB1699,GF1699,GJ1699,GN1699,GR1699,GV1699,GZ1699,HD1699,HH1699,HL1699,HP1699,HT1699,HX1699,IB1699,IF1699,IJ1699,IN1699,IR1699,IV1699,IZ1699,JD1699,JH1699,JL1699,JP1699,JT1699,JX1699,KB1699,KF1699,KJ1699,KN1699,KR1699,KV1699,KZ1699,LD1699,LH1699,LL1699,LP1699,LT1699,LX1699,MB1699,MF1699,MJ1699,MN1699,MR1699,MV1699,MZ1699,ND1699,NH1699,NL1699,NP1699,NT1699,NX1699,OB1699,OF1699,OJ1699,ON1699,OR1699,OV1699,OZ1699,PD1699,PH1699,PL1699,PP1699,PT1699,PX1699,QB1699,QF1699,QJ1699,QN1699,QR1699,QV1699,QZ1699,RD1699,RH1699,RL1699,RP1699,RT1699,RX1699,SB1699,SF1699,SJ1699,SN1699,SR1699,SV1699,SZ1699,TD1699,TH1699,TL1699,TP1699,TT1699,TX1699,UB1699,UF1699,UJ1699,UN1699,UR1699,UV1699,UZ1699,VD1699,VH1699,VL1699,VP1699,VT1699,VX1699,WB1699,WF1699,WJ1699,WN1699,WR1699,WV1699,WZ1699,XD1699,XH1699,XL1699,XP1699,XT1699,XX1699,YB1699,YF1699,YJ1699,YN1699,YR1699,YV1699,YZ1699,ZD1699,ZH1699,ZL1699,ZP1699,ZT1699,ZX1699,AAB1699,AAF1699,AAJ1699,AAN1699,AAR1699,AAV1699,AAZ1699,ABD1699,ABH1699,ABL1699,ABP1699,ABT1699,ABX1699,ACB1699,ACF1699,ACJ1699,ACN1699,ACR1699,ACV1699,ACZ1699,ADD1699,ADH1699,ADL1699,ADP1699,ADT1699,ADX1699,AEB1699,AEF1699,AEJ1699,AEN1699,AER1699,AEV1699,AEZ1699,AFD1699,AFH1699,AFL1699,AFP1699,AFT1699,AFX1699,AGB1699,AGF1699,AGJ1699,AGN1699,AGR1699,AGV1699,AGZ1699,AHD1699,AHH1699,AHL1699,AHP1699,AHT1699,AHX1699,AIB1699,AIF1699,AIJ1699,AIN1699,AIR1699,AIV1699,AIZ1699,AJD1699,AJH1699,AJL1699,AJP1699,AJT1699,AJX1699,AKB1699,AKF1699,AKJ1699,AKN1699,AKR1699,AKV1699,AKZ1699,ALD1699,ALH1699,ALL1699,ALP1699,ALT1699,ALX1699,AMB1699,AMF1699,AMJ1699,AMN1699,AMR1699,AMV1699,AMZ1699,AND1699,ANH1699,ANL1699,ANP1699))+SUM((ANT1699,ANX1699,AOB1699,AOF1699,AOJ1699)))=AN1699,"ok","check")</f>
        <v>ok</v>
      </c>
    </row>
    <row r="1700" spans="1:59" x14ac:dyDescent="0.25">
      <c r="A1700" s="190">
        <v>1633</v>
      </c>
      <c r="B1700" s="205" t="s">
        <v>1871</v>
      </c>
      <c r="C1700" s="205" t="s">
        <v>2576</v>
      </c>
      <c r="D1700" s="260">
        <v>44139</v>
      </c>
      <c r="E1700" s="382" t="s">
        <v>838</v>
      </c>
      <c r="F1700" s="205" t="s">
        <v>610</v>
      </c>
      <c r="G1700" s="205" t="s">
        <v>2509</v>
      </c>
      <c r="H1700" s="260">
        <v>44139</v>
      </c>
      <c r="I1700" s="260">
        <v>44139</v>
      </c>
      <c r="J1700" s="210">
        <v>0.79166666666666663</v>
      </c>
      <c r="K1700" s="210">
        <v>0.79861111111111116</v>
      </c>
      <c r="M1700" s="212" t="s">
        <v>65</v>
      </c>
      <c r="N1700" s="204">
        <v>5</v>
      </c>
      <c r="O1700" s="214" t="s">
        <v>65</v>
      </c>
      <c r="P1700" s="206">
        <v>5</v>
      </c>
      <c r="Q1700" s="204"/>
      <c r="R1700" s="204"/>
      <c r="S1700" s="212" t="s">
        <v>65</v>
      </c>
      <c r="T1700" s="206">
        <v>5</v>
      </c>
      <c r="U1700" s="214" t="s">
        <v>65</v>
      </c>
      <c r="V1700" s="206">
        <v>5</v>
      </c>
      <c r="W1700" s="204"/>
      <c r="X1700" s="204"/>
      <c r="AC1700" s="367">
        <f t="shared" si="258"/>
        <v>100</v>
      </c>
      <c r="AD1700" s="219" t="s">
        <v>37</v>
      </c>
      <c r="AG1700" s="194">
        <v>1</v>
      </c>
      <c r="AM1700" s="259">
        <f t="shared" si="259"/>
        <v>1</v>
      </c>
      <c r="AN1700" s="221">
        <v>0.7</v>
      </c>
      <c r="AP1700" s="222">
        <f t="shared" si="260"/>
        <v>0.7</v>
      </c>
      <c r="AS1700" s="228" t="str">
        <f t="shared" si="261"/>
        <v>ok</v>
      </c>
      <c r="AT1700" s="219" t="str">
        <f>IF(((SUM(AV1700,AZ1700,BD1700,BH1700,BL1700,BP1700,BT1700,BX1700,CB1700,CF1700,CJ1700,CN1700,CR1700,CV1700,CZ1700,DD1700,DH1700,DL1700,DP1700,DT1700,DX1700,EB1700,EF1700,EJ1700,EN1700,ER1700,EV1700,EZ1700,FD1700,FH1700,FL1700,FP1700,FT1700,FX1700,GB1700,GF1700,GJ1700,GN1700,GR1700,GV1700,GZ1700,HD1700,HH1700,HL1700,HP1700,HT1700,HX1700,IB1700,IF1700,IJ1700,IN1700,IR1700,IV1700,IZ1700,JD1700,JH1700,JL1700,JP1700,JT1700,JX1700,KB1700,KF1700,KJ1700,KN1700,KR1700,KV1700,KZ1700,LD1700,LH1700,LL1700,LP1700,LT1700,LX1700,MB1700,MF1700,MJ1700,MN1700,MR1700,MV1700,MZ1700,ND1700,NH1700,NL1700,NP1700,NT1700,NX1700,OB1700,OF1700,OJ1700,ON1700,OR1700,OV1700,OZ1700,PD1700,PH1700,PL1700,PP1700,PT1700,PX1700,QB1700,QF1700,QJ1700,QN1700,QR1700,QV1700,QZ1700,RD1700,RH1700,RL1700,RP1700,RT1700,RX1700,SB1700,SF1700,SJ1700,SN1700,SR1700,SV1700,SZ1700,TD1700,TH1700,TL1700,TP1700,TT1700,TX1700,UB1700,UF1700,UJ1700,UN1700,UR1700,UV1700,UZ1700,VD1700,VH1700,VL1700,VP1700,VT1700,VX1700,WB1700,WF1700,WJ1700,WN1700,WR1700,WV1700,WZ1700,XD1700,XH1700,XL1700,XP1700,XT1700,XX1700,YB1700,YF1700,YJ1700,YN1700,YR1700,YV1700,YZ1700,ZD1700,ZH1700,ZL1700,ZP1700,ZT1700,ZX1700,AAB1700,AAF1700,AAJ1700,AAN1700,AAR1700,AAV1700,AAZ1700,ABD1700,ABH1700,ABL1700,ABP1700,ABT1700,ABX1700,ACB1700,ACF1700,ACJ1700,ACN1700,ACR1700,ACV1700,ACZ1700,ADD1700,ADH1700,ADL1700,ADP1700,ADT1700,ADX1700,AEB1700,AEF1700,AEJ1700,AEN1700,AER1700,AEV1700,AEZ1700,AFD1700,AFH1700,AFL1700,AFP1700,AFT1700,AFX1700,AGB1700,AGF1700,AGJ1700,AGN1700,AGR1700,AGV1700,AGZ1700,AHD1700,AHH1700,AHL1700,AHP1700,AHT1700,AHX1700,AIB1700,AIF1700,AIJ1700,AIN1700,AIR1700,AIV1700,AIZ1700,AJD1700,AJH1700,AJL1700,AJP1700,AJT1700,AJX1700,AKB1700,AKF1700,AKJ1700,AKN1700,AKR1700,AKV1700,AKZ1700,ALD1700,ALH1700,ALL1700,ALP1700,ALT1700,ALX1700,AMB1700,AMF1700,AMJ1700,AMN1700,AMR1700,AMV1700,AMZ1700,AND1700,ANH1700,ANL1700,ANP1700))+SUM((ANT1700,ANX1700,AOB1700,AOF1700,AOJ1700)))=AN1700,"ok","check")</f>
        <v>ok</v>
      </c>
      <c r="AV1700" s="196">
        <v>0.7</v>
      </c>
      <c r="AW1700" s="197">
        <v>6</v>
      </c>
      <c r="AX1700" s="191" t="s">
        <v>601</v>
      </c>
      <c r="AY1700" s="190" t="s">
        <v>612</v>
      </c>
    </row>
    <row r="1701" spans="1:59" x14ac:dyDescent="0.25">
      <c r="A1701" s="190">
        <v>1634</v>
      </c>
      <c r="B1701" s="205" t="s">
        <v>1871</v>
      </c>
      <c r="C1701" s="205" t="s">
        <v>2577</v>
      </c>
      <c r="D1701" s="260">
        <v>44139</v>
      </c>
      <c r="E1701" s="382" t="s">
        <v>838</v>
      </c>
      <c r="F1701" s="205" t="s">
        <v>610</v>
      </c>
      <c r="G1701" s="205" t="s">
        <v>2509</v>
      </c>
      <c r="H1701" s="260">
        <v>44139</v>
      </c>
      <c r="I1701" s="260">
        <v>44139</v>
      </c>
      <c r="J1701" s="210">
        <v>0.80555555555555547</v>
      </c>
      <c r="K1701" s="210">
        <v>0.8125</v>
      </c>
      <c r="M1701" s="258" t="s">
        <v>136</v>
      </c>
      <c r="N1701" s="204">
        <v>5</v>
      </c>
      <c r="O1701" s="258" t="s">
        <v>136</v>
      </c>
      <c r="P1701" s="206">
        <v>5</v>
      </c>
      <c r="Q1701" s="204"/>
      <c r="R1701" s="204"/>
      <c r="S1701" s="258" t="s">
        <v>136</v>
      </c>
      <c r="T1701" s="206">
        <v>5</v>
      </c>
      <c r="U1701" s="258" t="s">
        <v>136</v>
      </c>
      <c r="V1701" s="206">
        <v>5</v>
      </c>
      <c r="W1701" s="204"/>
      <c r="X1701" s="204"/>
      <c r="AC1701" s="367">
        <f t="shared" si="258"/>
        <v>100</v>
      </c>
      <c r="AD1701" s="219" t="s">
        <v>37</v>
      </c>
      <c r="AM1701" s="259">
        <f t="shared" si="259"/>
        <v>0</v>
      </c>
      <c r="AP1701" s="222">
        <f t="shared" si="260"/>
        <v>0</v>
      </c>
      <c r="AS1701" s="228" t="str">
        <f t="shared" si="261"/>
        <v>ok</v>
      </c>
      <c r="AT1701" s="219" t="str">
        <f>IF(((SUM(AV1701,AZ1701,BD1701,BH1701,BL1701,BP1701,BT1701,BX1701,CB1701,CF1701,CJ1701,CN1701,CR1701,CV1701,CZ1701,DD1701,DH1701,DL1701,DP1701,DT1701,DX1701,EB1701,EF1701,EJ1701,EN1701,ER1701,EV1701,EZ1701,FD1701,FH1701,FL1701,FP1701,FT1701,FX1701,GB1701,GF1701,GJ1701,GN1701,GR1701,GV1701,GZ1701,HD1701,HH1701,HL1701,HP1701,HT1701,HX1701,IB1701,IF1701,IJ1701,IN1701,IR1701,IV1701,IZ1701,JD1701,JH1701,JL1701,JP1701,JT1701,JX1701,KB1701,KF1701,KJ1701,KN1701,KR1701,KV1701,KZ1701,LD1701,LH1701,LL1701,LP1701,LT1701,LX1701,MB1701,MF1701,MJ1701,MN1701,MR1701,MV1701,MZ1701,ND1701,NH1701,NL1701,NP1701,NT1701,NX1701,OB1701,OF1701,OJ1701,ON1701,OR1701,OV1701,OZ1701,PD1701,PH1701,PL1701,PP1701,PT1701,PX1701,QB1701,QF1701,QJ1701,QN1701,QR1701,QV1701,QZ1701,RD1701,RH1701,RL1701,RP1701,RT1701,RX1701,SB1701,SF1701,SJ1701,SN1701,SR1701,SV1701,SZ1701,TD1701,TH1701,TL1701,TP1701,TT1701,TX1701,UB1701,UF1701,UJ1701,UN1701,UR1701,UV1701,UZ1701,VD1701,VH1701,VL1701,VP1701,VT1701,VX1701,WB1701,WF1701,WJ1701,WN1701,WR1701,WV1701,WZ1701,XD1701,XH1701,XL1701,XP1701,XT1701,XX1701,YB1701,YF1701,YJ1701,YN1701,YR1701,YV1701,YZ1701,ZD1701,ZH1701,ZL1701,ZP1701,ZT1701,ZX1701,AAB1701,AAF1701,AAJ1701,AAN1701,AAR1701,AAV1701,AAZ1701,ABD1701,ABH1701,ABL1701,ABP1701,ABT1701,ABX1701,ACB1701,ACF1701,ACJ1701,ACN1701,ACR1701,ACV1701,ACZ1701,ADD1701,ADH1701,ADL1701,ADP1701,ADT1701,ADX1701,AEB1701,AEF1701,AEJ1701,AEN1701,AER1701,AEV1701,AEZ1701,AFD1701,AFH1701,AFL1701,AFP1701,AFT1701,AFX1701,AGB1701,AGF1701,AGJ1701,AGN1701,AGR1701,AGV1701,AGZ1701,AHD1701,AHH1701,AHL1701,AHP1701,AHT1701,AHX1701,AIB1701,AIF1701,AIJ1701,AIN1701,AIR1701,AIV1701,AIZ1701,AJD1701,AJH1701,AJL1701,AJP1701,AJT1701,AJX1701,AKB1701,AKF1701,AKJ1701,AKN1701,AKR1701,AKV1701,AKZ1701,ALD1701,ALH1701,ALL1701,ALP1701,ALT1701,ALX1701,AMB1701,AMF1701,AMJ1701,AMN1701,AMR1701,AMV1701,AMZ1701,AND1701,ANH1701,ANL1701,ANP1701))+SUM((ANT1701,ANX1701,AOB1701,AOF1701,AOJ1701)))=AN1701,"ok","check")</f>
        <v>ok</v>
      </c>
    </row>
    <row r="1702" spans="1:59" x14ac:dyDescent="0.25">
      <c r="A1702" s="190">
        <v>1635</v>
      </c>
      <c r="B1702" s="205" t="s">
        <v>1871</v>
      </c>
      <c r="C1702" s="205" t="s">
        <v>2578</v>
      </c>
      <c r="D1702" s="260">
        <v>44139</v>
      </c>
      <c r="E1702" s="382" t="s">
        <v>838</v>
      </c>
      <c r="F1702" s="205" t="s">
        <v>610</v>
      </c>
      <c r="G1702" s="205" t="s">
        <v>2509</v>
      </c>
      <c r="H1702" s="260">
        <v>44139</v>
      </c>
      <c r="I1702" s="260">
        <v>44139</v>
      </c>
      <c r="J1702" s="210">
        <v>0.85069444444444453</v>
      </c>
      <c r="K1702" s="210">
        <v>0.85763888888888884</v>
      </c>
      <c r="M1702" s="212" t="s">
        <v>65</v>
      </c>
      <c r="N1702" s="204">
        <v>5</v>
      </c>
      <c r="O1702" s="214" t="s">
        <v>65</v>
      </c>
      <c r="P1702" s="206">
        <v>5</v>
      </c>
      <c r="Q1702" s="204"/>
      <c r="R1702" s="204"/>
      <c r="S1702" s="212" t="s">
        <v>65</v>
      </c>
      <c r="T1702" s="206">
        <v>5</v>
      </c>
      <c r="U1702" s="214" t="s">
        <v>65</v>
      </c>
      <c r="V1702" s="206">
        <v>5</v>
      </c>
      <c r="W1702" s="204"/>
      <c r="X1702" s="204"/>
      <c r="AC1702" s="367">
        <f t="shared" si="258"/>
        <v>100</v>
      </c>
      <c r="AD1702" s="219" t="s">
        <v>37</v>
      </c>
      <c r="AE1702" s="194">
        <v>1</v>
      </c>
      <c r="AF1702" s="194">
        <v>1</v>
      </c>
      <c r="AM1702" s="259">
        <f t="shared" si="259"/>
        <v>2</v>
      </c>
      <c r="AN1702" s="221">
        <v>0.49</v>
      </c>
      <c r="AO1702" s="222">
        <v>0.49</v>
      </c>
      <c r="AP1702" s="222">
        <f t="shared" si="260"/>
        <v>0</v>
      </c>
      <c r="AS1702" s="228" t="str">
        <f t="shared" si="261"/>
        <v>ok</v>
      </c>
      <c r="AT1702" s="219" t="str">
        <f>IF(((SUM(AV1702,AZ1702,BD1702,BH1702,BL1702,BP1702,BT1702,BX1702,CB1702,CF1702,CJ1702,CN1702,CR1702,CV1702,CZ1702,DD1702,DH1702,DL1702,DP1702,DT1702,DX1702,EB1702,EF1702,EJ1702,EN1702,ER1702,EV1702,EZ1702,FD1702,FH1702,FL1702,FP1702,FT1702,FX1702,GB1702,GF1702,GJ1702,GN1702,GR1702,GV1702,GZ1702,HD1702,HH1702,HL1702,HP1702,HT1702,HX1702,IB1702,IF1702,IJ1702,IN1702,IR1702,IV1702,IZ1702,JD1702,JH1702,JL1702,JP1702,JT1702,JX1702,KB1702,KF1702,KJ1702,KN1702,KR1702,KV1702,KZ1702,LD1702,LH1702,LL1702,LP1702,LT1702,LX1702,MB1702,MF1702,MJ1702,MN1702,MR1702,MV1702,MZ1702,ND1702,NH1702,NL1702,NP1702,NT1702,NX1702,OB1702,OF1702,OJ1702,ON1702,OR1702,OV1702,OZ1702,PD1702,PH1702,PL1702,PP1702,PT1702,PX1702,QB1702,QF1702,QJ1702,QN1702,QR1702,QV1702,QZ1702,RD1702,RH1702,RL1702,RP1702,RT1702,RX1702,SB1702,SF1702,SJ1702,SN1702,SR1702,SV1702,SZ1702,TD1702,TH1702,TL1702,TP1702,TT1702,TX1702,UB1702,UF1702,UJ1702,UN1702,UR1702,UV1702,UZ1702,VD1702,VH1702,VL1702,VP1702,VT1702,VX1702,WB1702,WF1702,WJ1702,WN1702,WR1702,WV1702,WZ1702,XD1702,XH1702,XL1702,XP1702,XT1702,XX1702,YB1702,YF1702,YJ1702,YN1702,YR1702,YV1702,YZ1702,ZD1702,ZH1702,ZL1702,ZP1702,ZT1702,ZX1702,AAB1702,AAF1702,AAJ1702,AAN1702,AAR1702,AAV1702,AAZ1702,ABD1702,ABH1702,ABL1702,ABP1702,ABT1702,ABX1702,ACB1702,ACF1702,ACJ1702,ACN1702,ACR1702,ACV1702,ACZ1702,ADD1702,ADH1702,ADL1702,ADP1702,ADT1702,ADX1702,AEB1702,AEF1702,AEJ1702,AEN1702,AER1702,AEV1702,AEZ1702,AFD1702,AFH1702,AFL1702,AFP1702,AFT1702,AFX1702,AGB1702,AGF1702,AGJ1702,AGN1702,AGR1702,AGV1702,AGZ1702,AHD1702,AHH1702,AHL1702,AHP1702,AHT1702,AHX1702,AIB1702,AIF1702,AIJ1702,AIN1702,AIR1702,AIV1702,AIZ1702,AJD1702,AJH1702,AJL1702,AJP1702,AJT1702,AJX1702,AKB1702,AKF1702,AKJ1702,AKN1702,AKR1702,AKV1702,AKZ1702,ALD1702,ALH1702,ALL1702,ALP1702,ALT1702,ALX1702,AMB1702,AMF1702,AMJ1702,AMN1702,AMR1702,AMV1702,AMZ1702,AND1702,ANH1702,ANL1702,ANP1702))+SUM((ANT1702,ANX1702,AOB1702,AOF1702,AOJ1702)))=AN1702,"ok","check")</f>
        <v>ok</v>
      </c>
      <c r="AV1702" s="196">
        <v>0.45</v>
      </c>
      <c r="AW1702" s="197">
        <v>1</v>
      </c>
      <c r="AX1702" s="191" t="s">
        <v>601</v>
      </c>
      <c r="AY1702" s="190" t="s">
        <v>618</v>
      </c>
      <c r="AZ1702" s="196">
        <v>0.04</v>
      </c>
      <c r="BA1702" s="197">
        <v>6</v>
      </c>
      <c r="BB1702" s="191" t="s">
        <v>601</v>
      </c>
      <c r="BC1702" s="190" t="s">
        <v>602</v>
      </c>
    </row>
    <row r="1703" spans="1:59" x14ac:dyDescent="0.25">
      <c r="A1703" s="190">
        <v>1636</v>
      </c>
      <c r="B1703" s="205" t="s">
        <v>1871</v>
      </c>
      <c r="C1703" s="205" t="s">
        <v>2579</v>
      </c>
      <c r="D1703" s="260">
        <v>44139</v>
      </c>
      <c r="E1703" s="382" t="s">
        <v>838</v>
      </c>
      <c r="F1703" s="205" t="s">
        <v>610</v>
      </c>
      <c r="G1703" s="205" t="s">
        <v>2509</v>
      </c>
      <c r="H1703" s="260">
        <v>44139</v>
      </c>
      <c r="I1703" s="260">
        <v>44139</v>
      </c>
      <c r="J1703" s="210">
        <v>0.86805555555555547</v>
      </c>
      <c r="K1703" s="210">
        <v>0.875</v>
      </c>
      <c r="M1703" s="258" t="s">
        <v>136</v>
      </c>
      <c r="N1703" s="204">
        <v>5</v>
      </c>
      <c r="O1703" s="258" t="s">
        <v>136</v>
      </c>
      <c r="P1703" s="206">
        <v>5</v>
      </c>
      <c r="Q1703" s="204"/>
      <c r="R1703" s="204"/>
      <c r="S1703" s="258" t="s">
        <v>136</v>
      </c>
      <c r="T1703" s="206">
        <v>5</v>
      </c>
      <c r="U1703" s="258" t="s">
        <v>136</v>
      </c>
      <c r="V1703" s="206">
        <v>5</v>
      </c>
      <c r="W1703" s="204"/>
      <c r="X1703" s="204"/>
      <c r="AC1703" s="367">
        <f t="shared" ref="AC1703:AC1747" si="262">(T1703+V1703+X1703)/(N1703+P1703+R1703)*100</f>
        <v>100</v>
      </c>
      <c r="AD1703" s="219" t="s">
        <v>37</v>
      </c>
      <c r="AM1703" s="259">
        <f t="shared" ref="AM1703:AM1747" si="263">SUM(AE1703:AL1703)</f>
        <v>0</v>
      </c>
      <c r="AP1703" s="222">
        <f t="shared" ref="AP1703:AP1747" si="264">AN1703-AO1703</f>
        <v>0</v>
      </c>
      <c r="AS1703" s="228" t="str">
        <f t="shared" ref="AS1703:AS1747" si="265">IF(((COUNT(AV1703,AZ1703,BD1703,BH1703,BL1703,BP1703,BT1703,BX1703,CB1703,CF1703,CJ1703,CN1703,CR1703,CV1703,CZ1703,DD1703,DH1703,DL1703,DP1703,DT1703,DX1703,EB1703,EF1703,EJ1703,EN1703,ER1703,EV1703,EZ1703,FD1703,FH1703,FL1703,FP1703,FT1703,FX1703,GB1703,GF1703,GJ1703,GN1703,GR1703,GV1703,GZ1703,HD1703,HH1703,HL1703,HP1703,HT1703,HX1703,IB1703,IF1703,IJ1703,IN1703,IR1703,IV1703,IZ1703,JD1703,JH1703,JL1703,JP1703,JT1703,JX1703,KB1703,KF1703,KJ1703,KN1703,KR1703,KV1703,KZ1703,LD1703,LH1703,LL1703,LP1703,LT1703,LX1703,MB1703,MF1703,MJ1703,MN1703,MR1703,MV1703,MZ1703,ND1703,NH1703,NL1703,NP1703,NT1703,NX1703,OB1703,OF1703,OJ1703,ON1703,OR1703,OV1703,OZ1703,PD1703,PH1703,PL1703,PP1703,PT1703,PX1703,QB1703,QF1703,QJ1703,QN1703,QR1703,QV1703,QZ1703,RD1703,RH1703,RL1703,RP1703,RT1703,RX1703,SB1703,SF1703,SJ1703,SN1703,SR1703,SV1703,SZ1703,TD1703,TH1703,TL1703,TP1703,TT1703,TX1703,UB1703,UF1703,UJ1703,UN1703,UR1703,UV1703,UZ1703,VD1703,VH1703,VL1703,VP1703,VT1703,VX1703,WB1703,WF1703,WJ1703,WN1703,WR1703,WV1703,WZ1703,XD1703,XH1703,XL1703,XP1703,XT1703,XX1703,YB1703,YF1703,YJ1703,YN1703,YR1703,YV1703,YZ1703,ZD1703,ZH1703,ZL1703,ZP1703,ZT1703,ZX1703,AAB1703,AAF1703,AAJ1703,AAN1703,AAR1703,AAV1703,AAZ1703,ABD1703,ABH1703,ABL1703,ABP1703,ABT1703,ABX1703,ACB1703,ACF1703,ACJ1703,ACN1703,ACR1703,ACV1703,ACZ1703,ADD1703,ADH1703,ADL1703,ADP1703,ADT1703,ADX1703,AEB1703,AEF1703,AEJ1703,AEN1703,AER1703,AEV1703,AEZ1703,AFD1703,AFH1703,AFL1703,AFP1703,AFT1703,AFX1703,AGB1703,AGF1703,AGJ1703,AGN1703,AGR1703,AGV1703,AGZ1703,AHD1703,AHH1703,AHL1703,AHP1703,AHT1703,AHX1703,AIB1703,AIF1703,AIJ1703,AIN1703,AIR1703,AIV1703,AIZ1703,AJD1703,AJH1703,AJL1703,AJP1703,AJT1703,AJX1703,AKB1703,AKF1703,AKJ1703,AKN1703,AKR1703,AKV1703,AKZ1703,ALD1703,ALH1703,ALL1703,ALP1703,ALT1703,ALX1703,AMB1703,AMF1703,AMJ1703,AMN1703,AMR1703,AMV1703,AMZ1703,AND1703,ANH1703,ANL1703,ANP1703,ANT1703,ANX1703)+COUNT(AOB1703,AOF1703,AOJ1703)))=AM1703,"ok","check")</f>
        <v>ok</v>
      </c>
      <c r="AT1703" s="219" t="str">
        <f>IF(((SUM(AV1703,AZ1703,BD1703,BH1703,BL1703,BP1703,BT1703,BX1703,CB1703,CF1703,CJ1703,CN1703,CR1703,CV1703,CZ1703,DD1703,DH1703,DL1703,DP1703,DT1703,DX1703,EB1703,EF1703,EJ1703,EN1703,ER1703,EV1703,EZ1703,FD1703,FH1703,FL1703,FP1703,FT1703,FX1703,GB1703,GF1703,GJ1703,GN1703,GR1703,GV1703,GZ1703,HD1703,HH1703,HL1703,HP1703,HT1703,HX1703,IB1703,IF1703,IJ1703,IN1703,IR1703,IV1703,IZ1703,JD1703,JH1703,JL1703,JP1703,JT1703,JX1703,KB1703,KF1703,KJ1703,KN1703,KR1703,KV1703,KZ1703,LD1703,LH1703,LL1703,LP1703,LT1703,LX1703,MB1703,MF1703,MJ1703,MN1703,MR1703,MV1703,MZ1703,ND1703,NH1703,NL1703,NP1703,NT1703,NX1703,OB1703,OF1703,OJ1703,ON1703,OR1703,OV1703,OZ1703,PD1703,PH1703,PL1703,PP1703,PT1703,PX1703,QB1703,QF1703,QJ1703,QN1703,QR1703,QV1703,QZ1703,RD1703,RH1703,RL1703,RP1703,RT1703,RX1703,SB1703,SF1703,SJ1703,SN1703,SR1703,SV1703,SZ1703,TD1703,TH1703,TL1703,TP1703,TT1703,TX1703,UB1703,UF1703,UJ1703,UN1703,UR1703,UV1703,UZ1703,VD1703,VH1703,VL1703,VP1703,VT1703,VX1703,WB1703,WF1703,WJ1703,WN1703,WR1703,WV1703,WZ1703,XD1703,XH1703,XL1703,XP1703,XT1703,XX1703,YB1703,YF1703,YJ1703,YN1703,YR1703,YV1703,YZ1703,ZD1703,ZH1703,ZL1703,ZP1703,ZT1703,ZX1703,AAB1703,AAF1703,AAJ1703,AAN1703,AAR1703,AAV1703,AAZ1703,ABD1703,ABH1703,ABL1703,ABP1703,ABT1703,ABX1703,ACB1703,ACF1703,ACJ1703,ACN1703,ACR1703,ACV1703,ACZ1703,ADD1703,ADH1703,ADL1703,ADP1703,ADT1703,ADX1703,AEB1703,AEF1703,AEJ1703,AEN1703,AER1703,AEV1703,AEZ1703,AFD1703,AFH1703,AFL1703,AFP1703,AFT1703,AFX1703,AGB1703,AGF1703,AGJ1703,AGN1703,AGR1703,AGV1703,AGZ1703,AHD1703,AHH1703,AHL1703,AHP1703,AHT1703,AHX1703,AIB1703,AIF1703,AIJ1703,AIN1703,AIR1703,AIV1703,AIZ1703,AJD1703,AJH1703,AJL1703,AJP1703,AJT1703,AJX1703,AKB1703,AKF1703,AKJ1703,AKN1703,AKR1703,AKV1703,AKZ1703,ALD1703,ALH1703,ALL1703,ALP1703,ALT1703,ALX1703,AMB1703,AMF1703,AMJ1703,AMN1703,AMR1703,AMV1703,AMZ1703,AND1703,ANH1703,ANL1703,ANP1703))+SUM((ANT1703,ANX1703,AOB1703,AOF1703,AOJ1703)))=AN1703,"ok","check")</f>
        <v>ok</v>
      </c>
    </row>
    <row r="1704" spans="1:59" x14ac:dyDescent="0.25">
      <c r="A1704" s="190">
        <v>1637</v>
      </c>
      <c r="B1704" s="205" t="s">
        <v>1871</v>
      </c>
      <c r="C1704" s="205" t="s">
        <v>2580</v>
      </c>
      <c r="D1704" s="260">
        <v>44139</v>
      </c>
      <c r="E1704" s="382" t="s">
        <v>838</v>
      </c>
      <c r="F1704" s="205" t="s">
        <v>610</v>
      </c>
      <c r="G1704" s="205" t="s">
        <v>2509</v>
      </c>
      <c r="H1704" s="260">
        <v>44139</v>
      </c>
      <c r="I1704" s="260">
        <v>44139</v>
      </c>
      <c r="J1704" s="210">
        <v>0.88194444444444453</v>
      </c>
      <c r="K1704" s="210">
        <v>0.88888888888888884</v>
      </c>
      <c r="M1704" s="212" t="s">
        <v>65</v>
      </c>
      <c r="N1704" s="204">
        <v>5</v>
      </c>
      <c r="O1704" s="214" t="s">
        <v>65</v>
      </c>
      <c r="P1704" s="206">
        <v>5</v>
      </c>
      <c r="Q1704" s="204"/>
      <c r="R1704" s="204"/>
      <c r="S1704" s="212" t="s">
        <v>65</v>
      </c>
      <c r="T1704" s="206">
        <v>5</v>
      </c>
      <c r="U1704" s="214" t="s">
        <v>65</v>
      </c>
      <c r="V1704" s="206">
        <v>5</v>
      </c>
      <c r="W1704" s="204"/>
      <c r="X1704" s="204"/>
      <c r="AC1704" s="367">
        <f t="shared" si="262"/>
        <v>100</v>
      </c>
      <c r="AD1704" s="219" t="s">
        <v>37</v>
      </c>
      <c r="AH1704" s="194">
        <v>1</v>
      </c>
      <c r="AM1704" s="259">
        <f t="shared" si="263"/>
        <v>1</v>
      </c>
      <c r="AN1704" s="221">
        <v>0.8</v>
      </c>
      <c r="AP1704" s="222">
        <f t="shared" si="264"/>
        <v>0.8</v>
      </c>
      <c r="AS1704" s="228" t="str">
        <f t="shared" si="265"/>
        <v>ok</v>
      </c>
      <c r="AT1704" s="219" t="str">
        <f>IF(((SUM(AV1704,AZ1704,BD1704,BH1704,BL1704,BP1704,BT1704,BX1704,CB1704,CF1704,CJ1704,CN1704,CR1704,CV1704,CZ1704,DD1704,DH1704,DL1704,DP1704,DT1704,DX1704,EB1704,EF1704,EJ1704,EN1704,ER1704,EV1704,EZ1704,FD1704,FH1704,FL1704,FP1704,FT1704,FX1704,GB1704,GF1704,GJ1704,GN1704,GR1704,GV1704,GZ1704,HD1704,HH1704,HL1704,HP1704,HT1704,HX1704,IB1704,IF1704,IJ1704,IN1704,IR1704,IV1704,IZ1704,JD1704,JH1704,JL1704,JP1704,JT1704,JX1704,KB1704,KF1704,KJ1704,KN1704,KR1704,KV1704,KZ1704,LD1704,LH1704,LL1704,LP1704,LT1704,LX1704,MB1704,MF1704,MJ1704,MN1704,MR1704,MV1704,MZ1704,ND1704,NH1704,NL1704,NP1704,NT1704,NX1704,OB1704,OF1704,OJ1704,ON1704,OR1704,OV1704,OZ1704,PD1704,PH1704,PL1704,PP1704,PT1704,PX1704,QB1704,QF1704,QJ1704,QN1704,QR1704,QV1704,QZ1704,RD1704,RH1704,RL1704,RP1704,RT1704,RX1704,SB1704,SF1704,SJ1704,SN1704,SR1704,SV1704,SZ1704,TD1704,TH1704,TL1704,TP1704,TT1704,TX1704,UB1704,UF1704,UJ1704,UN1704,UR1704,UV1704,UZ1704,VD1704,VH1704,VL1704,VP1704,VT1704,VX1704,WB1704,WF1704,WJ1704,WN1704,WR1704,WV1704,WZ1704,XD1704,XH1704,XL1704,XP1704,XT1704,XX1704,YB1704,YF1704,YJ1704,YN1704,YR1704,YV1704,YZ1704,ZD1704,ZH1704,ZL1704,ZP1704,ZT1704,ZX1704,AAB1704,AAF1704,AAJ1704,AAN1704,AAR1704,AAV1704,AAZ1704,ABD1704,ABH1704,ABL1704,ABP1704,ABT1704,ABX1704,ACB1704,ACF1704,ACJ1704,ACN1704,ACR1704,ACV1704,ACZ1704,ADD1704,ADH1704,ADL1704,ADP1704,ADT1704,ADX1704,AEB1704,AEF1704,AEJ1704,AEN1704,AER1704,AEV1704,AEZ1704,AFD1704,AFH1704,AFL1704,AFP1704,AFT1704,AFX1704,AGB1704,AGF1704,AGJ1704,AGN1704,AGR1704,AGV1704,AGZ1704,AHD1704,AHH1704,AHL1704,AHP1704,AHT1704,AHX1704,AIB1704,AIF1704,AIJ1704,AIN1704,AIR1704,AIV1704,AIZ1704,AJD1704,AJH1704,AJL1704,AJP1704,AJT1704,AJX1704,AKB1704,AKF1704,AKJ1704,AKN1704,AKR1704,AKV1704,AKZ1704,ALD1704,ALH1704,ALL1704,ALP1704,ALT1704,ALX1704,AMB1704,AMF1704,AMJ1704,AMN1704,AMR1704,AMV1704,AMZ1704,AND1704,ANH1704,ANL1704,ANP1704))+SUM((ANT1704,ANX1704,AOB1704,AOF1704,AOJ1704)))=AN1704,"ok","check")</f>
        <v>ok</v>
      </c>
      <c r="AV1704" s="196">
        <v>0.8</v>
      </c>
      <c r="AW1704" s="197">
        <v>3</v>
      </c>
      <c r="AX1704" s="191" t="s">
        <v>601</v>
      </c>
      <c r="AY1704" s="190" t="s">
        <v>605</v>
      </c>
    </row>
    <row r="1705" spans="1:59" x14ac:dyDescent="0.25">
      <c r="A1705" s="190">
        <v>1638</v>
      </c>
      <c r="B1705" s="205" t="s">
        <v>1871</v>
      </c>
      <c r="C1705" s="205" t="s">
        <v>2581</v>
      </c>
      <c r="D1705" s="260">
        <v>44139</v>
      </c>
      <c r="E1705" s="382" t="s">
        <v>838</v>
      </c>
      <c r="F1705" s="205" t="s">
        <v>610</v>
      </c>
      <c r="G1705" s="205" t="s">
        <v>2509</v>
      </c>
      <c r="H1705" s="260">
        <v>44139</v>
      </c>
      <c r="I1705" s="260">
        <v>44139</v>
      </c>
      <c r="J1705" s="210">
        <v>0.90277777777777779</v>
      </c>
      <c r="K1705" s="210">
        <v>0.91666666666666663</v>
      </c>
      <c r="M1705" s="258" t="s">
        <v>136</v>
      </c>
      <c r="N1705" s="204">
        <v>5</v>
      </c>
      <c r="O1705" s="258" t="s">
        <v>136</v>
      </c>
      <c r="P1705" s="206">
        <v>5</v>
      </c>
      <c r="Q1705" s="204"/>
      <c r="R1705" s="204"/>
      <c r="S1705" s="258" t="s">
        <v>136</v>
      </c>
      <c r="T1705" s="206">
        <v>5</v>
      </c>
      <c r="U1705" s="258" t="s">
        <v>136</v>
      </c>
      <c r="V1705" s="206">
        <v>5</v>
      </c>
      <c r="W1705" s="204"/>
      <c r="X1705" s="204"/>
      <c r="AC1705" s="367">
        <f t="shared" si="262"/>
        <v>100</v>
      </c>
      <c r="AD1705" s="219" t="s">
        <v>37</v>
      </c>
      <c r="AE1705" s="194">
        <v>1</v>
      </c>
      <c r="AM1705" s="259">
        <f t="shared" si="263"/>
        <v>1</v>
      </c>
      <c r="AN1705" s="221">
        <v>0.15</v>
      </c>
      <c r="AP1705" s="222">
        <f t="shared" si="264"/>
        <v>0.15</v>
      </c>
      <c r="AS1705" s="228" t="str">
        <f t="shared" si="265"/>
        <v>ok</v>
      </c>
      <c r="AT1705" s="219" t="str">
        <f>IF(((SUM(AV1705,AZ1705,BD1705,BH1705,BL1705,BP1705,BT1705,BX1705,CB1705,CF1705,CJ1705,CN1705,CR1705,CV1705,CZ1705,DD1705,DH1705,DL1705,DP1705,DT1705,DX1705,EB1705,EF1705,EJ1705,EN1705,ER1705,EV1705,EZ1705,FD1705,FH1705,FL1705,FP1705,FT1705,FX1705,GB1705,GF1705,GJ1705,GN1705,GR1705,GV1705,GZ1705,HD1705,HH1705,HL1705,HP1705,HT1705,HX1705,IB1705,IF1705,IJ1705,IN1705,IR1705,IV1705,IZ1705,JD1705,JH1705,JL1705,JP1705,JT1705,JX1705,KB1705,KF1705,KJ1705,KN1705,KR1705,KV1705,KZ1705,LD1705,LH1705,LL1705,LP1705,LT1705,LX1705,MB1705,MF1705,MJ1705,MN1705,MR1705,MV1705,MZ1705,ND1705,NH1705,NL1705,NP1705,NT1705,NX1705,OB1705,OF1705,OJ1705,ON1705,OR1705,OV1705,OZ1705,PD1705,PH1705,PL1705,PP1705,PT1705,PX1705,QB1705,QF1705,QJ1705,QN1705,QR1705,QV1705,QZ1705,RD1705,RH1705,RL1705,RP1705,RT1705,RX1705,SB1705,SF1705,SJ1705,SN1705,SR1705,SV1705,SZ1705,TD1705,TH1705,TL1705,TP1705,TT1705,TX1705,UB1705,UF1705,UJ1705,UN1705,UR1705,UV1705,UZ1705,VD1705,VH1705,VL1705,VP1705,VT1705,VX1705,WB1705,WF1705,WJ1705,WN1705,WR1705,WV1705,WZ1705,XD1705,XH1705,XL1705,XP1705,XT1705,XX1705,YB1705,YF1705,YJ1705,YN1705,YR1705,YV1705,YZ1705,ZD1705,ZH1705,ZL1705,ZP1705,ZT1705,ZX1705,AAB1705,AAF1705,AAJ1705,AAN1705,AAR1705,AAV1705,AAZ1705,ABD1705,ABH1705,ABL1705,ABP1705,ABT1705,ABX1705,ACB1705,ACF1705,ACJ1705,ACN1705,ACR1705,ACV1705,ACZ1705,ADD1705,ADH1705,ADL1705,ADP1705,ADT1705,ADX1705,AEB1705,AEF1705,AEJ1705,AEN1705,AER1705,AEV1705,AEZ1705,AFD1705,AFH1705,AFL1705,AFP1705,AFT1705,AFX1705,AGB1705,AGF1705,AGJ1705,AGN1705,AGR1705,AGV1705,AGZ1705,AHD1705,AHH1705,AHL1705,AHP1705,AHT1705,AHX1705,AIB1705,AIF1705,AIJ1705,AIN1705,AIR1705,AIV1705,AIZ1705,AJD1705,AJH1705,AJL1705,AJP1705,AJT1705,AJX1705,AKB1705,AKF1705,AKJ1705,AKN1705,AKR1705,AKV1705,AKZ1705,ALD1705,ALH1705,ALL1705,ALP1705,ALT1705,ALX1705,AMB1705,AMF1705,AMJ1705,AMN1705,AMR1705,AMV1705,AMZ1705,AND1705,ANH1705,ANL1705,ANP1705))+SUM((ANT1705,ANX1705,AOB1705,AOF1705,AOJ1705)))=AN1705,"ok","check")</f>
        <v>ok</v>
      </c>
      <c r="AV1705" s="196">
        <v>0.15</v>
      </c>
      <c r="AW1705" s="197">
        <v>1</v>
      </c>
      <c r="AX1705" s="191" t="s">
        <v>601</v>
      </c>
      <c r="AY1705" s="190" t="s">
        <v>602</v>
      </c>
    </row>
    <row r="1706" spans="1:59" x14ac:dyDescent="0.25">
      <c r="A1706" s="190">
        <v>1639</v>
      </c>
      <c r="B1706" s="205" t="s">
        <v>1871</v>
      </c>
      <c r="C1706" s="205" t="s">
        <v>2582</v>
      </c>
      <c r="D1706" s="260">
        <v>44139</v>
      </c>
      <c r="E1706" s="382" t="s">
        <v>838</v>
      </c>
      <c r="F1706" s="205" t="s">
        <v>610</v>
      </c>
      <c r="G1706" s="205" t="s">
        <v>2509</v>
      </c>
      <c r="H1706" s="260">
        <v>44139</v>
      </c>
      <c r="I1706" s="260">
        <v>44139</v>
      </c>
      <c r="J1706" s="210">
        <v>0.95833333333333337</v>
      </c>
      <c r="K1706" s="210">
        <v>0.96527777777777779</v>
      </c>
      <c r="M1706" s="212" t="s">
        <v>65</v>
      </c>
      <c r="N1706" s="204">
        <v>5</v>
      </c>
      <c r="O1706" s="214" t="s">
        <v>65</v>
      </c>
      <c r="P1706" s="206">
        <v>5</v>
      </c>
      <c r="Q1706" s="204"/>
      <c r="R1706" s="204"/>
      <c r="S1706" s="212" t="s">
        <v>65</v>
      </c>
      <c r="T1706" s="206">
        <v>5</v>
      </c>
      <c r="U1706" s="214" t="s">
        <v>65</v>
      </c>
      <c r="V1706" s="206">
        <v>5</v>
      </c>
      <c r="W1706" s="204"/>
      <c r="X1706" s="204"/>
      <c r="AC1706" s="367">
        <f t="shared" si="262"/>
        <v>100</v>
      </c>
      <c r="AD1706" s="219" t="s">
        <v>37</v>
      </c>
      <c r="AE1706" s="194">
        <v>2</v>
      </c>
      <c r="AF1706" s="194">
        <v>1</v>
      </c>
      <c r="AM1706" s="259">
        <f t="shared" si="263"/>
        <v>3</v>
      </c>
      <c r="AN1706" s="221">
        <v>0.8</v>
      </c>
      <c r="AO1706" s="222">
        <v>0.8</v>
      </c>
      <c r="AP1706" s="222">
        <f t="shared" si="264"/>
        <v>0</v>
      </c>
      <c r="AS1706" s="228" t="str">
        <f t="shared" si="265"/>
        <v>ok</v>
      </c>
      <c r="AT1706" s="219" t="str">
        <f>IF(((SUM(AV1706,AZ1706,BD1706,BH1706,BL1706,BP1706,BT1706,BX1706,CB1706,CF1706,CJ1706,CN1706,CR1706,CV1706,CZ1706,DD1706,DH1706,DL1706,DP1706,DT1706,DX1706,EB1706,EF1706,EJ1706,EN1706,ER1706,EV1706,EZ1706,FD1706,FH1706,FL1706,FP1706,FT1706,FX1706,GB1706,GF1706,GJ1706,GN1706,GR1706,GV1706,GZ1706,HD1706,HH1706,HL1706,HP1706,HT1706,HX1706,IB1706,IF1706,IJ1706,IN1706,IR1706,IV1706,IZ1706,JD1706,JH1706,JL1706,JP1706,JT1706,JX1706,KB1706,KF1706,KJ1706,KN1706,KR1706,KV1706,KZ1706,LD1706,LH1706,LL1706,LP1706,LT1706,LX1706,MB1706,MF1706,MJ1706,MN1706,MR1706,MV1706,MZ1706,ND1706,NH1706,NL1706,NP1706,NT1706,NX1706,OB1706,OF1706,OJ1706,ON1706,OR1706,OV1706,OZ1706,PD1706,PH1706,PL1706,PP1706,PT1706,PX1706,QB1706,QF1706,QJ1706,QN1706,QR1706,QV1706,QZ1706,RD1706,RH1706,RL1706,RP1706,RT1706,RX1706,SB1706,SF1706,SJ1706,SN1706,SR1706,SV1706,SZ1706,TD1706,TH1706,TL1706,TP1706,TT1706,TX1706,UB1706,UF1706,UJ1706,UN1706,UR1706,UV1706,UZ1706,VD1706,VH1706,VL1706,VP1706,VT1706,VX1706,WB1706,WF1706,WJ1706,WN1706,WR1706,WV1706,WZ1706,XD1706,XH1706,XL1706,XP1706,XT1706,XX1706,YB1706,YF1706,YJ1706,YN1706,YR1706,YV1706,YZ1706,ZD1706,ZH1706,ZL1706,ZP1706,ZT1706,ZX1706,AAB1706,AAF1706,AAJ1706,AAN1706,AAR1706,AAV1706,AAZ1706,ABD1706,ABH1706,ABL1706,ABP1706,ABT1706,ABX1706,ACB1706,ACF1706,ACJ1706,ACN1706,ACR1706,ACV1706,ACZ1706,ADD1706,ADH1706,ADL1706,ADP1706,ADT1706,ADX1706,AEB1706,AEF1706,AEJ1706,AEN1706,AER1706,AEV1706,AEZ1706,AFD1706,AFH1706,AFL1706,AFP1706,AFT1706,AFX1706,AGB1706,AGF1706,AGJ1706,AGN1706,AGR1706,AGV1706,AGZ1706,AHD1706,AHH1706,AHL1706,AHP1706,AHT1706,AHX1706,AIB1706,AIF1706,AIJ1706,AIN1706,AIR1706,AIV1706,AIZ1706,AJD1706,AJH1706,AJL1706,AJP1706,AJT1706,AJX1706,AKB1706,AKF1706,AKJ1706,AKN1706,AKR1706,AKV1706,AKZ1706,ALD1706,ALH1706,ALL1706,ALP1706,ALT1706,ALX1706,AMB1706,AMF1706,AMJ1706,AMN1706,AMR1706,AMV1706,AMZ1706,AND1706,ANH1706,ANL1706,ANP1706))+SUM((ANT1706,ANX1706,AOB1706,AOF1706,AOJ1706)))=AN1706,"ok","check")</f>
        <v>ok</v>
      </c>
      <c r="AV1706" s="196">
        <v>0.45</v>
      </c>
      <c r="AW1706" s="197">
        <v>2</v>
      </c>
      <c r="AX1706" s="191" t="s">
        <v>601</v>
      </c>
      <c r="AY1706" s="190" t="s">
        <v>602</v>
      </c>
      <c r="AZ1706" s="196">
        <v>0.2</v>
      </c>
      <c r="BA1706" s="197">
        <v>5</v>
      </c>
      <c r="BB1706" s="191" t="s">
        <v>1479</v>
      </c>
      <c r="BC1706" s="190" t="s">
        <v>602</v>
      </c>
      <c r="BD1706" s="196">
        <v>0.15</v>
      </c>
      <c r="BE1706" s="197">
        <v>6</v>
      </c>
      <c r="BF1706" s="191" t="s">
        <v>1479</v>
      </c>
      <c r="BG1706" s="190" t="s">
        <v>602</v>
      </c>
    </row>
    <row r="1707" spans="1:59" x14ac:dyDescent="0.25">
      <c r="A1707" s="190">
        <v>1640</v>
      </c>
      <c r="B1707" s="205" t="s">
        <v>1871</v>
      </c>
      <c r="C1707" s="205" t="s">
        <v>2583</v>
      </c>
      <c r="D1707" s="260">
        <v>44139</v>
      </c>
      <c r="E1707" s="382" t="s">
        <v>838</v>
      </c>
      <c r="F1707" s="205" t="s">
        <v>610</v>
      </c>
      <c r="G1707" s="205" t="s">
        <v>2509</v>
      </c>
      <c r="H1707" s="260">
        <v>44139</v>
      </c>
      <c r="I1707" s="260">
        <v>44139</v>
      </c>
      <c r="J1707" s="210">
        <v>0.96875</v>
      </c>
      <c r="K1707" s="210">
        <v>0.97569444444444453</v>
      </c>
      <c r="M1707" s="258" t="s">
        <v>136</v>
      </c>
      <c r="N1707" s="204">
        <v>5</v>
      </c>
      <c r="O1707" s="258" t="s">
        <v>136</v>
      </c>
      <c r="P1707" s="206">
        <v>5</v>
      </c>
      <c r="Q1707" s="204"/>
      <c r="R1707" s="204"/>
      <c r="S1707" s="258" t="s">
        <v>136</v>
      </c>
      <c r="T1707" s="206">
        <v>5</v>
      </c>
      <c r="U1707" s="258" t="s">
        <v>136</v>
      </c>
      <c r="V1707" s="206">
        <v>5</v>
      </c>
      <c r="W1707" s="204"/>
      <c r="X1707" s="204"/>
      <c r="AC1707" s="367">
        <f t="shared" si="262"/>
        <v>100</v>
      </c>
      <c r="AD1707" s="219" t="s">
        <v>37</v>
      </c>
      <c r="AE1707" s="194">
        <v>1</v>
      </c>
      <c r="AM1707" s="259">
        <f t="shared" si="263"/>
        <v>1</v>
      </c>
      <c r="AN1707" s="221">
        <v>0.2</v>
      </c>
      <c r="AP1707" s="222">
        <f t="shared" si="264"/>
        <v>0.2</v>
      </c>
      <c r="AS1707" s="228" t="str">
        <f t="shared" si="265"/>
        <v>ok</v>
      </c>
      <c r="AT1707" s="219" t="str">
        <f>IF(((SUM(AV1707,AZ1707,BD1707,BH1707,BL1707,BP1707,BT1707,BX1707,CB1707,CF1707,CJ1707,CN1707,CR1707,CV1707,CZ1707,DD1707,DH1707,DL1707,DP1707,DT1707,DX1707,EB1707,EF1707,EJ1707,EN1707,ER1707,EV1707,EZ1707,FD1707,FH1707,FL1707,FP1707,FT1707,FX1707,GB1707,GF1707,GJ1707,GN1707,GR1707,GV1707,GZ1707,HD1707,HH1707,HL1707,HP1707,HT1707,HX1707,IB1707,IF1707,IJ1707,IN1707,IR1707,IV1707,IZ1707,JD1707,JH1707,JL1707,JP1707,JT1707,JX1707,KB1707,KF1707,KJ1707,KN1707,KR1707,KV1707,KZ1707,LD1707,LH1707,LL1707,LP1707,LT1707,LX1707,MB1707,MF1707,MJ1707,MN1707,MR1707,MV1707,MZ1707,ND1707,NH1707,NL1707,NP1707,NT1707,NX1707,OB1707,OF1707,OJ1707,ON1707,OR1707,OV1707,OZ1707,PD1707,PH1707,PL1707,PP1707,PT1707,PX1707,QB1707,QF1707,QJ1707,QN1707,QR1707,QV1707,QZ1707,RD1707,RH1707,RL1707,RP1707,RT1707,RX1707,SB1707,SF1707,SJ1707,SN1707,SR1707,SV1707,SZ1707,TD1707,TH1707,TL1707,TP1707,TT1707,TX1707,UB1707,UF1707,UJ1707,UN1707,UR1707,UV1707,UZ1707,VD1707,VH1707,VL1707,VP1707,VT1707,VX1707,WB1707,WF1707,WJ1707,WN1707,WR1707,WV1707,WZ1707,XD1707,XH1707,XL1707,XP1707,XT1707,XX1707,YB1707,YF1707,YJ1707,YN1707,YR1707,YV1707,YZ1707,ZD1707,ZH1707,ZL1707,ZP1707,ZT1707,ZX1707,AAB1707,AAF1707,AAJ1707,AAN1707,AAR1707,AAV1707,AAZ1707,ABD1707,ABH1707,ABL1707,ABP1707,ABT1707,ABX1707,ACB1707,ACF1707,ACJ1707,ACN1707,ACR1707,ACV1707,ACZ1707,ADD1707,ADH1707,ADL1707,ADP1707,ADT1707,ADX1707,AEB1707,AEF1707,AEJ1707,AEN1707,AER1707,AEV1707,AEZ1707,AFD1707,AFH1707,AFL1707,AFP1707,AFT1707,AFX1707,AGB1707,AGF1707,AGJ1707,AGN1707,AGR1707,AGV1707,AGZ1707,AHD1707,AHH1707,AHL1707,AHP1707,AHT1707,AHX1707,AIB1707,AIF1707,AIJ1707,AIN1707,AIR1707,AIV1707,AIZ1707,AJD1707,AJH1707,AJL1707,AJP1707,AJT1707,AJX1707,AKB1707,AKF1707,AKJ1707,AKN1707,AKR1707,AKV1707,AKZ1707,ALD1707,ALH1707,ALL1707,ALP1707,ALT1707,ALX1707,AMB1707,AMF1707,AMJ1707,AMN1707,AMR1707,AMV1707,AMZ1707,AND1707,ANH1707,ANL1707,ANP1707))+SUM((ANT1707,ANX1707,AOB1707,AOF1707,AOJ1707)))=AN1707,"ok","check")</f>
        <v>ok</v>
      </c>
      <c r="AV1707" s="196">
        <v>0.2</v>
      </c>
      <c r="AW1707" s="197">
        <v>2</v>
      </c>
      <c r="AX1707" s="191" t="s">
        <v>601</v>
      </c>
      <c r="AY1707" s="190" t="s">
        <v>602</v>
      </c>
    </row>
    <row r="1708" spans="1:59" x14ac:dyDescent="0.25">
      <c r="A1708" s="190">
        <v>1641</v>
      </c>
      <c r="B1708" s="205" t="s">
        <v>1871</v>
      </c>
      <c r="C1708" s="205" t="s">
        <v>2584</v>
      </c>
      <c r="D1708" s="260">
        <v>44139</v>
      </c>
      <c r="E1708" s="382" t="s">
        <v>838</v>
      </c>
      <c r="F1708" s="205" t="s">
        <v>610</v>
      </c>
      <c r="G1708" s="205" t="s">
        <v>2509</v>
      </c>
      <c r="H1708" s="260">
        <v>44139</v>
      </c>
      <c r="I1708" s="260">
        <v>44139</v>
      </c>
      <c r="J1708" s="210">
        <v>0.98611111111111116</v>
      </c>
      <c r="K1708" s="210">
        <v>0.99305555555555547</v>
      </c>
      <c r="M1708" s="212" t="s">
        <v>65</v>
      </c>
      <c r="N1708" s="204">
        <v>5</v>
      </c>
      <c r="O1708" s="214" t="s">
        <v>65</v>
      </c>
      <c r="P1708" s="206">
        <v>5</v>
      </c>
      <c r="Q1708" s="204"/>
      <c r="R1708" s="204"/>
      <c r="S1708" s="212" t="s">
        <v>65</v>
      </c>
      <c r="T1708" s="206">
        <v>5</v>
      </c>
      <c r="U1708" s="214" t="s">
        <v>65</v>
      </c>
      <c r="V1708" s="206">
        <v>5</v>
      </c>
      <c r="W1708" s="204"/>
      <c r="X1708" s="204"/>
      <c r="AC1708" s="367">
        <f t="shared" si="262"/>
        <v>100</v>
      </c>
      <c r="AD1708" s="219" t="s">
        <v>37</v>
      </c>
      <c r="AM1708" s="259">
        <f t="shared" si="263"/>
        <v>0</v>
      </c>
      <c r="AP1708" s="222">
        <f t="shared" si="264"/>
        <v>0</v>
      </c>
      <c r="AS1708" s="228" t="str">
        <f t="shared" si="265"/>
        <v>ok</v>
      </c>
      <c r="AT1708" s="219" t="str">
        <f>IF(((SUM(AV1708,AZ1708,BD1708,BH1708,BL1708,BP1708,BT1708,BX1708,CB1708,CF1708,CJ1708,CN1708,CR1708,CV1708,CZ1708,DD1708,DH1708,DL1708,DP1708,DT1708,DX1708,EB1708,EF1708,EJ1708,EN1708,ER1708,EV1708,EZ1708,FD1708,FH1708,FL1708,FP1708,FT1708,FX1708,GB1708,GF1708,GJ1708,GN1708,GR1708,GV1708,GZ1708,HD1708,HH1708,HL1708,HP1708,HT1708,HX1708,IB1708,IF1708,IJ1708,IN1708,IR1708,IV1708,IZ1708,JD1708,JH1708,JL1708,JP1708,JT1708,JX1708,KB1708,KF1708,KJ1708,KN1708,KR1708,KV1708,KZ1708,LD1708,LH1708,LL1708,LP1708,LT1708,LX1708,MB1708,MF1708,MJ1708,MN1708,MR1708,MV1708,MZ1708,ND1708,NH1708,NL1708,NP1708,NT1708,NX1708,OB1708,OF1708,OJ1708,ON1708,OR1708,OV1708,OZ1708,PD1708,PH1708,PL1708,PP1708,PT1708,PX1708,QB1708,QF1708,QJ1708,QN1708,QR1708,QV1708,QZ1708,RD1708,RH1708,RL1708,RP1708,RT1708,RX1708,SB1708,SF1708,SJ1708,SN1708,SR1708,SV1708,SZ1708,TD1708,TH1708,TL1708,TP1708,TT1708,TX1708,UB1708,UF1708,UJ1708,UN1708,UR1708,UV1708,UZ1708,VD1708,VH1708,VL1708,VP1708,VT1708,VX1708,WB1708,WF1708,WJ1708,WN1708,WR1708,WV1708,WZ1708,XD1708,XH1708,XL1708,XP1708,XT1708,XX1708,YB1708,YF1708,YJ1708,YN1708,YR1708,YV1708,YZ1708,ZD1708,ZH1708,ZL1708,ZP1708,ZT1708,ZX1708,AAB1708,AAF1708,AAJ1708,AAN1708,AAR1708,AAV1708,AAZ1708,ABD1708,ABH1708,ABL1708,ABP1708,ABT1708,ABX1708,ACB1708,ACF1708,ACJ1708,ACN1708,ACR1708,ACV1708,ACZ1708,ADD1708,ADH1708,ADL1708,ADP1708,ADT1708,ADX1708,AEB1708,AEF1708,AEJ1708,AEN1708,AER1708,AEV1708,AEZ1708,AFD1708,AFH1708,AFL1708,AFP1708,AFT1708,AFX1708,AGB1708,AGF1708,AGJ1708,AGN1708,AGR1708,AGV1708,AGZ1708,AHD1708,AHH1708,AHL1708,AHP1708,AHT1708,AHX1708,AIB1708,AIF1708,AIJ1708,AIN1708,AIR1708,AIV1708,AIZ1708,AJD1708,AJH1708,AJL1708,AJP1708,AJT1708,AJX1708,AKB1708,AKF1708,AKJ1708,AKN1708,AKR1708,AKV1708,AKZ1708,ALD1708,ALH1708,ALL1708,ALP1708,ALT1708,ALX1708,AMB1708,AMF1708,AMJ1708,AMN1708,AMR1708,AMV1708,AMZ1708,AND1708,ANH1708,ANL1708,ANP1708))+SUM((ANT1708,ANX1708,AOB1708,AOF1708,AOJ1708)))=AN1708,"ok","check")</f>
        <v>ok</v>
      </c>
    </row>
    <row r="1709" spans="1:59" x14ac:dyDescent="0.25">
      <c r="A1709" s="190">
        <v>1642</v>
      </c>
      <c r="B1709" s="205" t="s">
        <v>1871</v>
      </c>
      <c r="C1709" s="205" t="s">
        <v>2585</v>
      </c>
      <c r="D1709" s="260">
        <v>44139</v>
      </c>
      <c r="E1709" s="382" t="s">
        <v>838</v>
      </c>
      <c r="F1709" s="205" t="s">
        <v>610</v>
      </c>
      <c r="G1709" s="205" t="s">
        <v>2509</v>
      </c>
      <c r="H1709" s="260">
        <v>44140</v>
      </c>
      <c r="I1709" s="260">
        <v>44140</v>
      </c>
      <c r="J1709" s="210">
        <v>5.5555555555555552E-2</v>
      </c>
      <c r="K1709" s="210">
        <v>5.9027777777777783E-2</v>
      </c>
      <c r="M1709" s="258" t="s">
        <v>136</v>
      </c>
      <c r="N1709" s="204">
        <v>5</v>
      </c>
      <c r="O1709" s="258" t="s">
        <v>136</v>
      </c>
      <c r="P1709" s="206">
        <v>5</v>
      </c>
      <c r="Q1709" s="204"/>
      <c r="R1709" s="204"/>
      <c r="S1709" s="258" t="s">
        <v>136</v>
      </c>
      <c r="T1709" s="206">
        <v>5</v>
      </c>
      <c r="U1709" s="258" t="s">
        <v>136</v>
      </c>
      <c r="V1709" s="206">
        <v>5</v>
      </c>
      <c r="W1709" s="204"/>
      <c r="X1709" s="204"/>
      <c r="AC1709" s="367">
        <f t="shared" si="262"/>
        <v>100</v>
      </c>
      <c r="AD1709" s="219" t="s">
        <v>37</v>
      </c>
      <c r="AM1709" s="259">
        <f t="shared" si="263"/>
        <v>0</v>
      </c>
      <c r="AP1709" s="222">
        <f t="shared" si="264"/>
        <v>0</v>
      </c>
      <c r="AS1709" s="228" t="str">
        <f t="shared" si="265"/>
        <v>ok</v>
      </c>
      <c r="AT1709" s="219" t="str">
        <f>IF(((SUM(AV1709,AZ1709,BD1709,BH1709,BL1709,BP1709,BT1709,BX1709,CB1709,CF1709,CJ1709,CN1709,CR1709,CV1709,CZ1709,DD1709,DH1709,DL1709,DP1709,DT1709,DX1709,EB1709,EF1709,EJ1709,EN1709,ER1709,EV1709,EZ1709,FD1709,FH1709,FL1709,FP1709,FT1709,FX1709,GB1709,GF1709,GJ1709,GN1709,GR1709,GV1709,GZ1709,HD1709,HH1709,HL1709,HP1709,HT1709,HX1709,IB1709,IF1709,IJ1709,IN1709,IR1709,IV1709,IZ1709,JD1709,JH1709,JL1709,JP1709,JT1709,JX1709,KB1709,KF1709,KJ1709,KN1709,KR1709,KV1709,KZ1709,LD1709,LH1709,LL1709,LP1709,LT1709,LX1709,MB1709,MF1709,MJ1709,MN1709,MR1709,MV1709,MZ1709,ND1709,NH1709,NL1709,NP1709,NT1709,NX1709,OB1709,OF1709,OJ1709,ON1709,OR1709,OV1709,OZ1709,PD1709,PH1709,PL1709,PP1709,PT1709,PX1709,QB1709,QF1709,QJ1709,QN1709,QR1709,QV1709,QZ1709,RD1709,RH1709,RL1709,RP1709,RT1709,RX1709,SB1709,SF1709,SJ1709,SN1709,SR1709,SV1709,SZ1709,TD1709,TH1709,TL1709,TP1709,TT1709,TX1709,UB1709,UF1709,UJ1709,UN1709,UR1709,UV1709,UZ1709,VD1709,VH1709,VL1709,VP1709,VT1709,VX1709,WB1709,WF1709,WJ1709,WN1709,WR1709,WV1709,WZ1709,XD1709,XH1709,XL1709,XP1709,XT1709,XX1709,YB1709,YF1709,YJ1709,YN1709,YR1709,YV1709,YZ1709,ZD1709,ZH1709,ZL1709,ZP1709,ZT1709,ZX1709,AAB1709,AAF1709,AAJ1709,AAN1709,AAR1709,AAV1709,AAZ1709,ABD1709,ABH1709,ABL1709,ABP1709,ABT1709,ABX1709,ACB1709,ACF1709,ACJ1709,ACN1709,ACR1709,ACV1709,ACZ1709,ADD1709,ADH1709,ADL1709,ADP1709,ADT1709,ADX1709,AEB1709,AEF1709,AEJ1709,AEN1709,AER1709,AEV1709,AEZ1709,AFD1709,AFH1709,AFL1709,AFP1709,AFT1709,AFX1709,AGB1709,AGF1709,AGJ1709,AGN1709,AGR1709,AGV1709,AGZ1709,AHD1709,AHH1709,AHL1709,AHP1709,AHT1709,AHX1709,AIB1709,AIF1709,AIJ1709,AIN1709,AIR1709,AIV1709,AIZ1709,AJD1709,AJH1709,AJL1709,AJP1709,AJT1709,AJX1709,AKB1709,AKF1709,AKJ1709,AKN1709,AKR1709,AKV1709,AKZ1709,ALD1709,ALH1709,ALL1709,ALP1709,ALT1709,ALX1709,AMB1709,AMF1709,AMJ1709,AMN1709,AMR1709,AMV1709,AMZ1709,AND1709,ANH1709,ANL1709,ANP1709))+SUM((ANT1709,ANX1709,AOB1709,AOF1709,AOJ1709)))=AN1709,"ok","check")</f>
        <v>ok</v>
      </c>
    </row>
    <row r="1710" spans="1:59" x14ac:dyDescent="0.25">
      <c r="A1710" s="190">
        <v>1643</v>
      </c>
      <c r="B1710" s="205" t="s">
        <v>1871</v>
      </c>
      <c r="C1710" s="205" t="s">
        <v>2586</v>
      </c>
      <c r="D1710" s="260">
        <v>44140</v>
      </c>
      <c r="E1710" s="382" t="s">
        <v>838</v>
      </c>
      <c r="F1710" s="205" t="s">
        <v>610</v>
      </c>
      <c r="G1710" s="205" t="s">
        <v>2509</v>
      </c>
      <c r="H1710" s="260">
        <v>44140</v>
      </c>
      <c r="I1710" s="260">
        <v>44140</v>
      </c>
      <c r="J1710" s="210">
        <v>6.25E-2</v>
      </c>
      <c r="K1710" s="210">
        <v>6.5972222222222224E-2</v>
      </c>
      <c r="M1710" s="212" t="s">
        <v>65</v>
      </c>
      <c r="N1710" s="204">
        <v>5</v>
      </c>
      <c r="O1710" s="214" t="s">
        <v>65</v>
      </c>
      <c r="P1710" s="206">
        <v>5</v>
      </c>
      <c r="Q1710" s="204"/>
      <c r="R1710" s="204"/>
      <c r="S1710" s="212" t="s">
        <v>65</v>
      </c>
      <c r="T1710" s="206">
        <v>5</v>
      </c>
      <c r="U1710" s="214" t="s">
        <v>65</v>
      </c>
      <c r="V1710" s="206">
        <v>5</v>
      </c>
      <c r="W1710" s="204"/>
      <c r="X1710" s="204"/>
      <c r="AC1710" s="367">
        <f t="shared" si="262"/>
        <v>100</v>
      </c>
      <c r="AD1710" s="219" t="s">
        <v>37</v>
      </c>
      <c r="AM1710" s="259">
        <f t="shared" si="263"/>
        <v>0</v>
      </c>
      <c r="AP1710" s="222">
        <f t="shared" si="264"/>
        <v>0</v>
      </c>
      <c r="AS1710" s="228" t="str">
        <f t="shared" si="265"/>
        <v>ok</v>
      </c>
      <c r="AT1710" s="219" t="str">
        <f>IF(((SUM(AV1710,AZ1710,BD1710,BH1710,BL1710,BP1710,BT1710,BX1710,CB1710,CF1710,CJ1710,CN1710,CR1710,CV1710,CZ1710,DD1710,DH1710,DL1710,DP1710,DT1710,DX1710,EB1710,EF1710,EJ1710,EN1710,ER1710,EV1710,EZ1710,FD1710,FH1710,FL1710,FP1710,FT1710,FX1710,GB1710,GF1710,GJ1710,GN1710,GR1710,GV1710,GZ1710,HD1710,HH1710,HL1710,HP1710,HT1710,HX1710,IB1710,IF1710,IJ1710,IN1710,IR1710,IV1710,IZ1710,JD1710,JH1710,JL1710,JP1710,JT1710,JX1710,KB1710,KF1710,KJ1710,KN1710,KR1710,KV1710,KZ1710,LD1710,LH1710,LL1710,LP1710,LT1710,LX1710,MB1710,MF1710,MJ1710,MN1710,MR1710,MV1710,MZ1710,ND1710,NH1710,NL1710,NP1710,NT1710,NX1710,OB1710,OF1710,OJ1710,ON1710,OR1710,OV1710,OZ1710,PD1710,PH1710,PL1710,PP1710,PT1710,PX1710,QB1710,QF1710,QJ1710,QN1710,QR1710,QV1710,QZ1710,RD1710,RH1710,RL1710,RP1710,RT1710,RX1710,SB1710,SF1710,SJ1710,SN1710,SR1710,SV1710,SZ1710,TD1710,TH1710,TL1710,TP1710,TT1710,TX1710,UB1710,UF1710,UJ1710,UN1710,UR1710,UV1710,UZ1710,VD1710,VH1710,VL1710,VP1710,VT1710,VX1710,WB1710,WF1710,WJ1710,WN1710,WR1710,WV1710,WZ1710,XD1710,XH1710,XL1710,XP1710,XT1710,XX1710,YB1710,YF1710,YJ1710,YN1710,YR1710,YV1710,YZ1710,ZD1710,ZH1710,ZL1710,ZP1710,ZT1710,ZX1710,AAB1710,AAF1710,AAJ1710,AAN1710,AAR1710,AAV1710,AAZ1710,ABD1710,ABH1710,ABL1710,ABP1710,ABT1710,ABX1710,ACB1710,ACF1710,ACJ1710,ACN1710,ACR1710,ACV1710,ACZ1710,ADD1710,ADH1710,ADL1710,ADP1710,ADT1710,ADX1710,AEB1710,AEF1710,AEJ1710,AEN1710,AER1710,AEV1710,AEZ1710,AFD1710,AFH1710,AFL1710,AFP1710,AFT1710,AFX1710,AGB1710,AGF1710,AGJ1710,AGN1710,AGR1710,AGV1710,AGZ1710,AHD1710,AHH1710,AHL1710,AHP1710,AHT1710,AHX1710,AIB1710,AIF1710,AIJ1710,AIN1710,AIR1710,AIV1710,AIZ1710,AJD1710,AJH1710,AJL1710,AJP1710,AJT1710,AJX1710,AKB1710,AKF1710,AKJ1710,AKN1710,AKR1710,AKV1710,AKZ1710,ALD1710,ALH1710,ALL1710,ALP1710,ALT1710,ALX1710,AMB1710,AMF1710,AMJ1710,AMN1710,AMR1710,AMV1710,AMZ1710,AND1710,ANH1710,ANL1710,ANP1710))+SUM((ANT1710,ANX1710,AOB1710,AOF1710,AOJ1710)))=AN1710,"ok","check")</f>
        <v>ok</v>
      </c>
    </row>
    <row r="1711" spans="1:59" x14ac:dyDescent="0.25">
      <c r="A1711" s="190">
        <v>1644</v>
      </c>
      <c r="B1711" s="205" t="s">
        <v>1871</v>
      </c>
      <c r="C1711" s="205" t="s">
        <v>2587</v>
      </c>
      <c r="D1711" s="260">
        <v>44140</v>
      </c>
      <c r="E1711" s="382" t="s">
        <v>838</v>
      </c>
      <c r="F1711" s="205" t="s">
        <v>610</v>
      </c>
      <c r="G1711" s="205" t="s">
        <v>2509</v>
      </c>
      <c r="H1711" s="260">
        <v>44140</v>
      </c>
      <c r="I1711" s="260">
        <v>44140</v>
      </c>
      <c r="J1711" s="210">
        <v>6.9444444444444434E-2</v>
      </c>
      <c r="K1711" s="210">
        <v>7.6388888888888895E-2</v>
      </c>
      <c r="M1711" s="258" t="s">
        <v>136</v>
      </c>
      <c r="N1711" s="204">
        <v>5</v>
      </c>
      <c r="O1711" s="258" t="s">
        <v>136</v>
      </c>
      <c r="P1711" s="206">
        <v>5</v>
      </c>
      <c r="Q1711" s="204"/>
      <c r="R1711" s="204"/>
      <c r="S1711" s="258" t="s">
        <v>136</v>
      </c>
      <c r="T1711" s="206">
        <v>5</v>
      </c>
      <c r="U1711" s="258" t="s">
        <v>136</v>
      </c>
      <c r="V1711" s="206">
        <v>5</v>
      </c>
      <c r="W1711" s="204"/>
      <c r="X1711" s="204"/>
      <c r="AC1711" s="367">
        <f t="shared" si="262"/>
        <v>100</v>
      </c>
      <c r="AD1711" s="219" t="s">
        <v>37</v>
      </c>
      <c r="AE1711" s="194">
        <v>1</v>
      </c>
      <c r="AF1711" s="194">
        <v>1</v>
      </c>
      <c r="AM1711" s="259">
        <f t="shared" si="263"/>
        <v>2</v>
      </c>
      <c r="AN1711" s="221">
        <v>0.35</v>
      </c>
      <c r="AO1711" s="222">
        <v>0.35</v>
      </c>
      <c r="AP1711" s="222">
        <f t="shared" si="264"/>
        <v>0</v>
      </c>
      <c r="AS1711" s="228" t="str">
        <f t="shared" si="265"/>
        <v>ok</v>
      </c>
      <c r="AT1711" s="219" t="str">
        <f>IF(((SUM(AV1711,AZ1711,BD1711,BH1711,BL1711,BP1711,BT1711,BX1711,CB1711,CF1711,CJ1711,CN1711,CR1711,CV1711,CZ1711,DD1711,DH1711,DL1711,DP1711,DT1711,DX1711,EB1711,EF1711,EJ1711,EN1711,ER1711,EV1711,EZ1711,FD1711,FH1711,FL1711,FP1711,FT1711,FX1711,GB1711,GF1711,GJ1711,GN1711,GR1711,GV1711,GZ1711,HD1711,HH1711,HL1711,HP1711,HT1711,HX1711,IB1711,IF1711,IJ1711,IN1711,IR1711,IV1711,IZ1711,JD1711,JH1711,JL1711,JP1711,JT1711,JX1711,KB1711,KF1711,KJ1711,KN1711,KR1711,KV1711,KZ1711,LD1711,LH1711,LL1711,LP1711,LT1711,LX1711,MB1711,MF1711,MJ1711,MN1711,MR1711,MV1711,MZ1711,ND1711,NH1711,NL1711,NP1711,NT1711,NX1711,OB1711,OF1711,OJ1711,ON1711,OR1711,OV1711,OZ1711,PD1711,PH1711,PL1711,PP1711,PT1711,PX1711,QB1711,QF1711,QJ1711,QN1711,QR1711,QV1711,QZ1711,RD1711,RH1711,RL1711,RP1711,RT1711,RX1711,SB1711,SF1711,SJ1711,SN1711,SR1711,SV1711,SZ1711,TD1711,TH1711,TL1711,TP1711,TT1711,TX1711,UB1711,UF1711,UJ1711,UN1711,UR1711,UV1711,UZ1711,VD1711,VH1711,VL1711,VP1711,VT1711,VX1711,WB1711,WF1711,WJ1711,WN1711,WR1711,WV1711,WZ1711,XD1711,XH1711,XL1711,XP1711,XT1711,XX1711,YB1711,YF1711,YJ1711,YN1711,YR1711,YV1711,YZ1711,ZD1711,ZH1711,ZL1711,ZP1711,ZT1711,ZX1711,AAB1711,AAF1711,AAJ1711,AAN1711,AAR1711,AAV1711,AAZ1711,ABD1711,ABH1711,ABL1711,ABP1711,ABT1711,ABX1711,ACB1711,ACF1711,ACJ1711,ACN1711,ACR1711,ACV1711,ACZ1711,ADD1711,ADH1711,ADL1711,ADP1711,ADT1711,ADX1711,AEB1711,AEF1711,AEJ1711,AEN1711,AER1711,AEV1711,AEZ1711,AFD1711,AFH1711,AFL1711,AFP1711,AFT1711,AFX1711,AGB1711,AGF1711,AGJ1711,AGN1711,AGR1711,AGV1711,AGZ1711,AHD1711,AHH1711,AHL1711,AHP1711,AHT1711,AHX1711,AIB1711,AIF1711,AIJ1711,AIN1711,AIR1711,AIV1711,AIZ1711,AJD1711,AJH1711,AJL1711,AJP1711,AJT1711,AJX1711,AKB1711,AKF1711,AKJ1711,AKN1711,AKR1711,AKV1711,AKZ1711,ALD1711,ALH1711,ALL1711,ALP1711,ALT1711,ALX1711,AMB1711,AMF1711,AMJ1711,AMN1711,AMR1711,AMV1711,AMZ1711,AND1711,ANH1711,ANL1711,ANP1711))+SUM((ANT1711,ANX1711,AOB1711,AOF1711,AOJ1711)))=AN1711,"ok","check")</f>
        <v>ok</v>
      </c>
      <c r="AV1711" s="196">
        <v>0.3</v>
      </c>
      <c r="AW1711" s="197">
        <v>1</v>
      </c>
      <c r="AX1711" s="191" t="s">
        <v>601</v>
      </c>
      <c r="AY1711" s="190" t="s">
        <v>602</v>
      </c>
      <c r="AZ1711" s="196">
        <v>0.05</v>
      </c>
      <c r="BA1711" s="197">
        <v>5</v>
      </c>
      <c r="BB1711" s="191" t="s">
        <v>601</v>
      </c>
      <c r="BC1711" s="190" t="s">
        <v>612</v>
      </c>
    </row>
    <row r="1712" spans="1:59" x14ac:dyDescent="0.25">
      <c r="A1712" s="190">
        <v>1645</v>
      </c>
      <c r="B1712" s="205" t="s">
        <v>1871</v>
      </c>
      <c r="C1712" s="205" t="s">
        <v>2588</v>
      </c>
      <c r="D1712" s="260">
        <v>44140</v>
      </c>
      <c r="E1712" s="382" t="s">
        <v>838</v>
      </c>
      <c r="F1712" s="205" t="s">
        <v>610</v>
      </c>
      <c r="G1712" s="205" t="s">
        <v>2509</v>
      </c>
      <c r="H1712" s="260">
        <v>44140</v>
      </c>
      <c r="I1712" s="260">
        <v>44140</v>
      </c>
      <c r="J1712" s="210">
        <v>8.3333333333333329E-2</v>
      </c>
      <c r="K1712" s="210">
        <v>9.0277777777777776E-2</v>
      </c>
      <c r="M1712" s="212" t="s">
        <v>65</v>
      </c>
      <c r="N1712" s="204">
        <v>5</v>
      </c>
      <c r="O1712" s="214" t="s">
        <v>65</v>
      </c>
      <c r="P1712" s="206">
        <v>5</v>
      </c>
      <c r="Q1712" s="204"/>
      <c r="R1712" s="204"/>
      <c r="S1712" s="212" t="s">
        <v>65</v>
      </c>
      <c r="T1712" s="206">
        <v>5</v>
      </c>
      <c r="U1712" s="214" t="s">
        <v>65</v>
      </c>
      <c r="V1712" s="206">
        <v>5</v>
      </c>
      <c r="W1712" s="204"/>
      <c r="X1712" s="204"/>
      <c r="AC1712" s="367">
        <f t="shared" si="262"/>
        <v>100</v>
      </c>
      <c r="AD1712" s="219" t="s">
        <v>37</v>
      </c>
      <c r="AE1712" s="194">
        <v>1</v>
      </c>
      <c r="AF1712" s="194">
        <v>1</v>
      </c>
      <c r="AM1712" s="259">
        <f t="shared" si="263"/>
        <v>2</v>
      </c>
      <c r="AN1712" s="221">
        <v>0.6</v>
      </c>
      <c r="AO1712" s="222">
        <v>0.6</v>
      </c>
      <c r="AP1712" s="222">
        <f t="shared" si="264"/>
        <v>0</v>
      </c>
      <c r="AS1712" s="228" t="str">
        <f t="shared" si="265"/>
        <v>ok</v>
      </c>
      <c r="AT1712" s="219" t="str">
        <f>IF(((SUM(AV1712,AZ1712,BD1712,BH1712,BL1712,BP1712,BT1712,BX1712,CB1712,CF1712,CJ1712,CN1712,CR1712,CV1712,CZ1712,DD1712,DH1712,DL1712,DP1712,DT1712,DX1712,EB1712,EF1712,EJ1712,EN1712,ER1712,EV1712,EZ1712,FD1712,FH1712,FL1712,FP1712,FT1712,FX1712,GB1712,GF1712,GJ1712,GN1712,GR1712,GV1712,GZ1712,HD1712,HH1712,HL1712,HP1712,HT1712,HX1712,IB1712,IF1712,IJ1712,IN1712,IR1712,IV1712,IZ1712,JD1712,JH1712,JL1712,JP1712,JT1712,JX1712,KB1712,KF1712,KJ1712,KN1712,KR1712,KV1712,KZ1712,LD1712,LH1712,LL1712,LP1712,LT1712,LX1712,MB1712,MF1712,MJ1712,MN1712,MR1712,MV1712,MZ1712,ND1712,NH1712,NL1712,NP1712,NT1712,NX1712,OB1712,OF1712,OJ1712,ON1712,OR1712,OV1712,OZ1712,PD1712,PH1712,PL1712,PP1712,PT1712,PX1712,QB1712,QF1712,QJ1712,QN1712,QR1712,QV1712,QZ1712,RD1712,RH1712,RL1712,RP1712,RT1712,RX1712,SB1712,SF1712,SJ1712,SN1712,SR1712,SV1712,SZ1712,TD1712,TH1712,TL1712,TP1712,TT1712,TX1712,UB1712,UF1712,UJ1712,UN1712,UR1712,UV1712,UZ1712,VD1712,VH1712,VL1712,VP1712,VT1712,VX1712,WB1712,WF1712,WJ1712,WN1712,WR1712,WV1712,WZ1712,XD1712,XH1712,XL1712,XP1712,XT1712,XX1712,YB1712,YF1712,YJ1712,YN1712,YR1712,YV1712,YZ1712,ZD1712,ZH1712,ZL1712,ZP1712,ZT1712,ZX1712,AAB1712,AAF1712,AAJ1712,AAN1712,AAR1712,AAV1712,AAZ1712,ABD1712,ABH1712,ABL1712,ABP1712,ABT1712,ABX1712,ACB1712,ACF1712,ACJ1712,ACN1712,ACR1712,ACV1712,ACZ1712,ADD1712,ADH1712,ADL1712,ADP1712,ADT1712,ADX1712,AEB1712,AEF1712,AEJ1712,AEN1712,AER1712,AEV1712,AEZ1712,AFD1712,AFH1712,AFL1712,AFP1712,AFT1712,AFX1712,AGB1712,AGF1712,AGJ1712,AGN1712,AGR1712,AGV1712,AGZ1712,AHD1712,AHH1712,AHL1712,AHP1712,AHT1712,AHX1712,AIB1712,AIF1712,AIJ1712,AIN1712,AIR1712,AIV1712,AIZ1712,AJD1712,AJH1712,AJL1712,AJP1712,AJT1712,AJX1712,AKB1712,AKF1712,AKJ1712,AKN1712,AKR1712,AKV1712,AKZ1712,ALD1712,ALH1712,ALL1712,ALP1712,ALT1712,ALX1712,AMB1712,AMF1712,AMJ1712,AMN1712,AMR1712,AMV1712,AMZ1712,AND1712,ANH1712,ANL1712,ANP1712))+SUM((ANT1712,ANX1712,AOB1712,AOF1712,AOJ1712)))=AN1712,"ok","check")</f>
        <v>ok</v>
      </c>
      <c r="AV1712" s="196">
        <v>0.4</v>
      </c>
      <c r="AW1712" s="197">
        <v>2</v>
      </c>
      <c r="AX1712" s="191" t="s">
        <v>601</v>
      </c>
      <c r="AY1712" s="190" t="s">
        <v>602</v>
      </c>
      <c r="AZ1712" s="196">
        <v>0.2</v>
      </c>
      <c r="BA1712" s="197">
        <v>6</v>
      </c>
      <c r="BB1712" s="191" t="s">
        <v>608</v>
      </c>
      <c r="BC1712" s="190" t="s">
        <v>602</v>
      </c>
    </row>
    <row r="1713" spans="1:59" x14ac:dyDescent="0.25">
      <c r="A1713" s="190">
        <v>1646</v>
      </c>
      <c r="B1713" s="205" t="s">
        <v>1871</v>
      </c>
      <c r="C1713" s="205" t="s">
        <v>2589</v>
      </c>
      <c r="D1713" s="260">
        <v>44140</v>
      </c>
      <c r="E1713" s="382" t="s">
        <v>838</v>
      </c>
      <c r="F1713" s="205" t="s">
        <v>610</v>
      </c>
      <c r="G1713" s="205" t="s">
        <v>2509</v>
      </c>
      <c r="H1713" s="260">
        <v>44140</v>
      </c>
      <c r="I1713" s="260">
        <v>44140</v>
      </c>
      <c r="J1713" s="210">
        <v>0.10416666666666667</v>
      </c>
      <c r="K1713" s="210">
        <v>0.11805555555555557</v>
      </c>
      <c r="M1713" s="258" t="s">
        <v>136</v>
      </c>
      <c r="N1713" s="204">
        <v>5</v>
      </c>
      <c r="O1713" s="258" t="s">
        <v>136</v>
      </c>
      <c r="P1713" s="206">
        <v>5</v>
      </c>
      <c r="Q1713" s="204"/>
      <c r="R1713" s="204"/>
      <c r="S1713" s="258" t="s">
        <v>136</v>
      </c>
      <c r="T1713" s="206">
        <v>5</v>
      </c>
      <c r="U1713" s="258" t="s">
        <v>136</v>
      </c>
      <c r="V1713" s="206">
        <v>5</v>
      </c>
      <c r="W1713" s="204"/>
      <c r="X1713" s="204"/>
      <c r="AC1713" s="367">
        <f t="shared" si="262"/>
        <v>100</v>
      </c>
      <c r="AD1713" s="219" t="s">
        <v>37</v>
      </c>
      <c r="AE1713" s="194">
        <v>2</v>
      </c>
      <c r="AF1713" s="194">
        <v>1</v>
      </c>
      <c r="AM1713" s="259">
        <f t="shared" si="263"/>
        <v>3</v>
      </c>
      <c r="AN1713" s="221">
        <v>0.85</v>
      </c>
      <c r="AO1713" s="222">
        <v>0.85</v>
      </c>
      <c r="AP1713" s="222">
        <f t="shared" si="264"/>
        <v>0</v>
      </c>
      <c r="AS1713" s="228" t="str">
        <f t="shared" si="265"/>
        <v>ok</v>
      </c>
      <c r="AT1713" s="219" t="str">
        <f>IF(((SUM(AV1713,AZ1713,BD1713,BH1713,BL1713,BP1713,BT1713,BX1713,CB1713,CF1713,CJ1713,CN1713,CR1713,CV1713,CZ1713,DD1713,DH1713,DL1713,DP1713,DT1713,DX1713,EB1713,EF1713,EJ1713,EN1713,ER1713,EV1713,EZ1713,FD1713,FH1713,FL1713,FP1713,FT1713,FX1713,GB1713,GF1713,GJ1713,GN1713,GR1713,GV1713,GZ1713,HD1713,HH1713,HL1713,HP1713,HT1713,HX1713,IB1713,IF1713,IJ1713,IN1713,IR1713,IV1713,IZ1713,JD1713,JH1713,JL1713,JP1713,JT1713,JX1713,KB1713,KF1713,KJ1713,KN1713,KR1713,KV1713,KZ1713,LD1713,LH1713,LL1713,LP1713,LT1713,LX1713,MB1713,MF1713,MJ1713,MN1713,MR1713,MV1713,MZ1713,ND1713,NH1713,NL1713,NP1713,NT1713,NX1713,OB1713,OF1713,OJ1713,ON1713,OR1713,OV1713,OZ1713,PD1713,PH1713,PL1713,PP1713,PT1713,PX1713,QB1713,QF1713,QJ1713,QN1713,QR1713,QV1713,QZ1713,RD1713,RH1713,RL1713,RP1713,RT1713,RX1713,SB1713,SF1713,SJ1713,SN1713,SR1713,SV1713,SZ1713,TD1713,TH1713,TL1713,TP1713,TT1713,TX1713,UB1713,UF1713,UJ1713,UN1713,UR1713,UV1713,UZ1713,VD1713,VH1713,VL1713,VP1713,VT1713,VX1713,WB1713,WF1713,WJ1713,WN1713,WR1713,WV1713,WZ1713,XD1713,XH1713,XL1713,XP1713,XT1713,XX1713,YB1713,YF1713,YJ1713,YN1713,YR1713,YV1713,YZ1713,ZD1713,ZH1713,ZL1713,ZP1713,ZT1713,ZX1713,AAB1713,AAF1713,AAJ1713,AAN1713,AAR1713,AAV1713,AAZ1713,ABD1713,ABH1713,ABL1713,ABP1713,ABT1713,ABX1713,ACB1713,ACF1713,ACJ1713,ACN1713,ACR1713,ACV1713,ACZ1713,ADD1713,ADH1713,ADL1713,ADP1713,ADT1713,ADX1713,AEB1713,AEF1713,AEJ1713,AEN1713,AER1713,AEV1713,AEZ1713,AFD1713,AFH1713,AFL1713,AFP1713,AFT1713,AFX1713,AGB1713,AGF1713,AGJ1713,AGN1713,AGR1713,AGV1713,AGZ1713,AHD1713,AHH1713,AHL1713,AHP1713,AHT1713,AHX1713,AIB1713,AIF1713,AIJ1713,AIN1713,AIR1713,AIV1713,AIZ1713,AJD1713,AJH1713,AJL1713,AJP1713,AJT1713,AJX1713,AKB1713,AKF1713,AKJ1713,AKN1713,AKR1713,AKV1713,AKZ1713,ALD1713,ALH1713,ALL1713,ALP1713,ALT1713,ALX1713,AMB1713,AMF1713,AMJ1713,AMN1713,AMR1713,AMV1713,AMZ1713,AND1713,ANH1713,ANL1713,ANP1713))+SUM((ANT1713,ANX1713,AOB1713,AOF1713,AOJ1713)))=AN1713,"ok","check")</f>
        <v>ok</v>
      </c>
      <c r="AV1713" s="196">
        <v>0.5</v>
      </c>
      <c r="AW1713" s="197">
        <v>1</v>
      </c>
      <c r="AX1713" s="191" t="s">
        <v>601</v>
      </c>
      <c r="AY1713" s="190" t="s">
        <v>605</v>
      </c>
      <c r="AZ1713" s="196">
        <v>0.25</v>
      </c>
      <c r="BA1713" s="197">
        <v>5</v>
      </c>
      <c r="BB1713" s="191" t="s">
        <v>601</v>
      </c>
      <c r="BC1713" s="190" t="s">
        <v>602</v>
      </c>
      <c r="BD1713" s="196">
        <v>0.1</v>
      </c>
      <c r="BE1713" s="197">
        <v>1</v>
      </c>
      <c r="BF1713" s="191" t="s">
        <v>608</v>
      </c>
      <c r="BG1713" s="190" t="s">
        <v>602</v>
      </c>
    </row>
    <row r="1714" spans="1:59" x14ac:dyDescent="0.25">
      <c r="A1714" s="190">
        <v>1647</v>
      </c>
      <c r="B1714" s="205" t="s">
        <v>1871</v>
      </c>
      <c r="C1714" s="205" t="s">
        <v>2590</v>
      </c>
      <c r="D1714" s="260">
        <v>44140</v>
      </c>
      <c r="E1714" s="382" t="s">
        <v>838</v>
      </c>
      <c r="F1714" s="205" t="s">
        <v>610</v>
      </c>
      <c r="G1714" s="205" t="s">
        <v>2509</v>
      </c>
      <c r="H1714" s="260">
        <v>44140</v>
      </c>
      <c r="I1714" s="260">
        <v>44140</v>
      </c>
      <c r="J1714" s="210">
        <v>0.17361111111111113</v>
      </c>
      <c r="K1714" s="210">
        <v>0.18055555555555555</v>
      </c>
      <c r="M1714" s="212" t="s">
        <v>65</v>
      </c>
      <c r="N1714" s="204">
        <v>5</v>
      </c>
      <c r="O1714" s="214" t="s">
        <v>65</v>
      </c>
      <c r="P1714" s="206">
        <v>5</v>
      </c>
      <c r="Q1714" s="204"/>
      <c r="R1714" s="204"/>
      <c r="S1714" s="212" t="s">
        <v>65</v>
      </c>
      <c r="T1714" s="206">
        <v>5</v>
      </c>
      <c r="U1714" s="214" t="s">
        <v>65</v>
      </c>
      <c r="V1714" s="206">
        <v>5</v>
      </c>
      <c r="W1714" s="204"/>
      <c r="X1714" s="204"/>
      <c r="AC1714" s="367">
        <f t="shared" si="262"/>
        <v>100</v>
      </c>
      <c r="AD1714" s="219" t="s">
        <v>37</v>
      </c>
      <c r="AM1714" s="259">
        <f t="shared" si="263"/>
        <v>0</v>
      </c>
      <c r="AP1714" s="222">
        <f t="shared" si="264"/>
        <v>0</v>
      </c>
      <c r="AS1714" s="228" t="str">
        <f t="shared" si="265"/>
        <v>ok</v>
      </c>
      <c r="AT1714" s="219" t="str">
        <f>IF(((SUM(AV1714,AZ1714,BD1714,BH1714,BL1714,BP1714,BT1714,BX1714,CB1714,CF1714,CJ1714,CN1714,CR1714,CV1714,CZ1714,DD1714,DH1714,DL1714,DP1714,DT1714,DX1714,EB1714,EF1714,EJ1714,EN1714,ER1714,EV1714,EZ1714,FD1714,FH1714,FL1714,FP1714,FT1714,FX1714,GB1714,GF1714,GJ1714,GN1714,GR1714,GV1714,GZ1714,HD1714,HH1714,HL1714,HP1714,HT1714,HX1714,IB1714,IF1714,IJ1714,IN1714,IR1714,IV1714,IZ1714,JD1714,JH1714,JL1714,JP1714,JT1714,JX1714,KB1714,KF1714,KJ1714,KN1714,KR1714,KV1714,KZ1714,LD1714,LH1714,LL1714,LP1714,LT1714,LX1714,MB1714,MF1714,MJ1714,MN1714,MR1714,MV1714,MZ1714,ND1714,NH1714,NL1714,NP1714,NT1714,NX1714,OB1714,OF1714,OJ1714,ON1714,OR1714,OV1714,OZ1714,PD1714,PH1714,PL1714,PP1714,PT1714,PX1714,QB1714,QF1714,QJ1714,QN1714,QR1714,QV1714,QZ1714,RD1714,RH1714,RL1714,RP1714,RT1714,RX1714,SB1714,SF1714,SJ1714,SN1714,SR1714,SV1714,SZ1714,TD1714,TH1714,TL1714,TP1714,TT1714,TX1714,UB1714,UF1714,UJ1714,UN1714,UR1714,UV1714,UZ1714,VD1714,VH1714,VL1714,VP1714,VT1714,VX1714,WB1714,WF1714,WJ1714,WN1714,WR1714,WV1714,WZ1714,XD1714,XH1714,XL1714,XP1714,XT1714,XX1714,YB1714,YF1714,YJ1714,YN1714,YR1714,YV1714,YZ1714,ZD1714,ZH1714,ZL1714,ZP1714,ZT1714,ZX1714,AAB1714,AAF1714,AAJ1714,AAN1714,AAR1714,AAV1714,AAZ1714,ABD1714,ABH1714,ABL1714,ABP1714,ABT1714,ABX1714,ACB1714,ACF1714,ACJ1714,ACN1714,ACR1714,ACV1714,ACZ1714,ADD1714,ADH1714,ADL1714,ADP1714,ADT1714,ADX1714,AEB1714,AEF1714,AEJ1714,AEN1714,AER1714,AEV1714,AEZ1714,AFD1714,AFH1714,AFL1714,AFP1714,AFT1714,AFX1714,AGB1714,AGF1714,AGJ1714,AGN1714,AGR1714,AGV1714,AGZ1714,AHD1714,AHH1714,AHL1714,AHP1714,AHT1714,AHX1714,AIB1714,AIF1714,AIJ1714,AIN1714,AIR1714,AIV1714,AIZ1714,AJD1714,AJH1714,AJL1714,AJP1714,AJT1714,AJX1714,AKB1714,AKF1714,AKJ1714,AKN1714,AKR1714,AKV1714,AKZ1714,ALD1714,ALH1714,ALL1714,ALP1714,ALT1714,ALX1714,AMB1714,AMF1714,AMJ1714,AMN1714,AMR1714,AMV1714,AMZ1714,AND1714,ANH1714,ANL1714,ANP1714))+SUM((ANT1714,ANX1714,AOB1714,AOF1714,AOJ1714)))=AN1714,"ok","check")</f>
        <v>ok</v>
      </c>
    </row>
    <row r="1715" spans="1:59" x14ac:dyDescent="0.25">
      <c r="A1715" s="190">
        <v>1648</v>
      </c>
      <c r="B1715" s="205" t="s">
        <v>1871</v>
      </c>
      <c r="C1715" s="205" t="s">
        <v>2591</v>
      </c>
      <c r="D1715" s="260">
        <v>44140</v>
      </c>
      <c r="E1715" s="382" t="s">
        <v>838</v>
      </c>
      <c r="F1715" s="205" t="s">
        <v>610</v>
      </c>
      <c r="G1715" s="205" t="s">
        <v>2509</v>
      </c>
      <c r="H1715" s="260">
        <v>44140</v>
      </c>
      <c r="I1715" s="260">
        <v>44140</v>
      </c>
      <c r="J1715" s="210">
        <v>0.18402777777777779</v>
      </c>
      <c r="K1715" s="210">
        <v>0.1875</v>
      </c>
      <c r="M1715" s="258" t="s">
        <v>136</v>
      </c>
      <c r="N1715" s="204">
        <v>5</v>
      </c>
      <c r="O1715" s="258" t="s">
        <v>136</v>
      </c>
      <c r="P1715" s="206">
        <v>5</v>
      </c>
      <c r="Q1715" s="204"/>
      <c r="R1715" s="204"/>
      <c r="S1715" s="258" t="s">
        <v>136</v>
      </c>
      <c r="T1715" s="206">
        <v>5</v>
      </c>
      <c r="U1715" s="258" t="s">
        <v>136</v>
      </c>
      <c r="V1715" s="206">
        <v>5</v>
      </c>
      <c r="W1715" s="204"/>
      <c r="X1715" s="204"/>
      <c r="AC1715" s="367">
        <f t="shared" si="262"/>
        <v>100</v>
      </c>
      <c r="AD1715" s="219" t="s">
        <v>37</v>
      </c>
      <c r="AM1715" s="259">
        <f t="shared" si="263"/>
        <v>0</v>
      </c>
      <c r="AP1715" s="222">
        <f t="shared" si="264"/>
        <v>0</v>
      </c>
      <c r="AS1715" s="228" t="str">
        <f t="shared" si="265"/>
        <v>ok</v>
      </c>
      <c r="AT1715" s="219" t="str">
        <f>IF(((SUM(AV1715,AZ1715,BD1715,BH1715,BL1715,BP1715,BT1715,BX1715,CB1715,CF1715,CJ1715,CN1715,CR1715,CV1715,CZ1715,DD1715,DH1715,DL1715,DP1715,DT1715,DX1715,EB1715,EF1715,EJ1715,EN1715,ER1715,EV1715,EZ1715,FD1715,FH1715,FL1715,FP1715,FT1715,FX1715,GB1715,GF1715,GJ1715,GN1715,GR1715,GV1715,GZ1715,HD1715,HH1715,HL1715,HP1715,HT1715,HX1715,IB1715,IF1715,IJ1715,IN1715,IR1715,IV1715,IZ1715,JD1715,JH1715,JL1715,JP1715,JT1715,JX1715,KB1715,KF1715,KJ1715,KN1715,KR1715,KV1715,KZ1715,LD1715,LH1715,LL1715,LP1715,LT1715,LX1715,MB1715,MF1715,MJ1715,MN1715,MR1715,MV1715,MZ1715,ND1715,NH1715,NL1715,NP1715,NT1715,NX1715,OB1715,OF1715,OJ1715,ON1715,OR1715,OV1715,OZ1715,PD1715,PH1715,PL1715,PP1715,PT1715,PX1715,QB1715,QF1715,QJ1715,QN1715,QR1715,QV1715,QZ1715,RD1715,RH1715,RL1715,RP1715,RT1715,RX1715,SB1715,SF1715,SJ1715,SN1715,SR1715,SV1715,SZ1715,TD1715,TH1715,TL1715,TP1715,TT1715,TX1715,UB1715,UF1715,UJ1715,UN1715,UR1715,UV1715,UZ1715,VD1715,VH1715,VL1715,VP1715,VT1715,VX1715,WB1715,WF1715,WJ1715,WN1715,WR1715,WV1715,WZ1715,XD1715,XH1715,XL1715,XP1715,XT1715,XX1715,YB1715,YF1715,YJ1715,YN1715,YR1715,YV1715,YZ1715,ZD1715,ZH1715,ZL1715,ZP1715,ZT1715,ZX1715,AAB1715,AAF1715,AAJ1715,AAN1715,AAR1715,AAV1715,AAZ1715,ABD1715,ABH1715,ABL1715,ABP1715,ABT1715,ABX1715,ACB1715,ACF1715,ACJ1715,ACN1715,ACR1715,ACV1715,ACZ1715,ADD1715,ADH1715,ADL1715,ADP1715,ADT1715,ADX1715,AEB1715,AEF1715,AEJ1715,AEN1715,AER1715,AEV1715,AEZ1715,AFD1715,AFH1715,AFL1715,AFP1715,AFT1715,AFX1715,AGB1715,AGF1715,AGJ1715,AGN1715,AGR1715,AGV1715,AGZ1715,AHD1715,AHH1715,AHL1715,AHP1715,AHT1715,AHX1715,AIB1715,AIF1715,AIJ1715,AIN1715,AIR1715,AIV1715,AIZ1715,AJD1715,AJH1715,AJL1715,AJP1715,AJT1715,AJX1715,AKB1715,AKF1715,AKJ1715,AKN1715,AKR1715,AKV1715,AKZ1715,ALD1715,ALH1715,ALL1715,ALP1715,ALT1715,ALX1715,AMB1715,AMF1715,AMJ1715,AMN1715,AMR1715,AMV1715,AMZ1715,AND1715,ANH1715,ANL1715,ANP1715))+SUM((ANT1715,ANX1715,AOB1715,AOF1715,AOJ1715)))=AN1715,"ok","check")</f>
        <v>ok</v>
      </c>
    </row>
    <row r="1716" spans="1:59" x14ac:dyDescent="0.25">
      <c r="A1716" s="190">
        <v>1649</v>
      </c>
      <c r="B1716" s="205" t="s">
        <v>1871</v>
      </c>
      <c r="C1716" s="205" t="s">
        <v>2592</v>
      </c>
      <c r="D1716" s="260">
        <v>44140</v>
      </c>
      <c r="E1716" s="382" t="s">
        <v>838</v>
      </c>
      <c r="F1716" s="205" t="s">
        <v>610</v>
      </c>
      <c r="G1716" s="205" t="s">
        <v>2509</v>
      </c>
      <c r="H1716" s="260">
        <v>44140</v>
      </c>
      <c r="I1716" s="260">
        <v>44140</v>
      </c>
      <c r="J1716" s="210">
        <v>0.19097222222222221</v>
      </c>
      <c r="K1716" s="210">
        <v>0.19791666666666666</v>
      </c>
      <c r="M1716" s="212" t="s">
        <v>65</v>
      </c>
      <c r="N1716" s="204">
        <v>5</v>
      </c>
      <c r="O1716" s="214" t="s">
        <v>65</v>
      </c>
      <c r="P1716" s="206">
        <v>5</v>
      </c>
      <c r="Q1716" s="214" t="s">
        <v>65</v>
      </c>
      <c r="R1716" s="206">
        <v>5</v>
      </c>
      <c r="S1716" s="212" t="s">
        <v>65</v>
      </c>
      <c r="T1716" s="206">
        <v>5</v>
      </c>
      <c r="U1716" s="214" t="s">
        <v>65</v>
      </c>
      <c r="V1716" s="206">
        <v>5</v>
      </c>
      <c r="W1716" s="214" t="s">
        <v>65</v>
      </c>
      <c r="X1716" s="206">
        <v>5</v>
      </c>
      <c r="AC1716" s="367">
        <f t="shared" si="262"/>
        <v>100</v>
      </c>
      <c r="AD1716" s="219" t="s">
        <v>37</v>
      </c>
      <c r="AM1716" s="259">
        <f t="shared" si="263"/>
        <v>0</v>
      </c>
      <c r="AP1716" s="222">
        <f t="shared" si="264"/>
        <v>0</v>
      </c>
      <c r="AS1716" s="228" t="str">
        <f t="shared" si="265"/>
        <v>ok</v>
      </c>
      <c r="AT1716" s="219" t="str">
        <f>IF(((SUM(AV1716,AZ1716,BD1716,BH1716,BL1716,BP1716,BT1716,BX1716,CB1716,CF1716,CJ1716,CN1716,CR1716,CV1716,CZ1716,DD1716,DH1716,DL1716,DP1716,DT1716,DX1716,EB1716,EF1716,EJ1716,EN1716,ER1716,EV1716,EZ1716,FD1716,FH1716,FL1716,FP1716,FT1716,FX1716,GB1716,GF1716,GJ1716,GN1716,GR1716,GV1716,GZ1716,HD1716,HH1716,HL1716,HP1716,HT1716,HX1716,IB1716,IF1716,IJ1716,IN1716,IR1716,IV1716,IZ1716,JD1716,JH1716,JL1716,JP1716,JT1716,JX1716,KB1716,KF1716,KJ1716,KN1716,KR1716,KV1716,KZ1716,LD1716,LH1716,LL1716,LP1716,LT1716,LX1716,MB1716,MF1716,MJ1716,MN1716,MR1716,MV1716,MZ1716,ND1716,NH1716,NL1716,NP1716,NT1716,NX1716,OB1716,OF1716,OJ1716,ON1716,OR1716,OV1716,OZ1716,PD1716,PH1716,PL1716,PP1716,PT1716,PX1716,QB1716,QF1716,QJ1716,QN1716,QR1716,QV1716,QZ1716,RD1716,RH1716,RL1716,RP1716,RT1716,RX1716,SB1716,SF1716,SJ1716,SN1716,SR1716,SV1716,SZ1716,TD1716,TH1716,TL1716,TP1716,TT1716,TX1716,UB1716,UF1716,UJ1716,UN1716,UR1716,UV1716,UZ1716,VD1716,VH1716,VL1716,VP1716,VT1716,VX1716,WB1716,WF1716,WJ1716,WN1716,WR1716,WV1716,WZ1716,XD1716,XH1716,XL1716,XP1716,XT1716,XX1716,YB1716,YF1716,YJ1716,YN1716,YR1716,YV1716,YZ1716,ZD1716,ZH1716,ZL1716,ZP1716,ZT1716,ZX1716,AAB1716,AAF1716,AAJ1716,AAN1716,AAR1716,AAV1716,AAZ1716,ABD1716,ABH1716,ABL1716,ABP1716,ABT1716,ABX1716,ACB1716,ACF1716,ACJ1716,ACN1716,ACR1716,ACV1716,ACZ1716,ADD1716,ADH1716,ADL1716,ADP1716,ADT1716,ADX1716,AEB1716,AEF1716,AEJ1716,AEN1716,AER1716,AEV1716,AEZ1716,AFD1716,AFH1716,AFL1716,AFP1716,AFT1716,AFX1716,AGB1716,AGF1716,AGJ1716,AGN1716,AGR1716,AGV1716,AGZ1716,AHD1716,AHH1716,AHL1716,AHP1716,AHT1716,AHX1716,AIB1716,AIF1716,AIJ1716,AIN1716,AIR1716,AIV1716,AIZ1716,AJD1716,AJH1716,AJL1716,AJP1716,AJT1716,AJX1716,AKB1716,AKF1716,AKJ1716,AKN1716,AKR1716,AKV1716,AKZ1716,ALD1716,ALH1716,ALL1716,ALP1716,ALT1716,ALX1716,AMB1716,AMF1716,AMJ1716,AMN1716,AMR1716,AMV1716,AMZ1716,AND1716,ANH1716,ANL1716,ANP1716))+SUM((ANT1716,ANX1716,AOB1716,AOF1716,AOJ1716)))=AN1716,"ok","check")</f>
        <v>ok</v>
      </c>
    </row>
    <row r="1717" spans="1:59" x14ac:dyDescent="0.25">
      <c r="A1717" s="190">
        <v>1650</v>
      </c>
      <c r="B1717" s="205" t="s">
        <v>1871</v>
      </c>
      <c r="C1717" s="205" t="s">
        <v>2593</v>
      </c>
      <c r="D1717" s="260">
        <v>44140</v>
      </c>
      <c r="E1717" s="382" t="s">
        <v>838</v>
      </c>
      <c r="F1717" s="205" t="s">
        <v>610</v>
      </c>
      <c r="G1717" s="205" t="s">
        <v>2509</v>
      </c>
      <c r="H1717" s="260">
        <v>44140</v>
      </c>
      <c r="I1717" s="260">
        <v>44140</v>
      </c>
      <c r="J1717" s="210">
        <v>0.20833333333333334</v>
      </c>
      <c r="K1717" s="210">
        <v>0.21875</v>
      </c>
      <c r="M1717" s="258" t="s">
        <v>136</v>
      </c>
      <c r="N1717" s="204">
        <v>5</v>
      </c>
      <c r="O1717" s="258" t="s">
        <v>136</v>
      </c>
      <c r="P1717" s="206">
        <v>5</v>
      </c>
      <c r="Q1717" s="204"/>
      <c r="R1717" s="204"/>
      <c r="S1717" s="258" t="s">
        <v>136</v>
      </c>
      <c r="T1717" s="206">
        <v>5</v>
      </c>
      <c r="U1717" s="258" t="s">
        <v>136</v>
      </c>
      <c r="V1717" s="206">
        <v>5</v>
      </c>
      <c r="W1717" s="204"/>
      <c r="X1717" s="204"/>
      <c r="AC1717" s="367">
        <f t="shared" si="262"/>
        <v>100</v>
      </c>
      <c r="AD1717" s="219" t="s">
        <v>37</v>
      </c>
      <c r="AE1717" s="194">
        <v>1</v>
      </c>
      <c r="AM1717" s="259">
        <f t="shared" si="263"/>
        <v>1</v>
      </c>
      <c r="AN1717" s="221">
        <v>0.05</v>
      </c>
      <c r="AP1717" s="222">
        <f t="shared" si="264"/>
        <v>0.05</v>
      </c>
      <c r="AS1717" s="228" t="str">
        <f t="shared" si="265"/>
        <v>ok</v>
      </c>
      <c r="AT1717" s="219" t="str">
        <f>IF(((SUM(AV1717,AZ1717,BD1717,BH1717,BL1717,BP1717,BT1717,BX1717,CB1717,CF1717,CJ1717,CN1717,CR1717,CV1717,CZ1717,DD1717,DH1717,DL1717,DP1717,DT1717,DX1717,EB1717,EF1717,EJ1717,EN1717,ER1717,EV1717,EZ1717,FD1717,FH1717,FL1717,FP1717,FT1717,FX1717,GB1717,GF1717,GJ1717,GN1717,GR1717,GV1717,GZ1717,HD1717,HH1717,HL1717,HP1717,HT1717,HX1717,IB1717,IF1717,IJ1717,IN1717,IR1717,IV1717,IZ1717,JD1717,JH1717,JL1717,JP1717,JT1717,JX1717,KB1717,KF1717,KJ1717,KN1717,KR1717,KV1717,KZ1717,LD1717,LH1717,LL1717,LP1717,LT1717,LX1717,MB1717,MF1717,MJ1717,MN1717,MR1717,MV1717,MZ1717,ND1717,NH1717,NL1717,NP1717,NT1717,NX1717,OB1717,OF1717,OJ1717,ON1717,OR1717,OV1717,OZ1717,PD1717,PH1717,PL1717,PP1717,PT1717,PX1717,QB1717,QF1717,QJ1717,QN1717,QR1717,QV1717,QZ1717,RD1717,RH1717,RL1717,RP1717,RT1717,RX1717,SB1717,SF1717,SJ1717,SN1717,SR1717,SV1717,SZ1717,TD1717,TH1717,TL1717,TP1717,TT1717,TX1717,UB1717,UF1717,UJ1717,UN1717,UR1717,UV1717,UZ1717,VD1717,VH1717,VL1717,VP1717,VT1717,VX1717,WB1717,WF1717,WJ1717,WN1717,WR1717,WV1717,WZ1717,XD1717,XH1717,XL1717,XP1717,XT1717,XX1717,YB1717,YF1717,YJ1717,YN1717,YR1717,YV1717,YZ1717,ZD1717,ZH1717,ZL1717,ZP1717,ZT1717,ZX1717,AAB1717,AAF1717,AAJ1717,AAN1717,AAR1717,AAV1717,AAZ1717,ABD1717,ABH1717,ABL1717,ABP1717,ABT1717,ABX1717,ACB1717,ACF1717,ACJ1717,ACN1717,ACR1717,ACV1717,ACZ1717,ADD1717,ADH1717,ADL1717,ADP1717,ADT1717,ADX1717,AEB1717,AEF1717,AEJ1717,AEN1717,AER1717,AEV1717,AEZ1717,AFD1717,AFH1717,AFL1717,AFP1717,AFT1717,AFX1717,AGB1717,AGF1717,AGJ1717,AGN1717,AGR1717,AGV1717,AGZ1717,AHD1717,AHH1717,AHL1717,AHP1717,AHT1717,AHX1717,AIB1717,AIF1717,AIJ1717,AIN1717,AIR1717,AIV1717,AIZ1717,AJD1717,AJH1717,AJL1717,AJP1717,AJT1717,AJX1717,AKB1717,AKF1717,AKJ1717,AKN1717,AKR1717,AKV1717,AKZ1717,ALD1717,ALH1717,ALL1717,ALP1717,ALT1717,ALX1717,AMB1717,AMF1717,AMJ1717,AMN1717,AMR1717,AMV1717,AMZ1717,AND1717,ANH1717,ANL1717,ANP1717))+SUM((ANT1717,ANX1717,AOB1717,AOF1717,AOJ1717)))=AN1717,"ok","check")</f>
        <v>ok</v>
      </c>
      <c r="AV1717" s="196">
        <v>0.05</v>
      </c>
      <c r="AW1717" s="197">
        <v>6</v>
      </c>
      <c r="AX1717" s="191" t="s">
        <v>604</v>
      </c>
      <c r="AY1717" s="190" t="s">
        <v>602</v>
      </c>
    </row>
    <row r="1718" spans="1:59" x14ac:dyDescent="0.25">
      <c r="A1718" s="190">
        <v>1651</v>
      </c>
      <c r="B1718" s="205" t="s">
        <v>1871</v>
      </c>
      <c r="C1718" s="205" t="s">
        <v>2594</v>
      </c>
      <c r="D1718" s="260">
        <v>44140</v>
      </c>
      <c r="E1718" s="382" t="s">
        <v>838</v>
      </c>
      <c r="F1718" s="205" t="s">
        <v>610</v>
      </c>
      <c r="G1718" s="205" t="s">
        <v>2509</v>
      </c>
      <c r="H1718" s="260">
        <v>44140</v>
      </c>
      <c r="I1718" s="260">
        <v>44140</v>
      </c>
      <c r="J1718" s="210">
        <v>0.22916666666666666</v>
      </c>
      <c r="K1718" s="210">
        <v>0.23611111111111113</v>
      </c>
      <c r="M1718" s="212" t="s">
        <v>65</v>
      </c>
      <c r="N1718" s="204">
        <v>5</v>
      </c>
      <c r="O1718" s="214" t="s">
        <v>65</v>
      </c>
      <c r="P1718" s="206">
        <v>5</v>
      </c>
      <c r="Q1718" s="204"/>
      <c r="R1718" s="204"/>
      <c r="S1718" s="212" t="s">
        <v>65</v>
      </c>
      <c r="T1718" s="206">
        <v>5</v>
      </c>
      <c r="U1718" s="214" t="s">
        <v>65</v>
      </c>
      <c r="V1718" s="206">
        <v>5</v>
      </c>
      <c r="W1718" s="204"/>
      <c r="X1718" s="204"/>
      <c r="AC1718" s="367">
        <f t="shared" si="262"/>
        <v>100</v>
      </c>
      <c r="AD1718" s="219" t="s">
        <v>37</v>
      </c>
      <c r="AG1718" s="194">
        <v>1</v>
      </c>
      <c r="AM1718" s="259">
        <f t="shared" si="263"/>
        <v>1</v>
      </c>
      <c r="AN1718" s="221">
        <v>0.75</v>
      </c>
      <c r="AP1718" s="222">
        <f t="shared" si="264"/>
        <v>0.75</v>
      </c>
      <c r="AS1718" s="228" t="str">
        <f t="shared" si="265"/>
        <v>ok</v>
      </c>
      <c r="AT1718" s="219" t="str">
        <f>IF(((SUM(AV1718,AZ1718,BD1718,BH1718,BL1718,BP1718,BT1718,BX1718,CB1718,CF1718,CJ1718,CN1718,CR1718,CV1718,CZ1718,DD1718,DH1718,DL1718,DP1718,DT1718,DX1718,EB1718,EF1718,EJ1718,EN1718,ER1718,EV1718,EZ1718,FD1718,FH1718,FL1718,FP1718,FT1718,FX1718,GB1718,GF1718,GJ1718,GN1718,GR1718,GV1718,GZ1718,HD1718,HH1718,HL1718,HP1718,HT1718,HX1718,IB1718,IF1718,IJ1718,IN1718,IR1718,IV1718,IZ1718,JD1718,JH1718,JL1718,JP1718,JT1718,JX1718,KB1718,KF1718,KJ1718,KN1718,KR1718,KV1718,KZ1718,LD1718,LH1718,LL1718,LP1718,LT1718,LX1718,MB1718,MF1718,MJ1718,MN1718,MR1718,MV1718,MZ1718,ND1718,NH1718,NL1718,NP1718,NT1718,NX1718,OB1718,OF1718,OJ1718,ON1718,OR1718,OV1718,OZ1718,PD1718,PH1718,PL1718,PP1718,PT1718,PX1718,QB1718,QF1718,QJ1718,QN1718,QR1718,QV1718,QZ1718,RD1718,RH1718,RL1718,RP1718,RT1718,RX1718,SB1718,SF1718,SJ1718,SN1718,SR1718,SV1718,SZ1718,TD1718,TH1718,TL1718,TP1718,TT1718,TX1718,UB1718,UF1718,UJ1718,UN1718,UR1718,UV1718,UZ1718,VD1718,VH1718,VL1718,VP1718,VT1718,VX1718,WB1718,WF1718,WJ1718,WN1718,WR1718,WV1718,WZ1718,XD1718,XH1718,XL1718,XP1718,XT1718,XX1718,YB1718,YF1718,YJ1718,YN1718,YR1718,YV1718,YZ1718,ZD1718,ZH1718,ZL1718,ZP1718,ZT1718,ZX1718,AAB1718,AAF1718,AAJ1718,AAN1718,AAR1718,AAV1718,AAZ1718,ABD1718,ABH1718,ABL1718,ABP1718,ABT1718,ABX1718,ACB1718,ACF1718,ACJ1718,ACN1718,ACR1718,ACV1718,ACZ1718,ADD1718,ADH1718,ADL1718,ADP1718,ADT1718,ADX1718,AEB1718,AEF1718,AEJ1718,AEN1718,AER1718,AEV1718,AEZ1718,AFD1718,AFH1718,AFL1718,AFP1718,AFT1718,AFX1718,AGB1718,AGF1718,AGJ1718,AGN1718,AGR1718,AGV1718,AGZ1718,AHD1718,AHH1718,AHL1718,AHP1718,AHT1718,AHX1718,AIB1718,AIF1718,AIJ1718,AIN1718,AIR1718,AIV1718,AIZ1718,AJD1718,AJH1718,AJL1718,AJP1718,AJT1718,AJX1718,AKB1718,AKF1718,AKJ1718,AKN1718,AKR1718,AKV1718,AKZ1718,ALD1718,ALH1718,ALL1718,ALP1718,ALT1718,ALX1718,AMB1718,AMF1718,AMJ1718,AMN1718,AMR1718,AMV1718,AMZ1718,AND1718,ANH1718,ANL1718,ANP1718))+SUM((ANT1718,ANX1718,AOB1718,AOF1718,AOJ1718)))=AN1718,"ok","check")</f>
        <v>ok</v>
      </c>
      <c r="AV1718" s="196">
        <v>0.75</v>
      </c>
      <c r="AW1718" s="197">
        <v>5</v>
      </c>
      <c r="AX1718" s="191" t="s">
        <v>601</v>
      </c>
      <c r="AY1718" s="190" t="s">
        <v>602</v>
      </c>
    </row>
    <row r="1719" spans="1:59" x14ac:dyDescent="0.25">
      <c r="A1719" s="190">
        <v>1652</v>
      </c>
      <c r="B1719" s="205" t="s">
        <v>1871</v>
      </c>
      <c r="C1719" s="205" t="s">
        <v>2595</v>
      </c>
      <c r="D1719" s="260">
        <v>44140</v>
      </c>
      <c r="E1719" s="382" t="s">
        <v>838</v>
      </c>
      <c r="F1719" s="205" t="s">
        <v>600</v>
      </c>
      <c r="G1719" s="205" t="s">
        <v>616</v>
      </c>
      <c r="H1719" s="260">
        <v>44140</v>
      </c>
      <c r="I1719" s="260">
        <v>44140</v>
      </c>
      <c r="J1719" s="210">
        <v>0.26597222222222222</v>
      </c>
      <c r="K1719" s="210">
        <v>0.27430555555555552</v>
      </c>
      <c r="M1719" s="258" t="s">
        <v>136</v>
      </c>
      <c r="N1719" s="204">
        <v>5</v>
      </c>
      <c r="O1719" s="258" t="s">
        <v>136</v>
      </c>
      <c r="P1719" s="206">
        <v>5</v>
      </c>
      <c r="Q1719" s="204"/>
      <c r="R1719" s="204"/>
      <c r="S1719" s="258" t="s">
        <v>136</v>
      </c>
      <c r="T1719" s="206">
        <v>5</v>
      </c>
      <c r="U1719" s="258" t="s">
        <v>136</v>
      </c>
      <c r="V1719" s="206">
        <v>5</v>
      </c>
      <c r="W1719" s="204"/>
      <c r="X1719" s="204"/>
      <c r="AC1719" s="367">
        <f t="shared" si="262"/>
        <v>100</v>
      </c>
      <c r="AD1719" s="219" t="s">
        <v>37</v>
      </c>
      <c r="AE1719" s="194">
        <v>1</v>
      </c>
      <c r="AM1719" s="259">
        <f t="shared" si="263"/>
        <v>1</v>
      </c>
      <c r="AN1719" s="221">
        <v>0.12</v>
      </c>
      <c r="AP1719" s="222">
        <f t="shared" si="264"/>
        <v>0.12</v>
      </c>
      <c r="AS1719" s="228" t="str">
        <f t="shared" si="265"/>
        <v>ok</v>
      </c>
      <c r="AT1719" s="219" t="str">
        <f>IF(((SUM(AV1719,AZ1719,BD1719,BH1719,BL1719,BP1719,BT1719,BX1719,CB1719,CF1719,CJ1719,CN1719,CR1719,CV1719,CZ1719,DD1719,DH1719,DL1719,DP1719,DT1719,DX1719,EB1719,EF1719,EJ1719,EN1719,ER1719,EV1719,EZ1719,FD1719,FH1719,FL1719,FP1719,FT1719,FX1719,GB1719,GF1719,GJ1719,GN1719,GR1719,GV1719,GZ1719,HD1719,HH1719,HL1719,HP1719,HT1719,HX1719,IB1719,IF1719,IJ1719,IN1719,IR1719,IV1719,IZ1719,JD1719,JH1719,JL1719,JP1719,JT1719,JX1719,KB1719,KF1719,KJ1719,KN1719,KR1719,KV1719,KZ1719,LD1719,LH1719,LL1719,LP1719,LT1719,LX1719,MB1719,MF1719,MJ1719,MN1719,MR1719,MV1719,MZ1719,ND1719,NH1719,NL1719,NP1719,NT1719,NX1719,OB1719,OF1719,OJ1719,ON1719,OR1719,OV1719,OZ1719,PD1719,PH1719,PL1719,PP1719,PT1719,PX1719,QB1719,QF1719,QJ1719,QN1719,QR1719,QV1719,QZ1719,RD1719,RH1719,RL1719,RP1719,RT1719,RX1719,SB1719,SF1719,SJ1719,SN1719,SR1719,SV1719,SZ1719,TD1719,TH1719,TL1719,TP1719,TT1719,TX1719,UB1719,UF1719,UJ1719,UN1719,UR1719,UV1719,UZ1719,VD1719,VH1719,VL1719,VP1719,VT1719,VX1719,WB1719,WF1719,WJ1719,WN1719,WR1719,WV1719,WZ1719,XD1719,XH1719,XL1719,XP1719,XT1719,XX1719,YB1719,YF1719,YJ1719,YN1719,YR1719,YV1719,YZ1719,ZD1719,ZH1719,ZL1719,ZP1719,ZT1719,ZX1719,AAB1719,AAF1719,AAJ1719,AAN1719,AAR1719,AAV1719,AAZ1719,ABD1719,ABH1719,ABL1719,ABP1719,ABT1719,ABX1719,ACB1719,ACF1719,ACJ1719,ACN1719,ACR1719,ACV1719,ACZ1719,ADD1719,ADH1719,ADL1719,ADP1719,ADT1719,ADX1719,AEB1719,AEF1719,AEJ1719,AEN1719,AER1719,AEV1719,AEZ1719,AFD1719,AFH1719,AFL1719,AFP1719,AFT1719,AFX1719,AGB1719,AGF1719,AGJ1719,AGN1719,AGR1719,AGV1719,AGZ1719,AHD1719,AHH1719,AHL1719,AHP1719,AHT1719,AHX1719,AIB1719,AIF1719,AIJ1719,AIN1719,AIR1719,AIV1719,AIZ1719,AJD1719,AJH1719,AJL1719,AJP1719,AJT1719,AJX1719,AKB1719,AKF1719,AKJ1719,AKN1719,AKR1719,AKV1719,AKZ1719,ALD1719,ALH1719,ALL1719,ALP1719,ALT1719,ALX1719,AMB1719,AMF1719,AMJ1719,AMN1719,AMR1719,AMV1719,AMZ1719,AND1719,ANH1719,ANL1719,ANP1719))+SUM((ANT1719,ANX1719,AOB1719,AOF1719,AOJ1719)))=AN1719,"ok","check")</f>
        <v>ok</v>
      </c>
      <c r="AV1719" s="196">
        <v>0.12</v>
      </c>
      <c r="AW1719" s="197">
        <v>1</v>
      </c>
      <c r="AX1719" s="191" t="s">
        <v>601</v>
      </c>
      <c r="AY1719" s="190" t="s">
        <v>602</v>
      </c>
    </row>
    <row r="1720" spans="1:59" x14ac:dyDescent="0.25">
      <c r="A1720" s="190">
        <v>1653</v>
      </c>
      <c r="B1720" s="205" t="s">
        <v>1871</v>
      </c>
      <c r="C1720" s="205" t="s">
        <v>2596</v>
      </c>
      <c r="D1720" s="260">
        <v>44140</v>
      </c>
      <c r="E1720" s="382" t="s">
        <v>838</v>
      </c>
      <c r="F1720" s="205" t="s">
        <v>600</v>
      </c>
      <c r="G1720" s="205" t="s">
        <v>616</v>
      </c>
      <c r="H1720" s="260">
        <v>44140</v>
      </c>
      <c r="I1720" s="260">
        <v>44140</v>
      </c>
      <c r="J1720" s="210">
        <v>0.27986111111111112</v>
      </c>
      <c r="K1720" s="210">
        <v>0.28402777777777777</v>
      </c>
      <c r="M1720" s="212" t="s">
        <v>65</v>
      </c>
      <c r="N1720" s="204">
        <v>5</v>
      </c>
      <c r="O1720" s="214" t="s">
        <v>65</v>
      </c>
      <c r="P1720" s="206">
        <v>5</v>
      </c>
      <c r="Q1720" s="204"/>
      <c r="R1720" s="204"/>
      <c r="S1720" s="212" t="s">
        <v>65</v>
      </c>
      <c r="T1720" s="206">
        <v>5</v>
      </c>
      <c r="U1720" s="214" t="s">
        <v>65</v>
      </c>
      <c r="V1720" s="206">
        <v>5</v>
      </c>
      <c r="W1720" s="204"/>
      <c r="X1720" s="204"/>
      <c r="AC1720" s="367">
        <f t="shared" si="262"/>
        <v>100</v>
      </c>
      <c r="AD1720" s="219" t="s">
        <v>37</v>
      </c>
      <c r="AM1720" s="259">
        <f t="shared" si="263"/>
        <v>0</v>
      </c>
      <c r="AP1720" s="222">
        <f t="shared" si="264"/>
        <v>0</v>
      </c>
      <c r="AS1720" s="228" t="str">
        <f t="shared" si="265"/>
        <v>ok</v>
      </c>
      <c r="AT1720" s="219" t="str">
        <f>IF(((SUM(AV1720,AZ1720,BD1720,BH1720,BL1720,BP1720,BT1720,BX1720,CB1720,CF1720,CJ1720,CN1720,CR1720,CV1720,CZ1720,DD1720,DH1720,DL1720,DP1720,DT1720,DX1720,EB1720,EF1720,EJ1720,EN1720,ER1720,EV1720,EZ1720,FD1720,FH1720,FL1720,FP1720,FT1720,FX1720,GB1720,GF1720,GJ1720,GN1720,GR1720,GV1720,GZ1720,HD1720,HH1720,HL1720,HP1720,HT1720,HX1720,IB1720,IF1720,IJ1720,IN1720,IR1720,IV1720,IZ1720,JD1720,JH1720,JL1720,JP1720,JT1720,JX1720,KB1720,KF1720,KJ1720,KN1720,KR1720,KV1720,KZ1720,LD1720,LH1720,LL1720,LP1720,LT1720,LX1720,MB1720,MF1720,MJ1720,MN1720,MR1720,MV1720,MZ1720,ND1720,NH1720,NL1720,NP1720,NT1720,NX1720,OB1720,OF1720,OJ1720,ON1720,OR1720,OV1720,OZ1720,PD1720,PH1720,PL1720,PP1720,PT1720,PX1720,QB1720,QF1720,QJ1720,QN1720,QR1720,QV1720,QZ1720,RD1720,RH1720,RL1720,RP1720,RT1720,RX1720,SB1720,SF1720,SJ1720,SN1720,SR1720,SV1720,SZ1720,TD1720,TH1720,TL1720,TP1720,TT1720,TX1720,UB1720,UF1720,UJ1720,UN1720,UR1720,UV1720,UZ1720,VD1720,VH1720,VL1720,VP1720,VT1720,VX1720,WB1720,WF1720,WJ1720,WN1720,WR1720,WV1720,WZ1720,XD1720,XH1720,XL1720,XP1720,XT1720,XX1720,YB1720,YF1720,YJ1720,YN1720,YR1720,YV1720,YZ1720,ZD1720,ZH1720,ZL1720,ZP1720,ZT1720,ZX1720,AAB1720,AAF1720,AAJ1720,AAN1720,AAR1720,AAV1720,AAZ1720,ABD1720,ABH1720,ABL1720,ABP1720,ABT1720,ABX1720,ACB1720,ACF1720,ACJ1720,ACN1720,ACR1720,ACV1720,ACZ1720,ADD1720,ADH1720,ADL1720,ADP1720,ADT1720,ADX1720,AEB1720,AEF1720,AEJ1720,AEN1720,AER1720,AEV1720,AEZ1720,AFD1720,AFH1720,AFL1720,AFP1720,AFT1720,AFX1720,AGB1720,AGF1720,AGJ1720,AGN1720,AGR1720,AGV1720,AGZ1720,AHD1720,AHH1720,AHL1720,AHP1720,AHT1720,AHX1720,AIB1720,AIF1720,AIJ1720,AIN1720,AIR1720,AIV1720,AIZ1720,AJD1720,AJH1720,AJL1720,AJP1720,AJT1720,AJX1720,AKB1720,AKF1720,AKJ1720,AKN1720,AKR1720,AKV1720,AKZ1720,ALD1720,ALH1720,ALL1720,ALP1720,ALT1720,ALX1720,AMB1720,AMF1720,AMJ1720,AMN1720,AMR1720,AMV1720,AMZ1720,AND1720,ANH1720,ANL1720,ANP1720))+SUM((ANT1720,ANX1720,AOB1720,AOF1720,AOJ1720)))=AN1720,"ok","check")</f>
        <v>ok</v>
      </c>
    </row>
    <row r="1721" spans="1:59" x14ac:dyDescent="0.25">
      <c r="A1721" s="190">
        <v>1654</v>
      </c>
      <c r="B1721" s="205" t="s">
        <v>1871</v>
      </c>
      <c r="C1721" s="205" t="s">
        <v>2597</v>
      </c>
      <c r="D1721" s="260">
        <v>44140</v>
      </c>
      <c r="E1721" s="382" t="s">
        <v>838</v>
      </c>
      <c r="F1721" s="205" t="s">
        <v>600</v>
      </c>
      <c r="G1721" s="205" t="s">
        <v>616</v>
      </c>
      <c r="H1721" s="260">
        <v>44140</v>
      </c>
      <c r="I1721" s="260">
        <v>44140</v>
      </c>
      <c r="J1721" s="210">
        <v>0.3347222222222222</v>
      </c>
      <c r="K1721" s="210">
        <v>0.33888888888888885</v>
      </c>
      <c r="M1721" s="258" t="s">
        <v>136</v>
      </c>
      <c r="N1721" s="204">
        <v>5</v>
      </c>
      <c r="O1721" s="258" t="s">
        <v>136</v>
      </c>
      <c r="P1721" s="206">
        <v>5</v>
      </c>
      <c r="Q1721" s="204"/>
      <c r="R1721" s="204"/>
      <c r="S1721" s="258" t="s">
        <v>136</v>
      </c>
      <c r="T1721" s="206">
        <v>5</v>
      </c>
      <c r="U1721" s="258" t="s">
        <v>136</v>
      </c>
      <c r="V1721" s="206">
        <v>5</v>
      </c>
      <c r="W1721" s="204"/>
      <c r="X1721" s="204"/>
      <c r="AC1721" s="367">
        <f t="shared" si="262"/>
        <v>100</v>
      </c>
      <c r="AD1721" s="219" t="s">
        <v>37</v>
      </c>
      <c r="AM1721" s="259">
        <f t="shared" si="263"/>
        <v>0</v>
      </c>
      <c r="AP1721" s="222">
        <f t="shared" si="264"/>
        <v>0</v>
      </c>
      <c r="AS1721" s="228" t="str">
        <f t="shared" si="265"/>
        <v>ok</v>
      </c>
      <c r="AT1721" s="219" t="str">
        <f>IF(((SUM(AV1721,AZ1721,BD1721,BH1721,BL1721,BP1721,BT1721,BX1721,CB1721,CF1721,CJ1721,CN1721,CR1721,CV1721,CZ1721,DD1721,DH1721,DL1721,DP1721,DT1721,DX1721,EB1721,EF1721,EJ1721,EN1721,ER1721,EV1721,EZ1721,FD1721,FH1721,FL1721,FP1721,FT1721,FX1721,GB1721,GF1721,GJ1721,GN1721,GR1721,GV1721,GZ1721,HD1721,HH1721,HL1721,HP1721,HT1721,HX1721,IB1721,IF1721,IJ1721,IN1721,IR1721,IV1721,IZ1721,JD1721,JH1721,JL1721,JP1721,JT1721,JX1721,KB1721,KF1721,KJ1721,KN1721,KR1721,KV1721,KZ1721,LD1721,LH1721,LL1721,LP1721,LT1721,LX1721,MB1721,MF1721,MJ1721,MN1721,MR1721,MV1721,MZ1721,ND1721,NH1721,NL1721,NP1721,NT1721,NX1721,OB1721,OF1721,OJ1721,ON1721,OR1721,OV1721,OZ1721,PD1721,PH1721,PL1721,PP1721,PT1721,PX1721,QB1721,QF1721,QJ1721,QN1721,QR1721,QV1721,QZ1721,RD1721,RH1721,RL1721,RP1721,RT1721,RX1721,SB1721,SF1721,SJ1721,SN1721,SR1721,SV1721,SZ1721,TD1721,TH1721,TL1721,TP1721,TT1721,TX1721,UB1721,UF1721,UJ1721,UN1721,UR1721,UV1721,UZ1721,VD1721,VH1721,VL1721,VP1721,VT1721,VX1721,WB1721,WF1721,WJ1721,WN1721,WR1721,WV1721,WZ1721,XD1721,XH1721,XL1721,XP1721,XT1721,XX1721,YB1721,YF1721,YJ1721,YN1721,YR1721,YV1721,YZ1721,ZD1721,ZH1721,ZL1721,ZP1721,ZT1721,ZX1721,AAB1721,AAF1721,AAJ1721,AAN1721,AAR1721,AAV1721,AAZ1721,ABD1721,ABH1721,ABL1721,ABP1721,ABT1721,ABX1721,ACB1721,ACF1721,ACJ1721,ACN1721,ACR1721,ACV1721,ACZ1721,ADD1721,ADH1721,ADL1721,ADP1721,ADT1721,ADX1721,AEB1721,AEF1721,AEJ1721,AEN1721,AER1721,AEV1721,AEZ1721,AFD1721,AFH1721,AFL1721,AFP1721,AFT1721,AFX1721,AGB1721,AGF1721,AGJ1721,AGN1721,AGR1721,AGV1721,AGZ1721,AHD1721,AHH1721,AHL1721,AHP1721,AHT1721,AHX1721,AIB1721,AIF1721,AIJ1721,AIN1721,AIR1721,AIV1721,AIZ1721,AJD1721,AJH1721,AJL1721,AJP1721,AJT1721,AJX1721,AKB1721,AKF1721,AKJ1721,AKN1721,AKR1721,AKV1721,AKZ1721,ALD1721,ALH1721,ALL1721,ALP1721,ALT1721,ALX1721,AMB1721,AMF1721,AMJ1721,AMN1721,AMR1721,AMV1721,AMZ1721,AND1721,ANH1721,ANL1721,ANP1721))+SUM((ANT1721,ANX1721,AOB1721,AOF1721,AOJ1721)))=AN1721,"ok","check")</f>
        <v>ok</v>
      </c>
    </row>
    <row r="1722" spans="1:59" x14ac:dyDescent="0.25">
      <c r="A1722" s="190">
        <v>1655</v>
      </c>
      <c r="B1722" s="205" t="s">
        <v>1871</v>
      </c>
      <c r="C1722" s="205" t="s">
        <v>2598</v>
      </c>
      <c r="D1722" s="260">
        <v>44140</v>
      </c>
      <c r="E1722" s="382" t="s">
        <v>838</v>
      </c>
      <c r="F1722" s="205" t="s">
        <v>600</v>
      </c>
      <c r="G1722" s="205" t="s">
        <v>616</v>
      </c>
      <c r="H1722" s="260">
        <v>44140</v>
      </c>
      <c r="I1722" s="260">
        <v>44140</v>
      </c>
      <c r="J1722" s="210">
        <v>0.34583333333333338</v>
      </c>
      <c r="K1722" s="210">
        <v>0.3520833333333333</v>
      </c>
      <c r="M1722" s="212" t="s">
        <v>65</v>
      </c>
      <c r="N1722" s="204">
        <v>5</v>
      </c>
      <c r="O1722" s="214" t="s">
        <v>65</v>
      </c>
      <c r="P1722" s="206">
        <v>5</v>
      </c>
      <c r="Q1722" s="204"/>
      <c r="R1722" s="204"/>
      <c r="S1722" s="212" t="s">
        <v>65</v>
      </c>
      <c r="T1722" s="206">
        <v>5</v>
      </c>
      <c r="U1722" s="214" t="s">
        <v>65</v>
      </c>
      <c r="V1722" s="206">
        <v>5</v>
      </c>
      <c r="W1722" s="204"/>
      <c r="X1722" s="204"/>
      <c r="AC1722" s="367">
        <f t="shared" si="262"/>
        <v>100</v>
      </c>
      <c r="AD1722" s="219" t="s">
        <v>37</v>
      </c>
      <c r="AE1722" s="194">
        <v>1</v>
      </c>
      <c r="AM1722" s="259">
        <f t="shared" si="263"/>
        <v>1</v>
      </c>
      <c r="AN1722" s="221">
        <v>0.05</v>
      </c>
      <c r="AP1722" s="222">
        <f t="shared" si="264"/>
        <v>0.05</v>
      </c>
      <c r="AS1722" s="228" t="str">
        <f t="shared" si="265"/>
        <v>ok</v>
      </c>
      <c r="AT1722" s="219" t="str">
        <f>IF(((SUM(AV1722,AZ1722,BD1722,BH1722,BL1722,BP1722,BT1722,BX1722,CB1722,CF1722,CJ1722,CN1722,CR1722,CV1722,CZ1722,DD1722,DH1722,DL1722,DP1722,DT1722,DX1722,EB1722,EF1722,EJ1722,EN1722,ER1722,EV1722,EZ1722,FD1722,FH1722,FL1722,FP1722,FT1722,FX1722,GB1722,GF1722,GJ1722,GN1722,GR1722,GV1722,GZ1722,HD1722,HH1722,HL1722,HP1722,HT1722,HX1722,IB1722,IF1722,IJ1722,IN1722,IR1722,IV1722,IZ1722,JD1722,JH1722,JL1722,JP1722,JT1722,JX1722,KB1722,KF1722,KJ1722,KN1722,KR1722,KV1722,KZ1722,LD1722,LH1722,LL1722,LP1722,LT1722,LX1722,MB1722,MF1722,MJ1722,MN1722,MR1722,MV1722,MZ1722,ND1722,NH1722,NL1722,NP1722,NT1722,NX1722,OB1722,OF1722,OJ1722,ON1722,OR1722,OV1722,OZ1722,PD1722,PH1722,PL1722,PP1722,PT1722,PX1722,QB1722,QF1722,QJ1722,QN1722,QR1722,QV1722,QZ1722,RD1722,RH1722,RL1722,RP1722,RT1722,RX1722,SB1722,SF1722,SJ1722,SN1722,SR1722,SV1722,SZ1722,TD1722,TH1722,TL1722,TP1722,TT1722,TX1722,UB1722,UF1722,UJ1722,UN1722,UR1722,UV1722,UZ1722,VD1722,VH1722,VL1722,VP1722,VT1722,VX1722,WB1722,WF1722,WJ1722,WN1722,WR1722,WV1722,WZ1722,XD1722,XH1722,XL1722,XP1722,XT1722,XX1722,YB1722,YF1722,YJ1722,YN1722,YR1722,YV1722,YZ1722,ZD1722,ZH1722,ZL1722,ZP1722,ZT1722,ZX1722,AAB1722,AAF1722,AAJ1722,AAN1722,AAR1722,AAV1722,AAZ1722,ABD1722,ABH1722,ABL1722,ABP1722,ABT1722,ABX1722,ACB1722,ACF1722,ACJ1722,ACN1722,ACR1722,ACV1722,ACZ1722,ADD1722,ADH1722,ADL1722,ADP1722,ADT1722,ADX1722,AEB1722,AEF1722,AEJ1722,AEN1722,AER1722,AEV1722,AEZ1722,AFD1722,AFH1722,AFL1722,AFP1722,AFT1722,AFX1722,AGB1722,AGF1722,AGJ1722,AGN1722,AGR1722,AGV1722,AGZ1722,AHD1722,AHH1722,AHL1722,AHP1722,AHT1722,AHX1722,AIB1722,AIF1722,AIJ1722,AIN1722,AIR1722,AIV1722,AIZ1722,AJD1722,AJH1722,AJL1722,AJP1722,AJT1722,AJX1722,AKB1722,AKF1722,AKJ1722,AKN1722,AKR1722,AKV1722,AKZ1722,ALD1722,ALH1722,ALL1722,ALP1722,ALT1722,ALX1722,AMB1722,AMF1722,AMJ1722,AMN1722,AMR1722,AMV1722,AMZ1722,AND1722,ANH1722,ANL1722,ANP1722))+SUM((ANT1722,ANX1722,AOB1722,AOF1722,AOJ1722)))=AN1722,"ok","check")</f>
        <v>ok</v>
      </c>
      <c r="AV1722" s="196">
        <v>0.05</v>
      </c>
      <c r="AW1722" s="197">
        <v>1</v>
      </c>
      <c r="AX1722" s="191" t="s">
        <v>601</v>
      </c>
      <c r="AY1722" s="190" t="s">
        <v>605</v>
      </c>
    </row>
    <row r="1723" spans="1:59" x14ac:dyDescent="0.25">
      <c r="A1723" s="190">
        <v>1656</v>
      </c>
      <c r="B1723" s="205" t="s">
        <v>1871</v>
      </c>
      <c r="C1723" s="205" t="s">
        <v>2599</v>
      </c>
      <c r="D1723" s="260">
        <v>44140</v>
      </c>
      <c r="E1723" s="382" t="s">
        <v>838</v>
      </c>
      <c r="F1723" s="205" t="s">
        <v>600</v>
      </c>
      <c r="G1723" s="205" t="s">
        <v>616</v>
      </c>
      <c r="H1723" s="260">
        <v>44140</v>
      </c>
      <c r="I1723" s="260">
        <v>44140</v>
      </c>
      <c r="J1723" s="210">
        <v>0.35555555555555557</v>
      </c>
      <c r="K1723" s="210">
        <v>0.36319444444444443</v>
      </c>
      <c r="M1723" s="258" t="s">
        <v>136</v>
      </c>
      <c r="N1723" s="204">
        <v>5</v>
      </c>
      <c r="O1723" s="258" t="s">
        <v>136</v>
      </c>
      <c r="P1723" s="206">
        <v>5</v>
      </c>
      <c r="Q1723" s="204"/>
      <c r="R1723" s="204"/>
      <c r="S1723" s="258" t="s">
        <v>136</v>
      </c>
      <c r="T1723" s="206">
        <v>5</v>
      </c>
      <c r="U1723" s="258" t="s">
        <v>136</v>
      </c>
      <c r="V1723" s="206">
        <v>5</v>
      </c>
      <c r="W1723" s="204"/>
      <c r="X1723" s="204"/>
      <c r="AC1723" s="367">
        <f t="shared" si="262"/>
        <v>100</v>
      </c>
      <c r="AD1723" s="219" t="s">
        <v>37</v>
      </c>
      <c r="AE1723" s="194">
        <v>1</v>
      </c>
      <c r="AM1723" s="259">
        <f t="shared" si="263"/>
        <v>1</v>
      </c>
      <c r="AN1723" s="221">
        <v>0.23</v>
      </c>
      <c r="AP1723" s="222">
        <f t="shared" si="264"/>
        <v>0.23</v>
      </c>
      <c r="AS1723" s="228" t="str">
        <f t="shared" si="265"/>
        <v>ok</v>
      </c>
      <c r="AT1723" s="219" t="str">
        <f>IF(((SUM(AV1723,AZ1723,BD1723,BH1723,BL1723,BP1723,BT1723,BX1723,CB1723,CF1723,CJ1723,CN1723,CR1723,CV1723,CZ1723,DD1723,DH1723,DL1723,DP1723,DT1723,DX1723,EB1723,EF1723,EJ1723,EN1723,ER1723,EV1723,EZ1723,FD1723,FH1723,FL1723,FP1723,FT1723,FX1723,GB1723,GF1723,GJ1723,GN1723,GR1723,GV1723,GZ1723,HD1723,HH1723,HL1723,HP1723,HT1723,HX1723,IB1723,IF1723,IJ1723,IN1723,IR1723,IV1723,IZ1723,JD1723,JH1723,JL1723,JP1723,JT1723,JX1723,KB1723,KF1723,KJ1723,KN1723,KR1723,KV1723,KZ1723,LD1723,LH1723,LL1723,LP1723,LT1723,LX1723,MB1723,MF1723,MJ1723,MN1723,MR1723,MV1723,MZ1723,ND1723,NH1723,NL1723,NP1723,NT1723,NX1723,OB1723,OF1723,OJ1723,ON1723,OR1723,OV1723,OZ1723,PD1723,PH1723,PL1723,PP1723,PT1723,PX1723,QB1723,QF1723,QJ1723,QN1723,QR1723,QV1723,QZ1723,RD1723,RH1723,RL1723,RP1723,RT1723,RX1723,SB1723,SF1723,SJ1723,SN1723,SR1723,SV1723,SZ1723,TD1723,TH1723,TL1723,TP1723,TT1723,TX1723,UB1723,UF1723,UJ1723,UN1723,UR1723,UV1723,UZ1723,VD1723,VH1723,VL1723,VP1723,VT1723,VX1723,WB1723,WF1723,WJ1723,WN1723,WR1723,WV1723,WZ1723,XD1723,XH1723,XL1723,XP1723,XT1723,XX1723,YB1723,YF1723,YJ1723,YN1723,YR1723,YV1723,YZ1723,ZD1723,ZH1723,ZL1723,ZP1723,ZT1723,ZX1723,AAB1723,AAF1723,AAJ1723,AAN1723,AAR1723,AAV1723,AAZ1723,ABD1723,ABH1723,ABL1723,ABP1723,ABT1723,ABX1723,ACB1723,ACF1723,ACJ1723,ACN1723,ACR1723,ACV1723,ACZ1723,ADD1723,ADH1723,ADL1723,ADP1723,ADT1723,ADX1723,AEB1723,AEF1723,AEJ1723,AEN1723,AER1723,AEV1723,AEZ1723,AFD1723,AFH1723,AFL1723,AFP1723,AFT1723,AFX1723,AGB1723,AGF1723,AGJ1723,AGN1723,AGR1723,AGV1723,AGZ1723,AHD1723,AHH1723,AHL1723,AHP1723,AHT1723,AHX1723,AIB1723,AIF1723,AIJ1723,AIN1723,AIR1723,AIV1723,AIZ1723,AJD1723,AJH1723,AJL1723,AJP1723,AJT1723,AJX1723,AKB1723,AKF1723,AKJ1723,AKN1723,AKR1723,AKV1723,AKZ1723,ALD1723,ALH1723,ALL1723,ALP1723,ALT1723,ALX1723,AMB1723,AMF1723,AMJ1723,AMN1723,AMR1723,AMV1723,AMZ1723,AND1723,ANH1723,ANL1723,ANP1723))+SUM((ANT1723,ANX1723,AOB1723,AOF1723,AOJ1723)))=AN1723,"ok","check")</f>
        <v>ok</v>
      </c>
      <c r="AV1723" s="196">
        <v>0.23</v>
      </c>
      <c r="AW1723" s="197">
        <v>2</v>
      </c>
      <c r="AX1723" s="191" t="s">
        <v>601</v>
      </c>
      <c r="AY1723" s="190" t="s">
        <v>602</v>
      </c>
    </row>
    <row r="1724" spans="1:59" x14ac:dyDescent="0.25">
      <c r="A1724" s="190">
        <v>1657</v>
      </c>
      <c r="B1724" s="205" t="s">
        <v>1871</v>
      </c>
      <c r="C1724" s="205" t="s">
        <v>2600</v>
      </c>
      <c r="D1724" s="260">
        <v>44140</v>
      </c>
      <c r="E1724" s="382" t="s">
        <v>838</v>
      </c>
      <c r="F1724" s="205" t="s">
        <v>600</v>
      </c>
      <c r="G1724" s="205" t="s">
        <v>616</v>
      </c>
      <c r="H1724" s="260">
        <v>44140</v>
      </c>
      <c r="I1724" s="260">
        <v>44140</v>
      </c>
      <c r="J1724" s="210">
        <v>0.3979166666666667</v>
      </c>
      <c r="K1724" s="210">
        <v>0.40138888888888885</v>
      </c>
      <c r="M1724" s="212" t="s">
        <v>65</v>
      </c>
      <c r="N1724" s="204">
        <v>5</v>
      </c>
      <c r="O1724" s="214" t="s">
        <v>65</v>
      </c>
      <c r="P1724" s="206">
        <v>5</v>
      </c>
      <c r="Q1724" s="204"/>
      <c r="R1724" s="204"/>
      <c r="S1724" s="212" t="s">
        <v>65</v>
      </c>
      <c r="T1724" s="206">
        <v>5</v>
      </c>
      <c r="U1724" s="214" t="s">
        <v>65</v>
      </c>
      <c r="V1724" s="206">
        <v>5</v>
      </c>
      <c r="W1724" s="204"/>
      <c r="X1724" s="204"/>
      <c r="AC1724" s="367">
        <f t="shared" si="262"/>
        <v>100</v>
      </c>
      <c r="AD1724" s="219" t="s">
        <v>37</v>
      </c>
      <c r="AM1724" s="259">
        <f t="shared" si="263"/>
        <v>0</v>
      </c>
      <c r="AP1724" s="222">
        <f t="shared" si="264"/>
        <v>0</v>
      </c>
      <c r="AS1724" s="228" t="str">
        <f t="shared" si="265"/>
        <v>ok</v>
      </c>
      <c r="AT1724" s="219" t="str">
        <f>IF(((SUM(AV1724,AZ1724,BD1724,BH1724,BL1724,BP1724,BT1724,BX1724,CB1724,CF1724,CJ1724,CN1724,CR1724,CV1724,CZ1724,DD1724,DH1724,DL1724,DP1724,DT1724,DX1724,EB1724,EF1724,EJ1724,EN1724,ER1724,EV1724,EZ1724,FD1724,FH1724,FL1724,FP1724,FT1724,FX1724,GB1724,GF1724,GJ1724,GN1724,GR1724,GV1724,GZ1724,HD1724,HH1724,HL1724,HP1724,HT1724,HX1724,IB1724,IF1724,IJ1724,IN1724,IR1724,IV1724,IZ1724,JD1724,JH1724,JL1724,JP1724,JT1724,JX1724,KB1724,KF1724,KJ1724,KN1724,KR1724,KV1724,KZ1724,LD1724,LH1724,LL1724,LP1724,LT1724,LX1724,MB1724,MF1724,MJ1724,MN1724,MR1724,MV1724,MZ1724,ND1724,NH1724,NL1724,NP1724,NT1724,NX1724,OB1724,OF1724,OJ1724,ON1724,OR1724,OV1724,OZ1724,PD1724,PH1724,PL1724,PP1724,PT1724,PX1724,QB1724,QF1724,QJ1724,QN1724,QR1724,QV1724,QZ1724,RD1724,RH1724,RL1724,RP1724,RT1724,RX1724,SB1724,SF1724,SJ1724,SN1724,SR1724,SV1724,SZ1724,TD1724,TH1724,TL1724,TP1724,TT1724,TX1724,UB1724,UF1724,UJ1724,UN1724,UR1724,UV1724,UZ1724,VD1724,VH1724,VL1724,VP1724,VT1724,VX1724,WB1724,WF1724,WJ1724,WN1724,WR1724,WV1724,WZ1724,XD1724,XH1724,XL1724,XP1724,XT1724,XX1724,YB1724,YF1724,YJ1724,YN1724,YR1724,YV1724,YZ1724,ZD1724,ZH1724,ZL1724,ZP1724,ZT1724,ZX1724,AAB1724,AAF1724,AAJ1724,AAN1724,AAR1724,AAV1724,AAZ1724,ABD1724,ABH1724,ABL1724,ABP1724,ABT1724,ABX1724,ACB1724,ACF1724,ACJ1724,ACN1724,ACR1724,ACV1724,ACZ1724,ADD1724,ADH1724,ADL1724,ADP1724,ADT1724,ADX1724,AEB1724,AEF1724,AEJ1724,AEN1724,AER1724,AEV1724,AEZ1724,AFD1724,AFH1724,AFL1724,AFP1724,AFT1724,AFX1724,AGB1724,AGF1724,AGJ1724,AGN1724,AGR1724,AGV1724,AGZ1724,AHD1724,AHH1724,AHL1724,AHP1724,AHT1724,AHX1724,AIB1724,AIF1724,AIJ1724,AIN1724,AIR1724,AIV1724,AIZ1724,AJD1724,AJH1724,AJL1724,AJP1724,AJT1724,AJX1724,AKB1724,AKF1724,AKJ1724,AKN1724,AKR1724,AKV1724,AKZ1724,ALD1724,ALH1724,ALL1724,ALP1724,ALT1724,ALX1724,AMB1724,AMF1724,AMJ1724,AMN1724,AMR1724,AMV1724,AMZ1724,AND1724,ANH1724,ANL1724,ANP1724))+SUM((ANT1724,ANX1724,AOB1724,AOF1724,AOJ1724)))=AN1724,"ok","check")</f>
        <v>ok</v>
      </c>
    </row>
    <row r="1725" spans="1:59" x14ac:dyDescent="0.25">
      <c r="A1725" s="190">
        <v>1658</v>
      </c>
      <c r="B1725" s="205" t="s">
        <v>1871</v>
      </c>
      <c r="C1725" s="205" t="s">
        <v>2601</v>
      </c>
      <c r="D1725" s="260">
        <v>44140</v>
      </c>
      <c r="E1725" s="382" t="s">
        <v>838</v>
      </c>
      <c r="F1725" s="205" t="s">
        <v>600</v>
      </c>
      <c r="G1725" s="205" t="s">
        <v>616</v>
      </c>
      <c r="H1725" s="260">
        <v>44140</v>
      </c>
      <c r="I1725" s="260">
        <v>44140</v>
      </c>
      <c r="J1725" s="210">
        <v>0.40763888888888888</v>
      </c>
      <c r="K1725" s="210">
        <v>0.41319444444444442</v>
      </c>
      <c r="M1725" s="258" t="s">
        <v>136</v>
      </c>
      <c r="N1725" s="204">
        <v>5</v>
      </c>
      <c r="O1725" s="258" t="s">
        <v>136</v>
      </c>
      <c r="P1725" s="206">
        <v>5</v>
      </c>
      <c r="Q1725" s="204"/>
      <c r="R1725" s="204"/>
      <c r="S1725" s="258" t="s">
        <v>136</v>
      </c>
      <c r="T1725" s="206">
        <v>5</v>
      </c>
      <c r="U1725" s="258" t="s">
        <v>136</v>
      </c>
      <c r="V1725" s="206">
        <v>5</v>
      </c>
      <c r="W1725" s="204"/>
      <c r="X1725" s="204"/>
      <c r="AC1725" s="367">
        <f t="shared" si="262"/>
        <v>100</v>
      </c>
      <c r="AD1725" s="219" t="s">
        <v>37</v>
      </c>
      <c r="AM1725" s="259">
        <f t="shared" si="263"/>
        <v>0</v>
      </c>
      <c r="AP1725" s="222">
        <f t="shared" si="264"/>
        <v>0</v>
      </c>
      <c r="AS1725" s="228" t="str">
        <f t="shared" si="265"/>
        <v>ok</v>
      </c>
      <c r="AT1725" s="219" t="str">
        <f>IF(((SUM(AV1725,AZ1725,BD1725,BH1725,BL1725,BP1725,BT1725,BX1725,CB1725,CF1725,CJ1725,CN1725,CR1725,CV1725,CZ1725,DD1725,DH1725,DL1725,DP1725,DT1725,DX1725,EB1725,EF1725,EJ1725,EN1725,ER1725,EV1725,EZ1725,FD1725,FH1725,FL1725,FP1725,FT1725,FX1725,GB1725,GF1725,GJ1725,GN1725,GR1725,GV1725,GZ1725,HD1725,HH1725,HL1725,HP1725,HT1725,HX1725,IB1725,IF1725,IJ1725,IN1725,IR1725,IV1725,IZ1725,JD1725,JH1725,JL1725,JP1725,JT1725,JX1725,KB1725,KF1725,KJ1725,KN1725,KR1725,KV1725,KZ1725,LD1725,LH1725,LL1725,LP1725,LT1725,LX1725,MB1725,MF1725,MJ1725,MN1725,MR1725,MV1725,MZ1725,ND1725,NH1725,NL1725,NP1725,NT1725,NX1725,OB1725,OF1725,OJ1725,ON1725,OR1725,OV1725,OZ1725,PD1725,PH1725,PL1725,PP1725,PT1725,PX1725,QB1725,QF1725,QJ1725,QN1725,QR1725,QV1725,QZ1725,RD1725,RH1725,RL1725,RP1725,RT1725,RX1725,SB1725,SF1725,SJ1725,SN1725,SR1725,SV1725,SZ1725,TD1725,TH1725,TL1725,TP1725,TT1725,TX1725,UB1725,UF1725,UJ1725,UN1725,UR1725,UV1725,UZ1725,VD1725,VH1725,VL1725,VP1725,VT1725,VX1725,WB1725,WF1725,WJ1725,WN1725,WR1725,WV1725,WZ1725,XD1725,XH1725,XL1725,XP1725,XT1725,XX1725,YB1725,YF1725,YJ1725,YN1725,YR1725,YV1725,YZ1725,ZD1725,ZH1725,ZL1725,ZP1725,ZT1725,ZX1725,AAB1725,AAF1725,AAJ1725,AAN1725,AAR1725,AAV1725,AAZ1725,ABD1725,ABH1725,ABL1725,ABP1725,ABT1725,ABX1725,ACB1725,ACF1725,ACJ1725,ACN1725,ACR1725,ACV1725,ACZ1725,ADD1725,ADH1725,ADL1725,ADP1725,ADT1725,ADX1725,AEB1725,AEF1725,AEJ1725,AEN1725,AER1725,AEV1725,AEZ1725,AFD1725,AFH1725,AFL1725,AFP1725,AFT1725,AFX1725,AGB1725,AGF1725,AGJ1725,AGN1725,AGR1725,AGV1725,AGZ1725,AHD1725,AHH1725,AHL1725,AHP1725,AHT1725,AHX1725,AIB1725,AIF1725,AIJ1725,AIN1725,AIR1725,AIV1725,AIZ1725,AJD1725,AJH1725,AJL1725,AJP1725,AJT1725,AJX1725,AKB1725,AKF1725,AKJ1725,AKN1725,AKR1725,AKV1725,AKZ1725,ALD1725,ALH1725,ALL1725,ALP1725,ALT1725,ALX1725,AMB1725,AMF1725,AMJ1725,AMN1725,AMR1725,AMV1725,AMZ1725,AND1725,ANH1725,ANL1725,ANP1725))+SUM((ANT1725,ANX1725,AOB1725,AOF1725,AOJ1725)))=AN1725,"ok","check")</f>
        <v>ok</v>
      </c>
    </row>
    <row r="1726" spans="1:59" x14ac:dyDescent="0.25">
      <c r="C1726" s="205" t="s">
        <v>2653</v>
      </c>
      <c r="E1726" s="382" t="s">
        <v>839</v>
      </c>
      <c r="F1726" s="205" t="s">
        <v>600</v>
      </c>
      <c r="G1726" s="205" t="s">
        <v>616</v>
      </c>
      <c r="H1726" s="260">
        <v>44140</v>
      </c>
      <c r="I1726" s="260">
        <v>44140</v>
      </c>
      <c r="J1726" s="210">
        <v>0.4145833333333333</v>
      </c>
      <c r="K1726" s="210">
        <v>0.41736111111111113</v>
      </c>
      <c r="L1726" s="193"/>
      <c r="M1726" s="204"/>
      <c r="N1726" s="204"/>
      <c r="O1726" s="204"/>
      <c r="P1726" s="206"/>
      <c r="Q1726" s="204"/>
      <c r="R1726" s="204"/>
      <c r="S1726" s="204"/>
      <c r="T1726" s="206"/>
      <c r="U1726" s="204"/>
      <c r="V1726" s="206"/>
      <c r="W1726" s="204"/>
      <c r="X1726" s="204"/>
      <c r="AC1726" s="367"/>
      <c r="AD1726" s="219" t="s">
        <v>37</v>
      </c>
      <c r="AM1726" s="259">
        <f t="shared" si="263"/>
        <v>0</v>
      </c>
      <c r="AP1726" s="222">
        <f t="shared" si="264"/>
        <v>0</v>
      </c>
      <c r="AS1726" s="228" t="str">
        <f t="shared" si="265"/>
        <v>ok</v>
      </c>
      <c r="AT1726" s="219" t="str">
        <f>IF(((SUM(AV1726,AZ1726,BD1726,BH1726,BL1726,BP1726,BT1726,BX1726,CB1726,CF1726,CJ1726,CN1726,CR1726,CV1726,CZ1726,DD1726,DH1726,DL1726,DP1726,DT1726,DX1726,EB1726,EF1726,EJ1726,EN1726,ER1726,EV1726,EZ1726,FD1726,FH1726,FL1726,FP1726,FT1726,FX1726,GB1726,GF1726,GJ1726,GN1726,GR1726,GV1726,GZ1726,HD1726,HH1726,HL1726,HP1726,HT1726,HX1726,IB1726,IF1726,IJ1726,IN1726,IR1726,IV1726,IZ1726,JD1726,JH1726,JL1726,JP1726,JT1726,JX1726,KB1726,KF1726,KJ1726,KN1726,KR1726,KV1726,KZ1726,LD1726,LH1726,LL1726,LP1726,LT1726,LX1726,MB1726,MF1726,MJ1726,MN1726,MR1726,MV1726,MZ1726,ND1726,NH1726,NL1726,NP1726,NT1726,NX1726,OB1726,OF1726,OJ1726,ON1726,OR1726,OV1726,OZ1726,PD1726,PH1726,PL1726,PP1726,PT1726,PX1726,QB1726,QF1726,QJ1726,QN1726,QR1726,QV1726,QZ1726,RD1726,RH1726,RL1726,RP1726,RT1726,RX1726,SB1726,SF1726,SJ1726,SN1726,SR1726,SV1726,SZ1726,TD1726,TH1726,TL1726,TP1726,TT1726,TX1726,UB1726,UF1726,UJ1726,UN1726,UR1726,UV1726,UZ1726,VD1726,VH1726,VL1726,VP1726,VT1726,VX1726,WB1726,WF1726,WJ1726,WN1726,WR1726,WV1726,WZ1726,XD1726,XH1726,XL1726,XP1726,XT1726,XX1726,YB1726,YF1726,YJ1726,YN1726,YR1726,YV1726,YZ1726,ZD1726,ZH1726,ZL1726,ZP1726,ZT1726,ZX1726,AAB1726,AAF1726,AAJ1726,AAN1726,AAR1726,AAV1726,AAZ1726,ABD1726,ABH1726,ABL1726,ABP1726,ABT1726,ABX1726,ACB1726,ACF1726,ACJ1726,ACN1726,ACR1726,ACV1726,ACZ1726,ADD1726,ADH1726,ADL1726,ADP1726,ADT1726,ADX1726,AEB1726,AEF1726,AEJ1726,AEN1726,AER1726,AEV1726,AEZ1726,AFD1726,AFH1726,AFL1726,AFP1726,AFT1726,AFX1726,AGB1726,AGF1726,AGJ1726,AGN1726,AGR1726,AGV1726,AGZ1726,AHD1726,AHH1726,AHL1726,AHP1726,AHT1726,AHX1726,AIB1726,AIF1726,AIJ1726,AIN1726,AIR1726,AIV1726,AIZ1726,AJD1726,AJH1726,AJL1726,AJP1726,AJT1726,AJX1726,AKB1726,AKF1726,AKJ1726,AKN1726,AKR1726,AKV1726,AKZ1726,ALD1726,ALH1726,ALL1726,ALP1726,ALT1726,ALX1726,AMB1726,AMF1726,AMJ1726,AMN1726,AMR1726,AMV1726,AMZ1726,AND1726,ANH1726,ANL1726,ANP1726))+SUM((ANT1726,ANX1726,AOB1726,AOF1726,AOJ1726)))=AN1726,"ok","check")</f>
        <v>ok</v>
      </c>
    </row>
    <row r="1727" spans="1:59" x14ac:dyDescent="0.25">
      <c r="A1727" s="190">
        <v>1659</v>
      </c>
      <c r="B1727" s="205" t="s">
        <v>1871</v>
      </c>
      <c r="C1727" s="205" t="s">
        <v>2602</v>
      </c>
      <c r="D1727" s="260">
        <v>44140</v>
      </c>
      <c r="E1727" s="382" t="s">
        <v>838</v>
      </c>
      <c r="F1727" s="205" t="s">
        <v>600</v>
      </c>
      <c r="G1727" s="205" t="s">
        <v>616</v>
      </c>
      <c r="H1727" s="260">
        <v>44140</v>
      </c>
      <c r="I1727" s="260">
        <v>44140</v>
      </c>
      <c r="J1727" s="210">
        <v>0.45624999999999999</v>
      </c>
      <c r="K1727" s="210">
        <v>0.4597222222222222</v>
      </c>
      <c r="M1727" s="212" t="s">
        <v>65</v>
      </c>
      <c r="N1727" s="204">
        <v>5</v>
      </c>
      <c r="O1727" s="214" t="s">
        <v>65</v>
      </c>
      <c r="P1727" s="206">
        <v>5</v>
      </c>
      <c r="Q1727" s="214" t="s">
        <v>65</v>
      </c>
      <c r="R1727" s="206">
        <v>5</v>
      </c>
      <c r="S1727" s="212" t="s">
        <v>65</v>
      </c>
      <c r="T1727" s="206">
        <v>5</v>
      </c>
      <c r="U1727" s="214" t="s">
        <v>65</v>
      </c>
      <c r="V1727" s="206">
        <v>5</v>
      </c>
      <c r="W1727" s="214" t="s">
        <v>65</v>
      </c>
      <c r="X1727" s="206">
        <v>5</v>
      </c>
      <c r="AC1727" s="367">
        <f t="shared" si="262"/>
        <v>100</v>
      </c>
      <c r="AD1727" s="219" t="s">
        <v>37</v>
      </c>
      <c r="AM1727" s="259">
        <f t="shared" si="263"/>
        <v>0</v>
      </c>
      <c r="AP1727" s="222">
        <f t="shared" si="264"/>
        <v>0</v>
      </c>
      <c r="AS1727" s="228" t="str">
        <f t="shared" si="265"/>
        <v>ok</v>
      </c>
      <c r="AT1727" s="219" t="str">
        <f>IF(((SUM(AV1727,AZ1727,BD1727,BH1727,BL1727,BP1727,BT1727,BX1727,CB1727,CF1727,CJ1727,CN1727,CR1727,CV1727,CZ1727,DD1727,DH1727,DL1727,DP1727,DT1727,DX1727,EB1727,EF1727,EJ1727,EN1727,ER1727,EV1727,EZ1727,FD1727,FH1727,FL1727,FP1727,FT1727,FX1727,GB1727,GF1727,GJ1727,GN1727,GR1727,GV1727,GZ1727,HD1727,HH1727,HL1727,HP1727,HT1727,HX1727,IB1727,IF1727,IJ1727,IN1727,IR1727,IV1727,IZ1727,JD1727,JH1727,JL1727,JP1727,JT1727,JX1727,KB1727,KF1727,KJ1727,KN1727,KR1727,KV1727,KZ1727,LD1727,LH1727,LL1727,LP1727,LT1727,LX1727,MB1727,MF1727,MJ1727,MN1727,MR1727,MV1727,MZ1727,ND1727,NH1727,NL1727,NP1727,NT1727,NX1727,OB1727,OF1727,OJ1727,ON1727,OR1727,OV1727,OZ1727,PD1727,PH1727,PL1727,PP1727,PT1727,PX1727,QB1727,QF1727,QJ1727,QN1727,QR1727,QV1727,QZ1727,RD1727,RH1727,RL1727,RP1727,RT1727,RX1727,SB1727,SF1727,SJ1727,SN1727,SR1727,SV1727,SZ1727,TD1727,TH1727,TL1727,TP1727,TT1727,TX1727,UB1727,UF1727,UJ1727,UN1727,UR1727,UV1727,UZ1727,VD1727,VH1727,VL1727,VP1727,VT1727,VX1727,WB1727,WF1727,WJ1727,WN1727,WR1727,WV1727,WZ1727,XD1727,XH1727,XL1727,XP1727,XT1727,XX1727,YB1727,YF1727,YJ1727,YN1727,YR1727,YV1727,YZ1727,ZD1727,ZH1727,ZL1727,ZP1727,ZT1727,ZX1727,AAB1727,AAF1727,AAJ1727,AAN1727,AAR1727,AAV1727,AAZ1727,ABD1727,ABH1727,ABL1727,ABP1727,ABT1727,ABX1727,ACB1727,ACF1727,ACJ1727,ACN1727,ACR1727,ACV1727,ACZ1727,ADD1727,ADH1727,ADL1727,ADP1727,ADT1727,ADX1727,AEB1727,AEF1727,AEJ1727,AEN1727,AER1727,AEV1727,AEZ1727,AFD1727,AFH1727,AFL1727,AFP1727,AFT1727,AFX1727,AGB1727,AGF1727,AGJ1727,AGN1727,AGR1727,AGV1727,AGZ1727,AHD1727,AHH1727,AHL1727,AHP1727,AHT1727,AHX1727,AIB1727,AIF1727,AIJ1727,AIN1727,AIR1727,AIV1727,AIZ1727,AJD1727,AJH1727,AJL1727,AJP1727,AJT1727,AJX1727,AKB1727,AKF1727,AKJ1727,AKN1727,AKR1727,AKV1727,AKZ1727,ALD1727,ALH1727,ALL1727,ALP1727,ALT1727,ALX1727,AMB1727,AMF1727,AMJ1727,AMN1727,AMR1727,AMV1727,AMZ1727,AND1727,ANH1727,ANL1727,ANP1727))+SUM((ANT1727,ANX1727,AOB1727,AOF1727,AOJ1727)))=AN1727,"ok","check")</f>
        <v>ok</v>
      </c>
    </row>
    <row r="1728" spans="1:59" x14ac:dyDescent="0.25">
      <c r="A1728" s="190">
        <v>1660</v>
      </c>
      <c r="B1728" s="205" t="s">
        <v>1871</v>
      </c>
      <c r="C1728" s="205" t="s">
        <v>2603</v>
      </c>
      <c r="D1728" s="260">
        <v>44140</v>
      </c>
      <c r="E1728" s="382" t="s">
        <v>838</v>
      </c>
      <c r="F1728" s="205" t="s">
        <v>600</v>
      </c>
      <c r="G1728" s="205" t="s">
        <v>616</v>
      </c>
      <c r="H1728" s="260">
        <v>44140</v>
      </c>
      <c r="I1728" s="260">
        <v>44140</v>
      </c>
      <c r="J1728" s="210">
        <v>0.47361111111111115</v>
      </c>
      <c r="K1728" s="210">
        <v>0.4826388888888889</v>
      </c>
      <c r="M1728" s="258" t="s">
        <v>136</v>
      </c>
      <c r="N1728" s="204">
        <v>5</v>
      </c>
      <c r="O1728" s="258" t="s">
        <v>136</v>
      </c>
      <c r="P1728" s="206">
        <v>5</v>
      </c>
      <c r="Q1728" s="204"/>
      <c r="R1728" s="204"/>
      <c r="S1728" s="258" t="s">
        <v>136</v>
      </c>
      <c r="T1728" s="206">
        <v>5</v>
      </c>
      <c r="U1728" s="258" t="s">
        <v>136</v>
      </c>
      <c r="V1728" s="206">
        <v>5</v>
      </c>
      <c r="W1728" s="204"/>
      <c r="X1728" s="204"/>
      <c r="AC1728" s="367">
        <f t="shared" si="262"/>
        <v>100</v>
      </c>
      <c r="AD1728" s="219" t="s">
        <v>37</v>
      </c>
      <c r="AE1728" s="194">
        <v>1</v>
      </c>
      <c r="AM1728" s="259">
        <f t="shared" si="263"/>
        <v>1</v>
      </c>
      <c r="AN1728" s="221">
        <v>0.15</v>
      </c>
      <c r="AP1728" s="222">
        <f t="shared" si="264"/>
        <v>0.15</v>
      </c>
      <c r="AS1728" s="228" t="str">
        <f t="shared" si="265"/>
        <v>ok</v>
      </c>
      <c r="AT1728" s="219" t="str">
        <f>IF(((SUM(AV1728,AZ1728,BD1728,BH1728,BL1728,BP1728,BT1728,BX1728,CB1728,CF1728,CJ1728,CN1728,CR1728,CV1728,CZ1728,DD1728,DH1728,DL1728,DP1728,DT1728,DX1728,EB1728,EF1728,EJ1728,EN1728,ER1728,EV1728,EZ1728,FD1728,FH1728,FL1728,FP1728,FT1728,FX1728,GB1728,GF1728,GJ1728,GN1728,GR1728,GV1728,GZ1728,HD1728,HH1728,HL1728,HP1728,HT1728,HX1728,IB1728,IF1728,IJ1728,IN1728,IR1728,IV1728,IZ1728,JD1728,JH1728,JL1728,JP1728,JT1728,JX1728,KB1728,KF1728,KJ1728,KN1728,KR1728,KV1728,KZ1728,LD1728,LH1728,LL1728,LP1728,LT1728,LX1728,MB1728,MF1728,MJ1728,MN1728,MR1728,MV1728,MZ1728,ND1728,NH1728,NL1728,NP1728,NT1728,NX1728,OB1728,OF1728,OJ1728,ON1728,OR1728,OV1728,OZ1728,PD1728,PH1728,PL1728,PP1728,PT1728,PX1728,QB1728,QF1728,QJ1728,QN1728,QR1728,QV1728,QZ1728,RD1728,RH1728,RL1728,RP1728,RT1728,RX1728,SB1728,SF1728,SJ1728,SN1728,SR1728,SV1728,SZ1728,TD1728,TH1728,TL1728,TP1728,TT1728,TX1728,UB1728,UF1728,UJ1728,UN1728,UR1728,UV1728,UZ1728,VD1728,VH1728,VL1728,VP1728,VT1728,VX1728,WB1728,WF1728,WJ1728,WN1728,WR1728,WV1728,WZ1728,XD1728,XH1728,XL1728,XP1728,XT1728,XX1728,YB1728,YF1728,YJ1728,YN1728,YR1728,YV1728,YZ1728,ZD1728,ZH1728,ZL1728,ZP1728,ZT1728,ZX1728,AAB1728,AAF1728,AAJ1728,AAN1728,AAR1728,AAV1728,AAZ1728,ABD1728,ABH1728,ABL1728,ABP1728,ABT1728,ABX1728,ACB1728,ACF1728,ACJ1728,ACN1728,ACR1728,ACV1728,ACZ1728,ADD1728,ADH1728,ADL1728,ADP1728,ADT1728,ADX1728,AEB1728,AEF1728,AEJ1728,AEN1728,AER1728,AEV1728,AEZ1728,AFD1728,AFH1728,AFL1728,AFP1728,AFT1728,AFX1728,AGB1728,AGF1728,AGJ1728,AGN1728,AGR1728,AGV1728,AGZ1728,AHD1728,AHH1728,AHL1728,AHP1728,AHT1728,AHX1728,AIB1728,AIF1728,AIJ1728,AIN1728,AIR1728,AIV1728,AIZ1728,AJD1728,AJH1728,AJL1728,AJP1728,AJT1728,AJX1728,AKB1728,AKF1728,AKJ1728,AKN1728,AKR1728,AKV1728,AKZ1728,ALD1728,ALH1728,ALL1728,ALP1728,ALT1728,ALX1728,AMB1728,AMF1728,AMJ1728,AMN1728,AMR1728,AMV1728,AMZ1728,AND1728,ANH1728,ANL1728,ANP1728))+SUM((ANT1728,ANX1728,AOB1728,AOF1728,AOJ1728)))=AN1728,"ok","check")</f>
        <v>ok</v>
      </c>
      <c r="AV1728" s="196">
        <v>0.15</v>
      </c>
      <c r="AW1728" s="197">
        <v>1</v>
      </c>
      <c r="AX1728" s="191" t="s">
        <v>601</v>
      </c>
      <c r="AY1728" s="190" t="s">
        <v>605</v>
      </c>
    </row>
    <row r="1729" spans="1:59" x14ac:dyDescent="0.25">
      <c r="A1729" s="190">
        <v>1661</v>
      </c>
      <c r="B1729" s="205" t="s">
        <v>1871</v>
      </c>
      <c r="C1729" s="205" t="s">
        <v>2604</v>
      </c>
      <c r="D1729" s="260">
        <v>44140</v>
      </c>
      <c r="E1729" s="382" t="s">
        <v>838</v>
      </c>
      <c r="F1729" s="205" t="s">
        <v>600</v>
      </c>
      <c r="G1729" s="205" t="s">
        <v>616</v>
      </c>
      <c r="H1729" s="260">
        <v>44140</v>
      </c>
      <c r="I1729" s="260">
        <v>44140</v>
      </c>
      <c r="J1729" s="210">
        <v>0.48888888888888887</v>
      </c>
      <c r="K1729" s="210">
        <v>0.49583333333333335</v>
      </c>
      <c r="M1729" s="212" t="s">
        <v>65</v>
      </c>
      <c r="N1729" s="204">
        <v>5</v>
      </c>
      <c r="O1729" s="214" t="s">
        <v>65</v>
      </c>
      <c r="P1729" s="206">
        <v>5</v>
      </c>
      <c r="Q1729" s="204"/>
      <c r="R1729" s="204"/>
      <c r="S1729" s="212" t="s">
        <v>65</v>
      </c>
      <c r="T1729" s="206">
        <v>5</v>
      </c>
      <c r="U1729" s="214" t="s">
        <v>65</v>
      </c>
      <c r="V1729" s="206">
        <v>5</v>
      </c>
      <c r="W1729" s="204"/>
      <c r="X1729" s="204"/>
      <c r="AC1729" s="367">
        <f t="shared" si="262"/>
        <v>100</v>
      </c>
      <c r="AD1729" s="219" t="s">
        <v>37</v>
      </c>
      <c r="AE1729" s="194">
        <v>1</v>
      </c>
      <c r="AM1729" s="259">
        <f t="shared" si="263"/>
        <v>1</v>
      </c>
      <c r="AN1729" s="221">
        <v>0.1</v>
      </c>
      <c r="AP1729" s="222">
        <f t="shared" si="264"/>
        <v>0.1</v>
      </c>
      <c r="AS1729" s="228" t="str">
        <f t="shared" si="265"/>
        <v>ok</v>
      </c>
      <c r="AT1729" s="219" t="str">
        <f>IF(((SUM(AV1729,AZ1729,BD1729,BH1729,BL1729,BP1729,BT1729,BX1729,CB1729,CF1729,CJ1729,CN1729,CR1729,CV1729,CZ1729,DD1729,DH1729,DL1729,DP1729,DT1729,DX1729,EB1729,EF1729,EJ1729,EN1729,ER1729,EV1729,EZ1729,FD1729,FH1729,FL1729,FP1729,FT1729,FX1729,GB1729,GF1729,GJ1729,GN1729,GR1729,GV1729,GZ1729,HD1729,HH1729,HL1729,HP1729,HT1729,HX1729,IB1729,IF1729,IJ1729,IN1729,IR1729,IV1729,IZ1729,JD1729,JH1729,JL1729,JP1729,JT1729,JX1729,KB1729,KF1729,KJ1729,KN1729,KR1729,KV1729,KZ1729,LD1729,LH1729,LL1729,LP1729,LT1729,LX1729,MB1729,MF1729,MJ1729,MN1729,MR1729,MV1729,MZ1729,ND1729,NH1729,NL1729,NP1729,NT1729,NX1729,OB1729,OF1729,OJ1729,ON1729,OR1729,OV1729,OZ1729,PD1729,PH1729,PL1729,PP1729,PT1729,PX1729,QB1729,QF1729,QJ1729,QN1729,QR1729,QV1729,QZ1729,RD1729,RH1729,RL1729,RP1729,RT1729,RX1729,SB1729,SF1729,SJ1729,SN1729,SR1729,SV1729,SZ1729,TD1729,TH1729,TL1729,TP1729,TT1729,TX1729,UB1729,UF1729,UJ1729,UN1729,UR1729,UV1729,UZ1729,VD1729,VH1729,VL1729,VP1729,VT1729,VX1729,WB1729,WF1729,WJ1729,WN1729,WR1729,WV1729,WZ1729,XD1729,XH1729,XL1729,XP1729,XT1729,XX1729,YB1729,YF1729,YJ1729,YN1729,YR1729,YV1729,YZ1729,ZD1729,ZH1729,ZL1729,ZP1729,ZT1729,ZX1729,AAB1729,AAF1729,AAJ1729,AAN1729,AAR1729,AAV1729,AAZ1729,ABD1729,ABH1729,ABL1729,ABP1729,ABT1729,ABX1729,ACB1729,ACF1729,ACJ1729,ACN1729,ACR1729,ACV1729,ACZ1729,ADD1729,ADH1729,ADL1729,ADP1729,ADT1729,ADX1729,AEB1729,AEF1729,AEJ1729,AEN1729,AER1729,AEV1729,AEZ1729,AFD1729,AFH1729,AFL1729,AFP1729,AFT1729,AFX1729,AGB1729,AGF1729,AGJ1729,AGN1729,AGR1729,AGV1729,AGZ1729,AHD1729,AHH1729,AHL1729,AHP1729,AHT1729,AHX1729,AIB1729,AIF1729,AIJ1729,AIN1729,AIR1729,AIV1729,AIZ1729,AJD1729,AJH1729,AJL1729,AJP1729,AJT1729,AJX1729,AKB1729,AKF1729,AKJ1729,AKN1729,AKR1729,AKV1729,AKZ1729,ALD1729,ALH1729,ALL1729,ALP1729,ALT1729,ALX1729,AMB1729,AMF1729,AMJ1729,AMN1729,AMR1729,AMV1729,AMZ1729,AND1729,ANH1729,ANL1729,ANP1729))+SUM((ANT1729,ANX1729,AOB1729,AOF1729,AOJ1729)))=AN1729,"ok","check")</f>
        <v>ok</v>
      </c>
      <c r="AV1729" s="196">
        <v>0.1</v>
      </c>
      <c r="AW1729" s="197">
        <v>1</v>
      </c>
      <c r="AX1729" s="191" t="s">
        <v>601</v>
      </c>
      <c r="AY1729" s="190" t="s">
        <v>602</v>
      </c>
    </row>
    <row r="1730" spans="1:59" x14ac:dyDescent="0.25">
      <c r="A1730" s="190">
        <v>1662</v>
      </c>
      <c r="B1730" s="205" t="s">
        <v>1871</v>
      </c>
      <c r="C1730" s="205" t="s">
        <v>2605</v>
      </c>
      <c r="D1730" s="260">
        <v>44140</v>
      </c>
      <c r="E1730" s="382" t="s">
        <v>838</v>
      </c>
      <c r="F1730" s="205" t="s">
        <v>600</v>
      </c>
      <c r="G1730" s="205" t="s">
        <v>616</v>
      </c>
      <c r="H1730" s="260">
        <v>44140</v>
      </c>
      <c r="I1730" s="260">
        <v>44140</v>
      </c>
      <c r="J1730" s="210">
        <v>0.56388888888888888</v>
      </c>
      <c r="K1730" s="210">
        <v>0.57500000000000007</v>
      </c>
      <c r="M1730" s="258" t="s">
        <v>136</v>
      </c>
      <c r="N1730" s="204">
        <v>5</v>
      </c>
      <c r="O1730" s="258" t="s">
        <v>136</v>
      </c>
      <c r="P1730" s="206">
        <v>5</v>
      </c>
      <c r="Q1730" s="204"/>
      <c r="R1730" s="204"/>
      <c r="S1730" s="258" t="s">
        <v>136</v>
      </c>
      <c r="T1730" s="206">
        <v>5</v>
      </c>
      <c r="U1730" s="258" t="s">
        <v>136</v>
      </c>
      <c r="V1730" s="206">
        <v>5</v>
      </c>
      <c r="W1730" s="204"/>
      <c r="X1730" s="204"/>
      <c r="AC1730" s="367">
        <f t="shared" si="262"/>
        <v>100</v>
      </c>
      <c r="AD1730" s="219" t="s">
        <v>37</v>
      </c>
      <c r="AE1730" s="194">
        <v>1</v>
      </c>
      <c r="AF1730" s="194">
        <v>1</v>
      </c>
      <c r="AM1730" s="259">
        <f t="shared" si="263"/>
        <v>2</v>
      </c>
      <c r="AN1730" s="221">
        <v>0.4</v>
      </c>
      <c r="AO1730" s="222">
        <v>0.4</v>
      </c>
      <c r="AP1730" s="222">
        <f t="shared" si="264"/>
        <v>0</v>
      </c>
      <c r="AS1730" s="228" t="str">
        <f t="shared" si="265"/>
        <v>ok</v>
      </c>
      <c r="AT1730" s="219" t="str">
        <f>IF(((SUM(AV1730,AZ1730,BD1730,BH1730,BL1730,BP1730,BT1730,BX1730,CB1730,CF1730,CJ1730,CN1730,CR1730,CV1730,CZ1730,DD1730,DH1730,DL1730,DP1730,DT1730,DX1730,EB1730,EF1730,EJ1730,EN1730,ER1730,EV1730,EZ1730,FD1730,FH1730,FL1730,FP1730,FT1730,FX1730,GB1730,GF1730,GJ1730,GN1730,GR1730,GV1730,GZ1730,HD1730,HH1730,HL1730,HP1730,HT1730,HX1730,IB1730,IF1730,IJ1730,IN1730,IR1730,IV1730,IZ1730,JD1730,JH1730,JL1730,JP1730,JT1730,JX1730,KB1730,KF1730,KJ1730,KN1730,KR1730,KV1730,KZ1730,LD1730,LH1730,LL1730,LP1730,LT1730,LX1730,MB1730,MF1730,MJ1730,MN1730,MR1730,MV1730,MZ1730,ND1730,NH1730,NL1730,NP1730,NT1730,NX1730,OB1730,OF1730,OJ1730,ON1730,OR1730,OV1730,OZ1730,PD1730,PH1730,PL1730,PP1730,PT1730,PX1730,QB1730,QF1730,QJ1730,QN1730,QR1730,QV1730,QZ1730,RD1730,RH1730,RL1730,RP1730,RT1730,RX1730,SB1730,SF1730,SJ1730,SN1730,SR1730,SV1730,SZ1730,TD1730,TH1730,TL1730,TP1730,TT1730,TX1730,UB1730,UF1730,UJ1730,UN1730,UR1730,UV1730,UZ1730,VD1730,VH1730,VL1730,VP1730,VT1730,VX1730,WB1730,WF1730,WJ1730,WN1730,WR1730,WV1730,WZ1730,XD1730,XH1730,XL1730,XP1730,XT1730,XX1730,YB1730,YF1730,YJ1730,YN1730,YR1730,YV1730,YZ1730,ZD1730,ZH1730,ZL1730,ZP1730,ZT1730,ZX1730,AAB1730,AAF1730,AAJ1730,AAN1730,AAR1730,AAV1730,AAZ1730,ABD1730,ABH1730,ABL1730,ABP1730,ABT1730,ABX1730,ACB1730,ACF1730,ACJ1730,ACN1730,ACR1730,ACV1730,ACZ1730,ADD1730,ADH1730,ADL1730,ADP1730,ADT1730,ADX1730,AEB1730,AEF1730,AEJ1730,AEN1730,AER1730,AEV1730,AEZ1730,AFD1730,AFH1730,AFL1730,AFP1730,AFT1730,AFX1730,AGB1730,AGF1730,AGJ1730,AGN1730,AGR1730,AGV1730,AGZ1730,AHD1730,AHH1730,AHL1730,AHP1730,AHT1730,AHX1730,AIB1730,AIF1730,AIJ1730,AIN1730,AIR1730,AIV1730,AIZ1730,AJD1730,AJH1730,AJL1730,AJP1730,AJT1730,AJX1730,AKB1730,AKF1730,AKJ1730,AKN1730,AKR1730,AKV1730,AKZ1730,ALD1730,ALH1730,ALL1730,ALP1730,ALT1730,ALX1730,AMB1730,AMF1730,AMJ1730,AMN1730,AMR1730,AMV1730,AMZ1730,AND1730,ANH1730,ANL1730,ANP1730))+SUM((ANT1730,ANX1730,AOB1730,AOF1730,AOJ1730)))=AN1730,"ok","check")</f>
        <v>ok</v>
      </c>
      <c r="AV1730" s="196">
        <v>0.32</v>
      </c>
      <c r="AW1730" s="197">
        <v>1</v>
      </c>
      <c r="AX1730" s="191" t="s">
        <v>601</v>
      </c>
      <c r="AY1730" s="190" t="s">
        <v>602</v>
      </c>
      <c r="AZ1730" s="196">
        <v>0.08</v>
      </c>
      <c r="BA1730" s="197">
        <v>1</v>
      </c>
      <c r="BB1730" s="191" t="s">
        <v>601</v>
      </c>
      <c r="BC1730" s="190" t="s">
        <v>605</v>
      </c>
    </row>
    <row r="1731" spans="1:59" x14ac:dyDescent="0.25">
      <c r="A1731" s="190">
        <v>1663</v>
      </c>
      <c r="B1731" s="205" t="s">
        <v>1871</v>
      </c>
      <c r="C1731" s="205" t="s">
        <v>2606</v>
      </c>
      <c r="D1731" s="260">
        <v>44140</v>
      </c>
      <c r="E1731" s="382" t="s">
        <v>838</v>
      </c>
      <c r="F1731" s="205" t="s">
        <v>600</v>
      </c>
      <c r="G1731" s="205" t="s">
        <v>616</v>
      </c>
      <c r="H1731" s="260">
        <v>44140</v>
      </c>
      <c r="I1731" s="260">
        <v>44140</v>
      </c>
      <c r="J1731" s="210">
        <v>0.57638888888888895</v>
      </c>
      <c r="K1731" s="210">
        <v>0.58333333333333337</v>
      </c>
      <c r="M1731" s="212" t="s">
        <v>65</v>
      </c>
      <c r="N1731" s="204">
        <v>5</v>
      </c>
      <c r="O1731" s="214" t="s">
        <v>65</v>
      </c>
      <c r="P1731" s="206">
        <v>5</v>
      </c>
      <c r="Q1731" s="204"/>
      <c r="R1731" s="204"/>
      <c r="S1731" s="212" t="s">
        <v>65</v>
      </c>
      <c r="T1731" s="206">
        <v>5</v>
      </c>
      <c r="U1731" s="214" t="s">
        <v>65</v>
      </c>
      <c r="V1731" s="206">
        <v>5</v>
      </c>
      <c r="W1731" s="204"/>
      <c r="X1731" s="204"/>
      <c r="AC1731" s="367">
        <f t="shared" si="262"/>
        <v>100</v>
      </c>
      <c r="AD1731" s="219" t="s">
        <v>37</v>
      </c>
      <c r="AM1731" s="259">
        <f t="shared" si="263"/>
        <v>0</v>
      </c>
      <c r="AP1731" s="222">
        <f t="shared" si="264"/>
        <v>0</v>
      </c>
      <c r="AS1731" s="228" t="str">
        <f t="shared" si="265"/>
        <v>ok</v>
      </c>
      <c r="AT1731" s="219" t="str">
        <f>IF(((SUM(AV1731,AZ1731,BD1731,BH1731,BL1731,BP1731,BT1731,BX1731,CB1731,CF1731,CJ1731,CN1731,CR1731,CV1731,CZ1731,DD1731,DH1731,DL1731,DP1731,DT1731,DX1731,EB1731,EF1731,EJ1731,EN1731,ER1731,EV1731,EZ1731,FD1731,FH1731,FL1731,FP1731,FT1731,FX1731,GB1731,GF1731,GJ1731,GN1731,GR1731,GV1731,GZ1731,HD1731,HH1731,HL1731,HP1731,HT1731,HX1731,IB1731,IF1731,IJ1731,IN1731,IR1731,IV1731,IZ1731,JD1731,JH1731,JL1731,JP1731,JT1731,JX1731,KB1731,KF1731,KJ1731,KN1731,KR1731,KV1731,KZ1731,LD1731,LH1731,LL1731,LP1731,LT1731,LX1731,MB1731,MF1731,MJ1731,MN1731,MR1731,MV1731,MZ1731,ND1731,NH1731,NL1731,NP1731,NT1731,NX1731,OB1731,OF1731,OJ1731,ON1731,OR1731,OV1731,OZ1731,PD1731,PH1731,PL1731,PP1731,PT1731,PX1731,QB1731,QF1731,QJ1731,QN1731,QR1731,QV1731,QZ1731,RD1731,RH1731,RL1731,RP1731,RT1731,RX1731,SB1731,SF1731,SJ1731,SN1731,SR1731,SV1731,SZ1731,TD1731,TH1731,TL1731,TP1731,TT1731,TX1731,UB1731,UF1731,UJ1731,UN1731,UR1731,UV1731,UZ1731,VD1731,VH1731,VL1731,VP1731,VT1731,VX1731,WB1731,WF1731,WJ1731,WN1731,WR1731,WV1731,WZ1731,XD1731,XH1731,XL1731,XP1731,XT1731,XX1731,YB1731,YF1731,YJ1731,YN1731,YR1731,YV1731,YZ1731,ZD1731,ZH1731,ZL1731,ZP1731,ZT1731,ZX1731,AAB1731,AAF1731,AAJ1731,AAN1731,AAR1731,AAV1731,AAZ1731,ABD1731,ABH1731,ABL1731,ABP1731,ABT1731,ABX1731,ACB1731,ACF1731,ACJ1731,ACN1731,ACR1731,ACV1731,ACZ1731,ADD1731,ADH1731,ADL1731,ADP1731,ADT1731,ADX1731,AEB1731,AEF1731,AEJ1731,AEN1731,AER1731,AEV1731,AEZ1731,AFD1731,AFH1731,AFL1731,AFP1731,AFT1731,AFX1731,AGB1731,AGF1731,AGJ1731,AGN1731,AGR1731,AGV1731,AGZ1731,AHD1731,AHH1731,AHL1731,AHP1731,AHT1731,AHX1731,AIB1731,AIF1731,AIJ1731,AIN1731,AIR1731,AIV1731,AIZ1731,AJD1731,AJH1731,AJL1731,AJP1731,AJT1731,AJX1731,AKB1731,AKF1731,AKJ1731,AKN1731,AKR1731,AKV1731,AKZ1731,ALD1731,ALH1731,ALL1731,ALP1731,ALT1731,ALX1731,AMB1731,AMF1731,AMJ1731,AMN1731,AMR1731,AMV1731,AMZ1731,AND1731,ANH1731,ANL1731,ANP1731))+SUM((ANT1731,ANX1731,AOB1731,AOF1731,AOJ1731)))=AN1731,"ok","check")</f>
        <v>ok</v>
      </c>
    </row>
    <row r="1732" spans="1:59" x14ac:dyDescent="0.25">
      <c r="A1732" s="190">
        <v>1664</v>
      </c>
      <c r="B1732" s="205" t="s">
        <v>1871</v>
      </c>
      <c r="C1732" s="205" t="s">
        <v>2607</v>
      </c>
      <c r="D1732" s="260">
        <v>44140</v>
      </c>
      <c r="E1732" s="382" t="s">
        <v>838</v>
      </c>
      <c r="F1732" s="205" t="s">
        <v>600</v>
      </c>
      <c r="G1732" s="205" t="s">
        <v>616</v>
      </c>
      <c r="H1732" s="260">
        <v>44140</v>
      </c>
      <c r="I1732" s="260">
        <v>44140</v>
      </c>
      <c r="J1732" s="210">
        <v>0.58888888888888891</v>
      </c>
      <c r="K1732" s="210">
        <v>0.6</v>
      </c>
      <c r="M1732" s="258" t="s">
        <v>136</v>
      </c>
      <c r="N1732" s="204">
        <v>5</v>
      </c>
      <c r="O1732" s="258" t="s">
        <v>136</v>
      </c>
      <c r="P1732" s="206">
        <v>5</v>
      </c>
      <c r="Q1732" s="204"/>
      <c r="R1732" s="204"/>
      <c r="S1732" s="258" t="s">
        <v>136</v>
      </c>
      <c r="T1732" s="206">
        <v>5</v>
      </c>
      <c r="U1732" s="258" t="s">
        <v>136</v>
      </c>
      <c r="V1732" s="206">
        <v>5</v>
      </c>
      <c r="W1732" s="204"/>
      <c r="X1732" s="204"/>
      <c r="AC1732" s="367">
        <f t="shared" si="262"/>
        <v>100</v>
      </c>
      <c r="AD1732" s="219" t="s">
        <v>37</v>
      </c>
      <c r="AE1732" s="194">
        <v>1</v>
      </c>
      <c r="AF1732" s="194">
        <v>1</v>
      </c>
      <c r="AM1732" s="259">
        <f t="shared" si="263"/>
        <v>2</v>
      </c>
      <c r="AN1732" s="221">
        <v>0.4</v>
      </c>
      <c r="AO1732" s="222">
        <v>0.4</v>
      </c>
      <c r="AP1732" s="222">
        <f t="shared" si="264"/>
        <v>0</v>
      </c>
      <c r="AS1732" s="228" t="str">
        <f t="shared" si="265"/>
        <v>ok</v>
      </c>
      <c r="AT1732" s="219" t="str">
        <f>IF(((SUM(AV1732,AZ1732,BD1732,BH1732,BL1732,BP1732,BT1732,BX1732,CB1732,CF1732,CJ1732,CN1732,CR1732,CV1732,CZ1732,DD1732,DH1732,DL1732,DP1732,DT1732,DX1732,EB1732,EF1732,EJ1732,EN1732,ER1732,EV1732,EZ1732,FD1732,FH1732,FL1732,FP1732,FT1732,FX1732,GB1732,GF1732,GJ1732,GN1732,GR1732,GV1732,GZ1732,HD1732,HH1732,HL1732,HP1732,HT1732,HX1732,IB1732,IF1732,IJ1732,IN1732,IR1732,IV1732,IZ1732,JD1732,JH1732,JL1732,JP1732,JT1732,JX1732,KB1732,KF1732,KJ1732,KN1732,KR1732,KV1732,KZ1732,LD1732,LH1732,LL1732,LP1732,LT1732,LX1732,MB1732,MF1732,MJ1732,MN1732,MR1732,MV1732,MZ1732,ND1732,NH1732,NL1732,NP1732,NT1732,NX1732,OB1732,OF1732,OJ1732,ON1732,OR1732,OV1732,OZ1732,PD1732,PH1732,PL1732,PP1732,PT1732,PX1732,QB1732,QF1732,QJ1732,QN1732,QR1732,QV1732,QZ1732,RD1732,RH1732,RL1732,RP1732,RT1732,RX1732,SB1732,SF1732,SJ1732,SN1732,SR1732,SV1732,SZ1732,TD1732,TH1732,TL1732,TP1732,TT1732,TX1732,UB1732,UF1732,UJ1732,UN1732,UR1732,UV1732,UZ1732,VD1732,VH1732,VL1732,VP1732,VT1732,VX1732,WB1732,WF1732,WJ1732,WN1732,WR1732,WV1732,WZ1732,XD1732,XH1732,XL1732,XP1732,XT1732,XX1732,YB1732,YF1732,YJ1732,YN1732,YR1732,YV1732,YZ1732,ZD1732,ZH1732,ZL1732,ZP1732,ZT1732,ZX1732,AAB1732,AAF1732,AAJ1732,AAN1732,AAR1732,AAV1732,AAZ1732,ABD1732,ABH1732,ABL1732,ABP1732,ABT1732,ABX1732,ACB1732,ACF1732,ACJ1732,ACN1732,ACR1732,ACV1732,ACZ1732,ADD1732,ADH1732,ADL1732,ADP1732,ADT1732,ADX1732,AEB1732,AEF1732,AEJ1732,AEN1732,AER1732,AEV1732,AEZ1732,AFD1732,AFH1732,AFL1732,AFP1732,AFT1732,AFX1732,AGB1732,AGF1732,AGJ1732,AGN1732,AGR1732,AGV1732,AGZ1732,AHD1732,AHH1732,AHL1732,AHP1732,AHT1732,AHX1732,AIB1732,AIF1732,AIJ1732,AIN1732,AIR1732,AIV1732,AIZ1732,AJD1732,AJH1732,AJL1732,AJP1732,AJT1732,AJX1732,AKB1732,AKF1732,AKJ1732,AKN1732,AKR1732,AKV1732,AKZ1732,ALD1732,ALH1732,ALL1732,ALP1732,ALT1732,ALX1732,AMB1732,AMF1732,AMJ1732,AMN1732,AMR1732,AMV1732,AMZ1732,AND1732,ANH1732,ANL1732,ANP1732))+SUM((ANT1732,ANX1732,AOB1732,AOF1732,AOJ1732)))=AN1732,"ok","check")</f>
        <v>ok</v>
      </c>
      <c r="AV1732" s="196">
        <v>0.3</v>
      </c>
      <c r="AW1732" s="197">
        <v>1</v>
      </c>
      <c r="AX1732" s="191" t="s">
        <v>601</v>
      </c>
      <c r="AY1732" s="190" t="s">
        <v>602</v>
      </c>
      <c r="AZ1732" s="196">
        <v>0.1</v>
      </c>
      <c r="BA1732" s="197">
        <v>6</v>
      </c>
      <c r="BB1732" s="191" t="s">
        <v>601</v>
      </c>
      <c r="BC1732" s="190" t="s">
        <v>1849</v>
      </c>
    </row>
    <row r="1733" spans="1:59" x14ac:dyDescent="0.25">
      <c r="A1733" s="190">
        <v>1665</v>
      </c>
      <c r="B1733" s="205" t="s">
        <v>1871</v>
      </c>
      <c r="C1733" s="205" t="s">
        <v>2608</v>
      </c>
      <c r="D1733" s="260">
        <v>44140</v>
      </c>
      <c r="E1733" s="382" t="s">
        <v>838</v>
      </c>
      <c r="F1733" s="205" t="s">
        <v>600</v>
      </c>
      <c r="G1733" s="205" t="s">
        <v>616</v>
      </c>
      <c r="H1733" s="260">
        <v>44140</v>
      </c>
      <c r="I1733" s="260">
        <v>44140</v>
      </c>
      <c r="J1733" s="210">
        <v>0.6020833333333333</v>
      </c>
      <c r="K1733" s="210">
        <v>0.60902777777777783</v>
      </c>
      <c r="M1733" s="212" t="s">
        <v>65</v>
      </c>
      <c r="N1733" s="204">
        <v>5</v>
      </c>
      <c r="O1733" s="214" t="s">
        <v>65</v>
      </c>
      <c r="P1733" s="206">
        <v>5</v>
      </c>
      <c r="Q1733" s="204"/>
      <c r="R1733" s="204"/>
      <c r="S1733" s="212" t="s">
        <v>65</v>
      </c>
      <c r="T1733" s="206">
        <v>5</v>
      </c>
      <c r="U1733" s="214" t="s">
        <v>65</v>
      </c>
      <c r="V1733" s="206">
        <v>5</v>
      </c>
      <c r="W1733" s="204"/>
      <c r="X1733" s="204"/>
      <c r="AC1733" s="367">
        <f t="shared" si="262"/>
        <v>100</v>
      </c>
      <c r="AD1733" s="219" t="s">
        <v>37</v>
      </c>
      <c r="AE1733" s="194">
        <v>1</v>
      </c>
      <c r="AF1733" s="194">
        <v>1</v>
      </c>
      <c r="AM1733" s="259">
        <f t="shared" si="263"/>
        <v>2</v>
      </c>
      <c r="AN1733" s="221">
        <v>0.62</v>
      </c>
      <c r="AO1733" s="222">
        <v>0.62</v>
      </c>
      <c r="AP1733" s="222">
        <f t="shared" si="264"/>
        <v>0</v>
      </c>
      <c r="AS1733" s="228" t="str">
        <f t="shared" si="265"/>
        <v>ok</v>
      </c>
      <c r="AT1733" s="219" t="str">
        <f>IF(((SUM(AV1733,AZ1733,BD1733,BH1733,BL1733,BP1733,BT1733,BX1733,CB1733,CF1733,CJ1733,CN1733,CR1733,CV1733,CZ1733,DD1733,DH1733,DL1733,DP1733,DT1733,DX1733,EB1733,EF1733,EJ1733,EN1733,ER1733,EV1733,EZ1733,FD1733,FH1733,FL1733,FP1733,FT1733,FX1733,GB1733,GF1733,GJ1733,GN1733,GR1733,GV1733,GZ1733,HD1733,HH1733,HL1733,HP1733,HT1733,HX1733,IB1733,IF1733,IJ1733,IN1733,IR1733,IV1733,IZ1733,JD1733,JH1733,JL1733,JP1733,JT1733,JX1733,KB1733,KF1733,KJ1733,KN1733,KR1733,KV1733,KZ1733,LD1733,LH1733,LL1733,LP1733,LT1733,LX1733,MB1733,MF1733,MJ1733,MN1733,MR1733,MV1733,MZ1733,ND1733,NH1733,NL1733,NP1733,NT1733,NX1733,OB1733,OF1733,OJ1733,ON1733,OR1733,OV1733,OZ1733,PD1733,PH1733,PL1733,PP1733,PT1733,PX1733,QB1733,QF1733,QJ1733,QN1733,QR1733,QV1733,QZ1733,RD1733,RH1733,RL1733,RP1733,RT1733,RX1733,SB1733,SF1733,SJ1733,SN1733,SR1733,SV1733,SZ1733,TD1733,TH1733,TL1733,TP1733,TT1733,TX1733,UB1733,UF1733,UJ1733,UN1733,UR1733,UV1733,UZ1733,VD1733,VH1733,VL1733,VP1733,VT1733,VX1733,WB1733,WF1733,WJ1733,WN1733,WR1733,WV1733,WZ1733,XD1733,XH1733,XL1733,XP1733,XT1733,XX1733,YB1733,YF1733,YJ1733,YN1733,YR1733,YV1733,YZ1733,ZD1733,ZH1733,ZL1733,ZP1733,ZT1733,ZX1733,AAB1733,AAF1733,AAJ1733,AAN1733,AAR1733,AAV1733,AAZ1733,ABD1733,ABH1733,ABL1733,ABP1733,ABT1733,ABX1733,ACB1733,ACF1733,ACJ1733,ACN1733,ACR1733,ACV1733,ACZ1733,ADD1733,ADH1733,ADL1733,ADP1733,ADT1733,ADX1733,AEB1733,AEF1733,AEJ1733,AEN1733,AER1733,AEV1733,AEZ1733,AFD1733,AFH1733,AFL1733,AFP1733,AFT1733,AFX1733,AGB1733,AGF1733,AGJ1733,AGN1733,AGR1733,AGV1733,AGZ1733,AHD1733,AHH1733,AHL1733,AHP1733,AHT1733,AHX1733,AIB1733,AIF1733,AIJ1733,AIN1733,AIR1733,AIV1733,AIZ1733,AJD1733,AJH1733,AJL1733,AJP1733,AJT1733,AJX1733,AKB1733,AKF1733,AKJ1733,AKN1733,AKR1733,AKV1733,AKZ1733,ALD1733,ALH1733,ALL1733,ALP1733,ALT1733,ALX1733,AMB1733,AMF1733,AMJ1733,AMN1733,AMR1733,AMV1733,AMZ1733,AND1733,ANH1733,ANL1733,ANP1733))+SUM((ANT1733,ANX1733,AOB1733,AOF1733,AOJ1733)))=AN1733,"ok","check")</f>
        <v>ok</v>
      </c>
      <c r="AV1733" s="196">
        <v>0.5</v>
      </c>
      <c r="AW1733" s="197">
        <v>1</v>
      </c>
      <c r="AX1733" s="191" t="s">
        <v>601</v>
      </c>
      <c r="AY1733" s="190" t="s">
        <v>602</v>
      </c>
      <c r="AZ1733" s="196">
        <v>0.12</v>
      </c>
      <c r="BA1733" s="197">
        <v>1</v>
      </c>
      <c r="BB1733" s="191" t="s">
        <v>601</v>
      </c>
      <c r="BC1733" s="190" t="s">
        <v>602</v>
      </c>
    </row>
    <row r="1734" spans="1:59" x14ac:dyDescent="0.25">
      <c r="A1734" s="190">
        <v>1666</v>
      </c>
      <c r="B1734" s="205" t="s">
        <v>1871</v>
      </c>
      <c r="C1734" s="205" t="s">
        <v>2609</v>
      </c>
      <c r="D1734" s="260">
        <v>44140</v>
      </c>
      <c r="E1734" s="382" t="s">
        <v>838</v>
      </c>
      <c r="F1734" s="205" t="s">
        <v>600</v>
      </c>
      <c r="G1734" s="205" t="s">
        <v>616</v>
      </c>
      <c r="H1734" s="260">
        <v>44140</v>
      </c>
      <c r="I1734" s="260">
        <v>44140</v>
      </c>
      <c r="J1734" s="210">
        <v>0.61111111111111105</v>
      </c>
      <c r="K1734" s="210">
        <v>0.6166666666666667</v>
      </c>
      <c r="M1734" s="258" t="s">
        <v>136</v>
      </c>
      <c r="N1734" s="204">
        <v>5</v>
      </c>
      <c r="O1734" s="258" t="s">
        <v>136</v>
      </c>
      <c r="P1734" s="206">
        <v>5</v>
      </c>
      <c r="Q1734" s="204"/>
      <c r="R1734" s="204"/>
      <c r="S1734" s="258" t="s">
        <v>136</v>
      </c>
      <c r="T1734" s="206">
        <v>5</v>
      </c>
      <c r="U1734" s="258" t="s">
        <v>136</v>
      </c>
      <c r="V1734" s="206">
        <v>5</v>
      </c>
      <c r="W1734" s="204"/>
      <c r="X1734" s="204"/>
      <c r="AC1734" s="367">
        <f t="shared" si="262"/>
        <v>100</v>
      </c>
      <c r="AD1734" s="219" t="s">
        <v>37</v>
      </c>
      <c r="AE1734" s="194">
        <v>1</v>
      </c>
      <c r="AM1734" s="259">
        <f t="shared" si="263"/>
        <v>1</v>
      </c>
      <c r="AN1734" s="221">
        <v>0.25</v>
      </c>
      <c r="AP1734" s="222">
        <f t="shared" si="264"/>
        <v>0.25</v>
      </c>
      <c r="AS1734" s="228" t="str">
        <f t="shared" si="265"/>
        <v>ok</v>
      </c>
      <c r="AT1734" s="219" t="str">
        <f>IF(((SUM(AV1734,AZ1734,BD1734,BH1734,BL1734,BP1734,BT1734,BX1734,CB1734,CF1734,CJ1734,CN1734,CR1734,CV1734,CZ1734,DD1734,DH1734,DL1734,DP1734,DT1734,DX1734,EB1734,EF1734,EJ1734,EN1734,ER1734,EV1734,EZ1734,FD1734,FH1734,FL1734,FP1734,FT1734,FX1734,GB1734,GF1734,GJ1734,GN1734,GR1734,GV1734,GZ1734,HD1734,HH1734,HL1734,HP1734,HT1734,HX1734,IB1734,IF1734,IJ1734,IN1734,IR1734,IV1734,IZ1734,JD1734,JH1734,JL1734,JP1734,JT1734,JX1734,KB1734,KF1734,KJ1734,KN1734,KR1734,KV1734,KZ1734,LD1734,LH1734,LL1734,LP1734,LT1734,LX1734,MB1734,MF1734,MJ1734,MN1734,MR1734,MV1734,MZ1734,ND1734,NH1734,NL1734,NP1734,NT1734,NX1734,OB1734,OF1734,OJ1734,ON1734,OR1734,OV1734,OZ1734,PD1734,PH1734,PL1734,PP1734,PT1734,PX1734,QB1734,QF1734,QJ1734,QN1734,QR1734,QV1734,QZ1734,RD1734,RH1734,RL1734,RP1734,RT1734,RX1734,SB1734,SF1734,SJ1734,SN1734,SR1734,SV1734,SZ1734,TD1734,TH1734,TL1734,TP1734,TT1734,TX1734,UB1734,UF1734,UJ1734,UN1734,UR1734,UV1734,UZ1734,VD1734,VH1734,VL1734,VP1734,VT1734,VX1734,WB1734,WF1734,WJ1734,WN1734,WR1734,WV1734,WZ1734,XD1734,XH1734,XL1734,XP1734,XT1734,XX1734,YB1734,YF1734,YJ1734,YN1734,YR1734,YV1734,YZ1734,ZD1734,ZH1734,ZL1734,ZP1734,ZT1734,ZX1734,AAB1734,AAF1734,AAJ1734,AAN1734,AAR1734,AAV1734,AAZ1734,ABD1734,ABH1734,ABL1734,ABP1734,ABT1734,ABX1734,ACB1734,ACF1734,ACJ1734,ACN1734,ACR1734,ACV1734,ACZ1734,ADD1734,ADH1734,ADL1734,ADP1734,ADT1734,ADX1734,AEB1734,AEF1734,AEJ1734,AEN1734,AER1734,AEV1734,AEZ1734,AFD1734,AFH1734,AFL1734,AFP1734,AFT1734,AFX1734,AGB1734,AGF1734,AGJ1734,AGN1734,AGR1734,AGV1734,AGZ1734,AHD1734,AHH1734,AHL1734,AHP1734,AHT1734,AHX1734,AIB1734,AIF1734,AIJ1734,AIN1734,AIR1734,AIV1734,AIZ1734,AJD1734,AJH1734,AJL1734,AJP1734,AJT1734,AJX1734,AKB1734,AKF1734,AKJ1734,AKN1734,AKR1734,AKV1734,AKZ1734,ALD1734,ALH1734,ALL1734,ALP1734,ALT1734,ALX1734,AMB1734,AMF1734,AMJ1734,AMN1734,AMR1734,AMV1734,AMZ1734,AND1734,ANH1734,ANL1734,ANP1734))+SUM((ANT1734,ANX1734,AOB1734,AOF1734,AOJ1734)))=AN1734,"ok","check")</f>
        <v>ok</v>
      </c>
      <c r="AV1734" s="196">
        <v>0.25</v>
      </c>
      <c r="AW1734" s="197">
        <v>1</v>
      </c>
      <c r="AX1734" s="191" t="s">
        <v>1479</v>
      </c>
      <c r="AY1734" s="190" t="s">
        <v>1849</v>
      </c>
    </row>
    <row r="1735" spans="1:59" x14ac:dyDescent="0.25">
      <c r="A1735" s="190">
        <v>1667</v>
      </c>
      <c r="B1735" s="205" t="s">
        <v>1871</v>
      </c>
      <c r="C1735" s="205" t="s">
        <v>2610</v>
      </c>
      <c r="D1735" s="260">
        <v>44140</v>
      </c>
      <c r="E1735" s="382" t="s">
        <v>838</v>
      </c>
      <c r="F1735" s="205" t="s">
        <v>600</v>
      </c>
      <c r="G1735" s="205" t="s">
        <v>616</v>
      </c>
      <c r="H1735" s="260">
        <v>44140</v>
      </c>
      <c r="I1735" s="260">
        <v>44140</v>
      </c>
      <c r="J1735" s="210">
        <v>0.67361111111111116</v>
      </c>
      <c r="K1735" s="210">
        <v>0.68125000000000002</v>
      </c>
      <c r="M1735" s="212" t="s">
        <v>65</v>
      </c>
      <c r="N1735" s="204">
        <v>5</v>
      </c>
      <c r="O1735" s="214" t="s">
        <v>65</v>
      </c>
      <c r="P1735" s="206">
        <v>5</v>
      </c>
      <c r="Q1735" s="204"/>
      <c r="R1735" s="204"/>
      <c r="S1735" s="212" t="s">
        <v>65</v>
      </c>
      <c r="T1735" s="206">
        <v>5</v>
      </c>
      <c r="U1735" s="214" t="s">
        <v>65</v>
      </c>
      <c r="V1735" s="206">
        <v>5</v>
      </c>
      <c r="W1735" s="204"/>
      <c r="X1735" s="204"/>
      <c r="AC1735" s="367">
        <f t="shared" si="262"/>
        <v>100</v>
      </c>
      <c r="AD1735" s="219" t="s">
        <v>37</v>
      </c>
      <c r="AE1735" s="194">
        <v>1</v>
      </c>
      <c r="AM1735" s="259">
        <f t="shared" si="263"/>
        <v>1</v>
      </c>
      <c r="AN1735" s="221">
        <v>0.25</v>
      </c>
      <c r="AP1735" s="222">
        <f t="shared" si="264"/>
        <v>0.25</v>
      </c>
      <c r="AS1735" s="228" t="str">
        <f t="shared" si="265"/>
        <v>ok</v>
      </c>
      <c r="AT1735" s="219" t="str">
        <f>IF(((SUM(AV1735,AZ1735,BD1735,BH1735,BL1735,BP1735,BT1735,BX1735,CB1735,CF1735,CJ1735,CN1735,CR1735,CV1735,CZ1735,DD1735,DH1735,DL1735,DP1735,DT1735,DX1735,EB1735,EF1735,EJ1735,EN1735,ER1735,EV1735,EZ1735,FD1735,FH1735,FL1735,FP1735,FT1735,FX1735,GB1735,GF1735,GJ1735,GN1735,GR1735,GV1735,GZ1735,HD1735,HH1735,HL1735,HP1735,HT1735,HX1735,IB1735,IF1735,IJ1735,IN1735,IR1735,IV1735,IZ1735,JD1735,JH1735,JL1735,JP1735,JT1735,JX1735,KB1735,KF1735,KJ1735,KN1735,KR1735,KV1735,KZ1735,LD1735,LH1735,LL1735,LP1735,LT1735,LX1735,MB1735,MF1735,MJ1735,MN1735,MR1735,MV1735,MZ1735,ND1735,NH1735,NL1735,NP1735,NT1735,NX1735,OB1735,OF1735,OJ1735,ON1735,OR1735,OV1735,OZ1735,PD1735,PH1735,PL1735,PP1735,PT1735,PX1735,QB1735,QF1735,QJ1735,QN1735,QR1735,QV1735,QZ1735,RD1735,RH1735,RL1735,RP1735,RT1735,RX1735,SB1735,SF1735,SJ1735,SN1735,SR1735,SV1735,SZ1735,TD1735,TH1735,TL1735,TP1735,TT1735,TX1735,UB1735,UF1735,UJ1735,UN1735,UR1735,UV1735,UZ1735,VD1735,VH1735,VL1735,VP1735,VT1735,VX1735,WB1735,WF1735,WJ1735,WN1735,WR1735,WV1735,WZ1735,XD1735,XH1735,XL1735,XP1735,XT1735,XX1735,YB1735,YF1735,YJ1735,YN1735,YR1735,YV1735,YZ1735,ZD1735,ZH1735,ZL1735,ZP1735,ZT1735,ZX1735,AAB1735,AAF1735,AAJ1735,AAN1735,AAR1735,AAV1735,AAZ1735,ABD1735,ABH1735,ABL1735,ABP1735,ABT1735,ABX1735,ACB1735,ACF1735,ACJ1735,ACN1735,ACR1735,ACV1735,ACZ1735,ADD1735,ADH1735,ADL1735,ADP1735,ADT1735,ADX1735,AEB1735,AEF1735,AEJ1735,AEN1735,AER1735,AEV1735,AEZ1735,AFD1735,AFH1735,AFL1735,AFP1735,AFT1735,AFX1735,AGB1735,AGF1735,AGJ1735,AGN1735,AGR1735,AGV1735,AGZ1735,AHD1735,AHH1735,AHL1735,AHP1735,AHT1735,AHX1735,AIB1735,AIF1735,AIJ1735,AIN1735,AIR1735,AIV1735,AIZ1735,AJD1735,AJH1735,AJL1735,AJP1735,AJT1735,AJX1735,AKB1735,AKF1735,AKJ1735,AKN1735,AKR1735,AKV1735,AKZ1735,ALD1735,ALH1735,ALL1735,ALP1735,ALT1735,ALX1735,AMB1735,AMF1735,AMJ1735,AMN1735,AMR1735,AMV1735,AMZ1735,AND1735,ANH1735,ANL1735,ANP1735))+SUM((ANT1735,ANX1735,AOB1735,AOF1735,AOJ1735)))=AN1735,"ok","check")</f>
        <v>ok</v>
      </c>
      <c r="AV1735" s="196">
        <v>0.25</v>
      </c>
      <c r="AW1735" s="197">
        <v>5</v>
      </c>
      <c r="AX1735" s="191" t="s">
        <v>601</v>
      </c>
      <c r="AY1735" s="190" t="s">
        <v>1849</v>
      </c>
    </row>
    <row r="1736" spans="1:59" x14ac:dyDescent="0.25">
      <c r="A1736" s="190">
        <v>1668</v>
      </c>
      <c r="B1736" s="205" t="s">
        <v>1871</v>
      </c>
      <c r="C1736" s="205" t="s">
        <v>2611</v>
      </c>
      <c r="D1736" s="260">
        <v>44140</v>
      </c>
      <c r="E1736" s="382" t="s">
        <v>838</v>
      </c>
      <c r="F1736" s="205" t="s">
        <v>600</v>
      </c>
      <c r="G1736" s="205" t="s">
        <v>616</v>
      </c>
      <c r="H1736" s="260">
        <v>44140</v>
      </c>
      <c r="I1736" s="260">
        <v>44140</v>
      </c>
      <c r="J1736" s="210">
        <v>0.68541666666666667</v>
      </c>
      <c r="K1736" s="210">
        <v>0.68888888888888899</v>
      </c>
      <c r="M1736" s="258" t="s">
        <v>136</v>
      </c>
      <c r="N1736" s="204">
        <v>5</v>
      </c>
      <c r="O1736" s="258" t="s">
        <v>136</v>
      </c>
      <c r="P1736" s="206">
        <v>5</v>
      </c>
      <c r="Q1736" s="204"/>
      <c r="R1736" s="204"/>
      <c r="S1736" s="258" t="s">
        <v>136</v>
      </c>
      <c r="T1736" s="206">
        <v>5</v>
      </c>
      <c r="U1736" s="258" t="s">
        <v>136</v>
      </c>
      <c r="V1736" s="206">
        <v>5</v>
      </c>
      <c r="W1736" s="204"/>
      <c r="X1736" s="204"/>
      <c r="AC1736" s="367">
        <f t="shared" si="262"/>
        <v>100</v>
      </c>
      <c r="AD1736" s="219" t="s">
        <v>37</v>
      </c>
      <c r="AM1736" s="259">
        <f t="shared" si="263"/>
        <v>0</v>
      </c>
      <c r="AP1736" s="222">
        <f t="shared" si="264"/>
        <v>0</v>
      </c>
      <c r="AS1736" s="228" t="str">
        <f t="shared" si="265"/>
        <v>ok</v>
      </c>
      <c r="AT1736" s="219" t="str">
        <f>IF(((SUM(AV1736,AZ1736,BD1736,BH1736,BL1736,BP1736,BT1736,BX1736,CB1736,CF1736,CJ1736,CN1736,CR1736,CV1736,CZ1736,DD1736,DH1736,DL1736,DP1736,DT1736,DX1736,EB1736,EF1736,EJ1736,EN1736,ER1736,EV1736,EZ1736,FD1736,FH1736,FL1736,FP1736,FT1736,FX1736,GB1736,GF1736,GJ1736,GN1736,GR1736,GV1736,GZ1736,HD1736,HH1736,HL1736,HP1736,HT1736,HX1736,IB1736,IF1736,IJ1736,IN1736,IR1736,IV1736,IZ1736,JD1736,JH1736,JL1736,JP1736,JT1736,JX1736,KB1736,KF1736,KJ1736,KN1736,KR1736,KV1736,KZ1736,LD1736,LH1736,LL1736,LP1736,LT1736,LX1736,MB1736,MF1736,MJ1736,MN1736,MR1736,MV1736,MZ1736,ND1736,NH1736,NL1736,NP1736,NT1736,NX1736,OB1736,OF1736,OJ1736,ON1736,OR1736,OV1736,OZ1736,PD1736,PH1736,PL1736,PP1736,PT1736,PX1736,QB1736,QF1736,QJ1736,QN1736,QR1736,QV1736,QZ1736,RD1736,RH1736,RL1736,RP1736,RT1736,RX1736,SB1736,SF1736,SJ1736,SN1736,SR1736,SV1736,SZ1736,TD1736,TH1736,TL1736,TP1736,TT1736,TX1736,UB1736,UF1736,UJ1736,UN1736,UR1736,UV1736,UZ1736,VD1736,VH1736,VL1736,VP1736,VT1736,VX1736,WB1736,WF1736,WJ1736,WN1736,WR1736,WV1736,WZ1736,XD1736,XH1736,XL1736,XP1736,XT1736,XX1736,YB1736,YF1736,YJ1736,YN1736,YR1736,YV1736,YZ1736,ZD1736,ZH1736,ZL1736,ZP1736,ZT1736,ZX1736,AAB1736,AAF1736,AAJ1736,AAN1736,AAR1736,AAV1736,AAZ1736,ABD1736,ABH1736,ABL1736,ABP1736,ABT1736,ABX1736,ACB1736,ACF1736,ACJ1736,ACN1736,ACR1736,ACV1736,ACZ1736,ADD1736,ADH1736,ADL1736,ADP1736,ADT1736,ADX1736,AEB1736,AEF1736,AEJ1736,AEN1736,AER1736,AEV1736,AEZ1736,AFD1736,AFH1736,AFL1736,AFP1736,AFT1736,AFX1736,AGB1736,AGF1736,AGJ1736,AGN1736,AGR1736,AGV1736,AGZ1736,AHD1736,AHH1736,AHL1736,AHP1736,AHT1736,AHX1736,AIB1736,AIF1736,AIJ1736,AIN1736,AIR1736,AIV1736,AIZ1736,AJD1736,AJH1736,AJL1736,AJP1736,AJT1736,AJX1736,AKB1736,AKF1736,AKJ1736,AKN1736,AKR1736,AKV1736,AKZ1736,ALD1736,ALH1736,ALL1736,ALP1736,ALT1736,ALX1736,AMB1736,AMF1736,AMJ1736,AMN1736,AMR1736,AMV1736,AMZ1736,AND1736,ANH1736,ANL1736,ANP1736))+SUM((ANT1736,ANX1736,AOB1736,AOF1736,AOJ1736)))=AN1736,"ok","check")</f>
        <v>ok</v>
      </c>
    </row>
    <row r="1737" spans="1:59" x14ac:dyDescent="0.25">
      <c r="A1737" s="190">
        <v>1669</v>
      </c>
      <c r="B1737" s="205" t="s">
        <v>1871</v>
      </c>
      <c r="C1737" s="205" t="s">
        <v>2612</v>
      </c>
      <c r="D1737" s="260">
        <v>44140</v>
      </c>
      <c r="E1737" s="382" t="s">
        <v>838</v>
      </c>
      <c r="F1737" s="205" t="s">
        <v>600</v>
      </c>
      <c r="G1737" s="205" t="s">
        <v>616</v>
      </c>
      <c r="H1737" s="260">
        <v>44140</v>
      </c>
      <c r="I1737" s="260">
        <v>44140</v>
      </c>
      <c r="J1737" s="210">
        <v>0.69305555555555554</v>
      </c>
      <c r="K1737" s="210">
        <v>0.69652777777777775</v>
      </c>
      <c r="M1737" s="212" t="s">
        <v>65</v>
      </c>
      <c r="N1737" s="204">
        <v>5</v>
      </c>
      <c r="O1737" s="214" t="s">
        <v>65</v>
      </c>
      <c r="P1737" s="206">
        <v>5</v>
      </c>
      <c r="Q1737" s="214" t="s">
        <v>65</v>
      </c>
      <c r="R1737" s="206">
        <v>5</v>
      </c>
      <c r="S1737" s="212" t="s">
        <v>65</v>
      </c>
      <c r="T1737" s="206">
        <v>5</v>
      </c>
      <c r="U1737" s="214" t="s">
        <v>65</v>
      </c>
      <c r="V1737" s="206">
        <v>5</v>
      </c>
      <c r="W1737" s="214" t="s">
        <v>65</v>
      </c>
      <c r="X1737" s="206">
        <v>5</v>
      </c>
      <c r="AC1737" s="367">
        <f t="shared" si="262"/>
        <v>100</v>
      </c>
      <c r="AD1737" s="219" t="s">
        <v>37</v>
      </c>
      <c r="AM1737" s="259">
        <f t="shared" si="263"/>
        <v>0</v>
      </c>
      <c r="AP1737" s="222">
        <f t="shared" si="264"/>
        <v>0</v>
      </c>
      <c r="AS1737" s="228" t="str">
        <f t="shared" si="265"/>
        <v>ok</v>
      </c>
      <c r="AT1737" s="219" t="str">
        <f>IF(((SUM(AV1737,AZ1737,BD1737,BH1737,BL1737,BP1737,BT1737,BX1737,CB1737,CF1737,CJ1737,CN1737,CR1737,CV1737,CZ1737,DD1737,DH1737,DL1737,DP1737,DT1737,DX1737,EB1737,EF1737,EJ1737,EN1737,ER1737,EV1737,EZ1737,FD1737,FH1737,FL1737,FP1737,FT1737,FX1737,GB1737,GF1737,GJ1737,GN1737,GR1737,GV1737,GZ1737,HD1737,HH1737,HL1737,HP1737,HT1737,HX1737,IB1737,IF1737,IJ1737,IN1737,IR1737,IV1737,IZ1737,JD1737,JH1737,JL1737,JP1737,JT1737,JX1737,KB1737,KF1737,KJ1737,KN1737,KR1737,KV1737,KZ1737,LD1737,LH1737,LL1737,LP1737,LT1737,LX1737,MB1737,MF1737,MJ1737,MN1737,MR1737,MV1737,MZ1737,ND1737,NH1737,NL1737,NP1737,NT1737,NX1737,OB1737,OF1737,OJ1737,ON1737,OR1737,OV1737,OZ1737,PD1737,PH1737,PL1737,PP1737,PT1737,PX1737,QB1737,QF1737,QJ1737,QN1737,QR1737,QV1737,QZ1737,RD1737,RH1737,RL1737,RP1737,RT1737,RX1737,SB1737,SF1737,SJ1737,SN1737,SR1737,SV1737,SZ1737,TD1737,TH1737,TL1737,TP1737,TT1737,TX1737,UB1737,UF1737,UJ1737,UN1737,UR1737,UV1737,UZ1737,VD1737,VH1737,VL1737,VP1737,VT1737,VX1737,WB1737,WF1737,WJ1737,WN1737,WR1737,WV1737,WZ1737,XD1737,XH1737,XL1737,XP1737,XT1737,XX1737,YB1737,YF1737,YJ1737,YN1737,YR1737,YV1737,YZ1737,ZD1737,ZH1737,ZL1737,ZP1737,ZT1737,ZX1737,AAB1737,AAF1737,AAJ1737,AAN1737,AAR1737,AAV1737,AAZ1737,ABD1737,ABH1737,ABL1737,ABP1737,ABT1737,ABX1737,ACB1737,ACF1737,ACJ1737,ACN1737,ACR1737,ACV1737,ACZ1737,ADD1737,ADH1737,ADL1737,ADP1737,ADT1737,ADX1737,AEB1737,AEF1737,AEJ1737,AEN1737,AER1737,AEV1737,AEZ1737,AFD1737,AFH1737,AFL1737,AFP1737,AFT1737,AFX1737,AGB1737,AGF1737,AGJ1737,AGN1737,AGR1737,AGV1737,AGZ1737,AHD1737,AHH1737,AHL1737,AHP1737,AHT1737,AHX1737,AIB1737,AIF1737,AIJ1737,AIN1737,AIR1737,AIV1737,AIZ1737,AJD1737,AJH1737,AJL1737,AJP1737,AJT1737,AJX1737,AKB1737,AKF1737,AKJ1737,AKN1737,AKR1737,AKV1737,AKZ1737,ALD1737,ALH1737,ALL1737,ALP1737,ALT1737,ALX1737,AMB1737,AMF1737,AMJ1737,AMN1737,AMR1737,AMV1737,AMZ1737,AND1737,ANH1737,ANL1737,ANP1737))+SUM((ANT1737,ANX1737,AOB1737,AOF1737,AOJ1737)))=AN1737,"ok","check")</f>
        <v>ok</v>
      </c>
    </row>
    <row r="1738" spans="1:59" x14ac:dyDescent="0.25">
      <c r="A1738" s="190">
        <v>1670</v>
      </c>
      <c r="B1738" s="205" t="s">
        <v>1871</v>
      </c>
      <c r="C1738" s="205" t="s">
        <v>2613</v>
      </c>
      <c r="D1738" s="260">
        <v>44140</v>
      </c>
      <c r="E1738" s="382" t="s">
        <v>838</v>
      </c>
      <c r="F1738" s="205" t="s">
        <v>600</v>
      </c>
      <c r="G1738" s="205" t="s">
        <v>616</v>
      </c>
      <c r="H1738" s="260">
        <v>44140</v>
      </c>
      <c r="I1738" s="260">
        <v>44140</v>
      </c>
      <c r="J1738" s="210">
        <v>0.70000000000000007</v>
      </c>
      <c r="K1738" s="210">
        <v>0.70486111111111116</v>
      </c>
      <c r="M1738" s="258" t="s">
        <v>136</v>
      </c>
      <c r="N1738" s="204">
        <v>5</v>
      </c>
      <c r="O1738" s="258" t="s">
        <v>136</v>
      </c>
      <c r="P1738" s="206">
        <v>5</v>
      </c>
      <c r="Q1738" s="204"/>
      <c r="R1738" s="204"/>
      <c r="S1738" s="258" t="s">
        <v>136</v>
      </c>
      <c r="T1738" s="206">
        <v>5</v>
      </c>
      <c r="U1738" s="258" t="s">
        <v>136</v>
      </c>
      <c r="V1738" s="206">
        <v>5</v>
      </c>
      <c r="W1738" s="204"/>
      <c r="X1738" s="204"/>
      <c r="AC1738" s="367">
        <f t="shared" si="262"/>
        <v>100</v>
      </c>
      <c r="AD1738" s="219" t="s">
        <v>37</v>
      </c>
      <c r="AM1738" s="259">
        <f t="shared" si="263"/>
        <v>0</v>
      </c>
      <c r="AP1738" s="222">
        <f t="shared" si="264"/>
        <v>0</v>
      </c>
      <c r="AS1738" s="228" t="str">
        <f t="shared" si="265"/>
        <v>ok</v>
      </c>
      <c r="AT1738" s="219" t="str">
        <f>IF(((SUM(AV1738,AZ1738,BD1738,BH1738,BL1738,BP1738,BT1738,BX1738,CB1738,CF1738,CJ1738,CN1738,CR1738,CV1738,CZ1738,DD1738,DH1738,DL1738,DP1738,DT1738,DX1738,EB1738,EF1738,EJ1738,EN1738,ER1738,EV1738,EZ1738,FD1738,FH1738,FL1738,FP1738,FT1738,FX1738,GB1738,GF1738,GJ1738,GN1738,GR1738,GV1738,GZ1738,HD1738,HH1738,HL1738,HP1738,HT1738,HX1738,IB1738,IF1738,IJ1738,IN1738,IR1738,IV1738,IZ1738,JD1738,JH1738,JL1738,JP1738,JT1738,JX1738,KB1738,KF1738,KJ1738,KN1738,KR1738,KV1738,KZ1738,LD1738,LH1738,LL1738,LP1738,LT1738,LX1738,MB1738,MF1738,MJ1738,MN1738,MR1738,MV1738,MZ1738,ND1738,NH1738,NL1738,NP1738,NT1738,NX1738,OB1738,OF1738,OJ1738,ON1738,OR1738,OV1738,OZ1738,PD1738,PH1738,PL1738,PP1738,PT1738,PX1738,QB1738,QF1738,QJ1738,QN1738,QR1738,QV1738,QZ1738,RD1738,RH1738,RL1738,RP1738,RT1738,RX1738,SB1738,SF1738,SJ1738,SN1738,SR1738,SV1738,SZ1738,TD1738,TH1738,TL1738,TP1738,TT1738,TX1738,UB1738,UF1738,UJ1738,UN1738,UR1738,UV1738,UZ1738,VD1738,VH1738,VL1738,VP1738,VT1738,VX1738,WB1738,WF1738,WJ1738,WN1738,WR1738,WV1738,WZ1738,XD1738,XH1738,XL1738,XP1738,XT1738,XX1738,YB1738,YF1738,YJ1738,YN1738,YR1738,YV1738,YZ1738,ZD1738,ZH1738,ZL1738,ZP1738,ZT1738,ZX1738,AAB1738,AAF1738,AAJ1738,AAN1738,AAR1738,AAV1738,AAZ1738,ABD1738,ABH1738,ABL1738,ABP1738,ABT1738,ABX1738,ACB1738,ACF1738,ACJ1738,ACN1738,ACR1738,ACV1738,ACZ1738,ADD1738,ADH1738,ADL1738,ADP1738,ADT1738,ADX1738,AEB1738,AEF1738,AEJ1738,AEN1738,AER1738,AEV1738,AEZ1738,AFD1738,AFH1738,AFL1738,AFP1738,AFT1738,AFX1738,AGB1738,AGF1738,AGJ1738,AGN1738,AGR1738,AGV1738,AGZ1738,AHD1738,AHH1738,AHL1738,AHP1738,AHT1738,AHX1738,AIB1738,AIF1738,AIJ1738,AIN1738,AIR1738,AIV1738,AIZ1738,AJD1738,AJH1738,AJL1738,AJP1738,AJT1738,AJX1738,AKB1738,AKF1738,AKJ1738,AKN1738,AKR1738,AKV1738,AKZ1738,ALD1738,ALH1738,ALL1738,ALP1738,ALT1738,ALX1738,AMB1738,AMF1738,AMJ1738,AMN1738,AMR1738,AMV1738,AMZ1738,AND1738,ANH1738,ANL1738,ANP1738))+SUM((ANT1738,ANX1738,AOB1738,AOF1738,AOJ1738)))=AN1738,"ok","check")</f>
        <v>ok</v>
      </c>
    </row>
    <row r="1739" spans="1:59" x14ac:dyDescent="0.25">
      <c r="A1739" s="190">
        <v>1671</v>
      </c>
      <c r="B1739" s="205" t="s">
        <v>1871</v>
      </c>
      <c r="C1739" s="205" t="s">
        <v>2614</v>
      </c>
      <c r="D1739" s="260">
        <v>44140</v>
      </c>
      <c r="E1739" s="382" t="s">
        <v>838</v>
      </c>
      <c r="F1739" s="205" t="s">
        <v>600</v>
      </c>
      <c r="G1739" s="205" t="s">
        <v>616</v>
      </c>
      <c r="H1739" s="260">
        <v>44140</v>
      </c>
      <c r="I1739" s="260">
        <v>44140</v>
      </c>
      <c r="J1739" s="210">
        <v>0.71736111111111101</v>
      </c>
      <c r="K1739" s="210">
        <v>0.72430555555555554</v>
      </c>
      <c r="M1739" s="212" t="s">
        <v>65</v>
      </c>
      <c r="N1739" s="204">
        <v>5</v>
      </c>
      <c r="O1739" s="214" t="s">
        <v>65</v>
      </c>
      <c r="P1739" s="206">
        <v>5</v>
      </c>
      <c r="Q1739" s="204"/>
      <c r="R1739" s="204"/>
      <c r="S1739" s="212" t="s">
        <v>65</v>
      </c>
      <c r="T1739" s="206">
        <v>5</v>
      </c>
      <c r="U1739" s="214" t="s">
        <v>65</v>
      </c>
      <c r="V1739" s="206">
        <v>5</v>
      </c>
      <c r="W1739" s="204"/>
      <c r="X1739" s="204"/>
      <c r="AC1739" s="367">
        <f t="shared" si="262"/>
        <v>100</v>
      </c>
      <c r="AD1739" s="219" t="s">
        <v>37</v>
      </c>
      <c r="AE1739" s="194">
        <v>1</v>
      </c>
      <c r="AG1739" s="194">
        <v>1</v>
      </c>
      <c r="AM1739" s="259">
        <f t="shared" si="263"/>
        <v>2</v>
      </c>
      <c r="AN1739" s="221">
        <v>0.85</v>
      </c>
      <c r="AO1739" s="222">
        <v>0.85</v>
      </c>
      <c r="AP1739" s="222">
        <f t="shared" si="264"/>
        <v>0</v>
      </c>
      <c r="AS1739" s="228" t="str">
        <f t="shared" si="265"/>
        <v>ok</v>
      </c>
      <c r="AT1739" s="219" t="str">
        <f>IF(((SUM(AV1739,AZ1739,BD1739,BH1739,BL1739,BP1739,BT1739,BX1739,CB1739,CF1739,CJ1739,CN1739,CR1739,CV1739,CZ1739,DD1739,DH1739,DL1739,DP1739,DT1739,DX1739,EB1739,EF1739,EJ1739,EN1739,ER1739,EV1739,EZ1739,FD1739,FH1739,FL1739,FP1739,FT1739,FX1739,GB1739,GF1739,GJ1739,GN1739,GR1739,GV1739,GZ1739,HD1739,HH1739,HL1739,HP1739,HT1739,HX1739,IB1739,IF1739,IJ1739,IN1739,IR1739,IV1739,IZ1739,JD1739,JH1739,JL1739,JP1739,JT1739,JX1739,KB1739,KF1739,KJ1739,KN1739,KR1739,KV1739,KZ1739,LD1739,LH1739,LL1739,LP1739,LT1739,LX1739,MB1739,MF1739,MJ1739,MN1739,MR1739,MV1739,MZ1739,ND1739,NH1739,NL1739,NP1739,NT1739,NX1739,OB1739,OF1739,OJ1739,ON1739,OR1739,OV1739,OZ1739,PD1739,PH1739,PL1739,PP1739,PT1739,PX1739,QB1739,QF1739,QJ1739,QN1739,QR1739,QV1739,QZ1739,RD1739,RH1739,RL1739,RP1739,RT1739,RX1739,SB1739,SF1739,SJ1739,SN1739,SR1739,SV1739,SZ1739,TD1739,TH1739,TL1739,TP1739,TT1739,TX1739,UB1739,UF1739,UJ1739,UN1739,UR1739,UV1739,UZ1739,VD1739,VH1739,VL1739,VP1739,VT1739,VX1739,WB1739,WF1739,WJ1739,WN1739,WR1739,WV1739,WZ1739,XD1739,XH1739,XL1739,XP1739,XT1739,XX1739,YB1739,YF1739,YJ1739,YN1739,YR1739,YV1739,YZ1739,ZD1739,ZH1739,ZL1739,ZP1739,ZT1739,ZX1739,AAB1739,AAF1739,AAJ1739,AAN1739,AAR1739,AAV1739,AAZ1739,ABD1739,ABH1739,ABL1739,ABP1739,ABT1739,ABX1739,ACB1739,ACF1739,ACJ1739,ACN1739,ACR1739,ACV1739,ACZ1739,ADD1739,ADH1739,ADL1739,ADP1739,ADT1739,ADX1739,AEB1739,AEF1739,AEJ1739,AEN1739,AER1739,AEV1739,AEZ1739,AFD1739,AFH1739,AFL1739,AFP1739,AFT1739,AFX1739,AGB1739,AGF1739,AGJ1739,AGN1739,AGR1739,AGV1739,AGZ1739,AHD1739,AHH1739,AHL1739,AHP1739,AHT1739,AHX1739,AIB1739,AIF1739,AIJ1739,AIN1739,AIR1739,AIV1739,AIZ1739,AJD1739,AJH1739,AJL1739,AJP1739,AJT1739,AJX1739,AKB1739,AKF1739,AKJ1739,AKN1739,AKR1739,AKV1739,AKZ1739,ALD1739,ALH1739,ALL1739,ALP1739,ALT1739,ALX1739,AMB1739,AMF1739,AMJ1739,AMN1739,AMR1739,AMV1739,AMZ1739,AND1739,ANH1739,ANL1739,ANP1739))+SUM((ANT1739,ANX1739,AOB1739,AOF1739,AOJ1739)))=AN1739,"ok","check")</f>
        <v>ok</v>
      </c>
      <c r="AV1739" s="196">
        <v>0.6</v>
      </c>
      <c r="AW1739" s="197">
        <v>1</v>
      </c>
      <c r="AX1739" s="191" t="s">
        <v>601</v>
      </c>
      <c r="AY1739" s="190" t="s">
        <v>618</v>
      </c>
      <c r="AZ1739" s="196">
        <v>0.25</v>
      </c>
      <c r="BA1739" s="197">
        <v>5</v>
      </c>
      <c r="BB1739" s="191" t="s">
        <v>601</v>
      </c>
      <c r="BC1739" s="190" t="s">
        <v>1849</v>
      </c>
    </row>
    <row r="1740" spans="1:59" x14ac:dyDescent="0.25">
      <c r="A1740" s="190">
        <v>1672</v>
      </c>
      <c r="B1740" s="205" t="s">
        <v>1871</v>
      </c>
      <c r="C1740" s="205" t="s">
        <v>2615</v>
      </c>
      <c r="D1740" s="260">
        <v>44140</v>
      </c>
      <c r="E1740" s="382" t="s">
        <v>838</v>
      </c>
      <c r="F1740" s="205" t="s">
        <v>610</v>
      </c>
      <c r="G1740" s="205" t="s">
        <v>2509</v>
      </c>
      <c r="H1740" s="260">
        <v>44140</v>
      </c>
      <c r="I1740" s="260">
        <v>44140</v>
      </c>
      <c r="J1740" s="210">
        <v>0.76736111111111116</v>
      </c>
      <c r="K1740" s="210">
        <v>0.77083333333333337</v>
      </c>
      <c r="M1740" s="258" t="s">
        <v>136</v>
      </c>
      <c r="N1740" s="204">
        <v>5</v>
      </c>
      <c r="O1740" s="258" t="s">
        <v>136</v>
      </c>
      <c r="P1740" s="206">
        <v>5</v>
      </c>
      <c r="Q1740" s="204"/>
      <c r="R1740" s="204"/>
      <c r="S1740" s="258" t="s">
        <v>136</v>
      </c>
      <c r="T1740" s="206">
        <v>5</v>
      </c>
      <c r="U1740" s="258" t="s">
        <v>136</v>
      </c>
      <c r="V1740" s="206">
        <v>5</v>
      </c>
      <c r="W1740" s="204"/>
      <c r="X1740" s="204"/>
      <c r="AC1740" s="367">
        <f t="shared" si="262"/>
        <v>100</v>
      </c>
      <c r="AD1740" s="219" t="s">
        <v>37</v>
      </c>
      <c r="AM1740" s="259">
        <f t="shared" si="263"/>
        <v>0</v>
      </c>
      <c r="AP1740" s="222">
        <f t="shared" si="264"/>
        <v>0</v>
      </c>
      <c r="AS1740" s="228" t="str">
        <f t="shared" si="265"/>
        <v>ok</v>
      </c>
      <c r="AT1740" s="219" t="str">
        <f>IF(((SUM(AV1740,AZ1740,BD1740,BH1740,BL1740,BP1740,BT1740,BX1740,CB1740,CF1740,CJ1740,CN1740,CR1740,CV1740,CZ1740,DD1740,DH1740,DL1740,DP1740,DT1740,DX1740,EB1740,EF1740,EJ1740,EN1740,ER1740,EV1740,EZ1740,FD1740,FH1740,FL1740,FP1740,FT1740,FX1740,GB1740,GF1740,GJ1740,GN1740,GR1740,GV1740,GZ1740,HD1740,HH1740,HL1740,HP1740,HT1740,HX1740,IB1740,IF1740,IJ1740,IN1740,IR1740,IV1740,IZ1740,JD1740,JH1740,JL1740,JP1740,JT1740,JX1740,KB1740,KF1740,KJ1740,KN1740,KR1740,KV1740,KZ1740,LD1740,LH1740,LL1740,LP1740,LT1740,LX1740,MB1740,MF1740,MJ1740,MN1740,MR1740,MV1740,MZ1740,ND1740,NH1740,NL1740,NP1740,NT1740,NX1740,OB1740,OF1740,OJ1740,ON1740,OR1740,OV1740,OZ1740,PD1740,PH1740,PL1740,PP1740,PT1740,PX1740,QB1740,QF1740,QJ1740,QN1740,QR1740,QV1740,QZ1740,RD1740,RH1740,RL1740,RP1740,RT1740,RX1740,SB1740,SF1740,SJ1740,SN1740,SR1740,SV1740,SZ1740,TD1740,TH1740,TL1740,TP1740,TT1740,TX1740,UB1740,UF1740,UJ1740,UN1740,UR1740,UV1740,UZ1740,VD1740,VH1740,VL1740,VP1740,VT1740,VX1740,WB1740,WF1740,WJ1740,WN1740,WR1740,WV1740,WZ1740,XD1740,XH1740,XL1740,XP1740,XT1740,XX1740,YB1740,YF1740,YJ1740,YN1740,YR1740,YV1740,YZ1740,ZD1740,ZH1740,ZL1740,ZP1740,ZT1740,ZX1740,AAB1740,AAF1740,AAJ1740,AAN1740,AAR1740,AAV1740,AAZ1740,ABD1740,ABH1740,ABL1740,ABP1740,ABT1740,ABX1740,ACB1740,ACF1740,ACJ1740,ACN1740,ACR1740,ACV1740,ACZ1740,ADD1740,ADH1740,ADL1740,ADP1740,ADT1740,ADX1740,AEB1740,AEF1740,AEJ1740,AEN1740,AER1740,AEV1740,AEZ1740,AFD1740,AFH1740,AFL1740,AFP1740,AFT1740,AFX1740,AGB1740,AGF1740,AGJ1740,AGN1740,AGR1740,AGV1740,AGZ1740,AHD1740,AHH1740,AHL1740,AHP1740,AHT1740,AHX1740,AIB1740,AIF1740,AIJ1740,AIN1740,AIR1740,AIV1740,AIZ1740,AJD1740,AJH1740,AJL1740,AJP1740,AJT1740,AJX1740,AKB1740,AKF1740,AKJ1740,AKN1740,AKR1740,AKV1740,AKZ1740,ALD1740,ALH1740,ALL1740,ALP1740,ALT1740,ALX1740,AMB1740,AMF1740,AMJ1740,AMN1740,AMR1740,AMV1740,AMZ1740,AND1740,ANH1740,ANL1740,ANP1740))+SUM((ANT1740,ANX1740,AOB1740,AOF1740,AOJ1740)))=AN1740,"ok","check")</f>
        <v>ok</v>
      </c>
    </row>
    <row r="1741" spans="1:59" x14ac:dyDescent="0.25">
      <c r="A1741" s="190">
        <v>1673</v>
      </c>
      <c r="B1741" s="205" t="s">
        <v>1871</v>
      </c>
      <c r="C1741" s="205" t="s">
        <v>2616</v>
      </c>
      <c r="D1741" s="260">
        <v>44140</v>
      </c>
      <c r="E1741" s="382" t="s">
        <v>838</v>
      </c>
      <c r="F1741" s="205" t="s">
        <v>610</v>
      </c>
      <c r="G1741" s="205" t="s">
        <v>2509</v>
      </c>
      <c r="H1741" s="260">
        <v>44140</v>
      </c>
      <c r="I1741" s="260">
        <v>44140</v>
      </c>
      <c r="J1741" s="210">
        <v>0.77430555555555547</v>
      </c>
      <c r="K1741" s="210">
        <v>0.77777777777777779</v>
      </c>
      <c r="M1741" s="212" t="s">
        <v>65</v>
      </c>
      <c r="N1741" s="204">
        <v>5</v>
      </c>
      <c r="O1741" s="214" t="s">
        <v>65</v>
      </c>
      <c r="P1741" s="206">
        <v>5</v>
      </c>
      <c r="Q1741" s="204"/>
      <c r="R1741" s="204"/>
      <c r="S1741" s="212" t="s">
        <v>65</v>
      </c>
      <c r="T1741" s="206">
        <v>5</v>
      </c>
      <c r="U1741" s="214" t="s">
        <v>65</v>
      </c>
      <c r="V1741" s="206">
        <v>5</v>
      </c>
      <c r="W1741" s="204"/>
      <c r="X1741" s="204"/>
      <c r="AC1741" s="367">
        <f t="shared" si="262"/>
        <v>100</v>
      </c>
      <c r="AD1741" s="219" t="s">
        <v>37</v>
      </c>
      <c r="AE1741" s="194">
        <v>1</v>
      </c>
      <c r="AF1741" s="194">
        <v>2</v>
      </c>
      <c r="AM1741" s="259">
        <f t="shared" si="263"/>
        <v>3</v>
      </c>
      <c r="AN1741" s="221">
        <v>0.7</v>
      </c>
      <c r="AO1741" s="222">
        <v>0.7</v>
      </c>
      <c r="AP1741" s="222">
        <f t="shared" si="264"/>
        <v>0</v>
      </c>
      <c r="AS1741" s="228" t="str">
        <f t="shared" si="265"/>
        <v>ok</v>
      </c>
      <c r="AT1741" s="219" t="str">
        <f>IF(((SUM(AV1741,AZ1741,BD1741,BH1741,BL1741,BP1741,BT1741,BX1741,CB1741,CF1741,CJ1741,CN1741,CR1741,CV1741,CZ1741,DD1741,DH1741,DL1741,DP1741,DT1741,DX1741,EB1741,EF1741,EJ1741,EN1741,ER1741,EV1741,EZ1741,FD1741,FH1741,FL1741,FP1741,FT1741,FX1741,GB1741,GF1741,GJ1741,GN1741,GR1741,GV1741,GZ1741,HD1741,HH1741,HL1741,HP1741,HT1741,HX1741,IB1741,IF1741,IJ1741,IN1741,IR1741,IV1741,IZ1741,JD1741,JH1741,JL1741,JP1741,JT1741,JX1741,KB1741,KF1741,KJ1741,KN1741,KR1741,KV1741,KZ1741,LD1741,LH1741,LL1741,LP1741,LT1741,LX1741,MB1741,MF1741,MJ1741,MN1741,MR1741,MV1741,MZ1741,ND1741,NH1741,NL1741,NP1741,NT1741,NX1741,OB1741,OF1741,OJ1741,ON1741,OR1741,OV1741,OZ1741,PD1741,PH1741,PL1741,PP1741,PT1741,PX1741,QB1741,QF1741,QJ1741,QN1741,QR1741,QV1741,QZ1741,RD1741,RH1741,RL1741,RP1741,RT1741,RX1741,SB1741,SF1741,SJ1741,SN1741,SR1741,SV1741,SZ1741,TD1741,TH1741,TL1741,TP1741,TT1741,TX1741,UB1741,UF1741,UJ1741,UN1741,UR1741,UV1741,UZ1741,VD1741,VH1741,VL1741,VP1741,VT1741,VX1741,WB1741,WF1741,WJ1741,WN1741,WR1741,WV1741,WZ1741,XD1741,XH1741,XL1741,XP1741,XT1741,XX1741,YB1741,YF1741,YJ1741,YN1741,YR1741,YV1741,YZ1741,ZD1741,ZH1741,ZL1741,ZP1741,ZT1741,ZX1741,AAB1741,AAF1741,AAJ1741,AAN1741,AAR1741,AAV1741,AAZ1741,ABD1741,ABH1741,ABL1741,ABP1741,ABT1741,ABX1741,ACB1741,ACF1741,ACJ1741,ACN1741,ACR1741,ACV1741,ACZ1741,ADD1741,ADH1741,ADL1741,ADP1741,ADT1741,ADX1741,AEB1741,AEF1741,AEJ1741,AEN1741,AER1741,AEV1741,AEZ1741,AFD1741,AFH1741,AFL1741,AFP1741,AFT1741,AFX1741,AGB1741,AGF1741,AGJ1741,AGN1741,AGR1741,AGV1741,AGZ1741,AHD1741,AHH1741,AHL1741,AHP1741,AHT1741,AHX1741,AIB1741,AIF1741,AIJ1741,AIN1741,AIR1741,AIV1741,AIZ1741,AJD1741,AJH1741,AJL1741,AJP1741,AJT1741,AJX1741,AKB1741,AKF1741,AKJ1741,AKN1741,AKR1741,AKV1741,AKZ1741,ALD1741,ALH1741,ALL1741,ALP1741,ALT1741,ALX1741,AMB1741,AMF1741,AMJ1741,AMN1741,AMR1741,AMV1741,AMZ1741,AND1741,ANH1741,ANL1741,ANP1741))+SUM((ANT1741,ANX1741,AOB1741,AOF1741,AOJ1741)))=AN1741,"ok","check")</f>
        <v>ok</v>
      </c>
      <c r="AV1741" s="196">
        <v>0.35</v>
      </c>
      <c r="AW1741" s="197">
        <v>1</v>
      </c>
      <c r="AX1741" s="191" t="s">
        <v>608</v>
      </c>
      <c r="AY1741" s="190" t="s">
        <v>602</v>
      </c>
      <c r="AZ1741" s="196">
        <v>0.3</v>
      </c>
      <c r="BA1741" s="197">
        <v>1</v>
      </c>
      <c r="BB1741" s="191" t="s">
        <v>601</v>
      </c>
      <c r="BC1741" s="190" t="s">
        <v>602</v>
      </c>
      <c r="BD1741" s="196">
        <v>0.05</v>
      </c>
      <c r="BE1741" s="197">
        <v>6</v>
      </c>
      <c r="BF1741" s="191" t="s">
        <v>608</v>
      </c>
      <c r="BG1741" s="190" t="s">
        <v>602</v>
      </c>
    </row>
    <row r="1742" spans="1:59" x14ac:dyDescent="0.25">
      <c r="A1742" s="190">
        <v>1674</v>
      </c>
      <c r="B1742" s="205" t="s">
        <v>1871</v>
      </c>
      <c r="C1742" s="205" t="s">
        <v>2617</v>
      </c>
      <c r="D1742" s="260">
        <v>44140</v>
      </c>
      <c r="E1742" s="382" t="s">
        <v>838</v>
      </c>
      <c r="F1742" s="205" t="s">
        <v>610</v>
      </c>
      <c r="G1742" s="205" t="s">
        <v>2509</v>
      </c>
      <c r="H1742" s="260">
        <v>44140</v>
      </c>
      <c r="I1742" s="260">
        <v>44140</v>
      </c>
      <c r="J1742" s="210">
        <v>0.78125</v>
      </c>
      <c r="K1742" s="210">
        <v>0.78472222222222221</v>
      </c>
      <c r="M1742" s="258" t="s">
        <v>136</v>
      </c>
      <c r="N1742" s="204">
        <v>5</v>
      </c>
      <c r="O1742" s="258" t="s">
        <v>136</v>
      </c>
      <c r="P1742" s="206">
        <v>5</v>
      </c>
      <c r="Q1742" s="204"/>
      <c r="R1742" s="204"/>
      <c r="S1742" s="258" t="s">
        <v>136</v>
      </c>
      <c r="T1742" s="206">
        <v>5</v>
      </c>
      <c r="U1742" s="258" t="s">
        <v>136</v>
      </c>
      <c r="V1742" s="206">
        <v>5</v>
      </c>
      <c r="W1742" s="204"/>
      <c r="X1742" s="204"/>
      <c r="AC1742" s="367">
        <f t="shared" si="262"/>
        <v>100</v>
      </c>
      <c r="AD1742" s="219" t="s">
        <v>37</v>
      </c>
      <c r="AM1742" s="259">
        <f t="shared" si="263"/>
        <v>0</v>
      </c>
      <c r="AP1742" s="222">
        <f t="shared" si="264"/>
        <v>0</v>
      </c>
      <c r="AS1742" s="228" t="str">
        <f t="shared" si="265"/>
        <v>ok</v>
      </c>
      <c r="AT1742" s="219" t="str">
        <f>IF(((SUM(AV1742,AZ1742,BD1742,BH1742,BL1742,BP1742,BT1742,BX1742,CB1742,CF1742,CJ1742,CN1742,CR1742,CV1742,CZ1742,DD1742,DH1742,DL1742,DP1742,DT1742,DX1742,EB1742,EF1742,EJ1742,EN1742,ER1742,EV1742,EZ1742,FD1742,FH1742,FL1742,FP1742,FT1742,FX1742,GB1742,GF1742,GJ1742,GN1742,GR1742,GV1742,GZ1742,HD1742,HH1742,HL1742,HP1742,HT1742,HX1742,IB1742,IF1742,IJ1742,IN1742,IR1742,IV1742,IZ1742,JD1742,JH1742,JL1742,JP1742,JT1742,JX1742,KB1742,KF1742,KJ1742,KN1742,KR1742,KV1742,KZ1742,LD1742,LH1742,LL1742,LP1742,LT1742,LX1742,MB1742,MF1742,MJ1742,MN1742,MR1742,MV1742,MZ1742,ND1742,NH1742,NL1742,NP1742,NT1742,NX1742,OB1742,OF1742,OJ1742,ON1742,OR1742,OV1742,OZ1742,PD1742,PH1742,PL1742,PP1742,PT1742,PX1742,QB1742,QF1742,QJ1742,QN1742,QR1742,QV1742,QZ1742,RD1742,RH1742,RL1742,RP1742,RT1742,RX1742,SB1742,SF1742,SJ1742,SN1742,SR1742,SV1742,SZ1742,TD1742,TH1742,TL1742,TP1742,TT1742,TX1742,UB1742,UF1742,UJ1742,UN1742,UR1742,UV1742,UZ1742,VD1742,VH1742,VL1742,VP1742,VT1742,VX1742,WB1742,WF1742,WJ1742,WN1742,WR1742,WV1742,WZ1742,XD1742,XH1742,XL1742,XP1742,XT1742,XX1742,YB1742,YF1742,YJ1742,YN1742,YR1742,YV1742,YZ1742,ZD1742,ZH1742,ZL1742,ZP1742,ZT1742,ZX1742,AAB1742,AAF1742,AAJ1742,AAN1742,AAR1742,AAV1742,AAZ1742,ABD1742,ABH1742,ABL1742,ABP1742,ABT1742,ABX1742,ACB1742,ACF1742,ACJ1742,ACN1742,ACR1742,ACV1742,ACZ1742,ADD1742,ADH1742,ADL1742,ADP1742,ADT1742,ADX1742,AEB1742,AEF1742,AEJ1742,AEN1742,AER1742,AEV1742,AEZ1742,AFD1742,AFH1742,AFL1742,AFP1742,AFT1742,AFX1742,AGB1742,AGF1742,AGJ1742,AGN1742,AGR1742,AGV1742,AGZ1742,AHD1742,AHH1742,AHL1742,AHP1742,AHT1742,AHX1742,AIB1742,AIF1742,AIJ1742,AIN1742,AIR1742,AIV1742,AIZ1742,AJD1742,AJH1742,AJL1742,AJP1742,AJT1742,AJX1742,AKB1742,AKF1742,AKJ1742,AKN1742,AKR1742,AKV1742,AKZ1742,ALD1742,ALH1742,ALL1742,ALP1742,ALT1742,ALX1742,AMB1742,AMF1742,AMJ1742,AMN1742,AMR1742,AMV1742,AMZ1742,AND1742,ANH1742,ANL1742,ANP1742))+SUM((ANT1742,ANX1742,AOB1742,AOF1742,AOJ1742)))=AN1742,"ok","check")</f>
        <v>ok</v>
      </c>
    </row>
    <row r="1743" spans="1:59" x14ac:dyDescent="0.25">
      <c r="A1743" s="190">
        <v>1675</v>
      </c>
      <c r="B1743" s="205" t="s">
        <v>1871</v>
      </c>
      <c r="C1743" s="205" t="s">
        <v>2618</v>
      </c>
      <c r="D1743" s="260">
        <v>44140</v>
      </c>
      <c r="E1743" s="382" t="s">
        <v>838</v>
      </c>
      <c r="F1743" s="205" t="s">
        <v>610</v>
      </c>
      <c r="G1743" s="205" t="s">
        <v>2509</v>
      </c>
      <c r="H1743" s="260">
        <v>44140</v>
      </c>
      <c r="I1743" s="260">
        <v>44140</v>
      </c>
      <c r="J1743" s="210">
        <v>0.79166666666666663</v>
      </c>
      <c r="K1743" s="210">
        <v>0.79861111111111116</v>
      </c>
      <c r="M1743" s="212" t="s">
        <v>65</v>
      </c>
      <c r="N1743" s="204">
        <v>5</v>
      </c>
      <c r="O1743" s="214" t="s">
        <v>65</v>
      </c>
      <c r="P1743" s="206">
        <v>5</v>
      </c>
      <c r="Q1743" s="204"/>
      <c r="R1743" s="204"/>
      <c r="S1743" s="212" t="s">
        <v>65</v>
      </c>
      <c r="T1743" s="206">
        <v>5</v>
      </c>
      <c r="U1743" s="214" t="s">
        <v>65</v>
      </c>
      <c r="V1743" s="206">
        <v>5</v>
      </c>
      <c r="W1743" s="204"/>
      <c r="X1743" s="204"/>
      <c r="AC1743" s="367">
        <f t="shared" si="262"/>
        <v>100</v>
      </c>
      <c r="AD1743" s="219" t="s">
        <v>37</v>
      </c>
      <c r="AE1743" s="194">
        <v>1</v>
      </c>
      <c r="AM1743" s="259">
        <f t="shared" si="263"/>
        <v>1</v>
      </c>
      <c r="AN1743" s="221">
        <v>0.15</v>
      </c>
      <c r="AP1743" s="222">
        <f t="shared" si="264"/>
        <v>0.15</v>
      </c>
      <c r="AS1743" s="228" t="str">
        <f t="shared" si="265"/>
        <v>ok</v>
      </c>
      <c r="AT1743" s="219" t="str">
        <f>IF(((SUM(AV1743,AZ1743,BD1743,BH1743,BL1743,BP1743,BT1743,BX1743,CB1743,CF1743,CJ1743,CN1743,CR1743,CV1743,CZ1743,DD1743,DH1743,DL1743,DP1743,DT1743,DX1743,EB1743,EF1743,EJ1743,EN1743,ER1743,EV1743,EZ1743,FD1743,FH1743,FL1743,FP1743,FT1743,FX1743,GB1743,GF1743,GJ1743,GN1743,GR1743,GV1743,GZ1743,HD1743,HH1743,HL1743,HP1743,HT1743,HX1743,IB1743,IF1743,IJ1743,IN1743,IR1743,IV1743,IZ1743,JD1743,JH1743,JL1743,JP1743,JT1743,JX1743,KB1743,KF1743,KJ1743,KN1743,KR1743,KV1743,KZ1743,LD1743,LH1743,LL1743,LP1743,LT1743,LX1743,MB1743,MF1743,MJ1743,MN1743,MR1743,MV1743,MZ1743,ND1743,NH1743,NL1743,NP1743,NT1743,NX1743,OB1743,OF1743,OJ1743,ON1743,OR1743,OV1743,OZ1743,PD1743,PH1743,PL1743,PP1743,PT1743,PX1743,QB1743,QF1743,QJ1743,QN1743,QR1743,QV1743,QZ1743,RD1743,RH1743,RL1743,RP1743,RT1743,RX1743,SB1743,SF1743,SJ1743,SN1743,SR1743,SV1743,SZ1743,TD1743,TH1743,TL1743,TP1743,TT1743,TX1743,UB1743,UF1743,UJ1743,UN1743,UR1743,UV1743,UZ1743,VD1743,VH1743,VL1743,VP1743,VT1743,VX1743,WB1743,WF1743,WJ1743,WN1743,WR1743,WV1743,WZ1743,XD1743,XH1743,XL1743,XP1743,XT1743,XX1743,YB1743,YF1743,YJ1743,YN1743,YR1743,YV1743,YZ1743,ZD1743,ZH1743,ZL1743,ZP1743,ZT1743,ZX1743,AAB1743,AAF1743,AAJ1743,AAN1743,AAR1743,AAV1743,AAZ1743,ABD1743,ABH1743,ABL1743,ABP1743,ABT1743,ABX1743,ACB1743,ACF1743,ACJ1743,ACN1743,ACR1743,ACV1743,ACZ1743,ADD1743,ADH1743,ADL1743,ADP1743,ADT1743,ADX1743,AEB1743,AEF1743,AEJ1743,AEN1743,AER1743,AEV1743,AEZ1743,AFD1743,AFH1743,AFL1743,AFP1743,AFT1743,AFX1743,AGB1743,AGF1743,AGJ1743,AGN1743,AGR1743,AGV1743,AGZ1743,AHD1743,AHH1743,AHL1743,AHP1743,AHT1743,AHX1743,AIB1743,AIF1743,AIJ1743,AIN1743,AIR1743,AIV1743,AIZ1743,AJD1743,AJH1743,AJL1743,AJP1743,AJT1743,AJX1743,AKB1743,AKF1743,AKJ1743,AKN1743,AKR1743,AKV1743,AKZ1743,ALD1743,ALH1743,ALL1743,ALP1743,ALT1743,ALX1743,AMB1743,AMF1743,AMJ1743,AMN1743,AMR1743,AMV1743,AMZ1743,AND1743,ANH1743,ANL1743,ANP1743))+SUM((ANT1743,ANX1743,AOB1743,AOF1743,AOJ1743)))=AN1743,"ok","check")</f>
        <v>ok</v>
      </c>
      <c r="AV1743" s="196">
        <v>0.15</v>
      </c>
      <c r="AW1743" s="197">
        <v>1</v>
      </c>
      <c r="AX1743" s="191" t="s">
        <v>601</v>
      </c>
      <c r="AY1743" s="190" t="s">
        <v>602</v>
      </c>
    </row>
    <row r="1744" spans="1:59" x14ac:dyDescent="0.25">
      <c r="A1744" s="190">
        <v>1676</v>
      </c>
      <c r="B1744" s="205" t="s">
        <v>1871</v>
      </c>
      <c r="C1744" s="205" t="s">
        <v>2619</v>
      </c>
      <c r="D1744" s="260">
        <v>44140</v>
      </c>
      <c r="E1744" s="382" t="s">
        <v>838</v>
      </c>
      <c r="F1744" s="205" t="s">
        <v>610</v>
      </c>
      <c r="G1744" s="205" t="s">
        <v>2509</v>
      </c>
      <c r="H1744" s="260">
        <v>44140</v>
      </c>
      <c r="I1744" s="260">
        <v>44140</v>
      </c>
      <c r="J1744" s="210">
        <v>0.85763888888888884</v>
      </c>
      <c r="K1744" s="210">
        <v>0.86111111111111116</v>
      </c>
      <c r="M1744" s="258" t="s">
        <v>136</v>
      </c>
      <c r="N1744" s="204">
        <v>5</v>
      </c>
      <c r="O1744" s="258" t="s">
        <v>136</v>
      </c>
      <c r="P1744" s="206">
        <v>5</v>
      </c>
      <c r="Q1744" s="204"/>
      <c r="R1744" s="204"/>
      <c r="S1744" s="258" t="s">
        <v>136</v>
      </c>
      <c r="T1744" s="206">
        <v>5</v>
      </c>
      <c r="U1744" s="258" t="s">
        <v>136</v>
      </c>
      <c r="V1744" s="206">
        <v>5</v>
      </c>
      <c r="W1744" s="204"/>
      <c r="X1744" s="204"/>
      <c r="AC1744" s="367">
        <f t="shared" si="262"/>
        <v>100</v>
      </c>
      <c r="AD1744" s="219" t="s">
        <v>37</v>
      </c>
      <c r="AF1744" s="194">
        <v>2</v>
      </c>
      <c r="AM1744" s="259">
        <f t="shared" si="263"/>
        <v>2</v>
      </c>
      <c r="AN1744" s="221">
        <v>0.6</v>
      </c>
      <c r="AO1744" s="222">
        <v>0.6</v>
      </c>
      <c r="AP1744" s="222">
        <f t="shared" si="264"/>
        <v>0</v>
      </c>
      <c r="AS1744" s="228" t="str">
        <f t="shared" si="265"/>
        <v>ok</v>
      </c>
      <c r="AT1744" s="219" t="str">
        <f>IF(((SUM(AV1744,AZ1744,BD1744,BH1744,BL1744,BP1744,BT1744,BX1744,CB1744,CF1744,CJ1744,CN1744,CR1744,CV1744,CZ1744,DD1744,DH1744,DL1744,DP1744,DT1744,DX1744,EB1744,EF1744,EJ1744,EN1744,ER1744,EV1744,EZ1744,FD1744,FH1744,FL1744,FP1744,FT1744,FX1744,GB1744,GF1744,GJ1744,GN1744,GR1744,GV1744,GZ1744,HD1744,HH1744,HL1744,HP1744,HT1744,HX1744,IB1744,IF1744,IJ1744,IN1744,IR1744,IV1744,IZ1744,JD1744,JH1744,JL1744,JP1744,JT1744,JX1744,KB1744,KF1744,KJ1744,KN1744,KR1744,KV1744,KZ1744,LD1744,LH1744,LL1744,LP1744,LT1744,LX1744,MB1744,MF1744,MJ1744,MN1744,MR1744,MV1744,MZ1744,ND1744,NH1744,NL1744,NP1744,NT1744,NX1744,OB1744,OF1744,OJ1744,ON1744,OR1744,OV1744,OZ1744,PD1744,PH1744,PL1744,PP1744,PT1744,PX1744,QB1744,QF1744,QJ1744,QN1744,QR1744,QV1744,QZ1744,RD1744,RH1744,RL1744,RP1744,RT1744,RX1744,SB1744,SF1744,SJ1744,SN1744,SR1744,SV1744,SZ1744,TD1744,TH1744,TL1744,TP1744,TT1744,TX1744,UB1744,UF1744,UJ1744,UN1744,UR1744,UV1744,UZ1744,VD1744,VH1744,VL1744,VP1744,VT1744,VX1744,WB1744,WF1744,WJ1744,WN1744,WR1744,WV1744,WZ1744,XD1744,XH1744,XL1744,XP1744,XT1744,XX1744,YB1744,YF1744,YJ1744,YN1744,YR1744,YV1744,YZ1744,ZD1744,ZH1744,ZL1744,ZP1744,ZT1744,ZX1744,AAB1744,AAF1744,AAJ1744,AAN1744,AAR1744,AAV1744,AAZ1744,ABD1744,ABH1744,ABL1744,ABP1744,ABT1744,ABX1744,ACB1744,ACF1744,ACJ1744,ACN1744,ACR1744,ACV1744,ACZ1744,ADD1744,ADH1744,ADL1744,ADP1744,ADT1744,ADX1744,AEB1744,AEF1744,AEJ1744,AEN1744,AER1744,AEV1744,AEZ1744,AFD1744,AFH1744,AFL1744,AFP1744,AFT1744,AFX1744,AGB1744,AGF1744,AGJ1744,AGN1744,AGR1744,AGV1744,AGZ1744,AHD1744,AHH1744,AHL1744,AHP1744,AHT1744,AHX1744,AIB1744,AIF1744,AIJ1744,AIN1744,AIR1744,AIV1744,AIZ1744,AJD1744,AJH1744,AJL1744,AJP1744,AJT1744,AJX1744,AKB1744,AKF1744,AKJ1744,AKN1744,AKR1744,AKV1744,AKZ1744,ALD1744,ALH1744,ALL1744,ALP1744,ALT1744,ALX1744,AMB1744,AMF1744,AMJ1744,AMN1744,AMR1744,AMV1744,AMZ1744,AND1744,ANH1744,ANL1744,ANP1744))+SUM((ANT1744,ANX1744,AOB1744,AOF1744,AOJ1744)))=AN1744,"ok","check")</f>
        <v>ok</v>
      </c>
      <c r="AV1744" s="196">
        <v>0.35</v>
      </c>
      <c r="AW1744" s="197">
        <v>6</v>
      </c>
      <c r="AX1744" s="191" t="s">
        <v>601</v>
      </c>
      <c r="AY1744" s="190" t="s">
        <v>602</v>
      </c>
      <c r="AZ1744" s="196">
        <v>0.25</v>
      </c>
      <c r="BA1744" s="197">
        <v>1</v>
      </c>
      <c r="BB1744" s="191" t="s">
        <v>601</v>
      </c>
      <c r="BC1744" s="190" t="s">
        <v>602</v>
      </c>
    </row>
    <row r="1745" spans="1:59" x14ac:dyDescent="0.25">
      <c r="A1745" s="190">
        <v>1677</v>
      </c>
      <c r="B1745" s="205" t="s">
        <v>1871</v>
      </c>
      <c r="C1745" s="205" t="s">
        <v>2620</v>
      </c>
      <c r="D1745" s="260">
        <v>44140</v>
      </c>
      <c r="E1745" s="382" t="s">
        <v>838</v>
      </c>
      <c r="F1745" s="205" t="s">
        <v>610</v>
      </c>
      <c r="G1745" s="205" t="s">
        <v>2509</v>
      </c>
      <c r="H1745" s="260">
        <v>44140</v>
      </c>
      <c r="I1745" s="260">
        <v>44140</v>
      </c>
      <c r="J1745" s="210">
        <v>0.86458333333333337</v>
      </c>
      <c r="K1745" s="210">
        <v>0.875</v>
      </c>
      <c r="M1745" s="212" t="s">
        <v>65</v>
      </c>
      <c r="N1745" s="204">
        <v>5</v>
      </c>
      <c r="O1745" s="214" t="s">
        <v>65</v>
      </c>
      <c r="P1745" s="206">
        <v>5</v>
      </c>
      <c r="Q1745" s="204"/>
      <c r="R1745" s="204"/>
      <c r="S1745" s="212" t="s">
        <v>65</v>
      </c>
      <c r="T1745" s="206">
        <v>5</v>
      </c>
      <c r="U1745" s="214" t="s">
        <v>65</v>
      </c>
      <c r="V1745" s="206">
        <v>5</v>
      </c>
      <c r="W1745" s="204"/>
      <c r="X1745" s="204"/>
      <c r="AC1745" s="367">
        <f t="shared" si="262"/>
        <v>100</v>
      </c>
      <c r="AD1745" s="219" t="s">
        <v>37</v>
      </c>
      <c r="AM1745" s="259">
        <f t="shared" si="263"/>
        <v>0</v>
      </c>
      <c r="AP1745" s="222">
        <f t="shared" si="264"/>
        <v>0</v>
      </c>
      <c r="AS1745" s="228" t="str">
        <f t="shared" si="265"/>
        <v>ok</v>
      </c>
      <c r="AT1745" s="219" t="str">
        <f>IF(((SUM(AV1745,AZ1745,BD1745,BH1745,BL1745,BP1745,BT1745,BX1745,CB1745,CF1745,CJ1745,CN1745,CR1745,CV1745,CZ1745,DD1745,DH1745,DL1745,DP1745,DT1745,DX1745,EB1745,EF1745,EJ1745,EN1745,ER1745,EV1745,EZ1745,FD1745,FH1745,FL1745,FP1745,FT1745,FX1745,GB1745,GF1745,GJ1745,GN1745,GR1745,GV1745,GZ1745,HD1745,HH1745,HL1745,HP1745,HT1745,HX1745,IB1745,IF1745,IJ1745,IN1745,IR1745,IV1745,IZ1745,JD1745,JH1745,JL1745,JP1745,JT1745,JX1745,KB1745,KF1745,KJ1745,KN1745,KR1745,KV1745,KZ1745,LD1745,LH1745,LL1745,LP1745,LT1745,LX1745,MB1745,MF1745,MJ1745,MN1745,MR1745,MV1745,MZ1745,ND1745,NH1745,NL1745,NP1745,NT1745,NX1745,OB1745,OF1745,OJ1745,ON1745,OR1745,OV1745,OZ1745,PD1745,PH1745,PL1745,PP1745,PT1745,PX1745,QB1745,QF1745,QJ1745,QN1745,QR1745,QV1745,QZ1745,RD1745,RH1745,RL1745,RP1745,RT1745,RX1745,SB1745,SF1745,SJ1745,SN1745,SR1745,SV1745,SZ1745,TD1745,TH1745,TL1745,TP1745,TT1745,TX1745,UB1745,UF1745,UJ1745,UN1745,UR1745,UV1745,UZ1745,VD1745,VH1745,VL1745,VP1745,VT1745,VX1745,WB1745,WF1745,WJ1745,WN1745,WR1745,WV1745,WZ1745,XD1745,XH1745,XL1745,XP1745,XT1745,XX1745,YB1745,YF1745,YJ1745,YN1745,YR1745,YV1745,YZ1745,ZD1745,ZH1745,ZL1745,ZP1745,ZT1745,ZX1745,AAB1745,AAF1745,AAJ1745,AAN1745,AAR1745,AAV1745,AAZ1745,ABD1745,ABH1745,ABL1745,ABP1745,ABT1745,ABX1745,ACB1745,ACF1745,ACJ1745,ACN1745,ACR1745,ACV1745,ACZ1745,ADD1745,ADH1745,ADL1745,ADP1745,ADT1745,ADX1745,AEB1745,AEF1745,AEJ1745,AEN1745,AER1745,AEV1745,AEZ1745,AFD1745,AFH1745,AFL1745,AFP1745,AFT1745,AFX1745,AGB1745,AGF1745,AGJ1745,AGN1745,AGR1745,AGV1745,AGZ1745,AHD1745,AHH1745,AHL1745,AHP1745,AHT1745,AHX1745,AIB1745,AIF1745,AIJ1745,AIN1745,AIR1745,AIV1745,AIZ1745,AJD1745,AJH1745,AJL1745,AJP1745,AJT1745,AJX1745,AKB1745,AKF1745,AKJ1745,AKN1745,AKR1745,AKV1745,AKZ1745,ALD1745,ALH1745,ALL1745,ALP1745,ALT1745,ALX1745,AMB1745,AMF1745,AMJ1745,AMN1745,AMR1745,AMV1745,AMZ1745,AND1745,ANH1745,ANL1745,ANP1745))+SUM((ANT1745,ANX1745,AOB1745,AOF1745,AOJ1745)))=AN1745,"ok","check")</f>
        <v>ok</v>
      </c>
    </row>
    <row r="1746" spans="1:59" x14ac:dyDescent="0.25">
      <c r="A1746" s="190">
        <v>1678</v>
      </c>
      <c r="B1746" s="205" t="s">
        <v>1871</v>
      </c>
      <c r="C1746" s="205" t="s">
        <v>2621</v>
      </c>
      <c r="D1746" s="260">
        <v>44140</v>
      </c>
      <c r="E1746" s="382" t="s">
        <v>838</v>
      </c>
      <c r="F1746" s="205" t="s">
        <v>610</v>
      </c>
      <c r="G1746" s="205" t="s">
        <v>2509</v>
      </c>
      <c r="H1746" s="260">
        <v>44140</v>
      </c>
      <c r="I1746" s="260">
        <v>44140</v>
      </c>
      <c r="J1746" s="210">
        <v>0.87847222222222221</v>
      </c>
      <c r="K1746" s="210">
        <v>0.88194444444444453</v>
      </c>
      <c r="M1746" s="258" t="s">
        <v>136</v>
      </c>
      <c r="N1746" s="204">
        <v>5</v>
      </c>
      <c r="O1746" s="258" t="s">
        <v>136</v>
      </c>
      <c r="P1746" s="206">
        <v>5</v>
      </c>
      <c r="Q1746" s="204"/>
      <c r="R1746" s="204"/>
      <c r="S1746" s="258" t="s">
        <v>136</v>
      </c>
      <c r="T1746" s="206">
        <v>5</v>
      </c>
      <c r="U1746" s="258" t="s">
        <v>136</v>
      </c>
      <c r="V1746" s="206">
        <v>5</v>
      </c>
      <c r="W1746" s="204"/>
      <c r="X1746" s="204"/>
      <c r="AC1746" s="367">
        <f t="shared" si="262"/>
        <v>100</v>
      </c>
      <c r="AD1746" s="219" t="s">
        <v>37</v>
      </c>
      <c r="AE1746" s="194">
        <v>1</v>
      </c>
      <c r="AF1746" s="194">
        <v>1</v>
      </c>
      <c r="AM1746" s="259">
        <f t="shared" si="263"/>
        <v>2</v>
      </c>
      <c r="AN1746" s="221">
        <v>0.4</v>
      </c>
      <c r="AO1746" s="222">
        <v>0.4</v>
      </c>
      <c r="AP1746" s="222">
        <f t="shared" si="264"/>
        <v>0</v>
      </c>
      <c r="AS1746" s="228" t="str">
        <f t="shared" si="265"/>
        <v>ok</v>
      </c>
      <c r="AT1746" s="219" t="str">
        <f>IF(((SUM(AV1746,AZ1746,BD1746,BH1746,BL1746,BP1746,BT1746,BX1746,CB1746,CF1746,CJ1746,CN1746,CR1746,CV1746,CZ1746,DD1746,DH1746,DL1746,DP1746,DT1746,DX1746,EB1746,EF1746,EJ1746,EN1746,ER1746,EV1746,EZ1746,FD1746,FH1746,FL1746,FP1746,FT1746,FX1746,GB1746,GF1746,GJ1746,GN1746,GR1746,GV1746,GZ1746,HD1746,HH1746,HL1746,HP1746,HT1746,HX1746,IB1746,IF1746,IJ1746,IN1746,IR1746,IV1746,IZ1746,JD1746,JH1746,JL1746,JP1746,JT1746,JX1746,KB1746,KF1746,KJ1746,KN1746,KR1746,KV1746,KZ1746,LD1746,LH1746,LL1746,LP1746,LT1746,LX1746,MB1746,MF1746,MJ1746,MN1746,MR1746,MV1746,MZ1746,ND1746,NH1746,NL1746,NP1746,NT1746,NX1746,OB1746,OF1746,OJ1746,ON1746,OR1746,OV1746,OZ1746,PD1746,PH1746,PL1746,PP1746,PT1746,PX1746,QB1746,QF1746,QJ1746,QN1746,QR1746,QV1746,QZ1746,RD1746,RH1746,RL1746,RP1746,RT1746,RX1746,SB1746,SF1746,SJ1746,SN1746,SR1746,SV1746,SZ1746,TD1746,TH1746,TL1746,TP1746,TT1746,TX1746,UB1746,UF1746,UJ1746,UN1746,UR1746,UV1746,UZ1746,VD1746,VH1746,VL1746,VP1746,VT1746,VX1746,WB1746,WF1746,WJ1746,WN1746,WR1746,WV1746,WZ1746,XD1746,XH1746,XL1746,XP1746,XT1746,XX1746,YB1746,YF1746,YJ1746,YN1746,YR1746,YV1746,YZ1746,ZD1746,ZH1746,ZL1746,ZP1746,ZT1746,ZX1746,AAB1746,AAF1746,AAJ1746,AAN1746,AAR1746,AAV1746,AAZ1746,ABD1746,ABH1746,ABL1746,ABP1746,ABT1746,ABX1746,ACB1746,ACF1746,ACJ1746,ACN1746,ACR1746,ACV1746,ACZ1746,ADD1746,ADH1746,ADL1746,ADP1746,ADT1746,ADX1746,AEB1746,AEF1746,AEJ1746,AEN1746,AER1746,AEV1746,AEZ1746,AFD1746,AFH1746,AFL1746,AFP1746,AFT1746,AFX1746,AGB1746,AGF1746,AGJ1746,AGN1746,AGR1746,AGV1746,AGZ1746,AHD1746,AHH1746,AHL1746,AHP1746,AHT1746,AHX1746,AIB1746,AIF1746,AIJ1746,AIN1746,AIR1746,AIV1746,AIZ1746,AJD1746,AJH1746,AJL1746,AJP1746,AJT1746,AJX1746,AKB1746,AKF1746,AKJ1746,AKN1746,AKR1746,AKV1746,AKZ1746,ALD1746,ALH1746,ALL1746,ALP1746,ALT1746,ALX1746,AMB1746,AMF1746,AMJ1746,AMN1746,AMR1746,AMV1746,AMZ1746,AND1746,ANH1746,ANL1746,ANP1746))+SUM((ANT1746,ANX1746,AOB1746,AOF1746,AOJ1746)))=AN1746,"ok","check")</f>
        <v>ok</v>
      </c>
      <c r="AV1746" s="196">
        <v>0.3</v>
      </c>
      <c r="AW1746" s="197">
        <v>6</v>
      </c>
      <c r="AX1746" s="191" t="s">
        <v>601</v>
      </c>
      <c r="AY1746" s="190" t="s">
        <v>605</v>
      </c>
      <c r="AZ1746" s="196">
        <v>0.1</v>
      </c>
      <c r="BA1746" s="197">
        <v>6</v>
      </c>
      <c r="BB1746" s="191" t="s">
        <v>601</v>
      </c>
      <c r="BC1746" s="190" t="s">
        <v>605</v>
      </c>
    </row>
    <row r="1747" spans="1:59" x14ac:dyDescent="0.25">
      <c r="A1747" s="190">
        <v>1679</v>
      </c>
      <c r="B1747" s="205" t="s">
        <v>1871</v>
      </c>
      <c r="C1747" s="205" t="s">
        <v>2622</v>
      </c>
      <c r="D1747" s="260">
        <v>44140</v>
      </c>
      <c r="E1747" s="382" t="s">
        <v>838</v>
      </c>
      <c r="F1747" s="205" t="s">
        <v>610</v>
      </c>
      <c r="G1747" s="205" t="s">
        <v>2509</v>
      </c>
      <c r="H1747" s="260">
        <v>44140</v>
      </c>
      <c r="I1747" s="260">
        <v>44140</v>
      </c>
      <c r="J1747" s="210">
        <v>0.90277777777777779</v>
      </c>
      <c r="K1747" s="210">
        <v>0.90972222222222221</v>
      </c>
      <c r="M1747" s="212" t="s">
        <v>65</v>
      </c>
      <c r="N1747" s="204">
        <v>5</v>
      </c>
      <c r="O1747" s="214" t="s">
        <v>65</v>
      </c>
      <c r="P1747" s="206">
        <v>5</v>
      </c>
      <c r="Q1747" s="204"/>
      <c r="R1747" s="204"/>
      <c r="S1747" s="212" t="s">
        <v>65</v>
      </c>
      <c r="T1747" s="206">
        <v>5</v>
      </c>
      <c r="U1747" s="214" t="s">
        <v>65</v>
      </c>
      <c r="V1747" s="206">
        <v>5</v>
      </c>
      <c r="W1747" s="214" t="s">
        <v>65</v>
      </c>
      <c r="X1747" s="206">
        <v>5</v>
      </c>
      <c r="AC1747" s="367">
        <f t="shared" si="262"/>
        <v>150</v>
      </c>
      <c r="AD1747" s="219" t="s">
        <v>37</v>
      </c>
      <c r="AH1747" s="194">
        <v>1</v>
      </c>
      <c r="AM1747" s="259">
        <f t="shared" si="263"/>
        <v>1</v>
      </c>
      <c r="AN1747" s="221">
        <v>0.9</v>
      </c>
      <c r="AP1747" s="222">
        <f t="shared" si="264"/>
        <v>0.9</v>
      </c>
      <c r="AS1747" s="228" t="str">
        <f t="shared" si="265"/>
        <v>ok</v>
      </c>
      <c r="AT1747" s="219" t="str">
        <f>IF(((SUM(AV1747,AZ1747,BD1747,BH1747,BL1747,BP1747,BT1747,BX1747,CB1747,CF1747,CJ1747,CN1747,CR1747,CV1747,CZ1747,DD1747,DH1747,DL1747,DP1747,DT1747,DX1747,EB1747,EF1747,EJ1747,EN1747,ER1747,EV1747,EZ1747,FD1747,FH1747,FL1747,FP1747,FT1747,FX1747,GB1747,GF1747,GJ1747,GN1747,GR1747,GV1747,GZ1747,HD1747,HH1747,HL1747,HP1747,HT1747,HX1747,IB1747,IF1747,IJ1747,IN1747,IR1747,IV1747,IZ1747,JD1747,JH1747,JL1747,JP1747,JT1747,JX1747,KB1747,KF1747,KJ1747,KN1747,KR1747,KV1747,KZ1747,LD1747,LH1747,LL1747,LP1747,LT1747,LX1747,MB1747,MF1747,MJ1747,MN1747,MR1747,MV1747,MZ1747,ND1747,NH1747,NL1747,NP1747,NT1747,NX1747,OB1747,OF1747,OJ1747,ON1747,OR1747,OV1747,OZ1747,PD1747,PH1747,PL1747,PP1747,PT1747,PX1747,QB1747,QF1747,QJ1747,QN1747,QR1747,QV1747,QZ1747,RD1747,RH1747,RL1747,RP1747,RT1747,RX1747,SB1747,SF1747,SJ1747,SN1747,SR1747,SV1747,SZ1747,TD1747,TH1747,TL1747,TP1747,TT1747,TX1747,UB1747,UF1747,UJ1747,UN1747,UR1747,UV1747,UZ1747,VD1747,VH1747,VL1747,VP1747,VT1747,VX1747,WB1747,WF1747,WJ1747,WN1747,WR1747,WV1747,WZ1747,XD1747,XH1747,XL1747,XP1747,XT1747,XX1747,YB1747,YF1747,YJ1747,YN1747,YR1747,YV1747,YZ1747,ZD1747,ZH1747,ZL1747,ZP1747,ZT1747,ZX1747,AAB1747,AAF1747,AAJ1747,AAN1747,AAR1747,AAV1747,AAZ1747,ABD1747,ABH1747,ABL1747,ABP1747,ABT1747,ABX1747,ACB1747,ACF1747,ACJ1747,ACN1747,ACR1747,ACV1747,ACZ1747,ADD1747,ADH1747,ADL1747,ADP1747,ADT1747,ADX1747,AEB1747,AEF1747,AEJ1747,AEN1747,AER1747,AEV1747,AEZ1747,AFD1747,AFH1747,AFL1747,AFP1747,AFT1747,AFX1747,AGB1747,AGF1747,AGJ1747,AGN1747,AGR1747,AGV1747,AGZ1747,AHD1747,AHH1747,AHL1747,AHP1747,AHT1747,AHX1747,AIB1747,AIF1747,AIJ1747,AIN1747,AIR1747,AIV1747,AIZ1747,AJD1747,AJH1747,AJL1747,AJP1747,AJT1747,AJX1747,AKB1747,AKF1747,AKJ1747,AKN1747,AKR1747,AKV1747,AKZ1747,ALD1747,ALH1747,ALL1747,ALP1747,ALT1747,ALX1747,AMB1747,AMF1747,AMJ1747,AMN1747,AMR1747,AMV1747,AMZ1747,AND1747,ANH1747,ANL1747,ANP1747))+SUM((ANT1747,ANX1747,AOB1747,AOF1747,AOJ1747)))=AN1747,"ok","check")</f>
        <v>ok</v>
      </c>
      <c r="AV1747" s="196">
        <v>0.9</v>
      </c>
      <c r="AW1747" s="197">
        <v>1</v>
      </c>
      <c r="AX1747" s="191" t="s">
        <v>601</v>
      </c>
      <c r="AY1747" s="190" t="s">
        <v>602</v>
      </c>
    </row>
    <row r="1748" spans="1:59" x14ac:dyDescent="0.25">
      <c r="A1748" s="190">
        <v>1680</v>
      </c>
      <c r="B1748" s="205" t="s">
        <v>1871</v>
      </c>
      <c r="C1748" s="205" t="s">
        <v>2623</v>
      </c>
      <c r="D1748" s="260">
        <v>44140</v>
      </c>
      <c r="E1748" s="382" t="s">
        <v>838</v>
      </c>
      <c r="F1748" s="205" t="s">
        <v>610</v>
      </c>
      <c r="G1748" s="205" t="s">
        <v>2509</v>
      </c>
      <c r="H1748" s="260">
        <v>44140</v>
      </c>
      <c r="I1748" s="260">
        <v>44140</v>
      </c>
      <c r="J1748" s="210">
        <v>0.95833333333333337</v>
      </c>
      <c r="K1748" s="210">
        <v>0.96527777777777779</v>
      </c>
      <c r="M1748" s="258" t="s">
        <v>136</v>
      </c>
      <c r="N1748" s="204">
        <v>5</v>
      </c>
      <c r="O1748" s="258" t="s">
        <v>136</v>
      </c>
      <c r="P1748" s="206">
        <v>5</v>
      </c>
      <c r="Q1748" s="204"/>
      <c r="R1748" s="204"/>
      <c r="S1748" s="258" t="s">
        <v>136</v>
      </c>
      <c r="T1748" s="206">
        <v>5</v>
      </c>
      <c r="U1748" s="258" t="s">
        <v>136</v>
      </c>
      <c r="V1748" s="206">
        <v>5</v>
      </c>
      <c r="W1748" s="204"/>
      <c r="X1748" s="204"/>
      <c r="AC1748" s="367">
        <f t="shared" ref="AC1748:AC1793" si="266">(T1748+V1748+X1748)/(N1748+P1748+R1748)*100</f>
        <v>100</v>
      </c>
      <c r="AD1748" s="219" t="s">
        <v>37</v>
      </c>
      <c r="AM1748" s="259">
        <f t="shared" ref="AM1748:AM1793" si="267">SUM(AE1748:AL1748)</f>
        <v>0</v>
      </c>
      <c r="AP1748" s="222">
        <f t="shared" ref="AP1748:AP1793" si="268">AN1748-AO1748</f>
        <v>0</v>
      </c>
      <c r="AS1748" s="228" t="str">
        <f t="shared" ref="AS1748:AS1793" si="269">IF(((COUNT(AV1748,AZ1748,BD1748,BH1748,BL1748,BP1748,BT1748,BX1748,CB1748,CF1748,CJ1748,CN1748,CR1748,CV1748,CZ1748,DD1748,DH1748,DL1748,DP1748,DT1748,DX1748,EB1748,EF1748,EJ1748,EN1748,ER1748,EV1748,EZ1748,FD1748,FH1748,FL1748,FP1748,FT1748,FX1748,GB1748,GF1748,GJ1748,GN1748,GR1748,GV1748,GZ1748,HD1748,HH1748,HL1748,HP1748,HT1748,HX1748,IB1748,IF1748,IJ1748,IN1748,IR1748,IV1748,IZ1748,JD1748,JH1748,JL1748,JP1748,JT1748,JX1748,KB1748,KF1748,KJ1748,KN1748,KR1748,KV1748,KZ1748,LD1748,LH1748,LL1748,LP1748,LT1748,LX1748,MB1748,MF1748,MJ1748,MN1748,MR1748,MV1748,MZ1748,ND1748,NH1748,NL1748,NP1748,NT1748,NX1748,OB1748,OF1748,OJ1748,ON1748,OR1748,OV1748,OZ1748,PD1748,PH1748,PL1748,PP1748,PT1748,PX1748,QB1748,QF1748,QJ1748,QN1748,QR1748,QV1748,QZ1748,RD1748,RH1748,RL1748,RP1748,RT1748,RX1748,SB1748,SF1748,SJ1748,SN1748,SR1748,SV1748,SZ1748,TD1748,TH1748,TL1748,TP1748,TT1748,TX1748,UB1748,UF1748,UJ1748,UN1748,UR1748,UV1748,UZ1748,VD1748,VH1748,VL1748,VP1748,VT1748,VX1748,WB1748,WF1748,WJ1748,WN1748,WR1748,WV1748,WZ1748,XD1748,XH1748,XL1748,XP1748,XT1748,XX1748,YB1748,YF1748,YJ1748,YN1748,YR1748,YV1748,YZ1748,ZD1748,ZH1748,ZL1748,ZP1748,ZT1748,ZX1748,AAB1748,AAF1748,AAJ1748,AAN1748,AAR1748,AAV1748,AAZ1748,ABD1748,ABH1748,ABL1748,ABP1748,ABT1748,ABX1748,ACB1748,ACF1748,ACJ1748,ACN1748,ACR1748,ACV1748,ACZ1748,ADD1748,ADH1748,ADL1748,ADP1748,ADT1748,ADX1748,AEB1748,AEF1748,AEJ1748,AEN1748,AER1748,AEV1748,AEZ1748,AFD1748,AFH1748,AFL1748,AFP1748,AFT1748,AFX1748,AGB1748,AGF1748,AGJ1748,AGN1748,AGR1748,AGV1748,AGZ1748,AHD1748,AHH1748,AHL1748,AHP1748,AHT1748,AHX1748,AIB1748,AIF1748,AIJ1748,AIN1748,AIR1748,AIV1748,AIZ1748,AJD1748,AJH1748,AJL1748,AJP1748,AJT1748,AJX1748,AKB1748,AKF1748,AKJ1748,AKN1748,AKR1748,AKV1748,AKZ1748,ALD1748,ALH1748,ALL1748,ALP1748,ALT1748,ALX1748,AMB1748,AMF1748,AMJ1748,AMN1748,AMR1748,AMV1748,AMZ1748,AND1748,ANH1748,ANL1748,ANP1748,ANT1748,ANX1748)+COUNT(AOB1748,AOF1748,AOJ1748)))=AM1748,"ok","check")</f>
        <v>ok</v>
      </c>
      <c r="AT1748" s="219" t="str">
        <f>IF(((SUM(AV1748,AZ1748,BD1748,BH1748,BL1748,BP1748,BT1748,BX1748,CB1748,CF1748,CJ1748,CN1748,CR1748,CV1748,CZ1748,DD1748,DH1748,DL1748,DP1748,DT1748,DX1748,EB1748,EF1748,EJ1748,EN1748,ER1748,EV1748,EZ1748,FD1748,FH1748,FL1748,FP1748,FT1748,FX1748,GB1748,GF1748,GJ1748,GN1748,GR1748,GV1748,GZ1748,HD1748,HH1748,HL1748,HP1748,HT1748,HX1748,IB1748,IF1748,IJ1748,IN1748,IR1748,IV1748,IZ1748,JD1748,JH1748,JL1748,JP1748,JT1748,JX1748,KB1748,KF1748,KJ1748,KN1748,KR1748,KV1748,KZ1748,LD1748,LH1748,LL1748,LP1748,LT1748,LX1748,MB1748,MF1748,MJ1748,MN1748,MR1748,MV1748,MZ1748,ND1748,NH1748,NL1748,NP1748,NT1748,NX1748,OB1748,OF1748,OJ1748,ON1748,OR1748,OV1748,OZ1748,PD1748,PH1748,PL1748,PP1748,PT1748,PX1748,QB1748,QF1748,QJ1748,QN1748,QR1748,QV1748,QZ1748,RD1748,RH1748,RL1748,RP1748,RT1748,RX1748,SB1748,SF1748,SJ1748,SN1748,SR1748,SV1748,SZ1748,TD1748,TH1748,TL1748,TP1748,TT1748,TX1748,UB1748,UF1748,UJ1748,UN1748,UR1748,UV1748,UZ1748,VD1748,VH1748,VL1748,VP1748,VT1748,VX1748,WB1748,WF1748,WJ1748,WN1748,WR1748,WV1748,WZ1748,XD1748,XH1748,XL1748,XP1748,XT1748,XX1748,YB1748,YF1748,YJ1748,YN1748,YR1748,YV1748,YZ1748,ZD1748,ZH1748,ZL1748,ZP1748,ZT1748,ZX1748,AAB1748,AAF1748,AAJ1748,AAN1748,AAR1748,AAV1748,AAZ1748,ABD1748,ABH1748,ABL1748,ABP1748,ABT1748,ABX1748,ACB1748,ACF1748,ACJ1748,ACN1748,ACR1748,ACV1748,ACZ1748,ADD1748,ADH1748,ADL1748,ADP1748,ADT1748,ADX1748,AEB1748,AEF1748,AEJ1748,AEN1748,AER1748,AEV1748,AEZ1748,AFD1748,AFH1748,AFL1748,AFP1748,AFT1748,AFX1748,AGB1748,AGF1748,AGJ1748,AGN1748,AGR1748,AGV1748,AGZ1748,AHD1748,AHH1748,AHL1748,AHP1748,AHT1748,AHX1748,AIB1748,AIF1748,AIJ1748,AIN1748,AIR1748,AIV1748,AIZ1748,AJD1748,AJH1748,AJL1748,AJP1748,AJT1748,AJX1748,AKB1748,AKF1748,AKJ1748,AKN1748,AKR1748,AKV1748,AKZ1748,ALD1748,ALH1748,ALL1748,ALP1748,ALT1748,ALX1748,AMB1748,AMF1748,AMJ1748,AMN1748,AMR1748,AMV1748,AMZ1748,AND1748,ANH1748,ANL1748,ANP1748))+SUM((ANT1748,ANX1748,AOB1748,AOF1748,AOJ1748)))=AN1748,"ok","check")</f>
        <v>ok</v>
      </c>
    </row>
    <row r="1749" spans="1:59" x14ac:dyDescent="0.25">
      <c r="A1749" s="190">
        <v>1681</v>
      </c>
      <c r="B1749" s="205" t="s">
        <v>1871</v>
      </c>
      <c r="C1749" s="205" t="s">
        <v>2624</v>
      </c>
      <c r="D1749" s="260">
        <v>44140</v>
      </c>
      <c r="E1749" s="382" t="s">
        <v>838</v>
      </c>
      <c r="F1749" s="205" t="s">
        <v>610</v>
      </c>
      <c r="G1749" s="205" t="s">
        <v>2509</v>
      </c>
      <c r="H1749" s="260">
        <v>44140</v>
      </c>
      <c r="I1749" s="260">
        <v>44140</v>
      </c>
      <c r="J1749" s="210">
        <v>0.96875</v>
      </c>
      <c r="K1749" s="210">
        <v>0.97222222222222221</v>
      </c>
      <c r="M1749" s="212" t="s">
        <v>65</v>
      </c>
      <c r="N1749" s="204">
        <v>5</v>
      </c>
      <c r="O1749" s="214" t="s">
        <v>65</v>
      </c>
      <c r="P1749" s="206">
        <v>5</v>
      </c>
      <c r="Q1749" s="204"/>
      <c r="R1749" s="204"/>
      <c r="S1749" s="212" t="s">
        <v>65</v>
      </c>
      <c r="T1749" s="206">
        <v>5</v>
      </c>
      <c r="U1749" s="214" t="s">
        <v>65</v>
      </c>
      <c r="V1749" s="206">
        <v>5</v>
      </c>
      <c r="W1749" s="204"/>
      <c r="X1749" s="204"/>
      <c r="AC1749" s="367">
        <f t="shared" si="266"/>
        <v>100</v>
      </c>
      <c r="AD1749" s="219" t="s">
        <v>37</v>
      </c>
      <c r="AE1749" s="194">
        <v>1</v>
      </c>
      <c r="AM1749" s="259">
        <f t="shared" si="267"/>
        <v>1</v>
      </c>
      <c r="AN1749" s="221">
        <v>0.15</v>
      </c>
      <c r="AP1749" s="222">
        <f t="shared" si="268"/>
        <v>0.15</v>
      </c>
      <c r="AS1749" s="228" t="str">
        <f t="shared" si="269"/>
        <v>ok</v>
      </c>
      <c r="AT1749" s="219" t="str">
        <f>IF(((SUM(AV1749,AZ1749,BD1749,BH1749,BL1749,BP1749,BT1749,BX1749,CB1749,CF1749,CJ1749,CN1749,CR1749,CV1749,CZ1749,DD1749,DH1749,DL1749,DP1749,DT1749,DX1749,EB1749,EF1749,EJ1749,EN1749,ER1749,EV1749,EZ1749,FD1749,FH1749,FL1749,FP1749,FT1749,FX1749,GB1749,GF1749,GJ1749,GN1749,GR1749,GV1749,GZ1749,HD1749,HH1749,HL1749,HP1749,HT1749,HX1749,IB1749,IF1749,IJ1749,IN1749,IR1749,IV1749,IZ1749,JD1749,JH1749,JL1749,JP1749,JT1749,JX1749,KB1749,KF1749,KJ1749,KN1749,KR1749,KV1749,KZ1749,LD1749,LH1749,LL1749,LP1749,LT1749,LX1749,MB1749,MF1749,MJ1749,MN1749,MR1749,MV1749,MZ1749,ND1749,NH1749,NL1749,NP1749,NT1749,NX1749,OB1749,OF1749,OJ1749,ON1749,OR1749,OV1749,OZ1749,PD1749,PH1749,PL1749,PP1749,PT1749,PX1749,QB1749,QF1749,QJ1749,QN1749,QR1749,QV1749,QZ1749,RD1749,RH1749,RL1749,RP1749,RT1749,RX1749,SB1749,SF1749,SJ1749,SN1749,SR1749,SV1749,SZ1749,TD1749,TH1749,TL1749,TP1749,TT1749,TX1749,UB1749,UF1749,UJ1749,UN1749,UR1749,UV1749,UZ1749,VD1749,VH1749,VL1749,VP1749,VT1749,VX1749,WB1749,WF1749,WJ1749,WN1749,WR1749,WV1749,WZ1749,XD1749,XH1749,XL1749,XP1749,XT1749,XX1749,YB1749,YF1749,YJ1749,YN1749,YR1749,YV1749,YZ1749,ZD1749,ZH1749,ZL1749,ZP1749,ZT1749,ZX1749,AAB1749,AAF1749,AAJ1749,AAN1749,AAR1749,AAV1749,AAZ1749,ABD1749,ABH1749,ABL1749,ABP1749,ABT1749,ABX1749,ACB1749,ACF1749,ACJ1749,ACN1749,ACR1749,ACV1749,ACZ1749,ADD1749,ADH1749,ADL1749,ADP1749,ADT1749,ADX1749,AEB1749,AEF1749,AEJ1749,AEN1749,AER1749,AEV1749,AEZ1749,AFD1749,AFH1749,AFL1749,AFP1749,AFT1749,AFX1749,AGB1749,AGF1749,AGJ1749,AGN1749,AGR1749,AGV1749,AGZ1749,AHD1749,AHH1749,AHL1749,AHP1749,AHT1749,AHX1749,AIB1749,AIF1749,AIJ1749,AIN1749,AIR1749,AIV1749,AIZ1749,AJD1749,AJH1749,AJL1749,AJP1749,AJT1749,AJX1749,AKB1749,AKF1749,AKJ1749,AKN1749,AKR1749,AKV1749,AKZ1749,ALD1749,ALH1749,ALL1749,ALP1749,ALT1749,ALX1749,AMB1749,AMF1749,AMJ1749,AMN1749,AMR1749,AMV1749,AMZ1749,AND1749,ANH1749,ANL1749,ANP1749))+SUM((ANT1749,ANX1749,AOB1749,AOF1749,AOJ1749)))=AN1749,"ok","check")</f>
        <v>ok</v>
      </c>
      <c r="AV1749" s="196">
        <v>0.15</v>
      </c>
      <c r="AW1749" s="197">
        <v>1</v>
      </c>
      <c r="AX1749" s="191" t="s">
        <v>601</v>
      </c>
      <c r="AY1749" s="190" t="s">
        <v>602</v>
      </c>
    </row>
    <row r="1750" spans="1:59" x14ac:dyDescent="0.25">
      <c r="A1750" s="190">
        <v>1682</v>
      </c>
      <c r="B1750" s="205" t="s">
        <v>1871</v>
      </c>
      <c r="C1750" s="205" t="s">
        <v>2625</v>
      </c>
      <c r="D1750" s="260">
        <v>44140</v>
      </c>
      <c r="E1750" s="382" t="s">
        <v>838</v>
      </c>
      <c r="F1750" s="205" t="s">
        <v>610</v>
      </c>
      <c r="G1750" s="205" t="s">
        <v>2509</v>
      </c>
      <c r="H1750" s="260">
        <v>44140</v>
      </c>
      <c r="I1750" s="260">
        <v>44140</v>
      </c>
      <c r="J1750" s="210">
        <v>0.97569444444444453</v>
      </c>
      <c r="K1750" s="210">
        <v>0.98611111111111116</v>
      </c>
      <c r="M1750" s="258" t="s">
        <v>136</v>
      </c>
      <c r="N1750" s="204">
        <v>5</v>
      </c>
      <c r="O1750" s="258" t="s">
        <v>136</v>
      </c>
      <c r="P1750" s="206">
        <v>5</v>
      </c>
      <c r="Q1750" s="204"/>
      <c r="R1750" s="204"/>
      <c r="S1750" s="258" t="s">
        <v>136</v>
      </c>
      <c r="T1750" s="206">
        <v>5</v>
      </c>
      <c r="U1750" s="258" t="s">
        <v>136</v>
      </c>
      <c r="V1750" s="206">
        <v>5</v>
      </c>
      <c r="W1750" s="204"/>
      <c r="X1750" s="204"/>
      <c r="AC1750" s="367">
        <f t="shared" si="266"/>
        <v>100</v>
      </c>
      <c r="AD1750" s="219" t="s">
        <v>37</v>
      </c>
      <c r="AE1750" s="194">
        <v>1</v>
      </c>
      <c r="AF1750" s="194">
        <v>2</v>
      </c>
      <c r="AM1750" s="259">
        <f t="shared" si="267"/>
        <v>3</v>
      </c>
      <c r="AN1750" s="221">
        <v>0.75</v>
      </c>
      <c r="AO1750" s="222">
        <v>0.75</v>
      </c>
      <c r="AP1750" s="222">
        <f t="shared" si="268"/>
        <v>0</v>
      </c>
      <c r="AS1750" s="228" t="str">
        <f t="shared" si="269"/>
        <v>ok</v>
      </c>
      <c r="AT1750" s="219" t="str">
        <f>IF(((SUM(AV1750,AZ1750,BD1750,BH1750,BL1750,BP1750,BT1750,BX1750,CB1750,CF1750,CJ1750,CN1750,CR1750,CV1750,CZ1750,DD1750,DH1750,DL1750,DP1750,DT1750,DX1750,EB1750,EF1750,EJ1750,EN1750,ER1750,EV1750,EZ1750,FD1750,FH1750,FL1750,FP1750,FT1750,FX1750,GB1750,GF1750,GJ1750,GN1750,GR1750,GV1750,GZ1750,HD1750,HH1750,HL1750,HP1750,HT1750,HX1750,IB1750,IF1750,IJ1750,IN1750,IR1750,IV1750,IZ1750,JD1750,JH1750,JL1750,JP1750,JT1750,JX1750,KB1750,KF1750,KJ1750,KN1750,KR1750,KV1750,KZ1750,LD1750,LH1750,LL1750,LP1750,LT1750,LX1750,MB1750,MF1750,MJ1750,MN1750,MR1750,MV1750,MZ1750,ND1750,NH1750,NL1750,NP1750,NT1750,NX1750,OB1750,OF1750,OJ1750,ON1750,OR1750,OV1750,OZ1750,PD1750,PH1750,PL1750,PP1750,PT1750,PX1750,QB1750,QF1750,QJ1750,QN1750,QR1750,QV1750,QZ1750,RD1750,RH1750,RL1750,RP1750,RT1750,RX1750,SB1750,SF1750,SJ1750,SN1750,SR1750,SV1750,SZ1750,TD1750,TH1750,TL1750,TP1750,TT1750,TX1750,UB1750,UF1750,UJ1750,UN1750,UR1750,UV1750,UZ1750,VD1750,VH1750,VL1750,VP1750,VT1750,VX1750,WB1750,WF1750,WJ1750,WN1750,WR1750,WV1750,WZ1750,XD1750,XH1750,XL1750,XP1750,XT1750,XX1750,YB1750,YF1750,YJ1750,YN1750,YR1750,YV1750,YZ1750,ZD1750,ZH1750,ZL1750,ZP1750,ZT1750,ZX1750,AAB1750,AAF1750,AAJ1750,AAN1750,AAR1750,AAV1750,AAZ1750,ABD1750,ABH1750,ABL1750,ABP1750,ABT1750,ABX1750,ACB1750,ACF1750,ACJ1750,ACN1750,ACR1750,ACV1750,ACZ1750,ADD1750,ADH1750,ADL1750,ADP1750,ADT1750,ADX1750,AEB1750,AEF1750,AEJ1750,AEN1750,AER1750,AEV1750,AEZ1750,AFD1750,AFH1750,AFL1750,AFP1750,AFT1750,AFX1750,AGB1750,AGF1750,AGJ1750,AGN1750,AGR1750,AGV1750,AGZ1750,AHD1750,AHH1750,AHL1750,AHP1750,AHT1750,AHX1750,AIB1750,AIF1750,AIJ1750,AIN1750,AIR1750,AIV1750,AIZ1750,AJD1750,AJH1750,AJL1750,AJP1750,AJT1750,AJX1750,AKB1750,AKF1750,AKJ1750,AKN1750,AKR1750,AKV1750,AKZ1750,ALD1750,ALH1750,ALL1750,ALP1750,ALT1750,ALX1750,AMB1750,AMF1750,AMJ1750,AMN1750,AMR1750,AMV1750,AMZ1750,AND1750,ANH1750,ANL1750,ANP1750))+SUM((ANT1750,ANX1750,AOB1750,AOF1750,AOJ1750)))=AN1750,"ok","check")</f>
        <v>ok</v>
      </c>
      <c r="AV1750" s="196">
        <v>0.4</v>
      </c>
      <c r="AW1750" s="197">
        <v>6</v>
      </c>
      <c r="AX1750" s="191" t="s">
        <v>601</v>
      </c>
      <c r="AY1750" s="190" t="s">
        <v>602</v>
      </c>
      <c r="AZ1750" s="196">
        <v>0.3</v>
      </c>
      <c r="BA1750" s="197">
        <v>5</v>
      </c>
      <c r="BB1750" s="191" t="s">
        <v>601</v>
      </c>
      <c r="BC1750" s="190" t="s">
        <v>612</v>
      </c>
      <c r="BD1750" s="196">
        <v>0.05</v>
      </c>
      <c r="BE1750" s="197">
        <v>5</v>
      </c>
      <c r="BF1750" s="191" t="s">
        <v>608</v>
      </c>
      <c r="BG1750" s="190" t="s">
        <v>602</v>
      </c>
    </row>
    <row r="1751" spans="1:59" x14ac:dyDescent="0.25">
      <c r="A1751" s="190">
        <v>1683</v>
      </c>
      <c r="B1751" s="205" t="s">
        <v>1871</v>
      </c>
      <c r="C1751" s="205" t="s">
        <v>2626</v>
      </c>
      <c r="D1751" s="260">
        <v>44140</v>
      </c>
      <c r="E1751" s="382" t="s">
        <v>838</v>
      </c>
      <c r="F1751" s="205" t="s">
        <v>610</v>
      </c>
      <c r="G1751" s="205" t="s">
        <v>2509</v>
      </c>
      <c r="H1751" s="260">
        <v>44141</v>
      </c>
      <c r="I1751" s="260">
        <v>44141</v>
      </c>
      <c r="J1751" s="210">
        <v>5.9027777777777783E-2</v>
      </c>
      <c r="K1751" s="210">
        <v>6.25E-2</v>
      </c>
      <c r="M1751" s="212" t="s">
        <v>65</v>
      </c>
      <c r="N1751" s="204">
        <v>5</v>
      </c>
      <c r="O1751" s="214" t="s">
        <v>65</v>
      </c>
      <c r="P1751" s="206">
        <v>5</v>
      </c>
      <c r="Q1751" s="204"/>
      <c r="R1751" s="204"/>
      <c r="S1751" s="212" t="s">
        <v>65</v>
      </c>
      <c r="T1751" s="206">
        <v>5</v>
      </c>
      <c r="U1751" s="214" t="s">
        <v>65</v>
      </c>
      <c r="V1751" s="206">
        <v>5</v>
      </c>
      <c r="W1751" s="204"/>
      <c r="X1751" s="204"/>
      <c r="AC1751" s="367">
        <f t="shared" si="266"/>
        <v>100</v>
      </c>
      <c r="AD1751" s="219" t="s">
        <v>37</v>
      </c>
      <c r="AM1751" s="259">
        <f t="shared" si="267"/>
        <v>0</v>
      </c>
      <c r="AP1751" s="222">
        <f t="shared" si="268"/>
        <v>0</v>
      </c>
      <c r="AS1751" s="228" t="str">
        <f t="shared" si="269"/>
        <v>ok</v>
      </c>
      <c r="AT1751" s="219" t="str">
        <f>IF(((SUM(AV1751,AZ1751,BD1751,BH1751,BL1751,BP1751,BT1751,BX1751,CB1751,CF1751,CJ1751,CN1751,CR1751,CV1751,CZ1751,DD1751,DH1751,DL1751,DP1751,DT1751,DX1751,EB1751,EF1751,EJ1751,EN1751,ER1751,EV1751,EZ1751,FD1751,FH1751,FL1751,FP1751,FT1751,FX1751,GB1751,GF1751,GJ1751,GN1751,GR1751,GV1751,GZ1751,HD1751,HH1751,HL1751,HP1751,HT1751,HX1751,IB1751,IF1751,IJ1751,IN1751,IR1751,IV1751,IZ1751,JD1751,JH1751,JL1751,JP1751,JT1751,JX1751,KB1751,KF1751,KJ1751,KN1751,KR1751,KV1751,KZ1751,LD1751,LH1751,LL1751,LP1751,LT1751,LX1751,MB1751,MF1751,MJ1751,MN1751,MR1751,MV1751,MZ1751,ND1751,NH1751,NL1751,NP1751,NT1751,NX1751,OB1751,OF1751,OJ1751,ON1751,OR1751,OV1751,OZ1751,PD1751,PH1751,PL1751,PP1751,PT1751,PX1751,QB1751,QF1751,QJ1751,QN1751,QR1751,QV1751,QZ1751,RD1751,RH1751,RL1751,RP1751,RT1751,RX1751,SB1751,SF1751,SJ1751,SN1751,SR1751,SV1751,SZ1751,TD1751,TH1751,TL1751,TP1751,TT1751,TX1751,UB1751,UF1751,UJ1751,UN1751,UR1751,UV1751,UZ1751,VD1751,VH1751,VL1751,VP1751,VT1751,VX1751,WB1751,WF1751,WJ1751,WN1751,WR1751,WV1751,WZ1751,XD1751,XH1751,XL1751,XP1751,XT1751,XX1751,YB1751,YF1751,YJ1751,YN1751,YR1751,YV1751,YZ1751,ZD1751,ZH1751,ZL1751,ZP1751,ZT1751,ZX1751,AAB1751,AAF1751,AAJ1751,AAN1751,AAR1751,AAV1751,AAZ1751,ABD1751,ABH1751,ABL1751,ABP1751,ABT1751,ABX1751,ACB1751,ACF1751,ACJ1751,ACN1751,ACR1751,ACV1751,ACZ1751,ADD1751,ADH1751,ADL1751,ADP1751,ADT1751,ADX1751,AEB1751,AEF1751,AEJ1751,AEN1751,AER1751,AEV1751,AEZ1751,AFD1751,AFH1751,AFL1751,AFP1751,AFT1751,AFX1751,AGB1751,AGF1751,AGJ1751,AGN1751,AGR1751,AGV1751,AGZ1751,AHD1751,AHH1751,AHL1751,AHP1751,AHT1751,AHX1751,AIB1751,AIF1751,AIJ1751,AIN1751,AIR1751,AIV1751,AIZ1751,AJD1751,AJH1751,AJL1751,AJP1751,AJT1751,AJX1751,AKB1751,AKF1751,AKJ1751,AKN1751,AKR1751,AKV1751,AKZ1751,ALD1751,ALH1751,ALL1751,ALP1751,ALT1751,ALX1751,AMB1751,AMF1751,AMJ1751,AMN1751,AMR1751,AMV1751,AMZ1751,AND1751,ANH1751,ANL1751,ANP1751))+SUM((ANT1751,ANX1751,AOB1751,AOF1751,AOJ1751)))=AN1751,"ok","check")</f>
        <v>ok</v>
      </c>
    </row>
    <row r="1752" spans="1:59" x14ac:dyDescent="0.25">
      <c r="A1752" s="190">
        <v>1684</v>
      </c>
      <c r="B1752" s="205" t="s">
        <v>1871</v>
      </c>
      <c r="C1752" s="205" t="s">
        <v>2627</v>
      </c>
      <c r="D1752" s="260">
        <v>44141</v>
      </c>
      <c r="E1752" s="382" t="s">
        <v>838</v>
      </c>
      <c r="F1752" s="205" t="s">
        <v>610</v>
      </c>
      <c r="G1752" s="205" t="s">
        <v>2509</v>
      </c>
      <c r="H1752" s="260">
        <v>44141</v>
      </c>
      <c r="I1752" s="260">
        <v>44141</v>
      </c>
      <c r="J1752" s="210">
        <v>6.5972222222222224E-2</v>
      </c>
      <c r="K1752" s="210">
        <v>6.9444444444444434E-2</v>
      </c>
      <c r="M1752" s="258" t="s">
        <v>136</v>
      </c>
      <c r="N1752" s="204">
        <v>5</v>
      </c>
      <c r="O1752" s="258" t="s">
        <v>136</v>
      </c>
      <c r="P1752" s="206">
        <v>5</v>
      </c>
      <c r="Q1752" s="204"/>
      <c r="R1752" s="204"/>
      <c r="S1752" s="258" t="s">
        <v>136</v>
      </c>
      <c r="T1752" s="206">
        <v>5</v>
      </c>
      <c r="U1752" s="258" t="s">
        <v>136</v>
      </c>
      <c r="V1752" s="206">
        <v>5</v>
      </c>
      <c r="W1752" s="204"/>
      <c r="X1752" s="204"/>
      <c r="AC1752" s="367">
        <f t="shared" si="266"/>
        <v>100</v>
      </c>
      <c r="AD1752" s="219" t="s">
        <v>37</v>
      </c>
      <c r="AM1752" s="259">
        <f t="shared" si="267"/>
        <v>0</v>
      </c>
      <c r="AP1752" s="222">
        <f t="shared" si="268"/>
        <v>0</v>
      </c>
      <c r="AS1752" s="228" t="str">
        <f t="shared" si="269"/>
        <v>ok</v>
      </c>
      <c r="AT1752" s="219" t="str">
        <f>IF(((SUM(AV1752,AZ1752,BD1752,BH1752,BL1752,BP1752,BT1752,BX1752,CB1752,CF1752,CJ1752,CN1752,CR1752,CV1752,CZ1752,DD1752,DH1752,DL1752,DP1752,DT1752,DX1752,EB1752,EF1752,EJ1752,EN1752,ER1752,EV1752,EZ1752,FD1752,FH1752,FL1752,FP1752,FT1752,FX1752,GB1752,GF1752,GJ1752,GN1752,GR1752,GV1752,GZ1752,HD1752,HH1752,HL1752,HP1752,HT1752,HX1752,IB1752,IF1752,IJ1752,IN1752,IR1752,IV1752,IZ1752,JD1752,JH1752,JL1752,JP1752,JT1752,JX1752,KB1752,KF1752,KJ1752,KN1752,KR1752,KV1752,KZ1752,LD1752,LH1752,LL1752,LP1752,LT1752,LX1752,MB1752,MF1752,MJ1752,MN1752,MR1752,MV1752,MZ1752,ND1752,NH1752,NL1752,NP1752,NT1752,NX1752,OB1752,OF1752,OJ1752,ON1752,OR1752,OV1752,OZ1752,PD1752,PH1752,PL1752,PP1752,PT1752,PX1752,QB1752,QF1752,QJ1752,QN1752,QR1752,QV1752,QZ1752,RD1752,RH1752,RL1752,RP1752,RT1752,RX1752,SB1752,SF1752,SJ1752,SN1752,SR1752,SV1752,SZ1752,TD1752,TH1752,TL1752,TP1752,TT1752,TX1752,UB1752,UF1752,UJ1752,UN1752,UR1752,UV1752,UZ1752,VD1752,VH1752,VL1752,VP1752,VT1752,VX1752,WB1752,WF1752,WJ1752,WN1752,WR1752,WV1752,WZ1752,XD1752,XH1752,XL1752,XP1752,XT1752,XX1752,YB1752,YF1752,YJ1752,YN1752,YR1752,YV1752,YZ1752,ZD1752,ZH1752,ZL1752,ZP1752,ZT1752,ZX1752,AAB1752,AAF1752,AAJ1752,AAN1752,AAR1752,AAV1752,AAZ1752,ABD1752,ABH1752,ABL1752,ABP1752,ABT1752,ABX1752,ACB1752,ACF1752,ACJ1752,ACN1752,ACR1752,ACV1752,ACZ1752,ADD1752,ADH1752,ADL1752,ADP1752,ADT1752,ADX1752,AEB1752,AEF1752,AEJ1752,AEN1752,AER1752,AEV1752,AEZ1752,AFD1752,AFH1752,AFL1752,AFP1752,AFT1752,AFX1752,AGB1752,AGF1752,AGJ1752,AGN1752,AGR1752,AGV1752,AGZ1752,AHD1752,AHH1752,AHL1752,AHP1752,AHT1752,AHX1752,AIB1752,AIF1752,AIJ1752,AIN1752,AIR1752,AIV1752,AIZ1752,AJD1752,AJH1752,AJL1752,AJP1752,AJT1752,AJX1752,AKB1752,AKF1752,AKJ1752,AKN1752,AKR1752,AKV1752,AKZ1752,ALD1752,ALH1752,ALL1752,ALP1752,ALT1752,ALX1752,AMB1752,AMF1752,AMJ1752,AMN1752,AMR1752,AMV1752,AMZ1752,AND1752,ANH1752,ANL1752,ANP1752))+SUM((ANT1752,ANX1752,AOB1752,AOF1752,AOJ1752)))=AN1752,"ok","check")</f>
        <v>ok</v>
      </c>
    </row>
    <row r="1753" spans="1:59" x14ac:dyDescent="0.25">
      <c r="A1753" s="190">
        <v>1685</v>
      </c>
      <c r="B1753" s="205" t="s">
        <v>1871</v>
      </c>
      <c r="C1753" s="205" t="s">
        <v>2628</v>
      </c>
      <c r="D1753" s="260">
        <v>44141</v>
      </c>
      <c r="E1753" s="382" t="s">
        <v>838</v>
      </c>
      <c r="F1753" s="205" t="s">
        <v>610</v>
      </c>
      <c r="G1753" s="205" t="s">
        <v>2509</v>
      </c>
      <c r="H1753" s="260">
        <v>44141</v>
      </c>
      <c r="I1753" s="260">
        <v>44141</v>
      </c>
      <c r="J1753" s="210">
        <v>7.2916666666666671E-2</v>
      </c>
      <c r="K1753" s="210">
        <v>7.6388888888888895E-2</v>
      </c>
      <c r="M1753" s="212" t="s">
        <v>65</v>
      </c>
      <c r="N1753" s="204">
        <v>5</v>
      </c>
      <c r="O1753" s="214" t="s">
        <v>65</v>
      </c>
      <c r="P1753" s="206">
        <v>5</v>
      </c>
      <c r="Q1753" s="204"/>
      <c r="R1753" s="204"/>
      <c r="S1753" s="212" t="s">
        <v>65</v>
      </c>
      <c r="T1753" s="206">
        <v>5</v>
      </c>
      <c r="U1753" s="214" t="s">
        <v>65</v>
      </c>
      <c r="V1753" s="206">
        <v>5</v>
      </c>
      <c r="W1753" s="204"/>
      <c r="X1753" s="204"/>
      <c r="AC1753" s="367">
        <f t="shared" si="266"/>
        <v>100</v>
      </c>
      <c r="AD1753" s="219" t="s">
        <v>37</v>
      </c>
      <c r="AM1753" s="259">
        <f t="shared" si="267"/>
        <v>0</v>
      </c>
      <c r="AP1753" s="222">
        <f t="shared" si="268"/>
        <v>0</v>
      </c>
      <c r="AS1753" s="228" t="str">
        <f t="shared" si="269"/>
        <v>ok</v>
      </c>
      <c r="AT1753" s="219" t="str">
        <f>IF(((SUM(AV1753,AZ1753,BD1753,BH1753,BL1753,BP1753,BT1753,BX1753,CB1753,CF1753,CJ1753,CN1753,CR1753,CV1753,CZ1753,DD1753,DH1753,DL1753,DP1753,DT1753,DX1753,EB1753,EF1753,EJ1753,EN1753,ER1753,EV1753,EZ1753,FD1753,FH1753,FL1753,FP1753,FT1753,FX1753,GB1753,GF1753,GJ1753,GN1753,GR1753,GV1753,GZ1753,HD1753,HH1753,HL1753,HP1753,HT1753,HX1753,IB1753,IF1753,IJ1753,IN1753,IR1753,IV1753,IZ1753,JD1753,JH1753,JL1753,JP1753,JT1753,JX1753,KB1753,KF1753,KJ1753,KN1753,KR1753,KV1753,KZ1753,LD1753,LH1753,LL1753,LP1753,LT1753,LX1753,MB1753,MF1753,MJ1753,MN1753,MR1753,MV1753,MZ1753,ND1753,NH1753,NL1753,NP1753,NT1753,NX1753,OB1753,OF1753,OJ1753,ON1753,OR1753,OV1753,OZ1753,PD1753,PH1753,PL1753,PP1753,PT1753,PX1753,QB1753,QF1753,QJ1753,QN1753,QR1753,QV1753,QZ1753,RD1753,RH1753,RL1753,RP1753,RT1753,RX1753,SB1753,SF1753,SJ1753,SN1753,SR1753,SV1753,SZ1753,TD1753,TH1753,TL1753,TP1753,TT1753,TX1753,UB1753,UF1753,UJ1753,UN1753,UR1753,UV1753,UZ1753,VD1753,VH1753,VL1753,VP1753,VT1753,VX1753,WB1753,WF1753,WJ1753,WN1753,WR1753,WV1753,WZ1753,XD1753,XH1753,XL1753,XP1753,XT1753,XX1753,YB1753,YF1753,YJ1753,YN1753,YR1753,YV1753,YZ1753,ZD1753,ZH1753,ZL1753,ZP1753,ZT1753,ZX1753,AAB1753,AAF1753,AAJ1753,AAN1753,AAR1753,AAV1753,AAZ1753,ABD1753,ABH1753,ABL1753,ABP1753,ABT1753,ABX1753,ACB1753,ACF1753,ACJ1753,ACN1753,ACR1753,ACV1753,ACZ1753,ADD1753,ADH1753,ADL1753,ADP1753,ADT1753,ADX1753,AEB1753,AEF1753,AEJ1753,AEN1753,AER1753,AEV1753,AEZ1753,AFD1753,AFH1753,AFL1753,AFP1753,AFT1753,AFX1753,AGB1753,AGF1753,AGJ1753,AGN1753,AGR1753,AGV1753,AGZ1753,AHD1753,AHH1753,AHL1753,AHP1753,AHT1753,AHX1753,AIB1753,AIF1753,AIJ1753,AIN1753,AIR1753,AIV1753,AIZ1753,AJD1753,AJH1753,AJL1753,AJP1753,AJT1753,AJX1753,AKB1753,AKF1753,AKJ1753,AKN1753,AKR1753,AKV1753,AKZ1753,ALD1753,ALH1753,ALL1753,ALP1753,ALT1753,ALX1753,AMB1753,AMF1753,AMJ1753,AMN1753,AMR1753,AMV1753,AMZ1753,AND1753,ANH1753,ANL1753,ANP1753))+SUM((ANT1753,ANX1753,AOB1753,AOF1753,AOJ1753)))=AN1753,"ok","check")</f>
        <v>ok</v>
      </c>
    </row>
    <row r="1754" spans="1:59" x14ac:dyDescent="0.25">
      <c r="A1754" s="190">
        <v>1686</v>
      </c>
      <c r="B1754" s="205" t="s">
        <v>1871</v>
      </c>
      <c r="C1754" s="205" t="s">
        <v>2629</v>
      </c>
      <c r="D1754" s="260">
        <v>44141</v>
      </c>
      <c r="E1754" s="382" t="s">
        <v>838</v>
      </c>
      <c r="F1754" s="205" t="s">
        <v>610</v>
      </c>
      <c r="G1754" s="205" t="s">
        <v>2509</v>
      </c>
      <c r="H1754" s="260">
        <v>44141</v>
      </c>
      <c r="I1754" s="260">
        <v>44141</v>
      </c>
      <c r="J1754" s="210">
        <v>8.3333333333333329E-2</v>
      </c>
      <c r="K1754" s="210">
        <v>9.0277777777777776E-2</v>
      </c>
      <c r="M1754" s="258" t="s">
        <v>136</v>
      </c>
      <c r="N1754" s="204">
        <v>5</v>
      </c>
      <c r="O1754" s="258" t="s">
        <v>136</v>
      </c>
      <c r="P1754" s="206">
        <v>5</v>
      </c>
      <c r="Q1754" s="204"/>
      <c r="R1754" s="204"/>
      <c r="S1754" s="258" t="s">
        <v>136</v>
      </c>
      <c r="T1754" s="206">
        <v>5</v>
      </c>
      <c r="U1754" s="258" t="s">
        <v>136</v>
      </c>
      <c r="V1754" s="206">
        <v>5</v>
      </c>
      <c r="W1754" s="204"/>
      <c r="X1754" s="204"/>
      <c r="AC1754" s="367">
        <f t="shared" si="266"/>
        <v>100</v>
      </c>
      <c r="AD1754" s="219" t="s">
        <v>37</v>
      </c>
      <c r="AG1754" s="194">
        <v>1</v>
      </c>
      <c r="AM1754" s="259">
        <f t="shared" si="267"/>
        <v>1</v>
      </c>
      <c r="AN1754" s="221">
        <v>0.7</v>
      </c>
      <c r="AP1754" s="222">
        <f t="shared" si="268"/>
        <v>0.7</v>
      </c>
      <c r="AS1754" s="228" t="str">
        <f t="shared" si="269"/>
        <v>ok</v>
      </c>
      <c r="AT1754" s="219" t="str">
        <f>IF(((SUM(AV1754,AZ1754,BD1754,BH1754,BL1754,BP1754,BT1754,BX1754,CB1754,CF1754,CJ1754,CN1754,CR1754,CV1754,CZ1754,DD1754,DH1754,DL1754,DP1754,DT1754,DX1754,EB1754,EF1754,EJ1754,EN1754,ER1754,EV1754,EZ1754,FD1754,FH1754,FL1754,FP1754,FT1754,FX1754,GB1754,GF1754,GJ1754,GN1754,GR1754,GV1754,GZ1754,HD1754,HH1754,HL1754,HP1754,HT1754,HX1754,IB1754,IF1754,IJ1754,IN1754,IR1754,IV1754,IZ1754,JD1754,JH1754,JL1754,JP1754,JT1754,JX1754,KB1754,KF1754,KJ1754,KN1754,KR1754,KV1754,KZ1754,LD1754,LH1754,LL1754,LP1754,LT1754,LX1754,MB1754,MF1754,MJ1754,MN1754,MR1754,MV1754,MZ1754,ND1754,NH1754,NL1754,NP1754,NT1754,NX1754,OB1754,OF1754,OJ1754,ON1754,OR1754,OV1754,OZ1754,PD1754,PH1754,PL1754,PP1754,PT1754,PX1754,QB1754,QF1754,QJ1754,QN1754,QR1754,QV1754,QZ1754,RD1754,RH1754,RL1754,RP1754,RT1754,RX1754,SB1754,SF1754,SJ1754,SN1754,SR1754,SV1754,SZ1754,TD1754,TH1754,TL1754,TP1754,TT1754,TX1754,UB1754,UF1754,UJ1754,UN1754,UR1754,UV1754,UZ1754,VD1754,VH1754,VL1754,VP1754,VT1754,VX1754,WB1754,WF1754,WJ1754,WN1754,WR1754,WV1754,WZ1754,XD1754,XH1754,XL1754,XP1754,XT1754,XX1754,YB1754,YF1754,YJ1754,YN1754,YR1754,YV1754,YZ1754,ZD1754,ZH1754,ZL1754,ZP1754,ZT1754,ZX1754,AAB1754,AAF1754,AAJ1754,AAN1754,AAR1754,AAV1754,AAZ1754,ABD1754,ABH1754,ABL1754,ABP1754,ABT1754,ABX1754,ACB1754,ACF1754,ACJ1754,ACN1754,ACR1754,ACV1754,ACZ1754,ADD1754,ADH1754,ADL1754,ADP1754,ADT1754,ADX1754,AEB1754,AEF1754,AEJ1754,AEN1754,AER1754,AEV1754,AEZ1754,AFD1754,AFH1754,AFL1754,AFP1754,AFT1754,AFX1754,AGB1754,AGF1754,AGJ1754,AGN1754,AGR1754,AGV1754,AGZ1754,AHD1754,AHH1754,AHL1754,AHP1754,AHT1754,AHX1754,AIB1754,AIF1754,AIJ1754,AIN1754,AIR1754,AIV1754,AIZ1754,AJD1754,AJH1754,AJL1754,AJP1754,AJT1754,AJX1754,AKB1754,AKF1754,AKJ1754,AKN1754,AKR1754,AKV1754,AKZ1754,ALD1754,ALH1754,ALL1754,ALP1754,ALT1754,ALX1754,AMB1754,AMF1754,AMJ1754,AMN1754,AMR1754,AMV1754,AMZ1754,AND1754,ANH1754,ANL1754,ANP1754))+SUM((ANT1754,ANX1754,AOB1754,AOF1754,AOJ1754)))=AN1754,"ok","check")</f>
        <v>ok</v>
      </c>
      <c r="AV1754" s="196">
        <v>0.7</v>
      </c>
      <c r="AW1754" s="197">
        <v>5</v>
      </c>
      <c r="AX1754" s="191" t="s">
        <v>601</v>
      </c>
      <c r="AY1754" s="190" t="s">
        <v>602</v>
      </c>
    </row>
    <row r="1755" spans="1:59" x14ac:dyDescent="0.25">
      <c r="A1755" s="190">
        <v>1687</v>
      </c>
      <c r="B1755" s="205" t="s">
        <v>1871</v>
      </c>
      <c r="C1755" s="205" t="s">
        <v>2630</v>
      </c>
      <c r="D1755" s="260">
        <v>44141</v>
      </c>
      <c r="E1755" s="382" t="s">
        <v>838</v>
      </c>
      <c r="F1755" s="205" t="s">
        <v>610</v>
      </c>
      <c r="G1755" s="205" t="s">
        <v>2509</v>
      </c>
      <c r="H1755" s="260">
        <v>44141</v>
      </c>
      <c r="I1755" s="260">
        <v>44141</v>
      </c>
      <c r="J1755" s="210">
        <v>0.1111111111111111</v>
      </c>
      <c r="K1755" s="210">
        <v>0.125</v>
      </c>
      <c r="M1755" s="212" t="s">
        <v>65</v>
      </c>
      <c r="N1755" s="204">
        <v>5</v>
      </c>
      <c r="O1755" s="214" t="s">
        <v>65</v>
      </c>
      <c r="P1755" s="206">
        <v>5</v>
      </c>
      <c r="Q1755" s="204"/>
      <c r="R1755" s="204"/>
      <c r="S1755" s="212" t="s">
        <v>65</v>
      </c>
      <c r="T1755" s="206">
        <v>5</v>
      </c>
      <c r="U1755" s="214" t="s">
        <v>65</v>
      </c>
      <c r="V1755" s="206">
        <v>5</v>
      </c>
      <c r="W1755" s="204"/>
      <c r="X1755" s="204"/>
      <c r="AC1755" s="367">
        <f t="shared" si="266"/>
        <v>100</v>
      </c>
      <c r="AD1755" s="219" t="s">
        <v>37</v>
      </c>
      <c r="AF1755" s="194">
        <v>1</v>
      </c>
      <c r="AM1755" s="259">
        <f t="shared" si="267"/>
        <v>1</v>
      </c>
      <c r="AN1755" s="221">
        <v>0.3</v>
      </c>
      <c r="AP1755" s="222">
        <f t="shared" si="268"/>
        <v>0.3</v>
      </c>
      <c r="AS1755" s="228" t="str">
        <f t="shared" si="269"/>
        <v>ok</v>
      </c>
      <c r="AT1755" s="219" t="str">
        <f>IF(((SUM(AV1755,AZ1755,BD1755,BH1755,BL1755,BP1755,BT1755,BX1755,CB1755,CF1755,CJ1755,CN1755,CR1755,CV1755,CZ1755,DD1755,DH1755,DL1755,DP1755,DT1755,DX1755,EB1755,EF1755,EJ1755,EN1755,ER1755,EV1755,EZ1755,FD1755,FH1755,FL1755,FP1755,FT1755,FX1755,GB1755,GF1755,GJ1755,GN1755,GR1755,GV1755,GZ1755,HD1755,HH1755,HL1755,HP1755,HT1755,HX1755,IB1755,IF1755,IJ1755,IN1755,IR1755,IV1755,IZ1755,JD1755,JH1755,JL1755,JP1755,JT1755,JX1755,KB1755,KF1755,KJ1755,KN1755,KR1755,KV1755,KZ1755,LD1755,LH1755,LL1755,LP1755,LT1755,LX1755,MB1755,MF1755,MJ1755,MN1755,MR1755,MV1755,MZ1755,ND1755,NH1755,NL1755,NP1755,NT1755,NX1755,OB1755,OF1755,OJ1755,ON1755,OR1755,OV1755,OZ1755,PD1755,PH1755,PL1755,PP1755,PT1755,PX1755,QB1755,QF1755,QJ1755,QN1755,QR1755,QV1755,QZ1755,RD1755,RH1755,RL1755,RP1755,RT1755,RX1755,SB1755,SF1755,SJ1755,SN1755,SR1755,SV1755,SZ1755,TD1755,TH1755,TL1755,TP1755,TT1755,TX1755,UB1755,UF1755,UJ1755,UN1755,UR1755,UV1755,UZ1755,VD1755,VH1755,VL1755,VP1755,VT1755,VX1755,WB1755,WF1755,WJ1755,WN1755,WR1755,WV1755,WZ1755,XD1755,XH1755,XL1755,XP1755,XT1755,XX1755,YB1755,YF1755,YJ1755,YN1755,YR1755,YV1755,YZ1755,ZD1755,ZH1755,ZL1755,ZP1755,ZT1755,ZX1755,AAB1755,AAF1755,AAJ1755,AAN1755,AAR1755,AAV1755,AAZ1755,ABD1755,ABH1755,ABL1755,ABP1755,ABT1755,ABX1755,ACB1755,ACF1755,ACJ1755,ACN1755,ACR1755,ACV1755,ACZ1755,ADD1755,ADH1755,ADL1755,ADP1755,ADT1755,ADX1755,AEB1755,AEF1755,AEJ1755,AEN1755,AER1755,AEV1755,AEZ1755,AFD1755,AFH1755,AFL1755,AFP1755,AFT1755,AFX1755,AGB1755,AGF1755,AGJ1755,AGN1755,AGR1755,AGV1755,AGZ1755,AHD1755,AHH1755,AHL1755,AHP1755,AHT1755,AHX1755,AIB1755,AIF1755,AIJ1755,AIN1755,AIR1755,AIV1755,AIZ1755,AJD1755,AJH1755,AJL1755,AJP1755,AJT1755,AJX1755,AKB1755,AKF1755,AKJ1755,AKN1755,AKR1755,AKV1755,AKZ1755,ALD1755,ALH1755,ALL1755,ALP1755,ALT1755,ALX1755,AMB1755,AMF1755,AMJ1755,AMN1755,AMR1755,AMV1755,AMZ1755,AND1755,ANH1755,ANL1755,ANP1755))+SUM((ANT1755,ANX1755,AOB1755,AOF1755,AOJ1755)))=AN1755,"ok","check")</f>
        <v>ok</v>
      </c>
      <c r="AV1755" s="196">
        <v>0.3</v>
      </c>
      <c r="AW1755" s="197">
        <v>2</v>
      </c>
      <c r="AX1755" s="191" t="s">
        <v>604</v>
      </c>
      <c r="AY1755" s="190" t="s">
        <v>602</v>
      </c>
    </row>
    <row r="1756" spans="1:59" x14ac:dyDescent="0.25">
      <c r="A1756" s="190">
        <v>1688</v>
      </c>
      <c r="B1756" s="205" t="s">
        <v>1871</v>
      </c>
      <c r="C1756" s="205" t="s">
        <v>2631</v>
      </c>
      <c r="D1756" s="260">
        <v>44141</v>
      </c>
      <c r="E1756" s="382" t="s">
        <v>838</v>
      </c>
      <c r="F1756" s="205" t="s">
        <v>610</v>
      </c>
      <c r="G1756" s="205" t="s">
        <v>2509</v>
      </c>
      <c r="H1756" s="260">
        <v>44141</v>
      </c>
      <c r="I1756" s="260">
        <v>44141</v>
      </c>
      <c r="J1756" s="210">
        <v>0.18055555555555555</v>
      </c>
      <c r="K1756" s="210">
        <v>0.18402777777777779</v>
      </c>
      <c r="M1756" s="258" t="s">
        <v>136</v>
      </c>
      <c r="N1756" s="204">
        <v>5</v>
      </c>
      <c r="O1756" s="258" t="s">
        <v>136</v>
      </c>
      <c r="P1756" s="206">
        <v>5</v>
      </c>
      <c r="Q1756" s="204"/>
      <c r="R1756" s="204"/>
      <c r="S1756" s="258" t="s">
        <v>136</v>
      </c>
      <c r="T1756" s="206">
        <v>5</v>
      </c>
      <c r="U1756" s="258" t="s">
        <v>136</v>
      </c>
      <c r="V1756" s="206">
        <v>5</v>
      </c>
      <c r="W1756" s="204"/>
      <c r="X1756" s="204"/>
      <c r="AC1756" s="367">
        <f t="shared" si="266"/>
        <v>100</v>
      </c>
      <c r="AD1756" s="219" t="s">
        <v>37</v>
      </c>
      <c r="AM1756" s="259">
        <f t="shared" si="267"/>
        <v>0</v>
      </c>
      <c r="AP1756" s="222">
        <f t="shared" si="268"/>
        <v>0</v>
      </c>
      <c r="AS1756" s="228" t="str">
        <f t="shared" si="269"/>
        <v>ok</v>
      </c>
      <c r="AT1756" s="219" t="str">
        <f>IF(((SUM(AV1756,AZ1756,BD1756,BH1756,BL1756,BP1756,BT1756,BX1756,CB1756,CF1756,CJ1756,CN1756,CR1756,CV1756,CZ1756,DD1756,DH1756,DL1756,DP1756,DT1756,DX1756,EB1756,EF1756,EJ1756,EN1756,ER1756,EV1756,EZ1756,FD1756,FH1756,FL1756,FP1756,FT1756,FX1756,GB1756,GF1756,GJ1756,GN1756,GR1756,GV1756,GZ1756,HD1756,HH1756,HL1756,HP1756,HT1756,HX1756,IB1756,IF1756,IJ1756,IN1756,IR1756,IV1756,IZ1756,JD1756,JH1756,JL1756,JP1756,JT1756,JX1756,KB1756,KF1756,KJ1756,KN1756,KR1756,KV1756,KZ1756,LD1756,LH1756,LL1756,LP1756,LT1756,LX1756,MB1756,MF1756,MJ1756,MN1756,MR1756,MV1756,MZ1756,ND1756,NH1756,NL1756,NP1756,NT1756,NX1756,OB1756,OF1756,OJ1756,ON1756,OR1756,OV1756,OZ1756,PD1756,PH1756,PL1756,PP1756,PT1756,PX1756,QB1756,QF1756,QJ1756,QN1756,QR1756,QV1756,QZ1756,RD1756,RH1756,RL1756,RP1756,RT1756,RX1756,SB1756,SF1756,SJ1756,SN1756,SR1756,SV1756,SZ1756,TD1756,TH1756,TL1756,TP1756,TT1756,TX1756,UB1756,UF1756,UJ1756,UN1756,UR1756,UV1756,UZ1756,VD1756,VH1756,VL1756,VP1756,VT1756,VX1756,WB1756,WF1756,WJ1756,WN1756,WR1756,WV1756,WZ1756,XD1756,XH1756,XL1756,XP1756,XT1756,XX1756,YB1756,YF1756,YJ1756,YN1756,YR1756,YV1756,YZ1756,ZD1756,ZH1756,ZL1756,ZP1756,ZT1756,ZX1756,AAB1756,AAF1756,AAJ1756,AAN1756,AAR1756,AAV1756,AAZ1756,ABD1756,ABH1756,ABL1756,ABP1756,ABT1756,ABX1756,ACB1756,ACF1756,ACJ1756,ACN1756,ACR1756,ACV1756,ACZ1756,ADD1756,ADH1756,ADL1756,ADP1756,ADT1756,ADX1756,AEB1756,AEF1756,AEJ1756,AEN1756,AER1756,AEV1756,AEZ1756,AFD1756,AFH1756,AFL1756,AFP1756,AFT1756,AFX1756,AGB1756,AGF1756,AGJ1756,AGN1756,AGR1756,AGV1756,AGZ1756,AHD1756,AHH1756,AHL1756,AHP1756,AHT1756,AHX1756,AIB1756,AIF1756,AIJ1756,AIN1756,AIR1756,AIV1756,AIZ1756,AJD1756,AJH1756,AJL1756,AJP1756,AJT1756,AJX1756,AKB1756,AKF1756,AKJ1756,AKN1756,AKR1756,AKV1756,AKZ1756,ALD1756,ALH1756,ALL1756,ALP1756,ALT1756,ALX1756,AMB1756,AMF1756,AMJ1756,AMN1756,AMR1756,AMV1756,AMZ1756,AND1756,ANH1756,ANL1756,ANP1756))+SUM((ANT1756,ANX1756,AOB1756,AOF1756,AOJ1756)))=AN1756,"ok","check")</f>
        <v>ok</v>
      </c>
    </row>
    <row r="1757" spans="1:59" x14ac:dyDescent="0.25">
      <c r="A1757" s="190">
        <v>1689</v>
      </c>
      <c r="B1757" s="205" t="s">
        <v>1871</v>
      </c>
      <c r="C1757" s="205" t="s">
        <v>2632</v>
      </c>
      <c r="D1757" s="260">
        <v>44141</v>
      </c>
      <c r="E1757" s="382" t="s">
        <v>838</v>
      </c>
      <c r="F1757" s="205" t="s">
        <v>610</v>
      </c>
      <c r="G1757" s="205" t="s">
        <v>2509</v>
      </c>
      <c r="H1757" s="260">
        <v>44141</v>
      </c>
      <c r="I1757" s="260">
        <v>44141</v>
      </c>
      <c r="J1757" s="210">
        <v>0.1875</v>
      </c>
      <c r="K1757" s="210">
        <v>0.19444444444444445</v>
      </c>
      <c r="M1757" s="212" t="s">
        <v>65</v>
      </c>
      <c r="N1757" s="204">
        <v>5</v>
      </c>
      <c r="O1757" s="214" t="s">
        <v>65</v>
      </c>
      <c r="P1757" s="206">
        <v>5</v>
      </c>
      <c r="Q1757" s="214" t="s">
        <v>65</v>
      </c>
      <c r="R1757" s="206">
        <v>5</v>
      </c>
      <c r="S1757" s="212" t="s">
        <v>65</v>
      </c>
      <c r="T1757" s="206">
        <v>5</v>
      </c>
      <c r="U1757" s="214" t="s">
        <v>65</v>
      </c>
      <c r="V1757" s="206">
        <v>5</v>
      </c>
      <c r="W1757" s="214" t="s">
        <v>65</v>
      </c>
      <c r="X1757" s="206">
        <v>5</v>
      </c>
      <c r="AC1757" s="367">
        <f t="shared" si="266"/>
        <v>100</v>
      </c>
      <c r="AD1757" s="219" t="s">
        <v>37</v>
      </c>
      <c r="AE1757" s="194">
        <v>1</v>
      </c>
      <c r="AM1757" s="259">
        <f t="shared" si="267"/>
        <v>1</v>
      </c>
      <c r="AN1757" s="221">
        <v>0.25</v>
      </c>
      <c r="AP1757" s="222">
        <f t="shared" si="268"/>
        <v>0.25</v>
      </c>
      <c r="AS1757" s="228" t="str">
        <f t="shared" si="269"/>
        <v>ok</v>
      </c>
      <c r="AT1757" s="219" t="str">
        <f>IF(((SUM(AV1757,AZ1757,BD1757,BH1757,BL1757,BP1757,BT1757,BX1757,CB1757,CF1757,CJ1757,CN1757,CR1757,CV1757,CZ1757,DD1757,DH1757,DL1757,DP1757,DT1757,DX1757,EB1757,EF1757,EJ1757,EN1757,ER1757,EV1757,EZ1757,FD1757,FH1757,FL1757,FP1757,FT1757,FX1757,GB1757,GF1757,GJ1757,GN1757,GR1757,GV1757,GZ1757,HD1757,HH1757,HL1757,HP1757,HT1757,HX1757,IB1757,IF1757,IJ1757,IN1757,IR1757,IV1757,IZ1757,JD1757,JH1757,JL1757,JP1757,JT1757,JX1757,KB1757,KF1757,KJ1757,KN1757,KR1757,KV1757,KZ1757,LD1757,LH1757,LL1757,LP1757,LT1757,LX1757,MB1757,MF1757,MJ1757,MN1757,MR1757,MV1757,MZ1757,ND1757,NH1757,NL1757,NP1757,NT1757,NX1757,OB1757,OF1757,OJ1757,ON1757,OR1757,OV1757,OZ1757,PD1757,PH1757,PL1757,PP1757,PT1757,PX1757,QB1757,QF1757,QJ1757,QN1757,QR1757,QV1757,QZ1757,RD1757,RH1757,RL1757,RP1757,RT1757,RX1757,SB1757,SF1757,SJ1757,SN1757,SR1757,SV1757,SZ1757,TD1757,TH1757,TL1757,TP1757,TT1757,TX1757,UB1757,UF1757,UJ1757,UN1757,UR1757,UV1757,UZ1757,VD1757,VH1757,VL1757,VP1757,VT1757,VX1757,WB1757,WF1757,WJ1757,WN1757,WR1757,WV1757,WZ1757,XD1757,XH1757,XL1757,XP1757,XT1757,XX1757,YB1757,YF1757,YJ1757,YN1757,YR1757,YV1757,YZ1757,ZD1757,ZH1757,ZL1757,ZP1757,ZT1757,ZX1757,AAB1757,AAF1757,AAJ1757,AAN1757,AAR1757,AAV1757,AAZ1757,ABD1757,ABH1757,ABL1757,ABP1757,ABT1757,ABX1757,ACB1757,ACF1757,ACJ1757,ACN1757,ACR1757,ACV1757,ACZ1757,ADD1757,ADH1757,ADL1757,ADP1757,ADT1757,ADX1757,AEB1757,AEF1757,AEJ1757,AEN1757,AER1757,AEV1757,AEZ1757,AFD1757,AFH1757,AFL1757,AFP1757,AFT1757,AFX1757,AGB1757,AGF1757,AGJ1757,AGN1757,AGR1757,AGV1757,AGZ1757,AHD1757,AHH1757,AHL1757,AHP1757,AHT1757,AHX1757,AIB1757,AIF1757,AIJ1757,AIN1757,AIR1757,AIV1757,AIZ1757,AJD1757,AJH1757,AJL1757,AJP1757,AJT1757,AJX1757,AKB1757,AKF1757,AKJ1757,AKN1757,AKR1757,AKV1757,AKZ1757,ALD1757,ALH1757,ALL1757,ALP1757,ALT1757,ALX1757,AMB1757,AMF1757,AMJ1757,AMN1757,AMR1757,AMV1757,AMZ1757,AND1757,ANH1757,ANL1757,ANP1757))+SUM((ANT1757,ANX1757,AOB1757,AOF1757,AOJ1757)))=AN1757,"ok","check")</f>
        <v>ok</v>
      </c>
      <c r="AV1757" s="196">
        <v>0.25</v>
      </c>
      <c r="AW1757" s="197">
        <v>6</v>
      </c>
      <c r="AX1757" s="191" t="s">
        <v>608</v>
      </c>
      <c r="AY1757" s="190" t="s">
        <v>605</v>
      </c>
    </row>
    <row r="1758" spans="1:59" x14ac:dyDescent="0.25">
      <c r="A1758" s="190">
        <v>1690</v>
      </c>
      <c r="B1758" s="205" t="s">
        <v>1871</v>
      </c>
      <c r="C1758" s="205" t="s">
        <v>2633</v>
      </c>
      <c r="D1758" s="260">
        <v>44141</v>
      </c>
      <c r="E1758" s="382" t="s">
        <v>838</v>
      </c>
      <c r="F1758" s="205" t="s">
        <v>610</v>
      </c>
      <c r="G1758" s="205" t="s">
        <v>2509</v>
      </c>
      <c r="H1758" s="260">
        <v>44141</v>
      </c>
      <c r="I1758" s="260">
        <v>44141</v>
      </c>
      <c r="J1758" s="210">
        <v>0.20833333333333334</v>
      </c>
      <c r="K1758" s="210">
        <v>0.21527777777777779</v>
      </c>
      <c r="M1758" s="258" t="s">
        <v>136</v>
      </c>
      <c r="N1758" s="204">
        <v>5</v>
      </c>
      <c r="O1758" s="258" t="s">
        <v>136</v>
      </c>
      <c r="P1758" s="206">
        <v>5</v>
      </c>
      <c r="Q1758" s="204"/>
      <c r="R1758" s="204"/>
      <c r="S1758" s="258" t="s">
        <v>136</v>
      </c>
      <c r="T1758" s="206">
        <v>5</v>
      </c>
      <c r="U1758" s="258" t="s">
        <v>136</v>
      </c>
      <c r="V1758" s="206">
        <v>5</v>
      </c>
      <c r="W1758" s="204"/>
      <c r="X1758" s="204"/>
      <c r="AC1758" s="367">
        <f t="shared" si="266"/>
        <v>100</v>
      </c>
      <c r="AD1758" s="219" t="s">
        <v>37</v>
      </c>
      <c r="AE1758" s="194">
        <v>2</v>
      </c>
      <c r="AM1758" s="259">
        <f t="shared" si="267"/>
        <v>2</v>
      </c>
      <c r="AN1758" s="221">
        <v>0.45</v>
      </c>
      <c r="AO1758" s="222">
        <v>0.45</v>
      </c>
      <c r="AP1758" s="222">
        <f t="shared" si="268"/>
        <v>0</v>
      </c>
      <c r="AS1758" s="228" t="str">
        <f t="shared" si="269"/>
        <v>ok</v>
      </c>
      <c r="AT1758" s="219" t="str">
        <f>IF(((SUM(AV1758,AZ1758,BD1758,BH1758,BL1758,BP1758,BT1758,BX1758,CB1758,CF1758,CJ1758,CN1758,CR1758,CV1758,CZ1758,DD1758,DH1758,DL1758,DP1758,DT1758,DX1758,EB1758,EF1758,EJ1758,EN1758,ER1758,EV1758,EZ1758,FD1758,FH1758,FL1758,FP1758,FT1758,FX1758,GB1758,GF1758,GJ1758,GN1758,GR1758,GV1758,GZ1758,HD1758,HH1758,HL1758,HP1758,HT1758,HX1758,IB1758,IF1758,IJ1758,IN1758,IR1758,IV1758,IZ1758,JD1758,JH1758,JL1758,JP1758,JT1758,JX1758,KB1758,KF1758,KJ1758,KN1758,KR1758,KV1758,KZ1758,LD1758,LH1758,LL1758,LP1758,LT1758,LX1758,MB1758,MF1758,MJ1758,MN1758,MR1758,MV1758,MZ1758,ND1758,NH1758,NL1758,NP1758,NT1758,NX1758,OB1758,OF1758,OJ1758,ON1758,OR1758,OV1758,OZ1758,PD1758,PH1758,PL1758,PP1758,PT1758,PX1758,QB1758,QF1758,QJ1758,QN1758,QR1758,QV1758,QZ1758,RD1758,RH1758,RL1758,RP1758,RT1758,RX1758,SB1758,SF1758,SJ1758,SN1758,SR1758,SV1758,SZ1758,TD1758,TH1758,TL1758,TP1758,TT1758,TX1758,UB1758,UF1758,UJ1758,UN1758,UR1758,UV1758,UZ1758,VD1758,VH1758,VL1758,VP1758,VT1758,VX1758,WB1758,WF1758,WJ1758,WN1758,WR1758,WV1758,WZ1758,XD1758,XH1758,XL1758,XP1758,XT1758,XX1758,YB1758,YF1758,YJ1758,YN1758,YR1758,YV1758,YZ1758,ZD1758,ZH1758,ZL1758,ZP1758,ZT1758,ZX1758,AAB1758,AAF1758,AAJ1758,AAN1758,AAR1758,AAV1758,AAZ1758,ABD1758,ABH1758,ABL1758,ABP1758,ABT1758,ABX1758,ACB1758,ACF1758,ACJ1758,ACN1758,ACR1758,ACV1758,ACZ1758,ADD1758,ADH1758,ADL1758,ADP1758,ADT1758,ADX1758,AEB1758,AEF1758,AEJ1758,AEN1758,AER1758,AEV1758,AEZ1758,AFD1758,AFH1758,AFL1758,AFP1758,AFT1758,AFX1758,AGB1758,AGF1758,AGJ1758,AGN1758,AGR1758,AGV1758,AGZ1758,AHD1758,AHH1758,AHL1758,AHP1758,AHT1758,AHX1758,AIB1758,AIF1758,AIJ1758,AIN1758,AIR1758,AIV1758,AIZ1758,AJD1758,AJH1758,AJL1758,AJP1758,AJT1758,AJX1758,AKB1758,AKF1758,AKJ1758,AKN1758,AKR1758,AKV1758,AKZ1758,ALD1758,ALH1758,ALL1758,ALP1758,ALT1758,ALX1758,AMB1758,AMF1758,AMJ1758,AMN1758,AMR1758,AMV1758,AMZ1758,AND1758,ANH1758,ANL1758,ANP1758))+SUM((ANT1758,ANX1758,AOB1758,AOF1758,AOJ1758)))=AN1758,"ok","check")</f>
        <v>ok</v>
      </c>
      <c r="AV1758" s="196">
        <v>0.25</v>
      </c>
      <c r="AW1758" s="197">
        <v>5</v>
      </c>
      <c r="AX1758" s="191" t="s">
        <v>604</v>
      </c>
      <c r="AY1758" s="190" t="s">
        <v>602</v>
      </c>
      <c r="AZ1758" s="196">
        <v>0.2</v>
      </c>
      <c r="BA1758" s="197">
        <v>5</v>
      </c>
      <c r="BB1758" s="191" t="s">
        <v>604</v>
      </c>
      <c r="BC1758" s="190" t="s">
        <v>602</v>
      </c>
    </row>
    <row r="1759" spans="1:59" x14ac:dyDescent="0.25">
      <c r="A1759" s="190">
        <v>1691</v>
      </c>
      <c r="B1759" s="205" t="s">
        <v>1871</v>
      </c>
      <c r="C1759" s="205" t="s">
        <v>2634</v>
      </c>
      <c r="D1759" s="260">
        <v>44141</v>
      </c>
      <c r="E1759" s="382" t="s">
        <v>838</v>
      </c>
      <c r="F1759" s="205" t="s">
        <v>610</v>
      </c>
      <c r="G1759" s="205" t="s">
        <v>2509</v>
      </c>
      <c r="H1759" s="260">
        <v>44141</v>
      </c>
      <c r="I1759" s="260">
        <v>44141</v>
      </c>
      <c r="J1759" s="210">
        <v>0.21875</v>
      </c>
      <c r="K1759" s="210">
        <v>0.22916666666666666</v>
      </c>
      <c r="M1759" s="212" t="s">
        <v>65</v>
      </c>
      <c r="N1759" s="204">
        <v>5</v>
      </c>
      <c r="O1759" s="214" t="s">
        <v>65</v>
      </c>
      <c r="P1759" s="206">
        <v>5</v>
      </c>
      <c r="Q1759" s="204"/>
      <c r="R1759" s="204"/>
      <c r="S1759" s="212" t="s">
        <v>65</v>
      </c>
      <c r="T1759" s="206">
        <v>5</v>
      </c>
      <c r="U1759" s="214" t="s">
        <v>65</v>
      </c>
      <c r="V1759" s="206">
        <v>5</v>
      </c>
      <c r="W1759" s="204"/>
      <c r="X1759" s="204"/>
      <c r="AC1759" s="367">
        <f t="shared" si="266"/>
        <v>100</v>
      </c>
      <c r="AD1759" s="219" t="s">
        <v>37</v>
      </c>
      <c r="AE1759" s="194">
        <v>1</v>
      </c>
      <c r="AM1759" s="259">
        <f t="shared" si="267"/>
        <v>1</v>
      </c>
      <c r="AN1759" s="221">
        <v>0.25</v>
      </c>
      <c r="AP1759" s="222">
        <f t="shared" si="268"/>
        <v>0.25</v>
      </c>
      <c r="AS1759" s="228" t="str">
        <f t="shared" si="269"/>
        <v>ok</v>
      </c>
      <c r="AT1759" s="219" t="str">
        <f>IF(((SUM(AV1759,AZ1759,BD1759,BH1759,BL1759,BP1759,BT1759,BX1759,CB1759,CF1759,CJ1759,CN1759,CR1759,CV1759,CZ1759,DD1759,DH1759,DL1759,DP1759,DT1759,DX1759,EB1759,EF1759,EJ1759,EN1759,ER1759,EV1759,EZ1759,FD1759,FH1759,FL1759,FP1759,FT1759,FX1759,GB1759,GF1759,GJ1759,GN1759,GR1759,GV1759,GZ1759,HD1759,HH1759,HL1759,HP1759,HT1759,HX1759,IB1759,IF1759,IJ1759,IN1759,IR1759,IV1759,IZ1759,JD1759,JH1759,JL1759,JP1759,JT1759,JX1759,KB1759,KF1759,KJ1759,KN1759,KR1759,KV1759,KZ1759,LD1759,LH1759,LL1759,LP1759,LT1759,LX1759,MB1759,MF1759,MJ1759,MN1759,MR1759,MV1759,MZ1759,ND1759,NH1759,NL1759,NP1759,NT1759,NX1759,OB1759,OF1759,OJ1759,ON1759,OR1759,OV1759,OZ1759,PD1759,PH1759,PL1759,PP1759,PT1759,PX1759,QB1759,QF1759,QJ1759,QN1759,QR1759,QV1759,QZ1759,RD1759,RH1759,RL1759,RP1759,RT1759,RX1759,SB1759,SF1759,SJ1759,SN1759,SR1759,SV1759,SZ1759,TD1759,TH1759,TL1759,TP1759,TT1759,TX1759,UB1759,UF1759,UJ1759,UN1759,UR1759,UV1759,UZ1759,VD1759,VH1759,VL1759,VP1759,VT1759,VX1759,WB1759,WF1759,WJ1759,WN1759,WR1759,WV1759,WZ1759,XD1759,XH1759,XL1759,XP1759,XT1759,XX1759,YB1759,YF1759,YJ1759,YN1759,YR1759,YV1759,YZ1759,ZD1759,ZH1759,ZL1759,ZP1759,ZT1759,ZX1759,AAB1759,AAF1759,AAJ1759,AAN1759,AAR1759,AAV1759,AAZ1759,ABD1759,ABH1759,ABL1759,ABP1759,ABT1759,ABX1759,ACB1759,ACF1759,ACJ1759,ACN1759,ACR1759,ACV1759,ACZ1759,ADD1759,ADH1759,ADL1759,ADP1759,ADT1759,ADX1759,AEB1759,AEF1759,AEJ1759,AEN1759,AER1759,AEV1759,AEZ1759,AFD1759,AFH1759,AFL1759,AFP1759,AFT1759,AFX1759,AGB1759,AGF1759,AGJ1759,AGN1759,AGR1759,AGV1759,AGZ1759,AHD1759,AHH1759,AHL1759,AHP1759,AHT1759,AHX1759,AIB1759,AIF1759,AIJ1759,AIN1759,AIR1759,AIV1759,AIZ1759,AJD1759,AJH1759,AJL1759,AJP1759,AJT1759,AJX1759,AKB1759,AKF1759,AKJ1759,AKN1759,AKR1759,AKV1759,AKZ1759,ALD1759,ALH1759,ALL1759,ALP1759,ALT1759,ALX1759,AMB1759,AMF1759,AMJ1759,AMN1759,AMR1759,AMV1759,AMZ1759,AND1759,ANH1759,ANL1759,ANP1759))+SUM((ANT1759,ANX1759,AOB1759,AOF1759,AOJ1759)))=AN1759,"ok","check")</f>
        <v>ok</v>
      </c>
      <c r="AV1759" s="196">
        <v>0.25</v>
      </c>
      <c r="AW1759" s="197">
        <v>2</v>
      </c>
      <c r="AX1759" s="191" t="s">
        <v>601</v>
      </c>
      <c r="AY1759" s="190" t="s">
        <v>609</v>
      </c>
    </row>
    <row r="1760" spans="1:59" x14ac:dyDescent="0.25">
      <c r="A1760" s="190">
        <v>1692</v>
      </c>
      <c r="B1760" s="205" t="s">
        <v>1871</v>
      </c>
      <c r="C1760" s="205" t="s">
        <v>2635</v>
      </c>
      <c r="D1760" s="260">
        <v>44141</v>
      </c>
      <c r="E1760" s="382" t="s">
        <v>838</v>
      </c>
      <c r="F1760" s="205" t="s">
        <v>600</v>
      </c>
      <c r="G1760" s="205" t="s">
        <v>616</v>
      </c>
      <c r="H1760" s="260">
        <v>44141</v>
      </c>
      <c r="I1760" s="260">
        <v>44141</v>
      </c>
      <c r="J1760" s="210">
        <v>0.26597222222222222</v>
      </c>
      <c r="K1760" s="210">
        <v>0.27291666666666664</v>
      </c>
      <c r="M1760" s="258" t="s">
        <v>136</v>
      </c>
      <c r="N1760" s="204">
        <v>5</v>
      </c>
      <c r="O1760" s="258" t="s">
        <v>136</v>
      </c>
      <c r="P1760" s="206">
        <v>5</v>
      </c>
      <c r="Q1760" s="204"/>
      <c r="R1760" s="204"/>
      <c r="S1760" s="258" t="s">
        <v>136</v>
      </c>
      <c r="T1760" s="206">
        <v>5</v>
      </c>
      <c r="U1760" s="258" t="s">
        <v>136</v>
      </c>
      <c r="V1760" s="206">
        <v>5</v>
      </c>
      <c r="W1760" s="204"/>
      <c r="X1760" s="204"/>
      <c r="AC1760" s="367">
        <f t="shared" si="266"/>
        <v>100</v>
      </c>
      <c r="AD1760" s="219" t="s">
        <v>37</v>
      </c>
      <c r="AE1760" s="194">
        <v>1</v>
      </c>
      <c r="AG1760" s="194">
        <v>1</v>
      </c>
      <c r="AM1760" s="259">
        <f t="shared" si="267"/>
        <v>2</v>
      </c>
      <c r="AN1760" s="221">
        <v>0.8</v>
      </c>
      <c r="AO1760" s="222">
        <v>0.8</v>
      </c>
      <c r="AP1760" s="222">
        <f t="shared" si="268"/>
        <v>0</v>
      </c>
      <c r="AS1760" s="228" t="str">
        <f t="shared" si="269"/>
        <v>ok</v>
      </c>
      <c r="AT1760" s="219" t="str">
        <f>IF(((SUM(AV1760,AZ1760,BD1760,BH1760,BL1760,BP1760,BT1760,BX1760,CB1760,CF1760,CJ1760,CN1760,CR1760,CV1760,CZ1760,DD1760,DH1760,DL1760,DP1760,DT1760,DX1760,EB1760,EF1760,EJ1760,EN1760,ER1760,EV1760,EZ1760,FD1760,FH1760,FL1760,FP1760,FT1760,FX1760,GB1760,GF1760,GJ1760,GN1760,GR1760,GV1760,GZ1760,HD1760,HH1760,HL1760,HP1760,HT1760,HX1760,IB1760,IF1760,IJ1760,IN1760,IR1760,IV1760,IZ1760,JD1760,JH1760,JL1760,JP1760,JT1760,JX1760,KB1760,KF1760,KJ1760,KN1760,KR1760,KV1760,KZ1760,LD1760,LH1760,LL1760,LP1760,LT1760,LX1760,MB1760,MF1760,MJ1760,MN1760,MR1760,MV1760,MZ1760,ND1760,NH1760,NL1760,NP1760,NT1760,NX1760,OB1760,OF1760,OJ1760,ON1760,OR1760,OV1760,OZ1760,PD1760,PH1760,PL1760,PP1760,PT1760,PX1760,QB1760,QF1760,QJ1760,QN1760,QR1760,QV1760,QZ1760,RD1760,RH1760,RL1760,RP1760,RT1760,RX1760,SB1760,SF1760,SJ1760,SN1760,SR1760,SV1760,SZ1760,TD1760,TH1760,TL1760,TP1760,TT1760,TX1760,UB1760,UF1760,UJ1760,UN1760,UR1760,UV1760,UZ1760,VD1760,VH1760,VL1760,VP1760,VT1760,VX1760,WB1760,WF1760,WJ1760,WN1760,WR1760,WV1760,WZ1760,XD1760,XH1760,XL1760,XP1760,XT1760,XX1760,YB1760,YF1760,YJ1760,YN1760,YR1760,YV1760,YZ1760,ZD1760,ZH1760,ZL1760,ZP1760,ZT1760,ZX1760,AAB1760,AAF1760,AAJ1760,AAN1760,AAR1760,AAV1760,AAZ1760,ABD1760,ABH1760,ABL1760,ABP1760,ABT1760,ABX1760,ACB1760,ACF1760,ACJ1760,ACN1760,ACR1760,ACV1760,ACZ1760,ADD1760,ADH1760,ADL1760,ADP1760,ADT1760,ADX1760,AEB1760,AEF1760,AEJ1760,AEN1760,AER1760,AEV1760,AEZ1760,AFD1760,AFH1760,AFL1760,AFP1760,AFT1760,AFX1760,AGB1760,AGF1760,AGJ1760,AGN1760,AGR1760,AGV1760,AGZ1760,AHD1760,AHH1760,AHL1760,AHP1760,AHT1760,AHX1760,AIB1760,AIF1760,AIJ1760,AIN1760,AIR1760,AIV1760,AIZ1760,AJD1760,AJH1760,AJL1760,AJP1760,AJT1760,AJX1760,AKB1760,AKF1760,AKJ1760,AKN1760,AKR1760,AKV1760,AKZ1760,ALD1760,ALH1760,ALL1760,ALP1760,ALT1760,ALX1760,AMB1760,AMF1760,AMJ1760,AMN1760,AMR1760,AMV1760,AMZ1760,AND1760,ANH1760,ANL1760,ANP1760))+SUM((ANT1760,ANX1760,AOB1760,AOF1760,AOJ1760)))=AN1760,"ok","check")</f>
        <v>ok</v>
      </c>
      <c r="AV1760" s="196">
        <v>0.68</v>
      </c>
      <c r="AW1760" s="197">
        <v>1</v>
      </c>
      <c r="AX1760" s="191" t="s">
        <v>601</v>
      </c>
      <c r="AY1760" s="190" t="s">
        <v>618</v>
      </c>
      <c r="AZ1760" s="196">
        <v>0.12</v>
      </c>
      <c r="BA1760" s="197">
        <v>6</v>
      </c>
      <c r="BB1760" s="191" t="s">
        <v>614</v>
      </c>
      <c r="BC1760" s="190" t="s">
        <v>1849</v>
      </c>
    </row>
    <row r="1761" spans="1:1023 1026:1079" x14ac:dyDescent="0.25">
      <c r="A1761" s="190">
        <v>1693</v>
      </c>
      <c r="B1761" s="205" t="s">
        <v>1871</v>
      </c>
      <c r="C1761" s="205" t="s">
        <v>2636</v>
      </c>
      <c r="D1761" s="260">
        <v>44141</v>
      </c>
      <c r="E1761" s="382" t="s">
        <v>838</v>
      </c>
      <c r="F1761" s="205" t="s">
        <v>600</v>
      </c>
      <c r="G1761" s="205" t="s">
        <v>616</v>
      </c>
      <c r="H1761" s="260">
        <v>44141</v>
      </c>
      <c r="I1761" s="260">
        <v>44141</v>
      </c>
      <c r="J1761" s="210">
        <v>0.28680555555555554</v>
      </c>
      <c r="K1761" s="210">
        <v>0.2951388888888889</v>
      </c>
      <c r="M1761" s="212" t="s">
        <v>65</v>
      </c>
      <c r="N1761" s="204">
        <v>5</v>
      </c>
      <c r="O1761" s="214" t="s">
        <v>65</v>
      </c>
      <c r="P1761" s="206">
        <v>5</v>
      </c>
      <c r="Q1761" s="204"/>
      <c r="R1761" s="204"/>
      <c r="S1761" s="212" t="s">
        <v>65</v>
      </c>
      <c r="T1761" s="206">
        <v>5</v>
      </c>
      <c r="U1761" s="214" t="s">
        <v>65</v>
      </c>
      <c r="V1761" s="206">
        <v>5</v>
      </c>
      <c r="W1761" s="204"/>
      <c r="X1761" s="204"/>
      <c r="AC1761" s="367">
        <f t="shared" si="266"/>
        <v>100</v>
      </c>
      <c r="AD1761" s="219" t="s">
        <v>37</v>
      </c>
      <c r="AE1761" s="194">
        <v>2</v>
      </c>
      <c r="AM1761" s="259">
        <f t="shared" si="267"/>
        <v>2</v>
      </c>
      <c r="AN1761" s="221">
        <v>0.45</v>
      </c>
      <c r="AO1761" s="222">
        <v>0.45</v>
      </c>
      <c r="AP1761" s="222">
        <f t="shared" si="268"/>
        <v>0</v>
      </c>
      <c r="AS1761" s="228" t="str">
        <f t="shared" si="269"/>
        <v>ok</v>
      </c>
      <c r="AT1761" s="219" t="str">
        <f>IF(((SUM(AV1761,AZ1761,BD1761,BH1761,BL1761,BP1761,BT1761,BX1761,CB1761,CF1761,CJ1761,CN1761,CR1761,CV1761,CZ1761,DD1761,DH1761,DL1761,DP1761,DT1761,DX1761,EB1761,EF1761,EJ1761,EN1761,ER1761,EV1761,EZ1761,FD1761,FH1761,FL1761,FP1761,FT1761,FX1761,GB1761,GF1761,GJ1761,GN1761,GR1761,GV1761,GZ1761,HD1761,HH1761,HL1761,HP1761,HT1761,HX1761,IB1761,IF1761,IJ1761,IN1761,IR1761,IV1761,IZ1761,JD1761,JH1761,JL1761,JP1761,JT1761,JX1761,KB1761,KF1761,KJ1761,KN1761,KR1761,KV1761,KZ1761,LD1761,LH1761,LL1761,LP1761,LT1761,LX1761,MB1761,MF1761,MJ1761,MN1761,MR1761,MV1761,MZ1761,ND1761,NH1761,NL1761,NP1761,NT1761,NX1761,OB1761,OF1761,OJ1761,ON1761,OR1761,OV1761,OZ1761,PD1761,PH1761,PL1761,PP1761,PT1761,PX1761,QB1761,QF1761,QJ1761,QN1761,QR1761,QV1761,QZ1761,RD1761,RH1761,RL1761,RP1761,RT1761,RX1761,SB1761,SF1761,SJ1761,SN1761,SR1761,SV1761,SZ1761,TD1761,TH1761,TL1761,TP1761,TT1761,TX1761,UB1761,UF1761,UJ1761,UN1761,UR1761,UV1761,UZ1761,VD1761,VH1761,VL1761,VP1761,VT1761,VX1761,WB1761,WF1761,WJ1761,WN1761,WR1761,WV1761,WZ1761,XD1761,XH1761,XL1761,XP1761,XT1761,XX1761,YB1761,YF1761,YJ1761,YN1761,YR1761,YV1761,YZ1761,ZD1761,ZH1761,ZL1761,ZP1761,ZT1761,ZX1761,AAB1761,AAF1761,AAJ1761,AAN1761,AAR1761,AAV1761,AAZ1761,ABD1761,ABH1761,ABL1761,ABP1761,ABT1761,ABX1761,ACB1761,ACF1761,ACJ1761,ACN1761,ACR1761,ACV1761,ACZ1761,ADD1761,ADH1761,ADL1761,ADP1761,ADT1761,ADX1761,AEB1761,AEF1761,AEJ1761,AEN1761,AER1761,AEV1761,AEZ1761,AFD1761,AFH1761,AFL1761,AFP1761,AFT1761,AFX1761,AGB1761,AGF1761,AGJ1761,AGN1761,AGR1761,AGV1761,AGZ1761,AHD1761,AHH1761,AHL1761,AHP1761,AHT1761,AHX1761,AIB1761,AIF1761,AIJ1761,AIN1761,AIR1761,AIV1761,AIZ1761,AJD1761,AJH1761,AJL1761,AJP1761,AJT1761,AJX1761,AKB1761,AKF1761,AKJ1761,AKN1761,AKR1761,AKV1761,AKZ1761,ALD1761,ALH1761,ALL1761,ALP1761,ALT1761,ALX1761,AMB1761,AMF1761,AMJ1761,AMN1761,AMR1761,AMV1761,AMZ1761,AND1761,ANH1761,ANL1761,ANP1761))+SUM((ANT1761,ANX1761,AOB1761,AOF1761,AOJ1761)))=AN1761,"ok","check")</f>
        <v>ok</v>
      </c>
      <c r="AV1761" s="196">
        <v>0.25</v>
      </c>
      <c r="AW1761" s="197">
        <v>1</v>
      </c>
      <c r="AX1761" s="191" t="s">
        <v>601</v>
      </c>
      <c r="AY1761" s="190" t="s">
        <v>605</v>
      </c>
      <c r="AZ1761" s="196">
        <v>0.2</v>
      </c>
      <c r="BA1761" s="197">
        <v>6</v>
      </c>
      <c r="BB1761" s="191" t="s">
        <v>601</v>
      </c>
      <c r="BC1761" s="190" t="s">
        <v>1849</v>
      </c>
    </row>
    <row r="1762" spans="1:1023 1026:1079" x14ac:dyDescent="0.25">
      <c r="A1762" s="190">
        <v>1694</v>
      </c>
      <c r="B1762" s="205" t="s">
        <v>1871</v>
      </c>
      <c r="C1762" s="205" t="s">
        <v>2637</v>
      </c>
      <c r="D1762" s="260">
        <v>44141</v>
      </c>
      <c r="E1762" s="382" t="s">
        <v>838</v>
      </c>
      <c r="F1762" s="205" t="s">
        <v>600</v>
      </c>
      <c r="G1762" s="205" t="s">
        <v>616</v>
      </c>
      <c r="H1762" s="260">
        <v>44141</v>
      </c>
      <c r="I1762" s="260">
        <v>44141</v>
      </c>
      <c r="J1762" s="210">
        <v>0.2986111111111111</v>
      </c>
      <c r="K1762" s="210">
        <v>0.30416666666666664</v>
      </c>
      <c r="M1762" s="258" t="s">
        <v>136</v>
      </c>
      <c r="N1762" s="204">
        <v>5</v>
      </c>
      <c r="O1762" s="258" t="s">
        <v>136</v>
      </c>
      <c r="P1762" s="206">
        <v>5</v>
      </c>
      <c r="Q1762" s="204"/>
      <c r="R1762" s="204"/>
      <c r="S1762" s="258" t="s">
        <v>136</v>
      </c>
      <c r="T1762" s="206">
        <v>5</v>
      </c>
      <c r="U1762" s="258" t="s">
        <v>136</v>
      </c>
      <c r="V1762" s="206">
        <v>5</v>
      </c>
      <c r="W1762" s="204"/>
      <c r="X1762" s="204"/>
      <c r="AC1762" s="367">
        <f t="shared" si="266"/>
        <v>100</v>
      </c>
      <c r="AD1762" s="219" t="s">
        <v>37</v>
      </c>
      <c r="AE1762" s="194">
        <v>1</v>
      </c>
      <c r="AM1762" s="259">
        <f t="shared" si="267"/>
        <v>1</v>
      </c>
      <c r="AN1762" s="221">
        <v>0.1</v>
      </c>
      <c r="AP1762" s="222">
        <f t="shared" si="268"/>
        <v>0.1</v>
      </c>
      <c r="AS1762" s="228" t="str">
        <f t="shared" si="269"/>
        <v>ok</v>
      </c>
      <c r="AT1762" s="219" t="str">
        <f>IF(((SUM(AV1762,AZ1762,BD1762,BH1762,BL1762,BP1762,BT1762,BX1762,CB1762,CF1762,CJ1762,CN1762,CR1762,CV1762,CZ1762,DD1762,DH1762,DL1762,DP1762,DT1762,DX1762,EB1762,EF1762,EJ1762,EN1762,ER1762,EV1762,EZ1762,FD1762,FH1762,FL1762,FP1762,FT1762,FX1762,GB1762,GF1762,GJ1762,GN1762,GR1762,GV1762,GZ1762,HD1762,HH1762,HL1762,HP1762,HT1762,HX1762,IB1762,IF1762,IJ1762,IN1762,IR1762,IV1762,IZ1762,JD1762,JH1762,JL1762,JP1762,JT1762,JX1762,KB1762,KF1762,KJ1762,KN1762,KR1762,KV1762,KZ1762,LD1762,LH1762,LL1762,LP1762,LT1762,LX1762,MB1762,MF1762,MJ1762,MN1762,MR1762,MV1762,MZ1762,ND1762,NH1762,NL1762,NP1762,NT1762,NX1762,OB1762,OF1762,OJ1762,ON1762,OR1762,OV1762,OZ1762,PD1762,PH1762,PL1762,PP1762,PT1762,PX1762,QB1762,QF1762,QJ1762,QN1762,QR1762,QV1762,QZ1762,RD1762,RH1762,RL1762,RP1762,RT1762,RX1762,SB1762,SF1762,SJ1762,SN1762,SR1762,SV1762,SZ1762,TD1762,TH1762,TL1762,TP1762,TT1762,TX1762,UB1762,UF1762,UJ1762,UN1762,UR1762,UV1762,UZ1762,VD1762,VH1762,VL1762,VP1762,VT1762,VX1762,WB1762,WF1762,WJ1762,WN1762,WR1762,WV1762,WZ1762,XD1762,XH1762,XL1762,XP1762,XT1762,XX1762,YB1762,YF1762,YJ1762,YN1762,YR1762,YV1762,YZ1762,ZD1762,ZH1762,ZL1762,ZP1762,ZT1762,ZX1762,AAB1762,AAF1762,AAJ1762,AAN1762,AAR1762,AAV1762,AAZ1762,ABD1762,ABH1762,ABL1762,ABP1762,ABT1762,ABX1762,ACB1762,ACF1762,ACJ1762,ACN1762,ACR1762,ACV1762,ACZ1762,ADD1762,ADH1762,ADL1762,ADP1762,ADT1762,ADX1762,AEB1762,AEF1762,AEJ1762,AEN1762,AER1762,AEV1762,AEZ1762,AFD1762,AFH1762,AFL1762,AFP1762,AFT1762,AFX1762,AGB1762,AGF1762,AGJ1762,AGN1762,AGR1762,AGV1762,AGZ1762,AHD1762,AHH1762,AHL1762,AHP1762,AHT1762,AHX1762,AIB1762,AIF1762,AIJ1762,AIN1762,AIR1762,AIV1762,AIZ1762,AJD1762,AJH1762,AJL1762,AJP1762,AJT1762,AJX1762,AKB1762,AKF1762,AKJ1762,AKN1762,AKR1762,AKV1762,AKZ1762,ALD1762,ALH1762,ALL1762,ALP1762,ALT1762,ALX1762,AMB1762,AMF1762,AMJ1762,AMN1762,AMR1762,AMV1762,AMZ1762,AND1762,ANH1762,ANL1762,ANP1762))+SUM((ANT1762,ANX1762,AOB1762,AOF1762,AOJ1762)))=AN1762,"ok","check")</f>
        <v>ok</v>
      </c>
      <c r="AV1762" s="196">
        <v>0.1</v>
      </c>
      <c r="AW1762" s="197">
        <v>6</v>
      </c>
      <c r="AX1762" s="191" t="s">
        <v>601</v>
      </c>
      <c r="AY1762" s="190" t="s">
        <v>1849</v>
      </c>
    </row>
    <row r="1763" spans="1:1023 1026:1079" x14ac:dyDescent="0.25">
      <c r="A1763" s="190">
        <v>1695</v>
      </c>
      <c r="B1763" s="205" t="s">
        <v>1871</v>
      </c>
      <c r="C1763" s="205" t="s">
        <v>2638</v>
      </c>
      <c r="D1763" s="260">
        <v>44141</v>
      </c>
      <c r="E1763" s="382" t="s">
        <v>838</v>
      </c>
      <c r="F1763" s="205" t="s">
        <v>600</v>
      </c>
      <c r="G1763" s="205" t="s">
        <v>616</v>
      </c>
      <c r="H1763" s="260">
        <v>44141</v>
      </c>
      <c r="I1763" s="260">
        <v>44141</v>
      </c>
      <c r="J1763" s="210">
        <v>0.31805555555555554</v>
      </c>
      <c r="K1763" s="210">
        <v>0.32083333333333336</v>
      </c>
      <c r="M1763" s="212" t="s">
        <v>65</v>
      </c>
      <c r="N1763" s="204">
        <v>5</v>
      </c>
      <c r="O1763" s="214" t="s">
        <v>65</v>
      </c>
      <c r="P1763" s="206">
        <v>5</v>
      </c>
      <c r="Q1763" s="204"/>
      <c r="R1763" s="204"/>
      <c r="S1763" s="212" t="s">
        <v>65</v>
      </c>
      <c r="T1763" s="206">
        <v>5</v>
      </c>
      <c r="U1763" s="214" t="s">
        <v>65</v>
      </c>
      <c r="V1763" s="206">
        <v>5</v>
      </c>
      <c r="W1763" s="204"/>
      <c r="X1763" s="204"/>
      <c r="AC1763" s="367">
        <f t="shared" si="266"/>
        <v>100</v>
      </c>
      <c r="AD1763" s="219" t="s">
        <v>37</v>
      </c>
      <c r="AM1763" s="259">
        <f t="shared" si="267"/>
        <v>0</v>
      </c>
      <c r="AP1763" s="222">
        <f t="shared" si="268"/>
        <v>0</v>
      </c>
      <c r="AS1763" s="228" t="str">
        <f t="shared" si="269"/>
        <v>ok</v>
      </c>
      <c r="AT1763" s="219" t="str">
        <f>IF(((SUM(AV1763,AZ1763,BD1763,BH1763,BL1763,BP1763,BT1763,BX1763,CB1763,CF1763,CJ1763,CN1763,CR1763,CV1763,CZ1763,DD1763,DH1763,DL1763,DP1763,DT1763,DX1763,EB1763,EF1763,EJ1763,EN1763,ER1763,EV1763,EZ1763,FD1763,FH1763,FL1763,FP1763,FT1763,FX1763,GB1763,GF1763,GJ1763,GN1763,GR1763,GV1763,GZ1763,HD1763,HH1763,HL1763,HP1763,HT1763,HX1763,IB1763,IF1763,IJ1763,IN1763,IR1763,IV1763,IZ1763,JD1763,JH1763,JL1763,JP1763,JT1763,JX1763,KB1763,KF1763,KJ1763,KN1763,KR1763,KV1763,KZ1763,LD1763,LH1763,LL1763,LP1763,LT1763,LX1763,MB1763,MF1763,MJ1763,MN1763,MR1763,MV1763,MZ1763,ND1763,NH1763,NL1763,NP1763,NT1763,NX1763,OB1763,OF1763,OJ1763,ON1763,OR1763,OV1763,OZ1763,PD1763,PH1763,PL1763,PP1763,PT1763,PX1763,QB1763,QF1763,QJ1763,QN1763,QR1763,QV1763,QZ1763,RD1763,RH1763,RL1763,RP1763,RT1763,RX1763,SB1763,SF1763,SJ1763,SN1763,SR1763,SV1763,SZ1763,TD1763,TH1763,TL1763,TP1763,TT1763,TX1763,UB1763,UF1763,UJ1763,UN1763,UR1763,UV1763,UZ1763,VD1763,VH1763,VL1763,VP1763,VT1763,VX1763,WB1763,WF1763,WJ1763,WN1763,WR1763,WV1763,WZ1763,XD1763,XH1763,XL1763,XP1763,XT1763,XX1763,YB1763,YF1763,YJ1763,YN1763,YR1763,YV1763,YZ1763,ZD1763,ZH1763,ZL1763,ZP1763,ZT1763,ZX1763,AAB1763,AAF1763,AAJ1763,AAN1763,AAR1763,AAV1763,AAZ1763,ABD1763,ABH1763,ABL1763,ABP1763,ABT1763,ABX1763,ACB1763,ACF1763,ACJ1763,ACN1763,ACR1763,ACV1763,ACZ1763,ADD1763,ADH1763,ADL1763,ADP1763,ADT1763,ADX1763,AEB1763,AEF1763,AEJ1763,AEN1763,AER1763,AEV1763,AEZ1763,AFD1763,AFH1763,AFL1763,AFP1763,AFT1763,AFX1763,AGB1763,AGF1763,AGJ1763,AGN1763,AGR1763,AGV1763,AGZ1763,AHD1763,AHH1763,AHL1763,AHP1763,AHT1763,AHX1763,AIB1763,AIF1763,AIJ1763,AIN1763,AIR1763,AIV1763,AIZ1763,AJD1763,AJH1763,AJL1763,AJP1763,AJT1763,AJX1763,AKB1763,AKF1763,AKJ1763,AKN1763,AKR1763,AKV1763,AKZ1763,ALD1763,ALH1763,ALL1763,ALP1763,ALT1763,ALX1763,AMB1763,AMF1763,AMJ1763,AMN1763,AMR1763,AMV1763,AMZ1763,AND1763,ANH1763,ANL1763,ANP1763))+SUM((ANT1763,ANX1763,AOB1763,AOF1763,AOJ1763)))=AN1763,"ok","check")</f>
        <v>ok</v>
      </c>
    </row>
    <row r="1764" spans="1:1023 1026:1079" x14ac:dyDescent="0.25">
      <c r="A1764" s="190">
        <v>1696</v>
      </c>
      <c r="B1764" s="205" t="s">
        <v>1871</v>
      </c>
      <c r="C1764" s="205" t="s">
        <v>2639</v>
      </c>
      <c r="D1764" s="260">
        <v>44141</v>
      </c>
      <c r="E1764" s="382" t="s">
        <v>838</v>
      </c>
      <c r="F1764" s="205" t="s">
        <v>600</v>
      </c>
      <c r="G1764" s="205" t="s">
        <v>616</v>
      </c>
      <c r="H1764" s="260">
        <v>44141</v>
      </c>
      <c r="I1764" s="260">
        <v>44141</v>
      </c>
      <c r="J1764" s="210">
        <v>0.36249999999999999</v>
      </c>
      <c r="K1764" s="210">
        <v>0.37013888888888885</v>
      </c>
      <c r="M1764" s="258" t="s">
        <v>136</v>
      </c>
      <c r="N1764" s="204">
        <v>5</v>
      </c>
      <c r="O1764" s="258" t="s">
        <v>136</v>
      </c>
      <c r="P1764" s="206">
        <v>5</v>
      </c>
      <c r="Q1764" s="204"/>
      <c r="R1764" s="204"/>
      <c r="S1764" s="258" t="s">
        <v>136</v>
      </c>
      <c r="T1764" s="206">
        <v>5</v>
      </c>
      <c r="U1764" s="258" t="s">
        <v>136</v>
      </c>
      <c r="V1764" s="206">
        <v>5</v>
      </c>
      <c r="W1764" s="204"/>
      <c r="X1764" s="204"/>
      <c r="AC1764" s="367">
        <f t="shared" si="266"/>
        <v>100</v>
      </c>
      <c r="AD1764" s="219" t="s">
        <v>37</v>
      </c>
      <c r="AE1764" s="194">
        <v>1</v>
      </c>
      <c r="AF1764" s="194">
        <v>1</v>
      </c>
      <c r="AM1764" s="259">
        <f t="shared" si="267"/>
        <v>2</v>
      </c>
      <c r="AN1764" s="221">
        <v>0.5</v>
      </c>
      <c r="AO1764" s="222">
        <v>0.5</v>
      </c>
      <c r="AP1764" s="222">
        <f t="shared" si="268"/>
        <v>0</v>
      </c>
      <c r="AS1764" s="228" t="str">
        <f t="shared" si="269"/>
        <v>ok</v>
      </c>
      <c r="AT1764" s="219" t="str">
        <f>IF(((SUM(AV1764,AZ1764,BD1764,BH1764,BL1764,BP1764,BT1764,BX1764,CB1764,CF1764,CJ1764,CN1764,CR1764,CV1764,CZ1764,DD1764,DH1764,DL1764,DP1764,DT1764,DX1764,EB1764,EF1764,EJ1764,EN1764,ER1764,EV1764,EZ1764,FD1764,FH1764,FL1764,FP1764,FT1764,FX1764,GB1764,GF1764,GJ1764,GN1764,GR1764,GV1764,GZ1764,HD1764,HH1764,HL1764,HP1764,HT1764,HX1764,IB1764,IF1764,IJ1764,IN1764,IR1764,IV1764,IZ1764,JD1764,JH1764,JL1764,JP1764,JT1764,JX1764,KB1764,KF1764,KJ1764,KN1764,KR1764,KV1764,KZ1764,LD1764,LH1764,LL1764,LP1764,LT1764,LX1764,MB1764,MF1764,MJ1764,MN1764,MR1764,MV1764,MZ1764,ND1764,NH1764,NL1764,NP1764,NT1764,NX1764,OB1764,OF1764,OJ1764,ON1764,OR1764,OV1764,OZ1764,PD1764,PH1764,PL1764,PP1764,PT1764,PX1764,QB1764,QF1764,QJ1764,QN1764,QR1764,QV1764,QZ1764,RD1764,RH1764,RL1764,RP1764,RT1764,RX1764,SB1764,SF1764,SJ1764,SN1764,SR1764,SV1764,SZ1764,TD1764,TH1764,TL1764,TP1764,TT1764,TX1764,UB1764,UF1764,UJ1764,UN1764,UR1764,UV1764,UZ1764,VD1764,VH1764,VL1764,VP1764,VT1764,VX1764,WB1764,WF1764,WJ1764,WN1764,WR1764,WV1764,WZ1764,XD1764,XH1764,XL1764,XP1764,XT1764,XX1764,YB1764,YF1764,YJ1764,YN1764,YR1764,YV1764,YZ1764,ZD1764,ZH1764,ZL1764,ZP1764,ZT1764,ZX1764,AAB1764,AAF1764,AAJ1764,AAN1764,AAR1764,AAV1764,AAZ1764,ABD1764,ABH1764,ABL1764,ABP1764,ABT1764,ABX1764,ACB1764,ACF1764,ACJ1764,ACN1764,ACR1764,ACV1764,ACZ1764,ADD1764,ADH1764,ADL1764,ADP1764,ADT1764,ADX1764,AEB1764,AEF1764,AEJ1764,AEN1764,AER1764,AEV1764,AEZ1764,AFD1764,AFH1764,AFL1764,AFP1764,AFT1764,AFX1764,AGB1764,AGF1764,AGJ1764,AGN1764,AGR1764,AGV1764,AGZ1764,AHD1764,AHH1764,AHL1764,AHP1764,AHT1764,AHX1764,AIB1764,AIF1764,AIJ1764,AIN1764,AIR1764,AIV1764,AIZ1764,AJD1764,AJH1764,AJL1764,AJP1764,AJT1764,AJX1764,AKB1764,AKF1764,AKJ1764,AKN1764,AKR1764,AKV1764,AKZ1764,ALD1764,ALH1764,ALL1764,ALP1764,ALT1764,ALX1764,AMB1764,AMF1764,AMJ1764,AMN1764,AMR1764,AMV1764,AMZ1764,AND1764,ANH1764,ANL1764,ANP1764))+SUM((ANT1764,ANX1764,AOB1764,AOF1764,AOJ1764)))=AN1764,"ok","check")</f>
        <v>ok</v>
      </c>
      <c r="AV1764" s="196">
        <v>0.3</v>
      </c>
      <c r="AW1764" s="197">
        <v>1</v>
      </c>
      <c r="AX1764" s="191" t="s">
        <v>601</v>
      </c>
      <c r="AY1764" s="190" t="s">
        <v>602</v>
      </c>
      <c r="AZ1764" s="196">
        <v>0.2</v>
      </c>
      <c r="BA1764" s="197">
        <v>1</v>
      </c>
      <c r="BB1764" s="191" t="s">
        <v>601</v>
      </c>
      <c r="BC1764" s="190" t="s">
        <v>602</v>
      </c>
    </row>
    <row r="1765" spans="1:1023 1026:1079" x14ac:dyDescent="0.25">
      <c r="A1765" s="190">
        <v>1697</v>
      </c>
      <c r="B1765" s="205" t="s">
        <v>1871</v>
      </c>
      <c r="C1765" s="205" t="s">
        <v>2640</v>
      </c>
      <c r="D1765" s="260">
        <v>44141</v>
      </c>
      <c r="E1765" s="382" t="s">
        <v>838</v>
      </c>
      <c r="F1765" s="205" t="s">
        <v>600</v>
      </c>
      <c r="G1765" s="205" t="s">
        <v>616</v>
      </c>
      <c r="H1765" s="260">
        <v>44141</v>
      </c>
      <c r="I1765" s="260">
        <v>44141</v>
      </c>
      <c r="J1765" s="210">
        <v>0.37152777777777773</v>
      </c>
      <c r="K1765" s="210">
        <v>0.3743055555555555</v>
      </c>
      <c r="M1765" s="212" t="s">
        <v>65</v>
      </c>
      <c r="N1765" s="204">
        <v>5</v>
      </c>
      <c r="O1765" s="214" t="s">
        <v>65</v>
      </c>
      <c r="P1765" s="206">
        <v>5</v>
      </c>
      <c r="Q1765" s="204"/>
      <c r="R1765" s="204"/>
      <c r="S1765" s="212" t="s">
        <v>65</v>
      </c>
      <c r="T1765" s="206">
        <v>5</v>
      </c>
      <c r="U1765" s="214" t="s">
        <v>65</v>
      </c>
      <c r="V1765" s="206">
        <v>5</v>
      </c>
      <c r="W1765" s="204"/>
      <c r="X1765" s="204"/>
      <c r="AC1765" s="367">
        <f t="shared" si="266"/>
        <v>100</v>
      </c>
      <c r="AD1765" s="219" t="s">
        <v>37</v>
      </c>
      <c r="AM1765" s="259">
        <f t="shared" si="267"/>
        <v>0</v>
      </c>
      <c r="AP1765" s="222">
        <f t="shared" si="268"/>
        <v>0</v>
      </c>
      <c r="AS1765" s="228" t="str">
        <f t="shared" si="269"/>
        <v>ok</v>
      </c>
      <c r="AT1765" s="219" t="str">
        <f>IF(((SUM(AV1765,AZ1765,BD1765,BH1765,BL1765,BP1765,BT1765,BX1765,CB1765,CF1765,CJ1765,CN1765,CR1765,CV1765,CZ1765,DD1765,DH1765,DL1765,DP1765,DT1765,DX1765,EB1765,EF1765,EJ1765,EN1765,ER1765,EV1765,EZ1765,FD1765,FH1765,FL1765,FP1765,FT1765,FX1765,GB1765,GF1765,GJ1765,GN1765,GR1765,GV1765,GZ1765,HD1765,HH1765,HL1765,HP1765,HT1765,HX1765,IB1765,IF1765,IJ1765,IN1765,IR1765,IV1765,IZ1765,JD1765,JH1765,JL1765,JP1765,JT1765,JX1765,KB1765,KF1765,KJ1765,KN1765,KR1765,KV1765,KZ1765,LD1765,LH1765,LL1765,LP1765,LT1765,LX1765,MB1765,MF1765,MJ1765,MN1765,MR1765,MV1765,MZ1765,ND1765,NH1765,NL1765,NP1765,NT1765,NX1765,OB1765,OF1765,OJ1765,ON1765,OR1765,OV1765,OZ1765,PD1765,PH1765,PL1765,PP1765,PT1765,PX1765,QB1765,QF1765,QJ1765,QN1765,QR1765,QV1765,QZ1765,RD1765,RH1765,RL1765,RP1765,RT1765,RX1765,SB1765,SF1765,SJ1765,SN1765,SR1765,SV1765,SZ1765,TD1765,TH1765,TL1765,TP1765,TT1765,TX1765,UB1765,UF1765,UJ1765,UN1765,UR1765,UV1765,UZ1765,VD1765,VH1765,VL1765,VP1765,VT1765,VX1765,WB1765,WF1765,WJ1765,WN1765,WR1765,WV1765,WZ1765,XD1765,XH1765,XL1765,XP1765,XT1765,XX1765,YB1765,YF1765,YJ1765,YN1765,YR1765,YV1765,YZ1765,ZD1765,ZH1765,ZL1765,ZP1765,ZT1765,ZX1765,AAB1765,AAF1765,AAJ1765,AAN1765,AAR1765,AAV1765,AAZ1765,ABD1765,ABH1765,ABL1765,ABP1765,ABT1765,ABX1765,ACB1765,ACF1765,ACJ1765,ACN1765,ACR1765,ACV1765,ACZ1765,ADD1765,ADH1765,ADL1765,ADP1765,ADT1765,ADX1765,AEB1765,AEF1765,AEJ1765,AEN1765,AER1765,AEV1765,AEZ1765,AFD1765,AFH1765,AFL1765,AFP1765,AFT1765,AFX1765,AGB1765,AGF1765,AGJ1765,AGN1765,AGR1765,AGV1765,AGZ1765,AHD1765,AHH1765,AHL1765,AHP1765,AHT1765,AHX1765,AIB1765,AIF1765,AIJ1765,AIN1765,AIR1765,AIV1765,AIZ1765,AJD1765,AJH1765,AJL1765,AJP1765,AJT1765,AJX1765,AKB1765,AKF1765,AKJ1765,AKN1765,AKR1765,AKV1765,AKZ1765,ALD1765,ALH1765,ALL1765,ALP1765,ALT1765,ALX1765,AMB1765,AMF1765,AMJ1765,AMN1765,AMR1765,AMV1765,AMZ1765,AND1765,ANH1765,ANL1765,ANP1765))+SUM((ANT1765,ANX1765,AOB1765,AOF1765,AOJ1765)))=AN1765,"ok","check")</f>
        <v>ok</v>
      </c>
    </row>
    <row r="1766" spans="1:1023 1026:1079" x14ac:dyDescent="0.25">
      <c r="A1766" s="190">
        <v>1698</v>
      </c>
      <c r="B1766" s="205" t="s">
        <v>1871</v>
      </c>
      <c r="C1766" s="205" t="s">
        <v>2641</v>
      </c>
      <c r="D1766" s="260">
        <v>44141</v>
      </c>
      <c r="E1766" s="382" t="s">
        <v>838</v>
      </c>
      <c r="F1766" s="205" t="s">
        <v>600</v>
      </c>
      <c r="G1766" s="205" t="s">
        <v>616</v>
      </c>
      <c r="H1766" s="260">
        <v>44141</v>
      </c>
      <c r="I1766" s="260">
        <v>44141</v>
      </c>
      <c r="J1766" s="210">
        <v>0.38750000000000001</v>
      </c>
      <c r="K1766" s="210">
        <v>0.39097222222222222</v>
      </c>
      <c r="M1766" s="258" t="s">
        <v>136</v>
      </c>
      <c r="N1766" s="204">
        <v>5</v>
      </c>
      <c r="O1766" s="258" t="s">
        <v>136</v>
      </c>
      <c r="P1766" s="206">
        <v>5</v>
      </c>
      <c r="Q1766" s="204"/>
      <c r="R1766" s="204"/>
      <c r="S1766" s="258" t="s">
        <v>136</v>
      </c>
      <c r="T1766" s="206">
        <v>5</v>
      </c>
      <c r="U1766" s="258" t="s">
        <v>136</v>
      </c>
      <c r="V1766" s="206">
        <v>5</v>
      </c>
      <c r="W1766" s="204"/>
      <c r="X1766" s="204"/>
      <c r="AC1766" s="367">
        <f t="shared" si="266"/>
        <v>100</v>
      </c>
      <c r="AD1766" s="219" t="s">
        <v>37</v>
      </c>
      <c r="AM1766" s="259">
        <f t="shared" si="267"/>
        <v>0</v>
      </c>
      <c r="AP1766" s="222">
        <f t="shared" si="268"/>
        <v>0</v>
      </c>
      <c r="AS1766" s="228" t="str">
        <f t="shared" si="269"/>
        <v>ok</v>
      </c>
      <c r="AT1766" s="219" t="str">
        <f>IF(((SUM(AV1766,AZ1766,BD1766,BH1766,BL1766,BP1766,BT1766,BX1766,CB1766,CF1766,CJ1766,CN1766,CR1766,CV1766,CZ1766,DD1766,DH1766,DL1766,DP1766,DT1766,DX1766,EB1766,EF1766,EJ1766,EN1766,ER1766,EV1766,EZ1766,FD1766,FH1766,FL1766,FP1766,FT1766,FX1766,GB1766,GF1766,GJ1766,GN1766,GR1766,GV1766,GZ1766,HD1766,HH1766,HL1766,HP1766,HT1766,HX1766,IB1766,IF1766,IJ1766,IN1766,IR1766,IV1766,IZ1766,JD1766,JH1766,JL1766,JP1766,JT1766,JX1766,KB1766,KF1766,KJ1766,KN1766,KR1766,KV1766,KZ1766,LD1766,LH1766,LL1766,LP1766,LT1766,LX1766,MB1766,MF1766,MJ1766,MN1766,MR1766,MV1766,MZ1766,ND1766,NH1766,NL1766,NP1766,NT1766,NX1766,OB1766,OF1766,OJ1766,ON1766,OR1766,OV1766,OZ1766,PD1766,PH1766,PL1766,PP1766,PT1766,PX1766,QB1766,QF1766,QJ1766,QN1766,QR1766,QV1766,QZ1766,RD1766,RH1766,RL1766,RP1766,RT1766,RX1766,SB1766,SF1766,SJ1766,SN1766,SR1766,SV1766,SZ1766,TD1766,TH1766,TL1766,TP1766,TT1766,TX1766,UB1766,UF1766,UJ1766,UN1766,UR1766,UV1766,UZ1766,VD1766,VH1766,VL1766,VP1766,VT1766,VX1766,WB1766,WF1766,WJ1766,WN1766,WR1766,WV1766,WZ1766,XD1766,XH1766,XL1766,XP1766,XT1766,XX1766,YB1766,YF1766,YJ1766,YN1766,YR1766,YV1766,YZ1766,ZD1766,ZH1766,ZL1766,ZP1766,ZT1766,ZX1766,AAB1766,AAF1766,AAJ1766,AAN1766,AAR1766,AAV1766,AAZ1766,ABD1766,ABH1766,ABL1766,ABP1766,ABT1766,ABX1766,ACB1766,ACF1766,ACJ1766,ACN1766,ACR1766,ACV1766,ACZ1766,ADD1766,ADH1766,ADL1766,ADP1766,ADT1766,ADX1766,AEB1766,AEF1766,AEJ1766,AEN1766,AER1766,AEV1766,AEZ1766,AFD1766,AFH1766,AFL1766,AFP1766,AFT1766,AFX1766,AGB1766,AGF1766,AGJ1766,AGN1766,AGR1766,AGV1766,AGZ1766,AHD1766,AHH1766,AHL1766,AHP1766,AHT1766,AHX1766,AIB1766,AIF1766,AIJ1766,AIN1766,AIR1766,AIV1766,AIZ1766,AJD1766,AJH1766,AJL1766,AJP1766,AJT1766,AJX1766,AKB1766,AKF1766,AKJ1766,AKN1766,AKR1766,AKV1766,AKZ1766,ALD1766,ALH1766,ALL1766,ALP1766,ALT1766,ALX1766,AMB1766,AMF1766,AMJ1766,AMN1766,AMR1766,AMV1766,AMZ1766,AND1766,ANH1766,ANL1766,ANP1766))+SUM((ANT1766,ANX1766,AOB1766,AOF1766,AOJ1766)))=AN1766,"ok","check")</f>
        <v>ok</v>
      </c>
    </row>
    <row r="1767" spans="1:1023 1026:1079" x14ac:dyDescent="0.25">
      <c r="A1767" s="190">
        <v>1699</v>
      </c>
      <c r="B1767" s="205" t="s">
        <v>1871</v>
      </c>
      <c r="C1767" s="205" t="s">
        <v>2642</v>
      </c>
      <c r="D1767" s="260">
        <v>44141</v>
      </c>
      <c r="E1767" s="382" t="s">
        <v>838</v>
      </c>
      <c r="F1767" s="205" t="s">
        <v>600</v>
      </c>
      <c r="G1767" s="205" t="s">
        <v>616</v>
      </c>
      <c r="H1767" s="260">
        <v>44141</v>
      </c>
      <c r="I1767" s="260">
        <v>44141</v>
      </c>
      <c r="J1767" s="210">
        <v>0.39583333333333331</v>
      </c>
      <c r="K1767" s="210">
        <v>0.40069444444444446</v>
      </c>
      <c r="M1767" s="212" t="s">
        <v>65</v>
      </c>
      <c r="N1767" s="204">
        <v>5</v>
      </c>
      <c r="O1767" s="214" t="s">
        <v>65</v>
      </c>
      <c r="P1767" s="206">
        <v>5</v>
      </c>
      <c r="Q1767" s="214" t="s">
        <v>65</v>
      </c>
      <c r="R1767" s="206">
        <v>5</v>
      </c>
      <c r="S1767" s="212" t="s">
        <v>65</v>
      </c>
      <c r="T1767" s="206">
        <v>5</v>
      </c>
      <c r="U1767" s="214" t="s">
        <v>65</v>
      </c>
      <c r="V1767" s="206">
        <v>5</v>
      </c>
      <c r="W1767" s="214" t="s">
        <v>65</v>
      </c>
      <c r="X1767" s="206">
        <v>5</v>
      </c>
      <c r="AC1767" s="367">
        <f t="shared" si="266"/>
        <v>100</v>
      </c>
      <c r="AD1767" s="219" t="s">
        <v>37</v>
      </c>
      <c r="AM1767" s="259">
        <f t="shared" si="267"/>
        <v>0</v>
      </c>
      <c r="AP1767" s="222">
        <f t="shared" si="268"/>
        <v>0</v>
      </c>
      <c r="AS1767" s="228" t="str">
        <f t="shared" si="269"/>
        <v>ok</v>
      </c>
      <c r="AT1767" s="219" t="str">
        <f>IF(((SUM(AV1767,AZ1767,BD1767,BH1767,BL1767,BP1767,BT1767,BX1767,CB1767,CF1767,CJ1767,CN1767,CR1767,CV1767,CZ1767,DD1767,DH1767,DL1767,DP1767,DT1767,DX1767,EB1767,EF1767,EJ1767,EN1767,ER1767,EV1767,EZ1767,FD1767,FH1767,FL1767,FP1767,FT1767,FX1767,GB1767,GF1767,GJ1767,GN1767,GR1767,GV1767,GZ1767,HD1767,HH1767,HL1767,HP1767,HT1767,HX1767,IB1767,IF1767,IJ1767,IN1767,IR1767,IV1767,IZ1767,JD1767,JH1767,JL1767,JP1767,JT1767,JX1767,KB1767,KF1767,KJ1767,KN1767,KR1767,KV1767,KZ1767,LD1767,LH1767,LL1767,LP1767,LT1767,LX1767,MB1767,MF1767,MJ1767,MN1767,MR1767,MV1767,MZ1767,ND1767,NH1767,NL1767,NP1767,NT1767,NX1767,OB1767,OF1767,OJ1767,ON1767,OR1767,OV1767,OZ1767,PD1767,PH1767,PL1767,PP1767,PT1767,PX1767,QB1767,QF1767,QJ1767,QN1767,QR1767,QV1767,QZ1767,RD1767,RH1767,RL1767,RP1767,RT1767,RX1767,SB1767,SF1767,SJ1767,SN1767,SR1767,SV1767,SZ1767,TD1767,TH1767,TL1767,TP1767,TT1767,TX1767,UB1767,UF1767,UJ1767,UN1767,UR1767,UV1767,UZ1767,VD1767,VH1767,VL1767,VP1767,VT1767,VX1767,WB1767,WF1767,WJ1767,WN1767,WR1767,WV1767,WZ1767,XD1767,XH1767,XL1767,XP1767,XT1767,XX1767,YB1767,YF1767,YJ1767,YN1767,YR1767,YV1767,YZ1767,ZD1767,ZH1767,ZL1767,ZP1767,ZT1767,ZX1767,AAB1767,AAF1767,AAJ1767,AAN1767,AAR1767,AAV1767,AAZ1767,ABD1767,ABH1767,ABL1767,ABP1767,ABT1767,ABX1767,ACB1767,ACF1767,ACJ1767,ACN1767,ACR1767,ACV1767,ACZ1767,ADD1767,ADH1767,ADL1767,ADP1767,ADT1767,ADX1767,AEB1767,AEF1767,AEJ1767,AEN1767,AER1767,AEV1767,AEZ1767,AFD1767,AFH1767,AFL1767,AFP1767,AFT1767,AFX1767,AGB1767,AGF1767,AGJ1767,AGN1767,AGR1767,AGV1767,AGZ1767,AHD1767,AHH1767,AHL1767,AHP1767,AHT1767,AHX1767,AIB1767,AIF1767,AIJ1767,AIN1767,AIR1767,AIV1767,AIZ1767,AJD1767,AJH1767,AJL1767,AJP1767,AJT1767,AJX1767,AKB1767,AKF1767,AKJ1767,AKN1767,AKR1767,AKV1767,AKZ1767,ALD1767,ALH1767,ALL1767,ALP1767,ALT1767,ALX1767,AMB1767,AMF1767,AMJ1767,AMN1767,AMR1767,AMV1767,AMZ1767,AND1767,ANH1767,ANL1767,ANP1767))+SUM((ANT1767,ANX1767,AOB1767,AOF1767,AOJ1767)))=AN1767,"ok","check")</f>
        <v>ok</v>
      </c>
    </row>
    <row r="1768" spans="1:1023 1026:1079" x14ac:dyDescent="0.25">
      <c r="A1768" s="190">
        <v>1700</v>
      </c>
      <c r="B1768" s="205" t="s">
        <v>1871</v>
      </c>
      <c r="C1768" s="205" t="s">
        <v>2643</v>
      </c>
      <c r="D1768" s="260">
        <v>44141</v>
      </c>
      <c r="E1768" s="382" t="s">
        <v>838</v>
      </c>
      <c r="F1768" s="205" t="s">
        <v>600</v>
      </c>
      <c r="G1768" s="205" t="s">
        <v>616</v>
      </c>
      <c r="H1768" s="260">
        <v>44141</v>
      </c>
      <c r="I1768" s="260">
        <v>44141</v>
      </c>
      <c r="J1768" s="210">
        <v>0.45277777777777778</v>
      </c>
      <c r="K1768" s="210">
        <v>0.46319444444444446</v>
      </c>
      <c r="M1768" s="258" t="s">
        <v>136</v>
      </c>
      <c r="N1768" s="204">
        <v>5</v>
      </c>
      <c r="O1768" s="258" t="s">
        <v>136</v>
      </c>
      <c r="P1768" s="206">
        <v>5</v>
      </c>
      <c r="Q1768" s="204"/>
      <c r="R1768" s="204"/>
      <c r="S1768" s="258" t="s">
        <v>136</v>
      </c>
      <c r="T1768" s="206">
        <v>5</v>
      </c>
      <c r="U1768" s="258" t="s">
        <v>136</v>
      </c>
      <c r="V1768" s="206">
        <v>5</v>
      </c>
      <c r="W1768" s="204"/>
      <c r="X1768" s="204"/>
      <c r="AC1768" s="367">
        <f t="shared" si="266"/>
        <v>100</v>
      </c>
      <c r="AD1768" s="219" t="s">
        <v>37</v>
      </c>
      <c r="AE1768" s="194">
        <v>1</v>
      </c>
      <c r="AM1768" s="259">
        <f t="shared" si="267"/>
        <v>1</v>
      </c>
      <c r="AN1768" s="221">
        <v>0.2</v>
      </c>
      <c r="AP1768" s="222">
        <f t="shared" si="268"/>
        <v>0.2</v>
      </c>
      <c r="AS1768" s="228" t="str">
        <f t="shared" si="269"/>
        <v>ok</v>
      </c>
      <c r="AT1768" s="219" t="str">
        <f>IF(((SUM(AV1768,AZ1768,BD1768,BH1768,BL1768,BP1768,BT1768,BX1768,CB1768,CF1768,CJ1768,CN1768,CR1768,CV1768,CZ1768,DD1768,DH1768,DL1768,DP1768,DT1768,DX1768,EB1768,EF1768,EJ1768,EN1768,ER1768,EV1768,EZ1768,FD1768,FH1768,FL1768,FP1768,FT1768,FX1768,GB1768,GF1768,GJ1768,GN1768,GR1768,GV1768,GZ1768,HD1768,HH1768,HL1768,HP1768,HT1768,HX1768,IB1768,IF1768,IJ1768,IN1768,IR1768,IV1768,IZ1768,JD1768,JH1768,JL1768,JP1768,JT1768,JX1768,KB1768,KF1768,KJ1768,KN1768,KR1768,KV1768,KZ1768,LD1768,LH1768,LL1768,LP1768,LT1768,LX1768,MB1768,MF1768,MJ1768,MN1768,MR1768,MV1768,MZ1768,ND1768,NH1768,NL1768,NP1768,NT1768,NX1768,OB1768,OF1768,OJ1768,ON1768,OR1768,OV1768,OZ1768,PD1768,PH1768,PL1768,PP1768,PT1768,PX1768,QB1768,QF1768,QJ1768,QN1768,QR1768,QV1768,QZ1768,RD1768,RH1768,RL1768,RP1768,RT1768,RX1768,SB1768,SF1768,SJ1768,SN1768,SR1768,SV1768,SZ1768,TD1768,TH1768,TL1768,TP1768,TT1768,TX1768,UB1768,UF1768,UJ1768,UN1768,UR1768,UV1768,UZ1768,VD1768,VH1768,VL1768,VP1768,VT1768,VX1768,WB1768,WF1768,WJ1768,WN1768,WR1768,WV1768,WZ1768,XD1768,XH1768,XL1768,XP1768,XT1768,XX1768,YB1768,YF1768,YJ1768,YN1768,YR1768,YV1768,YZ1768,ZD1768,ZH1768,ZL1768,ZP1768,ZT1768,ZX1768,AAB1768,AAF1768,AAJ1768,AAN1768,AAR1768,AAV1768,AAZ1768,ABD1768,ABH1768,ABL1768,ABP1768,ABT1768,ABX1768,ACB1768,ACF1768,ACJ1768,ACN1768,ACR1768,ACV1768,ACZ1768,ADD1768,ADH1768,ADL1768,ADP1768,ADT1768,ADX1768,AEB1768,AEF1768,AEJ1768,AEN1768,AER1768,AEV1768,AEZ1768,AFD1768,AFH1768,AFL1768,AFP1768,AFT1768,AFX1768,AGB1768,AGF1768,AGJ1768,AGN1768,AGR1768,AGV1768,AGZ1768,AHD1768,AHH1768,AHL1768,AHP1768,AHT1768,AHX1768,AIB1768,AIF1768,AIJ1768,AIN1768,AIR1768,AIV1768,AIZ1768,AJD1768,AJH1768,AJL1768,AJP1768,AJT1768,AJX1768,AKB1768,AKF1768,AKJ1768,AKN1768,AKR1768,AKV1768,AKZ1768,ALD1768,ALH1768,ALL1768,ALP1768,ALT1768,ALX1768,AMB1768,AMF1768,AMJ1768,AMN1768,AMR1768,AMV1768,AMZ1768,AND1768,ANH1768,ANL1768,ANP1768))+SUM((ANT1768,ANX1768,AOB1768,AOF1768,AOJ1768)))=AN1768,"ok","check")</f>
        <v>ok</v>
      </c>
      <c r="AV1768" s="196">
        <v>0.2</v>
      </c>
      <c r="AW1768" s="197">
        <v>1</v>
      </c>
      <c r="AX1768" s="191" t="s">
        <v>601</v>
      </c>
      <c r="AY1768" s="190" t="s">
        <v>602</v>
      </c>
    </row>
    <row r="1769" spans="1:1023 1026:1079" x14ac:dyDescent="0.25">
      <c r="A1769" s="190">
        <v>1701</v>
      </c>
      <c r="B1769" s="205" t="s">
        <v>1871</v>
      </c>
      <c r="C1769" s="205" t="s">
        <v>2644</v>
      </c>
      <c r="D1769" s="260">
        <v>44141</v>
      </c>
      <c r="E1769" s="382" t="s">
        <v>838</v>
      </c>
      <c r="F1769" s="205" t="s">
        <v>600</v>
      </c>
      <c r="G1769" s="205" t="s">
        <v>616</v>
      </c>
      <c r="H1769" s="260">
        <v>44141</v>
      </c>
      <c r="I1769" s="260">
        <v>44141</v>
      </c>
      <c r="J1769" s="210">
        <v>0.46458333333333335</v>
      </c>
      <c r="K1769" s="210">
        <v>0.47152777777777777</v>
      </c>
      <c r="M1769" s="212" t="s">
        <v>65</v>
      </c>
      <c r="N1769" s="204">
        <v>5</v>
      </c>
      <c r="O1769" s="214" t="s">
        <v>65</v>
      </c>
      <c r="P1769" s="206">
        <v>5</v>
      </c>
      <c r="Q1769" s="204"/>
      <c r="R1769" s="204"/>
      <c r="S1769" s="212" t="s">
        <v>65</v>
      </c>
      <c r="T1769" s="206">
        <v>5</v>
      </c>
      <c r="U1769" s="214" t="s">
        <v>65</v>
      </c>
      <c r="V1769" s="206">
        <v>5</v>
      </c>
      <c r="W1769" s="204"/>
      <c r="X1769" s="204"/>
      <c r="AC1769" s="367">
        <f t="shared" si="266"/>
        <v>100</v>
      </c>
      <c r="AD1769" s="219" t="s">
        <v>37</v>
      </c>
      <c r="AE1769" s="194">
        <v>1</v>
      </c>
      <c r="AM1769" s="259">
        <f t="shared" si="267"/>
        <v>1</v>
      </c>
      <c r="AN1769" s="221">
        <v>0.15</v>
      </c>
      <c r="AP1769" s="222">
        <f t="shared" si="268"/>
        <v>0.15</v>
      </c>
      <c r="AS1769" s="228" t="str">
        <f t="shared" si="269"/>
        <v>ok</v>
      </c>
      <c r="AT1769" s="219" t="str">
        <f>IF(((SUM(AV1769,AZ1769,BD1769,BH1769,BL1769,BP1769,BT1769,BX1769,CB1769,CF1769,CJ1769,CN1769,CR1769,CV1769,CZ1769,DD1769,DH1769,DL1769,DP1769,DT1769,DX1769,EB1769,EF1769,EJ1769,EN1769,ER1769,EV1769,EZ1769,FD1769,FH1769,FL1769,FP1769,FT1769,FX1769,GB1769,GF1769,GJ1769,GN1769,GR1769,GV1769,GZ1769,HD1769,HH1769,HL1769,HP1769,HT1769,HX1769,IB1769,IF1769,IJ1769,IN1769,IR1769,IV1769,IZ1769,JD1769,JH1769,JL1769,JP1769,JT1769,JX1769,KB1769,KF1769,KJ1769,KN1769,KR1769,KV1769,KZ1769,LD1769,LH1769,LL1769,LP1769,LT1769,LX1769,MB1769,MF1769,MJ1769,MN1769,MR1769,MV1769,MZ1769,ND1769,NH1769,NL1769,NP1769,NT1769,NX1769,OB1769,OF1769,OJ1769,ON1769,OR1769,OV1769,OZ1769,PD1769,PH1769,PL1769,PP1769,PT1769,PX1769,QB1769,QF1769,QJ1769,QN1769,QR1769,QV1769,QZ1769,RD1769,RH1769,RL1769,RP1769,RT1769,RX1769,SB1769,SF1769,SJ1769,SN1769,SR1769,SV1769,SZ1769,TD1769,TH1769,TL1769,TP1769,TT1769,TX1769,UB1769,UF1769,UJ1769,UN1769,UR1769,UV1769,UZ1769,VD1769,VH1769,VL1769,VP1769,VT1769,VX1769,WB1769,WF1769,WJ1769,WN1769,WR1769,WV1769,WZ1769,XD1769,XH1769,XL1769,XP1769,XT1769,XX1769,YB1769,YF1769,YJ1769,YN1769,YR1769,YV1769,YZ1769,ZD1769,ZH1769,ZL1769,ZP1769,ZT1769,ZX1769,AAB1769,AAF1769,AAJ1769,AAN1769,AAR1769,AAV1769,AAZ1769,ABD1769,ABH1769,ABL1769,ABP1769,ABT1769,ABX1769,ACB1769,ACF1769,ACJ1769,ACN1769,ACR1769,ACV1769,ACZ1769,ADD1769,ADH1769,ADL1769,ADP1769,ADT1769,ADX1769,AEB1769,AEF1769,AEJ1769,AEN1769,AER1769,AEV1769,AEZ1769,AFD1769,AFH1769,AFL1769,AFP1769,AFT1769,AFX1769,AGB1769,AGF1769,AGJ1769,AGN1769,AGR1769,AGV1769,AGZ1769,AHD1769,AHH1769,AHL1769,AHP1769,AHT1769,AHX1769,AIB1769,AIF1769,AIJ1769,AIN1769,AIR1769,AIV1769,AIZ1769,AJD1769,AJH1769,AJL1769,AJP1769,AJT1769,AJX1769,AKB1769,AKF1769,AKJ1769,AKN1769,AKR1769,AKV1769,AKZ1769,ALD1769,ALH1769,ALL1769,ALP1769,ALT1769,ALX1769,AMB1769,AMF1769,AMJ1769,AMN1769,AMR1769,AMV1769,AMZ1769,AND1769,ANH1769,ANL1769,ANP1769))+SUM((ANT1769,ANX1769,AOB1769,AOF1769,AOJ1769)))=AN1769,"ok","check")</f>
        <v>ok</v>
      </c>
      <c r="AV1769" s="196">
        <v>0.15</v>
      </c>
      <c r="AW1769" s="197">
        <v>1</v>
      </c>
      <c r="AX1769" s="191" t="s">
        <v>601</v>
      </c>
      <c r="AY1769" s="190" t="s">
        <v>605</v>
      </c>
    </row>
    <row r="1770" spans="1:1023 1026:1079" x14ac:dyDescent="0.25">
      <c r="A1770" s="190">
        <v>1702</v>
      </c>
      <c r="B1770" s="205" t="s">
        <v>1871</v>
      </c>
      <c r="C1770" s="205" t="s">
        <v>2645</v>
      </c>
      <c r="D1770" s="260">
        <v>44141</v>
      </c>
      <c r="E1770" s="382" t="s">
        <v>838</v>
      </c>
      <c r="F1770" s="205" t="s">
        <v>600</v>
      </c>
      <c r="G1770" s="205" t="s">
        <v>616</v>
      </c>
      <c r="H1770" s="260">
        <v>44141</v>
      </c>
      <c r="I1770" s="260">
        <v>44141</v>
      </c>
      <c r="J1770" s="210">
        <v>0.47291666666666665</v>
      </c>
      <c r="K1770" s="210">
        <v>0.47638888888888892</v>
      </c>
      <c r="M1770" s="258" t="s">
        <v>136</v>
      </c>
      <c r="N1770" s="204">
        <v>5</v>
      </c>
      <c r="O1770" s="258" t="s">
        <v>136</v>
      </c>
      <c r="P1770" s="206">
        <v>5</v>
      </c>
      <c r="Q1770" s="204"/>
      <c r="R1770" s="204"/>
      <c r="S1770" s="258" t="s">
        <v>136</v>
      </c>
      <c r="T1770" s="206">
        <v>5</v>
      </c>
      <c r="U1770" s="258" t="s">
        <v>136</v>
      </c>
      <c r="V1770" s="206">
        <v>5</v>
      </c>
      <c r="W1770" s="204"/>
      <c r="X1770" s="204"/>
      <c r="AC1770" s="367">
        <f t="shared" si="266"/>
        <v>100</v>
      </c>
      <c r="AD1770" s="219" t="s">
        <v>37</v>
      </c>
      <c r="AM1770" s="259">
        <f t="shared" si="267"/>
        <v>0</v>
      </c>
      <c r="AP1770" s="222">
        <f t="shared" si="268"/>
        <v>0</v>
      </c>
      <c r="AS1770" s="228" t="str">
        <f t="shared" si="269"/>
        <v>ok</v>
      </c>
      <c r="AT1770" s="219" t="str">
        <f>IF(((SUM(AV1770,AZ1770,BD1770,BH1770,BL1770,BP1770,BT1770,BX1770,CB1770,CF1770,CJ1770,CN1770,CR1770,CV1770,CZ1770,DD1770,DH1770,DL1770,DP1770,DT1770,DX1770,EB1770,EF1770,EJ1770,EN1770,ER1770,EV1770,EZ1770,FD1770,FH1770,FL1770,FP1770,FT1770,FX1770,GB1770,GF1770,GJ1770,GN1770,GR1770,GV1770,GZ1770,HD1770,HH1770,HL1770,HP1770,HT1770,HX1770,IB1770,IF1770,IJ1770,IN1770,IR1770,IV1770,IZ1770,JD1770,JH1770,JL1770,JP1770,JT1770,JX1770,KB1770,KF1770,KJ1770,KN1770,KR1770,KV1770,KZ1770,LD1770,LH1770,LL1770,LP1770,LT1770,LX1770,MB1770,MF1770,MJ1770,MN1770,MR1770,MV1770,MZ1770,ND1770,NH1770,NL1770,NP1770,NT1770,NX1770,OB1770,OF1770,OJ1770,ON1770,OR1770,OV1770,OZ1770,PD1770,PH1770,PL1770,PP1770,PT1770,PX1770,QB1770,QF1770,QJ1770,QN1770,QR1770,QV1770,QZ1770,RD1770,RH1770,RL1770,RP1770,RT1770,RX1770,SB1770,SF1770,SJ1770,SN1770,SR1770,SV1770,SZ1770,TD1770,TH1770,TL1770,TP1770,TT1770,TX1770,UB1770,UF1770,UJ1770,UN1770,UR1770,UV1770,UZ1770,VD1770,VH1770,VL1770,VP1770,VT1770,VX1770,WB1770,WF1770,WJ1770,WN1770,WR1770,WV1770,WZ1770,XD1770,XH1770,XL1770,XP1770,XT1770,XX1770,YB1770,YF1770,YJ1770,YN1770,YR1770,YV1770,YZ1770,ZD1770,ZH1770,ZL1770,ZP1770,ZT1770,ZX1770,AAB1770,AAF1770,AAJ1770,AAN1770,AAR1770,AAV1770,AAZ1770,ABD1770,ABH1770,ABL1770,ABP1770,ABT1770,ABX1770,ACB1770,ACF1770,ACJ1770,ACN1770,ACR1770,ACV1770,ACZ1770,ADD1770,ADH1770,ADL1770,ADP1770,ADT1770,ADX1770,AEB1770,AEF1770,AEJ1770,AEN1770,AER1770,AEV1770,AEZ1770,AFD1770,AFH1770,AFL1770,AFP1770,AFT1770,AFX1770,AGB1770,AGF1770,AGJ1770,AGN1770,AGR1770,AGV1770,AGZ1770,AHD1770,AHH1770,AHL1770,AHP1770,AHT1770,AHX1770,AIB1770,AIF1770,AIJ1770,AIN1770,AIR1770,AIV1770,AIZ1770,AJD1770,AJH1770,AJL1770,AJP1770,AJT1770,AJX1770,AKB1770,AKF1770,AKJ1770,AKN1770,AKR1770,AKV1770,AKZ1770,ALD1770,ALH1770,ALL1770,ALP1770,ALT1770,ALX1770,AMB1770,AMF1770,AMJ1770,AMN1770,AMR1770,AMV1770,AMZ1770,AND1770,ANH1770,ANL1770,ANP1770))+SUM((ANT1770,ANX1770,AOB1770,AOF1770,AOJ1770)))=AN1770,"ok","check")</f>
        <v>ok</v>
      </c>
    </row>
    <row r="1771" spans="1:1023 1026:1079" x14ac:dyDescent="0.25">
      <c r="A1771" s="204"/>
      <c r="B1771" s="206"/>
      <c r="C1771" s="206" t="s">
        <v>2654</v>
      </c>
      <c r="E1771" s="382" t="s">
        <v>839</v>
      </c>
      <c r="F1771" s="205" t="s">
        <v>600</v>
      </c>
      <c r="G1771" s="205" t="s">
        <v>616</v>
      </c>
      <c r="H1771" s="260">
        <v>44141</v>
      </c>
      <c r="I1771" s="260">
        <v>44141</v>
      </c>
      <c r="J1771" s="272">
        <v>0.48333333333333334</v>
      </c>
      <c r="K1771" s="272">
        <v>0.4861111111111111</v>
      </c>
      <c r="L1771" s="193"/>
      <c r="M1771" s="204"/>
      <c r="N1771" s="204"/>
      <c r="O1771" s="204"/>
      <c r="P1771" s="206"/>
      <c r="Q1771" s="204"/>
      <c r="R1771" s="204"/>
      <c r="S1771" s="204"/>
      <c r="T1771" s="206"/>
      <c r="U1771" s="204"/>
      <c r="V1771" s="206"/>
      <c r="W1771" s="204"/>
      <c r="X1771" s="204"/>
      <c r="AC1771" s="367"/>
      <c r="AD1771" s="219" t="s">
        <v>37</v>
      </c>
      <c r="AE1771" s="273"/>
      <c r="AF1771" s="273"/>
      <c r="AG1771" s="273"/>
      <c r="AH1771" s="273"/>
      <c r="AI1771" s="273"/>
      <c r="AJ1771" s="273"/>
      <c r="AK1771" s="273"/>
      <c r="AL1771" s="274"/>
      <c r="AM1771" s="275"/>
      <c r="AN1771" s="217"/>
      <c r="AO1771" s="276"/>
      <c r="AP1771" s="276"/>
      <c r="AQ1771" s="367"/>
      <c r="AR1771" s="277"/>
      <c r="AS1771" s="215"/>
      <c r="AT1771" s="216"/>
      <c r="AU1771" s="216"/>
      <c r="AX1771" s="278"/>
      <c r="AY1771" s="204"/>
      <c r="BB1771" s="278"/>
      <c r="BC1771" s="204"/>
      <c r="BF1771" s="278"/>
      <c r="BG1771" s="204"/>
      <c r="BJ1771" s="278"/>
      <c r="BK1771" s="204"/>
      <c r="BN1771" s="278"/>
      <c r="BO1771" s="204"/>
      <c r="BR1771" s="278"/>
      <c r="BS1771" s="204"/>
      <c r="BV1771" s="278"/>
      <c r="BW1771" s="204"/>
      <c r="BZ1771" s="278"/>
      <c r="CA1771" s="204"/>
      <c r="CD1771" s="278"/>
      <c r="CE1771" s="204"/>
      <c r="CH1771" s="278"/>
      <c r="CI1771" s="204"/>
      <c r="CL1771" s="278"/>
      <c r="CM1771" s="204"/>
      <c r="CP1771" s="278"/>
      <c r="CQ1771" s="204"/>
      <c r="CT1771" s="278"/>
      <c r="CU1771" s="204"/>
      <c r="CX1771" s="278"/>
      <c r="CY1771" s="204"/>
      <c r="DB1771" s="278"/>
      <c r="DC1771" s="204"/>
      <c r="DF1771" s="278"/>
      <c r="DG1771" s="204"/>
      <c r="DJ1771" s="278"/>
      <c r="DK1771" s="204"/>
      <c r="DN1771" s="278"/>
      <c r="DO1771" s="204"/>
      <c r="DR1771" s="278"/>
      <c r="DS1771" s="204"/>
      <c r="DV1771" s="278"/>
      <c r="DW1771" s="204"/>
      <c r="DZ1771" s="278"/>
      <c r="EA1771" s="204"/>
      <c r="ED1771" s="278"/>
      <c r="EE1771" s="204"/>
      <c r="EH1771" s="278"/>
      <c r="EI1771" s="204"/>
      <c r="EL1771" s="278"/>
      <c r="EM1771" s="204"/>
      <c r="EP1771" s="278"/>
      <c r="EQ1771" s="204"/>
      <c r="ET1771" s="278"/>
      <c r="EU1771" s="204"/>
      <c r="EX1771" s="278"/>
      <c r="EY1771" s="204"/>
      <c r="FB1771" s="278"/>
      <c r="FC1771" s="204"/>
      <c r="FF1771" s="278"/>
      <c r="FG1771" s="204"/>
      <c r="FJ1771" s="278"/>
      <c r="FK1771" s="204"/>
      <c r="FN1771" s="278"/>
      <c r="FO1771" s="204"/>
      <c r="FR1771" s="278"/>
      <c r="FS1771" s="204"/>
      <c r="FV1771" s="278"/>
      <c r="FW1771" s="204"/>
      <c r="FZ1771" s="278"/>
      <c r="GA1771" s="204"/>
      <c r="GD1771" s="278"/>
      <c r="GE1771" s="204"/>
      <c r="GH1771" s="278"/>
      <c r="GI1771" s="204"/>
      <c r="GL1771" s="278"/>
      <c r="GM1771" s="204"/>
      <c r="GP1771" s="278"/>
      <c r="GQ1771" s="204"/>
      <c r="GT1771" s="278"/>
      <c r="GU1771" s="204"/>
      <c r="GX1771" s="278"/>
      <c r="GY1771" s="204"/>
      <c r="HB1771" s="278"/>
      <c r="HC1771" s="204"/>
      <c r="HF1771" s="278"/>
      <c r="HG1771" s="204"/>
      <c r="HJ1771" s="278"/>
      <c r="HK1771" s="204"/>
      <c r="HN1771" s="278"/>
      <c r="HO1771" s="204"/>
      <c r="HR1771" s="278"/>
      <c r="HS1771" s="204"/>
      <c r="HV1771" s="278"/>
      <c r="HW1771" s="204"/>
      <c r="HZ1771" s="278"/>
      <c r="IA1771" s="204"/>
      <c r="ID1771" s="278"/>
      <c r="IE1771" s="204"/>
      <c r="IH1771" s="278"/>
      <c r="II1771" s="204"/>
      <c r="IL1771" s="278"/>
      <c r="IM1771" s="204"/>
      <c r="IP1771" s="278"/>
      <c r="IQ1771" s="204"/>
      <c r="IT1771" s="278"/>
      <c r="IU1771" s="204"/>
      <c r="IX1771" s="278"/>
      <c r="IY1771" s="204"/>
      <c r="JB1771" s="278"/>
      <c r="JC1771" s="204"/>
      <c r="JF1771" s="278"/>
      <c r="JG1771" s="204"/>
      <c r="JJ1771" s="278"/>
      <c r="JK1771" s="204"/>
      <c r="JN1771" s="278"/>
      <c r="JO1771" s="204"/>
      <c r="JR1771" s="278"/>
      <c r="JS1771" s="204"/>
      <c r="JV1771" s="278"/>
      <c r="JW1771" s="204"/>
      <c r="JZ1771" s="278"/>
      <c r="KA1771" s="204"/>
      <c r="KD1771" s="278"/>
      <c r="KE1771" s="204"/>
      <c r="KH1771" s="278"/>
      <c r="KI1771" s="204"/>
      <c r="KL1771" s="278"/>
      <c r="KM1771" s="204"/>
      <c r="KP1771" s="278"/>
      <c r="KQ1771" s="204"/>
      <c r="KT1771" s="278"/>
      <c r="KU1771" s="204"/>
      <c r="KX1771" s="278"/>
      <c r="KY1771" s="204"/>
      <c r="LB1771" s="278"/>
      <c r="LC1771" s="204"/>
      <c r="LF1771" s="278"/>
      <c r="LG1771" s="204"/>
      <c r="LJ1771" s="278"/>
      <c r="LK1771" s="204"/>
      <c r="LN1771" s="278"/>
      <c r="LO1771" s="204"/>
      <c r="LR1771" s="278"/>
      <c r="LS1771" s="204"/>
      <c r="LV1771" s="278"/>
      <c r="LW1771" s="204"/>
      <c r="LZ1771" s="278"/>
      <c r="MA1771" s="204"/>
      <c r="MD1771" s="278"/>
      <c r="ME1771" s="204"/>
      <c r="MH1771" s="278"/>
      <c r="MI1771" s="204"/>
      <c r="ML1771" s="278"/>
      <c r="MM1771" s="204"/>
      <c r="MP1771" s="278"/>
      <c r="MQ1771" s="204"/>
      <c r="MT1771" s="278"/>
      <c r="MU1771" s="204"/>
      <c r="MX1771" s="278"/>
      <c r="MY1771" s="204"/>
      <c r="NB1771" s="278"/>
      <c r="NC1771" s="204"/>
      <c r="NF1771" s="278"/>
      <c r="NG1771" s="204"/>
      <c r="NJ1771" s="278"/>
      <c r="NK1771" s="204"/>
      <c r="NN1771" s="278"/>
      <c r="NO1771" s="204"/>
      <c r="NR1771" s="278"/>
      <c r="NS1771" s="204"/>
      <c r="NV1771" s="278"/>
      <c r="NW1771" s="204"/>
      <c r="NZ1771" s="278"/>
      <c r="OA1771" s="204"/>
      <c r="OD1771" s="278"/>
      <c r="OE1771" s="204"/>
      <c r="OH1771" s="278"/>
      <c r="OI1771" s="204"/>
      <c r="OL1771" s="278"/>
      <c r="OM1771" s="204"/>
      <c r="OP1771" s="278"/>
      <c r="OQ1771" s="204"/>
      <c r="OT1771" s="278"/>
      <c r="OU1771" s="204"/>
      <c r="OX1771" s="278"/>
      <c r="OY1771" s="204"/>
      <c r="PB1771" s="278"/>
      <c r="PC1771" s="204"/>
      <c r="PF1771" s="278"/>
      <c r="PG1771" s="204"/>
      <c r="PJ1771" s="278"/>
      <c r="PK1771" s="204"/>
      <c r="PN1771" s="278"/>
      <c r="PO1771" s="204"/>
      <c r="PR1771" s="278"/>
      <c r="PS1771" s="204"/>
      <c r="PV1771" s="278"/>
      <c r="PW1771" s="204"/>
      <c r="PZ1771" s="278"/>
      <c r="QA1771" s="204"/>
      <c r="QD1771" s="278"/>
      <c r="QE1771" s="204"/>
      <c r="QH1771" s="278"/>
      <c r="QI1771" s="204"/>
      <c r="QL1771" s="278"/>
      <c r="QM1771" s="204"/>
      <c r="QP1771" s="278"/>
      <c r="QQ1771" s="204"/>
      <c r="QT1771" s="278"/>
      <c r="QU1771" s="204"/>
      <c r="QX1771" s="278"/>
      <c r="QY1771" s="204"/>
      <c r="RB1771" s="278"/>
      <c r="RC1771" s="204"/>
      <c r="RF1771" s="278"/>
      <c r="RG1771" s="204"/>
      <c r="RJ1771" s="278"/>
      <c r="RK1771" s="204"/>
      <c r="RN1771" s="278"/>
      <c r="RO1771" s="204"/>
      <c r="RR1771" s="278"/>
      <c r="RS1771" s="204"/>
      <c r="RV1771" s="278"/>
      <c r="RW1771" s="204"/>
      <c r="RZ1771" s="278"/>
      <c r="SA1771" s="204"/>
      <c r="SD1771" s="278"/>
      <c r="SE1771" s="204"/>
      <c r="SH1771" s="278"/>
      <c r="SI1771" s="204"/>
      <c r="SL1771" s="278"/>
      <c r="SM1771" s="204"/>
      <c r="SP1771" s="278"/>
      <c r="SQ1771" s="204"/>
      <c r="ST1771" s="278"/>
      <c r="SU1771" s="204"/>
      <c r="SX1771" s="278"/>
      <c r="SY1771" s="204"/>
      <c r="TB1771" s="278"/>
      <c r="TC1771" s="204"/>
      <c r="TF1771" s="278"/>
      <c r="TG1771" s="204"/>
      <c r="TJ1771" s="278"/>
      <c r="TK1771" s="204"/>
      <c r="TN1771" s="278"/>
      <c r="TO1771" s="204"/>
      <c r="TR1771" s="278"/>
      <c r="TS1771" s="204"/>
      <c r="TV1771" s="278"/>
      <c r="TW1771" s="204"/>
      <c r="TZ1771" s="278"/>
      <c r="UA1771" s="204"/>
      <c r="UD1771" s="278"/>
      <c r="UE1771" s="204"/>
      <c r="UH1771" s="278"/>
      <c r="UI1771" s="204"/>
      <c r="UL1771" s="278"/>
      <c r="UM1771" s="204"/>
      <c r="UP1771" s="278"/>
      <c r="UQ1771" s="204"/>
      <c r="UT1771" s="278"/>
      <c r="UU1771" s="204"/>
      <c r="UX1771" s="278"/>
      <c r="UY1771" s="204"/>
      <c r="VB1771" s="278"/>
      <c r="VC1771" s="204"/>
      <c r="VF1771" s="278"/>
      <c r="VG1771" s="204"/>
      <c r="VJ1771" s="278"/>
      <c r="VK1771" s="204"/>
      <c r="VN1771" s="278"/>
      <c r="VO1771" s="204"/>
      <c r="VR1771" s="278"/>
      <c r="VS1771" s="204"/>
      <c r="VV1771" s="278"/>
      <c r="VW1771" s="204"/>
      <c r="VZ1771" s="278"/>
      <c r="WA1771" s="204"/>
      <c r="WD1771" s="278"/>
      <c r="WE1771" s="204"/>
      <c r="WH1771" s="278"/>
      <c r="WI1771" s="204"/>
      <c r="WL1771" s="278"/>
      <c r="WM1771" s="204"/>
      <c r="WP1771" s="278"/>
      <c r="WQ1771" s="204"/>
      <c r="WT1771" s="278"/>
      <c r="WU1771" s="204"/>
      <c r="WX1771" s="278"/>
      <c r="WY1771" s="204"/>
      <c r="XB1771" s="278"/>
      <c r="XC1771" s="204"/>
      <c r="XF1771" s="278"/>
      <c r="XG1771" s="204"/>
      <c r="XJ1771" s="278"/>
      <c r="XK1771" s="204"/>
      <c r="XN1771" s="278"/>
      <c r="XO1771" s="204"/>
      <c r="XR1771" s="278"/>
      <c r="XS1771" s="204"/>
      <c r="XV1771" s="278"/>
      <c r="XW1771" s="204"/>
      <c r="XZ1771" s="278"/>
      <c r="YA1771" s="204"/>
      <c r="YD1771" s="278"/>
      <c r="YE1771" s="204"/>
      <c r="YH1771" s="278"/>
      <c r="YI1771" s="204"/>
      <c r="YL1771" s="278"/>
      <c r="YM1771" s="204"/>
      <c r="YP1771" s="278"/>
      <c r="YQ1771" s="204"/>
      <c r="YT1771" s="278"/>
      <c r="YU1771" s="204"/>
      <c r="YX1771" s="278"/>
      <c r="YY1771" s="204"/>
      <c r="ZB1771" s="278"/>
      <c r="ZC1771" s="204"/>
      <c r="ZF1771" s="278"/>
      <c r="ZG1771" s="204"/>
      <c r="ZJ1771" s="278"/>
      <c r="ZK1771" s="204"/>
      <c r="ZN1771" s="278"/>
      <c r="ZO1771" s="204"/>
      <c r="ZR1771" s="278"/>
      <c r="ZS1771" s="204"/>
      <c r="ZV1771" s="278"/>
      <c r="ZW1771" s="204"/>
      <c r="ZZ1771" s="278"/>
      <c r="AAA1771" s="204"/>
      <c r="AAD1771" s="278"/>
      <c r="AAE1771" s="204"/>
      <c r="AAH1771" s="278"/>
      <c r="AAI1771" s="204"/>
      <c r="AAL1771" s="278"/>
      <c r="AAM1771" s="204"/>
      <c r="AAP1771" s="278"/>
      <c r="AAQ1771" s="204"/>
      <c r="AAT1771" s="278"/>
      <c r="AAU1771" s="204"/>
      <c r="AAX1771" s="278"/>
      <c r="AAY1771" s="204"/>
      <c r="ABB1771" s="278"/>
      <c r="ABC1771" s="204"/>
      <c r="ABF1771" s="278"/>
      <c r="ABG1771" s="204"/>
      <c r="ABJ1771" s="278"/>
      <c r="ABK1771" s="204"/>
      <c r="ABN1771" s="278"/>
      <c r="ABO1771" s="204"/>
      <c r="ABR1771" s="278"/>
      <c r="ABS1771" s="204"/>
      <c r="ABV1771" s="278"/>
      <c r="ABW1771" s="204"/>
      <c r="ABZ1771" s="278"/>
      <c r="ACA1771" s="204"/>
      <c r="ACD1771" s="278"/>
      <c r="ACE1771" s="204"/>
      <c r="ACH1771" s="278"/>
      <c r="ACI1771" s="204"/>
      <c r="ACL1771" s="278"/>
      <c r="ACM1771" s="204"/>
      <c r="ACP1771" s="278"/>
      <c r="ACQ1771" s="204"/>
      <c r="ACT1771" s="278"/>
      <c r="ACU1771" s="204"/>
      <c r="ACX1771" s="278"/>
      <c r="ACY1771" s="204"/>
      <c r="ADB1771" s="278"/>
      <c r="ADC1771" s="204"/>
      <c r="ADF1771" s="278"/>
      <c r="ADG1771" s="204"/>
      <c r="ADJ1771" s="278"/>
      <c r="ADK1771" s="204"/>
      <c r="ADN1771" s="278"/>
      <c r="ADO1771" s="204"/>
      <c r="ADR1771" s="278"/>
      <c r="ADS1771" s="204"/>
      <c r="ADV1771" s="278"/>
      <c r="ADW1771" s="204"/>
      <c r="ADZ1771" s="278"/>
      <c r="AEA1771" s="204"/>
      <c r="AED1771" s="278"/>
      <c r="AEE1771" s="204"/>
      <c r="AEH1771" s="278"/>
      <c r="AEI1771" s="204"/>
      <c r="AEL1771" s="278"/>
      <c r="AEM1771" s="204"/>
      <c r="AEP1771" s="278"/>
      <c r="AEQ1771" s="204"/>
      <c r="AET1771" s="278"/>
      <c r="AEU1771" s="204"/>
      <c r="AEX1771" s="278"/>
      <c r="AEY1771" s="204"/>
      <c r="AFB1771" s="278"/>
      <c r="AFC1771" s="204"/>
      <c r="AFF1771" s="278"/>
      <c r="AFG1771" s="204"/>
      <c r="AFJ1771" s="278"/>
      <c r="AFK1771" s="204"/>
      <c r="AFN1771" s="278"/>
      <c r="AFO1771" s="204"/>
      <c r="AFR1771" s="278"/>
      <c r="AFS1771" s="204"/>
      <c r="AFV1771" s="278"/>
      <c r="AFW1771" s="204"/>
      <c r="AFZ1771" s="278"/>
      <c r="AGA1771" s="204"/>
      <c r="AGD1771" s="278"/>
      <c r="AGE1771" s="204"/>
      <c r="AGH1771" s="278"/>
      <c r="AGI1771" s="204"/>
      <c r="AGL1771" s="278"/>
      <c r="AGM1771" s="204"/>
      <c r="AGP1771" s="278"/>
      <c r="AGQ1771" s="204"/>
      <c r="AGT1771" s="278"/>
      <c r="AGU1771" s="204"/>
      <c r="AGX1771" s="278"/>
      <c r="AGY1771" s="204"/>
      <c r="AHB1771" s="278"/>
      <c r="AHC1771" s="204"/>
      <c r="AHF1771" s="278"/>
      <c r="AHG1771" s="204"/>
      <c r="AHJ1771" s="278"/>
      <c r="AHK1771" s="204"/>
      <c r="AHN1771" s="278"/>
      <c r="AHO1771" s="204"/>
      <c r="AHR1771" s="278"/>
      <c r="AHS1771" s="204"/>
      <c r="AHV1771" s="278"/>
      <c r="AHW1771" s="204"/>
      <c r="AHZ1771" s="278"/>
      <c r="AIA1771" s="204"/>
      <c r="AID1771" s="278"/>
      <c r="AIE1771" s="204"/>
      <c r="AIH1771" s="278"/>
      <c r="AII1771" s="204"/>
      <c r="AIL1771" s="278"/>
      <c r="AIM1771" s="204"/>
      <c r="AIP1771" s="278"/>
      <c r="AIQ1771" s="204"/>
      <c r="AIT1771" s="278"/>
      <c r="AIU1771" s="204"/>
      <c r="AIX1771" s="278"/>
      <c r="AIY1771" s="204"/>
      <c r="AJB1771" s="278"/>
      <c r="AJC1771" s="204"/>
      <c r="AJF1771" s="278"/>
      <c r="AJG1771" s="204"/>
      <c r="AJJ1771" s="278"/>
      <c r="AJK1771" s="204"/>
      <c r="AJN1771" s="278"/>
      <c r="AJO1771" s="204"/>
      <c r="AJR1771" s="278"/>
      <c r="AJS1771" s="204"/>
      <c r="AJV1771" s="278"/>
      <c r="AJW1771" s="204"/>
      <c r="AJZ1771" s="278"/>
      <c r="AKA1771" s="204"/>
      <c r="AKD1771" s="278"/>
      <c r="AKE1771" s="204"/>
      <c r="AKH1771" s="278"/>
      <c r="AKI1771" s="204"/>
      <c r="AKL1771" s="278"/>
      <c r="AKM1771" s="204"/>
      <c r="AKP1771" s="278"/>
      <c r="AKQ1771" s="204"/>
      <c r="AKT1771" s="278"/>
      <c r="AKU1771" s="204"/>
      <c r="AKX1771" s="278"/>
      <c r="AKY1771" s="204"/>
      <c r="ALB1771" s="278"/>
      <c r="ALC1771" s="204"/>
      <c r="ALF1771" s="278"/>
      <c r="ALG1771" s="204"/>
      <c r="ALJ1771" s="278"/>
      <c r="ALK1771" s="204"/>
      <c r="ALN1771" s="278"/>
      <c r="ALO1771" s="204"/>
      <c r="ALR1771" s="278"/>
      <c r="ALS1771" s="204"/>
      <c r="ALV1771" s="278"/>
      <c r="ALW1771" s="204"/>
      <c r="ALZ1771" s="278"/>
      <c r="AMA1771" s="204"/>
      <c r="AMD1771" s="278"/>
      <c r="AME1771" s="204"/>
      <c r="AMH1771" s="278"/>
      <c r="AMI1771" s="204"/>
      <c r="AML1771" s="278"/>
      <c r="AMM1771" s="204"/>
      <c r="AMP1771" s="278"/>
      <c r="AMQ1771" s="204"/>
      <c r="AMT1771" s="278"/>
      <c r="AMU1771" s="204"/>
      <c r="AMX1771" s="278"/>
      <c r="AMY1771" s="204"/>
      <c r="ANB1771" s="278"/>
      <c r="ANC1771" s="204"/>
      <c r="ANF1771" s="278"/>
      <c r="ANG1771" s="204"/>
      <c r="ANJ1771" s="278"/>
      <c r="ANK1771" s="204"/>
      <c r="ANN1771" s="278"/>
      <c r="ANO1771" s="204"/>
      <c r="ANR1771" s="278"/>
      <c r="ANS1771" s="204"/>
      <c r="ANV1771" s="278"/>
      <c r="ANW1771" s="204"/>
      <c r="ANZ1771" s="278"/>
      <c r="AOA1771" s="204"/>
      <c r="AOD1771" s="278"/>
      <c r="AOE1771" s="204"/>
      <c r="AOH1771" s="278"/>
      <c r="AOI1771" s="204"/>
      <c r="AOL1771" s="278"/>
      <c r="AOM1771" s="204"/>
    </row>
    <row r="1772" spans="1:1023 1026:1079" x14ac:dyDescent="0.25">
      <c r="A1772" s="190">
        <v>1703</v>
      </c>
      <c r="B1772" s="205" t="s">
        <v>1871</v>
      </c>
      <c r="C1772" s="205" t="s">
        <v>2646</v>
      </c>
      <c r="D1772" s="260">
        <v>44141</v>
      </c>
      <c r="E1772" s="382" t="s">
        <v>838</v>
      </c>
      <c r="F1772" s="205" t="s">
        <v>600</v>
      </c>
      <c r="G1772" s="205" t="s">
        <v>616</v>
      </c>
      <c r="H1772" s="260">
        <v>44141</v>
      </c>
      <c r="I1772" s="260">
        <v>44141</v>
      </c>
      <c r="J1772" s="210">
        <v>0.56458333333333333</v>
      </c>
      <c r="K1772" s="210">
        <v>0.57222222222222219</v>
      </c>
      <c r="M1772" s="212" t="s">
        <v>65</v>
      </c>
      <c r="N1772" s="204">
        <v>5</v>
      </c>
      <c r="O1772" s="214" t="s">
        <v>65</v>
      </c>
      <c r="P1772" s="206">
        <v>5</v>
      </c>
      <c r="Q1772" s="204"/>
      <c r="R1772" s="204"/>
      <c r="S1772" s="212" t="s">
        <v>65</v>
      </c>
      <c r="T1772" s="206">
        <v>5</v>
      </c>
      <c r="U1772" s="214" t="s">
        <v>65</v>
      </c>
      <c r="V1772" s="206">
        <v>5</v>
      </c>
      <c r="W1772" s="204"/>
      <c r="X1772" s="204"/>
      <c r="AC1772" s="367">
        <f t="shared" si="266"/>
        <v>100</v>
      </c>
      <c r="AD1772" s="219" t="s">
        <v>37</v>
      </c>
      <c r="AM1772" s="259">
        <f t="shared" si="267"/>
        <v>0</v>
      </c>
      <c r="AP1772" s="222">
        <f t="shared" si="268"/>
        <v>0</v>
      </c>
      <c r="AS1772" s="228" t="str">
        <f t="shared" si="269"/>
        <v>ok</v>
      </c>
      <c r="AT1772" s="219" t="str">
        <f>IF(((SUM(AV1772,AZ1772,BD1772,BH1772,BL1772,BP1772,BT1772,BX1772,CB1772,CF1772,CJ1772,CN1772,CR1772,CV1772,CZ1772,DD1772,DH1772,DL1772,DP1772,DT1772,DX1772,EB1772,EF1772,EJ1772,EN1772,ER1772,EV1772,EZ1772,FD1772,FH1772,FL1772,FP1772,FT1772,FX1772,GB1772,GF1772,GJ1772,GN1772,GR1772,GV1772,GZ1772,HD1772,HH1772,HL1772,HP1772,HT1772,HX1772,IB1772,IF1772,IJ1772,IN1772,IR1772,IV1772,IZ1772,JD1772,JH1772,JL1772,JP1772,JT1772,JX1772,KB1772,KF1772,KJ1772,KN1772,KR1772,KV1772,KZ1772,LD1772,LH1772,LL1772,LP1772,LT1772,LX1772,MB1772,MF1772,MJ1772,MN1772,MR1772,MV1772,MZ1772,ND1772,NH1772,NL1772,NP1772,NT1772,NX1772,OB1772,OF1772,OJ1772,ON1772,OR1772,OV1772,OZ1772,PD1772,PH1772,PL1772,PP1772,PT1772,PX1772,QB1772,QF1772,QJ1772,QN1772,QR1772,QV1772,QZ1772,RD1772,RH1772,RL1772,RP1772,RT1772,RX1772,SB1772,SF1772,SJ1772,SN1772,SR1772,SV1772,SZ1772,TD1772,TH1772,TL1772,TP1772,TT1772,TX1772,UB1772,UF1772,UJ1772,UN1772,UR1772,UV1772,UZ1772,VD1772,VH1772,VL1772,VP1772,VT1772,VX1772,WB1772,WF1772,WJ1772,WN1772,WR1772,WV1772,WZ1772,XD1772,XH1772,XL1772,XP1772,XT1772,XX1772,YB1772,YF1772,YJ1772,YN1772,YR1772,YV1772,YZ1772,ZD1772,ZH1772,ZL1772,ZP1772,ZT1772,ZX1772,AAB1772,AAF1772,AAJ1772,AAN1772,AAR1772,AAV1772,AAZ1772,ABD1772,ABH1772,ABL1772,ABP1772,ABT1772,ABX1772,ACB1772,ACF1772,ACJ1772,ACN1772,ACR1772,ACV1772,ACZ1772,ADD1772,ADH1772,ADL1772,ADP1772,ADT1772,ADX1772,AEB1772,AEF1772,AEJ1772,AEN1772,AER1772,AEV1772,AEZ1772,AFD1772,AFH1772,AFL1772,AFP1772,AFT1772,AFX1772,AGB1772,AGF1772,AGJ1772,AGN1772,AGR1772,AGV1772,AGZ1772,AHD1772,AHH1772,AHL1772,AHP1772,AHT1772,AHX1772,AIB1772,AIF1772,AIJ1772,AIN1772,AIR1772,AIV1772,AIZ1772,AJD1772,AJH1772,AJL1772,AJP1772,AJT1772,AJX1772,AKB1772,AKF1772,AKJ1772,AKN1772,AKR1772,AKV1772,AKZ1772,ALD1772,ALH1772,ALL1772,ALP1772,ALT1772,ALX1772,AMB1772,AMF1772,AMJ1772,AMN1772,AMR1772,AMV1772,AMZ1772,AND1772,ANH1772,ANL1772,ANP1772))+SUM((ANT1772,ANX1772,AOB1772,AOF1772,AOJ1772)))=AN1772,"ok","check")</f>
        <v>ok</v>
      </c>
    </row>
    <row r="1773" spans="1:1023 1026:1079" x14ac:dyDescent="0.25">
      <c r="A1773" s="190">
        <v>1704</v>
      </c>
      <c r="B1773" s="205" t="s">
        <v>1871</v>
      </c>
      <c r="C1773" s="205" t="s">
        <v>2647</v>
      </c>
      <c r="D1773" s="260">
        <v>44141</v>
      </c>
      <c r="E1773" s="382" t="s">
        <v>838</v>
      </c>
      <c r="F1773" s="205" t="s">
        <v>600</v>
      </c>
      <c r="G1773" s="205" t="s">
        <v>616</v>
      </c>
      <c r="H1773" s="260">
        <v>44141</v>
      </c>
      <c r="I1773" s="260">
        <v>44141</v>
      </c>
      <c r="J1773" s="210">
        <v>0.58680555555555558</v>
      </c>
      <c r="K1773" s="210">
        <v>0.59375</v>
      </c>
      <c r="M1773" s="258" t="s">
        <v>136</v>
      </c>
      <c r="N1773" s="204">
        <v>5</v>
      </c>
      <c r="O1773" s="258" t="s">
        <v>136</v>
      </c>
      <c r="P1773" s="206">
        <v>5</v>
      </c>
      <c r="Q1773" s="204"/>
      <c r="R1773" s="204"/>
      <c r="S1773" s="258" t="s">
        <v>136</v>
      </c>
      <c r="T1773" s="206">
        <v>5</v>
      </c>
      <c r="U1773" s="258" t="s">
        <v>136</v>
      </c>
      <c r="V1773" s="206">
        <v>5</v>
      </c>
      <c r="W1773" s="204"/>
      <c r="X1773" s="204"/>
      <c r="AC1773" s="367">
        <f t="shared" si="266"/>
        <v>100</v>
      </c>
      <c r="AD1773" s="219" t="s">
        <v>37</v>
      </c>
      <c r="AF1773" s="194">
        <v>1</v>
      </c>
      <c r="AM1773" s="259">
        <f t="shared" si="267"/>
        <v>1</v>
      </c>
      <c r="AN1773" s="221">
        <v>0.35</v>
      </c>
      <c r="AP1773" s="222">
        <f t="shared" si="268"/>
        <v>0.35</v>
      </c>
      <c r="AS1773" s="228" t="str">
        <f t="shared" si="269"/>
        <v>ok</v>
      </c>
      <c r="AT1773" s="219" t="str">
        <f>IF(((SUM(AV1773,AZ1773,BD1773,BH1773,BL1773,BP1773,BT1773,BX1773,CB1773,CF1773,CJ1773,CN1773,CR1773,CV1773,CZ1773,DD1773,DH1773,DL1773,DP1773,DT1773,DX1773,EB1773,EF1773,EJ1773,EN1773,ER1773,EV1773,EZ1773,FD1773,FH1773,FL1773,FP1773,FT1773,FX1773,GB1773,GF1773,GJ1773,GN1773,GR1773,GV1773,GZ1773,HD1773,HH1773,HL1773,HP1773,HT1773,HX1773,IB1773,IF1773,IJ1773,IN1773,IR1773,IV1773,IZ1773,JD1773,JH1773,JL1773,JP1773,JT1773,JX1773,KB1773,KF1773,KJ1773,KN1773,KR1773,KV1773,KZ1773,LD1773,LH1773,LL1773,LP1773,LT1773,LX1773,MB1773,MF1773,MJ1773,MN1773,MR1773,MV1773,MZ1773,ND1773,NH1773,NL1773,NP1773,NT1773,NX1773,OB1773,OF1773,OJ1773,ON1773,OR1773,OV1773,OZ1773,PD1773,PH1773,PL1773,PP1773,PT1773,PX1773,QB1773,QF1773,QJ1773,QN1773,QR1773,QV1773,QZ1773,RD1773,RH1773,RL1773,RP1773,RT1773,RX1773,SB1773,SF1773,SJ1773,SN1773,SR1773,SV1773,SZ1773,TD1773,TH1773,TL1773,TP1773,TT1773,TX1773,UB1773,UF1773,UJ1773,UN1773,UR1773,UV1773,UZ1773,VD1773,VH1773,VL1773,VP1773,VT1773,VX1773,WB1773,WF1773,WJ1773,WN1773,WR1773,WV1773,WZ1773,XD1773,XH1773,XL1773,XP1773,XT1773,XX1773,YB1773,YF1773,YJ1773,YN1773,YR1773,YV1773,YZ1773,ZD1773,ZH1773,ZL1773,ZP1773,ZT1773,ZX1773,AAB1773,AAF1773,AAJ1773,AAN1773,AAR1773,AAV1773,AAZ1773,ABD1773,ABH1773,ABL1773,ABP1773,ABT1773,ABX1773,ACB1773,ACF1773,ACJ1773,ACN1773,ACR1773,ACV1773,ACZ1773,ADD1773,ADH1773,ADL1773,ADP1773,ADT1773,ADX1773,AEB1773,AEF1773,AEJ1773,AEN1773,AER1773,AEV1773,AEZ1773,AFD1773,AFH1773,AFL1773,AFP1773,AFT1773,AFX1773,AGB1773,AGF1773,AGJ1773,AGN1773,AGR1773,AGV1773,AGZ1773,AHD1773,AHH1773,AHL1773,AHP1773,AHT1773,AHX1773,AIB1773,AIF1773,AIJ1773,AIN1773,AIR1773,AIV1773,AIZ1773,AJD1773,AJH1773,AJL1773,AJP1773,AJT1773,AJX1773,AKB1773,AKF1773,AKJ1773,AKN1773,AKR1773,AKV1773,AKZ1773,ALD1773,ALH1773,ALL1773,ALP1773,ALT1773,ALX1773,AMB1773,AMF1773,AMJ1773,AMN1773,AMR1773,AMV1773,AMZ1773,AND1773,ANH1773,ANL1773,ANP1773))+SUM((ANT1773,ANX1773,AOB1773,AOF1773,AOJ1773)))=AN1773,"ok","check")</f>
        <v>ok</v>
      </c>
      <c r="AV1773" s="196">
        <v>0.35</v>
      </c>
      <c r="AW1773" s="197">
        <v>5</v>
      </c>
      <c r="AX1773" s="191" t="s">
        <v>601</v>
      </c>
      <c r="AY1773" s="190" t="s">
        <v>605</v>
      </c>
    </row>
    <row r="1774" spans="1:1023 1026:1079" x14ac:dyDescent="0.25">
      <c r="A1774" s="190">
        <v>1705</v>
      </c>
      <c r="B1774" s="205" t="s">
        <v>1871</v>
      </c>
      <c r="C1774" s="205" t="s">
        <v>2648</v>
      </c>
      <c r="D1774" s="260">
        <v>44141</v>
      </c>
      <c r="E1774" s="382" t="s">
        <v>838</v>
      </c>
      <c r="F1774" s="205" t="s">
        <v>600</v>
      </c>
      <c r="G1774" s="205" t="s">
        <v>616</v>
      </c>
      <c r="H1774" s="260">
        <v>44141</v>
      </c>
      <c r="I1774" s="260">
        <v>44141</v>
      </c>
      <c r="J1774" s="210">
        <v>0.60763888888888895</v>
      </c>
      <c r="K1774" s="210">
        <v>0.61249999999999993</v>
      </c>
      <c r="M1774" s="212" t="s">
        <v>65</v>
      </c>
      <c r="N1774" s="204">
        <v>5</v>
      </c>
      <c r="O1774" s="214" t="s">
        <v>65</v>
      </c>
      <c r="P1774" s="206">
        <v>5</v>
      </c>
      <c r="Q1774" s="204"/>
      <c r="R1774" s="204"/>
      <c r="S1774" s="212" t="s">
        <v>65</v>
      </c>
      <c r="T1774" s="206">
        <v>5</v>
      </c>
      <c r="U1774" s="214" t="s">
        <v>65</v>
      </c>
      <c r="V1774" s="206">
        <v>5</v>
      </c>
      <c r="W1774" s="204"/>
      <c r="X1774" s="204"/>
      <c r="AC1774" s="367">
        <f t="shared" si="266"/>
        <v>100</v>
      </c>
      <c r="AD1774" s="219" t="s">
        <v>37</v>
      </c>
      <c r="AM1774" s="259">
        <f t="shared" si="267"/>
        <v>0</v>
      </c>
      <c r="AP1774" s="222">
        <f t="shared" si="268"/>
        <v>0</v>
      </c>
      <c r="AS1774" s="228" t="str">
        <f t="shared" si="269"/>
        <v>ok</v>
      </c>
      <c r="AT1774" s="219" t="str">
        <f>IF(((SUM(AV1774,AZ1774,BD1774,BH1774,BL1774,BP1774,BT1774,BX1774,CB1774,CF1774,CJ1774,CN1774,CR1774,CV1774,CZ1774,DD1774,DH1774,DL1774,DP1774,DT1774,DX1774,EB1774,EF1774,EJ1774,EN1774,ER1774,EV1774,EZ1774,FD1774,FH1774,FL1774,FP1774,FT1774,FX1774,GB1774,GF1774,GJ1774,GN1774,GR1774,GV1774,GZ1774,HD1774,HH1774,HL1774,HP1774,HT1774,HX1774,IB1774,IF1774,IJ1774,IN1774,IR1774,IV1774,IZ1774,JD1774,JH1774,JL1774,JP1774,JT1774,JX1774,KB1774,KF1774,KJ1774,KN1774,KR1774,KV1774,KZ1774,LD1774,LH1774,LL1774,LP1774,LT1774,LX1774,MB1774,MF1774,MJ1774,MN1774,MR1774,MV1774,MZ1774,ND1774,NH1774,NL1774,NP1774,NT1774,NX1774,OB1774,OF1774,OJ1774,ON1774,OR1774,OV1774,OZ1774,PD1774,PH1774,PL1774,PP1774,PT1774,PX1774,QB1774,QF1774,QJ1774,QN1774,QR1774,QV1774,QZ1774,RD1774,RH1774,RL1774,RP1774,RT1774,RX1774,SB1774,SF1774,SJ1774,SN1774,SR1774,SV1774,SZ1774,TD1774,TH1774,TL1774,TP1774,TT1774,TX1774,UB1774,UF1774,UJ1774,UN1774,UR1774,UV1774,UZ1774,VD1774,VH1774,VL1774,VP1774,VT1774,VX1774,WB1774,WF1774,WJ1774,WN1774,WR1774,WV1774,WZ1774,XD1774,XH1774,XL1774,XP1774,XT1774,XX1774,YB1774,YF1774,YJ1774,YN1774,YR1774,YV1774,YZ1774,ZD1774,ZH1774,ZL1774,ZP1774,ZT1774,ZX1774,AAB1774,AAF1774,AAJ1774,AAN1774,AAR1774,AAV1774,AAZ1774,ABD1774,ABH1774,ABL1774,ABP1774,ABT1774,ABX1774,ACB1774,ACF1774,ACJ1774,ACN1774,ACR1774,ACV1774,ACZ1774,ADD1774,ADH1774,ADL1774,ADP1774,ADT1774,ADX1774,AEB1774,AEF1774,AEJ1774,AEN1774,AER1774,AEV1774,AEZ1774,AFD1774,AFH1774,AFL1774,AFP1774,AFT1774,AFX1774,AGB1774,AGF1774,AGJ1774,AGN1774,AGR1774,AGV1774,AGZ1774,AHD1774,AHH1774,AHL1774,AHP1774,AHT1774,AHX1774,AIB1774,AIF1774,AIJ1774,AIN1774,AIR1774,AIV1774,AIZ1774,AJD1774,AJH1774,AJL1774,AJP1774,AJT1774,AJX1774,AKB1774,AKF1774,AKJ1774,AKN1774,AKR1774,AKV1774,AKZ1774,ALD1774,ALH1774,ALL1774,ALP1774,ALT1774,ALX1774,AMB1774,AMF1774,AMJ1774,AMN1774,AMR1774,AMV1774,AMZ1774,AND1774,ANH1774,ANL1774,ANP1774))+SUM((ANT1774,ANX1774,AOB1774,AOF1774,AOJ1774)))=AN1774,"ok","check")</f>
        <v>ok</v>
      </c>
    </row>
    <row r="1775" spans="1:1023 1026:1079" x14ac:dyDescent="0.25">
      <c r="A1775" s="190">
        <v>1706</v>
      </c>
      <c r="B1775" s="205" t="s">
        <v>1871</v>
      </c>
      <c r="C1775" s="205" t="s">
        <v>2649</v>
      </c>
      <c r="D1775" s="260">
        <v>44141</v>
      </c>
      <c r="E1775" s="382" t="s">
        <v>838</v>
      </c>
      <c r="F1775" s="205" t="s">
        <v>600</v>
      </c>
      <c r="G1775" s="205" t="s">
        <v>616</v>
      </c>
      <c r="H1775" s="260">
        <v>44141</v>
      </c>
      <c r="I1775" s="260">
        <v>44141</v>
      </c>
      <c r="J1775" s="210">
        <v>0.61805555555555558</v>
      </c>
      <c r="K1775" s="210">
        <v>0.62083333333333335</v>
      </c>
      <c r="M1775" s="258" t="s">
        <v>136</v>
      </c>
      <c r="N1775" s="204">
        <v>5</v>
      </c>
      <c r="O1775" s="258" t="s">
        <v>136</v>
      </c>
      <c r="P1775" s="206">
        <v>5</v>
      </c>
      <c r="Q1775" s="204"/>
      <c r="R1775" s="204"/>
      <c r="S1775" s="258" t="s">
        <v>136</v>
      </c>
      <c r="T1775" s="206">
        <v>5</v>
      </c>
      <c r="U1775" s="258" t="s">
        <v>136</v>
      </c>
      <c r="V1775" s="206">
        <v>5</v>
      </c>
      <c r="W1775" s="204"/>
      <c r="X1775" s="204"/>
      <c r="AC1775" s="367">
        <f t="shared" si="266"/>
        <v>100</v>
      </c>
      <c r="AD1775" s="219" t="s">
        <v>37</v>
      </c>
      <c r="AM1775" s="259">
        <f t="shared" si="267"/>
        <v>0</v>
      </c>
      <c r="AP1775" s="222">
        <f t="shared" si="268"/>
        <v>0</v>
      </c>
      <c r="AS1775" s="228" t="str">
        <f t="shared" si="269"/>
        <v>ok</v>
      </c>
      <c r="AT1775" s="219" t="str">
        <f>IF(((SUM(AV1775,AZ1775,BD1775,BH1775,BL1775,BP1775,BT1775,BX1775,CB1775,CF1775,CJ1775,CN1775,CR1775,CV1775,CZ1775,DD1775,DH1775,DL1775,DP1775,DT1775,DX1775,EB1775,EF1775,EJ1775,EN1775,ER1775,EV1775,EZ1775,FD1775,FH1775,FL1775,FP1775,FT1775,FX1775,GB1775,GF1775,GJ1775,GN1775,GR1775,GV1775,GZ1775,HD1775,HH1775,HL1775,HP1775,HT1775,HX1775,IB1775,IF1775,IJ1775,IN1775,IR1775,IV1775,IZ1775,JD1775,JH1775,JL1775,JP1775,JT1775,JX1775,KB1775,KF1775,KJ1775,KN1775,KR1775,KV1775,KZ1775,LD1775,LH1775,LL1775,LP1775,LT1775,LX1775,MB1775,MF1775,MJ1775,MN1775,MR1775,MV1775,MZ1775,ND1775,NH1775,NL1775,NP1775,NT1775,NX1775,OB1775,OF1775,OJ1775,ON1775,OR1775,OV1775,OZ1775,PD1775,PH1775,PL1775,PP1775,PT1775,PX1775,QB1775,QF1775,QJ1775,QN1775,QR1775,QV1775,QZ1775,RD1775,RH1775,RL1775,RP1775,RT1775,RX1775,SB1775,SF1775,SJ1775,SN1775,SR1775,SV1775,SZ1775,TD1775,TH1775,TL1775,TP1775,TT1775,TX1775,UB1775,UF1775,UJ1775,UN1775,UR1775,UV1775,UZ1775,VD1775,VH1775,VL1775,VP1775,VT1775,VX1775,WB1775,WF1775,WJ1775,WN1775,WR1775,WV1775,WZ1775,XD1775,XH1775,XL1775,XP1775,XT1775,XX1775,YB1775,YF1775,YJ1775,YN1775,YR1775,YV1775,YZ1775,ZD1775,ZH1775,ZL1775,ZP1775,ZT1775,ZX1775,AAB1775,AAF1775,AAJ1775,AAN1775,AAR1775,AAV1775,AAZ1775,ABD1775,ABH1775,ABL1775,ABP1775,ABT1775,ABX1775,ACB1775,ACF1775,ACJ1775,ACN1775,ACR1775,ACV1775,ACZ1775,ADD1775,ADH1775,ADL1775,ADP1775,ADT1775,ADX1775,AEB1775,AEF1775,AEJ1775,AEN1775,AER1775,AEV1775,AEZ1775,AFD1775,AFH1775,AFL1775,AFP1775,AFT1775,AFX1775,AGB1775,AGF1775,AGJ1775,AGN1775,AGR1775,AGV1775,AGZ1775,AHD1775,AHH1775,AHL1775,AHP1775,AHT1775,AHX1775,AIB1775,AIF1775,AIJ1775,AIN1775,AIR1775,AIV1775,AIZ1775,AJD1775,AJH1775,AJL1775,AJP1775,AJT1775,AJX1775,AKB1775,AKF1775,AKJ1775,AKN1775,AKR1775,AKV1775,AKZ1775,ALD1775,ALH1775,ALL1775,ALP1775,ALT1775,ALX1775,AMB1775,AMF1775,AMJ1775,AMN1775,AMR1775,AMV1775,AMZ1775,AND1775,ANH1775,ANL1775,ANP1775))+SUM((ANT1775,ANX1775,AOB1775,AOF1775,AOJ1775)))=AN1775,"ok","check")</f>
        <v>ok</v>
      </c>
    </row>
    <row r="1776" spans="1:1023 1026:1079" x14ac:dyDescent="0.25">
      <c r="A1776" s="190">
        <v>1707</v>
      </c>
      <c r="B1776" s="205" t="s">
        <v>1871</v>
      </c>
      <c r="C1776" s="205" t="s">
        <v>2650</v>
      </c>
      <c r="D1776" s="260">
        <v>44141</v>
      </c>
      <c r="E1776" s="382" t="s">
        <v>838</v>
      </c>
      <c r="F1776" s="205" t="s">
        <v>600</v>
      </c>
      <c r="G1776" s="205" t="s">
        <v>616</v>
      </c>
      <c r="H1776" s="260">
        <v>44141</v>
      </c>
      <c r="I1776" s="260">
        <v>44141</v>
      </c>
      <c r="J1776" s="210">
        <v>0.625</v>
      </c>
      <c r="K1776" s="210">
        <v>0.62847222222222221</v>
      </c>
      <c r="M1776" s="212" t="s">
        <v>65</v>
      </c>
      <c r="N1776" s="204">
        <v>5</v>
      </c>
      <c r="O1776" s="214" t="s">
        <v>65</v>
      </c>
      <c r="P1776" s="206">
        <v>5</v>
      </c>
      <c r="Q1776" s="204"/>
      <c r="R1776" s="204"/>
      <c r="S1776" s="212" t="s">
        <v>65</v>
      </c>
      <c r="T1776" s="206">
        <v>5</v>
      </c>
      <c r="U1776" s="214" t="s">
        <v>65</v>
      </c>
      <c r="V1776" s="206">
        <v>5</v>
      </c>
      <c r="W1776" s="204"/>
      <c r="X1776" s="204"/>
      <c r="AC1776" s="367">
        <f t="shared" si="266"/>
        <v>100</v>
      </c>
      <c r="AD1776" s="219" t="s">
        <v>37</v>
      </c>
      <c r="AM1776" s="259">
        <f t="shared" si="267"/>
        <v>0</v>
      </c>
      <c r="AP1776" s="222">
        <f t="shared" si="268"/>
        <v>0</v>
      </c>
      <c r="AS1776" s="228" t="str">
        <f t="shared" si="269"/>
        <v>ok</v>
      </c>
      <c r="AT1776" s="219" t="str">
        <f>IF(((SUM(AV1776,AZ1776,BD1776,BH1776,BL1776,BP1776,BT1776,BX1776,CB1776,CF1776,CJ1776,CN1776,CR1776,CV1776,CZ1776,DD1776,DH1776,DL1776,DP1776,DT1776,DX1776,EB1776,EF1776,EJ1776,EN1776,ER1776,EV1776,EZ1776,FD1776,FH1776,FL1776,FP1776,FT1776,FX1776,GB1776,GF1776,GJ1776,GN1776,GR1776,GV1776,GZ1776,HD1776,HH1776,HL1776,HP1776,HT1776,HX1776,IB1776,IF1776,IJ1776,IN1776,IR1776,IV1776,IZ1776,JD1776,JH1776,JL1776,JP1776,JT1776,JX1776,KB1776,KF1776,KJ1776,KN1776,KR1776,KV1776,KZ1776,LD1776,LH1776,LL1776,LP1776,LT1776,LX1776,MB1776,MF1776,MJ1776,MN1776,MR1776,MV1776,MZ1776,ND1776,NH1776,NL1776,NP1776,NT1776,NX1776,OB1776,OF1776,OJ1776,ON1776,OR1776,OV1776,OZ1776,PD1776,PH1776,PL1776,PP1776,PT1776,PX1776,QB1776,QF1776,QJ1776,QN1776,QR1776,QV1776,QZ1776,RD1776,RH1776,RL1776,RP1776,RT1776,RX1776,SB1776,SF1776,SJ1776,SN1776,SR1776,SV1776,SZ1776,TD1776,TH1776,TL1776,TP1776,TT1776,TX1776,UB1776,UF1776,UJ1776,UN1776,UR1776,UV1776,UZ1776,VD1776,VH1776,VL1776,VP1776,VT1776,VX1776,WB1776,WF1776,WJ1776,WN1776,WR1776,WV1776,WZ1776,XD1776,XH1776,XL1776,XP1776,XT1776,XX1776,YB1776,YF1776,YJ1776,YN1776,YR1776,YV1776,YZ1776,ZD1776,ZH1776,ZL1776,ZP1776,ZT1776,ZX1776,AAB1776,AAF1776,AAJ1776,AAN1776,AAR1776,AAV1776,AAZ1776,ABD1776,ABH1776,ABL1776,ABP1776,ABT1776,ABX1776,ACB1776,ACF1776,ACJ1776,ACN1776,ACR1776,ACV1776,ACZ1776,ADD1776,ADH1776,ADL1776,ADP1776,ADT1776,ADX1776,AEB1776,AEF1776,AEJ1776,AEN1776,AER1776,AEV1776,AEZ1776,AFD1776,AFH1776,AFL1776,AFP1776,AFT1776,AFX1776,AGB1776,AGF1776,AGJ1776,AGN1776,AGR1776,AGV1776,AGZ1776,AHD1776,AHH1776,AHL1776,AHP1776,AHT1776,AHX1776,AIB1776,AIF1776,AIJ1776,AIN1776,AIR1776,AIV1776,AIZ1776,AJD1776,AJH1776,AJL1776,AJP1776,AJT1776,AJX1776,AKB1776,AKF1776,AKJ1776,AKN1776,AKR1776,AKV1776,AKZ1776,ALD1776,ALH1776,ALL1776,ALP1776,ALT1776,ALX1776,AMB1776,AMF1776,AMJ1776,AMN1776,AMR1776,AMV1776,AMZ1776,AND1776,ANH1776,ANL1776,ANP1776))+SUM((ANT1776,ANX1776,AOB1776,AOF1776,AOJ1776)))=AN1776,"ok","check")</f>
        <v>ok</v>
      </c>
    </row>
    <row r="1777" spans="1:67" x14ac:dyDescent="0.25">
      <c r="A1777" s="190">
        <v>1708</v>
      </c>
      <c r="B1777" s="205" t="s">
        <v>1871</v>
      </c>
      <c r="C1777" s="205" t="s">
        <v>2651</v>
      </c>
      <c r="D1777" s="260">
        <v>44141</v>
      </c>
      <c r="E1777" s="382" t="s">
        <v>838</v>
      </c>
      <c r="F1777" s="205" t="s">
        <v>600</v>
      </c>
      <c r="G1777" s="205" t="s">
        <v>616</v>
      </c>
      <c r="H1777" s="260">
        <v>44141</v>
      </c>
      <c r="I1777" s="260">
        <v>44141</v>
      </c>
      <c r="J1777" s="210">
        <v>0.63194444444444442</v>
      </c>
      <c r="K1777" s="210">
        <v>0.64027777777777783</v>
      </c>
      <c r="M1777" s="258" t="s">
        <v>136</v>
      </c>
      <c r="N1777" s="204">
        <v>5</v>
      </c>
      <c r="O1777" s="258" t="s">
        <v>136</v>
      </c>
      <c r="P1777" s="206">
        <v>5</v>
      </c>
      <c r="Q1777" s="204"/>
      <c r="R1777" s="204"/>
      <c r="S1777" s="258" t="s">
        <v>136</v>
      </c>
      <c r="T1777" s="206">
        <v>5</v>
      </c>
      <c r="U1777" s="258" t="s">
        <v>136</v>
      </c>
      <c r="V1777" s="206">
        <v>5</v>
      </c>
      <c r="W1777" s="204"/>
      <c r="X1777" s="204"/>
      <c r="AC1777" s="367">
        <f t="shared" si="266"/>
        <v>100</v>
      </c>
      <c r="AD1777" s="219" t="s">
        <v>37</v>
      </c>
      <c r="AE1777" s="194">
        <v>1</v>
      </c>
      <c r="AG1777" s="194">
        <v>1</v>
      </c>
      <c r="AM1777" s="259">
        <f t="shared" si="267"/>
        <v>2</v>
      </c>
      <c r="AN1777" s="221">
        <v>0.75</v>
      </c>
      <c r="AO1777" s="222">
        <v>0.75</v>
      </c>
      <c r="AP1777" s="222">
        <f t="shared" si="268"/>
        <v>0</v>
      </c>
      <c r="AS1777" s="228" t="str">
        <f t="shared" si="269"/>
        <v>ok</v>
      </c>
      <c r="AT1777" s="219" t="str">
        <f>IF(((SUM(AV1777,AZ1777,BD1777,BH1777,BL1777,BP1777,BT1777,BX1777,CB1777,CF1777,CJ1777,CN1777,CR1777,CV1777,CZ1777,DD1777,DH1777,DL1777,DP1777,DT1777,DX1777,EB1777,EF1777,EJ1777,EN1777,ER1777,EV1777,EZ1777,FD1777,FH1777,FL1777,FP1777,FT1777,FX1777,GB1777,GF1777,GJ1777,GN1777,GR1777,GV1777,GZ1777,HD1777,HH1777,HL1777,HP1777,HT1777,HX1777,IB1777,IF1777,IJ1777,IN1777,IR1777,IV1777,IZ1777,JD1777,JH1777,JL1777,JP1777,JT1777,JX1777,KB1777,KF1777,KJ1777,KN1777,KR1777,KV1777,KZ1777,LD1777,LH1777,LL1777,LP1777,LT1777,LX1777,MB1777,MF1777,MJ1777,MN1777,MR1777,MV1777,MZ1777,ND1777,NH1777,NL1777,NP1777,NT1777,NX1777,OB1777,OF1777,OJ1777,ON1777,OR1777,OV1777,OZ1777,PD1777,PH1777,PL1777,PP1777,PT1777,PX1777,QB1777,QF1777,QJ1777,QN1777,QR1777,QV1777,QZ1777,RD1777,RH1777,RL1777,RP1777,RT1777,RX1777,SB1777,SF1777,SJ1777,SN1777,SR1777,SV1777,SZ1777,TD1777,TH1777,TL1777,TP1777,TT1777,TX1777,UB1777,UF1777,UJ1777,UN1777,UR1777,UV1777,UZ1777,VD1777,VH1777,VL1777,VP1777,VT1777,VX1777,WB1777,WF1777,WJ1777,WN1777,WR1777,WV1777,WZ1777,XD1777,XH1777,XL1777,XP1777,XT1777,XX1777,YB1777,YF1777,YJ1777,YN1777,YR1777,YV1777,YZ1777,ZD1777,ZH1777,ZL1777,ZP1777,ZT1777,ZX1777,AAB1777,AAF1777,AAJ1777,AAN1777,AAR1777,AAV1777,AAZ1777,ABD1777,ABH1777,ABL1777,ABP1777,ABT1777,ABX1777,ACB1777,ACF1777,ACJ1777,ACN1777,ACR1777,ACV1777,ACZ1777,ADD1777,ADH1777,ADL1777,ADP1777,ADT1777,ADX1777,AEB1777,AEF1777,AEJ1777,AEN1777,AER1777,AEV1777,AEZ1777,AFD1777,AFH1777,AFL1777,AFP1777,AFT1777,AFX1777,AGB1777,AGF1777,AGJ1777,AGN1777,AGR1777,AGV1777,AGZ1777,AHD1777,AHH1777,AHL1777,AHP1777,AHT1777,AHX1777,AIB1777,AIF1777,AIJ1777,AIN1777,AIR1777,AIV1777,AIZ1777,AJD1777,AJH1777,AJL1777,AJP1777,AJT1777,AJX1777,AKB1777,AKF1777,AKJ1777,AKN1777,AKR1777,AKV1777,AKZ1777,ALD1777,ALH1777,ALL1777,ALP1777,ALT1777,ALX1777,AMB1777,AMF1777,AMJ1777,AMN1777,AMR1777,AMV1777,AMZ1777,AND1777,ANH1777,ANL1777,ANP1777))+SUM((ANT1777,ANX1777,AOB1777,AOF1777,AOJ1777)))=AN1777,"ok","check")</f>
        <v>ok</v>
      </c>
      <c r="AV1777" s="196">
        <v>0.55000000000000004</v>
      </c>
      <c r="AW1777" s="197">
        <v>5</v>
      </c>
      <c r="AX1777" s="191" t="s">
        <v>601</v>
      </c>
      <c r="AY1777" s="190" t="s">
        <v>605</v>
      </c>
      <c r="AZ1777" s="196">
        <v>0.2</v>
      </c>
      <c r="BA1777" s="197">
        <v>5</v>
      </c>
      <c r="BB1777" s="191" t="s">
        <v>601</v>
      </c>
      <c r="BC1777" s="190" t="s">
        <v>605</v>
      </c>
    </row>
    <row r="1778" spans="1:67" x14ac:dyDescent="0.25">
      <c r="A1778" s="190">
        <v>1709</v>
      </c>
      <c r="B1778" s="205" t="s">
        <v>1871</v>
      </c>
      <c r="C1778" s="205" t="s">
        <v>2655</v>
      </c>
      <c r="D1778" s="260">
        <v>44141</v>
      </c>
      <c r="E1778" s="382" t="s">
        <v>838</v>
      </c>
      <c r="F1778" s="205" t="s">
        <v>600</v>
      </c>
      <c r="G1778" s="205" t="s">
        <v>616</v>
      </c>
      <c r="H1778" s="260">
        <v>44141</v>
      </c>
      <c r="I1778" s="260">
        <v>44141</v>
      </c>
      <c r="J1778" s="210">
        <v>0.69444444444444453</v>
      </c>
      <c r="K1778" s="210">
        <v>0.70138888888888884</v>
      </c>
      <c r="M1778" s="212" t="s">
        <v>65</v>
      </c>
      <c r="N1778" s="204">
        <v>5</v>
      </c>
      <c r="O1778" s="214" t="s">
        <v>65</v>
      </c>
      <c r="P1778" s="206">
        <v>5</v>
      </c>
      <c r="Q1778" s="214" t="s">
        <v>65</v>
      </c>
      <c r="R1778" s="206">
        <v>5</v>
      </c>
      <c r="S1778" s="212" t="s">
        <v>65</v>
      </c>
      <c r="T1778" s="206">
        <v>5</v>
      </c>
      <c r="U1778" s="214" t="s">
        <v>65</v>
      </c>
      <c r="V1778" s="206">
        <v>5</v>
      </c>
      <c r="W1778" s="214" t="s">
        <v>65</v>
      </c>
      <c r="X1778" s="206">
        <v>5</v>
      </c>
      <c r="AC1778" s="367">
        <f t="shared" si="266"/>
        <v>100</v>
      </c>
      <c r="AD1778" s="219" t="s">
        <v>37</v>
      </c>
      <c r="AF1778" s="194">
        <v>1</v>
      </c>
      <c r="AM1778" s="259">
        <f t="shared" si="267"/>
        <v>1</v>
      </c>
      <c r="AN1778" s="221">
        <v>0.5</v>
      </c>
      <c r="AP1778" s="222">
        <f t="shared" si="268"/>
        <v>0.5</v>
      </c>
      <c r="AS1778" s="228" t="str">
        <f t="shared" si="269"/>
        <v>ok</v>
      </c>
      <c r="AT1778" s="219" t="str">
        <f>IF(((SUM(AV1778,AZ1778,BD1778,BH1778,BL1778,BP1778,BT1778,BX1778,CB1778,CF1778,CJ1778,CN1778,CR1778,CV1778,CZ1778,DD1778,DH1778,DL1778,DP1778,DT1778,DX1778,EB1778,EF1778,EJ1778,EN1778,ER1778,EV1778,EZ1778,FD1778,FH1778,FL1778,FP1778,FT1778,FX1778,GB1778,GF1778,GJ1778,GN1778,GR1778,GV1778,GZ1778,HD1778,HH1778,HL1778,HP1778,HT1778,HX1778,IB1778,IF1778,IJ1778,IN1778,IR1778,IV1778,IZ1778,JD1778,JH1778,JL1778,JP1778,JT1778,JX1778,KB1778,KF1778,KJ1778,KN1778,KR1778,KV1778,KZ1778,LD1778,LH1778,LL1778,LP1778,LT1778,LX1778,MB1778,MF1778,MJ1778,MN1778,MR1778,MV1778,MZ1778,ND1778,NH1778,NL1778,NP1778,NT1778,NX1778,OB1778,OF1778,OJ1778,ON1778,OR1778,OV1778,OZ1778,PD1778,PH1778,PL1778,PP1778,PT1778,PX1778,QB1778,QF1778,QJ1778,QN1778,QR1778,QV1778,QZ1778,RD1778,RH1778,RL1778,RP1778,RT1778,RX1778,SB1778,SF1778,SJ1778,SN1778,SR1778,SV1778,SZ1778,TD1778,TH1778,TL1778,TP1778,TT1778,TX1778,UB1778,UF1778,UJ1778,UN1778,UR1778,UV1778,UZ1778,VD1778,VH1778,VL1778,VP1778,VT1778,VX1778,WB1778,WF1778,WJ1778,WN1778,WR1778,WV1778,WZ1778,XD1778,XH1778,XL1778,XP1778,XT1778,XX1778,YB1778,YF1778,YJ1778,YN1778,YR1778,YV1778,YZ1778,ZD1778,ZH1778,ZL1778,ZP1778,ZT1778,ZX1778,AAB1778,AAF1778,AAJ1778,AAN1778,AAR1778,AAV1778,AAZ1778,ABD1778,ABH1778,ABL1778,ABP1778,ABT1778,ABX1778,ACB1778,ACF1778,ACJ1778,ACN1778,ACR1778,ACV1778,ACZ1778,ADD1778,ADH1778,ADL1778,ADP1778,ADT1778,ADX1778,AEB1778,AEF1778,AEJ1778,AEN1778,AER1778,AEV1778,AEZ1778,AFD1778,AFH1778,AFL1778,AFP1778,AFT1778,AFX1778,AGB1778,AGF1778,AGJ1778,AGN1778,AGR1778,AGV1778,AGZ1778,AHD1778,AHH1778,AHL1778,AHP1778,AHT1778,AHX1778,AIB1778,AIF1778,AIJ1778,AIN1778,AIR1778,AIV1778,AIZ1778,AJD1778,AJH1778,AJL1778,AJP1778,AJT1778,AJX1778,AKB1778,AKF1778,AKJ1778,AKN1778,AKR1778,AKV1778,AKZ1778,ALD1778,ALH1778,ALL1778,ALP1778,ALT1778,ALX1778,AMB1778,AMF1778,AMJ1778,AMN1778,AMR1778,AMV1778,AMZ1778,AND1778,ANH1778,ANL1778,ANP1778))+SUM((ANT1778,ANX1778,AOB1778,AOF1778,AOJ1778)))=AN1778,"ok","check")</f>
        <v>ok</v>
      </c>
      <c r="AV1778" s="196">
        <v>0.5</v>
      </c>
      <c r="AW1778" s="197">
        <v>1</v>
      </c>
      <c r="AX1778" s="191" t="s">
        <v>1479</v>
      </c>
      <c r="AY1778" s="190" t="s">
        <v>618</v>
      </c>
    </row>
    <row r="1779" spans="1:67" x14ac:dyDescent="0.25">
      <c r="A1779" s="190">
        <v>1710</v>
      </c>
      <c r="B1779" s="205" t="s">
        <v>1871</v>
      </c>
      <c r="C1779" s="205" t="s">
        <v>2656</v>
      </c>
      <c r="D1779" s="260">
        <v>44141</v>
      </c>
      <c r="E1779" s="382" t="s">
        <v>838</v>
      </c>
      <c r="F1779" s="205" t="s">
        <v>600</v>
      </c>
      <c r="G1779" s="205" t="s">
        <v>616</v>
      </c>
      <c r="H1779" s="260">
        <v>44141</v>
      </c>
      <c r="I1779" s="260">
        <v>44141</v>
      </c>
      <c r="J1779" s="210">
        <v>0.70347222222222217</v>
      </c>
      <c r="K1779" s="210">
        <v>0.70972222222222225</v>
      </c>
      <c r="M1779" s="258" t="s">
        <v>136</v>
      </c>
      <c r="N1779" s="204">
        <v>5</v>
      </c>
      <c r="O1779" s="258" t="s">
        <v>136</v>
      </c>
      <c r="P1779" s="206">
        <v>5</v>
      </c>
      <c r="Q1779" s="204"/>
      <c r="R1779" s="204"/>
      <c r="S1779" s="258" t="s">
        <v>136</v>
      </c>
      <c r="T1779" s="206">
        <v>5</v>
      </c>
      <c r="U1779" s="258" t="s">
        <v>136</v>
      </c>
      <c r="V1779" s="206">
        <v>5</v>
      </c>
      <c r="W1779" s="204"/>
      <c r="X1779" s="204"/>
      <c r="AC1779" s="367">
        <f t="shared" si="266"/>
        <v>100</v>
      </c>
      <c r="AD1779" s="219" t="s">
        <v>37</v>
      </c>
      <c r="AE1779" s="194">
        <v>1</v>
      </c>
      <c r="AM1779" s="259">
        <f t="shared" si="267"/>
        <v>1</v>
      </c>
      <c r="AN1779" s="221">
        <v>0.15</v>
      </c>
      <c r="AP1779" s="222">
        <f t="shared" si="268"/>
        <v>0.15</v>
      </c>
      <c r="AS1779" s="228" t="str">
        <f t="shared" si="269"/>
        <v>ok</v>
      </c>
      <c r="AT1779" s="219" t="str">
        <f>IF(((SUM(AV1779,AZ1779,BD1779,BH1779,BL1779,BP1779,BT1779,BX1779,CB1779,CF1779,CJ1779,CN1779,CR1779,CV1779,CZ1779,DD1779,DH1779,DL1779,DP1779,DT1779,DX1779,EB1779,EF1779,EJ1779,EN1779,ER1779,EV1779,EZ1779,FD1779,FH1779,FL1779,FP1779,FT1779,FX1779,GB1779,GF1779,GJ1779,GN1779,GR1779,GV1779,GZ1779,HD1779,HH1779,HL1779,HP1779,HT1779,HX1779,IB1779,IF1779,IJ1779,IN1779,IR1779,IV1779,IZ1779,JD1779,JH1779,JL1779,JP1779,JT1779,JX1779,KB1779,KF1779,KJ1779,KN1779,KR1779,KV1779,KZ1779,LD1779,LH1779,LL1779,LP1779,LT1779,LX1779,MB1779,MF1779,MJ1779,MN1779,MR1779,MV1779,MZ1779,ND1779,NH1779,NL1779,NP1779,NT1779,NX1779,OB1779,OF1779,OJ1779,ON1779,OR1779,OV1779,OZ1779,PD1779,PH1779,PL1779,PP1779,PT1779,PX1779,QB1779,QF1779,QJ1779,QN1779,QR1779,QV1779,QZ1779,RD1779,RH1779,RL1779,RP1779,RT1779,RX1779,SB1779,SF1779,SJ1779,SN1779,SR1779,SV1779,SZ1779,TD1779,TH1779,TL1779,TP1779,TT1779,TX1779,UB1779,UF1779,UJ1779,UN1779,UR1779,UV1779,UZ1779,VD1779,VH1779,VL1779,VP1779,VT1779,VX1779,WB1779,WF1779,WJ1779,WN1779,WR1779,WV1779,WZ1779,XD1779,XH1779,XL1779,XP1779,XT1779,XX1779,YB1779,YF1779,YJ1779,YN1779,YR1779,YV1779,YZ1779,ZD1779,ZH1779,ZL1779,ZP1779,ZT1779,ZX1779,AAB1779,AAF1779,AAJ1779,AAN1779,AAR1779,AAV1779,AAZ1779,ABD1779,ABH1779,ABL1779,ABP1779,ABT1779,ABX1779,ACB1779,ACF1779,ACJ1779,ACN1779,ACR1779,ACV1779,ACZ1779,ADD1779,ADH1779,ADL1779,ADP1779,ADT1779,ADX1779,AEB1779,AEF1779,AEJ1779,AEN1779,AER1779,AEV1779,AEZ1779,AFD1779,AFH1779,AFL1779,AFP1779,AFT1779,AFX1779,AGB1779,AGF1779,AGJ1779,AGN1779,AGR1779,AGV1779,AGZ1779,AHD1779,AHH1779,AHL1779,AHP1779,AHT1779,AHX1779,AIB1779,AIF1779,AIJ1779,AIN1779,AIR1779,AIV1779,AIZ1779,AJD1779,AJH1779,AJL1779,AJP1779,AJT1779,AJX1779,AKB1779,AKF1779,AKJ1779,AKN1779,AKR1779,AKV1779,AKZ1779,ALD1779,ALH1779,ALL1779,ALP1779,ALT1779,ALX1779,AMB1779,AMF1779,AMJ1779,AMN1779,AMR1779,AMV1779,AMZ1779,AND1779,ANH1779,ANL1779,ANP1779))+SUM((ANT1779,ANX1779,AOB1779,AOF1779,AOJ1779)))=AN1779,"ok","check")</f>
        <v>ok</v>
      </c>
      <c r="AV1779" s="196">
        <v>0.15</v>
      </c>
      <c r="AW1779" s="197">
        <v>1</v>
      </c>
      <c r="AX1779" s="191" t="s">
        <v>601</v>
      </c>
      <c r="AY1779" s="190" t="s">
        <v>618</v>
      </c>
    </row>
    <row r="1780" spans="1:67" x14ac:dyDescent="0.25">
      <c r="A1780" s="190">
        <v>1711</v>
      </c>
      <c r="B1780" s="205" t="s">
        <v>1871</v>
      </c>
      <c r="C1780" s="205" t="s">
        <v>2657</v>
      </c>
      <c r="D1780" s="260">
        <v>44141</v>
      </c>
      <c r="E1780" s="382" t="s">
        <v>838</v>
      </c>
      <c r="F1780" s="205" t="s">
        <v>600</v>
      </c>
      <c r="G1780" s="205" t="s">
        <v>616</v>
      </c>
      <c r="H1780" s="260">
        <v>44141</v>
      </c>
      <c r="I1780" s="260">
        <v>44141</v>
      </c>
      <c r="J1780" s="210">
        <v>0.71111111111111114</v>
      </c>
      <c r="K1780" s="210">
        <v>0.71527777777777779</v>
      </c>
      <c r="M1780" s="212" t="s">
        <v>65</v>
      </c>
      <c r="N1780" s="204">
        <v>5</v>
      </c>
      <c r="O1780" s="214" t="s">
        <v>65</v>
      </c>
      <c r="P1780" s="206">
        <v>5</v>
      </c>
      <c r="Q1780" s="204"/>
      <c r="R1780" s="204"/>
      <c r="S1780" s="212" t="s">
        <v>65</v>
      </c>
      <c r="T1780" s="206">
        <v>5</v>
      </c>
      <c r="U1780" s="214" t="s">
        <v>65</v>
      </c>
      <c r="V1780" s="206">
        <v>5</v>
      </c>
      <c r="W1780" s="204"/>
      <c r="X1780" s="204"/>
      <c r="AC1780" s="367">
        <f t="shared" si="266"/>
        <v>100</v>
      </c>
      <c r="AD1780" s="219" t="s">
        <v>37</v>
      </c>
      <c r="AM1780" s="259">
        <f t="shared" si="267"/>
        <v>0</v>
      </c>
      <c r="AP1780" s="222">
        <f t="shared" si="268"/>
        <v>0</v>
      </c>
      <c r="AS1780" s="228" t="str">
        <f t="shared" si="269"/>
        <v>ok</v>
      </c>
      <c r="AT1780" s="219" t="str">
        <f>IF(((SUM(AV1780,AZ1780,BD1780,BH1780,BL1780,BP1780,BT1780,BX1780,CB1780,CF1780,CJ1780,CN1780,CR1780,CV1780,CZ1780,DD1780,DH1780,DL1780,DP1780,DT1780,DX1780,EB1780,EF1780,EJ1780,EN1780,ER1780,EV1780,EZ1780,FD1780,FH1780,FL1780,FP1780,FT1780,FX1780,GB1780,GF1780,GJ1780,GN1780,GR1780,GV1780,GZ1780,HD1780,HH1780,HL1780,HP1780,HT1780,HX1780,IB1780,IF1780,IJ1780,IN1780,IR1780,IV1780,IZ1780,JD1780,JH1780,JL1780,JP1780,JT1780,JX1780,KB1780,KF1780,KJ1780,KN1780,KR1780,KV1780,KZ1780,LD1780,LH1780,LL1780,LP1780,LT1780,LX1780,MB1780,MF1780,MJ1780,MN1780,MR1780,MV1780,MZ1780,ND1780,NH1780,NL1780,NP1780,NT1780,NX1780,OB1780,OF1780,OJ1780,ON1780,OR1780,OV1780,OZ1780,PD1780,PH1780,PL1780,PP1780,PT1780,PX1780,QB1780,QF1780,QJ1780,QN1780,QR1780,QV1780,QZ1780,RD1780,RH1780,RL1780,RP1780,RT1780,RX1780,SB1780,SF1780,SJ1780,SN1780,SR1780,SV1780,SZ1780,TD1780,TH1780,TL1780,TP1780,TT1780,TX1780,UB1780,UF1780,UJ1780,UN1780,UR1780,UV1780,UZ1780,VD1780,VH1780,VL1780,VP1780,VT1780,VX1780,WB1780,WF1780,WJ1780,WN1780,WR1780,WV1780,WZ1780,XD1780,XH1780,XL1780,XP1780,XT1780,XX1780,YB1780,YF1780,YJ1780,YN1780,YR1780,YV1780,YZ1780,ZD1780,ZH1780,ZL1780,ZP1780,ZT1780,ZX1780,AAB1780,AAF1780,AAJ1780,AAN1780,AAR1780,AAV1780,AAZ1780,ABD1780,ABH1780,ABL1780,ABP1780,ABT1780,ABX1780,ACB1780,ACF1780,ACJ1780,ACN1780,ACR1780,ACV1780,ACZ1780,ADD1780,ADH1780,ADL1780,ADP1780,ADT1780,ADX1780,AEB1780,AEF1780,AEJ1780,AEN1780,AER1780,AEV1780,AEZ1780,AFD1780,AFH1780,AFL1780,AFP1780,AFT1780,AFX1780,AGB1780,AGF1780,AGJ1780,AGN1780,AGR1780,AGV1780,AGZ1780,AHD1780,AHH1780,AHL1780,AHP1780,AHT1780,AHX1780,AIB1780,AIF1780,AIJ1780,AIN1780,AIR1780,AIV1780,AIZ1780,AJD1780,AJH1780,AJL1780,AJP1780,AJT1780,AJX1780,AKB1780,AKF1780,AKJ1780,AKN1780,AKR1780,AKV1780,AKZ1780,ALD1780,ALH1780,ALL1780,ALP1780,ALT1780,ALX1780,AMB1780,AMF1780,AMJ1780,AMN1780,AMR1780,AMV1780,AMZ1780,AND1780,ANH1780,ANL1780,ANP1780))+SUM((ANT1780,ANX1780,AOB1780,AOF1780,AOJ1780)))=AN1780,"ok","check")</f>
        <v>ok</v>
      </c>
    </row>
    <row r="1781" spans="1:67" x14ac:dyDescent="0.25">
      <c r="A1781" s="190">
        <v>1712</v>
      </c>
      <c r="B1781" s="205" t="s">
        <v>1871</v>
      </c>
      <c r="C1781" s="205" t="s">
        <v>2658</v>
      </c>
      <c r="D1781" s="260">
        <v>44141</v>
      </c>
      <c r="E1781" s="382" t="s">
        <v>838</v>
      </c>
      <c r="F1781" s="205" t="s">
        <v>600</v>
      </c>
      <c r="G1781" s="205" t="s">
        <v>616</v>
      </c>
      <c r="H1781" s="260">
        <v>44141</v>
      </c>
      <c r="I1781" s="260">
        <v>44141</v>
      </c>
      <c r="J1781" s="210">
        <v>0.72777777777777775</v>
      </c>
      <c r="K1781" s="210">
        <v>0.73125000000000007</v>
      </c>
      <c r="M1781" s="258" t="s">
        <v>136</v>
      </c>
      <c r="N1781" s="204">
        <v>5</v>
      </c>
      <c r="O1781" s="258" t="s">
        <v>136</v>
      </c>
      <c r="P1781" s="206">
        <v>5</v>
      </c>
      <c r="Q1781" s="204"/>
      <c r="R1781" s="204"/>
      <c r="S1781" s="258" t="s">
        <v>136</v>
      </c>
      <c r="T1781" s="206">
        <v>5</v>
      </c>
      <c r="U1781" s="258" t="s">
        <v>136</v>
      </c>
      <c r="V1781" s="206">
        <v>5</v>
      </c>
      <c r="W1781" s="204"/>
      <c r="X1781" s="204"/>
      <c r="AC1781" s="367">
        <f t="shared" si="266"/>
        <v>100</v>
      </c>
      <c r="AD1781" s="219" t="s">
        <v>37</v>
      </c>
      <c r="AM1781" s="259">
        <f t="shared" si="267"/>
        <v>0</v>
      </c>
      <c r="AP1781" s="222">
        <f t="shared" si="268"/>
        <v>0</v>
      </c>
      <c r="AS1781" s="228" t="str">
        <f t="shared" si="269"/>
        <v>ok</v>
      </c>
      <c r="AT1781" s="219" t="str">
        <f>IF(((SUM(AV1781,AZ1781,BD1781,BH1781,BL1781,BP1781,BT1781,BX1781,CB1781,CF1781,CJ1781,CN1781,CR1781,CV1781,CZ1781,DD1781,DH1781,DL1781,DP1781,DT1781,DX1781,EB1781,EF1781,EJ1781,EN1781,ER1781,EV1781,EZ1781,FD1781,FH1781,FL1781,FP1781,FT1781,FX1781,GB1781,GF1781,GJ1781,GN1781,GR1781,GV1781,GZ1781,HD1781,HH1781,HL1781,HP1781,HT1781,HX1781,IB1781,IF1781,IJ1781,IN1781,IR1781,IV1781,IZ1781,JD1781,JH1781,JL1781,JP1781,JT1781,JX1781,KB1781,KF1781,KJ1781,KN1781,KR1781,KV1781,KZ1781,LD1781,LH1781,LL1781,LP1781,LT1781,LX1781,MB1781,MF1781,MJ1781,MN1781,MR1781,MV1781,MZ1781,ND1781,NH1781,NL1781,NP1781,NT1781,NX1781,OB1781,OF1781,OJ1781,ON1781,OR1781,OV1781,OZ1781,PD1781,PH1781,PL1781,PP1781,PT1781,PX1781,QB1781,QF1781,QJ1781,QN1781,QR1781,QV1781,QZ1781,RD1781,RH1781,RL1781,RP1781,RT1781,RX1781,SB1781,SF1781,SJ1781,SN1781,SR1781,SV1781,SZ1781,TD1781,TH1781,TL1781,TP1781,TT1781,TX1781,UB1781,UF1781,UJ1781,UN1781,UR1781,UV1781,UZ1781,VD1781,VH1781,VL1781,VP1781,VT1781,VX1781,WB1781,WF1781,WJ1781,WN1781,WR1781,WV1781,WZ1781,XD1781,XH1781,XL1781,XP1781,XT1781,XX1781,YB1781,YF1781,YJ1781,YN1781,YR1781,YV1781,YZ1781,ZD1781,ZH1781,ZL1781,ZP1781,ZT1781,ZX1781,AAB1781,AAF1781,AAJ1781,AAN1781,AAR1781,AAV1781,AAZ1781,ABD1781,ABH1781,ABL1781,ABP1781,ABT1781,ABX1781,ACB1781,ACF1781,ACJ1781,ACN1781,ACR1781,ACV1781,ACZ1781,ADD1781,ADH1781,ADL1781,ADP1781,ADT1781,ADX1781,AEB1781,AEF1781,AEJ1781,AEN1781,AER1781,AEV1781,AEZ1781,AFD1781,AFH1781,AFL1781,AFP1781,AFT1781,AFX1781,AGB1781,AGF1781,AGJ1781,AGN1781,AGR1781,AGV1781,AGZ1781,AHD1781,AHH1781,AHL1781,AHP1781,AHT1781,AHX1781,AIB1781,AIF1781,AIJ1781,AIN1781,AIR1781,AIV1781,AIZ1781,AJD1781,AJH1781,AJL1781,AJP1781,AJT1781,AJX1781,AKB1781,AKF1781,AKJ1781,AKN1781,AKR1781,AKV1781,AKZ1781,ALD1781,ALH1781,ALL1781,ALP1781,ALT1781,ALX1781,AMB1781,AMF1781,AMJ1781,AMN1781,AMR1781,AMV1781,AMZ1781,AND1781,ANH1781,ANL1781,ANP1781))+SUM((ANT1781,ANX1781,AOB1781,AOF1781,AOJ1781)))=AN1781,"ok","check")</f>
        <v>ok</v>
      </c>
    </row>
    <row r="1782" spans="1:67" x14ac:dyDescent="0.25">
      <c r="A1782" s="190">
        <v>1713</v>
      </c>
      <c r="B1782" s="205" t="s">
        <v>1871</v>
      </c>
      <c r="C1782" s="205" t="s">
        <v>2659</v>
      </c>
      <c r="D1782" s="260">
        <v>44141</v>
      </c>
      <c r="E1782" s="382" t="s">
        <v>838</v>
      </c>
      <c r="F1782" s="205" t="s">
        <v>610</v>
      </c>
      <c r="G1782" s="205" t="s">
        <v>2509</v>
      </c>
      <c r="H1782" s="260">
        <v>44141</v>
      </c>
      <c r="I1782" s="260">
        <v>44141</v>
      </c>
      <c r="J1782" s="210">
        <v>0.76041666666666663</v>
      </c>
      <c r="K1782" s="210">
        <v>0.76736111111111116</v>
      </c>
      <c r="M1782" s="212" t="s">
        <v>65</v>
      </c>
      <c r="N1782" s="204">
        <v>5</v>
      </c>
      <c r="O1782" s="214" t="s">
        <v>65</v>
      </c>
      <c r="P1782" s="206">
        <v>5</v>
      </c>
      <c r="Q1782" s="204"/>
      <c r="R1782" s="204"/>
      <c r="S1782" s="212" t="s">
        <v>65</v>
      </c>
      <c r="T1782" s="206">
        <v>5</v>
      </c>
      <c r="U1782" s="214" t="s">
        <v>65</v>
      </c>
      <c r="V1782" s="206">
        <v>5</v>
      </c>
      <c r="W1782" s="204"/>
      <c r="X1782" s="204"/>
      <c r="AC1782" s="367">
        <f t="shared" si="266"/>
        <v>100</v>
      </c>
      <c r="AD1782" s="219" t="s">
        <v>37</v>
      </c>
      <c r="AM1782" s="259">
        <f t="shared" si="267"/>
        <v>0</v>
      </c>
      <c r="AP1782" s="222">
        <f t="shared" si="268"/>
        <v>0</v>
      </c>
      <c r="AS1782" s="228" t="str">
        <f t="shared" si="269"/>
        <v>ok</v>
      </c>
      <c r="AT1782" s="219" t="str">
        <f>IF(((SUM(AV1782,AZ1782,BD1782,BH1782,BL1782,BP1782,BT1782,BX1782,CB1782,CF1782,CJ1782,CN1782,CR1782,CV1782,CZ1782,DD1782,DH1782,DL1782,DP1782,DT1782,DX1782,EB1782,EF1782,EJ1782,EN1782,ER1782,EV1782,EZ1782,FD1782,FH1782,FL1782,FP1782,FT1782,FX1782,GB1782,GF1782,GJ1782,GN1782,GR1782,GV1782,GZ1782,HD1782,HH1782,HL1782,HP1782,HT1782,HX1782,IB1782,IF1782,IJ1782,IN1782,IR1782,IV1782,IZ1782,JD1782,JH1782,JL1782,JP1782,JT1782,JX1782,KB1782,KF1782,KJ1782,KN1782,KR1782,KV1782,KZ1782,LD1782,LH1782,LL1782,LP1782,LT1782,LX1782,MB1782,MF1782,MJ1782,MN1782,MR1782,MV1782,MZ1782,ND1782,NH1782,NL1782,NP1782,NT1782,NX1782,OB1782,OF1782,OJ1782,ON1782,OR1782,OV1782,OZ1782,PD1782,PH1782,PL1782,PP1782,PT1782,PX1782,QB1782,QF1782,QJ1782,QN1782,QR1782,QV1782,QZ1782,RD1782,RH1782,RL1782,RP1782,RT1782,RX1782,SB1782,SF1782,SJ1782,SN1782,SR1782,SV1782,SZ1782,TD1782,TH1782,TL1782,TP1782,TT1782,TX1782,UB1782,UF1782,UJ1782,UN1782,UR1782,UV1782,UZ1782,VD1782,VH1782,VL1782,VP1782,VT1782,VX1782,WB1782,WF1782,WJ1782,WN1782,WR1782,WV1782,WZ1782,XD1782,XH1782,XL1782,XP1782,XT1782,XX1782,YB1782,YF1782,YJ1782,YN1782,YR1782,YV1782,YZ1782,ZD1782,ZH1782,ZL1782,ZP1782,ZT1782,ZX1782,AAB1782,AAF1782,AAJ1782,AAN1782,AAR1782,AAV1782,AAZ1782,ABD1782,ABH1782,ABL1782,ABP1782,ABT1782,ABX1782,ACB1782,ACF1782,ACJ1782,ACN1782,ACR1782,ACV1782,ACZ1782,ADD1782,ADH1782,ADL1782,ADP1782,ADT1782,ADX1782,AEB1782,AEF1782,AEJ1782,AEN1782,AER1782,AEV1782,AEZ1782,AFD1782,AFH1782,AFL1782,AFP1782,AFT1782,AFX1782,AGB1782,AGF1782,AGJ1782,AGN1782,AGR1782,AGV1782,AGZ1782,AHD1782,AHH1782,AHL1782,AHP1782,AHT1782,AHX1782,AIB1782,AIF1782,AIJ1782,AIN1782,AIR1782,AIV1782,AIZ1782,AJD1782,AJH1782,AJL1782,AJP1782,AJT1782,AJX1782,AKB1782,AKF1782,AKJ1782,AKN1782,AKR1782,AKV1782,AKZ1782,ALD1782,ALH1782,ALL1782,ALP1782,ALT1782,ALX1782,AMB1782,AMF1782,AMJ1782,AMN1782,AMR1782,AMV1782,AMZ1782,AND1782,ANH1782,ANL1782,ANP1782))+SUM((ANT1782,ANX1782,AOB1782,AOF1782,AOJ1782)))=AN1782,"ok","check")</f>
        <v>ok</v>
      </c>
    </row>
    <row r="1783" spans="1:67" x14ac:dyDescent="0.25">
      <c r="A1783" s="190">
        <v>1714</v>
      </c>
      <c r="B1783" s="205" t="s">
        <v>1871</v>
      </c>
      <c r="C1783" s="205" t="s">
        <v>2660</v>
      </c>
      <c r="D1783" s="260">
        <v>44141</v>
      </c>
      <c r="E1783" s="382" t="s">
        <v>838</v>
      </c>
      <c r="F1783" s="205" t="s">
        <v>610</v>
      </c>
      <c r="G1783" s="205" t="s">
        <v>2509</v>
      </c>
      <c r="H1783" s="260">
        <v>44141</v>
      </c>
      <c r="I1783" s="260">
        <v>44141</v>
      </c>
      <c r="J1783" s="210">
        <v>0.77083333333333337</v>
      </c>
      <c r="K1783" s="210">
        <v>0.77430555555555547</v>
      </c>
      <c r="M1783" s="258" t="s">
        <v>136</v>
      </c>
      <c r="N1783" s="204">
        <v>5</v>
      </c>
      <c r="O1783" s="258" t="s">
        <v>136</v>
      </c>
      <c r="P1783" s="206">
        <v>5</v>
      </c>
      <c r="Q1783" s="204"/>
      <c r="R1783" s="204"/>
      <c r="S1783" s="258" t="s">
        <v>136</v>
      </c>
      <c r="T1783" s="206">
        <v>5</v>
      </c>
      <c r="U1783" s="258" t="s">
        <v>136</v>
      </c>
      <c r="V1783" s="206">
        <v>5</v>
      </c>
      <c r="W1783" s="204"/>
      <c r="X1783" s="204"/>
      <c r="AC1783" s="367">
        <f t="shared" si="266"/>
        <v>100</v>
      </c>
      <c r="AD1783" s="219" t="s">
        <v>37</v>
      </c>
      <c r="AM1783" s="259">
        <f t="shared" si="267"/>
        <v>0</v>
      </c>
      <c r="AP1783" s="222">
        <f t="shared" si="268"/>
        <v>0</v>
      </c>
      <c r="AS1783" s="228" t="str">
        <f t="shared" si="269"/>
        <v>ok</v>
      </c>
      <c r="AT1783" s="219" t="str">
        <f>IF(((SUM(AV1783,AZ1783,BD1783,BH1783,BL1783,BP1783,BT1783,BX1783,CB1783,CF1783,CJ1783,CN1783,CR1783,CV1783,CZ1783,DD1783,DH1783,DL1783,DP1783,DT1783,DX1783,EB1783,EF1783,EJ1783,EN1783,ER1783,EV1783,EZ1783,FD1783,FH1783,FL1783,FP1783,FT1783,FX1783,GB1783,GF1783,GJ1783,GN1783,GR1783,GV1783,GZ1783,HD1783,HH1783,HL1783,HP1783,HT1783,HX1783,IB1783,IF1783,IJ1783,IN1783,IR1783,IV1783,IZ1783,JD1783,JH1783,JL1783,JP1783,JT1783,JX1783,KB1783,KF1783,KJ1783,KN1783,KR1783,KV1783,KZ1783,LD1783,LH1783,LL1783,LP1783,LT1783,LX1783,MB1783,MF1783,MJ1783,MN1783,MR1783,MV1783,MZ1783,ND1783,NH1783,NL1783,NP1783,NT1783,NX1783,OB1783,OF1783,OJ1783,ON1783,OR1783,OV1783,OZ1783,PD1783,PH1783,PL1783,PP1783,PT1783,PX1783,QB1783,QF1783,QJ1783,QN1783,QR1783,QV1783,QZ1783,RD1783,RH1783,RL1783,RP1783,RT1783,RX1783,SB1783,SF1783,SJ1783,SN1783,SR1783,SV1783,SZ1783,TD1783,TH1783,TL1783,TP1783,TT1783,TX1783,UB1783,UF1783,UJ1783,UN1783,UR1783,UV1783,UZ1783,VD1783,VH1783,VL1783,VP1783,VT1783,VX1783,WB1783,WF1783,WJ1783,WN1783,WR1783,WV1783,WZ1783,XD1783,XH1783,XL1783,XP1783,XT1783,XX1783,YB1783,YF1783,YJ1783,YN1783,YR1783,YV1783,YZ1783,ZD1783,ZH1783,ZL1783,ZP1783,ZT1783,ZX1783,AAB1783,AAF1783,AAJ1783,AAN1783,AAR1783,AAV1783,AAZ1783,ABD1783,ABH1783,ABL1783,ABP1783,ABT1783,ABX1783,ACB1783,ACF1783,ACJ1783,ACN1783,ACR1783,ACV1783,ACZ1783,ADD1783,ADH1783,ADL1783,ADP1783,ADT1783,ADX1783,AEB1783,AEF1783,AEJ1783,AEN1783,AER1783,AEV1783,AEZ1783,AFD1783,AFH1783,AFL1783,AFP1783,AFT1783,AFX1783,AGB1783,AGF1783,AGJ1783,AGN1783,AGR1783,AGV1783,AGZ1783,AHD1783,AHH1783,AHL1783,AHP1783,AHT1783,AHX1783,AIB1783,AIF1783,AIJ1783,AIN1783,AIR1783,AIV1783,AIZ1783,AJD1783,AJH1783,AJL1783,AJP1783,AJT1783,AJX1783,AKB1783,AKF1783,AKJ1783,AKN1783,AKR1783,AKV1783,AKZ1783,ALD1783,ALH1783,ALL1783,ALP1783,ALT1783,ALX1783,AMB1783,AMF1783,AMJ1783,AMN1783,AMR1783,AMV1783,AMZ1783,AND1783,ANH1783,ANL1783,ANP1783))+SUM((ANT1783,ANX1783,AOB1783,AOF1783,AOJ1783)))=AN1783,"ok","check")</f>
        <v>ok</v>
      </c>
    </row>
    <row r="1784" spans="1:67" x14ac:dyDescent="0.25">
      <c r="A1784" s="190">
        <v>1715</v>
      </c>
      <c r="B1784" s="205" t="s">
        <v>1871</v>
      </c>
      <c r="C1784" s="205" t="s">
        <v>2661</v>
      </c>
      <c r="D1784" s="260">
        <v>44141</v>
      </c>
      <c r="E1784" s="382" t="s">
        <v>838</v>
      </c>
      <c r="F1784" s="205" t="s">
        <v>610</v>
      </c>
      <c r="G1784" s="205" t="s">
        <v>2509</v>
      </c>
      <c r="H1784" s="260">
        <v>44141</v>
      </c>
      <c r="I1784" s="260">
        <v>44141</v>
      </c>
      <c r="J1784" s="210">
        <v>0.77777777777777779</v>
      </c>
      <c r="K1784" s="210">
        <v>0.79166666666666663</v>
      </c>
      <c r="M1784" s="212" t="s">
        <v>65</v>
      </c>
      <c r="N1784" s="204">
        <v>5</v>
      </c>
      <c r="O1784" s="214" t="s">
        <v>65</v>
      </c>
      <c r="P1784" s="206">
        <v>5</v>
      </c>
      <c r="Q1784" s="204"/>
      <c r="R1784" s="204"/>
      <c r="S1784" s="212" t="s">
        <v>65</v>
      </c>
      <c r="T1784" s="206">
        <v>5</v>
      </c>
      <c r="U1784" s="214" t="s">
        <v>65</v>
      </c>
      <c r="V1784" s="206">
        <v>5</v>
      </c>
      <c r="W1784" s="204"/>
      <c r="X1784" s="204"/>
      <c r="AC1784" s="367">
        <f t="shared" si="266"/>
        <v>100</v>
      </c>
      <c r="AD1784" s="219" t="s">
        <v>37</v>
      </c>
      <c r="AG1784" s="194">
        <v>2</v>
      </c>
      <c r="AM1784" s="259">
        <f t="shared" si="267"/>
        <v>2</v>
      </c>
      <c r="AN1784" s="221">
        <v>1.3</v>
      </c>
      <c r="AO1784" s="222">
        <v>1.3</v>
      </c>
      <c r="AP1784" s="222">
        <f t="shared" si="268"/>
        <v>0</v>
      </c>
      <c r="AS1784" s="228" t="str">
        <f t="shared" si="269"/>
        <v>ok</v>
      </c>
      <c r="AT1784" s="219" t="str">
        <f>IF(((SUM(AV1784,AZ1784,BD1784,BH1784,BL1784,BP1784,BT1784,BX1784,CB1784,CF1784,CJ1784,CN1784,CR1784,CV1784,CZ1784,DD1784,DH1784,DL1784,DP1784,DT1784,DX1784,EB1784,EF1784,EJ1784,EN1784,ER1784,EV1784,EZ1784,FD1784,FH1784,FL1784,FP1784,FT1784,FX1784,GB1784,GF1784,GJ1784,GN1784,GR1784,GV1784,GZ1784,HD1784,HH1784,HL1784,HP1784,HT1784,HX1784,IB1784,IF1784,IJ1784,IN1784,IR1784,IV1784,IZ1784,JD1784,JH1784,JL1784,JP1784,JT1784,JX1784,KB1784,KF1784,KJ1784,KN1784,KR1784,KV1784,KZ1784,LD1784,LH1784,LL1784,LP1784,LT1784,LX1784,MB1784,MF1784,MJ1784,MN1784,MR1784,MV1784,MZ1784,ND1784,NH1784,NL1784,NP1784,NT1784,NX1784,OB1784,OF1784,OJ1784,ON1784,OR1784,OV1784,OZ1784,PD1784,PH1784,PL1784,PP1784,PT1784,PX1784,QB1784,QF1784,QJ1784,QN1784,QR1784,QV1784,QZ1784,RD1784,RH1784,RL1784,RP1784,RT1784,RX1784,SB1784,SF1784,SJ1784,SN1784,SR1784,SV1784,SZ1784,TD1784,TH1784,TL1784,TP1784,TT1784,TX1784,UB1784,UF1784,UJ1784,UN1784,UR1784,UV1784,UZ1784,VD1784,VH1784,VL1784,VP1784,VT1784,VX1784,WB1784,WF1784,WJ1784,WN1784,WR1784,WV1784,WZ1784,XD1784,XH1784,XL1784,XP1784,XT1784,XX1784,YB1784,YF1784,YJ1784,YN1784,YR1784,YV1784,YZ1784,ZD1784,ZH1784,ZL1784,ZP1784,ZT1784,ZX1784,AAB1784,AAF1784,AAJ1784,AAN1784,AAR1784,AAV1784,AAZ1784,ABD1784,ABH1784,ABL1784,ABP1784,ABT1784,ABX1784,ACB1784,ACF1784,ACJ1784,ACN1784,ACR1784,ACV1784,ACZ1784,ADD1784,ADH1784,ADL1784,ADP1784,ADT1784,ADX1784,AEB1784,AEF1784,AEJ1784,AEN1784,AER1784,AEV1784,AEZ1784,AFD1784,AFH1784,AFL1784,AFP1784,AFT1784,AFX1784,AGB1784,AGF1784,AGJ1784,AGN1784,AGR1784,AGV1784,AGZ1784,AHD1784,AHH1784,AHL1784,AHP1784,AHT1784,AHX1784,AIB1784,AIF1784,AIJ1784,AIN1784,AIR1784,AIV1784,AIZ1784,AJD1784,AJH1784,AJL1784,AJP1784,AJT1784,AJX1784,AKB1784,AKF1784,AKJ1784,AKN1784,AKR1784,AKV1784,AKZ1784,ALD1784,ALH1784,ALL1784,ALP1784,ALT1784,ALX1784,AMB1784,AMF1784,AMJ1784,AMN1784,AMR1784,AMV1784,AMZ1784,AND1784,ANH1784,ANL1784,ANP1784))+SUM((ANT1784,ANX1784,AOB1784,AOF1784,AOJ1784)))=AN1784,"ok","check")</f>
        <v>ok</v>
      </c>
      <c r="AV1784" s="196">
        <v>0.75</v>
      </c>
      <c r="AW1784" s="197">
        <v>1</v>
      </c>
      <c r="AX1784" s="191" t="s">
        <v>601</v>
      </c>
      <c r="AY1784" s="190" t="s">
        <v>602</v>
      </c>
      <c r="AZ1784" s="196">
        <v>0.55000000000000004</v>
      </c>
      <c r="BA1784" s="197">
        <v>2</v>
      </c>
      <c r="BB1784" s="191" t="s">
        <v>601</v>
      </c>
      <c r="BC1784" s="190" t="s">
        <v>618</v>
      </c>
    </row>
    <row r="1785" spans="1:67" x14ac:dyDescent="0.25">
      <c r="A1785" s="190">
        <v>1716</v>
      </c>
      <c r="B1785" s="205" t="s">
        <v>1871</v>
      </c>
      <c r="C1785" s="205" t="s">
        <v>2662</v>
      </c>
      <c r="D1785" s="260">
        <v>44141</v>
      </c>
      <c r="E1785" s="382" t="s">
        <v>838</v>
      </c>
      <c r="F1785" s="205" t="s">
        <v>610</v>
      </c>
      <c r="G1785" s="205" t="s">
        <v>2509</v>
      </c>
      <c r="H1785" s="260">
        <v>44141</v>
      </c>
      <c r="I1785" s="260">
        <v>44141</v>
      </c>
      <c r="J1785" s="210">
        <v>0.79861111111111116</v>
      </c>
      <c r="K1785" s="210">
        <v>0.80902777777777779</v>
      </c>
      <c r="M1785" s="258" t="s">
        <v>136</v>
      </c>
      <c r="N1785" s="204">
        <v>5</v>
      </c>
      <c r="O1785" s="258" t="s">
        <v>136</v>
      </c>
      <c r="P1785" s="206">
        <v>5</v>
      </c>
      <c r="Q1785" s="204"/>
      <c r="R1785" s="204"/>
      <c r="S1785" s="258" t="s">
        <v>136</v>
      </c>
      <c r="T1785" s="206">
        <v>5</v>
      </c>
      <c r="U1785" s="258" t="s">
        <v>136</v>
      </c>
      <c r="V1785" s="206">
        <v>5</v>
      </c>
      <c r="W1785" s="204"/>
      <c r="X1785" s="204"/>
      <c r="AC1785" s="367">
        <f t="shared" si="266"/>
        <v>100</v>
      </c>
      <c r="AD1785" s="219" t="s">
        <v>37</v>
      </c>
      <c r="AF1785" s="194">
        <v>1</v>
      </c>
      <c r="AM1785" s="259">
        <f t="shared" si="267"/>
        <v>1</v>
      </c>
      <c r="AN1785" s="221">
        <v>0.3</v>
      </c>
      <c r="AP1785" s="222">
        <f t="shared" si="268"/>
        <v>0.3</v>
      </c>
      <c r="AS1785" s="228" t="str">
        <f t="shared" si="269"/>
        <v>ok</v>
      </c>
      <c r="AT1785" s="219" t="str">
        <f>IF(((SUM(AV1785,AZ1785,BD1785,BH1785,BL1785,BP1785,BT1785,BX1785,CB1785,CF1785,CJ1785,CN1785,CR1785,CV1785,CZ1785,DD1785,DH1785,DL1785,DP1785,DT1785,DX1785,EB1785,EF1785,EJ1785,EN1785,ER1785,EV1785,EZ1785,FD1785,FH1785,FL1785,FP1785,FT1785,FX1785,GB1785,GF1785,GJ1785,GN1785,GR1785,GV1785,GZ1785,HD1785,HH1785,HL1785,HP1785,HT1785,HX1785,IB1785,IF1785,IJ1785,IN1785,IR1785,IV1785,IZ1785,JD1785,JH1785,JL1785,JP1785,JT1785,JX1785,KB1785,KF1785,KJ1785,KN1785,KR1785,KV1785,KZ1785,LD1785,LH1785,LL1785,LP1785,LT1785,LX1785,MB1785,MF1785,MJ1785,MN1785,MR1785,MV1785,MZ1785,ND1785,NH1785,NL1785,NP1785,NT1785,NX1785,OB1785,OF1785,OJ1785,ON1785,OR1785,OV1785,OZ1785,PD1785,PH1785,PL1785,PP1785,PT1785,PX1785,QB1785,QF1785,QJ1785,QN1785,QR1785,QV1785,QZ1785,RD1785,RH1785,RL1785,RP1785,RT1785,RX1785,SB1785,SF1785,SJ1785,SN1785,SR1785,SV1785,SZ1785,TD1785,TH1785,TL1785,TP1785,TT1785,TX1785,UB1785,UF1785,UJ1785,UN1785,UR1785,UV1785,UZ1785,VD1785,VH1785,VL1785,VP1785,VT1785,VX1785,WB1785,WF1785,WJ1785,WN1785,WR1785,WV1785,WZ1785,XD1785,XH1785,XL1785,XP1785,XT1785,XX1785,YB1785,YF1785,YJ1785,YN1785,YR1785,YV1785,YZ1785,ZD1785,ZH1785,ZL1785,ZP1785,ZT1785,ZX1785,AAB1785,AAF1785,AAJ1785,AAN1785,AAR1785,AAV1785,AAZ1785,ABD1785,ABH1785,ABL1785,ABP1785,ABT1785,ABX1785,ACB1785,ACF1785,ACJ1785,ACN1785,ACR1785,ACV1785,ACZ1785,ADD1785,ADH1785,ADL1785,ADP1785,ADT1785,ADX1785,AEB1785,AEF1785,AEJ1785,AEN1785,AER1785,AEV1785,AEZ1785,AFD1785,AFH1785,AFL1785,AFP1785,AFT1785,AFX1785,AGB1785,AGF1785,AGJ1785,AGN1785,AGR1785,AGV1785,AGZ1785,AHD1785,AHH1785,AHL1785,AHP1785,AHT1785,AHX1785,AIB1785,AIF1785,AIJ1785,AIN1785,AIR1785,AIV1785,AIZ1785,AJD1785,AJH1785,AJL1785,AJP1785,AJT1785,AJX1785,AKB1785,AKF1785,AKJ1785,AKN1785,AKR1785,AKV1785,AKZ1785,ALD1785,ALH1785,ALL1785,ALP1785,ALT1785,ALX1785,AMB1785,AMF1785,AMJ1785,AMN1785,AMR1785,AMV1785,AMZ1785,AND1785,ANH1785,ANL1785,ANP1785))+SUM((ANT1785,ANX1785,AOB1785,AOF1785,AOJ1785)))=AN1785,"ok","check")</f>
        <v>ok</v>
      </c>
      <c r="AV1785" s="196">
        <v>0.3</v>
      </c>
      <c r="AW1785" s="197">
        <v>1</v>
      </c>
      <c r="AX1785" s="191" t="s">
        <v>604</v>
      </c>
      <c r="AY1785" s="190" t="s">
        <v>602</v>
      </c>
    </row>
    <row r="1786" spans="1:67" x14ac:dyDescent="0.25">
      <c r="A1786" s="190">
        <v>1717</v>
      </c>
      <c r="B1786" s="205" t="s">
        <v>1871</v>
      </c>
      <c r="C1786" s="205" t="s">
        <v>2663</v>
      </c>
      <c r="D1786" s="260">
        <v>44141</v>
      </c>
      <c r="E1786" s="382" t="s">
        <v>838</v>
      </c>
      <c r="F1786" s="205" t="s">
        <v>610</v>
      </c>
      <c r="G1786" s="205" t="s">
        <v>2509</v>
      </c>
      <c r="H1786" s="260">
        <v>44141</v>
      </c>
      <c r="I1786" s="260">
        <v>44141</v>
      </c>
      <c r="J1786" s="210">
        <v>0.81597222222222221</v>
      </c>
      <c r="K1786" s="210">
        <v>0.82361111111111107</v>
      </c>
      <c r="M1786" s="212" t="s">
        <v>65</v>
      </c>
      <c r="N1786" s="204">
        <v>5</v>
      </c>
      <c r="O1786" s="214" t="s">
        <v>65</v>
      </c>
      <c r="P1786" s="206">
        <v>5</v>
      </c>
      <c r="Q1786" s="204"/>
      <c r="R1786" s="204"/>
      <c r="S1786" s="212" t="s">
        <v>65</v>
      </c>
      <c r="T1786" s="206">
        <v>5</v>
      </c>
      <c r="U1786" s="214" t="s">
        <v>65</v>
      </c>
      <c r="V1786" s="206">
        <v>5</v>
      </c>
      <c r="W1786" s="204"/>
      <c r="X1786" s="204"/>
      <c r="AC1786" s="367">
        <f t="shared" si="266"/>
        <v>100</v>
      </c>
      <c r="AD1786" s="219" t="s">
        <v>37</v>
      </c>
      <c r="AM1786" s="259">
        <f t="shared" si="267"/>
        <v>0</v>
      </c>
      <c r="AP1786" s="222">
        <f t="shared" si="268"/>
        <v>0</v>
      </c>
      <c r="AS1786" s="228" t="str">
        <f t="shared" si="269"/>
        <v>ok</v>
      </c>
      <c r="AT1786" s="219" t="str">
        <f>IF(((SUM(AV1786,AZ1786,BD1786,BH1786,BL1786,BP1786,BT1786,BX1786,CB1786,CF1786,CJ1786,CN1786,CR1786,CV1786,CZ1786,DD1786,DH1786,DL1786,DP1786,DT1786,DX1786,EB1786,EF1786,EJ1786,EN1786,ER1786,EV1786,EZ1786,FD1786,FH1786,FL1786,FP1786,FT1786,FX1786,GB1786,GF1786,GJ1786,GN1786,GR1786,GV1786,GZ1786,HD1786,HH1786,HL1786,HP1786,HT1786,HX1786,IB1786,IF1786,IJ1786,IN1786,IR1786,IV1786,IZ1786,JD1786,JH1786,JL1786,JP1786,JT1786,JX1786,KB1786,KF1786,KJ1786,KN1786,KR1786,KV1786,KZ1786,LD1786,LH1786,LL1786,LP1786,LT1786,LX1786,MB1786,MF1786,MJ1786,MN1786,MR1786,MV1786,MZ1786,ND1786,NH1786,NL1786,NP1786,NT1786,NX1786,OB1786,OF1786,OJ1786,ON1786,OR1786,OV1786,OZ1786,PD1786,PH1786,PL1786,PP1786,PT1786,PX1786,QB1786,QF1786,QJ1786,QN1786,QR1786,QV1786,QZ1786,RD1786,RH1786,RL1786,RP1786,RT1786,RX1786,SB1786,SF1786,SJ1786,SN1786,SR1786,SV1786,SZ1786,TD1786,TH1786,TL1786,TP1786,TT1786,TX1786,UB1786,UF1786,UJ1786,UN1786,UR1786,UV1786,UZ1786,VD1786,VH1786,VL1786,VP1786,VT1786,VX1786,WB1786,WF1786,WJ1786,WN1786,WR1786,WV1786,WZ1786,XD1786,XH1786,XL1786,XP1786,XT1786,XX1786,YB1786,YF1786,YJ1786,YN1786,YR1786,YV1786,YZ1786,ZD1786,ZH1786,ZL1786,ZP1786,ZT1786,ZX1786,AAB1786,AAF1786,AAJ1786,AAN1786,AAR1786,AAV1786,AAZ1786,ABD1786,ABH1786,ABL1786,ABP1786,ABT1786,ABX1786,ACB1786,ACF1786,ACJ1786,ACN1786,ACR1786,ACV1786,ACZ1786,ADD1786,ADH1786,ADL1786,ADP1786,ADT1786,ADX1786,AEB1786,AEF1786,AEJ1786,AEN1786,AER1786,AEV1786,AEZ1786,AFD1786,AFH1786,AFL1786,AFP1786,AFT1786,AFX1786,AGB1786,AGF1786,AGJ1786,AGN1786,AGR1786,AGV1786,AGZ1786,AHD1786,AHH1786,AHL1786,AHP1786,AHT1786,AHX1786,AIB1786,AIF1786,AIJ1786,AIN1786,AIR1786,AIV1786,AIZ1786,AJD1786,AJH1786,AJL1786,AJP1786,AJT1786,AJX1786,AKB1786,AKF1786,AKJ1786,AKN1786,AKR1786,AKV1786,AKZ1786,ALD1786,ALH1786,ALL1786,ALP1786,ALT1786,ALX1786,AMB1786,AMF1786,AMJ1786,AMN1786,AMR1786,AMV1786,AMZ1786,AND1786,ANH1786,ANL1786,ANP1786))+SUM((ANT1786,ANX1786,AOB1786,AOF1786,AOJ1786)))=AN1786,"ok","check")</f>
        <v>ok</v>
      </c>
    </row>
    <row r="1787" spans="1:67" x14ac:dyDescent="0.25">
      <c r="A1787" s="190">
        <v>1718</v>
      </c>
      <c r="B1787" s="205" t="s">
        <v>1871</v>
      </c>
      <c r="C1787" s="205" t="s">
        <v>2664</v>
      </c>
      <c r="D1787" s="260">
        <v>44141</v>
      </c>
      <c r="E1787" s="382" t="s">
        <v>838</v>
      </c>
      <c r="F1787" s="205" t="s">
        <v>610</v>
      </c>
      <c r="G1787" s="205" t="s">
        <v>2509</v>
      </c>
      <c r="H1787" s="260">
        <v>44141</v>
      </c>
      <c r="I1787" s="260">
        <v>44141</v>
      </c>
      <c r="J1787" s="210">
        <v>0.86458333333333337</v>
      </c>
      <c r="K1787" s="210">
        <v>0.87847222222222221</v>
      </c>
      <c r="M1787" s="258" t="s">
        <v>136</v>
      </c>
      <c r="N1787" s="204">
        <v>5</v>
      </c>
      <c r="O1787" s="258" t="s">
        <v>136</v>
      </c>
      <c r="P1787" s="206">
        <v>5</v>
      </c>
      <c r="Q1787" s="258" t="s">
        <v>136</v>
      </c>
      <c r="R1787" s="206">
        <v>5</v>
      </c>
      <c r="S1787" s="258" t="s">
        <v>136</v>
      </c>
      <c r="T1787" s="206">
        <v>5</v>
      </c>
      <c r="U1787" s="258" t="s">
        <v>136</v>
      </c>
      <c r="V1787" s="206">
        <v>5</v>
      </c>
      <c r="W1787" s="258" t="s">
        <v>136</v>
      </c>
      <c r="X1787" s="206">
        <v>5</v>
      </c>
      <c r="AC1787" s="367">
        <f t="shared" si="266"/>
        <v>100</v>
      </c>
      <c r="AD1787" s="219" t="s">
        <v>37</v>
      </c>
      <c r="AE1787" s="194">
        <v>4</v>
      </c>
      <c r="AF1787" s="194">
        <v>1</v>
      </c>
      <c r="AM1787" s="259">
        <f t="shared" si="267"/>
        <v>5</v>
      </c>
      <c r="AN1787" s="221">
        <v>1.05</v>
      </c>
      <c r="AO1787" s="222">
        <v>1.05</v>
      </c>
      <c r="AP1787" s="222">
        <f t="shared" si="268"/>
        <v>0</v>
      </c>
      <c r="AS1787" s="228" t="str">
        <f t="shared" si="269"/>
        <v>ok</v>
      </c>
      <c r="AT1787" s="219" t="str">
        <f>IF(((SUM(AV1787,AZ1787,BD1787,BH1787,BL1787,BP1787,BT1787,BX1787,CB1787,CF1787,CJ1787,CN1787,CR1787,CV1787,CZ1787,DD1787,DH1787,DL1787,DP1787,DT1787,DX1787,EB1787,EF1787,EJ1787,EN1787,ER1787,EV1787,EZ1787,FD1787,FH1787,FL1787,FP1787,FT1787,FX1787,GB1787,GF1787,GJ1787,GN1787,GR1787,GV1787,GZ1787,HD1787,HH1787,HL1787,HP1787,HT1787,HX1787,IB1787,IF1787,IJ1787,IN1787,IR1787,IV1787,IZ1787,JD1787,JH1787,JL1787,JP1787,JT1787,JX1787,KB1787,KF1787,KJ1787,KN1787,KR1787,KV1787,KZ1787,LD1787,LH1787,LL1787,LP1787,LT1787,LX1787,MB1787,MF1787,MJ1787,MN1787,MR1787,MV1787,MZ1787,ND1787,NH1787,NL1787,NP1787,NT1787,NX1787,OB1787,OF1787,OJ1787,ON1787,OR1787,OV1787,OZ1787,PD1787,PH1787,PL1787,PP1787,PT1787,PX1787,QB1787,QF1787,QJ1787,QN1787,QR1787,QV1787,QZ1787,RD1787,RH1787,RL1787,RP1787,RT1787,RX1787,SB1787,SF1787,SJ1787,SN1787,SR1787,SV1787,SZ1787,TD1787,TH1787,TL1787,TP1787,TT1787,TX1787,UB1787,UF1787,UJ1787,UN1787,UR1787,UV1787,UZ1787,VD1787,VH1787,VL1787,VP1787,VT1787,VX1787,WB1787,WF1787,WJ1787,WN1787,WR1787,WV1787,WZ1787,XD1787,XH1787,XL1787,XP1787,XT1787,XX1787,YB1787,YF1787,YJ1787,YN1787,YR1787,YV1787,YZ1787,ZD1787,ZH1787,ZL1787,ZP1787,ZT1787,ZX1787,AAB1787,AAF1787,AAJ1787,AAN1787,AAR1787,AAV1787,AAZ1787,ABD1787,ABH1787,ABL1787,ABP1787,ABT1787,ABX1787,ACB1787,ACF1787,ACJ1787,ACN1787,ACR1787,ACV1787,ACZ1787,ADD1787,ADH1787,ADL1787,ADP1787,ADT1787,ADX1787,AEB1787,AEF1787,AEJ1787,AEN1787,AER1787,AEV1787,AEZ1787,AFD1787,AFH1787,AFL1787,AFP1787,AFT1787,AFX1787,AGB1787,AGF1787,AGJ1787,AGN1787,AGR1787,AGV1787,AGZ1787,AHD1787,AHH1787,AHL1787,AHP1787,AHT1787,AHX1787,AIB1787,AIF1787,AIJ1787,AIN1787,AIR1787,AIV1787,AIZ1787,AJD1787,AJH1787,AJL1787,AJP1787,AJT1787,AJX1787,AKB1787,AKF1787,AKJ1787,AKN1787,AKR1787,AKV1787,AKZ1787,ALD1787,ALH1787,ALL1787,ALP1787,ALT1787,ALX1787,AMB1787,AMF1787,AMJ1787,AMN1787,AMR1787,AMV1787,AMZ1787,AND1787,ANH1787,ANL1787,ANP1787))+SUM((ANT1787,ANX1787,AOB1787,AOF1787,AOJ1787)))=AN1787,"ok","check")</f>
        <v>ok</v>
      </c>
      <c r="AV1787" s="196">
        <v>0.3</v>
      </c>
      <c r="AW1787" s="197">
        <v>1</v>
      </c>
      <c r="AX1787" s="191" t="s">
        <v>601</v>
      </c>
      <c r="AY1787" s="190" t="s">
        <v>602</v>
      </c>
      <c r="AZ1787" s="196">
        <v>0.2</v>
      </c>
      <c r="BA1787" s="197">
        <v>4</v>
      </c>
      <c r="BB1787" s="191" t="s">
        <v>601</v>
      </c>
      <c r="BC1787" s="190" t="s">
        <v>602</v>
      </c>
      <c r="BD1787" s="196">
        <v>0.2</v>
      </c>
      <c r="BE1787" s="197">
        <v>6</v>
      </c>
      <c r="BF1787" s="191" t="s">
        <v>601</v>
      </c>
      <c r="BG1787" s="190" t="s">
        <v>612</v>
      </c>
      <c r="BH1787" s="196">
        <v>0.2</v>
      </c>
      <c r="BI1787" s="197">
        <v>5</v>
      </c>
      <c r="BJ1787" s="191" t="s">
        <v>601</v>
      </c>
      <c r="BK1787" s="190" t="s">
        <v>602</v>
      </c>
      <c r="BL1787" s="196">
        <v>0.15</v>
      </c>
      <c r="BM1787" s="197">
        <v>1</v>
      </c>
      <c r="BN1787" s="191" t="s">
        <v>604</v>
      </c>
      <c r="BO1787" s="190" t="s">
        <v>602</v>
      </c>
    </row>
    <row r="1788" spans="1:67" x14ac:dyDescent="0.25">
      <c r="A1788" s="190">
        <v>1719</v>
      </c>
      <c r="B1788" s="205" t="s">
        <v>1871</v>
      </c>
      <c r="C1788" s="205" t="s">
        <v>2665</v>
      </c>
      <c r="D1788" s="260">
        <v>44141</v>
      </c>
      <c r="E1788" s="382" t="s">
        <v>838</v>
      </c>
      <c r="F1788" s="205" t="s">
        <v>610</v>
      </c>
      <c r="G1788" s="205" t="s">
        <v>2509</v>
      </c>
      <c r="H1788" s="260">
        <v>44141</v>
      </c>
      <c r="I1788" s="260">
        <v>44141</v>
      </c>
      <c r="J1788" s="210">
        <v>0.88194444444444453</v>
      </c>
      <c r="K1788" s="210">
        <v>0.88888888888888884</v>
      </c>
      <c r="M1788" s="212" t="s">
        <v>65</v>
      </c>
      <c r="N1788" s="204">
        <v>5</v>
      </c>
      <c r="O1788" s="214" t="s">
        <v>65</v>
      </c>
      <c r="P1788" s="206">
        <v>5</v>
      </c>
      <c r="Q1788" s="204"/>
      <c r="R1788" s="204"/>
      <c r="S1788" s="212" t="s">
        <v>65</v>
      </c>
      <c r="T1788" s="206">
        <v>5</v>
      </c>
      <c r="U1788" s="214" t="s">
        <v>65</v>
      </c>
      <c r="V1788" s="206">
        <v>5</v>
      </c>
      <c r="W1788" s="204"/>
      <c r="X1788" s="204"/>
      <c r="AC1788" s="367">
        <f t="shared" si="266"/>
        <v>100</v>
      </c>
      <c r="AD1788" s="219" t="s">
        <v>37</v>
      </c>
      <c r="AM1788" s="259">
        <f t="shared" si="267"/>
        <v>0</v>
      </c>
      <c r="AP1788" s="222">
        <f t="shared" si="268"/>
        <v>0</v>
      </c>
      <c r="AS1788" s="228" t="str">
        <f t="shared" si="269"/>
        <v>ok</v>
      </c>
      <c r="AT1788" s="219" t="str">
        <f>IF(((SUM(AV1788,AZ1788,BD1788,BH1788,BL1788,BP1788,BT1788,BX1788,CB1788,CF1788,CJ1788,CN1788,CR1788,CV1788,CZ1788,DD1788,DH1788,DL1788,DP1788,DT1788,DX1788,EB1788,EF1788,EJ1788,EN1788,ER1788,EV1788,EZ1788,FD1788,FH1788,FL1788,FP1788,FT1788,FX1788,GB1788,GF1788,GJ1788,GN1788,GR1788,GV1788,GZ1788,HD1788,HH1788,HL1788,HP1788,HT1788,HX1788,IB1788,IF1788,IJ1788,IN1788,IR1788,IV1788,IZ1788,JD1788,JH1788,JL1788,JP1788,JT1788,JX1788,KB1788,KF1788,KJ1788,KN1788,KR1788,KV1788,KZ1788,LD1788,LH1788,LL1788,LP1788,LT1788,LX1788,MB1788,MF1788,MJ1788,MN1788,MR1788,MV1788,MZ1788,ND1788,NH1788,NL1788,NP1788,NT1788,NX1788,OB1788,OF1788,OJ1788,ON1788,OR1788,OV1788,OZ1788,PD1788,PH1788,PL1788,PP1788,PT1788,PX1788,QB1788,QF1788,QJ1788,QN1788,QR1788,QV1788,QZ1788,RD1788,RH1788,RL1788,RP1788,RT1788,RX1788,SB1788,SF1788,SJ1788,SN1788,SR1788,SV1788,SZ1788,TD1788,TH1788,TL1788,TP1788,TT1788,TX1788,UB1788,UF1788,UJ1788,UN1788,UR1788,UV1788,UZ1788,VD1788,VH1788,VL1788,VP1788,VT1788,VX1788,WB1788,WF1788,WJ1788,WN1788,WR1788,WV1788,WZ1788,XD1788,XH1788,XL1788,XP1788,XT1788,XX1788,YB1788,YF1788,YJ1788,YN1788,YR1788,YV1788,YZ1788,ZD1788,ZH1788,ZL1788,ZP1788,ZT1788,ZX1788,AAB1788,AAF1788,AAJ1788,AAN1788,AAR1788,AAV1788,AAZ1788,ABD1788,ABH1788,ABL1788,ABP1788,ABT1788,ABX1788,ACB1788,ACF1788,ACJ1788,ACN1788,ACR1788,ACV1788,ACZ1788,ADD1788,ADH1788,ADL1788,ADP1788,ADT1788,ADX1788,AEB1788,AEF1788,AEJ1788,AEN1788,AER1788,AEV1788,AEZ1788,AFD1788,AFH1788,AFL1788,AFP1788,AFT1788,AFX1788,AGB1788,AGF1788,AGJ1788,AGN1788,AGR1788,AGV1788,AGZ1788,AHD1788,AHH1788,AHL1788,AHP1788,AHT1788,AHX1788,AIB1788,AIF1788,AIJ1788,AIN1788,AIR1788,AIV1788,AIZ1788,AJD1788,AJH1788,AJL1788,AJP1788,AJT1788,AJX1788,AKB1788,AKF1788,AKJ1788,AKN1788,AKR1788,AKV1788,AKZ1788,ALD1788,ALH1788,ALL1788,ALP1788,ALT1788,ALX1788,AMB1788,AMF1788,AMJ1788,AMN1788,AMR1788,AMV1788,AMZ1788,AND1788,ANH1788,ANL1788,ANP1788))+SUM((ANT1788,ANX1788,AOB1788,AOF1788,AOJ1788)))=AN1788,"ok","check")</f>
        <v>ok</v>
      </c>
    </row>
    <row r="1789" spans="1:67" x14ac:dyDescent="0.25">
      <c r="A1789" s="190">
        <v>1720</v>
      </c>
      <c r="B1789" s="205" t="s">
        <v>1871</v>
      </c>
      <c r="C1789" s="205" t="s">
        <v>2666</v>
      </c>
      <c r="D1789" s="260">
        <v>44141</v>
      </c>
      <c r="E1789" s="382" t="s">
        <v>838</v>
      </c>
      <c r="F1789" s="205" t="s">
        <v>610</v>
      </c>
      <c r="G1789" s="205" t="s">
        <v>2509</v>
      </c>
      <c r="H1789" s="260">
        <v>44141</v>
      </c>
      <c r="I1789" s="260">
        <v>44141</v>
      </c>
      <c r="J1789" s="210">
        <v>0.89583333333333337</v>
      </c>
      <c r="K1789" s="210">
        <v>0.89930555555555547</v>
      </c>
      <c r="M1789" s="258" t="s">
        <v>136</v>
      </c>
      <c r="N1789" s="204">
        <v>5</v>
      </c>
      <c r="O1789" s="258" t="s">
        <v>136</v>
      </c>
      <c r="P1789" s="206">
        <v>5</v>
      </c>
      <c r="Q1789" s="204"/>
      <c r="R1789" s="204"/>
      <c r="S1789" s="258" t="s">
        <v>136</v>
      </c>
      <c r="T1789" s="206">
        <v>5</v>
      </c>
      <c r="U1789" s="258" t="s">
        <v>136</v>
      </c>
      <c r="V1789" s="206">
        <v>5</v>
      </c>
      <c r="W1789" s="204"/>
      <c r="X1789" s="204"/>
      <c r="AC1789" s="367">
        <f t="shared" si="266"/>
        <v>100</v>
      </c>
      <c r="AD1789" s="219" t="s">
        <v>37</v>
      </c>
      <c r="AM1789" s="259">
        <f t="shared" si="267"/>
        <v>0</v>
      </c>
      <c r="AP1789" s="222">
        <f t="shared" si="268"/>
        <v>0</v>
      </c>
      <c r="AS1789" s="228" t="str">
        <f t="shared" si="269"/>
        <v>ok</v>
      </c>
      <c r="AT1789" s="219" t="str">
        <f>IF(((SUM(AV1789,AZ1789,BD1789,BH1789,BL1789,BP1789,BT1789,BX1789,CB1789,CF1789,CJ1789,CN1789,CR1789,CV1789,CZ1789,DD1789,DH1789,DL1789,DP1789,DT1789,DX1789,EB1789,EF1789,EJ1789,EN1789,ER1789,EV1789,EZ1789,FD1789,FH1789,FL1789,FP1789,FT1789,FX1789,GB1789,GF1789,GJ1789,GN1789,GR1789,GV1789,GZ1789,HD1789,HH1789,HL1789,HP1789,HT1789,HX1789,IB1789,IF1789,IJ1789,IN1789,IR1789,IV1789,IZ1789,JD1789,JH1789,JL1789,JP1789,JT1789,JX1789,KB1789,KF1789,KJ1789,KN1789,KR1789,KV1789,KZ1789,LD1789,LH1789,LL1789,LP1789,LT1789,LX1789,MB1789,MF1789,MJ1789,MN1789,MR1789,MV1789,MZ1789,ND1789,NH1789,NL1789,NP1789,NT1789,NX1789,OB1789,OF1789,OJ1789,ON1789,OR1789,OV1789,OZ1789,PD1789,PH1789,PL1789,PP1789,PT1789,PX1789,QB1789,QF1789,QJ1789,QN1789,QR1789,QV1789,QZ1789,RD1789,RH1789,RL1789,RP1789,RT1789,RX1789,SB1789,SF1789,SJ1789,SN1789,SR1789,SV1789,SZ1789,TD1789,TH1789,TL1789,TP1789,TT1789,TX1789,UB1789,UF1789,UJ1789,UN1789,UR1789,UV1789,UZ1789,VD1789,VH1789,VL1789,VP1789,VT1789,VX1789,WB1789,WF1789,WJ1789,WN1789,WR1789,WV1789,WZ1789,XD1789,XH1789,XL1789,XP1789,XT1789,XX1789,YB1789,YF1789,YJ1789,YN1789,YR1789,YV1789,YZ1789,ZD1789,ZH1789,ZL1789,ZP1789,ZT1789,ZX1789,AAB1789,AAF1789,AAJ1789,AAN1789,AAR1789,AAV1789,AAZ1789,ABD1789,ABH1789,ABL1789,ABP1789,ABT1789,ABX1789,ACB1789,ACF1789,ACJ1789,ACN1789,ACR1789,ACV1789,ACZ1789,ADD1789,ADH1789,ADL1789,ADP1789,ADT1789,ADX1789,AEB1789,AEF1789,AEJ1789,AEN1789,AER1789,AEV1789,AEZ1789,AFD1789,AFH1789,AFL1789,AFP1789,AFT1789,AFX1789,AGB1789,AGF1789,AGJ1789,AGN1789,AGR1789,AGV1789,AGZ1789,AHD1789,AHH1789,AHL1789,AHP1789,AHT1789,AHX1789,AIB1789,AIF1789,AIJ1789,AIN1789,AIR1789,AIV1789,AIZ1789,AJD1789,AJH1789,AJL1789,AJP1789,AJT1789,AJX1789,AKB1789,AKF1789,AKJ1789,AKN1789,AKR1789,AKV1789,AKZ1789,ALD1789,ALH1789,ALL1789,ALP1789,ALT1789,ALX1789,AMB1789,AMF1789,AMJ1789,AMN1789,AMR1789,AMV1789,AMZ1789,AND1789,ANH1789,ANL1789,ANP1789))+SUM((ANT1789,ANX1789,AOB1789,AOF1789,AOJ1789)))=AN1789,"ok","check")</f>
        <v>ok</v>
      </c>
    </row>
    <row r="1790" spans="1:67" x14ac:dyDescent="0.25">
      <c r="A1790" s="190">
        <v>1721</v>
      </c>
      <c r="B1790" s="205" t="s">
        <v>1871</v>
      </c>
      <c r="C1790" s="205" t="s">
        <v>2667</v>
      </c>
      <c r="D1790" s="260">
        <v>44141</v>
      </c>
      <c r="E1790" s="382" t="s">
        <v>838</v>
      </c>
      <c r="F1790" s="205" t="s">
        <v>610</v>
      </c>
      <c r="G1790" s="205" t="s">
        <v>2509</v>
      </c>
      <c r="H1790" s="260">
        <v>44141</v>
      </c>
      <c r="I1790" s="260">
        <v>44141</v>
      </c>
      <c r="J1790" s="210">
        <v>0.90277777777777779</v>
      </c>
      <c r="K1790" s="210">
        <v>0.91319444444444453</v>
      </c>
      <c r="M1790" s="212" t="s">
        <v>65</v>
      </c>
      <c r="N1790" s="204">
        <v>5</v>
      </c>
      <c r="O1790" s="214" t="s">
        <v>65</v>
      </c>
      <c r="P1790" s="206">
        <v>5</v>
      </c>
      <c r="Q1790" s="204"/>
      <c r="R1790" s="204"/>
      <c r="S1790" s="212" t="s">
        <v>65</v>
      </c>
      <c r="T1790" s="206">
        <v>5</v>
      </c>
      <c r="U1790" s="214" t="s">
        <v>65</v>
      </c>
      <c r="V1790" s="206">
        <v>5</v>
      </c>
      <c r="W1790" s="204"/>
      <c r="X1790" s="204"/>
      <c r="AC1790" s="367">
        <f t="shared" si="266"/>
        <v>100</v>
      </c>
      <c r="AD1790" s="219" t="s">
        <v>37</v>
      </c>
      <c r="AE1790" s="194">
        <v>1</v>
      </c>
      <c r="AF1790" s="194">
        <v>1</v>
      </c>
      <c r="AG1790" s="194">
        <v>1</v>
      </c>
      <c r="AM1790" s="259">
        <f t="shared" si="267"/>
        <v>3</v>
      </c>
      <c r="AN1790" s="221">
        <v>1.1499999999999999</v>
      </c>
      <c r="AO1790" s="222">
        <v>1.1499999999999999</v>
      </c>
      <c r="AP1790" s="222">
        <f t="shared" si="268"/>
        <v>0</v>
      </c>
      <c r="AS1790" s="228" t="str">
        <f t="shared" si="269"/>
        <v>ok</v>
      </c>
      <c r="AT1790" s="219" t="str">
        <f>IF(((SUM(AV1790,AZ1790,BD1790,BH1790,BL1790,BP1790,BT1790,BX1790,CB1790,CF1790,CJ1790,CN1790,CR1790,CV1790,CZ1790,DD1790,DH1790,DL1790,DP1790,DT1790,DX1790,EB1790,EF1790,EJ1790,EN1790,ER1790,EV1790,EZ1790,FD1790,FH1790,FL1790,FP1790,FT1790,FX1790,GB1790,GF1790,GJ1790,GN1790,GR1790,GV1790,GZ1790,HD1790,HH1790,HL1790,HP1790,HT1790,HX1790,IB1790,IF1790,IJ1790,IN1790,IR1790,IV1790,IZ1790,JD1790,JH1790,JL1790,JP1790,JT1790,JX1790,KB1790,KF1790,KJ1790,KN1790,KR1790,KV1790,KZ1790,LD1790,LH1790,LL1790,LP1790,LT1790,LX1790,MB1790,MF1790,MJ1790,MN1790,MR1790,MV1790,MZ1790,ND1790,NH1790,NL1790,NP1790,NT1790,NX1790,OB1790,OF1790,OJ1790,ON1790,OR1790,OV1790,OZ1790,PD1790,PH1790,PL1790,PP1790,PT1790,PX1790,QB1790,QF1790,QJ1790,QN1790,QR1790,QV1790,QZ1790,RD1790,RH1790,RL1790,RP1790,RT1790,RX1790,SB1790,SF1790,SJ1790,SN1790,SR1790,SV1790,SZ1790,TD1790,TH1790,TL1790,TP1790,TT1790,TX1790,UB1790,UF1790,UJ1790,UN1790,UR1790,UV1790,UZ1790,VD1790,VH1790,VL1790,VP1790,VT1790,VX1790,WB1790,WF1790,WJ1790,WN1790,WR1790,WV1790,WZ1790,XD1790,XH1790,XL1790,XP1790,XT1790,XX1790,YB1790,YF1790,YJ1790,YN1790,YR1790,YV1790,YZ1790,ZD1790,ZH1790,ZL1790,ZP1790,ZT1790,ZX1790,AAB1790,AAF1790,AAJ1790,AAN1790,AAR1790,AAV1790,AAZ1790,ABD1790,ABH1790,ABL1790,ABP1790,ABT1790,ABX1790,ACB1790,ACF1790,ACJ1790,ACN1790,ACR1790,ACV1790,ACZ1790,ADD1790,ADH1790,ADL1790,ADP1790,ADT1790,ADX1790,AEB1790,AEF1790,AEJ1790,AEN1790,AER1790,AEV1790,AEZ1790,AFD1790,AFH1790,AFL1790,AFP1790,AFT1790,AFX1790,AGB1790,AGF1790,AGJ1790,AGN1790,AGR1790,AGV1790,AGZ1790,AHD1790,AHH1790,AHL1790,AHP1790,AHT1790,AHX1790,AIB1790,AIF1790,AIJ1790,AIN1790,AIR1790,AIV1790,AIZ1790,AJD1790,AJH1790,AJL1790,AJP1790,AJT1790,AJX1790,AKB1790,AKF1790,AKJ1790,AKN1790,AKR1790,AKV1790,AKZ1790,ALD1790,ALH1790,ALL1790,ALP1790,ALT1790,ALX1790,AMB1790,AMF1790,AMJ1790,AMN1790,AMR1790,AMV1790,AMZ1790,AND1790,ANH1790,ANL1790,ANP1790))+SUM((ANT1790,ANX1790,AOB1790,AOF1790,AOJ1790)))=AN1790,"ok","check")</f>
        <v>ok</v>
      </c>
      <c r="AV1790" s="196">
        <v>0.55000000000000004</v>
      </c>
      <c r="AW1790" s="197">
        <v>1</v>
      </c>
      <c r="AX1790" s="191" t="s">
        <v>601</v>
      </c>
      <c r="AY1790" s="190" t="s">
        <v>602</v>
      </c>
      <c r="AZ1790" s="196">
        <v>0.4</v>
      </c>
      <c r="BA1790" s="197">
        <v>2</v>
      </c>
      <c r="BB1790" s="191" t="s">
        <v>601</v>
      </c>
      <c r="BC1790" s="190" t="s">
        <v>602</v>
      </c>
      <c r="BD1790" s="196">
        <v>0.2</v>
      </c>
      <c r="BE1790" s="197">
        <v>5</v>
      </c>
      <c r="BF1790" s="191" t="s">
        <v>601</v>
      </c>
      <c r="BG1790" s="190" t="s">
        <v>602</v>
      </c>
    </row>
    <row r="1791" spans="1:67" x14ac:dyDescent="0.25">
      <c r="A1791" s="190">
        <v>1722</v>
      </c>
      <c r="B1791" s="205" t="s">
        <v>1871</v>
      </c>
      <c r="C1791" s="205" t="s">
        <v>2668</v>
      </c>
      <c r="D1791" s="260">
        <v>44141</v>
      </c>
      <c r="E1791" s="382" t="s">
        <v>838</v>
      </c>
      <c r="F1791" s="205" t="s">
        <v>610</v>
      </c>
      <c r="G1791" s="205" t="s">
        <v>2509</v>
      </c>
      <c r="H1791" s="260">
        <v>44141</v>
      </c>
      <c r="I1791" s="260">
        <v>44141</v>
      </c>
      <c r="J1791" s="210">
        <v>0.91666666666666663</v>
      </c>
      <c r="K1791" s="210">
        <v>0.92361111111111116</v>
      </c>
      <c r="M1791" s="258" t="s">
        <v>136</v>
      </c>
      <c r="N1791" s="204">
        <v>5</v>
      </c>
      <c r="O1791" s="258" t="s">
        <v>136</v>
      </c>
      <c r="P1791" s="206">
        <v>5</v>
      </c>
      <c r="Q1791" s="204"/>
      <c r="R1791" s="204"/>
      <c r="S1791" s="258" t="s">
        <v>136</v>
      </c>
      <c r="T1791" s="206">
        <v>5</v>
      </c>
      <c r="U1791" s="258" t="s">
        <v>136</v>
      </c>
      <c r="V1791" s="206">
        <v>5</v>
      </c>
      <c r="W1791" s="204"/>
      <c r="X1791" s="204"/>
      <c r="AC1791" s="367">
        <f t="shared" si="266"/>
        <v>100</v>
      </c>
      <c r="AD1791" s="219" t="s">
        <v>37</v>
      </c>
      <c r="AM1791" s="259">
        <f t="shared" si="267"/>
        <v>0</v>
      </c>
      <c r="AP1791" s="222">
        <f t="shared" si="268"/>
        <v>0</v>
      </c>
      <c r="AS1791" s="228" t="str">
        <f t="shared" si="269"/>
        <v>ok</v>
      </c>
      <c r="AT1791" s="219" t="str">
        <f>IF(((SUM(AV1791,AZ1791,BD1791,BH1791,BL1791,BP1791,BT1791,BX1791,CB1791,CF1791,CJ1791,CN1791,CR1791,CV1791,CZ1791,DD1791,DH1791,DL1791,DP1791,DT1791,DX1791,EB1791,EF1791,EJ1791,EN1791,ER1791,EV1791,EZ1791,FD1791,FH1791,FL1791,FP1791,FT1791,FX1791,GB1791,GF1791,GJ1791,GN1791,GR1791,GV1791,GZ1791,HD1791,HH1791,HL1791,HP1791,HT1791,HX1791,IB1791,IF1791,IJ1791,IN1791,IR1791,IV1791,IZ1791,JD1791,JH1791,JL1791,JP1791,JT1791,JX1791,KB1791,KF1791,KJ1791,KN1791,KR1791,KV1791,KZ1791,LD1791,LH1791,LL1791,LP1791,LT1791,LX1791,MB1791,MF1791,MJ1791,MN1791,MR1791,MV1791,MZ1791,ND1791,NH1791,NL1791,NP1791,NT1791,NX1791,OB1791,OF1791,OJ1791,ON1791,OR1791,OV1791,OZ1791,PD1791,PH1791,PL1791,PP1791,PT1791,PX1791,QB1791,QF1791,QJ1791,QN1791,QR1791,QV1791,QZ1791,RD1791,RH1791,RL1791,RP1791,RT1791,RX1791,SB1791,SF1791,SJ1791,SN1791,SR1791,SV1791,SZ1791,TD1791,TH1791,TL1791,TP1791,TT1791,TX1791,UB1791,UF1791,UJ1791,UN1791,UR1791,UV1791,UZ1791,VD1791,VH1791,VL1791,VP1791,VT1791,VX1791,WB1791,WF1791,WJ1791,WN1791,WR1791,WV1791,WZ1791,XD1791,XH1791,XL1791,XP1791,XT1791,XX1791,YB1791,YF1791,YJ1791,YN1791,YR1791,YV1791,YZ1791,ZD1791,ZH1791,ZL1791,ZP1791,ZT1791,ZX1791,AAB1791,AAF1791,AAJ1791,AAN1791,AAR1791,AAV1791,AAZ1791,ABD1791,ABH1791,ABL1791,ABP1791,ABT1791,ABX1791,ACB1791,ACF1791,ACJ1791,ACN1791,ACR1791,ACV1791,ACZ1791,ADD1791,ADH1791,ADL1791,ADP1791,ADT1791,ADX1791,AEB1791,AEF1791,AEJ1791,AEN1791,AER1791,AEV1791,AEZ1791,AFD1791,AFH1791,AFL1791,AFP1791,AFT1791,AFX1791,AGB1791,AGF1791,AGJ1791,AGN1791,AGR1791,AGV1791,AGZ1791,AHD1791,AHH1791,AHL1791,AHP1791,AHT1791,AHX1791,AIB1791,AIF1791,AIJ1791,AIN1791,AIR1791,AIV1791,AIZ1791,AJD1791,AJH1791,AJL1791,AJP1791,AJT1791,AJX1791,AKB1791,AKF1791,AKJ1791,AKN1791,AKR1791,AKV1791,AKZ1791,ALD1791,ALH1791,ALL1791,ALP1791,ALT1791,ALX1791,AMB1791,AMF1791,AMJ1791,AMN1791,AMR1791,AMV1791,AMZ1791,AND1791,ANH1791,ANL1791,ANP1791))+SUM((ANT1791,ANX1791,AOB1791,AOF1791,AOJ1791)))=AN1791,"ok","check")</f>
        <v>ok</v>
      </c>
    </row>
    <row r="1792" spans="1:67" x14ac:dyDescent="0.25">
      <c r="A1792" s="190">
        <v>1723</v>
      </c>
      <c r="B1792" s="205" t="s">
        <v>1871</v>
      </c>
      <c r="C1792" s="205" t="s">
        <v>2669</v>
      </c>
      <c r="D1792" s="260">
        <v>44141</v>
      </c>
      <c r="E1792" s="382" t="s">
        <v>838</v>
      </c>
      <c r="F1792" s="205" t="s">
        <v>610</v>
      </c>
      <c r="G1792" s="205" t="s">
        <v>2509</v>
      </c>
      <c r="H1792" s="260">
        <v>44141</v>
      </c>
      <c r="I1792" s="260">
        <v>44141</v>
      </c>
      <c r="J1792" s="210">
        <v>0.95138888888888884</v>
      </c>
      <c r="K1792" s="210">
        <v>0.95486111111111116</v>
      </c>
      <c r="M1792" s="212" t="s">
        <v>65</v>
      </c>
      <c r="N1792" s="204">
        <v>5</v>
      </c>
      <c r="O1792" s="214" t="s">
        <v>65</v>
      </c>
      <c r="P1792" s="206">
        <v>5</v>
      </c>
      <c r="Q1792" s="204"/>
      <c r="R1792" s="204"/>
      <c r="S1792" s="212" t="s">
        <v>65</v>
      </c>
      <c r="T1792" s="206">
        <v>5</v>
      </c>
      <c r="U1792" s="214" t="s">
        <v>65</v>
      </c>
      <c r="V1792" s="206">
        <v>5</v>
      </c>
      <c r="W1792" s="204"/>
      <c r="X1792" s="204"/>
      <c r="AC1792" s="367">
        <f t="shared" si="266"/>
        <v>100</v>
      </c>
      <c r="AD1792" s="219" t="s">
        <v>37</v>
      </c>
      <c r="AM1792" s="259">
        <f t="shared" si="267"/>
        <v>0</v>
      </c>
      <c r="AP1792" s="222">
        <f t="shared" si="268"/>
        <v>0</v>
      </c>
      <c r="AS1792" s="228" t="str">
        <f t="shared" si="269"/>
        <v>ok</v>
      </c>
      <c r="AT1792" s="219" t="str">
        <f>IF(((SUM(AV1792,AZ1792,BD1792,BH1792,BL1792,BP1792,BT1792,BX1792,CB1792,CF1792,CJ1792,CN1792,CR1792,CV1792,CZ1792,DD1792,DH1792,DL1792,DP1792,DT1792,DX1792,EB1792,EF1792,EJ1792,EN1792,ER1792,EV1792,EZ1792,FD1792,FH1792,FL1792,FP1792,FT1792,FX1792,GB1792,GF1792,GJ1792,GN1792,GR1792,GV1792,GZ1792,HD1792,HH1792,HL1792,HP1792,HT1792,HX1792,IB1792,IF1792,IJ1792,IN1792,IR1792,IV1792,IZ1792,JD1792,JH1792,JL1792,JP1792,JT1792,JX1792,KB1792,KF1792,KJ1792,KN1792,KR1792,KV1792,KZ1792,LD1792,LH1792,LL1792,LP1792,LT1792,LX1792,MB1792,MF1792,MJ1792,MN1792,MR1792,MV1792,MZ1792,ND1792,NH1792,NL1792,NP1792,NT1792,NX1792,OB1792,OF1792,OJ1792,ON1792,OR1792,OV1792,OZ1792,PD1792,PH1792,PL1792,PP1792,PT1792,PX1792,QB1792,QF1792,QJ1792,QN1792,QR1792,QV1792,QZ1792,RD1792,RH1792,RL1792,RP1792,RT1792,RX1792,SB1792,SF1792,SJ1792,SN1792,SR1792,SV1792,SZ1792,TD1792,TH1792,TL1792,TP1792,TT1792,TX1792,UB1792,UF1792,UJ1792,UN1792,UR1792,UV1792,UZ1792,VD1792,VH1792,VL1792,VP1792,VT1792,VX1792,WB1792,WF1792,WJ1792,WN1792,WR1792,WV1792,WZ1792,XD1792,XH1792,XL1792,XP1792,XT1792,XX1792,YB1792,YF1792,YJ1792,YN1792,YR1792,YV1792,YZ1792,ZD1792,ZH1792,ZL1792,ZP1792,ZT1792,ZX1792,AAB1792,AAF1792,AAJ1792,AAN1792,AAR1792,AAV1792,AAZ1792,ABD1792,ABH1792,ABL1792,ABP1792,ABT1792,ABX1792,ACB1792,ACF1792,ACJ1792,ACN1792,ACR1792,ACV1792,ACZ1792,ADD1792,ADH1792,ADL1792,ADP1792,ADT1792,ADX1792,AEB1792,AEF1792,AEJ1792,AEN1792,AER1792,AEV1792,AEZ1792,AFD1792,AFH1792,AFL1792,AFP1792,AFT1792,AFX1792,AGB1792,AGF1792,AGJ1792,AGN1792,AGR1792,AGV1792,AGZ1792,AHD1792,AHH1792,AHL1792,AHP1792,AHT1792,AHX1792,AIB1792,AIF1792,AIJ1792,AIN1792,AIR1792,AIV1792,AIZ1792,AJD1792,AJH1792,AJL1792,AJP1792,AJT1792,AJX1792,AKB1792,AKF1792,AKJ1792,AKN1792,AKR1792,AKV1792,AKZ1792,ALD1792,ALH1792,ALL1792,ALP1792,ALT1792,ALX1792,AMB1792,AMF1792,AMJ1792,AMN1792,AMR1792,AMV1792,AMZ1792,AND1792,ANH1792,ANL1792,ANP1792))+SUM((ANT1792,ANX1792,AOB1792,AOF1792,AOJ1792)))=AN1792,"ok","check")</f>
        <v>ok</v>
      </c>
    </row>
    <row r="1793" spans="1:63" x14ac:dyDescent="0.25">
      <c r="A1793" s="190">
        <v>1724</v>
      </c>
      <c r="B1793" s="205" t="s">
        <v>1871</v>
      </c>
      <c r="C1793" s="205" t="s">
        <v>2670</v>
      </c>
      <c r="D1793" s="260">
        <v>44141</v>
      </c>
      <c r="E1793" s="382" t="s">
        <v>838</v>
      </c>
      <c r="F1793" s="205" t="s">
        <v>610</v>
      </c>
      <c r="G1793" s="205" t="s">
        <v>2509</v>
      </c>
      <c r="H1793" s="260">
        <v>44141</v>
      </c>
      <c r="I1793" s="260">
        <v>44141</v>
      </c>
      <c r="J1793" s="210">
        <v>0.95833333333333337</v>
      </c>
      <c r="K1793" s="210">
        <v>0.96527777777777779</v>
      </c>
      <c r="M1793" s="258" t="s">
        <v>136</v>
      </c>
      <c r="N1793" s="204">
        <v>5</v>
      </c>
      <c r="O1793" s="258" t="s">
        <v>136</v>
      </c>
      <c r="P1793" s="206">
        <v>5</v>
      </c>
      <c r="Q1793" s="204"/>
      <c r="R1793" s="204"/>
      <c r="S1793" s="258" t="s">
        <v>136</v>
      </c>
      <c r="T1793" s="206">
        <v>5</v>
      </c>
      <c r="U1793" s="258" t="s">
        <v>136</v>
      </c>
      <c r="V1793" s="206">
        <v>5</v>
      </c>
      <c r="W1793" s="204"/>
      <c r="X1793" s="204"/>
      <c r="AC1793" s="367">
        <f t="shared" si="266"/>
        <v>100</v>
      </c>
      <c r="AD1793" s="219" t="s">
        <v>37</v>
      </c>
      <c r="AE1793" s="194">
        <v>2</v>
      </c>
      <c r="AM1793" s="259">
        <f t="shared" si="267"/>
        <v>2</v>
      </c>
      <c r="AN1793" s="221">
        <v>0.3</v>
      </c>
      <c r="AO1793" s="222">
        <v>0.3</v>
      </c>
      <c r="AP1793" s="222">
        <f t="shared" si="268"/>
        <v>0</v>
      </c>
      <c r="AS1793" s="228" t="str">
        <f t="shared" si="269"/>
        <v>ok</v>
      </c>
      <c r="AT1793" s="219" t="str">
        <f>IF(((SUM(AV1793,AZ1793,BD1793,BH1793,BL1793,BP1793,BT1793,BX1793,CB1793,CF1793,CJ1793,CN1793,CR1793,CV1793,CZ1793,DD1793,DH1793,DL1793,DP1793,DT1793,DX1793,EB1793,EF1793,EJ1793,EN1793,ER1793,EV1793,EZ1793,FD1793,FH1793,FL1793,FP1793,FT1793,FX1793,GB1793,GF1793,GJ1793,GN1793,GR1793,GV1793,GZ1793,HD1793,HH1793,HL1793,HP1793,HT1793,HX1793,IB1793,IF1793,IJ1793,IN1793,IR1793,IV1793,IZ1793,JD1793,JH1793,JL1793,JP1793,JT1793,JX1793,KB1793,KF1793,KJ1793,KN1793,KR1793,KV1793,KZ1793,LD1793,LH1793,LL1793,LP1793,LT1793,LX1793,MB1793,MF1793,MJ1793,MN1793,MR1793,MV1793,MZ1793,ND1793,NH1793,NL1793,NP1793,NT1793,NX1793,OB1793,OF1793,OJ1793,ON1793,OR1793,OV1793,OZ1793,PD1793,PH1793,PL1793,PP1793,PT1793,PX1793,QB1793,QF1793,QJ1793,QN1793,QR1793,QV1793,QZ1793,RD1793,RH1793,RL1793,RP1793,RT1793,RX1793,SB1793,SF1793,SJ1793,SN1793,SR1793,SV1793,SZ1793,TD1793,TH1793,TL1793,TP1793,TT1793,TX1793,UB1793,UF1793,UJ1793,UN1793,UR1793,UV1793,UZ1793,VD1793,VH1793,VL1793,VP1793,VT1793,VX1793,WB1793,WF1793,WJ1793,WN1793,WR1793,WV1793,WZ1793,XD1793,XH1793,XL1793,XP1793,XT1793,XX1793,YB1793,YF1793,YJ1793,YN1793,YR1793,YV1793,YZ1793,ZD1793,ZH1793,ZL1793,ZP1793,ZT1793,ZX1793,AAB1793,AAF1793,AAJ1793,AAN1793,AAR1793,AAV1793,AAZ1793,ABD1793,ABH1793,ABL1793,ABP1793,ABT1793,ABX1793,ACB1793,ACF1793,ACJ1793,ACN1793,ACR1793,ACV1793,ACZ1793,ADD1793,ADH1793,ADL1793,ADP1793,ADT1793,ADX1793,AEB1793,AEF1793,AEJ1793,AEN1793,AER1793,AEV1793,AEZ1793,AFD1793,AFH1793,AFL1793,AFP1793,AFT1793,AFX1793,AGB1793,AGF1793,AGJ1793,AGN1793,AGR1793,AGV1793,AGZ1793,AHD1793,AHH1793,AHL1793,AHP1793,AHT1793,AHX1793,AIB1793,AIF1793,AIJ1793,AIN1793,AIR1793,AIV1793,AIZ1793,AJD1793,AJH1793,AJL1793,AJP1793,AJT1793,AJX1793,AKB1793,AKF1793,AKJ1793,AKN1793,AKR1793,AKV1793,AKZ1793,ALD1793,ALH1793,ALL1793,ALP1793,ALT1793,ALX1793,AMB1793,AMF1793,AMJ1793,AMN1793,AMR1793,AMV1793,AMZ1793,AND1793,ANH1793,ANL1793,ANP1793))+SUM((ANT1793,ANX1793,AOB1793,AOF1793,AOJ1793)))=AN1793,"ok","check")</f>
        <v>ok</v>
      </c>
      <c r="AV1793" s="196">
        <v>0.2</v>
      </c>
      <c r="AW1793" s="197">
        <v>6</v>
      </c>
      <c r="AX1793" s="191" t="s">
        <v>614</v>
      </c>
      <c r="AY1793" s="190" t="s">
        <v>602</v>
      </c>
      <c r="AZ1793" s="196">
        <v>0.1</v>
      </c>
      <c r="BA1793" s="197">
        <v>5</v>
      </c>
      <c r="BB1793" s="191" t="s">
        <v>1479</v>
      </c>
      <c r="BC1793" s="190" t="s">
        <v>602</v>
      </c>
    </row>
    <row r="1794" spans="1:63" x14ac:dyDescent="0.25">
      <c r="A1794" s="190">
        <v>1725</v>
      </c>
      <c r="B1794" s="205" t="s">
        <v>1871</v>
      </c>
      <c r="C1794" s="205" t="s">
        <v>2671</v>
      </c>
      <c r="D1794" s="260">
        <v>44141</v>
      </c>
      <c r="E1794" s="382" t="s">
        <v>838</v>
      </c>
      <c r="F1794" s="205" t="s">
        <v>610</v>
      </c>
      <c r="G1794" s="205" t="s">
        <v>2509</v>
      </c>
      <c r="H1794" s="260">
        <v>44141</v>
      </c>
      <c r="I1794" s="260">
        <v>44141</v>
      </c>
      <c r="J1794" s="210">
        <v>0.97916666666666663</v>
      </c>
      <c r="K1794" s="210">
        <v>0.99305555555555547</v>
      </c>
      <c r="M1794" s="212" t="s">
        <v>65</v>
      </c>
      <c r="N1794" s="204">
        <v>5</v>
      </c>
      <c r="O1794" s="214" t="s">
        <v>65</v>
      </c>
      <c r="P1794" s="206">
        <v>5</v>
      </c>
      <c r="Q1794" s="204"/>
      <c r="R1794" s="204"/>
      <c r="S1794" s="212" t="s">
        <v>65</v>
      </c>
      <c r="T1794" s="206">
        <v>5</v>
      </c>
      <c r="U1794" s="214" t="s">
        <v>65</v>
      </c>
      <c r="V1794" s="206">
        <v>5</v>
      </c>
      <c r="AC1794" s="367">
        <f t="shared" ref="AC1794:AC1829" si="270">(T1794+V1794+X1794)/(N1794+P1794+R1794)*100</f>
        <v>100</v>
      </c>
      <c r="AD1794" s="219" t="s">
        <v>37</v>
      </c>
      <c r="AH1794" s="194">
        <v>1</v>
      </c>
      <c r="AM1794" s="259">
        <f t="shared" ref="AM1794:AM1829" si="271">SUM(AE1794:AL1794)</f>
        <v>1</v>
      </c>
      <c r="AN1794" s="221">
        <v>0.9</v>
      </c>
      <c r="AP1794" s="222">
        <f t="shared" ref="AP1794:AP1829" si="272">AN1794-AO1794</f>
        <v>0.9</v>
      </c>
      <c r="AS1794" s="228" t="str">
        <f t="shared" ref="AS1794:AS1829" si="273">IF(((COUNT(AV1794,AZ1794,BD1794,BH1794,BL1794,BP1794,BT1794,BX1794,CB1794,CF1794,CJ1794,CN1794,CR1794,CV1794,CZ1794,DD1794,DH1794,DL1794,DP1794,DT1794,DX1794,EB1794,EF1794,EJ1794,EN1794,ER1794,EV1794,EZ1794,FD1794,FH1794,FL1794,FP1794,FT1794,FX1794,GB1794,GF1794,GJ1794,GN1794,GR1794,GV1794,GZ1794,HD1794,HH1794,HL1794,HP1794,HT1794,HX1794,IB1794,IF1794,IJ1794,IN1794,IR1794,IV1794,IZ1794,JD1794,JH1794,JL1794,JP1794,JT1794,JX1794,KB1794,KF1794,KJ1794,KN1794,KR1794,KV1794,KZ1794,LD1794,LH1794,LL1794,LP1794,LT1794,LX1794,MB1794,MF1794,MJ1794,MN1794,MR1794,MV1794,MZ1794,ND1794,NH1794,NL1794,NP1794,NT1794,NX1794,OB1794,OF1794,OJ1794,ON1794,OR1794,OV1794,OZ1794,PD1794,PH1794,PL1794,PP1794,PT1794,PX1794,QB1794,QF1794,QJ1794,QN1794,QR1794,QV1794,QZ1794,RD1794,RH1794,RL1794,RP1794,RT1794,RX1794,SB1794,SF1794,SJ1794,SN1794,SR1794,SV1794,SZ1794,TD1794,TH1794,TL1794,TP1794,TT1794,TX1794,UB1794,UF1794,UJ1794,UN1794,UR1794,UV1794,UZ1794,VD1794,VH1794,VL1794,VP1794,VT1794,VX1794,WB1794,WF1794,WJ1794,WN1794,WR1794,WV1794,WZ1794,XD1794,XH1794,XL1794,XP1794,XT1794,XX1794,YB1794,YF1794,YJ1794,YN1794,YR1794,YV1794,YZ1794,ZD1794,ZH1794,ZL1794,ZP1794,ZT1794,ZX1794,AAB1794,AAF1794,AAJ1794,AAN1794,AAR1794,AAV1794,AAZ1794,ABD1794,ABH1794,ABL1794,ABP1794,ABT1794,ABX1794,ACB1794,ACF1794,ACJ1794,ACN1794,ACR1794,ACV1794,ACZ1794,ADD1794,ADH1794,ADL1794,ADP1794,ADT1794,ADX1794,AEB1794,AEF1794,AEJ1794,AEN1794,AER1794,AEV1794,AEZ1794,AFD1794,AFH1794,AFL1794,AFP1794,AFT1794,AFX1794,AGB1794,AGF1794,AGJ1794,AGN1794,AGR1794,AGV1794,AGZ1794,AHD1794,AHH1794,AHL1794,AHP1794,AHT1794,AHX1794,AIB1794,AIF1794,AIJ1794,AIN1794,AIR1794,AIV1794,AIZ1794,AJD1794,AJH1794,AJL1794,AJP1794,AJT1794,AJX1794,AKB1794,AKF1794,AKJ1794,AKN1794,AKR1794,AKV1794,AKZ1794,ALD1794,ALH1794,ALL1794,ALP1794,ALT1794,ALX1794,AMB1794,AMF1794,AMJ1794,AMN1794,AMR1794,AMV1794,AMZ1794,AND1794,ANH1794,ANL1794,ANP1794,ANT1794,ANX1794)+COUNT(AOB1794,AOF1794,AOJ1794)))=AM1794,"ok","check")</f>
        <v>ok</v>
      </c>
      <c r="AT1794" s="219" t="str">
        <f>IF(((SUM(AV1794,AZ1794,BD1794,BH1794,BL1794,BP1794,BT1794,BX1794,CB1794,CF1794,CJ1794,CN1794,CR1794,CV1794,CZ1794,DD1794,DH1794,DL1794,DP1794,DT1794,DX1794,EB1794,EF1794,EJ1794,EN1794,ER1794,EV1794,EZ1794,FD1794,FH1794,FL1794,FP1794,FT1794,FX1794,GB1794,GF1794,GJ1794,GN1794,GR1794,GV1794,GZ1794,HD1794,HH1794,HL1794,HP1794,HT1794,HX1794,IB1794,IF1794,IJ1794,IN1794,IR1794,IV1794,IZ1794,JD1794,JH1794,JL1794,JP1794,JT1794,JX1794,KB1794,KF1794,KJ1794,KN1794,KR1794,KV1794,KZ1794,LD1794,LH1794,LL1794,LP1794,LT1794,LX1794,MB1794,MF1794,MJ1794,MN1794,MR1794,MV1794,MZ1794,ND1794,NH1794,NL1794,NP1794,NT1794,NX1794,OB1794,OF1794,OJ1794,ON1794,OR1794,OV1794,OZ1794,PD1794,PH1794,PL1794,PP1794,PT1794,PX1794,QB1794,QF1794,QJ1794,QN1794,QR1794,QV1794,QZ1794,RD1794,RH1794,RL1794,RP1794,RT1794,RX1794,SB1794,SF1794,SJ1794,SN1794,SR1794,SV1794,SZ1794,TD1794,TH1794,TL1794,TP1794,TT1794,TX1794,UB1794,UF1794,UJ1794,UN1794,UR1794,UV1794,UZ1794,VD1794,VH1794,VL1794,VP1794,VT1794,VX1794,WB1794,WF1794,WJ1794,WN1794,WR1794,WV1794,WZ1794,XD1794,XH1794,XL1794,XP1794,XT1794,XX1794,YB1794,YF1794,YJ1794,YN1794,YR1794,YV1794,YZ1794,ZD1794,ZH1794,ZL1794,ZP1794,ZT1794,ZX1794,AAB1794,AAF1794,AAJ1794,AAN1794,AAR1794,AAV1794,AAZ1794,ABD1794,ABH1794,ABL1794,ABP1794,ABT1794,ABX1794,ACB1794,ACF1794,ACJ1794,ACN1794,ACR1794,ACV1794,ACZ1794,ADD1794,ADH1794,ADL1794,ADP1794,ADT1794,ADX1794,AEB1794,AEF1794,AEJ1794,AEN1794,AER1794,AEV1794,AEZ1794,AFD1794,AFH1794,AFL1794,AFP1794,AFT1794,AFX1794,AGB1794,AGF1794,AGJ1794,AGN1794,AGR1794,AGV1794,AGZ1794,AHD1794,AHH1794,AHL1794,AHP1794,AHT1794,AHX1794,AIB1794,AIF1794,AIJ1794,AIN1794,AIR1794,AIV1794,AIZ1794,AJD1794,AJH1794,AJL1794,AJP1794,AJT1794,AJX1794,AKB1794,AKF1794,AKJ1794,AKN1794,AKR1794,AKV1794,AKZ1794,ALD1794,ALH1794,ALL1794,ALP1794,ALT1794,ALX1794,AMB1794,AMF1794,AMJ1794,AMN1794,AMR1794,AMV1794,AMZ1794,AND1794,ANH1794,ANL1794,ANP1794))+SUM((ANT1794,ANX1794,AOB1794,AOF1794,AOJ1794)))=AN1794,"ok","check")</f>
        <v>ok</v>
      </c>
      <c r="AV1794" s="196">
        <v>0.9</v>
      </c>
      <c r="AW1794" s="197">
        <v>5</v>
      </c>
      <c r="AX1794" s="191" t="s">
        <v>601</v>
      </c>
      <c r="AY1794" s="190" t="s">
        <v>612</v>
      </c>
    </row>
    <row r="1795" spans="1:63" x14ac:dyDescent="0.25">
      <c r="A1795" s="190">
        <v>1726</v>
      </c>
      <c r="B1795" s="205" t="s">
        <v>1871</v>
      </c>
      <c r="C1795" s="205" t="s">
        <v>2672</v>
      </c>
      <c r="D1795" s="260">
        <v>44141</v>
      </c>
      <c r="E1795" s="382" t="s">
        <v>838</v>
      </c>
      <c r="F1795" s="205" t="s">
        <v>610</v>
      </c>
      <c r="G1795" s="205" t="s">
        <v>2509</v>
      </c>
      <c r="H1795" s="260">
        <v>44142</v>
      </c>
      <c r="I1795" s="260">
        <v>44142</v>
      </c>
      <c r="J1795" s="210">
        <v>5.2083333333333336E-2</v>
      </c>
      <c r="K1795" s="210">
        <v>5.5555555555555552E-2</v>
      </c>
      <c r="M1795" s="258" t="s">
        <v>136</v>
      </c>
      <c r="N1795" s="204">
        <v>5</v>
      </c>
      <c r="O1795" s="258" t="s">
        <v>136</v>
      </c>
      <c r="P1795" s="206">
        <v>5</v>
      </c>
      <c r="Q1795" s="204"/>
      <c r="R1795" s="204"/>
      <c r="S1795" s="258" t="s">
        <v>136</v>
      </c>
      <c r="T1795" s="206">
        <v>5</v>
      </c>
      <c r="U1795" s="258" t="s">
        <v>136</v>
      </c>
      <c r="V1795" s="206">
        <v>5</v>
      </c>
      <c r="AC1795" s="367">
        <f t="shared" si="270"/>
        <v>100</v>
      </c>
      <c r="AD1795" s="219" t="s">
        <v>37</v>
      </c>
      <c r="AE1795" s="194">
        <v>2</v>
      </c>
      <c r="AM1795" s="259">
        <f t="shared" si="271"/>
        <v>2</v>
      </c>
      <c r="AN1795" s="221">
        <v>0.35</v>
      </c>
      <c r="AO1795" s="222">
        <v>0.35</v>
      </c>
      <c r="AP1795" s="222">
        <f t="shared" si="272"/>
        <v>0</v>
      </c>
      <c r="AS1795" s="228" t="str">
        <f t="shared" si="273"/>
        <v>ok</v>
      </c>
      <c r="AT1795" s="219" t="str">
        <f>IF(((SUM(AV1795,AZ1795,BD1795,BH1795,BL1795,BP1795,BT1795,BX1795,CB1795,CF1795,CJ1795,CN1795,CR1795,CV1795,CZ1795,DD1795,DH1795,DL1795,DP1795,DT1795,DX1795,EB1795,EF1795,EJ1795,EN1795,ER1795,EV1795,EZ1795,FD1795,FH1795,FL1795,FP1795,FT1795,FX1795,GB1795,GF1795,GJ1795,GN1795,GR1795,GV1795,GZ1795,HD1795,HH1795,HL1795,HP1795,HT1795,HX1795,IB1795,IF1795,IJ1795,IN1795,IR1795,IV1795,IZ1795,JD1795,JH1795,JL1795,JP1795,JT1795,JX1795,KB1795,KF1795,KJ1795,KN1795,KR1795,KV1795,KZ1795,LD1795,LH1795,LL1795,LP1795,LT1795,LX1795,MB1795,MF1795,MJ1795,MN1795,MR1795,MV1795,MZ1795,ND1795,NH1795,NL1795,NP1795,NT1795,NX1795,OB1795,OF1795,OJ1795,ON1795,OR1795,OV1795,OZ1795,PD1795,PH1795,PL1795,PP1795,PT1795,PX1795,QB1795,QF1795,QJ1795,QN1795,QR1795,QV1795,QZ1795,RD1795,RH1795,RL1795,RP1795,RT1795,RX1795,SB1795,SF1795,SJ1795,SN1795,SR1795,SV1795,SZ1795,TD1795,TH1795,TL1795,TP1795,TT1795,TX1795,UB1795,UF1795,UJ1795,UN1795,UR1795,UV1795,UZ1795,VD1795,VH1795,VL1795,VP1795,VT1795,VX1795,WB1795,WF1795,WJ1795,WN1795,WR1795,WV1795,WZ1795,XD1795,XH1795,XL1795,XP1795,XT1795,XX1795,YB1795,YF1795,YJ1795,YN1795,YR1795,YV1795,YZ1795,ZD1795,ZH1795,ZL1795,ZP1795,ZT1795,ZX1795,AAB1795,AAF1795,AAJ1795,AAN1795,AAR1795,AAV1795,AAZ1795,ABD1795,ABH1795,ABL1795,ABP1795,ABT1795,ABX1795,ACB1795,ACF1795,ACJ1795,ACN1795,ACR1795,ACV1795,ACZ1795,ADD1795,ADH1795,ADL1795,ADP1795,ADT1795,ADX1795,AEB1795,AEF1795,AEJ1795,AEN1795,AER1795,AEV1795,AEZ1795,AFD1795,AFH1795,AFL1795,AFP1795,AFT1795,AFX1795,AGB1795,AGF1795,AGJ1795,AGN1795,AGR1795,AGV1795,AGZ1795,AHD1795,AHH1795,AHL1795,AHP1795,AHT1795,AHX1795,AIB1795,AIF1795,AIJ1795,AIN1795,AIR1795,AIV1795,AIZ1795,AJD1795,AJH1795,AJL1795,AJP1795,AJT1795,AJX1795,AKB1795,AKF1795,AKJ1795,AKN1795,AKR1795,AKV1795,AKZ1795,ALD1795,ALH1795,ALL1795,ALP1795,ALT1795,ALX1795,AMB1795,AMF1795,AMJ1795,AMN1795,AMR1795,AMV1795,AMZ1795,AND1795,ANH1795,ANL1795,ANP1795))+SUM((ANT1795,ANX1795,AOB1795,AOF1795,AOJ1795)))=AN1795,"ok","check")</f>
        <v>ok</v>
      </c>
      <c r="AV1795" s="196">
        <v>0.2</v>
      </c>
      <c r="AW1795" s="197">
        <v>6</v>
      </c>
      <c r="AX1795" s="191" t="s">
        <v>601</v>
      </c>
      <c r="AY1795" s="190" t="s">
        <v>618</v>
      </c>
      <c r="AZ1795" s="196">
        <v>0.15</v>
      </c>
      <c r="BA1795" s="197">
        <v>1</v>
      </c>
      <c r="BB1795" s="191" t="s">
        <v>604</v>
      </c>
      <c r="BC1795" s="190" t="s">
        <v>602</v>
      </c>
    </row>
    <row r="1796" spans="1:63" x14ac:dyDescent="0.25">
      <c r="A1796" s="190">
        <v>1727</v>
      </c>
      <c r="B1796" s="205" t="s">
        <v>1871</v>
      </c>
      <c r="C1796" s="205" t="s">
        <v>2673</v>
      </c>
      <c r="D1796" s="260">
        <v>44142</v>
      </c>
      <c r="E1796" s="382" t="s">
        <v>838</v>
      </c>
      <c r="F1796" s="205" t="s">
        <v>610</v>
      </c>
      <c r="G1796" s="205" t="s">
        <v>2509</v>
      </c>
      <c r="H1796" s="260">
        <v>44142</v>
      </c>
      <c r="I1796" s="260">
        <v>44142</v>
      </c>
      <c r="J1796" s="210">
        <v>6.25E-2</v>
      </c>
      <c r="K1796" s="210">
        <v>6.5972222222222224E-2</v>
      </c>
      <c r="M1796" s="212" t="s">
        <v>65</v>
      </c>
      <c r="N1796" s="204">
        <v>5</v>
      </c>
      <c r="O1796" s="214" t="s">
        <v>65</v>
      </c>
      <c r="P1796" s="206">
        <v>5</v>
      </c>
      <c r="Q1796" s="204"/>
      <c r="R1796" s="204"/>
      <c r="S1796" s="212" t="s">
        <v>65</v>
      </c>
      <c r="T1796" s="206">
        <v>5</v>
      </c>
      <c r="U1796" s="214" t="s">
        <v>65</v>
      </c>
      <c r="V1796" s="206">
        <v>5</v>
      </c>
      <c r="AC1796" s="367">
        <f t="shared" si="270"/>
        <v>100</v>
      </c>
      <c r="AD1796" s="219" t="s">
        <v>37</v>
      </c>
      <c r="AM1796" s="259">
        <f t="shared" si="271"/>
        <v>0</v>
      </c>
      <c r="AP1796" s="222">
        <f t="shared" si="272"/>
        <v>0</v>
      </c>
      <c r="AS1796" s="228" t="str">
        <f t="shared" si="273"/>
        <v>ok</v>
      </c>
      <c r="AT1796" s="219" t="str">
        <f>IF(((SUM(AV1796,AZ1796,BD1796,BH1796,BL1796,BP1796,BT1796,BX1796,CB1796,CF1796,CJ1796,CN1796,CR1796,CV1796,CZ1796,DD1796,DH1796,DL1796,DP1796,DT1796,DX1796,EB1796,EF1796,EJ1796,EN1796,ER1796,EV1796,EZ1796,FD1796,FH1796,FL1796,FP1796,FT1796,FX1796,GB1796,GF1796,GJ1796,GN1796,GR1796,GV1796,GZ1796,HD1796,HH1796,HL1796,HP1796,HT1796,HX1796,IB1796,IF1796,IJ1796,IN1796,IR1796,IV1796,IZ1796,JD1796,JH1796,JL1796,JP1796,JT1796,JX1796,KB1796,KF1796,KJ1796,KN1796,KR1796,KV1796,KZ1796,LD1796,LH1796,LL1796,LP1796,LT1796,LX1796,MB1796,MF1796,MJ1796,MN1796,MR1796,MV1796,MZ1796,ND1796,NH1796,NL1796,NP1796,NT1796,NX1796,OB1796,OF1796,OJ1796,ON1796,OR1796,OV1796,OZ1796,PD1796,PH1796,PL1796,PP1796,PT1796,PX1796,QB1796,QF1796,QJ1796,QN1796,QR1796,QV1796,QZ1796,RD1796,RH1796,RL1796,RP1796,RT1796,RX1796,SB1796,SF1796,SJ1796,SN1796,SR1796,SV1796,SZ1796,TD1796,TH1796,TL1796,TP1796,TT1796,TX1796,UB1796,UF1796,UJ1796,UN1796,UR1796,UV1796,UZ1796,VD1796,VH1796,VL1796,VP1796,VT1796,VX1796,WB1796,WF1796,WJ1796,WN1796,WR1796,WV1796,WZ1796,XD1796,XH1796,XL1796,XP1796,XT1796,XX1796,YB1796,YF1796,YJ1796,YN1796,YR1796,YV1796,YZ1796,ZD1796,ZH1796,ZL1796,ZP1796,ZT1796,ZX1796,AAB1796,AAF1796,AAJ1796,AAN1796,AAR1796,AAV1796,AAZ1796,ABD1796,ABH1796,ABL1796,ABP1796,ABT1796,ABX1796,ACB1796,ACF1796,ACJ1796,ACN1796,ACR1796,ACV1796,ACZ1796,ADD1796,ADH1796,ADL1796,ADP1796,ADT1796,ADX1796,AEB1796,AEF1796,AEJ1796,AEN1796,AER1796,AEV1796,AEZ1796,AFD1796,AFH1796,AFL1796,AFP1796,AFT1796,AFX1796,AGB1796,AGF1796,AGJ1796,AGN1796,AGR1796,AGV1796,AGZ1796,AHD1796,AHH1796,AHL1796,AHP1796,AHT1796,AHX1796,AIB1796,AIF1796,AIJ1796,AIN1796,AIR1796,AIV1796,AIZ1796,AJD1796,AJH1796,AJL1796,AJP1796,AJT1796,AJX1796,AKB1796,AKF1796,AKJ1796,AKN1796,AKR1796,AKV1796,AKZ1796,ALD1796,ALH1796,ALL1796,ALP1796,ALT1796,ALX1796,AMB1796,AMF1796,AMJ1796,AMN1796,AMR1796,AMV1796,AMZ1796,AND1796,ANH1796,ANL1796,ANP1796))+SUM((ANT1796,ANX1796,AOB1796,AOF1796,AOJ1796)))=AN1796,"ok","check")</f>
        <v>ok</v>
      </c>
    </row>
    <row r="1797" spans="1:63" x14ac:dyDescent="0.25">
      <c r="A1797" s="190">
        <v>1728</v>
      </c>
      <c r="B1797" s="205" t="s">
        <v>1871</v>
      </c>
      <c r="C1797" s="205" t="s">
        <v>2674</v>
      </c>
      <c r="D1797" s="260">
        <v>44142</v>
      </c>
      <c r="E1797" s="382" t="s">
        <v>838</v>
      </c>
      <c r="F1797" s="205" t="s">
        <v>610</v>
      </c>
      <c r="G1797" s="205" t="s">
        <v>2509</v>
      </c>
      <c r="H1797" s="260">
        <v>44142</v>
      </c>
      <c r="I1797" s="260">
        <v>44142</v>
      </c>
      <c r="J1797" s="210">
        <v>7.2916666666666671E-2</v>
      </c>
      <c r="K1797" s="210">
        <v>7.6388888888888895E-2</v>
      </c>
      <c r="M1797" s="258" t="s">
        <v>136</v>
      </c>
      <c r="N1797" s="204">
        <v>5</v>
      </c>
      <c r="O1797" s="258" t="s">
        <v>136</v>
      </c>
      <c r="P1797" s="206">
        <v>5</v>
      </c>
      <c r="Q1797" s="258" t="s">
        <v>136</v>
      </c>
      <c r="R1797" s="206">
        <v>5</v>
      </c>
      <c r="S1797" s="258" t="s">
        <v>136</v>
      </c>
      <c r="T1797" s="206">
        <v>5</v>
      </c>
      <c r="U1797" s="258" t="s">
        <v>136</v>
      </c>
      <c r="V1797" s="206">
        <v>5</v>
      </c>
      <c r="W1797" s="258" t="s">
        <v>136</v>
      </c>
      <c r="X1797" s="206">
        <v>5</v>
      </c>
      <c r="AC1797" s="367">
        <f t="shared" si="270"/>
        <v>100</v>
      </c>
      <c r="AD1797" s="219" t="s">
        <v>37</v>
      </c>
      <c r="AM1797" s="259">
        <f t="shared" si="271"/>
        <v>0</v>
      </c>
      <c r="AP1797" s="222">
        <f t="shared" si="272"/>
        <v>0</v>
      </c>
      <c r="AS1797" s="228" t="str">
        <f t="shared" si="273"/>
        <v>ok</v>
      </c>
      <c r="AT1797" s="219" t="str">
        <f>IF(((SUM(AV1797,AZ1797,BD1797,BH1797,BL1797,BP1797,BT1797,BX1797,CB1797,CF1797,CJ1797,CN1797,CR1797,CV1797,CZ1797,DD1797,DH1797,DL1797,DP1797,DT1797,DX1797,EB1797,EF1797,EJ1797,EN1797,ER1797,EV1797,EZ1797,FD1797,FH1797,FL1797,FP1797,FT1797,FX1797,GB1797,GF1797,GJ1797,GN1797,GR1797,GV1797,GZ1797,HD1797,HH1797,HL1797,HP1797,HT1797,HX1797,IB1797,IF1797,IJ1797,IN1797,IR1797,IV1797,IZ1797,JD1797,JH1797,JL1797,JP1797,JT1797,JX1797,KB1797,KF1797,KJ1797,KN1797,KR1797,KV1797,KZ1797,LD1797,LH1797,LL1797,LP1797,LT1797,LX1797,MB1797,MF1797,MJ1797,MN1797,MR1797,MV1797,MZ1797,ND1797,NH1797,NL1797,NP1797,NT1797,NX1797,OB1797,OF1797,OJ1797,ON1797,OR1797,OV1797,OZ1797,PD1797,PH1797,PL1797,PP1797,PT1797,PX1797,QB1797,QF1797,QJ1797,QN1797,QR1797,QV1797,QZ1797,RD1797,RH1797,RL1797,RP1797,RT1797,RX1797,SB1797,SF1797,SJ1797,SN1797,SR1797,SV1797,SZ1797,TD1797,TH1797,TL1797,TP1797,TT1797,TX1797,UB1797,UF1797,UJ1797,UN1797,UR1797,UV1797,UZ1797,VD1797,VH1797,VL1797,VP1797,VT1797,VX1797,WB1797,WF1797,WJ1797,WN1797,WR1797,WV1797,WZ1797,XD1797,XH1797,XL1797,XP1797,XT1797,XX1797,YB1797,YF1797,YJ1797,YN1797,YR1797,YV1797,YZ1797,ZD1797,ZH1797,ZL1797,ZP1797,ZT1797,ZX1797,AAB1797,AAF1797,AAJ1797,AAN1797,AAR1797,AAV1797,AAZ1797,ABD1797,ABH1797,ABL1797,ABP1797,ABT1797,ABX1797,ACB1797,ACF1797,ACJ1797,ACN1797,ACR1797,ACV1797,ACZ1797,ADD1797,ADH1797,ADL1797,ADP1797,ADT1797,ADX1797,AEB1797,AEF1797,AEJ1797,AEN1797,AER1797,AEV1797,AEZ1797,AFD1797,AFH1797,AFL1797,AFP1797,AFT1797,AFX1797,AGB1797,AGF1797,AGJ1797,AGN1797,AGR1797,AGV1797,AGZ1797,AHD1797,AHH1797,AHL1797,AHP1797,AHT1797,AHX1797,AIB1797,AIF1797,AIJ1797,AIN1797,AIR1797,AIV1797,AIZ1797,AJD1797,AJH1797,AJL1797,AJP1797,AJT1797,AJX1797,AKB1797,AKF1797,AKJ1797,AKN1797,AKR1797,AKV1797,AKZ1797,ALD1797,ALH1797,ALL1797,ALP1797,ALT1797,ALX1797,AMB1797,AMF1797,AMJ1797,AMN1797,AMR1797,AMV1797,AMZ1797,AND1797,ANH1797,ANL1797,ANP1797))+SUM((ANT1797,ANX1797,AOB1797,AOF1797,AOJ1797)))=AN1797,"ok","check")</f>
        <v>ok</v>
      </c>
    </row>
    <row r="1798" spans="1:63" x14ac:dyDescent="0.25">
      <c r="A1798" s="190">
        <v>1729</v>
      </c>
      <c r="B1798" s="205" t="s">
        <v>1871</v>
      </c>
      <c r="C1798" s="205" t="s">
        <v>2675</v>
      </c>
      <c r="D1798" s="260">
        <v>44142</v>
      </c>
      <c r="E1798" s="382" t="s">
        <v>838</v>
      </c>
      <c r="F1798" s="205" t="s">
        <v>610</v>
      </c>
      <c r="G1798" s="205" t="s">
        <v>2509</v>
      </c>
      <c r="H1798" s="260">
        <v>44142</v>
      </c>
      <c r="I1798" s="260">
        <v>44142</v>
      </c>
      <c r="J1798" s="210">
        <v>7.9861111111111105E-2</v>
      </c>
      <c r="K1798" s="210">
        <v>8.3333333333333329E-2</v>
      </c>
      <c r="M1798" s="212" t="s">
        <v>65</v>
      </c>
      <c r="N1798" s="204">
        <v>5</v>
      </c>
      <c r="O1798" s="214" t="s">
        <v>65</v>
      </c>
      <c r="P1798" s="206">
        <v>5</v>
      </c>
      <c r="Q1798" s="204"/>
      <c r="R1798" s="204"/>
      <c r="S1798" s="212" t="s">
        <v>65</v>
      </c>
      <c r="T1798" s="206">
        <v>5</v>
      </c>
      <c r="U1798" s="214" t="s">
        <v>65</v>
      </c>
      <c r="V1798" s="206">
        <v>5</v>
      </c>
      <c r="AC1798" s="367">
        <f t="shared" si="270"/>
        <v>100</v>
      </c>
      <c r="AD1798" s="219" t="s">
        <v>37</v>
      </c>
      <c r="AM1798" s="259">
        <f t="shared" si="271"/>
        <v>0</v>
      </c>
      <c r="AP1798" s="222">
        <f t="shared" si="272"/>
        <v>0</v>
      </c>
      <c r="AS1798" s="228" t="str">
        <f t="shared" si="273"/>
        <v>ok</v>
      </c>
      <c r="AT1798" s="219" t="str">
        <f>IF(((SUM(AV1798,AZ1798,BD1798,BH1798,BL1798,BP1798,BT1798,BX1798,CB1798,CF1798,CJ1798,CN1798,CR1798,CV1798,CZ1798,DD1798,DH1798,DL1798,DP1798,DT1798,DX1798,EB1798,EF1798,EJ1798,EN1798,ER1798,EV1798,EZ1798,FD1798,FH1798,FL1798,FP1798,FT1798,FX1798,GB1798,GF1798,GJ1798,GN1798,GR1798,GV1798,GZ1798,HD1798,HH1798,HL1798,HP1798,HT1798,HX1798,IB1798,IF1798,IJ1798,IN1798,IR1798,IV1798,IZ1798,JD1798,JH1798,JL1798,JP1798,JT1798,JX1798,KB1798,KF1798,KJ1798,KN1798,KR1798,KV1798,KZ1798,LD1798,LH1798,LL1798,LP1798,LT1798,LX1798,MB1798,MF1798,MJ1798,MN1798,MR1798,MV1798,MZ1798,ND1798,NH1798,NL1798,NP1798,NT1798,NX1798,OB1798,OF1798,OJ1798,ON1798,OR1798,OV1798,OZ1798,PD1798,PH1798,PL1798,PP1798,PT1798,PX1798,QB1798,QF1798,QJ1798,QN1798,QR1798,QV1798,QZ1798,RD1798,RH1798,RL1798,RP1798,RT1798,RX1798,SB1798,SF1798,SJ1798,SN1798,SR1798,SV1798,SZ1798,TD1798,TH1798,TL1798,TP1798,TT1798,TX1798,UB1798,UF1798,UJ1798,UN1798,UR1798,UV1798,UZ1798,VD1798,VH1798,VL1798,VP1798,VT1798,VX1798,WB1798,WF1798,WJ1798,WN1798,WR1798,WV1798,WZ1798,XD1798,XH1798,XL1798,XP1798,XT1798,XX1798,YB1798,YF1798,YJ1798,YN1798,YR1798,YV1798,YZ1798,ZD1798,ZH1798,ZL1798,ZP1798,ZT1798,ZX1798,AAB1798,AAF1798,AAJ1798,AAN1798,AAR1798,AAV1798,AAZ1798,ABD1798,ABH1798,ABL1798,ABP1798,ABT1798,ABX1798,ACB1798,ACF1798,ACJ1798,ACN1798,ACR1798,ACV1798,ACZ1798,ADD1798,ADH1798,ADL1798,ADP1798,ADT1798,ADX1798,AEB1798,AEF1798,AEJ1798,AEN1798,AER1798,AEV1798,AEZ1798,AFD1798,AFH1798,AFL1798,AFP1798,AFT1798,AFX1798,AGB1798,AGF1798,AGJ1798,AGN1798,AGR1798,AGV1798,AGZ1798,AHD1798,AHH1798,AHL1798,AHP1798,AHT1798,AHX1798,AIB1798,AIF1798,AIJ1798,AIN1798,AIR1798,AIV1798,AIZ1798,AJD1798,AJH1798,AJL1798,AJP1798,AJT1798,AJX1798,AKB1798,AKF1798,AKJ1798,AKN1798,AKR1798,AKV1798,AKZ1798,ALD1798,ALH1798,ALL1798,ALP1798,ALT1798,ALX1798,AMB1798,AMF1798,AMJ1798,AMN1798,AMR1798,AMV1798,AMZ1798,AND1798,ANH1798,ANL1798,ANP1798))+SUM((ANT1798,ANX1798,AOB1798,AOF1798,AOJ1798)))=AN1798,"ok","check")</f>
        <v>ok</v>
      </c>
    </row>
    <row r="1799" spans="1:63" x14ac:dyDescent="0.25">
      <c r="A1799" s="190">
        <v>1730</v>
      </c>
      <c r="B1799" s="205" t="s">
        <v>1871</v>
      </c>
      <c r="C1799" s="205" t="s">
        <v>2676</v>
      </c>
      <c r="D1799" s="260">
        <v>44142</v>
      </c>
      <c r="E1799" s="382" t="s">
        <v>838</v>
      </c>
      <c r="F1799" s="205" t="s">
        <v>610</v>
      </c>
      <c r="G1799" s="205" t="s">
        <v>2509</v>
      </c>
      <c r="H1799" s="260">
        <v>44142</v>
      </c>
      <c r="I1799" s="260">
        <v>44142</v>
      </c>
      <c r="J1799" s="210">
        <v>9.0277777777777776E-2</v>
      </c>
      <c r="K1799" s="210">
        <v>9.7222222222222224E-2</v>
      </c>
      <c r="M1799" s="258" t="s">
        <v>136</v>
      </c>
      <c r="N1799" s="204">
        <v>5</v>
      </c>
      <c r="O1799" s="258" t="s">
        <v>136</v>
      </c>
      <c r="P1799" s="206">
        <v>5</v>
      </c>
      <c r="Q1799" s="204"/>
      <c r="R1799" s="204"/>
      <c r="S1799" s="258" t="s">
        <v>136</v>
      </c>
      <c r="T1799" s="206">
        <v>5</v>
      </c>
      <c r="U1799" s="258" t="s">
        <v>136</v>
      </c>
      <c r="V1799" s="206">
        <v>5</v>
      </c>
      <c r="AC1799" s="367">
        <f t="shared" si="270"/>
        <v>100</v>
      </c>
      <c r="AD1799" s="219" t="s">
        <v>37</v>
      </c>
      <c r="AE1799" s="194">
        <v>2</v>
      </c>
      <c r="AF1799" s="194">
        <v>2</v>
      </c>
      <c r="AM1799" s="259">
        <f t="shared" si="271"/>
        <v>4</v>
      </c>
      <c r="AN1799" s="221">
        <v>1.1000000000000001</v>
      </c>
      <c r="AO1799" s="222">
        <v>1.1000000000000001</v>
      </c>
      <c r="AP1799" s="222">
        <f t="shared" si="272"/>
        <v>0</v>
      </c>
      <c r="AS1799" s="228" t="str">
        <f t="shared" si="273"/>
        <v>ok</v>
      </c>
      <c r="AT1799" s="219" t="str">
        <f>IF(((SUM(AV1799,AZ1799,BD1799,BH1799,BL1799,BP1799,BT1799,BX1799,CB1799,CF1799,CJ1799,CN1799,CR1799,CV1799,CZ1799,DD1799,DH1799,DL1799,DP1799,DT1799,DX1799,EB1799,EF1799,EJ1799,EN1799,ER1799,EV1799,EZ1799,FD1799,FH1799,FL1799,FP1799,FT1799,FX1799,GB1799,GF1799,GJ1799,GN1799,GR1799,GV1799,GZ1799,HD1799,HH1799,HL1799,HP1799,HT1799,HX1799,IB1799,IF1799,IJ1799,IN1799,IR1799,IV1799,IZ1799,JD1799,JH1799,JL1799,JP1799,JT1799,JX1799,KB1799,KF1799,KJ1799,KN1799,KR1799,KV1799,KZ1799,LD1799,LH1799,LL1799,LP1799,LT1799,LX1799,MB1799,MF1799,MJ1799,MN1799,MR1799,MV1799,MZ1799,ND1799,NH1799,NL1799,NP1799,NT1799,NX1799,OB1799,OF1799,OJ1799,ON1799,OR1799,OV1799,OZ1799,PD1799,PH1799,PL1799,PP1799,PT1799,PX1799,QB1799,QF1799,QJ1799,QN1799,QR1799,QV1799,QZ1799,RD1799,RH1799,RL1799,RP1799,RT1799,RX1799,SB1799,SF1799,SJ1799,SN1799,SR1799,SV1799,SZ1799,TD1799,TH1799,TL1799,TP1799,TT1799,TX1799,UB1799,UF1799,UJ1799,UN1799,UR1799,UV1799,UZ1799,VD1799,VH1799,VL1799,VP1799,VT1799,VX1799,WB1799,WF1799,WJ1799,WN1799,WR1799,WV1799,WZ1799,XD1799,XH1799,XL1799,XP1799,XT1799,XX1799,YB1799,YF1799,YJ1799,YN1799,YR1799,YV1799,YZ1799,ZD1799,ZH1799,ZL1799,ZP1799,ZT1799,ZX1799,AAB1799,AAF1799,AAJ1799,AAN1799,AAR1799,AAV1799,AAZ1799,ABD1799,ABH1799,ABL1799,ABP1799,ABT1799,ABX1799,ACB1799,ACF1799,ACJ1799,ACN1799,ACR1799,ACV1799,ACZ1799,ADD1799,ADH1799,ADL1799,ADP1799,ADT1799,ADX1799,AEB1799,AEF1799,AEJ1799,AEN1799,AER1799,AEV1799,AEZ1799,AFD1799,AFH1799,AFL1799,AFP1799,AFT1799,AFX1799,AGB1799,AGF1799,AGJ1799,AGN1799,AGR1799,AGV1799,AGZ1799,AHD1799,AHH1799,AHL1799,AHP1799,AHT1799,AHX1799,AIB1799,AIF1799,AIJ1799,AIN1799,AIR1799,AIV1799,AIZ1799,AJD1799,AJH1799,AJL1799,AJP1799,AJT1799,AJX1799,AKB1799,AKF1799,AKJ1799,AKN1799,AKR1799,AKV1799,AKZ1799,ALD1799,ALH1799,ALL1799,ALP1799,ALT1799,ALX1799,AMB1799,AMF1799,AMJ1799,AMN1799,AMR1799,AMV1799,AMZ1799,AND1799,ANH1799,ANL1799,ANP1799))+SUM((ANT1799,ANX1799,AOB1799,AOF1799,AOJ1799)))=AN1799,"ok","check")</f>
        <v>ok</v>
      </c>
      <c r="AV1799" s="196">
        <v>0.55000000000000004</v>
      </c>
      <c r="AW1799" s="197">
        <v>1</v>
      </c>
      <c r="AX1799" s="191" t="s">
        <v>601</v>
      </c>
      <c r="AY1799" s="190" t="s">
        <v>612</v>
      </c>
      <c r="AZ1799" s="196">
        <v>0.4</v>
      </c>
      <c r="BA1799" s="197">
        <v>1</v>
      </c>
      <c r="BB1799" s="191" t="s">
        <v>601</v>
      </c>
      <c r="BC1799" s="190" t="s">
        <v>602</v>
      </c>
      <c r="BD1799" s="196">
        <v>0.1</v>
      </c>
      <c r="BE1799" s="197">
        <v>5</v>
      </c>
      <c r="BF1799" s="191" t="s">
        <v>601</v>
      </c>
      <c r="BG1799" s="190" t="s">
        <v>602</v>
      </c>
      <c r="BH1799" s="196">
        <v>0.05</v>
      </c>
      <c r="BI1799" s="197">
        <v>6</v>
      </c>
      <c r="BJ1799" s="191" t="s">
        <v>601</v>
      </c>
      <c r="BK1799" s="190" t="s">
        <v>602</v>
      </c>
    </row>
    <row r="1800" spans="1:63" x14ac:dyDescent="0.25">
      <c r="A1800" s="190">
        <v>1731</v>
      </c>
      <c r="B1800" s="205" t="s">
        <v>1871</v>
      </c>
      <c r="C1800" s="205" t="s">
        <v>2677</v>
      </c>
      <c r="D1800" s="260">
        <v>44142</v>
      </c>
      <c r="E1800" s="382" t="s">
        <v>838</v>
      </c>
      <c r="F1800" s="205" t="s">
        <v>610</v>
      </c>
      <c r="G1800" s="205" t="s">
        <v>2509</v>
      </c>
      <c r="H1800" s="260">
        <v>44142</v>
      </c>
      <c r="I1800" s="260">
        <v>44142</v>
      </c>
      <c r="J1800" s="210">
        <v>0.10416666666666667</v>
      </c>
      <c r="K1800" s="210">
        <v>0.125</v>
      </c>
      <c r="M1800" s="212" t="s">
        <v>65</v>
      </c>
      <c r="N1800" s="204">
        <v>5</v>
      </c>
      <c r="O1800" s="214" t="s">
        <v>65</v>
      </c>
      <c r="P1800" s="206">
        <v>5</v>
      </c>
      <c r="Q1800" s="204"/>
      <c r="R1800" s="204"/>
      <c r="S1800" s="212" t="s">
        <v>65</v>
      </c>
      <c r="T1800" s="206">
        <v>5</v>
      </c>
      <c r="U1800" s="214" t="s">
        <v>65</v>
      </c>
      <c r="V1800" s="206">
        <v>5</v>
      </c>
      <c r="AC1800" s="367">
        <f t="shared" si="270"/>
        <v>100</v>
      </c>
      <c r="AD1800" s="219" t="s">
        <v>37</v>
      </c>
      <c r="AF1800" s="194">
        <v>2</v>
      </c>
      <c r="AM1800" s="259">
        <f t="shared" si="271"/>
        <v>2</v>
      </c>
      <c r="AN1800" s="221">
        <v>0.6</v>
      </c>
      <c r="AO1800" s="222">
        <v>0.6</v>
      </c>
      <c r="AP1800" s="222">
        <f t="shared" si="272"/>
        <v>0</v>
      </c>
      <c r="AS1800" s="228" t="str">
        <f t="shared" si="273"/>
        <v>ok</v>
      </c>
      <c r="AT1800" s="219" t="str">
        <f>IF(((SUM(AV1800,AZ1800,BD1800,BH1800,BL1800,BP1800,BT1800,BX1800,CB1800,CF1800,CJ1800,CN1800,CR1800,CV1800,CZ1800,DD1800,DH1800,DL1800,DP1800,DT1800,DX1800,EB1800,EF1800,EJ1800,EN1800,ER1800,EV1800,EZ1800,FD1800,FH1800,FL1800,FP1800,FT1800,FX1800,GB1800,GF1800,GJ1800,GN1800,GR1800,GV1800,GZ1800,HD1800,HH1800,HL1800,HP1800,HT1800,HX1800,IB1800,IF1800,IJ1800,IN1800,IR1800,IV1800,IZ1800,JD1800,JH1800,JL1800,JP1800,JT1800,JX1800,KB1800,KF1800,KJ1800,KN1800,KR1800,KV1800,KZ1800,LD1800,LH1800,LL1800,LP1800,LT1800,LX1800,MB1800,MF1800,MJ1800,MN1800,MR1800,MV1800,MZ1800,ND1800,NH1800,NL1800,NP1800,NT1800,NX1800,OB1800,OF1800,OJ1800,ON1800,OR1800,OV1800,OZ1800,PD1800,PH1800,PL1800,PP1800,PT1800,PX1800,QB1800,QF1800,QJ1800,QN1800,QR1800,QV1800,QZ1800,RD1800,RH1800,RL1800,RP1800,RT1800,RX1800,SB1800,SF1800,SJ1800,SN1800,SR1800,SV1800,SZ1800,TD1800,TH1800,TL1800,TP1800,TT1800,TX1800,UB1800,UF1800,UJ1800,UN1800,UR1800,UV1800,UZ1800,VD1800,VH1800,VL1800,VP1800,VT1800,VX1800,WB1800,WF1800,WJ1800,WN1800,WR1800,WV1800,WZ1800,XD1800,XH1800,XL1800,XP1800,XT1800,XX1800,YB1800,YF1800,YJ1800,YN1800,YR1800,YV1800,YZ1800,ZD1800,ZH1800,ZL1800,ZP1800,ZT1800,ZX1800,AAB1800,AAF1800,AAJ1800,AAN1800,AAR1800,AAV1800,AAZ1800,ABD1800,ABH1800,ABL1800,ABP1800,ABT1800,ABX1800,ACB1800,ACF1800,ACJ1800,ACN1800,ACR1800,ACV1800,ACZ1800,ADD1800,ADH1800,ADL1800,ADP1800,ADT1800,ADX1800,AEB1800,AEF1800,AEJ1800,AEN1800,AER1800,AEV1800,AEZ1800,AFD1800,AFH1800,AFL1800,AFP1800,AFT1800,AFX1800,AGB1800,AGF1800,AGJ1800,AGN1800,AGR1800,AGV1800,AGZ1800,AHD1800,AHH1800,AHL1800,AHP1800,AHT1800,AHX1800,AIB1800,AIF1800,AIJ1800,AIN1800,AIR1800,AIV1800,AIZ1800,AJD1800,AJH1800,AJL1800,AJP1800,AJT1800,AJX1800,AKB1800,AKF1800,AKJ1800,AKN1800,AKR1800,AKV1800,AKZ1800,ALD1800,ALH1800,ALL1800,ALP1800,ALT1800,ALX1800,AMB1800,AMF1800,AMJ1800,AMN1800,AMR1800,AMV1800,AMZ1800,AND1800,ANH1800,ANL1800,ANP1800))+SUM((ANT1800,ANX1800,AOB1800,AOF1800,AOJ1800)))=AN1800,"ok","check")</f>
        <v>ok</v>
      </c>
      <c r="AV1800" s="196">
        <v>0.3</v>
      </c>
      <c r="AW1800" s="197">
        <v>6</v>
      </c>
      <c r="AX1800" s="191" t="s">
        <v>601</v>
      </c>
      <c r="AY1800" s="190" t="s">
        <v>605</v>
      </c>
      <c r="AZ1800" s="196">
        <v>0.3</v>
      </c>
      <c r="BA1800" s="197">
        <v>6</v>
      </c>
      <c r="BB1800" s="191" t="s">
        <v>1479</v>
      </c>
      <c r="BC1800" s="190" t="s">
        <v>602</v>
      </c>
    </row>
    <row r="1801" spans="1:63" x14ac:dyDescent="0.25">
      <c r="A1801" s="190">
        <v>1732</v>
      </c>
      <c r="B1801" s="205" t="s">
        <v>1871</v>
      </c>
      <c r="C1801" s="205" t="s">
        <v>2678</v>
      </c>
      <c r="D1801" s="260">
        <v>44142</v>
      </c>
      <c r="E1801" s="382" t="s">
        <v>838</v>
      </c>
      <c r="F1801" s="205" t="s">
        <v>610</v>
      </c>
      <c r="G1801" s="205" t="s">
        <v>2509</v>
      </c>
      <c r="H1801" s="260">
        <v>44142</v>
      </c>
      <c r="I1801" s="260">
        <v>44142</v>
      </c>
      <c r="J1801" s="210">
        <v>0.16666666666666666</v>
      </c>
      <c r="K1801" s="210">
        <v>0.17361111111111113</v>
      </c>
      <c r="M1801" s="258" t="s">
        <v>136</v>
      </c>
      <c r="N1801" s="204">
        <v>5</v>
      </c>
      <c r="O1801" s="258" t="s">
        <v>136</v>
      </c>
      <c r="P1801" s="206">
        <v>5</v>
      </c>
      <c r="Q1801" s="204"/>
      <c r="R1801" s="204"/>
      <c r="S1801" s="258" t="s">
        <v>136</v>
      </c>
      <c r="T1801" s="206">
        <v>5</v>
      </c>
      <c r="U1801" s="258" t="s">
        <v>136</v>
      </c>
      <c r="V1801" s="206">
        <v>5</v>
      </c>
      <c r="AC1801" s="367">
        <f t="shared" si="270"/>
        <v>100</v>
      </c>
      <c r="AD1801" s="219" t="s">
        <v>37</v>
      </c>
      <c r="AE1801" s="194">
        <v>1</v>
      </c>
      <c r="AM1801" s="259">
        <f t="shared" si="271"/>
        <v>1</v>
      </c>
      <c r="AN1801" s="221">
        <v>0.25</v>
      </c>
      <c r="AP1801" s="222">
        <f t="shared" si="272"/>
        <v>0.25</v>
      </c>
      <c r="AS1801" s="228" t="str">
        <f t="shared" si="273"/>
        <v>ok</v>
      </c>
      <c r="AT1801" s="219" t="str">
        <f>IF(((SUM(AV1801,AZ1801,BD1801,BH1801,BL1801,BP1801,BT1801,BX1801,CB1801,CF1801,CJ1801,CN1801,CR1801,CV1801,CZ1801,DD1801,DH1801,DL1801,DP1801,DT1801,DX1801,EB1801,EF1801,EJ1801,EN1801,ER1801,EV1801,EZ1801,FD1801,FH1801,FL1801,FP1801,FT1801,FX1801,GB1801,GF1801,GJ1801,GN1801,GR1801,GV1801,GZ1801,HD1801,HH1801,HL1801,HP1801,HT1801,HX1801,IB1801,IF1801,IJ1801,IN1801,IR1801,IV1801,IZ1801,JD1801,JH1801,JL1801,JP1801,JT1801,JX1801,KB1801,KF1801,KJ1801,KN1801,KR1801,KV1801,KZ1801,LD1801,LH1801,LL1801,LP1801,LT1801,LX1801,MB1801,MF1801,MJ1801,MN1801,MR1801,MV1801,MZ1801,ND1801,NH1801,NL1801,NP1801,NT1801,NX1801,OB1801,OF1801,OJ1801,ON1801,OR1801,OV1801,OZ1801,PD1801,PH1801,PL1801,PP1801,PT1801,PX1801,QB1801,QF1801,QJ1801,QN1801,QR1801,QV1801,QZ1801,RD1801,RH1801,RL1801,RP1801,RT1801,RX1801,SB1801,SF1801,SJ1801,SN1801,SR1801,SV1801,SZ1801,TD1801,TH1801,TL1801,TP1801,TT1801,TX1801,UB1801,UF1801,UJ1801,UN1801,UR1801,UV1801,UZ1801,VD1801,VH1801,VL1801,VP1801,VT1801,VX1801,WB1801,WF1801,WJ1801,WN1801,WR1801,WV1801,WZ1801,XD1801,XH1801,XL1801,XP1801,XT1801,XX1801,YB1801,YF1801,YJ1801,YN1801,YR1801,YV1801,YZ1801,ZD1801,ZH1801,ZL1801,ZP1801,ZT1801,ZX1801,AAB1801,AAF1801,AAJ1801,AAN1801,AAR1801,AAV1801,AAZ1801,ABD1801,ABH1801,ABL1801,ABP1801,ABT1801,ABX1801,ACB1801,ACF1801,ACJ1801,ACN1801,ACR1801,ACV1801,ACZ1801,ADD1801,ADH1801,ADL1801,ADP1801,ADT1801,ADX1801,AEB1801,AEF1801,AEJ1801,AEN1801,AER1801,AEV1801,AEZ1801,AFD1801,AFH1801,AFL1801,AFP1801,AFT1801,AFX1801,AGB1801,AGF1801,AGJ1801,AGN1801,AGR1801,AGV1801,AGZ1801,AHD1801,AHH1801,AHL1801,AHP1801,AHT1801,AHX1801,AIB1801,AIF1801,AIJ1801,AIN1801,AIR1801,AIV1801,AIZ1801,AJD1801,AJH1801,AJL1801,AJP1801,AJT1801,AJX1801,AKB1801,AKF1801,AKJ1801,AKN1801,AKR1801,AKV1801,AKZ1801,ALD1801,ALH1801,ALL1801,ALP1801,ALT1801,ALX1801,AMB1801,AMF1801,AMJ1801,AMN1801,AMR1801,AMV1801,AMZ1801,AND1801,ANH1801,ANL1801,ANP1801))+SUM((ANT1801,ANX1801,AOB1801,AOF1801,AOJ1801)))=AN1801,"ok","check")</f>
        <v>ok</v>
      </c>
      <c r="AV1801" s="196">
        <v>0.25</v>
      </c>
      <c r="AW1801" s="197">
        <v>1</v>
      </c>
      <c r="AX1801" s="191" t="s">
        <v>604</v>
      </c>
      <c r="AY1801" s="190" t="s">
        <v>602</v>
      </c>
    </row>
    <row r="1802" spans="1:63" x14ac:dyDescent="0.25">
      <c r="A1802" s="190">
        <v>1733</v>
      </c>
      <c r="B1802" s="205" t="s">
        <v>1871</v>
      </c>
      <c r="C1802" s="205" t="s">
        <v>2679</v>
      </c>
      <c r="D1802" s="260">
        <v>44142</v>
      </c>
      <c r="E1802" s="382" t="s">
        <v>838</v>
      </c>
      <c r="F1802" s="205" t="s">
        <v>610</v>
      </c>
      <c r="G1802" s="205" t="s">
        <v>2509</v>
      </c>
      <c r="H1802" s="260">
        <v>44142</v>
      </c>
      <c r="I1802" s="260">
        <v>44142</v>
      </c>
      <c r="J1802" s="210">
        <v>0.17708333333333334</v>
      </c>
      <c r="K1802" s="210">
        <v>0.18055555555555555</v>
      </c>
      <c r="M1802" s="212" t="s">
        <v>65</v>
      </c>
      <c r="N1802" s="204">
        <v>5</v>
      </c>
      <c r="O1802" s="214" t="s">
        <v>65</v>
      </c>
      <c r="P1802" s="206">
        <v>5</v>
      </c>
      <c r="Q1802" s="204"/>
      <c r="R1802" s="204"/>
      <c r="S1802" s="212" t="s">
        <v>65</v>
      </c>
      <c r="T1802" s="206">
        <v>5</v>
      </c>
      <c r="U1802" s="214" t="s">
        <v>65</v>
      </c>
      <c r="V1802" s="206">
        <v>5</v>
      </c>
      <c r="AC1802" s="367">
        <f t="shared" si="270"/>
        <v>100</v>
      </c>
      <c r="AD1802" s="219" t="s">
        <v>37</v>
      </c>
      <c r="AE1802" s="194">
        <v>1</v>
      </c>
      <c r="AM1802" s="259">
        <f t="shared" si="271"/>
        <v>1</v>
      </c>
      <c r="AN1802" s="221">
        <v>0.1</v>
      </c>
      <c r="AP1802" s="222">
        <f t="shared" si="272"/>
        <v>0.1</v>
      </c>
      <c r="AS1802" s="228" t="str">
        <f t="shared" si="273"/>
        <v>ok</v>
      </c>
      <c r="AT1802" s="219" t="str">
        <f>IF(((SUM(AV1802,AZ1802,BD1802,BH1802,BL1802,BP1802,BT1802,BX1802,CB1802,CF1802,CJ1802,CN1802,CR1802,CV1802,CZ1802,DD1802,DH1802,DL1802,DP1802,DT1802,DX1802,EB1802,EF1802,EJ1802,EN1802,ER1802,EV1802,EZ1802,FD1802,FH1802,FL1802,FP1802,FT1802,FX1802,GB1802,GF1802,GJ1802,GN1802,GR1802,GV1802,GZ1802,HD1802,HH1802,HL1802,HP1802,HT1802,HX1802,IB1802,IF1802,IJ1802,IN1802,IR1802,IV1802,IZ1802,JD1802,JH1802,JL1802,JP1802,JT1802,JX1802,KB1802,KF1802,KJ1802,KN1802,KR1802,KV1802,KZ1802,LD1802,LH1802,LL1802,LP1802,LT1802,LX1802,MB1802,MF1802,MJ1802,MN1802,MR1802,MV1802,MZ1802,ND1802,NH1802,NL1802,NP1802,NT1802,NX1802,OB1802,OF1802,OJ1802,ON1802,OR1802,OV1802,OZ1802,PD1802,PH1802,PL1802,PP1802,PT1802,PX1802,QB1802,QF1802,QJ1802,QN1802,QR1802,QV1802,QZ1802,RD1802,RH1802,RL1802,RP1802,RT1802,RX1802,SB1802,SF1802,SJ1802,SN1802,SR1802,SV1802,SZ1802,TD1802,TH1802,TL1802,TP1802,TT1802,TX1802,UB1802,UF1802,UJ1802,UN1802,UR1802,UV1802,UZ1802,VD1802,VH1802,VL1802,VP1802,VT1802,VX1802,WB1802,WF1802,WJ1802,WN1802,WR1802,WV1802,WZ1802,XD1802,XH1802,XL1802,XP1802,XT1802,XX1802,YB1802,YF1802,YJ1802,YN1802,YR1802,YV1802,YZ1802,ZD1802,ZH1802,ZL1802,ZP1802,ZT1802,ZX1802,AAB1802,AAF1802,AAJ1802,AAN1802,AAR1802,AAV1802,AAZ1802,ABD1802,ABH1802,ABL1802,ABP1802,ABT1802,ABX1802,ACB1802,ACF1802,ACJ1802,ACN1802,ACR1802,ACV1802,ACZ1802,ADD1802,ADH1802,ADL1802,ADP1802,ADT1802,ADX1802,AEB1802,AEF1802,AEJ1802,AEN1802,AER1802,AEV1802,AEZ1802,AFD1802,AFH1802,AFL1802,AFP1802,AFT1802,AFX1802,AGB1802,AGF1802,AGJ1802,AGN1802,AGR1802,AGV1802,AGZ1802,AHD1802,AHH1802,AHL1802,AHP1802,AHT1802,AHX1802,AIB1802,AIF1802,AIJ1802,AIN1802,AIR1802,AIV1802,AIZ1802,AJD1802,AJH1802,AJL1802,AJP1802,AJT1802,AJX1802,AKB1802,AKF1802,AKJ1802,AKN1802,AKR1802,AKV1802,AKZ1802,ALD1802,ALH1802,ALL1802,ALP1802,ALT1802,ALX1802,AMB1802,AMF1802,AMJ1802,AMN1802,AMR1802,AMV1802,AMZ1802,AND1802,ANH1802,ANL1802,ANP1802))+SUM((ANT1802,ANX1802,AOB1802,AOF1802,AOJ1802)))=AN1802,"ok","check")</f>
        <v>ok</v>
      </c>
      <c r="AV1802" s="196">
        <v>0.1</v>
      </c>
      <c r="AW1802" s="197">
        <v>6</v>
      </c>
      <c r="AX1802" s="191" t="s">
        <v>601</v>
      </c>
      <c r="AY1802" s="190" t="s">
        <v>602</v>
      </c>
    </row>
    <row r="1803" spans="1:63" x14ac:dyDescent="0.25">
      <c r="A1803" s="190">
        <v>1734</v>
      </c>
      <c r="B1803" s="205" t="s">
        <v>1871</v>
      </c>
      <c r="C1803" s="205" t="s">
        <v>2680</v>
      </c>
      <c r="D1803" s="260">
        <v>44142</v>
      </c>
      <c r="E1803" s="382" t="s">
        <v>838</v>
      </c>
      <c r="F1803" s="205" t="s">
        <v>610</v>
      </c>
      <c r="G1803" s="205" t="s">
        <v>2509</v>
      </c>
      <c r="H1803" s="260">
        <v>44142</v>
      </c>
      <c r="I1803" s="260">
        <v>44142</v>
      </c>
      <c r="J1803" s="210">
        <v>0.18402777777777779</v>
      </c>
      <c r="K1803" s="210">
        <v>0.19097222222222221</v>
      </c>
      <c r="M1803" s="258" t="s">
        <v>136</v>
      </c>
      <c r="N1803" s="204">
        <v>5</v>
      </c>
      <c r="O1803" s="258" t="s">
        <v>136</v>
      </c>
      <c r="P1803" s="206">
        <v>5</v>
      </c>
      <c r="Q1803" s="204"/>
      <c r="R1803" s="204"/>
      <c r="S1803" s="258" t="s">
        <v>136</v>
      </c>
      <c r="T1803" s="206">
        <v>5</v>
      </c>
      <c r="U1803" s="258" t="s">
        <v>136</v>
      </c>
      <c r="V1803" s="206">
        <v>5</v>
      </c>
      <c r="AC1803" s="367">
        <f t="shared" si="270"/>
        <v>100</v>
      </c>
      <c r="AD1803" s="219" t="s">
        <v>37</v>
      </c>
      <c r="AM1803" s="259">
        <f t="shared" si="271"/>
        <v>0</v>
      </c>
      <c r="AP1803" s="222">
        <f t="shared" si="272"/>
        <v>0</v>
      </c>
      <c r="AS1803" s="228" t="str">
        <f t="shared" si="273"/>
        <v>ok</v>
      </c>
      <c r="AT1803" s="219" t="str">
        <f>IF(((SUM(AV1803,AZ1803,BD1803,BH1803,BL1803,BP1803,BT1803,BX1803,CB1803,CF1803,CJ1803,CN1803,CR1803,CV1803,CZ1803,DD1803,DH1803,DL1803,DP1803,DT1803,DX1803,EB1803,EF1803,EJ1803,EN1803,ER1803,EV1803,EZ1803,FD1803,FH1803,FL1803,FP1803,FT1803,FX1803,GB1803,GF1803,GJ1803,GN1803,GR1803,GV1803,GZ1803,HD1803,HH1803,HL1803,HP1803,HT1803,HX1803,IB1803,IF1803,IJ1803,IN1803,IR1803,IV1803,IZ1803,JD1803,JH1803,JL1803,JP1803,JT1803,JX1803,KB1803,KF1803,KJ1803,KN1803,KR1803,KV1803,KZ1803,LD1803,LH1803,LL1803,LP1803,LT1803,LX1803,MB1803,MF1803,MJ1803,MN1803,MR1803,MV1803,MZ1803,ND1803,NH1803,NL1803,NP1803,NT1803,NX1803,OB1803,OF1803,OJ1803,ON1803,OR1803,OV1803,OZ1803,PD1803,PH1803,PL1803,PP1803,PT1803,PX1803,QB1803,QF1803,QJ1803,QN1803,QR1803,QV1803,QZ1803,RD1803,RH1803,RL1803,RP1803,RT1803,RX1803,SB1803,SF1803,SJ1803,SN1803,SR1803,SV1803,SZ1803,TD1803,TH1803,TL1803,TP1803,TT1803,TX1803,UB1803,UF1803,UJ1803,UN1803,UR1803,UV1803,UZ1803,VD1803,VH1803,VL1803,VP1803,VT1803,VX1803,WB1803,WF1803,WJ1803,WN1803,WR1803,WV1803,WZ1803,XD1803,XH1803,XL1803,XP1803,XT1803,XX1803,YB1803,YF1803,YJ1803,YN1803,YR1803,YV1803,YZ1803,ZD1803,ZH1803,ZL1803,ZP1803,ZT1803,ZX1803,AAB1803,AAF1803,AAJ1803,AAN1803,AAR1803,AAV1803,AAZ1803,ABD1803,ABH1803,ABL1803,ABP1803,ABT1803,ABX1803,ACB1803,ACF1803,ACJ1803,ACN1803,ACR1803,ACV1803,ACZ1803,ADD1803,ADH1803,ADL1803,ADP1803,ADT1803,ADX1803,AEB1803,AEF1803,AEJ1803,AEN1803,AER1803,AEV1803,AEZ1803,AFD1803,AFH1803,AFL1803,AFP1803,AFT1803,AFX1803,AGB1803,AGF1803,AGJ1803,AGN1803,AGR1803,AGV1803,AGZ1803,AHD1803,AHH1803,AHL1803,AHP1803,AHT1803,AHX1803,AIB1803,AIF1803,AIJ1803,AIN1803,AIR1803,AIV1803,AIZ1803,AJD1803,AJH1803,AJL1803,AJP1803,AJT1803,AJX1803,AKB1803,AKF1803,AKJ1803,AKN1803,AKR1803,AKV1803,AKZ1803,ALD1803,ALH1803,ALL1803,ALP1803,ALT1803,ALX1803,AMB1803,AMF1803,AMJ1803,AMN1803,AMR1803,AMV1803,AMZ1803,AND1803,ANH1803,ANL1803,ANP1803))+SUM((ANT1803,ANX1803,AOB1803,AOF1803,AOJ1803)))=AN1803,"ok","check")</f>
        <v>ok</v>
      </c>
    </row>
    <row r="1804" spans="1:63" x14ac:dyDescent="0.25">
      <c r="A1804" s="190">
        <v>1735</v>
      </c>
      <c r="B1804" s="205" t="s">
        <v>1871</v>
      </c>
      <c r="C1804" s="205" t="s">
        <v>2681</v>
      </c>
      <c r="D1804" s="260">
        <v>44142</v>
      </c>
      <c r="E1804" s="382" t="s">
        <v>838</v>
      </c>
      <c r="F1804" s="205" t="s">
        <v>610</v>
      </c>
      <c r="G1804" s="205" t="s">
        <v>2509</v>
      </c>
      <c r="H1804" s="260">
        <v>44142</v>
      </c>
      <c r="I1804" s="260">
        <v>44142</v>
      </c>
      <c r="J1804" s="210">
        <v>0.19444444444444445</v>
      </c>
      <c r="K1804" s="210">
        <v>0.20833333333333334</v>
      </c>
      <c r="M1804" s="212" t="s">
        <v>65</v>
      </c>
      <c r="N1804" s="204">
        <v>5</v>
      </c>
      <c r="O1804" s="214" t="s">
        <v>65</v>
      </c>
      <c r="P1804" s="206">
        <v>5</v>
      </c>
      <c r="Q1804" s="204"/>
      <c r="R1804" s="204"/>
      <c r="S1804" s="212" t="s">
        <v>65</v>
      </c>
      <c r="T1804" s="206">
        <v>5</v>
      </c>
      <c r="U1804" s="214" t="s">
        <v>65</v>
      </c>
      <c r="V1804" s="206">
        <v>5</v>
      </c>
      <c r="AC1804" s="367">
        <f t="shared" si="270"/>
        <v>100</v>
      </c>
      <c r="AD1804" s="219" t="s">
        <v>37</v>
      </c>
      <c r="AF1804" s="194">
        <v>1</v>
      </c>
      <c r="AG1804" s="194">
        <v>1</v>
      </c>
      <c r="AM1804" s="259">
        <f t="shared" si="271"/>
        <v>2</v>
      </c>
      <c r="AN1804" s="221">
        <v>0.95</v>
      </c>
      <c r="AO1804" s="222">
        <v>0.95</v>
      </c>
      <c r="AP1804" s="222">
        <f t="shared" si="272"/>
        <v>0</v>
      </c>
      <c r="AS1804" s="228" t="str">
        <f t="shared" si="273"/>
        <v>ok</v>
      </c>
      <c r="AT1804" s="219" t="str">
        <f>IF(((SUM(AV1804,AZ1804,BD1804,BH1804,BL1804,BP1804,BT1804,BX1804,CB1804,CF1804,CJ1804,CN1804,CR1804,CV1804,CZ1804,DD1804,DH1804,DL1804,DP1804,DT1804,DX1804,EB1804,EF1804,EJ1804,EN1804,ER1804,EV1804,EZ1804,FD1804,FH1804,FL1804,FP1804,FT1804,FX1804,GB1804,GF1804,GJ1804,GN1804,GR1804,GV1804,GZ1804,HD1804,HH1804,HL1804,HP1804,HT1804,HX1804,IB1804,IF1804,IJ1804,IN1804,IR1804,IV1804,IZ1804,JD1804,JH1804,JL1804,JP1804,JT1804,JX1804,KB1804,KF1804,KJ1804,KN1804,KR1804,KV1804,KZ1804,LD1804,LH1804,LL1804,LP1804,LT1804,LX1804,MB1804,MF1804,MJ1804,MN1804,MR1804,MV1804,MZ1804,ND1804,NH1804,NL1804,NP1804,NT1804,NX1804,OB1804,OF1804,OJ1804,ON1804,OR1804,OV1804,OZ1804,PD1804,PH1804,PL1804,PP1804,PT1804,PX1804,QB1804,QF1804,QJ1804,QN1804,QR1804,QV1804,QZ1804,RD1804,RH1804,RL1804,RP1804,RT1804,RX1804,SB1804,SF1804,SJ1804,SN1804,SR1804,SV1804,SZ1804,TD1804,TH1804,TL1804,TP1804,TT1804,TX1804,UB1804,UF1804,UJ1804,UN1804,UR1804,UV1804,UZ1804,VD1804,VH1804,VL1804,VP1804,VT1804,VX1804,WB1804,WF1804,WJ1804,WN1804,WR1804,WV1804,WZ1804,XD1804,XH1804,XL1804,XP1804,XT1804,XX1804,YB1804,YF1804,YJ1804,YN1804,YR1804,YV1804,YZ1804,ZD1804,ZH1804,ZL1804,ZP1804,ZT1804,ZX1804,AAB1804,AAF1804,AAJ1804,AAN1804,AAR1804,AAV1804,AAZ1804,ABD1804,ABH1804,ABL1804,ABP1804,ABT1804,ABX1804,ACB1804,ACF1804,ACJ1804,ACN1804,ACR1804,ACV1804,ACZ1804,ADD1804,ADH1804,ADL1804,ADP1804,ADT1804,ADX1804,AEB1804,AEF1804,AEJ1804,AEN1804,AER1804,AEV1804,AEZ1804,AFD1804,AFH1804,AFL1804,AFP1804,AFT1804,AFX1804,AGB1804,AGF1804,AGJ1804,AGN1804,AGR1804,AGV1804,AGZ1804,AHD1804,AHH1804,AHL1804,AHP1804,AHT1804,AHX1804,AIB1804,AIF1804,AIJ1804,AIN1804,AIR1804,AIV1804,AIZ1804,AJD1804,AJH1804,AJL1804,AJP1804,AJT1804,AJX1804,AKB1804,AKF1804,AKJ1804,AKN1804,AKR1804,AKV1804,AKZ1804,ALD1804,ALH1804,ALL1804,ALP1804,ALT1804,ALX1804,AMB1804,AMF1804,AMJ1804,AMN1804,AMR1804,AMV1804,AMZ1804,AND1804,ANH1804,ANL1804,ANP1804))+SUM((ANT1804,ANX1804,AOB1804,AOF1804,AOJ1804)))=AN1804,"ok","check")</f>
        <v>ok</v>
      </c>
      <c r="AV1804" s="196">
        <v>0.55000000000000004</v>
      </c>
      <c r="AW1804" s="197">
        <v>5</v>
      </c>
      <c r="AX1804" s="191" t="s">
        <v>608</v>
      </c>
      <c r="AY1804" s="190" t="s">
        <v>602</v>
      </c>
      <c r="AZ1804" s="196">
        <v>0.4</v>
      </c>
      <c r="BA1804" s="197">
        <v>6</v>
      </c>
      <c r="BB1804" s="191" t="s">
        <v>601</v>
      </c>
      <c r="BC1804" s="190" t="s">
        <v>602</v>
      </c>
    </row>
    <row r="1805" spans="1:63" x14ac:dyDescent="0.25">
      <c r="A1805" s="190">
        <v>1736</v>
      </c>
      <c r="B1805" s="205" t="s">
        <v>1871</v>
      </c>
      <c r="C1805" s="205" t="s">
        <v>2682</v>
      </c>
      <c r="D1805" s="260">
        <v>44142</v>
      </c>
      <c r="E1805" s="382" t="s">
        <v>838</v>
      </c>
      <c r="F1805" s="205" t="s">
        <v>610</v>
      </c>
      <c r="G1805" s="205" t="s">
        <v>2509</v>
      </c>
      <c r="H1805" s="260">
        <v>44142</v>
      </c>
      <c r="I1805" s="260">
        <v>44142</v>
      </c>
      <c r="J1805" s="210">
        <v>0.21180555555555555</v>
      </c>
      <c r="K1805" s="210">
        <v>0.22916666666666666</v>
      </c>
      <c r="M1805" s="258" t="s">
        <v>136</v>
      </c>
      <c r="N1805" s="204">
        <v>5</v>
      </c>
      <c r="O1805" s="258" t="s">
        <v>136</v>
      </c>
      <c r="P1805" s="206">
        <v>5</v>
      </c>
      <c r="Q1805" s="204"/>
      <c r="R1805" s="204"/>
      <c r="S1805" s="258" t="s">
        <v>136</v>
      </c>
      <c r="T1805" s="206">
        <v>5</v>
      </c>
      <c r="U1805" s="258" t="s">
        <v>136</v>
      </c>
      <c r="V1805" s="206">
        <v>5</v>
      </c>
      <c r="AC1805" s="367">
        <f t="shared" si="270"/>
        <v>100</v>
      </c>
      <c r="AD1805" s="219" t="s">
        <v>37</v>
      </c>
      <c r="AE1805" s="194">
        <v>1</v>
      </c>
      <c r="AM1805" s="259">
        <f t="shared" si="271"/>
        <v>1</v>
      </c>
      <c r="AN1805" s="221">
        <v>0.1</v>
      </c>
      <c r="AP1805" s="222">
        <f t="shared" si="272"/>
        <v>0.1</v>
      </c>
      <c r="AS1805" s="228" t="str">
        <f t="shared" si="273"/>
        <v>ok</v>
      </c>
      <c r="AT1805" s="219" t="str">
        <f>IF(((SUM(AV1805,AZ1805,BD1805,BH1805,BL1805,BP1805,BT1805,BX1805,CB1805,CF1805,CJ1805,CN1805,CR1805,CV1805,CZ1805,DD1805,DH1805,DL1805,DP1805,DT1805,DX1805,EB1805,EF1805,EJ1805,EN1805,ER1805,EV1805,EZ1805,FD1805,FH1805,FL1805,FP1805,FT1805,FX1805,GB1805,GF1805,GJ1805,GN1805,GR1805,GV1805,GZ1805,HD1805,HH1805,HL1805,HP1805,HT1805,HX1805,IB1805,IF1805,IJ1805,IN1805,IR1805,IV1805,IZ1805,JD1805,JH1805,JL1805,JP1805,JT1805,JX1805,KB1805,KF1805,KJ1805,KN1805,KR1805,KV1805,KZ1805,LD1805,LH1805,LL1805,LP1805,LT1805,LX1805,MB1805,MF1805,MJ1805,MN1805,MR1805,MV1805,MZ1805,ND1805,NH1805,NL1805,NP1805,NT1805,NX1805,OB1805,OF1805,OJ1805,ON1805,OR1805,OV1805,OZ1805,PD1805,PH1805,PL1805,PP1805,PT1805,PX1805,QB1805,QF1805,QJ1805,QN1805,QR1805,QV1805,QZ1805,RD1805,RH1805,RL1805,RP1805,RT1805,RX1805,SB1805,SF1805,SJ1805,SN1805,SR1805,SV1805,SZ1805,TD1805,TH1805,TL1805,TP1805,TT1805,TX1805,UB1805,UF1805,UJ1805,UN1805,UR1805,UV1805,UZ1805,VD1805,VH1805,VL1805,VP1805,VT1805,VX1805,WB1805,WF1805,WJ1805,WN1805,WR1805,WV1805,WZ1805,XD1805,XH1805,XL1805,XP1805,XT1805,XX1805,YB1805,YF1805,YJ1805,YN1805,YR1805,YV1805,YZ1805,ZD1805,ZH1805,ZL1805,ZP1805,ZT1805,ZX1805,AAB1805,AAF1805,AAJ1805,AAN1805,AAR1805,AAV1805,AAZ1805,ABD1805,ABH1805,ABL1805,ABP1805,ABT1805,ABX1805,ACB1805,ACF1805,ACJ1805,ACN1805,ACR1805,ACV1805,ACZ1805,ADD1805,ADH1805,ADL1805,ADP1805,ADT1805,ADX1805,AEB1805,AEF1805,AEJ1805,AEN1805,AER1805,AEV1805,AEZ1805,AFD1805,AFH1805,AFL1805,AFP1805,AFT1805,AFX1805,AGB1805,AGF1805,AGJ1805,AGN1805,AGR1805,AGV1805,AGZ1805,AHD1805,AHH1805,AHL1805,AHP1805,AHT1805,AHX1805,AIB1805,AIF1805,AIJ1805,AIN1805,AIR1805,AIV1805,AIZ1805,AJD1805,AJH1805,AJL1805,AJP1805,AJT1805,AJX1805,AKB1805,AKF1805,AKJ1805,AKN1805,AKR1805,AKV1805,AKZ1805,ALD1805,ALH1805,ALL1805,ALP1805,ALT1805,ALX1805,AMB1805,AMF1805,AMJ1805,AMN1805,AMR1805,AMV1805,AMZ1805,AND1805,ANH1805,ANL1805,ANP1805))+SUM((ANT1805,ANX1805,AOB1805,AOF1805,AOJ1805)))=AN1805,"ok","check")</f>
        <v>ok</v>
      </c>
      <c r="AV1805" s="196">
        <v>0.1</v>
      </c>
      <c r="AW1805" s="197">
        <v>4</v>
      </c>
      <c r="AX1805" s="191" t="s">
        <v>1479</v>
      </c>
      <c r="AY1805" s="190" t="s">
        <v>618</v>
      </c>
    </row>
    <row r="1806" spans="1:63" x14ac:dyDescent="0.25">
      <c r="A1806" s="190">
        <v>1737</v>
      </c>
      <c r="B1806" s="205" t="s">
        <v>1871</v>
      </c>
      <c r="C1806" s="205" t="s">
        <v>2683</v>
      </c>
      <c r="D1806" s="260">
        <v>44142</v>
      </c>
      <c r="E1806" s="382" t="s">
        <v>838</v>
      </c>
      <c r="F1806" s="205" t="s">
        <v>600</v>
      </c>
      <c r="G1806" s="205" t="s">
        <v>616</v>
      </c>
      <c r="H1806" s="260">
        <v>44142</v>
      </c>
      <c r="I1806" s="260">
        <v>44142</v>
      </c>
      <c r="J1806" s="210">
        <v>0.2673611111111111</v>
      </c>
      <c r="K1806" s="210">
        <v>0.27638888888888885</v>
      </c>
      <c r="M1806" s="212" t="s">
        <v>65</v>
      </c>
      <c r="N1806" s="204">
        <v>5</v>
      </c>
      <c r="O1806" s="214" t="s">
        <v>65</v>
      </c>
      <c r="P1806" s="206">
        <v>5</v>
      </c>
      <c r="Q1806" s="204"/>
      <c r="R1806" s="204"/>
      <c r="S1806" s="212" t="s">
        <v>65</v>
      </c>
      <c r="T1806" s="206">
        <v>5</v>
      </c>
      <c r="U1806" s="214" t="s">
        <v>65</v>
      </c>
      <c r="V1806" s="206">
        <v>5</v>
      </c>
      <c r="AC1806" s="367">
        <f t="shared" si="270"/>
        <v>100</v>
      </c>
      <c r="AD1806" s="219" t="s">
        <v>37</v>
      </c>
      <c r="AE1806" s="194">
        <v>2</v>
      </c>
      <c r="AF1806" s="194">
        <v>1</v>
      </c>
      <c r="AM1806" s="259">
        <f t="shared" si="271"/>
        <v>3</v>
      </c>
      <c r="AN1806" s="221">
        <v>0.68</v>
      </c>
      <c r="AO1806" s="222">
        <v>0.68</v>
      </c>
      <c r="AP1806" s="222">
        <f t="shared" si="272"/>
        <v>0</v>
      </c>
      <c r="AS1806" s="228" t="str">
        <f t="shared" si="273"/>
        <v>ok</v>
      </c>
      <c r="AT1806" s="219" t="str">
        <f>IF(((SUM(AV1806,AZ1806,BD1806,BH1806,BL1806,BP1806,BT1806,BX1806,CB1806,CF1806,CJ1806,CN1806,CR1806,CV1806,CZ1806,DD1806,DH1806,DL1806,DP1806,DT1806,DX1806,EB1806,EF1806,EJ1806,EN1806,ER1806,EV1806,EZ1806,FD1806,FH1806,FL1806,FP1806,FT1806,FX1806,GB1806,GF1806,GJ1806,GN1806,GR1806,GV1806,GZ1806,HD1806,HH1806,HL1806,HP1806,HT1806,HX1806,IB1806,IF1806,IJ1806,IN1806,IR1806,IV1806,IZ1806,JD1806,JH1806,JL1806,JP1806,JT1806,JX1806,KB1806,KF1806,KJ1806,KN1806,KR1806,KV1806,KZ1806,LD1806,LH1806,LL1806,LP1806,LT1806,LX1806,MB1806,MF1806,MJ1806,MN1806,MR1806,MV1806,MZ1806,ND1806,NH1806,NL1806,NP1806,NT1806,NX1806,OB1806,OF1806,OJ1806,ON1806,OR1806,OV1806,OZ1806,PD1806,PH1806,PL1806,PP1806,PT1806,PX1806,QB1806,QF1806,QJ1806,QN1806,QR1806,QV1806,QZ1806,RD1806,RH1806,RL1806,RP1806,RT1806,RX1806,SB1806,SF1806,SJ1806,SN1806,SR1806,SV1806,SZ1806,TD1806,TH1806,TL1806,TP1806,TT1806,TX1806,UB1806,UF1806,UJ1806,UN1806,UR1806,UV1806,UZ1806,VD1806,VH1806,VL1806,VP1806,VT1806,VX1806,WB1806,WF1806,WJ1806,WN1806,WR1806,WV1806,WZ1806,XD1806,XH1806,XL1806,XP1806,XT1806,XX1806,YB1806,YF1806,YJ1806,YN1806,YR1806,YV1806,YZ1806,ZD1806,ZH1806,ZL1806,ZP1806,ZT1806,ZX1806,AAB1806,AAF1806,AAJ1806,AAN1806,AAR1806,AAV1806,AAZ1806,ABD1806,ABH1806,ABL1806,ABP1806,ABT1806,ABX1806,ACB1806,ACF1806,ACJ1806,ACN1806,ACR1806,ACV1806,ACZ1806,ADD1806,ADH1806,ADL1806,ADP1806,ADT1806,ADX1806,AEB1806,AEF1806,AEJ1806,AEN1806,AER1806,AEV1806,AEZ1806,AFD1806,AFH1806,AFL1806,AFP1806,AFT1806,AFX1806,AGB1806,AGF1806,AGJ1806,AGN1806,AGR1806,AGV1806,AGZ1806,AHD1806,AHH1806,AHL1806,AHP1806,AHT1806,AHX1806,AIB1806,AIF1806,AIJ1806,AIN1806,AIR1806,AIV1806,AIZ1806,AJD1806,AJH1806,AJL1806,AJP1806,AJT1806,AJX1806,AKB1806,AKF1806,AKJ1806,AKN1806,AKR1806,AKV1806,AKZ1806,ALD1806,ALH1806,ALL1806,ALP1806,ALT1806,ALX1806,AMB1806,AMF1806,AMJ1806,AMN1806,AMR1806,AMV1806,AMZ1806,AND1806,ANH1806,ANL1806,ANP1806))+SUM((ANT1806,ANX1806,AOB1806,AOF1806,AOJ1806)))=AN1806,"ok","check")</f>
        <v>ok</v>
      </c>
      <c r="AV1806" s="196">
        <v>0.35</v>
      </c>
      <c r="AW1806" s="197">
        <v>1</v>
      </c>
      <c r="AX1806" s="191" t="s">
        <v>601</v>
      </c>
      <c r="AY1806" s="190" t="s">
        <v>618</v>
      </c>
      <c r="AZ1806" s="196">
        <v>0.18</v>
      </c>
      <c r="BA1806" s="197">
        <v>1</v>
      </c>
      <c r="BB1806" s="191" t="s">
        <v>601</v>
      </c>
      <c r="BC1806" s="190" t="s">
        <v>602</v>
      </c>
      <c r="BD1806" s="196">
        <v>0.15</v>
      </c>
      <c r="BE1806" s="197">
        <v>1</v>
      </c>
      <c r="BF1806" s="191" t="s">
        <v>1479</v>
      </c>
      <c r="BG1806" s="190" t="s">
        <v>602</v>
      </c>
    </row>
    <row r="1807" spans="1:63" x14ac:dyDescent="0.25">
      <c r="A1807" s="190">
        <v>1738</v>
      </c>
      <c r="B1807" s="205" t="s">
        <v>1871</v>
      </c>
      <c r="C1807" s="205" t="s">
        <v>2684</v>
      </c>
      <c r="D1807" s="260">
        <v>44142</v>
      </c>
      <c r="E1807" s="382" t="s">
        <v>838</v>
      </c>
      <c r="F1807" s="205" t="s">
        <v>600</v>
      </c>
      <c r="G1807" s="205" t="s">
        <v>616</v>
      </c>
      <c r="H1807" s="260">
        <v>44142</v>
      </c>
      <c r="I1807" s="260">
        <v>44142</v>
      </c>
      <c r="J1807" s="210">
        <v>0.27777777777777779</v>
      </c>
      <c r="K1807" s="210">
        <v>0.28333333333333333</v>
      </c>
      <c r="M1807" s="258" t="s">
        <v>136</v>
      </c>
      <c r="N1807" s="204">
        <v>5</v>
      </c>
      <c r="O1807" s="258" t="s">
        <v>136</v>
      </c>
      <c r="P1807" s="206">
        <v>5</v>
      </c>
      <c r="Q1807" s="258" t="s">
        <v>136</v>
      </c>
      <c r="R1807" s="206">
        <v>5</v>
      </c>
      <c r="S1807" s="258" t="s">
        <v>136</v>
      </c>
      <c r="T1807" s="206">
        <v>5</v>
      </c>
      <c r="U1807" s="258" t="s">
        <v>136</v>
      </c>
      <c r="V1807" s="206">
        <v>5</v>
      </c>
      <c r="W1807" s="258" t="s">
        <v>136</v>
      </c>
      <c r="X1807" s="206">
        <v>5</v>
      </c>
      <c r="AC1807" s="367">
        <f t="shared" si="270"/>
        <v>100</v>
      </c>
      <c r="AD1807" s="219" t="s">
        <v>37</v>
      </c>
      <c r="AE1807" s="194">
        <v>3</v>
      </c>
      <c r="AG1807" s="194">
        <v>1</v>
      </c>
      <c r="AM1807" s="259">
        <f t="shared" si="271"/>
        <v>4</v>
      </c>
      <c r="AN1807" s="221">
        <v>1.18</v>
      </c>
      <c r="AO1807" s="222">
        <v>1.2</v>
      </c>
      <c r="AP1807" s="222">
        <f t="shared" si="272"/>
        <v>-2.0000000000000018E-2</v>
      </c>
      <c r="AS1807" s="228" t="str">
        <f t="shared" si="273"/>
        <v>ok</v>
      </c>
      <c r="AT1807" s="219" t="str">
        <f>IF(((SUM(AV1807,AZ1807,BD1807,BH1807,BL1807,BP1807,BT1807,BX1807,CB1807,CF1807,CJ1807,CN1807,CR1807,CV1807,CZ1807,DD1807,DH1807,DL1807,DP1807,DT1807,DX1807,EB1807,EF1807,EJ1807,EN1807,ER1807,EV1807,EZ1807,FD1807,FH1807,FL1807,FP1807,FT1807,FX1807,GB1807,GF1807,GJ1807,GN1807,GR1807,GV1807,GZ1807,HD1807,HH1807,HL1807,HP1807,HT1807,HX1807,IB1807,IF1807,IJ1807,IN1807,IR1807,IV1807,IZ1807,JD1807,JH1807,JL1807,JP1807,JT1807,JX1807,KB1807,KF1807,KJ1807,KN1807,KR1807,KV1807,KZ1807,LD1807,LH1807,LL1807,LP1807,LT1807,LX1807,MB1807,MF1807,MJ1807,MN1807,MR1807,MV1807,MZ1807,ND1807,NH1807,NL1807,NP1807,NT1807,NX1807,OB1807,OF1807,OJ1807,ON1807,OR1807,OV1807,OZ1807,PD1807,PH1807,PL1807,PP1807,PT1807,PX1807,QB1807,QF1807,QJ1807,QN1807,QR1807,QV1807,QZ1807,RD1807,RH1807,RL1807,RP1807,RT1807,RX1807,SB1807,SF1807,SJ1807,SN1807,SR1807,SV1807,SZ1807,TD1807,TH1807,TL1807,TP1807,TT1807,TX1807,UB1807,UF1807,UJ1807,UN1807,UR1807,UV1807,UZ1807,VD1807,VH1807,VL1807,VP1807,VT1807,VX1807,WB1807,WF1807,WJ1807,WN1807,WR1807,WV1807,WZ1807,XD1807,XH1807,XL1807,XP1807,XT1807,XX1807,YB1807,YF1807,YJ1807,YN1807,YR1807,YV1807,YZ1807,ZD1807,ZH1807,ZL1807,ZP1807,ZT1807,ZX1807,AAB1807,AAF1807,AAJ1807,AAN1807,AAR1807,AAV1807,AAZ1807,ABD1807,ABH1807,ABL1807,ABP1807,ABT1807,ABX1807,ACB1807,ACF1807,ACJ1807,ACN1807,ACR1807,ACV1807,ACZ1807,ADD1807,ADH1807,ADL1807,ADP1807,ADT1807,ADX1807,AEB1807,AEF1807,AEJ1807,AEN1807,AER1807,AEV1807,AEZ1807,AFD1807,AFH1807,AFL1807,AFP1807,AFT1807,AFX1807,AGB1807,AGF1807,AGJ1807,AGN1807,AGR1807,AGV1807,AGZ1807,AHD1807,AHH1807,AHL1807,AHP1807,AHT1807,AHX1807,AIB1807,AIF1807,AIJ1807,AIN1807,AIR1807,AIV1807,AIZ1807,AJD1807,AJH1807,AJL1807,AJP1807,AJT1807,AJX1807,AKB1807,AKF1807,AKJ1807,AKN1807,AKR1807,AKV1807,AKZ1807,ALD1807,ALH1807,ALL1807,ALP1807,ALT1807,ALX1807,AMB1807,AMF1807,AMJ1807,AMN1807,AMR1807,AMV1807,AMZ1807,AND1807,ANH1807,ANL1807,ANP1807))+SUM((ANT1807,ANX1807,AOB1807,AOF1807,AOJ1807)))=AN1807,"ok","check")</f>
        <v>ok</v>
      </c>
      <c r="AV1807" s="196">
        <v>0.65</v>
      </c>
      <c r="AW1807" s="197">
        <v>5</v>
      </c>
      <c r="AX1807" s="191" t="s">
        <v>601</v>
      </c>
      <c r="AY1807" s="190" t="s">
        <v>609</v>
      </c>
      <c r="AZ1807" s="196">
        <v>0.23</v>
      </c>
      <c r="BA1807" s="197">
        <v>1</v>
      </c>
      <c r="BB1807" s="191" t="s">
        <v>1479</v>
      </c>
      <c r="BC1807" s="190" t="s">
        <v>602</v>
      </c>
      <c r="BD1807" s="196">
        <v>0.15</v>
      </c>
      <c r="BE1807" s="197">
        <v>1</v>
      </c>
      <c r="BF1807" s="191" t="s">
        <v>601</v>
      </c>
      <c r="BG1807" s="190" t="s">
        <v>605</v>
      </c>
      <c r="BH1807" s="196">
        <v>0.15</v>
      </c>
      <c r="BI1807" s="197">
        <v>1</v>
      </c>
      <c r="BJ1807" s="191" t="s">
        <v>601</v>
      </c>
      <c r="BK1807" s="190" t="s">
        <v>602</v>
      </c>
    </row>
    <row r="1808" spans="1:63" x14ac:dyDescent="0.25">
      <c r="A1808" s="190">
        <v>1739</v>
      </c>
      <c r="B1808" s="205" t="s">
        <v>1871</v>
      </c>
      <c r="C1808" s="205" t="s">
        <v>2685</v>
      </c>
      <c r="D1808" s="260">
        <v>44142</v>
      </c>
      <c r="E1808" s="382" t="s">
        <v>838</v>
      </c>
      <c r="F1808" s="205" t="s">
        <v>600</v>
      </c>
      <c r="G1808" s="205" t="s">
        <v>616</v>
      </c>
      <c r="H1808" s="260">
        <v>44142</v>
      </c>
      <c r="I1808" s="260">
        <v>44142</v>
      </c>
      <c r="J1808" s="210">
        <v>0.28541666666666665</v>
      </c>
      <c r="K1808" s="210">
        <v>0.29583333333333334</v>
      </c>
      <c r="M1808" s="212" t="s">
        <v>65</v>
      </c>
      <c r="N1808" s="204">
        <v>5</v>
      </c>
      <c r="O1808" s="214" t="s">
        <v>65</v>
      </c>
      <c r="P1808" s="206">
        <v>5</v>
      </c>
      <c r="Q1808" s="204"/>
      <c r="R1808" s="204"/>
      <c r="S1808" s="212" t="s">
        <v>65</v>
      </c>
      <c r="T1808" s="206">
        <v>5</v>
      </c>
      <c r="U1808" s="214" t="s">
        <v>65</v>
      </c>
      <c r="V1808" s="206">
        <v>5</v>
      </c>
      <c r="AC1808" s="367">
        <f t="shared" si="270"/>
        <v>100</v>
      </c>
      <c r="AD1808" s="219" t="s">
        <v>37</v>
      </c>
      <c r="AE1808" s="194">
        <v>1</v>
      </c>
      <c r="AM1808" s="259">
        <f t="shared" si="271"/>
        <v>1</v>
      </c>
      <c r="AN1808" s="221">
        <v>0.25</v>
      </c>
      <c r="AP1808" s="222">
        <f t="shared" si="272"/>
        <v>0.25</v>
      </c>
      <c r="AS1808" s="228" t="str">
        <f t="shared" si="273"/>
        <v>ok</v>
      </c>
      <c r="AT1808" s="219" t="str">
        <f>IF(((SUM(AV1808,AZ1808,BD1808,BH1808,BL1808,BP1808,BT1808,BX1808,CB1808,CF1808,CJ1808,CN1808,CR1808,CV1808,CZ1808,DD1808,DH1808,DL1808,DP1808,DT1808,DX1808,EB1808,EF1808,EJ1808,EN1808,ER1808,EV1808,EZ1808,FD1808,FH1808,FL1808,FP1808,FT1808,FX1808,GB1808,GF1808,GJ1808,GN1808,GR1808,GV1808,GZ1808,HD1808,HH1808,HL1808,HP1808,HT1808,HX1808,IB1808,IF1808,IJ1808,IN1808,IR1808,IV1808,IZ1808,JD1808,JH1808,JL1808,JP1808,JT1808,JX1808,KB1808,KF1808,KJ1808,KN1808,KR1808,KV1808,KZ1808,LD1808,LH1808,LL1808,LP1808,LT1808,LX1808,MB1808,MF1808,MJ1808,MN1808,MR1808,MV1808,MZ1808,ND1808,NH1808,NL1808,NP1808,NT1808,NX1808,OB1808,OF1808,OJ1808,ON1808,OR1808,OV1808,OZ1808,PD1808,PH1808,PL1808,PP1808,PT1808,PX1808,QB1808,QF1808,QJ1808,QN1808,QR1808,QV1808,QZ1808,RD1808,RH1808,RL1808,RP1808,RT1808,RX1808,SB1808,SF1808,SJ1808,SN1808,SR1808,SV1808,SZ1808,TD1808,TH1808,TL1808,TP1808,TT1808,TX1808,UB1808,UF1808,UJ1808,UN1808,UR1808,UV1808,UZ1808,VD1808,VH1808,VL1808,VP1808,VT1808,VX1808,WB1808,WF1808,WJ1808,WN1808,WR1808,WV1808,WZ1808,XD1808,XH1808,XL1808,XP1808,XT1808,XX1808,YB1808,YF1808,YJ1808,YN1808,YR1808,YV1808,YZ1808,ZD1808,ZH1808,ZL1808,ZP1808,ZT1808,ZX1808,AAB1808,AAF1808,AAJ1808,AAN1808,AAR1808,AAV1808,AAZ1808,ABD1808,ABH1808,ABL1808,ABP1808,ABT1808,ABX1808,ACB1808,ACF1808,ACJ1808,ACN1808,ACR1808,ACV1808,ACZ1808,ADD1808,ADH1808,ADL1808,ADP1808,ADT1808,ADX1808,AEB1808,AEF1808,AEJ1808,AEN1808,AER1808,AEV1808,AEZ1808,AFD1808,AFH1808,AFL1808,AFP1808,AFT1808,AFX1808,AGB1808,AGF1808,AGJ1808,AGN1808,AGR1808,AGV1808,AGZ1808,AHD1808,AHH1808,AHL1808,AHP1808,AHT1808,AHX1808,AIB1808,AIF1808,AIJ1808,AIN1808,AIR1808,AIV1808,AIZ1808,AJD1808,AJH1808,AJL1808,AJP1808,AJT1808,AJX1808,AKB1808,AKF1808,AKJ1808,AKN1808,AKR1808,AKV1808,AKZ1808,ALD1808,ALH1808,ALL1808,ALP1808,ALT1808,ALX1808,AMB1808,AMF1808,AMJ1808,AMN1808,AMR1808,AMV1808,AMZ1808,AND1808,ANH1808,ANL1808,ANP1808))+SUM((ANT1808,ANX1808,AOB1808,AOF1808,AOJ1808)))=AN1808,"ok","check")</f>
        <v>ok</v>
      </c>
      <c r="AV1808" s="196">
        <v>0.25</v>
      </c>
      <c r="AW1808" s="197">
        <v>1</v>
      </c>
      <c r="AX1808" s="191" t="s">
        <v>601</v>
      </c>
      <c r="AY1808" s="190" t="s">
        <v>602</v>
      </c>
    </row>
    <row r="1809" spans="1:59" x14ac:dyDescent="0.25">
      <c r="A1809" s="190">
        <v>1740</v>
      </c>
      <c r="B1809" s="205" t="s">
        <v>1871</v>
      </c>
      <c r="C1809" s="205" t="s">
        <v>2686</v>
      </c>
      <c r="D1809" s="260">
        <v>44142</v>
      </c>
      <c r="E1809" s="382" t="s">
        <v>838</v>
      </c>
      <c r="F1809" s="205" t="s">
        <v>600</v>
      </c>
      <c r="G1809" s="205" t="s">
        <v>616</v>
      </c>
      <c r="H1809" s="260">
        <v>44142</v>
      </c>
      <c r="I1809" s="260">
        <v>44142</v>
      </c>
      <c r="J1809" s="210">
        <v>0.30069444444444443</v>
      </c>
      <c r="K1809" s="210">
        <v>0.30416666666666664</v>
      </c>
      <c r="M1809" s="258" t="s">
        <v>136</v>
      </c>
      <c r="N1809" s="204">
        <v>5</v>
      </c>
      <c r="O1809" s="258" t="s">
        <v>136</v>
      </c>
      <c r="P1809" s="206">
        <v>5</v>
      </c>
      <c r="Q1809" s="204"/>
      <c r="R1809" s="204"/>
      <c r="S1809" s="258" t="s">
        <v>136</v>
      </c>
      <c r="T1809" s="206">
        <v>5</v>
      </c>
      <c r="U1809" s="258" t="s">
        <v>136</v>
      </c>
      <c r="V1809" s="206">
        <v>5</v>
      </c>
      <c r="AC1809" s="367">
        <f t="shared" si="270"/>
        <v>100</v>
      </c>
      <c r="AD1809" s="219" t="s">
        <v>37</v>
      </c>
      <c r="AM1809" s="259">
        <f t="shared" si="271"/>
        <v>0</v>
      </c>
      <c r="AP1809" s="222">
        <f t="shared" si="272"/>
        <v>0</v>
      </c>
      <c r="AS1809" s="228" t="str">
        <f t="shared" si="273"/>
        <v>ok</v>
      </c>
      <c r="AT1809" s="219" t="str">
        <f>IF(((SUM(AV1809,AZ1809,BD1809,BH1809,BL1809,BP1809,BT1809,BX1809,CB1809,CF1809,CJ1809,CN1809,CR1809,CV1809,CZ1809,DD1809,DH1809,DL1809,DP1809,DT1809,DX1809,EB1809,EF1809,EJ1809,EN1809,ER1809,EV1809,EZ1809,FD1809,FH1809,FL1809,FP1809,FT1809,FX1809,GB1809,GF1809,GJ1809,GN1809,GR1809,GV1809,GZ1809,HD1809,HH1809,HL1809,HP1809,HT1809,HX1809,IB1809,IF1809,IJ1809,IN1809,IR1809,IV1809,IZ1809,JD1809,JH1809,JL1809,JP1809,JT1809,JX1809,KB1809,KF1809,KJ1809,KN1809,KR1809,KV1809,KZ1809,LD1809,LH1809,LL1809,LP1809,LT1809,LX1809,MB1809,MF1809,MJ1809,MN1809,MR1809,MV1809,MZ1809,ND1809,NH1809,NL1809,NP1809,NT1809,NX1809,OB1809,OF1809,OJ1809,ON1809,OR1809,OV1809,OZ1809,PD1809,PH1809,PL1809,PP1809,PT1809,PX1809,QB1809,QF1809,QJ1809,QN1809,QR1809,QV1809,QZ1809,RD1809,RH1809,RL1809,RP1809,RT1809,RX1809,SB1809,SF1809,SJ1809,SN1809,SR1809,SV1809,SZ1809,TD1809,TH1809,TL1809,TP1809,TT1809,TX1809,UB1809,UF1809,UJ1809,UN1809,UR1809,UV1809,UZ1809,VD1809,VH1809,VL1809,VP1809,VT1809,VX1809,WB1809,WF1809,WJ1809,WN1809,WR1809,WV1809,WZ1809,XD1809,XH1809,XL1809,XP1809,XT1809,XX1809,YB1809,YF1809,YJ1809,YN1809,YR1809,YV1809,YZ1809,ZD1809,ZH1809,ZL1809,ZP1809,ZT1809,ZX1809,AAB1809,AAF1809,AAJ1809,AAN1809,AAR1809,AAV1809,AAZ1809,ABD1809,ABH1809,ABL1809,ABP1809,ABT1809,ABX1809,ACB1809,ACF1809,ACJ1809,ACN1809,ACR1809,ACV1809,ACZ1809,ADD1809,ADH1809,ADL1809,ADP1809,ADT1809,ADX1809,AEB1809,AEF1809,AEJ1809,AEN1809,AER1809,AEV1809,AEZ1809,AFD1809,AFH1809,AFL1809,AFP1809,AFT1809,AFX1809,AGB1809,AGF1809,AGJ1809,AGN1809,AGR1809,AGV1809,AGZ1809,AHD1809,AHH1809,AHL1809,AHP1809,AHT1809,AHX1809,AIB1809,AIF1809,AIJ1809,AIN1809,AIR1809,AIV1809,AIZ1809,AJD1809,AJH1809,AJL1809,AJP1809,AJT1809,AJX1809,AKB1809,AKF1809,AKJ1809,AKN1809,AKR1809,AKV1809,AKZ1809,ALD1809,ALH1809,ALL1809,ALP1809,ALT1809,ALX1809,AMB1809,AMF1809,AMJ1809,AMN1809,AMR1809,AMV1809,AMZ1809,AND1809,ANH1809,ANL1809,ANP1809))+SUM((ANT1809,ANX1809,AOB1809,AOF1809,AOJ1809)))=AN1809,"ok","check")</f>
        <v>ok</v>
      </c>
    </row>
    <row r="1810" spans="1:59" x14ac:dyDescent="0.25">
      <c r="A1810" s="190">
        <v>1741</v>
      </c>
      <c r="B1810" s="205" t="s">
        <v>1871</v>
      </c>
      <c r="C1810" s="205" t="s">
        <v>2687</v>
      </c>
      <c r="D1810" s="260">
        <v>44142</v>
      </c>
      <c r="E1810" s="382" t="s">
        <v>838</v>
      </c>
      <c r="F1810" s="205" t="s">
        <v>600</v>
      </c>
      <c r="G1810" s="205" t="s">
        <v>616</v>
      </c>
      <c r="H1810" s="260">
        <v>44142</v>
      </c>
      <c r="I1810" s="260">
        <v>44142</v>
      </c>
      <c r="J1810" s="210">
        <v>0.34375</v>
      </c>
      <c r="K1810" s="210">
        <v>0.34722222222222227</v>
      </c>
      <c r="M1810" s="212" t="s">
        <v>65</v>
      </c>
      <c r="N1810" s="204">
        <v>5</v>
      </c>
      <c r="O1810" s="214" t="s">
        <v>65</v>
      </c>
      <c r="P1810" s="206">
        <v>5</v>
      </c>
      <c r="Q1810" s="204"/>
      <c r="R1810" s="204"/>
      <c r="S1810" s="212" t="s">
        <v>65</v>
      </c>
      <c r="T1810" s="206">
        <v>5</v>
      </c>
      <c r="U1810" s="214" t="s">
        <v>65</v>
      </c>
      <c r="V1810" s="206">
        <v>5</v>
      </c>
      <c r="AC1810" s="367">
        <f t="shared" si="270"/>
        <v>100</v>
      </c>
      <c r="AD1810" s="219" t="s">
        <v>37</v>
      </c>
      <c r="AM1810" s="259">
        <f t="shared" si="271"/>
        <v>0</v>
      </c>
      <c r="AP1810" s="222">
        <f t="shared" si="272"/>
        <v>0</v>
      </c>
      <c r="AS1810" s="228" t="str">
        <f t="shared" si="273"/>
        <v>ok</v>
      </c>
      <c r="AT1810" s="219" t="str">
        <f>IF(((SUM(AV1810,AZ1810,BD1810,BH1810,BL1810,BP1810,BT1810,BX1810,CB1810,CF1810,CJ1810,CN1810,CR1810,CV1810,CZ1810,DD1810,DH1810,DL1810,DP1810,DT1810,DX1810,EB1810,EF1810,EJ1810,EN1810,ER1810,EV1810,EZ1810,FD1810,FH1810,FL1810,FP1810,FT1810,FX1810,GB1810,GF1810,GJ1810,GN1810,GR1810,GV1810,GZ1810,HD1810,HH1810,HL1810,HP1810,HT1810,HX1810,IB1810,IF1810,IJ1810,IN1810,IR1810,IV1810,IZ1810,JD1810,JH1810,JL1810,JP1810,JT1810,JX1810,KB1810,KF1810,KJ1810,KN1810,KR1810,KV1810,KZ1810,LD1810,LH1810,LL1810,LP1810,LT1810,LX1810,MB1810,MF1810,MJ1810,MN1810,MR1810,MV1810,MZ1810,ND1810,NH1810,NL1810,NP1810,NT1810,NX1810,OB1810,OF1810,OJ1810,ON1810,OR1810,OV1810,OZ1810,PD1810,PH1810,PL1810,PP1810,PT1810,PX1810,QB1810,QF1810,QJ1810,QN1810,QR1810,QV1810,QZ1810,RD1810,RH1810,RL1810,RP1810,RT1810,RX1810,SB1810,SF1810,SJ1810,SN1810,SR1810,SV1810,SZ1810,TD1810,TH1810,TL1810,TP1810,TT1810,TX1810,UB1810,UF1810,UJ1810,UN1810,UR1810,UV1810,UZ1810,VD1810,VH1810,VL1810,VP1810,VT1810,VX1810,WB1810,WF1810,WJ1810,WN1810,WR1810,WV1810,WZ1810,XD1810,XH1810,XL1810,XP1810,XT1810,XX1810,YB1810,YF1810,YJ1810,YN1810,YR1810,YV1810,YZ1810,ZD1810,ZH1810,ZL1810,ZP1810,ZT1810,ZX1810,AAB1810,AAF1810,AAJ1810,AAN1810,AAR1810,AAV1810,AAZ1810,ABD1810,ABH1810,ABL1810,ABP1810,ABT1810,ABX1810,ACB1810,ACF1810,ACJ1810,ACN1810,ACR1810,ACV1810,ACZ1810,ADD1810,ADH1810,ADL1810,ADP1810,ADT1810,ADX1810,AEB1810,AEF1810,AEJ1810,AEN1810,AER1810,AEV1810,AEZ1810,AFD1810,AFH1810,AFL1810,AFP1810,AFT1810,AFX1810,AGB1810,AGF1810,AGJ1810,AGN1810,AGR1810,AGV1810,AGZ1810,AHD1810,AHH1810,AHL1810,AHP1810,AHT1810,AHX1810,AIB1810,AIF1810,AIJ1810,AIN1810,AIR1810,AIV1810,AIZ1810,AJD1810,AJH1810,AJL1810,AJP1810,AJT1810,AJX1810,AKB1810,AKF1810,AKJ1810,AKN1810,AKR1810,AKV1810,AKZ1810,ALD1810,ALH1810,ALL1810,ALP1810,ALT1810,ALX1810,AMB1810,AMF1810,AMJ1810,AMN1810,AMR1810,AMV1810,AMZ1810,AND1810,ANH1810,ANL1810,ANP1810))+SUM((ANT1810,ANX1810,AOB1810,AOF1810,AOJ1810)))=AN1810,"ok","check")</f>
        <v>ok</v>
      </c>
    </row>
    <row r="1811" spans="1:59" x14ac:dyDescent="0.25">
      <c r="A1811" s="190">
        <v>1742</v>
      </c>
      <c r="B1811" s="205" t="s">
        <v>1871</v>
      </c>
      <c r="C1811" s="205" t="s">
        <v>2688</v>
      </c>
      <c r="D1811" s="260">
        <v>44142</v>
      </c>
      <c r="E1811" s="382" t="s">
        <v>838</v>
      </c>
      <c r="F1811" s="205" t="s">
        <v>600</v>
      </c>
      <c r="G1811" s="205" t="s">
        <v>616</v>
      </c>
      <c r="H1811" s="260">
        <v>44142</v>
      </c>
      <c r="I1811" s="260">
        <v>44142</v>
      </c>
      <c r="J1811" s="210">
        <v>0.3520833333333333</v>
      </c>
      <c r="K1811" s="210">
        <v>0.35555555555555557</v>
      </c>
      <c r="M1811" s="258" t="s">
        <v>136</v>
      </c>
      <c r="N1811" s="204">
        <v>5</v>
      </c>
      <c r="O1811" s="258" t="s">
        <v>136</v>
      </c>
      <c r="P1811" s="206">
        <v>5</v>
      </c>
      <c r="Q1811" s="204"/>
      <c r="R1811" s="204"/>
      <c r="S1811" s="258" t="s">
        <v>136</v>
      </c>
      <c r="T1811" s="206">
        <v>5</v>
      </c>
      <c r="U1811" s="258" t="s">
        <v>136</v>
      </c>
      <c r="V1811" s="206">
        <v>5</v>
      </c>
      <c r="AC1811" s="367">
        <f t="shared" si="270"/>
        <v>100</v>
      </c>
      <c r="AD1811" s="219" t="s">
        <v>37</v>
      </c>
      <c r="AM1811" s="259">
        <f t="shared" si="271"/>
        <v>0</v>
      </c>
      <c r="AP1811" s="222">
        <f t="shared" si="272"/>
        <v>0</v>
      </c>
      <c r="AS1811" s="228" t="str">
        <f t="shared" si="273"/>
        <v>ok</v>
      </c>
      <c r="AT1811" s="219" t="str">
        <f>IF(((SUM(AV1811,AZ1811,BD1811,BH1811,BL1811,BP1811,BT1811,BX1811,CB1811,CF1811,CJ1811,CN1811,CR1811,CV1811,CZ1811,DD1811,DH1811,DL1811,DP1811,DT1811,DX1811,EB1811,EF1811,EJ1811,EN1811,ER1811,EV1811,EZ1811,FD1811,FH1811,FL1811,FP1811,FT1811,FX1811,GB1811,GF1811,GJ1811,GN1811,GR1811,GV1811,GZ1811,HD1811,HH1811,HL1811,HP1811,HT1811,HX1811,IB1811,IF1811,IJ1811,IN1811,IR1811,IV1811,IZ1811,JD1811,JH1811,JL1811,JP1811,JT1811,JX1811,KB1811,KF1811,KJ1811,KN1811,KR1811,KV1811,KZ1811,LD1811,LH1811,LL1811,LP1811,LT1811,LX1811,MB1811,MF1811,MJ1811,MN1811,MR1811,MV1811,MZ1811,ND1811,NH1811,NL1811,NP1811,NT1811,NX1811,OB1811,OF1811,OJ1811,ON1811,OR1811,OV1811,OZ1811,PD1811,PH1811,PL1811,PP1811,PT1811,PX1811,QB1811,QF1811,QJ1811,QN1811,QR1811,QV1811,QZ1811,RD1811,RH1811,RL1811,RP1811,RT1811,RX1811,SB1811,SF1811,SJ1811,SN1811,SR1811,SV1811,SZ1811,TD1811,TH1811,TL1811,TP1811,TT1811,TX1811,UB1811,UF1811,UJ1811,UN1811,UR1811,UV1811,UZ1811,VD1811,VH1811,VL1811,VP1811,VT1811,VX1811,WB1811,WF1811,WJ1811,WN1811,WR1811,WV1811,WZ1811,XD1811,XH1811,XL1811,XP1811,XT1811,XX1811,YB1811,YF1811,YJ1811,YN1811,YR1811,YV1811,YZ1811,ZD1811,ZH1811,ZL1811,ZP1811,ZT1811,ZX1811,AAB1811,AAF1811,AAJ1811,AAN1811,AAR1811,AAV1811,AAZ1811,ABD1811,ABH1811,ABL1811,ABP1811,ABT1811,ABX1811,ACB1811,ACF1811,ACJ1811,ACN1811,ACR1811,ACV1811,ACZ1811,ADD1811,ADH1811,ADL1811,ADP1811,ADT1811,ADX1811,AEB1811,AEF1811,AEJ1811,AEN1811,AER1811,AEV1811,AEZ1811,AFD1811,AFH1811,AFL1811,AFP1811,AFT1811,AFX1811,AGB1811,AGF1811,AGJ1811,AGN1811,AGR1811,AGV1811,AGZ1811,AHD1811,AHH1811,AHL1811,AHP1811,AHT1811,AHX1811,AIB1811,AIF1811,AIJ1811,AIN1811,AIR1811,AIV1811,AIZ1811,AJD1811,AJH1811,AJL1811,AJP1811,AJT1811,AJX1811,AKB1811,AKF1811,AKJ1811,AKN1811,AKR1811,AKV1811,AKZ1811,ALD1811,ALH1811,ALL1811,ALP1811,ALT1811,ALX1811,AMB1811,AMF1811,AMJ1811,AMN1811,AMR1811,AMV1811,AMZ1811,AND1811,ANH1811,ANL1811,ANP1811))+SUM((ANT1811,ANX1811,AOB1811,AOF1811,AOJ1811)))=AN1811,"ok","check")</f>
        <v>ok</v>
      </c>
    </row>
    <row r="1812" spans="1:59" x14ac:dyDescent="0.25">
      <c r="A1812" s="190">
        <v>1743</v>
      </c>
      <c r="B1812" s="205" t="s">
        <v>1871</v>
      </c>
      <c r="C1812" s="205" t="s">
        <v>2689</v>
      </c>
      <c r="D1812" s="260">
        <v>44142</v>
      </c>
      <c r="E1812" s="382" t="s">
        <v>838</v>
      </c>
      <c r="F1812" s="205" t="s">
        <v>600</v>
      </c>
      <c r="G1812" s="205" t="s">
        <v>616</v>
      </c>
      <c r="H1812" s="260">
        <v>44142</v>
      </c>
      <c r="I1812" s="260">
        <v>44142</v>
      </c>
      <c r="J1812" s="210">
        <v>0.36458333333333331</v>
      </c>
      <c r="K1812" s="210">
        <v>0.37291666666666662</v>
      </c>
      <c r="M1812" s="212" t="s">
        <v>65</v>
      </c>
      <c r="N1812" s="204">
        <v>5</v>
      </c>
      <c r="O1812" s="214" t="s">
        <v>65</v>
      </c>
      <c r="P1812" s="206">
        <v>5</v>
      </c>
      <c r="Q1812" s="204"/>
      <c r="R1812" s="204"/>
      <c r="S1812" s="212" t="s">
        <v>65</v>
      </c>
      <c r="T1812" s="206">
        <v>5</v>
      </c>
      <c r="U1812" s="214" t="s">
        <v>65</v>
      </c>
      <c r="V1812" s="206">
        <v>5</v>
      </c>
      <c r="AC1812" s="367">
        <f t="shared" si="270"/>
        <v>100</v>
      </c>
      <c r="AD1812" s="219" t="s">
        <v>37</v>
      </c>
      <c r="AE1812" s="194">
        <v>2</v>
      </c>
      <c r="AM1812" s="259">
        <f t="shared" si="271"/>
        <v>2</v>
      </c>
      <c r="AN1812" s="221">
        <v>0.5</v>
      </c>
      <c r="AO1812" s="222">
        <v>0.5</v>
      </c>
      <c r="AP1812" s="222">
        <f t="shared" si="272"/>
        <v>0</v>
      </c>
      <c r="AS1812" s="228" t="str">
        <f t="shared" si="273"/>
        <v>ok</v>
      </c>
      <c r="AT1812" s="219" t="str">
        <f>IF(((SUM(AV1812,AZ1812,BD1812,BH1812,BL1812,BP1812,BT1812,BX1812,CB1812,CF1812,CJ1812,CN1812,CR1812,CV1812,CZ1812,DD1812,DH1812,DL1812,DP1812,DT1812,DX1812,EB1812,EF1812,EJ1812,EN1812,ER1812,EV1812,EZ1812,FD1812,FH1812,FL1812,FP1812,FT1812,FX1812,GB1812,GF1812,GJ1812,GN1812,GR1812,GV1812,GZ1812,HD1812,HH1812,HL1812,HP1812,HT1812,HX1812,IB1812,IF1812,IJ1812,IN1812,IR1812,IV1812,IZ1812,JD1812,JH1812,JL1812,JP1812,JT1812,JX1812,KB1812,KF1812,KJ1812,KN1812,KR1812,KV1812,KZ1812,LD1812,LH1812,LL1812,LP1812,LT1812,LX1812,MB1812,MF1812,MJ1812,MN1812,MR1812,MV1812,MZ1812,ND1812,NH1812,NL1812,NP1812,NT1812,NX1812,OB1812,OF1812,OJ1812,ON1812,OR1812,OV1812,OZ1812,PD1812,PH1812,PL1812,PP1812,PT1812,PX1812,QB1812,QF1812,QJ1812,QN1812,QR1812,QV1812,QZ1812,RD1812,RH1812,RL1812,RP1812,RT1812,RX1812,SB1812,SF1812,SJ1812,SN1812,SR1812,SV1812,SZ1812,TD1812,TH1812,TL1812,TP1812,TT1812,TX1812,UB1812,UF1812,UJ1812,UN1812,UR1812,UV1812,UZ1812,VD1812,VH1812,VL1812,VP1812,VT1812,VX1812,WB1812,WF1812,WJ1812,WN1812,WR1812,WV1812,WZ1812,XD1812,XH1812,XL1812,XP1812,XT1812,XX1812,YB1812,YF1812,YJ1812,YN1812,YR1812,YV1812,YZ1812,ZD1812,ZH1812,ZL1812,ZP1812,ZT1812,ZX1812,AAB1812,AAF1812,AAJ1812,AAN1812,AAR1812,AAV1812,AAZ1812,ABD1812,ABH1812,ABL1812,ABP1812,ABT1812,ABX1812,ACB1812,ACF1812,ACJ1812,ACN1812,ACR1812,ACV1812,ACZ1812,ADD1812,ADH1812,ADL1812,ADP1812,ADT1812,ADX1812,AEB1812,AEF1812,AEJ1812,AEN1812,AER1812,AEV1812,AEZ1812,AFD1812,AFH1812,AFL1812,AFP1812,AFT1812,AFX1812,AGB1812,AGF1812,AGJ1812,AGN1812,AGR1812,AGV1812,AGZ1812,AHD1812,AHH1812,AHL1812,AHP1812,AHT1812,AHX1812,AIB1812,AIF1812,AIJ1812,AIN1812,AIR1812,AIV1812,AIZ1812,AJD1812,AJH1812,AJL1812,AJP1812,AJT1812,AJX1812,AKB1812,AKF1812,AKJ1812,AKN1812,AKR1812,AKV1812,AKZ1812,ALD1812,ALH1812,ALL1812,ALP1812,ALT1812,ALX1812,AMB1812,AMF1812,AMJ1812,AMN1812,AMR1812,AMV1812,AMZ1812,AND1812,ANH1812,ANL1812,ANP1812))+SUM((ANT1812,ANX1812,AOB1812,AOF1812,AOJ1812)))=AN1812,"ok","check")</f>
        <v>ok</v>
      </c>
      <c r="AV1812" s="196">
        <v>0.25</v>
      </c>
      <c r="AW1812" s="197">
        <v>1</v>
      </c>
      <c r="AX1812" s="191" t="s">
        <v>601</v>
      </c>
      <c r="AY1812" s="190" t="s">
        <v>605</v>
      </c>
      <c r="AZ1812" s="196">
        <v>0.25</v>
      </c>
      <c r="BA1812" s="197">
        <v>1</v>
      </c>
      <c r="BB1812" s="191" t="s">
        <v>601</v>
      </c>
      <c r="BC1812" s="190" t="s">
        <v>602</v>
      </c>
    </row>
    <row r="1813" spans="1:59" x14ac:dyDescent="0.25">
      <c r="A1813" s="190">
        <v>1744</v>
      </c>
      <c r="B1813" s="205" t="s">
        <v>1871</v>
      </c>
      <c r="C1813" s="205" t="s">
        <v>2690</v>
      </c>
      <c r="D1813" s="260">
        <v>44142</v>
      </c>
      <c r="E1813" s="382" t="s">
        <v>838</v>
      </c>
      <c r="F1813" s="205" t="s">
        <v>600</v>
      </c>
      <c r="G1813" s="205" t="s">
        <v>616</v>
      </c>
      <c r="H1813" s="260">
        <v>44142</v>
      </c>
      <c r="I1813" s="260">
        <v>44142</v>
      </c>
      <c r="J1813" s="210">
        <v>0.3923611111111111</v>
      </c>
      <c r="K1813" s="210">
        <v>0.40416666666666662</v>
      </c>
      <c r="M1813" s="258" t="s">
        <v>136</v>
      </c>
      <c r="N1813" s="204">
        <v>5</v>
      </c>
      <c r="O1813" s="258" t="s">
        <v>136</v>
      </c>
      <c r="P1813" s="206">
        <v>5</v>
      </c>
      <c r="Q1813" s="204"/>
      <c r="R1813" s="204"/>
      <c r="S1813" s="258" t="s">
        <v>136</v>
      </c>
      <c r="T1813" s="206">
        <v>5</v>
      </c>
      <c r="U1813" s="258" t="s">
        <v>136</v>
      </c>
      <c r="V1813" s="206">
        <v>5</v>
      </c>
      <c r="AC1813" s="367">
        <f t="shared" si="270"/>
        <v>100</v>
      </c>
      <c r="AD1813" s="219" t="s">
        <v>37</v>
      </c>
      <c r="AE1813" s="194">
        <v>2</v>
      </c>
      <c r="AF1813" s="194">
        <v>1</v>
      </c>
      <c r="AM1813" s="259">
        <f t="shared" si="271"/>
        <v>3</v>
      </c>
      <c r="AN1813" s="221">
        <v>0.65</v>
      </c>
      <c r="AO1813" s="222">
        <v>0.67</v>
      </c>
      <c r="AP1813" s="222">
        <f t="shared" si="272"/>
        <v>-2.0000000000000018E-2</v>
      </c>
      <c r="AS1813" s="228" t="str">
        <f t="shared" si="273"/>
        <v>ok</v>
      </c>
      <c r="AT1813" s="219" t="str">
        <f>IF(((SUM(AV1813,AZ1813,BD1813,BH1813,BL1813,BP1813,BT1813,BX1813,CB1813,CF1813,CJ1813,CN1813,CR1813,CV1813,CZ1813,DD1813,DH1813,DL1813,DP1813,DT1813,DX1813,EB1813,EF1813,EJ1813,EN1813,ER1813,EV1813,EZ1813,FD1813,FH1813,FL1813,FP1813,FT1813,FX1813,GB1813,GF1813,GJ1813,GN1813,GR1813,GV1813,GZ1813,HD1813,HH1813,HL1813,HP1813,HT1813,HX1813,IB1813,IF1813,IJ1813,IN1813,IR1813,IV1813,IZ1813,JD1813,JH1813,JL1813,JP1813,JT1813,JX1813,KB1813,KF1813,KJ1813,KN1813,KR1813,KV1813,KZ1813,LD1813,LH1813,LL1813,LP1813,LT1813,LX1813,MB1813,MF1813,MJ1813,MN1813,MR1813,MV1813,MZ1813,ND1813,NH1813,NL1813,NP1813,NT1813,NX1813,OB1813,OF1813,OJ1813,ON1813,OR1813,OV1813,OZ1813,PD1813,PH1813,PL1813,PP1813,PT1813,PX1813,QB1813,QF1813,QJ1813,QN1813,QR1813,QV1813,QZ1813,RD1813,RH1813,RL1813,RP1813,RT1813,RX1813,SB1813,SF1813,SJ1813,SN1813,SR1813,SV1813,SZ1813,TD1813,TH1813,TL1813,TP1813,TT1813,TX1813,UB1813,UF1813,UJ1813,UN1813,UR1813,UV1813,UZ1813,VD1813,VH1813,VL1813,VP1813,VT1813,VX1813,WB1813,WF1813,WJ1813,WN1813,WR1813,WV1813,WZ1813,XD1813,XH1813,XL1813,XP1813,XT1813,XX1813,YB1813,YF1813,YJ1813,YN1813,YR1813,YV1813,YZ1813,ZD1813,ZH1813,ZL1813,ZP1813,ZT1813,ZX1813,AAB1813,AAF1813,AAJ1813,AAN1813,AAR1813,AAV1813,AAZ1813,ABD1813,ABH1813,ABL1813,ABP1813,ABT1813,ABX1813,ACB1813,ACF1813,ACJ1813,ACN1813,ACR1813,ACV1813,ACZ1813,ADD1813,ADH1813,ADL1813,ADP1813,ADT1813,ADX1813,AEB1813,AEF1813,AEJ1813,AEN1813,AER1813,AEV1813,AEZ1813,AFD1813,AFH1813,AFL1813,AFP1813,AFT1813,AFX1813,AGB1813,AGF1813,AGJ1813,AGN1813,AGR1813,AGV1813,AGZ1813,AHD1813,AHH1813,AHL1813,AHP1813,AHT1813,AHX1813,AIB1813,AIF1813,AIJ1813,AIN1813,AIR1813,AIV1813,AIZ1813,AJD1813,AJH1813,AJL1813,AJP1813,AJT1813,AJX1813,AKB1813,AKF1813,AKJ1813,AKN1813,AKR1813,AKV1813,AKZ1813,ALD1813,ALH1813,ALL1813,ALP1813,ALT1813,ALX1813,AMB1813,AMF1813,AMJ1813,AMN1813,AMR1813,AMV1813,AMZ1813,AND1813,ANH1813,ANL1813,ANP1813))+SUM((ANT1813,ANX1813,AOB1813,AOF1813,AOJ1813)))=AN1813,"ok","check")</f>
        <v>ok</v>
      </c>
      <c r="AV1813" s="196">
        <v>0.3</v>
      </c>
      <c r="AW1813" s="197">
        <v>2</v>
      </c>
      <c r="AX1813" s="191" t="s">
        <v>601</v>
      </c>
      <c r="AY1813" s="190" t="s">
        <v>605</v>
      </c>
      <c r="AZ1813" s="196">
        <v>0.25</v>
      </c>
      <c r="BA1813" s="197">
        <v>1</v>
      </c>
      <c r="BB1813" s="191" t="s">
        <v>601</v>
      </c>
      <c r="BC1813" s="190" t="s">
        <v>605</v>
      </c>
      <c r="BD1813" s="196">
        <v>0.1</v>
      </c>
      <c r="BE1813" s="197">
        <v>1</v>
      </c>
      <c r="BF1813" s="191" t="s">
        <v>601</v>
      </c>
      <c r="BG1813" s="190" t="s">
        <v>602</v>
      </c>
    </row>
    <row r="1814" spans="1:59" x14ac:dyDescent="0.25">
      <c r="A1814" s="190">
        <v>1745</v>
      </c>
      <c r="B1814" s="205" t="s">
        <v>1871</v>
      </c>
      <c r="C1814" s="205" t="s">
        <v>2691</v>
      </c>
      <c r="D1814" s="260">
        <v>44142</v>
      </c>
      <c r="E1814" s="382" t="s">
        <v>838</v>
      </c>
      <c r="F1814" s="205" t="s">
        <v>600</v>
      </c>
      <c r="G1814" s="205" t="s">
        <v>616</v>
      </c>
      <c r="H1814" s="260">
        <v>44142</v>
      </c>
      <c r="I1814" s="260">
        <v>44142</v>
      </c>
      <c r="J1814" s="210">
        <v>0.40972222222222227</v>
      </c>
      <c r="K1814" s="210">
        <v>0.4145833333333333</v>
      </c>
      <c r="M1814" s="212" t="s">
        <v>65</v>
      </c>
      <c r="N1814" s="204">
        <v>5</v>
      </c>
      <c r="O1814" s="214" t="s">
        <v>65</v>
      </c>
      <c r="P1814" s="206">
        <v>5</v>
      </c>
      <c r="Q1814" s="204"/>
      <c r="R1814" s="204"/>
      <c r="S1814" s="212" t="s">
        <v>65</v>
      </c>
      <c r="T1814" s="206">
        <v>5</v>
      </c>
      <c r="U1814" s="214" t="s">
        <v>65</v>
      </c>
      <c r="V1814" s="206">
        <v>5</v>
      </c>
      <c r="AC1814" s="367">
        <f t="shared" si="270"/>
        <v>100</v>
      </c>
      <c r="AD1814" s="219" t="s">
        <v>37</v>
      </c>
      <c r="AE1814" s="194">
        <v>1</v>
      </c>
      <c r="AM1814" s="259">
        <f t="shared" si="271"/>
        <v>1</v>
      </c>
      <c r="AN1814" s="221">
        <v>0.1</v>
      </c>
      <c r="AP1814" s="222">
        <f t="shared" si="272"/>
        <v>0.1</v>
      </c>
      <c r="AS1814" s="228" t="str">
        <f t="shared" si="273"/>
        <v>ok</v>
      </c>
      <c r="AT1814" s="219" t="str">
        <f>IF(((SUM(AV1814,AZ1814,BD1814,BH1814,BL1814,BP1814,BT1814,BX1814,CB1814,CF1814,CJ1814,CN1814,CR1814,CV1814,CZ1814,DD1814,DH1814,DL1814,DP1814,DT1814,DX1814,EB1814,EF1814,EJ1814,EN1814,ER1814,EV1814,EZ1814,FD1814,FH1814,FL1814,FP1814,FT1814,FX1814,GB1814,GF1814,GJ1814,GN1814,GR1814,GV1814,GZ1814,HD1814,HH1814,HL1814,HP1814,HT1814,HX1814,IB1814,IF1814,IJ1814,IN1814,IR1814,IV1814,IZ1814,JD1814,JH1814,JL1814,JP1814,JT1814,JX1814,KB1814,KF1814,KJ1814,KN1814,KR1814,KV1814,KZ1814,LD1814,LH1814,LL1814,LP1814,LT1814,LX1814,MB1814,MF1814,MJ1814,MN1814,MR1814,MV1814,MZ1814,ND1814,NH1814,NL1814,NP1814,NT1814,NX1814,OB1814,OF1814,OJ1814,ON1814,OR1814,OV1814,OZ1814,PD1814,PH1814,PL1814,PP1814,PT1814,PX1814,QB1814,QF1814,QJ1814,QN1814,QR1814,QV1814,QZ1814,RD1814,RH1814,RL1814,RP1814,RT1814,RX1814,SB1814,SF1814,SJ1814,SN1814,SR1814,SV1814,SZ1814,TD1814,TH1814,TL1814,TP1814,TT1814,TX1814,UB1814,UF1814,UJ1814,UN1814,UR1814,UV1814,UZ1814,VD1814,VH1814,VL1814,VP1814,VT1814,VX1814,WB1814,WF1814,WJ1814,WN1814,WR1814,WV1814,WZ1814,XD1814,XH1814,XL1814,XP1814,XT1814,XX1814,YB1814,YF1814,YJ1814,YN1814,YR1814,YV1814,YZ1814,ZD1814,ZH1814,ZL1814,ZP1814,ZT1814,ZX1814,AAB1814,AAF1814,AAJ1814,AAN1814,AAR1814,AAV1814,AAZ1814,ABD1814,ABH1814,ABL1814,ABP1814,ABT1814,ABX1814,ACB1814,ACF1814,ACJ1814,ACN1814,ACR1814,ACV1814,ACZ1814,ADD1814,ADH1814,ADL1814,ADP1814,ADT1814,ADX1814,AEB1814,AEF1814,AEJ1814,AEN1814,AER1814,AEV1814,AEZ1814,AFD1814,AFH1814,AFL1814,AFP1814,AFT1814,AFX1814,AGB1814,AGF1814,AGJ1814,AGN1814,AGR1814,AGV1814,AGZ1814,AHD1814,AHH1814,AHL1814,AHP1814,AHT1814,AHX1814,AIB1814,AIF1814,AIJ1814,AIN1814,AIR1814,AIV1814,AIZ1814,AJD1814,AJH1814,AJL1814,AJP1814,AJT1814,AJX1814,AKB1814,AKF1814,AKJ1814,AKN1814,AKR1814,AKV1814,AKZ1814,ALD1814,ALH1814,ALL1814,ALP1814,ALT1814,ALX1814,AMB1814,AMF1814,AMJ1814,AMN1814,AMR1814,AMV1814,AMZ1814,AND1814,ANH1814,ANL1814,ANP1814))+SUM((ANT1814,ANX1814,AOB1814,AOF1814,AOJ1814)))=AN1814,"ok","check")</f>
        <v>ok</v>
      </c>
      <c r="AV1814" s="196">
        <v>0.1</v>
      </c>
      <c r="AW1814" s="197">
        <v>1</v>
      </c>
      <c r="AX1814" s="191" t="s">
        <v>601</v>
      </c>
      <c r="AY1814" s="190" t="s">
        <v>602</v>
      </c>
    </row>
    <row r="1815" spans="1:59" x14ac:dyDescent="0.25">
      <c r="A1815" s="190">
        <v>1746</v>
      </c>
      <c r="B1815" s="205" t="s">
        <v>1871</v>
      </c>
      <c r="C1815" s="205" t="s">
        <v>2692</v>
      </c>
      <c r="D1815" s="260">
        <v>44142</v>
      </c>
      <c r="E1815" s="382" t="s">
        <v>838</v>
      </c>
      <c r="F1815" s="205" t="s">
        <v>600</v>
      </c>
      <c r="G1815" s="205" t="s">
        <v>616</v>
      </c>
      <c r="H1815" s="260">
        <v>44142</v>
      </c>
      <c r="I1815" s="260">
        <v>44142</v>
      </c>
      <c r="J1815" s="210">
        <v>0.45833333333333331</v>
      </c>
      <c r="K1815" s="210">
        <v>0.46527777777777773</v>
      </c>
      <c r="M1815" s="258" t="s">
        <v>136</v>
      </c>
      <c r="N1815" s="204">
        <v>5</v>
      </c>
      <c r="O1815" s="258" t="s">
        <v>136</v>
      </c>
      <c r="P1815" s="206">
        <v>5</v>
      </c>
      <c r="Q1815" s="204"/>
      <c r="R1815" s="204"/>
      <c r="S1815" s="258" t="s">
        <v>136</v>
      </c>
      <c r="T1815" s="206">
        <v>5</v>
      </c>
      <c r="U1815" s="258" t="s">
        <v>136</v>
      </c>
      <c r="V1815" s="206">
        <v>5</v>
      </c>
      <c r="AC1815" s="367">
        <f t="shared" si="270"/>
        <v>100</v>
      </c>
      <c r="AD1815" s="219" t="s">
        <v>37</v>
      </c>
      <c r="AM1815" s="259">
        <f t="shared" si="271"/>
        <v>0</v>
      </c>
      <c r="AP1815" s="222">
        <f t="shared" si="272"/>
        <v>0</v>
      </c>
      <c r="AS1815" s="228" t="str">
        <f t="shared" si="273"/>
        <v>ok</v>
      </c>
      <c r="AT1815" s="219" t="str">
        <f>IF(((SUM(AV1815,AZ1815,BD1815,BH1815,BL1815,BP1815,BT1815,BX1815,CB1815,CF1815,CJ1815,CN1815,CR1815,CV1815,CZ1815,DD1815,DH1815,DL1815,DP1815,DT1815,DX1815,EB1815,EF1815,EJ1815,EN1815,ER1815,EV1815,EZ1815,FD1815,FH1815,FL1815,FP1815,FT1815,FX1815,GB1815,GF1815,GJ1815,GN1815,GR1815,GV1815,GZ1815,HD1815,HH1815,HL1815,HP1815,HT1815,HX1815,IB1815,IF1815,IJ1815,IN1815,IR1815,IV1815,IZ1815,JD1815,JH1815,JL1815,JP1815,JT1815,JX1815,KB1815,KF1815,KJ1815,KN1815,KR1815,KV1815,KZ1815,LD1815,LH1815,LL1815,LP1815,LT1815,LX1815,MB1815,MF1815,MJ1815,MN1815,MR1815,MV1815,MZ1815,ND1815,NH1815,NL1815,NP1815,NT1815,NX1815,OB1815,OF1815,OJ1815,ON1815,OR1815,OV1815,OZ1815,PD1815,PH1815,PL1815,PP1815,PT1815,PX1815,QB1815,QF1815,QJ1815,QN1815,QR1815,QV1815,QZ1815,RD1815,RH1815,RL1815,RP1815,RT1815,RX1815,SB1815,SF1815,SJ1815,SN1815,SR1815,SV1815,SZ1815,TD1815,TH1815,TL1815,TP1815,TT1815,TX1815,UB1815,UF1815,UJ1815,UN1815,UR1815,UV1815,UZ1815,VD1815,VH1815,VL1815,VP1815,VT1815,VX1815,WB1815,WF1815,WJ1815,WN1815,WR1815,WV1815,WZ1815,XD1815,XH1815,XL1815,XP1815,XT1815,XX1815,YB1815,YF1815,YJ1815,YN1815,YR1815,YV1815,YZ1815,ZD1815,ZH1815,ZL1815,ZP1815,ZT1815,ZX1815,AAB1815,AAF1815,AAJ1815,AAN1815,AAR1815,AAV1815,AAZ1815,ABD1815,ABH1815,ABL1815,ABP1815,ABT1815,ABX1815,ACB1815,ACF1815,ACJ1815,ACN1815,ACR1815,ACV1815,ACZ1815,ADD1815,ADH1815,ADL1815,ADP1815,ADT1815,ADX1815,AEB1815,AEF1815,AEJ1815,AEN1815,AER1815,AEV1815,AEZ1815,AFD1815,AFH1815,AFL1815,AFP1815,AFT1815,AFX1815,AGB1815,AGF1815,AGJ1815,AGN1815,AGR1815,AGV1815,AGZ1815,AHD1815,AHH1815,AHL1815,AHP1815,AHT1815,AHX1815,AIB1815,AIF1815,AIJ1815,AIN1815,AIR1815,AIV1815,AIZ1815,AJD1815,AJH1815,AJL1815,AJP1815,AJT1815,AJX1815,AKB1815,AKF1815,AKJ1815,AKN1815,AKR1815,AKV1815,AKZ1815,ALD1815,ALH1815,ALL1815,ALP1815,ALT1815,ALX1815,AMB1815,AMF1815,AMJ1815,AMN1815,AMR1815,AMV1815,AMZ1815,AND1815,ANH1815,ANL1815,ANP1815))+SUM((ANT1815,ANX1815,AOB1815,AOF1815,AOJ1815)))=AN1815,"ok","check")</f>
        <v>ok</v>
      </c>
    </row>
    <row r="1816" spans="1:59" x14ac:dyDescent="0.25">
      <c r="A1816" s="190">
        <v>1747</v>
      </c>
      <c r="B1816" s="205" t="s">
        <v>1871</v>
      </c>
      <c r="C1816" s="205" t="s">
        <v>2693</v>
      </c>
      <c r="D1816" s="260">
        <v>44142</v>
      </c>
      <c r="E1816" s="382" t="s">
        <v>838</v>
      </c>
      <c r="F1816" s="205" t="s">
        <v>600</v>
      </c>
      <c r="G1816" s="205" t="s">
        <v>616</v>
      </c>
      <c r="H1816" s="260">
        <v>44142</v>
      </c>
      <c r="I1816" s="260">
        <v>44142</v>
      </c>
      <c r="J1816" s="210">
        <v>0.47083333333333338</v>
      </c>
      <c r="K1816" s="210">
        <v>0.47638888888888892</v>
      </c>
      <c r="M1816" s="212" t="s">
        <v>65</v>
      </c>
      <c r="N1816" s="204">
        <v>5</v>
      </c>
      <c r="O1816" s="214" t="s">
        <v>65</v>
      </c>
      <c r="P1816" s="206">
        <v>5</v>
      </c>
      <c r="Q1816" s="204"/>
      <c r="R1816" s="204"/>
      <c r="S1816" s="212" t="s">
        <v>65</v>
      </c>
      <c r="T1816" s="206">
        <v>5</v>
      </c>
      <c r="U1816" s="214" t="s">
        <v>65</v>
      </c>
      <c r="V1816" s="206">
        <v>5</v>
      </c>
      <c r="AC1816" s="367">
        <f t="shared" si="270"/>
        <v>100</v>
      </c>
      <c r="AD1816" s="219" t="s">
        <v>37</v>
      </c>
      <c r="AE1816" s="194">
        <v>1</v>
      </c>
      <c r="AM1816" s="259">
        <f t="shared" si="271"/>
        <v>1</v>
      </c>
      <c r="AN1816" s="221">
        <v>0.25</v>
      </c>
      <c r="AP1816" s="222">
        <f t="shared" si="272"/>
        <v>0.25</v>
      </c>
      <c r="AS1816" s="228" t="str">
        <f t="shared" si="273"/>
        <v>ok</v>
      </c>
      <c r="AT1816" s="219" t="str">
        <f>IF(((SUM(AV1816,AZ1816,BD1816,BH1816,BL1816,BP1816,BT1816,BX1816,CB1816,CF1816,CJ1816,CN1816,CR1816,CV1816,CZ1816,DD1816,DH1816,DL1816,DP1816,DT1816,DX1816,EB1816,EF1816,EJ1816,EN1816,ER1816,EV1816,EZ1816,FD1816,FH1816,FL1816,FP1816,FT1816,FX1816,GB1816,GF1816,GJ1816,GN1816,GR1816,GV1816,GZ1816,HD1816,HH1816,HL1816,HP1816,HT1816,HX1816,IB1816,IF1816,IJ1816,IN1816,IR1816,IV1816,IZ1816,JD1816,JH1816,JL1816,JP1816,JT1816,JX1816,KB1816,KF1816,KJ1816,KN1816,KR1816,KV1816,KZ1816,LD1816,LH1816,LL1816,LP1816,LT1816,LX1816,MB1816,MF1816,MJ1816,MN1816,MR1816,MV1816,MZ1816,ND1816,NH1816,NL1816,NP1816,NT1816,NX1816,OB1816,OF1816,OJ1816,ON1816,OR1816,OV1816,OZ1816,PD1816,PH1816,PL1816,PP1816,PT1816,PX1816,QB1816,QF1816,QJ1816,QN1816,QR1816,QV1816,QZ1816,RD1816,RH1816,RL1816,RP1816,RT1816,RX1816,SB1816,SF1816,SJ1816,SN1816,SR1816,SV1816,SZ1816,TD1816,TH1816,TL1816,TP1816,TT1816,TX1816,UB1816,UF1816,UJ1816,UN1816,UR1816,UV1816,UZ1816,VD1816,VH1816,VL1816,VP1816,VT1816,VX1816,WB1816,WF1816,WJ1816,WN1816,WR1816,WV1816,WZ1816,XD1816,XH1816,XL1816,XP1816,XT1816,XX1816,YB1816,YF1816,YJ1816,YN1816,YR1816,YV1816,YZ1816,ZD1816,ZH1816,ZL1816,ZP1816,ZT1816,ZX1816,AAB1816,AAF1816,AAJ1816,AAN1816,AAR1816,AAV1816,AAZ1816,ABD1816,ABH1816,ABL1816,ABP1816,ABT1816,ABX1816,ACB1816,ACF1816,ACJ1816,ACN1816,ACR1816,ACV1816,ACZ1816,ADD1816,ADH1816,ADL1816,ADP1816,ADT1816,ADX1816,AEB1816,AEF1816,AEJ1816,AEN1816,AER1816,AEV1816,AEZ1816,AFD1816,AFH1816,AFL1816,AFP1816,AFT1816,AFX1816,AGB1816,AGF1816,AGJ1816,AGN1816,AGR1816,AGV1816,AGZ1816,AHD1816,AHH1816,AHL1816,AHP1816,AHT1816,AHX1816,AIB1816,AIF1816,AIJ1816,AIN1816,AIR1816,AIV1816,AIZ1816,AJD1816,AJH1816,AJL1816,AJP1816,AJT1816,AJX1816,AKB1816,AKF1816,AKJ1816,AKN1816,AKR1816,AKV1816,AKZ1816,ALD1816,ALH1816,ALL1816,ALP1816,ALT1816,ALX1816,AMB1816,AMF1816,AMJ1816,AMN1816,AMR1816,AMV1816,AMZ1816,AND1816,ANH1816,ANL1816,ANP1816))+SUM((ANT1816,ANX1816,AOB1816,AOF1816,AOJ1816)))=AN1816,"ok","check")</f>
        <v>ok</v>
      </c>
      <c r="AV1816" s="196">
        <v>0.25</v>
      </c>
      <c r="AW1816" s="197">
        <v>1</v>
      </c>
      <c r="AX1816" s="191" t="s">
        <v>601</v>
      </c>
      <c r="AY1816" s="190" t="s">
        <v>602</v>
      </c>
    </row>
    <row r="1817" spans="1:59" x14ac:dyDescent="0.25">
      <c r="A1817" s="190">
        <v>1748</v>
      </c>
      <c r="B1817" s="205" t="s">
        <v>1871</v>
      </c>
      <c r="C1817" s="205" t="s">
        <v>2694</v>
      </c>
      <c r="D1817" s="260">
        <v>44142</v>
      </c>
      <c r="E1817" s="382" t="s">
        <v>838</v>
      </c>
      <c r="F1817" s="205" t="s">
        <v>600</v>
      </c>
      <c r="G1817" s="205" t="s">
        <v>616</v>
      </c>
      <c r="H1817" s="260">
        <v>44142</v>
      </c>
      <c r="I1817" s="260">
        <v>44142</v>
      </c>
      <c r="J1817" s="210">
        <v>0.47847222222222219</v>
      </c>
      <c r="K1817" s="210">
        <v>0.48541666666666666</v>
      </c>
      <c r="M1817" s="258" t="s">
        <v>136</v>
      </c>
      <c r="N1817" s="204">
        <v>5</v>
      </c>
      <c r="O1817" s="258" t="s">
        <v>136</v>
      </c>
      <c r="P1817" s="206">
        <v>5</v>
      </c>
      <c r="Q1817" s="258" t="s">
        <v>136</v>
      </c>
      <c r="R1817" s="206">
        <v>5</v>
      </c>
      <c r="S1817" s="258" t="s">
        <v>136</v>
      </c>
      <c r="T1817" s="206">
        <v>5</v>
      </c>
      <c r="U1817" s="258" t="s">
        <v>136</v>
      </c>
      <c r="V1817" s="206">
        <v>5</v>
      </c>
      <c r="W1817" s="258" t="s">
        <v>136</v>
      </c>
      <c r="X1817" s="206">
        <v>5</v>
      </c>
      <c r="AC1817" s="367">
        <f t="shared" si="270"/>
        <v>100</v>
      </c>
      <c r="AD1817" s="219" t="s">
        <v>37</v>
      </c>
      <c r="AE1817" s="194">
        <v>1</v>
      </c>
      <c r="AM1817" s="259">
        <f t="shared" si="271"/>
        <v>1</v>
      </c>
      <c r="AN1817" s="221">
        <v>0.25</v>
      </c>
      <c r="AP1817" s="222">
        <f t="shared" si="272"/>
        <v>0.25</v>
      </c>
      <c r="AS1817" s="228" t="str">
        <f t="shared" si="273"/>
        <v>ok</v>
      </c>
      <c r="AT1817" s="219" t="str">
        <f>IF(((SUM(AV1817,AZ1817,BD1817,BH1817,BL1817,BP1817,BT1817,BX1817,CB1817,CF1817,CJ1817,CN1817,CR1817,CV1817,CZ1817,DD1817,DH1817,DL1817,DP1817,DT1817,DX1817,EB1817,EF1817,EJ1817,EN1817,ER1817,EV1817,EZ1817,FD1817,FH1817,FL1817,FP1817,FT1817,FX1817,GB1817,GF1817,GJ1817,GN1817,GR1817,GV1817,GZ1817,HD1817,HH1817,HL1817,HP1817,HT1817,HX1817,IB1817,IF1817,IJ1817,IN1817,IR1817,IV1817,IZ1817,JD1817,JH1817,JL1817,JP1817,JT1817,JX1817,KB1817,KF1817,KJ1817,KN1817,KR1817,KV1817,KZ1817,LD1817,LH1817,LL1817,LP1817,LT1817,LX1817,MB1817,MF1817,MJ1817,MN1817,MR1817,MV1817,MZ1817,ND1817,NH1817,NL1817,NP1817,NT1817,NX1817,OB1817,OF1817,OJ1817,ON1817,OR1817,OV1817,OZ1817,PD1817,PH1817,PL1817,PP1817,PT1817,PX1817,QB1817,QF1817,QJ1817,QN1817,QR1817,QV1817,QZ1817,RD1817,RH1817,RL1817,RP1817,RT1817,RX1817,SB1817,SF1817,SJ1817,SN1817,SR1817,SV1817,SZ1817,TD1817,TH1817,TL1817,TP1817,TT1817,TX1817,UB1817,UF1817,UJ1817,UN1817,UR1817,UV1817,UZ1817,VD1817,VH1817,VL1817,VP1817,VT1817,VX1817,WB1817,WF1817,WJ1817,WN1817,WR1817,WV1817,WZ1817,XD1817,XH1817,XL1817,XP1817,XT1817,XX1817,YB1817,YF1817,YJ1817,YN1817,YR1817,YV1817,YZ1817,ZD1817,ZH1817,ZL1817,ZP1817,ZT1817,ZX1817,AAB1817,AAF1817,AAJ1817,AAN1817,AAR1817,AAV1817,AAZ1817,ABD1817,ABH1817,ABL1817,ABP1817,ABT1817,ABX1817,ACB1817,ACF1817,ACJ1817,ACN1817,ACR1817,ACV1817,ACZ1817,ADD1817,ADH1817,ADL1817,ADP1817,ADT1817,ADX1817,AEB1817,AEF1817,AEJ1817,AEN1817,AER1817,AEV1817,AEZ1817,AFD1817,AFH1817,AFL1817,AFP1817,AFT1817,AFX1817,AGB1817,AGF1817,AGJ1817,AGN1817,AGR1817,AGV1817,AGZ1817,AHD1817,AHH1817,AHL1817,AHP1817,AHT1817,AHX1817,AIB1817,AIF1817,AIJ1817,AIN1817,AIR1817,AIV1817,AIZ1817,AJD1817,AJH1817,AJL1817,AJP1817,AJT1817,AJX1817,AKB1817,AKF1817,AKJ1817,AKN1817,AKR1817,AKV1817,AKZ1817,ALD1817,ALH1817,ALL1817,ALP1817,ALT1817,ALX1817,AMB1817,AMF1817,AMJ1817,AMN1817,AMR1817,AMV1817,AMZ1817,AND1817,ANH1817,ANL1817,ANP1817))+SUM((ANT1817,ANX1817,AOB1817,AOF1817,AOJ1817)))=AN1817,"ok","check")</f>
        <v>ok</v>
      </c>
      <c r="AV1817" s="196">
        <v>0.25</v>
      </c>
      <c r="AW1817" s="197">
        <v>5</v>
      </c>
      <c r="AX1817" s="191" t="s">
        <v>601</v>
      </c>
      <c r="AY1817" s="190" t="s">
        <v>618</v>
      </c>
    </row>
    <row r="1818" spans="1:59" x14ac:dyDescent="0.25">
      <c r="A1818" s="190">
        <v>1749</v>
      </c>
      <c r="B1818" s="205" t="s">
        <v>1871</v>
      </c>
      <c r="C1818" s="205" t="s">
        <v>2695</v>
      </c>
      <c r="D1818" s="260">
        <v>44142</v>
      </c>
      <c r="E1818" s="382" t="s">
        <v>838</v>
      </c>
      <c r="F1818" s="205" t="s">
        <v>600</v>
      </c>
      <c r="G1818" s="205" t="s">
        <v>616</v>
      </c>
      <c r="H1818" s="260">
        <v>44142</v>
      </c>
      <c r="I1818" s="260">
        <v>44142</v>
      </c>
      <c r="J1818" s="210">
        <v>0.48819444444444443</v>
      </c>
      <c r="K1818" s="210">
        <v>0.49513888888888885</v>
      </c>
      <c r="M1818" s="212" t="s">
        <v>65</v>
      </c>
      <c r="N1818" s="204">
        <v>5</v>
      </c>
      <c r="O1818" s="214" t="s">
        <v>65</v>
      </c>
      <c r="P1818" s="206">
        <v>5</v>
      </c>
      <c r="Q1818" s="204"/>
      <c r="R1818" s="204"/>
      <c r="S1818" s="212" t="s">
        <v>65</v>
      </c>
      <c r="T1818" s="206">
        <v>5</v>
      </c>
      <c r="U1818" s="214" t="s">
        <v>65</v>
      </c>
      <c r="V1818" s="206">
        <v>5</v>
      </c>
      <c r="AC1818" s="367">
        <f t="shared" si="270"/>
        <v>100</v>
      </c>
      <c r="AD1818" s="219" t="s">
        <v>37</v>
      </c>
      <c r="AF1818" s="194">
        <v>1</v>
      </c>
      <c r="AG1818" s="194">
        <v>1</v>
      </c>
      <c r="AM1818" s="259">
        <f t="shared" si="271"/>
        <v>2</v>
      </c>
      <c r="AN1818" s="221">
        <v>1.05</v>
      </c>
      <c r="AO1818" s="222">
        <v>1.05</v>
      </c>
      <c r="AP1818" s="222">
        <f t="shared" si="272"/>
        <v>0</v>
      </c>
      <c r="AS1818" s="228" t="str">
        <f t="shared" si="273"/>
        <v>ok</v>
      </c>
      <c r="AT1818" s="219" t="str">
        <f>IF(((SUM(AV1818,AZ1818,BD1818,BH1818,BL1818,BP1818,BT1818,BX1818,CB1818,CF1818,CJ1818,CN1818,CR1818,CV1818,CZ1818,DD1818,DH1818,DL1818,DP1818,DT1818,DX1818,EB1818,EF1818,EJ1818,EN1818,ER1818,EV1818,EZ1818,FD1818,FH1818,FL1818,FP1818,FT1818,FX1818,GB1818,GF1818,GJ1818,GN1818,GR1818,GV1818,GZ1818,HD1818,HH1818,HL1818,HP1818,HT1818,HX1818,IB1818,IF1818,IJ1818,IN1818,IR1818,IV1818,IZ1818,JD1818,JH1818,JL1818,JP1818,JT1818,JX1818,KB1818,KF1818,KJ1818,KN1818,KR1818,KV1818,KZ1818,LD1818,LH1818,LL1818,LP1818,LT1818,LX1818,MB1818,MF1818,MJ1818,MN1818,MR1818,MV1818,MZ1818,ND1818,NH1818,NL1818,NP1818,NT1818,NX1818,OB1818,OF1818,OJ1818,ON1818,OR1818,OV1818,OZ1818,PD1818,PH1818,PL1818,PP1818,PT1818,PX1818,QB1818,QF1818,QJ1818,QN1818,QR1818,QV1818,QZ1818,RD1818,RH1818,RL1818,RP1818,RT1818,RX1818,SB1818,SF1818,SJ1818,SN1818,SR1818,SV1818,SZ1818,TD1818,TH1818,TL1818,TP1818,TT1818,TX1818,UB1818,UF1818,UJ1818,UN1818,UR1818,UV1818,UZ1818,VD1818,VH1818,VL1818,VP1818,VT1818,VX1818,WB1818,WF1818,WJ1818,WN1818,WR1818,WV1818,WZ1818,XD1818,XH1818,XL1818,XP1818,XT1818,XX1818,YB1818,YF1818,YJ1818,YN1818,YR1818,YV1818,YZ1818,ZD1818,ZH1818,ZL1818,ZP1818,ZT1818,ZX1818,AAB1818,AAF1818,AAJ1818,AAN1818,AAR1818,AAV1818,AAZ1818,ABD1818,ABH1818,ABL1818,ABP1818,ABT1818,ABX1818,ACB1818,ACF1818,ACJ1818,ACN1818,ACR1818,ACV1818,ACZ1818,ADD1818,ADH1818,ADL1818,ADP1818,ADT1818,ADX1818,AEB1818,AEF1818,AEJ1818,AEN1818,AER1818,AEV1818,AEZ1818,AFD1818,AFH1818,AFL1818,AFP1818,AFT1818,AFX1818,AGB1818,AGF1818,AGJ1818,AGN1818,AGR1818,AGV1818,AGZ1818,AHD1818,AHH1818,AHL1818,AHP1818,AHT1818,AHX1818,AIB1818,AIF1818,AIJ1818,AIN1818,AIR1818,AIV1818,AIZ1818,AJD1818,AJH1818,AJL1818,AJP1818,AJT1818,AJX1818,AKB1818,AKF1818,AKJ1818,AKN1818,AKR1818,AKV1818,AKZ1818,ALD1818,ALH1818,ALL1818,ALP1818,ALT1818,ALX1818,AMB1818,AMF1818,AMJ1818,AMN1818,AMR1818,AMV1818,AMZ1818,AND1818,ANH1818,ANL1818,ANP1818))+SUM((ANT1818,ANX1818,AOB1818,AOF1818,AOJ1818)))=AN1818,"ok","check")</f>
        <v>ok</v>
      </c>
      <c r="AV1818" s="196">
        <v>0.75</v>
      </c>
      <c r="AW1818" s="197">
        <v>5</v>
      </c>
      <c r="AX1818" s="191" t="s">
        <v>601</v>
      </c>
      <c r="AY1818" s="190" t="s">
        <v>618</v>
      </c>
      <c r="AZ1818" s="196">
        <v>0.3</v>
      </c>
      <c r="BA1818" s="197">
        <v>1</v>
      </c>
      <c r="BB1818" s="191" t="s">
        <v>601</v>
      </c>
      <c r="BC1818" s="190" t="s">
        <v>602</v>
      </c>
    </row>
    <row r="1819" spans="1:59" x14ac:dyDescent="0.25">
      <c r="A1819" s="190">
        <v>1750</v>
      </c>
      <c r="B1819" s="205" t="s">
        <v>1871</v>
      </c>
      <c r="C1819" s="205" t="s">
        <v>2696</v>
      </c>
      <c r="D1819" s="260">
        <v>44142</v>
      </c>
      <c r="E1819" s="382" t="s">
        <v>838</v>
      </c>
      <c r="F1819" s="205" t="s">
        <v>600</v>
      </c>
      <c r="G1819" s="205" t="s">
        <v>616</v>
      </c>
      <c r="H1819" s="260">
        <v>44142</v>
      </c>
      <c r="I1819" s="260">
        <v>44142</v>
      </c>
      <c r="J1819" s="210">
        <v>0.5625</v>
      </c>
      <c r="K1819" s="210">
        <v>0.56736111111111109</v>
      </c>
      <c r="M1819" s="258" t="s">
        <v>136</v>
      </c>
      <c r="N1819" s="204">
        <v>5</v>
      </c>
      <c r="O1819" s="258" t="s">
        <v>136</v>
      </c>
      <c r="P1819" s="206">
        <v>5</v>
      </c>
      <c r="Q1819" s="204"/>
      <c r="R1819" s="204"/>
      <c r="S1819" s="258" t="s">
        <v>136</v>
      </c>
      <c r="T1819" s="206">
        <v>5</v>
      </c>
      <c r="U1819" s="258" t="s">
        <v>136</v>
      </c>
      <c r="V1819" s="206">
        <v>5</v>
      </c>
      <c r="AC1819" s="367">
        <f t="shared" si="270"/>
        <v>100</v>
      </c>
      <c r="AD1819" s="219" t="s">
        <v>37</v>
      </c>
      <c r="AM1819" s="259">
        <f t="shared" si="271"/>
        <v>0</v>
      </c>
      <c r="AP1819" s="222">
        <f t="shared" si="272"/>
        <v>0</v>
      </c>
      <c r="AS1819" s="228" t="str">
        <f t="shared" si="273"/>
        <v>ok</v>
      </c>
      <c r="AT1819" s="219" t="str">
        <f>IF(((SUM(AV1819,AZ1819,BD1819,BH1819,BL1819,BP1819,BT1819,BX1819,CB1819,CF1819,CJ1819,CN1819,CR1819,CV1819,CZ1819,DD1819,DH1819,DL1819,DP1819,DT1819,DX1819,EB1819,EF1819,EJ1819,EN1819,ER1819,EV1819,EZ1819,FD1819,FH1819,FL1819,FP1819,FT1819,FX1819,GB1819,GF1819,GJ1819,GN1819,GR1819,GV1819,GZ1819,HD1819,HH1819,HL1819,HP1819,HT1819,HX1819,IB1819,IF1819,IJ1819,IN1819,IR1819,IV1819,IZ1819,JD1819,JH1819,JL1819,JP1819,JT1819,JX1819,KB1819,KF1819,KJ1819,KN1819,KR1819,KV1819,KZ1819,LD1819,LH1819,LL1819,LP1819,LT1819,LX1819,MB1819,MF1819,MJ1819,MN1819,MR1819,MV1819,MZ1819,ND1819,NH1819,NL1819,NP1819,NT1819,NX1819,OB1819,OF1819,OJ1819,ON1819,OR1819,OV1819,OZ1819,PD1819,PH1819,PL1819,PP1819,PT1819,PX1819,QB1819,QF1819,QJ1819,QN1819,QR1819,QV1819,QZ1819,RD1819,RH1819,RL1819,RP1819,RT1819,RX1819,SB1819,SF1819,SJ1819,SN1819,SR1819,SV1819,SZ1819,TD1819,TH1819,TL1819,TP1819,TT1819,TX1819,UB1819,UF1819,UJ1819,UN1819,UR1819,UV1819,UZ1819,VD1819,VH1819,VL1819,VP1819,VT1819,VX1819,WB1819,WF1819,WJ1819,WN1819,WR1819,WV1819,WZ1819,XD1819,XH1819,XL1819,XP1819,XT1819,XX1819,YB1819,YF1819,YJ1819,YN1819,YR1819,YV1819,YZ1819,ZD1819,ZH1819,ZL1819,ZP1819,ZT1819,ZX1819,AAB1819,AAF1819,AAJ1819,AAN1819,AAR1819,AAV1819,AAZ1819,ABD1819,ABH1819,ABL1819,ABP1819,ABT1819,ABX1819,ACB1819,ACF1819,ACJ1819,ACN1819,ACR1819,ACV1819,ACZ1819,ADD1819,ADH1819,ADL1819,ADP1819,ADT1819,ADX1819,AEB1819,AEF1819,AEJ1819,AEN1819,AER1819,AEV1819,AEZ1819,AFD1819,AFH1819,AFL1819,AFP1819,AFT1819,AFX1819,AGB1819,AGF1819,AGJ1819,AGN1819,AGR1819,AGV1819,AGZ1819,AHD1819,AHH1819,AHL1819,AHP1819,AHT1819,AHX1819,AIB1819,AIF1819,AIJ1819,AIN1819,AIR1819,AIV1819,AIZ1819,AJD1819,AJH1819,AJL1819,AJP1819,AJT1819,AJX1819,AKB1819,AKF1819,AKJ1819,AKN1819,AKR1819,AKV1819,AKZ1819,ALD1819,ALH1819,ALL1819,ALP1819,ALT1819,ALX1819,AMB1819,AMF1819,AMJ1819,AMN1819,AMR1819,AMV1819,AMZ1819,AND1819,ANH1819,ANL1819,ANP1819))+SUM((ANT1819,ANX1819,AOB1819,AOF1819,AOJ1819)))=AN1819,"ok","check")</f>
        <v>ok</v>
      </c>
    </row>
    <row r="1820" spans="1:59" x14ac:dyDescent="0.25">
      <c r="A1820" s="190">
        <v>1751</v>
      </c>
      <c r="B1820" s="205" t="s">
        <v>1871</v>
      </c>
      <c r="C1820" s="205" t="s">
        <v>2697</v>
      </c>
      <c r="D1820" s="260">
        <v>44142</v>
      </c>
      <c r="E1820" s="382" t="s">
        <v>838</v>
      </c>
      <c r="F1820" s="205" t="s">
        <v>600</v>
      </c>
      <c r="G1820" s="205" t="s">
        <v>616</v>
      </c>
      <c r="H1820" s="260">
        <v>44142</v>
      </c>
      <c r="I1820" s="260">
        <v>44142</v>
      </c>
      <c r="J1820" s="210">
        <v>0.57152777777777775</v>
      </c>
      <c r="K1820" s="210">
        <v>0.57500000000000007</v>
      </c>
      <c r="M1820" s="212" t="s">
        <v>65</v>
      </c>
      <c r="N1820" s="204">
        <v>5</v>
      </c>
      <c r="O1820" s="214" t="s">
        <v>65</v>
      </c>
      <c r="P1820" s="206">
        <v>5</v>
      </c>
      <c r="Q1820" s="204"/>
      <c r="R1820" s="204"/>
      <c r="S1820" s="212" t="s">
        <v>65</v>
      </c>
      <c r="T1820" s="206">
        <v>5</v>
      </c>
      <c r="U1820" s="214" t="s">
        <v>65</v>
      </c>
      <c r="V1820" s="206">
        <v>5</v>
      </c>
      <c r="AC1820" s="367">
        <f t="shared" si="270"/>
        <v>100</v>
      </c>
      <c r="AD1820" s="219" t="s">
        <v>37</v>
      </c>
      <c r="AM1820" s="259">
        <f t="shared" si="271"/>
        <v>0</v>
      </c>
      <c r="AP1820" s="222">
        <f t="shared" si="272"/>
        <v>0</v>
      </c>
      <c r="AS1820" s="228" t="str">
        <f t="shared" si="273"/>
        <v>ok</v>
      </c>
      <c r="AT1820" s="219" t="str">
        <f>IF(((SUM(AV1820,AZ1820,BD1820,BH1820,BL1820,BP1820,BT1820,BX1820,CB1820,CF1820,CJ1820,CN1820,CR1820,CV1820,CZ1820,DD1820,DH1820,DL1820,DP1820,DT1820,DX1820,EB1820,EF1820,EJ1820,EN1820,ER1820,EV1820,EZ1820,FD1820,FH1820,FL1820,FP1820,FT1820,FX1820,GB1820,GF1820,GJ1820,GN1820,GR1820,GV1820,GZ1820,HD1820,HH1820,HL1820,HP1820,HT1820,HX1820,IB1820,IF1820,IJ1820,IN1820,IR1820,IV1820,IZ1820,JD1820,JH1820,JL1820,JP1820,JT1820,JX1820,KB1820,KF1820,KJ1820,KN1820,KR1820,KV1820,KZ1820,LD1820,LH1820,LL1820,LP1820,LT1820,LX1820,MB1820,MF1820,MJ1820,MN1820,MR1820,MV1820,MZ1820,ND1820,NH1820,NL1820,NP1820,NT1820,NX1820,OB1820,OF1820,OJ1820,ON1820,OR1820,OV1820,OZ1820,PD1820,PH1820,PL1820,PP1820,PT1820,PX1820,QB1820,QF1820,QJ1820,QN1820,QR1820,QV1820,QZ1820,RD1820,RH1820,RL1820,RP1820,RT1820,RX1820,SB1820,SF1820,SJ1820,SN1820,SR1820,SV1820,SZ1820,TD1820,TH1820,TL1820,TP1820,TT1820,TX1820,UB1820,UF1820,UJ1820,UN1820,UR1820,UV1820,UZ1820,VD1820,VH1820,VL1820,VP1820,VT1820,VX1820,WB1820,WF1820,WJ1820,WN1820,WR1820,WV1820,WZ1820,XD1820,XH1820,XL1820,XP1820,XT1820,XX1820,YB1820,YF1820,YJ1820,YN1820,YR1820,YV1820,YZ1820,ZD1820,ZH1820,ZL1820,ZP1820,ZT1820,ZX1820,AAB1820,AAF1820,AAJ1820,AAN1820,AAR1820,AAV1820,AAZ1820,ABD1820,ABH1820,ABL1820,ABP1820,ABT1820,ABX1820,ACB1820,ACF1820,ACJ1820,ACN1820,ACR1820,ACV1820,ACZ1820,ADD1820,ADH1820,ADL1820,ADP1820,ADT1820,ADX1820,AEB1820,AEF1820,AEJ1820,AEN1820,AER1820,AEV1820,AEZ1820,AFD1820,AFH1820,AFL1820,AFP1820,AFT1820,AFX1820,AGB1820,AGF1820,AGJ1820,AGN1820,AGR1820,AGV1820,AGZ1820,AHD1820,AHH1820,AHL1820,AHP1820,AHT1820,AHX1820,AIB1820,AIF1820,AIJ1820,AIN1820,AIR1820,AIV1820,AIZ1820,AJD1820,AJH1820,AJL1820,AJP1820,AJT1820,AJX1820,AKB1820,AKF1820,AKJ1820,AKN1820,AKR1820,AKV1820,AKZ1820,ALD1820,ALH1820,ALL1820,ALP1820,ALT1820,ALX1820,AMB1820,AMF1820,AMJ1820,AMN1820,AMR1820,AMV1820,AMZ1820,AND1820,ANH1820,ANL1820,ANP1820))+SUM((ANT1820,ANX1820,AOB1820,AOF1820,AOJ1820)))=AN1820,"ok","check")</f>
        <v>ok</v>
      </c>
    </row>
    <row r="1821" spans="1:59" x14ac:dyDescent="0.25">
      <c r="A1821" s="190">
        <v>1752</v>
      </c>
      <c r="B1821" s="205" t="s">
        <v>1871</v>
      </c>
      <c r="C1821" s="205" t="s">
        <v>2698</v>
      </c>
      <c r="D1821" s="260">
        <v>44142</v>
      </c>
      <c r="E1821" s="382" t="s">
        <v>838</v>
      </c>
      <c r="F1821" s="205" t="s">
        <v>600</v>
      </c>
      <c r="G1821" s="205" t="s">
        <v>616</v>
      </c>
      <c r="H1821" s="260">
        <v>44142</v>
      </c>
      <c r="I1821" s="260">
        <v>44142</v>
      </c>
      <c r="J1821" s="210">
        <v>0.5805555555555556</v>
      </c>
      <c r="K1821" s="210">
        <v>0.5854166666666667</v>
      </c>
      <c r="M1821" s="258" t="s">
        <v>136</v>
      </c>
      <c r="N1821" s="204">
        <v>5</v>
      </c>
      <c r="O1821" s="258" t="s">
        <v>136</v>
      </c>
      <c r="P1821" s="206">
        <v>5</v>
      </c>
      <c r="Q1821" s="204"/>
      <c r="R1821" s="204"/>
      <c r="S1821" s="258" t="s">
        <v>136</v>
      </c>
      <c r="T1821" s="206">
        <v>5</v>
      </c>
      <c r="U1821" s="258" t="s">
        <v>136</v>
      </c>
      <c r="V1821" s="206">
        <v>5</v>
      </c>
      <c r="AC1821" s="367">
        <f t="shared" si="270"/>
        <v>100</v>
      </c>
      <c r="AD1821" s="219" t="s">
        <v>37</v>
      </c>
      <c r="AM1821" s="259">
        <f t="shared" si="271"/>
        <v>0</v>
      </c>
      <c r="AP1821" s="222">
        <f t="shared" si="272"/>
        <v>0</v>
      </c>
      <c r="AS1821" s="228" t="str">
        <f t="shared" si="273"/>
        <v>ok</v>
      </c>
      <c r="AT1821" s="219" t="str">
        <f>IF(((SUM(AV1821,AZ1821,BD1821,BH1821,BL1821,BP1821,BT1821,BX1821,CB1821,CF1821,CJ1821,CN1821,CR1821,CV1821,CZ1821,DD1821,DH1821,DL1821,DP1821,DT1821,DX1821,EB1821,EF1821,EJ1821,EN1821,ER1821,EV1821,EZ1821,FD1821,FH1821,FL1821,FP1821,FT1821,FX1821,GB1821,GF1821,GJ1821,GN1821,GR1821,GV1821,GZ1821,HD1821,HH1821,HL1821,HP1821,HT1821,HX1821,IB1821,IF1821,IJ1821,IN1821,IR1821,IV1821,IZ1821,JD1821,JH1821,JL1821,JP1821,JT1821,JX1821,KB1821,KF1821,KJ1821,KN1821,KR1821,KV1821,KZ1821,LD1821,LH1821,LL1821,LP1821,LT1821,LX1821,MB1821,MF1821,MJ1821,MN1821,MR1821,MV1821,MZ1821,ND1821,NH1821,NL1821,NP1821,NT1821,NX1821,OB1821,OF1821,OJ1821,ON1821,OR1821,OV1821,OZ1821,PD1821,PH1821,PL1821,PP1821,PT1821,PX1821,QB1821,QF1821,QJ1821,QN1821,QR1821,QV1821,QZ1821,RD1821,RH1821,RL1821,RP1821,RT1821,RX1821,SB1821,SF1821,SJ1821,SN1821,SR1821,SV1821,SZ1821,TD1821,TH1821,TL1821,TP1821,TT1821,TX1821,UB1821,UF1821,UJ1821,UN1821,UR1821,UV1821,UZ1821,VD1821,VH1821,VL1821,VP1821,VT1821,VX1821,WB1821,WF1821,WJ1821,WN1821,WR1821,WV1821,WZ1821,XD1821,XH1821,XL1821,XP1821,XT1821,XX1821,YB1821,YF1821,YJ1821,YN1821,YR1821,YV1821,YZ1821,ZD1821,ZH1821,ZL1821,ZP1821,ZT1821,ZX1821,AAB1821,AAF1821,AAJ1821,AAN1821,AAR1821,AAV1821,AAZ1821,ABD1821,ABH1821,ABL1821,ABP1821,ABT1821,ABX1821,ACB1821,ACF1821,ACJ1821,ACN1821,ACR1821,ACV1821,ACZ1821,ADD1821,ADH1821,ADL1821,ADP1821,ADT1821,ADX1821,AEB1821,AEF1821,AEJ1821,AEN1821,AER1821,AEV1821,AEZ1821,AFD1821,AFH1821,AFL1821,AFP1821,AFT1821,AFX1821,AGB1821,AGF1821,AGJ1821,AGN1821,AGR1821,AGV1821,AGZ1821,AHD1821,AHH1821,AHL1821,AHP1821,AHT1821,AHX1821,AIB1821,AIF1821,AIJ1821,AIN1821,AIR1821,AIV1821,AIZ1821,AJD1821,AJH1821,AJL1821,AJP1821,AJT1821,AJX1821,AKB1821,AKF1821,AKJ1821,AKN1821,AKR1821,AKV1821,AKZ1821,ALD1821,ALH1821,ALL1821,ALP1821,ALT1821,ALX1821,AMB1821,AMF1821,AMJ1821,AMN1821,AMR1821,AMV1821,AMZ1821,AND1821,ANH1821,ANL1821,ANP1821))+SUM((ANT1821,ANX1821,AOB1821,AOF1821,AOJ1821)))=AN1821,"ok","check")</f>
        <v>ok</v>
      </c>
    </row>
    <row r="1822" spans="1:59" x14ac:dyDescent="0.25">
      <c r="A1822" s="190">
        <v>1753</v>
      </c>
      <c r="B1822" s="205" t="s">
        <v>1871</v>
      </c>
      <c r="C1822" s="205" t="s">
        <v>2699</v>
      </c>
      <c r="D1822" s="260">
        <v>44142</v>
      </c>
      <c r="E1822" s="382" t="s">
        <v>838</v>
      </c>
      <c r="F1822" s="205" t="s">
        <v>600</v>
      </c>
      <c r="G1822" s="205" t="s">
        <v>616</v>
      </c>
      <c r="H1822" s="260">
        <v>44142</v>
      </c>
      <c r="I1822" s="260">
        <v>44142</v>
      </c>
      <c r="J1822" s="210">
        <v>0.59236111111111112</v>
      </c>
      <c r="K1822" s="210">
        <v>0.59583333333333333</v>
      </c>
      <c r="M1822" s="212" t="s">
        <v>65</v>
      </c>
      <c r="N1822" s="204">
        <v>5</v>
      </c>
      <c r="O1822" s="214" t="s">
        <v>65</v>
      </c>
      <c r="P1822" s="206">
        <v>5</v>
      </c>
      <c r="Q1822" s="204"/>
      <c r="R1822" s="204"/>
      <c r="S1822" s="212" t="s">
        <v>65</v>
      </c>
      <c r="T1822" s="206">
        <v>5</v>
      </c>
      <c r="U1822" s="214" t="s">
        <v>65</v>
      </c>
      <c r="V1822" s="206">
        <v>5</v>
      </c>
      <c r="AC1822" s="367">
        <f t="shared" si="270"/>
        <v>100</v>
      </c>
      <c r="AD1822" s="219" t="s">
        <v>37</v>
      </c>
      <c r="AM1822" s="259">
        <f t="shared" si="271"/>
        <v>0</v>
      </c>
      <c r="AP1822" s="222">
        <f t="shared" si="272"/>
        <v>0</v>
      </c>
      <c r="AS1822" s="228" t="str">
        <f t="shared" si="273"/>
        <v>ok</v>
      </c>
      <c r="AT1822" s="219" t="str">
        <f>IF(((SUM(AV1822,AZ1822,BD1822,BH1822,BL1822,BP1822,BT1822,BX1822,CB1822,CF1822,CJ1822,CN1822,CR1822,CV1822,CZ1822,DD1822,DH1822,DL1822,DP1822,DT1822,DX1822,EB1822,EF1822,EJ1822,EN1822,ER1822,EV1822,EZ1822,FD1822,FH1822,FL1822,FP1822,FT1822,FX1822,GB1822,GF1822,GJ1822,GN1822,GR1822,GV1822,GZ1822,HD1822,HH1822,HL1822,HP1822,HT1822,HX1822,IB1822,IF1822,IJ1822,IN1822,IR1822,IV1822,IZ1822,JD1822,JH1822,JL1822,JP1822,JT1822,JX1822,KB1822,KF1822,KJ1822,KN1822,KR1822,KV1822,KZ1822,LD1822,LH1822,LL1822,LP1822,LT1822,LX1822,MB1822,MF1822,MJ1822,MN1822,MR1822,MV1822,MZ1822,ND1822,NH1822,NL1822,NP1822,NT1822,NX1822,OB1822,OF1822,OJ1822,ON1822,OR1822,OV1822,OZ1822,PD1822,PH1822,PL1822,PP1822,PT1822,PX1822,QB1822,QF1822,QJ1822,QN1822,QR1822,QV1822,QZ1822,RD1822,RH1822,RL1822,RP1822,RT1822,RX1822,SB1822,SF1822,SJ1822,SN1822,SR1822,SV1822,SZ1822,TD1822,TH1822,TL1822,TP1822,TT1822,TX1822,UB1822,UF1822,UJ1822,UN1822,UR1822,UV1822,UZ1822,VD1822,VH1822,VL1822,VP1822,VT1822,VX1822,WB1822,WF1822,WJ1822,WN1822,WR1822,WV1822,WZ1822,XD1822,XH1822,XL1822,XP1822,XT1822,XX1822,YB1822,YF1822,YJ1822,YN1822,YR1822,YV1822,YZ1822,ZD1822,ZH1822,ZL1822,ZP1822,ZT1822,ZX1822,AAB1822,AAF1822,AAJ1822,AAN1822,AAR1822,AAV1822,AAZ1822,ABD1822,ABH1822,ABL1822,ABP1822,ABT1822,ABX1822,ACB1822,ACF1822,ACJ1822,ACN1822,ACR1822,ACV1822,ACZ1822,ADD1822,ADH1822,ADL1822,ADP1822,ADT1822,ADX1822,AEB1822,AEF1822,AEJ1822,AEN1822,AER1822,AEV1822,AEZ1822,AFD1822,AFH1822,AFL1822,AFP1822,AFT1822,AFX1822,AGB1822,AGF1822,AGJ1822,AGN1822,AGR1822,AGV1822,AGZ1822,AHD1822,AHH1822,AHL1822,AHP1822,AHT1822,AHX1822,AIB1822,AIF1822,AIJ1822,AIN1822,AIR1822,AIV1822,AIZ1822,AJD1822,AJH1822,AJL1822,AJP1822,AJT1822,AJX1822,AKB1822,AKF1822,AKJ1822,AKN1822,AKR1822,AKV1822,AKZ1822,ALD1822,ALH1822,ALL1822,ALP1822,ALT1822,ALX1822,AMB1822,AMF1822,AMJ1822,AMN1822,AMR1822,AMV1822,AMZ1822,AND1822,ANH1822,ANL1822,ANP1822))+SUM((ANT1822,ANX1822,AOB1822,AOF1822,AOJ1822)))=AN1822,"ok","check")</f>
        <v>ok</v>
      </c>
    </row>
    <row r="1823" spans="1:59" x14ac:dyDescent="0.25">
      <c r="A1823" s="190">
        <v>1754</v>
      </c>
      <c r="B1823" s="205" t="s">
        <v>1871</v>
      </c>
      <c r="C1823" s="205" t="s">
        <v>2700</v>
      </c>
      <c r="D1823" s="260">
        <v>44142</v>
      </c>
      <c r="E1823" s="382" t="s">
        <v>838</v>
      </c>
      <c r="F1823" s="205" t="s">
        <v>600</v>
      </c>
      <c r="G1823" s="205" t="s">
        <v>616</v>
      </c>
      <c r="H1823" s="260">
        <v>44142</v>
      </c>
      <c r="I1823" s="260">
        <v>44142</v>
      </c>
      <c r="J1823" s="210">
        <v>0.6020833333333333</v>
      </c>
      <c r="K1823" s="210">
        <v>0.60763888888888895</v>
      </c>
      <c r="M1823" s="258" t="s">
        <v>136</v>
      </c>
      <c r="N1823" s="204">
        <v>5</v>
      </c>
      <c r="O1823" s="258" t="s">
        <v>136</v>
      </c>
      <c r="P1823" s="206">
        <v>5</v>
      </c>
      <c r="Q1823" s="204"/>
      <c r="R1823" s="204"/>
      <c r="S1823" s="258" t="s">
        <v>136</v>
      </c>
      <c r="T1823" s="206">
        <v>5</v>
      </c>
      <c r="U1823" s="258" t="s">
        <v>136</v>
      </c>
      <c r="V1823" s="206">
        <v>5</v>
      </c>
      <c r="AC1823" s="367">
        <f t="shared" si="270"/>
        <v>100</v>
      </c>
      <c r="AD1823" s="219" t="s">
        <v>37</v>
      </c>
      <c r="AM1823" s="259">
        <f t="shared" si="271"/>
        <v>0</v>
      </c>
      <c r="AP1823" s="222">
        <f t="shared" si="272"/>
        <v>0</v>
      </c>
      <c r="AS1823" s="228" t="str">
        <f t="shared" si="273"/>
        <v>ok</v>
      </c>
      <c r="AT1823" s="219" t="str">
        <f>IF(((SUM(AV1823,AZ1823,BD1823,BH1823,BL1823,BP1823,BT1823,BX1823,CB1823,CF1823,CJ1823,CN1823,CR1823,CV1823,CZ1823,DD1823,DH1823,DL1823,DP1823,DT1823,DX1823,EB1823,EF1823,EJ1823,EN1823,ER1823,EV1823,EZ1823,FD1823,FH1823,FL1823,FP1823,FT1823,FX1823,GB1823,GF1823,GJ1823,GN1823,GR1823,GV1823,GZ1823,HD1823,HH1823,HL1823,HP1823,HT1823,HX1823,IB1823,IF1823,IJ1823,IN1823,IR1823,IV1823,IZ1823,JD1823,JH1823,JL1823,JP1823,JT1823,JX1823,KB1823,KF1823,KJ1823,KN1823,KR1823,KV1823,KZ1823,LD1823,LH1823,LL1823,LP1823,LT1823,LX1823,MB1823,MF1823,MJ1823,MN1823,MR1823,MV1823,MZ1823,ND1823,NH1823,NL1823,NP1823,NT1823,NX1823,OB1823,OF1823,OJ1823,ON1823,OR1823,OV1823,OZ1823,PD1823,PH1823,PL1823,PP1823,PT1823,PX1823,QB1823,QF1823,QJ1823,QN1823,QR1823,QV1823,QZ1823,RD1823,RH1823,RL1823,RP1823,RT1823,RX1823,SB1823,SF1823,SJ1823,SN1823,SR1823,SV1823,SZ1823,TD1823,TH1823,TL1823,TP1823,TT1823,TX1823,UB1823,UF1823,UJ1823,UN1823,UR1823,UV1823,UZ1823,VD1823,VH1823,VL1823,VP1823,VT1823,VX1823,WB1823,WF1823,WJ1823,WN1823,WR1823,WV1823,WZ1823,XD1823,XH1823,XL1823,XP1823,XT1823,XX1823,YB1823,YF1823,YJ1823,YN1823,YR1823,YV1823,YZ1823,ZD1823,ZH1823,ZL1823,ZP1823,ZT1823,ZX1823,AAB1823,AAF1823,AAJ1823,AAN1823,AAR1823,AAV1823,AAZ1823,ABD1823,ABH1823,ABL1823,ABP1823,ABT1823,ABX1823,ACB1823,ACF1823,ACJ1823,ACN1823,ACR1823,ACV1823,ACZ1823,ADD1823,ADH1823,ADL1823,ADP1823,ADT1823,ADX1823,AEB1823,AEF1823,AEJ1823,AEN1823,AER1823,AEV1823,AEZ1823,AFD1823,AFH1823,AFL1823,AFP1823,AFT1823,AFX1823,AGB1823,AGF1823,AGJ1823,AGN1823,AGR1823,AGV1823,AGZ1823,AHD1823,AHH1823,AHL1823,AHP1823,AHT1823,AHX1823,AIB1823,AIF1823,AIJ1823,AIN1823,AIR1823,AIV1823,AIZ1823,AJD1823,AJH1823,AJL1823,AJP1823,AJT1823,AJX1823,AKB1823,AKF1823,AKJ1823,AKN1823,AKR1823,AKV1823,AKZ1823,ALD1823,ALH1823,ALL1823,ALP1823,ALT1823,ALX1823,AMB1823,AMF1823,AMJ1823,AMN1823,AMR1823,AMV1823,AMZ1823,AND1823,ANH1823,ANL1823,ANP1823))+SUM((ANT1823,ANX1823,AOB1823,AOF1823,AOJ1823)))=AN1823,"ok","check")</f>
        <v>ok</v>
      </c>
    </row>
    <row r="1824" spans="1:59" x14ac:dyDescent="0.25">
      <c r="C1824" s="205" t="s">
        <v>2706</v>
      </c>
      <c r="E1824" s="382" t="s">
        <v>839</v>
      </c>
      <c r="F1824" s="205" t="s">
        <v>600</v>
      </c>
      <c r="G1824" s="205" t="s">
        <v>616</v>
      </c>
      <c r="H1824" s="260">
        <v>44142</v>
      </c>
      <c r="I1824" s="260">
        <v>44142</v>
      </c>
      <c r="J1824" s="210">
        <v>0.61458333333333337</v>
      </c>
      <c r="K1824" s="210">
        <v>0.61736111111111114</v>
      </c>
      <c r="L1824" s="193"/>
      <c r="M1824" s="204"/>
      <c r="N1824" s="204"/>
      <c r="O1824" s="204"/>
      <c r="P1824" s="206"/>
      <c r="Q1824" s="204"/>
      <c r="R1824" s="204"/>
      <c r="S1824" s="204"/>
      <c r="T1824" s="206"/>
      <c r="U1824" s="204"/>
      <c r="V1824" s="206"/>
      <c r="AC1824" s="367"/>
      <c r="AD1824" s="219" t="s">
        <v>37</v>
      </c>
    </row>
    <row r="1825" spans="1:1079" x14ac:dyDescent="0.25">
      <c r="A1825" s="190">
        <v>1755</v>
      </c>
      <c r="B1825" s="205" t="s">
        <v>1871</v>
      </c>
      <c r="C1825" s="205" t="s">
        <v>2701</v>
      </c>
      <c r="D1825" s="260">
        <v>44142</v>
      </c>
      <c r="E1825" s="382" t="s">
        <v>838</v>
      </c>
      <c r="F1825" s="205" t="s">
        <v>600</v>
      </c>
      <c r="G1825" s="205" t="s">
        <v>616</v>
      </c>
      <c r="H1825" s="260">
        <v>44142</v>
      </c>
      <c r="I1825" s="260">
        <v>44142</v>
      </c>
      <c r="J1825" s="210">
        <v>0.67222222222222217</v>
      </c>
      <c r="K1825" s="210">
        <v>0.67708333333333337</v>
      </c>
      <c r="M1825" s="212" t="s">
        <v>65</v>
      </c>
      <c r="N1825" s="204">
        <v>5</v>
      </c>
      <c r="O1825" s="214" t="s">
        <v>65</v>
      </c>
      <c r="P1825" s="206">
        <v>5</v>
      </c>
      <c r="Q1825" s="204"/>
      <c r="R1825" s="204"/>
      <c r="S1825" s="212" t="s">
        <v>65</v>
      </c>
      <c r="T1825" s="206">
        <v>5</v>
      </c>
      <c r="U1825" s="214" t="s">
        <v>65</v>
      </c>
      <c r="V1825" s="206">
        <v>5</v>
      </c>
      <c r="AC1825" s="367">
        <f t="shared" si="270"/>
        <v>100</v>
      </c>
      <c r="AD1825" s="219" t="s">
        <v>37</v>
      </c>
      <c r="AE1825" s="194">
        <v>1</v>
      </c>
      <c r="AG1825" s="194">
        <v>1</v>
      </c>
      <c r="AM1825" s="259">
        <f t="shared" si="271"/>
        <v>2</v>
      </c>
      <c r="AN1825" s="221">
        <v>0.77</v>
      </c>
      <c r="AO1825" s="222">
        <v>0.77</v>
      </c>
      <c r="AP1825" s="222">
        <f t="shared" si="272"/>
        <v>0</v>
      </c>
      <c r="AS1825" s="228" t="str">
        <f t="shared" si="273"/>
        <v>ok</v>
      </c>
      <c r="AT1825" s="219" t="str">
        <f>IF(((SUM(AV1825,AZ1825,BD1825,BH1825,BL1825,BP1825,BT1825,BX1825,CB1825,CF1825,CJ1825,CN1825,CR1825,CV1825,CZ1825,DD1825,DH1825,DL1825,DP1825,DT1825,DX1825,EB1825,EF1825,EJ1825,EN1825,ER1825,EV1825,EZ1825,FD1825,FH1825,FL1825,FP1825,FT1825,FX1825,GB1825,GF1825,GJ1825,GN1825,GR1825,GV1825,GZ1825,HD1825,HH1825,HL1825,HP1825,HT1825,HX1825,IB1825,IF1825,IJ1825,IN1825,IR1825,IV1825,IZ1825,JD1825,JH1825,JL1825,JP1825,JT1825,JX1825,KB1825,KF1825,KJ1825,KN1825,KR1825,KV1825,KZ1825,LD1825,LH1825,LL1825,LP1825,LT1825,LX1825,MB1825,MF1825,MJ1825,MN1825,MR1825,MV1825,MZ1825,ND1825,NH1825,NL1825,NP1825,NT1825,NX1825,OB1825,OF1825,OJ1825,ON1825,OR1825,OV1825,OZ1825,PD1825,PH1825,PL1825,PP1825,PT1825,PX1825,QB1825,QF1825,QJ1825,QN1825,QR1825,QV1825,QZ1825,RD1825,RH1825,RL1825,RP1825,RT1825,RX1825,SB1825,SF1825,SJ1825,SN1825,SR1825,SV1825,SZ1825,TD1825,TH1825,TL1825,TP1825,TT1825,TX1825,UB1825,UF1825,UJ1825,UN1825,UR1825,UV1825,UZ1825,VD1825,VH1825,VL1825,VP1825,VT1825,VX1825,WB1825,WF1825,WJ1825,WN1825,WR1825,WV1825,WZ1825,XD1825,XH1825,XL1825,XP1825,XT1825,XX1825,YB1825,YF1825,YJ1825,YN1825,YR1825,YV1825,YZ1825,ZD1825,ZH1825,ZL1825,ZP1825,ZT1825,ZX1825,AAB1825,AAF1825,AAJ1825,AAN1825,AAR1825,AAV1825,AAZ1825,ABD1825,ABH1825,ABL1825,ABP1825,ABT1825,ABX1825,ACB1825,ACF1825,ACJ1825,ACN1825,ACR1825,ACV1825,ACZ1825,ADD1825,ADH1825,ADL1825,ADP1825,ADT1825,ADX1825,AEB1825,AEF1825,AEJ1825,AEN1825,AER1825,AEV1825,AEZ1825,AFD1825,AFH1825,AFL1825,AFP1825,AFT1825,AFX1825,AGB1825,AGF1825,AGJ1825,AGN1825,AGR1825,AGV1825,AGZ1825,AHD1825,AHH1825,AHL1825,AHP1825,AHT1825,AHX1825,AIB1825,AIF1825,AIJ1825,AIN1825,AIR1825,AIV1825,AIZ1825,AJD1825,AJH1825,AJL1825,AJP1825,AJT1825,AJX1825,AKB1825,AKF1825,AKJ1825,AKN1825,AKR1825,AKV1825,AKZ1825,ALD1825,ALH1825,ALL1825,ALP1825,ALT1825,ALX1825,AMB1825,AMF1825,AMJ1825,AMN1825,AMR1825,AMV1825,AMZ1825,AND1825,ANH1825,ANL1825,ANP1825))+SUM((ANT1825,ANX1825,AOB1825,AOF1825,AOJ1825)))=AN1825,"ok","check")</f>
        <v>ok</v>
      </c>
      <c r="AV1825" s="196">
        <v>0.62</v>
      </c>
      <c r="AW1825" s="197">
        <v>1</v>
      </c>
      <c r="AX1825" s="191" t="s">
        <v>601</v>
      </c>
      <c r="AY1825" s="190" t="s">
        <v>618</v>
      </c>
      <c r="AZ1825" s="196">
        <v>0.15</v>
      </c>
      <c r="BA1825" s="197">
        <v>1</v>
      </c>
      <c r="BB1825" s="191" t="s">
        <v>608</v>
      </c>
      <c r="BC1825" s="190" t="s">
        <v>602</v>
      </c>
    </row>
    <row r="1826" spans="1:1079" x14ac:dyDescent="0.25">
      <c r="A1826" s="190">
        <v>1756</v>
      </c>
      <c r="B1826" s="205" t="s">
        <v>1871</v>
      </c>
      <c r="C1826" s="205" t="s">
        <v>2702</v>
      </c>
      <c r="D1826" s="260">
        <v>44142</v>
      </c>
      <c r="E1826" s="382" t="s">
        <v>838</v>
      </c>
      <c r="F1826" s="205" t="s">
        <v>600</v>
      </c>
      <c r="G1826" s="205" t="s">
        <v>616</v>
      </c>
      <c r="H1826" s="260">
        <v>44142</v>
      </c>
      <c r="I1826" s="260">
        <v>44142</v>
      </c>
      <c r="J1826" s="210">
        <v>0.68055555555555547</v>
      </c>
      <c r="K1826" s="210">
        <v>0.68472222222222223</v>
      </c>
      <c r="M1826" s="258" t="s">
        <v>136</v>
      </c>
      <c r="N1826" s="204">
        <v>5</v>
      </c>
      <c r="O1826" s="258" t="s">
        <v>136</v>
      </c>
      <c r="P1826" s="206">
        <v>5</v>
      </c>
      <c r="Q1826" s="204"/>
      <c r="R1826" s="204"/>
      <c r="S1826" s="258" t="s">
        <v>136</v>
      </c>
      <c r="T1826" s="206">
        <v>5</v>
      </c>
      <c r="U1826" s="258" t="s">
        <v>136</v>
      </c>
      <c r="V1826" s="206">
        <v>5</v>
      </c>
      <c r="AC1826" s="367">
        <f t="shared" si="270"/>
        <v>100</v>
      </c>
      <c r="AD1826" s="219" t="s">
        <v>37</v>
      </c>
      <c r="AM1826" s="259">
        <f t="shared" si="271"/>
        <v>0</v>
      </c>
      <c r="AP1826" s="222">
        <f t="shared" si="272"/>
        <v>0</v>
      </c>
      <c r="AS1826" s="228" t="str">
        <f t="shared" si="273"/>
        <v>ok</v>
      </c>
      <c r="AT1826" s="219" t="str">
        <f>IF(((SUM(AV1826,AZ1826,BD1826,BH1826,BL1826,BP1826,BT1826,BX1826,CB1826,CF1826,CJ1826,CN1826,CR1826,CV1826,CZ1826,DD1826,DH1826,DL1826,DP1826,DT1826,DX1826,EB1826,EF1826,EJ1826,EN1826,ER1826,EV1826,EZ1826,FD1826,FH1826,FL1826,FP1826,FT1826,FX1826,GB1826,GF1826,GJ1826,GN1826,GR1826,GV1826,GZ1826,HD1826,HH1826,HL1826,HP1826,HT1826,HX1826,IB1826,IF1826,IJ1826,IN1826,IR1826,IV1826,IZ1826,JD1826,JH1826,JL1826,JP1826,JT1826,JX1826,KB1826,KF1826,KJ1826,KN1826,KR1826,KV1826,KZ1826,LD1826,LH1826,LL1826,LP1826,LT1826,LX1826,MB1826,MF1826,MJ1826,MN1826,MR1826,MV1826,MZ1826,ND1826,NH1826,NL1826,NP1826,NT1826,NX1826,OB1826,OF1826,OJ1826,ON1826,OR1826,OV1826,OZ1826,PD1826,PH1826,PL1826,PP1826,PT1826,PX1826,QB1826,QF1826,QJ1826,QN1826,QR1826,QV1826,QZ1826,RD1826,RH1826,RL1826,RP1826,RT1826,RX1826,SB1826,SF1826,SJ1826,SN1826,SR1826,SV1826,SZ1826,TD1826,TH1826,TL1826,TP1826,TT1826,TX1826,UB1826,UF1826,UJ1826,UN1826,UR1826,UV1826,UZ1826,VD1826,VH1826,VL1826,VP1826,VT1826,VX1826,WB1826,WF1826,WJ1826,WN1826,WR1826,WV1826,WZ1826,XD1826,XH1826,XL1826,XP1826,XT1826,XX1826,YB1826,YF1826,YJ1826,YN1826,YR1826,YV1826,YZ1826,ZD1826,ZH1826,ZL1826,ZP1826,ZT1826,ZX1826,AAB1826,AAF1826,AAJ1826,AAN1826,AAR1826,AAV1826,AAZ1826,ABD1826,ABH1826,ABL1826,ABP1826,ABT1826,ABX1826,ACB1826,ACF1826,ACJ1826,ACN1826,ACR1826,ACV1826,ACZ1826,ADD1826,ADH1826,ADL1826,ADP1826,ADT1826,ADX1826,AEB1826,AEF1826,AEJ1826,AEN1826,AER1826,AEV1826,AEZ1826,AFD1826,AFH1826,AFL1826,AFP1826,AFT1826,AFX1826,AGB1826,AGF1826,AGJ1826,AGN1826,AGR1826,AGV1826,AGZ1826,AHD1826,AHH1826,AHL1826,AHP1826,AHT1826,AHX1826,AIB1826,AIF1826,AIJ1826,AIN1826,AIR1826,AIV1826,AIZ1826,AJD1826,AJH1826,AJL1826,AJP1826,AJT1826,AJX1826,AKB1826,AKF1826,AKJ1826,AKN1826,AKR1826,AKV1826,AKZ1826,ALD1826,ALH1826,ALL1826,ALP1826,ALT1826,ALX1826,AMB1826,AMF1826,AMJ1826,AMN1826,AMR1826,AMV1826,AMZ1826,AND1826,ANH1826,ANL1826,ANP1826))+SUM((ANT1826,ANX1826,AOB1826,AOF1826,AOJ1826)))=AN1826,"ok","check")</f>
        <v>ok</v>
      </c>
    </row>
    <row r="1827" spans="1:1079" x14ac:dyDescent="0.25">
      <c r="A1827" s="190">
        <v>1757</v>
      </c>
      <c r="B1827" s="205" t="s">
        <v>1871</v>
      </c>
      <c r="C1827" s="205" t="s">
        <v>2703</v>
      </c>
      <c r="D1827" s="260">
        <v>44142</v>
      </c>
      <c r="E1827" s="382" t="s">
        <v>838</v>
      </c>
      <c r="F1827" s="205" t="s">
        <v>600</v>
      </c>
      <c r="G1827" s="205" t="s">
        <v>616</v>
      </c>
      <c r="H1827" s="260">
        <v>44142</v>
      </c>
      <c r="I1827" s="260">
        <v>44142</v>
      </c>
      <c r="J1827" s="210">
        <v>0.69236111111111109</v>
      </c>
      <c r="K1827" s="210">
        <v>0.69513888888888886</v>
      </c>
      <c r="M1827" s="212" t="s">
        <v>65</v>
      </c>
      <c r="N1827" s="204">
        <v>5</v>
      </c>
      <c r="O1827" s="214" t="s">
        <v>65</v>
      </c>
      <c r="P1827" s="206">
        <v>5</v>
      </c>
      <c r="Q1827" s="204"/>
      <c r="R1827" s="204"/>
      <c r="S1827" s="212" t="s">
        <v>65</v>
      </c>
      <c r="T1827" s="206">
        <v>5</v>
      </c>
      <c r="U1827" s="214" t="s">
        <v>65</v>
      </c>
      <c r="V1827" s="206">
        <v>5</v>
      </c>
      <c r="AC1827" s="367">
        <f t="shared" si="270"/>
        <v>100</v>
      </c>
      <c r="AD1827" s="219" t="s">
        <v>37</v>
      </c>
      <c r="AM1827" s="259">
        <f t="shared" si="271"/>
        <v>0</v>
      </c>
      <c r="AP1827" s="222">
        <f t="shared" si="272"/>
        <v>0</v>
      </c>
      <c r="AS1827" s="228" t="str">
        <f t="shared" si="273"/>
        <v>ok</v>
      </c>
      <c r="AT1827" s="219" t="str">
        <f>IF(((SUM(AV1827,AZ1827,BD1827,BH1827,BL1827,BP1827,BT1827,BX1827,CB1827,CF1827,CJ1827,CN1827,CR1827,CV1827,CZ1827,DD1827,DH1827,DL1827,DP1827,DT1827,DX1827,EB1827,EF1827,EJ1827,EN1827,ER1827,EV1827,EZ1827,FD1827,FH1827,FL1827,FP1827,FT1827,FX1827,GB1827,GF1827,GJ1827,GN1827,GR1827,GV1827,GZ1827,HD1827,HH1827,HL1827,HP1827,HT1827,HX1827,IB1827,IF1827,IJ1827,IN1827,IR1827,IV1827,IZ1827,JD1827,JH1827,JL1827,JP1827,JT1827,JX1827,KB1827,KF1827,KJ1827,KN1827,KR1827,KV1827,KZ1827,LD1827,LH1827,LL1827,LP1827,LT1827,LX1827,MB1827,MF1827,MJ1827,MN1827,MR1827,MV1827,MZ1827,ND1827,NH1827,NL1827,NP1827,NT1827,NX1827,OB1827,OF1827,OJ1827,ON1827,OR1827,OV1827,OZ1827,PD1827,PH1827,PL1827,PP1827,PT1827,PX1827,QB1827,QF1827,QJ1827,QN1827,QR1827,QV1827,QZ1827,RD1827,RH1827,RL1827,RP1827,RT1827,RX1827,SB1827,SF1827,SJ1827,SN1827,SR1827,SV1827,SZ1827,TD1827,TH1827,TL1827,TP1827,TT1827,TX1827,UB1827,UF1827,UJ1827,UN1827,UR1827,UV1827,UZ1827,VD1827,VH1827,VL1827,VP1827,VT1827,VX1827,WB1827,WF1827,WJ1827,WN1827,WR1827,WV1827,WZ1827,XD1827,XH1827,XL1827,XP1827,XT1827,XX1827,YB1827,YF1827,YJ1827,YN1827,YR1827,YV1827,YZ1827,ZD1827,ZH1827,ZL1827,ZP1827,ZT1827,ZX1827,AAB1827,AAF1827,AAJ1827,AAN1827,AAR1827,AAV1827,AAZ1827,ABD1827,ABH1827,ABL1827,ABP1827,ABT1827,ABX1827,ACB1827,ACF1827,ACJ1827,ACN1827,ACR1827,ACV1827,ACZ1827,ADD1827,ADH1827,ADL1827,ADP1827,ADT1827,ADX1827,AEB1827,AEF1827,AEJ1827,AEN1827,AER1827,AEV1827,AEZ1827,AFD1827,AFH1827,AFL1827,AFP1827,AFT1827,AFX1827,AGB1827,AGF1827,AGJ1827,AGN1827,AGR1827,AGV1827,AGZ1827,AHD1827,AHH1827,AHL1827,AHP1827,AHT1827,AHX1827,AIB1827,AIF1827,AIJ1827,AIN1827,AIR1827,AIV1827,AIZ1827,AJD1827,AJH1827,AJL1827,AJP1827,AJT1827,AJX1827,AKB1827,AKF1827,AKJ1827,AKN1827,AKR1827,AKV1827,AKZ1827,ALD1827,ALH1827,ALL1827,ALP1827,ALT1827,ALX1827,AMB1827,AMF1827,AMJ1827,AMN1827,AMR1827,AMV1827,AMZ1827,AND1827,ANH1827,ANL1827,ANP1827))+SUM((ANT1827,ANX1827,AOB1827,AOF1827,AOJ1827)))=AN1827,"ok","check")</f>
        <v>ok</v>
      </c>
    </row>
    <row r="1828" spans="1:1079" x14ac:dyDescent="0.25">
      <c r="A1828" s="190">
        <v>1758</v>
      </c>
      <c r="B1828" s="205" t="s">
        <v>1871</v>
      </c>
      <c r="C1828" s="205" t="s">
        <v>2704</v>
      </c>
      <c r="D1828" s="260">
        <v>44142</v>
      </c>
      <c r="E1828" s="382" t="s">
        <v>838</v>
      </c>
      <c r="F1828" s="205" t="s">
        <v>600</v>
      </c>
      <c r="G1828" s="205" t="s">
        <v>616</v>
      </c>
      <c r="H1828" s="260">
        <v>44142</v>
      </c>
      <c r="I1828" s="260">
        <v>44142</v>
      </c>
      <c r="J1828" s="210">
        <v>0.70277777777777783</v>
      </c>
      <c r="K1828" s="210">
        <v>0.7055555555555556</v>
      </c>
      <c r="M1828" s="258" t="s">
        <v>136</v>
      </c>
      <c r="N1828" s="204">
        <v>5</v>
      </c>
      <c r="O1828" s="258" t="s">
        <v>136</v>
      </c>
      <c r="P1828" s="206">
        <v>5</v>
      </c>
      <c r="Q1828" s="204"/>
      <c r="R1828" s="204"/>
      <c r="S1828" s="258" t="s">
        <v>136</v>
      </c>
      <c r="T1828" s="206">
        <v>5</v>
      </c>
      <c r="U1828" s="258" t="s">
        <v>136</v>
      </c>
      <c r="V1828" s="206">
        <v>5</v>
      </c>
      <c r="AC1828" s="367">
        <f t="shared" si="270"/>
        <v>100</v>
      </c>
      <c r="AD1828" s="219" t="s">
        <v>37</v>
      </c>
      <c r="AM1828" s="259">
        <f t="shared" si="271"/>
        <v>0</v>
      </c>
      <c r="AP1828" s="222">
        <f t="shared" si="272"/>
        <v>0</v>
      </c>
      <c r="AS1828" s="228" t="str">
        <f t="shared" si="273"/>
        <v>ok</v>
      </c>
      <c r="AT1828" s="219" t="str">
        <f>IF(((SUM(AV1828,AZ1828,BD1828,BH1828,BL1828,BP1828,BT1828,BX1828,CB1828,CF1828,CJ1828,CN1828,CR1828,CV1828,CZ1828,DD1828,DH1828,DL1828,DP1828,DT1828,DX1828,EB1828,EF1828,EJ1828,EN1828,ER1828,EV1828,EZ1828,FD1828,FH1828,FL1828,FP1828,FT1828,FX1828,GB1828,GF1828,GJ1828,GN1828,GR1828,GV1828,GZ1828,HD1828,HH1828,HL1828,HP1828,HT1828,HX1828,IB1828,IF1828,IJ1828,IN1828,IR1828,IV1828,IZ1828,JD1828,JH1828,JL1828,JP1828,JT1828,JX1828,KB1828,KF1828,KJ1828,KN1828,KR1828,KV1828,KZ1828,LD1828,LH1828,LL1828,LP1828,LT1828,LX1828,MB1828,MF1828,MJ1828,MN1828,MR1828,MV1828,MZ1828,ND1828,NH1828,NL1828,NP1828,NT1828,NX1828,OB1828,OF1828,OJ1828,ON1828,OR1828,OV1828,OZ1828,PD1828,PH1828,PL1828,PP1828,PT1828,PX1828,QB1828,QF1828,QJ1828,QN1828,QR1828,QV1828,QZ1828,RD1828,RH1828,RL1828,RP1828,RT1828,RX1828,SB1828,SF1828,SJ1828,SN1828,SR1828,SV1828,SZ1828,TD1828,TH1828,TL1828,TP1828,TT1828,TX1828,UB1828,UF1828,UJ1828,UN1828,UR1828,UV1828,UZ1828,VD1828,VH1828,VL1828,VP1828,VT1828,VX1828,WB1828,WF1828,WJ1828,WN1828,WR1828,WV1828,WZ1828,XD1828,XH1828,XL1828,XP1828,XT1828,XX1828,YB1828,YF1828,YJ1828,YN1828,YR1828,YV1828,YZ1828,ZD1828,ZH1828,ZL1828,ZP1828,ZT1828,ZX1828,AAB1828,AAF1828,AAJ1828,AAN1828,AAR1828,AAV1828,AAZ1828,ABD1828,ABH1828,ABL1828,ABP1828,ABT1828,ABX1828,ACB1828,ACF1828,ACJ1828,ACN1828,ACR1828,ACV1828,ACZ1828,ADD1828,ADH1828,ADL1828,ADP1828,ADT1828,ADX1828,AEB1828,AEF1828,AEJ1828,AEN1828,AER1828,AEV1828,AEZ1828,AFD1828,AFH1828,AFL1828,AFP1828,AFT1828,AFX1828,AGB1828,AGF1828,AGJ1828,AGN1828,AGR1828,AGV1828,AGZ1828,AHD1828,AHH1828,AHL1828,AHP1828,AHT1828,AHX1828,AIB1828,AIF1828,AIJ1828,AIN1828,AIR1828,AIV1828,AIZ1828,AJD1828,AJH1828,AJL1828,AJP1828,AJT1828,AJX1828,AKB1828,AKF1828,AKJ1828,AKN1828,AKR1828,AKV1828,AKZ1828,ALD1828,ALH1828,ALL1828,ALP1828,ALT1828,ALX1828,AMB1828,AMF1828,AMJ1828,AMN1828,AMR1828,AMV1828,AMZ1828,AND1828,ANH1828,ANL1828,ANP1828))+SUM((ANT1828,ANX1828,AOB1828,AOF1828,AOJ1828)))=AN1828,"ok","check")</f>
        <v>ok</v>
      </c>
    </row>
    <row r="1829" spans="1:1079" x14ac:dyDescent="0.25">
      <c r="A1829" s="190">
        <v>1759</v>
      </c>
      <c r="B1829" s="205" t="s">
        <v>1871</v>
      </c>
      <c r="C1829" s="205" t="s">
        <v>2705</v>
      </c>
      <c r="D1829" s="260">
        <v>44142</v>
      </c>
      <c r="E1829" s="382" t="s">
        <v>838</v>
      </c>
      <c r="F1829" s="205" t="s">
        <v>600</v>
      </c>
      <c r="G1829" s="205" t="s">
        <v>616</v>
      </c>
      <c r="H1829" s="260">
        <v>44142</v>
      </c>
      <c r="I1829" s="260">
        <v>44142</v>
      </c>
      <c r="J1829" s="210">
        <v>0.71666666666666667</v>
      </c>
      <c r="K1829" s="210">
        <v>0.72361111111111109</v>
      </c>
      <c r="M1829" s="212" t="s">
        <v>65</v>
      </c>
      <c r="N1829" s="204">
        <v>5</v>
      </c>
      <c r="O1829" s="214" t="s">
        <v>65</v>
      </c>
      <c r="P1829" s="206">
        <v>5</v>
      </c>
      <c r="Q1829" s="204"/>
      <c r="R1829" s="204"/>
      <c r="S1829" s="212" t="s">
        <v>65</v>
      </c>
      <c r="T1829" s="206">
        <v>5</v>
      </c>
      <c r="U1829" s="214" t="s">
        <v>65</v>
      </c>
      <c r="V1829" s="206">
        <v>5</v>
      </c>
      <c r="AC1829" s="367">
        <f t="shared" si="270"/>
        <v>100</v>
      </c>
      <c r="AD1829" s="219" t="s">
        <v>37</v>
      </c>
      <c r="AM1829" s="259">
        <f t="shared" si="271"/>
        <v>0</v>
      </c>
      <c r="AP1829" s="222">
        <f t="shared" si="272"/>
        <v>0</v>
      </c>
      <c r="AS1829" s="228" t="str">
        <f t="shared" si="273"/>
        <v>ok</v>
      </c>
      <c r="AT1829" s="219" t="str">
        <f>IF(((SUM(AV1829,AZ1829,BD1829,BH1829,BL1829,BP1829,BT1829,BX1829,CB1829,CF1829,CJ1829,CN1829,CR1829,CV1829,CZ1829,DD1829,DH1829,DL1829,DP1829,DT1829,DX1829,EB1829,EF1829,EJ1829,EN1829,ER1829,EV1829,EZ1829,FD1829,FH1829,FL1829,FP1829,FT1829,FX1829,GB1829,GF1829,GJ1829,GN1829,GR1829,GV1829,GZ1829,HD1829,HH1829,HL1829,HP1829,HT1829,HX1829,IB1829,IF1829,IJ1829,IN1829,IR1829,IV1829,IZ1829,JD1829,JH1829,JL1829,JP1829,JT1829,JX1829,KB1829,KF1829,KJ1829,KN1829,KR1829,KV1829,KZ1829,LD1829,LH1829,LL1829,LP1829,LT1829,LX1829,MB1829,MF1829,MJ1829,MN1829,MR1829,MV1829,MZ1829,ND1829,NH1829,NL1829,NP1829,NT1829,NX1829,OB1829,OF1829,OJ1829,ON1829,OR1829,OV1829,OZ1829,PD1829,PH1829,PL1829,PP1829,PT1829,PX1829,QB1829,QF1829,QJ1829,QN1829,QR1829,QV1829,QZ1829,RD1829,RH1829,RL1829,RP1829,RT1829,RX1829,SB1829,SF1829,SJ1829,SN1829,SR1829,SV1829,SZ1829,TD1829,TH1829,TL1829,TP1829,TT1829,TX1829,UB1829,UF1829,UJ1829,UN1829,UR1829,UV1829,UZ1829,VD1829,VH1829,VL1829,VP1829,VT1829,VX1829,WB1829,WF1829,WJ1829,WN1829,WR1829,WV1829,WZ1829,XD1829,XH1829,XL1829,XP1829,XT1829,XX1829,YB1829,YF1829,YJ1829,YN1829,YR1829,YV1829,YZ1829,ZD1829,ZH1829,ZL1829,ZP1829,ZT1829,ZX1829,AAB1829,AAF1829,AAJ1829,AAN1829,AAR1829,AAV1829,AAZ1829,ABD1829,ABH1829,ABL1829,ABP1829,ABT1829,ABX1829,ACB1829,ACF1829,ACJ1829,ACN1829,ACR1829,ACV1829,ACZ1829,ADD1829,ADH1829,ADL1829,ADP1829,ADT1829,ADX1829,AEB1829,AEF1829,AEJ1829,AEN1829,AER1829,AEV1829,AEZ1829,AFD1829,AFH1829,AFL1829,AFP1829,AFT1829,AFX1829,AGB1829,AGF1829,AGJ1829,AGN1829,AGR1829,AGV1829,AGZ1829,AHD1829,AHH1829,AHL1829,AHP1829,AHT1829,AHX1829,AIB1829,AIF1829,AIJ1829,AIN1829,AIR1829,AIV1829,AIZ1829,AJD1829,AJH1829,AJL1829,AJP1829,AJT1829,AJX1829,AKB1829,AKF1829,AKJ1829,AKN1829,AKR1829,AKV1829,AKZ1829,ALD1829,ALH1829,ALL1829,ALP1829,ALT1829,ALX1829,AMB1829,AMF1829,AMJ1829,AMN1829,AMR1829,AMV1829,AMZ1829,AND1829,ANH1829,ANL1829,ANP1829))+SUM((ANT1829,ANX1829,AOB1829,AOF1829,AOJ1829)))=AN1829,"ok","check")</f>
        <v>ok</v>
      </c>
    </row>
    <row r="1830" spans="1:1079" x14ac:dyDescent="0.25">
      <c r="A1830" s="190">
        <v>1760</v>
      </c>
      <c r="B1830" s="205" t="s">
        <v>1871</v>
      </c>
      <c r="C1830" s="205" t="s">
        <v>2707</v>
      </c>
      <c r="D1830" s="260">
        <v>44142</v>
      </c>
      <c r="E1830" s="382" t="s">
        <v>838</v>
      </c>
      <c r="F1830" s="205" t="s">
        <v>600</v>
      </c>
      <c r="G1830" s="205" t="s">
        <v>616</v>
      </c>
      <c r="H1830" s="260">
        <v>44142</v>
      </c>
      <c r="I1830" s="260">
        <v>44142</v>
      </c>
      <c r="J1830" s="210">
        <v>0.76736111111111116</v>
      </c>
      <c r="K1830" s="210">
        <v>0.77083333333333337</v>
      </c>
      <c r="M1830" s="258" t="s">
        <v>136</v>
      </c>
      <c r="N1830" s="204">
        <v>5</v>
      </c>
      <c r="O1830" s="258" t="s">
        <v>136</v>
      </c>
      <c r="P1830" s="206">
        <v>5</v>
      </c>
      <c r="Q1830" s="204"/>
      <c r="R1830" s="204"/>
      <c r="S1830" s="258" t="s">
        <v>136</v>
      </c>
      <c r="T1830" s="206">
        <v>5</v>
      </c>
      <c r="U1830" s="258" t="s">
        <v>136</v>
      </c>
      <c r="V1830" s="206">
        <v>5</v>
      </c>
      <c r="AC1830" s="367">
        <f t="shared" ref="AC1830:AC1853" si="274">(T1830+V1830+X1830)/(N1830+P1830+R1830)*100</f>
        <v>100</v>
      </c>
      <c r="AD1830" s="219" t="s">
        <v>37</v>
      </c>
      <c r="AM1830" s="259">
        <f t="shared" ref="AM1830:AM1853" si="275">SUM(AE1830:AL1830)</f>
        <v>0</v>
      </c>
      <c r="AP1830" s="222">
        <f t="shared" ref="AP1830:AP1853" si="276">AN1830-AO1830</f>
        <v>0</v>
      </c>
      <c r="AS1830" s="228" t="str">
        <f t="shared" ref="AS1830:AS1853" si="277">IF(((COUNT(AV1830,AZ1830,BD1830,BH1830,BL1830,BP1830,BT1830,BX1830,CB1830,CF1830,CJ1830,CN1830,CR1830,CV1830,CZ1830,DD1830,DH1830,DL1830,DP1830,DT1830,DX1830,EB1830,EF1830,EJ1830,EN1830,ER1830,EV1830,EZ1830,FD1830,FH1830,FL1830,FP1830,FT1830,FX1830,GB1830,GF1830,GJ1830,GN1830,GR1830,GV1830,GZ1830,HD1830,HH1830,HL1830,HP1830,HT1830,HX1830,IB1830,IF1830,IJ1830,IN1830,IR1830,IV1830,IZ1830,JD1830,JH1830,JL1830,JP1830,JT1830,JX1830,KB1830,KF1830,KJ1830,KN1830,KR1830,KV1830,KZ1830,LD1830,LH1830,LL1830,LP1830,LT1830,LX1830,MB1830,MF1830,MJ1830,MN1830,MR1830,MV1830,MZ1830,ND1830,NH1830,NL1830,NP1830,NT1830,NX1830,OB1830,OF1830,OJ1830,ON1830,OR1830,OV1830,OZ1830,PD1830,PH1830,PL1830,PP1830,PT1830,PX1830,QB1830,QF1830,QJ1830,QN1830,QR1830,QV1830,QZ1830,RD1830,RH1830,RL1830,RP1830,RT1830,RX1830,SB1830,SF1830,SJ1830,SN1830,SR1830,SV1830,SZ1830,TD1830,TH1830,TL1830,TP1830,TT1830,TX1830,UB1830,UF1830,UJ1830,UN1830,UR1830,UV1830,UZ1830,VD1830,VH1830,VL1830,VP1830,VT1830,VX1830,WB1830,WF1830,WJ1830,WN1830,WR1830,WV1830,WZ1830,XD1830,XH1830,XL1830,XP1830,XT1830,XX1830,YB1830,YF1830,YJ1830,YN1830,YR1830,YV1830,YZ1830,ZD1830,ZH1830,ZL1830,ZP1830,ZT1830,ZX1830,AAB1830,AAF1830,AAJ1830,AAN1830,AAR1830,AAV1830,AAZ1830,ABD1830,ABH1830,ABL1830,ABP1830,ABT1830,ABX1830,ACB1830,ACF1830,ACJ1830,ACN1830,ACR1830,ACV1830,ACZ1830,ADD1830,ADH1830,ADL1830,ADP1830,ADT1830,ADX1830,AEB1830,AEF1830,AEJ1830,AEN1830,AER1830,AEV1830,AEZ1830,AFD1830,AFH1830,AFL1830,AFP1830,AFT1830,AFX1830,AGB1830,AGF1830,AGJ1830,AGN1830,AGR1830,AGV1830,AGZ1830,AHD1830,AHH1830,AHL1830,AHP1830,AHT1830,AHX1830,AIB1830,AIF1830,AIJ1830,AIN1830,AIR1830,AIV1830,AIZ1830,AJD1830,AJH1830,AJL1830,AJP1830,AJT1830,AJX1830,AKB1830,AKF1830,AKJ1830,AKN1830,AKR1830,AKV1830,AKZ1830,ALD1830,ALH1830,ALL1830,ALP1830,ALT1830,ALX1830,AMB1830,AMF1830,AMJ1830,AMN1830,AMR1830,AMV1830,AMZ1830,AND1830,ANH1830,ANL1830,ANP1830,ANT1830,ANX1830)+COUNT(AOB1830,AOF1830,AOJ1830)))=AM1830,"ok","check")</f>
        <v>ok</v>
      </c>
      <c r="AT1830" s="219" t="str">
        <f>IF(((SUM(AV1830,AZ1830,BD1830,BH1830,BL1830,BP1830,BT1830,BX1830,CB1830,CF1830,CJ1830,CN1830,CR1830,CV1830,CZ1830,DD1830,DH1830,DL1830,DP1830,DT1830,DX1830,EB1830,EF1830,EJ1830,EN1830,ER1830,EV1830,EZ1830,FD1830,FH1830,FL1830,FP1830,FT1830,FX1830,GB1830,GF1830,GJ1830,GN1830,GR1830,GV1830,GZ1830,HD1830,HH1830,HL1830,HP1830,HT1830,HX1830,IB1830,IF1830,IJ1830,IN1830,IR1830,IV1830,IZ1830,JD1830,JH1830,JL1830,JP1830,JT1830,JX1830,KB1830,KF1830,KJ1830,KN1830,KR1830,KV1830,KZ1830,LD1830,LH1830,LL1830,LP1830,LT1830,LX1830,MB1830,MF1830,MJ1830,MN1830,MR1830,MV1830,MZ1830,ND1830,NH1830,NL1830,NP1830,NT1830,NX1830,OB1830,OF1830,OJ1830,ON1830,OR1830,OV1830,OZ1830,PD1830,PH1830,PL1830,PP1830,PT1830,PX1830,QB1830,QF1830,QJ1830,QN1830,QR1830,QV1830,QZ1830,RD1830,RH1830,RL1830,RP1830,RT1830,RX1830,SB1830,SF1830,SJ1830,SN1830,SR1830,SV1830,SZ1830,TD1830,TH1830,TL1830,TP1830,TT1830,TX1830,UB1830,UF1830,UJ1830,UN1830,UR1830,UV1830,UZ1830,VD1830,VH1830,VL1830,VP1830,VT1830,VX1830,WB1830,WF1830,WJ1830,WN1830,WR1830,WV1830,WZ1830,XD1830,XH1830,XL1830,XP1830,XT1830,XX1830,YB1830,YF1830,YJ1830,YN1830,YR1830,YV1830,YZ1830,ZD1830,ZH1830,ZL1830,ZP1830,ZT1830,ZX1830,AAB1830,AAF1830,AAJ1830,AAN1830,AAR1830,AAV1830,AAZ1830,ABD1830,ABH1830,ABL1830,ABP1830,ABT1830,ABX1830,ACB1830,ACF1830,ACJ1830,ACN1830,ACR1830,ACV1830,ACZ1830,ADD1830,ADH1830,ADL1830,ADP1830,ADT1830,ADX1830,AEB1830,AEF1830,AEJ1830,AEN1830,AER1830,AEV1830,AEZ1830,AFD1830,AFH1830,AFL1830,AFP1830,AFT1830,AFX1830,AGB1830,AGF1830,AGJ1830,AGN1830,AGR1830,AGV1830,AGZ1830,AHD1830,AHH1830,AHL1830,AHP1830,AHT1830,AHX1830,AIB1830,AIF1830,AIJ1830,AIN1830,AIR1830,AIV1830,AIZ1830,AJD1830,AJH1830,AJL1830,AJP1830,AJT1830,AJX1830,AKB1830,AKF1830,AKJ1830,AKN1830,AKR1830,AKV1830,AKZ1830,ALD1830,ALH1830,ALL1830,ALP1830,ALT1830,ALX1830,AMB1830,AMF1830,AMJ1830,AMN1830,AMR1830,AMV1830,AMZ1830,AND1830,ANH1830,ANL1830,ANP1830))+SUM((ANT1830,ANX1830,AOB1830,AOF1830,AOJ1830)))=AN1830,"ok","check")</f>
        <v>ok</v>
      </c>
    </row>
    <row r="1831" spans="1:1079" x14ac:dyDescent="0.25">
      <c r="A1831" s="190">
        <v>1761</v>
      </c>
      <c r="B1831" s="205" t="s">
        <v>1871</v>
      </c>
      <c r="C1831" s="205" t="s">
        <v>2708</v>
      </c>
      <c r="D1831" s="260">
        <v>44142</v>
      </c>
      <c r="E1831" s="382" t="s">
        <v>838</v>
      </c>
      <c r="F1831" s="205" t="s">
        <v>610</v>
      </c>
      <c r="G1831" s="205" t="s">
        <v>2509</v>
      </c>
      <c r="H1831" s="260">
        <v>44142</v>
      </c>
      <c r="I1831" s="260">
        <v>44142</v>
      </c>
      <c r="J1831" s="210">
        <v>0.77430555555555547</v>
      </c>
      <c r="K1831" s="210">
        <v>0.78472222222222221</v>
      </c>
      <c r="M1831" s="212" t="s">
        <v>65</v>
      </c>
      <c r="N1831" s="204">
        <v>5</v>
      </c>
      <c r="O1831" s="214" t="s">
        <v>65</v>
      </c>
      <c r="P1831" s="206">
        <v>5</v>
      </c>
      <c r="Q1831" s="204"/>
      <c r="R1831" s="204"/>
      <c r="S1831" s="212" t="s">
        <v>65</v>
      </c>
      <c r="T1831" s="206">
        <v>5</v>
      </c>
      <c r="U1831" s="214" t="s">
        <v>65</v>
      </c>
      <c r="V1831" s="206">
        <v>5</v>
      </c>
      <c r="AC1831" s="367">
        <f t="shared" si="274"/>
        <v>100</v>
      </c>
      <c r="AD1831" s="219" t="s">
        <v>37</v>
      </c>
      <c r="AF1831" s="194">
        <v>1</v>
      </c>
      <c r="AM1831" s="259">
        <f t="shared" si="275"/>
        <v>1</v>
      </c>
      <c r="AN1831" s="221">
        <v>0.35</v>
      </c>
      <c r="AP1831" s="222">
        <f t="shared" si="276"/>
        <v>0.35</v>
      </c>
      <c r="AS1831" s="228" t="str">
        <f t="shared" si="277"/>
        <v>ok</v>
      </c>
      <c r="AT1831" s="219" t="str">
        <f>IF(((SUM(AV1831,AZ1831,BD1831,BH1831,BL1831,BP1831,BT1831,BX1831,CB1831,CF1831,CJ1831,CN1831,CR1831,CV1831,CZ1831,DD1831,DH1831,DL1831,DP1831,DT1831,DX1831,EB1831,EF1831,EJ1831,EN1831,ER1831,EV1831,EZ1831,FD1831,FH1831,FL1831,FP1831,FT1831,FX1831,GB1831,GF1831,GJ1831,GN1831,GR1831,GV1831,GZ1831,HD1831,HH1831,HL1831,HP1831,HT1831,HX1831,IB1831,IF1831,IJ1831,IN1831,IR1831,IV1831,IZ1831,JD1831,JH1831,JL1831,JP1831,JT1831,JX1831,KB1831,KF1831,KJ1831,KN1831,KR1831,KV1831,KZ1831,LD1831,LH1831,LL1831,LP1831,LT1831,LX1831,MB1831,MF1831,MJ1831,MN1831,MR1831,MV1831,MZ1831,ND1831,NH1831,NL1831,NP1831,NT1831,NX1831,OB1831,OF1831,OJ1831,ON1831,OR1831,OV1831,OZ1831,PD1831,PH1831,PL1831,PP1831,PT1831,PX1831,QB1831,QF1831,QJ1831,QN1831,QR1831,QV1831,QZ1831,RD1831,RH1831,RL1831,RP1831,RT1831,RX1831,SB1831,SF1831,SJ1831,SN1831,SR1831,SV1831,SZ1831,TD1831,TH1831,TL1831,TP1831,TT1831,TX1831,UB1831,UF1831,UJ1831,UN1831,UR1831,UV1831,UZ1831,VD1831,VH1831,VL1831,VP1831,VT1831,VX1831,WB1831,WF1831,WJ1831,WN1831,WR1831,WV1831,WZ1831,XD1831,XH1831,XL1831,XP1831,XT1831,XX1831,YB1831,YF1831,YJ1831,YN1831,YR1831,YV1831,YZ1831,ZD1831,ZH1831,ZL1831,ZP1831,ZT1831,ZX1831,AAB1831,AAF1831,AAJ1831,AAN1831,AAR1831,AAV1831,AAZ1831,ABD1831,ABH1831,ABL1831,ABP1831,ABT1831,ABX1831,ACB1831,ACF1831,ACJ1831,ACN1831,ACR1831,ACV1831,ACZ1831,ADD1831,ADH1831,ADL1831,ADP1831,ADT1831,ADX1831,AEB1831,AEF1831,AEJ1831,AEN1831,AER1831,AEV1831,AEZ1831,AFD1831,AFH1831,AFL1831,AFP1831,AFT1831,AFX1831,AGB1831,AGF1831,AGJ1831,AGN1831,AGR1831,AGV1831,AGZ1831,AHD1831,AHH1831,AHL1831,AHP1831,AHT1831,AHX1831,AIB1831,AIF1831,AIJ1831,AIN1831,AIR1831,AIV1831,AIZ1831,AJD1831,AJH1831,AJL1831,AJP1831,AJT1831,AJX1831,AKB1831,AKF1831,AKJ1831,AKN1831,AKR1831,AKV1831,AKZ1831,ALD1831,ALH1831,ALL1831,ALP1831,ALT1831,ALX1831,AMB1831,AMF1831,AMJ1831,AMN1831,AMR1831,AMV1831,AMZ1831,AND1831,ANH1831,ANL1831,ANP1831))+SUM((ANT1831,ANX1831,AOB1831,AOF1831,AOJ1831)))=AN1831,"ok","check")</f>
        <v>ok</v>
      </c>
      <c r="AV1831" s="196">
        <v>0.35</v>
      </c>
      <c r="AW1831" s="197">
        <v>5</v>
      </c>
      <c r="AX1831" s="191" t="s">
        <v>601</v>
      </c>
      <c r="AY1831" s="190" t="s">
        <v>602</v>
      </c>
    </row>
    <row r="1832" spans="1:1079" x14ac:dyDescent="0.25">
      <c r="A1832" s="190">
        <v>1762</v>
      </c>
      <c r="B1832" s="205" t="s">
        <v>1871</v>
      </c>
      <c r="C1832" s="205" t="s">
        <v>2709</v>
      </c>
      <c r="D1832" s="260">
        <v>44142</v>
      </c>
      <c r="E1832" s="382" t="s">
        <v>838</v>
      </c>
      <c r="F1832" s="205" t="s">
        <v>610</v>
      </c>
      <c r="G1832" s="205" t="s">
        <v>2509</v>
      </c>
      <c r="H1832" s="260">
        <v>44142</v>
      </c>
      <c r="I1832" s="260">
        <v>44142</v>
      </c>
      <c r="J1832" s="210">
        <v>0.79166666666666663</v>
      </c>
      <c r="K1832" s="210">
        <v>0.79861111111111116</v>
      </c>
      <c r="M1832" s="258" t="s">
        <v>136</v>
      </c>
      <c r="N1832" s="204">
        <v>5</v>
      </c>
      <c r="O1832" s="258" t="s">
        <v>136</v>
      </c>
      <c r="P1832" s="206">
        <v>5</v>
      </c>
      <c r="Q1832" s="204"/>
      <c r="R1832" s="204"/>
      <c r="S1832" s="258" t="s">
        <v>136</v>
      </c>
      <c r="T1832" s="206">
        <v>5</v>
      </c>
      <c r="U1832" s="258" t="s">
        <v>136</v>
      </c>
      <c r="V1832" s="206">
        <v>5</v>
      </c>
      <c r="AC1832" s="367">
        <f t="shared" si="274"/>
        <v>100</v>
      </c>
      <c r="AD1832" s="219" t="s">
        <v>37</v>
      </c>
      <c r="AM1832" s="259">
        <f t="shared" si="275"/>
        <v>0</v>
      </c>
      <c r="AP1832" s="222">
        <f t="shared" si="276"/>
        <v>0</v>
      </c>
      <c r="AS1832" s="228" t="str">
        <f t="shared" si="277"/>
        <v>ok</v>
      </c>
      <c r="AT1832" s="219" t="str">
        <f>IF(((SUM(AV1832,AZ1832,BD1832,BH1832,BL1832,BP1832,BT1832,BX1832,CB1832,CF1832,CJ1832,CN1832,CR1832,CV1832,CZ1832,DD1832,DH1832,DL1832,DP1832,DT1832,DX1832,EB1832,EF1832,EJ1832,EN1832,ER1832,EV1832,EZ1832,FD1832,FH1832,FL1832,FP1832,FT1832,FX1832,GB1832,GF1832,GJ1832,GN1832,GR1832,GV1832,GZ1832,HD1832,HH1832,HL1832,HP1832,HT1832,HX1832,IB1832,IF1832,IJ1832,IN1832,IR1832,IV1832,IZ1832,JD1832,JH1832,JL1832,JP1832,JT1832,JX1832,KB1832,KF1832,KJ1832,KN1832,KR1832,KV1832,KZ1832,LD1832,LH1832,LL1832,LP1832,LT1832,LX1832,MB1832,MF1832,MJ1832,MN1832,MR1832,MV1832,MZ1832,ND1832,NH1832,NL1832,NP1832,NT1832,NX1832,OB1832,OF1832,OJ1832,ON1832,OR1832,OV1832,OZ1832,PD1832,PH1832,PL1832,PP1832,PT1832,PX1832,QB1832,QF1832,QJ1832,QN1832,QR1832,QV1832,QZ1832,RD1832,RH1832,RL1832,RP1832,RT1832,RX1832,SB1832,SF1832,SJ1832,SN1832,SR1832,SV1832,SZ1832,TD1832,TH1832,TL1832,TP1832,TT1832,TX1832,UB1832,UF1832,UJ1832,UN1832,UR1832,UV1832,UZ1832,VD1832,VH1832,VL1832,VP1832,VT1832,VX1832,WB1832,WF1832,WJ1832,WN1832,WR1832,WV1832,WZ1832,XD1832,XH1832,XL1832,XP1832,XT1832,XX1832,YB1832,YF1832,YJ1832,YN1832,YR1832,YV1832,YZ1832,ZD1832,ZH1832,ZL1832,ZP1832,ZT1832,ZX1832,AAB1832,AAF1832,AAJ1832,AAN1832,AAR1832,AAV1832,AAZ1832,ABD1832,ABH1832,ABL1832,ABP1832,ABT1832,ABX1832,ACB1832,ACF1832,ACJ1832,ACN1832,ACR1832,ACV1832,ACZ1832,ADD1832,ADH1832,ADL1832,ADP1832,ADT1832,ADX1832,AEB1832,AEF1832,AEJ1832,AEN1832,AER1832,AEV1832,AEZ1832,AFD1832,AFH1832,AFL1832,AFP1832,AFT1832,AFX1832,AGB1832,AGF1832,AGJ1832,AGN1832,AGR1832,AGV1832,AGZ1832,AHD1832,AHH1832,AHL1832,AHP1832,AHT1832,AHX1832,AIB1832,AIF1832,AIJ1832,AIN1832,AIR1832,AIV1832,AIZ1832,AJD1832,AJH1832,AJL1832,AJP1832,AJT1832,AJX1832,AKB1832,AKF1832,AKJ1832,AKN1832,AKR1832,AKV1832,AKZ1832,ALD1832,ALH1832,ALL1832,ALP1832,ALT1832,ALX1832,AMB1832,AMF1832,AMJ1832,AMN1832,AMR1832,AMV1832,AMZ1832,AND1832,ANH1832,ANL1832,ANP1832))+SUM((ANT1832,ANX1832,AOB1832,AOF1832,AOJ1832)))=AN1832,"ok","check")</f>
        <v>ok</v>
      </c>
    </row>
    <row r="1833" spans="1:1079" x14ac:dyDescent="0.25">
      <c r="A1833" s="190">
        <v>1763</v>
      </c>
      <c r="B1833" s="205" t="s">
        <v>1871</v>
      </c>
      <c r="C1833" s="205" t="s">
        <v>2710</v>
      </c>
      <c r="D1833" s="260">
        <v>44142</v>
      </c>
      <c r="E1833" s="382" t="s">
        <v>838</v>
      </c>
      <c r="F1833" s="205" t="s">
        <v>610</v>
      </c>
      <c r="G1833" s="205" t="s">
        <v>2509</v>
      </c>
      <c r="H1833" s="260">
        <v>44142</v>
      </c>
      <c r="I1833" s="260">
        <v>44142</v>
      </c>
      <c r="J1833" s="210">
        <v>0.8125</v>
      </c>
      <c r="K1833" s="210">
        <v>0.82638888888888884</v>
      </c>
      <c r="M1833" s="212" t="s">
        <v>65</v>
      </c>
      <c r="N1833" s="204">
        <v>5</v>
      </c>
      <c r="O1833" s="214" t="s">
        <v>65</v>
      </c>
      <c r="P1833" s="206">
        <v>5</v>
      </c>
      <c r="Q1833" s="204"/>
      <c r="R1833" s="204"/>
      <c r="S1833" s="212" t="s">
        <v>65</v>
      </c>
      <c r="T1833" s="206">
        <v>5</v>
      </c>
      <c r="U1833" s="214" t="s">
        <v>65</v>
      </c>
      <c r="V1833" s="206">
        <v>5</v>
      </c>
      <c r="AC1833" s="367">
        <f t="shared" si="274"/>
        <v>100</v>
      </c>
      <c r="AD1833" s="219" t="s">
        <v>37</v>
      </c>
      <c r="AM1833" s="259">
        <f t="shared" si="275"/>
        <v>0</v>
      </c>
      <c r="AP1833" s="222">
        <f t="shared" si="276"/>
        <v>0</v>
      </c>
      <c r="AS1833" s="228" t="str">
        <f t="shared" si="277"/>
        <v>ok</v>
      </c>
      <c r="AT1833" s="219" t="str">
        <f>IF(((SUM(AV1833,AZ1833,BD1833,BH1833,BL1833,BP1833,BT1833,BX1833,CB1833,CF1833,CJ1833,CN1833,CR1833,CV1833,CZ1833,DD1833,DH1833,DL1833,DP1833,DT1833,DX1833,EB1833,EF1833,EJ1833,EN1833,ER1833,EV1833,EZ1833,FD1833,FH1833,FL1833,FP1833,FT1833,FX1833,GB1833,GF1833,GJ1833,GN1833,GR1833,GV1833,GZ1833,HD1833,HH1833,HL1833,HP1833,HT1833,HX1833,IB1833,IF1833,IJ1833,IN1833,IR1833,IV1833,IZ1833,JD1833,JH1833,JL1833,JP1833,JT1833,JX1833,KB1833,KF1833,KJ1833,KN1833,KR1833,KV1833,KZ1833,LD1833,LH1833,LL1833,LP1833,LT1833,LX1833,MB1833,MF1833,MJ1833,MN1833,MR1833,MV1833,MZ1833,ND1833,NH1833,NL1833,NP1833,NT1833,NX1833,OB1833,OF1833,OJ1833,ON1833,OR1833,OV1833,OZ1833,PD1833,PH1833,PL1833,PP1833,PT1833,PX1833,QB1833,QF1833,QJ1833,QN1833,QR1833,QV1833,QZ1833,RD1833,RH1833,RL1833,RP1833,RT1833,RX1833,SB1833,SF1833,SJ1833,SN1833,SR1833,SV1833,SZ1833,TD1833,TH1833,TL1833,TP1833,TT1833,TX1833,UB1833,UF1833,UJ1833,UN1833,UR1833,UV1833,UZ1833,VD1833,VH1833,VL1833,VP1833,VT1833,VX1833,WB1833,WF1833,WJ1833,WN1833,WR1833,WV1833,WZ1833,XD1833,XH1833,XL1833,XP1833,XT1833,XX1833,YB1833,YF1833,YJ1833,YN1833,YR1833,YV1833,YZ1833,ZD1833,ZH1833,ZL1833,ZP1833,ZT1833,ZX1833,AAB1833,AAF1833,AAJ1833,AAN1833,AAR1833,AAV1833,AAZ1833,ABD1833,ABH1833,ABL1833,ABP1833,ABT1833,ABX1833,ACB1833,ACF1833,ACJ1833,ACN1833,ACR1833,ACV1833,ACZ1833,ADD1833,ADH1833,ADL1833,ADP1833,ADT1833,ADX1833,AEB1833,AEF1833,AEJ1833,AEN1833,AER1833,AEV1833,AEZ1833,AFD1833,AFH1833,AFL1833,AFP1833,AFT1833,AFX1833,AGB1833,AGF1833,AGJ1833,AGN1833,AGR1833,AGV1833,AGZ1833,AHD1833,AHH1833,AHL1833,AHP1833,AHT1833,AHX1833,AIB1833,AIF1833,AIJ1833,AIN1833,AIR1833,AIV1833,AIZ1833,AJD1833,AJH1833,AJL1833,AJP1833,AJT1833,AJX1833,AKB1833,AKF1833,AKJ1833,AKN1833,AKR1833,AKV1833,AKZ1833,ALD1833,ALH1833,ALL1833,ALP1833,ALT1833,ALX1833,AMB1833,AMF1833,AMJ1833,AMN1833,AMR1833,AMV1833,AMZ1833,AND1833,ANH1833,ANL1833,ANP1833))+SUM((ANT1833,ANX1833,AOB1833,AOF1833,AOJ1833)))=AN1833,"ok","check")</f>
        <v>ok</v>
      </c>
    </row>
    <row r="1834" spans="1:1079" x14ac:dyDescent="0.25">
      <c r="A1834" s="190">
        <v>1764</v>
      </c>
      <c r="B1834" s="205" t="s">
        <v>1871</v>
      </c>
      <c r="C1834" s="205" t="s">
        <v>2711</v>
      </c>
      <c r="D1834" s="260">
        <v>44142</v>
      </c>
      <c r="E1834" s="382" t="s">
        <v>838</v>
      </c>
      <c r="F1834" s="205" t="s">
        <v>610</v>
      </c>
      <c r="G1834" s="205" t="s">
        <v>2509</v>
      </c>
      <c r="H1834" s="260">
        <v>44142</v>
      </c>
      <c r="I1834" s="260">
        <v>44142</v>
      </c>
      <c r="J1834" s="210">
        <v>0.83680555555555547</v>
      </c>
      <c r="K1834" s="210">
        <v>0.84027777777777779</v>
      </c>
      <c r="M1834" s="258" t="s">
        <v>136</v>
      </c>
      <c r="N1834" s="204">
        <v>5</v>
      </c>
      <c r="O1834" s="258" t="s">
        <v>136</v>
      </c>
      <c r="P1834" s="206">
        <v>5</v>
      </c>
      <c r="Q1834" s="204"/>
      <c r="R1834" s="204"/>
      <c r="S1834" s="258" t="s">
        <v>136</v>
      </c>
      <c r="T1834" s="206">
        <v>5</v>
      </c>
      <c r="U1834" s="258" t="s">
        <v>136</v>
      </c>
      <c r="V1834" s="206">
        <v>5</v>
      </c>
      <c r="AC1834" s="367">
        <f t="shared" si="274"/>
        <v>100</v>
      </c>
      <c r="AD1834" s="219" t="s">
        <v>37</v>
      </c>
      <c r="AE1834" s="194">
        <v>1</v>
      </c>
      <c r="AM1834" s="259">
        <f t="shared" si="275"/>
        <v>1</v>
      </c>
      <c r="AN1834" s="221">
        <v>0.1</v>
      </c>
      <c r="AP1834" s="222">
        <f t="shared" si="276"/>
        <v>0.1</v>
      </c>
      <c r="AS1834" s="228" t="str">
        <f t="shared" si="277"/>
        <v>ok</v>
      </c>
      <c r="AT1834" s="219" t="str">
        <f>IF(((SUM(AV1834,AZ1834,BD1834,BH1834,BL1834,BP1834,BT1834,BX1834,CB1834,CF1834,CJ1834,CN1834,CR1834,CV1834,CZ1834,DD1834,DH1834,DL1834,DP1834,DT1834,DX1834,EB1834,EF1834,EJ1834,EN1834,ER1834,EV1834,EZ1834,FD1834,FH1834,FL1834,FP1834,FT1834,FX1834,GB1834,GF1834,GJ1834,GN1834,GR1834,GV1834,GZ1834,HD1834,HH1834,HL1834,HP1834,HT1834,HX1834,IB1834,IF1834,IJ1834,IN1834,IR1834,IV1834,IZ1834,JD1834,JH1834,JL1834,JP1834,JT1834,JX1834,KB1834,KF1834,KJ1834,KN1834,KR1834,KV1834,KZ1834,LD1834,LH1834,LL1834,LP1834,LT1834,LX1834,MB1834,MF1834,MJ1834,MN1834,MR1834,MV1834,MZ1834,ND1834,NH1834,NL1834,NP1834,NT1834,NX1834,OB1834,OF1834,OJ1834,ON1834,OR1834,OV1834,OZ1834,PD1834,PH1834,PL1834,PP1834,PT1834,PX1834,QB1834,QF1834,QJ1834,QN1834,QR1834,QV1834,QZ1834,RD1834,RH1834,RL1834,RP1834,RT1834,RX1834,SB1834,SF1834,SJ1834,SN1834,SR1834,SV1834,SZ1834,TD1834,TH1834,TL1834,TP1834,TT1834,TX1834,UB1834,UF1834,UJ1834,UN1834,UR1834,UV1834,UZ1834,VD1834,VH1834,VL1834,VP1834,VT1834,VX1834,WB1834,WF1834,WJ1834,WN1834,WR1834,WV1834,WZ1834,XD1834,XH1834,XL1834,XP1834,XT1834,XX1834,YB1834,YF1834,YJ1834,YN1834,YR1834,YV1834,YZ1834,ZD1834,ZH1834,ZL1834,ZP1834,ZT1834,ZX1834,AAB1834,AAF1834,AAJ1834,AAN1834,AAR1834,AAV1834,AAZ1834,ABD1834,ABH1834,ABL1834,ABP1834,ABT1834,ABX1834,ACB1834,ACF1834,ACJ1834,ACN1834,ACR1834,ACV1834,ACZ1834,ADD1834,ADH1834,ADL1834,ADP1834,ADT1834,ADX1834,AEB1834,AEF1834,AEJ1834,AEN1834,AER1834,AEV1834,AEZ1834,AFD1834,AFH1834,AFL1834,AFP1834,AFT1834,AFX1834,AGB1834,AGF1834,AGJ1834,AGN1834,AGR1834,AGV1834,AGZ1834,AHD1834,AHH1834,AHL1834,AHP1834,AHT1834,AHX1834,AIB1834,AIF1834,AIJ1834,AIN1834,AIR1834,AIV1834,AIZ1834,AJD1834,AJH1834,AJL1834,AJP1834,AJT1834,AJX1834,AKB1834,AKF1834,AKJ1834,AKN1834,AKR1834,AKV1834,AKZ1834,ALD1834,ALH1834,ALL1834,ALP1834,ALT1834,ALX1834,AMB1834,AMF1834,AMJ1834,AMN1834,AMR1834,AMV1834,AMZ1834,AND1834,ANH1834,ANL1834,ANP1834))+SUM((ANT1834,ANX1834,AOB1834,AOF1834,AOJ1834)))=AN1834,"ok","check")</f>
        <v>ok</v>
      </c>
      <c r="AV1834" s="196">
        <v>0.1</v>
      </c>
      <c r="AW1834" s="197">
        <v>5</v>
      </c>
      <c r="AX1834" s="191" t="s">
        <v>608</v>
      </c>
      <c r="AY1834" s="190" t="s">
        <v>602</v>
      </c>
    </row>
    <row r="1835" spans="1:1079" x14ac:dyDescent="0.25">
      <c r="A1835" s="190">
        <v>1765</v>
      </c>
      <c r="B1835" s="205" t="s">
        <v>1871</v>
      </c>
      <c r="C1835" s="205" t="s">
        <v>2712</v>
      </c>
      <c r="D1835" s="260">
        <v>44142</v>
      </c>
      <c r="E1835" s="382" t="s">
        <v>838</v>
      </c>
      <c r="F1835" s="205" t="s">
        <v>610</v>
      </c>
      <c r="G1835" s="205" t="s">
        <v>2509</v>
      </c>
      <c r="H1835" s="260">
        <v>44142</v>
      </c>
      <c r="I1835" s="260">
        <v>44142</v>
      </c>
      <c r="J1835" s="210">
        <v>0.86805555555555547</v>
      </c>
      <c r="K1835" s="210">
        <v>0.875</v>
      </c>
      <c r="M1835" s="212" t="s">
        <v>65</v>
      </c>
      <c r="N1835" s="204">
        <v>5</v>
      </c>
      <c r="O1835" s="214" t="s">
        <v>65</v>
      </c>
      <c r="P1835" s="206">
        <v>5</v>
      </c>
      <c r="Q1835" s="204"/>
      <c r="R1835" s="204"/>
      <c r="S1835" s="212" t="s">
        <v>65</v>
      </c>
      <c r="T1835" s="206">
        <v>5</v>
      </c>
      <c r="U1835" s="214" t="s">
        <v>65</v>
      </c>
      <c r="V1835" s="206">
        <v>5</v>
      </c>
      <c r="AC1835" s="367">
        <f t="shared" si="274"/>
        <v>100</v>
      </c>
      <c r="AD1835" s="219" t="s">
        <v>37</v>
      </c>
      <c r="AM1835" s="259">
        <f t="shared" si="275"/>
        <v>0</v>
      </c>
      <c r="AP1835" s="222">
        <f t="shared" si="276"/>
        <v>0</v>
      </c>
      <c r="AS1835" s="228" t="str">
        <f t="shared" si="277"/>
        <v>ok</v>
      </c>
      <c r="AT1835" s="219" t="str">
        <f>IF(((SUM(AV1835,AZ1835,BD1835,BH1835,BL1835,BP1835,BT1835,BX1835,CB1835,CF1835,CJ1835,CN1835,CR1835,CV1835,CZ1835,DD1835,DH1835,DL1835,DP1835,DT1835,DX1835,EB1835,EF1835,EJ1835,EN1835,ER1835,EV1835,EZ1835,FD1835,FH1835,FL1835,FP1835,FT1835,FX1835,GB1835,GF1835,GJ1835,GN1835,GR1835,GV1835,GZ1835,HD1835,HH1835,HL1835,HP1835,HT1835,HX1835,IB1835,IF1835,IJ1835,IN1835,IR1835,IV1835,IZ1835,JD1835,JH1835,JL1835,JP1835,JT1835,JX1835,KB1835,KF1835,KJ1835,KN1835,KR1835,KV1835,KZ1835,LD1835,LH1835,LL1835,LP1835,LT1835,LX1835,MB1835,MF1835,MJ1835,MN1835,MR1835,MV1835,MZ1835,ND1835,NH1835,NL1835,NP1835,NT1835,NX1835,OB1835,OF1835,OJ1835,ON1835,OR1835,OV1835,OZ1835,PD1835,PH1835,PL1835,PP1835,PT1835,PX1835,QB1835,QF1835,QJ1835,QN1835,QR1835,QV1835,QZ1835,RD1835,RH1835,RL1835,RP1835,RT1835,RX1835,SB1835,SF1835,SJ1835,SN1835,SR1835,SV1835,SZ1835,TD1835,TH1835,TL1835,TP1835,TT1835,TX1835,UB1835,UF1835,UJ1835,UN1835,UR1835,UV1835,UZ1835,VD1835,VH1835,VL1835,VP1835,VT1835,VX1835,WB1835,WF1835,WJ1835,WN1835,WR1835,WV1835,WZ1835,XD1835,XH1835,XL1835,XP1835,XT1835,XX1835,YB1835,YF1835,YJ1835,YN1835,YR1835,YV1835,YZ1835,ZD1835,ZH1835,ZL1835,ZP1835,ZT1835,ZX1835,AAB1835,AAF1835,AAJ1835,AAN1835,AAR1835,AAV1835,AAZ1835,ABD1835,ABH1835,ABL1835,ABP1835,ABT1835,ABX1835,ACB1835,ACF1835,ACJ1835,ACN1835,ACR1835,ACV1835,ACZ1835,ADD1835,ADH1835,ADL1835,ADP1835,ADT1835,ADX1835,AEB1835,AEF1835,AEJ1835,AEN1835,AER1835,AEV1835,AEZ1835,AFD1835,AFH1835,AFL1835,AFP1835,AFT1835,AFX1835,AGB1835,AGF1835,AGJ1835,AGN1835,AGR1835,AGV1835,AGZ1835,AHD1835,AHH1835,AHL1835,AHP1835,AHT1835,AHX1835,AIB1835,AIF1835,AIJ1835,AIN1835,AIR1835,AIV1835,AIZ1835,AJD1835,AJH1835,AJL1835,AJP1835,AJT1835,AJX1835,AKB1835,AKF1835,AKJ1835,AKN1835,AKR1835,AKV1835,AKZ1835,ALD1835,ALH1835,ALL1835,ALP1835,ALT1835,ALX1835,AMB1835,AMF1835,AMJ1835,AMN1835,AMR1835,AMV1835,AMZ1835,AND1835,ANH1835,ANL1835,ANP1835))+SUM((ANT1835,ANX1835,AOB1835,AOF1835,AOJ1835)))=AN1835,"ok","check")</f>
        <v>ok</v>
      </c>
    </row>
    <row r="1836" spans="1:1079" s="377" customFormat="1" x14ac:dyDescent="0.25">
      <c r="A1836" s="332"/>
      <c r="B1836" s="333"/>
      <c r="C1836" s="333" t="s">
        <v>1196</v>
      </c>
      <c r="D1836" s="334"/>
      <c r="E1836" s="386" t="s">
        <v>1196</v>
      </c>
      <c r="F1836" s="333" t="s">
        <v>600</v>
      </c>
      <c r="G1836" s="333" t="s">
        <v>616</v>
      </c>
      <c r="H1836" s="334">
        <v>44143</v>
      </c>
      <c r="I1836" s="334">
        <v>44143</v>
      </c>
      <c r="J1836" s="335">
        <v>0.34097222222222223</v>
      </c>
      <c r="K1836" s="335">
        <v>0.3527777777777778</v>
      </c>
      <c r="L1836" s="336"/>
      <c r="M1836" s="370"/>
      <c r="N1836" s="370"/>
      <c r="O1836" s="370"/>
      <c r="P1836" s="371"/>
      <c r="Q1836" s="370"/>
      <c r="R1836" s="370"/>
      <c r="S1836" s="370"/>
      <c r="T1836" s="370"/>
      <c r="U1836" s="370"/>
      <c r="V1836" s="371"/>
      <c r="W1836" s="337"/>
      <c r="X1836" s="337"/>
      <c r="Y1836" s="372"/>
      <c r="Z1836" s="340"/>
      <c r="AA1836" s="340"/>
      <c r="AB1836" s="340"/>
      <c r="AC1836" s="373"/>
      <c r="AD1836" s="342" t="s">
        <v>37</v>
      </c>
      <c r="AE1836" s="343"/>
      <c r="AF1836" s="343"/>
      <c r="AG1836" s="343"/>
      <c r="AH1836" s="343"/>
      <c r="AI1836" s="343"/>
      <c r="AJ1836" s="343"/>
      <c r="AK1836" s="343"/>
      <c r="AL1836" s="344"/>
      <c r="AM1836" s="345"/>
      <c r="AN1836" s="346"/>
      <c r="AO1836" s="347"/>
      <c r="AP1836" s="347"/>
      <c r="AQ1836" s="348"/>
      <c r="AR1836" s="349"/>
      <c r="AS1836" s="350"/>
      <c r="AT1836" s="342"/>
      <c r="AU1836" s="342"/>
      <c r="AV1836" s="374"/>
      <c r="AW1836" s="375"/>
      <c r="AX1836" s="376"/>
      <c r="AY1836" s="332"/>
      <c r="AZ1836" s="374"/>
      <c r="BA1836" s="375"/>
      <c r="BB1836" s="376"/>
      <c r="BC1836" s="332"/>
      <c r="BD1836" s="374"/>
      <c r="BE1836" s="375"/>
      <c r="BF1836" s="376"/>
      <c r="BG1836" s="332"/>
      <c r="BH1836" s="374"/>
      <c r="BI1836" s="375"/>
      <c r="BJ1836" s="376"/>
      <c r="BK1836" s="332"/>
      <c r="BL1836" s="374"/>
      <c r="BM1836" s="375"/>
      <c r="BN1836" s="376"/>
      <c r="BO1836" s="332"/>
      <c r="BP1836" s="374"/>
      <c r="BQ1836" s="375"/>
      <c r="BR1836" s="376"/>
      <c r="BS1836" s="332"/>
      <c r="BT1836" s="374"/>
      <c r="BU1836" s="375"/>
      <c r="BV1836" s="376"/>
      <c r="BW1836" s="332"/>
      <c r="BX1836" s="374"/>
      <c r="BY1836" s="375"/>
      <c r="BZ1836" s="376"/>
      <c r="CA1836" s="332"/>
      <c r="CB1836" s="374"/>
      <c r="CC1836" s="375"/>
      <c r="CD1836" s="376"/>
      <c r="CE1836" s="332"/>
      <c r="CF1836" s="374"/>
      <c r="CG1836" s="375"/>
      <c r="CH1836" s="376"/>
      <c r="CI1836" s="332"/>
      <c r="CJ1836" s="374"/>
      <c r="CK1836" s="375"/>
      <c r="CL1836" s="376"/>
      <c r="CM1836" s="332"/>
      <c r="CN1836" s="374"/>
      <c r="CO1836" s="375"/>
      <c r="CP1836" s="376"/>
      <c r="CQ1836" s="332"/>
      <c r="CR1836" s="374"/>
      <c r="CS1836" s="375"/>
      <c r="CT1836" s="376"/>
      <c r="CU1836" s="332"/>
      <c r="CV1836" s="374"/>
      <c r="CW1836" s="375"/>
      <c r="CX1836" s="376"/>
      <c r="CY1836" s="332"/>
      <c r="CZ1836" s="374"/>
      <c r="DA1836" s="375"/>
      <c r="DB1836" s="376"/>
      <c r="DC1836" s="332"/>
      <c r="DD1836" s="374"/>
      <c r="DE1836" s="375"/>
      <c r="DF1836" s="376"/>
      <c r="DG1836" s="332"/>
      <c r="DH1836" s="374"/>
      <c r="DI1836" s="375"/>
      <c r="DJ1836" s="376"/>
      <c r="DK1836" s="332"/>
      <c r="DL1836" s="374"/>
      <c r="DM1836" s="375"/>
      <c r="DN1836" s="376"/>
      <c r="DO1836" s="332"/>
      <c r="DP1836" s="374"/>
      <c r="DQ1836" s="375"/>
      <c r="DR1836" s="376"/>
      <c r="DS1836" s="332"/>
      <c r="DT1836" s="374"/>
      <c r="DU1836" s="375"/>
      <c r="DV1836" s="376"/>
      <c r="DW1836" s="332"/>
      <c r="DX1836" s="374"/>
      <c r="DY1836" s="375"/>
      <c r="DZ1836" s="376"/>
      <c r="EA1836" s="332"/>
      <c r="EB1836" s="374"/>
      <c r="EC1836" s="375"/>
      <c r="ED1836" s="376"/>
      <c r="EE1836" s="332"/>
      <c r="EF1836" s="374"/>
      <c r="EG1836" s="375"/>
      <c r="EH1836" s="376"/>
      <c r="EI1836" s="332"/>
      <c r="EJ1836" s="374"/>
      <c r="EK1836" s="375"/>
      <c r="EL1836" s="376"/>
      <c r="EM1836" s="332"/>
      <c r="EN1836" s="374"/>
      <c r="EO1836" s="375"/>
      <c r="EP1836" s="376"/>
      <c r="EQ1836" s="332"/>
      <c r="ER1836" s="374"/>
      <c r="ES1836" s="375"/>
      <c r="ET1836" s="376"/>
      <c r="EU1836" s="332"/>
      <c r="EV1836" s="374"/>
      <c r="EW1836" s="375"/>
      <c r="EX1836" s="376"/>
      <c r="EY1836" s="332"/>
      <c r="EZ1836" s="374"/>
      <c r="FA1836" s="375"/>
      <c r="FB1836" s="376"/>
      <c r="FC1836" s="332"/>
      <c r="FD1836" s="374"/>
      <c r="FE1836" s="375"/>
      <c r="FF1836" s="376"/>
      <c r="FG1836" s="332"/>
      <c r="FH1836" s="374"/>
      <c r="FI1836" s="375"/>
      <c r="FJ1836" s="376"/>
      <c r="FK1836" s="332"/>
      <c r="FL1836" s="374"/>
      <c r="FM1836" s="375"/>
      <c r="FN1836" s="376"/>
      <c r="FO1836" s="332"/>
      <c r="FP1836" s="374"/>
      <c r="FQ1836" s="375"/>
      <c r="FR1836" s="376"/>
      <c r="FS1836" s="332"/>
      <c r="FT1836" s="374"/>
      <c r="FU1836" s="375"/>
      <c r="FV1836" s="376"/>
      <c r="FW1836" s="332"/>
      <c r="FX1836" s="374"/>
      <c r="FY1836" s="375"/>
      <c r="FZ1836" s="376"/>
      <c r="GA1836" s="332"/>
      <c r="GB1836" s="374"/>
      <c r="GC1836" s="375"/>
      <c r="GD1836" s="376"/>
      <c r="GE1836" s="332"/>
      <c r="GF1836" s="374"/>
      <c r="GG1836" s="375"/>
      <c r="GH1836" s="376"/>
      <c r="GI1836" s="332"/>
      <c r="GJ1836" s="374"/>
      <c r="GK1836" s="375"/>
      <c r="GL1836" s="376"/>
      <c r="GM1836" s="332"/>
      <c r="GN1836" s="374"/>
      <c r="GO1836" s="375"/>
      <c r="GP1836" s="376"/>
      <c r="GQ1836" s="332"/>
      <c r="GR1836" s="374"/>
      <c r="GS1836" s="375"/>
      <c r="GT1836" s="376"/>
      <c r="GU1836" s="332"/>
      <c r="GV1836" s="374"/>
      <c r="GW1836" s="375"/>
      <c r="GX1836" s="376"/>
      <c r="GY1836" s="332"/>
      <c r="GZ1836" s="374"/>
      <c r="HA1836" s="375"/>
      <c r="HB1836" s="376"/>
      <c r="HC1836" s="332"/>
      <c r="HD1836" s="374"/>
      <c r="HE1836" s="375"/>
      <c r="HF1836" s="376"/>
      <c r="HG1836" s="332"/>
      <c r="HH1836" s="374"/>
      <c r="HI1836" s="375"/>
      <c r="HJ1836" s="376"/>
      <c r="HK1836" s="332"/>
      <c r="HL1836" s="374"/>
      <c r="HM1836" s="375"/>
      <c r="HN1836" s="376"/>
      <c r="HO1836" s="332"/>
      <c r="HP1836" s="374"/>
      <c r="HQ1836" s="375"/>
      <c r="HR1836" s="376"/>
      <c r="HS1836" s="332"/>
      <c r="HT1836" s="374"/>
      <c r="HU1836" s="375"/>
      <c r="HV1836" s="376"/>
      <c r="HW1836" s="332"/>
      <c r="HX1836" s="374"/>
      <c r="HY1836" s="375"/>
      <c r="HZ1836" s="376"/>
      <c r="IA1836" s="332"/>
      <c r="IB1836" s="374"/>
      <c r="IC1836" s="375"/>
      <c r="ID1836" s="376"/>
      <c r="IE1836" s="332"/>
      <c r="IF1836" s="374"/>
      <c r="IG1836" s="375"/>
      <c r="IH1836" s="376"/>
      <c r="II1836" s="332"/>
      <c r="IJ1836" s="374"/>
      <c r="IK1836" s="375"/>
      <c r="IL1836" s="376"/>
      <c r="IM1836" s="332"/>
      <c r="IN1836" s="374"/>
      <c r="IO1836" s="375"/>
      <c r="IP1836" s="376"/>
      <c r="IQ1836" s="332"/>
      <c r="IR1836" s="374"/>
      <c r="IS1836" s="375"/>
      <c r="IT1836" s="376"/>
      <c r="IU1836" s="332"/>
      <c r="IV1836" s="374"/>
      <c r="IW1836" s="375"/>
      <c r="IX1836" s="376"/>
      <c r="IY1836" s="332"/>
      <c r="IZ1836" s="374"/>
      <c r="JA1836" s="375"/>
      <c r="JB1836" s="376"/>
      <c r="JC1836" s="332"/>
      <c r="JD1836" s="374"/>
      <c r="JE1836" s="375"/>
      <c r="JF1836" s="376"/>
      <c r="JG1836" s="332"/>
      <c r="JH1836" s="374"/>
      <c r="JI1836" s="375"/>
      <c r="JJ1836" s="376"/>
      <c r="JK1836" s="332"/>
      <c r="JL1836" s="374"/>
      <c r="JM1836" s="375"/>
      <c r="JN1836" s="376"/>
      <c r="JO1836" s="332"/>
      <c r="JP1836" s="374"/>
      <c r="JQ1836" s="375"/>
      <c r="JR1836" s="376"/>
      <c r="JS1836" s="332"/>
      <c r="JT1836" s="374"/>
      <c r="JU1836" s="375"/>
      <c r="JV1836" s="376"/>
      <c r="JW1836" s="332"/>
      <c r="JX1836" s="374"/>
      <c r="JY1836" s="375"/>
      <c r="JZ1836" s="376"/>
      <c r="KA1836" s="332"/>
      <c r="KB1836" s="374"/>
      <c r="KC1836" s="375"/>
      <c r="KD1836" s="376"/>
      <c r="KE1836" s="332"/>
      <c r="KF1836" s="374"/>
      <c r="KG1836" s="375"/>
      <c r="KH1836" s="376"/>
      <c r="KI1836" s="332"/>
      <c r="KJ1836" s="374"/>
      <c r="KK1836" s="375"/>
      <c r="KL1836" s="376"/>
      <c r="KM1836" s="332"/>
      <c r="KN1836" s="374"/>
      <c r="KO1836" s="375"/>
      <c r="KP1836" s="376"/>
      <c r="KQ1836" s="332"/>
      <c r="KR1836" s="374"/>
      <c r="KS1836" s="375"/>
      <c r="KT1836" s="376"/>
      <c r="KU1836" s="332"/>
      <c r="KV1836" s="374"/>
      <c r="KW1836" s="375"/>
      <c r="KX1836" s="376"/>
      <c r="KY1836" s="332"/>
      <c r="KZ1836" s="374"/>
      <c r="LA1836" s="375"/>
      <c r="LB1836" s="376"/>
      <c r="LC1836" s="332"/>
      <c r="LD1836" s="374"/>
      <c r="LE1836" s="375"/>
      <c r="LF1836" s="376"/>
      <c r="LG1836" s="332"/>
      <c r="LH1836" s="374"/>
      <c r="LI1836" s="375"/>
      <c r="LJ1836" s="376"/>
      <c r="LK1836" s="332"/>
      <c r="LL1836" s="374"/>
      <c r="LM1836" s="375"/>
      <c r="LN1836" s="376"/>
      <c r="LO1836" s="332"/>
      <c r="LP1836" s="374"/>
      <c r="LQ1836" s="375"/>
      <c r="LR1836" s="376"/>
      <c r="LS1836" s="332"/>
      <c r="LT1836" s="374"/>
      <c r="LU1836" s="375"/>
      <c r="LV1836" s="376"/>
      <c r="LW1836" s="332"/>
      <c r="LX1836" s="374"/>
      <c r="LY1836" s="375"/>
      <c r="LZ1836" s="376"/>
      <c r="MA1836" s="332"/>
      <c r="MB1836" s="374"/>
      <c r="MC1836" s="375"/>
      <c r="MD1836" s="376"/>
      <c r="ME1836" s="332"/>
      <c r="MF1836" s="374"/>
      <c r="MG1836" s="375"/>
      <c r="MH1836" s="376"/>
      <c r="MI1836" s="332"/>
      <c r="MJ1836" s="374"/>
      <c r="MK1836" s="375"/>
      <c r="ML1836" s="376"/>
      <c r="MM1836" s="332"/>
      <c r="MN1836" s="374"/>
      <c r="MO1836" s="375"/>
      <c r="MP1836" s="376"/>
      <c r="MQ1836" s="332"/>
      <c r="MR1836" s="374"/>
      <c r="MS1836" s="375"/>
      <c r="MT1836" s="376"/>
      <c r="MU1836" s="332"/>
      <c r="MV1836" s="374"/>
      <c r="MW1836" s="375"/>
      <c r="MX1836" s="376"/>
      <c r="MY1836" s="332"/>
      <c r="MZ1836" s="374"/>
      <c r="NA1836" s="375"/>
      <c r="NB1836" s="376"/>
      <c r="NC1836" s="332"/>
      <c r="ND1836" s="374"/>
      <c r="NE1836" s="375"/>
      <c r="NF1836" s="376"/>
      <c r="NG1836" s="332"/>
      <c r="NH1836" s="374"/>
      <c r="NI1836" s="375"/>
      <c r="NJ1836" s="376"/>
      <c r="NK1836" s="332"/>
      <c r="NL1836" s="374"/>
      <c r="NM1836" s="375"/>
      <c r="NN1836" s="376"/>
      <c r="NO1836" s="332"/>
      <c r="NP1836" s="374"/>
      <c r="NQ1836" s="375"/>
      <c r="NR1836" s="376"/>
      <c r="NS1836" s="332"/>
      <c r="NT1836" s="374"/>
      <c r="NU1836" s="375"/>
      <c r="NV1836" s="376"/>
      <c r="NW1836" s="332"/>
      <c r="NX1836" s="374"/>
      <c r="NY1836" s="375"/>
      <c r="NZ1836" s="376"/>
      <c r="OA1836" s="332"/>
      <c r="OB1836" s="374"/>
      <c r="OC1836" s="375"/>
      <c r="OD1836" s="376"/>
      <c r="OE1836" s="332"/>
      <c r="OF1836" s="374"/>
      <c r="OG1836" s="375"/>
      <c r="OH1836" s="376"/>
      <c r="OI1836" s="332"/>
      <c r="OJ1836" s="374"/>
      <c r="OK1836" s="375"/>
      <c r="OL1836" s="376"/>
      <c r="OM1836" s="332"/>
      <c r="ON1836" s="374"/>
      <c r="OO1836" s="375"/>
      <c r="OP1836" s="376"/>
      <c r="OQ1836" s="332"/>
      <c r="OR1836" s="374"/>
      <c r="OS1836" s="375"/>
      <c r="OT1836" s="376"/>
      <c r="OU1836" s="332"/>
      <c r="OV1836" s="374"/>
      <c r="OW1836" s="375"/>
      <c r="OX1836" s="376"/>
      <c r="OY1836" s="332"/>
      <c r="OZ1836" s="374"/>
      <c r="PA1836" s="375"/>
      <c r="PB1836" s="376"/>
      <c r="PC1836" s="332"/>
      <c r="PD1836" s="374"/>
      <c r="PE1836" s="375"/>
      <c r="PF1836" s="376"/>
      <c r="PG1836" s="332"/>
      <c r="PH1836" s="374"/>
      <c r="PI1836" s="375"/>
      <c r="PJ1836" s="376"/>
      <c r="PK1836" s="332"/>
      <c r="PL1836" s="374"/>
      <c r="PM1836" s="375"/>
      <c r="PN1836" s="376"/>
      <c r="PO1836" s="332"/>
      <c r="PP1836" s="374"/>
      <c r="PQ1836" s="375"/>
      <c r="PR1836" s="376"/>
      <c r="PS1836" s="332"/>
      <c r="PT1836" s="374"/>
      <c r="PU1836" s="375"/>
      <c r="PV1836" s="376"/>
      <c r="PW1836" s="332"/>
      <c r="PX1836" s="374"/>
      <c r="PY1836" s="375"/>
      <c r="PZ1836" s="376"/>
      <c r="QA1836" s="332"/>
      <c r="QB1836" s="374"/>
      <c r="QC1836" s="375"/>
      <c r="QD1836" s="376"/>
      <c r="QE1836" s="332"/>
      <c r="QF1836" s="374"/>
      <c r="QG1836" s="375"/>
      <c r="QH1836" s="376"/>
      <c r="QI1836" s="332"/>
      <c r="QJ1836" s="374"/>
      <c r="QK1836" s="375"/>
      <c r="QL1836" s="376"/>
      <c r="QM1836" s="332"/>
      <c r="QN1836" s="374"/>
      <c r="QO1836" s="375"/>
      <c r="QP1836" s="376"/>
      <c r="QQ1836" s="332"/>
      <c r="QR1836" s="374"/>
      <c r="QS1836" s="375"/>
      <c r="QT1836" s="376"/>
      <c r="QU1836" s="332"/>
      <c r="QV1836" s="374"/>
      <c r="QW1836" s="375"/>
      <c r="QX1836" s="376"/>
      <c r="QY1836" s="332"/>
      <c r="QZ1836" s="374"/>
      <c r="RA1836" s="375"/>
      <c r="RB1836" s="376"/>
      <c r="RC1836" s="332"/>
      <c r="RD1836" s="374"/>
      <c r="RE1836" s="375"/>
      <c r="RF1836" s="376"/>
      <c r="RG1836" s="332"/>
      <c r="RH1836" s="374"/>
      <c r="RI1836" s="375"/>
      <c r="RJ1836" s="376"/>
      <c r="RK1836" s="332"/>
      <c r="RL1836" s="374"/>
      <c r="RM1836" s="375"/>
      <c r="RN1836" s="376"/>
      <c r="RO1836" s="332"/>
      <c r="RP1836" s="374"/>
      <c r="RQ1836" s="375"/>
      <c r="RR1836" s="376"/>
      <c r="RS1836" s="332"/>
      <c r="RT1836" s="374"/>
      <c r="RU1836" s="375"/>
      <c r="RV1836" s="376"/>
      <c r="RW1836" s="332"/>
      <c r="RX1836" s="374"/>
      <c r="RY1836" s="375"/>
      <c r="RZ1836" s="376"/>
      <c r="SA1836" s="332"/>
      <c r="SB1836" s="374"/>
      <c r="SC1836" s="375"/>
      <c r="SD1836" s="376"/>
      <c r="SE1836" s="332"/>
      <c r="SF1836" s="374"/>
      <c r="SG1836" s="375"/>
      <c r="SH1836" s="376"/>
      <c r="SI1836" s="332"/>
      <c r="SJ1836" s="374"/>
      <c r="SK1836" s="375"/>
      <c r="SL1836" s="376"/>
      <c r="SM1836" s="332"/>
      <c r="SN1836" s="374"/>
      <c r="SO1836" s="375"/>
      <c r="SP1836" s="376"/>
      <c r="SQ1836" s="332"/>
      <c r="SR1836" s="374"/>
      <c r="SS1836" s="375"/>
      <c r="ST1836" s="376"/>
      <c r="SU1836" s="332"/>
      <c r="SV1836" s="374"/>
      <c r="SW1836" s="375"/>
      <c r="SX1836" s="376"/>
      <c r="SY1836" s="332"/>
      <c r="SZ1836" s="374"/>
      <c r="TA1836" s="375"/>
      <c r="TB1836" s="376"/>
      <c r="TC1836" s="332"/>
      <c r="TD1836" s="374"/>
      <c r="TE1836" s="375"/>
      <c r="TF1836" s="376"/>
      <c r="TG1836" s="332"/>
      <c r="TH1836" s="374"/>
      <c r="TI1836" s="375"/>
      <c r="TJ1836" s="376"/>
      <c r="TK1836" s="332"/>
      <c r="TL1836" s="374"/>
      <c r="TM1836" s="375"/>
      <c r="TN1836" s="376"/>
      <c r="TO1836" s="332"/>
      <c r="TP1836" s="374"/>
      <c r="TQ1836" s="375"/>
      <c r="TR1836" s="376"/>
      <c r="TS1836" s="332"/>
      <c r="TT1836" s="374"/>
      <c r="TU1836" s="375"/>
      <c r="TV1836" s="376"/>
      <c r="TW1836" s="332"/>
      <c r="TX1836" s="374"/>
      <c r="TY1836" s="375"/>
      <c r="TZ1836" s="376"/>
      <c r="UA1836" s="332"/>
      <c r="UB1836" s="374"/>
      <c r="UC1836" s="375"/>
      <c r="UD1836" s="376"/>
      <c r="UE1836" s="332"/>
      <c r="UF1836" s="374"/>
      <c r="UG1836" s="375"/>
      <c r="UH1836" s="376"/>
      <c r="UI1836" s="332"/>
      <c r="UJ1836" s="374"/>
      <c r="UK1836" s="375"/>
      <c r="UL1836" s="376"/>
      <c r="UM1836" s="332"/>
      <c r="UN1836" s="374"/>
      <c r="UO1836" s="375"/>
      <c r="UP1836" s="376"/>
      <c r="UQ1836" s="332"/>
      <c r="UR1836" s="374"/>
      <c r="US1836" s="375"/>
      <c r="UT1836" s="376"/>
      <c r="UU1836" s="332"/>
      <c r="UV1836" s="374"/>
      <c r="UW1836" s="375"/>
      <c r="UX1836" s="376"/>
      <c r="UY1836" s="332"/>
      <c r="UZ1836" s="374"/>
      <c r="VA1836" s="375"/>
      <c r="VB1836" s="376"/>
      <c r="VC1836" s="332"/>
      <c r="VD1836" s="374"/>
      <c r="VE1836" s="375"/>
      <c r="VF1836" s="376"/>
      <c r="VG1836" s="332"/>
      <c r="VH1836" s="374"/>
      <c r="VI1836" s="375"/>
      <c r="VJ1836" s="376"/>
      <c r="VK1836" s="332"/>
      <c r="VL1836" s="374"/>
      <c r="VM1836" s="375"/>
      <c r="VN1836" s="376"/>
      <c r="VO1836" s="332"/>
      <c r="VP1836" s="374"/>
      <c r="VQ1836" s="375"/>
      <c r="VR1836" s="376"/>
      <c r="VS1836" s="332"/>
      <c r="VT1836" s="374"/>
      <c r="VU1836" s="375"/>
      <c r="VV1836" s="376"/>
      <c r="VW1836" s="332"/>
      <c r="VX1836" s="374"/>
      <c r="VY1836" s="375"/>
      <c r="VZ1836" s="376"/>
      <c r="WA1836" s="332"/>
      <c r="WB1836" s="374"/>
      <c r="WC1836" s="375"/>
      <c r="WD1836" s="376"/>
      <c r="WE1836" s="332"/>
      <c r="WF1836" s="374"/>
      <c r="WG1836" s="375"/>
      <c r="WH1836" s="376"/>
      <c r="WI1836" s="332"/>
      <c r="WJ1836" s="374"/>
      <c r="WK1836" s="375"/>
      <c r="WL1836" s="376"/>
      <c r="WM1836" s="332"/>
      <c r="WN1836" s="374"/>
      <c r="WO1836" s="375"/>
      <c r="WP1836" s="376"/>
      <c r="WQ1836" s="332"/>
      <c r="WR1836" s="374"/>
      <c r="WS1836" s="375"/>
      <c r="WT1836" s="376"/>
      <c r="WU1836" s="332"/>
      <c r="WV1836" s="374"/>
      <c r="WW1836" s="375"/>
      <c r="WX1836" s="376"/>
      <c r="WY1836" s="332"/>
      <c r="WZ1836" s="374"/>
      <c r="XA1836" s="375"/>
      <c r="XB1836" s="376"/>
      <c r="XC1836" s="332"/>
      <c r="XD1836" s="374"/>
      <c r="XE1836" s="375"/>
      <c r="XF1836" s="376"/>
      <c r="XG1836" s="332"/>
      <c r="XH1836" s="374"/>
      <c r="XI1836" s="375"/>
      <c r="XJ1836" s="376"/>
      <c r="XK1836" s="332"/>
      <c r="XL1836" s="374"/>
      <c r="XM1836" s="375"/>
      <c r="XN1836" s="376"/>
      <c r="XO1836" s="332"/>
      <c r="XP1836" s="374"/>
      <c r="XQ1836" s="375"/>
      <c r="XR1836" s="376"/>
      <c r="XS1836" s="332"/>
      <c r="XT1836" s="374"/>
      <c r="XU1836" s="375"/>
      <c r="XV1836" s="376"/>
      <c r="XW1836" s="332"/>
      <c r="XX1836" s="374"/>
      <c r="XY1836" s="375"/>
      <c r="XZ1836" s="376"/>
      <c r="YA1836" s="332"/>
      <c r="YB1836" s="374"/>
      <c r="YC1836" s="375"/>
      <c r="YD1836" s="376"/>
      <c r="YE1836" s="332"/>
      <c r="YF1836" s="374"/>
      <c r="YG1836" s="375"/>
      <c r="YH1836" s="376"/>
      <c r="YI1836" s="332"/>
      <c r="YJ1836" s="374"/>
      <c r="YK1836" s="375"/>
      <c r="YL1836" s="376"/>
      <c r="YM1836" s="332"/>
      <c r="YN1836" s="374"/>
      <c r="YO1836" s="375"/>
      <c r="YP1836" s="376"/>
      <c r="YQ1836" s="332"/>
      <c r="YR1836" s="374"/>
      <c r="YS1836" s="375"/>
      <c r="YT1836" s="376"/>
      <c r="YU1836" s="332"/>
      <c r="YV1836" s="374"/>
      <c r="YW1836" s="375"/>
      <c r="YX1836" s="376"/>
      <c r="YY1836" s="332"/>
      <c r="YZ1836" s="374"/>
      <c r="ZA1836" s="375"/>
      <c r="ZB1836" s="376"/>
      <c r="ZC1836" s="332"/>
      <c r="ZD1836" s="374"/>
      <c r="ZE1836" s="375"/>
      <c r="ZF1836" s="376"/>
      <c r="ZG1836" s="332"/>
      <c r="ZH1836" s="374"/>
      <c r="ZI1836" s="375"/>
      <c r="ZJ1836" s="376"/>
      <c r="ZK1836" s="332"/>
      <c r="ZL1836" s="374"/>
      <c r="ZM1836" s="375"/>
      <c r="ZN1836" s="376"/>
      <c r="ZO1836" s="332"/>
      <c r="ZP1836" s="374"/>
      <c r="ZQ1836" s="375"/>
      <c r="ZR1836" s="376"/>
      <c r="ZS1836" s="332"/>
      <c r="ZT1836" s="374"/>
      <c r="ZU1836" s="375"/>
      <c r="ZV1836" s="376"/>
      <c r="ZW1836" s="332"/>
      <c r="ZX1836" s="374"/>
      <c r="ZY1836" s="375"/>
      <c r="ZZ1836" s="376"/>
      <c r="AAA1836" s="332"/>
      <c r="AAB1836" s="374"/>
      <c r="AAC1836" s="375"/>
      <c r="AAD1836" s="376"/>
      <c r="AAE1836" s="332"/>
      <c r="AAF1836" s="374"/>
      <c r="AAG1836" s="375"/>
      <c r="AAH1836" s="376"/>
      <c r="AAI1836" s="332"/>
      <c r="AAJ1836" s="374"/>
      <c r="AAK1836" s="375"/>
      <c r="AAL1836" s="376"/>
      <c r="AAM1836" s="332"/>
      <c r="AAN1836" s="374"/>
      <c r="AAO1836" s="375"/>
      <c r="AAP1836" s="376"/>
      <c r="AAQ1836" s="332"/>
      <c r="AAR1836" s="374"/>
      <c r="AAS1836" s="375"/>
      <c r="AAT1836" s="376"/>
      <c r="AAU1836" s="332"/>
      <c r="AAV1836" s="374"/>
      <c r="AAW1836" s="375"/>
      <c r="AAX1836" s="376"/>
      <c r="AAY1836" s="332"/>
      <c r="AAZ1836" s="374"/>
      <c r="ABA1836" s="375"/>
      <c r="ABB1836" s="376"/>
      <c r="ABC1836" s="332"/>
      <c r="ABD1836" s="374"/>
      <c r="ABE1836" s="375"/>
      <c r="ABF1836" s="376"/>
      <c r="ABG1836" s="332"/>
      <c r="ABH1836" s="374"/>
      <c r="ABI1836" s="375"/>
      <c r="ABJ1836" s="376"/>
      <c r="ABK1836" s="332"/>
      <c r="ABL1836" s="374"/>
      <c r="ABM1836" s="375"/>
      <c r="ABN1836" s="376"/>
      <c r="ABO1836" s="332"/>
      <c r="ABP1836" s="374"/>
      <c r="ABQ1836" s="375"/>
      <c r="ABR1836" s="376"/>
      <c r="ABS1836" s="332"/>
      <c r="ABT1836" s="374"/>
      <c r="ABU1836" s="375"/>
      <c r="ABV1836" s="376"/>
      <c r="ABW1836" s="332"/>
      <c r="ABX1836" s="374"/>
      <c r="ABY1836" s="375"/>
      <c r="ABZ1836" s="376"/>
      <c r="ACA1836" s="332"/>
      <c r="ACB1836" s="374"/>
      <c r="ACC1836" s="375"/>
      <c r="ACD1836" s="376"/>
      <c r="ACE1836" s="332"/>
      <c r="ACF1836" s="374"/>
      <c r="ACG1836" s="375"/>
      <c r="ACH1836" s="376"/>
      <c r="ACI1836" s="332"/>
      <c r="ACJ1836" s="374"/>
      <c r="ACK1836" s="375"/>
      <c r="ACL1836" s="376"/>
      <c r="ACM1836" s="332"/>
      <c r="ACN1836" s="374"/>
      <c r="ACO1836" s="375"/>
      <c r="ACP1836" s="376"/>
      <c r="ACQ1836" s="332"/>
      <c r="ACR1836" s="374"/>
      <c r="ACS1836" s="375"/>
      <c r="ACT1836" s="376"/>
      <c r="ACU1836" s="332"/>
      <c r="ACV1836" s="374"/>
      <c r="ACW1836" s="375"/>
      <c r="ACX1836" s="376"/>
      <c r="ACY1836" s="332"/>
      <c r="ACZ1836" s="374"/>
      <c r="ADA1836" s="375"/>
      <c r="ADB1836" s="376"/>
      <c r="ADC1836" s="332"/>
      <c r="ADD1836" s="374"/>
      <c r="ADE1836" s="375"/>
      <c r="ADF1836" s="376"/>
      <c r="ADG1836" s="332"/>
      <c r="ADH1836" s="374"/>
      <c r="ADI1836" s="375"/>
      <c r="ADJ1836" s="376"/>
      <c r="ADK1836" s="332"/>
      <c r="ADL1836" s="374"/>
      <c r="ADM1836" s="375"/>
      <c r="ADN1836" s="376"/>
      <c r="ADO1836" s="332"/>
      <c r="ADP1836" s="374"/>
      <c r="ADQ1836" s="375"/>
      <c r="ADR1836" s="376"/>
      <c r="ADS1836" s="332"/>
      <c r="ADT1836" s="374"/>
      <c r="ADU1836" s="375"/>
      <c r="ADV1836" s="376"/>
      <c r="ADW1836" s="332"/>
      <c r="ADX1836" s="374"/>
      <c r="ADY1836" s="375"/>
      <c r="ADZ1836" s="376"/>
      <c r="AEA1836" s="332"/>
      <c r="AEB1836" s="374"/>
      <c r="AEC1836" s="375"/>
      <c r="AED1836" s="376"/>
      <c r="AEE1836" s="332"/>
      <c r="AEF1836" s="374"/>
      <c r="AEG1836" s="375"/>
      <c r="AEH1836" s="376"/>
      <c r="AEI1836" s="332"/>
      <c r="AEJ1836" s="374"/>
      <c r="AEK1836" s="375"/>
      <c r="AEL1836" s="376"/>
      <c r="AEM1836" s="332"/>
      <c r="AEN1836" s="374"/>
      <c r="AEO1836" s="375"/>
      <c r="AEP1836" s="376"/>
      <c r="AEQ1836" s="332"/>
      <c r="AER1836" s="374"/>
      <c r="AES1836" s="375"/>
      <c r="AET1836" s="376"/>
      <c r="AEU1836" s="332"/>
      <c r="AEV1836" s="374"/>
      <c r="AEW1836" s="375"/>
      <c r="AEX1836" s="376"/>
      <c r="AEY1836" s="332"/>
      <c r="AEZ1836" s="374"/>
      <c r="AFA1836" s="375"/>
      <c r="AFB1836" s="376"/>
      <c r="AFC1836" s="332"/>
      <c r="AFD1836" s="374"/>
      <c r="AFE1836" s="375"/>
      <c r="AFF1836" s="376"/>
      <c r="AFG1836" s="332"/>
      <c r="AFH1836" s="374"/>
      <c r="AFI1836" s="375"/>
      <c r="AFJ1836" s="376"/>
      <c r="AFK1836" s="332"/>
      <c r="AFL1836" s="374"/>
      <c r="AFM1836" s="375"/>
      <c r="AFN1836" s="376"/>
      <c r="AFO1836" s="332"/>
      <c r="AFP1836" s="374"/>
      <c r="AFQ1836" s="375"/>
      <c r="AFR1836" s="376"/>
      <c r="AFS1836" s="332"/>
      <c r="AFT1836" s="374"/>
      <c r="AFU1836" s="375"/>
      <c r="AFV1836" s="376"/>
      <c r="AFW1836" s="332"/>
      <c r="AFX1836" s="374"/>
      <c r="AFY1836" s="375"/>
      <c r="AFZ1836" s="376"/>
      <c r="AGA1836" s="332"/>
      <c r="AGB1836" s="374"/>
      <c r="AGC1836" s="375"/>
      <c r="AGD1836" s="376"/>
      <c r="AGE1836" s="332"/>
      <c r="AGF1836" s="374"/>
      <c r="AGG1836" s="375"/>
      <c r="AGH1836" s="376"/>
      <c r="AGI1836" s="332"/>
      <c r="AGJ1836" s="374"/>
      <c r="AGK1836" s="375"/>
      <c r="AGL1836" s="376"/>
      <c r="AGM1836" s="332"/>
      <c r="AGN1836" s="374"/>
      <c r="AGO1836" s="375"/>
      <c r="AGP1836" s="376"/>
      <c r="AGQ1836" s="332"/>
      <c r="AGR1836" s="374"/>
      <c r="AGS1836" s="375"/>
      <c r="AGT1836" s="376"/>
      <c r="AGU1836" s="332"/>
      <c r="AGV1836" s="374"/>
      <c r="AGW1836" s="375"/>
      <c r="AGX1836" s="376"/>
      <c r="AGY1836" s="332"/>
      <c r="AGZ1836" s="374"/>
      <c r="AHA1836" s="375"/>
      <c r="AHB1836" s="376"/>
      <c r="AHC1836" s="332"/>
      <c r="AHD1836" s="374"/>
      <c r="AHE1836" s="375"/>
      <c r="AHF1836" s="376"/>
      <c r="AHG1836" s="332"/>
      <c r="AHH1836" s="374"/>
      <c r="AHI1836" s="375"/>
      <c r="AHJ1836" s="376"/>
      <c r="AHK1836" s="332"/>
      <c r="AHL1836" s="374"/>
      <c r="AHM1836" s="375"/>
      <c r="AHN1836" s="376"/>
      <c r="AHO1836" s="332"/>
      <c r="AHP1836" s="374"/>
      <c r="AHQ1836" s="375"/>
      <c r="AHR1836" s="376"/>
      <c r="AHS1836" s="332"/>
      <c r="AHT1836" s="374"/>
      <c r="AHU1836" s="375"/>
      <c r="AHV1836" s="376"/>
      <c r="AHW1836" s="332"/>
      <c r="AHX1836" s="374"/>
      <c r="AHY1836" s="375"/>
      <c r="AHZ1836" s="376"/>
      <c r="AIA1836" s="332"/>
      <c r="AIB1836" s="374"/>
      <c r="AIC1836" s="375"/>
      <c r="AID1836" s="376"/>
      <c r="AIE1836" s="332"/>
      <c r="AIF1836" s="374"/>
      <c r="AIG1836" s="375"/>
      <c r="AIH1836" s="376"/>
      <c r="AII1836" s="332"/>
      <c r="AIJ1836" s="374"/>
      <c r="AIK1836" s="375"/>
      <c r="AIL1836" s="376"/>
      <c r="AIM1836" s="332"/>
      <c r="AIN1836" s="374"/>
      <c r="AIO1836" s="375"/>
      <c r="AIP1836" s="376"/>
      <c r="AIQ1836" s="332"/>
      <c r="AIR1836" s="374"/>
      <c r="AIS1836" s="375"/>
      <c r="AIT1836" s="376"/>
      <c r="AIU1836" s="332"/>
      <c r="AIV1836" s="374"/>
      <c r="AIW1836" s="375"/>
      <c r="AIX1836" s="376"/>
      <c r="AIY1836" s="332"/>
      <c r="AIZ1836" s="374"/>
      <c r="AJA1836" s="375"/>
      <c r="AJB1836" s="376"/>
      <c r="AJC1836" s="332"/>
      <c r="AJD1836" s="374"/>
      <c r="AJE1836" s="375"/>
      <c r="AJF1836" s="376"/>
      <c r="AJG1836" s="332"/>
      <c r="AJH1836" s="374"/>
      <c r="AJI1836" s="375"/>
      <c r="AJJ1836" s="376"/>
      <c r="AJK1836" s="332"/>
      <c r="AJL1836" s="374"/>
      <c r="AJM1836" s="375"/>
      <c r="AJN1836" s="376"/>
      <c r="AJO1836" s="332"/>
      <c r="AJP1836" s="374"/>
      <c r="AJQ1836" s="375"/>
      <c r="AJR1836" s="376"/>
      <c r="AJS1836" s="332"/>
      <c r="AJT1836" s="374"/>
      <c r="AJU1836" s="375"/>
      <c r="AJV1836" s="376"/>
      <c r="AJW1836" s="332"/>
      <c r="AJX1836" s="374"/>
      <c r="AJY1836" s="375"/>
      <c r="AJZ1836" s="376"/>
      <c r="AKA1836" s="332"/>
      <c r="AKB1836" s="374"/>
      <c r="AKC1836" s="375"/>
      <c r="AKD1836" s="376"/>
      <c r="AKE1836" s="332"/>
      <c r="AKF1836" s="374"/>
      <c r="AKG1836" s="375"/>
      <c r="AKH1836" s="376"/>
      <c r="AKI1836" s="332"/>
      <c r="AKJ1836" s="374"/>
      <c r="AKK1836" s="375"/>
      <c r="AKL1836" s="376"/>
      <c r="AKM1836" s="332"/>
      <c r="AKN1836" s="374"/>
      <c r="AKO1836" s="375"/>
      <c r="AKP1836" s="376"/>
      <c r="AKQ1836" s="332"/>
      <c r="AKR1836" s="374"/>
      <c r="AKS1836" s="375"/>
      <c r="AKT1836" s="376"/>
      <c r="AKU1836" s="332"/>
      <c r="AKV1836" s="374"/>
      <c r="AKW1836" s="375"/>
      <c r="AKX1836" s="376"/>
      <c r="AKY1836" s="332"/>
      <c r="AKZ1836" s="374"/>
      <c r="ALA1836" s="375"/>
      <c r="ALB1836" s="376"/>
      <c r="ALC1836" s="332"/>
      <c r="ALD1836" s="374"/>
      <c r="ALE1836" s="375"/>
      <c r="ALF1836" s="376"/>
      <c r="ALG1836" s="332"/>
      <c r="ALH1836" s="374"/>
      <c r="ALI1836" s="375"/>
      <c r="ALJ1836" s="376"/>
      <c r="ALK1836" s="332"/>
      <c r="ALL1836" s="374"/>
      <c r="ALM1836" s="375"/>
      <c r="ALN1836" s="376"/>
      <c r="ALO1836" s="332"/>
      <c r="ALP1836" s="374"/>
      <c r="ALQ1836" s="375"/>
      <c r="ALR1836" s="376"/>
      <c r="ALS1836" s="332"/>
      <c r="ALT1836" s="374"/>
      <c r="ALU1836" s="375"/>
      <c r="ALV1836" s="376"/>
      <c r="ALW1836" s="332"/>
      <c r="ALX1836" s="374"/>
      <c r="ALY1836" s="375"/>
      <c r="ALZ1836" s="376"/>
      <c r="AMA1836" s="332"/>
      <c r="AMB1836" s="374"/>
      <c r="AMC1836" s="375"/>
      <c r="AMD1836" s="376"/>
      <c r="AME1836" s="332"/>
      <c r="AMF1836" s="374"/>
      <c r="AMG1836" s="375"/>
      <c r="AMH1836" s="376"/>
      <c r="AMI1836" s="332"/>
      <c r="AMJ1836" s="374"/>
      <c r="AMK1836" s="375"/>
      <c r="AML1836" s="376"/>
      <c r="AMM1836" s="332"/>
      <c r="AMN1836" s="374"/>
      <c r="AMO1836" s="375"/>
      <c r="AMP1836" s="376"/>
      <c r="AMQ1836" s="332"/>
      <c r="AMR1836" s="374"/>
      <c r="AMS1836" s="375"/>
      <c r="AMT1836" s="376"/>
      <c r="AMU1836" s="332"/>
      <c r="AMV1836" s="374"/>
      <c r="AMW1836" s="375"/>
      <c r="AMX1836" s="376"/>
      <c r="AMY1836" s="332"/>
      <c r="AMZ1836" s="374"/>
      <c r="ANA1836" s="375"/>
      <c r="ANB1836" s="376"/>
      <c r="ANC1836" s="332"/>
      <c r="AND1836" s="374"/>
      <c r="ANE1836" s="375"/>
      <c r="ANF1836" s="376"/>
      <c r="ANG1836" s="332"/>
      <c r="ANH1836" s="374"/>
      <c r="ANI1836" s="375"/>
      <c r="ANJ1836" s="376"/>
      <c r="ANK1836" s="332"/>
      <c r="ANL1836" s="374"/>
      <c r="ANM1836" s="375"/>
      <c r="ANN1836" s="376"/>
      <c r="ANO1836" s="332"/>
      <c r="ANP1836" s="374"/>
      <c r="ANQ1836" s="375"/>
      <c r="ANR1836" s="376"/>
      <c r="ANS1836" s="332"/>
      <c r="ANT1836" s="374"/>
      <c r="ANU1836" s="375"/>
      <c r="ANV1836" s="376"/>
      <c r="ANW1836" s="332"/>
      <c r="ANX1836" s="374"/>
      <c r="ANY1836" s="375"/>
      <c r="ANZ1836" s="376"/>
      <c r="AOA1836" s="332"/>
      <c r="AOB1836" s="374"/>
      <c r="AOC1836" s="375"/>
      <c r="AOD1836" s="376"/>
      <c r="AOE1836" s="332"/>
      <c r="AOF1836" s="374"/>
      <c r="AOG1836" s="375"/>
      <c r="AOH1836" s="376"/>
      <c r="AOI1836" s="332"/>
      <c r="AOJ1836" s="374"/>
      <c r="AOK1836" s="375"/>
      <c r="AOL1836" s="376"/>
      <c r="AOM1836" s="332"/>
    </row>
    <row r="1837" spans="1:1079" x14ac:dyDescent="0.25">
      <c r="A1837" s="190">
        <v>1766</v>
      </c>
      <c r="B1837" s="205" t="s">
        <v>1871</v>
      </c>
      <c r="C1837" s="205" t="s">
        <v>2729</v>
      </c>
      <c r="D1837" s="260">
        <v>44159</v>
      </c>
      <c r="E1837" s="382" t="s">
        <v>838</v>
      </c>
      <c r="F1837" s="205" t="s">
        <v>610</v>
      </c>
      <c r="G1837" s="205" t="s">
        <v>606</v>
      </c>
      <c r="H1837" s="260">
        <v>44159</v>
      </c>
      <c r="I1837" s="260">
        <v>44159</v>
      </c>
      <c r="J1837" s="210">
        <v>9.7222222222222224E-2</v>
      </c>
      <c r="K1837" s="210">
        <v>0.125</v>
      </c>
      <c r="M1837" s="212" t="s">
        <v>65</v>
      </c>
      <c r="N1837" s="204">
        <v>5</v>
      </c>
      <c r="O1837" s="214" t="s">
        <v>65</v>
      </c>
      <c r="P1837" s="206">
        <v>5</v>
      </c>
      <c r="Q1837" s="204"/>
      <c r="R1837" s="204"/>
      <c r="S1837" s="212" t="s">
        <v>65</v>
      </c>
      <c r="T1837" s="206">
        <v>5</v>
      </c>
      <c r="U1837" s="214" t="s">
        <v>65</v>
      </c>
      <c r="V1837" s="206">
        <v>5</v>
      </c>
      <c r="AC1837" s="367">
        <f t="shared" si="274"/>
        <v>100</v>
      </c>
      <c r="AD1837" s="219" t="s">
        <v>37</v>
      </c>
      <c r="AE1837" s="194">
        <v>10</v>
      </c>
      <c r="AM1837" s="259">
        <f t="shared" si="275"/>
        <v>10</v>
      </c>
      <c r="AN1837" s="221">
        <v>1</v>
      </c>
      <c r="AO1837" s="222">
        <v>1</v>
      </c>
      <c r="AP1837" s="222">
        <f t="shared" si="276"/>
        <v>0</v>
      </c>
      <c r="AS1837" s="228" t="str">
        <f t="shared" si="277"/>
        <v>ok</v>
      </c>
      <c r="AT1837" s="219" t="str">
        <f>IF(((SUM(AV1837,AZ1837,BD1837,BH1837,BL1837,BP1837,BT1837,BX1837,CB1837,CF1837,CJ1837,CN1837,CR1837,CV1837,CZ1837,DD1837,DH1837,DL1837,DP1837,DT1837,DX1837,EB1837,EF1837,EJ1837,EN1837,ER1837,EV1837,EZ1837,FD1837,FH1837,FL1837,FP1837,FT1837,FX1837,GB1837,GF1837,GJ1837,GN1837,GR1837,GV1837,GZ1837,HD1837,HH1837,HL1837,HP1837,HT1837,HX1837,IB1837,IF1837,IJ1837,IN1837,IR1837,IV1837,IZ1837,JD1837,JH1837,JL1837,JP1837,JT1837,JX1837,KB1837,KF1837,KJ1837,KN1837,KR1837,KV1837,KZ1837,LD1837,LH1837,LL1837,LP1837,LT1837,LX1837,MB1837,MF1837,MJ1837,MN1837,MR1837,MV1837,MZ1837,ND1837,NH1837,NL1837,NP1837,NT1837,NX1837,OB1837,OF1837,OJ1837,ON1837,OR1837,OV1837,OZ1837,PD1837,PH1837,PL1837,PP1837,PT1837,PX1837,QB1837,QF1837,QJ1837,QN1837,QR1837,QV1837,QZ1837,RD1837,RH1837,RL1837,RP1837,RT1837,RX1837,SB1837,SF1837,SJ1837,SN1837,SR1837,SV1837,SZ1837,TD1837,TH1837,TL1837,TP1837,TT1837,TX1837,UB1837,UF1837,UJ1837,UN1837,UR1837,UV1837,UZ1837,VD1837,VH1837,VL1837,VP1837,VT1837,VX1837,WB1837,WF1837,WJ1837,WN1837,WR1837,WV1837,WZ1837,XD1837,XH1837,XL1837,XP1837,XT1837,XX1837,YB1837,YF1837,YJ1837,YN1837,YR1837,YV1837,YZ1837,ZD1837,ZH1837,ZL1837,ZP1837,ZT1837,ZX1837,AAB1837,AAF1837,AAJ1837,AAN1837,AAR1837,AAV1837,AAZ1837,ABD1837,ABH1837,ABL1837,ABP1837,ABT1837,ABX1837,ACB1837,ACF1837,ACJ1837,ACN1837,ACR1837,ACV1837,ACZ1837,ADD1837,ADH1837,ADL1837,ADP1837,ADT1837,ADX1837,AEB1837,AEF1837,AEJ1837,AEN1837,AER1837,AEV1837,AEZ1837,AFD1837,AFH1837,AFL1837,AFP1837,AFT1837,AFX1837,AGB1837,AGF1837,AGJ1837,AGN1837,AGR1837,AGV1837,AGZ1837,AHD1837,AHH1837,AHL1837,AHP1837,AHT1837,AHX1837,AIB1837,AIF1837,AIJ1837,AIN1837,AIR1837,AIV1837,AIZ1837,AJD1837,AJH1837,AJL1837,AJP1837,AJT1837,AJX1837,AKB1837,AKF1837,AKJ1837,AKN1837,AKR1837,AKV1837,AKZ1837,ALD1837,ALH1837,ALL1837,ALP1837,ALT1837,ALX1837,AMB1837,AMF1837,AMJ1837,AMN1837,AMR1837,AMV1837,AMZ1837,AND1837,ANH1837,ANL1837,ANP1837))+SUM((ANT1837,ANX1837,AOB1837,AOF1837,AOJ1837)))=AN1837,"ok","check")</f>
        <v>ok</v>
      </c>
      <c r="AV1837" s="196">
        <v>0.2</v>
      </c>
      <c r="AW1837" s="197">
        <v>1</v>
      </c>
      <c r="AX1837" s="191" t="s">
        <v>601</v>
      </c>
      <c r="AY1837" s="190" t="s">
        <v>602</v>
      </c>
      <c r="AZ1837" s="196">
        <v>0.2</v>
      </c>
      <c r="BA1837" s="197">
        <v>6</v>
      </c>
      <c r="BB1837" s="191" t="s">
        <v>601</v>
      </c>
      <c r="BC1837" s="190" t="s">
        <v>602</v>
      </c>
      <c r="BD1837" s="196">
        <v>0.15</v>
      </c>
      <c r="BE1837" s="197">
        <v>6</v>
      </c>
      <c r="BF1837" s="191" t="s">
        <v>601</v>
      </c>
      <c r="BG1837" s="190" t="s">
        <v>602</v>
      </c>
      <c r="BH1837" s="196">
        <v>0.1</v>
      </c>
      <c r="BI1837" s="197">
        <v>2</v>
      </c>
      <c r="BJ1837" s="191" t="s">
        <v>601</v>
      </c>
      <c r="BK1837" s="190" t="s">
        <v>602</v>
      </c>
      <c r="BL1837" s="196">
        <v>0.1</v>
      </c>
      <c r="BM1837" s="197">
        <v>1</v>
      </c>
      <c r="BN1837" s="191" t="s">
        <v>601</v>
      </c>
      <c r="BO1837" s="190" t="s">
        <v>602</v>
      </c>
      <c r="BP1837" s="196">
        <v>0.05</v>
      </c>
      <c r="BQ1837" s="197">
        <v>6</v>
      </c>
      <c r="BR1837" s="191" t="s">
        <v>1479</v>
      </c>
      <c r="BS1837" s="190" t="s">
        <v>602</v>
      </c>
      <c r="BT1837" s="196">
        <v>0.05</v>
      </c>
      <c r="BU1837" s="197">
        <v>6</v>
      </c>
      <c r="BV1837" s="191" t="s">
        <v>604</v>
      </c>
      <c r="BW1837" s="190" t="s">
        <v>602</v>
      </c>
      <c r="BX1837" s="196">
        <v>0.05</v>
      </c>
      <c r="BY1837" s="197">
        <v>1</v>
      </c>
      <c r="BZ1837" s="191" t="s">
        <v>608</v>
      </c>
      <c r="CA1837" s="190" t="s">
        <v>602</v>
      </c>
      <c r="CB1837" s="196">
        <v>0.05</v>
      </c>
      <c r="CC1837" s="197">
        <v>1</v>
      </c>
      <c r="CD1837" s="191" t="s">
        <v>601</v>
      </c>
      <c r="CE1837" s="190" t="s">
        <v>602</v>
      </c>
      <c r="CF1837" s="196">
        <v>0.05</v>
      </c>
      <c r="CG1837" s="197">
        <v>1</v>
      </c>
      <c r="CH1837" s="191" t="s">
        <v>601</v>
      </c>
      <c r="CI1837" s="190" t="s">
        <v>602</v>
      </c>
    </row>
    <row r="1838" spans="1:1079" x14ac:dyDescent="0.25">
      <c r="A1838" s="190">
        <v>1767</v>
      </c>
      <c r="B1838" s="205" t="s">
        <v>1871</v>
      </c>
      <c r="C1838" s="205" t="s">
        <v>2730</v>
      </c>
      <c r="D1838" s="260">
        <v>44159</v>
      </c>
      <c r="E1838" s="382" t="s">
        <v>838</v>
      </c>
      <c r="F1838" s="205" t="s">
        <v>610</v>
      </c>
      <c r="G1838" s="205" t="s">
        <v>606</v>
      </c>
      <c r="H1838" s="260">
        <v>44159</v>
      </c>
      <c r="I1838" s="260">
        <v>44159</v>
      </c>
      <c r="J1838" s="210">
        <v>0.12847222222222224</v>
      </c>
      <c r="K1838" s="210">
        <v>0.13194444444444445</v>
      </c>
      <c r="M1838" s="258" t="s">
        <v>136</v>
      </c>
      <c r="N1838" s="204">
        <v>5</v>
      </c>
      <c r="O1838" s="258" t="s">
        <v>136</v>
      </c>
      <c r="P1838" s="206">
        <v>5</v>
      </c>
      <c r="Q1838" s="204"/>
      <c r="R1838" s="204"/>
      <c r="S1838" s="258" t="s">
        <v>136</v>
      </c>
      <c r="T1838" s="206">
        <v>5</v>
      </c>
      <c r="U1838" s="258" t="s">
        <v>136</v>
      </c>
      <c r="V1838" s="206">
        <v>5</v>
      </c>
      <c r="AC1838" s="367">
        <f t="shared" si="274"/>
        <v>100</v>
      </c>
      <c r="AD1838" s="219" t="s">
        <v>37</v>
      </c>
      <c r="AM1838" s="259">
        <f t="shared" si="275"/>
        <v>0</v>
      </c>
      <c r="AP1838" s="222">
        <f t="shared" si="276"/>
        <v>0</v>
      </c>
      <c r="AS1838" s="228" t="str">
        <f t="shared" si="277"/>
        <v>ok</v>
      </c>
      <c r="AT1838" s="219" t="str">
        <f>IF(((SUM(AV1838,AZ1838,BD1838,BH1838,BL1838,BP1838,BT1838,BX1838,CB1838,CF1838,CJ1838,CN1838,CR1838,CV1838,CZ1838,DD1838,DH1838,DL1838,DP1838,DT1838,DX1838,EB1838,EF1838,EJ1838,EN1838,ER1838,EV1838,EZ1838,FD1838,FH1838,FL1838,FP1838,FT1838,FX1838,GB1838,GF1838,GJ1838,GN1838,GR1838,GV1838,GZ1838,HD1838,HH1838,HL1838,HP1838,HT1838,HX1838,IB1838,IF1838,IJ1838,IN1838,IR1838,IV1838,IZ1838,JD1838,JH1838,JL1838,JP1838,JT1838,JX1838,KB1838,KF1838,KJ1838,KN1838,KR1838,KV1838,KZ1838,LD1838,LH1838,LL1838,LP1838,LT1838,LX1838,MB1838,MF1838,MJ1838,MN1838,MR1838,MV1838,MZ1838,ND1838,NH1838,NL1838,NP1838,NT1838,NX1838,OB1838,OF1838,OJ1838,ON1838,OR1838,OV1838,OZ1838,PD1838,PH1838,PL1838,PP1838,PT1838,PX1838,QB1838,QF1838,QJ1838,QN1838,QR1838,QV1838,QZ1838,RD1838,RH1838,RL1838,RP1838,RT1838,RX1838,SB1838,SF1838,SJ1838,SN1838,SR1838,SV1838,SZ1838,TD1838,TH1838,TL1838,TP1838,TT1838,TX1838,UB1838,UF1838,UJ1838,UN1838,UR1838,UV1838,UZ1838,VD1838,VH1838,VL1838,VP1838,VT1838,VX1838,WB1838,WF1838,WJ1838,WN1838,WR1838,WV1838,WZ1838,XD1838,XH1838,XL1838,XP1838,XT1838,XX1838,YB1838,YF1838,YJ1838,YN1838,YR1838,YV1838,YZ1838,ZD1838,ZH1838,ZL1838,ZP1838,ZT1838,ZX1838,AAB1838,AAF1838,AAJ1838,AAN1838,AAR1838,AAV1838,AAZ1838,ABD1838,ABH1838,ABL1838,ABP1838,ABT1838,ABX1838,ACB1838,ACF1838,ACJ1838,ACN1838,ACR1838,ACV1838,ACZ1838,ADD1838,ADH1838,ADL1838,ADP1838,ADT1838,ADX1838,AEB1838,AEF1838,AEJ1838,AEN1838,AER1838,AEV1838,AEZ1838,AFD1838,AFH1838,AFL1838,AFP1838,AFT1838,AFX1838,AGB1838,AGF1838,AGJ1838,AGN1838,AGR1838,AGV1838,AGZ1838,AHD1838,AHH1838,AHL1838,AHP1838,AHT1838,AHX1838,AIB1838,AIF1838,AIJ1838,AIN1838,AIR1838,AIV1838,AIZ1838,AJD1838,AJH1838,AJL1838,AJP1838,AJT1838,AJX1838,AKB1838,AKF1838,AKJ1838,AKN1838,AKR1838,AKV1838,AKZ1838,ALD1838,ALH1838,ALL1838,ALP1838,ALT1838,ALX1838,AMB1838,AMF1838,AMJ1838,AMN1838,AMR1838,AMV1838,AMZ1838,AND1838,ANH1838,ANL1838,ANP1838))+SUM((ANT1838,ANX1838,AOB1838,AOF1838,AOJ1838)))=AN1838,"ok","check")</f>
        <v>ok</v>
      </c>
    </row>
    <row r="1839" spans="1:1079" x14ac:dyDescent="0.25">
      <c r="A1839" s="190">
        <v>1768</v>
      </c>
      <c r="B1839" s="205" t="s">
        <v>1871</v>
      </c>
      <c r="C1839" s="205" t="s">
        <v>2731</v>
      </c>
      <c r="D1839" s="260">
        <v>44159</v>
      </c>
      <c r="E1839" s="382" t="s">
        <v>838</v>
      </c>
      <c r="F1839" s="205" t="s">
        <v>610</v>
      </c>
      <c r="G1839" s="205" t="s">
        <v>606</v>
      </c>
      <c r="H1839" s="260">
        <v>44159</v>
      </c>
      <c r="I1839" s="260">
        <v>44159</v>
      </c>
      <c r="J1839" s="210">
        <v>0.13541666666666666</v>
      </c>
      <c r="K1839" s="210">
        <v>0.1388888888888889</v>
      </c>
      <c r="M1839" s="212" t="s">
        <v>65</v>
      </c>
      <c r="N1839" s="204">
        <v>5</v>
      </c>
      <c r="O1839" s="214" t="s">
        <v>65</v>
      </c>
      <c r="P1839" s="206">
        <v>5</v>
      </c>
      <c r="Q1839" s="204"/>
      <c r="R1839" s="204"/>
      <c r="S1839" s="212" t="s">
        <v>65</v>
      </c>
      <c r="T1839" s="206">
        <v>5</v>
      </c>
      <c r="U1839" s="214" t="s">
        <v>65</v>
      </c>
      <c r="V1839" s="206">
        <v>5</v>
      </c>
      <c r="AC1839" s="367">
        <f t="shared" si="274"/>
        <v>100</v>
      </c>
      <c r="AD1839" s="219" t="s">
        <v>37</v>
      </c>
      <c r="AM1839" s="259">
        <f t="shared" si="275"/>
        <v>0</v>
      </c>
      <c r="AP1839" s="222">
        <f t="shared" si="276"/>
        <v>0</v>
      </c>
      <c r="AS1839" s="228" t="str">
        <f t="shared" si="277"/>
        <v>ok</v>
      </c>
      <c r="AT1839" s="219" t="str">
        <f>IF(((SUM(AV1839,AZ1839,BD1839,BH1839,BL1839,BP1839,BT1839,BX1839,CB1839,CF1839,CJ1839,CN1839,CR1839,CV1839,CZ1839,DD1839,DH1839,DL1839,DP1839,DT1839,DX1839,EB1839,EF1839,EJ1839,EN1839,ER1839,EV1839,EZ1839,FD1839,FH1839,FL1839,FP1839,FT1839,FX1839,GB1839,GF1839,GJ1839,GN1839,GR1839,GV1839,GZ1839,HD1839,HH1839,HL1839,HP1839,HT1839,HX1839,IB1839,IF1839,IJ1839,IN1839,IR1839,IV1839,IZ1839,JD1839,JH1839,JL1839,JP1839,JT1839,JX1839,KB1839,KF1839,KJ1839,KN1839,KR1839,KV1839,KZ1839,LD1839,LH1839,LL1839,LP1839,LT1839,LX1839,MB1839,MF1839,MJ1839,MN1839,MR1839,MV1839,MZ1839,ND1839,NH1839,NL1839,NP1839,NT1839,NX1839,OB1839,OF1839,OJ1839,ON1839,OR1839,OV1839,OZ1839,PD1839,PH1839,PL1839,PP1839,PT1839,PX1839,QB1839,QF1839,QJ1839,QN1839,QR1839,QV1839,QZ1839,RD1839,RH1839,RL1839,RP1839,RT1839,RX1839,SB1839,SF1839,SJ1839,SN1839,SR1839,SV1839,SZ1839,TD1839,TH1839,TL1839,TP1839,TT1839,TX1839,UB1839,UF1839,UJ1839,UN1839,UR1839,UV1839,UZ1839,VD1839,VH1839,VL1839,VP1839,VT1839,VX1839,WB1839,WF1839,WJ1839,WN1839,WR1839,WV1839,WZ1839,XD1839,XH1839,XL1839,XP1839,XT1839,XX1839,YB1839,YF1839,YJ1839,YN1839,YR1839,YV1839,YZ1839,ZD1839,ZH1839,ZL1839,ZP1839,ZT1839,ZX1839,AAB1839,AAF1839,AAJ1839,AAN1839,AAR1839,AAV1839,AAZ1839,ABD1839,ABH1839,ABL1839,ABP1839,ABT1839,ABX1839,ACB1839,ACF1839,ACJ1839,ACN1839,ACR1839,ACV1839,ACZ1839,ADD1839,ADH1839,ADL1839,ADP1839,ADT1839,ADX1839,AEB1839,AEF1839,AEJ1839,AEN1839,AER1839,AEV1839,AEZ1839,AFD1839,AFH1839,AFL1839,AFP1839,AFT1839,AFX1839,AGB1839,AGF1839,AGJ1839,AGN1839,AGR1839,AGV1839,AGZ1839,AHD1839,AHH1839,AHL1839,AHP1839,AHT1839,AHX1839,AIB1839,AIF1839,AIJ1839,AIN1839,AIR1839,AIV1839,AIZ1839,AJD1839,AJH1839,AJL1839,AJP1839,AJT1839,AJX1839,AKB1839,AKF1839,AKJ1839,AKN1839,AKR1839,AKV1839,AKZ1839,ALD1839,ALH1839,ALL1839,ALP1839,ALT1839,ALX1839,AMB1839,AMF1839,AMJ1839,AMN1839,AMR1839,AMV1839,AMZ1839,AND1839,ANH1839,ANL1839,ANP1839))+SUM((ANT1839,ANX1839,AOB1839,AOF1839,AOJ1839)))=AN1839,"ok","check")</f>
        <v>ok</v>
      </c>
    </row>
    <row r="1840" spans="1:1079" x14ac:dyDescent="0.25">
      <c r="A1840" s="190">
        <v>1769</v>
      </c>
      <c r="B1840" s="205" t="s">
        <v>1871</v>
      </c>
      <c r="C1840" s="205" t="s">
        <v>2732</v>
      </c>
      <c r="D1840" s="260">
        <v>44159</v>
      </c>
      <c r="E1840" s="382" t="s">
        <v>838</v>
      </c>
      <c r="F1840" s="205" t="s">
        <v>610</v>
      </c>
      <c r="G1840" s="205" t="s">
        <v>606</v>
      </c>
      <c r="H1840" s="260">
        <v>44159</v>
      </c>
      <c r="I1840" s="260">
        <v>44159</v>
      </c>
      <c r="J1840" s="210">
        <v>0.19375000000000001</v>
      </c>
      <c r="K1840" s="210">
        <v>0.19791666666666666</v>
      </c>
      <c r="M1840" s="258" t="s">
        <v>136</v>
      </c>
      <c r="N1840" s="204">
        <v>5</v>
      </c>
      <c r="O1840" s="258" t="s">
        <v>136</v>
      </c>
      <c r="P1840" s="206">
        <v>5</v>
      </c>
      <c r="Q1840" s="204"/>
      <c r="R1840" s="204"/>
      <c r="S1840" s="258" t="s">
        <v>136</v>
      </c>
      <c r="T1840" s="206">
        <v>5</v>
      </c>
      <c r="U1840" s="258" t="s">
        <v>136</v>
      </c>
      <c r="V1840" s="206">
        <v>5</v>
      </c>
      <c r="AC1840" s="367">
        <f t="shared" si="274"/>
        <v>100</v>
      </c>
      <c r="AD1840" s="219" t="s">
        <v>37</v>
      </c>
      <c r="AM1840" s="259">
        <f t="shared" si="275"/>
        <v>0</v>
      </c>
      <c r="AP1840" s="222">
        <f t="shared" si="276"/>
        <v>0</v>
      </c>
      <c r="AS1840" s="228" t="str">
        <f t="shared" si="277"/>
        <v>ok</v>
      </c>
      <c r="AT1840" s="219" t="str">
        <f>IF(((SUM(AV1840,AZ1840,BD1840,BH1840,BL1840,BP1840,BT1840,BX1840,CB1840,CF1840,CJ1840,CN1840,CR1840,CV1840,CZ1840,DD1840,DH1840,DL1840,DP1840,DT1840,DX1840,EB1840,EF1840,EJ1840,EN1840,ER1840,EV1840,EZ1840,FD1840,FH1840,FL1840,FP1840,FT1840,FX1840,GB1840,GF1840,GJ1840,GN1840,GR1840,GV1840,GZ1840,HD1840,HH1840,HL1840,HP1840,HT1840,HX1840,IB1840,IF1840,IJ1840,IN1840,IR1840,IV1840,IZ1840,JD1840,JH1840,JL1840,JP1840,JT1840,JX1840,KB1840,KF1840,KJ1840,KN1840,KR1840,KV1840,KZ1840,LD1840,LH1840,LL1840,LP1840,LT1840,LX1840,MB1840,MF1840,MJ1840,MN1840,MR1840,MV1840,MZ1840,ND1840,NH1840,NL1840,NP1840,NT1840,NX1840,OB1840,OF1840,OJ1840,ON1840,OR1840,OV1840,OZ1840,PD1840,PH1840,PL1840,PP1840,PT1840,PX1840,QB1840,QF1840,QJ1840,QN1840,QR1840,QV1840,QZ1840,RD1840,RH1840,RL1840,RP1840,RT1840,RX1840,SB1840,SF1840,SJ1840,SN1840,SR1840,SV1840,SZ1840,TD1840,TH1840,TL1840,TP1840,TT1840,TX1840,UB1840,UF1840,UJ1840,UN1840,UR1840,UV1840,UZ1840,VD1840,VH1840,VL1840,VP1840,VT1840,VX1840,WB1840,WF1840,WJ1840,WN1840,WR1840,WV1840,WZ1840,XD1840,XH1840,XL1840,XP1840,XT1840,XX1840,YB1840,YF1840,YJ1840,YN1840,YR1840,YV1840,YZ1840,ZD1840,ZH1840,ZL1840,ZP1840,ZT1840,ZX1840,AAB1840,AAF1840,AAJ1840,AAN1840,AAR1840,AAV1840,AAZ1840,ABD1840,ABH1840,ABL1840,ABP1840,ABT1840,ABX1840,ACB1840,ACF1840,ACJ1840,ACN1840,ACR1840,ACV1840,ACZ1840,ADD1840,ADH1840,ADL1840,ADP1840,ADT1840,ADX1840,AEB1840,AEF1840,AEJ1840,AEN1840,AER1840,AEV1840,AEZ1840,AFD1840,AFH1840,AFL1840,AFP1840,AFT1840,AFX1840,AGB1840,AGF1840,AGJ1840,AGN1840,AGR1840,AGV1840,AGZ1840,AHD1840,AHH1840,AHL1840,AHP1840,AHT1840,AHX1840,AIB1840,AIF1840,AIJ1840,AIN1840,AIR1840,AIV1840,AIZ1840,AJD1840,AJH1840,AJL1840,AJP1840,AJT1840,AJX1840,AKB1840,AKF1840,AKJ1840,AKN1840,AKR1840,AKV1840,AKZ1840,ALD1840,ALH1840,ALL1840,ALP1840,ALT1840,ALX1840,AMB1840,AMF1840,AMJ1840,AMN1840,AMR1840,AMV1840,AMZ1840,AND1840,ANH1840,ANL1840,ANP1840))+SUM((ANT1840,ANX1840,AOB1840,AOF1840,AOJ1840)))=AN1840,"ok","check")</f>
        <v>ok</v>
      </c>
    </row>
    <row r="1841" spans="1:55" x14ac:dyDescent="0.25">
      <c r="A1841" s="190">
        <v>1770</v>
      </c>
      <c r="B1841" s="205" t="s">
        <v>1871</v>
      </c>
      <c r="C1841" s="205" t="s">
        <v>2733</v>
      </c>
      <c r="D1841" s="260">
        <v>44159</v>
      </c>
      <c r="E1841" s="382" t="s">
        <v>838</v>
      </c>
      <c r="F1841" s="205" t="s">
        <v>610</v>
      </c>
      <c r="G1841" s="205" t="s">
        <v>606</v>
      </c>
      <c r="H1841" s="260">
        <v>44159</v>
      </c>
      <c r="I1841" s="260">
        <v>44159</v>
      </c>
      <c r="J1841" s="210">
        <v>0.20138888888888887</v>
      </c>
      <c r="K1841" s="210">
        <v>0.20833333333333334</v>
      </c>
      <c r="M1841" s="212" t="s">
        <v>65</v>
      </c>
      <c r="N1841" s="204">
        <v>5</v>
      </c>
      <c r="O1841" s="214" t="s">
        <v>65</v>
      </c>
      <c r="P1841" s="206">
        <v>5</v>
      </c>
      <c r="Q1841" s="204"/>
      <c r="R1841" s="204"/>
      <c r="S1841" s="212" t="s">
        <v>65</v>
      </c>
      <c r="T1841" s="206">
        <v>5</v>
      </c>
      <c r="U1841" s="214" t="s">
        <v>65</v>
      </c>
      <c r="V1841" s="206">
        <v>5</v>
      </c>
      <c r="AC1841" s="367">
        <f t="shared" si="274"/>
        <v>100</v>
      </c>
      <c r="AD1841" s="219" t="s">
        <v>37</v>
      </c>
      <c r="AM1841" s="259">
        <f t="shared" si="275"/>
        <v>0</v>
      </c>
      <c r="AP1841" s="222">
        <f t="shared" si="276"/>
        <v>0</v>
      </c>
      <c r="AS1841" s="228" t="str">
        <f t="shared" si="277"/>
        <v>ok</v>
      </c>
      <c r="AT1841" s="219" t="str">
        <f>IF(((SUM(AV1841,AZ1841,BD1841,BH1841,BL1841,BP1841,BT1841,BX1841,CB1841,CF1841,CJ1841,CN1841,CR1841,CV1841,CZ1841,DD1841,DH1841,DL1841,DP1841,DT1841,DX1841,EB1841,EF1841,EJ1841,EN1841,ER1841,EV1841,EZ1841,FD1841,FH1841,FL1841,FP1841,FT1841,FX1841,GB1841,GF1841,GJ1841,GN1841,GR1841,GV1841,GZ1841,HD1841,HH1841,HL1841,HP1841,HT1841,HX1841,IB1841,IF1841,IJ1841,IN1841,IR1841,IV1841,IZ1841,JD1841,JH1841,JL1841,JP1841,JT1841,JX1841,KB1841,KF1841,KJ1841,KN1841,KR1841,KV1841,KZ1841,LD1841,LH1841,LL1841,LP1841,LT1841,LX1841,MB1841,MF1841,MJ1841,MN1841,MR1841,MV1841,MZ1841,ND1841,NH1841,NL1841,NP1841,NT1841,NX1841,OB1841,OF1841,OJ1841,ON1841,OR1841,OV1841,OZ1841,PD1841,PH1841,PL1841,PP1841,PT1841,PX1841,QB1841,QF1841,QJ1841,QN1841,QR1841,QV1841,QZ1841,RD1841,RH1841,RL1841,RP1841,RT1841,RX1841,SB1841,SF1841,SJ1841,SN1841,SR1841,SV1841,SZ1841,TD1841,TH1841,TL1841,TP1841,TT1841,TX1841,UB1841,UF1841,UJ1841,UN1841,UR1841,UV1841,UZ1841,VD1841,VH1841,VL1841,VP1841,VT1841,VX1841,WB1841,WF1841,WJ1841,WN1841,WR1841,WV1841,WZ1841,XD1841,XH1841,XL1841,XP1841,XT1841,XX1841,YB1841,YF1841,YJ1841,YN1841,YR1841,YV1841,YZ1841,ZD1841,ZH1841,ZL1841,ZP1841,ZT1841,ZX1841,AAB1841,AAF1841,AAJ1841,AAN1841,AAR1841,AAV1841,AAZ1841,ABD1841,ABH1841,ABL1841,ABP1841,ABT1841,ABX1841,ACB1841,ACF1841,ACJ1841,ACN1841,ACR1841,ACV1841,ACZ1841,ADD1841,ADH1841,ADL1841,ADP1841,ADT1841,ADX1841,AEB1841,AEF1841,AEJ1841,AEN1841,AER1841,AEV1841,AEZ1841,AFD1841,AFH1841,AFL1841,AFP1841,AFT1841,AFX1841,AGB1841,AGF1841,AGJ1841,AGN1841,AGR1841,AGV1841,AGZ1841,AHD1841,AHH1841,AHL1841,AHP1841,AHT1841,AHX1841,AIB1841,AIF1841,AIJ1841,AIN1841,AIR1841,AIV1841,AIZ1841,AJD1841,AJH1841,AJL1841,AJP1841,AJT1841,AJX1841,AKB1841,AKF1841,AKJ1841,AKN1841,AKR1841,AKV1841,AKZ1841,ALD1841,ALH1841,ALL1841,ALP1841,ALT1841,ALX1841,AMB1841,AMF1841,AMJ1841,AMN1841,AMR1841,AMV1841,AMZ1841,AND1841,ANH1841,ANL1841,ANP1841))+SUM((ANT1841,ANX1841,AOB1841,AOF1841,AOJ1841)))=AN1841,"ok","check")</f>
        <v>ok</v>
      </c>
    </row>
    <row r="1842" spans="1:55" x14ac:dyDescent="0.25">
      <c r="A1842" s="190">
        <v>1771</v>
      </c>
      <c r="B1842" s="205" t="s">
        <v>1871</v>
      </c>
      <c r="C1842" s="205" t="s">
        <v>2720</v>
      </c>
      <c r="D1842" s="260">
        <v>44159</v>
      </c>
      <c r="E1842" s="382" t="s">
        <v>838</v>
      </c>
      <c r="F1842" s="205" t="s">
        <v>610</v>
      </c>
      <c r="G1842" s="205" t="s">
        <v>606</v>
      </c>
      <c r="H1842" s="260">
        <v>44159</v>
      </c>
      <c r="I1842" s="260">
        <v>44159</v>
      </c>
      <c r="J1842" s="210">
        <v>0.21180555555555555</v>
      </c>
      <c r="K1842" s="210">
        <v>0.21875</v>
      </c>
      <c r="M1842" s="258" t="s">
        <v>136</v>
      </c>
      <c r="N1842" s="204">
        <v>5</v>
      </c>
      <c r="O1842" s="258" t="s">
        <v>136</v>
      </c>
      <c r="P1842" s="206">
        <v>5</v>
      </c>
      <c r="Q1842" s="204"/>
      <c r="R1842" s="204"/>
      <c r="S1842" s="258" t="s">
        <v>136</v>
      </c>
      <c r="T1842" s="206">
        <v>5</v>
      </c>
      <c r="U1842" s="258" t="s">
        <v>136</v>
      </c>
      <c r="V1842" s="206">
        <v>5</v>
      </c>
      <c r="AC1842" s="367">
        <f t="shared" si="274"/>
        <v>100</v>
      </c>
      <c r="AD1842" s="219" t="s">
        <v>37</v>
      </c>
      <c r="AM1842" s="259">
        <f t="shared" si="275"/>
        <v>0</v>
      </c>
      <c r="AP1842" s="222">
        <f t="shared" si="276"/>
        <v>0</v>
      </c>
      <c r="AS1842" s="228" t="str">
        <f t="shared" si="277"/>
        <v>ok</v>
      </c>
      <c r="AT1842" s="219" t="str">
        <f>IF(((SUM(AV1842,AZ1842,BD1842,BH1842,BL1842,BP1842,BT1842,BX1842,CB1842,CF1842,CJ1842,CN1842,CR1842,CV1842,CZ1842,DD1842,DH1842,DL1842,DP1842,DT1842,DX1842,EB1842,EF1842,EJ1842,EN1842,ER1842,EV1842,EZ1842,FD1842,FH1842,FL1842,FP1842,FT1842,FX1842,GB1842,GF1842,GJ1842,GN1842,GR1842,GV1842,GZ1842,HD1842,HH1842,HL1842,HP1842,HT1842,HX1842,IB1842,IF1842,IJ1842,IN1842,IR1842,IV1842,IZ1842,JD1842,JH1842,JL1842,JP1842,JT1842,JX1842,KB1842,KF1842,KJ1842,KN1842,KR1842,KV1842,KZ1842,LD1842,LH1842,LL1842,LP1842,LT1842,LX1842,MB1842,MF1842,MJ1842,MN1842,MR1842,MV1842,MZ1842,ND1842,NH1842,NL1842,NP1842,NT1842,NX1842,OB1842,OF1842,OJ1842,ON1842,OR1842,OV1842,OZ1842,PD1842,PH1842,PL1842,PP1842,PT1842,PX1842,QB1842,QF1842,QJ1842,QN1842,QR1842,QV1842,QZ1842,RD1842,RH1842,RL1842,RP1842,RT1842,RX1842,SB1842,SF1842,SJ1842,SN1842,SR1842,SV1842,SZ1842,TD1842,TH1842,TL1842,TP1842,TT1842,TX1842,UB1842,UF1842,UJ1842,UN1842,UR1842,UV1842,UZ1842,VD1842,VH1842,VL1842,VP1842,VT1842,VX1842,WB1842,WF1842,WJ1842,WN1842,WR1842,WV1842,WZ1842,XD1842,XH1842,XL1842,XP1842,XT1842,XX1842,YB1842,YF1842,YJ1842,YN1842,YR1842,YV1842,YZ1842,ZD1842,ZH1842,ZL1842,ZP1842,ZT1842,ZX1842,AAB1842,AAF1842,AAJ1842,AAN1842,AAR1842,AAV1842,AAZ1842,ABD1842,ABH1842,ABL1842,ABP1842,ABT1842,ABX1842,ACB1842,ACF1842,ACJ1842,ACN1842,ACR1842,ACV1842,ACZ1842,ADD1842,ADH1842,ADL1842,ADP1842,ADT1842,ADX1842,AEB1842,AEF1842,AEJ1842,AEN1842,AER1842,AEV1842,AEZ1842,AFD1842,AFH1842,AFL1842,AFP1842,AFT1842,AFX1842,AGB1842,AGF1842,AGJ1842,AGN1842,AGR1842,AGV1842,AGZ1842,AHD1842,AHH1842,AHL1842,AHP1842,AHT1842,AHX1842,AIB1842,AIF1842,AIJ1842,AIN1842,AIR1842,AIV1842,AIZ1842,AJD1842,AJH1842,AJL1842,AJP1842,AJT1842,AJX1842,AKB1842,AKF1842,AKJ1842,AKN1842,AKR1842,AKV1842,AKZ1842,ALD1842,ALH1842,ALL1842,ALP1842,ALT1842,ALX1842,AMB1842,AMF1842,AMJ1842,AMN1842,AMR1842,AMV1842,AMZ1842,AND1842,ANH1842,ANL1842,ANP1842))+SUM((ANT1842,ANX1842,AOB1842,AOF1842,AOJ1842)))=AN1842,"ok","check")</f>
        <v>ok</v>
      </c>
    </row>
    <row r="1843" spans="1:55" x14ac:dyDescent="0.25">
      <c r="A1843" s="190">
        <v>1772</v>
      </c>
      <c r="B1843" s="205" t="s">
        <v>1871</v>
      </c>
      <c r="C1843" s="205" t="s">
        <v>2719</v>
      </c>
      <c r="D1843" s="260">
        <v>44159</v>
      </c>
      <c r="E1843" s="382" t="s">
        <v>838</v>
      </c>
      <c r="F1843" s="205" t="s">
        <v>600</v>
      </c>
      <c r="G1843" s="205" t="s">
        <v>613</v>
      </c>
      <c r="H1843" s="260">
        <v>44159</v>
      </c>
      <c r="I1843" s="260">
        <v>44159</v>
      </c>
      <c r="J1843" s="210">
        <v>0.2673611111111111</v>
      </c>
      <c r="K1843" s="210">
        <v>0.27013888888888887</v>
      </c>
      <c r="M1843" s="212" t="s">
        <v>65</v>
      </c>
      <c r="N1843" s="204">
        <v>5</v>
      </c>
      <c r="O1843" s="214" t="s">
        <v>65</v>
      </c>
      <c r="P1843" s="206">
        <v>5</v>
      </c>
      <c r="Q1843" s="204"/>
      <c r="R1843" s="204"/>
      <c r="S1843" s="212" t="s">
        <v>65</v>
      </c>
      <c r="T1843" s="206">
        <v>5</v>
      </c>
      <c r="U1843" s="214" t="s">
        <v>65</v>
      </c>
      <c r="V1843" s="206">
        <v>5</v>
      </c>
      <c r="AC1843" s="367">
        <f t="shared" si="274"/>
        <v>100</v>
      </c>
      <c r="AD1843" s="219" t="s">
        <v>37</v>
      </c>
      <c r="AM1843" s="259">
        <f t="shared" si="275"/>
        <v>0</v>
      </c>
      <c r="AP1843" s="222">
        <f t="shared" si="276"/>
        <v>0</v>
      </c>
      <c r="AS1843" s="228" t="str">
        <f t="shared" si="277"/>
        <v>ok</v>
      </c>
      <c r="AT1843" s="219" t="str">
        <f>IF(((SUM(AV1843,AZ1843,BD1843,BH1843,BL1843,BP1843,BT1843,BX1843,CB1843,CF1843,CJ1843,CN1843,CR1843,CV1843,CZ1843,DD1843,DH1843,DL1843,DP1843,DT1843,DX1843,EB1843,EF1843,EJ1843,EN1843,ER1843,EV1843,EZ1843,FD1843,FH1843,FL1843,FP1843,FT1843,FX1843,GB1843,GF1843,GJ1843,GN1843,GR1843,GV1843,GZ1843,HD1843,HH1843,HL1843,HP1843,HT1843,HX1843,IB1843,IF1843,IJ1843,IN1843,IR1843,IV1843,IZ1843,JD1843,JH1843,JL1843,JP1843,JT1843,JX1843,KB1843,KF1843,KJ1843,KN1843,KR1843,KV1843,KZ1843,LD1843,LH1843,LL1843,LP1843,LT1843,LX1843,MB1843,MF1843,MJ1843,MN1843,MR1843,MV1843,MZ1843,ND1843,NH1843,NL1843,NP1843,NT1843,NX1843,OB1843,OF1843,OJ1843,ON1843,OR1843,OV1843,OZ1843,PD1843,PH1843,PL1843,PP1843,PT1843,PX1843,QB1843,QF1843,QJ1843,QN1843,QR1843,QV1843,QZ1843,RD1843,RH1843,RL1843,RP1843,RT1843,RX1843,SB1843,SF1843,SJ1843,SN1843,SR1843,SV1843,SZ1843,TD1843,TH1843,TL1843,TP1843,TT1843,TX1843,UB1843,UF1843,UJ1843,UN1843,UR1843,UV1843,UZ1843,VD1843,VH1843,VL1843,VP1843,VT1843,VX1843,WB1843,WF1843,WJ1843,WN1843,WR1843,WV1843,WZ1843,XD1843,XH1843,XL1843,XP1843,XT1843,XX1843,YB1843,YF1843,YJ1843,YN1843,YR1843,YV1843,YZ1843,ZD1843,ZH1843,ZL1843,ZP1843,ZT1843,ZX1843,AAB1843,AAF1843,AAJ1843,AAN1843,AAR1843,AAV1843,AAZ1843,ABD1843,ABH1843,ABL1843,ABP1843,ABT1843,ABX1843,ACB1843,ACF1843,ACJ1843,ACN1843,ACR1843,ACV1843,ACZ1843,ADD1843,ADH1843,ADL1843,ADP1843,ADT1843,ADX1843,AEB1843,AEF1843,AEJ1843,AEN1843,AER1843,AEV1843,AEZ1843,AFD1843,AFH1843,AFL1843,AFP1843,AFT1843,AFX1843,AGB1843,AGF1843,AGJ1843,AGN1843,AGR1843,AGV1843,AGZ1843,AHD1843,AHH1843,AHL1843,AHP1843,AHT1843,AHX1843,AIB1843,AIF1843,AIJ1843,AIN1843,AIR1843,AIV1843,AIZ1843,AJD1843,AJH1843,AJL1843,AJP1843,AJT1843,AJX1843,AKB1843,AKF1843,AKJ1843,AKN1843,AKR1843,AKV1843,AKZ1843,ALD1843,ALH1843,ALL1843,ALP1843,ALT1843,ALX1843,AMB1843,AMF1843,AMJ1843,AMN1843,AMR1843,AMV1843,AMZ1843,AND1843,ANH1843,ANL1843,ANP1843))+SUM((ANT1843,ANX1843,AOB1843,AOF1843,AOJ1843)))=AN1843,"ok","check")</f>
        <v>ok</v>
      </c>
    </row>
    <row r="1844" spans="1:55" x14ac:dyDescent="0.25">
      <c r="A1844" s="190">
        <v>1773</v>
      </c>
      <c r="B1844" s="205" t="s">
        <v>1871</v>
      </c>
      <c r="C1844" s="205" t="s">
        <v>2718</v>
      </c>
      <c r="D1844" s="260">
        <v>44159</v>
      </c>
      <c r="E1844" s="382" t="s">
        <v>838</v>
      </c>
      <c r="F1844" s="205" t="s">
        <v>600</v>
      </c>
      <c r="G1844" s="205" t="s">
        <v>613</v>
      </c>
      <c r="H1844" s="260">
        <v>44159</v>
      </c>
      <c r="I1844" s="260">
        <v>44159</v>
      </c>
      <c r="J1844" s="210">
        <v>0.27430555555555552</v>
      </c>
      <c r="K1844" s="210">
        <v>0.27708333333333335</v>
      </c>
      <c r="M1844" s="258" t="s">
        <v>136</v>
      </c>
      <c r="N1844" s="204">
        <v>5</v>
      </c>
      <c r="O1844" s="258" t="s">
        <v>136</v>
      </c>
      <c r="P1844" s="206">
        <v>5</v>
      </c>
      <c r="Q1844" s="204"/>
      <c r="R1844" s="204"/>
      <c r="S1844" s="258" t="s">
        <v>136</v>
      </c>
      <c r="T1844" s="206">
        <v>5</v>
      </c>
      <c r="U1844" s="258" t="s">
        <v>136</v>
      </c>
      <c r="V1844" s="206">
        <v>5</v>
      </c>
      <c r="AC1844" s="367">
        <f t="shared" si="274"/>
        <v>100</v>
      </c>
      <c r="AD1844" s="219" t="s">
        <v>37</v>
      </c>
      <c r="AM1844" s="259">
        <f t="shared" si="275"/>
        <v>0</v>
      </c>
      <c r="AP1844" s="222">
        <f t="shared" si="276"/>
        <v>0</v>
      </c>
      <c r="AS1844" s="228" t="str">
        <f t="shared" si="277"/>
        <v>ok</v>
      </c>
      <c r="AT1844" s="219" t="str">
        <f>IF(((SUM(AV1844,AZ1844,BD1844,BH1844,BL1844,BP1844,BT1844,BX1844,CB1844,CF1844,CJ1844,CN1844,CR1844,CV1844,CZ1844,DD1844,DH1844,DL1844,DP1844,DT1844,DX1844,EB1844,EF1844,EJ1844,EN1844,ER1844,EV1844,EZ1844,FD1844,FH1844,FL1844,FP1844,FT1844,FX1844,GB1844,GF1844,GJ1844,GN1844,GR1844,GV1844,GZ1844,HD1844,HH1844,HL1844,HP1844,HT1844,HX1844,IB1844,IF1844,IJ1844,IN1844,IR1844,IV1844,IZ1844,JD1844,JH1844,JL1844,JP1844,JT1844,JX1844,KB1844,KF1844,KJ1844,KN1844,KR1844,KV1844,KZ1844,LD1844,LH1844,LL1844,LP1844,LT1844,LX1844,MB1844,MF1844,MJ1844,MN1844,MR1844,MV1844,MZ1844,ND1844,NH1844,NL1844,NP1844,NT1844,NX1844,OB1844,OF1844,OJ1844,ON1844,OR1844,OV1844,OZ1844,PD1844,PH1844,PL1844,PP1844,PT1844,PX1844,QB1844,QF1844,QJ1844,QN1844,QR1844,QV1844,QZ1844,RD1844,RH1844,RL1844,RP1844,RT1844,RX1844,SB1844,SF1844,SJ1844,SN1844,SR1844,SV1844,SZ1844,TD1844,TH1844,TL1844,TP1844,TT1844,TX1844,UB1844,UF1844,UJ1844,UN1844,UR1844,UV1844,UZ1844,VD1844,VH1844,VL1844,VP1844,VT1844,VX1844,WB1844,WF1844,WJ1844,WN1844,WR1844,WV1844,WZ1844,XD1844,XH1844,XL1844,XP1844,XT1844,XX1844,YB1844,YF1844,YJ1844,YN1844,YR1844,YV1844,YZ1844,ZD1844,ZH1844,ZL1844,ZP1844,ZT1844,ZX1844,AAB1844,AAF1844,AAJ1844,AAN1844,AAR1844,AAV1844,AAZ1844,ABD1844,ABH1844,ABL1844,ABP1844,ABT1844,ABX1844,ACB1844,ACF1844,ACJ1844,ACN1844,ACR1844,ACV1844,ACZ1844,ADD1844,ADH1844,ADL1844,ADP1844,ADT1844,ADX1844,AEB1844,AEF1844,AEJ1844,AEN1844,AER1844,AEV1844,AEZ1844,AFD1844,AFH1844,AFL1844,AFP1844,AFT1844,AFX1844,AGB1844,AGF1844,AGJ1844,AGN1844,AGR1844,AGV1844,AGZ1844,AHD1844,AHH1844,AHL1844,AHP1844,AHT1844,AHX1844,AIB1844,AIF1844,AIJ1844,AIN1844,AIR1844,AIV1844,AIZ1844,AJD1844,AJH1844,AJL1844,AJP1844,AJT1844,AJX1844,AKB1844,AKF1844,AKJ1844,AKN1844,AKR1844,AKV1844,AKZ1844,ALD1844,ALH1844,ALL1844,ALP1844,ALT1844,ALX1844,AMB1844,AMF1844,AMJ1844,AMN1844,AMR1844,AMV1844,AMZ1844,AND1844,ANH1844,ANL1844,ANP1844))+SUM((ANT1844,ANX1844,AOB1844,AOF1844,AOJ1844)))=AN1844,"ok","check")</f>
        <v>ok</v>
      </c>
    </row>
    <row r="1845" spans="1:55" x14ac:dyDescent="0.25">
      <c r="A1845" s="190">
        <v>1774</v>
      </c>
      <c r="B1845" s="205" t="s">
        <v>1871</v>
      </c>
      <c r="C1845" s="205" t="s">
        <v>2717</v>
      </c>
      <c r="D1845" s="260">
        <v>44159</v>
      </c>
      <c r="E1845" s="382" t="s">
        <v>838</v>
      </c>
      <c r="F1845" s="205" t="s">
        <v>600</v>
      </c>
      <c r="G1845" s="205" t="s">
        <v>613</v>
      </c>
      <c r="H1845" s="260">
        <v>44159</v>
      </c>
      <c r="I1845" s="260">
        <v>44159</v>
      </c>
      <c r="J1845" s="210">
        <v>0.28333333333333333</v>
      </c>
      <c r="K1845" s="210">
        <v>0.28680555555555554</v>
      </c>
      <c r="M1845" s="212" t="s">
        <v>65</v>
      </c>
      <c r="N1845" s="204">
        <v>5</v>
      </c>
      <c r="O1845" s="214" t="s">
        <v>65</v>
      </c>
      <c r="P1845" s="206">
        <v>5</v>
      </c>
      <c r="Q1845" s="204"/>
      <c r="R1845" s="204"/>
      <c r="S1845" s="212" t="s">
        <v>65</v>
      </c>
      <c r="T1845" s="206">
        <v>5</v>
      </c>
      <c r="U1845" s="214" t="s">
        <v>65</v>
      </c>
      <c r="V1845" s="206">
        <v>5</v>
      </c>
      <c r="AC1845" s="367">
        <f t="shared" si="274"/>
        <v>100</v>
      </c>
      <c r="AD1845" s="219" t="s">
        <v>37</v>
      </c>
      <c r="AM1845" s="259">
        <f t="shared" si="275"/>
        <v>0</v>
      </c>
      <c r="AP1845" s="222">
        <f t="shared" si="276"/>
        <v>0</v>
      </c>
      <c r="AS1845" s="228" t="str">
        <f t="shared" si="277"/>
        <v>ok</v>
      </c>
      <c r="AT1845" s="219" t="str">
        <f>IF(((SUM(AV1845,AZ1845,BD1845,BH1845,BL1845,BP1845,BT1845,BX1845,CB1845,CF1845,CJ1845,CN1845,CR1845,CV1845,CZ1845,DD1845,DH1845,DL1845,DP1845,DT1845,DX1845,EB1845,EF1845,EJ1845,EN1845,ER1845,EV1845,EZ1845,FD1845,FH1845,FL1845,FP1845,FT1845,FX1845,GB1845,GF1845,GJ1845,GN1845,GR1845,GV1845,GZ1845,HD1845,HH1845,HL1845,HP1845,HT1845,HX1845,IB1845,IF1845,IJ1845,IN1845,IR1845,IV1845,IZ1845,JD1845,JH1845,JL1845,JP1845,JT1845,JX1845,KB1845,KF1845,KJ1845,KN1845,KR1845,KV1845,KZ1845,LD1845,LH1845,LL1845,LP1845,LT1845,LX1845,MB1845,MF1845,MJ1845,MN1845,MR1845,MV1845,MZ1845,ND1845,NH1845,NL1845,NP1845,NT1845,NX1845,OB1845,OF1845,OJ1845,ON1845,OR1845,OV1845,OZ1845,PD1845,PH1845,PL1845,PP1845,PT1845,PX1845,QB1845,QF1845,QJ1845,QN1845,QR1845,QV1845,QZ1845,RD1845,RH1845,RL1845,RP1845,RT1845,RX1845,SB1845,SF1845,SJ1845,SN1845,SR1845,SV1845,SZ1845,TD1845,TH1845,TL1845,TP1845,TT1845,TX1845,UB1845,UF1845,UJ1845,UN1845,UR1845,UV1845,UZ1845,VD1845,VH1845,VL1845,VP1845,VT1845,VX1845,WB1845,WF1845,WJ1845,WN1845,WR1845,WV1845,WZ1845,XD1845,XH1845,XL1845,XP1845,XT1845,XX1845,YB1845,YF1845,YJ1845,YN1845,YR1845,YV1845,YZ1845,ZD1845,ZH1845,ZL1845,ZP1845,ZT1845,ZX1845,AAB1845,AAF1845,AAJ1845,AAN1845,AAR1845,AAV1845,AAZ1845,ABD1845,ABH1845,ABL1845,ABP1845,ABT1845,ABX1845,ACB1845,ACF1845,ACJ1845,ACN1845,ACR1845,ACV1845,ACZ1845,ADD1845,ADH1845,ADL1845,ADP1845,ADT1845,ADX1845,AEB1845,AEF1845,AEJ1845,AEN1845,AER1845,AEV1845,AEZ1845,AFD1845,AFH1845,AFL1845,AFP1845,AFT1845,AFX1845,AGB1845,AGF1845,AGJ1845,AGN1845,AGR1845,AGV1845,AGZ1845,AHD1845,AHH1845,AHL1845,AHP1845,AHT1845,AHX1845,AIB1845,AIF1845,AIJ1845,AIN1845,AIR1845,AIV1845,AIZ1845,AJD1845,AJH1845,AJL1845,AJP1845,AJT1845,AJX1845,AKB1845,AKF1845,AKJ1845,AKN1845,AKR1845,AKV1845,AKZ1845,ALD1845,ALH1845,ALL1845,ALP1845,ALT1845,ALX1845,AMB1845,AMF1845,AMJ1845,AMN1845,AMR1845,AMV1845,AMZ1845,AND1845,ANH1845,ANL1845,ANP1845))+SUM((ANT1845,ANX1845,AOB1845,AOF1845,AOJ1845)))=AN1845,"ok","check")</f>
        <v>ok</v>
      </c>
    </row>
    <row r="1846" spans="1:55" x14ac:dyDescent="0.25">
      <c r="A1846" s="190">
        <v>1775</v>
      </c>
      <c r="B1846" s="205" t="s">
        <v>1871</v>
      </c>
      <c r="C1846" s="205" t="s">
        <v>2716</v>
      </c>
      <c r="D1846" s="260">
        <v>44159</v>
      </c>
      <c r="E1846" s="382" t="s">
        <v>838</v>
      </c>
      <c r="F1846" s="205" t="s">
        <v>600</v>
      </c>
      <c r="G1846" s="205" t="s">
        <v>613</v>
      </c>
      <c r="H1846" s="260">
        <v>44159</v>
      </c>
      <c r="I1846" s="260">
        <v>44159</v>
      </c>
      <c r="J1846" s="210">
        <v>0.33333333333333331</v>
      </c>
      <c r="K1846" s="210">
        <v>0.34375</v>
      </c>
      <c r="M1846" s="258" t="s">
        <v>136</v>
      </c>
      <c r="N1846" s="204">
        <v>5</v>
      </c>
      <c r="O1846" s="258" t="s">
        <v>136</v>
      </c>
      <c r="P1846" s="206">
        <v>5</v>
      </c>
      <c r="Q1846" s="258" t="s">
        <v>136</v>
      </c>
      <c r="R1846" s="206">
        <v>5</v>
      </c>
      <c r="S1846" s="258" t="s">
        <v>136</v>
      </c>
      <c r="T1846" s="206">
        <v>5</v>
      </c>
      <c r="U1846" s="258" t="s">
        <v>136</v>
      </c>
      <c r="V1846" s="206">
        <v>5</v>
      </c>
      <c r="W1846" s="258" t="s">
        <v>136</v>
      </c>
      <c r="X1846" s="206">
        <v>5</v>
      </c>
      <c r="AC1846" s="367">
        <f t="shared" si="274"/>
        <v>100</v>
      </c>
      <c r="AD1846" s="219" t="s">
        <v>37</v>
      </c>
      <c r="AM1846" s="259">
        <f t="shared" si="275"/>
        <v>0</v>
      </c>
      <c r="AP1846" s="222">
        <f t="shared" si="276"/>
        <v>0</v>
      </c>
      <c r="AS1846" s="228" t="str">
        <f t="shared" si="277"/>
        <v>ok</v>
      </c>
      <c r="AT1846" s="219" t="str">
        <f>IF(((SUM(AV1846,AZ1846,BD1846,BH1846,BL1846,BP1846,BT1846,BX1846,CB1846,CF1846,CJ1846,CN1846,CR1846,CV1846,CZ1846,DD1846,DH1846,DL1846,DP1846,DT1846,DX1846,EB1846,EF1846,EJ1846,EN1846,ER1846,EV1846,EZ1846,FD1846,FH1846,FL1846,FP1846,FT1846,FX1846,GB1846,GF1846,GJ1846,GN1846,GR1846,GV1846,GZ1846,HD1846,HH1846,HL1846,HP1846,HT1846,HX1846,IB1846,IF1846,IJ1846,IN1846,IR1846,IV1846,IZ1846,JD1846,JH1846,JL1846,JP1846,JT1846,JX1846,KB1846,KF1846,KJ1846,KN1846,KR1846,KV1846,KZ1846,LD1846,LH1846,LL1846,LP1846,LT1846,LX1846,MB1846,MF1846,MJ1846,MN1846,MR1846,MV1846,MZ1846,ND1846,NH1846,NL1846,NP1846,NT1846,NX1846,OB1846,OF1846,OJ1846,ON1846,OR1846,OV1846,OZ1846,PD1846,PH1846,PL1846,PP1846,PT1846,PX1846,QB1846,QF1846,QJ1846,QN1846,QR1846,QV1846,QZ1846,RD1846,RH1846,RL1846,RP1846,RT1846,RX1846,SB1846,SF1846,SJ1846,SN1846,SR1846,SV1846,SZ1846,TD1846,TH1846,TL1846,TP1846,TT1846,TX1846,UB1846,UF1846,UJ1846,UN1846,UR1846,UV1846,UZ1846,VD1846,VH1846,VL1846,VP1846,VT1846,VX1846,WB1846,WF1846,WJ1846,WN1846,WR1846,WV1846,WZ1846,XD1846,XH1846,XL1846,XP1846,XT1846,XX1846,YB1846,YF1846,YJ1846,YN1846,YR1846,YV1846,YZ1846,ZD1846,ZH1846,ZL1846,ZP1846,ZT1846,ZX1846,AAB1846,AAF1846,AAJ1846,AAN1846,AAR1846,AAV1846,AAZ1846,ABD1846,ABH1846,ABL1846,ABP1846,ABT1846,ABX1846,ACB1846,ACF1846,ACJ1846,ACN1846,ACR1846,ACV1846,ACZ1846,ADD1846,ADH1846,ADL1846,ADP1846,ADT1846,ADX1846,AEB1846,AEF1846,AEJ1846,AEN1846,AER1846,AEV1846,AEZ1846,AFD1846,AFH1846,AFL1846,AFP1846,AFT1846,AFX1846,AGB1846,AGF1846,AGJ1846,AGN1846,AGR1846,AGV1846,AGZ1846,AHD1846,AHH1846,AHL1846,AHP1846,AHT1846,AHX1846,AIB1846,AIF1846,AIJ1846,AIN1846,AIR1846,AIV1846,AIZ1846,AJD1846,AJH1846,AJL1846,AJP1846,AJT1846,AJX1846,AKB1846,AKF1846,AKJ1846,AKN1846,AKR1846,AKV1846,AKZ1846,ALD1846,ALH1846,ALL1846,ALP1846,ALT1846,ALX1846,AMB1846,AMF1846,AMJ1846,AMN1846,AMR1846,AMV1846,AMZ1846,AND1846,ANH1846,ANL1846,ANP1846))+SUM((ANT1846,ANX1846,AOB1846,AOF1846,AOJ1846)))=AN1846,"ok","check")</f>
        <v>ok</v>
      </c>
      <c r="AU1846" s="219" t="s">
        <v>3024</v>
      </c>
    </row>
    <row r="1847" spans="1:55" x14ac:dyDescent="0.25">
      <c r="A1847" s="190">
        <v>1776</v>
      </c>
      <c r="B1847" s="205" t="s">
        <v>1871</v>
      </c>
      <c r="C1847" s="205" t="s">
        <v>2715</v>
      </c>
      <c r="D1847" s="260">
        <v>44159</v>
      </c>
      <c r="E1847" s="382" t="s">
        <v>838</v>
      </c>
      <c r="F1847" s="205" t="s">
        <v>600</v>
      </c>
      <c r="G1847" s="205" t="s">
        <v>613</v>
      </c>
      <c r="H1847" s="260">
        <v>44159</v>
      </c>
      <c r="I1847" s="260">
        <v>44159</v>
      </c>
      <c r="J1847" s="210">
        <v>0.33958333333333335</v>
      </c>
      <c r="K1847" s="210">
        <v>0.3430555555555555</v>
      </c>
      <c r="M1847" s="212" t="s">
        <v>65</v>
      </c>
      <c r="N1847" s="204">
        <v>5</v>
      </c>
      <c r="O1847" s="214" t="s">
        <v>65</v>
      </c>
      <c r="P1847" s="206">
        <v>5</v>
      </c>
      <c r="Q1847" s="204"/>
      <c r="R1847" s="204"/>
      <c r="S1847" s="212" t="s">
        <v>65</v>
      </c>
      <c r="T1847" s="206">
        <v>5</v>
      </c>
      <c r="U1847" s="214" t="s">
        <v>65</v>
      </c>
      <c r="V1847" s="206">
        <v>5</v>
      </c>
      <c r="AC1847" s="367">
        <f t="shared" si="274"/>
        <v>100</v>
      </c>
      <c r="AD1847" s="219" t="s">
        <v>37</v>
      </c>
      <c r="AM1847" s="259">
        <f t="shared" si="275"/>
        <v>0</v>
      </c>
      <c r="AP1847" s="222">
        <f t="shared" si="276"/>
        <v>0</v>
      </c>
      <c r="AS1847" s="228" t="str">
        <f t="shared" si="277"/>
        <v>ok</v>
      </c>
      <c r="AT1847" s="219" t="str">
        <f>IF(((SUM(AV1847,AZ1847,BD1847,BH1847,BL1847,BP1847,BT1847,BX1847,CB1847,CF1847,CJ1847,CN1847,CR1847,CV1847,CZ1847,DD1847,DH1847,DL1847,DP1847,DT1847,DX1847,EB1847,EF1847,EJ1847,EN1847,ER1847,EV1847,EZ1847,FD1847,FH1847,FL1847,FP1847,FT1847,FX1847,GB1847,GF1847,GJ1847,GN1847,GR1847,GV1847,GZ1847,HD1847,HH1847,HL1847,HP1847,HT1847,HX1847,IB1847,IF1847,IJ1847,IN1847,IR1847,IV1847,IZ1847,JD1847,JH1847,JL1847,JP1847,JT1847,JX1847,KB1847,KF1847,KJ1847,KN1847,KR1847,KV1847,KZ1847,LD1847,LH1847,LL1847,LP1847,LT1847,LX1847,MB1847,MF1847,MJ1847,MN1847,MR1847,MV1847,MZ1847,ND1847,NH1847,NL1847,NP1847,NT1847,NX1847,OB1847,OF1847,OJ1847,ON1847,OR1847,OV1847,OZ1847,PD1847,PH1847,PL1847,PP1847,PT1847,PX1847,QB1847,QF1847,QJ1847,QN1847,QR1847,QV1847,QZ1847,RD1847,RH1847,RL1847,RP1847,RT1847,RX1847,SB1847,SF1847,SJ1847,SN1847,SR1847,SV1847,SZ1847,TD1847,TH1847,TL1847,TP1847,TT1847,TX1847,UB1847,UF1847,UJ1847,UN1847,UR1847,UV1847,UZ1847,VD1847,VH1847,VL1847,VP1847,VT1847,VX1847,WB1847,WF1847,WJ1847,WN1847,WR1847,WV1847,WZ1847,XD1847,XH1847,XL1847,XP1847,XT1847,XX1847,YB1847,YF1847,YJ1847,YN1847,YR1847,YV1847,YZ1847,ZD1847,ZH1847,ZL1847,ZP1847,ZT1847,ZX1847,AAB1847,AAF1847,AAJ1847,AAN1847,AAR1847,AAV1847,AAZ1847,ABD1847,ABH1847,ABL1847,ABP1847,ABT1847,ABX1847,ACB1847,ACF1847,ACJ1847,ACN1847,ACR1847,ACV1847,ACZ1847,ADD1847,ADH1847,ADL1847,ADP1847,ADT1847,ADX1847,AEB1847,AEF1847,AEJ1847,AEN1847,AER1847,AEV1847,AEZ1847,AFD1847,AFH1847,AFL1847,AFP1847,AFT1847,AFX1847,AGB1847,AGF1847,AGJ1847,AGN1847,AGR1847,AGV1847,AGZ1847,AHD1847,AHH1847,AHL1847,AHP1847,AHT1847,AHX1847,AIB1847,AIF1847,AIJ1847,AIN1847,AIR1847,AIV1847,AIZ1847,AJD1847,AJH1847,AJL1847,AJP1847,AJT1847,AJX1847,AKB1847,AKF1847,AKJ1847,AKN1847,AKR1847,AKV1847,AKZ1847,ALD1847,ALH1847,ALL1847,ALP1847,ALT1847,ALX1847,AMB1847,AMF1847,AMJ1847,AMN1847,AMR1847,AMV1847,AMZ1847,AND1847,ANH1847,ANL1847,ANP1847))+SUM((ANT1847,ANX1847,AOB1847,AOF1847,AOJ1847)))=AN1847,"ok","check")</f>
        <v>ok</v>
      </c>
    </row>
    <row r="1848" spans="1:55" x14ac:dyDescent="0.25">
      <c r="A1848" s="190">
        <v>1777</v>
      </c>
      <c r="B1848" s="205" t="s">
        <v>1871</v>
      </c>
      <c r="C1848" s="205" t="s">
        <v>2714</v>
      </c>
      <c r="D1848" s="260">
        <v>44159</v>
      </c>
      <c r="E1848" s="382" t="s">
        <v>838</v>
      </c>
      <c r="F1848" s="205" t="s">
        <v>600</v>
      </c>
      <c r="G1848" s="205" t="s">
        <v>613</v>
      </c>
      <c r="H1848" s="260">
        <v>44159</v>
      </c>
      <c r="I1848" s="260">
        <v>44159</v>
      </c>
      <c r="J1848" s="210">
        <v>0.35972222222222222</v>
      </c>
      <c r="K1848" s="210">
        <v>0.3666666666666667</v>
      </c>
      <c r="M1848" s="258" t="s">
        <v>136</v>
      </c>
      <c r="N1848" s="204">
        <v>5</v>
      </c>
      <c r="O1848" s="258" t="s">
        <v>136</v>
      </c>
      <c r="P1848" s="206">
        <v>5</v>
      </c>
      <c r="Q1848" s="204"/>
      <c r="R1848" s="204"/>
      <c r="S1848" s="258" t="s">
        <v>136</v>
      </c>
      <c r="T1848" s="206">
        <v>5</v>
      </c>
      <c r="U1848" s="258" t="s">
        <v>136</v>
      </c>
      <c r="V1848" s="206">
        <v>5</v>
      </c>
      <c r="AC1848" s="367">
        <f t="shared" si="274"/>
        <v>100</v>
      </c>
      <c r="AD1848" s="219" t="s">
        <v>37</v>
      </c>
      <c r="AE1848" s="194">
        <v>1</v>
      </c>
      <c r="AM1848" s="259">
        <f t="shared" si="275"/>
        <v>1</v>
      </c>
      <c r="AN1848" s="221">
        <v>0.1</v>
      </c>
      <c r="AP1848" s="222">
        <f t="shared" si="276"/>
        <v>0.1</v>
      </c>
      <c r="AS1848" s="228" t="str">
        <f t="shared" si="277"/>
        <v>ok</v>
      </c>
      <c r="AT1848" s="219" t="str">
        <f>IF(((SUM(AV1848,AZ1848,BD1848,BH1848,BL1848,BP1848,BT1848,BX1848,CB1848,CF1848,CJ1848,CN1848,CR1848,CV1848,CZ1848,DD1848,DH1848,DL1848,DP1848,DT1848,DX1848,EB1848,EF1848,EJ1848,EN1848,ER1848,EV1848,EZ1848,FD1848,FH1848,FL1848,FP1848,FT1848,FX1848,GB1848,GF1848,GJ1848,GN1848,GR1848,GV1848,GZ1848,HD1848,HH1848,HL1848,HP1848,HT1848,HX1848,IB1848,IF1848,IJ1848,IN1848,IR1848,IV1848,IZ1848,JD1848,JH1848,JL1848,JP1848,JT1848,JX1848,KB1848,KF1848,KJ1848,KN1848,KR1848,KV1848,KZ1848,LD1848,LH1848,LL1848,LP1848,LT1848,LX1848,MB1848,MF1848,MJ1848,MN1848,MR1848,MV1848,MZ1848,ND1848,NH1848,NL1848,NP1848,NT1848,NX1848,OB1848,OF1848,OJ1848,ON1848,OR1848,OV1848,OZ1848,PD1848,PH1848,PL1848,PP1848,PT1848,PX1848,QB1848,QF1848,QJ1848,QN1848,QR1848,QV1848,QZ1848,RD1848,RH1848,RL1848,RP1848,RT1848,RX1848,SB1848,SF1848,SJ1848,SN1848,SR1848,SV1848,SZ1848,TD1848,TH1848,TL1848,TP1848,TT1848,TX1848,UB1848,UF1848,UJ1848,UN1848,UR1848,UV1848,UZ1848,VD1848,VH1848,VL1848,VP1848,VT1848,VX1848,WB1848,WF1848,WJ1848,WN1848,WR1848,WV1848,WZ1848,XD1848,XH1848,XL1848,XP1848,XT1848,XX1848,YB1848,YF1848,YJ1848,YN1848,YR1848,YV1848,YZ1848,ZD1848,ZH1848,ZL1848,ZP1848,ZT1848,ZX1848,AAB1848,AAF1848,AAJ1848,AAN1848,AAR1848,AAV1848,AAZ1848,ABD1848,ABH1848,ABL1848,ABP1848,ABT1848,ABX1848,ACB1848,ACF1848,ACJ1848,ACN1848,ACR1848,ACV1848,ACZ1848,ADD1848,ADH1848,ADL1848,ADP1848,ADT1848,ADX1848,AEB1848,AEF1848,AEJ1848,AEN1848,AER1848,AEV1848,AEZ1848,AFD1848,AFH1848,AFL1848,AFP1848,AFT1848,AFX1848,AGB1848,AGF1848,AGJ1848,AGN1848,AGR1848,AGV1848,AGZ1848,AHD1848,AHH1848,AHL1848,AHP1848,AHT1848,AHX1848,AIB1848,AIF1848,AIJ1848,AIN1848,AIR1848,AIV1848,AIZ1848,AJD1848,AJH1848,AJL1848,AJP1848,AJT1848,AJX1848,AKB1848,AKF1848,AKJ1848,AKN1848,AKR1848,AKV1848,AKZ1848,ALD1848,ALH1848,ALL1848,ALP1848,ALT1848,ALX1848,AMB1848,AMF1848,AMJ1848,AMN1848,AMR1848,AMV1848,AMZ1848,AND1848,ANH1848,ANL1848,ANP1848))+SUM((ANT1848,ANX1848,AOB1848,AOF1848,AOJ1848)))=AN1848,"ok","check")</f>
        <v>ok</v>
      </c>
      <c r="AV1848" s="196">
        <v>0.1</v>
      </c>
      <c r="AW1848" s="197">
        <v>1</v>
      </c>
      <c r="AX1848" s="191" t="s">
        <v>601</v>
      </c>
      <c r="AY1848" s="190" t="s">
        <v>602</v>
      </c>
    </row>
    <row r="1849" spans="1:55" x14ac:dyDescent="0.25">
      <c r="A1849" s="190">
        <v>1778</v>
      </c>
      <c r="B1849" s="205" t="s">
        <v>1871</v>
      </c>
      <c r="C1849" s="205" t="s">
        <v>2713</v>
      </c>
      <c r="D1849" s="260">
        <v>44159</v>
      </c>
      <c r="E1849" s="382" t="s">
        <v>838</v>
      </c>
      <c r="F1849" s="205" t="s">
        <v>600</v>
      </c>
      <c r="G1849" s="205" t="s">
        <v>613</v>
      </c>
      <c r="H1849" s="260">
        <v>44159</v>
      </c>
      <c r="I1849" s="260">
        <v>44159</v>
      </c>
      <c r="J1849" s="210">
        <v>0.40347222222222223</v>
      </c>
      <c r="K1849" s="210">
        <v>0.40833333333333338</v>
      </c>
      <c r="M1849" s="212" t="s">
        <v>65</v>
      </c>
      <c r="N1849" s="204">
        <v>5</v>
      </c>
      <c r="O1849" s="214" t="s">
        <v>65</v>
      </c>
      <c r="P1849" s="206">
        <v>5</v>
      </c>
      <c r="Q1849" s="204"/>
      <c r="R1849" s="204"/>
      <c r="S1849" s="212" t="s">
        <v>65</v>
      </c>
      <c r="T1849" s="206">
        <v>5</v>
      </c>
      <c r="U1849" s="214" t="s">
        <v>65</v>
      </c>
      <c r="V1849" s="206">
        <v>5</v>
      </c>
      <c r="AC1849" s="367">
        <f t="shared" si="274"/>
        <v>100</v>
      </c>
      <c r="AD1849" s="219" t="s">
        <v>37</v>
      </c>
      <c r="AE1849" s="194">
        <v>2</v>
      </c>
      <c r="AM1849" s="259">
        <f t="shared" si="275"/>
        <v>2</v>
      </c>
      <c r="AN1849" s="221">
        <v>0.2</v>
      </c>
      <c r="AO1849" s="222">
        <v>0.2</v>
      </c>
      <c r="AP1849" s="222">
        <f t="shared" si="276"/>
        <v>0</v>
      </c>
      <c r="AS1849" s="228" t="str">
        <f t="shared" si="277"/>
        <v>ok</v>
      </c>
      <c r="AT1849" s="219" t="str">
        <f>IF(((SUM(AV1849,AZ1849,BD1849,BH1849,BL1849,BP1849,BT1849,BX1849,CB1849,CF1849,CJ1849,CN1849,CR1849,CV1849,CZ1849,DD1849,DH1849,DL1849,DP1849,DT1849,DX1849,EB1849,EF1849,EJ1849,EN1849,ER1849,EV1849,EZ1849,FD1849,FH1849,FL1849,FP1849,FT1849,FX1849,GB1849,GF1849,GJ1849,GN1849,GR1849,GV1849,GZ1849,HD1849,HH1849,HL1849,HP1849,HT1849,HX1849,IB1849,IF1849,IJ1849,IN1849,IR1849,IV1849,IZ1849,JD1849,JH1849,JL1849,JP1849,JT1849,JX1849,KB1849,KF1849,KJ1849,KN1849,KR1849,KV1849,KZ1849,LD1849,LH1849,LL1849,LP1849,LT1849,LX1849,MB1849,MF1849,MJ1849,MN1849,MR1849,MV1849,MZ1849,ND1849,NH1849,NL1849,NP1849,NT1849,NX1849,OB1849,OF1849,OJ1849,ON1849,OR1849,OV1849,OZ1849,PD1849,PH1849,PL1849,PP1849,PT1849,PX1849,QB1849,QF1849,QJ1849,QN1849,QR1849,QV1849,QZ1849,RD1849,RH1849,RL1849,RP1849,RT1849,RX1849,SB1849,SF1849,SJ1849,SN1849,SR1849,SV1849,SZ1849,TD1849,TH1849,TL1849,TP1849,TT1849,TX1849,UB1849,UF1849,UJ1849,UN1849,UR1849,UV1849,UZ1849,VD1849,VH1849,VL1849,VP1849,VT1849,VX1849,WB1849,WF1849,WJ1849,WN1849,WR1849,WV1849,WZ1849,XD1849,XH1849,XL1849,XP1849,XT1849,XX1849,YB1849,YF1849,YJ1849,YN1849,YR1849,YV1849,YZ1849,ZD1849,ZH1849,ZL1849,ZP1849,ZT1849,ZX1849,AAB1849,AAF1849,AAJ1849,AAN1849,AAR1849,AAV1849,AAZ1849,ABD1849,ABH1849,ABL1849,ABP1849,ABT1849,ABX1849,ACB1849,ACF1849,ACJ1849,ACN1849,ACR1849,ACV1849,ACZ1849,ADD1849,ADH1849,ADL1849,ADP1849,ADT1849,ADX1849,AEB1849,AEF1849,AEJ1849,AEN1849,AER1849,AEV1849,AEZ1849,AFD1849,AFH1849,AFL1849,AFP1849,AFT1849,AFX1849,AGB1849,AGF1849,AGJ1849,AGN1849,AGR1849,AGV1849,AGZ1849,AHD1849,AHH1849,AHL1849,AHP1849,AHT1849,AHX1849,AIB1849,AIF1849,AIJ1849,AIN1849,AIR1849,AIV1849,AIZ1849,AJD1849,AJH1849,AJL1849,AJP1849,AJT1849,AJX1849,AKB1849,AKF1849,AKJ1849,AKN1849,AKR1849,AKV1849,AKZ1849,ALD1849,ALH1849,ALL1849,ALP1849,ALT1849,ALX1849,AMB1849,AMF1849,AMJ1849,AMN1849,AMR1849,AMV1849,AMZ1849,AND1849,ANH1849,ANL1849,ANP1849))+SUM((ANT1849,ANX1849,AOB1849,AOF1849,AOJ1849)))=AN1849,"ok","check")</f>
        <v>ok</v>
      </c>
      <c r="AV1849" s="196">
        <v>0.15</v>
      </c>
      <c r="AW1849" s="197">
        <v>1</v>
      </c>
      <c r="AX1849" s="191" t="s">
        <v>1479</v>
      </c>
      <c r="AY1849" s="190" t="s">
        <v>602</v>
      </c>
      <c r="AZ1849" s="196">
        <v>0.05</v>
      </c>
      <c r="BA1849" s="197">
        <v>1</v>
      </c>
      <c r="BB1849" s="191" t="s">
        <v>601</v>
      </c>
      <c r="BC1849" s="190" t="s">
        <v>602</v>
      </c>
    </row>
    <row r="1850" spans="1:55" x14ac:dyDescent="0.25">
      <c r="A1850" s="190">
        <v>1779</v>
      </c>
      <c r="B1850" s="205" t="s">
        <v>1871</v>
      </c>
      <c r="C1850" s="205" t="s">
        <v>2728</v>
      </c>
      <c r="D1850" s="260">
        <v>44159</v>
      </c>
      <c r="E1850" s="382" t="s">
        <v>838</v>
      </c>
      <c r="F1850" s="205" t="s">
        <v>600</v>
      </c>
      <c r="G1850" s="205" t="s">
        <v>613</v>
      </c>
      <c r="H1850" s="260">
        <v>44159</v>
      </c>
      <c r="I1850" s="260">
        <v>44159</v>
      </c>
      <c r="J1850" s="210">
        <v>0.4777777777777778</v>
      </c>
      <c r="K1850" s="210">
        <v>0.48472222222222222</v>
      </c>
      <c r="M1850" s="258" t="s">
        <v>136</v>
      </c>
      <c r="N1850" s="204">
        <v>5</v>
      </c>
      <c r="O1850" s="258" t="s">
        <v>136</v>
      </c>
      <c r="P1850" s="206">
        <v>5</v>
      </c>
      <c r="Q1850" s="204"/>
      <c r="R1850" s="204"/>
      <c r="S1850" s="258" t="s">
        <v>136</v>
      </c>
      <c r="T1850" s="206">
        <v>5</v>
      </c>
      <c r="U1850" s="258" t="s">
        <v>136</v>
      </c>
      <c r="V1850" s="206">
        <v>5</v>
      </c>
      <c r="AC1850" s="367">
        <f t="shared" si="274"/>
        <v>100</v>
      </c>
      <c r="AD1850" s="219" t="s">
        <v>37</v>
      </c>
      <c r="AE1850" s="194">
        <v>1</v>
      </c>
      <c r="AM1850" s="259">
        <f t="shared" si="275"/>
        <v>1</v>
      </c>
      <c r="AN1850" s="221">
        <v>0.15</v>
      </c>
      <c r="AP1850" s="222">
        <f t="shared" si="276"/>
        <v>0.15</v>
      </c>
      <c r="AS1850" s="228" t="str">
        <f t="shared" si="277"/>
        <v>ok</v>
      </c>
      <c r="AT1850" s="219" t="str">
        <f>IF(((SUM(AV1850,AZ1850,BD1850,BH1850,BL1850,BP1850,BT1850,BX1850,CB1850,CF1850,CJ1850,CN1850,CR1850,CV1850,CZ1850,DD1850,DH1850,DL1850,DP1850,DT1850,DX1850,EB1850,EF1850,EJ1850,EN1850,ER1850,EV1850,EZ1850,FD1850,FH1850,FL1850,FP1850,FT1850,FX1850,GB1850,GF1850,GJ1850,GN1850,GR1850,GV1850,GZ1850,HD1850,HH1850,HL1850,HP1850,HT1850,HX1850,IB1850,IF1850,IJ1850,IN1850,IR1850,IV1850,IZ1850,JD1850,JH1850,JL1850,JP1850,JT1850,JX1850,KB1850,KF1850,KJ1850,KN1850,KR1850,KV1850,KZ1850,LD1850,LH1850,LL1850,LP1850,LT1850,LX1850,MB1850,MF1850,MJ1850,MN1850,MR1850,MV1850,MZ1850,ND1850,NH1850,NL1850,NP1850,NT1850,NX1850,OB1850,OF1850,OJ1850,ON1850,OR1850,OV1850,OZ1850,PD1850,PH1850,PL1850,PP1850,PT1850,PX1850,QB1850,QF1850,QJ1850,QN1850,QR1850,QV1850,QZ1850,RD1850,RH1850,RL1850,RP1850,RT1850,RX1850,SB1850,SF1850,SJ1850,SN1850,SR1850,SV1850,SZ1850,TD1850,TH1850,TL1850,TP1850,TT1850,TX1850,UB1850,UF1850,UJ1850,UN1850,UR1850,UV1850,UZ1850,VD1850,VH1850,VL1850,VP1850,VT1850,VX1850,WB1850,WF1850,WJ1850,WN1850,WR1850,WV1850,WZ1850,XD1850,XH1850,XL1850,XP1850,XT1850,XX1850,YB1850,YF1850,YJ1850,YN1850,YR1850,YV1850,YZ1850,ZD1850,ZH1850,ZL1850,ZP1850,ZT1850,ZX1850,AAB1850,AAF1850,AAJ1850,AAN1850,AAR1850,AAV1850,AAZ1850,ABD1850,ABH1850,ABL1850,ABP1850,ABT1850,ABX1850,ACB1850,ACF1850,ACJ1850,ACN1850,ACR1850,ACV1850,ACZ1850,ADD1850,ADH1850,ADL1850,ADP1850,ADT1850,ADX1850,AEB1850,AEF1850,AEJ1850,AEN1850,AER1850,AEV1850,AEZ1850,AFD1850,AFH1850,AFL1850,AFP1850,AFT1850,AFX1850,AGB1850,AGF1850,AGJ1850,AGN1850,AGR1850,AGV1850,AGZ1850,AHD1850,AHH1850,AHL1850,AHP1850,AHT1850,AHX1850,AIB1850,AIF1850,AIJ1850,AIN1850,AIR1850,AIV1850,AIZ1850,AJD1850,AJH1850,AJL1850,AJP1850,AJT1850,AJX1850,AKB1850,AKF1850,AKJ1850,AKN1850,AKR1850,AKV1850,AKZ1850,ALD1850,ALH1850,ALL1850,ALP1850,ALT1850,ALX1850,AMB1850,AMF1850,AMJ1850,AMN1850,AMR1850,AMV1850,AMZ1850,AND1850,ANH1850,ANL1850,ANP1850))+SUM((ANT1850,ANX1850,AOB1850,AOF1850,AOJ1850)))=AN1850,"ok","check")</f>
        <v>ok</v>
      </c>
      <c r="AV1850" s="196">
        <v>0.15</v>
      </c>
      <c r="AW1850" s="197">
        <v>1</v>
      </c>
      <c r="AX1850" s="191" t="s">
        <v>601</v>
      </c>
      <c r="AY1850" s="190" t="s">
        <v>602</v>
      </c>
    </row>
    <row r="1851" spans="1:55" x14ac:dyDescent="0.25">
      <c r="A1851" s="190">
        <v>1780</v>
      </c>
      <c r="B1851" s="205" t="s">
        <v>1871</v>
      </c>
      <c r="C1851" s="205" t="s">
        <v>2727</v>
      </c>
      <c r="D1851" s="260">
        <v>44159</v>
      </c>
      <c r="E1851" s="382" t="s">
        <v>838</v>
      </c>
      <c r="F1851" s="205" t="s">
        <v>600</v>
      </c>
      <c r="G1851" s="205" t="s">
        <v>613</v>
      </c>
      <c r="H1851" s="260">
        <v>44159</v>
      </c>
      <c r="I1851" s="260">
        <v>44159</v>
      </c>
      <c r="J1851" s="210">
        <v>0.4861111111111111</v>
      </c>
      <c r="K1851" s="210">
        <v>0.48819444444444443</v>
      </c>
      <c r="M1851" s="212" t="s">
        <v>65</v>
      </c>
      <c r="N1851" s="204">
        <v>5</v>
      </c>
      <c r="O1851" s="214" t="s">
        <v>65</v>
      </c>
      <c r="P1851" s="206">
        <v>5</v>
      </c>
      <c r="Q1851" s="204"/>
      <c r="R1851" s="204"/>
      <c r="S1851" s="212" t="s">
        <v>65</v>
      </c>
      <c r="T1851" s="206">
        <v>5</v>
      </c>
      <c r="U1851" s="214" t="s">
        <v>65</v>
      </c>
      <c r="V1851" s="206">
        <v>5</v>
      </c>
      <c r="AC1851" s="367">
        <f t="shared" si="274"/>
        <v>100</v>
      </c>
      <c r="AD1851" s="219" t="s">
        <v>37</v>
      </c>
      <c r="AM1851" s="259">
        <f t="shared" si="275"/>
        <v>0</v>
      </c>
      <c r="AP1851" s="222">
        <f t="shared" si="276"/>
        <v>0</v>
      </c>
      <c r="AS1851" s="228" t="str">
        <f t="shared" si="277"/>
        <v>ok</v>
      </c>
      <c r="AT1851" s="219" t="str">
        <f>IF(((SUM(AV1851,AZ1851,BD1851,BH1851,BL1851,BP1851,BT1851,BX1851,CB1851,CF1851,CJ1851,CN1851,CR1851,CV1851,CZ1851,DD1851,DH1851,DL1851,DP1851,DT1851,DX1851,EB1851,EF1851,EJ1851,EN1851,ER1851,EV1851,EZ1851,FD1851,FH1851,FL1851,FP1851,FT1851,FX1851,GB1851,GF1851,GJ1851,GN1851,GR1851,GV1851,GZ1851,HD1851,HH1851,HL1851,HP1851,HT1851,HX1851,IB1851,IF1851,IJ1851,IN1851,IR1851,IV1851,IZ1851,JD1851,JH1851,JL1851,JP1851,JT1851,JX1851,KB1851,KF1851,KJ1851,KN1851,KR1851,KV1851,KZ1851,LD1851,LH1851,LL1851,LP1851,LT1851,LX1851,MB1851,MF1851,MJ1851,MN1851,MR1851,MV1851,MZ1851,ND1851,NH1851,NL1851,NP1851,NT1851,NX1851,OB1851,OF1851,OJ1851,ON1851,OR1851,OV1851,OZ1851,PD1851,PH1851,PL1851,PP1851,PT1851,PX1851,QB1851,QF1851,QJ1851,QN1851,QR1851,QV1851,QZ1851,RD1851,RH1851,RL1851,RP1851,RT1851,RX1851,SB1851,SF1851,SJ1851,SN1851,SR1851,SV1851,SZ1851,TD1851,TH1851,TL1851,TP1851,TT1851,TX1851,UB1851,UF1851,UJ1851,UN1851,UR1851,UV1851,UZ1851,VD1851,VH1851,VL1851,VP1851,VT1851,VX1851,WB1851,WF1851,WJ1851,WN1851,WR1851,WV1851,WZ1851,XD1851,XH1851,XL1851,XP1851,XT1851,XX1851,YB1851,YF1851,YJ1851,YN1851,YR1851,YV1851,YZ1851,ZD1851,ZH1851,ZL1851,ZP1851,ZT1851,ZX1851,AAB1851,AAF1851,AAJ1851,AAN1851,AAR1851,AAV1851,AAZ1851,ABD1851,ABH1851,ABL1851,ABP1851,ABT1851,ABX1851,ACB1851,ACF1851,ACJ1851,ACN1851,ACR1851,ACV1851,ACZ1851,ADD1851,ADH1851,ADL1851,ADP1851,ADT1851,ADX1851,AEB1851,AEF1851,AEJ1851,AEN1851,AER1851,AEV1851,AEZ1851,AFD1851,AFH1851,AFL1851,AFP1851,AFT1851,AFX1851,AGB1851,AGF1851,AGJ1851,AGN1851,AGR1851,AGV1851,AGZ1851,AHD1851,AHH1851,AHL1851,AHP1851,AHT1851,AHX1851,AIB1851,AIF1851,AIJ1851,AIN1851,AIR1851,AIV1851,AIZ1851,AJD1851,AJH1851,AJL1851,AJP1851,AJT1851,AJX1851,AKB1851,AKF1851,AKJ1851,AKN1851,AKR1851,AKV1851,AKZ1851,ALD1851,ALH1851,ALL1851,ALP1851,ALT1851,ALX1851,AMB1851,AMF1851,AMJ1851,AMN1851,AMR1851,AMV1851,AMZ1851,AND1851,ANH1851,ANL1851,ANP1851))+SUM((ANT1851,ANX1851,AOB1851,AOF1851,AOJ1851)))=AN1851,"ok","check")</f>
        <v>ok</v>
      </c>
    </row>
    <row r="1852" spans="1:55" x14ac:dyDescent="0.25">
      <c r="A1852" s="190">
        <v>1781</v>
      </c>
      <c r="B1852" s="205" t="s">
        <v>1871</v>
      </c>
      <c r="C1852" s="205" t="s">
        <v>2726</v>
      </c>
      <c r="D1852" s="260">
        <v>44159</v>
      </c>
      <c r="E1852" s="382" t="s">
        <v>838</v>
      </c>
      <c r="F1852" s="205" t="s">
        <v>600</v>
      </c>
      <c r="G1852" s="205" t="s">
        <v>613</v>
      </c>
      <c r="H1852" s="260">
        <v>44159</v>
      </c>
      <c r="I1852" s="260">
        <v>44159</v>
      </c>
      <c r="J1852" s="210">
        <v>0.49027777777777781</v>
      </c>
      <c r="K1852" s="210">
        <v>0.49513888888888885</v>
      </c>
      <c r="M1852" s="258" t="s">
        <v>136</v>
      </c>
      <c r="N1852" s="204">
        <v>5</v>
      </c>
      <c r="O1852" s="258" t="s">
        <v>136</v>
      </c>
      <c r="P1852" s="206">
        <v>5</v>
      </c>
      <c r="Q1852" s="204"/>
      <c r="R1852" s="204"/>
      <c r="S1852" s="258" t="s">
        <v>136</v>
      </c>
      <c r="T1852" s="206">
        <v>5</v>
      </c>
      <c r="U1852" s="258" t="s">
        <v>136</v>
      </c>
      <c r="V1852" s="206">
        <v>5</v>
      </c>
      <c r="AC1852" s="367">
        <f t="shared" si="274"/>
        <v>100</v>
      </c>
      <c r="AD1852" s="219" t="s">
        <v>37</v>
      </c>
      <c r="AE1852" s="194">
        <v>1</v>
      </c>
      <c r="AM1852" s="259">
        <f t="shared" si="275"/>
        <v>1</v>
      </c>
      <c r="AN1852" s="221">
        <v>0.18</v>
      </c>
      <c r="AP1852" s="222">
        <f t="shared" si="276"/>
        <v>0.18</v>
      </c>
      <c r="AS1852" s="228" t="str">
        <f t="shared" si="277"/>
        <v>ok</v>
      </c>
      <c r="AT1852" s="219" t="str">
        <f>IF(((SUM(AV1852,AZ1852,BD1852,BH1852,BL1852,BP1852,BT1852,BX1852,CB1852,CF1852,CJ1852,CN1852,CR1852,CV1852,CZ1852,DD1852,DH1852,DL1852,DP1852,DT1852,DX1852,EB1852,EF1852,EJ1852,EN1852,ER1852,EV1852,EZ1852,FD1852,FH1852,FL1852,FP1852,FT1852,FX1852,GB1852,GF1852,GJ1852,GN1852,GR1852,GV1852,GZ1852,HD1852,HH1852,HL1852,HP1852,HT1852,HX1852,IB1852,IF1852,IJ1852,IN1852,IR1852,IV1852,IZ1852,JD1852,JH1852,JL1852,JP1852,JT1852,JX1852,KB1852,KF1852,KJ1852,KN1852,KR1852,KV1852,KZ1852,LD1852,LH1852,LL1852,LP1852,LT1852,LX1852,MB1852,MF1852,MJ1852,MN1852,MR1852,MV1852,MZ1852,ND1852,NH1852,NL1852,NP1852,NT1852,NX1852,OB1852,OF1852,OJ1852,ON1852,OR1852,OV1852,OZ1852,PD1852,PH1852,PL1852,PP1852,PT1852,PX1852,QB1852,QF1852,QJ1852,QN1852,QR1852,QV1852,QZ1852,RD1852,RH1852,RL1852,RP1852,RT1852,RX1852,SB1852,SF1852,SJ1852,SN1852,SR1852,SV1852,SZ1852,TD1852,TH1852,TL1852,TP1852,TT1852,TX1852,UB1852,UF1852,UJ1852,UN1852,UR1852,UV1852,UZ1852,VD1852,VH1852,VL1852,VP1852,VT1852,VX1852,WB1852,WF1852,WJ1852,WN1852,WR1852,WV1852,WZ1852,XD1852,XH1852,XL1852,XP1852,XT1852,XX1852,YB1852,YF1852,YJ1852,YN1852,YR1852,YV1852,YZ1852,ZD1852,ZH1852,ZL1852,ZP1852,ZT1852,ZX1852,AAB1852,AAF1852,AAJ1852,AAN1852,AAR1852,AAV1852,AAZ1852,ABD1852,ABH1852,ABL1852,ABP1852,ABT1852,ABX1852,ACB1852,ACF1852,ACJ1852,ACN1852,ACR1852,ACV1852,ACZ1852,ADD1852,ADH1852,ADL1852,ADP1852,ADT1852,ADX1852,AEB1852,AEF1852,AEJ1852,AEN1852,AER1852,AEV1852,AEZ1852,AFD1852,AFH1852,AFL1852,AFP1852,AFT1852,AFX1852,AGB1852,AGF1852,AGJ1852,AGN1852,AGR1852,AGV1852,AGZ1852,AHD1852,AHH1852,AHL1852,AHP1852,AHT1852,AHX1852,AIB1852,AIF1852,AIJ1852,AIN1852,AIR1852,AIV1852,AIZ1852,AJD1852,AJH1852,AJL1852,AJP1852,AJT1852,AJX1852,AKB1852,AKF1852,AKJ1852,AKN1852,AKR1852,AKV1852,AKZ1852,ALD1852,ALH1852,ALL1852,ALP1852,ALT1852,ALX1852,AMB1852,AMF1852,AMJ1852,AMN1852,AMR1852,AMV1852,AMZ1852,AND1852,ANH1852,ANL1852,ANP1852))+SUM((ANT1852,ANX1852,AOB1852,AOF1852,AOJ1852)))=AN1852,"ok","check")</f>
        <v>ok</v>
      </c>
      <c r="AV1852" s="196">
        <v>0.18</v>
      </c>
      <c r="AW1852" s="197">
        <v>5</v>
      </c>
      <c r="AX1852" s="191" t="s">
        <v>601</v>
      </c>
      <c r="AY1852" s="190" t="s">
        <v>602</v>
      </c>
    </row>
    <row r="1853" spans="1:55" x14ac:dyDescent="0.25">
      <c r="A1853" s="190">
        <v>1782</v>
      </c>
      <c r="B1853" s="205" t="s">
        <v>1871</v>
      </c>
      <c r="C1853" s="205" t="s">
        <v>2725</v>
      </c>
      <c r="D1853" s="260">
        <v>44159</v>
      </c>
      <c r="E1853" s="382" t="s">
        <v>838</v>
      </c>
      <c r="F1853" s="205" t="s">
        <v>600</v>
      </c>
      <c r="G1853" s="205" t="s">
        <v>613</v>
      </c>
      <c r="H1853" s="260">
        <v>44159</v>
      </c>
      <c r="I1853" s="260">
        <v>44159</v>
      </c>
      <c r="J1853" s="210">
        <v>0.49652777777777773</v>
      </c>
      <c r="K1853" s="210">
        <v>0.4993055555555555</v>
      </c>
      <c r="M1853" s="212" t="s">
        <v>65</v>
      </c>
      <c r="N1853" s="204">
        <v>5</v>
      </c>
      <c r="O1853" s="214" t="s">
        <v>65</v>
      </c>
      <c r="P1853" s="206">
        <v>5</v>
      </c>
      <c r="Q1853" s="204"/>
      <c r="R1853" s="204"/>
      <c r="S1853" s="212" t="s">
        <v>65</v>
      </c>
      <c r="T1853" s="206">
        <v>5</v>
      </c>
      <c r="U1853" s="214" t="s">
        <v>65</v>
      </c>
      <c r="V1853" s="206">
        <v>5</v>
      </c>
      <c r="AC1853" s="367">
        <f t="shared" si="274"/>
        <v>100</v>
      </c>
      <c r="AD1853" s="219" t="s">
        <v>37</v>
      </c>
      <c r="AM1853" s="259">
        <f t="shared" si="275"/>
        <v>0</v>
      </c>
      <c r="AP1853" s="222">
        <f t="shared" si="276"/>
        <v>0</v>
      </c>
      <c r="AS1853" s="228" t="str">
        <f t="shared" si="277"/>
        <v>ok</v>
      </c>
      <c r="AT1853" s="219" t="str">
        <f>IF(((SUM(AV1853,AZ1853,BD1853,BH1853,BL1853,BP1853,BT1853,BX1853,CB1853,CF1853,CJ1853,CN1853,CR1853,CV1853,CZ1853,DD1853,DH1853,DL1853,DP1853,DT1853,DX1853,EB1853,EF1853,EJ1853,EN1853,ER1853,EV1853,EZ1853,FD1853,FH1853,FL1853,FP1853,FT1853,FX1853,GB1853,GF1853,GJ1853,GN1853,GR1853,GV1853,GZ1853,HD1853,HH1853,HL1853,HP1853,HT1853,HX1853,IB1853,IF1853,IJ1853,IN1853,IR1853,IV1853,IZ1853,JD1853,JH1853,JL1853,JP1853,JT1853,JX1853,KB1853,KF1853,KJ1853,KN1853,KR1853,KV1853,KZ1853,LD1853,LH1853,LL1853,LP1853,LT1853,LX1853,MB1853,MF1853,MJ1853,MN1853,MR1853,MV1853,MZ1853,ND1853,NH1853,NL1853,NP1853,NT1853,NX1853,OB1853,OF1853,OJ1853,ON1853,OR1853,OV1853,OZ1853,PD1853,PH1853,PL1853,PP1853,PT1853,PX1853,QB1853,QF1853,QJ1853,QN1853,QR1853,QV1853,QZ1853,RD1853,RH1853,RL1853,RP1853,RT1853,RX1853,SB1853,SF1853,SJ1853,SN1853,SR1853,SV1853,SZ1853,TD1853,TH1853,TL1853,TP1853,TT1853,TX1853,UB1853,UF1853,UJ1853,UN1853,UR1853,UV1853,UZ1853,VD1853,VH1853,VL1853,VP1853,VT1853,VX1853,WB1853,WF1853,WJ1853,WN1853,WR1853,WV1853,WZ1853,XD1853,XH1853,XL1853,XP1853,XT1853,XX1853,YB1853,YF1853,YJ1853,YN1853,YR1853,YV1853,YZ1853,ZD1853,ZH1853,ZL1853,ZP1853,ZT1853,ZX1853,AAB1853,AAF1853,AAJ1853,AAN1853,AAR1853,AAV1853,AAZ1853,ABD1853,ABH1853,ABL1853,ABP1853,ABT1853,ABX1853,ACB1853,ACF1853,ACJ1853,ACN1853,ACR1853,ACV1853,ACZ1853,ADD1853,ADH1853,ADL1853,ADP1853,ADT1853,ADX1853,AEB1853,AEF1853,AEJ1853,AEN1853,AER1853,AEV1853,AEZ1853,AFD1853,AFH1853,AFL1853,AFP1853,AFT1853,AFX1853,AGB1853,AGF1853,AGJ1853,AGN1853,AGR1853,AGV1853,AGZ1853,AHD1853,AHH1853,AHL1853,AHP1853,AHT1853,AHX1853,AIB1853,AIF1853,AIJ1853,AIN1853,AIR1853,AIV1853,AIZ1853,AJD1853,AJH1853,AJL1853,AJP1853,AJT1853,AJX1853,AKB1853,AKF1853,AKJ1853,AKN1853,AKR1853,AKV1853,AKZ1853,ALD1853,ALH1853,ALL1853,ALP1853,ALT1853,ALX1853,AMB1853,AMF1853,AMJ1853,AMN1853,AMR1853,AMV1853,AMZ1853,AND1853,ANH1853,ANL1853,ANP1853))+SUM((ANT1853,ANX1853,AOB1853,AOF1853,AOJ1853)))=AN1853,"ok","check")</f>
        <v>ok</v>
      </c>
    </row>
    <row r="1854" spans="1:55" x14ac:dyDescent="0.25">
      <c r="A1854" s="190">
        <v>1783</v>
      </c>
      <c r="B1854" s="205" t="s">
        <v>1871</v>
      </c>
      <c r="C1854" s="205" t="s">
        <v>2724</v>
      </c>
      <c r="D1854" s="260">
        <v>44159</v>
      </c>
      <c r="E1854" s="382" t="s">
        <v>838</v>
      </c>
      <c r="F1854" s="205" t="s">
        <v>600</v>
      </c>
      <c r="G1854" s="205" t="s">
        <v>613</v>
      </c>
      <c r="H1854" s="260">
        <v>44159</v>
      </c>
      <c r="I1854" s="260">
        <v>44159</v>
      </c>
      <c r="J1854" s="210">
        <v>0.50347222222222221</v>
      </c>
      <c r="K1854" s="210">
        <v>0.5083333333333333</v>
      </c>
      <c r="M1854" s="258" t="s">
        <v>136</v>
      </c>
      <c r="N1854" s="204">
        <v>5</v>
      </c>
      <c r="O1854" s="258" t="s">
        <v>136</v>
      </c>
      <c r="P1854" s="206">
        <v>5</v>
      </c>
      <c r="Q1854" s="204"/>
      <c r="R1854" s="204"/>
      <c r="S1854" s="258" t="s">
        <v>136</v>
      </c>
      <c r="T1854" s="206">
        <v>5</v>
      </c>
      <c r="U1854" s="258" t="s">
        <v>136</v>
      </c>
      <c r="V1854" s="206">
        <v>5</v>
      </c>
      <c r="AC1854" s="367">
        <f t="shared" ref="AC1854:AC1920" si="278">(T1854+V1854+X1854)/(N1854+P1854+R1854)*100</f>
        <v>100</v>
      </c>
      <c r="AD1854" s="219" t="s">
        <v>37</v>
      </c>
      <c r="AE1854" s="194">
        <v>1</v>
      </c>
      <c r="AM1854" s="259">
        <f t="shared" ref="AM1854:AM1920" si="279">SUM(AE1854:AL1854)</f>
        <v>1</v>
      </c>
      <c r="AN1854" s="221">
        <v>0.25</v>
      </c>
      <c r="AP1854" s="222">
        <f t="shared" ref="AP1854:AP1920" si="280">AN1854-AO1854</f>
        <v>0.25</v>
      </c>
      <c r="AS1854" s="228" t="str">
        <f t="shared" ref="AS1854:AS1920" si="281">IF(((COUNT(AV1854,AZ1854,BD1854,BH1854,BL1854,BP1854,BT1854,BX1854,CB1854,CF1854,CJ1854,CN1854,CR1854,CV1854,CZ1854,DD1854,DH1854,DL1854,DP1854,DT1854,DX1854,EB1854,EF1854,EJ1854,EN1854,ER1854,EV1854,EZ1854,FD1854,FH1854,FL1854,FP1854,FT1854,FX1854,GB1854,GF1854,GJ1854,GN1854,GR1854,GV1854,GZ1854,HD1854,HH1854,HL1854,HP1854,HT1854,HX1854,IB1854,IF1854,IJ1854,IN1854,IR1854,IV1854,IZ1854,JD1854,JH1854,JL1854,JP1854,JT1854,JX1854,KB1854,KF1854,KJ1854,KN1854,KR1854,KV1854,KZ1854,LD1854,LH1854,LL1854,LP1854,LT1854,LX1854,MB1854,MF1854,MJ1854,MN1854,MR1854,MV1854,MZ1854,ND1854,NH1854,NL1854,NP1854,NT1854,NX1854,OB1854,OF1854,OJ1854,ON1854,OR1854,OV1854,OZ1854,PD1854,PH1854,PL1854,PP1854,PT1854,PX1854,QB1854,QF1854,QJ1854,QN1854,QR1854,QV1854,QZ1854,RD1854,RH1854,RL1854,RP1854,RT1854,RX1854,SB1854,SF1854,SJ1854,SN1854,SR1854,SV1854,SZ1854,TD1854,TH1854,TL1854,TP1854,TT1854,TX1854,UB1854,UF1854,UJ1854,UN1854,UR1854,UV1854,UZ1854,VD1854,VH1854,VL1854,VP1854,VT1854,VX1854,WB1854,WF1854,WJ1854,WN1854,WR1854,WV1854,WZ1854,XD1854,XH1854,XL1854,XP1854,XT1854,XX1854,YB1854,YF1854,YJ1854,YN1854,YR1854,YV1854,YZ1854,ZD1854,ZH1854,ZL1854,ZP1854,ZT1854,ZX1854,AAB1854,AAF1854,AAJ1854,AAN1854,AAR1854,AAV1854,AAZ1854,ABD1854,ABH1854,ABL1854,ABP1854,ABT1854,ABX1854,ACB1854,ACF1854,ACJ1854,ACN1854,ACR1854,ACV1854,ACZ1854,ADD1854,ADH1854,ADL1854,ADP1854,ADT1854,ADX1854,AEB1854,AEF1854,AEJ1854,AEN1854,AER1854,AEV1854,AEZ1854,AFD1854,AFH1854,AFL1854,AFP1854,AFT1854,AFX1854,AGB1854,AGF1854,AGJ1854,AGN1854,AGR1854,AGV1854,AGZ1854,AHD1854,AHH1854,AHL1854,AHP1854,AHT1854,AHX1854,AIB1854,AIF1854,AIJ1854,AIN1854,AIR1854,AIV1854,AIZ1854,AJD1854,AJH1854,AJL1854,AJP1854,AJT1854,AJX1854,AKB1854,AKF1854,AKJ1854,AKN1854,AKR1854,AKV1854,AKZ1854,ALD1854,ALH1854,ALL1854,ALP1854,ALT1854,ALX1854,AMB1854,AMF1854,AMJ1854,AMN1854,AMR1854,AMV1854,AMZ1854,AND1854,ANH1854,ANL1854,ANP1854,ANT1854,ANX1854)+COUNT(AOB1854,AOF1854,AOJ1854)))=AM1854,"ok","check")</f>
        <v>ok</v>
      </c>
      <c r="AT1854" s="219" t="str">
        <f>IF(((SUM(AV1854,AZ1854,BD1854,BH1854,BL1854,BP1854,BT1854,BX1854,CB1854,CF1854,CJ1854,CN1854,CR1854,CV1854,CZ1854,DD1854,DH1854,DL1854,DP1854,DT1854,DX1854,EB1854,EF1854,EJ1854,EN1854,ER1854,EV1854,EZ1854,FD1854,FH1854,FL1854,FP1854,FT1854,FX1854,GB1854,GF1854,GJ1854,GN1854,GR1854,GV1854,GZ1854,HD1854,HH1854,HL1854,HP1854,HT1854,HX1854,IB1854,IF1854,IJ1854,IN1854,IR1854,IV1854,IZ1854,JD1854,JH1854,JL1854,JP1854,JT1854,JX1854,KB1854,KF1854,KJ1854,KN1854,KR1854,KV1854,KZ1854,LD1854,LH1854,LL1854,LP1854,LT1854,LX1854,MB1854,MF1854,MJ1854,MN1854,MR1854,MV1854,MZ1854,ND1854,NH1854,NL1854,NP1854,NT1854,NX1854,OB1854,OF1854,OJ1854,ON1854,OR1854,OV1854,OZ1854,PD1854,PH1854,PL1854,PP1854,PT1854,PX1854,QB1854,QF1854,QJ1854,QN1854,QR1854,QV1854,QZ1854,RD1854,RH1854,RL1854,RP1854,RT1854,RX1854,SB1854,SF1854,SJ1854,SN1854,SR1854,SV1854,SZ1854,TD1854,TH1854,TL1854,TP1854,TT1854,TX1854,UB1854,UF1854,UJ1854,UN1854,UR1854,UV1854,UZ1854,VD1854,VH1854,VL1854,VP1854,VT1854,VX1854,WB1854,WF1854,WJ1854,WN1854,WR1854,WV1854,WZ1854,XD1854,XH1854,XL1854,XP1854,XT1854,XX1854,YB1854,YF1854,YJ1854,YN1854,YR1854,YV1854,YZ1854,ZD1854,ZH1854,ZL1854,ZP1854,ZT1854,ZX1854,AAB1854,AAF1854,AAJ1854,AAN1854,AAR1854,AAV1854,AAZ1854,ABD1854,ABH1854,ABL1854,ABP1854,ABT1854,ABX1854,ACB1854,ACF1854,ACJ1854,ACN1854,ACR1854,ACV1854,ACZ1854,ADD1854,ADH1854,ADL1854,ADP1854,ADT1854,ADX1854,AEB1854,AEF1854,AEJ1854,AEN1854,AER1854,AEV1854,AEZ1854,AFD1854,AFH1854,AFL1854,AFP1854,AFT1854,AFX1854,AGB1854,AGF1854,AGJ1854,AGN1854,AGR1854,AGV1854,AGZ1854,AHD1854,AHH1854,AHL1854,AHP1854,AHT1854,AHX1854,AIB1854,AIF1854,AIJ1854,AIN1854,AIR1854,AIV1854,AIZ1854,AJD1854,AJH1854,AJL1854,AJP1854,AJT1854,AJX1854,AKB1854,AKF1854,AKJ1854,AKN1854,AKR1854,AKV1854,AKZ1854,ALD1854,ALH1854,ALL1854,ALP1854,ALT1854,ALX1854,AMB1854,AMF1854,AMJ1854,AMN1854,AMR1854,AMV1854,AMZ1854,AND1854,ANH1854,ANL1854,ANP1854))+SUM((ANT1854,ANX1854,AOB1854,AOF1854,AOJ1854)))=AN1854,"ok","check")</f>
        <v>ok</v>
      </c>
      <c r="AV1854" s="196">
        <v>0.25</v>
      </c>
      <c r="AW1854" s="197">
        <v>1</v>
      </c>
      <c r="AX1854" s="191" t="s">
        <v>601</v>
      </c>
      <c r="AY1854" s="190" t="s">
        <v>602</v>
      </c>
    </row>
    <row r="1855" spans="1:55" x14ac:dyDescent="0.25">
      <c r="A1855" s="190">
        <v>1784</v>
      </c>
      <c r="B1855" s="205" t="s">
        <v>1871</v>
      </c>
      <c r="C1855" s="205" t="s">
        <v>2723</v>
      </c>
      <c r="D1855" s="260">
        <v>44159</v>
      </c>
      <c r="E1855" s="382" t="s">
        <v>838</v>
      </c>
      <c r="F1855" s="205" t="s">
        <v>600</v>
      </c>
      <c r="G1855" s="205" t="s">
        <v>613</v>
      </c>
      <c r="H1855" s="260">
        <v>44159</v>
      </c>
      <c r="I1855" s="260">
        <v>44159</v>
      </c>
      <c r="J1855" s="210">
        <v>0.56527777777777777</v>
      </c>
      <c r="K1855" s="210">
        <v>0.56874999999999998</v>
      </c>
      <c r="M1855" s="212" t="s">
        <v>65</v>
      </c>
      <c r="N1855" s="204">
        <v>5</v>
      </c>
      <c r="O1855" s="214" t="s">
        <v>65</v>
      </c>
      <c r="P1855" s="206">
        <v>5</v>
      </c>
      <c r="Q1855" s="204"/>
      <c r="R1855" s="204"/>
      <c r="S1855" s="212" t="s">
        <v>65</v>
      </c>
      <c r="T1855" s="206">
        <v>5</v>
      </c>
      <c r="U1855" s="214" t="s">
        <v>65</v>
      </c>
      <c r="V1855" s="206">
        <v>5</v>
      </c>
      <c r="AC1855" s="367">
        <f t="shared" si="278"/>
        <v>100</v>
      </c>
      <c r="AD1855" s="219" t="s">
        <v>37</v>
      </c>
      <c r="AM1855" s="259">
        <f t="shared" si="279"/>
        <v>0</v>
      </c>
      <c r="AP1855" s="222">
        <f t="shared" si="280"/>
        <v>0</v>
      </c>
      <c r="AS1855" s="228" t="str">
        <f t="shared" si="281"/>
        <v>ok</v>
      </c>
      <c r="AT1855" s="219" t="str">
        <f>IF(((SUM(AV1855,AZ1855,BD1855,BH1855,BL1855,BP1855,BT1855,BX1855,CB1855,CF1855,CJ1855,CN1855,CR1855,CV1855,CZ1855,DD1855,DH1855,DL1855,DP1855,DT1855,DX1855,EB1855,EF1855,EJ1855,EN1855,ER1855,EV1855,EZ1855,FD1855,FH1855,FL1855,FP1855,FT1855,FX1855,GB1855,GF1855,GJ1855,GN1855,GR1855,GV1855,GZ1855,HD1855,HH1855,HL1855,HP1855,HT1855,HX1855,IB1855,IF1855,IJ1855,IN1855,IR1855,IV1855,IZ1855,JD1855,JH1855,JL1855,JP1855,JT1855,JX1855,KB1855,KF1855,KJ1855,KN1855,KR1855,KV1855,KZ1855,LD1855,LH1855,LL1855,LP1855,LT1855,LX1855,MB1855,MF1855,MJ1855,MN1855,MR1855,MV1855,MZ1855,ND1855,NH1855,NL1855,NP1855,NT1855,NX1855,OB1855,OF1855,OJ1855,ON1855,OR1855,OV1855,OZ1855,PD1855,PH1855,PL1855,PP1855,PT1855,PX1855,QB1855,QF1855,QJ1855,QN1855,QR1855,QV1855,QZ1855,RD1855,RH1855,RL1855,RP1855,RT1855,RX1855,SB1855,SF1855,SJ1855,SN1855,SR1855,SV1855,SZ1855,TD1855,TH1855,TL1855,TP1855,TT1855,TX1855,UB1855,UF1855,UJ1855,UN1855,UR1855,UV1855,UZ1855,VD1855,VH1855,VL1855,VP1855,VT1855,VX1855,WB1855,WF1855,WJ1855,WN1855,WR1855,WV1855,WZ1855,XD1855,XH1855,XL1855,XP1855,XT1855,XX1855,YB1855,YF1855,YJ1855,YN1855,YR1855,YV1855,YZ1855,ZD1855,ZH1855,ZL1855,ZP1855,ZT1855,ZX1855,AAB1855,AAF1855,AAJ1855,AAN1855,AAR1855,AAV1855,AAZ1855,ABD1855,ABH1855,ABL1855,ABP1855,ABT1855,ABX1855,ACB1855,ACF1855,ACJ1855,ACN1855,ACR1855,ACV1855,ACZ1855,ADD1855,ADH1855,ADL1855,ADP1855,ADT1855,ADX1855,AEB1855,AEF1855,AEJ1855,AEN1855,AER1855,AEV1855,AEZ1855,AFD1855,AFH1855,AFL1855,AFP1855,AFT1855,AFX1855,AGB1855,AGF1855,AGJ1855,AGN1855,AGR1855,AGV1855,AGZ1855,AHD1855,AHH1855,AHL1855,AHP1855,AHT1855,AHX1855,AIB1855,AIF1855,AIJ1855,AIN1855,AIR1855,AIV1855,AIZ1855,AJD1855,AJH1855,AJL1855,AJP1855,AJT1855,AJX1855,AKB1855,AKF1855,AKJ1855,AKN1855,AKR1855,AKV1855,AKZ1855,ALD1855,ALH1855,ALL1855,ALP1855,ALT1855,ALX1855,AMB1855,AMF1855,AMJ1855,AMN1855,AMR1855,AMV1855,AMZ1855,AND1855,ANH1855,ANL1855,ANP1855))+SUM((ANT1855,ANX1855,AOB1855,AOF1855,AOJ1855)))=AN1855,"ok","check")</f>
        <v>ok</v>
      </c>
    </row>
    <row r="1856" spans="1:55" x14ac:dyDescent="0.25">
      <c r="A1856" s="190">
        <v>1785</v>
      </c>
      <c r="B1856" s="205" t="s">
        <v>1871</v>
      </c>
      <c r="C1856" s="205" t="s">
        <v>2722</v>
      </c>
      <c r="D1856" s="260">
        <v>44159</v>
      </c>
      <c r="E1856" s="382" t="s">
        <v>838</v>
      </c>
      <c r="F1856" s="205" t="s">
        <v>600</v>
      </c>
      <c r="G1856" s="205" t="s">
        <v>613</v>
      </c>
      <c r="H1856" s="260">
        <v>44159</v>
      </c>
      <c r="I1856" s="260">
        <v>44159</v>
      </c>
      <c r="J1856" s="210">
        <v>0.57430555555555551</v>
      </c>
      <c r="K1856" s="210">
        <v>0.57847222222222217</v>
      </c>
      <c r="M1856" s="258" t="s">
        <v>136</v>
      </c>
      <c r="N1856" s="204">
        <v>5</v>
      </c>
      <c r="O1856" s="258" t="s">
        <v>136</v>
      </c>
      <c r="P1856" s="206">
        <v>5</v>
      </c>
      <c r="Q1856" s="258" t="s">
        <v>136</v>
      </c>
      <c r="R1856" s="206">
        <v>5</v>
      </c>
      <c r="S1856" s="258" t="s">
        <v>136</v>
      </c>
      <c r="T1856" s="206">
        <v>5</v>
      </c>
      <c r="U1856" s="258" t="s">
        <v>136</v>
      </c>
      <c r="V1856" s="206">
        <v>5</v>
      </c>
      <c r="W1856" s="258" t="s">
        <v>136</v>
      </c>
      <c r="X1856" s="206">
        <v>5</v>
      </c>
      <c r="AC1856" s="367">
        <f t="shared" si="278"/>
        <v>100</v>
      </c>
      <c r="AD1856" s="219" t="s">
        <v>37</v>
      </c>
      <c r="AM1856" s="259">
        <f t="shared" si="279"/>
        <v>0</v>
      </c>
      <c r="AP1856" s="222">
        <f t="shared" si="280"/>
        <v>0</v>
      </c>
      <c r="AS1856" s="228" t="str">
        <f t="shared" si="281"/>
        <v>ok</v>
      </c>
      <c r="AT1856" s="219" t="str">
        <f>IF(((SUM(AV1856,AZ1856,BD1856,BH1856,BL1856,BP1856,BT1856,BX1856,CB1856,CF1856,CJ1856,CN1856,CR1856,CV1856,CZ1856,DD1856,DH1856,DL1856,DP1856,DT1856,DX1856,EB1856,EF1856,EJ1856,EN1856,ER1856,EV1856,EZ1856,FD1856,FH1856,FL1856,FP1856,FT1856,FX1856,GB1856,GF1856,GJ1856,GN1856,GR1856,GV1856,GZ1856,HD1856,HH1856,HL1856,HP1856,HT1856,HX1856,IB1856,IF1856,IJ1856,IN1856,IR1856,IV1856,IZ1856,JD1856,JH1856,JL1856,JP1856,JT1856,JX1856,KB1856,KF1856,KJ1856,KN1856,KR1856,KV1856,KZ1856,LD1856,LH1856,LL1856,LP1856,LT1856,LX1856,MB1856,MF1856,MJ1856,MN1856,MR1856,MV1856,MZ1856,ND1856,NH1856,NL1856,NP1856,NT1856,NX1856,OB1856,OF1856,OJ1856,ON1856,OR1856,OV1856,OZ1856,PD1856,PH1856,PL1856,PP1856,PT1856,PX1856,QB1856,QF1856,QJ1856,QN1856,QR1856,QV1856,QZ1856,RD1856,RH1856,RL1856,RP1856,RT1856,RX1856,SB1856,SF1856,SJ1856,SN1856,SR1856,SV1856,SZ1856,TD1856,TH1856,TL1856,TP1856,TT1856,TX1856,UB1856,UF1856,UJ1856,UN1856,UR1856,UV1856,UZ1856,VD1856,VH1856,VL1856,VP1856,VT1856,VX1856,WB1856,WF1856,WJ1856,WN1856,WR1856,WV1856,WZ1856,XD1856,XH1856,XL1856,XP1856,XT1856,XX1856,YB1856,YF1856,YJ1856,YN1856,YR1856,YV1856,YZ1856,ZD1856,ZH1856,ZL1856,ZP1856,ZT1856,ZX1856,AAB1856,AAF1856,AAJ1856,AAN1856,AAR1856,AAV1856,AAZ1856,ABD1856,ABH1856,ABL1856,ABP1856,ABT1856,ABX1856,ACB1856,ACF1856,ACJ1856,ACN1856,ACR1856,ACV1856,ACZ1856,ADD1856,ADH1856,ADL1856,ADP1856,ADT1856,ADX1856,AEB1856,AEF1856,AEJ1856,AEN1856,AER1856,AEV1856,AEZ1856,AFD1856,AFH1856,AFL1856,AFP1856,AFT1856,AFX1856,AGB1856,AGF1856,AGJ1856,AGN1856,AGR1856,AGV1856,AGZ1856,AHD1856,AHH1856,AHL1856,AHP1856,AHT1856,AHX1856,AIB1856,AIF1856,AIJ1856,AIN1856,AIR1856,AIV1856,AIZ1856,AJD1856,AJH1856,AJL1856,AJP1856,AJT1856,AJX1856,AKB1856,AKF1856,AKJ1856,AKN1856,AKR1856,AKV1856,AKZ1856,ALD1856,ALH1856,ALL1856,ALP1856,ALT1856,ALX1856,AMB1856,AMF1856,AMJ1856,AMN1856,AMR1856,AMV1856,AMZ1856,AND1856,ANH1856,ANL1856,ANP1856))+SUM((ANT1856,ANX1856,AOB1856,AOF1856,AOJ1856)))=AN1856,"ok","check")</f>
        <v>ok</v>
      </c>
    </row>
    <row r="1857" spans="1:55" x14ac:dyDescent="0.25">
      <c r="A1857" s="190">
        <v>1786</v>
      </c>
      <c r="B1857" s="205" t="s">
        <v>1871</v>
      </c>
      <c r="C1857" s="205" t="s">
        <v>2721</v>
      </c>
      <c r="D1857" s="260">
        <v>44159</v>
      </c>
      <c r="E1857" s="382" t="s">
        <v>838</v>
      </c>
      <c r="F1857" s="205" t="s">
        <v>600</v>
      </c>
      <c r="G1857" s="205" t="s">
        <v>613</v>
      </c>
      <c r="H1857" s="260">
        <v>44159</v>
      </c>
      <c r="I1857" s="260">
        <v>44159</v>
      </c>
      <c r="J1857" s="210">
        <v>0.58124999999999993</v>
      </c>
      <c r="K1857" s="210">
        <v>0.58888888888888891</v>
      </c>
      <c r="M1857" s="212" t="s">
        <v>65</v>
      </c>
      <c r="N1857" s="204">
        <v>5</v>
      </c>
      <c r="O1857" s="214" t="s">
        <v>65</v>
      </c>
      <c r="P1857" s="206">
        <v>5</v>
      </c>
      <c r="Q1857" s="204"/>
      <c r="R1857" s="204"/>
      <c r="S1857" s="212" t="s">
        <v>65</v>
      </c>
      <c r="T1857" s="206">
        <v>5</v>
      </c>
      <c r="U1857" s="214" t="s">
        <v>65</v>
      </c>
      <c r="V1857" s="206">
        <v>5</v>
      </c>
      <c r="AC1857" s="367">
        <f t="shared" si="278"/>
        <v>100</v>
      </c>
      <c r="AD1857" s="219" t="s">
        <v>37</v>
      </c>
      <c r="AM1857" s="259">
        <f t="shared" si="279"/>
        <v>0</v>
      </c>
      <c r="AP1857" s="222">
        <f t="shared" si="280"/>
        <v>0</v>
      </c>
      <c r="AS1857" s="228" t="str">
        <f t="shared" si="281"/>
        <v>ok</v>
      </c>
      <c r="AT1857" s="219" t="str">
        <f>IF(((SUM(AV1857,AZ1857,BD1857,BH1857,BL1857,BP1857,BT1857,BX1857,CB1857,CF1857,CJ1857,CN1857,CR1857,CV1857,CZ1857,DD1857,DH1857,DL1857,DP1857,DT1857,DX1857,EB1857,EF1857,EJ1857,EN1857,ER1857,EV1857,EZ1857,FD1857,FH1857,FL1857,FP1857,FT1857,FX1857,GB1857,GF1857,GJ1857,GN1857,GR1857,GV1857,GZ1857,HD1857,HH1857,HL1857,HP1857,HT1857,HX1857,IB1857,IF1857,IJ1857,IN1857,IR1857,IV1857,IZ1857,JD1857,JH1857,JL1857,JP1857,JT1857,JX1857,KB1857,KF1857,KJ1857,KN1857,KR1857,KV1857,KZ1857,LD1857,LH1857,LL1857,LP1857,LT1857,LX1857,MB1857,MF1857,MJ1857,MN1857,MR1857,MV1857,MZ1857,ND1857,NH1857,NL1857,NP1857,NT1857,NX1857,OB1857,OF1857,OJ1857,ON1857,OR1857,OV1857,OZ1857,PD1857,PH1857,PL1857,PP1857,PT1857,PX1857,QB1857,QF1857,QJ1857,QN1857,QR1857,QV1857,QZ1857,RD1857,RH1857,RL1857,RP1857,RT1857,RX1857,SB1857,SF1857,SJ1857,SN1857,SR1857,SV1857,SZ1857,TD1857,TH1857,TL1857,TP1857,TT1857,TX1857,UB1857,UF1857,UJ1857,UN1857,UR1857,UV1857,UZ1857,VD1857,VH1857,VL1857,VP1857,VT1857,VX1857,WB1857,WF1857,WJ1857,WN1857,WR1857,WV1857,WZ1857,XD1857,XH1857,XL1857,XP1857,XT1857,XX1857,YB1857,YF1857,YJ1857,YN1857,YR1857,YV1857,YZ1857,ZD1857,ZH1857,ZL1857,ZP1857,ZT1857,ZX1857,AAB1857,AAF1857,AAJ1857,AAN1857,AAR1857,AAV1857,AAZ1857,ABD1857,ABH1857,ABL1857,ABP1857,ABT1857,ABX1857,ACB1857,ACF1857,ACJ1857,ACN1857,ACR1857,ACV1857,ACZ1857,ADD1857,ADH1857,ADL1857,ADP1857,ADT1857,ADX1857,AEB1857,AEF1857,AEJ1857,AEN1857,AER1857,AEV1857,AEZ1857,AFD1857,AFH1857,AFL1857,AFP1857,AFT1857,AFX1857,AGB1857,AGF1857,AGJ1857,AGN1857,AGR1857,AGV1857,AGZ1857,AHD1857,AHH1857,AHL1857,AHP1857,AHT1857,AHX1857,AIB1857,AIF1857,AIJ1857,AIN1857,AIR1857,AIV1857,AIZ1857,AJD1857,AJH1857,AJL1857,AJP1857,AJT1857,AJX1857,AKB1857,AKF1857,AKJ1857,AKN1857,AKR1857,AKV1857,AKZ1857,ALD1857,ALH1857,ALL1857,ALP1857,ALT1857,ALX1857,AMB1857,AMF1857,AMJ1857,AMN1857,AMR1857,AMV1857,AMZ1857,AND1857,ANH1857,ANL1857,ANP1857))+SUM((ANT1857,ANX1857,AOB1857,AOF1857,AOJ1857)))=AN1857,"ok","check")</f>
        <v>ok</v>
      </c>
    </row>
    <row r="1858" spans="1:55" x14ac:dyDescent="0.25">
      <c r="A1858" s="190">
        <v>1787</v>
      </c>
      <c r="B1858" s="205" t="s">
        <v>1871</v>
      </c>
      <c r="C1858" s="205" t="s">
        <v>2734</v>
      </c>
      <c r="D1858" s="260">
        <v>44159</v>
      </c>
      <c r="E1858" s="382" t="s">
        <v>838</v>
      </c>
      <c r="F1858" s="205" t="s">
        <v>600</v>
      </c>
      <c r="G1858" s="205" t="s">
        <v>613</v>
      </c>
      <c r="H1858" s="260">
        <v>44159</v>
      </c>
      <c r="I1858" s="260">
        <v>44159</v>
      </c>
      <c r="J1858" s="210">
        <v>0.6479166666666667</v>
      </c>
      <c r="K1858" s="210">
        <v>0.65138888888888891</v>
      </c>
      <c r="M1858" s="258" t="s">
        <v>136</v>
      </c>
      <c r="N1858" s="204">
        <v>5</v>
      </c>
      <c r="O1858" s="258" t="s">
        <v>136</v>
      </c>
      <c r="P1858" s="206">
        <v>5</v>
      </c>
      <c r="Q1858" s="204"/>
      <c r="R1858" s="204"/>
      <c r="S1858" s="258" t="s">
        <v>136</v>
      </c>
      <c r="T1858" s="206">
        <v>5</v>
      </c>
      <c r="U1858" s="258" t="s">
        <v>136</v>
      </c>
      <c r="V1858" s="206">
        <v>5</v>
      </c>
      <c r="AC1858" s="367">
        <f t="shared" si="278"/>
        <v>100</v>
      </c>
      <c r="AD1858" s="219" t="s">
        <v>37</v>
      </c>
      <c r="AM1858" s="259">
        <f t="shared" si="279"/>
        <v>0</v>
      </c>
      <c r="AP1858" s="222">
        <f t="shared" si="280"/>
        <v>0</v>
      </c>
      <c r="AS1858" s="228" t="str">
        <f t="shared" si="281"/>
        <v>ok</v>
      </c>
      <c r="AT1858" s="219" t="str">
        <f>IF(((SUM(AV1858,AZ1858,BD1858,BH1858,BL1858,BP1858,BT1858,BX1858,CB1858,CF1858,CJ1858,CN1858,CR1858,CV1858,CZ1858,DD1858,DH1858,DL1858,DP1858,DT1858,DX1858,EB1858,EF1858,EJ1858,EN1858,ER1858,EV1858,EZ1858,FD1858,FH1858,FL1858,FP1858,FT1858,FX1858,GB1858,GF1858,GJ1858,GN1858,GR1858,GV1858,GZ1858,HD1858,HH1858,HL1858,HP1858,HT1858,HX1858,IB1858,IF1858,IJ1858,IN1858,IR1858,IV1858,IZ1858,JD1858,JH1858,JL1858,JP1858,JT1858,JX1858,KB1858,KF1858,KJ1858,KN1858,KR1858,KV1858,KZ1858,LD1858,LH1858,LL1858,LP1858,LT1858,LX1858,MB1858,MF1858,MJ1858,MN1858,MR1858,MV1858,MZ1858,ND1858,NH1858,NL1858,NP1858,NT1858,NX1858,OB1858,OF1858,OJ1858,ON1858,OR1858,OV1858,OZ1858,PD1858,PH1858,PL1858,PP1858,PT1858,PX1858,QB1858,QF1858,QJ1858,QN1858,QR1858,QV1858,QZ1858,RD1858,RH1858,RL1858,RP1858,RT1858,RX1858,SB1858,SF1858,SJ1858,SN1858,SR1858,SV1858,SZ1858,TD1858,TH1858,TL1858,TP1858,TT1858,TX1858,UB1858,UF1858,UJ1858,UN1858,UR1858,UV1858,UZ1858,VD1858,VH1858,VL1858,VP1858,VT1858,VX1858,WB1858,WF1858,WJ1858,WN1858,WR1858,WV1858,WZ1858,XD1858,XH1858,XL1858,XP1858,XT1858,XX1858,YB1858,YF1858,YJ1858,YN1858,YR1858,YV1858,YZ1858,ZD1858,ZH1858,ZL1858,ZP1858,ZT1858,ZX1858,AAB1858,AAF1858,AAJ1858,AAN1858,AAR1858,AAV1858,AAZ1858,ABD1858,ABH1858,ABL1858,ABP1858,ABT1858,ABX1858,ACB1858,ACF1858,ACJ1858,ACN1858,ACR1858,ACV1858,ACZ1858,ADD1858,ADH1858,ADL1858,ADP1858,ADT1858,ADX1858,AEB1858,AEF1858,AEJ1858,AEN1858,AER1858,AEV1858,AEZ1858,AFD1858,AFH1858,AFL1858,AFP1858,AFT1858,AFX1858,AGB1858,AGF1858,AGJ1858,AGN1858,AGR1858,AGV1858,AGZ1858,AHD1858,AHH1858,AHL1858,AHP1858,AHT1858,AHX1858,AIB1858,AIF1858,AIJ1858,AIN1858,AIR1858,AIV1858,AIZ1858,AJD1858,AJH1858,AJL1858,AJP1858,AJT1858,AJX1858,AKB1858,AKF1858,AKJ1858,AKN1858,AKR1858,AKV1858,AKZ1858,ALD1858,ALH1858,ALL1858,ALP1858,ALT1858,ALX1858,AMB1858,AMF1858,AMJ1858,AMN1858,AMR1858,AMV1858,AMZ1858,AND1858,ANH1858,ANL1858,ANP1858))+SUM((ANT1858,ANX1858,AOB1858,AOF1858,AOJ1858)))=AN1858,"ok","check")</f>
        <v>ok</v>
      </c>
    </row>
    <row r="1859" spans="1:55" x14ac:dyDescent="0.25">
      <c r="A1859" s="190">
        <v>1788</v>
      </c>
      <c r="B1859" s="205" t="s">
        <v>1871</v>
      </c>
      <c r="C1859" s="205" t="s">
        <v>2735</v>
      </c>
      <c r="D1859" s="260">
        <v>44159</v>
      </c>
      <c r="E1859" s="382" t="s">
        <v>838</v>
      </c>
      <c r="F1859" s="205" t="s">
        <v>600</v>
      </c>
      <c r="G1859" s="205" t="s">
        <v>613</v>
      </c>
      <c r="H1859" s="260">
        <v>44159</v>
      </c>
      <c r="I1859" s="260">
        <v>44159</v>
      </c>
      <c r="J1859" s="210">
        <v>0.65555555555555556</v>
      </c>
      <c r="K1859" s="210">
        <v>0.65902777777777777</v>
      </c>
      <c r="M1859" s="212" t="s">
        <v>65</v>
      </c>
      <c r="N1859" s="204">
        <v>5</v>
      </c>
      <c r="O1859" s="214" t="s">
        <v>65</v>
      </c>
      <c r="P1859" s="206">
        <v>5</v>
      </c>
      <c r="Q1859" s="204"/>
      <c r="R1859" s="204"/>
      <c r="S1859" s="212" t="s">
        <v>65</v>
      </c>
      <c r="T1859" s="206">
        <v>5</v>
      </c>
      <c r="U1859" s="214" t="s">
        <v>65</v>
      </c>
      <c r="V1859" s="206">
        <v>5</v>
      </c>
      <c r="AC1859" s="367">
        <f t="shared" si="278"/>
        <v>100</v>
      </c>
      <c r="AD1859" s="219" t="s">
        <v>37</v>
      </c>
      <c r="AM1859" s="259">
        <f t="shared" si="279"/>
        <v>0</v>
      </c>
      <c r="AP1859" s="222">
        <f t="shared" si="280"/>
        <v>0</v>
      </c>
      <c r="AS1859" s="228" t="str">
        <f t="shared" si="281"/>
        <v>ok</v>
      </c>
      <c r="AT1859" s="219" t="str">
        <f>IF(((SUM(AV1859,AZ1859,BD1859,BH1859,BL1859,BP1859,BT1859,BX1859,CB1859,CF1859,CJ1859,CN1859,CR1859,CV1859,CZ1859,DD1859,DH1859,DL1859,DP1859,DT1859,DX1859,EB1859,EF1859,EJ1859,EN1859,ER1859,EV1859,EZ1859,FD1859,FH1859,FL1859,FP1859,FT1859,FX1859,GB1859,GF1859,GJ1859,GN1859,GR1859,GV1859,GZ1859,HD1859,HH1859,HL1859,HP1859,HT1859,HX1859,IB1859,IF1859,IJ1859,IN1859,IR1859,IV1859,IZ1859,JD1859,JH1859,JL1859,JP1859,JT1859,JX1859,KB1859,KF1859,KJ1859,KN1859,KR1859,KV1859,KZ1859,LD1859,LH1859,LL1859,LP1859,LT1859,LX1859,MB1859,MF1859,MJ1859,MN1859,MR1859,MV1859,MZ1859,ND1859,NH1859,NL1859,NP1859,NT1859,NX1859,OB1859,OF1859,OJ1859,ON1859,OR1859,OV1859,OZ1859,PD1859,PH1859,PL1859,PP1859,PT1859,PX1859,QB1859,QF1859,QJ1859,QN1859,QR1859,QV1859,QZ1859,RD1859,RH1859,RL1859,RP1859,RT1859,RX1859,SB1859,SF1859,SJ1859,SN1859,SR1859,SV1859,SZ1859,TD1859,TH1859,TL1859,TP1859,TT1859,TX1859,UB1859,UF1859,UJ1859,UN1859,UR1859,UV1859,UZ1859,VD1859,VH1859,VL1859,VP1859,VT1859,VX1859,WB1859,WF1859,WJ1859,WN1859,WR1859,WV1859,WZ1859,XD1859,XH1859,XL1859,XP1859,XT1859,XX1859,YB1859,YF1859,YJ1859,YN1859,YR1859,YV1859,YZ1859,ZD1859,ZH1859,ZL1859,ZP1859,ZT1859,ZX1859,AAB1859,AAF1859,AAJ1859,AAN1859,AAR1859,AAV1859,AAZ1859,ABD1859,ABH1859,ABL1859,ABP1859,ABT1859,ABX1859,ACB1859,ACF1859,ACJ1859,ACN1859,ACR1859,ACV1859,ACZ1859,ADD1859,ADH1859,ADL1859,ADP1859,ADT1859,ADX1859,AEB1859,AEF1859,AEJ1859,AEN1859,AER1859,AEV1859,AEZ1859,AFD1859,AFH1859,AFL1859,AFP1859,AFT1859,AFX1859,AGB1859,AGF1859,AGJ1859,AGN1859,AGR1859,AGV1859,AGZ1859,AHD1859,AHH1859,AHL1859,AHP1859,AHT1859,AHX1859,AIB1859,AIF1859,AIJ1859,AIN1859,AIR1859,AIV1859,AIZ1859,AJD1859,AJH1859,AJL1859,AJP1859,AJT1859,AJX1859,AKB1859,AKF1859,AKJ1859,AKN1859,AKR1859,AKV1859,AKZ1859,ALD1859,ALH1859,ALL1859,ALP1859,ALT1859,ALX1859,AMB1859,AMF1859,AMJ1859,AMN1859,AMR1859,AMV1859,AMZ1859,AND1859,ANH1859,ANL1859,ANP1859))+SUM((ANT1859,ANX1859,AOB1859,AOF1859,AOJ1859)))=AN1859,"ok","check")</f>
        <v>ok</v>
      </c>
    </row>
    <row r="1860" spans="1:55" x14ac:dyDescent="0.25">
      <c r="A1860" s="190">
        <v>1789</v>
      </c>
      <c r="B1860" s="205" t="s">
        <v>1871</v>
      </c>
      <c r="C1860" s="205" t="s">
        <v>2736</v>
      </c>
      <c r="D1860" s="260">
        <v>44159</v>
      </c>
      <c r="E1860" s="382" t="s">
        <v>838</v>
      </c>
      <c r="F1860" s="205" t="s">
        <v>600</v>
      </c>
      <c r="G1860" s="205" t="s">
        <v>613</v>
      </c>
      <c r="H1860" s="260">
        <v>44159</v>
      </c>
      <c r="I1860" s="260">
        <v>44159</v>
      </c>
      <c r="J1860" s="210">
        <v>0.6645833333333333</v>
      </c>
      <c r="K1860" s="210">
        <v>0.66875000000000007</v>
      </c>
      <c r="M1860" s="258" t="s">
        <v>136</v>
      </c>
      <c r="N1860" s="204">
        <v>5</v>
      </c>
      <c r="O1860" s="258" t="s">
        <v>136</v>
      </c>
      <c r="P1860" s="206">
        <v>5</v>
      </c>
      <c r="Q1860" s="204"/>
      <c r="R1860" s="204"/>
      <c r="S1860" s="258" t="s">
        <v>136</v>
      </c>
      <c r="T1860" s="206">
        <v>5</v>
      </c>
      <c r="U1860" s="258" t="s">
        <v>136</v>
      </c>
      <c r="V1860" s="206">
        <v>5</v>
      </c>
      <c r="AC1860" s="367">
        <f t="shared" si="278"/>
        <v>100</v>
      </c>
      <c r="AD1860" s="219" t="s">
        <v>37</v>
      </c>
      <c r="AM1860" s="259">
        <f t="shared" si="279"/>
        <v>0</v>
      </c>
      <c r="AP1860" s="222">
        <f t="shared" si="280"/>
        <v>0</v>
      </c>
      <c r="AS1860" s="228" t="str">
        <f t="shared" si="281"/>
        <v>ok</v>
      </c>
      <c r="AT1860" s="219" t="str">
        <f>IF(((SUM(AV1860,AZ1860,BD1860,BH1860,BL1860,BP1860,BT1860,BX1860,CB1860,CF1860,CJ1860,CN1860,CR1860,CV1860,CZ1860,DD1860,DH1860,DL1860,DP1860,DT1860,DX1860,EB1860,EF1860,EJ1860,EN1860,ER1860,EV1860,EZ1860,FD1860,FH1860,FL1860,FP1860,FT1860,FX1860,GB1860,GF1860,GJ1860,GN1860,GR1860,GV1860,GZ1860,HD1860,HH1860,HL1860,HP1860,HT1860,HX1860,IB1860,IF1860,IJ1860,IN1860,IR1860,IV1860,IZ1860,JD1860,JH1860,JL1860,JP1860,JT1860,JX1860,KB1860,KF1860,KJ1860,KN1860,KR1860,KV1860,KZ1860,LD1860,LH1860,LL1860,LP1860,LT1860,LX1860,MB1860,MF1860,MJ1860,MN1860,MR1860,MV1860,MZ1860,ND1860,NH1860,NL1860,NP1860,NT1860,NX1860,OB1860,OF1860,OJ1860,ON1860,OR1860,OV1860,OZ1860,PD1860,PH1860,PL1860,PP1860,PT1860,PX1860,QB1860,QF1860,QJ1860,QN1860,QR1860,QV1860,QZ1860,RD1860,RH1860,RL1860,RP1860,RT1860,RX1860,SB1860,SF1860,SJ1860,SN1860,SR1860,SV1860,SZ1860,TD1860,TH1860,TL1860,TP1860,TT1860,TX1860,UB1860,UF1860,UJ1860,UN1860,UR1860,UV1860,UZ1860,VD1860,VH1860,VL1860,VP1860,VT1860,VX1860,WB1860,WF1860,WJ1860,WN1860,WR1860,WV1860,WZ1860,XD1860,XH1860,XL1860,XP1860,XT1860,XX1860,YB1860,YF1860,YJ1860,YN1860,YR1860,YV1860,YZ1860,ZD1860,ZH1860,ZL1860,ZP1860,ZT1860,ZX1860,AAB1860,AAF1860,AAJ1860,AAN1860,AAR1860,AAV1860,AAZ1860,ABD1860,ABH1860,ABL1860,ABP1860,ABT1860,ABX1860,ACB1860,ACF1860,ACJ1860,ACN1860,ACR1860,ACV1860,ACZ1860,ADD1860,ADH1860,ADL1860,ADP1860,ADT1860,ADX1860,AEB1860,AEF1860,AEJ1860,AEN1860,AER1860,AEV1860,AEZ1860,AFD1860,AFH1860,AFL1860,AFP1860,AFT1860,AFX1860,AGB1860,AGF1860,AGJ1860,AGN1860,AGR1860,AGV1860,AGZ1860,AHD1860,AHH1860,AHL1860,AHP1860,AHT1860,AHX1860,AIB1860,AIF1860,AIJ1860,AIN1860,AIR1860,AIV1860,AIZ1860,AJD1860,AJH1860,AJL1860,AJP1860,AJT1860,AJX1860,AKB1860,AKF1860,AKJ1860,AKN1860,AKR1860,AKV1860,AKZ1860,ALD1860,ALH1860,ALL1860,ALP1860,ALT1860,ALX1860,AMB1860,AMF1860,AMJ1860,AMN1860,AMR1860,AMV1860,AMZ1860,AND1860,ANH1860,ANL1860,ANP1860))+SUM((ANT1860,ANX1860,AOB1860,AOF1860,AOJ1860)))=AN1860,"ok","check")</f>
        <v>ok</v>
      </c>
    </row>
    <row r="1861" spans="1:55" x14ac:dyDescent="0.25">
      <c r="A1861" s="190">
        <v>1790</v>
      </c>
      <c r="B1861" s="205" t="s">
        <v>1871</v>
      </c>
      <c r="C1861" s="205" t="s">
        <v>2737</v>
      </c>
      <c r="D1861" s="260">
        <v>44159</v>
      </c>
      <c r="E1861" s="382" t="s">
        <v>838</v>
      </c>
      <c r="F1861" s="205" t="s">
        <v>600</v>
      </c>
      <c r="G1861" s="205" t="s">
        <v>613</v>
      </c>
      <c r="H1861" s="260">
        <v>44159</v>
      </c>
      <c r="I1861" s="260">
        <v>44159</v>
      </c>
      <c r="J1861" s="210">
        <v>0.68541666666666667</v>
      </c>
      <c r="K1861" s="210">
        <v>0.68819444444444444</v>
      </c>
      <c r="M1861" s="212" t="s">
        <v>65</v>
      </c>
      <c r="N1861" s="204">
        <v>5</v>
      </c>
      <c r="O1861" s="214" t="s">
        <v>65</v>
      </c>
      <c r="P1861" s="206">
        <v>5</v>
      </c>
      <c r="Q1861" s="204"/>
      <c r="R1861" s="204"/>
      <c r="S1861" s="212" t="s">
        <v>65</v>
      </c>
      <c r="T1861" s="206">
        <v>5</v>
      </c>
      <c r="U1861" s="214" t="s">
        <v>65</v>
      </c>
      <c r="V1861" s="206">
        <v>5</v>
      </c>
      <c r="AC1861" s="367">
        <f t="shared" si="278"/>
        <v>100</v>
      </c>
      <c r="AD1861" s="219" t="s">
        <v>37</v>
      </c>
      <c r="AM1861" s="259">
        <f t="shared" si="279"/>
        <v>0</v>
      </c>
      <c r="AP1861" s="222">
        <f t="shared" si="280"/>
        <v>0</v>
      </c>
      <c r="AS1861" s="228" t="str">
        <f t="shared" si="281"/>
        <v>ok</v>
      </c>
      <c r="AT1861" s="219" t="str">
        <f>IF(((SUM(AV1861,AZ1861,BD1861,BH1861,BL1861,BP1861,BT1861,BX1861,CB1861,CF1861,CJ1861,CN1861,CR1861,CV1861,CZ1861,DD1861,DH1861,DL1861,DP1861,DT1861,DX1861,EB1861,EF1861,EJ1861,EN1861,ER1861,EV1861,EZ1861,FD1861,FH1861,FL1861,FP1861,FT1861,FX1861,GB1861,GF1861,GJ1861,GN1861,GR1861,GV1861,GZ1861,HD1861,HH1861,HL1861,HP1861,HT1861,HX1861,IB1861,IF1861,IJ1861,IN1861,IR1861,IV1861,IZ1861,JD1861,JH1861,JL1861,JP1861,JT1861,JX1861,KB1861,KF1861,KJ1861,KN1861,KR1861,KV1861,KZ1861,LD1861,LH1861,LL1861,LP1861,LT1861,LX1861,MB1861,MF1861,MJ1861,MN1861,MR1861,MV1861,MZ1861,ND1861,NH1861,NL1861,NP1861,NT1861,NX1861,OB1861,OF1861,OJ1861,ON1861,OR1861,OV1861,OZ1861,PD1861,PH1861,PL1861,PP1861,PT1861,PX1861,QB1861,QF1861,QJ1861,QN1861,QR1861,QV1861,QZ1861,RD1861,RH1861,RL1861,RP1861,RT1861,RX1861,SB1861,SF1861,SJ1861,SN1861,SR1861,SV1861,SZ1861,TD1861,TH1861,TL1861,TP1861,TT1861,TX1861,UB1861,UF1861,UJ1861,UN1861,UR1861,UV1861,UZ1861,VD1861,VH1861,VL1861,VP1861,VT1861,VX1861,WB1861,WF1861,WJ1861,WN1861,WR1861,WV1861,WZ1861,XD1861,XH1861,XL1861,XP1861,XT1861,XX1861,YB1861,YF1861,YJ1861,YN1861,YR1861,YV1861,YZ1861,ZD1861,ZH1861,ZL1861,ZP1861,ZT1861,ZX1861,AAB1861,AAF1861,AAJ1861,AAN1861,AAR1861,AAV1861,AAZ1861,ABD1861,ABH1861,ABL1861,ABP1861,ABT1861,ABX1861,ACB1861,ACF1861,ACJ1861,ACN1861,ACR1861,ACV1861,ACZ1861,ADD1861,ADH1861,ADL1861,ADP1861,ADT1861,ADX1861,AEB1861,AEF1861,AEJ1861,AEN1861,AER1861,AEV1861,AEZ1861,AFD1861,AFH1861,AFL1861,AFP1861,AFT1861,AFX1861,AGB1861,AGF1861,AGJ1861,AGN1861,AGR1861,AGV1861,AGZ1861,AHD1861,AHH1861,AHL1861,AHP1861,AHT1861,AHX1861,AIB1861,AIF1861,AIJ1861,AIN1861,AIR1861,AIV1861,AIZ1861,AJD1861,AJH1861,AJL1861,AJP1861,AJT1861,AJX1861,AKB1861,AKF1861,AKJ1861,AKN1861,AKR1861,AKV1861,AKZ1861,ALD1861,ALH1861,ALL1861,ALP1861,ALT1861,ALX1861,AMB1861,AMF1861,AMJ1861,AMN1861,AMR1861,AMV1861,AMZ1861,AND1861,ANH1861,ANL1861,ANP1861))+SUM((ANT1861,ANX1861,AOB1861,AOF1861,AOJ1861)))=AN1861,"ok","check")</f>
        <v>ok</v>
      </c>
    </row>
    <row r="1862" spans="1:55" x14ac:dyDescent="0.25">
      <c r="A1862" s="190">
        <v>1791</v>
      </c>
      <c r="B1862" s="205" t="s">
        <v>1871</v>
      </c>
      <c r="C1862" s="205" t="s">
        <v>2738</v>
      </c>
      <c r="D1862" s="260">
        <v>44159</v>
      </c>
      <c r="E1862" s="382" t="s">
        <v>838</v>
      </c>
      <c r="F1862" s="205" t="s">
        <v>600</v>
      </c>
      <c r="G1862" s="205" t="s">
        <v>613</v>
      </c>
      <c r="H1862" s="260">
        <v>44159</v>
      </c>
      <c r="I1862" s="260">
        <v>44159</v>
      </c>
      <c r="J1862" s="210">
        <v>0.72638888888888886</v>
      </c>
      <c r="K1862" s="210">
        <v>0.7319444444444444</v>
      </c>
      <c r="M1862" s="258" t="s">
        <v>136</v>
      </c>
      <c r="N1862" s="204">
        <v>5</v>
      </c>
      <c r="O1862" s="258" t="s">
        <v>136</v>
      </c>
      <c r="P1862" s="206">
        <v>5</v>
      </c>
      <c r="Q1862" s="204"/>
      <c r="R1862" s="204"/>
      <c r="S1862" s="258" t="s">
        <v>136</v>
      </c>
      <c r="T1862" s="206">
        <v>5</v>
      </c>
      <c r="U1862" s="258" t="s">
        <v>136</v>
      </c>
      <c r="V1862" s="206">
        <v>5</v>
      </c>
      <c r="AC1862" s="367">
        <f t="shared" si="278"/>
        <v>100</v>
      </c>
      <c r="AD1862" s="219" t="s">
        <v>37</v>
      </c>
      <c r="AE1862" s="194">
        <v>1</v>
      </c>
      <c r="AM1862" s="259">
        <f t="shared" si="279"/>
        <v>1</v>
      </c>
      <c r="AN1862" s="221">
        <v>0.3</v>
      </c>
      <c r="AP1862" s="222">
        <f t="shared" si="280"/>
        <v>0.3</v>
      </c>
      <c r="AS1862" s="228" t="str">
        <f t="shared" si="281"/>
        <v>ok</v>
      </c>
      <c r="AT1862" s="219" t="str">
        <f>IF(((SUM(AV1862,AZ1862,BD1862,BH1862,BL1862,BP1862,BT1862,BX1862,CB1862,CF1862,CJ1862,CN1862,CR1862,CV1862,CZ1862,DD1862,DH1862,DL1862,DP1862,DT1862,DX1862,EB1862,EF1862,EJ1862,EN1862,ER1862,EV1862,EZ1862,FD1862,FH1862,FL1862,FP1862,FT1862,FX1862,GB1862,GF1862,GJ1862,GN1862,GR1862,GV1862,GZ1862,HD1862,HH1862,HL1862,HP1862,HT1862,HX1862,IB1862,IF1862,IJ1862,IN1862,IR1862,IV1862,IZ1862,JD1862,JH1862,JL1862,JP1862,JT1862,JX1862,KB1862,KF1862,KJ1862,KN1862,KR1862,KV1862,KZ1862,LD1862,LH1862,LL1862,LP1862,LT1862,LX1862,MB1862,MF1862,MJ1862,MN1862,MR1862,MV1862,MZ1862,ND1862,NH1862,NL1862,NP1862,NT1862,NX1862,OB1862,OF1862,OJ1862,ON1862,OR1862,OV1862,OZ1862,PD1862,PH1862,PL1862,PP1862,PT1862,PX1862,QB1862,QF1862,QJ1862,QN1862,QR1862,QV1862,QZ1862,RD1862,RH1862,RL1862,RP1862,RT1862,RX1862,SB1862,SF1862,SJ1862,SN1862,SR1862,SV1862,SZ1862,TD1862,TH1862,TL1862,TP1862,TT1862,TX1862,UB1862,UF1862,UJ1862,UN1862,UR1862,UV1862,UZ1862,VD1862,VH1862,VL1862,VP1862,VT1862,VX1862,WB1862,WF1862,WJ1862,WN1862,WR1862,WV1862,WZ1862,XD1862,XH1862,XL1862,XP1862,XT1862,XX1862,YB1862,YF1862,YJ1862,YN1862,YR1862,YV1862,YZ1862,ZD1862,ZH1862,ZL1862,ZP1862,ZT1862,ZX1862,AAB1862,AAF1862,AAJ1862,AAN1862,AAR1862,AAV1862,AAZ1862,ABD1862,ABH1862,ABL1862,ABP1862,ABT1862,ABX1862,ACB1862,ACF1862,ACJ1862,ACN1862,ACR1862,ACV1862,ACZ1862,ADD1862,ADH1862,ADL1862,ADP1862,ADT1862,ADX1862,AEB1862,AEF1862,AEJ1862,AEN1862,AER1862,AEV1862,AEZ1862,AFD1862,AFH1862,AFL1862,AFP1862,AFT1862,AFX1862,AGB1862,AGF1862,AGJ1862,AGN1862,AGR1862,AGV1862,AGZ1862,AHD1862,AHH1862,AHL1862,AHP1862,AHT1862,AHX1862,AIB1862,AIF1862,AIJ1862,AIN1862,AIR1862,AIV1862,AIZ1862,AJD1862,AJH1862,AJL1862,AJP1862,AJT1862,AJX1862,AKB1862,AKF1862,AKJ1862,AKN1862,AKR1862,AKV1862,AKZ1862,ALD1862,ALH1862,ALL1862,ALP1862,ALT1862,ALX1862,AMB1862,AMF1862,AMJ1862,AMN1862,AMR1862,AMV1862,AMZ1862,AND1862,ANH1862,ANL1862,ANP1862))+SUM((ANT1862,ANX1862,AOB1862,AOF1862,AOJ1862)))=AN1862,"ok","check")</f>
        <v>ok</v>
      </c>
      <c r="AV1862" s="196">
        <v>0.3</v>
      </c>
      <c r="AW1862" s="197">
        <v>1</v>
      </c>
      <c r="AX1862" s="191" t="s">
        <v>601</v>
      </c>
      <c r="AY1862" s="190" t="s">
        <v>602</v>
      </c>
    </row>
    <row r="1863" spans="1:55" x14ac:dyDescent="0.25">
      <c r="A1863" s="190">
        <v>1792</v>
      </c>
      <c r="B1863" s="205" t="s">
        <v>1871</v>
      </c>
      <c r="C1863" s="205" t="s">
        <v>2739</v>
      </c>
      <c r="D1863" s="260">
        <v>44159</v>
      </c>
      <c r="E1863" s="382" t="s">
        <v>838</v>
      </c>
      <c r="F1863" s="205" t="s">
        <v>610</v>
      </c>
      <c r="G1863" s="205" t="s">
        <v>606</v>
      </c>
      <c r="H1863" s="260">
        <v>44159</v>
      </c>
      <c r="I1863" s="260">
        <v>44159</v>
      </c>
      <c r="J1863" s="210">
        <v>0.76388888888888884</v>
      </c>
      <c r="K1863" s="210">
        <v>0.77083333333333337</v>
      </c>
      <c r="M1863" s="212" t="s">
        <v>65</v>
      </c>
      <c r="N1863" s="204">
        <v>5</v>
      </c>
      <c r="O1863" s="214" t="s">
        <v>65</v>
      </c>
      <c r="P1863" s="206">
        <v>5</v>
      </c>
      <c r="Q1863" s="204"/>
      <c r="R1863" s="204"/>
      <c r="S1863" s="212" t="s">
        <v>65</v>
      </c>
      <c r="T1863" s="206">
        <v>5</v>
      </c>
      <c r="U1863" s="214" t="s">
        <v>65</v>
      </c>
      <c r="V1863" s="206">
        <v>5</v>
      </c>
      <c r="AC1863" s="367">
        <f t="shared" si="278"/>
        <v>100</v>
      </c>
      <c r="AD1863" s="219" t="s">
        <v>37</v>
      </c>
      <c r="AM1863" s="259">
        <f t="shared" si="279"/>
        <v>0</v>
      </c>
      <c r="AP1863" s="222">
        <f t="shared" si="280"/>
        <v>0</v>
      </c>
      <c r="AS1863" s="228" t="str">
        <f t="shared" si="281"/>
        <v>ok</v>
      </c>
      <c r="AT1863" s="219" t="str">
        <f>IF(((SUM(AV1863,AZ1863,BD1863,BH1863,BL1863,BP1863,BT1863,BX1863,CB1863,CF1863,CJ1863,CN1863,CR1863,CV1863,CZ1863,DD1863,DH1863,DL1863,DP1863,DT1863,DX1863,EB1863,EF1863,EJ1863,EN1863,ER1863,EV1863,EZ1863,FD1863,FH1863,FL1863,FP1863,FT1863,FX1863,GB1863,GF1863,GJ1863,GN1863,GR1863,GV1863,GZ1863,HD1863,HH1863,HL1863,HP1863,HT1863,HX1863,IB1863,IF1863,IJ1863,IN1863,IR1863,IV1863,IZ1863,JD1863,JH1863,JL1863,JP1863,JT1863,JX1863,KB1863,KF1863,KJ1863,KN1863,KR1863,KV1863,KZ1863,LD1863,LH1863,LL1863,LP1863,LT1863,LX1863,MB1863,MF1863,MJ1863,MN1863,MR1863,MV1863,MZ1863,ND1863,NH1863,NL1863,NP1863,NT1863,NX1863,OB1863,OF1863,OJ1863,ON1863,OR1863,OV1863,OZ1863,PD1863,PH1863,PL1863,PP1863,PT1863,PX1863,QB1863,QF1863,QJ1863,QN1863,QR1863,QV1863,QZ1863,RD1863,RH1863,RL1863,RP1863,RT1863,RX1863,SB1863,SF1863,SJ1863,SN1863,SR1863,SV1863,SZ1863,TD1863,TH1863,TL1863,TP1863,TT1863,TX1863,UB1863,UF1863,UJ1863,UN1863,UR1863,UV1863,UZ1863,VD1863,VH1863,VL1863,VP1863,VT1863,VX1863,WB1863,WF1863,WJ1863,WN1863,WR1863,WV1863,WZ1863,XD1863,XH1863,XL1863,XP1863,XT1863,XX1863,YB1863,YF1863,YJ1863,YN1863,YR1863,YV1863,YZ1863,ZD1863,ZH1863,ZL1863,ZP1863,ZT1863,ZX1863,AAB1863,AAF1863,AAJ1863,AAN1863,AAR1863,AAV1863,AAZ1863,ABD1863,ABH1863,ABL1863,ABP1863,ABT1863,ABX1863,ACB1863,ACF1863,ACJ1863,ACN1863,ACR1863,ACV1863,ACZ1863,ADD1863,ADH1863,ADL1863,ADP1863,ADT1863,ADX1863,AEB1863,AEF1863,AEJ1863,AEN1863,AER1863,AEV1863,AEZ1863,AFD1863,AFH1863,AFL1863,AFP1863,AFT1863,AFX1863,AGB1863,AGF1863,AGJ1863,AGN1863,AGR1863,AGV1863,AGZ1863,AHD1863,AHH1863,AHL1863,AHP1863,AHT1863,AHX1863,AIB1863,AIF1863,AIJ1863,AIN1863,AIR1863,AIV1863,AIZ1863,AJD1863,AJH1863,AJL1863,AJP1863,AJT1863,AJX1863,AKB1863,AKF1863,AKJ1863,AKN1863,AKR1863,AKV1863,AKZ1863,ALD1863,ALH1863,ALL1863,ALP1863,ALT1863,ALX1863,AMB1863,AMF1863,AMJ1863,AMN1863,AMR1863,AMV1863,AMZ1863,AND1863,ANH1863,ANL1863,ANP1863))+SUM((ANT1863,ANX1863,AOB1863,AOF1863,AOJ1863)))=AN1863,"ok","check")</f>
        <v>ok</v>
      </c>
    </row>
    <row r="1864" spans="1:55" x14ac:dyDescent="0.25">
      <c r="A1864" s="190">
        <v>1793</v>
      </c>
      <c r="B1864" s="205" t="s">
        <v>1871</v>
      </c>
      <c r="C1864" s="205" t="s">
        <v>2740</v>
      </c>
      <c r="D1864" s="260">
        <v>44159</v>
      </c>
      <c r="E1864" s="382" t="s">
        <v>838</v>
      </c>
      <c r="F1864" s="205" t="s">
        <v>610</v>
      </c>
      <c r="G1864" s="205" t="s">
        <v>606</v>
      </c>
      <c r="H1864" s="260">
        <v>44159</v>
      </c>
      <c r="I1864" s="260">
        <v>44159</v>
      </c>
      <c r="J1864" s="210">
        <v>0.79166666666666663</v>
      </c>
      <c r="K1864" s="210">
        <v>0.79513888888888884</v>
      </c>
      <c r="M1864" s="258" t="s">
        <v>136</v>
      </c>
      <c r="N1864" s="204">
        <v>5</v>
      </c>
      <c r="O1864" s="258" t="s">
        <v>136</v>
      </c>
      <c r="P1864" s="206">
        <v>5</v>
      </c>
      <c r="Q1864" s="204"/>
      <c r="R1864" s="204"/>
      <c r="S1864" s="258" t="s">
        <v>136</v>
      </c>
      <c r="T1864" s="206">
        <v>5</v>
      </c>
      <c r="U1864" s="258" t="s">
        <v>136</v>
      </c>
      <c r="V1864" s="206">
        <v>5</v>
      </c>
      <c r="AC1864" s="367">
        <f t="shared" si="278"/>
        <v>100</v>
      </c>
      <c r="AD1864" s="219" t="s">
        <v>37</v>
      </c>
      <c r="AM1864" s="259">
        <f t="shared" si="279"/>
        <v>0</v>
      </c>
      <c r="AP1864" s="222">
        <f t="shared" si="280"/>
        <v>0</v>
      </c>
      <c r="AS1864" s="228" t="str">
        <f t="shared" si="281"/>
        <v>ok</v>
      </c>
      <c r="AT1864" s="219" t="str">
        <f>IF(((SUM(AV1864,AZ1864,BD1864,BH1864,BL1864,BP1864,BT1864,BX1864,CB1864,CF1864,CJ1864,CN1864,CR1864,CV1864,CZ1864,DD1864,DH1864,DL1864,DP1864,DT1864,DX1864,EB1864,EF1864,EJ1864,EN1864,ER1864,EV1864,EZ1864,FD1864,FH1864,FL1864,FP1864,FT1864,FX1864,GB1864,GF1864,GJ1864,GN1864,GR1864,GV1864,GZ1864,HD1864,HH1864,HL1864,HP1864,HT1864,HX1864,IB1864,IF1864,IJ1864,IN1864,IR1864,IV1864,IZ1864,JD1864,JH1864,JL1864,JP1864,JT1864,JX1864,KB1864,KF1864,KJ1864,KN1864,KR1864,KV1864,KZ1864,LD1864,LH1864,LL1864,LP1864,LT1864,LX1864,MB1864,MF1864,MJ1864,MN1864,MR1864,MV1864,MZ1864,ND1864,NH1864,NL1864,NP1864,NT1864,NX1864,OB1864,OF1864,OJ1864,ON1864,OR1864,OV1864,OZ1864,PD1864,PH1864,PL1864,PP1864,PT1864,PX1864,QB1864,QF1864,QJ1864,QN1864,QR1864,QV1864,QZ1864,RD1864,RH1864,RL1864,RP1864,RT1864,RX1864,SB1864,SF1864,SJ1864,SN1864,SR1864,SV1864,SZ1864,TD1864,TH1864,TL1864,TP1864,TT1864,TX1864,UB1864,UF1864,UJ1864,UN1864,UR1864,UV1864,UZ1864,VD1864,VH1864,VL1864,VP1864,VT1864,VX1864,WB1864,WF1864,WJ1864,WN1864,WR1864,WV1864,WZ1864,XD1864,XH1864,XL1864,XP1864,XT1864,XX1864,YB1864,YF1864,YJ1864,YN1864,YR1864,YV1864,YZ1864,ZD1864,ZH1864,ZL1864,ZP1864,ZT1864,ZX1864,AAB1864,AAF1864,AAJ1864,AAN1864,AAR1864,AAV1864,AAZ1864,ABD1864,ABH1864,ABL1864,ABP1864,ABT1864,ABX1864,ACB1864,ACF1864,ACJ1864,ACN1864,ACR1864,ACV1864,ACZ1864,ADD1864,ADH1864,ADL1864,ADP1864,ADT1864,ADX1864,AEB1864,AEF1864,AEJ1864,AEN1864,AER1864,AEV1864,AEZ1864,AFD1864,AFH1864,AFL1864,AFP1864,AFT1864,AFX1864,AGB1864,AGF1864,AGJ1864,AGN1864,AGR1864,AGV1864,AGZ1864,AHD1864,AHH1864,AHL1864,AHP1864,AHT1864,AHX1864,AIB1864,AIF1864,AIJ1864,AIN1864,AIR1864,AIV1864,AIZ1864,AJD1864,AJH1864,AJL1864,AJP1864,AJT1864,AJX1864,AKB1864,AKF1864,AKJ1864,AKN1864,AKR1864,AKV1864,AKZ1864,ALD1864,ALH1864,ALL1864,ALP1864,ALT1864,ALX1864,AMB1864,AMF1864,AMJ1864,AMN1864,AMR1864,AMV1864,AMZ1864,AND1864,ANH1864,ANL1864,ANP1864))+SUM((ANT1864,ANX1864,AOB1864,AOF1864,AOJ1864)))=AN1864,"ok","check")</f>
        <v>ok</v>
      </c>
    </row>
    <row r="1865" spans="1:55" x14ac:dyDescent="0.25">
      <c r="A1865" s="190">
        <v>1794</v>
      </c>
      <c r="B1865" s="205" t="s">
        <v>1871</v>
      </c>
      <c r="C1865" s="205" t="s">
        <v>2741</v>
      </c>
      <c r="D1865" s="260">
        <v>44159</v>
      </c>
      <c r="E1865" s="382" t="s">
        <v>838</v>
      </c>
      <c r="F1865" s="205" t="s">
        <v>610</v>
      </c>
      <c r="G1865" s="205" t="s">
        <v>606</v>
      </c>
      <c r="H1865" s="260">
        <v>44159</v>
      </c>
      <c r="I1865" s="260">
        <v>44159</v>
      </c>
      <c r="J1865" s="210">
        <v>0.8125</v>
      </c>
      <c r="K1865" s="210">
        <v>0.82291666666666663</v>
      </c>
      <c r="M1865" s="212" t="s">
        <v>65</v>
      </c>
      <c r="N1865" s="204">
        <v>5</v>
      </c>
      <c r="O1865" s="214" t="s">
        <v>65</v>
      </c>
      <c r="P1865" s="206">
        <v>5</v>
      </c>
      <c r="Q1865" s="204"/>
      <c r="R1865" s="204"/>
      <c r="S1865" s="212" t="s">
        <v>65</v>
      </c>
      <c r="T1865" s="206">
        <v>5</v>
      </c>
      <c r="U1865" s="214" t="s">
        <v>65</v>
      </c>
      <c r="V1865" s="206">
        <v>5</v>
      </c>
      <c r="AC1865" s="367">
        <f t="shared" si="278"/>
        <v>100</v>
      </c>
      <c r="AD1865" s="219" t="s">
        <v>37</v>
      </c>
      <c r="AE1865" s="194">
        <v>2</v>
      </c>
      <c r="AM1865" s="259">
        <f t="shared" si="279"/>
        <v>2</v>
      </c>
      <c r="AN1865" s="221">
        <v>0.25</v>
      </c>
      <c r="AO1865" s="222">
        <v>0.25</v>
      </c>
      <c r="AP1865" s="222">
        <f t="shared" si="280"/>
        <v>0</v>
      </c>
      <c r="AS1865" s="228" t="str">
        <f t="shared" si="281"/>
        <v>ok</v>
      </c>
      <c r="AT1865" s="219" t="str">
        <f>IF(((SUM(AV1865,AZ1865,BD1865,BH1865,BL1865,BP1865,BT1865,BX1865,CB1865,CF1865,CJ1865,CN1865,CR1865,CV1865,CZ1865,DD1865,DH1865,DL1865,DP1865,DT1865,DX1865,EB1865,EF1865,EJ1865,EN1865,ER1865,EV1865,EZ1865,FD1865,FH1865,FL1865,FP1865,FT1865,FX1865,GB1865,GF1865,GJ1865,GN1865,GR1865,GV1865,GZ1865,HD1865,HH1865,HL1865,HP1865,HT1865,HX1865,IB1865,IF1865,IJ1865,IN1865,IR1865,IV1865,IZ1865,JD1865,JH1865,JL1865,JP1865,JT1865,JX1865,KB1865,KF1865,KJ1865,KN1865,KR1865,KV1865,KZ1865,LD1865,LH1865,LL1865,LP1865,LT1865,LX1865,MB1865,MF1865,MJ1865,MN1865,MR1865,MV1865,MZ1865,ND1865,NH1865,NL1865,NP1865,NT1865,NX1865,OB1865,OF1865,OJ1865,ON1865,OR1865,OV1865,OZ1865,PD1865,PH1865,PL1865,PP1865,PT1865,PX1865,QB1865,QF1865,QJ1865,QN1865,QR1865,QV1865,QZ1865,RD1865,RH1865,RL1865,RP1865,RT1865,RX1865,SB1865,SF1865,SJ1865,SN1865,SR1865,SV1865,SZ1865,TD1865,TH1865,TL1865,TP1865,TT1865,TX1865,UB1865,UF1865,UJ1865,UN1865,UR1865,UV1865,UZ1865,VD1865,VH1865,VL1865,VP1865,VT1865,VX1865,WB1865,WF1865,WJ1865,WN1865,WR1865,WV1865,WZ1865,XD1865,XH1865,XL1865,XP1865,XT1865,XX1865,YB1865,YF1865,YJ1865,YN1865,YR1865,YV1865,YZ1865,ZD1865,ZH1865,ZL1865,ZP1865,ZT1865,ZX1865,AAB1865,AAF1865,AAJ1865,AAN1865,AAR1865,AAV1865,AAZ1865,ABD1865,ABH1865,ABL1865,ABP1865,ABT1865,ABX1865,ACB1865,ACF1865,ACJ1865,ACN1865,ACR1865,ACV1865,ACZ1865,ADD1865,ADH1865,ADL1865,ADP1865,ADT1865,ADX1865,AEB1865,AEF1865,AEJ1865,AEN1865,AER1865,AEV1865,AEZ1865,AFD1865,AFH1865,AFL1865,AFP1865,AFT1865,AFX1865,AGB1865,AGF1865,AGJ1865,AGN1865,AGR1865,AGV1865,AGZ1865,AHD1865,AHH1865,AHL1865,AHP1865,AHT1865,AHX1865,AIB1865,AIF1865,AIJ1865,AIN1865,AIR1865,AIV1865,AIZ1865,AJD1865,AJH1865,AJL1865,AJP1865,AJT1865,AJX1865,AKB1865,AKF1865,AKJ1865,AKN1865,AKR1865,AKV1865,AKZ1865,ALD1865,ALH1865,ALL1865,ALP1865,ALT1865,ALX1865,AMB1865,AMF1865,AMJ1865,AMN1865,AMR1865,AMV1865,AMZ1865,AND1865,ANH1865,ANL1865,ANP1865))+SUM((ANT1865,ANX1865,AOB1865,AOF1865,AOJ1865)))=AN1865,"ok","check")</f>
        <v>ok</v>
      </c>
      <c r="AV1865" s="196">
        <v>0.15</v>
      </c>
      <c r="AW1865" s="197">
        <v>2</v>
      </c>
      <c r="AX1865" s="191" t="s">
        <v>601</v>
      </c>
      <c r="AY1865" s="190" t="s">
        <v>602</v>
      </c>
      <c r="AZ1865" s="196">
        <v>0.1</v>
      </c>
      <c r="BA1865" s="197">
        <v>5</v>
      </c>
      <c r="BB1865" s="191" t="s">
        <v>601</v>
      </c>
      <c r="BC1865" s="190" t="s">
        <v>602</v>
      </c>
    </row>
    <row r="1866" spans="1:55" x14ac:dyDescent="0.25">
      <c r="A1866" s="190">
        <v>1795</v>
      </c>
      <c r="B1866" s="205" t="s">
        <v>1871</v>
      </c>
      <c r="C1866" s="205" t="s">
        <v>2742</v>
      </c>
      <c r="D1866" s="260">
        <v>44159</v>
      </c>
      <c r="E1866" s="382" t="s">
        <v>838</v>
      </c>
      <c r="F1866" s="205" t="s">
        <v>610</v>
      </c>
      <c r="G1866" s="205" t="s">
        <v>606</v>
      </c>
      <c r="H1866" s="260">
        <v>44159</v>
      </c>
      <c r="I1866" s="260">
        <v>44159</v>
      </c>
      <c r="J1866" s="210">
        <v>0.875</v>
      </c>
      <c r="K1866" s="210">
        <v>0.88194444444444453</v>
      </c>
      <c r="M1866" s="258" t="s">
        <v>136</v>
      </c>
      <c r="N1866" s="204">
        <v>5</v>
      </c>
      <c r="O1866" s="258" t="s">
        <v>136</v>
      </c>
      <c r="P1866" s="206">
        <v>5</v>
      </c>
      <c r="Q1866" s="258" t="s">
        <v>136</v>
      </c>
      <c r="R1866" s="206">
        <v>5</v>
      </c>
      <c r="S1866" s="258" t="s">
        <v>136</v>
      </c>
      <c r="T1866" s="206">
        <v>5</v>
      </c>
      <c r="U1866" s="258" t="s">
        <v>136</v>
      </c>
      <c r="V1866" s="206">
        <v>5</v>
      </c>
      <c r="W1866" s="258" t="s">
        <v>136</v>
      </c>
      <c r="X1866" s="206">
        <v>5</v>
      </c>
      <c r="AC1866" s="367">
        <f t="shared" si="278"/>
        <v>100</v>
      </c>
      <c r="AD1866" s="219" t="s">
        <v>37</v>
      </c>
      <c r="AM1866" s="259">
        <f t="shared" si="279"/>
        <v>0</v>
      </c>
      <c r="AP1866" s="222">
        <f t="shared" si="280"/>
        <v>0</v>
      </c>
      <c r="AS1866" s="228" t="str">
        <f t="shared" si="281"/>
        <v>ok</v>
      </c>
      <c r="AT1866" s="219" t="str">
        <f>IF(((SUM(AV1866,AZ1866,BD1866,BH1866,BL1866,BP1866,BT1866,BX1866,CB1866,CF1866,CJ1866,CN1866,CR1866,CV1866,CZ1866,DD1866,DH1866,DL1866,DP1866,DT1866,DX1866,EB1866,EF1866,EJ1866,EN1866,ER1866,EV1866,EZ1866,FD1866,FH1866,FL1866,FP1866,FT1866,FX1866,GB1866,GF1866,GJ1866,GN1866,GR1866,GV1866,GZ1866,HD1866,HH1866,HL1866,HP1866,HT1866,HX1866,IB1866,IF1866,IJ1866,IN1866,IR1866,IV1866,IZ1866,JD1866,JH1866,JL1866,JP1866,JT1866,JX1866,KB1866,KF1866,KJ1866,KN1866,KR1866,KV1866,KZ1866,LD1866,LH1866,LL1866,LP1866,LT1866,LX1866,MB1866,MF1866,MJ1866,MN1866,MR1866,MV1866,MZ1866,ND1866,NH1866,NL1866,NP1866,NT1866,NX1866,OB1866,OF1866,OJ1866,ON1866,OR1866,OV1866,OZ1866,PD1866,PH1866,PL1866,PP1866,PT1866,PX1866,QB1866,QF1866,QJ1866,QN1866,QR1866,QV1866,QZ1866,RD1866,RH1866,RL1866,RP1866,RT1866,RX1866,SB1866,SF1866,SJ1866,SN1866,SR1866,SV1866,SZ1866,TD1866,TH1866,TL1866,TP1866,TT1866,TX1866,UB1866,UF1866,UJ1866,UN1866,UR1866,UV1866,UZ1866,VD1866,VH1866,VL1866,VP1866,VT1866,VX1866,WB1866,WF1866,WJ1866,WN1866,WR1866,WV1866,WZ1866,XD1866,XH1866,XL1866,XP1866,XT1866,XX1866,YB1866,YF1866,YJ1866,YN1866,YR1866,YV1866,YZ1866,ZD1866,ZH1866,ZL1866,ZP1866,ZT1866,ZX1866,AAB1866,AAF1866,AAJ1866,AAN1866,AAR1866,AAV1866,AAZ1866,ABD1866,ABH1866,ABL1866,ABP1866,ABT1866,ABX1866,ACB1866,ACF1866,ACJ1866,ACN1866,ACR1866,ACV1866,ACZ1866,ADD1866,ADH1866,ADL1866,ADP1866,ADT1866,ADX1866,AEB1866,AEF1866,AEJ1866,AEN1866,AER1866,AEV1866,AEZ1866,AFD1866,AFH1866,AFL1866,AFP1866,AFT1866,AFX1866,AGB1866,AGF1866,AGJ1866,AGN1866,AGR1866,AGV1866,AGZ1866,AHD1866,AHH1866,AHL1866,AHP1866,AHT1866,AHX1866,AIB1866,AIF1866,AIJ1866,AIN1866,AIR1866,AIV1866,AIZ1866,AJD1866,AJH1866,AJL1866,AJP1866,AJT1866,AJX1866,AKB1866,AKF1866,AKJ1866,AKN1866,AKR1866,AKV1866,AKZ1866,ALD1866,ALH1866,ALL1866,ALP1866,ALT1866,ALX1866,AMB1866,AMF1866,AMJ1866,AMN1866,AMR1866,AMV1866,AMZ1866,AND1866,ANH1866,ANL1866,ANP1866))+SUM((ANT1866,ANX1866,AOB1866,AOF1866,AOJ1866)))=AN1866,"ok","check")</f>
        <v>ok</v>
      </c>
    </row>
    <row r="1867" spans="1:55" x14ac:dyDescent="0.25">
      <c r="A1867" s="190">
        <v>1796</v>
      </c>
      <c r="B1867" s="205" t="s">
        <v>1871</v>
      </c>
      <c r="C1867" s="205" t="s">
        <v>2743</v>
      </c>
      <c r="D1867" s="260">
        <v>44159</v>
      </c>
      <c r="E1867" s="382" t="s">
        <v>838</v>
      </c>
      <c r="F1867" s="205" t="s">
        <v>610</v>
      </c>
      <c r="G1867" s="205" t="s">
        <v>606</v>
      </c>
      <c r="H1867" s="260">
        <v>44159</v>
      </c>
      <c r="I1867" s="260">
        <v>44159</v>
      </c>
      <c r="J1867" s="210">
        <v>0.88888888888888884</v>
      </c>
      <c r="K1867" s="210">
        <v>0.89236111111111116</v>
      </c>
      <c r="M1867" s="212" t="s">
        <v>65</v>
      </c>
      <c r="N1867" s="204">
        <v>5</v>
      </c>
      <c r="O1867" s="214" t="s">
        <v>65</v>
      </c>
      <c r="P1867" s="206">
        <v>5</v>
      </c>
      <c r="Q1867" s="204"/>
      <c r="R1867" s="204"/>
      <c r="S1867" s="212" t="s">
        <v>65</v>
      </c>
      <c r="T1867" s="206">
        <v>5</v>
      </c>
      <c r="U1867" s="214" t="s">
        <v>65</v>
      </c>
      <c r="V1867" s="206">
        <v>5</v>
      </c>
      <c r="AC1867" s="367">
        <f t="shared" si="278"/>
        <v>100</v>
      </c>
      <c r="AD1867" s="219" t="s">
        <v>37</v>
      </c>
      <c r="AE1867" s="194">
        <v>1</v>
      </c>
      <c r="AM1867" s="259">
        <f t="shared" si="279"/>
        <v>1</v>
      </c>
      <c r="AN1867" s="221">
        <v>0.1</v>
      </c>
      <c r="AP1867" s="222">
        <f t="shared" si="280"/>
        <v>0.1</v>
      </c>
      <c r="AS1867" s="228" t="str">
        <f t="shared" si="281"/>
        <v>ok</v>
      </c>
      <c r="AT1867" s="219" t="str">
        <f>IF(((SUM(AV1867,AZ1867,BD1867,BH1867,BL1867,BP1867,BT1867,BX1867,CB1867,CF1867,CJ1867,CN1867,CR1867,CV1867,CZ1867,DD1867,DH1867,DL1867,DP1867,DT1867,DX1867,EB1867,EF1867,EJ1867,EN1867,ER1867,EV1867,EZ1867,FD1867,FH1867,FL1867,FP1867,FT1867,FX1867,GB1867,GF1867,GJ1867,GN1867,GR1867,GV1867,GZ1867,HD1867,HH1867,HL1867,HP1867,HT1867,HX1867,IB1867,IF1867,IJ1867,IN1867,IR1867,IV1867,IZ1867,JD1867,JH1867,JL1867,JP1867,JT1867,JX1867,KB1867,KF1867,KJ1867,KN1867,KR1867,KV1867,KZ1867,LD1867,LH1867,LL1867,LP1867,LT1867,LX1867,MB1867,MF1867,MJ1867,MN1867,MR1867,MV1867,MZ1867,ND1867,NH1867,NL1867,NP1867,NT1867,NX1867,OB1867,OF1867,OJ1867,ON1867,OR1867,OV1867,OZ1867,PD1867,PH1867,PL1867,PP1867,PT1867,PX1867,QB1867,QF1867,QJ1867,QN1867,QR1867,QV1867,QZ1867,RD1867,RH1867,RL1867,RP1867,RT1867,RX1867,SB1867,SF1867,SJ1867,SN1867,SR1867,SV1867,SZ1867,TD1867,TH1867,TL1867,TP1867,TT1867,TX1867,UB1867,UF1867,UJ1867,UN1867,UR1867,UV1867,UZ1867,VD1867,VH1867,VL1867,VP1867,VT1867,VX1867,WB1867,WF1867,WJ1867,WN1867,WR1867,WV1867,WZ1867,XD1867,XH1867,XL1867,XP1867,XT1867,XX1867,YB1867,YF1867,YJ1867,YN1867,YR1867,YV1867,YZ1867,ZD1867,ZH1867,ZL1867,ZP1867,ZT1867,ZX1867,AAB1867,AAF1867,AAJ1867,AAN1867,AAR1867,AAV1867,AAZ1867,ABD1867,ABH1867,ABL1867,ABP1867,ABT1867,ABX1867,ACB1867,ACF1867,ACJ1867,ACN1867,ACR1867,ACV1867,ACZ1867,ADD1867,ADH1867,ADL1867,ADP1867,ADT1867,ADX1867,AEB1867,AEF1867,AEJ1867,AEN1867,AER1867,AEV1867,AEZ1867,AFD1867,AFH1867,AFL1867,AFP1867,AFT1867,AFX1867,AGB1867,AGF1867,AGJ1867,AGN1867,AGR1867,AGV1867,AGZ1867,AHD1867,AHH1867,AHL1867,AHP1867,AHT1867,AHX1867,AIB1867,AIF1867,AIJ1867,AIN1867,AIR1867,AIV1867,AIZ1867,AJD1867,AJH1867,AJL1867,AJP1867,AJT1867,AJX1867,AKB1867,AKF1867,AKJ1867,AKN1867,AKR1867,AKV1867,AKZ1867,ALD1867,ALH1867,ALL1867,ALP1867,ALT1867,ALX1867,AMB1867,AMF1867,AMJ1867,AMN1867,AMR1867,AMV1867,AMZ1867,AND1867,ANH1867,ANL1867,ANP1867))+SUM((ANT1867,ANX1867,AOB1867,AOF1867,AOJ1867)))=AN1867,"ok","check")</f>
        <v>ok</v>
      </c>
      <c r="AV1867" s="196">
        <v>0.1</v>
      </c>
      <c r="AW1867" s="197">
        <v>6</v>
      </c>
      <c r="AX1867" s="191" t="s">
        <v>608</v>
      </c>
      <c r="AY1867" s="190" t="s">
        <v>602</v>
      </c>
    </row>
    <row r="1868" spans="1:55" x14ac:dyDescent="0.25">
      <c r="A1868" s="190">
        <v>1797</v>
      </c>
      <c r="B1868" s="205" t="s">
        <v>1871</v>
      </c>
      <c r="C1868" s="205" t="s">
        <v>2744</v>
      </c>
      <c r="D1868" s="260">
        <v>44159</v>
      </c>
      <c r="E1868" s="382" t="s">
        <v>838</v>
      </c>
      <c r="F1868" s="205" t="s">
        <v>610</v>
      </c>
      <c r="G1868" s="205" t="s">
        <v>606</v>
      </c>
      <c r="H1868" s="260">
        <v>44159</v>
      </c>
      <c r="I1868" s="260">
        <v>44159</v>
      </c>
      <c r="J1868" s="210">
        <v>0.89583333333333337</v>
      </c>
      <c r="K1868" s="210">
        <v>0.90277777777777779</v>
      </c>
      <c r="M1868" s="258" t="s">
        <v>136</v>
      </c>
      <c r="N1868" s="204">
        <v>5</v>
      </c>
      <c r="O1868" s="258" t="s">
        <v>136</v>
      </c>
      <c r="P1868" s="206">
        <v>5</v>
      </c>
      <c r="Q1868" s="204"/>
      <c r="R1868" s="204"/>
      <c r="S1868" s="258" t="s">
        <v>136</v>
      </c>
      <c r="T1868" s="206">
        <v>5</v>
      </c>
      <c r="U1868" s="258" t="s">
        <v>136</v>
      </c>
      <c r="V1868" s="206">
        <v>5</v>
      </c>
      <c r="AC1868" s="367">
        <f t="shared" si="278"/>
        <v>100</v>
      </c>
      <c r="AD1868" s="219" t="s">
        <v>37</v>
      </c>
      <c r="AE1868" s="194">
        <v>2</v>
      </c>
      <c r="AM1868" s="259">
        <f t="shared" si="279"/>
        <v>2</v>
      </c>
      <c r="AN1868" s="221">
        <v>0.1</v>
      </c>
      <c r="AO1868" s="222">
        <v>0.1</v>
      </c>
      <c r="AP1868" s="222">
        <f t="shared" si="280"/>
        <v>0</v>
      </c>
      <c r="AS1868" s="228" t="str">
        <f t="shared" si="281"/>
        <v>ok</v>
      </c>
      <c r="AT1868" s="219" t="str">
        <f>IF(((SUM(AV1868,AZ1868,BD1868,BH1868,BL1868,BP1868,BT1868,BX1868,CB1868,CF1868,CJ1868,CN1868,CR1868,CV1868,CZ1868,DD1868,DH1868,DL1868,DP1868,DT1868,DX1868,EB1868,EF1868,EJ1868,EN1868,ER1868,EV1868,EZ1868,FD1868,FH1868,FL1868,FP1868,FT1868,FX1868,GB1868,GF1868,GJ1868,GN1868,GR1868,GV1868,GZ1868,HD1868,HH1868,HL1868,HP1868,HT1868,HX1868,IB1868,IF1868,IJ1868,IN1868,IR1868,IV1868,IZ1868,JD1868,JH1868,JL1868,JP1868,JT1868,JX1868,KB1868,KF1868,KJ1868,KN1868,KR1868,KV1868,KZ1868,LD1868,LH1868,LL1868,LP1868,LT1868,LX1868,MB1868,MF1868,MJ1868,MN1868,MR1868,MV1868,MZ1868,ND1868,NH1868,NL1868,NP1868,NT1868,NX1868,OB1868,OF1868,OJ1868,ON1868,OR1868,OV1868,OZ1868,PD1868,PH1868,PL1868,PP1868,PT1868,PX1868,QB1868,QF1868,QJ1868,QN1868,QR1868,QV1868,QZ1868,RD1868,RH1868,RL1868,RP1868,RT1868,RX1868,SB1868,SF1868,SJ1868,SN1868,SR1868,SV1868,SZ1868,TD1868,TH1868,TL1868,TP1868,TT1868,TX1868,UB1868,UF1868,UJ1868,UN1868,UR1868,UV1868,UZ1868,VD1868,VH1868,VL1868,VP1868,VT1868,VX1868,WB1868,WF1868,WJ1868,WN1868,WR1868,WV1868,WZ1868,XD1868,XH1868,XL1868,XP1868,XT1868,XX1868,YB1868,YF1868,YJ1868,YN1868,YR1868,YV1868,YZ1868,ZD1868,ZH1868,ZL1868,ZP1868,ZT1868,ZX1868,AAB1868,AAF1868,AAJ1868,AAN1868,AAR1868,AAV1868,AAZ1868,ABD1868,ABH1868,ABL1868,ABP1868,ABT1868,ABX1868,ACB1868,ACF1868,ACJ1868,ACN1868,ACR1868,ACV1868,ACZ1868,ADD1868,ADH1868,ADL1868,ADP1868,ADT1868,ADX1868,AEB1868,AEF1868,AEJ1868,AEN1868,AER1868,AEV1868,AEZ1868,AFD1868,AFH1868,AFL1868,AFP1868,AFT1868,AFX1868,AGB1868,AGF1868,AGJ1868,AGN1868,AGR1868,AGV1868,AGZ1868,AHD1868,AHH1868,AHL1868,AHP1868,AHT1868,AHX1868,AIB1868,AIF1868,AIJ1868,AIN1868,AIR1868,AIV1868,AIZ1868,AJD1868,AJH1868,AJL1868,AJP1868,AJT1868,AJX1868,AKB1868,AKF1868,AKJ1868,AKN1868,AKR1868,AKV1868,AKZ1868,ALD1868,ALH1868,ALL1868,ALP1868,ALT1868,ALX1868,AMB1868,AMF1868,AMJ1868,AMN1868,AMR1868,AMV1868,AMZ1868,AND1868,ANH1868,ANL1868,ANP1868))+SUM((ANT1868,ANX1868,AOB1868,AOF1868,AOJ1868)))=AN1868,"ok","check")</f>
        <v>ok</v>
      </c>
      <c r="AV1868" s="196">
        <v>0.05</v>
      </c>
      <c r="AW1868" s="197">
        <v>6</v>
      </c>
      <c r="AX1868" s="191" t="s">
        <v>1479</v>
      </c>
      <c r="AY1868" s="190" t="s">
        <v>618</v>
      </c>
      <c r="AZ1868" s="196">
        <v>0.05</v>
      </c>
      <c r="BA1868" s="197">
        <v>1</v>
      </c>
      <c r="BB1868" s="191" t="s">
        <v>601</v>
      </c>
      <c r="BC1868" s="190" t="s">
        <v>602</v>
      </c>
    </row>
    <row r="1869" spans="1:55" x14ac:dyDescent="0.25">
      <c r="A1869" s="190">
        <v>1798</v>
      </c>
      <c r="B1869" s="205" t="s">
        <v>1871</v>
      </c>
      <c r="C1869" s="205" t="s">
        <v>2745</v>
      </c>
      <c r="D1869" s="260">
        <v>44159</v>
      </c>
      <c r="E1869" s="382" t="s">
        <v>838</v>
      </c>
      <c r="F1869" s="205" t="s">
        <v>610</v>
      </c>
      <c r="G1869" s="205" t="s">
        <v>606</v>
      </c>
      <c r="H1869" s="260">
        <v>44159</v>
      </c>
      <c r="I1869" s="260">
        <v>44159</v>
      </c>
      <c r="J1869" s="210">
        <v>0.92708333333333337</v>
      </c>
      <c r="K1869" s="210">
        <v>0.93402777777777779</v>
      </c>
      <c r="M1869" s="212" t="s">
        <v>65</v>
      </c>
      <c r="N1869" s="204">
        <v>5</v>
      </c>
      <c r="O1869" s="214" t="s">
        <v>65</v>
      </c>
      <c r="P1869" s="206">
        <v>5</v>
      </c>
      <c r="Q1869" s="204"/>
      <c r="R1869" s="204"/>
      <c r="S1869" s="212" t="s">
        <v>65</v>
      </c>
      <c r="T1869" s="206">
        <v>5</v>
      </c>
      <c r="U1869" s="214" t="s">
        <v>65</v>
      </c>
      <c r="V1869" s="206">
        <v>5</v>
      </c>
      <c r="AC1869" s="367">
        <f t="shared" si="278"/>
        <v>100</v>
      </c>
      <c r="AD1869" s="219" t="s">
        <v>37</v>
      </c>
      <c r="AG1869" s="194">
        <v>1</v>
      </c>
      <c r="AM1869" s="259">
        <f t="shared" si="279"/>
        <v>1</v>
      </c>
      <c r="AN1869" s="221">
        <v>0.75</v>
      </c>
      <c r="AP1869" s="222">
        <f t="shared" si="280"/>
        <v>0.75</v>
      </c>
      <c r="AS1869" s="228" t="str">
        <f t="shared" si="281"/>
        <v>ok</v>
      </c>
      <c r="AT1869" s="219" t="str">
        <f>IF(((SUM(AV1869,AZ1869,BD1869,BH1869,BL1869,BP1869,BT1869,BX1869,CB1869,CF1869,CJ1869,CN1869,CR1869,CV1869,CZ1869,DD1869,DH1869,DL1869,DP1869,DT1869,DX1869,EB1869,EF1869,EJ1869,EN1869,ER1869,EV1869,EZ1869,FD1869,FH1869,FL1869,FP1869,FT1869,FX1869,GB1869,GF1869,GJ1869,GN1869,GR1869,GV1869,GZ1869,HD1869,HH1869,HL1869,HP1869,HT1869,HX1869,IB1869,IF1869,IJ1869,IN1869,IR1869,IV1869,IZ1869,JD1869,JH1869,JL1869,JP1869,JT1869,JX1869,KB1869,KF1869,KJ1869,KN1869,KR1869,KV1869,KZ1869,LD1869,LH1869,LL1869,LP1869,LT1869,LX1869,MB1869,MF1869,MJ1869,MN1869,MR1869,MV1869,MZ1869,ND1869,NH1869,NL1869,NP1869,NT1869,NX1869,OB1869,OF1869,OJ1869,ON1869,OR1869,OV1869,OZ1869,PD1869,PH1869,PL1869,PP1869,PT1869,PX1869,QB1869,QF1869,QJ1869,QN1869,QR1869,QV1869,QZ1869,RD1869,RH1869,RL1869,RP1869,RT1869,RX1869,SB1869,SF1869,SJ1869,SN1869,SR1869,SV1869,SZ1869,TD1869,TH1869,TL1869,TP1869,TT1869,TX1869,UB1869,UF1869,UJ1869,UN1869,UR1869,UV1869,UZ1869,VD1869,VH1869,VL1869,VP1869,VT1869,VX1869,WB1869,WF1869,WJ1869,WN1869,WR1869,WV1869,WZ1869,XD1869,XH1869,XL1869,XP1869,XT1869,XX1869,YB1869,YF1869,YJ1869,YN1869,YR1869,YV1869,YZ1869,ZD1869,ZH1869,ZL1869,ZP1869,ZT1869,ZX1869,AAB1869,AAF1869,AAJ1869,AAN1869,AAR1869,AAV1869,AAZ1869,ABD1869,ABH1869,ABL1869,ABP1869,ABT1869,ABX1869,ACB1869,ACF1869,ACJ1869,ACN1869,ACR1869,ACV1869,ACZ1869,ADD1869,ADH1869,ADL1869,ADP1869,ADT1869,ADX1869,AEB1869,AEF1869,AEJ1869,AEN1869,AER1869,AEV1869,AEZ1869,AFD1869,AFH1869,AFL1869,AFP1869,AFT1869,AFX1869,AGB1869,AGF1869,AGJ1869,AGN1869,AGR1869,AGV1869,AGZ1869,AHD1869,AHH1869,AHL1869,AHP1869,AHT1869,AHX1869,AIB1869,AIF1869,AIJ1869,AIN1869,AIR1869,AIV1869,AIZ1869,AJD1869,AJH1869,AJL1869,AJP1869,AJT1869,AJX1869,AKB1869,AKF1869,AKJ1869,AKN1869,AKR1869,AKV1869,AKZ1869,ALD1869,ALH1869,ALL1869,ALP1869,ALT1869,ALX1869,AMB1869,AMF1869,AMJ1869,AMN1869,AMR1869,AMV1869,AMZ1869,AND1869,ANH1869,ANL1869,ANP1869))+SUM((ANT1869,ANX1869,AOB1869,AOF1869,AOJ1869)))=AN1869,"ok","check")</f>
        <v>ok</v>
      </c>
      <c r="AV1869" s="196">
        <v>0.75</v>
      </c>
      <c r="AW1869" s="197">
        <v>6</v>
      </c>
      <c r="AX1869" s="191" t="s">
        <v>601</v>
      </c>
      <c r="AY1869" s="190" t="s">
        <v>612</v>
      </c>
    </row>
    <row r="1870" spans="1:55" x14ac:dyDescent="0.25">
      <c r="A1870" s="190">
        <v>1799</v>
      </c>
      <c r="B1870" s="205" t="s">
        <v>1871</v>
      </c>
      <c r="C1870" s="205" t="s">
        <v>2746</v>
      </c>
      <c r="D1870" s="260">
        <v>44160</v>
      </c>
      <c r="E1870" s="382" t="s">
        <v>838</v>
      </c>
      <c r="F1870" s="205" t="s">
        <v>610</v>
      </c>
      <c r="G1870" s="205" t="s">
        <v>606</v>
      </c>
      <c r="H1870" s="260">
        <v>44160</v>
      </c>
      <c r="I1870" s="260">
        <v>44160</v>
      </c>
      <c r="J1870" s="210">
        <v>8.3333333333333329E-2</v>
      </c>
      <c r="K1870" s="210">
        <v>8.6805555555555566E-2</v>
      </c>
      <c r="M1870" s="258" t="s">
        <v>136</v>
      </c>
      <c r="N1870" s="204">
        <v>5</v>
      </c>
      <c r="O1870" s="258" t="s">
        <v>136</v>
      </c>
      <c r="P1870" s="206">
        <v>5</v>
      </c>
      <c r="Q1870" s="204"/>
      <c r="R1870" s="204"/>
      <c r="S1870" s="258" t="s">
        <v>136</v>
      </c>
      <c r="T1870" s="206">
        <v>5</v>
      </c>
      <c r="U1870" s="258" t="s">
        <v>136</v>
      </c>
      <c r="V1870" s="206">
        <v>5</v>
      </c>
      <c r="AC1870" s="367">
        <f t="shared" si="278"/>
        <v>100</v>
      </c>
      <c r="AD1870" s="219" t="s">
        <v>37</v>
      </c>
      <c r="AM1870" s="259">
        <f t="shared" si="279"/>
        <v>0</v>
      </c>
      <c r="AP1870" s="222">
        <f t="shared" si="280"/>
        <v>0</v>
      </c>
      <c r="AS1870" s="228" t="str">
        <f t="shared" si="281"/>
        <v>ok</v>
      </c>
      <c r="AT1870" s="219" t="str">
        <f>IF(((SUM(AV1870,AZ1870,BD1870,BH1870,BL1870,BP1870,BT1870,BX1870,CB1870,CF1870,CJ1870,CN1870,CR1870,CV1870,CZ1870,DD1870,DH1870,DL1870,DP1870,DT1870,DX1870,EB1870,EF1870,EJ1870,EN1870,ER1870,EV1870,EZ1870,FD1870,FH1870,FL1870,FP1870,FT1870,FX1870,GB1870,GF1870,GJ1870,GN1870,GR1870,GV1870,GZ1870,HD1870,HH1870,HL1870,HP1870,HT1870,HX1870,IB1870,IF1870,IJ1870,IN1870,IR1870,IV1870,IZ1870,JD1870,JH1870,JL1870,JP1870,JT1870,JX1870,KB1870,KF1870,KJ1870,KN1870,KR1870,KV1870,KZ1870,LD1870,LH1870,LL1870,LP1870,LT1870,LX1870,MB1870,MF1870,MJ1870,MN1870,MR1870,MV1870,MZ1870,ND1870,NH1870,NL1870,NP1870,NT1870,NX1870,OB1870,OF1870,OJ1870,ON1870,OR1870,OV1870,OZ1870,PD1870,PH1870,PL1870,PP1870,PT1870,PX1870,QB1870,QF1870,QJ1870,QN1870,QR1870,QV1870,QZ1870,RD1870,RH1870,RL1870,RP1870,RT1870,RX1870,SB1870,SF1870,SJ1870,SN1870,SR1870,SV1870,SZ1870,TD1870,TH1870,TL1870,TP1870,TT1870,TX1870,UB1870,UF1870,UJ1870,UN1870,UR1870,UV1870,UZ1870,VD1870,VH1870,VL1870,VP1870,VT1870,VX1870,WB1870,WF1870,WJ1870,WN1870,WR1870,WV1870,WZ1870,XD1870,XH1870,XL1870,XP1870,XT1870,XX1870,YB1870,YF1870,YJ1870,YN1870,YR1870,YV1870,YZ1870,ZD1870,ZH1870,ZL1870,ZP1870,ZT1870,ZX1870,AAB1870,AAF1870,AAJ1870,AAN1870,AAR1870,AAV1870,AAZ1870,ABD1870,ABH1870,ABL1870,ABP1870,ABT1870,ABX1870,ACB1870,ACF1870,ACJ1870,ACN1870,ACR1870,ACV1870,ACZ1870,ADD1870,ADH1870,ADL1870,ADP1870,ADT1870,ADX1870,AEB1870,AEF1870,AEJ1870,AEN1870,AER1870,AEV1870,AEZ1870,AFD1870,AFH1870,AFL1870,AFP1870,AFT1870,AFX1870,AGB1870,AGF1870,AGJ1870,AGN1870,AGR1870,AGV1870,AGZ1870,AHD1870,AHH1870,AHL1870,AHP1870,AHT1870,AHX1870,AIB1870,AIF1870,AIJ1870,AIN1870,AIR1870,AIV1870,AIZ1870,AJD1870,AJH1870,AJL1870,AJP1870,AJT1870,AJX1870,AKB1870,AKF1870,AKJ1870,AKN1870,AKR1870,AKV1870,AKZ1870,ALD1870,ALH1870,ALL1870,ALP1870,ALT1870,ALX1870,AMB1870,AMF1870,AMJ1870,AMN1870,AMR1870,AMV1870,AMZ1870,AND1870,ANH1870,ANL1870,ANP1870))+SUM((ANT1870,ANX1870,AOB1870,AOF1870,AOJ1870)))=AN1870,"ok","check")</f>
        <v>ok</v>
      </c>
    </row>
    <row r="1871" spans="1:55" x14ac:dyDescent="0.25">
      <c r="A1871" s="190">
        <v>1800</v>
      </c>
      <c r="B1871" s="205" t="s">
        <v>1871</v>
      </c>
      <c r="C1871" s="205" t="s">
        <v>2747</v>
      </c>
      <c r="D1871" s="260">
        <v>44160</v>
      </c>
      <c r="E1871" s="382" t="s">
        <v>838</v>
      </c>
      <c r="F1871" s="205" t="s">
        <v>610</v>
      </c>
      <c r="G1871" s="205" t="s">
        <v>606</v>
      </c>
      <c r="H1871" s="260">
        <v>44160</v>
      </c>
      <c r="I1871" s="260">
        <v>44160</v>
      </c>
      <c r="J1871" s="210">
        <v>9.375E-2</v>
      </c>
      <c r="K1871" s="210">
        <v>9.7222222222222224E-2</v>
      </c>
      <c r="M1871" s="212" t="s">
        <v>65</v>
      </c>
      <c r="N1871" s="204">
        <v>5</v>
      </c>
      <c r="O1871" s="214" t="s">
        <v>65</v>
      </c>
      <c r="P1871" s="206">
        <v>5</v>
      </c>
      <c r="Q1871" s="204"/>
      <c r="R1871" s="204"/>
      <c r="S1871" s="212" t="s">
        <v>65</v>
      </c>
      <c r="T1871" s="206">
        <v>5</v>
      </c>
      <c r="U1871" s="214" t="s">
        <v>65</v>
      </c>
      <c r="V1871" s="206">
        <v>5</v>
      </c>
      <c r="AC1871" s="367">
        <f t="shared" si="278"/>
        <v>100</v>
      </c>
      <c r="AD1871" s="219" t="s">
        <v>37</v>
      </c>
      <c r="AM1871" s="259">
        <f t="shared" si="279"/>
        <v>0</v>
      </c>
      <c r="AP1871" s="222">
        <f t="shared" si="280"/>
        <v>0</v>
      </c>
      <c r="AS1871" s="228" t="str">
        <f t="shared" si="281"/>
        <v>ok</v>
      </c>
      <c r="AT1871" s="219" t="str">
        <f>IF(((SUM(AV1871,AZ1871,BD1871,BH1871,BL1871,BP1871,BT1871,BX1871,CB1871,CF1871,CJ1871,CN1871,CR1871,CV1871,CZ1871,DD1871,DH1871,DL1871,DP1871,DT1871,DX1871,EB1871,EF1871,EJ1871,EN1871,ER1871,EV1871,EZ1871,FD1871,FH1871,FL1871,FP1871,FT1871,FX1871,GB1871,GF1871,GJ1871,GN1871,GR1871,GV1871,GZ1871,HD1871,HH1871,HL1871,HP1871,HT1871,HX1871,IB1871,IF1871,IJ1871,IN1871,IR1871,IV1871,IZ1871,JD1871,JH1871,JL1871,JP1871,JT1871,JX1871,KB1871,KF1871,KJ1871,KN1871,KR1871,KV1871,KZ1871,LD1871,LH1871,LL1871,LP1871,LT1871,LX1871,MB1871,MF1871,MJ1871,MN1871,MR1871,MV1871,MZ1871,ND1871,NH1871,NL1871,NP1871,NT1871,NX1871,OB1871,OF1871,OJ1871,ON1871,OR1871,OV1871,OZ1871,PD1871,PH1871,PL1871,PP1871,PT1871,PX1871,QB1871,QF1871,QJ1871,QN1871,QR1871,QV1871,QZ1871,RD1871,RH1871,RL1871,RP1871,RT1871,RX1871,SB1871,SF1871,SJ1871,SN1871,SR1871,SV1871,SZ1871,TD1871,TH1871,TL1871,TP1871,TT1871,TX1871,UB1871,UF1871,UJ1871,UN1871,UR1871,UV1871,UZ1871,VD1871,VH1871,VL1871,VP1871,VT1871,VX1871,WB1871,WF1871,WJ1871,WN1871,WR1871,WV1871,WZ1871,XD1871,XH1871,XL1871,XP1871,XT1871,XX1871,YB1871,YF1871,YJ1871,YN1871,YR1871,YV1871,YZ1871,ZD1871,ZH1871,ZL1871,ZP1871,ZT1871,ZX1871,AAB1871,AAF1871,AAJ1871,AAN1871,AAR1871,AAV1871,AAZ1871,ABD1871,ABH1871,ABL1871,ABP1871,ABT1871,ABX1871,ACB1871,ACF1871,ACJ1871,ACN1871,ACR1871,ACV1871,ACZ1871,ADD1871,ADH1871,ADL1871,ADP1871,ADT1871,ADX1871,AEB1871,AEF1871,AEJ1871,AEN1871,AER1871,AEV1871,AEZ1871,AFD1871,AFH1871,AFL1871,AFP1871,AFT1871,AFX1871,AGB1871,AGF1871,AGJ1871,AGN1871,AGR1871,AGV1871,AGZ1871,AHD1871,AHH1871,AHL1871,AHP1871,AHT1871,AHX1871,AIB1871,AIF1871,AIJ1871,AIN1871,AIR1871,AIV1871,AIZ1871,AJD1871,AJH1871,AJL1871,AJP1871,AJT1871,AJX1871,AKB1871,AKF1871,AKJ1871,AKN1871,AKR1871,AKV1871,AKZ1871,ALD1871,ALH1871,ALL1871,ALP1871,ALT1871,ALX1871,AMB1871,AMF1871,AMJ1871,AMN1871,AMR1871,AMV1871,AMZ1871,AND1871,ANH1871,ANL1871,ANP1871))+SUM((ANT1871,ANX1871,AOB1871,AOF1871,AOJ1871)))=AN1871,"ok","check")</f>
        <v>ok</v>
      </c>
    </row>
    <row r="1872" spans="1:55" x14ac:dyDescent="0.25">
      <c r="A1872" s="190">
        <v>1801</v>
      </c>
      <c r="B1872" s="205" t="s">
        <v>1871</v>
      </c>
      <c r="C1872" s="205" t="s">
        <v>2748</v>
      </c>
      <c r="D1872" s="260">
        <v>44160</v>
      </c>
      <c r="E1872" s="382" t="s">
        <v>838</v>
      </c>
      <c r="F1872" s="205" t="s">
        <v>610</v>
      </c>
      <c r="G1872" s="205" t="s">
        <v>606</v>
      </c>
      <c r="H1872" s="260">
        <v>44160</v>
      </c>
      <c r="I1872" s="260">
        <v>44160</v>
      </c>
      <c r="J1872" s="210">
        <v>0.10416666666666667</v>
      </c>
      <c r="K1872" s="210">
        <v>0.11458333333333333</v>
      </c>
      <c r="M1872" s="258" t="s">
        <v>136</v>
      </c>
      <c r="N1872" s="204">
        <v>5</v>
      </c>
      <c r="O1872" s="258" t="s">
        <v>136</v>
      </c>
      <c r="P1872" s="206">
        <v>5</v>
      </c>
      <c r="Q1872" s="204"/>
      <c r="R1872" s="204"/>
      <c r="S1872" s="258" t="s">
        <v>136</v>
      </c>
      <c r="T1872" s="206">
        <v>5</v>
      </c>
      <c r="U1872" s="258" t="s">
        <v>136</v>
      </c>
      <c r="V1872" s="206">
        <v>5</v>
      </c>
      <c r="AC1872" s="367">
        <f t="shared" si="278"/>
        <v>100</v>
      </c>
      <c r="AD1872" s="219" t="s">
        <v>37</v>
      </c>
      <c r="AH1872" s="194">
        <v>1</v>
      </c>
      <c r="AM1872" s="259">
        <f t="shared" si="279"/>
        <v>1</v>
      </c>
      <c r="AN1872" s="221">
        <v>0.9</v>
      </c>
      <c r="AP1872" s="222">
        <f t="shared" si="280"/>
        <v>0.9</v>
      </c>
      <c r="AS1872" s="228" t="str">
        <f t="shared" si="281"/>
        <v>ok</v>
      </c>
      <c r="AT1872" s="219" t="str">
        <f>IF(((SUM(AV1872,AZ1872,BD1872,BH1872,BL1872,BP1872,BT1872,BX1872,CB1872,CF1872,CJ1872,CN1872,CR1872,CV1872,CZ1872,DD1872,DH1872,DL1872,DP1872,DT1872,DX1872,EB1872,EF1872,EJ1872,EN1872,ER1872,EV1872,EZ1872,FD1872,FH1872,FL1872,FP1872,FT1872,FX1872,GB1872,GF1872,GJ1872,GN1872,GR1872,GV1872,GZ1872,HD1872,HH1872,HL1872,HP1872,HT1872,HX1872,IB1872,IF1872,IJ1872,IN1872,IR1872,IV1872,IZ1872,JD1872,JH1872,JL1872,JP1872,JT1872,JX1872,KB1872,KF1872,KJ1872,KN1872,KR1872,KV1872,KZ1872,LD1872,LH1872,LL1872,LP1872,LT1872,LX1872,MB1872,MF1872,MJ1872,MN1872,MR1872,MV1872,MZ1872,ND1872,NH1872,NL1872,NP1872,NT1872,NX1872,OB1872,OF1872,OJ1872,ON1872,OR1872,OV1872,OZ1872,PD1872,PH1872,PL1872,PP1872,PT1872,PX1872,QB1872,QF1872,QJ1872,QN1872,QR1872,QV1872,QZ1872,RD1872,RH1872,RL1872,RP1872,RT1872,RX1872,SB1872,SF1872,SJ1872,SN1872,SR1872,SV1872,SZ1872,TD1872,TH1872,TL1872,TP1872,TT1872,TX1872,UB1872,UF1872,UJ1872,UN1872,UR1872,UV1872,UZ1872,VD1872,VH1872,VL1872,VP1872,VT1872,VX1872,WB1872,WF1872,WJ1872,WN1872,WR1872,WV1872,WZ1872,XD1872,XH1872,XL1872,XP1872,XT1872,XX1872,YB1872,YF1872,YJ1872,YN1872,YR1872,YV1872,YZ1872,ZD1872,ZH1872,ZL1872,ZP1872,ZT1872,ZX1872,AAB1872,AAF1872,AAJ1872,AAN1872,AAR1872,AAV1872,AAZ1872,ABD1872,ABH1872,ABL1872,ABP1872,ABT1872,ABX1872,ACB1872,ACF1872,ACJ1872,ACN1872,ACR1872,ACV1872,ACZ1872,ADD1872,ADH1872,ADL1872,ADP1872,ADT1872,ADX1872,AEB1872,AEF1872,AEJ1872,AEN1872,AER1872,AEV1872,AEZ1872,AFD1872,AFH1872,AFL1872,AFP1872,AFT1872,AFX1872,AGB1872,AGF1872,AGJ1872,AGN1872,AGR1872,AGV1872,AGZ1872,AHD1872,AHH1872,AHL1872,AHP1872,AHT1872,AHX1872,AIB1872,AIF1872,AIJ1872,AIN1872,AIR1872,AIV1872,AIZ1872,AJD1872,AJH1872,AJL1872,AJP1872,AJT1872,AJX1872,AKB1872,AKF1872,AKJ1872,AKN1872,AKR1872,AKV1872,AKZ1872,ALD1872,ALH1872,ALL1872,ALP1872,ALT1872,ALX1872,AMB1872,AMF1872,AMJ1872,AMN1872,AMR1872,AMV1872,AMZ1872,AND1872,ANH1872,ANL1872,ANP1872))+SUM((ANT1872,ANX1872,AOB1872,AOF1872,AOJ1872)))=AN1872,"ok","check")</f>
        <v>ok</v>
      </c>
      <c r="AV1872" s="196">
        <v>0.9</v>
      </c>
      <c r="AW1872" s="197">
        <v>2</v>
      </c>
      <c r="AX1872" s="191" t="s">
        <v>601</v>
      </c>
      <c r="AY1872" s="190" t="s">
        <v>605</v>
      </c>
    </row>
    <row r="1873" spans="1:51" x14ac:dyDescent="0.25">
      <c r="A1873" s="190">
        <v>1802</v>
      </c>
      <c r="B1873" s="205" t="s">
        <v>1871</v>
      </c>
      <c r="C1873" s="205" t="s">
        <v>2749</v>
      </c>
      <c r="D1873" s="260">
        <v>44160</v>
      </c>
      <c r="E1873" s="382" t="s">
        <v>838</v>
      </c>
      <c r="F1873" s="205" t="s">
        <v>610</v>
      </c>
      <c r="G1873" s="205" t="s">
        <v>606</v>
      </c>
      <c r="H1873" s="260">
        <v>44160</v>
      </c>
      <c r="I1873" s="260">
        <v>44160</v>
      </c>
      <c r="J1873" s="210">
        <v>0.19166666666666665</v>
      </c>
      <c r="K1873" s="210">
        <v>0.19791666666666666</v>
      </c>
      <c r="M1873" s="212" t="s">
        <v>65</v>
      </c>
      <c r="N1873" s="204">
        <v>5</v>
      </c>
      <c r="O1873" s="214" t="s">
        <v>65</v>
      </c>
      <c r="P1873" s="206">
        <v>5</v>
      </c>
      <c r="Q1873" s="204"/>
      <c r="R1873" s="204"/>
      <c r="S1873" s="212" t="s">
        <v>65</v>
      </c>
      <c r="T1873" s="206">
        <v>5</v>
      </c>
      <c r="U1873" s="214" t="s">
        <v>65</v>
      </c>
      <c r="V1873" s="206">
        <v>5</v>
      </c>
      <c r="AC1873" s="367">
        <f t="shared" si="278"/>
        <v>100</v>
      </c>
      <c r="AD1873" s="219" t="s">
        <v>37</v>
      </c>
      <c r="AM1873" s="259">
        <f t="shared" si="279"/>
        <v>0</v>
      </c>
      <c r="AP1873" s="222">
        <f t="shared" si="280"/>
        <v>0</v>
      </c>
      <c r="AS1873" s="228" t="str">
        <f t="shared" si="281"/>
        <v>ok</v>
      </c>
      <c r="AT1873" s="219" t="str">
        <f>IF(((SUM(AV1873,AZ1873,BD1873,BH1873,BL1873,BP1873,BT1873,BX1873,CB1873,CF1873,CJ1873,CN1873,CR1873,CV1873,CZ1873,DD1873,DH1873,DL1873,DP1873,DT1873,DX1873,EB1873,EF1873,EJ1873,EN1873,ER1873,EV1873,EZ1873,FD1873,FH1873,FL1873,FP1873,FT1873,FX1873,GB1873,GF1873,GJ1873,GN1873,GR1873,GV1873,GZ1873,HD1873,HH1873,HL1873,HP1873,HT1873,HX1873,IB1873,IF1873,IJ1873,IN1873,IR1873,IV1873,IZ1873,JD1873,JH1873,JL1873,JP1873,JT1873,JX1873,KB1873,KF1873,KJ1873,KN1873,KR1873,KV1873,KZ1873,LD1873,LH1873,LL1873,LP1873,LT1873,LX1873,MB1873,MF1873,MJ1873,MN1873,MR1873,MV1873,MZ1873,ND1873,NH1873,NL1873,NP1873,NT1873,NX1873,OB1873,OF1873,OJ1873,ON1873,OR1873,OV1873,OZ1873,PD1873,PH1873,PL1873,PP1873,PT1873,PX1873,QB1873,QF1873,QJ1873,QN1873,QR1873,QV1873,QZ1873,RD1873,RH1873,RL1873,RP1873,RT1873,RX1873,SB1873,SF1873,SJ1873,SN1873,SR1873,SV1873,SZ1873,TD1873,TH1873,TL1873,TP1873,TT1873,TX1873,UB1873,UF1873,UJ1873,UN1873,UR1873,UV1873,UZ1873,VD1873,VH1873,VL1873,VP1873,VT1873,VX1873,WB1873,WF1873,WJ1873,WN1873,WR1873,WV1873,WZ1873,XD1873,XH1873,XL1873,XP1873,XT1873,XX1873,YB1873,YF1873,YJ1873,YN1873,YR1873,YV1873,YZ1873,ZD1873,ZH1873,ZL1873,ZP1873,ZT1873,ZX1873,AAB1873,AAF1873,AAJ1873,AAN1873,AAR1873,AAV1873,AAZ1873,ABD1873,ABH1873,ABL1873,ABP1873,ABT1873,ABX1873,ACB1873,ACF1873,ACJ1873,ACN1873,ACR1873,ACV1873,ACZ1873,ADD1873,ADH1873,ADL1873,ADP1873,ADT1873,ADX1873,AEB1873,AEF1873,AEJ1873,AEN1873,AER1873,AEV1873,AEZ1873,AFD1873,AFH1873,AFL1873,AFP1873,AFT1873,AFX1873,AGB1873,AGF1873,AGJ1873,AGN1873,AGR1873,AGV1873,AGZ1873,AHD1873,AHH1873,AHL1873,AHP1873,AHT1873,AHX1873,AIB1873,AIF1873,AIJ1873,AIN1873,AIR1873,AIV1873,AIZ1873,AJD1873,AJH1873,AJL1873,AJP1873,AJT1873,AJX1873,AKB1873,AKF1873,AKJ1873,AKN1873,AKR1873,AKV1873,AKZ1873,ALD1873,ALH1873,ALL1873,ALP1873,ALT1873,ALX1873,AMB1873,AMF1873,AMJ1873,AMN1873,AMR1873,AMV1873,AMZ1873,AND1873,ANH1873,ANL1873,ANP1873))+SUM((ANT1873,ANX1873,AOB1873,AOF1873,AOJ1873)))=AN1873,"ok","check")</f>
        <v>ok</v>
      </c>
    </row>
    <row r="1874" spans="1:51" x14ac:dyDescent="0.25">
      <c r="A1874" s="190">
        <v>1803</v>
      </c>
      <c r="B1874" s="205" t="s">
        <v>1871</v>
      </c>
      <c r="C1874" s="205" t="s">
        <v>2750</v>
      </c>
      <c r="D1874" s="260">
        <v>44160</v>
      </c>
      <c r="E1874" s="382" t="s">
        <v>838</v>
      </c>
      <c r="F1874" s="205" t="s">
        <v>610</v>
      </c>
      <c r="G1874" s="205" t="s">
        <v>606</v>
      </c>
      <c r="H1874" s="260">
        <v>44160</v>
      </c>
      <c r="I1874" s="260">
        <v>44160</v>
      </c>
      <c r="J1874" s="210">
        <v>0.20138888888888887</v>
      </c>
      <c r="K1874" s="210">
        <v>0.20138888888888887</v>
      </c>
      <c r="M1874" s="258" t="s">
        <v>136</v>
      </c>
      <c r="N1874" s="204">
        <v>5</v>
      </c>
      <c r="O1874" s="258" t="s">
        <v>136</v>
      </c>
      <c r="P1874" s="206">
        <v>5</v>
      </c>
      <c r="Q1874" s="204"/>
      <c r="R1874" s="204"/>
      <c r="S1874" s="258" t="s">
        <v>136</v>
      </c>
      <c r="T1874" s="206">
        <v>5</v>
      </c>
      <c r="U1874" s="258" t="s">
        <v>136</v>
      </c>
      <c r="V1874" s="206">
        <v>5</v>
      </c>
      <c r="AC1874" s="367">
        <f t="shared" si="278"/>
        <v>100</v>
      </c>
      <c r="AD1874" s="219" t="s">
        <v>37</v>
      </c>
      <c r="AM1874" s="259">
        <f t="shared" si="279"/>
        <v>0</v>
      </c>
      <c r="AP1874" s="222">
        <f t="shared" si="280"/>
        <v>0</v>
      </c>
      <c r="AS1874" s="228" t="str">
        <f t="shared" si="281"/>
        <v>ok</v>
      </c>
      <c r="AT1874" s="219" t="str">
        <f>IF(((SUM(AV1874,AZ1874,BD1874,BH1874,BL1874,BP1874,BT1874,BX1874,CB1874,CF1874,CJ1874,CN1874,CR1874,CV1874,CZ1874,DD1874,DH1874,DL1874,DP1874,DT1874,DX1874,EB1874,EF1874,EJ1874,EN1874,ER1874,EV1874,EZ1874,FD1874,FH1874,FL1874,FP1874,FT1874,FX1874,GB1874,GF1874,GJ1874,GN1874,GR1874,GV1874,GZ1874,HD1874,HH1874,HL1874,HP1874,HT1874,HX1874,IB1874,IF1874,IJ1874,IN1874,IR1874,IV1874,IZ1874,JD1874,JH1874,JL1874,JP1874,JT1874,JX1874,KB1874,KF1874,KJ1874,KN1874,KR1874,KV1874,KZ1874,LD1874,LH1874,LL1874,LP1874,LT1874,LX1874,MB1874,MF1874,MJ1874,MN1874,MR1874,MV1874,MZ1874,ND1874,NH1874,NL1874,NP1874,NT1874,NX1874,OB1874,OF1874,OJ1874,ON1874,OR1874,OV1874,OZ1874,PD1874,PH1874,PL1874,PP1874,PT1874,PX1874,QB1874,QF1874,QJ1874,QN1874,QR1874,QV1874,QZ1874,RD1874,RH1874,RL1874,RP1874,RT1874,RX1874,SB1874,SF1874,SJ1874,SN1874,SR1874,SV1874,SZ1874,TD1874,TH1874,TL1874,TP1874,TT1874,TX1874,UB1874,UF1874,UJ1874,UN1874,UR1874,UV1874,UZ1874,VD1874,VH1874,VL1874,VP1874,VT1874,VX1874,WB1874,WF1874,WJ1874,WN1874,WR1874,WV1874,WZ1874,XD1874,XH1874,XL1874,XP1874,XT1874,XX1874,YB1874,YF1874,YJ1874,YN1874,YR1874,YV1874,YZ1874,ZD1874,ZH1874,ZL1874,ZP1874,ZT1874,ZX1874,AAB1874,AAF1874,AAJ1874,AAN1874,AAR1874,AAV1874,AAZ1874,ABD1874,ABH1874,ABL1874,ABP1874,ABT1874,ABX1874,ACB1874,ACF1874,ACJ1874,ACN1874,ACR1874,ACV1874,ACZ1874,ADD1874,ADH1874,ADL1874,ADP1874,ADT1874,ADX1874,AEB1874,AEF1874,AEJ1874,AEN1874,AER1874,AEV1874,AEZ1874,AFD1874,AFH1874,AFL1874,AFP1874,AFT1874,AFX1874,AGB1874,AGF1874,AGJ1874,AGN1874,AGR1874,AGV1874,AGZ1874,AHD1874,AHH1874,AHL1874,AHP1874,AHT1874,AHX1874,AIB1874,AIF1874,AIJ1874,AIN1874,AIR1874,AIV1874,AIZ1874,AJD1874,AJH1874,AJL1874,AJP1874,AJT1874,AJX1874,AKB1874,AKF1874,AKJ1874,AKN1874,AKR1874,AKV1874,AKZ1874,ALD1874,ALH1874,ALL1874,ALP1874,ALT1874,ALX1874,AMB1874,AMF1874,AMJ1874,AMN1874,AMR1874,AMV1874,AMZ1874,AND1874,ANH1874,ANL1874,ANP1874))+SUM((ANT1874,ANX1874,AOB1874,AOF1874,AOJ1874)))=AN1874,"ok","check")</f>
        <v>ok</v>
      </c>
    </row>
    <row r="1875" spans="1:51" x14ac:dyDescent="0.25">
      <c r="A1875" s="190">
        <v>1804</v>
      </c>
      <c r="B1875" s="205" t="s">
        <v>1871</v>
      </c>
      <c r="C1875" s="205" t="s">
        <v>2751</v>
      </c>
      <c r="D1875" s="260">
        <v>44160</v>
      </c>
      <c r="E1875" s="382" t="s">
        <v>838</v>
      </c>
      <c r="F1875" s="205" t="s">
        <v>610</v>
      </c>
      <c r="G1875" s="205" t="s">
        <v>606</v>
      </c>
      <c r="H1875" s="260">
        <v>44160</v>
      </c>
      <c r="I1875" s="260">
        <v>44160</v>
      </c>
      <c r="J1875" s="210">
        <v>0.20833333333333334</v>
      </c>
      <c r="K1875" s="210">
        <v>0.21180555555555555</v>
      </c>
      <c r="M1875" s="212" t="s">
        <v>65</v>
      </c>
      <c r="N1875" s="204">
        <v>5</v>
      </c>
      <c r="O1875" s="214" t="s">
        <v>65</v>
      </c>
      <c r="P1875" s="206">
        <v>5</v>
      </c>
      <c r="Q1875" s="204"/>
      <c r="R1875" s="204"/>
      <c r="S1875" s="212" t="s">
        <v>65</v>
      </c>
      <c r="T1875" s="206">
        <v>5</v>
      </c>
      <c r="U1875" s="214" t="s">
        <v>65</v>
      </c>
      <c r="V1875" s="206">
        <v>5</v>
      </c>
      <c r="AC1875" s="367">
        <f t="shared" si="278"/>
        <v>100</v>
      </c>
      <c r="AD1875" s="219" t="s">
        <v>37</v>
      </c>
      <c r="AF1875" s="194">
        <v>1</v>
      </c>
      <c r="AM1875" s="259">
        <f t="shared" si="279"/>
        <v>1</v>
      </c>
      <c r="AN1875" s="221">
        <v>0.3</v>
      </c>
      <c r="AP1875" s="222">
        <f t="shared" si="280"/>
        <v>0.3</v>
      </c>
      <c r="AS1875" s="228" t="str">
        <f t="shared" si="281"/>
        <v>ok</v>
      </c>
      <c r="AT1875" s="219" t="str">
        <f>IF(((SUM(AV1875,AZ1875,BD1875,BH1875,BL1875,BP1875,BT1875,BX1875,CB1875,CF1875,CJ1875,CN1875,CR1875,CV1875,CZ1875,DD1875,DH1875,DL1875,DP1875,DT1875,DX1875,EB1875,EF1875,EJ1875,EN1875,ER1875,EV1875,EZ1875,FD1875,FH1875,FL1875,FP1875,FT1875,FX1875,GB1875,GF1875,GJ1875,GN1875,GR1875,GV1875,GZ1875,HD1875,HH1875,HL1875,HP1875,HT1875,HX1875,IB1875,IF1875,IJ1875,IN1875,IR1875,IV1875,IZ1875,JD1875,JH1875,JL1875,JP1875,JT1875,JX1875,KB1875,KF1875,KJ1875,KN1875,KR1875,KV1875,KZ1875,LD1875,LH1875,LL1875,LP1875,LT1875,LX1875,MB1875,MF1875,MJ1875,MN1875,MR1875,MV1875,MZ1875,ND1875,NH1875,NL1875,NP1875,NT1875,NX1875,OB1875,OF1875,OJ1875,ON1875,OR1875,OV1875,OZ1875,PD1875,PH1875,PL1875,PP1875,PT1875,PX1875,QB1875,QF1875,QJ1875,QN1875,QR1875,QV1875,QZ1875,RD1875,RH1875,RL1875,RP1875,RT1875,RX1875,SB1875,SF1875,SJ1875,SN1875,SR1875,SV1875,SZ1875,TD1875,TH1875,TL1875,TP1875,TT1875,TX1875,UB1875,UF1875,UJ1875,UN1875,UR1875,UV1875,UZ1875,VD1875,VH1875,VL1875,VP1875,VT1875,VX1875,WB1875,WF1875,WJ1875,WN1875,WR1875,WV1875,WZ1875,XD1875,XH1875,XL1875,XP1875,XT1875,XX1875,YB1875,YF1875,YJ1875,YN1875,YR1875,YV1875,YZ1875,ZD1875,ZH1875,ZL1875,ZP1875,ZT1875,ZX1875,AAB1875,AAF1875,AAJ1875,AAN1875,AAR1875,AAV1875,AAZ1875,ABD1875,ABH1875,ABL1875,ABP1875,ABT1875,ABX1875,ACB1875,ACF1875,ACJ1875,ACN1875,ACR1875,ACV1875,ACZ1875,ADD1875,ADH1875,ADL1875,ADP1875,ADT1875,ADX1875,AEB1875,AEF1875,AEJ1875,AEN1875,AER1875,AEV1875,AEZ1875,AFD1875,AFH1875,AFL1875,AFP1875,AFT1875,AFX1875,AGB1875,AGF1875,AGJ1875,AGN1875,AGR1875,AGV1875,AGZ1875,AHD1875,AHH1875,AHL1875,AHP1875,AHT1875,AHX1875,AIB1875,AIF1875,AIJ1875,AIN1875,AIR1875,AIV1875,AIZ1875,AJD1875,AJH1875,AJL1875,AJP1875,AJT1875,AJX1875,AKB1875,AKF1875,AKJ1875,AKN1875,AKR1875,AKV1875,AKZ1875,ALD1875,ALH1875,ALL1875,ALP1875,ALT1875,ALX1875,AMB1875,AMF1875,AMJ1875,AMN1875,AMR1875,AMV1875,AMZ1875,AND1875,ANH1875,ANL1875,ANP1875))+SUM((ANT1875,ANX1875,AOB1875,AOF1875,AOJ1875)))=AN1875,"ok","check")</f>
        <v>ok</v>
      </c>
      <c r="AV1875" s="196">
        <v>0.3</v>
      </c>
      <c r="AW1875" s="197">
        <v>5</v>
      </c>
      <c r="AX1875" s="191" t="s">
        <v>601</v>
      </c>
      <c r="AY1875" s="190" t="s">
        <v>618</v>
      </c>
    </row>
    <row r="1876" spans="1:51" x14ac:dyDescent="0.25">
      <c r="C1876" s="205" t="s">
        <v>3025</v>
      </c>
      <c r="E1876" s="382" t="s">
        <v>839</v>
      </c>
      <c r="F1876" s="205" t="s">
        <v>610</v>
      </c>
      <c r="G1876" s="205" t="s">
        <v>606</v>
      </c>
      <c r="H1876" s="260">
        <v>44160</v>
      </c>
      <c r="I1876" s="260">
        <v>44160</v>
      </c>
      <c r="J1876" s="210">
        <v>0.21875</v>
      </c>
      <c r="K1876" s="210">
        <v>0.22222222222222221</v>
      </c>
      <c r="M1876" s="204"/>
      <c r="N1876" s="204"/>
      <c r="O1876" s="204"/>
      <c r="P1876" s="206"/>
      <c r="Q1876" s="204"/>
      <c r="R1876" s="204"/>
      <c r="S1876" s="204"/>
      <c r="T1876" s="206"/>
      <c r="U1876" s="204"/>
      <c r="V1876" s="206"/>
      <c r="AC1876" s="367"/>
      <c r="AD1876" s="219" t="s">
        <v>37</v>
      </c>
      <c r="AM1876" s="259">
        <v>0</v>
      </c>
      <c r="AP1876" s="222">
        <f t="shared" ref="AP1876" si="282">AN1876-AO1876</f>
        <v>0</v>
      </c>
      <c r="AS1876" s="228" t="str">
        <f t="shared" ref="AS1876" si="283">IF(((COUNT(AV1876,AZ1876,BD1876,BH1876,BL1876,BP1876,BT1876,BX1876,CB1876,CF1876,CJ1876,CN1876,CR1876,CV1876,CZ1876,DD1876,DH1876,DL1876,DP1876,DT1876,DX1876,EB1876,EF1876,EJ1876,EN1876,ER1876,EV1876,EZ1876,FD1876,FH1876,FL1876,FP1876,FT1876,FX1876,GB1876,GF1876,GJ1876,GN1876,GR1876,GV1876,GZ1876,HD1876,HH1876,HL1876,HP1876,HT1876,HX1876,IB1876,IF1876,IJ1876,IN1876,IR1876,IV1876,IZ1876,JD1876,JH1876,JL1876,JP1876,JT1876,JX1876,KB1876,KF1876,KJ1876,KN1876,KR1876,KV1876,KZ1876,LD1876,LH1876,LL1876,LP1876,LT1876,LX1876,MB1876,MF1876,MJ1876,MN1876,MR1876,MV1876,MZ1876,ND1876,NH1876,NL1876,NP1876,NT1876,NX1876,OB1876,OF1876,OJ1876,ON1876,OR1876,OV1876,OZ1876,PD1876,PH1876,PL1876,PP1876,PT1876,PX1876,QB1876,QF1876,QJ1876,QN1876,QR1876,QV1876,QZ1876,RD1876,RH1876,RL1876,RP1876,RT1876,RX1876,SB1876,SF1876,SJ1876,SN1876,SR1876,SV1876,SZ1876,TD1876,TH1876,TL1876,TP1876,TT1876,TX1876,UB1876,UF1876,UJ1876,UN1876,UR1876,UV1876,UZ1876,VD1876,VH1876,VL1876,VP1876,VT1876,VX1876,WB1876,WF1876,WJ1876,WN1876,WR1876,WV1876,WZ1876,XD1876,XH1876,XL1876,XP1876,XT1876,XX1876,YB1876,YF1876,YJ1876,YN1876,YR1876,YV1876,YZ1876,ZD1876,ZH1876,ZL1876,ZP1876,ZT1876,ZX1876,AAB1876,AAF1876,AAJ1876,AAN1876,AAR1876,AAV1876,AAZ1876,ABD1876,ABH1876,ABL1876,ABP1876,ABT1876,ABX1876,ACB1876,ACF1876,ACJ1876,ACN1876,ACR1876,ACV1876,ACZ1876,ADD1876,ADH1876,ADL1876,ADP1876,ADT1876,ADX1876,AEB1876,AEF1876,AEJ1876,AEN1876,AER1876,AEV1876,AEZ1876,AFD1876,AFH1876,AFL1876,AFP1876,AFT1876,AFX1876,AGB1876,AGF1876,AGJ1876,AGN1876,AGR1876,AGV1876,AGZ1876,AHD1876,AHH1876,AHL1876,AHP1876,AHT1876,AHX1876,AIB1876,AIF1876,AIJ1876,AIN1876,AIR1876,AIV1876,AIZ1876,AJD1876,AJH1876,AJL1876,AJP1876,AJT1876,AJX1876,AKB1876,AKF1876,AKJ1876,AKN1876,AKR1876,AKV1876,AKZ1876,ALD1876,ALH1876,ALL1876,ALP1876,ALT1876,ALX1876,AMB1876,AMF1876,AMJ1876,AMN1876,AMR1876,AMV1876,AMZ1876,AND1876,ANH1876,ANL1876,ANP1876,ANT1876,ANX1876)+COUNT(AOB1876,AOF1876,AOJ1876)))=AM1876,"ok","check")</f>
        <v>ok</v>
      </c>
      <c r="AT1876" s="219" t="str">
        <f>IF(((SUM(AV1876,AZ1876,BD1876,BH1876,BL1876,BP1876,BT1876,BX1876,CB1876,CF1876,CJ1876,CN1876,CR1876,CV1876,CZ1876,DD1876,DH1876,DL1876,DP1876,DT1876,DX1876,EB1876,EF1876,EJ1876,EN1876,ER1876,EV1876,EZ1876,FD1876,FH1876,FL1876,FP1876,FT1876,FX1876,GB1876,GF1876,GJ1876,GN1876,GR1876,GV1876,GZ1876,HD1876,HH1876,HL1876,HP1876,HT1876,HX1876,IB1876,IF1876,IJ1876,IN1876,IR1876,IV1876,IZ1876,JD1876,JH1876,JL1876,JP1876,JT1876,JX1876,KB1876,KF1876,KJ1876,KN1876,KR1876,KV1876,KZ1876,LD1876,LH1876,LL1876,LP1876,LT1876,LX1876,MB1876,MF1876,MJ1876,MN1876,MR1876,MV1876,MZ1876,ND1876,NH1876,NL1876,NP1876,NT1876,NX1876,OB1876,OF1876,OJ1876,ON1876,OR1876,OV1876,OZ1876,PD1876,PH1876,PL1876,PP1876,PT1876,PX1876,QB1876,QF1876,QJ1876,QN1876,QR1876,QV1876,QZ1876,RD1876,RH1876,RL1876,RP1876,RT1876,RX1876,SB1876,SF1876,SJ1876,SN1876,SR1876,SV1876,SZ1876,TD1876,TH1876,TL1876,TP1876,TT1876,TX1876,UB1876,UF1876,UJ1876,UN1876,UR1876,UV1876,UZ1876,VD1876,VH1876,VL1876,VP1876,VT1876,VX1876,WB1876,WF1876,WJ1876,WN1876,WR1876,WV1876,WZ1876,XD1876,XH1876,XL1876,XP1876,XT1876,XX1876,YB1876,YF1876,YJ1876,YN1876,YR1876,YV1876,YZ1876,ZD1876,ZH1876,ZL1876,ZP1876,ZT1876,ZX1876,AAB1876,AAF1876,AAJ1876,AAN1876,AAR1876,AAV1876,AAZ1876,ABD1876,ABH1876,ABL1876,ABP1876,ABT1876,ABX1876,ACB1876,ACF1876,ACJ1876,ACN1876,ACR1876,ACV1876,ACZ1876,ADD1876,ADH1876,ADL1876,ADP1876,ADT1876,ADX1876,AEB1876,AEF1876,AEJ1876,AEN1876,AER1876,AEV1876,AEZ1876,AFD1876,AFH1876,AFL1876,AFP1876,AFT1876,AFX1876,AGB1876,AGF1876,AGJ1876,AGN1876,AGR1876,AGV1876,AGZ1876,AHD1876,AHH1876,AHL1876,AHP1876,AHT1876,AHX1876,AIB1876,AIF1876,AIJ1876,AIN1876,AIR1876,AIV1876,AIZ1876,AJD1876,AJH1876,AJL1876,AJP1876,AJT1876,AJX1876,AKB1876,AKF1876,AKJ1876,AKN1876,AKR1876,AKV1876,AKZ1876,ALD1876,ALH1876,ALL1876,ALP1876,ALT1876,ALX1876,AMB1876,AMF1876,AMJ1876,AMN1876,AMR1876,AMV1876,AMZ1876,AND1876,ANH1876,ANL1876,ANP1876))+SUM((ANT1876,ANX1876,AOB1876,AOF1876,AOJ1876)))=AN1876,"ok","check")</f>
        <v>ok</v>
      </c>
    </row>
    <row r="1877" spans="1:51" x14ac:dyDescent="0.25">
      <c r="A1877" s="190">
        <v>1805</v>
      </c>
      <c r="B1877" s="205" t="s">
        <v>1871</v>
      </c>
      <c r="C1877" s="205" t="s">
        <v>2752</v>
      </c>
      <c r="D1877" s="260">
        <v>44160</v>
      </c>
      <c r="E1877" s="382" t="s">
        <v>838</v>
      </c>
      <c r="F1877" s="205" t="s">
        <v>600</v>
      </c>
      <c r="G1877" s="205" t="s">
        <v>613</v>
      </c>
      <c r="H1877" s="260">
        <v>44160</v>
      </c>
      <c r="I1877" s="260">
        <v>44160</v>
      </c>
      <c r="J1877" s="210">
        <v>0.26597222222222222</v>
      </c>
      <c r="K1877" s="210">
        <v>0.27291666666666664</v>
      </c>
      <c r="M1877" s="258" t="s">
        <v>136</v>
      </c>
      <c r="N1877" s="204">
        <v>5</v>
      </c>
      <c r="O1877" s="258" t="s">
        <v>136</v>
      </c>
      <c r="P1877" s="206">
        <v>5</v>
      </c>
      <c r="Q1877" s="258" t="s">
        <v>136</v>
      </c>
      <c r="R1877" s="206">
        <v>5</v>
      </c>
      <c r="S1877" s="258" t="s">
        <v>136</v>
      </c>
      <c r="T1877" s="206">
        <v>5</v>
      </c>
      <c r="U1877" s="258" t="s">
        <v>136</v>
      </c>
      <c r="V1877" s="206">
        <v>5</v>
      </c>
      <c r="W1877" s="258" t="s">
        <v>136</v>
      </c>
      <c r="X1877" s="206">
        <v>5</v>
      </c>
      <c r="AC1877" s="367">
        <f t="shared" si="278"/>
        <v>100</v>
      </c>
      <c r="AD1877" s="219" t="s">
        <v>37</v>
      </c>
      <c r="AG1877" s="194">
        <v>1</v>
      </c>
      <c r="AM1877" s="259">
        <f t="shared" si="279"/>
        <v>1</v>
      </c>
      <c r="AN1877" s="221">
        <v>0.75</v>
      </c>
      <c r="AP1877" s="222">
        <f t="shared" si="280"/>
        <v>0.75</v>
      </c>
      <c r="AS1877" s="228" t="str">
        <f t="shared" si="281"/>
        <v>ok</v>
      </c>
      <c r="AT1877" s="219" t="str">
        <f>IF(((SUM(AV1877,AZ1877,BD1877,BH1877,BL1877,BP1877,BT1877,BX1877,CB1877,CF1877,CJ1877,CN1877,CR1877,CV1877,CZ1877,DD1877,DH1877,DL1877,DP1877,DT1877,DX1877,EB1877,EF1877,EJ1877,EN1877,ER1877,EV1877,EZ1877,FD1877,FH1877,FL1877,FP1877,FT1877,FX1877,GB1877,GF1877,GJ1877,GN1877,GR1877,GV1877,GZ1877,HD1877,HH1877,HL1877,HP1877,HT1877,HX1877,IB1877,IF1877,IJ1877,IN1877,IR1877,IV1877,IZ1877,JD1877,JH1877,JL1877,JP1877,JT1877,JX1877,KB1877,KF1877,KJ1877,KN1877,KR1877,KV1877,KZ1877,LD1877,LH1877,LL1877,LP1877,LT1877,LX1877,MB1877,MF1877,MJ1877,MN1877,MR1877,MV1877,MZ1877,ND1877,NH1877,NL1877,NP1877,NT1877,NX1877,OB1877,OF1877,OJ1877,ON1877,OR1877,OV1877,OZ1877,PD1877,PH1877,PL1877,PP1877,PT1877,PX1877,QB1877,QF1877,QJ1877,QN1877,QR1877,QV1877,QZ1877,RD1877,RH1877,RL1877,RP1877,RT1877,RX1877,SB1877,SF1877,SJ1877,SN1877,SR1877,SV1877,SZ1877,TD1877,TH1877,TL1877,TP1877,TT1877,TX1877,UB1877,UF1877,UJ1877,UN1877,UR1877,UV1877,UZ1877,VD1877,VH1877,VL1877,VP1877,VT1877,VX1877,WB1877,WF1877,WJ1877,WN1877,WR1877,WV1877,WZ1877,XD1877,XH1877,XL1877,XP1877,XT1877,XX1877,YB1877,YF1877,YJ1877,YN1877,YR1877,YV1877,YZ1877,ZD1877,ZH1877,ZL1877,ZP1877,ZT1877,ZX1877,AAB1877,AAF1877,AAJ1877,AAN1877,AAR1877,AAV1877,AAZ1877,ABD1877,ABH1877,ABL1877,ABP1877,ABT1877,ABX1877,ACB1877,ACF1877,ACJ1877,ACN1877,ACR1877,ACV1877,ACZ1877,ADD1877,ADH1877,ADL1877,ADP1877,ADT1877,ADX1877,AEB1877,AEF1877,AEJ1877,AEN1877,AER1877,AEV1877,AEZ1877,AFD1877,AFH1877,AFL1877,AFP1877,AFT1877,AFX1877,AGB1877,AGF1877,AGJ1877,AGN1877,AGR1877,AGV1877,AGZ1877,AHD1877,AHH1877,AHL1877,AHP1877,AHT1877,AHX1877,AIB1877,AIF1877,AIJ1877,AIN1877,AIR1877,AIV1877,AIZ1877,AJD1877,AJH1877,AJL1877,AJP1877,AJT1877,AJX1877,AKB1877,AKF1877,AKJ1877,AKN1877,AKR1877,AKV1877,AKZ1877,ALD1877,ALH1877,ALL1877,ALP1877,ALT1877,ALX1877,AMB1877,AMF1877,AMJ1877,AMN1877,AMR1877,AMV1877,AMZ1877,AND1877,ANH1877,ANL1877,ANP1877))+SUM((ANT1877,ANX1877,AOB1877,AOF1877,AOJ1877)))=AN1877,"ok","check")</f>
        <v>ok</v>
      </c>
      <c r="AV1877" s="196">
        <v>0.75</v>
      </c>
      <c r="AW1877" s="197">
        <v>5</v>
      </c>
      <c r="AX1877" s="191" t="s">
        <v>1479</v>
      </c>
      <c r="AY1877" s="190" t="s">
        <v>1849</v>
      </c>
    </row>
    <row r="1878" spans="1:51" x14ac:dyDescent="0.25">
      <c r="A1878" s="190">
        <v>1806</v>
      </c>
      <c r="B1878" s="205" t="s">
        <v>1871</v>
      </c>
      <c r="C1878" s="205" t="s">
        <v>2753</v>
      </c>
      <c r="D1878" s="260">
        <v>44160</v>
      </c>
      <c r="E1878" s="382" t="s">
        <v>838</v>
      </c>
      <c r="F1878" s="205" t="s">
        <v>600</v>
      </c>
      <c r="G1878" s="205" t="s">
        <v>613</v>
      </c>
      <c r="H1878" s="260">
        <v>44160</v>
      </c>
      <c r="I1878" s="260">
        <v>44160</v>
      </c>
      <c r="J1878" s="210">
        <v>0.28472222222222221</v>
      </c>
      <c r="K1878" s="210">
        <v>0.2902777777777778</v>
      </c>
      <c r="M1878" s="212" t="s">
        <v>65</v>
      </c>
      <c r="N1878" s="204">
        <v>5</v>
      </c>
      <c r="O1878" s="214" t="s">
        <v>65</v>
      </c>
      <c r="P1878" s="206">
        <v>5</v>
      </c>
      <c r="Q1878" s="204"/>
      <c r="R1878" s="204"/>
      <c r="S1878" s="212" t="s">
        <v>65</v>
      </c>
      <c r="T1878" s="206">
        <v>5</v>
      </c>
      <c r="U1878" s="214" t="s">
        <v>65</v>
      </c>
      <c r="V1878" s="206">
        <v>5</v>
      </c>
      <c r="AC1878" s="367">
        <f t="shared" si="278"/>
        <v>100</v>
      </c>
      <c r="AD1878" s="219" t="s">
        <v>37</v>
      </c>
      <c r="AE1878" s="194">
        <v>1</v>
      </c>
      <c r="AM1878" s="259">
        <f t="shared" si="279"/>
        <v>1</v>
      </c>
      <c r="AN1878" s="221">
        <v>0.08</v>
      </c>
      <c r="AP1878" s="222">
        <f t="shared" si="280"/>
        <v>0.08</v>
      </c>
      <c r="AS1878" s="228" t="str">
        <f t="shared" si="281"/>
        <v>ok</v>
      </c>
      <c r="AT1878" s="219" t="str">
        <f>IF(((SUM(AV1878,AZ1878,BD1878,BH1878,BL1878,BP1878,BT1878,BX1878,CB1878,CF1878,CJ1878,CN1878,CR1878,CV1878,CZ1878,DD1878,DH1878,DL1878,DP1878,DT1878,DX1878,EB1878,EF1878,EJ1878,EN1878,ER1878,EV1878,EZ1878,FD1878,FH1878,FL1878,FP1878,FT1878,FX1878,GB1878,GF1878,GJ1878,GN1878,GR1878,GV1878,GZ1878,HD1878,HH1878,HL1878,HP1878,HT1878,HX1878,IB1878,IF1878,IJ1878,IN1878,IR1878,IV1878,IZ1878,JD1878,JH1878,JL1878,JP1878,JT1878,JX1878,KB1878,KF1878,KJ1878,KN1878,KR1878,KV1878,KZ1878,LD1878,LH1878,LL1878,LP1878,LT1878,LX1878,MB1878,MF1878,MJ1878,MN1878,MR1878,MV1878,MZ1878,ND1878,NH1878,NL1878,NP1878,NT1878,NX1878,OB1878,OF1878,OJ1878,ON1878,OR1878,OV1878,OZ1878,PD1878,PH1878,PL1878,PP1878,PT1878,PX1878,QB1878,QF1878,QJ1878,QN1878,QR1878,QV1878,QZ1878,RD1878,RH1878,RL1878,RP1878,RT1878,RX1878,SB1878,SF1878,SJ1878,SN1878,SR1878,SV1878,SZ1878,TD1878,TH1878,TL1878,TP1878,TT1878,TX1878,UB1878,UF1878,UJ1878,UN1878,UR1878,UV1878,UZ1878,VD1878,VH1878,VL1878,VP1878,VT1878,VX1878,WB1878,WF1878,WJ1878,WN1878,WR1878,WV1878,WZ1878,XD1878,XH1878,XL1878,XP1878,XT1878,XX1878,YB1878,YF1878,YJ1878,YN1878,YR1878,YV1878,YZ1878,ZD1878,ZH1878,ZL1878,ZP1878,ZT1878,ZX1878,AAB1878,AAF1878,AAJ1878,AAN1878,AAR1878,AAV1878,AAZ1878,ABD1878,ABH1878,ABL1878,ABP1878,ABT1878,ABX1878,ACB1878,ACF1878,ACJ1878,ACN1878,ACR1878,ACV1878,ACZ1878,ADD1878,ADH1878,ADL1878,ADP1878,ADT1878,ADX1878,AEB1878,AEF1878,AEJ1878,AEN1878,AER1878,AEV1878,AEZ1878,AFD1878,AFH1878,AFL1878,AFP1878,AFT1878,AFX1878,AGB1878,AGF1878,AGJ1878,AGN1878,AGR1878,AGV1878,AGZ1878,AHD1878,AHH1878,AHL1878,AHP1878,AHT1878,AHX1878,AIB1878,AIF1878,AIJ1878,AIN1878,AIR1878,AIV1878,AIZ1878,AJD1878,AJH1878,AJL1878,AJP1878,AJT1878,AJX1878,AKB1878,AKF1878,AKJ1878,AKN1878,AKR1878,AKV1878,AKZ1878,ALD1878,ALH1878,ALL1878,ALP1878,ALT1878,ALX1878,AMB1878,AMF1878,AMJ1878,AMN1878,AMR1878,AMV1878,AMZ1878,AND1878,ANH1878,ANL1878,ANP1878))+SUM((ANT1878,ANX1878,AOB1878,AOF1878,AOJ1878)))=AN1878,"ok","check")</f>
        <v>ok</v>
      </c>
      <c r="AV1878" s="196">
        <v>0.08</v>
      </c>
      <c r="AW1878" s="197">
        <v>1</v>
      </c>
      <c r="AX1878" s="191" t="s">
        <v>601</v>
      </c>
      <c r="AY1878" s="190" t="s">
        <v>602</v>
      </c>
    </row>
    <row r="1879" spans="1:51" x14ac:dyDescent="0.25">
      <c r="A1879" s="190">
        <v>1807</v>
      </c>
      <c r="B1879" s="205" t="s">
        <v>1871</v>
      </c>
      <c r="C1879" s="205" t="s">
        <v>2754</v>
      </c>
      <c r="D1879" s="260">
        <v>44160</v>
      </c>
      <c r="E1879" s="382" t="s">
        <v>838</v>
      </c>
      <c r="F1879" s="205" t="s">
        <v>600</v>
      </c>
      <c r="G1879" s="205" t="s">
        <v>613</v>
      </c>
      <c r="H1879" s="260">
        <v>44160</v>
      </c>
      <c r="I1879" s="260">
        <v>44160</v>
      </c>
      <c r="J1879" s="210">
        <v>0.29444444444444445</v>
      </c>
      <c r="K1879" s="210">
        <v>0.29722222222222222</v>
      </c>
      <c r="M1879" s="258" t="s">
        <v>136</v>
      </c>
      <c r="N1879" s="204">
        <v>5</v>
      </c>
      <c r="O1879" s="258" t="s">
        <v>136</v>
      </c>
      <c r="P1879" s="206">
        <v>5</v>
      </c>
      <c r="Q1879" s="204"/>
      <c r="R1879" s="204"/>
      <c r="S1879" s="258" t="s">
        <v>136</v>
      </c>
      <c r="T1879" s="206">
        <v>5</v>
      </c>
      <c r="U1879" s="258" t="s">
        <v>136</v>
      </c>
      <c r="V1879" s="206">
        <v>5</v>
      </c>
      <c r="AC1879" s="367">
        <f t="shared" si="278"/>
        <v>100</v>
      </c>
      <c r="AD1879" s="219" t="s">
        <v>37</v>
      </c>
      <c r="AM1879" s="259">
        <f t="shared" si="279"/>
        <v>0</v>
      </c>
      <c r="AP1879" s="222">
        <f t="shared" si="280"/>
        <v>0</v>
      </c>
      <c r="AS1879" s="228" t="str">
        <f t="shared" si="281"/>
        <v>ok</v>
      </c>
      <c r="AT1879" s="219" t="str">
        <f>IF(((SUM(AV1879,AZ1879,BD1879,BH1879,BL1879,BP1879,BT1879,BX1879,CB1879,CF1879,CJ1879,CN1879,CR1879,CV1879,CZ1879,DD1879,DH1879,DL1879,DP1879,DT1879,DX1879,EB1879,EF1879,EJ1879,EN1879,ER1879,EV1879,EZ1879,FD1879,FH1879,FL1879,FP1879,FT1879,FX1879,GB1879,GF1879,GJ1879,GN1879,GR1879,GV1879,GZ1879,HD1879,HH1879,HL1879,HP1879,HT1879,HX1879,IB1879,IF1879,IJ1879,IN1879,IR1879,IV1879,IZ1879,JD1879,JH1879,JL1879,JP1879,JT1879,JX1879,KB1879,KF1879,KJ1879,KN1879,KR1879,KV1879,KZ1879,LD1879,LH1879,LL1879,LP1879,LT1879,LX1879,MB1879,MF1879,MJ1879,MN1879,MR1879,MV1879,MZ1879,ND1879,NH1879,NL1879,NP1879,NT1879,NX1879,OB1879,OF1879,OJ1879,ON1879,OR1879,OV1879,OZ1879,PD1879,PH1879,PL1879,PP1879,PT1879,PX1879,QB1879,QF1879,QJ1879,QN1879,QR1879,QV1879,QZ1879,RD1879,RH1879,RL1879,RP1879,RT1879,RX1879,SB1879,SF1879,SJ1879,SN1879,SR1879,SV1879,SZ1879,TD1879,TH1879,TL1879,TP1879,TT1879,TX1879,UB1879,UF1879,UJ1879,UN1879,UR1879,UV1879,UZ1879,VD1879,VH1879,VL1879,VP1879,VT1879,VX1879,WB1879,WF1879,WJ1879,WN1879,WR1879,WV1879,WZ1879,XD1879,XH1879,XL1879,XP1879,XT1879,XX1879,YB1879,YF1879,YJ1879,YN1879,YR1879,YV1879,YZ1879,ZD1879,ZH1879,ZL1879,ZP1879,ZT1879,ZX1879,AAB1879,AAF1879,AAJ1879,AAN1879,AAR1879,AAV1879,AAZ1879,ABD1879,ABH1879,ABL1879,ABP1879,ABT1879,ABX1879,ACB1879,ACF1879,ACJ1879,ACN1879,ACR1879,ACV1879,ACZ1879,ADD1879,ADH1879,ADL1879,ADP1879,ADT1879,ADX1879,AEB1879,AEF1879,AEJ1879,AEN1879,AER1879,AEV1879,AEZ1879,AFD1879,AFH1879,AFL1879,AFP1879,AFT1879,AFX1879,AGB1879,AGF1879,AGJ1879,AGN1879,AGR1879,AGV1879,AGZ1879,AHD1879,AHH1879,AHL1879,AHP1879,AHT1879,AHX1879,AIB1879,AIF1879,AIJ1879,AIN1879,AIR1879,AIV1879,AIZ1879,AJD1879,AJH1879,AJL1879,AJP1879,AJT1879,AJX1879,AKB1879,AKF1879,AKJ1879,AKN1879,AKR1879,AKV1879,AKZ1879,ALD1879,ALH1879,ALL1879,ALP1879,ALT1879,ALX1879,AMB1879,AMF1879,AMJ1879,AMN1879,AMR1879,AMV1879,AMZ1879,AND1879,ANH1879,ANL1879,ANP1879))+SUM((ANT1879,ANX1879,AOB1879,AOF1879,AOJ1879)))=AN1879,"ok","check")</f>
        <v>ok</v>
      </c>
    </row>
    <row r="1880" spans="1:51" x14ac:dyDescent="0.25">
      <c r="A1880" s="190">
        <v>1808</v>
      </c>
      <c r="B1880" s="205" t="s">
        <v>1871</v>
      </c>
      <c r="C1880" s="205" t="s">
        <v>2755</v>
      </c>
      <c r="D1880" s="260">
        <v>44160</v>
      </c>
      <c r="E1880" s="382" t="s">
        <v>838</v>
      </c>
      <c r="F1880" s="205" t="s">
        <v>600</v>
      </c>
      <c r="G1880" s="205" t="s">
        <v>613</v>
      </c>
      <c r="H1880" s="260">
        <v>44160</v>
      </c>
      <c r="I1880" s="260">
        <v>44160</v>
      </c>
      <c r="J1880" s="210">
        <v>0.33819444444444446</v>
      </c>
      <c r="K1880" s="210">
        <v>0.34236111111111112</v>
      </c>
      <c r="M1880" s="212" t="s">
        <v>65</v>
      </c>
      <c r="N1880" s="204">
        <v>5</v>
      </c>
      <c r="O1880" s="214" t="s">
        <v>65</v>
      </c>
      <c r="P1880" s="206">
        <v>5</v>
      </c>
      <c r="Q1880" s="204"/>
      <c r="R1880" s="204"/>
      <c r="S1880" s="212" t="s">
        <v>65</v>
      </c>
      <c r="T1880" s="206">
        <v>5</v>
      </c>
      <c r="U1880" s="214" t="s">
        <v>65</v>
      </c>
      <c r="V1880" s="206">
        <v>5</v>
      </c>
      <c r="AC1880" s="367">
        <f t="shared" si="278"/>
        <v>100</v>
      </c>
      <c r="AD1880" s="219" t="s">
        <v>37</v>
      </c>
      <c r="AM1880" s="259">
        <f t="shared" si="279"/>
        <v>0</v>
      </c>
      <c r="AP1880" s="222">
        <f t="shared" si="280"/>
        <v>0</v>
      </c>
      <c r="AS1880" s="228" t="str">
        <f t="shared" si="281"/>
        <v>ok</v>
      </c>
      <c r="AT1880" s="219" t="str">
        <f>IF(((SUM(AV1880,AZ1880,BD1880,BH1880,BL1880,BP1880,BT1880,BX1880,CB1880,CF1880,CJ1880,CN1880,CR1880,CV1880,CZ1880,DD1880,DH1880,DL1880,DP1880,DT1880,DX1880,EB1880,EF1880,EJ1880,EN1880,ER1880,EV1880,EZ1880,FD1880,FH1880,FL1880,FP1880,FT1880,FX1880,GB1880,GF1880,GJ1880,GN1880,GR1880,GV1880,GZ1880,HD1880,HH1880,HL1880,HP1880,HT1880,HX1880,IB1880,IF1880,IJ1880,IN1880,IR1880,IV1880,IZ1880,JD1880,JH1880,JL1880,JP1880,JT1880,JX1880,KB1880,KF1880,KJ1880,KN1880,KR1880,KV1880,KZ1880,LD1880,LH1880,LL1880,LP1880,LT1880,LX1880,MB1880,MF1880,MJ1880,MN1880,MR1880,MV1880,MZ1880,ND1880,NH1880,NL1880,NP1880,NT1880,NX1880,OB1880,OF1880,OJ1880,ON1880,OR1880,OV1880,OZ1880,PD1880,PH1880,PL1880,PP1880,PT1880,PX1880,QB1880,QF1880,QJ1880,QN1880,QR1880,QV1880,QZ1880,RD1880,RH1880,RL1880,RP1880,RT1880,RX1880,SB1880,SF1880,SJ1880,SN1880,SR1880,SV1880,SZ1880,TD1880,TH1880,TL1880,TP1880,TT1880,TX1880,UB1880,UF1880,UJ1880,UN1880,UR1880,UV1880,UZ1880,VD1880,VH1880,VL1880,VP1880,VT1880,VX1880,WB1880,WF1880,WJ1880,WN1880,WR1880,WV1880,WZ1880,XD1880,XH1880,XL1880,XP1880,XT1880,XX1880,YB1880,YF1880,YJ1880,YN1880,YR1880,YV1880,YZ1880,ZD1880,ZH1880,ZL1880,ZP1880,ZT1880,ZX1880,AAB1880,AAF1880,AAJ1880,AAN1880,AAR1880,AAV1880,AAZ1880,ABD1880,ABH1880,ABL1880,ABP1880,ABT1880,ABX1880,ACB1880,ACF1880,ACJ1880,ACN1880,ACR1880,ACV1880,ACZ1880,ADD1880,ADH1880,ADL1880,ADP1880,ADT1880,ADX1880,AEB1880,AEF1880,AEJ1880,AEN1880,AER1880,AEV1880,AEZ1880,AFD1880,AFH1880,AFL1880,AFP1880,AFT1880,AFX1880,AGB1880,AGF1880,AGJ1880,AGN1880,AGR1880,AGV1880,AGZ1880,AHD1880,AHH1880,AHL1880,AHP1880,AHT1880,AHX1880,AIB1880,AIF1880,AIJ1880,AIN1880,AIR1880,AIV1880,AIZ1880,AJD1880,AJH1880,AJL1880,AJP1880,AJT1880,AJX1880,AKB1880,AKF1880,AKJ1880,AKN1880,AKR1880,AKV1880,AKZ1880,ALD1880,ALH1880,ALL1880,ALP1880,ALT1880,ALX1880,AMB1880,AMF1880,AMJ1880,AMN1880,AMR1880,AMV1880,AMZ1880,AND1880,ANH1880,ANL1880,ANP1880))+SUM((ANT1880,ANX1880,AOB1880,AOF1880,AOJ1880)))=AN1880,"ok","check")</f>
        <v>ok</v>
      </c>
    </row>
    <row r="1881" spans="1:51" x14ac:dyDescent="0.25">
      <c r="A1881" s="190">
        <v>1809</v>
      </c>
      <c r="B1881" s="205" t="s">
        <v>1871</v>
      </c>
      <c r="C1881" s="205" t="s">
        <v>2756</v>
      </c>
      <c r="D1881" s="260">
        <v>44160</v>
      </c>
      <c r="E1881" s="382" t="s">
        <v>838</v>
      </c>
      <c r="F1881" s="205" t="s">
        <v>600</v>
      </c>
      <c r="G1881" s="205" t="s">
        <v>613</v>
      </c>
      <c r="H1881" s="260">
        <v>44160</v>
      </c>
      <c r="I1881" s="260">
        <v>44160</v>
      </c>
      <c r="J1881" s="210">
        <v>0.37708333333333338</v>
      </c>
      <c r="K1881" s="210">
        <v>0.3840277777777778</v>
      </c>
      <c r="M1881" s="258" t="s">
        <v>136</v>
      </c>
      <c r="N1881" s="204">
        <v>5</v>
      </c>
      <c r="O1881" s="258" t="s">
        <v>136</v>
      </c>
      <c r="P1881" s="206">
        <v>5</v>
      </c>
      <c r="Q1881" s="204"/>
      <c r="R1881" s="204"/>
      <c r="S1881" s="258" t="s">
        <v>136</v>
      </c>
      <c r="T1881" s="206">
        <v>5</v>
      </c>
      <c r="U1881" s="258" t="s">
        <v>136</v>
      </c>
      <c r="V1881" s="206">
        <v>5</v>
      </c>
      <c r="AC1881" s="367">
        <f t="shared" si="278"/>
        <v>100</v>
      </c>
      <c r="AD1881" s="219" t="s">
        <v>37</v>
      </c>
      <c r="AE1881" s="194">
        <v>1</v>
      </c>
      <c r="AM1881" s="259">
        <f t="shared" si="279"/>
        <v>1</v>
      </c>
      <c r="AN1881" s="221">
        <v>0.1</v>
      </c>
      <c r="AP1881" s="222">
        <f t="shared" si="280"/>
        <v>0.1</v>
      </c>
      <c r="AS1881" s="228" t="str">
        <f t="shared" si="281"/>
        <v>ok</v>
      </c>
      <c r="AT1881" s="219" t="str">
        <f>IF(((SUM(AV1881,AZ1881,BD1881,BH1881,BL1881,BP1881,BT1881,BX1881,CB1881,CF1881,CJ1881,CN1881,CR1881,CV1881,CZ1881,DD1881,DH1881,DL1881,DP1881,DT1881,DX1881,EB1881,EF1881,EJ1881,EN1881,ER1881,EV1881,EZ1881,FD1881,FH1881,FL1881,FP1881,FT1881,FX1881,GB1881,GF1881,GJ1881,GN1881,GR1881,GV1881,GZ1881,HD1881,HH1881,HL1881,HP1881,HT1881,HX1881,IB1881,IF1881,IJ1881,IN1881,IR1881,IV1881,IZ1881,JD1881,JH1881,JL1881,JP1881,JT1881,JX1881,KB1881,KF1881,KJ1881,KN1881,KR1881,KV1881,KZ1881,LD1881,LH1881,LL1881,LP1881,LT1881,LX1881,MB1881,MF1881,MJ1881,MN1881,MR1881,MV1881,MZ1881,ND1881,NH1881,NL1881,NP1881,NT1881,NX1881,OB1881,OF1881,OJ1881,ON1881,OR1881,OV1881,OZ1881,PD1881,PH1881,PL1881,PP1881,PT1881,PX1881,QB1881,QF1881,QJ1881,QN1881,QR1881,QV1881,QZ1881,RD1881,RH1881,RL1881,RP1881,RT1881,RX1881,SB1881,SF1881,SJ1881,SN1881,SR1881,SV1881,SZ1881,TD1881,TH1881,TL1881,TP1881,TT1881,TX1881,UB1881,UF1881,UJ1881,UN1881,UR1881,UV1881,UZ1881,VD1881,VH1881,VL1881,VP1881,VT1881,VX1881,WB1881,WF1881,WJ1881,WN1881,WR1881,WV1881,WZ1881,XD1881,XH1881,XL1881,XP1881,XT1881,XX1881,YB1881,YF1881,YJ1881,YN1881,YR1881,YV1881,YZ1881,ZD1881,ZH1881,ZL1881,ZP1881,ZT1881,ZX1881,AAB1881,AAF1881,AAJ1881,AAN1881,AAR1881,AAV1881,AAZ1881,ABD1881,ABH1881,ABL1881,ABP1881,ABT1881,ABX1881,ACB1881,ACF1881,ACJ1881,ACN1881,ACR1881,ACV1881,ACZ1881,ADD1881,ADH1881,ADL1881,ADP1881,ADT1881,ADX1881,AEB1881,AEF1881,AEJ1881,AEN1881,AER1881,AEV1881,AEZ1881,AFD1881,AFH1881,AFL1881,AFP1881,AFT1881,AFX1881,AGB1881,AGF1881,AGJ1881,AGN1881,AGR1881,AGV1881,AGZ1881,AHD1881,AHH1881,AHL1881,AHP1881,AHT1881,AHX1881,AIB1881,AIF1881,AIJ1881,AIN1881,AIR1881,AIV1881,AIZ1881,AJD1881,AJH1881,AJL1881,AJP1881,AJT1881,AJX1881,AKB1881,AKF1881,AKJ1881,AKN1881,AKR1881,AKV1881,AKZ1881,ALD1881,ALH1881,ALL1881,ALP1881,ALT1881,ALX1881,AMB1881,AMF1881,AMJ1881,AMN1881,AMR1881,AMV1881,AMZ1881,AND1881,ANH1881,ANL1881,ANP1881))+SUM((ANT1881,ANX1881,AOB1881,AOF1881,AOJ1881)))=AN1881,"ok","check")</f>
        <v>ok</v>
      </c>
      <c r="AV1881" s="196">
        <v>0.1</v>
      </c>
      <c r="AW1881" s="197">
        <v>1</v>
      </c>
      <c r="AX1881" s="191" t="s">
        <v>601</v>
      </c>
      <c r="AY1881" s="190" t="s">
        <v>609</v>
      </c>
    </row>
    <row r="1882" spans="1:51" x14ac:dyDescent="0.25">
      <c r="A1882" s="190">
        <v>1810</v>
      </c>
      <c r="B1882" s="205" t="s">
        <v>1871</v>
      </c>
      <c r="C1882" s="205" t="s">
        <v>2757</v>
      </c>
      <c r="D1882" s="260">
        <v>44160</v>
      </c>
      <c r="E1882" s="382" t="s">
        <v>838</v>
      </c>
      <c r="F1882" s="205" t="s">
        <v>600</v>
      </c>
      <c r="G1882" s="205" t="s">
        <v>613</v>
      </c>
      <c r="H1882" s="260">
        <v>44160</v>
      </c>
      <c r="I1882" s="260">
        <v>44160</v>
      </c>
      <c r="J1882" s="210">
        <v>0.38750000000000001</v>
      </c>
      <c r="K1882" s="210">
        <v>0.39097222222222222</v>
      </c>
      <c r="M1882" s="212" t="s">
        <v>65</v>
      </c>
      <c r="N1882" s="204">
        <v>5</v>
      </c>
      <c r="O1882" s="214" t="s">
        <v>65</v>
      </c>
      <c r="P1882" s="206">
        <v>5</v>
      </c>
      <c r="Q1882" s="204"/>
      <c r="R1882" s="204"/>
      <c r="S1882" s="212" t="s">
        <v>65</v>
      </c>
      <c r="T1882" s="206">
        <v>5</v>
      </c>
      <c r="U1882" s="214" t="s">
        <v>65</v>
      </c>
      <c r="V1882" s="206">
        <v>5</v>
      </c>
      <c r="AC1882" s="367">
        <f t="shared" si="278"/>
        <v>100</v>
      </c>
      <c r="AD1882" s="219" t="s">
        <v>37</v>
      </c>
      <c r="AM1882" s="259">
        <f t="shared" si="279"/>
        <v>0</v>
      </c>
      <c r="AP1882" s="222">
        <f t="shared" si="280"/>
        <v>0</v>
      </c>
      <c r="AS1882" s="228" t="str">
        <f t="shared" si="281"/>
        <v>ok</v>
      </c>
      <c r="AT1882" s="219" t="str">
        <f>IF(((SUM(AV1882,AZ1882,BD1882,BH1882,BL1882,BP1882,BT1882,BX1882,CB1882,CF1882,CJ1882,CN1882,CR1882,CV1882,CZ1882,DD1882,DH1882,DL1882,DP1882,DT1882,DX1882,EB1882,EF1882,EJ1882,EN1882,ER1882,EV1882,EZ1882,FD1882,FH1882,FL1882,FP1882,FT1882,FX1882,GB1882,GF1882,GJ1882,GN1882,GR1882,GV1882,GZ1882,HD1882,HH1882,HL1882,HP1882,HT1882,HX1882,IB1882,IF1882,IJ1882,IN1882,IR1882,IV1882,IZ1882,JD1882,JH1882,JL1882,JP1882,JT1882,JX1882,KB1882,KF1882,KJ1882,KN1882,KR1882,KV1882,KZ1882,LD1882,LH1882,LL1882,LP1882,LT1882,LX1882,MB1882,MF1882,MJ1882,MN1882,MR1882,MV1882,MZ1882,ND1882,NH1882,NL1882,NP1882,NT1882,NX1882,OB1882,OF1882,OJ1882,ON1882,OR1882,OV1882,OZ1882,PD1882,PH1882,PL1882,PP1882,PT1882,PX1882,QB1882,QF1882,QJ1882,QN1882,QR1882,QV1882,QZ1882,RD1882,RH1882,RL1882,RP1882,RT1882,RX1882,SB1882,SF1882,SJ1882,SN1882,SR1882,SV1882,SZ1882,TD1882,TH1882,TL1882,TP1882,TT1882,TX1882,UB1882,UF1882,UJ1882,UN1882,UR1882,UV1882,UZ1882,VD1882,VH1882,VL1882,VP1882,VT1882,VX1882,WB1882,WF1882,WJ1882,WN1882,WR1882,WV1882,WZ1882,XD1882,XH1882,XL1882,XP1882,XT1882,XX1882,YB1882,YF1882,YJ1882,YN1882,YR1882,YV1882,YZ1882,ZD1882,ZH1882,ZL1882,ZP1882,ZT1882,ZX1882,AAB1882,AAF1882,AAJ1882,AAN1882,AAR1882,AAV1882,AAZ1882,ABD1882,ABH1882,ABL1882,ABP1882,ABT1882,ABX1882,ACB1882,ACF1882,ACJ1882,ACN1882,ACR1882,ACV1882,ACZ1882,ADD1882,ADH1882,ADL1882,ADP1882,ADT1882,ADX1882,AEB1882,AEF1882,AEJ1882,AEN1882,AER1882,AEV1882,AEZ1882,AFD1882,AFH1882,AFL1882,AFP1882,AFT1882,AFX1882,AGB1882,AGF1882,AGJ1882,AGN1882,AGR1882,AGV1882,AGZ1882,AHD1882,AHH1882,AHL1882,AHP1882,AHT1882,AHX1882,AIB1882,AIF1882,AIJ1882,AIN1882,AIR1882,AIV1882,AIZ1882,AJD1882,AJH1882,AJL1882,AJP1882,AJT1882,AJX1882,AKB1882,AKF1882,AKJ1882,AKN1882,AKR1882,AKV1882,AKZ1882,ALD1882,ALH1882,ALL1882,ALP1882,ALT1882,ALX1882,AMB1882,AMF1882,AMJ1882,AMN1882,AMR1882,AMV1882,AMZ1882,AND1882,ANH1882,ANL1882,ANP1882))+SUM((ANT1882,ANX1882,AOB1882,AOF1882,AOJ1882)))=AN1882,"ok","check")</f>
        <v>ok</v>
      </c>
    </row>
    <row r="1883" spans="1:51" x14ac:dyDescent="0.25">
      <c r="A1883" s="190">
        <v>1811</v>
      </c>
      <c r="B1883" s="205" t="s">
        <v>1871</v>
      </c>
      <c r="C1883" s="205" t="s">
        <v>2758</v>
      </c>
      <c r="D1883" s="260">
        <v>44160</v>
      </c>
      <c r="E1883" s="382" t="s">
        <v>838</v>
      </c>
      <c r="F1883" s="205" t="s">
        <v>600</v>
      </c>
      <c r="G1883" s="205" t="s">
        <v>613</v>
      </c>
      <c r="H1883" s="260">
        <v>44160</v>
      </c>
      <c r="I1883" s="260">
        <v>44160</v>
      </c>
      <c r="J1883" s="210">
        <v>0.45624999999999999</v>
      </c>
      <c r="K1883" s="210">
        <v>0.46111111111111108</v>
      </c>
      <c r="M1883" s="258" t="s">
        <v>136</v>
      </c>
      <c r="N1883" s="204">
        <v>5</v>
      </c>
      <c r="O1883" s="258" t="s">
        <v>136</v>
      </c>
      <c r="P1883" s="206">
        <v>5</v>
      </c>
      <c r="Q1883" s="204"/>
      <c r="R1883" s="204"/>
      <c r="S1883" s="258" t="s">
        <v>136</v>
      </c>
      <c r="T1883" s="206">
        <v>5</v>
      </c>
      <c r="U1883" s="258" t="s">
        <v>136</v>
      </c>
      <c r="V1883" s="206">
        <v>5</v>
      </c>
      <c r="AC1883" s="367">
        <f t="shared" si="278"/>
        <v>100</v>
      </c>
      <c r="AD1883" s="219" t="s">
        <v>37</v>
      </c>
      <c r="AM1883" s="259">
        <f t="shared" si="279"/>
        <v>0</v>
      </c>
      <c r="AP1883" s="222">
        <f t="shared" si="280"/>
        <v>0</v>
      </c>
      <c r="AS1883" s="228" t="str">
        <f t="shared" si="281"/>
        <v>ok</v>
      </c>
      <c r="AT1883" s="219" t="str">
        <f>IF(((SUM(AV1883,AZ1883,BD1883,BH1883,BL1883,BP1883,BT1883,BX1883,CB1883,CF1883,CJ1883,CN1883,CR1883,CV1883,CZ1883,DD1883,DH1883,DL1883,DP1883,DT1883,DX1883,EB1883,EF1883,EJ1883,EN1883,ER1883,EV1883,EZ1883,FD1883,FH1883,FL1883,FP1883,FT1883,FX1883,GB1883,GF1883,GJ1883,GN1883,GR1883,GV1883,GZ1883,HD1883,HH1883,HL1883,HP1883,HT1883,HX1883,IB1883,IF1883,IJ1883,IN1883,IR1883,IV1883,IZ1883,JD1883,JH1883,JL1883,JP1883,JT1883,JX1883,KB1883,KF1883,KJ1883,KN1883,KR1883,KV1883,KZ1883,LD1883,LH1883,LL1883,LP1883,LT1883,LX1883,MB1883,MF1883,MJ1883,MN1883,MR1883,MV1883,MZ1883,ND1883,NH1883,NL1883,NP1883,NT1883,NX1883,OB1883,OF1883,OJ1883,ON1883,OR1883,OV1883,OZ1883,PD1883,PH1883,PL1883,PP1883,PT1883,PX1883,QB1883,QF1883,QJ1883,QN1883,QR1883,QV1883,QZ1883,RD1883,RH1883,RL1883,RP1883,RT1883,RX1883,SB1883,SF1883,SJ1883,SN1883,SR1883,SV1883,SZ1883,TD1883,TH1883,TL1883,TP1883,TT1883,TX1883,UB1883,UF1883,UJ1883,UN1883,UR1883,UV1883,UZ1883,VD1883,VH1883,VL1883,VP1883,VT1883,VX1883,WB1883,WF1883,WJ1883,WN1883,WR1883,WV1883,WZ1883,XD1883,XH1883,XL1883,XP1883,XT1883,XX1883,YB1883,YF1883,YJ1883,YN1883,YR1883,YV1883,YZ1883,ZD1883,ZH1883,ZL1883,ZP1883,ZT1883,ZX1883,AAB1883,AAF1883,AAJ1883,AAN1883,AAR1883,AAV1883,AAZ1883,ABD1883,ABH1883,ABL1883,ABP1883,ABT1883,ABX1883,ACB1883,ACF1883,ACJ1883,ACN1883,ACR1883,ACV1883,ACZ1883,ADD1883,ADH1883,ADL1883,ADP1883,ADT1883,ADX1883,AEB1883,AEF1883,AEJ1883,AEN1883,AER1883,AEV1883,AEZ1883,AFD1883,AFH1883,AFL1883,AFP1883,AFT1883,AFX1883,AGB1883,AGF1883,AGJ1883,AGN1883,AGR1883,AGV1883,AGZ1883,AHD1883,AHH1883,AHL1883,AHP1883,AHT1883,AHX1883,AIB1883,AIF1883,AIJ1883,AIN1883,AIR1883,AIV1883,AIZ1883,AJD1883,AJH1883,AJL1883,AJP1883,AJT1883,AJX1883,AKB1883,AKF1883,AKJ1883,AKN1883,AKR1883,AKV1883,AKZ1883,ALD1883,ALH1883,ALL1883,ALP1883,ALT1883,ALX1883,AMB1883,AMF1883,AMJ1883,AMN1883,AMR1883,AMV1883,AMZ1883,AND1883,ANH1883,ANL1883,ANP1883))+SUM((ANT1883,ANX1883,AOB1883,AOF1883,AOJ1883)))=AN1883,"ok","check")</f>
        <v>ok</v>
      </c>
    </row>
    <row r="1884" spans="1:51" x14ac:dyDescent="0.25">
      <c r="C1884" s="205" t="s">
        <v>3026</v>
      </c>
      <c r="E1884" s="382" t="s">
        <v>839</v>
      </c>
      <c r="F1884" s="205" t="s">
        <v>600</v>
      </c>
      <c r="G1884" s="205" t="s">
        <v>613</v>
      </c>
      <c r="H1884" s="260">
        <v>44160</v>
      </c>
      <c r="I1884" s="260">
        <v>44160</v>
      </c>
      <c r="J1884" s="210">
        <v>0.46527777777777773</v>
      </c>
      <c r="K1884" s="210">
        <v>0.46736111111111112</v>
      </c>
      <c r="M1884" s="204"/>
      <c r="N1884" s="204"/>
      <c r="O1884" s="204"/>
      <c r="P1884" s="206"/>
      <c r="Q1884" s="204"/>
      <c r="R1884" s="204"/>
      <c r="S1884" s="204"/>
      <c r="T1884" s="206"/>
      <c r="U1884" s="204"/>
      <c r="V1884" s="206"/>
      <c r="AC1884" s="367"/>
      <c r="AD1884" s="219" t="s">
        <v>37</v>
      </c>
      <c r="AM1884" s="259">
        <f t="shared" ref="AM1884" si="284">SUM(AE1884:AL1884)</f>
        <v>0</v>
      </c>
      <c r="AP1884" s="222">
        <f t="shared" ref="AP1884" si="285">AN1884-AO1884</f>
        <v>0</v>
      </c>
      <c r="AS1884" s="228" t="str">
        <f t="shared" ref="AS1884" si="286">IF(((COUNT(AV1884,AZ1884,BD1884,BH1884,BL1884,BP1884,BT1884,BX1884,CB1884,CF1884,CJ1884,CN1884,CR1884,CV1884,CZ1884,DD1884,DH1884,DL1884,DP1884,DT1884,DX1884,EB1884,EF1884,EJ1884,EN1884,ER1884,EV1884,EZ1884,FD1884,FH1884,FL1884,FP1884,FT1884,FX1884,GB1884,GF1884,GJ1884,GN1884,GR1884,GV1884,GZ1884,HD1884,HH1884,HL1884,HP1884,HT1884,HX1884,IB1884,IF1884,IJ1884,IN1884,IR1884,IV1884,IZ1884,JD1884,JH1884,JL1884,JP1884,JT1884,JX1884,KB1884,KF1884,KJ1884,KN1884,KR1884,KV1884,KZ1884,LD1884,LH1884,LL1884,LP1884,LT1884,LX1884,MB1884,MF1884,MJ1884,MN1884,MR1884,MV1884,MZ1884,ND1884,NH1884,NL1884,NP1884,NT1884,NX1884,OB1884,OF1884,OJ1884,ON1884,OR1884,OV1884,OZ1884,PD1884,PH1884,PL1884,PP1884,PT1884,PX1884,QB1884,QF1884,QJ1884,QN1884,QR1884,QV1884,QZ1884,RD1884,RH1884,RL1884,RP1884,RT1884,RX1884,SB1884,SF1884,SJ1884,SN1884,SR1884,SV1884,SZ1884,TD1884,TH1884,TL1884,TP1884,TT1884,TX1884,UB1884,UF1884,UJ1884,UN1884,UR1884,UV1884,UZ1884,VD1884,VH1884,VL1884,VP1884,VT1884,VX1884,WB1884,WF1884,WJ1884,WN1884,WR1884,WV1884,WZ1884,XD1884,XH1884,XL1884,XP1884,XT1884,XX1884,YB1884,YF1884,YJ1884,YN1884,YR1884,YV1884,YZ1884,ZD1884,ZH1884,ZL1884,ZP1884,ZT1884,ZX1884,AAB1884,AAF1884,AAJ1884,AAN1884,AAR1884,AAV1884,AAZ1884,ABD1884,ABH1884,ABL1884,ABP1884,ABT1884,ABX1884,ACB1884,ACF1884,ACJ1884,ACN1884,ACR1884,ACV1884,ACZ1884,ADD1884,ADH1884,ADL1884,ADP1884,ADT1884,ADX1884,AEB1884,AEF1884,AEJ1884,AEN1884,AER1884,AEV1884,AEZ1884,AFD1884,AFH1884,AFL1884,AFP1884,AFT1884,AFX1884,AGB1884,AGF1884,AGJ1884,AGN1884,AGR1884,AGV1884,AGZ1884,AHD1884,AHH1884,AHL1884,AHP1884,AHT1884,AHX1884,AIB1884,AIF1884,AIJ1884,AIN1884,AIR1884,AIV1884,AIZ1884,AJD1884,AJH1884,AJL1884,AJP1884,AJT1884,AJX1884,AKB1884,AKF1884,AKJ1884,AKN1884,AKR1884,AKV1884,AKZ1884,ALD1884,ALH1884,ALL1884,ALP1884,ALT1884,ALX1884,AMB1884,AMF1884,AMJ1884,AMN1884,AMR1884,AMV1884,AMZ1884,AND1884,ANH1884,ANL1884,ANP1884,ANT1884,ANX1884)+COUNT(AOB1884,AOF1884,AOJ1884)))=AM1884,"ok","check")</f>
        <v>ok</v>
      </c>
      <c r="AT1884" s="219" t="str">
        <f>IF(((SUM(AV1884,AZ1884,BD1884,BH1884,BL1884,BP1884,BT1884,BX1884,CB1884,CF1884,CJ1884,CN1884,CR1884,CV1884,CZ1884,DD1884,DH1884,DL1884,DP1884,DT1884,DX1884,EB1884,EF1884,EJ1884,EN1884,ER1884,EV1884,EZ1884,FD1884,FH1884,FL1884,FP1884,FT1884,FX1884,GB1884,GF1884,GJ1884,GN1884,GR1884,GV1884,GZ1884,HD1884,HH1884,HL1884,HP1884,HT1884,HX1884,IB1884,IF1884,IJ1884,IN1884,IR1884,IV1884,IZ1884,JD1884,JH1884,JL1884,JP1884,JT1884,JX1884,KB1884,KF1884,KJ1884,KN1884,KR1884,KV1884,KZ1884,LD1884,LH1884,LL1884,LP1884,LT1884,LX1884,MB1884,MF1884,MJ1884,MN1884,MR1884,MV1884,MZ1884,ND1884,NH1884,NL1884,NP1884,NT1884,NX1884,OB1884,OF1884,OJ1884,ON1884,OR1884,OV1884,OZ1884,PD1884,PH1884,PL1884,PP1884,PT1884,PX1884,QB1884,QF1884,QJ1884,QN1884,QR1884,QV1884,QZ1884,RD1884,RH1884,RL1884,RP1884,RT1884,RX1884,SB1884,SF1884,SJ1884,SN1884,SR1884,SV1884,SZ1884,TD1884,TH1884,TL1884,TP1884,TT1884,TX1884,UB1884,UF1884,UJ1884,UN1884,UR1884,UV1884,UZ1884,VD1884,VH1884,VL1884,VP1884,VT1884,VX1884,WB1884,WF1884,WJ1884,WN1884,WR1884,WV1884,WZ1884,XD1884,XH1884,XL1884,XP1884,XT1884,XX1884,YB1884,YF1884,YJ1884,YN1884,YR1884,YV1884,YZ1884,ZD1884,ZH1884,ZL1884,ZP1884,ZT1884,ZX1884,AAB1884,AAF1884,AAJ1884,AAN1884,AAR1884,AAV1884,AAZ1884,ABD1884,ABH1884,ABL1884,ABP1884,ABT1884,ABX1884,ACB1884,ACF1884,ACJ1884,ACN1884,ACR1884,ACV1884,ACZ1884,ADD1884,ADH1884,ADL1884,ADP1884,ADT1884,ADX1884,AEB1884,AEF1884,AEJ1884,AEN1884,AER1884,AEV1884,AEZ1884,AFD1884,AFH1884,AFL1884,AFP1884,AFT1884,AFX1884,AGB1884,AGF1884,AGJ1884,AGN1884,AGR1884,AGV1884,AGZ1884,AHD1884,AHH1884,AHL1884,AHP1884,AHT1884,AHX1884,AIB1884,AIF1884,AIJ1884,AIN1884,AIR1884,AIV1884,AIZ1884,AJD1884,AJH1884,AJL1884,AJP1884,AJT1884,AJX1884,AKB1884,AKF1884,AKJ1884,AKN1884,AKR1884,AKV1884,AKZ1884,ALD1884,ALH1884,ALL1884,ALP1884,ALT1884,ALX1884,AMB1884,AMF1884,AMJ1884,AMN1884,AMR1884,AMV1884,AMZ1884,AND1884,ANH1884,ANL1884,ANP1884))+SUM((ANT1884,ANX1884,AOB1884,AOF1884,AOJ1884)))=AN1884,"ok","check")</f>
        <v>ok</v>
      </c>
    </row>
    <row r="1885" spans="1:51" x14ac:dyDescent="0.25">
      <c r="A1885" s="190">
        <v>1812</v>
      </c>
      <c r="B1885" s="205" t="s">
        <v>1871</v>
      </c>
      <c r="C1885" s="205" t="s">
        <v>2759</v>
      </c>
      <c r="D1885" s="260">
        <v>44160</v>
      </c>
      <c r="E1885" s="382" t="s">
        <v>838</v>
      </c>
      <c r="F1885" s="205" t="s">
        <v>600</v>
      </c>
      <c r="G1885" s="205" t="s">
        <v>613</v>
      </c>
      <c r="H1885" s="260">
        <v>44160</v>
      </c>
      <c r="I1885" s="260">
        <v>44160</v>
      </c>
      <c r="J1885" s="210">
        <v>0.47569444444444442</v>
      </c>
      <c r="K1885" s="210">
        <v>0.47916666666666669</v>
      </c>
      <c r="M1885" s="212" t="s">
        <v>65</v>
      </c>
      <c r="N1885" s="204">
        <v>5</v>
      </c>
      <c r="O1885" s="214" t="s">
        <v>65</v>
      </c>
      <c r="P1885" s="206">
        <v>5</v>
      </c>
      <c r="Q1885" s="204"/>
      <c r="R1885" s="204"/>
      <c r="S1885" s="212" t="s">
        <v>65</v>
      </c>
      <c r="T1885" s="206">
        <v>5</v>
      </c>
      <c r="U1885" s="214" t="s">
        <v>65</v>
      </c>
      <c r="V1885" s="206">
        <v>5</v>
      </c>
      <c r="AC1885" s="367">
        <f t="shared" si="278"/>
        <v>100</v>
      </c>
      <c r="AD1885" s="219" t="s">
        <v>37</v>
      </c>
      <c r="AM1885" s="259">
        <f t="shared" si="279"/>
        <v>0</v>
      </c>
      <c r="AP1885" s="222">
        <f t="shared" si="280"/>
        <v>0</v>
      </c>
      <c r="AS1885" s="228" t="str">
        <f t="shared" si="281"/>
        <v>ok</v>
      </c>
      <c r="AT1885" s="219" t="str">
        <f>IF(((SUM(AV1885,AZ1885,BD1885,BH1885,BL1885,BP1885,BT1885,BX1885,CB1885,CF1885,CJ1885,CN1885,CR1885,CV1885,CZ1885,DD1885,DH1885,DL1885,DP1885,DT1885,DX1885,EB1885,EF1885,EJ1885,EN1885,ER1885,EV1885,EZ1885,FD1885,FH1885,FL1885,FP1885,FT1885,FX1885,GB1885,GF1885,GJ1885,GN1885,GR1885,GV1885,GZ1885,HD1885,HH1885,HL1885,HP1885,HT1885,HX1885,IB1885,IF1885,IJ1885,IN1885,IR1885,IV1885,IZ1885,JD1885,JH1885,JL1885,JP1885,JT1885,JX1885,KB1885,KF1885,KJ1885,KN1885,KR1885,KV1885,KZ1885,LD1885,LH1885,LL1885,LP1885,LT1885,LX1885,MB1885,MF1885,MJ1885,MN1885,MR1885,MV1885,MZ1885,ND1885,NH1885,NL1885,NP1885,NT1885,NX1885,OB1885,OF1885,OJ1885,ON1885,OR1885,OV1885,OZ1885,PD1885,PH1885,PL1885,PP1885,PT1885,PX1885,QB1885,QF1885,QJ1885,QN1885,QR1885,QV1885,QZ1885,RD1885,RH1885,RL1885,RP1885,RT1885,RX1885,SB1885,SF1885,SJ1885,SN1885,SR1885,SV1885,SZ1885,TD1885,TH1885,TL1885,TP1885,TT1885,TX1885,UB1885,UF1885,UJ1885,UN1885,UR1885,UV1885,UZ1885,VD1885,VH1885,VL1885,VP1885,VT1885,VX1885,WB1885,WF1885,WJ1885,WN1885,WR1885,WV1885,WZ1885,XD1885,XH1885,XL1885,XP1885,XT1885,XX1885,YB1885,YF1885,YJ1885,YN1885,YR1885,YV1885,YZ1885,ZD1885,ZH1885,ZL1885,ZP1885,ZT1885,ZX1885,AAB1885,AAF1885,AAJ1885,AAN1885,AAR1885,AAV1885,AAZ1885,ABD1885,ABH1885,ABL1885,ABP1885,ABT1885,ABX1885,ACB1885,ACF1885,ACJ1885,ACN1885,ACR1885,ACV1885,ACZ1885,ADD1885,ADH1885,ADL1885,ADP1885,ADT1885,ADX1885,AEB1885,AEF1885,AEJ1885,AEN1885,AER1885,AEV1885,AEZ1885,AFD1885,AFH1885,AFL1885,AFP1885,AFT1885,AFX1885,AGB1885,AGF1885,AGJ1885,AGN1885,AGR1885,AGV1885,AGZ1885,AHD1885,AHH1885,AHL1885,AHP1885,AHT1885,AHX1885,AIB1885,AIF1885,AIJ1885,AIN1885,AIR1885,AIV1885,AIZ1885,AJD1885,AJH1885,AJL1885,AJP1885,AJT1885,AJX1885,AKB1885,AKF1885,AKJ1885,AKN1885,AKR1885,AKV1885,AKZ1885,ALD1885,ALH1885,ALL1885,ALP1885,ALT1885,ALX1885,AMB1885,AMF1885,AMJ1885,AMN1885,AMR1885,AMV1885,AMZ1885,AND1885,ANH1885,ANL1885,ANP1885))+SUM((ANT1885,ANX1885,AOB1885,AOF1885,AOJ1885)))=AN1885,"ok","check")</f>
        <v>ok</v>
      </c>
    </row>
    <row r="1886" spans="1:51" x14ac:dyDescent="0.25">
      <c r="A1886" s="190">
        <v>1813</v>
      </c>
      <c r="B1886" s="205" t="s">
        <v>1871</v>
      </c>
      <c r="C1886" s="205" t="s">
        <v>2760</v>
      </c>
      <c r="D1886" s="260">
        <v>44160</v>
      </c>
      <c r="E1886" s="382" t="s">
        <v>838</v>
      </c>
      <c r="F1886" s="205" t="s">
        <v>600</v>
      </c>
      <c r="G1886" s="205" t="s">
        <v>613</v>
      </c>
      <c r="H1886" s="260">
        <v>44160</v>
      </c>
      <c r="I1886" s="260">
        <v>44160</v>
      </c>
      <c r="J1886" s="210">
        <v>0.56388888888888888</v>
      </c>
      <c r="K1886" s="210">
        <v>0.56805555555555554</v>
      </c>
      <c r="M1886" s="258" t="s">
        <v>136</v>
      </c>
      <c r="N1886" s="204">
        <v>5</v>
      </c>
      <c r="O1886" s="258" t="s">
        <v>136</v>
      </c>
      <c r="P1886" s="206">
        <v>5</v>
      </c>
      <c r="Q1886" s="204"/>
      <c r="R1886" s="204"/>
      <c r="S1886" s="258" t="s">
        <v>136</v>
      </c>
      <c r="T1886" s="206">
        <v>5</v>
      </c>
      <c r="U1886" s="258" t="s">
        <v>136</v>
      </c>
      <c r="V1886" s="206">
        <v>5</v>
      </c>
      <c r="AC1886" s="367">
        <f t="shared" si="278"/>
        <v>100</v>
      </c>
      <c r="AD1886" s="219" t="s">
        <v>37</v>
      </c>
      <c r="AG1886" s="194">
        <v>1</v>
      </c>
      <c r="AM1886" s="259">
        <f t="shared" si="279"/>
        <v>1</v>
      </c>
      <c r="AN1886" s="221">
        <v>0.68</v>
      </c>
      <c r="AP1886" s="222">
        <f t="shared" si="280"/>
        <v>0.68</v>
      </c>
      <c r="AS1886" s="228" t="str">
        <f t="shared" si="281"/>
        <v>ok</v>
      </c>
      <c r="AT1886" s="219" t="str">
        <f>IF(((SUM(AV1886,AZ1886,BD1886,BH1886,BL1886,BP1886,BT1886,BX1886,CB1886,CF1886,CJ1886,CN1886,CR1886,CV1886,CZ1886,DD1886,DH1886,DL1886,DP1886,DT1886,DX1886,EB1886,EF1886,EJ1886,EN1886,ER1886,EV1886,EZ1886,FD1886,FH1886,FL1886,FP1886,FT1886,FX1886,GB1886,GF1886,GJ1886,GN1886,GR1886,GV1886,GZ1886,HD1886,HH1886,HL1886,HP1886,HT1886,HX1886,IB1886,IF1886,IJ1886,IN1886,IR1886,IV1886,IZ1886,JD1886,JH1886,JL1886,JP1886,JT1886,JX1886,KB1886,KF1886,KJ1886,KN1886,KR1886,KV1886,KZ1886,LD1886,LH1886,LL1886,LP1886,LT1886,LX1886,MB1886,MF1886,MJ1886,MN1886,MR1886,MV1886,MZ1886,ND1886,NH1886,NL1886,NP1886,NT1886,NX1886,OB1886,OF1886,OJ1886,ON1886,OR1886,OV1886,OZ1886,PD1886,PH1886,PL1886,PP1886,PT1886,PX1886,QB1886,QF1886,QJ1886,QN1886,QR1886,QV1886,QZ1886,RD1886,RH1886,RL1886,RP1886,RT1886,RX1886,SB1886,SF1886,SJ1886,SN1886,SR1886,SV1886,SZ1886,TD1886,TH1886,TL1886,TP1886,TT1886,TX1886,UB1886,UF1886,UJ1886,UN1886,UR1886,UV1886,UZ1886,VD1886,VH1886,VL1886,VP1886,VT1886,VX1886,WB1886,WF1886,WJ1886,WN1886,WR1886,WV1886,WZ1886,XD1886,XH1886,XL1886,XP1886,XT1886,XX1886,YB1886,YF1886,YJ1886,YN1886,YR1886,YV1886,YZ1886,ZD1886,ZH1886,ZL1886,ZP1886,ZT1886,ZX1886,AAB1886,AAF1886,AAJ1886,AAN1886,AAR1886,AAV1886,AAZ1886,ABD1886,ABH1886,ABL1886,ABP1886,ABT1886,ABX1886,ACB1886,ACF1886,ACJ1886,ACN1886,ACR1886,ACV1886,ACZ1886,ADD1886,ADH1886,ADL1886,ADP1886,ADT1886,ADX1886,AEB1886,AEF1886,AEJ1886,AEN1886,AER1886,AEV1886,AEZ1886,AFD1886,AFH1886,AFL1886,AFP1886,AFT1886,AFX1886,AGB1886,AGF1886,AGJ1886,AGN1886,AGR1886,AGV1886,AGZ1886,AHD1886,AHH1886,AHL1886,AHP1886,AHT1886,AHX1886,AIB1886,AIF1886,AIJ1886,AIN1886,AIR1886,AIV1886,AIZ1886,AJD1886,AJH1886,AJL1886,AJP1886,AJT1886,AJX1886,AKB1886,AKF1886,AKJ1886,AKN1886,AKR1886,AKV1886,AKZ1886,ALD1886,ALH1886,ALL1886,ALP1886,ALT1886,ALX1886,AMB1886,AMF1886,AMJ1886,AMN1886,AMR1886,AMV1886,AMZ1886,AND1886,ANH1886,ANL1886,ANP1886))+SUM((ANT1886,ANX1886,AOB1886,AOF1886,AOJ1886)))=AN1886,"ok","check")</f>
        <v>ok</v>
      </c>
      <c r="AV1886" s="196">
        <v>0.68</v>
      </c>
      <c r="AW1886" s="197">
        <v>6</v>
      </c>
      <c r="AX1886" s="191" t="s">
        <v>1479</v>
      </c>
      <c r="AY1886" s="190" t="s">
        <v>618</v>
      </c>
    </row>
    <row r="1887" spans="1:51" x14ac:dyDescent="0.25">
      <c r="A1887" s="190">
        <v>1814</v>
      </c>
      <c r="B1887" s="205" t="s">
        <v>1871</v>
      </c>
      <c r="C1887" s="205" t="s">
        <v>2761</v>
      </c>
      <c r="D1887" s="260">
        <v>44160</v>
      </c>
      <c r="E1887" s="382" t="s">
        <v>838</v>
      </c>
      <c r="F1887" s="205" t="s">
        <v>600</v>
      </c>
      <c r="G1887" s="205" t="s">
        <v>613</v>
      </c>
      <c r="H1887" s="260">
        <v>44160</v>
      </c>
      <c r="I1887" s="260">
        <v>44160</v>
      </c>
      <c r="J1887" s="210">
        <v>0.57222222222222219</v>
      </c>
      <c r="K1887" s="210">
        <v>0.57500000000000007</v>
      </c>
      <c r="M1887" s="212" t="s">
        <v>65</v>
      </c>
      <c r="N1887" s="204">
        <v>5</v>
      </c>
      <c r="O1887" s="214" t="s">
        <v>65</v>
      </c>
      <c r="P1887" s="206">
        <v>5</v>
      </c>
      <c r="Q1887" s="204"/>
      <c r="R1887" s="204"/>
      <c r="S1887" s="212" t="s">
        <v>65</v>
      </c>
      <c r="T1887" s="206">
        <v>5</v>
      </c>
      <c r="U1887" s="214" t="s">
        <v>65</v>
      </c>
      <c r="V1887" s="206">
        <v>5</v>
      </c>
      <c r="AC1887" s="367">
        <f t="shared" si="278"/>
        <v>100</v>
      </c>
      <c r="AD1887" s="219" t="s">
        <v>37</v>
      </c>
      <c r="AM1887" s="259">
        <f t="shared" si="279"/>
        <v>0</v>
      </c>
      <c r="AP1887" s="222">
        <f t="shared" si="280"/>
        <v>0</v>
      </c>
      <c r="AS1887" s="228" t="str">
        <f t="shared" si="281"/>
        <v>ok</v>
      </c>
      <c r="AT1887" s="219" t="str">
        <f>IF(((SUM(AV1887,AZ1887,BD1887,BH1887,BL1887,BP1887,BT1887,BX1887,CB1887,CF1887,CJ1887,CN1887,CR1887,CV1887,CZ1887,DD1887,DH1887,DL1887,DP1887,DT1887,DX1887,EB1887,EF1887,EJ1887,EN1887,ER1887,EV1887,EZ1887,FD1887,FH1887,FL1887,FP1887,FT1887,FX1887,GB1887,GF1887,GJ1887,GN1887,GR1887,GV1887,GZ1887,HD1887,HH1887,HL1887,HP1887,HT1887,HX1887,IB1887,IF1887,IJ1887,IN1887,IR1887,IV1887,IZ1887,JD1887,JH1887,JL1887,JP1887,JT1887,JX1887,KB1887,KF1887,KJ1887,KN1887,KR1887,KV1887,KZ1887,LD1887,LH1887,LL1887,LP1887,LT1887,LX1887,MB1887,MF1887,MJ1887,MN1887,MR1887,MV1887,MZ1887,ND1887,NH1887,NL1887,NP1887,NT1887,NX1887,OB1887,OF1887,OJ1887,ON1887,OR1887,OV1887,OZ1887,PD1887,PH1887,PL1887,PP1887,PT1887,PX1887,QB1887,QF1887,QJ1887,QN1887,QR1887,QV1887,QZ1887,RD1887,RH1887,RL1887,RP1887,RT1887,RX1887,SB1887,SF1887,SJ1887,SN1887,SR1887,SV1887,SZ1887,TD1887,TH1887,TL1887,TP1887,TT1887,TX1887,UB1887,UF1887,UJ1887,UN1887,UR1887,UV1887,UZ1887,VD1887,VH1887,VL1887,VP1887,VT1887,VX1887,WB1887,WF1887,WJ1887,WN1887,WR1887,WV1887,WZ1887,XD1887,XH1887,XL1887,XP1887,XT1887,XX1887,YB1887,YF1887,YJ1887,YN1887,YR1887,YV1887,YZ1887,ZD1887,ZH1887,ZL1887,ZP1887,ZT1887,ZX1887,AAB1887,AAF1887,AAJ1887,AAN1887,AAR1887,AAV1887,AAZ1887,ABD1887,ABH1887,ABL1887,ABP1887,ABT1887,ABX1887,ACB1887,ACF1887,ACJ1887,ACN1887,ACR1887,ACV1887,ACZ1887,ADD1887,ADH1887,ADL1887,ADP1887,ADT1887,ADX1887,AEB1887,AEF1887,AEJ1887,AEN1887,AER1887,AEV1887,AEZ1887,AFD1887,AFH1887,AFL1887,AFP1887,AFT1887,AFX1887,AGB1887,AGF1887,AGJ1887,AGN1887,AGR1887,AGV1887,AGZ1887,AHD1887,AHH1887,AHL1887,AHP1887,AHT1887,AHX1887,AIB1887,AIF1887,AIJ1887,AIN1887,AIR1887,AIV1887,AIZ1887,AJD1887,AJH1887,AJL1887,AJP1887,AJT1887,AJX1887,AKB1887,AKF1887,AKJ1887,AKN1887,AKR1887,AKV1887,AKZ1887,ALD1887,ALH1887,ALL1887,ALP1887,ALT1887,ALX1887,AMB1887,AMF1887,AMJ1887,AMN1887,AMR1887,AMV1887,AMZ1887,AND1887,ANH1887,ANL1887,ANP1887))+SUM((ANT1887,ANX1887,AOB1887,AOF1887,AOJ1887)))=AN1887,"ok","check")</f>
        <v>ok</v>
      </c>
    </row>
    <row r="1888" spans="1:51" x14ac:dyDescent="0.25">
      <c r="A1888" s="190">
        <v>1815</v>
      </c>
      <c r="B1888" s="205" t="s">
        <v>1871</v>
      </c>
      <c r="C1888" s="205" t="s">
        <v>2762</v>
      </c>
      <c r="D1888" s="260">
        <v>44160</v>
      </c>
      <c r="E1888" s="382" t="s">
        <v>838</v>
      </c>
      <c r="F1888" s="205" t="s">
        <v>600</v>
      </c>
      <c r="G1888" s="205" t="s">
        <v>613</v>
      </c>
      <c r="H1888" s="260">
        <v>44160</v>
      </c>
      <c r="I1888" s="260">
        <v>44160</v>
      </c>
      <c r="J1888" s="210">
        <v>0.59236111111111112</v>
      </c>
      <c r="K1888" s="210">
        <v>0.59722222222222221</v>
      </c>
      <c r="M1888" s="258" t="s">
        <v>136</v>
      </c>
      <c r="N1888" s="204">
        <v>5</v>
      </c>
      <c r="O1888" s="258" t="s">
        <v>136</v>
      </c>
      <c r="P1888" s="206">
        <v>5</v>
      </c>
      <c r="Q1888" s="258" t="s">
        <v>136</v>
      </c>
      <c r="R1888" s="206">
        <v>5</v>
      </c>
      <c r="S1888" s="258" t="s">
        <v>136</v>
      </c>
      <c r="T1888" s="206">
        <v>5</v>
      </c>
      <c r="U1888" s="258" t="s">
        <v>136</v>
      </c>
      <c r="V1888" s="206">
        <v>5</v>
      </c>
      <c r="W1888" s="258" t="s">
        <v>136</v>
      </c>
      <c r="X1888" s="206">
        <v>5</v>
      </c>
      <c r="AC1888" s="367">
        <f t="shared" si="278"/>
        <v>100</v>
      </c>
      <c r="AD1888" s="219" t="s">
        <v>37</v>
      </c>
      <c r="AM1888" s="259">
        <f t="shared" si="279"/>
        <v>0</v>
      </c>
      <c r="AP1888" s="222">
        <f t="shared" si="280"/>
        <v>0</v>
      </c>
      <c r="AS1888" s="228" t="str">
        <f t="shared" si="281"/>
        <v>ok</v>
      </c>
      <c r="AT1888" s="219" t="str">
        <f>IF(((SUM(AV1888,AZ1888,BD1888,BH1888,BL1888,BP1888,BT1888,BX1888,CB1888,CF1888,CJ1888,CN1888,CR1888,CV1888,CZ1888,DD1888,DH1888,DL1888,DP1888,DT1888,DX1888,EB1888,EF1888,EJ1888,EN1888,ER1888,EV1888,EZ1888,FD1888,FH1888,FL1888,FP1888,FT1888,FX1888,GB1888,GF1888,GJ1888,GN1888,GR1888,GV1888,GZ1888,HD1888,HH1888,HL1888,HP1888,HT1888,HX1888,IB1888,IF1888,IJ1888,IN1888,IR1888,IV1888,IZ1888,JD1888,JH1888,JL1888,JP1888,JT1888,JX1888,KB1888,KF1888,KJ1888,KN1888,KR1888,KV1888,KZ1888,LD1888,LH1888,LL1888,LP1888,LT1888,LX1888,MB1888,MF1888,MJ1888,MN1888,MR1888,MV1888,MZ1888,ND1888,NH1888,NL1888,NP1888,NT1888,NX1888,OB1888,OF1888,OJ1888,ON1888,OR1888,OV1888,OZ1888,PD1888,PH1888,PL1888,PP1888,PT1888,PX1888,QB1888,QF1888,QJ1888,QN1888,QR1888,QV1888,QZ1888,RD1888,RH1888,RL1888,RP1888,RT1888,RX1888,SB1888,SF1888,SJ1888,SN1888,SR1888,SV1888,SZ1888,TD1888,TH1888,TL1888,TP1888,TT1888,TX1888,UB1888,UF1888,UJ1888,UN1888,UR1888,UV1888,UZ1888,VD1888,VH1888,VL1888,VP1888,VT1888,VX1888,WB1888,WF1888,WJ1888,WN1888,WR1888,WV1888,WZ1888,XD1888,XH1888,XL1888,XP1888,XT1888,XX1888,YB1888,YF1888,YJ1888,YN1888,YR1888,YV1888,YZ1888,ZD1888,ZH1888,ZL1888,ZP1888,ZT1888,ZX1888,AAB1888,AAF1888,AAJ1888,AAN1888,AAR1888,AAV1888,AAZ1888,ABD1888,ABH1888,ABL1888,ABP1888,ABT1888,ABX1888,ACB1888,ACF1888,ACJ1888,ACN1888,ACR1888,ACV1888,ACZ1888,ADD1888,ADH1888,ADL1888,ADP1888,ADT1888,ADX1888,AEB1888,AEF1888,AEJ1888,AEN1888,AER1888,AEV1888,AEZ1888,AFD1888,AFH1888,AFL1888,AFP1888,AFT1888,AFX1888,AGB1888,AGF1888,AGJ1888,AGN1888,AGR1888,AGV1888,AGZ1888,AHD1888,AHH1888,AHL1888,AHP1888,AHT1888,AHX1888,AIB1888,AIF1888,AIJ1888,AIN1888,AIR1888,AIV1888,AIZ1888,AJD1888,AJH1888,AJL1888,AJP1888,AJT1888,AJX1888,AKB1888,AKF1888,AKJ1888,AKN1888,AKR1888,AKV1888,AKZ1888,ALD1888,ALH1888,ALL1888,ALP1888,ALT1888,ALX1888,AMB1888,AMF1888,AMJ1888,AMN1888,AMR1888,AMV1888,AMZ1888,AND1888,ANH1888,ANL1888,ANP1888))+SUM((ANT1888,ANX1888,AOB1888,AOF1888,AOJ1888)))=AN1888,"ok","check")</f>
        <v>ok</v>
      </c>
    </row>
    <row r="1889" spans="1:51" x14ac:dyDescent="0.25">
      <c r="A1889" s="190">
        <v>1816</v>
      </c>
      <c r="B1889" s="205" t="s">
        <v>1871</v>
      </c>
      <c r="C1889" s="205" t="s">
        <v>2763</v>
      </c>
      <c r="D1889" s="260">
        <v>44162</v>
      </c>
      <c r="E1889" s="382" t="s">
        <v>838</v>
      </c>
      <c r="F1889" s="205" t="s">
        <v>600</v>
      </c>
      <c r="G1889" s="205" t="s">
        <v>613</v>
      </c>
      <c r="H1889" s="260">
        <v>44162</v>
      </c>
      <c r="I1889" s="260">
        <v>44162</v>
      </c>
      <c r="J1889" s="210">
        <v>0.2673611111111111</v>
      </c>
      <c r="K1889" s="210">
        <v>0.27083333333333331</v>
      </c>
      <c r="M1889" s="212" t="s">
        <v>65</v>
      </c>
      <c r="N1889" s="204">
        <v>5</v>
      </c>
      <c r="O1889" s="214" t="s">
        <v>65</v>
      </c>
      <c r="P1889" s="206">
        <v>5</v>
      </c>
      <c r="Q1889" s="204"/>
      <c r="R1889" s="204"/>
      <c r="S1889" s="212" t="s">
        <v>65</v>
      </c>
      <c r="T1889" s="206">
        <v>5</v>
      </c>
      <c r="U1889" s="214" t="s">
        <v>65</v>
      </c>
      <c r="V1889" s="206">
        <v>5</v>
      </c>
      <c r="AC1889" s="367">
        <f t="shared" si="278"/>
        <v>100</v>
      </c>
      <c r="AD1889" s="219" t="s">
        <v>37</v>
      </c>
      <c r="AM1889" s="259">
        <f t="shared" si="279"/>
        <v>0</v>
      </c>
      <c r="AP1889" s="222">
        <f t="shared" si="280"/>
        <v>0</v>
      </c>
      <c r="AS1889" s="228" t="str">
        <f t="shared" si="281"/>
        <v>ok</v>
      </c>
      <c r="AT1889" s="219" t="str">
        <f>IF(((SUM(AV1889,AZ1889,BD1889,BH1889,BL1889,BP1889,BT1889,BX1889,CB1889,CF1889,CJ1889,CN1889,CR1889,CV1889,CZ1889,DD1889,DH1889,DL1889,DP1889,DT1889,DX1889,EB1889,EF1889,EJ1889,EN1889,ER1889,EV1889,EZ1889,FD1889,FH1889,FL1889,FP1889,FT1889,FX1889,GB1889,GF1889,GJ1889,GN1889,GR1889,GV1889,GZ1889,HD1889,HH1889,HL1889,HP1889,HT1889,HX1889,IB1889,IF1889,IJ1889,IN1889,IR1889,IV1889,IZ1889,JD1889,JH1889,JL1889,JP1889,JT1889,JX1889,KB1889,KF1889,KJ1889,KN1889,KR1889,KV1889,KZ1889,LD1889,LH1889,LL1889,LP1889,LT1889,LX1889,MB1889,MF1889,MJ1889,MN1889,MR1889,MV1889,MZ1889,ND1889,NH1889,NL1889,NP1889,NT1889,NX1889,OB1889,OF1889,OJ1889,ON1889,OR1889,OV1889,OZ1889,PD1889,PH1889,PL1889,PP1889,PT1889,PX1889,QB1889,QF1889,QJ1889,QN1889,QR1889,QV1889,QZ1889,RD1889,RH1889,RL1889,RP1889,RT1889,RX1889,SB1889,SF1889,SJ1889,SN1889,SR1889,SV1889,SZ1889,TD1889,TH1889,TL1889,TP1889,TT1889,TX1889,UB1889,UF1889,UJ1889,UN1889,UR1889,UV1889,UZ1889,VD1889,VH1889,VL1889,VP1889,VT1889,VX1889,WB1889,WF1889,WJ1889,WN1889,WR1889,WV1889,WZ1889,XD1889,XH1889,XL1889,XP1889,XT1889,XX1889,YB1889,YF1889,YJ1889,YN1889,YR1889,YV1889,YZ1889,ZD1889,ZH1889,ZL1889,ZP1889,ZT1889,ZX1889,AAB1889,AAF1889,AAJ1889,AAN1889,AAR1889,AAV1889,AAZ1889,ABD1889,ABH1889,ABL1889,ABP1889,ABT1889,ABX1889,ACB1889,ACF1889,ACJ1889,ACN1889,ACR1889,ACV1889,ACZ1889,ADD1889,ADH1889,ADL1889,ADP1889,ADT1889,ADX1889,AEB1889,AEF1889,AEJ1889,AEN1889,AER1889,AEV1889,AEZ1889,AFD1889,AFH1889,AFL1889,AFP1889,AFT1889,AFX1889,AGB1889,AGF1889,AGJ1889,AGN1889,AGR1889,AGV1889,AGZ1889,AHD1889,AHH1889,AHL1889,AHP1889,AHT1889,AHX1889,AIB1889,AIF1889,AIJ1889,AIN1889,AIR1889,AIV1889,AIZ1889,AJD1889,AJH1889,AJL1889,AJP1889,AJT1889,AJX1889,AKB1889,AKF1889,AKJ1889,AKN1889,AKR1889,AKV1889,AKZ1889,ALD1889,ALH1889,ALL1889,ALP1889,ALT1889,ALX1889,AMB1889,AMF1889,AMJ1889,AMN1889,AMR1889,AMV1889,AMZ1889,AND1889,ANH1889,ANL1889,ANP1889))+SUM((ANT1889,ANX1889,AOB1889,AOF1889,AOJ1889)))=AN1889,"ok","check")</f>
        <v>ok</v>
      </c>
    </row>
    <row r="1890" spans="1:51" x14ac:dyDescent="0.25">
      <c r="A1890" s="190">
        <v>1817</v>
      </c>
      <c r="B1890" s="205" t="s">
        <v>1871</v>
      </c>
      <c r="C1890" s="205" t="s">
        <v>2764</v>
      </c>
      <c r="D1890" s="260">
        <v>44162</v>
      </c>
      <c r="E1890" s="382" t="s">
        <v>838</v>
      </c>
      <c r="F1890" s="205" t="s">
        <v>600</v>
      </c>
      <c r="G1890" s="205" t="s">
        <v>613</v>
      </c>
      <c r="H1890" s="260">
        <v>44162</v>
      </c>
      <c r="I1890" s="260">
        <v>44162</v>
      </c>
      <c r="J1890" s="210">
        <v>0.27361111111111108</v>
      </c>
      <c r="K1890" s="210">
        <v>0.27638888888888885</v>
      </c>
      <c r="M1890" s="258" t="s">
        <v>136</v>
      </c>
      <c r="N1890" s="204">
        <v>5</v>
      </c>
      <c r="O1890" s="258" t="s">
        <v>136</v>
      </c>
      <c r="P1890" s="206">
        <v>5</v>
      </c>
      <c r="Q1890" s="204"/>
      <c r="R1890" s="204"/>
      <c r="S1890" s="258" t="s">
        <v>136</v>
      </c>
      <c r="T1890" s="206">
        <v>5</v>
      </c>
      <c r="U1890" s="258" t="s">
        <v>136</v>
      </c>
      <c r="V1890" s="206">
        <v>5</v>
      </c>
      <c r="AC1890" s="367">
        <f t="shared" si="278"/>
        <v>100</v>
      </c>
      <c r="AD1890" s="219" t="s">
        <v>37</v>
      </c>
      <c r="AM1890" s="259">
        <f t="shared" si="279"/>
        <v>0</v>
      </c>
      <c r="AP1890" s="222">
        <f t="shared" si="280"/>
        <v>0</v>
      </c>
      <c r="AS1890" s="228" t="str">
        <f t="shared" si="281"/>
        <v>ok</v>
      </c>
      <c r="AT1890" s="219" t="str">
        <f>IF(((SUM(AV1890,AZ1890,BD1890,BH1890,BL1890,BP1890,BT1890,BX1890,CB1890,CF1890,CJ1890,CN1890,CR1890,CV1890,CZ1890,DD1890,DH1890,DL1890,DP1890,DT1890,DX1890,EB1890,EF1890,EJ1890,EN1890,ER1890,EV1890,EZ1890,FD1890,FH1890,FL1890,FP1890,FT1890,FX1890,GB1890,GF1890,GJ1890,GN1890,GR1890,GV1890,GZ1890,HD1890,HH1890,HL1890,HP1890,HT1890,HX1890,IB1890,IF1890,IJ1890,IN1890,IR1890,IV1890,IZ1890,JD1890,JH1890,JL1890,JP1890,JT1890,JX1890,KB1890,KF1890,KJ1890,KN1890,KR1890,KV1890,KZ1890,LD1890,LH1890,LL1890,LP1890,LT1890,LX1890,MB1890,MF1890,MJ1890,MN1890,MR1890,MV1890,MZ1890,ND1890,NH1890,NL1890,NP1890,NT1890,NX1890,OB1890,OF1890,OJ1890,ON1890,OR1890,OV1890,OZ1890,PD1890,PH1890,PL1890,PP1890,PT1890,PX1890,QB1890,QF1890,QJ1890,QN1890,QR1890,QV1890,QZ1890,RD1890,RH1890,RL1890,RP1890,RT1890,RX1890,SB1890,SF1890,SJ1890,SN1890,SR1890,SV1890,SZ1890,TD1890,TH1890,TL1890,TP1890,TT1890,TX1890,UB1890,UF1890,UJ1890,UN1890,UR1890,UV1890,UZ1890,VD1890,VH1890,VL1890,VP1890,VT1890,VX1890,WB1890,WF1890,WJ1890,WN1890,WR1890,WV1890,WZ1890,XD1890,XH1890,XL1890,XP1890,XT1890,XX1890,YB1890,YF1890,YJ1890,YN1890,YR1890,YV1890,YZ1890,ZD1890,ZH1890,ZL1890,ZP1890,ZT1890,ZX1890,AAB1890,AAF1890,AAJ1890,AAN1890,AAR1890,AAV1890,AAZ1890,ABD1890,ABH1890,ABL1890,ABP1890,ABT1890,ABX1890,ACB1890,ACF1890,ACJ1890,ACN1890,ACR1890,ACV1890,ACZ1890,ADD1890,ADH1890,ADL1890,ADP1890,ADT1890,ADX1890,AEB1890,AEF1890,AEJ1890,AEN1890,AER1890,AEV1890,AEZ1890,AFD1890,AFH1890,AFL1890,AFP1890,AFT1890,AFX1890,AGB1890,AGF1890,AGJ1890,AGN1890,AGR1890,AGV1890,AGZ1890,AHD1890,AHH1890,AHL1890,AHP1890,AHT1890,AHX1890,AIB1890,AIF1890,AIJ1890,AIN1890,AIR1890,AIV1890,AIZ1890,AJD1890,AJH1890,AJL1890,AJP1890,AJT1890,AJX1890,AKB1890,AKF1890,AKJ1890,AKN1890,AKR1890,AKV1890,AKZ1890,ALD1890,ALH1890,ALL1890,ALP1890,ALT1890,ALX1890,AMB1890,AMF1890,AMJ1890,AMN1890,AMR1890,AMV1890,AMZ1890,AND1890,ANH1890,ANL1890,ANP1890))+SUM((ANT1890,ANX1890,AOB1890,AOF1890,AOJ1890)))=AN1890,"ok","check")</f>
        <v>ok</v>
      </c>
    </row>
    <row r="1891" spans="1:51" x14ac:dyDescent="0.25">
      <c r="A1891" s="190">
        <v>1818</v>
      </c>
      <c r="B1891" s="205" t="s">
        <v>1871</v>
      </c>
      <c r="C1891" s="205" t="s">
        <v>2765</v>
      </c>
      <c r="D1891" s="260">
        <v>44162</v>
      </c>
      <c r="E1891" s="382" t="s">
        <v>838</v>
      </c>
      <c r="F1891" s="205" t="s">
        <v>600</v>
      </c>
      <c r="G1891" s="205" t="s">
        <v>613</v>
      </c>
      <c r="H1891" s="260">
        <v>44162</v>
      </c>
      <c r="I1891" s="260">
        <v>44162</v>
      </c>
      <c r="J1891" s="210">
        <v>0.34097222222222223</v>
      </c>
      <c r="K1891" s="210">
        <v>0.34930555555555554</v>
      </c>
      <c r="M1891" s="212" t="s">
        <v>65</v>
      </c>
      <c r="N1891" s="204">
        <v>5</v>
      </c>
      <c r="O1891" s="214" t="s">
        <v>65</v>
      </c>
      <c r="P1891" s="206">
        <v>5</v>
      </c>
      <c r="Q1891" s="204"/>
      <c r="R1891" s="204"/>
      <c r="S1891" s="212" t="s">
        <v>65</v>
      </c>
      <c r="T1891" s="206">
        <v>5</v>
      </c>
      <c r="U1891" s="214" t="s">
        <v>65</v>
      </c>
      <c r="V1891" s="206">
        <v>5</v>
      </c>
      <c r="AC1891" s="367">
        <f t="shared" si="278"/>
        <v>100</v>
      </c>
      <c r="AD1891" s="219" t="s">
        <v>37</v>
      </c>
      <c r="AE1891" s="194">
        <v>1</v>
      </c>
      <c r="AM1891" s="259">
        <f t="shared" si="279"/>
        <v>1</v>
      </c>
      <c r="AN1891" s="221">
        <v>0.05</v>
      </c>
      <c r="AP1891" s="222">
        <f t="shared" si="280"/>
        <v>0.05</v>
      </c>
      <c r="AS1891" s="228" t="str">
        <f t="shared" si="281"/>
        <v>ok</v>
      </c>
      <c r="AT1891" s="219" t="str">
        <f>IF(((SUM(AV1891,AZ1891,BD1891,BH1891,BL1891,BP1891,BT1891,BX1891,CB1891,CF1891,CJ1891,CN1891,CR1891,CV1891,CZ1891,DD1891,DH1891,DL1891,DP1891,DT1891,DX1891,EB1891,EF1891,EJ1891,EN1891,ER1891,EV1891,EZ1891,FD1891,FH1891,FL1891,FP1891,FT1891,FX1891,GB1891,GF1891,GJ1891,GN1891,GR1891,GV1891,GZ1891,HD1891,HH1891,HL1891,HP1891,HT1891,HX1891,IB1891,IF1891,IJ1891,IN1891,IR1891,IV1891,IZ1891,JD1891,JH1891,JL1891,JP1891,JT1891,JX1891,KB1891,KF1891,KJ1891,KN1891,KR1891,KV1891,KZ1891,LD1891,LH1891,LL1891,LP1891,LT1891,LX1891,MB1891,MF1891,MJ1891,MN1891,MR1891,MV1891,MZ1891,ND1891,NH1891,NL1891,NP1891,NT1891,NX1891,OB1891,OF1891,OJ1891,ON1891,OR1891,OV1891,OZ1891,PD1891,PH1891,PL1891,PP1891,PT1891,PX1891,QB1891,QF1891,QJ1891,QN1891,QR1891,QV1891,QZ1891,RD1891,RH1891,RL1891,RP1891,RT1891,RX1891,SB1891,SF1891,SJ1891,SN1891,SR1891,SV1891,SZ1891,TD1891,TH1891,TL1891,TP1891,TT1891,TX1891,UB1891,UF1891,UJ1891,UN1891,UR1891,UV1891,UZ1891,VD1891,VH1891,VL1891,VP1891,VT1891,VX1891,WB1891,WF1891,WJ1891,WN1891,WR1891,WV1891,WZ1891,XD1891,XH1891,XL1891,XP1891,XT1891,XX1891,YB1891,YF1891,YJ1891,YN1891,YR1891,YV1891,YZ1891,ZD1891,ZH1891,ZL1891,ZP1891,ZT1891,ZX1891,AAB1891,AAF1891,AAJ1891,AAN1891,AAR1891,AAV1891,AAZ1891,ABD1891,ABH1891,ABL1891,ABP1891,ABT1891,ABX1891,ACB1891,ACF1891,ACJ1891,ACN1891,ACR1891,ACV1891,ACZ1891,ADD1891,ADH1891,ADL1891,ADP1891,ADT1891,ADX1891,AEB1891,AEF1891,AEJ1891,AEN1891,AER1891,AEV1891,AEZ1891,AFD1891,AFH1891,AFL1891,AFP1891,AFT1891,AFX1891,AGB1891,AGF1891,AGJ1891,AGN1891,AGR1891,AGV1891,AGZ1891,AHD1891,AHH1891,AHL1891,AHP1891,AHT1891,AHX1891,AIB1891,AIF1891,AIJ1891,AIN1891,AIR1891,AIV1891,AIZ1891,AJD1891,AJH1891,AJL1891,AJP1891,AJT1891,AJX1891,AKB1891,AKF1891,AKJ1891,AKN1891,AKR1891,AKV1891,AKZ1891,ALD1891,ALH1891,ALL1891,ALP1891,ALT1891,ALX1891,AMB1891,AMF1891,AMJ1891,AMN1891,AMR1891,AMV1891,AMZ1891,AND1891,ANH1891,ANL1891,ANP1891))+SUM((ANT1891,ANX1891,AOB1891,AOF1891,AOJ1891)))=AN1891,"ok","check")</f>
        <v>ok</v>
      </c>
      <c r="AV1891" s="196">
        <v>0.05</v>
      </c>
      <c r="AW1891" s="197">
        <v>1</v>
      </c>
      <c r="AX1891" s="191" t="s">
        <v>601</v>
      </c>
      <c r="AY1891" s="190" t="s">
        <v>602</v>
      </c>
    </row>
    <row r="1892" spans="1:51" x14ac:dyDescent="0.25">
      <c r="A1892" s="190">
        <v>1819</v>
      </c>
      <c r="B1892" s="205" t="s">
        <v>1871</v>
      </c>
      <c r="C1892" s="205" t="s">
        <v>2766</v>
      </c>
      <c r="D1892" s="260">
        <v>44162</v>
      </c>
      <c r="E1892" s="382" t="s">
        <v>838</v>
      </c>
      <c r="F1892" s="205" t="s">
        <v>600</v>
      </c>
      <c r="G1892" s="205" t="s">
        <v>613</v>
      </c>
      <c r="H1892" s="260">
        <v>44162</v>
      </c>
      <c r="I1892" s="260">
        <v>44162</v>
      </c>
      <c r="J1892" s="210">
        <v>0.35138888888888892</v>
      </c>
      <c r="K1892" s="210">
        <v>0.35347222222222219</v>
      </c>
      <c r="M1892" s="258" t="s">
        <v>136</v>
      </c>
      <c r="N1892" s="204">
        <v>5</v>
      </c>
      <c r="O1892" s="258" t="s">
        <v>136</v>
      </c>
      <c r="P1892" s="206">
        <v>5</v>
      </c>
      <c r="Q1892" s="204"/>
      <c r="R1892" s="204"/>
      <c r="S1892" s="258" t="s">
        <v>136</v>
      </c>
      <c r="T1892" s="206">
        <v>5</v>
      </c>
      <c r="U1892" s="258" t="s">
        <v>136</v>
      </c>
      <c r="V1892" s="206">
        <v>5</v>
      </c>
      <c r="AC1892" s="367">
        <f t="shared" si="278"/>
        <v>100</v>
      </c>
      <c r="AD1892" s="219" t="s">
        <v>37</v>
      </c>
      <c r="AM1892" s="259">
        <f t="shared" si="279"/>
        <v>0</v>
      </c>
      <c r="AP1892" s="222">
        <f t="shared" si="280"/>
        <v>0</v>
      </c>
      <c r="AS1892" s="228" t="str">
        <f t="shared" si="281"/>
        <v>ok</v>
      </c>
      <c r="AT1892" s="219" t="str">
        <f>IF(((SUM(AV1892,AZ1892,BD1892,BH1892,BL1892,BP1892,BT1892,BX1892,CB1892,CF1892,CJ1892,CN1892,CR1892,CV1892,CZ1892,DD1892,DH1892,DL1892,DP1892,DT1892,DX1892,EB1892,EF1892,EJ1892,EN1892,ER1892,EV1892,EZ1892,FD1892,FH1892,FL1892,FP1892,FT1892,FX1892,GB1892,GF1892,GJ1892,GN1892,GR1892,GV1892,GZ1892,HD1892,HH1892,HL1892,HP1892,HT1892,HX1892,IB1892,IF1892,IJ1892,IN1892,IR1892,IV1892,IZ1892,JD1892,JH1892,JL1892,JP1892,JT1892,JX1892,KB1892,KF1892,KJ1892,KN1892,KR1892,KV1892,KZ1892,LD1892,LH1892,LL1892,LP1892,LT1892,LX1892,MB1892,MF1892,MJ1892,MN1892,MR1892,MV1892,MZ1892,ND1892,NH1892,NL1892,NP1892,NT1892,NX1892,OB1892,OF1892,OJ1892,ON1892,OR1892,OV1892,OZ1892,PD1892,PH1892,PL1892,PP1892,PT1892,PX1892,QB1892,QF1892,QJ1892,QN1892,QR1892,QV1892,QZ1892,RD1892,RH1892,RL1892,RP1892,RT1892,RX1892,SB1892,SF1892,SJ1892,SN1892,SR1892,SV1892,SZ1892,TD1892,TH1892,TL1892,TP1892,TT1892,TX1892,UB1892,UF1892,UJ1892,UN1892,UR1892,UV1892,UZ1892,VD1892,VH1892,VL1892,VP1892,VT1892,VX1892,WB1892,WF1892,WJ1892,WN1892,WR1892,WV1892,WZ1892,XD1892,XH1892,XL1892,XP1892,XT1892,XX1892,YB1892,YF1892,YJ1892,YN1892,YR1892,YV1892,YZ1892,ZD1892,ZH1892,ZL1892,ZP1892,ZT1892,ZX1892,AAB1892,AAF1892,AAJ1892,AAN1892,AAR1892,AAV1892,AAZ1892,ABD1892,ABH1892,ABL1892,ABP1892,ABT1892,ABX1892,ACB1892,ACF1892,ACJ1892,ACN1892,ACR1892,ACV1892,ACZ1892,ADD1892,ADH1892,ADL1892,ADP1892,ADT1892,ADX1892,AEB1892,AEF1892,AEJ1892,AEN1892,AER1892,AEV1892,AEZ1892,AFD1892,AFH1892,AFL1892,AFP1892,AFT1892,AFX1892,AGB1892,AGF1892,AGJ1892,AGN1892,AGR1892,AGV1892,AGZ1892,AHD1892,AHH1892,AHL1892,AHP1892,AHT1892,AHX1892,AIB1892,AIF1892,AIJ1892,AIN1892,AIR1892,AIV1892,AIZ1892,AJD1892,AJH1892,AJL1892,AJP1892,AJT1892,AJX1892,AKB1892,AKF1892,AKJ1892,AKN1892,AKR1892,AKV1892,AKZ1892,ALD1892,ALH1892,ALL1892,ALP1892,ALT1892,ALX1892,AMB1892,AMF1892,AMJ1892,AMN1892,AMR1892,AMV1892,AMZ1892,AND1892,ANH1892,ANL1892,ANP1892))+SUM((ANT1892,ANX1892,AOB1892,AOF1892,AOJ1892)))=AN1892,"ok","check")</f>
        <v>ok</v>
      </c>
    </row>
    <row r="1893" spans="1:51" x14ac:dyDescent="0.25">
      <c r="A1893" s="190">
        <v>1820</v>
      </c>
      <c r="B1893" s="205" t="s">
        <v>1871</v>
      </c>
      <c r="C1893" s="205" t="s">
        <v>2767</v>
      </c>
      <c r="D1893" s="260">
        <v>44162</v>
      </c>
      <c r="E1893" s="382" t="s">
        <v>838</v>
      </c>
      <c r="F1893" s="205" t="s">
        <v>600</v>
      </c>
      <c r="G1893" s="205" t="s">
        <v>613</v>
      </c>
      <c r="H1893" s="260">
        <v>44162</v>
      </c>
      <c r="I1893" s="260">
        <v>44162</v>
      </c>
      <c r="J1893" s="210">
        <v>0.3576388888888889</v>
      </c>
      <c r="K1893" s="210">
        <v>0.37291666666666662</v>
      </c>
      <c r="M1893" s="212" t="s">
        <v>65</v>
      </c>
      <c r="N1893" s="204">
        <v>5</v>
      </c>
      <c r="O1893" s="214" t="s">
        <v>65</v>
      </c>
      <c r="P1893" s="206">
        <v>5</v>
      </c>
      <c r="Q1893" s="204"/>
      <c r="R1893" s="204"/>
      <c r="S1893" s="212" t="s">
        <v>65</v>
      </c>
      <c r="T1893" s="206">
        <v>5</v>
      </c>
      <c r="U1893" s="214" t="s">
        <v>65</v>
      </c>
      <c r="V1893" s="206">
        <v>5</v>
      </c>
      <c r="AC1893" s="367">
        <f t="shared" si="278"/>
        <v>100</v>
      </c>
      <c r="AD1893" s="219" t="s">
        <v>37</v>
      </c>
      <c r="AF1893" s="194">
        <v>1</v>
      </c>
      <c r="AM1893" s="259">
        <f t="shared" si="279"/>
        <v>1</v>
      </c>
      <c r="AN1893" s="221">
        <v>0.3</v>
      </c>
      <c r="AP1893" s="222">
        <f t="shared" si="280"/>
        <v>0.3</v>
      </c>
      <c r="AS1893" s="228" t="str">
        <f t="shared" si="281"/>
        <v>ok</v>
      </c>
      <c r="AT1893" s="219" t="str">
        <f>IF(((SUM(AV1893,AZ1893,BD1893,BH1893,BL1893,BP1893,BT1893,BX1893,CB1893,CF1893,CJ1893,CN1893,CR1893,CV1893,CZ1893,DD1893,DH1893,DL1893,DP1893,DT1893,DX1893,EB1893,EF1893,EJ1893,EN1893,ER1893,EV1893,EZ1893,FD1893,FH1893,FL1893,FP1893,FT1893,FX1893,GB1893,GF1893,GJ1893,GN1893,GR1893,GV1893,GZ1893,HD1893,HH1893,HL1893,HP1893,HT1893,HX1893,IB1893,IF1893,IJ1893,IN1893,IR1893,IV1893,IZ1893,JD1893,JH1893,JL1893,JP1893,JT1893,JX1893,KB1893,KF1893,KJ1893,KN1893,KR1893,KV1893,KZ1893,LD1893,LH1893,LL1893,LP1893,LT1893,LX1893,MB1893,MF1893,MJ1893,MN1893,MR1893,MV1893,MZ1893,ND1893,NH1893,NL1893,NP1893,NT1893,NX1893,OB1893,OF1893,OJ1893,ON1893,OR1893,OV1893,OZ1893,PD1893,PH1893,PL1893,PP1893,PT1893,PX1893,QB1893,QF1893,QJ1893,QN1893,QR1893,QV1893,QZ1893,RD1893,RH1893,RL1893,RP1893,RT1893,RX1893,SB1893,SF1893,SJ1893,SN1893,SR1893,SV1893,SZ1893,TD1893,TH1893,TL1893,TP1893,TT1893,TX1893,UB1893,UF1893,UJ1893,UN1893,UR1893,UV1893,UZ1893,VD1893,VH1893,VL1893,VP1893,VT1893,VX1893,WB1893,WF1893,WJ1893,WN1893,WR1893,WV1893,WZ1893,XD1893,XH1893,XL1893,XP1893,XT1893,XX1893,YB1893,YF1893,YJ1893,YN1893,YR1893,YV1893,YZ1893,ZD1893,ZH1893,ZL1893,ZP1893,ZT1893,ZX1893,AAB1893,AAF1893,AAJ1893,AAN1893,AAR1893,AAV1893,AAZ1893,ABD1893,ABH1893,ABL1893,ABP1893,ABT1893,ABX1893,ACB1893,ACF1893,ACJ1893,ACN1893,ACR1893,ACV1893,ACZ1893,ADD1893,ADH1893,ADL1893,ADP1893,ADT1893,ADX1893,AEB1893,AEF1893,AEJ1893,AEN1893,AER1893,AEV1893,AEZ1893,AFD1893,AFH1893,AFL1893,AFP1893,AFT1893,AFX1893,AGB1893,AGF1893,AGJ1893,AGN1893,AGR1893,AGV1893,AGZ1893,AHD1893,AHH1893,AHL1893,AHP1893,AHT1893,AHX1893,AIB1893,AIF1893,AIJ1893,AIN1893,AIR1893,AIV1893,AIZ1893,AJD1893,AJH1893,AJL1893,AJP1893,AJT1893,AJX1893,AKB1893,AKF1893,AKJ1893,AKN1893,AKR1893,AKV1893,AKZ1893,ALD1893,ALH1893,ALL1893,ALP1893,ALT1893,ALX1893,AMB1893,AMF1893,AMJ1893,AMN1893,AMR1893,AMV1893,AMZ1893,AND1893,ANH1893,ANL1893,ANP1893))+SUM((ANT1893,ANX1893,AOB1893,AOF1893,AOJ1893)))=AN1893,"ok","check")</f>
        <v>ok</v>
      </c>
      <c r="AV1893" s="196">
        <v>0.3</v>
      </c>
      <c r="AW1893" s="197">
        <v>6</v>
      </c>
      <c r="AX1893" s="191" t="s">
        <v>608</v>
      </c>
      <c r="AY1893" s="190" t="s">
        <v>609</v>
      </c>
    </row>
    <row r="1894" spans="1:51" x14ac:dyDescent="0.25">
      <c r="A1894" s="190">
        <v>1821</v>
      </c>
      <c r="B1894" s="205" t="s">
        <v>1871</v>
      </c>
      <c r="C1894" s="205" t="s">
        <v>2768</v>
      </c>
      <c r="D1894" s="260">
        <v>44162</v>
      </c>
      <c r="E1894" s="382" t="s">
        <v>838</v>
      </c>
      <c r="F1894" s="205" t="s">
        <v>600</v>
      </c>
      <c r="G1894" s="205" t="s">
        <v>613</v>
      </c>
      <c r="H1894" s="260">
        <v>44162</v>
      </c>
      <c r="I1894" s="260">
        <v>44162</v>
      </c>
      <c r="J1894" s="210">
        <v>0.37708333333333338</v>
      </c>
      <c r="K1894" s="210">
        <v>0.3888888888888889</v>
      </c>
      <c r="M1894" s="258" t="s">
        <v>136</v>
      </c>
      <c r="N1894" s="204">
        <v>5</v>
      </c>
      <c r="O1894" s="258" t="s">
        <v>136</v>
      </c>
      <c r="P1894" s="206">
        <v>5</v>
      </c>
      <c r="Q1894" s="204"/>
      <c r="R1894" s="204"/>
      <c r="S1894" s="258" t="s">
        <v>136</v>
      </c>
      <c r="T1894" s="206">
        <v>5</v>
      </c>
      <c r="U1894" s="258" t="s">
        <v>136</v>
      </c>
      <c r="V1894" s="206">
        <v>5</v>
      </c>
      <c r="AC1894" s="367">
        <f t="shared" si="278"/>
        <v>100</v>
      </c>
      <c r="AD1894" s="219" t="s">
        <v>37</v>
      </c>
      <c r="AE1894" s="194">
        <v>1</v>
      </c>
      <c r="AM1894" s="259">
        <f t="shared" si="279"/>
        <v>1</v>
      </c>
      <c r="AN1894" s="221">
        <v>0.02</v>
      </c>
      <c r="AP1894" s="222">
        <f t="shared" si="280"/>
        <v>0.02</v>
      </c>
      <c r="AS1894" s="228" t="str">
        <f t="shared" si="281"/>
        <v>ok</v>
      </c>
      <c r="AT1894" s="219" t="str">
        <f>IF(((SUM(AV1894,AZ1894,BD1894,BH1894,BL1894,BP1894,BT1894,BX1894,CB1894,CF1894,CJ1894,CN1894,CR1894,CV1894,CZ1894,DD1894,DH1894,DL1894,DP1894,DT1894,DX1894,EB1894,EF1894,EJ1894,EN1894,ER1894,EV1894,EZ1894,FD1894,FH1894,FL1894,FP1894,FT1894,FX1894,GB1894,GF1894,GJ1894,GN1894,GR1894,GV1894,GZ1894,HD1894,HH1894,HL1894,HP1894,HT1894,HX1894,IB1894,IF1894,IJ1894,IN1894,IR1894,IV1894,IZ1894,JD1894,JH1894,JL1894,JP1894,JT1894,JX1894,KB1894,KF1894,KJ1894,KN1894,KR1894,KV1894,KZ1894,LD1894,LH1894,LL1894,LP1894,LT1894,LX1894,MB1894,MF1894,MJ1894,MN1894,MR1894,MV1894,MZ1894,ND1894,NH1894,NL1894,NP1894,NT1894,NX1894,OB1894,OF1894,OJ1894,ON1894,OR1894,OV1894,OZ1894,PD1894,PH1894,PL1894,PP1894,PT1894,PX1894,QB1894,QF1894,QJ1894,QN1894,QR1894,QV1894,QZ1894,RD1894,RH1894,RL1894,RP1894,RT1894,RX1894,SB1894,SF1894,SJ1894,SN1894,SR1894,SV1894,SZ1894,TD1894,TH1894,TL1894,TP1894,TT1894,TX1894,UB1894,UF1894,UJ1894,UN1894,UR1894,UV1894,UZ1894,VD1894,VH1894,VL1894,VP1894,VT1894,VX1894,WB1894,WF1894,WJ1894,WN1894,WR1894,WV1894,WZ1894,XD1894,XH1894,XL1894,XP1894,XT1894,XX1894,YB1894,YF1894,YJ1894,YN1894,YR1894,YV1894,YZ1894,ZD1894,ZH1894,ZL1894,ZP1894,ZT1894,ZX1894,AAB1894,AAF1894,AAJ1894,AAN1894,AAR1894,AAV1894,AAZ1894,ABD1894,ABH1894,ABL1894,ABP1894,ABT1894,ABX1894,ACB1894,ACF1894,ACJ1894,ACN1894,ACR1894,ACV1894,ACZ1894,ADD1894,ADH1894,ADL1894,ADP1894,ADT1894,ADX1894,AEB1894,AEF1894,AEJ1894,AEN1894,AER1894,AEV1894,AEZ1894,AFD1894,AFH1894,AFL1894,AFP1894,AFT1894,AFX1894,AGB1894,AGF1894,AGJ1894,AGN1894,AGR1894,AGV1894,AGZ1894,AHD1894,AHH1894,AHL1894,AHP1894,AHT1894,AHX1894,AIB1894,AIF1894,AIJ1894,AIN1894,AIR1894,AIV1894,AIZ1894,AJD1894,AJH1894,AJL1894,AJP1894,AJT1894,AJX1894,AKB1894,AKF1894,AKJ1894,AKN1894,AKR1894,AKV1894,AKZ1894,ALD1894,ALH1894,ALL1894,ALP1894,ALT1894,ALX1894,AMB1894,AMF1894,AMJ1894,AMN1894,AMR1894,AMV1894,AMZ1894,AND1894,ANH1894,ANL1894,ANP1894))+SUM((ANT1894,ANX1894,AOB1894,AOF1894,AOJ1894)))=AN1894,"ok","check")</f>
        <v>ok</v>
      </c>
      <c r="AV1894" s="196">
        <v>0.02</v>
      </c>
      <c r="AW1894" s="197">
        <v>1</v>
      </c>
      <c r="AX1894" s="191" t="s">
        <v>608</v>
      </c>
      <c r="AY1894" s="190" t="s">
        <v>605</v>
      </c>
    </row>
    <row r="1895" spans="1:51" x14ac:dyDescent="0.25">
      <c r="A1895" s="190">
        <v>1822</v>
      </c>
      <c r="B1895" s="205" t="s">
        <v>1871</v>
      </c>
      <c r="C1895" s="205" t="s">
        <v>2769</v>
      </c>
      <c r="D1895" s="260">
        <v>44162</v>
      </c>
      <c r="E1895" s="382" t="s">
        <v>838</v>
      </c>
      <c r="F1895" s="205" t="s">
        <v>600</v>
      </c>
      <c r="G1895" s="205" t="s">
        <v>613</v>
      </c>
      <c r="H1895" s="260">
        <v>44162</v>
      </c>
      <c r="I1895" s="260">
        <v>44162</v>
      </c>
      <c r="J1895" s="210">
        <v>0.39374999999999999</v>
      </c>
      <c r="K1895" s="210">
        <v>0.39583333333333331</v>
      </c>
      <c r="M1895" s="212" t="s">
        <v>65</v>
      </c>
      <c r="N1895" s="204">
        <v>5</v>
      </c>
      <c r="O1895" s="214" t="s">
        <v>65</v>
      </c>
      <c r="P1895" s="206">
        <v>5</v>
      </c>
      <c r="Q1895" s="204"/>
      <c r="R1895" s="204"/>
      <c r="S1895" s="212" t="s">
        <v>65</v>
      </c>
      <c r="T1895" s="206">
        <v>5</v>
      </c>
      <c r="U1895" s="214" t="s">
        <v>65</v>
      </c>
      <c r="V1895" s="206">
        <v>5</v>
      </c>
      <c r="AC1895" s="367">
        <f t="shared" si="278"/>
        <v>100</v>
      </c>
      <c r="AD1895" s="219" t="s">
        <v>37</v>
      </c>
      <c r="AM1895" s="259">
        <f t="shared" si="279"/>
        <v>0</v>
      </c>
      <c r="AP1895" s="222">
        <f t="shared" si="280"/>
        <v>0</v>
      </c>
      <c r="AS1895" s="228" t="str">
        <f t="shared" si="281"/>
        <v>ok</v>
      </c>
      <c r="AT1895" s="219" t="str">
        <f>IF(((SUM(AV1895,AZ1895,BD1895,BH1895,BL1895,BP1895,BT1895,BX1895,CB1895,CF1895,CJ1895,CN1895,CR1895,CV1895,CZ1895,DD1895,DH1895,DL1895,DP1895,DT1895,DX1895,EB1895,EF1895,EJ1895,EN1895,ER1895,EV1895,EZ1895,FD1895,FH1895,FL1895,FP1895,FT1895,FX1895,GB1895,GF1895,GJ1895,GN1895,GR1895,GV1895,GZ1895,HD1895,HH1895,HL1895,HP1895,HT1895,HX1895,IB1895,IF1895,IJ1895,IN1895,IR1895,IV1895,IZ1895,JD1895,JH1895,JL1895,JP1895,JT1895,JX1895,KB1895,KF1895,KJ1895,KN1895,KR1895,KV1895,KZ1895,LD1895,LH1895,LL1895,LP1895,LT1895,LX1895,MB1895,MF1895,MJ1895,MN1895,MR1895,MV1895,MZ1895,ND1895,NH1895,NL1895,NP1895,NT1895,NX1895,OB1895,OF1895,OJ1895,ON1895,OR1895,OV1895,OZ1895,PD1895,PH1895,PL1895,PP1895,PT1895,PX1895,QB1895,QF1895,QJ1895,QN1895,QR1895,QV1895,QZ1895,RD1895,RH1895,RL1895,RP1895,RT1895,RX1895,SB1895,SF1895,SJ1895,SN1895,SR1895,SV1895,SZ1895,TD1895,TH1895,TL1895,TP1895,TT1895,TX1895,UB1895,UF1895,UJ1895,UN1895,UR1895,UV1895,UZ1895,VD1895,VH1895,VL1895,VP1895,VT1895,VX1895,WB1895,WF1895,WJ1895,WN1895,WR1895,WV1895,WZ1895,XD1895,XH1895,XL1895,XP1895,XT1895,XX1895,YB1895,YF1895,YJ1895,YN1895,YR1895,YV1895,YZ1895,ZD1895,ZH1895,ZL1895,ZP1895,ZT1895,ZX1895,AAB1895,AAF1895,AAJ1895,AAN1895,AAR1895,AAV1895,AAZ1895,ABD1895,ABH1895,ABL1895,ABP1895,ABT1895,ABX1895,ACB1895,ACF1895,ACJ1895,ACN1895,ACR1895,ACV1895,ACZ1895,ADD1895,ADH1895,ADL1895,ADP1895,ADT1895,ADX1895,AEB1895,AEF1895,AEJ1895,AEN1895,AER1895,AEV1895,AEZ1895,AFD1895,AFH1895,AFL1895,AFP1895,AFT1895,AFX1895,AGB1895,AGF1895,AGJ1895,AGN1895,AGR1895,AGV1895,AGZ1895,AHD1895,AHH1895,AHL1895,AHP1895,AHT1895,AHX1895,AIB1895,AIF1895,AIJ1895,AIN1895,AIR1895,AIV1895,AIZ1895,AJD1895,AJH1895,AJL1895,AJP1895,AJT1895,AJX1895,AKB1895,AKF1895,AKJ1895,AKN1895,AKR1895,AKV1895,AKZ1895,ALD1895,ALH1895,ALL1895,ALP1895,ALT1895,ALX1895,AMB1895,AMF1895,AMJ1895,AMN1895,AMR1895,AMV1895,AMZ1895,AND1895,ANH1895,ANL1895,ANP1895))+SUM((ANT1895,ANX1895,AOB1895,AOF1895,AOJ1895)))=AN1895,"ok","check")</f>
        <v>ok</v>
      </c>
    </row>
    <row r="1896" spans="1:51" x14ac:dyDescent="0.25">
      <c r="A1896" s="190">
        <v>1823</v>
      </c>
      <c r="B1896" s="205" t="s">
        <v>1871</v>
      </c>
      <c r="C1896" s="205" t="s">
        <v>2770</v>
      </c>
      <c r="D1896" s="260">
        <v>44162</v>
      </c>
      <c r="E1896" s="382" t="s">
        <v>838</v>
      </c>
      <c r="F1896" s="205" t="s">
        <v>600</v>
      </c>
      <c r="G1896" s="205" t="s">
        <v>613</v>
      </c>
      <c r="H1896" s="260">
        <v>44162</v>
      </c>
      <c r="I1896" s="260">
        <v>44162</v>
      </c>
      <c r="J1896" s="210">
        <v>0.46180555555555558</v>
      </c>
      <c r="K1896" s="210">
        <v>0.46666666666666662</v>
      </c>
      <c r="M1896" s="258" t="s">
        <v>136</v>
      </c>
      <c r="N1896" s="204">
        <v>5</v>
      </c>
      <c r="O1896" s="258" t="s">
        <v>136</v>
      </c>
      <c r="P1896" s="206">
        <v>5</v>
      </c>
      <c r="Q1896" s="204"/>
      <c r="R1896" s="204"/>
      <c r="S1896" s="258" t="s">
        <v>136</v>
      </c>
      <c r="T1896" s="206">
        <v>5</v>
      </c>
      <c r="U1896" s="258" t="s">
        <v>136</v>
      </c>
      <c r="V1896" s="206">
        <v>5</v>
      </c>
      <c r="AC1896" s="367">
        <f t="shared" si="278"/>
        <v>100</v>
      </c>
      <c r="AD1896" s="219" t="s">
        <v>37</v>
      </c>
      <c r="AM1896" s="259">
        <f t="shared" si="279"/>
        <v>0</v>
      </c>
      <c r="AP1896" s="222">
        <f t="shared" si="280"/>
        <v>0</v>
      </c>
      <c r="AS1896" s="228" t="str">
        <f t="shared" si="281"/>
        <v>ok</v>
      </c>
      <c r="AT1896" s="219" t="str">
        <f>IF(((SUM(AV1896,AZ1896,BD1896,BH1896,BL1896,BP1896,BT1896,BX1896,CB1896,CF1896,CJ1896,CN1896,CR1896,CV1896,CZ1896,DD1896,DH1896,DL1896,DP1896,DT1896,DX1896,EB1896,EF1896,EJ1896,EN1896,ER1896,EV1896,EZ1896,FD1896,FH1896,FL1896,FP1896,FT1896,FX1896,GB1896,GF1896,GJ1896,GN1896,GR1896,GV1896,GZ1896,HD1896,HH1896,HL1896,HP1896,HT1896,HX1896,IB1896,IF1896,IJ1896,IN1896,IR1896,IV1896,IZ1896,JD1896,JH1896,JL1896,JP1896,JT1896,JX1896,KB1896,KF1896,KJ1896,KN1896,KR1896,KV1896,KZ1896,LD1896,LH1896,LL1896,LP1896,LT1896,LX1896,MB1896,MF1896,MJ1896,MN1896,MR1896,MV1896,MZ1896,ND1896,NH1896,NL1896,NP1896,NT1896,NX1896,OB1896,OF1896,OJ1896,ON1896,OR1896,OV1896,OZ1896,PD1896,PH1896,PL1896,PP1896,PT1896,PX1896,QB1896,QF1896,QJ1896,QN1896,QR1896,QV1896,QZ1896,RD1896,RH1896,RL1896,RP1896,RT1896,RX1896,SB1896,SF1896,SJ1896,SN1896,SR1896,SV1896,SZ1896,TD1896,TH1896,TL1896,TP1896,TT1896,TX1896,UB1896,UF1896,UJ1896,UN1896,UR1896,UV1896,UZ1896,VD1896,VH1896,VL1896,VP1896,VT1896,VX1896,WB1896,WF1896,WJ1896,WN1896,WR1896,WV1896,WZ1896,XD1896,XH1896,XL1896,XP1896,XT1896,XX1896,YB1896,YF1896,YJ1896,YN1896,YR1896,YV1896,YZ1896,ZD1896,ZH1896,ZL1896,ZP1896,ZT1896,ZX1896,AAB1896,AAF1896,AAJ1896,AAN1896,AAR1896,AAV1896,AAZ1896,ABD1896,ABH1896,ABL1896,ABP1896,ABT1896,ABX1896,ACB1896,ACF1896,ACJ1896,ACN1896,ACR1896,ACV1896,ACZ1896,ADD1896,ADH1896,ADL1896,ADP1896,ADT1896,ADX1896,AEB1896,AEF1896,AEJ1896,AEN1896,AER1896,AEV1896,AEZ1896,AFD1896,AFH1896,AFL1896,AFP1896,AFT1896,AFX1896,AGB1896,AGF1896,AGJ1896,AGN1896,AGR1896,AGV1896,AGZ1896,AHD1896,AHH1896,AHL1896,AHP1896,AHT1896,AHX1896,AIB1896,AIF1896,AIJ1896,AIN1896,AIR1896,AIV1896,AIZ1896,AJD1896,AJH1896,AJL1896,AJP1896,AJT1896,AJX1896,AKB1896,AKF1896,AKJ1896,AKN1896,AKR1896,AKV1896,AKZ1896,ALD1896,ALH1896,ALL1896,ALP1896,ALT1896,ALX1896,AMB1896,AMF1896,AMJ1896,AMN1896,AMR1896,AMV1896,AMZ1896,AND1896,ANH1896,ANL1896,ANP1896))+SUM((ANT1896,ANX1896,AOB1896,AOF1896,AOJ1896)))=AN1896,"ok","check")</f>
        <v>ok</v>
      </c>
    </row>
    <row r="1897" spans="1:51" x14ac:dyDescent="0.25">
      <c r="A1897" s="190">
        <v>1824</v>
      </c>
      <c r="B1897" s="205" t="s">
        <v>1871</v>
      </c>
      <c r="C1897" s="205" t="s">
        <v>2771</v>
      </c>
      <c r="D1897" s="260">
        <v>44162</v>
      </c>
      <c r="E1897" s="382" t="s">
        <v>838</v>
      </c>
      <c r="F1897" s="205" t="s">
        <v>600</v>
      </c>
      <c r="G1897" s="205" t="s">
        <v>613</v>
      </c>
      <c r="H1897" s="260">
        <v>44162</v>
      </c>
      <c r="I1897" s="260">
        <v>44162</v>
      </c>
      <c r="J1897" s="210">
        <v>0.47083333333333338</v>
      </c>
      <c r="K1897" s="210">
        <v>0.47430555555555554</v>
      </c>
      <c r="M1897" s="212" t="s">
        <v>65</v>
      </c>
      <c r="N1897" s="204">
        <v>5</v>
      </c>
      <c r="O1897" s="214" t="s">
        <v>65</v>
      </c>
      <c r="P1897" s="206">
        <v>5</v>
      </c>
      <c r="Q1897" s="204"/>
      <c r="R1897" s="204"/>
      <c r="S1897" s="212" t="s">
        <v>65</v>
      </c>
      <c r="T1897" s="206">
        <v>5</v>
      </c>
      <c r="U1897" s="214" t="s">
        <v>65</v>
      </c>
      <c r="V1897" s="206">
        <v>5</v>
      </c>
      <c r="AC1897" s="367">
        <f t="shared" si="278"/>
        <v>100</v>
      </c>
      <c r="AD1897" s="219" t="s">
        <v>37</v>
      </c>
      <c r="AM1897" s="259">
        <f t="shared" si="279"/>
        <v>0</v>
      </c>
      <c r="AP1897" s="222">
        <f t="shared" si="280"/>
        <v>0</v>
      </c>
      <c r="AS1897" s="228" t="str">
        <f t="shared" si="281"/>
        <v>ok</v>
      </c>
      <c r="AT1897" s="219" t="str">
        <f>IF(((SUM(AV1897,AZ1897,BD1897,BH1897,BL1897,BP1897,BT1897,BX1897,CB1897,CF1897,CJ1897,CN1897,CR1897,CV1897,CZ1897,DD1897,DH1897,DL1897,DP1897,DT1897,DX1897,EB1897,EF1897,EJ1897,EN1897,ER1897,EV1897,EZ1897,FD1897,FH1897,FL1897,FP1897,FT1897,FX1897,GB1897,GF1897,GJ1897,GN1897,GR1897,GV1897,GZ1897,HD1897,HH1897,HL1897,HP1897,HT1897,HX1897,IB1897,IF1897,IJ1897,IN1897,IR1897,IV1897,IZ1897,JD1897,JH1897,JL1897,JP1897,JT1897,JX1897,KB1897,KF1897,KJ1897,KN1897,KR1897,KV1897,KZ1897,LD1897,LH1897,LL1897,LP1897,LT1897,LX1897,MB1897,MF1897,MJ1897,MN1897,MR1897,MV1897,MZ1897,ND1897,NH1897,NL1897,NP1897,NT1897,NX1897,OB1897,OF1897,OJ1897,ON1897,OR1897,OV1897,OZ1897,PD1897,PH1897,PL1897,PP1897,PT1897,PX1897,QB1897,QF1897,QJ1897,QN1897,QR1897,QV1897,QZ1897,RD1897,RH1897,RL1897,RP1897,RT1897,RX1897,SB1897,SF1897,SJ1897,SN1897,SR1897,SV1897,SZ1897,TD1897,TH1897,TL1897,TP1897,TT1897,TX1897,UB1897,UF1897,UJ1897,UN1897,UR1897,UV1897,UZ1897,VD1897,VH1897,VL1897,VP1897,VT1897,VX1897,WB1897,WF1897,WJ1897,WN1897,WR1897,WV1897,WZ1897,XD1897,XH1897,XL1897,XP1897,XT1897,XX1897,YB1897,YF1897,YJ1897,YN1897,YR1897,YV1897,YZ1897,ZD1897,ZH1897,ZL1897,ZP1897,ZT1897,ZX1897,AAB1897,AAF1897,AAJ1897,AAN1897,AAR1897,AAV1897,AAZ1897,ABD1897,ABH1897,ABL1897,ABP1897,ABT1897,ABX1897,ACB1897,ACF1897,ACJ1897,ACN1897,ACR1897,ACV1897,ACZ1897,ADD1897,ADH1897,ADL1897,ADP1897,ADT1897,ADX1897,AEB1897,AEF1897,AEJ1897,AEN1897,AER1897,AEV1897,AEZ1897,AFD1897,AFH1897,AFL1897,AFP1897,AFT1897,AFX1897,AGB1897,AGF1897,AGJ1897,AGN1897,AGR1897,AGV1897,AGZ1897,AHD1897,AHH1897,AHL1897,AHP1897,AHT1897,AHX1897,AIB1897,AIF1897,AIJ1897,AIN1897,AIR1897,AIV1897,AIZ1897,AJD1897,AJH1897,AJL1897,AJP1897,AJT1897,AJX1897,AKB1897,AKF1897,AKJ1897,AKN1897,AKR1897,AKV1897,AKZ1897,ALD1897,ALH1897,ALL1897,ALP1897,ALT1897,ALX1897,AMB1897,AMF1897,AMJ1897,AMN1897,AMR1897,AMV1897,AMZ1897,AND1897,ANH1897,ANL1897,ANP1897))+SUM((ANT1897,ANX1897,AOB1897,AOF1897,AOJ1897)))=AN1897,"ok","check")</f>
        <v>ok</v>
      </c>
    </row>
    <row r="1898" spans="1:51" x14ac:dyDescent="0.25">
      <c r="C1898" s="205" t="s">
        <v>3027</v>
      </c>
      <c r="E1898" s="382" t="s">
        <v>839</v>
      </c>
      <c r="F1898" s="205" t="s">
        <v>600</v>
      </c>
      <c r="G1898" s="205" t="s">
        <v>613</v>
      </c>
      <c r="H1898" s="260">
        <v>44162</v>
      </c>
      <c r="I1898" s="260">
        <v>44162</v>
      </c>
      <c r="J1898" s="210">
        <v>0.47569444444444442</v>
      </c>
      <c r="K1898" s="210">
        <v>0.47847222222222219</v>
      </c>
      <c r="M1898" s="204"/>
      <c r="N1898" s="204"/>
      <c r="O1898" s="204"/>
      <c r="P1898" s="206"/>
      <c r="Q1898" s="204"/>
      <c r="R1898" s="204"/>
      <c r="S1898" s="204"/>
      <c r="T1898" s="206"/>
      <c r="U1898" s="204"/>
      <c r="V1898" s="206"/>
      <c r="AC1898" s="367"/>
      <c r="AD1898" s="219" t="s">
        <v>37</v>
      </c>
      <c r="AM1898" s="259">
        <f t="shared" ref="AM1898" si="287">SUM(AE1898:AL1898)</f>
        <v>0</v>
      </c>
      <c r="AP1898" s="222">
        <f t="shared" ref="AP1898" si="288">AN1898-AO1898</f>
        <v>0</v>
      </c>
      <c r="AS1898" s="228" t="str">
        <f t="shared" ref="AS1898" si="289">IF(((COUNT(AV1898,AZ1898,BD1898,BH1898,BL1898,BP1898,BT1898,BX1898,CB1898,CF1898,CJ1898,CN1898,CR1898,CV1898,CZ1898,DD1898,DH1898,DL1898,DP1898,DT1898,DX1898,EB1898,EF1898,EJ1898,EN1898,ER1898,EV1898,EZ1898,FD1898,FH1898,FL1898,FP1898,FT1898,FX1898,GB1898,GF1898,GJ1898,GN1898,GR1898,GV1898,GZ1898,HD1898,HH1898,HL1898,HP1898,HT1898,HX1898,IB1898,IF1898,IJ1898,IN1898,IR1898,IV1898,IZ1898,JD1898,JH1898,JL1898,JP1898,JT1898,JX1898,KB1898,KF1898,KJ1898,KN1898,KR1898,KV1898,KZ1898,LD1898,LH1898,LL1898,LP1898,LT1898,LX1898,MB1898,MF1898,MJ1898,MN1898,MR1898,MV1898,MZ1898,ND1898,NH1898,NL1898,NP1898,NT1898,NX1898,OB1898,OF1898,OJ1898,ON1898,OR1898,OV1898,OZ1898,PD1898,PH1898,PL1898,PP1898,PT1898,PX1898,QB1898,QF1898,QJ1898,QN1898,QR1898,QV1898,QZ1898,RD1898,RH1898,RL1898,RP1898,RT1898,RX1898,SB1898,SF1898,SJ1898,SN1898,SR1898,SV1898,SZ1898,TD1898,TH1898,TL1898,TP1898,TT1898,TX1898,UB1898,UF1898,UJ1898,UN1898,UR1898,UV1898,UZ1898,VD1898,VH1898,VL1898,VP1898,VT1898,VX1898,WB1898,WF1898,WJ1898,WN1898,WR1898,WV1898,WZ1898,XD1898,XH1898,XL1898,XP1898,XT1898,XX1898,YB1898,YF1898,YJ1898,YN1898,YR1898,YV1898,YZ1898,ZD1898,ZH1898,ZL1898,ZP1898,ZT1898,ZX1898,AAB1898,AAF1898,AAJ1898,AAN1898,AAR1898,AAV1898,AAZ1898,ABD1898,ABH1898,ABL1898,ABP1898,ABT1898,ABX1898,ACB1898,ACF1898,ACJ1898,ACN1898,ACR1898,ACV1898,ACZ1898,ADD1898,ADH1898,ADL1898,ADP1898,ADT1898,ADX1898,AEB1898,AEF1898,AEJ1898,AEN1898,AER1898,AEV1898,AEZ1898,AFD1898,AFH1898,AFL1898,AFP1898,AFT1898,AFX1898,AGB1898,AGF1898,AGJ1898,AGN1898,AGR1898,AGV1898,AGZ1898,AHD1898,AHH1898,AHL1898,AHP1898,AHT1898,AHX1898,AIB1898,AIF1898,AIJ1898,AIN1898,AIR1898,AIV1898,AIZ1898,AJD1898,AJH1898,AJL1898,AJP1898,AJT1898,AJX1898,AKB1898,AKF1898,AKJ1898,AKN1898,AKR1898,AKV1898,AKZ1898,ALD1898,ALH1898,ALL1898,ALP1898,ALT1898,ALX1898,AMB1898,AMF1898,AMJ1898,AMN1898,AMR1898,AMV1898,AMZ1898,AND1898,ANH1898,ANL1898,ANP1898,ANT1898,ANX1898)+COUNT(AOB1898,AOF1898,AOJ1898)))=AM1898,"ok","check")</f>
        <v>ok</v>
      </c>
      <c r="AT1898" s="219" t="str">
        <f>IF(((SUM(AV1898,AZ1898,BD1898,BH1898,BL1898,BP1898,BT1898,BX1898,CB1898,CF1898,CJ1898,CN1898,CR1898,CV1898,CZ1898,DD1898,DH1898,DL1898,DP1898,DT1898,DX1898,EB1898,EF1898,EJ1898,EN1898,ER1898,EV1898,EZ1898,FD1898,FH1898,FL1898,FP1898,FT1898,FX1898,GB1898,GF1898,GJ1898,GN1898,GR1898,GV1898,GZ1898,HD1898,HH1898,HL1898,HP1898,HT1898,HX1898,IB1898,IF1898,IJ1898,IN1898,IR1898,IV1898,IZ1898,JD1898,JH1898,JL1898,JP1898,JT1898,JX1898,KB1898,KF1898,KJ1898,KN1898,KR1898,KV1898,KZ1898,LD1898,LH1898,LL1898,LP1898,LT1898,LX1898,MB1898,MF1898,MJ1898,MN1898,MR1898,MV1898,MZ1898,ND1898,NH1898,NL1898,NP1898,NT1898,NX1898,OB1898,OF1898,OJ1898,ON1898,OR1898,OV1898,OZ1898,PD1898,PH1898,PL1898,PP1898,PT1898,PX1898,QB1898,QF1898,QJ1898,QN1898,QR1898,QV1898,QZ1898,RD1898,RH1898,RL1898,RP1898,RT1898,RX1898,SB1898,SF1898,SJ1898,SN1898,SR1898,SV1898,SZ1898,TD1898,TH1898,TL1898,TP1898,TT1898,TX1898,UB1898,UF1898,UJ1898,UN1898,UR1898,UV1898,UZ1898,VD1898,VH1898,VL1898,VP1898,VT1898,VX1898,WB1898,WF1898,WJ1898,WN1898,WR1898,WV1898,WZ1898,XD1898,XH1898,XL1898,XP1898,XT1898,XX1898,YB1898,YF1898,YJ1898,YN1898,YR1898,YV1898,YZ1898,ZD1898,ZH1898,ZL1898,ZP1898,ZT1898,ZX1898,AAB1898,AAF1898,AAJ1898,AAN1898,AAR1898,AAV1898,AAZ1898,ABD1898,ABH1898,ABL1898,ABP1898,ABT1898,ABX1898,ACB1898,ACF1898,ACJ1898,ACN1898,ACR1898,ACV1898,ACZ1898,ADD1898,ADH1898,ADL1898,ADP1898,ADT1898,ADX1898,AEB1898,AEF1898,AEJ1898,AEN1898,AER1898,AEV1898,AEZ1898,AFD1898,AFH1898,AFL1898,AFP1898,AFT1898,AFX1898,AGB1898,AGF1898,AGJ1898,AGN1898,AGR1898,AGV1898,AGZ1898,AHD1898,AHH1898,AHL1898,AHP1898,AHT1898,AHX1898,AIB1898,AIF1898,AIJ1898,AIN1898,AIR1898,AIV1898,AIZ1898,AJD1898,AJH1898,AJL1898,AJP1898,AJT1898,AJX1898,AKB1898,AKF1898,AKJ1898,AKN1898,AKR1898,AKV1898,AKZ1898,ALD1898,ALH1898,ALL1898,ALP1898,ALT1898,ALX1898,AMB1898,AMF1898,AMJ1898,AMN1898,AMR1898,AMV1898,AMZ1898,AND1898,ANH1898,ANL1898,ANP1898))+SUM((ANT1898,ANX1898,AOB1898,AOF1898,AOJ1898)))=AN1898,"ok","check")</f>
        <v>ok</v>
      </c>
    </row>
    <row r="1899" spans="1:51" x14ac:dyDescent="0.25">
      <c r="A1899" s="190">
        <v>1825</v>
      </c>
      <c r="B1899" s="205" t="s">
        <v>1871</v>
      </c>
      <c r="C1899" s="205" t="s">
        <v>2772</v>
      </c>
      <c r="D1899" s="260">
        <v>44162</v>
      </c>
      <c r="E1899" s="382" t="s">
        <v>838</v>
      </c>
      <c r="F1899" s="205" t="s">
        <v>600</v>
      </c>
      <c r="G1899" s="205" t="s">
        <v>613</v>
      </c>
      <c r="H1899" s="260">
        <v>44162</v>
      </c>
      <c r="I1899" s="260">
        <v>44162</v>
      </c>
      <c r="J1899" s="210">
        <v>0.49305555555555558</v>
      </c>
      <c r="K1899" s="210">
        <v>0.49583333333333335</v>
      </c>
      <c r="M1899" s="258" t="s">
        <v>136</v>
      </c>
      <c r="N1899" s="204">
        <v>5</v>
      </c>
      <c r="O1899" s="258" t="s">
        <v>136</v>
      </c>
      <c r="P1899" s="206">
        <v>5</v>
      </c>
      <c r="Q1899" s="258" t="s">
        <v>136</v>
      </c>
      <c r="R1899" s="206">
        <v>5</v>
      </c>
      <c r="S1899" s="258" t="s">
        <v>136</v>
      </c>
      <c r="T1899" s="206">
        <v>5</v>
      </c>
      <c r="U1899" s="258" t="s">
        <v>136</v>
      </c>
      <c r="V1899" s="206">
        <v>5</v>
      </c>
      <c r="W1899" s="258" t="s">
        <v>136</v>
      </c>
      <c r="X1899" s="206">
        <v>5</v>
      </c>
      <c r="AC1899" s="367">
        <f t="shared" si="278"/>
        <v>100</v>
      </c>
      <c r="AD1899" s="219" t="s">
        <v>37</v>
      </c>
      <c r="AM1899" s="259">
        <f t="shared" si="279"/>
        <v>0</v>
      </c>
      <c r="AP1899" s="222">
        <f t="shared" si="280"/>
        <v>0</v>
      </c>
      <c r="AS1899" s="228" t="str">
        <f t="shared" si="281"/>
        <v>ok</v>
      </c>
      <c r="AT1899" s="219" t="str">
        <f>IF(((SUM(AV1899,AZ1899,BD1899,BH1899,BL1899,BP1899,BT1899,BX1899,CB1899,CF1899,CJ1899,CN1899,CR1899,CV1899,CZ1899,DD1899,DH1899,DL1899,DP1899,DT1899,DX1899,EB1899,EF1899,EJ1899,EN1899,ER1899,EV1899,EZ1899,FD1899,FH1899,FL1899,FP1899,FT1899,FX1899,GB1899,GF1899,GJ1899,GN1899,GR1899,GV1899,GZ1899,HD1899,HH1899,HL1899,HP1899,HT1899,HX1899,IB1899,IF1899,IJ1899,IN1899,IR1899,IV1899,IZ1899,JD1899,JH1899,JL1899,JP1899,JT1899,JX1899,KB1899,KF1899,KJ1899,KN1899,KR1899,KV1899,KZ1899,LD1899,LH1899,LL1899,LP1899,LT1899,LX1899,MB1899,MF1899,MJ1899,MN1899,MR1899,MV1899,MZ1899,ND1899,NH1899,NL1899,NP1899,NT1899,NX1899,OB1899,OF1899,OJ1899,ON1899,OR1899,OV1899,OZ1899,PD1899,PH1899,PL1899,PP1899,PT1899,PX1899,QB1899,QF1899,QJ1899,QN1899,QR1899,QV1899,QZ1899,RD1899,RH1899,RL1899,RP1899,RT1899,RX1899,SB1899,SF1899,SJ1899,SN1899,SR1899,SV1899,SZ1899,TD1899,TH1899,TL1899,TP1899,TT1899,TX1899,UB1899,UF1899,UJ1899,UN1899,UR1899,UV1899,UZ1899,VD1899,VH1899,VL1899,VP1899,VT1899,VX1899,WB1899,WF1899,WJ1899,WN1899,WR1899,WV1899,WZ1899,XD1899,XH1899,XL1899,XP1899,XT1899,XX1899,YB1899,YF1899,YJ1899,YN1899,YR1899,YV1899,YZ1899,ZD1899,ZH1899,ZL1899,ZP1899,ZT1899,ZX1899,AAB1899,AAF1899,AAJ1899,AAN1899,AAR1899,AAV1899,AAZ1899,ABD1899,ABH1899,ABL1899,ABP1899,ABT1899,ABX1899,ACB1899,ACF1899,ACJ1899,ACN1899,ACR1899,ACV1899,ACZ1899,ADD1899,ADH1899,ADL1899,ADP1899,ADT1899,ADX1899,AEB1899,AEF1899,AEJ1899,AEN1899,AER1899,AEV1899,AEZ1899,AFD1899,AFH1899,AFL1899,AFP1899,AFT1899,AFX1899,AGB1899,AGF1899,AGJ1899,AGN1899,AGR1899,AGV1899,AGZ1899,AHD1899,AHH1899,AHL1899,AHP1899,AHT1899,AHX1899,AIB1899,AIF1899,AIJ1899,AIN1899,AIR1899,AIV1899,AIZ1899,AJD1899,AJH1899,AJL1899,AJP1899,AJT1899,AJX1899,AKB1899,AKF1899,AKJ1899,AKN1899,AKR1899,AKV1899,AKZ1899,ALD1899,ALH1899,ALL1899,ALP1899,ALT1899,ALX1899,AMB1899,AMF1899,AMJ1899,AMN1899,AMR1899,AMV1899,AMZ1899,AND1899,ANH1899,ANL1899,ANP1899))+SUM((ANT1899,ANX1899,AOB1899,AOF1899,AOJ1899)))=AN1899,"ok","check")</f>
        <v>ok</v>
      </c>
    </row>
    <row r="1900" spans="1:51" x14ac:dyDescent="0.25">
      <c r="A1900" s="190">
        <v>1826</v>
      </c>
      <c r="B1900" s="205" t="s">
        <v>1871</v>
      </c>
      <c r="C1900" s="205" t="s">
        <v>2773</v>
      </c>
      <c r="D1900" s="260">
        <v>44162</v>
      </c>
      <c r="E1900" s="382" t="s">
        <v>838</v>
      </c>
      <c r="F1900" s="205" t="s">
        <v>600</v>
      </c>
      <c r="G1900" s="205" t="s">
        <v>613</v>
      </c>
      <c r="H1900" s="260">
        <v>44162</v>
      </c>
      <c r="I1900" s="260">
        <v>44162</v>
      </c>
      <c r="J1900" s="210">
        <v>0.55902777777777779</v>
      </c>
      <c r="K1900" s="210">
        <v>0.57291666666666663</v>
      </c>
      <c r="M1900" s="212" t="s">
        <v>65</v>
      </c>
      <c r="N1900" s="204">
        <v>5</v>
      </c>
      <c r="O1900" s="214" t="s">
        <v>65</v>
      </c>
      <c r="P1900" s="206">
        <v>5</v>
      </c>
      <c r="Q1900" s="204"/>
      <c r="R1900" s="204"/>
      <c r="S1900" s="212" t="s">
        <v>65</v>
      </c>
      <c r="T1900" s="206">
        <v>5</v>
      </c>
      <c r="U1900" s="214" t="s">
        <v>65</v>
      </c>
      <c r="V1900" s="206">
        <v>5</v>
      </c>
      <c r="AC1900" s="367">
        <f t="shared" si="278"/>
        <v>100</v>
      </c>
      <c r="AD1900" s="219" t="s">
        <v>37</v>
      </c>
      <c r="AF1900" s="194">
        <v>1</v>
      </c>
      <c r="AM1900" s="259">
        <f t="shared" si="279"/>
        <v>1</v>
      </c>
      <c r="AN1900" s="221">
        <v>0.43</v>
      </c>
      <c r="AP1900" s="222">
        <f t="shared" si="280"/>
        <v>0.43</v>
      </c>
      <c r="AS1900" s="228" t="str">
        <f t="shared" si="281"/>
        <v>ok</v>
      </c>
      <c r="AT1900" s="219" t="str">
        <f>IF(((SUM(AV1900,AZ1900,BD1900,BH1900,BL1900,BP1900,BT1900,BX1900,CB1900,CF1900,CJ1900,CN1900,CR1900,CV1900,CZ1900,DD1900,DH1900,DL1900,DP1900,DT1900,DX1900,EB1900,EF1900,EJ1900,EN1900,ER1900,EV1900,EZ1900,FD1900,FH1900,FL1900,FP1900,FT1900,FX1900,GB1900,GF1900,GJ1900,GN1900,GR1900,GV1900,GZ1900,HD1900,HH1900,HL1900,HP1900,HT1900,HX1900,IB1900,IF1900,IJ1900,IN1900,IR1900,IV1900,IZ1900,JD1900,JH1900,JL1900,JP1900,JT1900,JX1900,KB1900,KF1900,KJ1900,KN1900,KR1900,KV1900,KZ1900,LD1900,LH1900,LL1900,LP1900,LT1900,LX1900,MB1900,MF1900,MJ1900,MN1900,MR1900,MV1900,MZ1900,ND1900,NH1900,NL1900,NP1900,NT1900,NX1900,OB1900,OF1900,OJ1900,ON1900,OR1900,OV1900,OZ1900,PD1900,PH1900,PL1900,PP1900,PT1900,PX1900,QB1900,QF1900,QJ1900,QN1900,QR1900,QV1900,QZ1900,RD1900,RH1900,RL1900,RP1900,RT1900,RX1900,SB1900,SF1900,SJ1900,SN1900,SR1900,SV1900,SZ1900,TD1900,TH1900,TL1900,TP1900,TT1900,TX1900,UB1900,UF1900,UJ1900,UN1900,UR1900,UV1900,UZ1900,VD1900,VH1900,VL1900,VP1900,VT1900,VX1900,WB1900,WF1900,WJ1900,WN1900,WR1900,WV1900,WZ1900,XD1900,XH1900,XL1900,XP1900,XT1900,XX1900,YB1900,YF1900,YJ1900,YN1900,YR1900,YV1900,YZ1900,ZD1900,ZH1900,ZL1900,ZP1900,ZT1900,ZX1900,AAB1900,AAF1900,AAJ1900,AAN1900,AAR1900,AAV1900,AAZ1900,ABD1900,ABH1900,ABL1900,ABP1900,ABT1900,ABX1900,ACB1900,ACF1900,ACJ1900,ACN1900,ACR1900,ACV1900,ACZ1900,ADD1900,ADH1900,ADL1900,ADP1900,ADT1900,ADX1900,AEB1900,AEF1900,AEJ1900,AEN1900,AER1900,AEV1900,AEZ1900,AFD1900,AFH1900,AFL1900,AFP1900,AFT1900,AFX1900,AGB1900,AGF1900,AGJ1900,AGN1900,AGR1900,AGV1900,AGZ1900,AHD1900,AHH1900,AHL1900,AHP1900,AHT1900,AHX1900,AIB1900,AIF1900,AIJ1900,AIN1900,AIR1900,AIV1900,AIZ1900,AJD1900,AJH1900,AJL1900,AJP1900,AJT1900,AJX1900,AKB1900,AKF1900,AKJ1900,AKN1900,AKR1900,AKV1900,AKZ1900,ALD1900,ALH1900,ALL1900,ALP1900,ALT1900,ALX1900,AMB1900,AMF1900,AMJ1900,AMN1900,AMR1900,AMV1900,AMZ1900,AND1900,ANH1900,ANL1900,ANP1900))+SUM((ANT1900,ANX1900,AOB1900,AOF1900,AOJ1900)))=AN1900,"ok","check")</f>
        <v>ok</v>
      </c>
      <c r="AV1900" s="196">
        <v>0.43</v>
      </c>
      <c r="AW1900" s="197">
        <v>6</v>
      </c>
      <c r="AX1900" s="191" t="s">
        <v>601</v>
      </c>
      <c r="AY1900" s="190" t="s">
        <v>609</v>
      </c>
    </row>
    <row r="1901" spans="1:51" x14ac:dyDescent="0.25">
      <c r="A1901" s="190">
        <v>1827</v>
      </c>
      <c r="B1901" s="205" t="s">
        <v>1871</v>
      </c>
      <c r="C1901" s="205" t="s">
        <v>2774</v>
      </c>
      <c r="D1901" s="260">
        <v>44162</v>
      </c>
      <c r="E1901" s="382" t="s">
        <v>838</v>
      </c>
      <c r="F1901" s="205" t="s">
        <v>600</v>
      </c>
      <c r="G1901" s="205" t="s">
        <v>613</v>
      </c>
      <c r="H1901" s="260">
        <v>44162</v>
      </c>
      <c r="I1901" s="260">
        <v>44162</v>
      </c>
      <c r="J1901" s="210">
        <v>0.57430555555555551</v>
      </c>
      <c r="K1901" s="210">
        <v>0.58472222222222225</v>
      </c>
      <c r="M1901" s="258" t="s">
        <v>136</v>
      </c>
      <c r="N1901" s="204">
        <v>5</v>
      </c>
      <c r="O1901" s="258" t="s">
        <v>136</v>
      </c>
      <c r="P1901" s="206">
        <v>5</v>
      </c>
      <c r="Q1901" s="204"/>
      <c r="R1901" s="204"/>
      <c r="S1901" s="258" t="s">
        <v>136</v>
      </c>
      <c r="T1901" s="206">
        <v>5</v>
      </c>
      <c r="U1901" s="258" t="s">
        <v>136</v>
      </c>
      <c r="V1901" s="206">
        <v>5</v>
      </c>
      <c r="AC1901" s="367">
        <f t="shared" si="278"/>
        <v>100</v>
      </c>
      <c r="AD1901" s="219" t="s">
        <v>37</v>
      </c>
      <c r="AE1901" s="194">
        <v>1</v>
      </c>
      <c r="AM1901" s="259">
        <f t="shared" si="279"/>
        <v>1</v>
      </c>
      <c r="AN1901" s="221">
        <v>0.1</v>
      </c>
      <c r="AP1901" s="222">
        <f t="shared" si="280"/>
        <v>0.1</v>
      </c>
      <c r="AS1901" s="228" t="str">
        <f t="shared" si="281"/>
        <v>ok</v>
      </c>
      <c r="AT1901" s="219" t="str">
        <f>IF(((SUM(AV1901,AZ1901,BD1901,BH1901,BL1901,BP1901,BT1901,BX1901,CB1901,CF1901,CJ1901,CN1901,CR1901,CV1901,CZ1901,DD1901,DH1901,DL1901,DP1901,DT1901,DX1901,EB1901,EF1901,EJ1901,EN1901,ER1901,EV1901,EZ1901,FD1901,FH1901,FL1901,FP1901,FT1901,FX1901,GB1901,GF1901,GJ1901,GN1901,GR1901,GV1901,GZ1901,HD1901,HH1901,HL1901,HP1901,HT1901,HX1901,IB1901,IF1901,IJ1901,IN1901,IR1901,IV1901,IZ1901,JD1901,JH1901,JL1901,JP1901,JT1901,JX1901,KB1901,KF1901,KJ1901,KN1901,KR1901,KV1901,KZ1901,LD1901,LH1901,LL1901,LP1901,LT1901,LX1901,MB1901,MF1901,MJ1901,MN1901,MR1901,MV1901,MZ1901,ND1901,NH1901,NL1901,NP1901,NT1901,NX1901,OB1901,OF1901,OJ1901,ON1901,OR1901,OV1901,OZ1901,PD1901,PH1901,PL1901,PP1901,PT1901,PX1901,QB1901,QF1901,QJ1901,QN1901,QR1901,QV1901,QZ1901,RD1901,RH1901,RL1901,RP1901,RT1901,RX1901,SB1901,SF1901,SJ1901,SN1901,SR1901,SV1901,SZ1901,TD1901,TH1901,TL1901,TP1901,TT1901,TX1901,UB1901,UF1901,UJ1901,UN1901,UR1901,UV1901,UZ1901,VD1901,VH1901,VL1901,VP1901,VT1901,VX1901,WB1901,WF1901,WJ1901,WN1901,WR1901,WV1901,WZ1901,XD1901,XH1901,XL1901,XP1901,XT1901,XX1901,YB1901,YF1901,YJ1901,YN1901,YR1901,YV1901,YZ1901,ZD1901,ZH1901,ZL1901,ZP1901,ZT1901,ZX1901,AAB1901,AAF1901,AAJ1901,AAN1901,AAR1901,AAV1901,AAZ1901,ABD1901,ABH1901,ABL1901,ABP1901,ABT1901,ABX1901,ACB1901,ACF1901,ACJ1901,ACN1901,ACR1901,ACV1901,ACZ1901,ADD1901,ADH1901,ADL1901,ADP1901,ADT1901,ADX1901,AEB1901,AEF1901,AEJ1901,AEN1901,AER1901,AEV1901,AEZ1901,AFD1901,AFH1901,AFL1901,AFP1901,AFT1901,AFX1901,AGB1901,AGF1901,AGJ1901,AGN1901,AGR1901,AGV1901,AGZ1901,AHD1901,AHH1901,AHL1901,AHP1901,AHT1901,AHX1901,AIB1901,AIF1901,AIJ1901,AIN1901,AIR1901,AIV1901,AIZ1901,AJD1901,AJH1901,AJL1901,AJP1901,AJT1901,AJX1901,AKB1901,AKF1901,AKJ1901,AKN1901,AKR1901,AKV1901,AKZ1901,ALD1901,ALH1901,ALL1901,ALP1901,ALT1901,ALX1901,AMB1901,AMF1901,AMJ1901,AMN1901,AMR1901,AMV1901,AMZ1901,AND1901,ANH1901,ANL1901,ANP1901))+SUM((ANT1901,ANX1901,AOB1901,AOF1901,AOJ1901)))=AN1901,"ok","check")</f>
        <v>ok</v>
      </c>
      <c r="AV1901" s="196">
        <v>0.1</v>
      </c>
      <c r="AW1901" s="197">
        <v>5</v>
      </c>
      <c r="AX1901" s="191" t="s">
        <v>608</v>
      </c>
      <c r="AY1901" s="190" t="s">
        <v>602</v>
      </c>
    </row>
    <row r="1902" spans="1:51" x14ac:dyDescent="0.25">
      <c r="A1902" s="190">
        <v>1828</v>
      </c>
      <c r="B1902" s="205" t="s">
        <v>1871</v>
      </c>
      <c r="C1902" s="205" t="s">
        <v>2775</v>
      </c>
      <c r="D1902" s="260">
        <v>44162</v>
      </c>
      <c r="E1902" s="382" t="s">
        <v>838</v>
      </c>
      <c r="F1902" s="205" t="s">
        <v>600</v>
      </c>
      <c r="G1902" s="205" t="s">
        <v>613</v>
      </c>
      <c r="H1902" s="260">
        <v>44162</v>
      </c>
      <c r="I1902" s="260">
        <v>44162</v>
      </c>
      <c r="J1902" s="210">
        <v>0.58680555555555558</v>
      </c>
      <c r="K1902" s="210">
        <v>0.59166666666666667</v>
      </c>
      <c r="M1902" s="212" t="s">
        <v>65</v>
      </c>
      <c r="N1902" s="204">
        <v>5</v>
      </c>
      <c r="O1902" s="214" t="s">
        <v>65</v>
      </c>
      <c r="P1902" s="206">
        <v>5</v>
      </c>
      <c r="Q1902" s="204"/>
      <c r="R1902" s="204"/>
      <c r="S1902" s="212" t="s">
        <v>65</v>
      </c>
      <c r="T1902" s="206">
        <v>5</v>
      </c>
      <c r="U1902" s="214" t="s">
        <v>65</v>
      </c>
      <c r="V1902" s="206">
        <v>5</v>
      </c>
      <c r="AC1902" s="367">
        <f t="shared" si="278"/>
        <v>100</v>
      </c>
      <c r="AD1902" s="219" t="s">
        <v>37</v>
      </c>
      <c r="AM1902" s="259">
        <f t="shared" si="279"/>
        <v>0</v>
      </c>
      <c r="AP1902" s="222">
        <f t="shared" si="280"/>
        <v>0</v>
      </c>
      <c r="AS1902" s="228" t="str">
        <f t="shared" si="281"/>
        <v>ok</v>
      </c>
      <c r="AT1902" s="219" t="str">
        <f>IF(((SUM(AV1902,AZ1902,BD1902,BH1902,BL1902,BP1902,BT1902,BX1902,CB1902,CF1902,CJ1902,CN1902,CR1902,CV1902,CZ1902,DD1902,DH1902,DL1902,DP1902,DT1902,DX1902,EB1902,EF1902,EJ1902,EN1902,ER1902,EV1902,EZ1902,FD1902,FH1902,FL1902,FP1902,FT1902,FX1902,GB1902,GF1902,GJ1902,GN1902,GR1902,GV1902,GZ1902,HD1902,HH1902,HL1902,HP1902,HT1902,HX1902,IB1902,IF1902,IJ1902,IN1902,IR1902,IV1902,IZ1902,JD1902,JH1902,JL1902,JP1902,JT1902,JX1902,KB1902,KF1902,KJ1902,KN1902,KR1902,KV1902,KZ1902,LD1902,LH1902,LL1902,LP1902,LT1902,LX1902,MB1902,MF1902,MJ1902,MN1902,MR1902,MV1902,MZ1902,ND1902,NH1902,NL1902,NP1902,NT1902,NX1902,OB1902,OF1902,OJ1902,ON1902,OR1902,OV1902,OZ1902,PD1902,PH1902,PL1902,PP1902,PT1902,PX1902,QB1902,QF1902,QJ1902,QN1902,QR1902,QV1902,QZ1902,RD1902,RH1902,RL1902,RP1902,RT1902,RX1902,SB1902,SF1902,SJ1902,SN1902,SR1902,SV1902,SZ1902,TD1902,TH1902,TL1902,TP1902,TT1902,TX1902,UB1902,UF1902,UJ1902,UN1902,UR1902,UV1902,UZ1902,VD1902,VH1902,VL1902,VP1902,VT1902,VX1902,WB1902,WF1902,WJ1902,WN1902,WR1902,WV1902,WZ1902,XD1902,XH1902,XL1902,XP1902,XT1902,XX1902,YB1902,YF1902,YJ1902,YN1902,YR1902,YV1902,YZ1902,ZD1902,ZH1902,ZL1902,ZP1902,ZT1902,ZX1902,AAB1902,AAF1902,AAJ1902,AAN1902,AAR1902,AAV1902,AAZ1902,ABD1902,ABH1902,ABL1902,ABP1902,ABT1902,ABX1902,ACB1902,ACF1902,ACJ1902,ACN1902,ACR1902,ACV1902,ACZ1902,ADD1902,ADH1902,ADL1902,ADP1902,ADT1902,ADX1902,AEB1902,AEF1902,AEJ1902,AEN1902,AER1902,AEV1902,AEZ1902,AFD1902,AFH1902,AFL1902,AFP1902,AFT1902,AFX1902,AGB1902,AGF1902,AGJ1902,AGN1902,AGR1902,AGV1902,AGZ1902,AHD1902,AHH1902,AHL1902,AHP1902,AHT1902,AHX1902,AIB1902,AIF1902,AIJ1902,AIN1902,AIR1902,AIV1902,AIZ1902,AJD1902,AJH1902,AJL1902,AJP1902,AJT1902,AJX1902,AKB1902,AKF1902,AKJ1902,AKN1902,AKR1902,AKV1902,AKZ1902,ALD1902,ALH1902,ALL1902,ALP1902,ALT1902,ALX1902,AMB1902,AMF1902,AMJ1902,AMN1902,AMR1902,AMV1902,AMZ1902,AND1902,ANH1902,ANL1902,ANP1902))+SUM((ANT1902,ANX1902,AOB1902,AOF1902,AOJ1902)))=AN1902,"ok","check")</f>
        <v>ok</v>
      </c>
    </row>
    <row r="1903" spans="1:51" x14ac:dyDescent="0.25">
      <c r="A1903" s="190">
        <v>1829</v>
      </c>
      <c r="B1903" s="205" t="s">
        <v>1871</v>
      </c>
      <c r="C1903" s="205" t="s">
        <v>2776</v>
      </c>
      <c r="D1903" s="260">
        <v>44162</v>
      </c>
      <c r="E1903" s="382" t="s">
        <v>838</v>
      </c>
      <c r="F1903" s="205" t="s">
        <v>600</v>
      </c>
      <c r="G1903" s="205" t="s">
        <v>613</v>
      </c>
      <c r="H1903" s="260">
        <v>44162</v>
      </c>
      <c r="I1903" s="260">
        <v>44162</v>
      </c>
      <c r="J1903" s="210">
        <v>0.60138888888888886</v>
      </c>
      <c r="K1903" s="210">
        <v>0.61041666666666672</v>
      </c>
      <c r="M1903" s="258" t="s">
        <v>136</v>
      </c>
      <c r="N1903" s="204">
        <v>5</v>
      </c>
      <c r="O1903" s="258" t="s">
        <v>136</v>
      </c>
      <c r="P1903" s="206">
        <v>5</v>
      </c>
      <c r="Q1903" s="204"/>
      <c r="R1903" s="204"/>
      <c r="S1903" s="258" t="s">
        <v>136</v>
      </c>
      <c r="T1903" s="206">
        <v>5</v>
      </c>
      <c r="U1903" s="258" t="s">
        <v>136</v>
      </c>
      <c r="V1903" s="206">
        <v>5</v>
      </c>
      <c r="AC1903" s="367">
        <f t="shared" si="278"/>
        <v>100</v>
      </c>
      <c r="AD1903" s="219" t="s">
        <v>37</v>
      </c>
      <c r="AM1903" s="259">
        <f t="shared" si="279"/>
        <v>0</v>
      </c>
      <c r="AP1903" s="222">
        <f t="shared" si="280"/>
        <v>0</v>
      </c>
      <c r="AS1903" s="228" t="str">
        <f t="shared" si="281"/>
        <v>ok</v>
      </c>
      <c r="AT1903" s="219" t="str">
        <f>IF(((SUM(AV1903,AZ1903,BD1903,BH1903,BL1903,BP1903,BT1903,BX1903,CB1903,CF1903,CJ1903,CN1903,CR1903,CV1903,CZ1903,DD1903,DH1903,DL1903,DP1903,DT1903,DX1903,EB1903,EF1903,EJ1903,EN1903,ER1903,EV1903,EZ1903,FD1903,FH1903,FL1903,FP1903,FT1903,FX1903,GB1903,GF1903,GJ1903,GN1903,GR1903,GV1903,GZ1903,HD1903,HH1903,HL1903,HP1903,HT1903,HX1903,IB1903,IF1903,IJ1903,IN1903,IR1903,IV1903,IZ1903,JD1903,JH1903,JL1903,JP1903,JT1903,JX1903,KB1903,KF1903,KJ1903,KN1903,KR1903,KV1903,KZ1903,LD1903,LH1903,LL1903,LP1903,LT1903,LX1903,MB1903,MF1903,MJ1903,MN1903,MR1903,MV1903,MZ1903,ND1903,NH1903,NL1903,NP1903,NT1903,NX1903,OB1903,OF1903,OJ1903,ON1903,OR1903,OV1903,OZ1903,PD1903,PH1903,PL1903,PP1903,PT1903,PX1903,QB1903,QF1903,QJ1903,QN1903,QR1903,QV1903,QZ1903,RD1903,RH1903,RL1903,RP1903,RT1903,RX1903,SB1903,SF1903,SJ1903,SN1903,SR1903,SV1903,SZ1903,TD1903,TH1903,TL1903,TP1903,TT1903,TX1903,UB1903,UF1903,UJ1903,UN1903,UR1903,UV1903,UZ1903,VD1903,VH1903,VL1903,VP1903,VT1903,VX1903,WB1903,WF1903,WJ1903,WN1903,WR1903,WV1903,WZ1903,XD1903,XH1903,XL1903,XP1903,XT1903,XX1903,YB1903,YF1903,YJ1903,YN1903,YR1903,YV1903,YZ1903,ZD1903,ZH1903,ZL1903,ZP1903,ZT1903,ZX1903,AAB1903,AAF1903,AAJ1903,AAN1903,AAR1903,AAV1903,AAZ1903,ABD1903,ABH1903,ABL1903,ABP1903,ABT1903,ABX1903,ACB1903,ACF1903,ACJ1903,ACN1903,ACR1903,ACV1903,ACZ1903,ADD1903,ADH1903,ADL1903,ADP1903,ADT1903,ADX1903,AEB1903,AEF1903,AEJ1903,AEN1903,AER1903,AEV1903,AEZ1903,AFD1903,AFH1903,AFL1903,AFP1903,AFT1903,AFX1903,AGB1903,AGF1903,AGJ1903,AGN1903,AGR1903,AGV1903,AGZ1903,AHD1903,AHH1903,AHL1903,AHP1903,AHT1903,AHX1903,AIB1903,AIF1903,AIJ1903,AIN1903,AIR1903,AIV1903,AIZ1903,AJD1903,AJH1903,AJL1903,AJP1903,AJT1903,AJX1903,AKB1903,AKF1903,AKJ1903,AKN1903,AKR1903,AKV1903,AKZ1903,ALD1903,ALH1903,ALL1903,ALP1903,ALT1903,ALX1903,AMB1903,AMF1903,AMJ1903,AMN1903,AMR1903,AMV1903,AMZ1903,AND1903,ANH1903,ANL1903,ANP1903))+SUM((ANT1903,ANX1903,AOB1903,AOF1903,AOJ1903)))=AN1903,"ok","check")</f>
        <v>ok</v>
      </c>
    </row>
    <row r="1904" spans="1:51" x14ac:dyDescent="0.25">
      <c r="A1904" s="190">
        <v>1830</v>
      </c>
      <c r="B1904" s="205" t="s">
        <v>1871</v>
      </c>
      <c r="C1904" s="205" t="s">
        <v>2777</v>
      </c>
      <c r="D1904" s="260">
        <v>44162</v>
      </c>
      <c r="E1904" s="382" t="s">
        <v>838</v>
      </c>
      <c r="F1904" s="205" t="s">
        <v>600</v>
      </c>
      <c r="G1904" s="205" t="s">
        <v>613</v>
      </c>
      <c r="H1904" s="260">
        <v>44162</v>
      </c>
      <c r="I1904" s="260">
        <v>44162</v>
      </c>
      <c r="J1904" s="210">
        <v>0.62152777777777779</v>
      </c>
      <c r="K1904" s="210">
        <v>0.6333333333333333</v>
      </c>
      <c r="M1904" s="212" t="s">
        <v>65</v>
      </c>
      <c r="N1904" s="204">
        <v>5</v>
      </c>
      <c r="O1904" s="214" t="s">
        <v>65</v>
      </c>
      <c r="P1904" s="206">
        <v>5</v>
      </c>
      <c r="Q1904" s="204"/>
      <c r="R1904" s="204"/>
      <c r="S1904" s="212" t="s">
        <v>65</v>
      </c>
      <c r="T1904" s="206">
        <v>5</v>
      </c>
      <c r="U1904" s="214" t="s">
        <v>65</v>
      </c>
      <c r="V1904" s="206">
        <v>5</v>
      </c>
      <c r="AC1904" s="367">
        <f t="shared" si="278"/>
        <v>100</v>
      </c>
      <c r="AD1904" s="219" t="s">
        <v>37</v>
      </c>
      <c r="AI1904" s="194">
        <v>1</v>
      </c>
      <c r="AM1904" s="259">
        <f t="shared" si="279"/>
        <v>1</v>
      </c>
      <c r="AN1904" s="221">
        <v>1.05</v>
      </c>
      <c r="AP1904" s="222">
        <f t="shared" si="280"/>
        <v>1.05</v>
      </c>
      <c r="AS1904" s="228" t="str">
        <f t="shared" si="281"/>
        <v>ok</v>
      </c>
      <c r="AT1904" s="219" t="str">
        <f>IF(((SUM(AV1904,AZ1904,BD1904,BH1904,BL1904,BP1904,BT1904,BX1904,CB1904,CF1904,CJ1904,CN1904,CR1904,CV1904,CZ1904,DD1904,DH1904,DL1904,DP1904,DT1904,DX1904,EB1904,EF1904,EJ1904,EN1904,ER1904,EV1904,EZ1904,FD1904,FH1904,FL1904,FP1904,FT1904,FX1904,GB1904,GF1904,GJ1904,GN1904,GR1904,GV1904,GZ1904,HD1904,HH1904,HL1904,HP1904,HT1904,HX1904,IB1904,IF1904,IJ1904,IN1904,IR1904,IV1904,IZ1904,JD1904,JH1904,JL1904,JP1904,JT1904,JX1904,KB1904,KF1904,KJ1904,KN1904,KR1904,KV1904,KZ1904,LD1904,LH1904,LL1904,LP1904,LT1904,LX1904,MB1904,MF1904,MJ1904,MN1904,MR1904,MV1904,MZ1904,ND1904,NH1904,NL1904,NP1904,NT1904,NX1904,OB1904,OF1904,OJ1904,ON1904,OR1904,OV1904,OZ1904,PD1904,PH1904,PL1904,PP1904,PT1904,PX1904,QB1904,QF1904,QJ1904,QN1904,QR1904,QV1904,QZ1904,RD1904,RH1904,RL1904,RP1904,RT1904,RX1904,SB1904,SF1904,SJ1904,SN1904,SR1904,SV1904,SZ1904,TD1904,TH1904,TL1904,TP1904,TT1904,TX1904,UB1904,UF1904,UJ1904,UN1904,UR1904,UV1904,UZ1904,VD1904,VH1904,VL1904,VP1904,VT1904,VX1904,WB1904,WF1904,WJ1904,WN1904,WR1904,WV1904,WZ1904,XD1904,XH1904,XL1904,XP1904,XT1904,XX1904,YB1904,YF1904,YJ1904,YN1904,YR1904,YV1904,YZ1904,ZD1904,ZH1904,ZL1904,ZP1904,ZT1904,ZX1904,AAB1904,AAF1904,AAJ1904,AAN1904,AAR1904,AAV1904,AAZ1904,ABD1904,ABH1904,ABL1904,ABP1904,ABT1904,ABX1904,ACB1904,ACF1904,ACJ1904,ACN1904,ACR1904,ACV1904,ACZ1904,ADD1904,ADH1904,ADL1904,ADP1904,ADT1904,ADX1904,AEB1904,AEF1904,AEJ1904,AEN1904,AER1904,AEV1904,AEZ1904,AFD1904,AFH1904,AFL1904,AFP1904,AFT1904,AFX1904,AGB1904,AGF1904,AGJ1904,AGN1904,AGR1904,AGV1904,AGZ1904,AHD1904,AHH1904,AHL1904,AHP1904,AHT1904,AHX1904,AIB1904,AIF1904,AIJ1904,AIN1904,AIR1904,AIV1904,AIZ1904,AJD1904,AJH1904,AJL1904,AJP1904,AJT1904,AJX1904,AKB1904,AKF1904,AKJ1904,AKN1904,AKR1904,AKV1904,AKZ1904,ALD1904,ALH1904,ALL1904,ALP1904,ALT1904,ALX1904,AMB1904,AMF1904,AMJ1904,AMN1904,AMR1904,AMV1904,AMZ1904,AND1904,ANH1904,ANL1904,ANP1904))+SUM((ANT1904,ANX1904,AOB1904,AOF1904,AOJ1904)))=AN1904,"ok","check")</f>
        <v>ok</v>
      </c>
      <c r="AV1904" s="196">
        <v>1.05</v>
      </c>
      <c r="AW1904" s="197">
        <v>5</v>
      </c>
      <c r="AX1904" s="191" t="s">
        <v>614</v>
      </c>
      <c r="AY1904" s="190" t="s">
        <v>1849</v>
      </c>
    </row>
    <row r="1905" spans="1:51" x14ac:dyDescent="0.25">
      <c r="A1905" s="190">
        <v>1831</v>
      </c>
      <c r="B1905" s="205" t="s">
        <v>1871</v>
      </c>
      <c r="C1905" s="205" t="s">
        <v>2778</v>
      </c>
      <c r="D1905" s="260">
        <v>44162</v>
      </c>
      <c r="E1905" s="382" t="s">
        <v>838</v>
      </c>
      <c r="F1905" s="205" t="s">
        <v>600</v>
      </c>
      <c r="G1905" s="205" t="s">
        <v>613</v>
      </c>
      <c r="H1905" s="260">
        <v>44162</v>
      </c>
      <c r="I1905" s="260">
        <v>44162</v>
      </c>
      <c r="J1905" s="210">
        <v>0.67708333333333337</v>
      </c>
      <c r="K1905" s="210">
        <v>0.68263888888888891</v>
      </c>
      <c r="M1905" s="258" t="s">
        <v>136</v>
      </c>
      <c r="N1905" s="204">
        <v>5</v>
      </c>
      <c r="O1905" s="258" t="s">
        <v>136</v>
      </c>
      <c r="P1905" s="206">
        <v>5</v>
      </c>
      <c r="Q1905" s="204"/>
      <c r="R1905" s="204"/>
      <c r="S1905" s="258" t="s">
        <v>136</v>
      </c>
      <c r="T1905" s="206">
        <v>5</v>
      </c>
      <c r="U1905" s="258" t="s">
        <v>136</v>
      </c>
      <c r="V1905" s="206">
        <v>5</v>
      </c>
      <c r="AC1905" s="367">
        <f t="shared" si="278"/>
        <v>100</v>
      </c>
      <c r="AD1905" s="219" t="s">
        <v>37</v>
      </c>
      <c r="AM1905" s="259">
        <f t="shared" si="279"/>
        <v>0</v>
      </c>
      <c r="AP1905" s="222">
        <f t="shared" si="280"/>
        <v>0</v>
      </c>
      <c r="AS1905" s="228" t="str">
        <f t="shared" si="281"/>
        <v>ok</v>
      </c>
      <c r="AT1905" s="219" t="str">
        <f>IF(((SUM(AV1905,AZ1905,BD1905,BH1905,BL1905,BP1905,BT1905,BX1905,CB1905,CF1905,CJ1905,CN1905,CR1905,CV1905,CZ1905,DD1905,DH1905,DL1905,DP1905,DT1905,DX1905,EB1905,EF1905,EJ1905,EN1905,ER1905,EV1905,EZ1905,FD1905,FH1905,FL1905,FP1905,FT1905,FX1905,GB1905,GF1905,GJ1905,GN1905,GR1905,GV1905,GZ1905,HD1905,HH1905,HL1905,HP1905,HT1905,HX1905,IB1905,IF1905,IJ1905,IN1905,IR1905,IV1905,IZ1905,JD1905,JH1905,JL1905,JP1905,JT1905,JX1905,KB1905,KF1905,KJ1905,KN1905,KR1905,KV1905,KZ1905,LD1905,LH1905,LL1905,LP1905,LT1905,LX1905,MB1905,MF1905,MJ1905,MN1905,MR1905,MV1905,MZ1905,ND1905,NH1905,NL1905,NP1905,NT1905,NX1905,OB1905,OF1905,OJ1905,ON1905,OR1905,OV1905,OZ1905,PD1905,PH1905,PL1905,PP1905,PT1905,PX1905,QB1905,QF1905,QJ1905,QN1905,QR1905,QV1905,QZ1905,RD1905,RH1905,RL1905,RP1905,RT1905,RX1905,SB1905,SF1905,SJ1905,SN1905,SR1905,SV1905,SZ1905,TD1905,TH1905,TL1905,TP1905,TT1905,TX1905,UB1905,UF1905,UJ1905,UN1905,UR1905,UV1905,UZ1905,VD1905,VH1905,VL1905,VP1905,VT1905,VX1905,WB1905,WF1905,WJ1905,WN1905,WR1905,WV1905,WZ1905,XD1905,XH1905,XL1905,XP1905,XT1905,XX1905,YB1905,YF1905,YJ1905,YN1905,YR1905,YV1905,YZ1905,ZD1905,ZH1905,ZL1905,ZP1905,ZT1905,ZX1905,AAB1905,AAF1905,AAJ1905,AAN1905,AAR1905,AAV1905,AAZ1905,ABD1905,ABH1905,ABL1905,ABP1905,ABT1905,ABX1905,ACB1905,ACF1905,ACJ1905,ACN1905,ACR1905,ACV1905,ACZ1905,ADD1905,ADH1905,ADL1905,ADP1905,ADT1905,ADX1905,AEB1905,AEF1905,AEJ1905,AEN1905,AER1905,AEV1905,AEZ1905,AFD1905,AFH1905,AFL1905,AFP1905,AFT1905,AFX1905,AGB1905,AGF1905,AGJ1905,AGN1905,AGR1905,AGV1905,AGZ1905,AHD1905,AHH1905,AHL1905,AHP1905,AHT1905,AHX1905,AIB1905,AIF1905,AIJ1905,AIN1905,AIR1905,AIV1905,AIZ1905,AJD1905,AJH1905,AJL1905,AJP1905,AJT1905,AJX1905,AKB1905,AKF1905,AKJ1905,AKN1905,AKR1905,AKV1905,AKZ1905,ALD1905,ALH1905,ALL1905,ALP1905,ALT1905,ALX1905,AMB1905,AMF1905,AMJ1905,AMN1905,AMR1905,AMV1905,AMZ1905,AND1905,ANH1905,ANL1905,ANP1905))+SUM((ANT1905,ANX1905,AOB1905,AOF1905,AOJ1905)))=AN1905,"ok","check")</f>
        <v>ok</v>
      </c>
    </row>
    <row r="1906" spans="1:51" x14ac:dyDescent="0.25">
      <c r="A1906" s="190">
        <v>1832</v>
      </c>
      <c r="B1906" s="205" t="s">
        <v>1871</v>
      </c>
      <c r="C1906" s="205" t="s">
        <v>2779</v>
      </c>
      <c r="D1906" s="260">
        <v>44162</v>
      </c>
      <c r="E1906" s="382" t="s">
        <v>838</v>
      </c>
      <c r="F1906" s="205" t="s">
        <v>600</v>
      </c>
      <c r="G1906" s="205" t="s">
        <v>613</v>
      </c>
      <c r="H1906" s="260">
        <v>44162</v>
      </c>
      <c r="I1906" s="260">
        <v>44162</v>
      </c>
      <c r="J1906" s="210">
        <v>0.68541666666666667</v>
      </c>
      <c r="K1906" s="210">
        <v>0.68888888888888899</v>
      </c>
      <c r="M1906" s="212" t="s">
        <v>65</v>
      </c>
      <c r="N1906" s="204">
        <v>5</v>
      </c>
      <c r="O1906" s="214" t="s">
        <v>65</v>
      </c>
      <c r="P1906" s="206">
        <v>5</v>
      </c>
      <c r="Q1906" s="204"/>
      <c r="R1906" s="204"/>
      <c r="S1906" s="212" t="s">
        <v>65</v>
      </c>
      <c r="T1906" s="206">
        <v>5</v>
      </c>
      <c r="U1906" s="214" t="s">
        <v>65</v>
      </c>
      <c r="V1906" s="206">
        <v>5</v>
      </c>
      <c r="AC1906" s="367">
        <f t="shared" si="278"/>
        <v>100</v>
      </c>
      <c r="AD1906" s="219" t="s">
        <v>37</v>
      </c>
      <c r="AM1906" s="259">
        <f t="shared" si="279"/>
        <v>0</v>
      </c>
      <c r="AP1906" s="222">
        <f t="shared" si="280"/>
        <v>0</v>
      </c>
      <c r="AS1906" s="228" t="str">
        <f t="shared" si="281"/>
        <v>ok</v>
      </c>
      <c r="AT1906" s="219" t="str">
        <f>IF(((SUM(AV1906,AZ1906,BD1906,BH1906,BL1906,BP1906,BT1906,BX1906,CB1906,CF1906,CJ1906,CN1906,CR1906,CV1906,CZ1906,DD1906,DH1906,DL1906,DP1906,DT1906,DX1906,EB1906,EF1906,EJ1906,EN1906,ER1906,EV1906,EZ1906,FD1906,FH1906,FL1906,FP1906,FT1906,FX1906,GB1906,GF1906,GJ1906,GN1906,GR1906,GV1906,GZ1906,HD1906,HH1906,HL1906,HP1906,HT1906,HX1906,IB1906,IF1906,IJ1906,IN1906,IR1906,IV1906,IZ1906,JD1906,JH1906,JL1906,JP1906,JT1906,JX1906,KB1906,KF1906,KJ1906,KN1906,KR1906,KV1906,KZ1906,LD1906,LH1906,LL1906,LP1906,LT1906,LX1906,MB1906,MF1906,MJ1906,MN1906,MR1906,MV1906,MZ1906,ND1906,NH1906,NL1906,NP1906,NT1906,NX1906,OB1906,OF1906,OJ1906,ON1906,OR1906,OV1906,OZ1906,PD1906,PH1906,PL1906,PP1906,PT1906,PX1906,QB1906,QF1906,QJ1906,QN1906,QR1906,QV1906,QZ1906,RD1906,RH1906,RL1906,RP1906,RT1906,RX1906,SB1906,SF1906,SJ1906,SN1906,SR1906,SV1906,SZ1906,TD1906,TH1906,TL1906,TP1906,TT1906,TX1906,UB1906,UF1906,UJ1906,UN1906,UR1906,UV1906,UZ1906,VD1906,VH1906,VL1906,VP1906,VT1906,VX1906,WB1906,WF1906,WJ1906,WN1906,WR1906,WV1906,WZ1906,XD1906,XH1906,XL1906,XP1906,XT1906,XX1906,YB1906,YF1906,YJ1906,YN1906,YR1906,YV1906,YZ1906,ZD1906,ZH1906,ZL1906,ZP1906,ZT1906,ZX1906,AAB1906,AAF1906,AAJ1906,AAN1906,AAR1906,AAV1906,AAZ1906,ABD1906,ABH1906,ABL1906,ABP1906,ABT1906,ABX1906,ACB1906,ACF1906,ACJ1906,ACN1906,ACR1906,ACV1906,ACZ1906,ADD1906,ADH1906,ADL1906,ADP1906,ADT1906,ADX1906,AEB1906,AEF1906,AEJ1906,AEN1906,AER1906,AEV1906,AEZ1906,AFD1906,AFH1906,AFL1906,AFP1906,AFT1906,AFX1906,AGB1906,AGF1906,AGJ1906,AGN1906,AGR1906,AGV1906,AGZ1906,AHD1906,AHH1906,AHL1906,AHP1906,AHT1906,AHX1906,AIB1906,AIF1906,AIJ1906,AIN1906,AIR1906,AIV1906,AIZ1906,AJD1906,AJH1906,AJL1906,AJP1906,AJT1906,AJX1906,AKB1906,AKF1906,AKJ1906,AKN1906,AKR1906,AKV1906,AKZ1906,ALD1906,ALH1906,ALL1906,ALP1906,ALT1906,ALX1906,AMB1906,AMF1906,AMJ1906,AMN1906,AMR1906,AMV1906,AMZ1906,AND1906,ANH1906,ANL1906,ANP1906))+SUM((ANT1906,ANX1906,AOB1906,AOF1906,AOJ1906)))=AN1906,"ok","check")</f>
        <v>ok</v>
      </c>
    </row>
    <row r="1907" spans="1:51" x14ac:dyDescent="0.25">
      <c r="A1907" s="190">
        <v>1833</v>
      </c>
      <c r="B1907" s="205" t="s">
        <v>1871</v>
      </c>
      <c r="C1907" s="205" t="s">
        <v>2780</v>
      </c>
      <c r="D1907" s="260">
        <v>44162</v>
      </c>
      <c r="E1907" s="382" t="s">
        <v>838</v>
      </c>
      <c r="F1907" s="205" t="s">
        <v>600</v>
      </c>
      <c r="G1907" s="205" t="s">
        <v>613</v>
      </c>
      <c r="H1907" s="260">
        <v>44162</v>
      </c>
      <c r="I1907" s="260">
        <v>44162</v>
      </c>
      <c r="J1907" s="210">
        <v>0.70277777777777783</v>
      </c>
      <c r="K1907" s="210">
        <v>0.70624999999999993</v>
      </c>
      <c r="M1907" s="258" t="s">
        <v>136</v>
      </c>
      <c r="N1907" s="204">
        <v>5</v>
      </c>
      <c r="O1907" s="258" t="s">
        <v>136</v>
      </c>
      <c r="P1907" s="206">
        <v>5</v>
      </c>
      <c r="Q1907" s="204"/>
      <c r="R1907" s="204"/>
      <c r="S1907" s="258" t="s">
        <v>136</v>
      </c>
      <c r="T1907" s="206">
        <v>5</v>
      </c>
      <c r="U1907" s="258" t="s">
        <v>136</v>
      </c>
      <c r="V1907" s="206">
        <v>5</v>
      </c>
      <c r="AC1907" s="367">
        <f t="shared" si="278"/>
        <v>100</v>
      </c>
      <c r="AD1907" s="219" t="s">
        <v>37</v>
      </c>
      <c r="AM1907" s="259">
        <f t="shared" si="279"/>
        <v>0</v>
      </c>
      <c r="AP1907" s="222">
        <f t="shared" si="280"/>
        <v>0</v>
      </c>
      <c r="AS1907" s="228" t="str">
        <f t="shared" si="281"/>
        <v>ok</v>
      </c>
      <c r="AT1907" s="219" t="str">
        <f>IF(((SUM(AV1907,AZ1907,BD1907,BH1907,BL1907,BP1907,BT1907,BX1907,CB1907,CF1907,CJ1907,CN1907,CR1907,CV1907,CZ1907,DD1907,DH1907,DL1907,DP1907,DT1907,DX1907,EB1907,EF1907,EJ1907,EN1907,ER1907,EV1907,EZ1907,FD1907,FH1907,FL1907,FP1907,FT1907,FX1907,GB1907,GF1907,GJ1907,GN1907,GR1907,GV1907,GZ1907,HD1907,HH1907,HL1907,HP1907,HT1907,HX1907,IB1907,IF1907,IJ1907,IN1907,IR1907,IV1907,IZ1907,JD1907,JH1907,JL1907,JP1907,JT1907,JX1907,KB1907,KF1907,KJ1907,KN1907,KR1907,KV1907,KZ1907,LD1907,LH1907,LL1907,LP1907,LT1907,LX1907,MB1907,MF1907,MJ1907,MN1907,MR1907,MV1907,MZ1907,ND1907,NH1907,NL1907,NP1907,NT1907,NX1907,OB1907,OF1907,OJ1907,ON1907,OR1907,OV1907,OZ1907,PD1907,PH1907,PL1907,PP1907,PT1907,PX1907,QB1907,QF1907,QJ1907,QN1907,QR1907,QV1907,QZ1907,RD1907,RH1907,RL1907,RP1907,RT1907,RX1907,SB1907,SF1907,SJ1907,SN1907,SR1907,SV1907,SZ1907,TD1907,TH1907,TL1907,TP1907,TT1907,TX1907,UB1907,UF1907,UJ1907,UN1907,UR1907,UV1907,UZ1907,VD1907,VH1907,VL1907,VP1907,VT1907,VX1907,WB1907,WF1907,WJ1907,WN1907,WR1907,WV1907,WZ1907,XD1907,XH1907,XL1907,XP1907,XT1907,XX1907,YB1907,YF1907,YJ1907,YN1907,YR1907,YV1907,YZ1907,ZD1907,ZH1907,ZL1907,ZP1907,ZT1907,ZX1907,AAB1907,AAF1907,AAJ1907,AAN1907,AAR1907,AAV1907,AAZ1907,ABD1907,ABH1907,ABL1907,ABP1907,ABT1907,ABX1907,ACB1907,ACF1907,ACJ1907,ACN1907,ACR1907,ACV1907,ACZ1907,ADD1907,ADH1907,ADL1907,ADP1907,ADT1907,ADX1907,AEB1907,AEF1907,AEJ1907,AEN1907,AER1907,AEV1907,AEZ1907,AFD1907,AFH1907,AFL1907,AFP1907,AFT1907,AFX1907,AGB1907,AGF1907,AGJ1907,AGN1907,AGR1907,AGV1907,AGZ1907,AHD1907,AHH1907,AHL1907,AHP1907,AHT1907,AHX1907,AIB1907,AIF1907,AIJ1907,AIN1907,AIR1907,AIV1907,AIZ1907,AJD1907,AJH1907,AJL1907,AJP1907,AJT1907,AJX1907,AKB1907,AKF1907,AKJ1907,AKN1907,AKR1907,AKV1907,AKZ1907,ALD1907,ALH1907,ALL1907,ALP1907,ALT1907,ALX1907,AMB1907,AMF1907,AMJ1907,AMN1907,AMR1907,AMV1907,AMZ1907,AND1907,ANH1907,ANL1907,ANP1907))+SUM((ANT1907,ANX1907,AOB1907,AOF1907,AOJ1907)))=AN1907,"ok","check")</f>
        <v>ok</v>
      </c>
    </row>
    <row r="1908" spans="1:51" x14ac:dyDescent="0.25">
      <c r="A1908" s="190">
        <v>1834</v>
      </c>
      <c r="B1908" s="205" t="s">
        <v>1871</v>
      </c>
      <c r="C1908" s="205" t="s">
        <v>2781</v>
      </c>
      <c r="D1908" s="260">
        <v>44162</v>
      </c>
      <c r="E1908" s="382" t="s">
        <v>838</v>
      </c>
      <c r="F1908" s="205" t="s">
        <v>600</v>
      </c>
      <c r="G1908" s="205" t="s">
        <v>613</v>
      </c>
      <c r="H1908" s="260">
        <v>44162</v>
      </c>
      <c r="I1908" s="260">
        <v>44162</v>
      </c>
      <c r="J1908" s="210">
        <v>0.72916666666666663</v>
      </c>
      <c r="K1908" s="210">
        <v>0.73263888888888884</v>
      </c>
      <c r="M1908" s="212" t="s">
        <v>65</v>
      </c>
      <c r="N1908" s="204">
        <v>5</v>
      </c>
      <c r="O1908" s="214" t="s">
        <v>65</v>
      </c>
      <c r="P1908" s="206">
        <v>5</v>
      </c>
      <c r="Q1908" s="204"/>
      <c r="R1908" s="204"/>
      <c r="S1908" s="212" t="s">
        <v>65</v>
      </c>
      <c r="T1908" s="206">
        <v>5</v>
      </c>
      <c r="U1908" s="214" t="s">
        <v>65</v>
      </c>
      <c r="V1908" s="206">
        <v>5</v>
      </c>
      <c r="AC1908" s="367">
        <f t="shared" si="278"/>
        <v>100</v>
      </c>
      <c r="AD1908" s="219" t="s">
        <v>37</v>
      </c>
      <c r="AM1908" s="259">
        <f t="shared" si="279"/>
        <v>0</v>
      </c>
      <c r="AP1908" s="222">
        <f t="shared" si="280"/>
        <v>0</v>
      </c>
      <c r="AS1908" s="228" t="str">
        <f t="shared" si="281"/>
        <v>ok</v>
      </c>
      <c r="AT1908" s="219" t="str">
        <f>IF(((SUM(AV1908,AZ1908,BD1908,BH1908,BL1908,BP1908,BT1908,BX1908,CB1908,CF1908,CJ1908,CN1908,CR1908,CV1908,CZ1908,DD1908,DH1908,DL1908,DP1908,DT1908,DX1908,EB1908,EF1908,EJ1908,EN1908,ER1908,EV1908,EZ1908,FD1908,FH1908,FL1908,FP1908,FT1908,FX1908,GB1908,GF1908,GJ1908,GN1908,GR1908,GV1908,GZ1908,HD1908,HH1908,HL1908,HP1908,HT1908,HX1908,IB1908,IF1908,IJ1908,IN1908,IR1908,IV1908,IZ1908,JD1908,JH1908,JL1908,JP1908,JT1908,JX1908,KB1908,KF1908,KJ1908,KN1908,KR1908,KV1908,KZ1908,LD1908,LH1908,LL1908,LP1908,LT1908,LX1908,MB1908,MF1908,MJ1908,MN1908,MR1908,MV1908,MZ1908,ND1908,NH1908,NL1908,NP1908,NT1908,NX1908,OB1908,OF1908,OJ1908,ON1908,OR1908,OV1908,OZ1908,PD1908,PH1908,PL1908,PP1908,PT1908,PX1908,QB1908,QF1908,QJ1908,QN1908,QR1908,QV1908,QZ1908,RD1908,RH1908,RL1908,RP1908,RT1908,RX1908,SB1908,SF1908,SJ1908,SN1908,SR1908,SV1908,SZ1908,TD1908,TH1908,TL1908,TP1908,TT1908,TX1908,UB1908,UF1908,UJ1908,UN1908,UR1908,UV1908,UZ1908,VD1908,VH1908,VL1908,VP1908,VT1908,VX1908,WB1908,WF1908,WJ1908,WN1908,WR1908,WV1908,WZ1908,XD1908,XH1908,XL1908,XP1908,XT1908,XX1908,YB1908,YF1908,YJ1908,YN1908,YR1908,YV1908,YZ1908,ZD1908,ZH1908,ZL1908,ZP1908,ZT1908,ZX1908,AAB1908,AAF1908,AAJ1908,AAN1908,AAR1908,AAV1908,AAZ1908,ABD1908,ABH1908,ABL1908,ABP1908,ABT1908,ABX1908,ACB1908,ACF1908,ACJ1908,ACN1908,ACR1908,ACV1908,ACZ1908,ADD1908,ADH1908,ADL1908,ADP1908,ADT1908,ADX1908,AEB1908,AEF1908,AEJ1908,AEN1908,AER1908,AEV1908,AEZ1908,AFD1908,AFH1908,AFL1908,AFP1908,AFT1908,AFX1908,AGB1908,AGF1908,AGJ1908,AGN1908,AGR1908,AGV1908,AGZ1908,AHD1908,AHH1908,AHL1908,AHP1908,AHT1908,AHX1908,AIB1908,AIF1908,AIJ1908,AIN1908,AIR1908,AIV1908,AIZ1908,AJD1908,AJH1908,AJL1908,AJP1908,AJT1908,AJX1908,AKB1908,AKF1908,AKJ1908,AKN1908,AKR1908,AKV1908,AKZ1908,ALD1908,ALH1908,ALL1908,ALP1908,ALT1908,ALX1908,AMB1908,AMF1908,AMJ1908,AMN1908,AMR1908,AMV1908,AMZ1908,AND1908,ANH1908,ANL1908,ANP1908))+SUM((ANT1908,ANX1908,AOB1908,AOF1908,AOJ1908)))=AN1908,"ok","check")</f>
        <v>ok</v>
      </c>
    </row>
    <row r="1909" spans="1:51" x14ac:dyDescent="0.25">
      <c r="A1909" s="190">
        <v>1835</v>
      </c>
      <c r="B1909" s="205" t="s">
        <v>1871</v>
      </c>
      <c r="C1909" s="205" t="s">
        <v>2782</v>
      </c>
      <c r="D1909" s="260">
        <v>44162</v>
      </c>
      <c r="E1909" s="382" t="s">
        <v>838</v>
      </c>
      <c r="F1909" s="205" t="s">
        <v>610</v>
      </c>
      <c r="G1909" s="205" t="s">
        <v>606</v>
      </c>
      <c r="H1909" s="260">
        <v>44162</v>
      </c>
      <c r="I1909" s="260">
        <v>44162</v>
      </c>
      <c r="J1909" s="210">
        <v>0.77777777777777779</v>
      </c>
      <c r="K1909" s="210">
        <v>0.78472222222222221</v>
      </c>
      <c r="M1909" s="258" t="s">
        <v>136</v>
      </c>
      <c r="N1909" s="204">
        <v>5</v>
      </c>
      <c r="O1909" s="258" t="s">
        <v>136</v>
      </c>
      <c r="P1909" s="206">
        <v>5</v>
      </c>
      <c r="Q1909" s="258" t="s">
        <v>136</v>
      </c>
      <c r="R1909" s="206">
        <v>5</v>
      </c>
      <c r="S1909" s="258" t="s">
        <v>136</v>
      </c>
      <c r="T1909" s="206">
        <v>5</v>
      </c>
      <c r="U1909" s="258" t="s">
        <v>136</v>
      </c>
      <c r="V1909" s="206">
        <v>5</v>
      </c>
      <c r="W1909" s="258" t="s">
        <v>136</v>
      </c>
      <c r="X1909" s="206">
        <v>5</v>
      </c>
      <c r="AC1909" s="367">
        <f t="shared" si="278"/>
        <v>100</v>
      </c>
      <c r="AD1909" s="219" t="s">
        <v>37</v>
      </c>
      <c r="AM1909" s="259">
        <f t="shared" si="279"/>
        <v>0</v>
      </c>
      <c r="AP1909" s="222">
        <f t="shared" si="280"/>
        <v>0</v>
      </c>
      <c r="AS1909" s="228" t="str">
        <f t="shared" si="281"/>
        <v>ok</v>
      </c>
      <c r="AT1909" s="219" t="str">
        <f>IF(((SUM(AV1909,AZ1909,BD1909,BH1909,BL1909,BP1909,BT1909,BX1909,CB1909,CF1909,CJ1909,CN1909,CR1909,CV1909,CZ1909,DD1909,DH1909,DL1909,DP1909,DT1909,DX1909,EB1909,EF1909,EJ1909,EN1909,ER1909,EV1909,EZ1909,FD1909,FH1909,FL1909,FP1909,FT1909,FX1909,GB1909,GF1909,GJ1909,GN1909,GR1909,GV1909,GZ1909,HD1909,HH1909,HL1909,HP1909,HT1909,HX1909,IB1909,IF1909,IJ1909,IN1909,IR1909,IV1909,IZ1909,JD1909,JH1909,JL1909,JP1909,JT1909,JX1909,KB1909,KF1909,KJ1909,KN1909,KR1909,KV1909,KZ1909,LD1909,LH1909,LL1909,LP1909,LT1909,LX1909,MB1909,MF1909,MJ1909,MN1909,MR1909,MV1909,MZ1909,ND1909,NH1909,NL1909,NP1909,NT1909,NX1909,OB1909,OF1909,OJ1909,ON1909,OR1909,OV1909,OZ1909,PD1909,PH1909,PL1909,PP1909,PT1909,PX1909,QB1909,QF1909,QJ1909,QN1909,QR1909,QV1909,QZ1909,RD1909,RH1909,RL1909,RP1909,RT1909,RX1909,SB1909,SF1909,SJ1909,SN1909,SR1909,SV1909,SZ1909,TD1909,TH1909,TL1909,TP1909,TT1909,TX1909,UB1909,UF1909,UJ1909,UN1909,UR1909,UV1909,UZ1909,VD1909,VH1909,VL1909,VP1909,VT1909,VX1909,WB1909,WF1909,WJ1909,WN1909,WR1909,WV1909,WZ1909,XD1909,XH1909,XL1909,XP1909,XT1909,XX1909,YB1909,YF1909,YJ1909,YN1909,YR1909,YV1909,YZ1909,ZD1909,ZH1909,ZL1909,ZP1909,ZT1909,ZX1909,AAB1909,AAF1909,AAJ1909,AAN1909,AAR1909,AAV1909,AAZ1909,ABD1909,ABH1909,ABL1909,ABP1909,ABT1909,ABX1909,ACB1909,ACF1909,ACJ1909,ACN1909,ACR1909,ACV1909,ACZ1909,ADD1909,ADH1909,ADL1909,ADP1909,ADT1909,ADX1909,AEB1909,AEF1909,AEJ1909,AEN1909,AER1909,AEV1909,AEZ1909,AFD1909,AFH1909,AFL1909,AFP1909,AFT1909,AFX1909,AGB1909,AGF1909,AGJ1909,AGN1909,AGR1909,AGV1909,AGZ1909,AHD1909,AHH1909,AHL1909,AHP1909,AHT1909,AHX1909,AIB1909,AIF1909,AIJ1909,AIN1909,AIR1909,AIV1909,AIZ1909,AJD1909,AJH1909,AJL1909,AJP1909,AJT1909,AJX1909,AKB1909,AKF1909,AKJ1909,AKN1909,AKR1909,AKV1909,AKZ1909,ALD1909,ALH1909,ALL1909,ALP1909,ALT1909,ALX1909,AMB1909,AMF1909,AMJ1909,AMN1909,AMR1909,AMV1909,AMZ1909,AND1909,ANH1909,ANL1909,ANP1909))+SUM((ANT1909,ANX1909,AOB1909,AOF1909,AOJ1909)))=AN1909,"ok","check")</f>
        <v>ok</v>
      </c>
    </row>
    <row r="1910" spans="1:51" x14ac:dyDescent="0.25">
      <c r="A1910" s="190">
        <v>1836</v>
      </c>
      <c r="B1910" s="205" t="s">
        <v>1871</v>
      </c>
      <c r="C1910" s="205" t="s">
        <v>2783</v>
      </c>
      <c r="D1910" s="260">
        <v>44162</v>
      </c>
      <c r="E1910" s="382" t="s">
        <v>838</v>
      </c>
      <c r="F1910" s="205" t="s">
        <v>610</v>
      </c>
      <c r="G1910" s="205" t="s">
        <v>606</v>
      </c>
      <c r="H1910" s="260">
        <v>44162</v>
      </c>
      <c r="I1910" s="260">
        <v>44162</v>
      </c>
      <c r="J1910" s="210">
        <v>0.78819444444444453</v>
      </c>
      <c r="K1910" s="210">
        <v>0.79166666666666663</v>
      </c>
      <c r="M1910" s="212" t="s">
        <v>65</v>
      </c>
      <c r="N1910" s="204">
        <v>5</v>
      </c>
      <c r="O1910" s="214" t="s">
        <v>65</v>
      </c>
      <c r="P1910" s="206">
        <v>5</v>
      </c>
      <c r="Q1910" s="204"/>
      <c r="R1910" s="204"/>
      <c r="S1910" s="212" t="s">
        <v>65</v>
      </c>
      <c r="T1910" s="206">
        <v>5</v>
      </c>
      <c r="U1910" s="214" t="s">
        <v>65</v>
      </c>
      <c r="V1910" s="206">
        <v>5</v>
      </c>
      <c r="AC1910" s="367">
        <f t="shared" si="278"/>
        <v>100</v>
      </c>
      <c r="AD1910" s="219" t="s">
        <v>37</v>
      </c>
      <c r="AM1910" s="259">
        <f t="shared" si="279"/>
        <v>0</v>
      </c>
      <c r="AP1910" s="222">
        <f t="shared" si="280"/>
        <v>0</v>
      </c>
      <c r="AS1910" s="228" t="str">
        <f t="shared" si="281"/>
        <v>ok</v>
      </c>
      <c r="AT1910" s="219" t="str">
        <f>IF(((SUM(AV1910,AZ1910,BD1910,BH1910,BL1910,BP1910,BT1910,BX1910,CB1910,CF1910,CJ1910,CN1910,CR1910,CV1910,CZ1910,DD1910,DH1910,DL1910,DP1910,DT1910,DX1910,EB1910,EF1910,EJ1910,EN1910,ER1910,EV1910,EZ1910,FD1910,FH1910,FL1910,FP1910,FT1910,FX1910,GB1910,GF1910,GJ1910,GN1910,GR1910,GV1910,GZ1910,HD1910,HH1910,HL1910,HP1910,HT1910,HX1910,IB1910,IF1910,IJ1910,IN1910,IR1910,IV1910,IZ1910,JD1910,JH1910,JL1910,JP1910,JT1910,JX1910,KB1910,KF1910,KJ1910,KN1910,KR1910,KV1910,KZ1910,LD1910,LH1910,LL1910,LP1910,LT1910,LX1910,MB1910,MF1910,MJ1910,MN1910,MR1910,MV1910,MZ1910,ND1910,NH1910,NL1910,NP1910,NT1910,NX1910,OB1910,OF1910,OJ1910,ON1910,OR1910,OV1910,OZ1910,PD1910,PH1910,PL1910,PP1910,PT1910,PX1910,QB1910,QF1910,QJ1910,QN1910,QR1910,QV1910,QZ1910,RD1910,RH1910,RL1910,RP1910,RT1910,RX1910,SB1910,SF1910,SJ1910,SN1910,SR1910,SV1910,SZ1910,TD1910,TH1910,TL1910,TP1910,TT1910,TX1910,UB1910,UF1910,UJ1910,UN1910,UR1910,UV1910,UZ1910,VD1910,VH1910,VL1910,VP1910,VT1910,VX1910,WB1910,WF1910,WJ1910,WN1910,WR1910,WV1910,WZ1910,XD1910,XH1910,XL1910,XP1910,XT1910,XX1910,YB1910,YF1910,YJ1910,YN1910,YR1910,YV1910,YZ1910,ZD1910,ZH1910,ZL1910,ZP1910,ZT1910,ZX1910,AAB1910,AAF1910,AAJ1910,AAN1910,AAR1910,AAV1910,AAZ1910,ABD1910,ABH1910,ABL1910,ABP1910,ABT1910,ABX1910,ACB1910,ACF1910,ACJ1910,ACN1910,ACR1910,ACV1910,ACZ1910,ADD1910,ADH1910,ADL1910,ADP1910,ADT1910,ADX1910,AEB1910,AEF1910,AEJ1910,AEN1910,AER1910,AEV1910,AEZ1910,AFD1910,AFH1910,AFL1910,AFP1910,AFT1910,AFX1910,AGB1910,AGF1910,AGJ1910,AGN1910,AGR1910,AGV1910,AGZ1910,AHD1910,AHH1910,AHL1910,AHP1910,AHT1910,AHX1910,AIB1910,AIF1910,AIJ1910,AIN1910,AIR1910,AIV1910,AIZ1910,AJD1910,AJH1910,AJL1910,AJP1910,AJT1910,AJX1910,AKB1910,AKF1910,AKJ1910,AKN1910,AKR1910,AKV1910,AKZ1910,ALD1910,ALH1910,ALL1910,ALP1910,ALT1910,ALX1910,AMB1910,AMF1910,AMJ1910,AMN1910,AMR1910,AMV1910,AMZ1910,AND1910,ANH1910,ANL1910,ANP1910))+SUM((ANT1910,ANX1910,AOB1910,AOF1910,AOJ1910)))=AN1910,"ok","check")</f>
        <v>ok</v>
      </c>
    </row>
    <row r="1911" spans="1:51" x14ac:dyDescent="0.25">
      <c r="A1911" s="190">
        <v>1837</v>
      </c>
      <c r="B1911" s="205" t="s">
        <v>1871</v>
      </c>
      <c r="C1911" s="205" t="s">
        <v>2784</v>
      </c>
      <c r="D1911" s="260">
        <v>44162</v>
      </c>
      <c r="E1911" s="382" t="s">
        <v>838</v>
      </c>
      <c r="F1911" s="205" t="s">
        <v>610</v>
      </c>
      <c r="G1911" s="205" t="s">
        <v>606</v>
      </c>
      <c r="H1911" s="260">
        <v>44162</v>
      </c>
      <c r="I1911" s="260">
        <v>44162</v>
      </c>
      <c r="J1911" s="210">
        <v>0.79513888888888884</v>
      </c>
      <c r="K1911" s="210">
        <v>0.79861111111111116</v>
      </c>
      <c r="M1911" s="258" t="s">
        <v>136</v>
      </c>
      <c r="N1911" s="204">
        <v>5</v>
      </c>
      <c r="O1911" s="258" t="s">
        <v>136</v>
      </c>
      <c r="P1911" s="206">
        <v>5</v>
      </c>
      <c r="Q1911" s="204"/>
      <c r="R1911" s="204"/>
      <c r="S1911" s="258" t="s">
        <v>136</v>
      </c>
      <c r="T1911" s="206">
        <v>5</v>
      </c>
      <c r="U1911" s="258" t="s">
        <v>136</v>
      </c>
      <c r="V1911" s="206">
        <v>5</v>
      </c>
      <c r="AC1911" s="367">
        <f t="shared" si="278"/>
        <v>100</v>
      </c>
      <c r="AD1911" s="219" t="s">
        <v>37</v>
      </c>
      <c r="AM1911" s="259">
        <f t="shared" si="279"/>
        <v>0</v>
      </c>
      <c r="AP1911" s="222">
        <f t="shared" si="280"/>
        <v>0</v>
      </c>
      <c r="AS1911" s="228" t="str">
        <f t="shared" si="281"/>
        <v>ok</v>
      </c>
      <c r="AT1911" s="219" t="str">
        <f>IF(((SUM(AV1911,AZ1911,BD1911,BH1911,BL1911,BP1911,BT1911,BX1911,CB1911,CF1911,CJ1911,CN1911,CR1911,CV1911,CZ1911,DD1911,DH1911,DL1911,DP1911,DT1911,DX1911,EB1911,EF1911,EJ1911,EN1911,ER1911,EV1911,EZ1911,FD1911,FH1911,FL1911,FP1911,FT1911,FX1911,GB1911,GF1911,GJ1911,GN1911,GR1911,GV1911,GZ1911,HD1911,HH1911,HL1911,HP1911,HT1911,HX1911,IB1911,IF1911,IJ1911,IN1911,IR1911,IV1911,IZ1911,JD1911,JH1911,JL1911,JP1911,JT1911,JX1911,KB1911,KF1911,KJ1911,KN1911,KR1911,KV1911,KZ1911,LD1911,LH1911,LL1911,LP1911,LT1911,LX1911,MB1911,MF1911,MJ1911,MN1911,MR1911,MV1911,MZ1911,ND1911,NH1911,NL1911,NP1911,NT1911,NX1911,OB1911,OF1911,OJ1911,ON1911,OR1911,OV1911,OZ1911,PD1911,PH1911,PL1911,PP1911,PT1911,PX1911,QB1911,QF1911,QJ1911,QN1911,QR1911,QV1911,QZ1911,RD1911,RH1911,RL1911,RP1911,RT1911,RX1911,SB1911,SF1911,SJ1911,SN1911,SR1911,SV1911,SZ1911,TD1911,TH1911,TL1911,TP1911,TT1911,TX1911,UB1911,UF1911,UJ1911,UN1911,UR1911,UV1911,UZ1911,VD1911,VH1911,VL1911,VP1911,VT1911,VX1911,WB1911,WF1911,WJ1911,WN1911,WR1911,WV1911,WZ1911,XD1911,XH1911,XL1911,XP1911,XT1911,XX1911,YB1911,YF1911,YJ1911,YN1911,YR1911,YV1911,YZ1911,ZD1911,ZH1911,ZL1911,ZP1911,ZT1911,ZX1911,AAB1911,AAF1911,AAJ1911,AAN1911,AAR1911,AAV1911,AAZ1911,ABD1911,ABH1911,ABL1911,ABP1911,ABT1911,ABX1911,ACB1911,ACF1911,ACJ1911,ACN1911,ACR1911,ACV1911,ACZ1911,ADD1911,ADH1911,ADL1911,ADP1911,ADT1911,ADX1911,AEB1911,AEF1911,AEJ1911,AEN1911,AER1911,AEV1911,AEZ1911,AFD1911,AFH1911,AFL1911,AFP1911,AFT1911,AFX1911,AGB1911,AGF1911,AGJ1911,AGN1911,AGR1911,AGV1911,AGZ1911,AHD1911,AHH1911,AHL1911,AHP1911,AHT1911,AHX1911,AIB1911,AIF1911,AIJ1911,AIN1911,AIR1911,AIV1911,AIZ1911,AJD1911,AJH1911,AJL1911,AJP1911,AJT1911,AJX1911,AKB1911,AKF1911,AKJ1911,AKN1911,AKR1911,AKV1911,AKZ1911,ALD1911,ALH1911,ALL1911,ALP1911,ALT1911,ALX1911,AMB1911,AMF1911,AMJ1911,AMN1911,AMR1911,AMV1911,AMZ1911,AND1911,ANH1911,ANL1911,ANP1911))+SUM((ANT1911,ANX1911,AOB1911,AOF1911,AOJ1911)))=AN1911,"ok","check")</f>
        <v>ok</v>
      </c>
    </row>
    <row r="1912" spans="1:51" x14ac:dyDescent="0.25">
      <c r="A1912" s="190">
        <v>1838</v>
      </c>
      <c r="B1912" s="205" t="s">
        <v>1871</v>
      </c>
      <c r="C1912" s="205" t="s">
        <v>2785</v>
      </c>
      <c r="D1912" s="260">
        <v>44162</v>
      </c>
      <c r="E1912" s="382" t="s">
        <v>838</v>
      </c>
      <c r="F1912" s="205" t="s">
        <v>610</v>
      </c>
      <c r="G1912" s="205" t="s">
        <v>606</v>
      </c>
      <c r="H1912" s="260">
        <v>44162</v>
      </c>
      <c r="I1912" s="260">
        <v>44162</v>
      </c>
      <c r="J1912" s="210">
        <v>0.8125</v>
      </c>
      <c r="K1912" s="210">
        <v>0.81597222222222221</v>
      </c>
      <c r="M1912" s="212" t="s">
        <v>65</v>
      </c>
      <c r="N1912" s="204">
        <v>5</v>
      </c>
      <c r="O1912" s="214" t="s">
        <v>65</v>
      </c>
      <c r="P1912" s="206">
        <v>5</v>
      </c>
      <c r="Q1912" s="204"/>
      <c r="R1912" s="204"/>
      <c r="S1912" s="212" t="s">
        <v>65</v>
      </c>
      <c r="T1912" s="206">
        <v>5</v>
      </c>
      <c r="U1912" s="214" t="s">
        <v>65</v>
      </c>
      <c r="V1912" s="206">
        <v>5</v>
      </c>
      <c r="AC1912" s="367">
        <f t="shared" si="278"/>
        <v>100</v>
      </c>
      <c r="AD1912" s="219" t="s">
        <v>37</v>
      </c>
      <c r="AM1912" s="259">
        <f t="shared" si="279"/>
        <v>0</v>
      </c>
      <c r="AP1912" s="222">
        <f t="shared" si="280"/>
        <v>0</v>
      </c>
      <c r="AS1912" s="228" t="str">
        <f t="shared" si="281"/>
        <v>ok</v>
      </c>
      <c r="AT1912" s="219" t="str">
        <f>IF(((SUM(AV1912,AZ1912,BD1912,BH1912,BL1912,BP1912,BT1912,BX1912,CB1912,CF1912,CJ1912,CN1912,CR1912,CV1912,CZ1912,DD1912,DH1912,DL1912,DP1912,DT1912,DX1912,EB1912,EF1912,EJ1912,EN1912,ER1912,EV1912,EZ1912,FD1912,FH1912,FL1912,FP1912,FT1912,FX1912,GB1912,GF1912,GJ1912,GN1912,GR1912,GV1912,GZ1912,HD1912,HH1912,HL1912,HP1912,HT1912,HX1912,IB1912,IF1912,IJ1912,IN1912,IR1912,IV1912,IZ1912,JD1912,JH1912,JL1912,JP1912,JT1912,JX1912,KB1912,KF1912,KJ1912,KN1912,KR1912,KV1912,KZ1912,LD1912,LH1912,LL1912,LP1912,LT1912,LX1912,MB1912,MF1912,MJ1912,MN1912,MR1912,MV1912,MZ1912,ND1912,NH1912,NL1912,NP1912,NT1912,NX1912,OB1912,OF1912,OJ1912,ON1912,OR1912,OV1912,OZ1912,PD1912,PH1912,PL1912,PP1912,PT1912,PX1912,QB1912,QF1912,QJ1912,QN1912,QR1912,QV1912,QZ1912,RD1912,RH1912,RL1912,RP1912,RT1912,RX1912,SB1912,SF1912,SJ1912,SN1912,SR1912,SV1912,SZ1912,TD1912,TH1912,TL1912,TP1912,TT1912,TX1912,UB1912,UF1912,UJ1912,UN1912,UR1912,UV1912,UZ1912,VD1912,VH1912,VL1912,VP1912,VT1912,VX1912,WB1912,WF1912,WJ1912,WN1912,WR1912,WV1912,WZ1912,XD1912,XH1912,XL1912,XP1912,XT1912,XX1912,YB1912,YF1912,YJ1912,YN1912,YR1912,YV1912,YZ1912,ZD1912,ZH1912,ZL1912,ZP1912,ZT1912,ZX1912,AAB1912,AAF1912,AAJ1912,AAN1912,AAR1912,AAV1912,AAZ1912,ABD1912,ABH1912,ABL1912,ABP1912,ABT1912,ABX1912,ACB1912,ACF1912,ACJ1912,ACN1912,ACR1912,ACV1912,ACZ1912,ADD1912,ADH1912,ADL1912,ADP1912,ADT1912,ADX1912,AEB1912,AEF1912,AEJ1912,AEN1912,AER1912,AEV1912,AEZ1912,AFD1912,AFH1912,AFL1912,AFP1912,AFT1912,AFX1912,AGB1912,AGF1912,AGJ1912,AGN1912,AGR1912,AGV1912,AGZ1912,AHD1912,AHH1912,AHL1912,AHP1912,AHT1912,AHX1912,AIB1912,AIF1912,AIJ1912,AIN1912,AIR1912,AIV1912,AIZ1912,AJD1912,AJH1912,AJL1912,AJP1912,AJT1912,AJX1912,AKB1912,AKF1912,AKJ1912,AKN1912,AKR1912,AKV1912,AKZ1912,ALD1912,ALH1912,ALL1912,ALP1912,ALT1912,ALX1912,AMB1912,AMF1912,AMJ1912,AMN1912,AMR1912,AMV1912,AMZ1912,AND1912,ANH1912,ANL1912,ANP1912))+SUM((ANT1912,ANX1912,AOB1912,AOF1912,AOJ1912)))=AN1912,"ok","check")</f>
        <v>ok</v>
      </c>
    </row>
    <row r="1913" spans="1:51" x14ac:dyDescent="0.25">
      <c r="A1913" s="190">
        <v>1839</v>
      </c>
      <c r="B1913" s="205" t="s">
        <v>1871</v>
      </c>
      <c r="C1913" s="205" t="s">
        <v>2786</v>
      </c>
      <c r="D1913" s="260">
        <v>44162</v>
      </c>
      <c r="E1913" s="382" t="s">
        <v>838</v>
      </c>
      <c r="F1913" s="205" t="s">
        <v>610</v>
      </c>
      <c r="G1913" s="205" t="s">
        <v>606</v>
      </c>
      <c r="H1913" s="260">
        <v>44162</v>
      </c>
      <c r="I1913" s="260">
        <v>44162</v>
      </c>
      <c r="J1913" s="210">
        <v>0.83333333333333337</v>
      </c>
      <c r="K1913" s="210">
        <v>0.84027777777777779</v>
      </c>
      <c r="M1913" s="258" t="s">
        <v>136</v>
      </c>
      <c r="N1913" s="204">
        <v>5</v>
      </c>
      <c r="O1913" s="258" t="s">
        <v>136</v>
      </c>
      <c r="P1913" s="206">
        <v>5</v>
      </c>
      <c r="Q1913" s="204"/>
      <c r="R1913" s="204"/>
      <c r="S1913" s="258" t="s">
        <v>136</v>
      </c>
      <c r="T1913" s="206">
        <v>5</v>
      </c>
      <c r="U1913" s="258" t="s">
        <v>136</v>
      </c>
      <c r="V1913" s="206">
        <v>5</v>
      </c>
      <c r="AC1913" s="367">
        <f t="shared" si="278"/>
        <v>100</v>
      </c>
      <c r="AD1913" s="219" t="s">
        <v>37</v>
      </c>
      <c r="AM1913" s="259">
        <f t="shared" si="279"/>
        <v>0</v>
      </c>
      <c r="AP1913" s="222">
        <f t="shared" si="280"/>
        <v>0</v>
      </c>
      <c r="AS1913" s="228" t="str">
        <f t="shared" si="281"/>
        <v>ok</v>
      </c>
      <c r="AT1913" s="219" t="str">
        <f>IF(((SUM(AV1913,AZ1913,BD1913,BH1913,BL1913,BP1913,BT1913,BX1913,CB1913,CF1913,CJ1913,CN1913,CR1913,CV1913,CZ1913,DD1913,DH1913,DL1913,DP1913,DT1913,DX1913,EB1913,EF1913,EJ1913,EN1913,ER1913,EV1913,EZ1913,FD1913,FH1913,FL1913,FP1913,FT1913,FX1913,GB1913,GF1913,GJ1913,GN1913,GR1913,GV1913,GZ1913,HD1913,HH1913,HL1913,HP1913,HT1913,HX1913,IB1913,IF1913,IJ1913,IN1913,IR1913,IV1913,IZ1913,JD1913,JH1913,JL1913,JP1913,JT1913,JX1913,KB1913,KF1913,KJ1913,KN1913,KR1913,KV1913,KZ1913,LD1913,LH1913,LL1913,LP1913,LT1913,LX1913,MB1913,MF1913,MJ1913,MN1913,MR1913,MV1913,MZ1913,ND1913,NH1913,NL1913,NP1913,NT1913,NX1913,OB1913,OF1913,OJ1913,ON1913,OR1913,OV1913,OZ1913,PD1913,PH1913,PL1913,PP1913,PT1913,PX1913,QB1913,QF1913,QJ1913,QN1913,QR1913,QV1913,QZ1913,RD1913,RH1913,RL1913,RP1913,RT1913,RX1913,SB1913,SF1913,SJ1913,SN1913,SR1913,SV1913,SZ1913,TD1913,TH1913,TL1913,TP1913,TT1913,TX1913,UB1913,UF1913,UJ1913,UN1913,UR1913,UV1913,UZ1913,VD1913,VH1913,VL1913,VP1913,VT1913,VX1913,WB1913,WF1913,WJ1913,WN1913,WR1913,WV1913,WZ1913,XD1913,XH1913,XL1913,XP1913,XT1913,XX1913,YB1913,YF1913,YJ1913,YN1913,YR1913,YV1913,YZ1913,ZD1913,ZH1913,ZL1913,ZP1913,ZT1913,ZX1913,AAB1913,AAF1913,AAJ1913,AAN1913,AAR1913,AAV1913,AAZ1913,ABD1913,ABH1913,ABL1913,ABP1913,ABT1913,ABX1913,ACB1913,ACF1913,ACJ1913,ACN1913,ACR1913,ACV1913,ACZ1913,ADD1913,ADH1913,ADL1913,ADP1913,ADT1913,ADX1913,AEB1913,AEF1913,AEJ1913,AEN1913,AER1913,AEV1913,AEZ1913,AFD1913,AFH1913,AFL1913,AFP1913,AFT1913,AFX1913,AGB1913,AGF1913,AGJ1913,AGN1913,AGR1913,AGV1913,AGZ1913,AHD1913,AHH1913,AHL1913,AHP1913,AHT1913,AHX1913,AIB1913,AIF1913,AIJ1913,AIN1913,AIR1913,AIV1913,AIZ1913,AJD1913,AJH1913,AJL1913,AJP1913,AJT1913,AJX1913,AKB1913,AKF1913,AKJ1913,AKN1913,AKR1913,AKV1913,AKZ1913,ALD1913,ALH1913,ALL1913,ALP1913,ALT1913,ALX1913,AMB1913,AMF1913,AMJ1913,AMN1913,AMR1913,AMV1913,AMZ1913,AND1913,ANH1913,ANL1913,ANP1913))+SUM((ANT1913,ANX1913,AOB1913,AOF1913,AOJ1913)))=AN1913,"ok","check")</f>
        <v>ok</v>
      </c>
    </row>
    <row r="1914" spans="1:51" x14ac:dyDescent="0.25">
      <c r="A1914" s="190">
        <v>1840</v>
      </c>
      <c r="B1914" s="205" t="s">
        <v>1871</v>
      </c>
      <c r="C1914" s="205" t="s">
        <v>2787</v>
      </c>
      <c r="D1914" s="260">
        <v>44162</v>
      </c>
      <c r="E1914" s="382" t="s">
        <v>838</v>
      </c>
      <c r="F1914" s="205" t="s">
        <v>610</v>
      </c>
      <c r="G1914" s="205" t="s">
        <v>606</v>
      </c>
      <c r="H1914" s="260">
        <v>44162</v>
      </c>
      <c r="I1914" s="260">
        <v>44162</v>
      </c>
      <c r="J1914" s="210">
        <v>0.89583333333333337</v>
      </c>
      <c r="K1914" s="210">
        <v>0.90625</v>
      </c>
      <c r="M1914" s="212" t="s">
        <v>65</v>
      </c>
      <c r="N1914" s="204">
        <v>5</v>
      </c>
      <c r="O1914" s="214" t="s">
        <v>65</v>
      </c>
      <c r="P1914" s="206">
        <v>5</v>
      </c>
      <c r="Q1914" s="204"/>
      <c r="R1914" s="204"/>
      <c r="S1914" s="212" t="s">
        <v>65</v>
      </c>
      <c r="T1914" s="206">
        <v>5</v>
      </c>
      <c r="U1914" s="214" t="s">
        <v>65</v>
      </c>
      <c r="V1914" s="206">
        <v>5</v>
      </c>
      <c r="AC1914" s="367">
        <f t="shared" si="278"/>
        <v>100</v>
      </c>
      <c r="AD1914" s="219" t="s">
        <v>37</v>
      </c>
      <c r="AE1914" s="194">
        <v>1</v>
      </c>
      <c r="AM1914" s="259">
        <f t="shared" si="279"/>
        <v>1</v>
      </c>
      <c r="AN1914" s="221">
        <v>0.25</v>
      </c>
      <c r="AP1914" s="222">
        <f t="shared" si="280"/>
        <v>0.25</v>
      </c>
      <c r="AS1914" s="228" t="str">
        <f t="shared" si="281"/>
        <v>ok</v>
      </c>
      <c r="AT1914" s="219" t="str">
        <f>IF(((SUM(AV1914,AZ1914,BD1914,BH1914,BL1914,BP1914,BT1914,BX1914,CB1914,CF1914,CJ1914,CN1914,CR1914,CV1914,CZ1914,DD1914,DH1914,DL1914,DP1914,DT1914,DX1914,EB1914,EF1914,EJ1914,EN1914,ER1914,EV1914,EZ1914,FD1914,FH1914,FL1914,FP1914,FT1914,FX1914,GB1914,GF1914,GJ1914,GN1914,GR1914,GV1914,GZ1914,HD1914,HH1914,HL1914,HP1914,HT1914,HX1914,IB1914,IF1914,IJ1914,IN1914,IR1914,IV1914,IZ1914,JD1914,JH1914,JL1914,JP1914,JT1914,JX1914,KB1914,KF1914,KJ1914,KN1914,KR1914,KV1914,KZ1914,LD1914,LH1914,LL1914,LP1914,LT1914,LX1914,MB1914,MF1914,MJ1914,MN1914,MR1914,MV1914,MZ1914,ND1914,NH1914,NL1914,NP1914,NT1914,NX1914,OB1914,OF1914,OJ1914,ON1914,OR1914,OV1914,OZ1914,PD1914,PH1914,PL1914,PP1914,PT1914,PX1914,QB1914,QF1914,QJ1914,QN1914,QR1914,QV1914,QZ1914,RD1914,RH1914,RL1914,RP1914,RT1914,RX1914,SB1914,SF1914,SJ1914,SN1914,SR1914,SV1914,SZ1914,TD1914,TH1914,TL1914,TP1914,TT1914,TX1914,UB1914,UF1914,UJ1914,UN1914,UR1914,UV1914,UZ1914,VD1914,VH1914,VL1914,VP1914,VT1914,VX1914,WB1914,WF1914,WJ1914,WN1914,WR1914,WV1914,WZ1914,XD1914,XH1914,XL1914,XP1914,XT1914,XX1914,YB1914,YF1914,YJ1914,YN1914,YR1914,YV1914,YZ1914,ZD1914,ZH1914,ZL1914,ZP1914,ZT1914,ZX1914,AAB1914,AAF1914,AAJ1914,AAN1914,AAR1914,AAV1914,AAZ1914,ABD1914,ABH1914,ABL1914,ABP1914,ABT1914,ABX1914,ACB1914,ACF1914,ACJ1914,ACN1914,ACR1914,ACV1914,ACZ1914,ADD1914,ADH1914,ADL1914,ADP1914,ADT1914,ADX1914,AEB1914,AEF1914,AEJ1914,AEN1914,AER1914,AEV1914,AEZ1914,AFD1914,AFH1914,AFL1914,AFP1914,AFT1914,AFX1914,AGB1914,AGF1914,AGJ1914,AGN1914,AGR1914,AGV1914,AGZ1914,AHD1914,AHH1914,AHL1914,AHP1914,AHT1914,AHX1914,AIB1914,AIF1914,AIJ1914,AIN1914,AIR1914,AIV1914,AIZ1914,AJD1914,AJH1914,AJL1914,AJP1914,AJT1914,AJX1914,AKB1914,AKF1914,AKJ1914,AKN1914,AKR1914,AKV1914,AKZ1914,ALD1914,ALH1914,ALL1914,ALP1914,ALT1914,ALX1914,AMB1914,AMF1914,AMJ1914,AMN1914,AMR1914,AMV1914,AMZ1914,AND1914,ANH1914,ANL1914,ANP1914))+SUM((ANT1914,ANX1914,AOB1914,AOF1914,AOJ1914)))=AN1914,"ok","check")</f>
        <v>ok</v>
      </c>
      <c r="AV1914" s="196">
        <v>0.25</v>
      </c>
      <c r="AW1914" s="197">
        <v>1</v>
      </c>
      <c r="AX1914" s="191" t="s">
        <v>601</v>
      </c>
      <c r="AY1914" s="190" t="s">
        <v>602</v>
      </c>
    </row>
    <row r="1915" spans="1:51" x14ac:dyDescent="0.25">
      <c r="A1915" s="190">
        <v>1841</v>
      </c>
      <c r="B1915" s="205" t="s">
        <v>1871</v>
      </c>
      <c r="C1915" s="205" t="s">
        <v>2788</v>
      </c>
      <c r="D1915" s="260">
        <v>44162</v>
      </c>
      <c r="E1915" s="382" t="s">
        <v>838</v>
      </c>
      <c r="F1915" s="205" t="s">
        <v>610</v>
      </c>
      <c r="G1915" s="205" t="s">
        <v>606</v>
      </c>
      <c r="H1915" s="260">
        <v>44162</v>
      </c>
      <c r="I1915" s="260">
        <v>44162</v>
      </c>
      <c r="J1915" s="210">
        <v>0.95138888888888884</v>
      </c>
      <c r="K1915" s="210">
        <v>0.95833333333333337</v>
      </c>
      <c r="M1915" s="258" t="s">
        <v>136</v>
      </c>
      <c r="N1915" s="204">
        <v>5</v>
      </c>
      <c r="O1915" s="258" t="s">
        <v>136</v>
      </c>
      <c r="P1915" s="206">
        <v>5</v>
      </c>
      <c r="Q1915" s="204"/>
      <c r="R1915" s="204"/>
      <c r="S1915" s="258" t="s">
        <v>136</v>
      </c>
      <c r="T1915" s="206">
        <v>5</v>
      </c>
      <c r="U1915" s="258" t="s">
        <v>136</v>
      </c>
      <c r="V1915" s="206">
        <v>5</v>
      </c>
      <c r="AC1915" s="367">
        <f t="shared" si="278"/>
        <v>100</v>
      </c>
      <c r="AD1915" s="219" t="s">
        <v>37</v>
      </c>
      <c r="AM1915" s="259">
        <f t="shared" si="279"/>
        <v>0</v>
      </c>
      <c r="AP1915" s="222">
        <f t="shared" si="280"/>
        <v>0</v>
      </c>
      <c r="AS1915" s="228" t="str">
        <f t="shared" si="281"/>
        <v>ok</v>
      </c>
      <c r="AT1915" s="219" t="str">
        <f>IF(((SUM(AV1915,AZ1915,BD1915,BH1915,BL1915,BP1915,BT1915,BX1915,CB1915,CF1915,CJ1915,CN1915,CR1915,CV1915,CZ1915,DD1915,DH1915,DL1915,DP1915,DT1915,DX1915,EB1915,EF1915,EJ1915,EN1915,ER1915,EV1915,EZ1915,FD1915,FH1915,FL1915,FP1915,FT1915,FX1915,GB1915,GF1915,GJ1915,GN1915,GR1915,GV1915,GZ1915,HD1915,HH1915,HL1915,HP1915,HT1915,HX1915,IB1915,IF1915,IJ1915,IN1915,IR1915,IV1915,IZ1915,JD1915,JH1915,JL1915,JP1915,JT1915,JX1915,KB1915,KF1915,KJ1915,KN1915,KR1915,KV1915,KZ1915,LD1915,LH1915,LL1915,LP1915,LT1915,LX1915,MB1915,MF1915,MJ1915,MN1915,MR1915,MV1915,MZ1915,ND1915,NH1915,NL1915,NP1915,NT1915,NX1915,OB1915,OF1915,OJ1915,ON1915,OR1915,OV1915,OZ1915,PD1915,PH1915,PL1915,PP1915,PT1915,PX1915,QB1915,QF1915,QJ1915,QN1915,QR1915,QV1915,QZ1915,RD1915,RH1915,RL1915,RP1915,RT1915,RX1915,SB1915,SF1915,SJ1915,SN1915,SR1915,SV1915,SZ1915,TD1915,TH1915,TL1915,TP1915,TT1915,TX1915,UB1915,UF1915,UJ1915,UN1915,UR1915,UV1915,UZ1915,VD1915,VH1915,VL1915,VP1915,VT1915,VX1915,WB1915,WF1915,WJ1915,WN1915,WR1915,WV1915,WZ1915,XD1915,XH1915,XL1915,XP1915,XT1915,XX1915,YB1915,YF1915,YJ1915,YN1915,YR1915,YV1915,YZ1915,ZD1915,ZH1915,ZL1915,ZP1915,ZT1915,ZX1915,AAB1915,AAF1915,AAJ1915,AAN1915,AAR1915,AAV1915,AAZ1915,ABD1915,ABH1915,ABL1915,ABP1915,ABT1915,ABX1915,ACB1915,ACF1915,ACJ1915,ACN1915,ACR1915,ACV1915,ACZ1915,ADD1915,ADH1915,ADL1915,ADP1915,ADT1915,ADX1915,AEB1915,AEF1915,AEJ1915,AEN1915,AER1915,AEV1915,AEZ1915,AFD1915,AFH1915,AFL1915,AFP1915,AFT1915,AFX1915,AGB1915,AGF1915,AGJ1915,AGN1915,AGR1915,AGV1915,AGZ1915,AHD1915,AHH1915,AHL1915,AHP1915,AHT1915,AHX1915,AIB1915,AIF1915,AIJ1915,AIN1915,AIR1915,AIV1915,AIZ1915,AJD1915,AJH1915,AJL1915,AJP1915,AJT1915,AJX1915,AKB1915,AKF1915,AKJ1915,AKN1915,AKR1915,AKV1915,AKZ1915,ALD1915,ALH1915,ALL1915,ALP1915,ALT1915,ALX1915,AMB1915,AMF1915,AMJ1915,AMN1915,AMR1915,AMV1915,AMZ1915,AND1915,ANH1915,ANL1915,ANP1915))+SUM((ANT1915,ANX1915,AOB1915,AOF1915,AOJ1915)))=AN1915,"ok","check")</f>
        <v>ok</v>
      </c>
    </row>
    <row r="1916" spans="1:51" x14ac:dyDescent="0.25">
      <c r="A1916" s="190">
        <v>1842</v>
      </c>
      <c r="B1916" s="205" t="s">
        <v>1871</v>
      </c>
      <c r="C1916" s="205" t="s">
        <v>2789</v>
      </c>
      <c r="D1916" s="260">
        <v>44162</v>
      </c>
      <c r="E1916" s="382" t="s">
        <v>838</v>
      </c>
      <c r="F1916" s="205" t="s">
        <v>610</v>
      </c>
      <c r="G1916" s="205" t="s">
        <v>606</v>
      </c>
      <c r="H1916" s="260">
        <v>44162</v>
      </c>
      <c r="I1916" s="260">
        <v>44162</v>
      </c>
      <c r="J1916" s="210">
        <v>0.96180555555555547</v>
      </c>
      <c r="K1916" s="210">
        <v>0.96527777777777779</v>
      </c>
      <c r="M1916" s="212" t="s">
        <v>65</v>
      </c>
      <c r="N1916" s="204">
        <v>5</v>
      </c>
      <c r="O1916" s="214" t="s">
        <v>65</v>
      </c>
      <c r="P1916" s="206">
        <v>5</v>
      </c>
      <c r="Q1916" s="204"/>
      <c r="R1916" s="204"/>
      <c r="S1916" s="212" t="s">
        <v>65</v>
      </c>
      <c r="T1916" s="206">
        <v>5</v>
      </c>
      <c r="U1916" s="214" t="s">
        <v>65</v>
      </c>
      <c r="V1916" s="206">
        <v>5</v>
      </c>
      <c r="AC1916" s="367">
        <f t="shared" si="278"/>
        <v>100</v>
      </c>
      <c r="AD1916" s="219" t="s">
        <v>37</v>
      </c>
      <c r="AM1916" s="259">
        <f t="shared" si="279"/>
        <v>0</v>
      </c>
      <c r="AP1916" s="222">
        <f t="shared" si="280"/>
        <v>0</v>
      </c>
      <c r="AS1916" s="228" t="str">
        <f t="shared" si="281"/>
        <v>ok</v>
      </c>
      <c r="AT1916" s="219" t="str">
        <f>IF(((SUM(AV1916,AZ1916,BD1916,BH1916,BL1916,BP1916,BT1916,BX1916,CB1916,CF1916,CJ1916,CN1916,CR1916,CV1916,CZ1916,DD1916,DH1916,DL1916,DP1916,DT1916,DX1916,EB1916,EF1916,EJ1916,EN1916,ER1916,EV1916,EZ1916,FD1916,FH1916,FL1916,FP1916,FT1916,FX1916,GB1916,GF1916,GJ1916,GN1916,GR1916,GV1916,GZ1916,HD1916,HH1916,HL1916,HP1916,HT1916,HX1916,IB1916,IF1916,IJ1916,IN1916,IR1916,IV1916,IZ1916,JD1916,JH1916,JL1916,JP1916,JT1916,JX1916,KB1916,KF1916,KJ1916,KN1916,KR1916,KV1916,KZ1916,LD1916,LH1916,LL1916,LP1916,LT1916,LX1916,MB1916,MF1916,MJ1916,MN1916,MR1916,MV1916,MZ1916,ND1916,NH1916,NL1916,NP1916,NT1916,NX1916,OB1916,OF1916,OJ1916,ON1916,OR1916,OV1916,OZ1916,PD1916,PH1916,PL1916,PP1916,PT1916,PX1916,QB1916,QF1916,QJ1916,QN1916,QR1916,QV1916,QZ1916,RD1916,RH1916,RL1916,RP1916,RT1916,RX1916,SB1916,SF1916,SJ1916,SN1916,SR1916,SV1916,SZ1916,TD1916,TH1916,TL1916,TP1916,TT1916,TX1916,UB1916,UF1916,UJ1916,UN1916,UR1916,UV1916,UZ1916,VD1916,VH1916,VL1916,VP1916,VT1916,VX1916,WB1916,WF1916,WJ1916,WN1916,WR1916,WV1916,WZ1916,XD1916,XH1916,XL1916,XP1916,XT1916,XX1916,YB1916,YF1916,YJ1916,YN1916,YR1916,YV1916,YZ1916,ZD1916,ZH1916,ZL1916,ZP1916,ZT1916,ZX1916,AAB1916,AAF1916,AAJ1916,AAN1916,AAR1916,AAV1916,AAZ1916,ABD1916,ABH1916,ABL1916,ABP1916,ABT1916,ABX1916,ACB1916,ACF1916,ACJ1916,ACN1916,ACR1916,ACV1916,ACZ1916,ADD1916,ADH1916,ADL1916,ADP1916,ADT1916,ADX1916,AEB1916,AEF1916,AEJ1916,AEN1916,AER1916,AEV1916,AEZ1916,AFD1916,AFH1916,AFL1916,AFP1916,AFT1916,AFX1916,AGB1916,AGF1916,AGJ1916,AGN1916,AGR1916,AGV1916,AGZ1916,AHD1916,AHH1916,AHL1916,AHP1916,AHT1916,AHX1916,AIB1916,AIF1916,AIJ1916,AIN1916,AIR1916,AIV1916,AIZ1916,AJD1916,AJH1916,AJL1916,AJP1916,AJT1916,AJX1916,AKB1916,AKF1916,AKJ1916,AKN1916,AKR1916,AKV1916,AKZ1916,ALD1916,ALH1916,ALL1916,ALP1916,ALT1916,ALX1916,AMB1916,AMF1916,AMJ1916,AMN1916,AMR1916,AMV1916,AMZ1916,AND1916,ANH1916,ANL1916,ANP1916))+SUM((ANT1916,ANX1916,AOB1916,AOF1916,AOJ1916)))=AN1916,"ok","check")</f>
        <v>ok</v>
      </c>
    </row>
    <row r="1917" spans="1:51" x14ac:dyDescent="0.25">
      <c r="A1917" s="190">
        <v>1843</v>
      </c>
      <c r="B1917" s="205" t="s">
        <v>1871</v>
      </c>
      <c r="C1917" s="205" t="s">
        <v>2790</v>
      </c>
      <c r="D1917" s="260">
        <v>44162</v>
      </c>
      <c r="E1917" s="382" t="s">
        <v>838</v>
      </c>
      <c r="F1917" s="205" t="s">
        <v>610</v>
      </c>
      <c r="G1917" s="205" t="s">
        <v>606</v>
      </c>
      <c r="H1917" s="260">
        <v>44162</v>
      </c>
      <c r="I1917" s="260">
        <v>44162</v>
      </c>
      <c r="J1917" s="210">
        <v>0.96875</v>
      </c>
      <c r="K1917" s="210">
        <v>0.97222222222222221</v>
      </c>
      <c r="M1917" s="258" t="s">
        <v>136</v>
      </c>
      <c r="N1917" s="204">
        <v>5</v>
      </c>
      <c r="O1917" s="258" t="s">
        <v>136</v>
      </c>
      <c r="P1917" s="206">
        <v>5</v>
      </c>
      <c r="Q1917" s="204"/>
      <c r="R1917" s="204"/>
      <c r="S1917" s="258" t="s">
        <v>136</v>
      </c>
      <c r="T1917" s="206">
        <v>5</v>
      </c>
      <c r="U1917" s="258" t="s">
        <v>136</v>
      </c>
      <c r="V1917" s="206">
        <v>5</v>
      </c>
      <c r="AC1917" s="367">
        <f t="shared" si="278"/>
        <v>100</v>
      </c>
      <c r="AD1917" s="219" t="s">
        <v>37</v>
      </c>
      <c r="AM1917" s="259">
        <f t="shared" si="279"/>
        <v>0</v>
      </c>
      <c r="AP1917" s="222">
        <f t="shared" si="280"/>
        <v>0</v>
      </c>
      <c r="AS1917" s="228" t="str">
        <f t="shared" si="281"/>
        <v>ok</v>
      </c>
      <c r="AT1917" s="219" t="str">
        <f>IF(((SUM(AV1917,AZ1917,BD1917,BH1917,BL1917,BP1917,BT1917,BX1917,CB1917,CF1917,CJ1917,CN1917,CR1917,CV1917,CZ1917,DD1917,DH1917,DL1917,DP1917,DT1917,DX1917,EB1917,EF1917,EJ1917,EN1917,ER1917,EV1917,EZ1917,FD1917,FH1917,FL1917,FP1917,FT1917,FX1917,GB1917,GF1917,GJ1917,GN1917,GR1917,GV1917,GZ1917,HD1917,HH1917,HL1917,HP1917,HT1917,HX1917,IB1917,IF1917,IJ1917,IN1917,IR1917,IV1917,IZ1917,JD1917,JH1917,JL1917,JP1917,JT1917,JX1917,KB1917,KF1917,KJ1917,KN1917,KR1917,KV1917,KZ1917,LD1917,LH1917,LL1917,LP1917,LT1917,LX1917,MB1917,MF1917,MJ1917,MN1917,MR1917,MV1917,MZ1917,ND1917,NH1917,NL1917,NP1917,NT1917,NX1917,OB1917,OF1917,OJ1917,ON1917,OR1917,OV1917,OZ1917,PD1917,PH1917,PL1917,PP1917,PT1917,PX1917,QB1917,QF1917,QJ1917,QN1917,QR1917,QV1917,QZ1917,RD1917,RH1917,RL1917,RP1917,RT1917,RX1917,SB1917,SF1917,SJ1917,SN1917,SR1917,SV1917,SZ1917,TD1917,TH1917,TL1917,TP1917,TT1917,TX1917,UB1917,UF1917,UJ1917,UN1917,UR1917,UV1917,UZ1917,VD1917,VH1917,VL1917,VP1917,VT1917,VX1917,WB1917,WF1917,WJ1917,WN1917,WR1917,WV1917,WZ1917,XD1917,XH1917,XL1917,XP1917,XT1917,XX1917,YB1917,YF1917,YJ1917,YN1917,YR1917,YV1917,YZ1917,ZD1917,ZH1917,ZL1917,ZP1917,ZT1917,ZX1917,AAB1917,AAF1917,AAJ1917,AAN1917,AAR1917,AAV1917,AAZ1917,ABD1917,ABH1917,ABL1917,ABP1917,ABT1917,ABX1917,ACB1917,ACF1917,ACJ1917,ACN1917,ACR1917,ACV1917,ACZ1917,ADD1917,ADH1917,ADL1917,ADP1917,ADT1917,ADX1917,AEB1917,AEF1917,AEJ1917,AEN1917,AER1917,AEV1917,AEZ1917,AFD1917,AFH1917,AFL1917,AFP1917,AFT1917,AFX1917,AGB1917,AGF1917,AGJ1917,AGN1917,AGR1917,AGV1917,AGZ1917,AHD1917,AHH1917,AHL1917,AHP1917,AHT1917,AHX1917,AIB1917,AIF1917,AIJ1917,AIN1917,AIR1917,AIV1917,AIZ1917,AJD1917,AJH1917,AJL1917,AJP1917,AJT1917,AJX1917,AKB1917,AKF1917,AKJ1917,AKN1917,AKR1917,AKV1917,AKZ1917,ALD1917,ALH1917,ALL1917,ALP1917,ALT1917,ALX1917,AMB1917,AMF1917,AMJ1917,AMN1917,AMR1917,AMV1917,AMZ1917,AND1917,ANH1917,ANL1917,ANP1917))+SUM((ANT1917,ANX1917,AOB1917,AOF1917,AOJ1917)))=AN1917,"ok","check")</f>
        <v>ok</v>
      </c>
    </row>
    <row r="1918" spans="1:51" x14ac:dyDescent="0.25">
      <c r="A1918" s="190">
        <v>1844</v>
      </c>
      <c r="B1918" s="205" t="s">
        <v>1871</v>
      </c>
      <c r="C1918" s="205" t="s">
        <v>2791</v>
      </c>
      <c r="D1918" s="260">
        <v>44162</v>
      </c>
      <c r="E1918" s="382" t="s">
        <v>838</v>
      </c>
      <c r="F1918" s="205" t="s">
        <v>610</v>
      </c>
      <c r="G1918" s="205" t="s">
        <v>606</v>
      </c>
      <c r="H1918" s="260">
        <v>44162</v>
      </c>
      <c r="I1918" s="260">
        <v>44162</v>
      </c>
      <c r="J1918" s="210">
        <v>0.97916666666666663</v>
      </c>
      <c r="K1918" s="210">
        <v>0.98263888888888884</v>
      </c>
      <c r="M1918" s="212" t="s">
        <v>65</v>
      </c>
      <c r="N1918" s="204">
        <v>5</v>
      </c>
      <c r="O1918" s="214" t="s">
        <v>65</v>
      </c>
      <c r="P1918" s="206">
        <v>5</v>
      </c>
      <c r="Q1918" s="204"/>
      <c r="R1918" s="204"/>
      <c r="S1918" s="212" t="s">
        <v>65</v>
      </c>
      <c r="T1918" s="206">
        <v>5</v>
      </c>
      <c r="U1918" s="214" t="s">
        <v>65</v>
      </c>
      <c r="V1918" s="206">
        <v>5</v>
      </c>
      <c r="AC1918" s="367">
        <f t="shared" si="278"/>
        <v>100</v>
      </c>
      <c r="AD1918" s="219" t="s">
        <v>37</v>
      </c>
      <c r="AM1918" s="259">
        <f t="shared" si="279"/>
        <v>0</v>
      </c>
      <c r="AP1918" s="222">
        <f t="shared" si="280"/>
        <v>0</v>
      </c>
      <c r="AS1918" s="228" t="str">
        <f t="shared" si="281"/>
        <v>ok</v>
      </c>
      <c r="AT1918" s="219" t="str">
        <f>IF(((SUM(AV1918,AZ1918,BD1918,BH1918,BL1918,BP1918,BT1918,BX1918,CB1918,CF1918,CJ1918,CN1918,CR1918,CV1918,CZ1918,DD1918,DH1918,DL1918,DP1918,DT1918,DX1918,EB1918,EF1918,EJ1918,EN1918,ER1918,EV1918,EZ1918,FD1918,FH1918,FL1918,FP1918,FT1918,FX1918,GB1918,GF1918,GJ1918,GN1918,GR1918,GV1918,GZ1918,HD1918,HH1918,HL1918,HP1918,HT1918,HX1918,IB1918,IF1918,IJ1918,IN1918,IR1918,IV1918,IZ1918,JD1918,JH1918,JL1918,JP1918,JT1918,JX1918,KB1918,KF1918,KJ1918,KN1918,KR1918,KV1918,KZ1918,LD1918,LH1918,LL1918,LP1918,LT1918,LX1918,MB1918,MF1918,MJ1918,MN1918,MR1918,MV1918,MZ1918,ND1918,NH1918,NL1918,NP1918,NT1918,NX1918,OB1918,OF1918,OJ1918,ON1918,OR1918,OV1918,OZ1918,PD1918,PH1918,PL1918,PP1918,PT1918,PX1918,QB1918,QF1918,QJ1918,QN1918,QR1918,QV1918,QZ1918,RD1918,RH1918,RL1918,RP1918,RT1918,RX1918,SB1918,SF1918,SJ1918,SN1918,SR1918,SV1918,SZ1918,TD1918,TH1918,TL1918,TP1918,TT1918,TX1918,UB1918,UF1918,UJ1918,UN1918,UR1918,UV1918,UZ1918,VD1918,VH1918,VL1918,VP1918,VT1918,VX1918,WB1918,WF1918,WJ1918,WN1918,WR1918,WV1918,WZ1918,XD1918,XH1918,XL1918,XP1918,XT1918,XX1918,YB1918,YF1918,YJ1918,YN1918,YR1918,YV1918,YZ1918,ZD1918,ZH1918,ZL1918,ZP1918,ZT1918,ZX1918,AAB1918,AAF1918,AAJ1918,AAN1918,AAR1918,AAV1918,AAZ1918,ABD1918,ABH1918,ABL1918,ABP1918,ABT1918,ABX1918,ACB1918,ACF1918,ACJ1918,ACN1918,ACR1918,ACV1918,ACZ1918,ADD1918,ADH1918,ADL1918,ADP1918,ADT1918,ADX1918,AEB1918,AEF1918,AEJ1918,AEN1918,AER1918,AEV1918,AEZ1918,AFD1918,AFH1918,AFL1918,AFP1918,AFT1918,AFX1918,AGB1918,AGF1918,AGJ1918,AGN1918,AGR1918,AGV1918,AGZ1918,AHD1918,AHH1918,AHL1918,AHP1918,AHT1918,AHX1918,AIB1918,AIF1918,AIJ1918,AIN1918,AIR1918,AIV1918,AIZ1918,AJD1918,AJH1918,AJL1918,AJP1918,AJT1918,AJX1918,AKB1918,AKF1918,AKJ1918,AKN1918,AKR1918,AKV1918,AKZ1918,ALD1918,ALH1918,ALL1918,ALP1918,ALT1918,ALX1918,AMB1918,AMF1918,AMJ1918,AMN1918,AMR1918,AMV1918,AMZ1918,AND1918,ANH1918,ANL1918,ANP1918))+SUM((ANT1918,ANX1918,AOB1918,AOF1918,AOJ1918)))=AN1918,"ok","check")</f>
        <v>ok</v>
      </c>
    </row>
    <row r="1919" spans="1:51" x14ac:dyDescent="0.25">
      <c r="A1919" s="190">
        <v>1845</v>
      </c>
      <c r="B1919" s="205" t="s">
        <v>1871</v>
      </c>
      <c r="C1919" s="205" t="s">
        <v>2792</v>
      </c>
      <c r="D1919" s="260">
        <v>44162</v>
      </c>
      <c r="E1919" s="382" t="s">
        <v>838</v>
      </c>
      <c r="F1919" s="205" t="s">
        <v>610</v>
      </c>
      <c r="G1919" s="205" t="s">
        <v>606</v>
      </c>
      <c r="H1919" s="260">
        <v>44163</v>
      </c>
      <c r="I1919" s="260">
        <v>44163</v>
      </c>
      <c r="J1919" s="210">
        <v>5.5555555555555552E-2</v>
      </c>
      <c r="K1919" s="210">
        <v>6.25E-2</v>
      </c>
      <c r="M1919" s="258" t="s">
        <v>136</v>
      </c>
      <c r="N1919" s="204">
        <v>5</v>
      </c>
      <c r="O1919" s="258" t="s">
        <v>136</v>
      </c>
      <c r="P1919" s="206">
        <v>5</v>
      </c>
      <c r="Q1919" s="258" t="s">
        <v>136</v>
      </c>
      <c r="R1919" s="206">
        <v>5</v>
      </c>
      <c r="S1919" s="258" t="s">
        <v>136</v>
      </c>
      <c r="T1919" s="206">
        <v>5</v>
      </c>
      <c r="U1919" s="258" t="s">
        <v>136</v>
      </c>
      <c r="V1919" s="206">
        <v>5</v>
      </c>
      <c r="W1919" s="258" t="s">
        <v>136</v>
      </c>
      <c r="X1919" s="206">
        <v>5</v>
      </c>
      <c r="AC1919" s="367">
        <f t="shared" si="278"/>
        <v>100</v>
      </c>
      <c r="AD1919" s="219" t="s">
        <v>37</v>
      </c>
      <c r="AE1919" s="194">
        <v>1</v>
      </c>
      <c r="AM1919" s="259">
        <f t="shared" si="279"/>
        <v>1</v>
      </c>
      <c r="AN1919" s="221">
        <v>0.25</v>
      </c>
      <c r="AP1919" s="222">
        <f t="shared" si="280"/>
        <v>0.25</v>
      </c>
      <c r="AS1919" s="228" t="str">
        <f t="shared" si="281"/>
        <v>ok</v>
      </c>
      <c r="AT1919" s="219" t="str">
        <f>IF(((SUM(AV1919,AZ1919,BD1919,BH1919,BL1919,BP1919,BT1919,BX1919,CB1919,CF1919,CJ1919,CN1919,CR1919,CV1919,CZ1919,DD1919,DH1919,DL1919,DP1919,DT1919,DX1919,EB1919,EF1919,EJ1919,EN1919,ER1919,EV1919,EZ1919,FD1919,FH1919,FL1919,FP1919,FT1919,FX1919,GB1919,GF1919,GJ1919,GN1919,GR1919,GV1919,GZ1919,HD1919,HH1919,HL1919,HP1919,HT1919,HX1919,IB1919,IF1919,IJ1919,IN1919,IR1919,IV1919,IZ1919,JD1919,JH1919,JL1919,JP1919,JT1919,JX1919,KB1919,KF1919,KJ1919,KN1919,KR1919,KV1919,KZ1919,LD1919,LH1919,LL1919,LP1919,LT1919,LX1919,MB1919,MF1919,MJ1919,MN1919,MR1919,MV1919,MZ1919,ND1919,NH1919,NL1919,NP1919,NT1919,NX1919,OB1919,OF1919,OJ1919,ON1919,OR1919,OV1919,OZ1919,PD1919,PH1919,PL1919,PP1919,PT1919,PX1919,QB1919,QF1919,QJ1919,QN1919,QR1919,QV1919,QZ1919,RD1919,RH1919,RL1919,RP1919,RT1919,RX1919,SB1919,SF1919,SJ1919,SN1919,SR1919,SV1919,SZ1919,TD1919,TH1919,TL1919,TP1919,TT1919,TX1919,UB1919,UF1919,UJ1919,UN1919,UR1919,UV1919,UZ1919,VD1919,VH1919,VL1919,VP1919,VT1919,VX1919,WB1919,WF1919,WJ1919,WN1919,WR1919,WV1919,WZ1919,XD1919,XH1919,XL1919,XP1919,XT1919,XX1919,YB1919,YF1919,YJ1919,YN1919,YR1919,YV1919,YZ1919,ZD1919,ZH1919,ZL1919,ZP1919,ZT1919,ZX1919,AAB1919,AAF1919,AAJ1919,AAN1919,AAR1919,AAV1919,AAZ1919,ABD1919,ABH1919,ABL1919,ABP1919,ABT1919,ABX1919,ACB1919,ACF1919,ACJ1919,ACN1919,ACR1919,ACV1919,ACZ1919,ADD1919,ADH1919,ADL1919,ADP1919,ADT1919,ADX1919,AEB1919,AEF1919,AEJ1919,AEN1919,AER1919,AEV1919,AEZ1919,AFD1919,AFH1919,AFL1919,AFP1919,AFT1919,AFX1919,AGB1919,AGF1919,AGJ1919,AGN1919,AGR1919,AGV1919,AGZ1919,AHD1919,AHH1919,AHL1919,AHP1919,AHT1919,AHX1919,AIB1919,AIF1919,AIJ1919,AIN1919,AIR1919,AIV1919,AIZ1919,AJD1919,AJH1919,AJL1919,AJP1919,AJT1919,AJX1919,AKB1919,AKF1919,AKJ1919,AKN1919,AKR1919,AKV1919,AKZ1919,ALD1919,ALH1919,ALL1919,ALP1919,ALT1919,ALX1919,AMB1919,AMF1919,AMJ1919,AMN1919,AMR1919,AMV1919,AMZ1919,AND1919,ANH1919,ANL1919,ANP1919))+SUM((ANT1919,ANX1919,AOB1919,AOF1919,AOJ1919)))=AN1919,"ok","check")</f>
        <v>ok</v>
      </c>
      <c r="AV1919" s="196">
        <v>0.25</v>
      </c>
      <c r="AW1919" s="197">
        <v>5</v>
      </c>
      <c r="AX1919" s="191" t="s">
        <v>601</v>
      </c>
      <c r="AY1919" s="190" t="s">
        <v>602</v>
      </c>
    </row>
    <row r="1920" spans="1:51" x14ac:dyDescent="0.25">
      <c r="A1920" s="190">
        <v>1846</v>
      </c>
      <c r="B1920" s="205" t="s">
        <v>1871</v>
      </c>
      <c r="C1920" s="205" t="s">
        <v>2793</v>
      </c>
      <c r="D1920" s="260">
        <v>44163</v>
      </c>
      <c r="E1920" s="382" t="s">
        <v>838</v>
      </c>
      <c r="F1920" s="205" t="s">
        <v>610</v>
      </c>
      <c r="G1920" s="205" t="s">
        <v>606</v>
      </c>
      <c r="H1920" s="260">
        <v>44163</v>
      </c>
      <c r="I1920" s="260">
        <v>44163</v>
      </c>
      <c r="J1920" s="210">
        <v>6.5972222222222224E-2</v>
      </c>
      <c r="K1920" s="210">
        <v>6.9444444444444434E-2</v>
      </c>
      <c r="M1920" s="212" t="s">
        <v>65</v>
      </c>
      <c r="N1920" s="204">
        <v>5</v>
      </c>
      <c r="O1920" s="214" t="s">
        <v>65</v>
      </c>
      <c r="P1920" s="206">
        <v>5</v>
      </c>
      <c r="Q1920" s="204"/>
      <c r="R1920" s="204"/>
      <c r="S1920" s="212" t="s">
        <v>65</v>
      </c>
      <c r="T1920" s="206">
        <v>5</v>
      </c>
      <c r="U1920" s="214" t="s">
        <v>65</v>
      </c>
      <c r="V1920" s="206">
        <v>5</v>
      </c>
      <c r="AC1920" s="367">
        <f t="shared" si="278"/>
        <v>100</v>
      </c>
      <c r="AD1920" s="219" t="s">
        <v>37</v>
      </c>
      <c r="AF1920" s="194">
        <v>1</v>
      </c>
      <c r="AM1920" s="259">
        <f t="shared" si="279"/>
        <v>1</v>
      </c>
      <c r="AN1920" s="221">
        <v>0.3</v>
      </c>
      <c r="AP1920" s="222">
        <f t="shared" si="280"/>
        <v>0.3</v>
      </c>
      <c r="AS1920" s="228" t="str">
        <f t="shared" si="281"/>
        <v>ok</v>
      </c>
      <c r="AT1920" s="219" t="str">
        <f>IF(((SUM(AV1920,AZ1920,BD1920,BH1920,BL1920,BP1920,BT1920,BX1920,CB1920,CF1920,CJ1920,CN1920,CR1920,CV1920,CZ1920,DD1920,DH1920,DL1920,DP1920,DT1920,DX1920,EB1920,EF1920,EJ1920,EN1920,ER1920,EV1920,EZ1920,FD1920,FH1920,FL1920,FP1920,FT1920,FX1920,GB1920,GF1920,GJ1920,GN1920,GR1920,GV1920,GZ1920,HD1920,HH1920,HL1920,HP1920,HT1920,HX1920,IB1920,IF1920,IJ1920,IN1920,IR1920,IV1920,IZ1920,JD1920,JH1920,JL1920,JP1920,JT1920,JX1920,KB1920,KF1920,KJ1920,KN1920,KR1920,KV1920,KZ1920,LD1920,LH1920,LL1920,LP1920,LT1920,LX1920,MB1920,MF1920,MJ1920,MN1920,MR1920,MV1920,MZ1920,ND1920,NH1920,NL1920,NP1920,NT1920,NX1920,OB1920,OF1920,OJ1920,ON1920,OR1920,OV1920,OZ1920,PD1920,PH1920,PL1920,PP1920,PT1920,PX1920,QB1920,QF1920,QJ1920,QN1920,QR1920,QV1920,QZ1920,RD1920,RH1920,RL1920,RP1920,RT1920,RX1920,SB1920,SF1920,SJ1920,SN1920,SR1920,SV1920,SZ1920,TD1920,TH1920,TL1920,TP1920,TT1920,TX1920,UB1920,UF1920,UJ1920,UN1920,UR1920,UV1920,UZ1920,VD1920,VH1920,VL1920,VP1920,VT1920,VX1920,WB1920,WF1920,WJ1920,WN1920,WR1920,WV1920,WZ1920,XD1920,XH1920,XL1920,XP1920,XT1920,XX1920,YB1920,YF1920,YJ1920,YN1920,YR1920,YV1920,YZ1920,ZD1920,ZH1920,ZL1920,ZP1920,ZT1920,ZX1920,AAB1920,AAF1920,AAJ1920,AAN1920,AAR1920,AAV1920,AAZ1920,ABD1920,ABH1920,ABL1920,ABP1920,ABT1920,ABX1920,ACB1920,ACF1920,ACJ1920,ACN1920,ACR1920,ACV1920,ACZ1920,ADD1920,ADH1920,ADL1920,ADP1920,ADT1920,ADX1920,AEB1920,AEF1920,AEJ1920,AEN1920,AER1920,AEV1920,AEZ1920,AFD1920,AFH1920,AFL1920,AFP1920,AFT1920,AFX1920,AGB1920,AGF1920,AGJ1920,AGN1920,AGR1920,AGV1920,AGZ1920,AHD1920,AHH1920,AHL1920,AHP1920,AHT1920,AHX1920,AIB1920,AIF1920,AIJ1920,AIN1920,AIR1920,AIV1920,AIZ1920,AJD1920,AJH1920,AJL1920,AJP1920,AJT1920,AJX1920,AKB1920,AKF1920,AKJ1920,AKN1920,AKR1920,AKV1920,AKZ1920,ALD1920,ALH1920,ALL1920,ALP1920,ALT1920,ALX1920,AMB1920,AMF1920,AMJ1920,AMN1920,AMR1920,AMV1920,AMZ1920,AND1920,ANH1920,ANL1920,ANP1920))+SUM((ANT1920,ANX1920,AOB1920,AOF1920,AOJ1920)))=AN1920,"ok","check")</f>
        <v>ok</v>
      </c>
      <c r="AV1920" s="196">
        <v>0.3</v>
      </c>
      <c r="AW1920" s="197">
        <v>5</v>
      </c>
      <c r="AX1920" s="191" t="s">
        <v>601</v>
      </c>
      <c r="AY1920" s="190" t="s">
        <v>602</v>
      </c>
    </row>
    <row r="1921" spans="1:55" x14ac:dyDescent="0.25">
      <c r="A1921" s="190">
        <v>1847</v>
      </c>
      <c r="B1921" s="205" t="s">
        <v>1871</v>
      </c>
      <c r="C1921" s="205" t="s">
        <v>2794</v>
      </c>
      <c r="D1921" s="260">
        <v>44163</v>
      </c>
      <c r="E1921" s="382" t="s">
        <v>838</v>
      </c>
      <c r="F1921" s="205" t="s">
        <v>610</v>
      </c>
      <c r="G1921" s="205" t="s">
        <v>606</v>
      </c>
      <c r="H1921" s="260">
        <v>44163</v>
      </c>
      <c r="I1921" s="260">
        <v>44163</v>
      </c>
      <c r="J1921" s="210">
        <v>7.6388888888888895E-2</v>
      </c>
      <c r="K1921" s="210">
        <v>7.9861111111111105E-2</v>
      </c>
      <c r="M1921" s="258" t="s">
        <v>136</v>
      </c>
      <c r="N1921" s="204">
        <v>5</v>
      </c>
      <c r="O1921" s="258" t="s">
        <v>136</v>
      </c>
      <c r="P1921" s="206">
        <v>5</v>
      </c>
      <c r="Q1921" s="204"/>
      <c r="R1921" s="204"/>
      <c r="S1921" s="258" t="s">
        <v>136</v>
      </c>
      <c r="T1921" s="206">
        <v>5</v>
      </c>
      <c r="U1921" s="258" t="s">
        <v>136</v>
      </c>
      <c r="V1921" s="206">
        <v>5</v>
      </c>
      <c r="AC1921" s="367">
        <f t="shared" ref="AC1921:AC1986" si="290">(T1921+V1921+X1921)/(N1921+P1921+R1921)*100</f>
        <v>100</v>
      </c>
      <c r="AD1921" s="219" t="s">
        <v>37</v>
      </c>
      <c r="AE1921" s="194">
        <v>1</v>
      </c>
      <c r="AM1921" s="259">
        <f t="shared" ref="AM1921:AM1986" si="291">SUM(AE1921:AL1921)</f>
        <v>1</v>
      </c>
      <c r="AN1921" s="221">
        <v>0.05</v>
      </c>
      <c r="AP1921" s="222">
        <f t="shared" ref="AP1921:AP1986" si="292">AN1921-AO1921</f>
        <v>0.05</v>
      </c>
      <c r="AS1921" s="228" t="str">
        <f t="shared" ref="AS1921:AS1986" si="293">IF(((COUNT(AV1921,AZ1921,BD1921,BH1921,BL1921,BP1921,BT1921,BX1921,CB1921,CF1921,CJ1921,CN1921,CR1921,CV1921,CZ1921,DD1921,DH1921,DL1921,DP1921,DT1921,DX1921,EB1921,EF1921,EJ1921,EN1921,ER1921,EV1921,EZ1921,FD1921,FH1921,FL1921,FP1921,FT1921,FX1921,GB1921,GF1921,GJ1921,GN1921,GR1921,GV1921,GZ1921,HD1921,HH1921,HL1921,HP1921,HT1921,HX1921,IB1921,IF1921,IJ1921,IN1921,IR1921,IV1921,IZ1921,JD1921,JH1921,JL1921,JP1921,JT1921,JX1921,KB1921,KF1921,KJ1921,KN1921,KR1921,KV1921,KZ1921,LD1921,LH1921,LL1921,LP1921,LT1921,LX1921,MB1921,MF1921,MJ1921,MN1921,MR1921,MV1921,MZ1921,ND1921,NH1921,NL1921,NP1921,NT1921,NX1921,OB1921,OF1921,OJ1921,ON1921,OR1921,OV1921,OZ1921,PD1921,PH1921,PL1921,PP1921,PT1921,PX1921,QB1921,QF1921,QJ1921,QN1921,QR1921,QV1921,QZ1921,RD1921,RH1921,RL1921,RP1921,RT1921,RX1921,SB1921,SF1921,SJ1921,SN1921,SR1921,SV1921,SZ1921,TD1921,TH1921,TL1921,TP1921,TT1921,TX1921,UB1921,UF1921,UJ1921,UN1921,UR1921,UV1921,UZ1921,VD1921,VH1921,VL1921,VP1921,VT1921,VX1921,WB1921,WF1921,WJ1921,WN1921,WR1921,WV1921,WZ1921,XD1921,XH1921,XL1921,XP1921,XT1921,XX1921,YB1921,YF1921,YJ1921,YN1921,YR1921,YV1921,YZ1921,ZD1921,ZH1921,ZL1921,ZP1921,ZT1921,ZX1921,AAB1921,AAF1921,AAJ1921,AAN1921,AAR1921,AAV1921,AAZ1921,ABD1921,ABH1921,ABL1921,ABP1921,ABT1921,ABX1921,ACB1921,ACF1921,ACJ1921,ACN1921,ACR1921,ACV1921,ACZ1921,ADD1921,ADH1921,ADL1921,ADP1921,ADT1921,ADX1921,AEB1921,AEF1921,AEJ1921,AEN1921,AER1921,AEV1921,AEZ1921,AFD1921,AFH1921,AFL1921,AFP1921,AFT1921,AFX1921,AGB1921,AGF1921,AGJ1921,AGN1921,AGR1921,AGV1921,AGZ1921,AHD1921,AHH1921,AHL1921,AHP1921,AHT1921,AHX1921,AIB1921,AIF1921,AIJ1921,AIN1921,AIR1921,AIV1921,AIZ1921,AJD1921,AJH1921,AJL1921,AJP1921,AJT1921,AJX1921,AKB1921,AKF1921,AKJ1921,AKN1921,AKR1921,AKV1921,AKZ1921,ALD1921,ALH1921,ALL1921,ALP1921,ALT1921,ALX1921,AMB1921,AMF1921,AMJ1921,AMN1921,AMR1921,AMV1921,AMZ1921,AND1921,ANH1921,ANL1921,ANP1921,ANT1921,ANX1921)+COUNT(AOB1921,AOF1921,AOJ1921)))=AM1921,"ok","check")</f>
        <v>ok</v>
      </c>
      <c r="AT1921" s="219" t="str">
        <f>IF(((SUM(AV1921,AZ1921,BD1921,BH1921,BL1921,BP1921,BT1921,BX1921,CB1921,CF1921,CJ1921,CN1921,CR1921,CV1921,CZ1921,DD1921,DH1921,DL1921,DP1921,DT1921,DX1921,EB1921,EF1921,EJ1921,EN1921,ER1921,EV1921,EZ1921,FD1921,FH1921,FL1921,FP1921,FT1921,FX1921,GB1921,GF1921,GJ1921,GN1921,GR1921,GV1921,GZ1921,HD1921,HH1921,HL1921,HP1921,HT1921,HX1921,IB1921,IF1921,IJ1921,IN1921,IR1921,IV1921,IZ1921,JD1921,JH1921,JL1921,JP1921,JT1921,JX1921,KB1921,KF1921,KJ1921,KN1921,KR1921,KV1921,KZ1921,LD1921,LH1921,LL1921,LP1921,LT1921,LX1921,MB1921,MF1921,MJ1921,MN1921,MR1921,MV1921,MZ1921,ND1921,NH1921,NL1921,NP1921,NT1921,NX1921,OB1921,OF1921,OJ1921,ON1921,OR1921,OV1921,OZ1921,PD1921,PH1921,PL1921,PP1921,PT1921,PX1921,QB1921,QF1921,QJ1921,QN1921,QR1921,QV1921,QZ1921,RD1921,RH1921,RL1921,RP1921,RT1921,RX1921,SB1921,SF1921,SJ1921,SN1921,SR1921,SV1921,SZ1921,TD1921,TH1921,TL1921,TP1921,TT1921,TX1921,UB1921,UF1921,UJ1921,UN1921,UR1921,UV1921,UZ1921,VD1921,VH1921,VL1921,VP1921,VT1921,VX1921,WB1921,WF1921,WJ1921,WN1921,WR1921,WV1921,WZ1921,XD1921,XH1921,XL1921,XP1921,XT1921,XX1921,YB1921,YF1921,YJ1921,YN1921,YR1921,YV1921,YZ1921,ZD1921,ZH1921,ZL1921,ZP1921,ZT1921,ZX1921,AAB1921,AAF1921,AAJ1921,AAN1921,AAR1921,AAV1921,AAZ1921,ABD1921,ABH1921,ABL1921,ABP1921,ABT1921,ABX1921,ACB1921,ACF1921,ACJ1921,ACN1921,ACR1921,ACV1921,ACZ1921,ADD1921,ADH1921,ADL1921,ADP1921,ADT1921,ADX1921,AEB1921,AEF1921,AEJ1921,AEN1921,AER1921,AEV1921,AEZ1921,AFD1921,AFH1921,AFL1921,AFP1921,AFT1921,AFX1921,AGB1921,AGF1921,AGJ1921,AGN1921,AGR1921,AGV1921,AGZ1921,AHD1921,AHH1921,AHL1921,AHP1921,AHT1921,AHX1921,AIB1921,AIF1921,AIJ1921,AIN1921,AIR1921,AIV1921,AIZ1921,AJD1921,AJH1921,AJL1921,AJP1921,AJT1921,AJX1921,AKB1921,AKF1921,AKJ1921,AKN1921,AKR1921,AKV1921,AKZ1921,ALD1921,ALH1921,ALL1921,ALP1921,ALT1921,ALX1921,AMB1921,AMF1921,AMJ1921,AMN1921,AMR1921,AMV1921,AMZ1921,AND1921,ANH1921,ANL1921,ANP1921))+SUM((ANT1921,ANX1921,AOB1921,AOF1921,AOJ1921)))=AN1921,"ok","check")</f>
        <v>ok</v>
      </c>
      <c r="AV1921" s="196">
        <v>0.05</v>
      </c>
      <c r="AW1921" s="197">
        <v>1</v>
      </c>
      <c r="AX1921" s="191" t="s">
        <v>1479</v>
      </c>
      <c r="AY1921" s="190" t="s">
        <v>602</v>
      </c>
    </row>
    <row r="1922" spans="1:55" x14ac:dyDescent="0.25">
      <c r="A1922" s="190">
        <v>1848</v>
      </c>
      <c r="B1922" s="205" t="s">
        <v>1871</v>
      </c>
      <c r="C1922" s="205" t="s">
        <v>2795</v>
      </c>
      <c r="D1922" s="260">
        <v>44163</v>
      </c>
      <c r="E1922" s="382" t="s">
        <v>838</v>
      </c>
      <c r="F1922" s="205" t="s">
        <v>610</v>
      </c>
      <c r="G1922" s="205" t="s">
        <v>606</v>
      </c>
      <c r="H1922" s="260">
        <v>44163</v>
      </c>
      <c r="I1922" s="260">
        <v>44163</v>
      </c>
      <c r="J1922" s="210">
        <v>8.3333333333333329E-2</v>
      </c>
      <c r="K1922" s="210">
        <v>8.6805555555555566E-2</v>
      </c>
      <c r="M1922" s="212" t="s">
        <v>65</v>
      </c>
      <c r="N1922" s="204">
        <v>5</v>
      </c>
      <c r="O1922" s="214" t="s">
        <v>65</v>
      </c>
      <c r="P1922" s="206">
        <v>5</v>
      </c>
      <c r="Q1922" s="204"/>
      <c r="R1922" s="204"/>
      <c r="S1922" s="212" t="s">
        <v>65</v>
      </c>
      <c r="T1922" s="206">
        <v>5</v>
      </c>
      <c r="U1922" s="214" t="s">
        <v>65</v>
      </c>
      <c r="V1922" s="206">
        <v>5</v>
      </c>
      <c r="AC1922" s="367">
        <f t="shared" si="290"/>
        <v>100</v>
      </c>
      <c r="AD1922" s="219" t="s">
        <v>37</v>
      </c>
      <c r="AE1922" s="194">
        <v>1</v>
      </c>
      <c r="AM1922" s="259">
        <f t="shared" si="291"/>
        <v>1</v>
      </c>
      <c r="AN1922" s="221">
        <v>0.05</v>
      </c>
      <c r="AP1922" s="222">
        <f t="shared" si="292"/>
        <v>0.05</v>
      </c>
      <c r="AS1922" s="228" t="str">
        <f t="shared" si="293"/>
        <v>ok</v>
      </c>
      <c r="AT1922" s="219" t="str">
        <f>IF(((SUM(AV1922,AZ1922,BD1922,BH1922,BL1922,BP1922,BT1922,BX1922,CB1922,CF1922,CJ1922,CN1922,CR1922,CV1922,CZ1922,DD1922,DH1922,DL1922,DP1922,DT1922,DX1922,EB1922,EF1922,EJ1922,EN1922,ER1922,EV1922,EZ1922,FD1922,FH1922,FL1922,FP1922,FT1922,FX1922,GB1922,GF1922,GJ1922,GN1922,GR1922,GV1922,GZ1922,HD1922,HH1922,HL1922,HP1922,HT1922,HX1922,IB1922,IF1922,IJ1922,IN1922,IR1922,IV1922,IZ1922,JD1922,JH1922,JL1922,JP1922,JT1922,JX1922,KB1922,KF1922,KJ1922,KN1922,KR1922,KV1922,KZ1922,LD1922,LH1922,LL1922,LP1922,LT1922,LX1922,MB1922,MF1922,MJ1922,MN1922,MR1922,MV1922,MZ1922,ND1922,NH1922,NL1922,NP1922,NT1922,NX1922,OB1922,OF1922,OJ1922,ON1922,OR1922,OV1922,OZ1922,PD1922,PH1922,PL1922,PP1922,PT1922,PX1922,QB1922,QF1922,QJ1922,QN1922,QR1922,QV1922,QZ1922,RD1922,RH1922,RL1922,RP1922,RT1922,RX1922,SB1922,SF1922,SJ1922,SN1922,SR1922,SV1922,SZ1922,TD1922,TH1922,TL1922,TP1922,TT1922,TX1922,UB1922,UF1922,UJ1922,UN1922,UR1922,UV1922,UZ1922,VD1922,VH1922,VL1922,VP1922,VT1922,VX1922,WB1922,WF1922,WJ1922,WN1922,WR1922,WV1922,WZ1922,XD1922,XH1922,XL1922,XP1922,XT1922,XX1922,YB1922,YF1922,YJ1922,YN1922,YR1922,YV1922,YZ1922,ZD1922,ZH1922,ZL1922,ZP1922,ZT1922,ZX1922,AAB1922,AAF1922,AAJ1922,AAN1922,AAR1922,AAV1922,AAZ1922,ABD1922,ABH1922,ABL1922,ABP1922,ABT1922,ABX1922,ACB1922,ACF1922,ACJ1922,ACN1922,ACR1922,ACV1922,ACZ1922,ADD1922,ADH1922,ADL1922,ADP1922,ADT1922,ADX1922,AEB1922,AEF1922,AEJ1922,AEN1922,AER1922,AEV1922,AEZ1922,AFD1922,AFH1922,AFL1922,AFP1922,AFT1922,AFX1922,AGB1922,AGF1922,AGJ1922,AGN1922,AGR1922,AGV1922,AGZ1922,AHD1922,AHH1922,AHL1922,AHP1922,AHT1922,AHX1922,AIB1922,AIF1922,AIJ1922,AIN1922,AIR1922,AIV1922,AIZ1922,AJD1922,AJH1922,AJL1922,AJP1922,AJT1922,AJX1922,AKB1922,AKF1922,AKJ1922,AKN1922,AKR1922,AKV1922,AKZ1922,ALD1922,ALH1922,ALL1922,ALP1922,ALT1922,ALX1922,AMB1922,AMF1922,AMJ1922,AMN1922,AMR1922,AMV1922,AMZ1922,AND1922,ANH1922,ANL1922,ANP1922))+SUM((ANT1922,ANX1922,AOB1922,AOF1922,AOJ1922)))=AN1922,"ok","check")</f>
        <v>ok</v>
      </c>
      <c r="AV1922" s="196">
        <v>0.05</v>
      </c>
      <c r="AW1922" s="197">
        <v>1</v>
      </c>
      <c r="AX1922" s="191" t="s">
        <v>608</v>
      </c>
      <c r="AY1922" s="190" t="s">
        <v>602</v>
      </c>
    </row>
    <row r="1923" spans="1:55" x14ac:dyDescent="0.25">
      <c r="A1923" s="190">
        <v>1849</v>
      </c>
      <c r="B1923" s="205" t="s">
        <v>1871</v>
      </c>
      <c r="C1923" s="205" t="s">
        <v>2796</v>
      </c>
      <c r="D1923" s="260">
        <v>44163</v>
      </c>
      <c r="E1923" s="382" t="s">
        <v>838</v>
      </c>
      <c r="F1923" s="205" t="s">
        <v>610</v>
      </c>
      <c r="G1923" s="205" t="s">
        <v>606</v>
      </c>
      <c r="H1923" s="260">
        <v>44163</v>
      </c>
      <c r="I1923" s="260">
        <v>44163</v>
      </c>
      <c r="J1923" s="210">
        <v>0.10416666666666667</v>
      </c>
      <c r="K1923" s="210">
        <v>0.11458333333333333</v>
      </c>
      <c r="M1923" s="258" t="s">
        <v>136</v>
      </c>
      <c r="N1923" s="204">
        <v>5</v>
      </c>
      <c r="O1923" s="258" t="s">
        <v>136</v>
      </c>
      <c r="P1923" s="206">
        <v>5</v>
      </c>
      <c r="Q1923" s="204"/>
      <c r="R1923" s="204"/>
      <c r="S1923" s="258" t="s">
        <v>136</v>
      </c>
      <c r="T1923" s="206">
        <v>5</v>
      </c>
      <c r="U1923" s="258" t="s">
        <v>136</v>
      </c>
      <c r="V1923" s="206">
        <v>5</v>
      </c>
      <c r="AC1923" s="367">
        <f t="shared" si="290"/>
        <v>100</v>
      </c>
      <c r="AD1923" s="219" t="s">
        <v>37</v>
      </c>
      <c r="AM1923" s="259">
        <f t="shared" si="291"/>
        <v>0</v>
      </c>
      <c r="AP1923" s="222">
        <f t="shared" si="292"/>
        <v>0</v>
      </c>
      <c r="AS1923" s="228" t="str">
        <f t="shared" si="293"/>
        <v>ok</v>
      </c>
      <c r="AT1923" s="219" t="str">
        <f>IF(((SUM(AV1923,AZ1923,BD1923,BH1923,BL1923,BP1923,BT1923,BX1923,CB1923,CF1923,CJ1923,CN1923,CR1923,CV1923,CZ1923,DD1923,DH1923,DL1923,DP1923,DT1923,DX1923,EB1923,EF1923,EJ1923,EN1923,ER1923,EV1923,EZ1923,FD1923,FH1923,FL1923,FP1923,FT1923,FX1923,GB1923,GF1923,GJ1923,GN1923,GR1923,GV1923,GZ1923,HD1923,HH1923,HL1923,HP1923,HT1923,HX1923,IB1923,IF1923,IJ1923,IN1923,IR1923,IV1923,IZ1923,JD1923,JH1923,JL1923,JP1923,JT1923,JX1923,KB1923,KF1923,KJ1923,KN1923,KR1923,KV1923,KZ1923,LD1923,LH1923,LL1923,LP1923,LT1923,LX1923,MB1923,MF1923,MJ1923,MN1923,MR1923,MV1923,MZ1923,ND1923,NH1923,NL1923,NP1923,NT1923,NX1923,OB1923,OF1923,OJ1923,ON1923,OR1923,OV1923,OZ1923,PD1923,PH1923,PL1923,PP1923,PT1923,PX1923,QB1923,QF1923,QJ1923,QN1923,QR1923,QV1923,QZ1923,RD1923,RH1923,RL1923,RP1923,RT1923,RX1923,SB1923,SF1923,SJ1923,SN1923,SR1923,SV1923,SZ1923,TD1923,TH1923,TL1923,TP1923,TT1923,TX1923,UB1923,UF1923,UJ1923,UN1923,UR1923,UV1923,UZ1923,VD1923,VH1923,VL1923,VP1923,VT1923,VX1923,WB1923,WF1923,WJ1923,WN1923,WR1923,WV1923,WZ1923,XD1923,XH1923,XL1923,XP1923,XT1923,XX1923,YB1923,YF1923,YJ1923,YN1923,YR1923,YV1923,YZ1923,ZD1923,ZH1923,ZL1923,ZP1923,ZT1923,ZX1923,AAB1923,AAF1923,AAJ1923,AAN1923,AAR1923,AAV1923,AAZ1923,ABD1923,ABH1923,ABL1923,ABP1923,ABT1923,ABX1923,ACB1923,ACF1923,ACJ1923,ACN1923,ACR1923,ACV1923,ACZ1923,ADD1923,ADH1923,ADL1923,ADP1923,ADT1923,ADX1923,AEB1923,AEF1923,AEJ1923,AEN1923,AER1923,AEV1923,AEZ1923,AFD1923,AFH1923,AFL1923,AFP1923,AFT1923,AFX1923,AGB1923,AGF1923,AGJ1923,AGN1923,AGR1923,AGV1923,AGZ1923,AHD1923,AHH1923,AHL1923,AHP1923,AHT1923,AHX1923,AIB1923,AIF1923,AIJ1923,AIN1923,AIR1923,AIV1923,AIZ1923,AJD1923,AJH1923,AJL1923,AJP1923,AJT1923,AJX1923,AKB1923,AKF1923,AKJ1923,AKN1923,AKR1923,AKV1923,AKZ1923,ALD1923,ALH1923,ALL1923,ALP1923,ALT1923,ALX1923,AMB1923,AMF1923,AMJ1923,AMN1923,AMR1923,AMV1923,AMZ1923,AND1923,ANH1923,ANL1923,ANP1923))+SUM((ANT1923,ANX1923,AOB1923,AOF1923,AOJ1923)))=AN1923,"ok","check")</f>
        <v>ok</v>
      </c>
    </row>
    <row r="1924" spans="1:55" x14ac:dyDescent="0.25">
      <c r="A1924" s="190">
        <v>1850</v>
      </c>
      <c r="B1924" s="205" t="s">
        <v>1871</v>
      </c>
      <c r="C1924" s="205" t="s">
        <v>2797</v>
      </c>
      <c r="D1924" s="260">
        <v>44163</v>
      </c>
      <c r="E1924" s="382" t="s">
        <v>838</v>
      </c>
      <c r="F1924" s="205" t="s">
        <v>610</v>
      </c>
      <c r="G1924" s="205" t="s">
        <v>606</v>
      </c>
      <c r="H1924" s="260">
        <v>44163</v>
      </c>
      <c r="I1924" s="260">
        <v>44163</v>
      </c>
      <c r="J1924" s="210">
        <v>0.17361111111111113</v>
      </c>
      <c r="K1924" s="210">
        <v>0.17777777777777778</v>
      </c>
      <c r="M1924" s="212" t="s">
        <v>65</v>
      </c>
      <c r="N1924" s="204">
        <v>5</v>
      </c>
      <c r="O1924" s="214" t="s">
        <v>65</v>
      </c>
      <c r="P1924" s="206">
        <v>5</v>
      </c>
      <c r="Q1924" s="204"/>
      <c r="R1924" s="204"/>
      <c r="S1924" s="212" t="s">
        <v>65</v>
      </c>
      <c r="T1924" s="206">
        <v>5</v>
      </c>
      <c r="U1924" s="214" t="s">
        <v>65</v>
      </c>
      <c r="V1924" s="206">
        <v>5</v>
      </c>
      <c r="AC1924" s="367">
        <f t="shared" si="290"/>
        <v>100</v>
      </c>
      <c r="AD1924" s="219" t="s">
        <v>37</v>
      </c>
      <c r="AE1924" s="194">
        <v>2</v>
      </c>
      <c r="AM1924" s="259">
        <f t="shared" si="291"/>
        <v>2</v>
      </c>
      <c r="AN1924" s="221">
        <v>0.12</v>
      </c>
      <c r="AO1924" s="222">
        <v>0.12</v>
      </c>
      <c r="AP1924" s="222">
        <f t="shared" si="292"/>
        <v>0</v>
      </c>
      <c r="AS1924" s="228" t="str">
        <f t="shared" si="293"/>
        <v>ok</v>
      </c>
      <c r="AT1924" s="219" t="str">
        <f>IF(((SUM(AV1924,AZ1924,BD1924,BH1924,BL1924,BP1924,BT1924,BX1924,CB1924,CF1924,CJ1924,CN1924,CR1924,CV1924,CZ1924,DD1924,DH1924,DL1924,DP1924,DT1924,DX1924,EB1924,EF1924,EJ1924,EN1924,ER1924,EV1924,EZ1924,FD1924,FH1924,FL1924,FP1924,FT1924,FX1924,GB1924,GF1924,GJ1924,GN1924,GR1924,GV1924,GZ1924,HD1924,HH1924,HL1924,HP1924,HT1924,HX1924,IB1924,IF1924,IJ1924,IN1924,IR1924,IV1924,IZ1924,JD1924,JH1924,JL1924,JP1924,JT1924,JX1924,KB1924,KF1924,KJ1924,KN1924,KR1924,KV1924,KZ1924,LD1924,LH1924,LL1924,LP1924,LT1924,LX1924,MB1924,MF1924,MJ1924,MN1924,MR1924,MV1924,MZ1924,ND1924,NH1924,NL1924,NP1924,NT1924,NX1924,OB1924,OF1924,OJ1924,ON1924,OR1924,OV1924,OZ1924,PD1924,PH1924,PL1924,PP1924,PT1924,PX1924,QB1924,QF1924,QJ1924,QN1924,QR1924,QV1924,QZ1924,RD1924,RH1924,RL1924,RP1924,RT1924,RX1924,SB1924,SF1924,SJ1924,SN1924,SR1924,SV1924,SZ1924,TD1924,TH1924,TL1924,TP1924,TT1924,TX1924,UB1924,UF1924,UJ1924,UN1924,UR1924,UV1924,UZ1924,VD1924,VH1924,VL1924,VP1924,VT1924,VX1924,WB1924,WF1924,WJ1924,WN1924,WR1924,WV1924,WZ1924,XD1924,XH1924,XL1924,XP1924,XT1924,XX1924,YB1924,YF1924,YJ1924,YN1924,YR1924,YV1924,YZ1924,ZD1924,ZH1924,ZL1924,ZP1924,ZT1924,ZX1924,AAB1924,AAF1924,AAJ1924,AAN1924,AAR1924,AAV1924,AAZ1924,ABD1924,ABH1924,ABL1924,ABP1924,ABT1924,ABX1924,ACB1924,ACF1924,ACJ1924,ACN1924,ACR1924,ACV1924,ACZ1924,ADD1924,ADH1924,ADL1924,ADP1924,ADT1924,ADX1924,AEB1924,AEF1924,AEJ1924,AEN1924,AER1924,AEV1924,AEZ1924,AFD1924,AFH1924,AFL1924,AFP1924,AFT1924,AFX1924,AGB1924,AGF1924,AGJ1924,AGN1924,AGR1924,AGV1924,AGZ1924,AHD1924,AHH1924,AHL1924,AHP1924,AHT1924,AHX1924,AIB1924,AIF1924,AIJ1924,AIN1924,AIR1924,AIV1924,AIZ1924,AJD1924,AJH1924,AJL1924,AJP1924,AJT1924,AJX1924,AKB1924,AKF1924,AKJ1924,AKN1924,AKR1924,AKV1924,AKZ1924,ALD1924,ALH1924,ALL1924,ALP1924,ALT1924,ALX1924,AMB1924,AMF1924,AMJ1924,AMN1924,AMR1924,AMV1924,AMZ1924,AND1924,ANH1924,ANL1924,ANP1924))+SUM((ANT1924,ANX1924,AOB1924,AOF1924,AOJ1924)))=AN1924,"ok","check")</f>
        <v>ok</v>
      </c>
      <c r="AV1924" s="196">
        <v>7.0000000000000007E-2</v>
      </c>
      <c r="AW1924" s="197">
        <v>5</v>
      </c>
      <c r="AX1924" s="191" t="s">
        <v>601</v>
      </c>
      <c r="AY1924" s="190" t="s">
        <v>602</v>
      </c>
      <c r="AZ1924" s="196">
        <v>0.05</v>
      </c>
      <c r="BA1924" s="197">
        <v>5</v>
      </c>
      <c r="BB1924" s="191" t="s">
        <v>601</v>
      </c>
      <c r="BC1924" s="190" t="s">
        <v>602</v>
      </c>
    </row>
    <row r="1925" spans="1:55" x14ac:dyDescent="0.25">
      <c r="A1925" s="190">
        <v>1851</v>
      </c>
      <c r="B1925" s="205" t="s">
        <v>1871</v>
      </c>
      <c r="C1925" s="205" t="s">
        <v>2798</v>
      </c>
      <c r="D1925" s="260">
        <v>44163</v>
      </c>
      <c r="E1925" s="382" t="s">
        <v>838</v>
      </c>
      <c r="F1925" s="205" t="s">
        <v>610</v>
      </c>
      <c r="G1925" s="205" t="s">
        <v>606</v>
      </c>
      <c r="H1925" s="260">
        <v>44163</v>
      </c>
      <c r="I1925" s="260">
        <v>44163</v>
      </c>
      <c r="J1925" s="210">
        <v>0.1875</v>
      </c>
      <c r="K1925" s="210">
        <v>0.19444444444444445</v>
      </c>
      <c r="M1925" s="258" t="s">
        <v>136</v>
      </c>
      <c r="N1925" s="204">
        <v>5</v>
      </c>
      <c r="O1925" s="258" t="s">
        <v>136</v>
      </c>
      <c r="P1925" s="206">
        <v>5</v>
      </c>
      <c r="Q1925" s="204"/>
      <c r="R1925" s="204"/>
      <c r="S1925" s="258" t="s">
        <v>136</v>
      </c>
      <c r="T1925" s="206">
        <v>5</v>
      </c>
      <c r="U1925" s="258" t="s">
        <v>136</v>
      </c>
      <c r="V1925" s="206">
        <v>5</v>
      </c>
      <c r="AC1925" s="367">
        <f t="shared" si="290"/>
        <v>100</v>
      </c>
      <c r="AD1925" s="219" t="s">
        <v>37</v>
      </c>
      <c r="AE1925" s="194">
        <v>2</v>
      </c>
      <c r="AM1925" s="259">
        <f t="shared" si="291"/>
        <v>2</v>
      </c>
      <c r="AN1925" s="221">
        <v>0.1</v>
      </c>
      <c r="AO1925" s="222">
        <v>0.1</v>
      </c>
      <c r="AP1925" s="222">
        <f t="shared" si="292"/>
        <v>0</v>
      </c>
      <c r="AS1925" s="228" t="str">
        <f t="shared" si="293"/>
        <v>ok</v>
      </c>
      <c r="AT1925" s="219" t="str">
        <f>IF(((SUM(AV1925,AZ1925,BD1925,BH1925,BL1925,BP1925,BT1925,BX1925,CB1925,CF1925,CJ1925,CN1925,CR1925,CV1925,CZ1925,DD1925,DH1925,DL1925,DP1925,DT1925,DX1925,EB1925,EF1925,EJ1925,EN1925,ER1925,EV1925,EZ1925,FD1925,FH1925,FL1925,FP1925,FT1925,FX1925,GB1925,GF1925,GJ1925,GN1925,GR1925,GV1925,GZ1925,HD1925,HH1925,HL1925,HP1925,HT1925,HX1925,IB1925,IF1925,IJ1925,IN1925,IR1925,IV1925,IZ1925,JD1925,JH1925,JL1925,JP1925,JT1925,JX1925,KB1925,KF1925,KJ1925,KN1925,KR1925,KV1925,KZ1925,LD1925,LH1925,LL1925,LP1925,LT1925,LX1925,MB1925,MF1925,MJ1925,MN1925,MR1925,MV1925,MZ1925,ND1925,NH1925,NL1925,NP1925,NT1925,NX1925,OB1925,OF1925,OJ1925,ON1925,OR1925,OV1925,OZ1925,PD1925,PH1925,PL1925,PP1925,PT1925,PX1925,QB1925,QF1925,QJ1925,QN1925,QR1925,QV1925,QZ1925,RD1925,RH1925,RL1925,RP1925,RT1925,RX1925,SB1925,SF1925,SJ1925,SN1925,SR1925,SV1925,SZ1925,TD1925,TH1925,TL1925,TP1925,TT1925,TX1925,UB1925,UF1925,UJ1925,UN1925,UR1925,UV1925,UZ1925,VD1925,VH1925,VL1925,VP1925,VT1925,VX1925,WB1925,WF1925,WJ1925,WN1925,WR1925,WV1925,WZ1925,XD1925,XH1925,XL1925,XP1925,XT1925,XX1925,YB1925,YF1925,YJ1925,YN1925,YR1925,YV1925,YZ1925,ZD1925,ZH1925,ZL1925,ZP1925,ZT1925,ZX1925,AAB1925,AAF1925,AAJ1925,AAN1925,AAR1925,AAV1925,AAZ1925,ABD1925,ABH1925,ABL1925,ABP1925,ABT1925,ABX1925,ACB1925,ACF1925,ACJ1925,ACN1925,ACR1925,ACV1925,ACZ1925,ADD1925,ADH1925,ADL1925,ADP1925,ADT1925,ADX1925,AEB1925,AEF1925,AEJ1925,AEN1925,AER1925,AEV1925,AEZ1925,AFD1925,AFH1925,AFL1925,AFP1925,AFT1925,AFX1925,AGB1925,AGF1925,AGJ1925,AGN1925,AGR1925,AGV1925,AGZ1925,AHD1925,AHH1925,AHL1925,AHP1925,AHT1925,AHX1925,AIB1925,AIF1925,AIJ1925,AIN1925,AIR1925,AIV1925,AIZ1925,AJD1925,AJH1925,AJL1925,AJP1925,AJT1925,AJX1925,AKB1925,AKF1925,AKJ1925,AKN1925,AKR1925,AKV1925,AKZ1925,ALD1925,ALH1925,ALL1925,ALP1925,ALT1925,ALX1925,AMB1925,AMF1925,AMJ1925,AMN1925,AMR1925,AMV1925,AMZ1925,AND1925,ANH1925,ANL1925,ANP1925))+SUM((ANT1925,ANX1925,AOB1925,AOF1925,AOJ1925)))=AN1925,"ok","check")</f>
        <v>ok</v>
      </c>
      <c r="AV1925" s="196">
        <v>0.05</v>
      </c>
      <c r="AW1925" s="197">
        <v>6</v>
      </c>
      <c r="AX1925" s="191" t="s">
        <v>601</v>
      </c>
      <c r="AY1925" s="190" t="s">
        <v>602</v>
      </c>
      <c r="AZ1925" s="196">
        <v>0.05</v>
      </c>
      <c r="BA1925" s="197">
        <v>5</v>
      </c>
      <c r="BB1925" s="191" t="s">
        <v>601</v>
      </c>
      <c r="BC1925" s="190" t="s">
        <v>602</v>
      </c>
    </row>
    <row r="1926" spans="1:55" x14ac:dyDescent="0.25">
      <c r="A1926" s="190">
        <v>1852</v>
      </c>
      <c r="B1926" s="205" t="s">
        <v>1871</v>
      </c>
      <c r="C1926" s="205" t="s">
        <v>2799</v>
      </c>
      <c r="D1926" s="260">
        <v>44163</v>
      </c>
      <c r="E1926" s="382" t="s">
        <v>838</v>
      </c>
      <c r="F1926" s="205" t="s">
        <v>610</v>
      </c>
      <c r="G1926" s="205" t="s">
        <v>606</v>
      </c>
      <c r="H1926" s="260">
        <v>44163</v>
      </c>
      <c r="I1926" s="260">
        <v>44163</v>
      </c>
      <c r="J1926" s="210">
        <v>0.20138888888888887</v>
      </c>
      <c r="K1926" s="210">
        <v>0.22569444444444445</v>
      </c>
      <c r="M1926" s="212" t="s">
        <v>65</v>
      </c>
      <c r="N1926" s="204">
        <v>5</v>
      </c>
      <c r="O1926" s="214" t="s">
        <v>65</v>
      </c>
      <c r="P1926" s="206">
        <v>5</v>
      </c>
      <c r="Q1926" s="204"/>
      <c r="R1926" s="204"/>
      <c r="S1926" s="212" t="s">
        <v>65</v>
      </c>
      <c r="T1926" s="206">
        <v>5</v>
      </c>
      <c r="U1926" s="214" t="s">
        <v>65</v>
      </c>
      <c r="V1926" s="206">
        <v>5</v>
      </c>
      <c r="AC1926" s="367">
        <f t="shared" si="290"/>
        <v>100</v>
      </c>
      <c r="AD1926" s="219" t="s">
        <v>37</v>
      </c>
      <c r="AE1926" s="194">
        <v>1</v>
      </c>
      <c r="AM1926" s="259">
        <f t="shared" si="291"/>
        <v>1</v>
      </c>
      <c r="AN1926" s="221">
        <v>7.0000000000000007E-2</v>
      </c>
      <c r="AP1926" s="222">
        <f t="shared" si="292"/>
        <v>7.0000000000000007E-2</v>
      </c>
      <c r="AS1926" s="228" t="str">
        <f t="shared" si="293"/>
        <v>ok</v>
      </c>
      <c r="AT1926" s="219" t="str">
        <f>IF(((SUM(AV1926,AZ1926,BD1926,BH1926,BL1926,BP1926,BT1926,BX1926,CB1926,CF1926,CJ1926,CN1926,CR1926,CV1926,CZ1926,DD1926,DH1926,DL1926,DP1926,DT1926,DX1926,EB1926,EF1926,EJ1926,EN1926,ER1926,EV1926,EZ1926,FD1926,FH1926,FL1926,FP1926,FT1926,FX1926,GB1926,GF1926,GJ1926,GN1926,GR1926,GV1926,GZ1926,HD1926,HH1926,HL1926,HP1926,HT1926,HX1926,IB1926,IF1926,IJ1926,IN1926,IR1926,IV1926,IZ1926,JD1926,JH1926,JL1926,JP1926,JT1926,JX1926,KB1926,KF1926,KJ1926,KN1926,KR1926,KV1926,KZ1926,LD1926,LH1926,LL1926,LP1926,LT1926,LX1926,MB1926,MF1926,MJ1926,MN1926,MR1926,MV1926,MZ1926,ND1926,NH1926,NL1926,NP1926,NT1926,NX1926,OB1926,OF1926,OJ1926,ON1926,OR1926,OV1926,OZ1926,PD1926,PH1926,PL1926,PP1926,PT1926,PX1926,QB1926,QF1926,QJ1926,QN1926,QR1926,QV1926,QZ1926,RD1926,RH1926,RL1926,RP1926,RT1926,RX1926,SB1926,SF1926,SJ1926,SN1926,SR1926,SV1926,SZ1926,TD1926,TH1926,TL1926,TP1926,TT1926,TX1926,UB1926,UF1926,UJ1926,UN1926,UR1926,UV1926,UZ1926,VD1926,VH1926,VL1926,VP1926,VT1926,VX1926,WB1926,WF1926,WJ1926,WN1926,WR1926,WV1926,WZ1926,XD1926,XH1926,XL1926,XP1926,XT1926,XX1926,YB1926,YF1926,YJ1926,YN1926,YR1926,YV1926,YZ1926,ZD1926,ZH1926,ZL1926,ZP1926,ZT1926,ZX1926,AAB1926,AAF1926,AAJ1926,AAN1926,AAR1926,AAV1926,AAZ1926,ABD1926,ABH1926,ABL1926,ABP1926,ABT1926,ABX1926,ACB1926,ACF1926,ACJ1926,ACN1926,ACR1926,ACV1926,ACZ1926,ADD1926,ADH1926,ADL1926,ADP1926,ADT1926,ADX1926,AEB1926,AEF1926,AEJ1926,AEN1926,AER1926,AEV1926,AEZ1926,AFD1926,AFH1926,AFL1926,AFP1926,AFT1926,AFX1926,AGB1926,AGF1926,AGJ1926,AGN1926,AGR1926,AGV1926,AGZ1926,AHD1926,AHH1926,AHL1926,AHP1926,AHT1926,AHX1926,AIB1926,AIF1926,AIJ1926,AIN1926,AIR1926,AIV1926,AIZ1926,AJD1926,AJH1926,AJL1926,AJP1926,AJT1926,AJX1926,AKB1926,AKF1926,AKJ1926,AKN1926,AKR1926,AKV1926,AKZ1926,ALD1926,ALH1926,ALL1926,ALP1926,ALT1926,ALX1926,AMB1926,AMF1926,AMJ1926,AMN1926,AMR1926,AMV1926,AMZ1926,AND1926,ANH1926,ANL1926,ANP1926))+SUM((ANT1926,ANX1926,AOB1926,AOF1926,AOJ1926)))=AN1926,"ok","check")</f>
        <v>ok</v>
      </c>
      <c r="AV1926" s="196">
        <v>7.0000000000000007E-2</v>
      </c>
      <c r="AW1926" s="197">
        <v>6</v>
      </c>
      <c r="AX1926" s="191" t="s">
        <v>601</v>
      </c>
      <c r="AY1926" s="190" t="s">
        <v>605</v>
      </c>
    </row>
    <row r="1927" spans="1:55" x14ac:dyDescent="0.25">
      <c r="A1927" s="190">
        <v>1853</v>
      </c>
      <c r="B1927" s="205" t="s">
        <v>1871</v>
      </c>
      <c r="C1927" s="205" t="s">
        <v>2800</v>
      </c>
      <c r="D1927" s="260">
        <v>44163</v>
      </c>
      <c r="E1927" s="382" t="s">
        <v>838</v>
      </c>
      <c r="F1927" s="205" t="s">
        <v>610</v>
      </c>
      <c r="G1927" s="205" t="s">
        <v>606</v>
      </c>
      <c r="H1927" s="260">
        <v>44163</v>
      </c>
      <c r="I1927" s="260">
        <v>44163</v>
      </c>
      <c r="J1927" s="210">
        <v>0.22916666666666666</v>
      </c>
      <c r="K1927" s="210">
        <v>0.23611111111111113</v>
      </c>
      <c r="M1927" s="258" t="s">
        <v>136</v>
      </c>
      <c r="N1927" s="204">
        <v>5</v>
      </c>
      <c r="O1927" s="258" t="s">
        <v>136</v>
      </c>
      <c r="P1927" s="206">
        <v>5</v>
      </c>
      <c r="Q1927" s="204"/>
      <c r="R1927" s="204"/>
      <c r="S1927" s="258" t="s">
        <v>136</v>
      </c>
      <c r="T1927" s="206">
        <v>5</v>
      </c>
      <c r="U1927" s="258" t="s">
        <v>136</v>
      </c>
      <c r="V1927" s="206">
        <v>5</v>
      </c>
      <c r="AC1927" s="367">
        <f t="shared" si="290"/>
        <v>100</v>
      </c>
      <c r="AD1927" s="219" t="s">
        <v>37</v>
      </c>
      <c r="AM1927" s="259">
        <f t="shared" si="291"/>
        <v>0</v>
      </c>
      <c r="AP1927" s="222">
        <f t="shared" si="292"/>
        <v>0</v>
      </c>
      <c r="AS1927" s="228" t="str">
        <f t="shared" si="293"/>
        <v>ok</v>
      </c>
      <c r="AT1927" s="219" t="str">
        <f>IF(((SUM(AV1927,AZ1927,BD1927,BH1927,BL1927,BP1927,BT1927,BX1927,CB1927,CF1927,CJ1927,CN1927,CR1927,CV1927,CZ1927,DD1927,DH1927,DL1927,DP1927,DT1927,DX1927,EB1927,EF1927,EJ1927,EN1927,ER1927,EV1927,EZ1927,FD1927,FH1927,FL1927,FP1927,FT1927,FX1927,GB1927,GF1927,GJ1927,GN1927,GR1927,GV1927,GZ1927,HD1927,HH1927,HL1927,HP1927,HT1927,HX1927,IB1927,IF1927,IJ1927,IN1927,IR1927,IV1927,IZ1927,JD1927,JH1927,JL1927,JP1927,JT1927,JX1927,KB1927,KF1927,KJ1927,KN1927,KR1927,KV1927,KZ1927,LD1927,LH1927,LL1927,LP1927,LT1927,LX1927,MB1927,MF1927,MJ1927,MN1927,MR1927,MV1927,MZ1927,ND1927,NH1927,NL1927,NP1927,NT1927,NX1927,OB1927,OF1927,OJ1927,ON1927,OR1927,OV1927,OZ1927,PD1927,PH1927,PL1927,PP1927,PT1927,PX1927,QB1927,QF1927,QJ1927,QN1927,QR1927,QV1927,QZ1927,RD1927,RH1927,RL1927,RP1927,RT1927,RX1927,SB1927,SF1927,SJ1927,SN1927,SR1927,SV1927,SZ1927,TD1927,TH1927,TL1927,TP1927,TT1927,TX1927,UB1927,UF1927,UJ1927,UN1927,UR1927,UV1927,UZ1927,VD1927,VH1927,VL1927,VP1927,VT1927,VX1927,WB1927,WF1927,WJ1927,WN1927,WR1927,WV1927,WZ1927,XD1927,XH1927,XL1927,XP1927,XT1927,XX1927,YB1927,YF1927,YJ1927,YN1927,YR1927,YV1927,YZ1927,ZD1927,ZH1927,ZL1927,ZP1927,ZT1927,ZX1927,AAB1927,AAF1927,AAJ1927,AAN1927,AAR1927,AAV1927,AAZ1927,ABD1927,ABH1927,ABL1927,ABP1927,ABT1927,ABX1927,ACB1927,ACF1927,ACJ1927,ACN1927,ACR1927,ACV1927,ACZ1927,ADD1927,ADH1927,ADL1927,ADP1927,ADT1927,ADX1927,AEB1927,AEF1927,AEJ1927,AEN1927,AER1927,AEV1927,AEZ1927,AFD1927,AFH1927,AFL1927,AFP1927,AFT1927,AFX1927,AGB1927,AGF1927,AGJ1927,AGN1927,AGR1927,AGV1927,AGZ1927,AHD1927,AHH1927,AHL1927,AHP1927,AHT1927,AHX1927,AIB1927,AIF1927,AIJ1927,AIN1927,AIR1927,AIV1927,AIZ1927,AJD1927,AJH1927,AJL1927,AJP1927,AJT1927,AJX1927,AKB1927,AKF1927,AKJ1927,AKN1927,AKR1927,AKV1927,AKZ1927,ALD1927,ALH1927,ALL1927,ALP1927,ALT1927,ALX1927,AMB1927,AMF1927,AMJ1927,AMN1927,AMR1927,AMV1927,AMZ1927,AND1927,ANH1927,ANL1927,ANP1927))+SUM((ANT1927,ANX1927,AOB1927,AOF1927,AOJ1927)))=AN1927,"ok","check")</f>
        <v>ok</v>
      </c>
    </row>
    <row r="1928" spans="1:55" x14ac:dyDescent="0.25">
      <c r="A1928" s="190">
        <v>1854</v>
      </c>
      <c r="B1928" s="205" t="s">
        <v>1871</v>
      </c>
      <c r="C1928" s="205" t="s">
        <v>2801</v>
      </c>
      <c r="D1928" s="260">
        <v>44163</v>
      </c>
      <c r="E1928" s="382" t="s">
        <v>838</v>
      </c>
      <c r="F1928" s="205" t="s">
        <v>600</v>
      </c>
      <c r="G1928" s="205" t="s">
        <v>613</v>
      </c>
      <c r="H1928" s="260">
        <v>44163</v>
      </c>
      <c r="I1928" s="260">
        <v>44163</v>
      </c>
      <c r="J1928" s="210">
        <v>0.26944444444444443</v>
      </c>
      <c r="K1928" s="210">
        <v>0.2722222222222222</v>
      </c>
      <c r="M1928" s="212" t="s">
        <v>65</v>
      </c>
      <c r="N1928" s="204">
        <v>5</v>
      </c>
      <c r="O1928" s="214" t="s">
        <v>65</v>
      </c>
      <c r="P1928" s="206">
        <v>5</v>
      </c>
      <c r="Q1928" s="204"/>
      <c r="R1928" s="204"/>
      <c r="S1928" s="212" t="s">
        <v>65</v>
      </c>
      <c r="T1928" s="206">
        <v>5</v>
      </c>
      <c r="U1928" s="214" t="s">
        <v>65</v>
      </c>
      <c r="V1928" s="206">
        <v>5</v>
      </c>
      <c r="AC1928" s="367">
        <f t="shared" si="290"/>
        <v>100</v>
      </c>
      <c r="AD1928" s="219" t="s">
        <v>37</v>
      </c>
      <c r="AM1928" s="259">
        <f t="shared" si="291"/>
        <v>0</v>
      </c>
      <c r="AP1928" s="222">
        <f t="shared" si="292"/>
        <v>0</v>
      </c>
      <c r="AS1928" s="228" t="str">
        <f t="shared" si="293"/>
        <v>ok</v>
      </c>
      <c r="AT1928" s="219" t="str">
        <f>IF(((SUM(AV1928,AZ1928,BD1928,BH1928,BL1928,BP1928,BT1928,BX1928,CB1928,CF1928,CJ1928,CN1928,CR1928,CV1928,CZ1928,DD1928,DH1928,DL1928,DP1928,DT1928,DX1928,EB1928,EF1928,EJ1928,EN1928,ER1928,EV1928,EZ1928,FD1928,FH1928,FL1928,FP1928,FT1928,FX1928,GB1928,GF1928,GJ1928,GN1928,GR1928,GV1928,GZ1928,HD1928,HH1928,HL1928,HP1928,HT1928,HX1928,IB1928,IF1928,IJ1928,IN1928,IR1928,IV1928,IZ1928,JD1928,JH1928,JL1928,JP1928,JT1928,JX1928,KB1928,KF1928,KJ1928,KN1928,KR1928,KV1928,KZ1928,LD1928,LH1928,LL1928,LP1928,LT1928,LX1928,MB1928,MF1928,MJ1928,MN1928,MR1928,MV1928,MZ1928,ND1928,NH1928,NL1928,NP1928,NT1928,NX1928,OB1928,OF1928,OJ1928,ON1928,OR1928,OV1928,OZ1928,PD1928,PH1928,PL1928,PP1928,PT1928,PX1928,QB1928,QF1928,QJ1928,QN1928,QR1928,QV1928,QZ1928,RD1928,RH1928,RL1928,RP1928,RT1928,RX1928,SB1928,SF1928,SJ1928,SN1928,SR1928,SV1928,SZ1928,TD1928,TH1928,TL1928,TP1928,TT1928,TX1928,UB1928,UF1928,UJ1928,UN1928,UR1928,UV1928,UZ1928,VD1928,VH1928,VL1928,VP1928,VT1928,VX1928,WB1928,WF1928,WJ1928,WN1928,WR1928,WV1928,WZ1928,XD1928,XH1928,XL1928,XP1928,XT1928,XX1928,YB1928,YF1928,YJ1928,YN1928,YR1928,YV1928,YZ1928,ZD1928,ZH1928,ZL1928,ZP1928,ZT1928,ZX1928,AAB1928,AAF1928,AAJ1928,AAN1928,AAR1928,AAV1928,AAZ1928,ABD1928,ABH1928,ABL1928,ABP1928,ABT1928,ABX1928,ACB1928,ACF1928,ACJ1928,ACN1928,ACR1928,ACV1928,ACZ1928,ADD1928,ADH1928,ADL1928,ADP1928,ADT1928,ADX1928,AEB1928,AEF1928,AEJ1928,AEN1928,AER1928,AEV1928,AEZ1928,AFD1928,AFH1928,AFL1928,AFP1928,AFT1928,AFX1928,AGB1928,AGF1928,AGJ1928,AGN1928,AGR1928,AGV1928,AGZ1928,AHD1928,AHH1928,AHL1928,AHP1928,AHT1928,AHX1928,AIB1928,AIF1928,AIJ1928,AIN1928,AIR1928,AIV1928,AIZ1928,AJD1928,AJH1928,AJL1928,AJP1928,AJT1928,AJX1928,AKB1928,AKF1928,AKJ1928,AKN1928,AKR1928,AKV1928,AKZ1928,ALD1928,ALH1928,ALL1928,ALP1928,ALT1928,ALX1928,AMB1928,AMF1928,AMJ1928,AMN1928,AMR1928,AMV1928,AMZ1928,AND1928,ANH1928,ANL1928,ANP1928))+SUM((ANT1928,ANX1928,AOB1928,AOF1928,AOJ1928)))=AN1928,"ok","check")</f>
        <v>ok</v>
      </c>
    </row>
    <row r="1929" spans="1:55" x14ac:dyDescent="0.25">
      <c r="A1929" s="190">
        <v>1855</v>
      </c>
      <c r="B1929" s="205" t="s">
        <v>1871</v>
      </c>
      <c r="C1929" s="205" t="s">
        <v>2802</v>
      </c>
      <c r="D1929" s="260">
        <v>44163</v>
      </c>
      <c r="E1929" s="382" t="s">
        <v>838</v>
      </c>
      <c r="F1929" s="205" t="s">
        <v>600</v>
      </c>
      <c r="G1929" s="205" t="s">
        <v>613</v>
      </c>
      <c r="H1929" s="260">
        <v>44163</v>
      </c>
      <c r="I1929" s="260">
        <v>44163</v>
      </c>
      <c r="J1929" s="210">
        <v>0.33333333333333331</v>
      </c>
      <c r="K1929" s="210">
        <v>0.34027777777777773</v>
      </c>
      <c r="M1929" s="258" t="s">
        <v>136</v>
      </c>
      <c r="N1929" s="204">
        <v>5</v>
      </c>
      <c r="O1929" s="258" t="s">
        <v>136</v>
      </c>
      <c r="P1929" s="206">
        <v>5</v>
      </c>
      <c r="Q1929" s="258" t="s">
        <v>136</v>
      </c>
      <c r="R1929" s="206">
        <v>5</v>
      </c>
      <c r="S1929" s="258" t="s">
        <v>136</v>
      </c>
      <c r="T1929" s="206">
        <v>5</v>
      </c>
      <c r="U1929" s="258" t="s">
        <v>136</v>
      </c>
      <c r="V1929" s="206">
        <v>5</v>
      </c>
      <c r="W1929" s="258" t="s">
        <v>136</v>
      </c>
      <c r="X1929" s="206">
        <v>5</v>
      </c>
      <c r="AC1929" s="367">
        <f t="shared" si="290"/>
        <v>100</v>
      </c>
      <c r="AD1929" s="219" t="s">
        <v>37</v>
      </c>
      <c r="AE1929" s="194">
        <v>1</v>
      </c>
      <c r="AM1929" s="259">
        <f t="shared" si="291"/>
        <v>1</v>
      </c>
      <c r="AN1929" s="221">
        <v>7.0000000000000007E-2</v>
      </c>
      <c r="AP1929" s="222">
        <f t="shared" si="292"/>
        <v>7.0000000000000007E-2</v>
      </c>
      <c r="AS1929" s="228" t="str">
        <f t="shared" si="293"/>
        <v>ok</v>
      </c>
      <c r="AT1929" s="219" t="str">
        <f>IF(((SUM(AV1929,AZ1929,BD1929,BH1929,BL1929,BP1929,BT1929,BX1929,CB1929,CF1929,CJ1929,CN1929,CR1929,CV1929,CZ1929,DD1929,DH1929,DL1929,DP1929,DT1929,DX1929,EB1929,EF1929,EJ1929,EN1929,ER1929,EV1929,EZ1929,FD1929,FH1929,FL1929,FP1929,FT1929,FX1929,GB1929,GF1929,GJ1929,GN1929,GR1929,GV1929,GZ1929,HD1929,HH1929,HL1929,HP1929,HT1929,HX1929,IB1929,IF1929,IJ1929,IN1929,IR1929,IV1929,IZ1929,JD1929,JH1929,JL1929,JP1929,JT1929,JX1929,KB1929,KF1929,KJ1929,KN1929,KR1929,KV1929,KZ1929,LD1929,LH1929,LL1929,LP1929,LT1929,LX1929,MB1929,MF1929,MJ1929,MN1929,MR1929,MV1929,MZ1929,ND1929,NH1929,NL1929,NP1929,NT1929,NX1929,OB1929,OF1929,OJ1929,ON1929,OR1929,OV1929,OZ1929,PD1929,PH1929,PL1929,PP1929,PT1929,PX1929,QB1929,QF1929,QJ1929,QN1929,QR1929,QV1929,QZ1929,RD1929,RH1929,RL1929,RP1929,RT1929,RX1929,SB1929,SF1929,SJ1929,SN1929,SR1929,SV1929,SZ1929,TD1929,TH1929,TL1929,TP1929,TT1929,TX1929,UB1929,UF1929,UJ1929,UN1929,UR1929,UV1929,UZ1929,VD1929,VH1929,VL1929,VP1929,VT1929,VX1929,WB1929,WF1929,WJ1929,WN1929,WR1929,WV1929,WZ1929,XD1929,XH1929,XL1929,XP1929,XT1929,XX1929,YB1929,YF1929,YJ1929,YN1929,YR1929,YV1929,YZ1929,ZD1929,ZH1929,ZL1929,ZP1929,ZT1929,ZX1929,AAB1929,AAF1929,AAJ1929,AAN1929,AAR1929,AAV1929,AAZ1929,ABD1929,ABH1929,ABL1929,ABP1929,ABT1929,ABX1929,ACB1929,ACF1929,ACJ1929,ACN1929,ACR1929,ACV1929,ACZ1929,ADD1929,ADH1929,ADL1929,ADP1929,ADT1929,ADX1929,AEB1929,AEF1929,AEJ1929,AEN1929,AER1929,AEV1929,AEZ1929,AFD1929,AFH1929,AFL1929,AFP1929,AFT1929,AFX1929,AGB1929,AGF1929,AGJ1929,AGN1929,AGR1929,AGV1929,AGZ1929,AHD1929,AHH1929,AHL1929,AHP1929,AHT1929,AHX1929,AIB1929,AIF1929,AIJ1929,AIN1929,AIR1929,AIV1929,AIZ1929,AJD1929,AJH1929,AJL1929,AJP1929,AJT1929,AJX1929,AKB1929,AKF1929,AKJ1929,AKN1929,AKR1929,AKV1929,AKZ1929,ALD1929,ALH1929,ALL1929,ALP1929,ALT1929,ALX1929,AMB1929,AMF1929,AMJ1929,AMN1929,AMR1929,AMV1929,AMZ1929,AND1929,ANH1929,ANL1929,ANP1929))+SUM((ANT1929,ANX1929,AOB1929,AOF1929,AOJ1929)))=AN1929,"ok","check")</f>
        <v>ok</v>
      </c>
      <c r="AV1929" s="196">
        <v>7.0000000000000007E-2</v>
      </c>
      <c r="AW1929" s="197">
        <v>1</v>
      </c>
      <c r="AX1929" s="191" t="s">
        <v>601</v>
      </c>
      <c r="AY1929" s="190" t="s">
        <v>602</v>
      </c>
    </row>
    <row r="1930" spans="1:55" x14ac:dyDescent="0.25">
      <c r="A1930" s="190">
        <v>1856</v>
      </c>
      <c r="B1930" s="205" t="s">
        <v>1871</v>
      </c>
      <c r="C1930" s="205" t="s">
        <v>2803</v>
      </c>
      <c r="D1930" s="260">
        <v>44163</v>
      </c>
      <c r="E1930" s="382" t="s">
        <v>838</v>
      </c>
      <c r="F1930" s="205" t="s">
        <v>600</v>
      </c>
      <c r="G1930" s="205" t="s">
        <v>613</v>
      </c>
      <c r="H1930" s="260">
        <v>44163</v>
      </c>
      <c r="I1930" s="260">
        <v>44163</v>
      </c>
      <c r="J1930" s="210">
        <v>0.34583333333333338</v>
      </c>
      <c r="K1930" s="210">
        <v>0.34930555555555554</v>
      </c>
      <c r="M1930" s="212" t="s">
        <v>65</v>
      </c>
      <c r="N1930" s="204">
        <v>5</v>
      </c>
      <c r="O1930" s="214" t="s">
        <v>65</v>
      </c>
      <c r="P1930" s="206">
        <v>5</v>
      </c>
      <c r="Q1930" s="204"/>
      <c r="R1930" s="204"/>
      <c r="S1930" s="212" t="s">
        <v>65</v>
      </c>
      <c r="T1930" s="206">
        <v>5</v>
      </c>
      <c r="U1930" s="214" t="s">
        <v>65</v>
      </c>
      <c r="V1930" s="206">
        <v>5</v>
      </c>
      <c r="AC1930" s="367">
        <f t="shared" si="290"/>
        <v>100</v>
      </c>
      <c r="AD1930" s="219" t="s">
        <v>37</v>
      </c>
      <c r="AM1930" s="259">
        <f t="shared" si="291"/>
        <v>0</v>
      </c>
      <c r="AP1930" s="222">
        <f t="shared" si="292"/>
        <v>0</v>
      </c>
      <c r="AS1930" s="228" t="str">
        <f t="shared" si="293"/>
        <v>ok</v>
      </c>
      <c r="AT1930" s="219" t="str">
        <f>IF(((SUM(AV1930,AZ1930,BD1930,BH1930,BL1930,BP1930,BT1930,BX1930,CB1930,CF1930,CJ1930,CN1930,CR1930,CV1930,CZ1930,DD1930,DH1930,DL1930,DP1930,DT1930,DX1930,EB1930,EF1930,EJ1930,EN1930,ER1930,EV1930,EZ1930,FD1930,FH1930,FL1930,FP1930,FT1930,FX1930,GB1930,GF1930,GJ1930,GN1930,GR1930,GV1930,GZ1930,HD1930,HH1930,HL1930,HP1930,HT1930,HX1930,IB1930,IF1930,IJ1930,IN1930,IR1930,IV1930,IZ1930,JD1930,JH1930,JL1930,JP1930,JT1930,JX1930,KB1930,KF1930,KJ1930,KN1930,KR1930,KV1930,KZ1930,LD1930,LH1930,LL1930,LP1930,LT1930,LX1930,MB1930,MF1930,MJ1930,MN1930,MR1930,MV1930,MZ1930,ND1930,NH1930,NL1930,NP1930,NT1930,NX1930,OB1930,OF1930,OJ1930,ON1930,OR1930,OV1930,OZ1930,PD1930,PH1930,PL1930,PP1930,PT1930,PX1930,QB1930,QF1930,QJ1930,QN1930,QR1930,QV1930,QZ1930,RD1930,RH1930,RL1930,RP1930,RT1930,RX1930,SB1930,SF1930,SJ1930,SN1930,SR1930,SV1930,SZ1930,TD1930,TH1930,TL1930,TP1930,TT1930,TX1930,UB1930,UF1930,UJ1930,UN1930,UR1930,UV1930,UZ1930,VD1930,VH1930,VL1930,VP1930,VT1930,VX1930,WB1930,WF1930,WJ1930,WN1930,WR1930,WV1930,WZ1930,XD1930,XH1930,XL1930,XP1930,XT1930,XX1930,YB1930,YF1930,YJ1930,YN1930,YR1930,YV1930,YZ1930,ZD1930,ZH1930,ZL1930,ZP1930,ZT1930,ZX1930,AAB1930,AAF1930,AAJ1930,AAN1930,AAR1930,AAV1930,AAZ1930,ABD1930,ABH1930,ABL1930,ABP1930,ABT1930,ABX1930,ACB1930,ACF1930,ACJ1930,ACN1930,ACR1930,ACV1930,ACZ1930,ADD1930,ADH1930,ADL1930,ADP1930,ADT1930,ADX1930,AEB1930,AEF1930,AEJ1930,AEN1930,AER1930,AEV1930,AEZ1930,AFD1930,AFH1930,AFL1930,AFP1930,AFT1930,AFX1930,AGB1930,AGF1930,AGJ1930,AGN1930,AGR1930,AGV1930,AGZ1930,AHD1930,AHH1930,AHL1930,AHP1930,AHT1930,AHX1930,AIB1930,AIF1930,AIJ1930,AIN1930,AIR1930,AIV1930,AIZ1930,AJD1930,AJH1930,AJL1930,AJP1930,AJT1930,AJX1930,AKB1930,AKF1930,AKJ1930,AKN1930,AKR1930,AKV1930,AKZ1930,ALD1930,ALH1930,ALL1930,ALP1930,ALT1930,ALX1930,AMB1930,AMF1930,AMJ1930,AMN1930,AMR1930,AMV1930,AMZ1930,AND1930,ANH1930,ANL1930,ANP1930))+SUM((ANT1930,ANX1930,AOB1930,AOF1930,AOJ1930)))=AN1930,"ok","check")</f>
        <v>ok</v>
      </c>
    </row>
    <row r="1931" spans="1:55" x14ac:dyDescent="0.25">
      <c r="A1931" s="190">
        <v>1857</v>
      </c>
      <c r="B1931" s="205" t="s">
        <v>1871</v>
      </c>
      <c r="C1931" s="205" t="s">
        <v>2804</v>
      </c>
      <c r="D1931" s="260">
        <v>44163</v>
      </c>
      <c r="E1931" s="382" t="s">
        <v>838</v>
      </c>
      <c r="F1931" s="205" t="s">
        <v>600</v>
      </c>
      <c r="G1931" s="205" t="s">
        <v>613</v>
      </c>
      <c r="H1931" s="260">
        <v>44163</v>
      </c>
      <c r="I1931" s="260">
        <v>44163</v>
      </c>
      <c r="J1931" s="210">
        <v>0.37152777777777773</v>
      </c>
      <c r="K1931" s="210">
        <v>0.3743055555555555</v>
      </c>
      <c r="M1931" s="258" t="s">
        <v>136</v>
      </c>
      <c r="N1931" s="204">
        <v>5</v>
      </c>
      <c r="O1931" s="258" t="s">
        <v>136</v>
      </c>
      <c r="P1931" s="206">
        <v>5</v>
      </c>
      <c r="Q1931" s="204"/>
      <c r="R1931" s="204"/>
      <c r="S1931" s="258" t="s">
        <v>136</v>
      </c>
      <c r="T1931" s="206">
        <v>5</v>
      </c>
      <c r="U1931" s="258" t="s">
        <v>136</v>
      </c>
      <c r="V1931" s="206">
        <v>5</v>
      </c>
      <c r="AC1931" s="367">
        <f t="shared" si="290"/>
        <v>100</v>
      </c>
      <c r="AD1931" s="219" t="s">
        <v>37</v>
      </c>
      <c r="AM1931" s="259">
        <f t="shared" si="291"/>
        <v>0</v>
      </c>
      <c r="AP1931" s="222">
        <f t="shared" si="292"/>
        <v>0</v>
      </c>
      <c r="AS1931" s="228" t="str">
        <f t="shared" si="293"/>
        <v>ok</v>
      </c>
      <c r="AT1931" s="219" t="str">
        <f>IF(((SUM(AV1931,AZ1931,BD1931,BH1931,BL1931,BP1931,BT1931,BX1931,CB1931,CF1931,CJ1931,CN1931,CR1931,CV1931,CZ1931,DD1931,DH1931,DL1931,DP1931,DT1931,DX1931,EB1931,EF1931,EJ1931,EN1931,ER1931,EV1931,EZ1931,FD1931,FH1931,FL1931,FP1931,FT1931,FX1931,GB1931,GF1931,GJ1931,GN1931,GR1931,GV1931,GZ1931,HD1931,HH1931,HL1931,HP1931,HT1931,HX1931,IB1931,IF1931,IJ1931,IN1931,IR1931,IV1931,IZ1931,JD1931,JH1931,JL1931,JP1931,JT1931,JX1931,KB1931,KF1931,KJ1931,KN1931,KR1931,KV1931,KZ1931,LD1931,LH1931,LL1931,LP1931,LT1931,LX1931,MB1931,MF1931,MJ1931,MN1931,MR1931,MV1931,MZ1931,ND1931,NH1931,NL1931,NP1931,NT1931,NX1931,OB1931,OF1931,OJ1931,ON1931,OR1931,OV1931,OZ1931,PD1931,PH1931,PL1931,PP1931,PT1931,PX1931,QB1931,QF1931,QJ1931,QN1931,QR1931,QV1931,QZ1931,RD1931,RH1931,RL1931,RP1931,RT1931,RX1931,SB1931,SF1931,SJ1931,SN1931,SR1931,SV1931,SZ1931,TD1931,TH1931,TL1931,TP1931,TT1931,TX1931,UB1931,UF1931,UJ1931,UN1931,UR1931,UV1931,UZ1931,VD1931,VH1931,VL1931,VP1931,VT1931,VX1931,WB1931,WF1931,WJ1931,WN1931,WR1931,WV1931,WZ1931,XD1931,XH1931,XL1931,XP1931,XT1931,XX1931,YB1931,YF1931,YJ1931,YN1931,YR1931,YV1931,YZ1931,ZD1931,ZH1931,ZL1931,ZP1931,ZT1931,ZX1931,AAB1931,AAF1931,AAJ1931,AAN1931,AAR1931,AAV1931,AAZ1931,ABD1931,ABH1931,ABL1931,ABP1931,ABT1931,ABX1931,ACB1931,ACF1931,ACJ1931,ACN1931,ACR1931,ACV1931,ACZ1931,ADD1931,ADH1931,ADL1931,ADP1931,ADT1931,ADX1931,AEB1931,AEF1931,AEJ1931,AEN1931,AER1931,AEV1931,AEZ1931,AFD1931,AFH1931,AFL1931,AFP1931,AFT1931,AFX1931,AGB1931,AGF1931,AGJ1931,AGN1931,AGR1931,AGV1931,AGZ1931,AHD1931,AHH1931,AHL1931,AHP1931,AHT1931,AHX1931,AIB1931,AIF1931,AIJ1931,AIN1931,AIR1931,AIV1931,AIZ1931,AJD1931,AJH1931,AJL1931,AJP1931,AJT1931,AJX1931,AKB1931,AKF1931,AKJ1931,AKN1931,AKR1931,AKV1931,AKZ1931,ALD1931,ALH1931,ALL1931,ALP1931,ALT1931,ALX1931,AMB1931,AMF1931,AMJ1931,AMN1931,AMR1931,AMV1931,AMZ1931,AND1931,ANH1931,ANL1931,ANP1931))+SUM((ANT1931,ANX1931,AOB1931,AOF1931,AOJ1931)))=AN1931,"ok","check")</f>
        <v>ok</v>
      </c>
    </row>
    <row r="1932" spans="1:55" x14ac:dyDescent="0.25">
      <c r="A1932" s="190">
        <v>1858</v>
      </c>
      <c r="B1932" s="205" t="s">
        <v>1871</v>
      </c>
      <c r="C1932" s="205" t="s">
        <v>2805</v>
      </c>
      <c r="D1932" s="260">
        <v>44163</v>
      </c>
      <c r="E1932" s="382" t="s">
        <v>838</v>
      </c>
      <c r="F1932" s="205" t="s">
        <v>600</v>
      </c>
      <c r="G1932" s="205" t="s">
        <v>613</v>
      </c>
      <c r="H1932" s="260">
        <v>44163</v>
      </c>
      <c r="I1932" s="260">
        <v>44163</v>
      </c>
      <c r="J1932" s="210">
        <v>0.46666666666666662</v>
      </c>
      <c r="K1932" s="210">
        <v>0.47083333333333338</v>
      </c>
      <c r="M1932" s="212" t="s">
        <v>65</v>
      </c>
      <c r="N1932" s="204">
        <v>5</v>
      </c>
      <c r="O1932" s="214" t="s">
        <v>65</v>
      </c>
      <c r="P1932" s="206">
        <v>5</v>
      </c>
      <c r="Q1932" s="204"/>
      <c r="R1932" s="204"/>
      <c r="S1932" s="212" t="s">
        <v>65</v>
      </c>
      <c r="T1932" s="206">
        <v>5</v>
      </c>
      <c r="U1932" s="214" t="s">
        <v>65</v>
      </c>
      <c r="V1932" s="206">
        <v>5</v>
      </c>
      <c r="AC1932" s="367">
        <f t="shared" si="290"/>
        <v>100</v>
      </c>
      <c r="AD1932" s="219" t="s">
        <v>37</v>
      </c>
      <c r="AM1932" s="259">
        <f t="shared" si="291"/>
        <v>0</v>
      </c>
      <c r="AP1932" s="222">
        <f t="shared" si="292"/>
        <v>0</v>
      </c>
      <c r="AS1932" s="228" t="str">
        <f t="shared" si="293"/>
        <v>ok</v>
      </c>
      <c r="AT1932" s="219" t="str">
        <f>IF(((SUM(AV1932,AZ1932,BD1932,BH1932,BL1932,BP1932,BT1932,BX1932,CB1932,CF1932,CJ1932,CN1932,CR1932,CV1932,CZ1932,DD1932,DH1932,DL1932,DP1932,DT1932,DX1932,EB1932,EF1932,EJ1932,EN1932,ER1932,EV1932,EZ1932,FD1932,FH1932,FL1932,FP1932,FT1932,FX1932,GB1932,GF1932,GJ1932,GN1932,GR1932,GV1932,GZ1932,HD1932,HH1932,HL1932,HP1932,HT1932,HX1932,IB1932,IF1932,IJ1932,IN1932,IR1932,IV1932,IZ1932,JD1932,JH1932,JL1932,JP1932,JT1932,JX1932,KB1932,KF1932,KJ1932,KN1932,KR1932,KV1932,KZ1932,LD1932,LH1932,LL1932,LP1932,LT1932,LX1932,MB1932,MF1932,MJ1932,MN1932,MR1932,MV1932,MZ1932,ND1932,NH1932,NL1932,NP1932,NT1932,NX1932,OB1932,OF1932,OJ1932,ON1932,OR1932,OV1932,OZ1932,PD1932,PH1932,PL1932,PP1932,PT1932,PX1932,QB1932,QF1932,QJ1932,QN1932,QR1932,QV1932,QZ1932,RD1932,RH1932,RL1932,RP1932,RT1932,RX1932,SB1932,SF1932,SJ1932,SN1932,SR1932,SV1932,SZ1932,TD1932,TH1932,TL1932,TP1932,TT1932,TX1932,UB1932,UF1932,UJ1932,UN1932,UR1932,UV1932,UZ1932,VD1932,VH1932,VL1932,VP1932,VT1932,VX1932,WB1932,WF1932,WJ1932,WN1932,WR1932,WV1932,WZ1932,XD1932,XH1932,XL1932,XP1932,XT1932,XX1932,YB1932,YF1932,YJ1932,YN1932,YR1932,YV1932,YZ1932,ZD1932,ZH1932,ZL1932,ZP1932,ZT1932,ZX1932,AAB1932,AAF1932,AAJ1932,AAN1932,AAR1932,AAV1932,AAZ1932,ABD1932,ABH1932,ABL1932,ABP1932,ABT1932,ABX1932,ACB1932,ACF1932,ACJ1932,ACN1932,ACR1932,ACV1932,ACZ1932,ADD1932,ADH1932,ADL1932,ADP1932,ADT1932,ADX1932,AEB1932,AEF1932,AEJ1932,AEN1932,AER1932,AEV1932,AEZ1932,AFD1932,AFH1932,AFL1932,AFP1932,AFT1932,AFX1932,AGB1932,AGF1932,AGJ1932,AGN1932,AGR1932,AGV1932,AGZ1932,AHD1932,AHH1932,AHL1932,AHP1932,AHT1932,AHX1932,AIB1932,AIF1932,AIJ1932,AIN1932,AIR1932,AIV1932,AIZ1932,AJD1932,AJH1932,AJL1932,AJP1932,AJT1932,AJX1932,AKB1932,AKF1932,AKJ1932,AKN1932,AKR1932,AKV1932,AKZ1932,ALD1932,ALH1932,ALL1932,ALP1932,ALT1932,ALX1932,AMB1932,AMF1932,AMJ1932,AMN1932,AMR1932,AMV1932,AMZ1932,AND1932,ANH1932,ANL1932,ANP1932))+SUM((ANT1932,ANX1932,AOB1932,AOF1932,AOJ1932)))=AN1932,"ok","check")</f>
        <v>ok</v>
      </c>
    </row>
    <row r="1933" spans="1:55" x14ac:dyDescent="0.25">
      <c r="A1933" s="190">
        <v>1859</v>
      </c>
      <c r="B1933" s="205" t="s">
        <v>1871</v>
      </c>
      <c r="C1933" s="205" t="s">
        <v>2806</v>
      </c>
      <c r="D1933" s="260">
        <v>44163</v>
      </c>
      <c r="E1933" s="382" t="s">
        <v>838</v>
      </c>
      <c r="F1933" s="205" t="s">
        <v>600</v>
      </c>
      <c r="G1933" s="205" t="s">
        <v>613</v>
      </c>
      <c r="H1933" s="260">
        <v>44163</v>
      </c>
      <c r="I1933" s="260">
        <v>44163</v>
      </c>
      <c r="J1933" s="210">
        <v>0.4770833333333333</v>
      </c>
      <c r="K1933" s="210">
        <v>0.48333333333333334</v>
      </c>
      <c r="M1933" s="258" t="s">
        <v>136</v>
      </c>
      <c r="N1933" s="204">
        <v>5</v>
      </c>
      <c r="O1933" s="258" t="s">
        <v>136</v>
      </c>
      <c r="P1933" s="206">
        <v>5</v>
      </c>
      <c r="Q1933" s="204"/>
      <c r="R1933" s="204"/>
      <c r="S1933" s="258" t="s">
        <v>136</v>
      </c>
      <c r="T1933" s="206">
        <v>5</v>
      </c>
      <c r="U1933" s="258" t="s">
        <v>136</v>
      </c>
      <c r="V1933" s="206">
        <v>5</v>
      </c>
      <c r="AC1933" s="367">
        <f t="shared" si="290"/>
        <v>100</v>
      </c>
      <c r="AD1933" s="219" t="s">
        <v>37</v>
      </c>
      <c r="AE1933" s="194">
        <v>1</v>
      </c>
      <c r="AM1933" s="259">
        <f t="shared" si="291"/>
        <v>1</v>
      </c>
      <c r="AN1933" s="221">
        <v>0.15</v>
      </c>
      <c r="AP1933" s="222">
        <f t="shared" si="292"/>
        <v>0.15</v>
      </c>
      <c r="AS1933" s="228" t="str">
        <f t="shared" si="293"/>
        <v>ok</v>
      </c>
      <c r="AT1933" s="219" t="str">
        <f>IF(((SUM(AV1933,AZ1933,BD1933,BH1933,BL1933,BP1933,BT1933,BX1933,CB1933,CF1933,CJ1933,CN1933,CR1933,CV1933,CZ1933,DD1933,DH1933,DL1933,DP1933,DT1933,DX1933,EB1933,EF1933,EJ1933,EN1933,ER1933,EV1933,EZ1933,FD1933,FH1933,FL1933,FP1933,FT1933,FX1933,GB1933,GF1933,GJ1933,GN1933,GR1933,GV1933,GZ1933,HD1933,HH1933,HL1933,HP1933,HT1933,HX1933,IB1933,IF1933,IJ1933,IN1933,IR1933,IV1933,IZ1933,JD1933,JH1933,JL1933,JP1933,JT1933,JX1933,KB1933,KF1933,KJ1933,KN1933,KR1933,KV1933,KZ1933,LD1933,LH1933,LL1933,LP1933,LT1933,LX1933,MB1933,MF1933,MJ1933,MN1933,MR1933,MV1933,MZ1933,ND1933,NH1933,NL1933,NP1933,NT1933,NX1933,OB1933,OF1933,OJ1933,ON1933,OR1933,OV1933,OZ1933,PD1933,PH1933,PL1933,PP1933,PT1933,PX1933,QB1933,QF1933,QJ1933,QN1933,QR1933,QV1933,QZ1933,RD1933,RH1933,RL1933,RP1933,RT1933,RX1933,SB1933,SF1933,SJ1933,SN1933,SR1933,SV1933,SZ1933,TD1933,TH1933,TL1933,TP1933,TT1933,TX1933,UB1933,UF1933,UJ1933,UN1933,UR1933,UV1933,UZ1933,VD1933,VH1933,VL1933,VP1933,VT1933,VX1933,WB1933,WF1933,WJ1933,WN1933,WR1933,WV1933,WZ1933,XD1933,XH1933,XL1933,XP1933,XT1933,XX1933,YB1933,YF1933,YJ1933,YN1933,YR1933,YV1933,YZ1933,ZD1933,ZH1933,ZL1933,ZP1933,ZT1933,ZX1933,AAB1933,AAF1933,AAJ1933,AAN1933,AAR1933,AAV1933,AAZ1933,ABD1933,ABH1933,ABL1933,ABP1933,ABT1933,ABX1933,ACB1933,ACF1933,ACJ1933,ACN1933,ACR1933,ACV1933,ACZ1933,ADD1933,ADH1933,ADL1933,ADP1933,ADT1933,ADX1933,AEB1933,AEF1933,AEJ1933,AEN1933,AER1933,AEV1933,AEZ1933,AFD1933,AFH1933,AFL1933,AFP1933,AFT1933,AFX1933,AGB1933,AGF1933,AGJ1933,AGN1933,AGR1933,AGV1933,AGZ1933,AHD1933,AHH1933,AHL1933,AHP1933,AHT1933,AHX1933,AIB1933,AIF1933,AIJ1933,AIN1933,AIR1933,AIV1933,AIZ1933,AJD1933,AJH1933,AJL1933,AJP1933,AJT1933,AJX1933,AKB1933,AKF1933,AKJ1933,AKN1933,AKR1933,AKV1933,AKZ1933,ALD1933,ALH1933,ALL1933,ALP1933,ALT1933,ALX1933,AMB1933,AMF1933,AMJ1933,AMN1933,AMR1933,AMV1933,AMZ1933,AND1933,ANH1933,ANL1933,ANP1933))+SUM((ANT1933,ANX1933,AOB1933,AOF1933,AOJ1933)))=AN1933,"ok","check")</f>
        <v>ok</v>
      </c>
      <c r="AV1933" s="196">
        <v>0.15</v>
      </c>
      <c r="AW1933" s="197">
        <v>1</v>
      </c>
      <c r="AX1933" s="191" t="s">
        <v>601</v>
      </c>
      <c r="AY1933" s="190" t="s">
        <v>602</v>
      </c>
    </row>
    <row r="1934" spans="1:55" x14ac:dyDescent="0.25">
      <c r="A1934" s="190">
        <v>1860</v>
      </c>
      <c r="B1934" s="205" t="s">
        <v>1871</v>
      </c>
      <c r="C1934" s="205" t="s">
        <v>2807</v>
      </c>
      <c r="D1934" s="260">
        <v>44163</v>
      </c>
      <c r="E1934" s="382" t="s">
        <v>838</v>
      </c>
      <c r="F1934" s="205" t="s">
        <v>600</v>
      </c>
      <c r="G1934" s="205" t="s">
        <v>613</v>
      </c>
      <c r="H1934" s="260">
        <v>44163</v>
      </c>
      <c r="I1934" s="260">
        <v>44163</v>
      </c>
      <c r="J1934" s="210">
        <v>0.49513888888888885</v>
      </c>
      <c r="K1934" s="210">
        <v>0.49791666666666662</v>
      </c>
      <c r="M1934" s="212" t="s">
        <v>65</v>
      </c>
      <c r="N1934" s="204">
        <v>5</v>
      </c>
      <c r="O1934" s="214" t="s">
        <v>65</v>
      </c>
      <c r="P1934" s="206">
        <v>5</v>
      </c>
      <c r="Q1934" s="204"/>
      <c r="R1934" s="204"/>
      <c r="S1934" s="212" t="s">
        <v>65</v>
      </c>
      <c r="T1934" s="206">
        <v>5</v>
      </c>
      <c r="U1934" s="214" t="s">
        <v>65</v>
      </c>
      <c r="V1934" s="206">
        <v>5</v>
      </c>
      <c r="AC1934" s="367">
        <f t="shared" si="290"/>
        <v>100</v>
      </c>
      <c r="AD1934" s="219" t="s">
        <v>37</v>
      </c>
      <c r="AM1934" s="259">
        <f t="shared" si="291"/>
        <v>0</v>
      </c>
      <c r="AP1934" s="222">
        <f t="shared" si="292"/>
        <v>0</v>
      </c>
      <c r="AS1934" s="228" t="str">
        <f t="shared" si="293"/>
        <v>ok</v>
      </c>
      <c r="AT1934" s="219" t="str">
        <f>IF(((SUM(AV1934,AZ1934,BD1934,BH1934,BL1934,BP1934,BT1934,BX1934,CB1934,CF1934,CJ1934,CN1934,CR1934,CV1934,CZ1934,DD1934,DH1934,DL1934,DP1934,DT1934,DX1934,EB1934,EF1934,EJ1934,EN1934,ER1934,EV1934,EZ1934,FD1934,FH1934,FL1934,FP1934,FT1934,FX1934,GB1934,GF1934,GJ1934,GN1934,GR1934,GV1934,GZ1934,HD1934,HH1934,HL1934,HP1934,HT1934,HX1934,IB1934,IF1934,IJ1934,IN1934,IR1934,IV1934,IZ1934,JD1934,JH1934,JL1934,JP1934,JT1934,JX1934,KB1934,KF1934,KJ1934,KN1934,KR1934,KV1934,KZ1934,LD1934,LH1934,LL1934,LP1934,LT1934,LX1934,MB1934,MF1934,MJ1934,MN1934,MR1934,MV1934,MZ1934,ND1934,NH1934,NL1934,NP1934,NT1934,NX1934,OB1934,OF1934,OJ1934,ON1934,OR1934,OV1934,OZ1934,PD1934,PH1934,PL1934,PP1934,PT1934,PX1934,QB1934,QF1934,QJ1934,QN1934,QR1934,QV1934,QZ1934,RD1934,RH1934,RL1934,RP1934,RT1934,RX1934,SB1934,SF1934,SJ1934,SN1934,SR1934,SV1934,SZ1934,TD1934,TH1934,TL1934,TP1934,TT1934,TX1934,UB1934,UF1934,UJ1934,UN1934,UR1934,UV1934,UZ1934,VD1934,VH1934,VL1934,VP1934,VT1934,VX1934,WB1934,WF1934,WJ1934,WN1934,WR1934,WV1934,WZ1934,XD1934,XH1934,XL1934,XP1934,XT1934,XX1934,YB1934,YF1934,YJ1934,YN1934,YR1934,YV1934,YZ1934,ZD1934,ZH1934,ZL1934,ZP1934,ZT1934,ZX1934,AAB1934,AAF1934,AAJ1934,AAN1934,AAR1934,AAV1934,AAZ1934,ABD1934,ABH1934,ABL1934,ABP1934,ABT1934,ABX1934,ACB1934,ACF1934,ACJ1934,ACN1934,ACR1934,ACV1934,ACZ1934,ADD1934,ADH1934,ADL1934,ADP1934,ADT1934,ADX1934,AEB1934,AEF1934,AEJ1934,AEN1934,AER1934,AEV1934,AEZ1934,AFD1934,AFH1934,AFL1934,AFP1934,AFT1934,AFX1934,AGB1934,AGF1934,AGJ1934,AGN1934,AGR1934,AGV1934,AGZ1934,AHD1934,AHH1934,AHL1934,AHP1934,AHT1934,AHX1934,AIB1934,AIF1934,AIJ1934,AIN1934,AIR1934,AIV1934,AIZ1934,AJD1934,AJH1934,AJL1934,AJP1934,AJT1934,AJX1934,AKB1934,AKF1934,AKJ1934,AKN1934,AKR1934,AKV1934,AKZ1934,ALD1934,ALH1934,ALL1934,ALP1934,ALT1934,ALX1934,AMB1934,AMF1934,AMJ1934,AMN1934,AMR1934,AMV1934,AMZ1934,AND1934,ANH1934,ANL1934,ANP1934))+SUM((ANT1934,ANX1934,AOB1934,AOF1934,AOJ1934)))=AN1934,"ok","check")</f>
        <v>ok</v>
      </c>
    </row>
    <row r="1935" spans="1:55" x14ac:dyDescent="0.25">
      <c r="A1935" s="190">
        <v>1861</v>
      </c>
      <c r="B1935" s="205" t="s">
        <v>1871</v>
      </c>
      <c r="C1935" s="205" t="s">
        <v>2808</v>
      </c>
      <c r="D1935" s="260">
        <v>44163</v>
      </c>
      <c r="E1935" s="382" t="s">
        <v>838</v>
      </c>
      <c r="F1935" s="205" t="s">
        <v>600</v>
      </c>
      <c r="G1935" s="205" t="s">
        <v>613</v>
      </c>
      <c r="H1935" s="260">
        <v>44163</v>
      </c>
      <c r="I1935" s="260">
        <v>44163</v>
      </c>
      <c r="J1935" s="210">
        <v>0.55347222222222225</v>
      </c>
      <c r="K1935" s="210">
        <v>0.55763888888888891</v>
      </c>
      <c r="M1935" s="258" t="s">
        <v>136</v>
      </c>
      <c r="N1935" s="204">
        <v>5</v>
      </c>
      <c r="O1935" s="258" t="s">
        <v>136</v>
      </c>
      <c r="P1935" s="206">
        <v>5</v>
      </c>
      <c r="Q1935" s="204"/>
      <c r="R1935" s="204"/>
      <c r="S1935" s="258" t="s">
        <v>136</v>
      </c>
      <c r="T1935" s="206">
        <v>5</v>
      </c>
      <c r="U1935" s="258" t="s">
        <v>136</v>
      </c>
      <c r="V1935" s="206">
        <v>5</v>
      </c>
      <c r="AC1935" s="367">
        <f t="shared" si="290"/>
        <v>100</v>
      </c>
      <c r="AD1935" s="219" t="s">
        <v>37</v>
      </c>
      <c r="AM1935" s="259">
        <f t="shared" si="291"/>
        <v>0</v>
      </c>
      <c r="AP1935" s="222">
        <f t="shared" si="292"/>
        <v>0</v>
      </c>
      <c r="AS1935" s="228" t="str">
        <f t="shared" si="293"/>
        <v>ok</v>
      </c>
      <c r="AT1935" s="219" t="str">
        <f>IF(((SUM(AV1935,AZ1935,BD1935,BH1935,BL1935,BP1935,BT1935,BX1935,CB1935,CF1935,CJ1935,CN1935,CR1935,CV1935,CZ1935,DD1935,DH1935,DL1935,DP1935,DT1935,DX1935,EB1935,EF1935,EJ1935,EN1935,ER1935,EV1935,EZ1935,FD1935,FH1935,FL1935,FP1935,FT1935,FX1935,GB1935,GF1935,GJ1935,GN1935,GR1935,GV1935,GZ1935,HD1935,HH1935,HL1935,HP1935,HT1935,HX1935,IB1935,IF1935,IJ1935,IN1935,IR1935,IV1935,IZ1935,JD1935,JH1935,JL1935,JP1935,JT1935,JX1935,KB1935,KF1935,KJ1935,KN1935,KR1935,KV1935,KZ1935,LD1935,LH1935,LL1935,LP1935,LT1935,LX1935,MB1935,MF1935,MJ1935,MN1935,MR1935,MV1935,MZ1935,ND1935,NH1935,NL1935,NP1935,NT1935,NX1935,OB1935,OF1935,OJ1935,ON1935,OR1935,OV1935,OZ1935,PD1935,PH1935,PL1935,PP1935,PT1935,PX1935,QB1935,QF1935,QJ1935,QN1935,QR1935,QV1935,QZ1935,RD1935,RH1935,RL1935,RP1935,RT1935,RX1935,SB1935,SF1935,SJ1935,SN1935,SR1935,SV1935,SZ1935,TD1935,TH1935,TL1935,TP1935,TT1935,TX1935,UB1935,UF1935,UJ1935,UN1935,UR1935,UV1935,UZ1935,VD1935,VH1935,VL1935,VP1935,VT1935,VX1935,WB1935,WF1935,WJ1935,WN1935,WR1935,WV1935,WZ1935,XD1935,XH1935,XL1935,XP1935,XT1935,XX1935,YB1935,YF1935,YJ1935,YN1935,YR1935,YV1935,YZ1935,ZD1935,ZH1935,ZL1935,ZP1935,ZT1935,ZX1935,AAB1935,AAF1935,AAJ1935,AAN1935,AAR1935,AAV1935,AAZ1935,ABD1935,ABH1935,ABL1935,ABP1935,ABT1935,ABX1935,ACB1935,ACF1935,ACJ1935,ACN1935,ACR1935,ACV1935,ACZ1935,ADD1935,ADH1935,ADL1935,ADP1935,ADT1935,ADX1935,AEB1935,AEF1935,AEJ1935,AEN1935,AER1935,AEV1935,AEZ1935,AFD1935,AFH1935,AFL1935,AFP1935,AFT1935,AFX1935,AGB1935,AGF1935,AGJ1935,AGN1935,AGR1935,AGV1935,AGZ1935,AHD1935,AHH1935,AHL1935,AHP1935,AHT1935,AHX1935,AIB1935,AIF1935,AIJ1935,AIN1935,AIR1935,AIV1935,AIZ1935,AJD1935,AJH1935,AJL1935,AJP1935,AJT1935,AJX1935,AKB1935,AKF1935,AKJ1935,AKN1935,AKR1935,AKV1935,AKZ1935,ALD1935,ALH1935,ALL1935,ALP1935,ALT1935,ALX1935,AMB1935,AMF1935,AMJ1935,AMN1935,AMR1935,AMV1935,AMZ1935,AND1935,ANH1935,ANL1935,ANP1935))+SUM((ANT1935,ANX1935,AOB1935,AOF1935,AOJ1935)))=AN1935,"ok","check")</f>
        <v>ok</v>
      </c>
    </row>
    <row r="1936" spans="1:55" x14ac:dyDescent="0.25">
      <c r="A1936" s="190">
        <v>1862</v>
      </c>
      <c r="B1936" s="205" t="s">
        <v>1871</v>
      </c>
      <c r="C1936" s="205" t="s">
        <v>2809</v>
      </c>
      <c r="D1936" s="260">
        <v>44163</v>
      </c>
      <c r="E1936" s="382" t="s">
        <v>838</v>
      </c>
      <c r="F1936" s="205" t="s">
        <v>600</v>
      </c>
      <c r="G1936" s="205" t="s">
        <v>613</v>
      </c>
      <c r="H1936" s="260">
        <v>44163</v>
      </c>
      <c r="I1936" s="260">
        <v>44163</v>
      </c>
      <c r="J1936" s="210">
        <v>0.56111111111111112</v>
      </c>
      <c r="K1936" s="210">
        <v>0.56319444444444444</v>
      </c>
      <c r="M1936" s="212" t="s">
        <v>65</v>
      </c>
      <c r="N1936" s="204">
        <v>5</v>
      </c>
      <c r="O1936" s="214" t="s">
        <v>65</v>
      </c>
      <c r="P1936" s="206">
        <v>5</v>
      </c>
      <c r="Q1936" s="204"/>
      <c r="R1936" s="204"/>
      <c r="S1936" s="212" t="s">
        <v>65</v>
      </c>
      <c r="T1936" s="206">
        <v>5</v>
      </c>
      <c r="U1936" s="214" t="s">
        <v>65</v>
      </c>
      <c r="V1936" s="206">
        <v>5</v>
      </c>
      <c r="AC1936" s="367">
        <f t="shared" si="290"/>
        <v>100</v>
      </c>
      <c r="AD1936" s="219" t="s">
        <v>37</v>
      </c>
      <c r="AM1936" s="259">
        <f t="shared" si="291"/>
        <v>0</v>
      </c>
      <c r="AP1936" s="222">
        <f t="shared" si="292"/>
        <v>0</v>
      </c>
      <c r="AS1936" s="228" t="str">
        <f t="shared" si="293"/>
        <v>ok</v>
      </c>
      <c r="AT1936" s="219" t="str">
        <f>IF(((SUM(AV1936,AZ1936,BD1936,BH1936,BL1936,BP1936,BT1936,BX1936,CB1936,CF1936,CJ1936,CN1936,CR1936,CV1936,CZ1936,DD1936,DH1936,DL1936,DP1936,DT1936,DX1936,EB1936,EF1936,EJ1936,EN1936,ER1936,EV1936,EZ1936,FD1936,FH1936,FL1936,FP1936,FT1936,FX1936,GB1936,GF1936,GJ1936,GN1936,GR1936,GV1936,GZ1936,HD1936,HH1936,HL1936,HP1936,HT1936,HX1936,IB1936,IF1936,IJ1936,IN1936,IR1936,IV1936,IZ1936,JD1936,JH1936,JL1936,JP1936,JT1936,JX1936,KB1936,KF1936,KJ1936,KN1936,KR1936,KV1936,KZ1936,LD1936,LH1936,LL1936,LP1936,LT1936,LX1936,MB1936,MF1936,MJ1936,MN1936,MR1936,MV1936,MZ1936,ND1936,NH1936,NL1936,NP1936,NT1936,NX1936,OB1936,OF1936,OJ1936,ON1936,OR1936,OV1936,OZ1936,PD1936,PH1936,PL1936,PP1936,PT1936,PX1936,QB1936,QF1936,QJ1936,QN1936,QR1936,QV1936,QZ1936,RD1936,RH1936,RL1936,RP1936,RT1936,RX1936,SB1936,SF1936,SJ1936,SN1936,SR1936,SV1936,SZ1936,TD1936,TH1936,TL1936,TP1936,TT1936,TX1936,UB1936,UF1936,UJ1936,UN1936,UR1936,UV1936,UZ1936,VD1936,VH1936,VL1936,VP1936,VT1936,VX1936,WB1936,WF1936,WJ1936,WN1936,WR1936,WV1936,WZ1936,XD1936,XH1936,XL1936,XP1936,XT1936,XX1936,YB1936,YF1936,YJ1936,YN1936,YR1936,YV1936,YZ1936,ZD1936,ZH1936,ZL1936,ZP1936,ZT1936,ZX1936,AAB1936,AAF1936,AAJ1936,AAN1936,AAR1936,AAV1936,AAZ1936,ABD1936,ABH1936,ABL1936,ABP1936,ABT1936,ABX1936,ACB1936,ACF1936,ACJ1936,ACN1936,ACR1936,ACV1936,ACZ1936,ADD1936,ADH1936,ADL1936,ADP1936,ADT1936,ADX1936,AEB1936,AEF1936,AEJ1936,AEN1936,AER1936,AEV1936,AEZ1936,AFD1936,AFH1936,AFL1936,AFP1936,AFT1936,AFX1936,AGB1936,AGF1936,AGJ1936,AGN1936,AGR1936,AGV1936,AGZ1936,AHD1936,AHH1936,AHL1936,AHP1936,AHT1936,AHX1936,AIB1936,AIF1936,AIJ1936,AIN1936,AIR1936,AIV1936,AIZ1936,AJD1936,AJH1936,AJL1936,AJP1936,AJT1936,AJX1936,AKB1936,AKF1936,AKJ1936,AKN1936,AKR1936,AKV1936,AKZ1936,ALD1936,ALH1936,ALL1936,ALP1936,ALT1936,ALX1936,AMB1936,AMF1936,AMJ1936,AMN1936,AMR1936,AMV1936,AMZ1936,AND1936,ANH1936,ANL1936,ANP1936))+SUM((ANT1936,ANX1936,AOB1936,AOF1936,AOJ1936)))=AN1936,"ok","check")</f>
        <v>ok</v>
      </c>
    </row>
    <row r="1937" spans="1:51" x14ac:dyDescent="0.25">
      <c r="A1937" s="190">
        <v>1863</v>
      </c>
      <c r="B1937" s="205" t="s">
        <v>1871</v>
      </c>
      <c r="C1937" s="205" t="s">
        <v>2810</v>
      </c>
      <c r="D1937" s="260">
        <v>44163</v>
      </c>
      <c r="E1937" s="382" t="s">
        <v>838</v>
      </c>
      <c r="F1937" s="205" t="s">
        <v>600</v>
      </c>
      <c r="G1937" s="205" t="s">
        <v>613</v>
      </c>
      <c r="H1937" s="260">
        <v>44163</v>
      </c>
      <c r="I1937" s="260">
        <v>44163</v>
      </c>
      <c r="J1937" s="210">
        <v>0.56805555555555554</v>
      </c>
      <c r="K1937" s="210">
        <v>0.57361111111111118</v>
      </c>
      <c r="M1937" s="258" t="s">
        <v>136</v>
      </c>
      <c r="N1937" s="204">
        <v>5</v>
      </c>
      <c r="O1937" s="258" t="s">
        <v>136</v>
      </c>
      <c r="P1937" s="206">
        <v>5</v>
      </c>
      <c r="Q1937" s="204"/>
      <c r="R1937" s="204"/>
      <c r="S1937" s="258" t="s">
        <v>136</v>
      </c>
      <c r="T1937" s="206">
        <v>5</v>
      </c>
      <c r="U1937" s="258" t="s">
        <v>136</v>
      </c>
      <c r="V1937" s="206">
        <v>5</v>
      </c>
      <c r="AC1937" s="367">
        <f t="shared" si="290"/>
        <v>100</v>
      </c>
      <c r="AD1937" s="219" t="s">
        <v>37</v>
      </c>
      <c r="AM1937" s="259">
        <f t="shared" si="291"/>
        <v>0</v>
      </c>
      <c r="AP1937" s="222">
        <f t="shared" si="292"/>
        <v>0</v>
      </c>
      <c r="AS1937" s="228" t="str">
        <f t="shared" si="293"/>
        <v>ok</v>
      </c>
      <c r="AT1937" s="219" t="str">
        <f>IF(((SUM(AV1937,AZ1937,BD1937,BH1937,BL1937,BP1937,BT1937,BX1937,CB1937,CF1937,CJ1937,CN1937,CR1937,CV1937,CZ1937,DD1937,DH1937,DL1937,DP1937,DT1937,DX1937,EB1937,EF1937,EJ1937,EN1937,ER1937,EV1937,EZ1937,FD1937,FH1937,FL1937,FP1937,FT1937,FX1937,GB1937,GF1937,GJ1937,GN1937,GR1937,GV1937,GZ1937,HD1937,HH1937,HL1937,HP1937,HT1937,HX1937,IB1937,IF1937,IJ1937,IN1937,IR1937,IV1937,IZ1937,JD1937,JH1937,JL1937,JP1937,JT1937,JX1937,KB1937,KF1937,KJ1937,KN1937,KR1937,KV1937,KZ1937,LD1937,LH1937,LL1937,LP1937,LT1937,LX1937,MB1937,MF1937,MJ1937,MN1937,MR1937,MV1937,MZ1937,ND1937,NH1937,NL1937,NP1937,NT1937,NX1937,OB1937,OF1937,OJ1937,ON1937,OR1937,OV1937,OZ1937,PD1937,PH1937,PL1937,PP1937,PT1937,PX1937,QB1937,QF1937,QJ1937,QN1937,QR1937,QV1937,QZ1937,RD1937,RH1937,RL1937,RP1937,RT1937,RX1937,SB1937,SF1937,SJ1937,SN1937,SR1937,SV1937,SZ1937,TD1937,TH1937,TL1937,TP1937,TT1937,TX1937,UB1937,UF1937,UJ1937,UN1937,UR1937,UV1937,UZ1937,VD1937,VH1937,VL1937,VP1937,VT1937,VX1937,WB1937,WF1937,WJ1937,WN1937,WR1937,WV1937,WZ1937,XD1937,XH1937,XL1937,XP1937,XT1937,XX1937,YB1937,YF1937,YJ1937,YN1937,YR1937,YV1937,YZ1937,ZD1937,ZH1937,ZL1937,ZP1937,ZT1937,ZX1937,AAB1937,AAF1937,AAJ1937,AAN1937,AAR1937,AAV1937,AAZ1937,ABD1937,ABH1937,ABL1937,ABP1937,ABT1937,ABX1937,ACB1937,ACF1937,ACJ1937,ACN1937,ACR1937,ACV1937,ACZ1937,ADD1937,ADH1937,ADL1937,ADP1937,ADT1937,ADX1937,AEB1937,AEF1937,AEJ1937,AEN1937,AER1937,AEV1937,AEZ1937,AFD1937,AFH1937,AFL1937,AFP1937,AFT1937,AFX1937,AGB1937,AGF1937,AGJ1937,AGN1937,AGR1937,AGV1937,AGZ1937,AHD1937,AHH1937,AHL1937,AHP1937,AHT1937,AHX1937,AIB1937,AIF1937,AIJ1937,AIN1937,AIR1937,AIV1937,AIZ1937,AJD1937,AJH1937,AJL1937,AJP1937,AJT1937,AJX1937,AKB1937,AKF1937,AKJ1937,AKN1937,AKR1937,AKV1937,AKZ1937,ALD1937,ALH1937,ALL1937,ALP1937,ALT1937,ALX1937,AMB1937,AMF1937,AMJ1937,AMN1937,AMR1937,AMV1937,AMZ1937,AND1937,ANH1937,ANL1937,ANP1937))+SUM((ANT1937,ANX1937,AOB1937,AOF1937,AOJ1937)))=AN1937,"ok","check")</f>
        <v>ok</v>
      </c>
    </row>
    <row r="1938" spans="1:51" x14ac:dyDescent="0.25">
      <c r="C1938" s="205" t="s">
        <v>3028</v>
      </c>
      <c r="E1938" s="382" t="s">
        <v>839</v>
      </c>
      <c r="F1938" s="205" t="s">
        <v>600</v>
      </c>
      <c r="G1938" s="205" t="s">
        <v>613</v>
      </c>
      <c r="H1938" s="260">
        <v>44163</v>
      </c>
      <c r="I1938" s="260">
        <v>44163</v>
      </c>
      <c r="J1938" s="210">
        <v>0.5756944444444444</v>
      </c>
      <c r="K1938" s="210">
        <v>0.57847222222222217</v>
      </c>
      <c r="M1938" s="204"/>
      <c r="N1938" s="204"/>
      <c r="O1938" s="204"/>
      <c r="P1938" s="206"/>
      <c r="Q1938" s="204"/>
      <c r="R1938" s="204"/>
      <c r="S1938" s="204"/>
      <c r="T1938" s="206"/>
      <c r="U1938" s="204"/>
      <c r="V1938" s="206"/>
      <c r="AC1938" s="367"/>
      <c r="AD1938" s="219" t="s">
        <v>37</v>
      </c>
      <c r="AM1938" s="259">
        <f t="shared" ref="AM1938" si="294">SUM(AE1938:AL1938)</f>
        <v>0</v>
      </c>
      <c r="AP1938" s="222">
        <f t="shared" ref="AP1938" si="295">AN1938-AO1938</f>
        <v>0</v>
      </c>
      <c r="AS1938" s="228" t="str">
        <f t="shared" ref="AS1938" si="296">IF(((COUNT(AV1938,AZ1938,BD1938,BH1938,BL1938,BP1938,BT1938,BX1938,CB1938,CF1938,CJ1938,CN1938,CR1938,CV1938,CZ1938,DD1938,DH1938,DL1938,DP1938,DT1938,DX1938,EB1938,EF1938,EJ1938,EN1938,ER1938,EV1938,EZ1938,FD1938,FH1938,FL1938,FP1938,FT1938,FX1938,GB1938,GF1938,GJ1938,GN1938,GR1938,GV1938,GZ1938,HD1938,HH1938,HL1938,HP1938,HT1938,HX1938,IB1938,IF1938,IJ1938,IN1938,IR1938,IV1938,IZ1938,JD1938,JH1938,JL1938,JP1938,JT1938,JX1938,KB1938,KF1938,KJ1938,KN1938,KR1938,KV1938,KZ1938,LD1938,LH1938,LL1938,LP1938,LT1938,LX1938,MB1938,MF1938,MJ1938,MN1938,MR1938,MV1938,MZ1938,ND1938,NH1938,NL1938,NP1938,NT1938,NX1938,OB1938,OF1938,OJ1938,ON1938,OR1938,OV1938,OZ1938,PD1938,PH1938,PL1938,PP1938,PT1938,PX1938,QB1938,QF1938,QJ1938,QN1938,QR1938,QV1938,QZ1938,RD1938,RH1938,RL1938,RP1938,RT1938,RX1938,SB1938,SF1938,SJ1938,SN1938,SR1938,SV1938,SZ1938,TD1938,TH1938,TL1938,TP1938,TT1938,TX1938,UB1938,UF1938,UJ1938,UN1938,UR1938,UV1938,UZ1938,VD1938,VH1938,VL1938,VP1938,VT1938,VX1938,WB1938,WF1938,WJ1938,WN1938,WR1938,WV1938,WZ1938,XD1938,XH1938,XL1938,XP1938,XT1938,XX1938,YB1938,YF1938,YJ1938,YN1938,YR1938,YV1938,YZ1938,ZD1938,ZH1938,ZL1938,ZP1938,ZT1938,ZX1938,AAB1938,AAF1938,AAJ1938,AAN1938,AAR1938,AAV1938,AAZ1938,ABD1938,ABH1938,ABL1938,ABP1938,ABT1938,ABX1938,ACB1938,ACF1938,ACJ1938,ACN1938,ACR1938,ACV1938,ACZ1938,ADD1938,ADH1938,ADL1938,ADP1938,ADT1938,ADX1938,AEB1938,AEF1938,AEJ1938,AEN1938,AER1938,AEV1938,AEZ1938,AFD1938,AFH1938,AFL1938,AFP1938,AFT1938,AFX1938,AGB1938,AGF1938,AGJ1938,AGN1938,AGR1938,AGV1938,AGZ1938,AHD1938,AHH1938,AHL1938,AHP1938,AHT1938,AHX1938,AIB1938,AIF1938,AIJ1938,AIN1938,AIR1938,AIV1938,AIZ1938,AJD1938,AJH1938,AJL1938,AJP1938,AJT1938,AJX1938,AKB1938,AKF1938,AKJ1938,AKN1938,AKR1938,AKV1938,AKZ1938,ALD1938,ALH1938,ALL1938,ALP1938,ALT1938,ALX1938,AMB1938,AMF1938,AMJ1938,AMN1938,AMR1938,AMV1938,AMZ1938,AND1938,ANH1938,ANL1938,ANP1938,ANT1938,ANX1938)+COUNT(AOB1938,AOF1938,AOJ1938)))=AM1938,"ok","check")</f>
        <v>ok</v>
      </c>
      <c r="AT1938" s="219" t="str">
        <f>IF(((SUM(AV1938,AZ1938,BD1938,BH1938,BL1938,BP1938,BT1938,BX1938,CB1938,CF1938,CJ1938,CN1938,CR1938,CV1938,CZ1938,DD1938,DH1938,DL1938,DP1938,DT1938,DX1938,EB1938,EF1938,EJ1938,EN1938,ER1938,EV1938,EZ1938,FD1938,FH1938,FL1938,FP1938,FT1938,FX1938,GB1938,GF1938,GJ1938,GN1938,GR1938,GV1938,GZ1938,HD1938,HH1938,HL1938,HP1938,HT1938,HX1938,IB1938,IF1938,IJ1938,IN1938,IR1938,IV1938,IZ1938,JD1938,JH1938,JL1938,JP1938,JT1938,JX1938,KB1938,KF1938,KJ1938,KN1938,KR1938,KV1938,KZ1938,LD1938,LH1938,LL1938,LP1938,LT1938,LX1938,MB1938,MF1938,MJ1938,MN1938,MR1938,MV1938,MZ1938,ND1938,NH1938,NL1938,NP1938,NT1938,NX1938,OB1938,OF1938,OJ1938,ON1938,OR1938,OV1938,OZ1938,PD1938,PH1938,PL1938,PP1938,PT1938,PX1938,QB1938,QF1938,QJ1938,QN1938,QR1938,QV1938,QZ1938,RD1938,RH1938,RL1938,RP1938,RT1938,RX1938,SB1938,SF1938,SJ1938,SN1938,SR1938,SV1938,SZ1938,TD1938,TH1938,TL1938,TP1938,TT1938,TX1938,UB1938,UF1938,UJ1938,UN1938,UR1938,UV1938,UZ1938,VD1938,VH1938,VL1938,VP1938,VT1938,VX1938,WB1938,WF1938,WJ1938,WN1938,WR1938,WV1938,WZ1938,XD1938,XH1938,XL1938,XP1938,XT1938,XX1938,YB1938,YF1938,YJ1938,YN1938,YR1938,YV1938,YZ1938,ZD1938,ZH1938,ZL1938,ZP1938,ZT1938,ZX1938,AAB1938,AAF1938,AAJ1938,AAN1938,AAR1938,AAV1938,AAZ1938,ABD1938,ABH1938,ABL1938,ABP1938,ABT1938,ABX1938,ACB1938,ACF1938,ACJ1938,ACN1938,ACR1938,ACV1938,ACZ1938,ADD1938,ADH1938,ADL1938,ADP1938,ADT1938,ADX1938,AEB1938,AEF1938,AEJ1938,AEN1938,AER1938,AEV1938,AEZ1938,AFD1938,AFH1938,AFL1938,AFP1938,AFT1938,AFX1938,AGB1938,AGF1938,AGJ1938,AGN1938,AGR1938,AGV1938,AGZ1938,AHD1938,AHH1938,AHL1938,AHP1938,AHT1938,AHX1938,AIB1938,AIF1938,AIJ1938,AIN1938,AIR1938,AIV1938,AIZ1938,AJD1938,AJH1938,AJL1938,AJP1938,AJT1938,AJX1938,AKB1938,AKF1938,AKJ1938,AKN1938,AKR1938,AKV1938,AKZ1938,ALD1938,ALH1938,ALL1938,ALP1938,ALT1938,ALX1938,AMB1938,AMF1938,AMJ1938,AMN1938,AMR1938,AMV1938,AMZ1938,AND1938,ANH1938,ANL1938,ANP1938))+SUM((ANT1938,ANX1938,AOB1938,AOF1938,AOJ1938)))=AN1938,"ok","check")</f>
        <v>ok</v>
      </c>
    </row>
    <row r="1939" spans="1:51" x14ac:dyDescent="0.25">
      <c r="A1939" s="190">
        <v>1864</v>
      </c>
      <c r="B1939" s="205" t="s">
        <v>1871</v>
      </c>
      <c r="C1939" s="205" t="s">
        <v>2811</v>
      </c>
      <c r="D1939" s="260">
        <v>44163</v>
      </c>
      <c r="E1939" s="382" t="s">
        <v>838</v>
      </c>
      <c r="F1939" s="205" t="s">
        <v>600</v>
      </c>
      <c r="G1939" s="205" t="s">
        <v>613</v>
      </c>
      <c r="H1939" s="260">
        <v>44163</v>
      </c>
      <c r="I1939" s="260">
        <v>44163</v>
      </c>
      <c r="J1939" s="210">
        <v>0.59166666666666667</v>
      </c>
      <c r="K1939" s="210">
        <v>0.59513888888888888</v>
      </c>
      <c r="M1939" s="212" t="s">
        <v>65</v>
      </c>
      <c r="N1939" s="204">
        <v>5</v>
      </c>
      <c r="O1939" s="214" t="s">
        <v>65</v>
      </c>
      <c r="P1939" s="206">
        <v>5</v>
      </c>
      <c r="Q1939" s="204"/>
      <c r="R1939" s="204"/>
      <c r="S1939" s="212" t="s">
        <v>65</v>
      </c>
      <c r="T1939" s="206">
        <v>5</v>
      </c>
      <c r="U1939" s="214" t="s">
        <v>65</v>
      </c>
      <c r="V1939" s="206">
        <v>5</v>
      </c>
      <c r="AC1939" s="367">
        <f t="shared" si="290"/>
        <v>100</v>
      </c>
      <c r="AD1939" s="219" t="s">
        <v>37</v>
      </c>
      <c r="AM1939" s="259">
        <f t="shared" si="291"/>
        <v>0</v>
      </c>
      <c r="AP1939" s="222">
        <f t="shared" si="292"/>
        <v>0</v>
      </c>
      <c r="AS1939" s="228" t="str">
        <f t="shared" si="293"/>
        <v>ok</v>
      </c>
      <c r="AT1939" s="219" t="str">
        <f>IF(((SUM(AV1939,AZ1939,BD1939,BH1939,BL1939,BP1939,BT1939,BX1939,CB1939,CF1939,CJ1939,CN1939,CR1939,CV1939,CZ1939,DD1939,DH1939,DL1939,DP1939,DT1939,DX1939,EB1939,EF1939,EJ1939,EN1939,ER1939,EV1939,EZ1939,FD1939,FH1939,FL1939,FP1939,FT1939,FX1939,GB1939,GF1939,GJ1939,GN1939,GR1939,GV1939,GZ1939,HD1939,HH1939,HL1939,HP1939,HT1939,HX1939,IB1939,IF1939,IJ1939,IN1939,IR1939,IV1939,IZ1939,JD1939,JH1939,JL1939,JP1939,JT1939,JX1939,KB1939,KF1939,KJ1939,KN1939,KR1939,KV1939,KZ1939,LD1939,LH1939,LL1939,LP1939,LT1939,LX1939,MB1939,MF1939,MJ1939,MN1939,MR1939,MV1939,MZ1939,ND1939,NH1939,NL1939,NP1939,NT1939,NX1939,OB1939,OF1939,OJ1939,ON1939,OR1939,OV1939,OZ1939,PD1939,PH1939,PL1939,PP1939,PT1939,PX1939,QB1939,QF1939,QJ1939,QN1939,QR1939,QV1939,QZ1939,RD1939,RH1939,RL1939,RP1939,RT1939,RX1939,SB1939,SF1939,SJ1939,SN1939,SR1939,SV1939,SZ1939,TD1939,TH1939,TL1939,TP1939,TT1939,TX1939,UB1939,UF1939,UJ1939,UN1939,UR1939,UV1939,UZ1939,VD1939,VH1939,VL1939,VP1939,VT1939,VX1939,WB1939,WF1939,WJ1939,WN1939,WR1939,WV1939,WZ1939,XD1939,XH1939,XL1939,XP1939,XT1939,XX1939,YB1939,YF1939,YJ1939,YN1939,YR1939,YV1939,YZ1939,ZD1939,ZH1939,ZL1939,ZP1939,ZT1939,ZX1939,AAB1939,AAF1939,AAJ1939,AAN1939,AAR1939,AAV1939,AAZ1939,ABD1939,ABH1939,ABL1939,ABP1939,ABT1939,ABX1939,ACB1939,ACF1939,ACJ1939,ACN1939,ACR1939,ACV1939,ACZ1939,ADD1939,ADH1939,ADL1939,ADP1939,ADT1939,ADX1939,AEB1939,AEF1939,AEJ1939,AEN1939,AER1939,AEV1939,AEZ1939,AFD1939,AFH1939,AFL1939,AFP1939,AFT1939,AFX1939,AGB1939,AGF1939,AGJ1939,AGN1939,AGR1939,AGV1939,AGZ1939,AHD1939,AHH1939,AHL1939,AHP1939,AHT1939,AHX1939,AIB1939,AIF1939,AIJ1939,AIN1939,AIR1939,AIV1939,AIZ1939,AJD1939,AJH1939,AJL1939,AJP1939,AJT1939,AJX1939,AKB1939,AKF1939,AKJ1939,AKN1939,AKR1939,AKV1939,AKZ1939,ALD1939,ALH1939,ALL1939,ALP1939,ALT1939,ALX1939,AMB1939,AMF1939,AMJ1939,AMN1939,AMR1939,AMV1939,AMZ1939,AND1939,ANH1939,ANL1939,ANP1939))+SUM((ANT1939,ANX1939,AOB1939,AOF1939,AOJ1939)))=AN1939,"ok","check")</f>
        <v>ok</v>
      </c>
    </row>
    <row r="1940" spans="1:51" x14ac:dyDescent="0.25">
      <c r="A1940" s="190">
        <v>1865</v>
      </c>
      <c r="B1940" s="205" t="s">
        <v>1871</v>
      </c>
      <c r="C1940" s="205" t="s">
        <v>2812</v>
      </c>
      <c r="D1940" s="260">
        <v>44163</v>
      </c>
      <c r="E1940" s="382" t="s">
        <v>838</v>
      </c>
      <c r="F1940" s="205" t="s">
        <v>600</v>
      </c>
      <c r="G1940" s="205" t="s">
        <v>613</v>
      </c>
      <c r="H1940" s="260">
        <v>44163</v>
      </c>
      <c r="I1940" s="260">
        <v>44163</v>
      </c>
      <c r="J1940" s="210">
        <v>0.66527777777777775</v>
      </c>
      <c r="K1940" s="210">
        <v>0.67013888888888884</v>
      </c>
      <c r="M1940" s="258" t="s">
        <v>136</v>
      </c>
      <c r="N1940" s="204">
        <v>5</v>
      </c>
      <c r="O1940" s="258" t="s">
        <v>136</v>
      </c>
      <c r="P1940" s="206">
        <v>5</v>
      </c>
      <c r="Q1940" s="258" t="s">
        <v>136</v>
      </c>
      <c r="R1940" s="206">
        <v>5</v>
      </c>
      <c r="S1940" s="258" t="s">
        <v>136</v>
      </c>
      <c r="T1940" s="206">
        <v>5</v>
      </c>
      <c r="U1940" s="258" t="s">
        <v>136</v>
      </c>
      <c r="V1940" s="206">
        <v>5</v>
      </c>
      <c r="W1940" s="258" t="s">
        <v>136</v>
      </c>
      <c r="X1940" s="206">
        <v>5</v>
      </c>
      <c r="AC1940" s="367">
        <f t="shared" si="290"/>
        <v>100</v>
      </c>
      <c r="AD1940" s="219" t="s">
        <v>37</v>
      </c>
      <c r="AM1940" s="259">
        <f t="shared" si="291"/>
        <v>0</v>
      </c>
      <c r="AP1940" s="222">
        <f t="shared" si="292"/>
        <v>0</v>
      </c>
      <c r="AS1940" s="228" t="str">
        <f t="shared" si="293"/>
        <v>ok</v>
      </c>
      <c r="AT1940" s="219" t="str">
        <f>IF(((SUM(AV1940,AZ1940,BD1940,BH1940,BL1940,BP1940,BT1940,BX1940,CB1940,CF1940,CJ1940,CN1940,CR1940,CV1940,CZ1940,DD1940,DH1940,DL1940,DP1940,DT1940,DX1940,EB1940,EF1940,EJ1940,EN1940,ER1940,EV1940,EZ1940,FD1940,FH1940,FL1940,FP1940,FT1940,FX1940,GB1940,GF1940,GJ1940,GN1940,GR1940,GV1940,GZ1940,HD1940,HH1940,HL1940,HP1940,HT1940,HX1940,IB1940,IF1940,IJ1940,IN1940,IR1940,IV1940,IZ1940,JD1940,JH1940,JL1940,JP1940,JT1940,JX1940,KB1940,KF1940,KJ1940,KN1940,KR1940,KV1940,KZ1940,LD1940,LH1940,LL1940,LP1940,LT1940,LX1940,MB1940,MF1940,MJ1940,MN1940,MR1940,MV1940,MZ1940,ND1940,NH1940,NL1940,NP1940,NT1940,NX1940,OB1940,OF1940,OJ1940,ON1940,OR1940,OV1940,OZ1940,PD1940,PH1940,PL1940,PP1940,PT1940,PX1940,QB1940,QF1940,QJ1940,QN1940,QR1940,QV1940,QZ1940,RD1940,RH1940,RL1940,RP1940,RT1940,RX1940,SB1940,SF1940,SJ1940,SN1940,SR1940,SV1940,SZ1940,TD1940,TH1940,TL1940,TP1940,TT1940,TX1940,UB1940,UF1940,UJ1940,UN1940,UR1940,UV1940,UZ1940,VD1940,VH1940,VL1940,VP1940,VT1940,VX1940,WB1940,WF1940,WJ1940,WN1940,WR1940,WV1940,WZ1940,XD1940,XH1940,XL1940,XP1940,XT1940,XX1940,YB1940,YF1940,YJ1940,YN1940,YR1940,YV1940,YZ1940,ZD1940,ZH1940,ZL1940,ZP1940,ZT1940,ZX1940,AAB1940,AAF1940,AAJ1940,AAN1940,AAR1940,AAV1940,AAZ1940,ABD1940,ABH1940,ABL1940,ABP1940,ABT1940,ABX1940,ACB1940,ACF1940,ACJ1940,ACN1940,ACR1940,ACV1940,ACZ1940,ADD1940,ADH1940,ADL1940,ADP1940,ADT1940,ADX1940,AEB1940,AEF1940,AEJ1940,AEN1940,AER1940,AEV1940,AEZ1940,AFD1940,AFH1940,AFL1940,AFP1940,AFT1940,AFX1940,AGB1940,AGF1940,AGJ1940,AGN1940,AGR1940,AGV1940,AGZ1940,AHD1940,AHH1940,AHL1940,AHP1940,AHT1940,AHX1940,AIB1940,AIF1940,AIJ1940,AIN1940,AIR1940,AIV1940,AIZ1940,AJD1940,AJH1940,AJL1940,AJP1940,AJT1940,AJX1940,AKB1940,AKF1940,AKJ1940,AKN1940,AKR1940,AKV1940,AKZ1940,ALD1940,ALH1940,ALL1940,ALP1940,ALT1940,ALX1940,AMB1940,AMF1940,AMJ1940,AMN1940,AMR1940,AMV1940,AMZ1940,AND1940,ANH1940,ANL1940,ANP1940))+SUM((ANT1940,ANX1940,AOB1940,AOF1940,AOJ1940)))=AN1940,"ok","check")</f>
        <v>ok</v>
      </c>
    </row>
    <row r="1941" spans="1:51" x14ac:dyDescent="0.25">
      <c r="A1941" s="190">
        <v>1866</v>
      </c>
      <c r="B1941" s="205" t="s">
        <v>1871</v>
      </c>
      <c r="C1941" s="205" t="s">
        <v>2813</v>
      </c>
      <c r="D1941" s="260">
        <v>44163</v>
      </c>
      <c r="E1941" s="382" t="s">
        <v>838</v>
      </c>
      <c r="F1941" s="205" t="s">
        <v>600</v>
      </c>
      <c r="G1941" s="205" t="s">
        <v>613</v>
      </c>
      <c r="H1941" s="260">
        <v>44163</v>
      </c>
      <c r="I1941" s="260">
        <v>44163</v>
      </c>
      <c r="J1941" s="210">
        <v>0.67361111111111116</v>
      </c>
      <c r="K1941" s="210">
        <v>0.68611111111111101</v>
      </c>
      <c r="M1941" s="212" t="s">
        <v>65</v>
      </c>
      <c r="N1941" s="204">
        <v>5</v>
      </c>
      <c r="O1941" s="214" t="s">
        <v>65</v>
      </c>
      <c r="P1941" s="206">
        <v>5</v>
      </c>
      <c r="Q1941" s="204"/>
      <c r="R1941" s="204"/>
      <c r="S1941" s="212" t="s">
        <v>65</v>
      </c>
      <c r="T1941" s="206">
        <v>5</v>
      </c>
      <c r="U1941" s="214" t="s">
        <v>65</v>
      </c>
      <c r="V1941" s="206">
        <v>5</v>
      </c>
      <c r="AC1941" s="367">
        <f t="shared" si="290"/>
        <v>100</v>
      </c>
      <c r="AD1941" s="219" t="s">
        <v>37</v>
      </c>
      <c r="AE1941" s="194">
        <v>1</v>
      </c>
      <c r="AM1941" s="259">
        <f t="shared" si="291"/>
        <v>1</v>
      </c>
      <c r="AN1941" s="221">
        <v>0.17</v>
      </c>
      <c r="AP1941" s="222">
        <f t="shared" si="292"/>
        <v>0.17</v>
      </c>
      <c r="AS1941" s="228" t="str">
        <f t="shared" si="293"/>
        <v>ok</v>
      </c>
      <c r="AT1941" s="219" t="str">
        <f>IF(((SUM(AV1941,AZ1941,BD1941,BH1941,BL1941,BP1941,BT1941,BX1941,CB1941,CF1941,CJ1941,CN1941,CR1941,CV1941,CZ1941,DD1941,DH1941,DL1941,DP1941,DT1941,DX1941,EB1941,EF1941,EJ1941,EN1941,ER1941,EV1941,EZ1941,FD1941,FH1941,FL1941,FP1941,FT1941,FX1941,GB1941,GF1941,GJ1941,GN1941,GR1941,GV1941,GZ1941,HD1941,HH1941,HL1941,HP1941,HT1941,HX1941,IB1941,IF1941,IJ1941,IN1941,IR1941,IV1941,IZ1941,JD1941,JH1941,JL1941,JP1941,JT1941,JX1941,KB1941,KF1941,KJ1941,KN1941,KR1941,KV1941,KZ1941,LD1941,LH1941,LL1941,LP1941,LT1941,LX1941,MB1941,MF1941,MJ1941,MN1941,MR1941,MV1941,MZ1941,ND1941,NH1941,NL1941,NP1941,NT1941,NX1941,OB1941,OF1941,OJ1941,ON1941,OR1941,OV1941,OZ1941,PD1941,PH1941,PL1941,PP1941,PT1941,PX1941,QB1941,QF1941,QJ1941,QN1941,QR1941,QV1941,QZ1941,RD1941,RH1941,RL1941,RP1941,RT1941,RX1941,SB1941,SF1941,SJ1941,SN1941,SR1941,SV1941,SZ1941,TD1941,TH1941,TL1941,TP1941,TT1941,TX1941,UB1941,UF1941,UJ1941,UN1941,UR1941,UV1941,UZ1941,VD1941,VH1941,VL1941,VP1941,VT1941,VX1941,WB1941,WF1941,WJ1941,WN1941,WR1941,WV1941,WZ1941,XD1941,XH1941,XL1941,XP1941,XT1941,XX1941,YB1941,YF1941,YJ1941,YN1941,YR1941,YV1941,YZ1941,ZD1941,ZH1941,ZL1941,ZP1941,ZT1941,ZX1941,AAB1941,AAF1941,AAJ1941,AAN1941,AAR1941,AAV1941,AAZ1941,ABD1941,ABH1941,ABL1941,ABP1941,ABT1941,ABX1941,ACB1941,ACF1941,ACJ1941,ACN1941,ACR1941,ACV1941,ACZ1941,ADD1941,ADH1941,ADL1941,ADP1941,ADT1941,ADX1941,AEB1941,AEF1941,AEJ1941,AEN1941,AER1941,AEV1941,AEZ1941,AFD1941,AFH1941,AFL1941,AFP1941,AFT1941,AFX1941,AGB1941,AGF1941,AGJ1941,AGN1941,AGR1941,AGV1941,AGZ1941,AHD1941,AHH1941,AHL1941,AHP1941,AHT1941,AHX1941,AIB1941,AIF1941,AIJ1941,AIN1941,AIR1941,AIV1941,AIZ1941,AJD1941,AJH1941,AJL1941,AJP1941,AJT1941,AJX1941,AKB1941,AKF1941,AKJ1941,AKN1941,AKR1941,AKV1941,AKZ1941,ALD1941,ALH1941,ALL1941,ALP1941,ALT1941,ALX1941,AMB1941,AMF1941,AMJ1941,AMN1941,AMR1941,AMV1941,AMZ1941,AND1941,ANH1941,ANL1941,ANP1941))+SUM((ANT1941,ANX1941,AOB1941,AOF1941,AOJ1941)))=AN1941,"ok","check")</f>
        <v>ok</v>
      </c>
      <c r="AV1941" s="196">
        <v>0.17</v>
      </c>
      <c r="AW1941" s="197">
        <v>1</v>
      </c>
      <c r="AX1941" s="191" t="s">
        <v>601</v>
      </c>
      <c r="AY1941" s="190" t="s">
        <v>602</v>
      </c>
    </row>
    <row r="1942" spans="1:51" x14ac:dyDescent="0.25">
      <c r="A1942" s="190">
        <v>1867</v>
      </c>
      <c r="B1942" s="205" t="s">
        <v>1871</v>
      </c>
      <c r="C1942" s="205" t="s">
        <v>2814</v>
      </c>
      <c r="D1942" s="260">
        <v>44163</v>
      </c>
      <c r="E1942" s="382" t="s">
        <v>838</v>
      </c>
      <c r="F1942" s="205" t="s">
        <v>600</v>
      </c>
      <c r="G1942" s="205" t="s">
        <v>613</v>
      </c>
      <c r="H1942" s="260">
        <v>44163</v>
      </c>
      <c r="I1942" s="260">
        <v>44163</v>
      </c>
      <c r="J1942" s="210">
        <v>0.69097222222222221</v>
      </c>
      <c r="K1942" s="210">
        <v>0.70000000000000007</v>
      </c>
      <c r="M1942" s="258" t="s">
        <v>136</v>
      </c>
      <c r="N1942" s="204">
        <v>5</v>
      </c>
      <c r="O1942" s="258" t="s">
        <v>136</v>
      </c>
      <c r="P1942" s="206">
        <v>5</v>
      </c>
      <c r="Q1942" s="204"/>
      <c r="R1942" s="204"/>
      <c r="S1942" s="258" t="s">
        <v>136</v>
      </c>
      <c r="T1942" s="206">
        <v>5</v>
      </c>
      <c r="U1942" s="258" t="s">
        <v>136</v>
      </c>
      <c r="V1942" s="206">
        <v>5</v>
      </c>
      <c r="AC1942" s="367">
        <f t="shared" si="290"/>
        <v>100</v>
      </c>
      <c r="AD1942" s="219" t="s">
        <v>37</v>
      </c>
      <c r="AM1942" s="259">
        <f t="shared" si="291"/>
        <v>0</v>
      </c>
      <c r="AP1942" s="222">
        <f t="shared" si="292"/>
        <v>0</v>
      </c>
      <c r="AS1942" s="228" t="str">
        <f t="shared" si="293"/>
        <v>ok</v>
      </c>
      <c r="AT1942" s="219" t="str">
        <f>IF(((SUM(AV1942,AZ1942,BD1942,BH1942,BL1942,BP1942,BT1942,BX1942,CB1942,CF1942,CJ1942,CN1942,CR1942,CV1942,CZ1942,DD1942,DH1942,DL1942,DP1942,DT1942,DX1942,EB1942,EF1942,EJ1942,EN1942,ER1942,EV1942,EZ1942,FD1942,FH1942,FL1942,FP1942,FT1942,FX1942,GB1942,GF1942,GJ1942,GN1942,GR1942,GV1942,GZ1942,HD1942,HH1942,HL1942,HP1942,HT1942,HX1942,IB1942,IF1942,IJ1942,IN1942,IR1942,IV1942,IZ1942,JD1942,JH1942,JL1942,JP1942,JT1942,JX1942,KB1942,KF1942,KJ1942,KN1942,KR1942,KV1942,KZ1942,LD1942,LH1942,LL1942,LP1942,LT1942,LX1942,MB1942,MF1942,MJ1942,MN1942,MR1942,MV1942,MZ1942,ND1942,NH1942,NL1942,NP1942,NT1942,NX1942,OB1942,OF1942,OJ1942,ON1942,OR1942,OV1942,OZ1942,PD1942,PH1942,PL1942,PP1942,PT1942,PX1942,QB1942,QF1942,QJ1942,QN1942,QR1942,QV1942,QZ1942,RD1942,RH1942,RL1942,RP1942,RT1942,RX1942,SB1942,SF1942,SJ1942,SN1942,SR1942,SV1942,SZ1942,TD1942,TH1942,TL1942,TP1942,TT1942,TX1942,UB1942,UF1942,UJ1942,UN1942,UR1942,UV1942,UZ1942,VD1942,VH1942,VL1942,VP1942,VT1942,VX1942,WB1942,WF1942,WJ1942,WN1942,WR1942,WV1942,WZ1942,XD1942,XH1942,XL1942,XP1942,XT1942,XX1942,YB1942,YF1942,YJ1942,YN1942,YR1942,YV1942,YZ1942,ZD1942,ZH1942,ZL1942,ZP1942,ZT1942,ZX1942,AAB1942,AAF1942,AAJ1942,AAN1942,AAR1942,AAV1942,AAZ1942,ABD1942,ABH1942,ABL1942,ABP1942,ABT1942,ABX1942,ACB1942,ACF1942,ACJ1942,ACN1942,ACR1942,ACV1942,ACZ1942,ADD1942,ADH1942,ADL1942,ADP1942,ADT1942,ADX1942,AEB1942,AEF1942,AEJ1942,AEN1942,AER1942,AEV1942,AEZ1942,AFD1942,AFH1942,AFL1942,AFP1942,AFT1942,AFX1942,AGB1942,AGF1942,AGJ1942,AGN1942,AGR1942,AGV1942,AGZ1942,AHD1942,AHH1942,AHL1942,AHP1942,AHT1942,AHX1942,AIB1942,AIF1942,AIJ1942,AIN1942,AIR1942,AIV1942,AIZ1942,AJD1942,AJH1942,AJL1942,AJP1942,AJT1942,AJX1942,AKB1942,AKF1942,AKJ1942,AKN1942,AKR1942,AKV1942,AKZ1942,ALD1942,ALH1942,ALL1942,ALP1942,ALT1942,ALX1942,AMB1942,AMF1942,AMJ1942,AMN1942,AMR1942,AMV1942,AMZ1942,AND1942,ANH1942,ANL1942,ANP1942))+SUM((ANT1942,ANX1942,AOB1942,AOF1942,AOJ1942)))=AN1942,"ok","check")</f>
        <v>ok</v>
      </c>
    </row>
    <row r="1943" spans="1:51" x14ac:dyDescent="0.25">
      <c r="A1943" s="190">
        <v>1868</v>
      </c>
      <c r="B1943" s="205" t="s">
        <v>1871</v>
      </c>
      <c r="C1943" s="205" t="s">
        <v>2815</v>
      </c>
      <c r="D1943" s="260">
        <v>44163</v>
      </c>
      <c r="E1943" s="382" t="s">
        <v>838</v>
      </c>
      <c r="F1943" s="205" t="s">
        <v>610</v>
      </c>
      <c r="G1943" s="205" t="s">
        <v>606</v>
      </c>
      <c r="H1943" s="260">
        <v>44163</v>
      </c>
      <c r="I1943" s="260">
        <v>44163</v>
      </c>
      <c r="J1943" s="210">
        <v>0.77083333333333337</v>
      </c>
      <c r="K1943" s="210">
        <v>0.77430555555555547</v>
      </c>
      <c r="M1943" s="212" t="s">
        <v>65</v>
      </c>
      <c r="N1943" s="204">
        <v>5</v>
      </c>
      <c r="O1943" s="214" t="s">
        <v>65</v>
      </c>
      <c r="P1943" s="206">
        <v>5</v>
      </c>
      <c r="Q1943" s="204"/>
      <c r="R1943" s="204"/>
      <c r="S1943" s="212" t="s">
        <v>65</v>
      </c>
      <c r="T1943" s="206">
        <v>5</v>
      </c>
      <c r="U1943" s="214" t="s">
        <v>65</v>
      </c>
      <c r="V1943" s="206">
        <v>5</v>
      </c>
      <c r="AC1943" s="367">
        <f t="shared" si="290"/>
        <v>100</v>
      </c>
      <c r="AD1943" s="219" t="s">
        <v>37</v>
      </c>
      <c r="AM1943" s="259">
        <f t="shared" si="291"/>
        <v>0</v>
      </c>
      <c r="AP1943" s="222">
        <f t="shared" si="292"/>
        <v>0</v>
      </c>
      <c r="AS1943" s="228" t="str">
        <f t="shared" si="293"/>
        <v>ok</v>
      </c>
      <c r="AT1943" s="219" t="str">
        <f>IF(((SUM(AV1943,AZ1943,BD1943,BH1943,BL1943,BP1943,BT1943,BX1943,CB1943,CF1943,CJ1943,CN1943,CR1943,CV1943,CZ1943,DD1943,DH1943,DL1943,DP1943,DT1943,DX1943,EB1943,EF1943,EJ1943,EN1943,ER1943,EV1943,EZ1943,FD1943,FH1943,FL1943,FP1943,FT1943,FX1943,GB1943,GF1943,GJ1943,GN1943,GR1943,GV1943,GZ1943,HD1943,HH1943,HL1943,HP1943,HT1943,HX1943,IB1943,IF1943,IJ1943,IN1943,IR1943,IV1943,IZ1943,JD1943,JH1943,JL1943,JP1943,JT1943,JX1943,KB1943,KF1943,KJ1943,KN1943,KR1943,KV1943,KZ1943,LD1943,LH1943,LL1943,LP1943,LT1943,LX1943,MB1943,MF1943,MJ1943,MN1943,MR1943,MV1943,MZ1943,ND1943,NH1943,NL1943,NP1943,NT1943,NX1943,OB1943,OF1943,OJ1943,ON1943,OR1943,OV1943,OZ1943,PD1943,PH1943,PL1943,PP1943,PT1943,PX1943,QB1943,QF1943,QJ1943,QN1943,QR1943,QV1943,QZ1943,RD1943,RH1943,RL1943,RP1943,RT1943,RX1943,SB1943,SF1943,SJ1943,SN1943,SR1943,SV1943,SZ1943,TD1943,TH1943,TL1943,TP1943,TT1943,TX1943,UB1943,UF1943,UJ1943,UN1943,UR1943,UV1943,UZ1943,VD1943,VH1943,VL1943,VP1943,VT1943,VX1943,WB1943,WF1943,WJ1943,WN1943,WR1943,WV1943,WZ1943,XD1943,XH1943,XL1943,XP1943,XT1943,XX1943,YB1943,YF1943,YJ1943,YN1943,YR1943,YV1943,YZ1943,ZD1943,ZH1943,ZL1943,ZP1943,ZT1943,ZX1943,AAB1943,AAF1943,AAJ1943,AAN1943,AAR1943,AAV1943,AAZ1943,ABD1943,ABH1943,ABL1943,ABP1943,ABT1943,ABX1943,ACB1943,ACF1943,ACJ1943,ACN1943,ACR1943,ACV1943,ACZ1943,ADD1943,ADH1943,ADL1943,ADP1943,ADT1943,ADX1943,AEB1943,AEF1943,AEJ1943,AEN1943,AER1943,AEV1943,AEZ1943,AFD1943,AFH1943,AFL1943,AFP1943,AFT1943,AFX1943,AGB1943,AGF1943,AGJ1943,AGN1943,AGR1943,AGV1943,AGZ1943,AHD1943,AHH1943,AHL1943,AHP1943,AHT1943,AHX1943,AIB1943,AIF1943,AIJ1943,AIN1943,AIR1943,AIV1943,AIZ1943,AJD1943,AJH1943,AJL1943,AJP1943,AJT1943,AJX1943,AKB1943,AKF1943,AKJ1943,AKN1943,AKR1943,AKV1943,AKZ1943,ALD1943,ALH1943,ALL1943,ALP1943,ALT1943,ALX1943,AMB1943,AMF1943,AMJ1943,AMN1943,AMR1943,AMV1943,AMZ1943,AND1943,ANH1943,ANL1943,ANP1943))+SUM((ANT1943,ANX1943,AOB1943,AOF1943,AOJ1943)))=AN1943,"ok","check")</f>
        <v>ok</v>
      </c>
    </row>
    <row r="1944" spans="1:51" x14ac:dyDescent="0.25">
      <c r="A1944" s="190">
        <v>1869</v>
      </c>
      <c r="B1944" s="205" t="s">
        <v>1871</v>
      </c>
      <c r="C1944" s="205" t="s">
        <v>2816</v>
      </c>
      <c r="D1944" s="260">
        <v>44163</v>
      </c>
      <c r="E1944" s="382" t="s">
        <v>838</v>
      </c>
      <c r="F1944" s="205" t="s">
        <v>610</v>
      </c>
      <c r="G1944" s="205" t="s">
        <v>606</v>
      </c>
      <c r="H1944" s="260">
        <v>44163</v>
      </c>
      <c r="I1944" s="260">
        <v>44163</v>
      </c>
      <c r="J1944" s="210">
        <v>0.77777777777777779</v>
      </c>
      <c r="K1944" s="210">
        <v>0.78125</v>
      </c>
      <c r="M1944" s="258" t="s">
        <v>136</v>
      </c>
      <c r="N1944" s="204">
        <v>5</v>
      </c>
      <c r="O1944" s="258" t="s">
        <v>136</v>
      </c>
      <c r="P1944" s="206">
        <v>5</v>
      </c>
      <c r="Q1944" s="204"/>
      <c r="R1944" s="204"/>
      <c r="S1944" s="258" t="s">
        <v>136</v>
      </c>
      <c r="T1944" s="206">
        <v>5</v>
      </c>
      <c r="U1944" s="258" t="s">
        <v>136</v>
      </c>
      <c r="V1944" s="206">
        <v>5</v>
      </c>
      <c r="AC1944" s="367">
        <f t="shared" si="290"/>
        <v>100</v>
      </c>
      <c r="AD1944" s="219" t="s">
        <v>37</v>
      </c>
      <c r="AM1944" s="259">
        <f t="shared" si="291"/>
        <v>0</v>
      </c>
      <c r="AP1944" s="222">
        <f t="shared" si="292"/>
        <v>0</v>
      </c>
      <c r="AS1944" s="228" t="str">
        <f t="shared" si="293"/>
        <v>ok</v>
      </c>
      <c r="AT1944" s="219" t="str">
        <f>IF(((SUM(AV1944,AZ1944,BD1944,BH1944,BL1944,BP1944,BT1944,BX1944,CB1944,CF1944,CJ1944,CN1944,CR1944,CV1944,CZ1944,DD1944,DH1944,DL1944,DP1944,DT1944,DX1944,EB1944,EF1944,EJ1944,EN1944,ER1944,EV1944,EZ1944,FD1944,FH1944,FL1944,FP1944,FT1944,FX1944,GB1944,GF1944,GJ1944,GN1944,GR1944,GV1944,GZ1944,HD1944,HH1944,HL1944,HP1944,HT1944,HX1944,IB1944,IF1944,IJ1944,IN1944,IR1944,IV1944,IZ1944,JD1944,JH1944,JL1944,JP1944,JT1944,JX1944,KB1944,KF1944,KJ1944,KN1944,KR1944,KV1944,KZ1944,LD1944,LH1944,LL1944,LP1944,LT1944,LX1944,MB1944,MF1944,MJ1944,MN1944,MR1944,MV1944,MZ1944,ND1944,NH1944,NL1944,NP1944,NT1944,NX1944,OB1944,OF1944,OJ1944,ON1944,OR1944,OV1944,OZ1944,PD1944,PH1944,PL1944,PP1944,PT1944,PX1944,QB1944,QF1944,QJ1944,QN1944,QR1944,QV1944,QZ1944,RD1944,RH1944,RL1944,RP1944,RT1944,RX1944,SB1944,SF1944,SJ1944,SN1944,SR1944,SV1944,SZ1944,TD1944,TH1944,TL1944,TP1944,TT1944,TX1944,UB1944,UF1944,UJ1944,UN1944,UR1944,UV1944,UZ1944,VD1944,VH1944,VL1944,VP1944,VT1944,VX1944,WB1944,WF1944,WJ1944,WN1944,WR1944,WV1944,WZ1944,XD1944,XH1944,XL1944,XP1944,XT1944,XX1944,YB1944,YF1944,YJ1944,YN1944,YR1944,YV1944,YZ1944,ZD1944,ZH1944,ZL1944,ZP1944,ZT1944,ZX1944,AAB1944,AAF1944,AAJ1944,AAN1944,AAR1944,AAV1944,AAZ1944,ABD1944,ABH1944,ABL1944,ABP1944,ABT1944,ABX1944,ACB1944,ACF1944,ACJ1944,ACN1944,ACR1944,ACV1944,ACZ1944,ADD1944,ADH1944,ADL1944,ADP1944,ADT1944,ADX1944,AEB1944,AEF1944,AEJ1944,AEN1944,AER1944,AEV1944,AEZ1944,AFD1944,AFH1944,AFL1944,AFP1944,AFT1944,AFX1944,AGB1944,AGF1944,AGJ1944,AGN1944,AGR1944,AGV1944,AGZ1944,AHD1944,AHH1944,AHL1944,AHP1944,AHT1944,AHX1944,AIB1944,AIF1944,AIJ1944,AIN1944,AIR1944,AIV1944,AIZ1944,AJD1944,AJH1944,AJL1944,AJP1944,AJT1944,AJX1944,AKB1944,AKF1944,AKJ1944,AKN1944,AKR1944,AKV1944,AKZ1944,ALD1944,ALH1944,ALL1944,ALP1944,ALT1944,ALX1944,AMB1944,AMF1944,AMJ1944,AMN1944,AMR1944,AMV1944,AMZ1944,AND1944,ANH1944,ANL1944,ANP1944))+SUM((ANT1944,ANX1944,AOB1944,AOF1944,AOJ1944)))=AN1944,"ok","check")</f>
        <v>ok</v>
      </c>
    </row>
    <row r="1945" spans="1:51" x14ac:dyDescent="0.25">
      <c r="A1945" s="190">
        <v>1870</v>
      </c>
      <c r="B1945" s="205" t="s">
        <v>1871</v>
      </c>
      <c r="C1945" s="205" t="s">
        <v>2817</v>
      </c>
      <c r="D1945" s="260">
        <v>44163</v>
      </c>
      <c r="E1945" s="382" t="s">
        <v>838</v>
      </c>
      <c r="F1945" s="205" t="s">
        <v>610</v>
      </c>
      <c r="G1945" s="205" t="s">
        <v>606</v>
      </c>
      <c r="H1945" s="260">
        <v>44163</v>
      </c>
      <c r="I1945" s="260">
        <v>44163</v>
      </c>
      <c r="J1945" s="210">
        <v>0.79166666666666663</v>
      </c>
      <c r="K1945" s="210">
        <v>0.79513888888888884</v>
      </c>
      <c r="M1945" s="212" t="s">
        <v>65</v>
      </c>
      <c r="N1945" s="204">
        <v>5</v>
      </c>
      <c r="O1945" s="214" t="s">
        <v>65</v>
      </c>
      <c r="P1945" s="206">
        <v>5</v>
      </c>
      <c r="Q1945" s="204"/>
      <c r="R1945" s="204"/>
      <c r="S1945" s="212" t="s">
        <v>65</v>
      </c>
      <c r="T1945" s="206">
        <v>5</v>
      </c>
      <c r="U1945" s="214" t="s">
        <v>65</v>
      </c>
      <c r="V1945" s="206">
        <v>5</v>
      </c>
      <c r="AC1945" s="367">
        <f t="shared" si="290"/>
        <v>100</v>
      </c>
      <c r="AD1945" s="219" t="s">
        <v>37</v>
      </c>
      <c r="AM1945" s="259">
        <f t="shared" si="291"/>
        <v>0</v>
      </c>
      <c r="AP1945" s="222">
        <f t="shared" si="292"/>
        <v>0</v>
      </c>
      <c r="AS1945" s="228" t="str">
        <f t="shared" si="293"/>
        <v>ok</v>
      </c>
      <c r="AT1945" s="219" t="str">
        <f>IF(((SUM(AV1945,AZ1945,BD1945,BH1945,BL1945,BP1945,BT1945,BX1945,CB1945,CF1945,CJ1945,CN1945,CR1945,CV1945,CZ1945,DD1945,DH1945,DL1945,DP1945,DT1945,DX1945,EB1945,EF1945,EJ1945,EN1945,ER1945,EV1945,EZ1945,FD1945,FH1945,FL1945,FP1945,FT1945,FX1945,GB1945,GF1945,GJ1945,GN1945,GR1945,GV1945,GZ1945,HD1945,HH1945,HL1945,HP1945,HT1945,HX1945,IB1945,IF1945,IJ1945,IN1945,IR1945,IV1945,IZ1945,JD1945,JH1945,JL1945,JP1945,JT1945,JX1945,KB1945,KF1945,KJ1945,KN1945,KR1945,KV1945,KZ1945,LD1945,LH1945,LL1945,LP1945,LT1945,LX1945,MB1945,MF1945,MJ1945,MN1945,MR1945,MV1945,MZ1945,ND1945,NH1945,NL1945,NP1945,NT1945,NX1945,OB1945,OF1945,OJ1945,ON1945,OR1945,OV1945,OZ1945,PD1945,PH1945,PL1945,PP1945,PT1945,PX1945,QB1945,QF1945,QJ1945,QN1945,QR1945,QV1945,QZ1945,RD1945,RH1945,RL1945,RP1945,RT1945,RX1945,SB1945,SF1945,SJ1945,SN1945,SR1945,SV1945,SZ1945,TD1945,TH1945,TL1945,TP1945,TT1945,TX1945,UB1945,UF1945,UJ1945,UN1945,UR1945,UV1945,UZ1945,VD1945,VH1945,VL1945,VP1945,VT1945,VX1945,WB1945,WF1945,WJ1945,WN1945,WR1945,WV1945,WZ1945,XD1945,XH1945,XL1945,XP1945,XT1945,XX1945,YB1945,YF1945,YJ1945,YN1945,YR1945,YV1945,YZ1945,ZD1945,ZH1945,ZL1945,ZP1945,ZT1945,ZX1945,AAB1945,AAF1945,AAJ1945,AAN1945,AAR1945,AAV1945,AAZ1945,ABD1945,ABH1945,ABL1945,ABP1945,ABT1945,ABX1945,ACB1945,ACF1945,ACJ1945,ACN1945,ACR1945,ACV1945,ACZ1945,ADD1945,ADH1945,ADL1945,ADP1945,ADT1945,ADX1945,AEB1945,AEF1945,AEJ1945,AEN1945,AER1945,AEV1945,AEZ1945,AFD1945,AFH1945,AFL1945,AFP1945,AFT1945,AFX1945,AGB1945,AGF1945,AGJ1945,AGN1945,AGR1945,AGV1945,AGZ1945,AHD1945,AHH1945,AHL1945,AHP1945,AHT1945,AHX1945,AIB1945,AIF1945,AIJ1945,AIN1945,AIR1945,AIV1945,AIZ1945,AJD1945,AJH1945,AJL1945,AJP1945,AJT1945,AJX1945,AKB1945,AKF1945,AKJ1945,AKN1945,AKR1945,AKV1945,AKZ1945,ALD1945,ALH1945,ALL1945,ALP1945,ALT1945,ALX1945,AMB1945,AMF1945,AMJ1945,AMN1945,AMR1945,AMV1945,AMZ1945,AND1945,ANH1945,ANL1945,ANP1945))+SUM((ANT1945,ANX1945,AOB1945,AOF1945,AOJ1945)))=AN1945,"ok","check")</f>
        <v>ok</v>
      </c>
    </row>
    <row r="1946" spans="1:51" x14ac:dyDescent="0.25">
      <c r="A1946" s="190">
        <v>1871</v>
      </c>
      <c r="B1946" s="205" t="s">
        <v>1871</v>
      </c>
      <c r="C1946" s="205" t="s">
        <v>2818</v>
      </c>
      <c r="D1946" s="260">
        <v>44163</v>
      </c>
      <c r="E1946" s="382" t="s">
        <v>838</v>
      </c>
      <c r="F1946" s="205" t="s">
        <v>610</v>
      </c>
      <c r="G1946" s="205" t="s">
        <v>606</v>
      </c>
      <c r="H1946" s="260">
        <v>44163</v>
      </c>
      <c r="I1946" s="260">
        <v>44163</v>
      </c>
      <c r="J1946" s="210">
        <v>0.82638888888888884</v>
      </c>
      <c r="K1946" s="210">
        <v>0.83333333333333337</v>
      </c>
      <c r="M1946" s="258" t="s">
        <v>136</v>
      </c>
      <c r="N1946" s="204">
        <v>5</v>
      </c>
      <c r="O1946" s="258" t="s">
        <v>136</v>
      </c>
      <c r="P1946" s="206">
        <v>5</v>
      </c>
      <c r="Q1946" s="204"/>
      <c r="R1946" s="204"/>
      <c r="S1946" s="258" t="s">
        <v>136</v>
      </c>
      <c r="T1946" s="206">
        <v>5</v>
      </c>
      <c r="U1946" s="258" t="s">
        <v>136</v>
      </c>
      <c r="V1946" s="206">
        <v>5</v>
      </c>
      <c r="AC1946" s="367">
        <f t="shared" si="290"/>
        <v>100</v>
      </c>
      <c r="AD1946" s="219" t="s">
        <v>37</v>
      </c>
      <c r="AM1946" s="259">
        <f t="shared" si="291"/>
        <v>0</v>
      </c>
      <c r="AP1946" s="222">
        <f t="shared" si="292"/>
        <v>0</v>
      </c>
      <c r="AS1946" s="228" t="str">
        <f t="shared" si="293"/>
        <v>ok</v>
      </c>
      <c r="AT1946" s="219" t="str">
        <f>IF(((SUM(AV1946,AZ1946,BD1946,BH1946,BL1946,BP1946,BT1946,BX1946,CB1946,CF1946,CJ1946,CN1946,CR1946,CV1946,CZ1946,DD1946,DH1946,DL1946,DP1946,DT1946,DX1946,EB1946,EF1946,EJ1946,EN1946,ER1946,EV1946,EZ1946,FD1946,FH1946,FL1946,FP1946,FT1946,FX1946,GB1946,GF1946,GJ1946,GN1946,GR1946,GV1946,GZ1946,HD1946,HH1946,HL1946,HP1946,HT1946,HX1946,IB1946,IF1946,IJ1946,IN1946,IR1946,IV1946,IZ1946,JD1946,JH1946,JL1946,JP1946,JT1946,JX1946,KB1946,KF1946,KJ1946,KN1946,KR1946,KV1946,KZ1946,LD1946,LH1946,LL1946,LP1946,LT1946,LX1946,MB1946,MF1946,MJ1946,MN1946,MR1946,MV1946,MZ1946,ND1946,NH1946,NL1946,NP1946,NT1946,NX1946,OB1946,OF1946,OJ1946,ON1946,OR1946,OV1946,OZ1946,PD1946,PH1946,PL1946,PP1946,PT1946,PX1946,QB1946,QF1946,QJ1946,QN1946,QR1946,QV1946,QZ1946,RD1946,RH1946,RL1946,RP1946,RT1946,RX1946,SB1946,SF1946,SJ1946,SN1946,SR1946,SV1946,SZ1946,TD1946,TH1946,TL1946,TP1946,TT1946,TX1946,UB1946,UF1946,UJ1946,UN1946,UR1946,UV1946,UZ1946,VD1946,VH1946,VL1946,VP1946,VT1946,VX1946,WB1946,WF1946,WJ1946,WN1946,WR1946,WV1946,WZ1946,XD1946,XH1946,XL1946,XP1946,XT1946,XX1946,YB1946,YF1946,YJ1946,YN1946,YR1946,YV1946,YZ1946,ZD1946,ZH1946,ZL1946,ZP1946,ZT1946,ZX1946,AAB1946,AAF1946,AAJ1946,AAN1946,AAR1946,AAV1946,AAZ1946,ABD1946,ABH1946,ABL1946,ABP1946,ABT1946,ABX1946,ACB1946,ACF1946,ACJ1946,ACN1946,ACR1946,ACV1946,ACZ1946,ADD1946,ADH1946,ADL1946,ADP1946,ADT1946,ADX1946,AEB1946,AEF1946,AEJ1946,AEN1946,AER1946,AEV1946,AEZ1946,AFD1946,AFH1946,AFL1946,AFP1946,AFT1946,AFX1946,AGB1946,AGF1946,AGJ1946,AGN1946,AGR1946,AGV1946,AGZ1946,AHD1946,AHH1946,AHL1946,AHP1946,AHT1946,AHX1946,AIB1946,AIF1946,AIJ1946,AIN1946,AIR1946,AIV1946,AIZ1946,AJD1946,AJH1946,AJL1946,AJP1946,AJT1946,AJX1946,AKB1946,AKF1946,AKJ1946,AKN1946,AKR1946,AKV1946,AKZ1946,ALD1946,ALH1946,ALL1946,ALP1946,ALT1946,ALX1946,AMB1946,AMF1946,AMJ1946,AMN1946,AMR1946,AMV1946,AMZ1946,AND1946,ANH1946,ANL1946,ANP1946))+SUM((ANT1946,ANX1946,AOB1946,AOF1946,AOJ1946)))=AN1946,"ok","check")</f>
        <v>ok</v>
      </c>
    </row>
    <row r="1947" spans="1:51" x14ac:dyDescent="0.25">
      <c r="A1947" s="190">
        <v>1872</v>
      </c>
      <c r="B1947" s="205" t="s">
        <v>1871</v>
      </c>
      <c r="C1947" s="205" t="s">
        <v>2819</v>
      </c>
      <c r="D1947" s="260">
        <v>44163</v>
      </c>
      <c r="E1947" s="382" t="s">
        <v>838</v>
      </c>
      <c r="F1947" s="205" t="s">
        <v>610</v>
      </c>
      <c r="G1947" s="205" t="s">
        <v>606</v>
      </c>
      <c r="H1947" s="260">
        <v>44163</v>
      </c>
      <c r="I1947" s="260">
        <v>44163</v>
      </c>
      <c r="J1947" s="210">
        <v>0.90625</v>
      </c>
      <c r="K1947" s="210">
        <v>0.90972222222222221</v>
      </c>
      <c r="M1947" s="212" t="s">
        <v>65</v>
      </c>
      <c r="N1947" s="204">
        <v>5</v>
      </c>
      <c r="O1947" s="214" t="s">
        <v>65</v>
      </c>
      <c r="P1947" s="206">
        <v>5</v>
      </c>
      <c r="Q1947" s="204"/>
      <c r="R1947" s="204"/>
      <c r="S1947" s="212" t="s">
        <v>65</v>
      </c>
      <c r="T1947" s="206">
        <v>5</v>
      </c>
      <c r="U1947" s="214" t="s">
        <v>65</v>
      </c>
      <c r="V1947" s="206">
        <v>5</v>
      </c>
      <c r="AC1947" s="367">
        <f t="shared" si="290"/>
        <v>100</v>
      </c>
      <c r="AD1947" s="219" t="s">
        <v>37</v>
      </c>
      <c r="AE1947" s="194">
        <v>1</v>
      </c>
      <c r="AM1947" s="259">
        <f t="shared" si="291"/>
        <v>1</v>
      </c>
      <c r="AN1947" s="221">
        <v>0.2</v>
      </c>
      <c r="AP1947" s="222">
        <f t="shared" si="292"/>
        <v>0.2</v>
      </c>
      <c r="AS1947" s="228" t="str">
        <f t="shared" si="293"/>
        <v>ok</v>
      </c>
      <c r="AT1947" s="219" t="str">
        <f>IF(((SUM(AV1947,AZ1947,BD1947,BH1947,BL1947,BP1947,BT1947,BX1947,CB1947,CF1947,CJ1947,CN1947,CR1947,CV1947,CZ1947,DD1947,DH1947,DL1947,DP1947,DT1947,DX1947,EB1947,EF1947,EJ1947,EN1947,ER1947,EV1947,EZ1947,FD1947,FH1947,FL1947,FP1947,FT1947,FX1947,GB1947,GF1947,GJ1947,GN1947,GR1947,GV1947,GZ1947,HD1947,HH1947,HL1947,HP1947,HT1947,HX1947,IB1947,IF1947,IJ1947,IN1947,IR1947,IV1947,IZ1947,JD1947,JH1947,JL1947,JP1947,JT1947,JX1947,KB1947,KF1947,KJ1947,KN1947,KR1947,KV1947,KZ1947,LD1947,LH1947,LL1947,LP1947,LT1947,LX1947,MB1947,MF1947,MJ1947,MN1947,MR1947,MV1947,MZ1947,ND1947,NH1947,NL1947,NP1947,NT1947,NX1947,OB1947,OF1947,OJ1947,ON1947,OR1947,OV1947,OZ1947,PD1947,PH1947,PL1947,PP1947,PT1947,PX1947,QB1947,QF1947,QJ1947,QN1947,QR1947,QV1947,QZ1947,RD1947,RH1947,RL1947,RP1947,RT1947,RX1947,SB1947,SF1947,SJ1947,SN1947,SR1947,SV1947,SZ1947,TD1947,TH1947,TL1947,TP1947,TT1947,TX1947,UB1947,UF1947,UJ1947,UN1947,UR1947,UV1947,UZ1947,VD1947,VH1947,VL1947,VP1947,VT1947,VX1947,WB1947,WF1947,WJ1947,WN1947,WR1947,WV1947,WZ1947,XD1947,XH1947,XL1947,XP1947,XT1947,XX1947,YB1947,YF1947,YJ1947,YN1947,YR1947,YV1947,YZ1947,ZD1947,ZH1947,ZL1947,ZP1947,ZT1947,ZX1947,AAB1947,AAF1947,AAJ1947,AAN1947,AAR1947,AAV1947,AAZ1947,ABD1947,ABH1947,ABL1947,ABP1947,ABT1947,ABX1947,ACB1947,ACF1947,ACJ1947,ACN1947,ACR1947,ACV1947,ACZ1947,ADD1947,ADH1947,ADL1947,ADP1947,ADT1947,ADX1947,AEB1947,AEF1947,AEJ1947,AEN1947,AER1947,AEV1947,AEZ1947,AFD1947,AFH1947,AFL1947,AFP1947,AFT1947,AFX1947,AGB1947,AGF1947,AGJ1947,AGN1947,AGR1947,AGV1947,AGZ1947,AHD1947,AHH1947,AHL1947,AHP1947,AHT1947,AHX1947,AIB1947,AIF1947,AIJ1947,AIN1947,AIR1947,AIV1947,AIZ1947,AJD1947,AJH1947,AJL1947,AJP1947,AJT1947,AJX1947,AKB1947,AKF1947,AKJ1947,AKN1947,AKR1947,AKV1947,AKZ1947,ALD1947,ALH1947,ALL1947,ALP1947,ALT1947,ALX1947,AMB1947,AMF1947,AMJ1947,AMN1947,AMR1947,AMV1947,AMZ1947,AND1947,ANH1947,ANL1947,ANP1947))+SUM((ANT1947,ANX1947,AOB1947,AOF1947,AOJ1947)))=AN1947,"ok","check")</f>
        <v>ok</v>
      </c>
      <c r="AV1947" s="196">
        <v>0.2</v>
      </c>
      <c r="AW1947" s="197">
        <v>5</v>
      </c>
      <c r="AX1947" s="191" t="s">
        <v>1479</v>
      </c>
      <c r="AY1947" s="190" t="s">
        <v>605</v>
      </c>
    </row>
    <row r="1948" spans="1:51" x14ac:dyDescent="0.25">
      <c r="A1948" s="190">
        <v>1873</v>
      </c>
      <c r="B1948" s="205" t="s">
        <v>1871</v>
      </c>
      <c r="C1948" s="205" t="s">
        <v>2820</v>
      </c>
      <c r="D1948" s="260">
        <v>44163</v>
      </c>
      <c r="E1948" s="382" t="s">
        <v>838</v>
      </c>
      <c r="F1948" s="205" t="s">
        <v>610</v>
      </c>
      <c r="G1948" s="205" t="s">
        <v>606</v>
      </c>
      <c r="H1948" s="260">
        <v>44163</v>
      </c>
      <c r="I1948" s="260">
        <v>44163</v>
      </c>
      <c r="J1948" s="210">
        <v>0.91666666666666663</v>
      </c>
      <c r="K1948" s="210">
        <v>0.92013888888888884</v>
      </c>
      <c r="M1948" s="258" t="s">
        <v>136</v>
      </c>
      <c r="N1948" s="204">
        <v>5</v>
      </c>
      <c r="O1948" s="258" t="s">
        <v>136</v>
      </c>
      <c r="P1948" s="206">
        <v>5</v>
      </c>
      <c r="Q1948" s="204"/>
      <c r="R1948" s="204"/>
      <c r="S1948" s="258" t="s">
        <v>136</v>
      </c>
      <c r="T1948" s="206">
        <v>5</v>
      </c>
      <c r="U1948" s="258" t="s">
        <v>136</v>
      </c>
      <c r="V1948" s="206">
        <v>5</v>
      </c>
      <c r="AC1948" s="367">
        <f t="shared" si="290"/>
        <v>100</v>
      </c>
      <c r="AD1948" s="219" t="s">
        <v>37</v>
      </c>
      <c r="AM1948" s="259">
        <f t="shared" si="291"/>
        <v>0</v>
      </c>
      <c r="AP1948" s="222">
        <f t="shared" si="292"/>
        <v>0</v>
      </c>
      <c r="AS1948" s="228" t="str">
        <f t="shared" si="293"/>
        <v>ok</v>
      </c>
      <c r="AT1948" s="219" t="str">
        <f>IF(((SUM(AV1948,AZ1948,BD1948,BH1948,BL1948,BP1948,BT1948,BX1948,CB1948,CF1948,CJ1948,CN1948,CR1948,CV1948,CZ1948,DD1948,DH1948,DL1948,DP1948,DT1948,DX1948,EB1948,EF1948,EJ1948,EN1948,ER1948,EV1948,EZ1948,FD1948,FH1948,FL1948,FP1948,FT1948,FX1948,GB1948,GF1948,GJ1948,GN1948,GR1948,GV1948,GZ1948,HD1948,HH1948,HL1948,HP1948,HT1948,HX1948,IB1948,IF1948,IJ1948,IN1948,IR1948,IV1948,IZ1948,JD1948,JH1948,JL1948,JP1948,JT1948,JX1948,KB1948,KF1948,KJ1948,KN1948,KR1948,KV1948,KZ1948,LD1948,LH1948,LL1948,LP1948,LT1948,LX1948,MB1948,MF1948,MJ1948,MN1948,MR1948,MV1948,MZ1948,ND1948,NH1948,NL1948,NP1948,NT1948,NX1948,OB1948,OF1948,OJ1948,ON1948,OR1948,OV1948,OZ1948,PD1948,PH1948,PL1948,PP1948,PT1948,PX1948,QB1948,QF1948,QJ1948,QN1948,QR1948,QV1948,QZ1948,RD1948,RH1948,RL1948,RP1948,RT1948,RX1948,SB1948,SF1948,SJ1948,SN1948,SR1948,SV1948,SZ1948,TD1948,TH1948,TL1948,TP1948,TT1948,TX1948,UB1948,UF1948,UJ1948,UN1948,UR1948,UV1948,UZ1948,VD1948,VH1948,VL1948,VP1948,VT1948,VX1948,WB1948,WF1948,WJ1948,WN1948,WR1948,WV1948,WZ1948,XD1948,XH1948,XL1948,XP1948,XT1948,XX1948,YB1948,YF1948,YJ1948,YN1948,YR1948,YV1948,YZ1948,ZD1948,ZH1948,ZL1948,ZP1948,ZT1948,ZX1948,AAB1948,AAF1948,AAJ1948,AAN1948,AAR1948,AAV1948,AAZ1948,ABD1948,ABH1948,ABL1948,ABP1948,ABT1948,ABX1948,ACB1948,ACF1948,ACJ1948,ACN1948,ACR1948,ACV1948,ACZ1948,ADD1948,ADH1948,ADL1948,ADP1948,ADT1948,ADX1948,AEB1948,AEF1948,AEJ1948,AEN1948,AER1948,AEV1948,AEZ1948,AFD1948,AFH1948,AFL1948,AFP1948,AFT1948,AFX1948,AGB1948,AGF1948,AGJ1948,AGN1948,AGR1948,AGV1948,AGZ1948,AHD1948,AHH1948,AHL1948,AHP1948,AHT1948,AHX1948,AIB1948,AIF1948,AIJ1948,AIN1948,AIR1948,AIV1948,AIZ1948,AJD1948,AJH1948,AJL1948,AJP1948,AJT1948,AJX1948,AKB1948,AKF1948,AKJ1948,AKN1948,AKR1948,AKV1948,AKZ1948,ALD1948,ALH1948,ALL1948,ALP1948,ALT1948,ALX1948,AMB1948,AMF1948,AMJ1948,AMN1948,AMR1948,AMV1948,AMZ1948,AND1948,ANH1948,ANL1948,ANP1948))+SUM((ANT1948,ANX1948,AOB1948,AOF1948,AOJ1948)))=AN1948,"ok","check")</f>
        <v>ok</v>
      </c>
    </row>
    <row r="1949" spans="1:51" x14ac:dyDescent="0.25">
      <c r="A1949" s="190">
        <v>1874</v>
      </c>
      <c r="B1949" s="205" t="s">
        <v>1871</v>
      </c>
      <c r="C1949" s="205" t="s">
        <v>2821</v>
      </c>
      <c r="D1949" s="260">
        <v>44163</v>
      </c>
      <c r="E1949" s="382" t="s">
        <v>838</v>
      </c>
      <c r="F1949" s="205" t="s">
        <v>610</v>
      </c>
      <c r="G1949" s="205" t="s">
        <v>606</v>
      </c>
      <c r="H1949" s="260">
        <v>44163</v>
      </c>
      <c r="I1949" s="260">
        <v>44163</v>
      </c>
      <c r="J1949" s="210">
        <v>0.92361111111111116</v>
      </c>
      <c r="K1949" s="210">
        <v>0.92708333333333337</v>
      </c>
      <c r="M1949" s="212" t="s">
        <v>65</v>
      </c>
      <c r="N1949" s="204">
        <v>5</v>
      </c>
      <c r="O1949" s="214" t="s">
        <v>65</v>
      </c>
      <c r="P1949" s="206">
        <v>5</v>
      </c>
      <c r="Q1949" s="204"/>
      <c r="R1949" s="204"/>
      <c r="S1949" s="212" t="s">
        <v>65</v>
      </c>
      <c r="T1949" s="206">
        <v>5</v>
      </c>
      <c r="U1949" s="214" t="s">
        <v>65</v>
      </c>
      <c r="V1949" s="206">
        <v>5</v>
      </c>
      <c r="AC1949" s="367">
        <f t="shared" si="290"/>
        <v>100</v>
      </c>
      <c r="AD1949" s="219" t="s">
        <v>37</v>
      </c>
      <c r="AM1949" s="259">
        <f t="shared" si="291"/>
        <v>0</v>
      </c>
      <c r="AP1949" s="222">
        <f t="shared" si="292"/>
        <v>0</v>
      </c>
      <c r="AS1949" s="228" t="str">
        <f t="shared" si="293"/>
        <v>ok</v>
      </c>
      <c r="AT1949" s="219" t="str">
        <f>IF(((SUM(AV1949,AZ1949,BD1949,BH1949,BL1949,BP1949,BT1949,BX1949,CB1949,CF1949,CJ1949,CN1949,CR1949,CV1949,CZ1949,DD1949,DH1949,DL1949,DP1949,DT1949,DX1949,EB1949,EF1949,EJ1949,EN1949,ER1949,EV1949,EZ1949,FD1949,FH1949,FL1949,FP1949,FT1949,FX1949,GB1949,GF1949,GJ1949,GN1949,GR1949,GV1949,GZ1949,HD1949,HH1949,HL1949,HP1949,HT1949,HX1949,IB1949,IF1949,IJ1949,IN1949,IR1949,IV1949,IZ1949,JD1949,JH1949,JL1949,JP1949,JT1949,JX1949,KB1949,KF1949,KJ1949,KN1949,KR1949,KV1949,KZ1949,LD1949,LH1949,LL1949,LP1949,LT1949,LX1949,MB1949,MF1949,MJ1949,MN1949,MR1949,MV1949,MZ1949,ND1949,NH1949,NL1949,NP1949,NT1949,NX1949,OB1949,OF1949,OJ1949,ON1949,OR1949,OV1949,OZ1949,PD1949,PH1949,PL1949,PP1949,PT1949,PX1949,QB1949,QF1949,QJ1949,QN1949,QR1949,QV1949,QZ1949,RD1949,RH1949,RL1949,RP1949,RT1949,RX1949,SB1949,SF1949,SJ1949,SN1949,SR1949,SV1949,SZ1949,TD1949,TH1949,TL1949,TP1949,TT1949,TX1949,UB1949,UF1949,UJ1949,UN1949,UR1949,UV1949,UZ1949,VD1949,VH1949,VL1949,VP1949,VT1949,VX1949,WB1949,WF1949,WJ1949,WN1949,WR1949,WV1949,WZ1949,XD1949,XH1949,XL1949,XP1949,XT1949,XX1949,YB1949,YF1949,YJ1949,YN1949,YR1949,YV1949,YZ1949,ZD1949,ZH1949,ZL1949,ZP1949,ZT1949,ZX1949,AAB1949,AAF1949,AAJ1949,AAN1949,AAR1949,AAV1949,AAZ1949,ABD1949,ABH1949,ABL1949,ABP1949,ABT1949,ABX1949,ACB1949,ACF1949,ACJ1949,ACN1949,ACR1949,ACV1949,ACZ1949,ADD1949,ADH1949,ADL1949,ADP1949,ADT1949,ADX1949,AEB1949,AEF1949,AEJ1949,AEN1949,AER1949,AEV1949,AEZ1949,AFD1949,AFH1949,AFL1949,AFP1949,AFT1949,AFX1949,AGB1949,AGF1949,AGJ1949,AGN1949,AGR1949,AGV1949,AGZ1949,AHD1949,AHH1949,AHL1949,AHP1949,AHT1949,AHX1949,AIB1949,AIF1949,AIJ1949,AIN1949,AIR1949,AIV1949,AIZ1949,AJD1949,AJH1949,AJL1949,AJP1949,AJT1949,AJX1949,AKB1949,AKF1949,AKJ1949,AKN1949,AKR1949,AKV1949,AKZ1949,ALD1949,ALH1949,ALL1949,ALP1949,ALT1949,ALX1949,AMB1949,AMF1949,AMJ1949,AMN1949,AMR1949,AMV1949,AMZ1949,AND1949,ANH1949,ANL1949,ANP1949))+SUM((ANT1949,ANX1949,AOB1949,AOF1949,AOJ1949)))=AN1949,"ok","check")</f>
        <v>ok</v>
      </c>
    </row>
    <row r="1950" spans="1:51" x14ac:dyDescent="0.25">
      <c r="A1950" s="190">
        <v>1875</v>
      </c>
      <c r="B1950" s="205" t="s">
        <v>1871</v>
      </c>
      <c r="C1950" s="205" t="s">
        <v>2822</v>
      </c>
      <c r="D1950" s="260">
        <v>44163</v>
      </c>
      <c r="E1950" s="382" t="s">
        <v>838</v>
      </c>
      <c r="F1950" s="205" t="s">
        <v>610</v>
      </c>
      <c r="G1950" s="205" t="s">
        <v>606</v>
      </c>
      <c r="H1950" s="260">
        <v>44163</v>
      </c>
      <c r="I1950" s="260">
        <v>44163</v>
      </c>
      <c r="J1950" s="210">
        <v>0.96875</v>
      </c>
      <c r="K1950" s="210">
        <v>0.97222222222222221</v>
      </c>
      <c r="M1950" s="258" t="s">
        <v>136</v>
      </c>
      <c r="N1950" s="204">
        <v>5</v>
      </c>
      <c r="O1950" s="258" t="s">
        <v>136</v>
      </c>
      <c r="P1950" s="206">
        <v>5</v>
      </c>
      <c r="Q1950" s="258" t="s">
        <v>136</v>
      </c>
      <c r="R1950" s="206">
        <v>5</v>
      </c>
      <c r="S1950" s="258" t="s">
        <v>136</v>
      </c>
      <c r="T1950" s="206">
        <v>5</v>
      </c>
      <c r="U1950" s="258" t="s">
        <v>136</v>
      </c>
      <c r="V1950" s="206">
        <v>5</v>
      </c>
      <c r="W1950" s="258" t="s">
        <v>136</v>
      </c>
      <c r="X1950" s="206">
        <v>5</v>
      </c>
      <c r="AC1950" s="367">
        <f t="shared" si="290"/>
        <v>100</v>
      </c>
      <c r="AD1950" s="219" t="s">
        <v>37</v>
      </c>
      <c r="AM1950" s="259">
        <f t="shared" si="291"/>
        <v>0</v>
      </c>
      <c r="AP1950" s="222">
        <f t="shared" si="292"/>
        <v>0</v>
      </c>
      <c r="AS1950" s="228" t="str">
        <f t="shared" si="293"/>
        <v>ok</v>
      </c>
      <c r="AT1950" s="219" t="str">
        <f>IF(((SUM(AV1950,AZ1950,BD1950,BH1950,BL1950,BP1950,BT1950,BX1950,CB1950,CF1950,CJ1950,CN1950,CR1950,CV1950,CZ1950,DD1950,DH1950,DL1950,DP1950,DT1950,DX1950,EB1950,EF1950,EJ1950,EN1950,ER1950,EV1950,EZ1950,FD1950,FH1950,FL1950,FP1950,FT1950,FX1950,GB1950,GF1950,GJ1950,GN1950,GR1950,GV1950,GZ1950,HD1950,HH1950,HL1950,HP1950,HT1950,HX1950,IB1950,IF1950,IJ1950,IN1950,IR1950,IV1950,IZ1950,JD1950,JH1950,JL1950,JP1950,JT1950,JX1950,KB1950,KF1950,KJ1950,KN1950,KR1950,KV1950,KZ1950,LD1950,LH1950,LL1950,LP1950,LT1950,LX1950,MB1950,MF1950,MJ1950,MN1950,MR1950,MV1950,MZ1950,ND1950,NH1950,NL1950,NP1950,NT1950,NX1950,OB1950,OF1950,OJ1950,ON1950,OR1950,OV1950,OZ1950,PD1950,PH1950,PL1950,PP1950,PT1950,PX1950,QB1950,QF1950,QJ1950,QN1950,QR1950,QV1950,QZ1950,RD1950,RH1950,RL1950,RP1950,RT1950,RX1950,SB1950,SF1950,SJ1950,SN1950,SR1950,SV1950,SZ1950,TD1950,TH1950,TL1950,TP1950,TT1950,TX1950,UB1950,UF1950,UJ1950,UN1950,UR1950,UV1950,UZ1950,VD1950,VH1950,VL1950,VP1950,VT1950,VX1950,WB1950,WF1950,WJ1950,WN1950,WR1950,WV1950,WZ1950,XD1950,XH1950,XL1950,XP1950,XT1950,XX1950,YB1950,YF1950,YJ1950,YN1950,YR1950,YV1950,YZ1950,ZD1950,ZH1950,ZL1950,ZP1950,ZT1950,ZX1950,AAB1950,AAF1950,AAJ1950,AAN1950,AAR1950,AAV1950,AAZ1950,ABD1950,ABH1950,ABL1950,ABP1950,ABT1950,ABX1950,ACB1950,ACF1950,ACJ1950,ACN1950,ACR1950,ACV1950,ACZ1950,ADD1950,ADH1950,ADL1950,ADP1950,ADT1950,ADX1950,AEB1950,AEF1950,AEJ1950,AEN1950,AER1950,AEV1950,AEZ1950,AFD1950,AFH1950,AFL1950,AFP1950,AFT1950,AFX1950,AGB1950,AGF1950,AGJ1950,AGN1950,AGR1950,AGV1950,AGZ1950,AHD1950,AHH1950,AHL1950,AHP1950,AHT1950,AHX1950,AIB1950,AIF1950,AIJ1950,AIN1950,AIR1950,AIV1950,AIZ1950,AJD1950,AJH1950,AJL1950,AJP1950,AJT1950,AJX1950,AKB1950,AKF1950,AKJ1950,AKN1950,AKR1950,AKV1950,AKZ1950,ALD1950,ALH1950,ALL1950,ALP1950,ALT1950,ALX1950,AMB1950,AMF1950,AMJ1950,AMN1950,AMR1950,AMV1950,AMZ1950,AND1950,ANH1950,ANL1950,ANP1950))+SUM((ANT1950,ANX1950,AOB1950,AOF1950,AOJ1950)))=AN1950,"ok","check")</f>
        <v>ok</v>
      </c>
    </row>
    <row r="1951" spans="1:51" x14ac:dyDescent="0.25">
      <c r="A1951" s="190">
        <v>1876</v>
      </c>
      <c r="B1951" s="205" t="s">
        <v>1871</v>
      </c>
      <c r="C1951" s="205" t="s">
        <v>2823</v>
      </c>
      <c r="D1951" s="260">
        <v>44163</v>
      </c>
      <c r="E1951" s="382" t="s">
        <v>838</v>
      </c>
      <c r="F1951" s="205" t="s">
        <v>610</v>
      </c>
      <c r="G1951" s="205" t="s">
        <v>606</v>
      </c>
      <c r="H1951" s="260">
        <v>44163</v>
      </c>
      <c r="I1951" s="260">
        <v>44163</v>
      </c>
      <c r="J1951" s="210">
        <v>0.97569444444444453</v>
      </c>
      <c r="K1951" s="210">
        <v>0.97916666666666663</v>
      </c>
      <c r="M1951" s="212" t="s">
        <v>65</v>
      </c>
      <c r="N1951" s="204">
        <v>5</v>
      </c>
      <c r="O1951" s="214" t="s">
        <v>65</v>
      </c>
      <c r="P1951" s="206">
        <v>5</v>
      </c>
      <c r="Q1951" s="204"/>
      <c r="R1951" s="204"/>
      <c r="S1951" s="212" t="s">
        <v>65</v>
      </c>
      <c r="T1951" s="206">
        <v>5</v>
      </c>
      <c r="U1951" s="214" t="s">
        <v>65</v>
      </c>
      <c r="V1951" s="206">
        <v>5</v>
      </c>
      <c r="AC1951" s="367">
        <f t="shared" si="290"/>
        <v>100</v>
      </c>
      <c r="AD1951" s="219" t="s">
        <v>37</v>
      </c>
      <c r="AM1951" s="259">
        <f t="shared" si="291"/>
        <v>0</v>
      </c>
      <c r="AP1951" s="222">
        <f t="shared" si="292"/>
        <v>0</v>
      </c>
      <c r="AS1951" s="228" t="str">
        <f t="shared" si="293"/>
        <v>ok</v>
      </c>
      <c r="AT1951" s="219" t="str">
        <f>IF(((SUM(AV1951,AZ1951,BD1951,BH1951,BL1951,BP1951,BT1951,BX1951,CB1951,CF1951,CJ1951,CN1951,CR1951,CV1951,CZ1951,DD1951,DH1951,DL1951,DP1951,DT1951,DX1951,EB1951,EF1951,EJ1951,EN1951,ER1951,EV1951,EZ1951,FD1951,FH1951,FL1951,FP1951,FT1951,FX1951,GB1951,GF1951,GJ1951,GN1951,GR1951,GV1951,GZ1951,HD1951,HH1951,HL1951,HP1951,HT1951,HX1951,IB1951,IF1951,IJ1951,IN1951,IR1951,IV1951,IZ1951,JD1951,JH1951,JL1951,JP1951,JT1951,JX1951,KB1951,KF1951,KJ1951,KN1951,KR1951,KV1951,KZ1951,LD1951,LH1951,LL1951,LP1951,LT1951,LX1951,MB1951,MF1951,MJ1951,MN1951,MR1951,MV1951,MZ1951,ND1951,NH1951,NL1951,NP1951,NT1951,NX1951,OB1951,OF1951,OJ1951,ON1951,OR1951,OV1951,OZ1951,PD1951,PH1951,PL1951,PP1951,PT1951,PX1951,QB1951,QF1951,QJ1951,QN1951,QR1951,QV1951,QZ1951,RD1951,RH1951,RL1951,RP1951,RT1951,RX1951,SB1951,SF1951,SJ1951,SN1951,SR1951,SV1951,SZ1951,TD1951,TH1951,TL1951,TP1951,TT1951,TX1951,UB1951,UF1951,UJ1951,UN1951,UR1951,UV1951,UZ1951,VD1951,VH1951,VL1951,VP1951,VT1951,VX1951,WB1951,WF1951,WJ1951,WN1951,WR1951,WV1951,WZ1951,XD1951,XH1951,XL1951,XP1951,XT1951,XX1951,YB1951,YF1951,YJ1951,YN1951,YR1951,YV1951,YZ1951,ZD1951,ZH1951,ZL1951,ZP1951,ZT1951,ZX1951,AAB1951,AAF1951,AAJ1951,AAN1951,AAR1951,AAV1951,AAZ1951,ABD1951,ABH1951,ABL1951,ABP1951,ABT1951,ABX1951,ACB1951,ACF1951,ACJ1951,ACN1951,ACR1951,ACV1951,ACZ1951,ADD1951,ADH1951,ADL1951,ADP1951,ADT1951,ADX1951,AEB1951,AEF1951,AEJ1951,AEN1951,AER1951,AEV1951,AEZ1951,AFD1951,AFH1951,AFL1951,AFP1951,AFT1951,AFX1951,AGB1951,AGF1951,AGJ1951,AGN1951,AGR1951,AGV1951,AGZ1951,AHD1951,AHH1951,AHL1951,AHP1951,AHT1951,AHX1951,AIB1951,AIF1951,AIJ1951,AIN1951,AIR1951,AIV1951,AIZ1951,AJD1951,AJH1951,AJL1951,AJP1951,AJT1951,AJX1951,AKB1951,AKF1951,AKJ1951,AKN1951,AKR1951,AKV1951,AKZ1951,ALD1951,ALH1951,ALL1951,ALP1951,ALT1951,ALX1951,AMB1951,AMF1951,AMJ1951,AMN1951,AMR1951,AMV1951,AMZ1951,AND1951,ANH1951,ANL1951,ANP1951))+SUM((ANT1951,ANX1951,AOB1951,AOF1951,AOJ1951)))=AN1951,"ok","check")</f>
        <v>ok</v>
      </c>
    </row>
    <row r="1952" spans="1:51" x14ac:dyDescent="0.25">
      <c r="A1952" s="190">
        <v>1877</v>
      </c>
      <c r="B1952" s="205" t="s">
        <v>1871</v>
      </c>
      <c r="C1952" s="205" t="s">
        <v>2824</v>
      </c>
      <c r="D1952" s="260">
        <v>44163</v>
      </c>
      <c r="E1952" s="382" t="s">
        <v>838</v>
      </c>
      <c r="F1952" s="205" t="s">
        <v>610</v>
      </c>
      <c r="G1952" s="205" t="s">
        <v>606</v>
      </c>
      <c r="H1952" s="260">
        <v>44163</v>
      </c>
      <c r="I1952" s="260">
        <v>44163</v>
      </c>
      <c r="J1952" s="210">
        <v>0.98263888888888884</v>
      </c>
      <c r="K1952" s="210">
        <v>0.98611111111111116</v>
      </c>
      <c r="M1952" s="258" t="s">
        <v>136</v>
      </c>
      <c r="N1952" s="204">
        <v>5</v>
      </c>
      <c r="O1952" s="258" t="s">
        <v>136</v>
      </c>
      <c r="P1952" s="206">
        <v>5</v>
      </c>
      <c r="Q1952" s="204"/>
      <c r="R1952" s="204"/>
      <c r="S1952" s="258" t="s">
        <v>136</v>
      </c>
      <c r="T1952" s="206">
        <v>5</v>
      </c>
      <c r="U1952" s="258" t="s">
        <v>136</v>
      </c>
      <c r="V1952" s="206">
        <v>5</v>
      </c>
      <c r="AC1952" s="367">
        <f t="shared" si="290"/>
        <v>100</v>
      </c>
      <c r="AD1952" s="219" t="s">
        <v>37</v>
      </c>
      <c r="AM1952" s="259">
        <f t="shared" si="291"/>
        <v>0</v>
      </c>
      <c r="AP1952" s="222">
        <f t="shared" si="292"/>
        <v>0</v>
      </c>
      <c r="AS1952" s="228" t="str">
        <f t="shared" si="293"/>
        <v>ok</v>
      </c>
      <c r="AT1952" s="219" t="str">
        <f>IF(((SUM(AV1952,AZ1952,BD1952,BH1952,BL1952,BP1952,BT1952,BX1952,CB1952,CF1952,CJ1952,CN1952,CR1952,CV1952,CZ1952,DD1952,DH1952,DL1952,DP1952,DT1952,DX1952,EB1952,EF1952,EJ1952,EN1952,ER1952,EV1952,EZ1952,FD1952,FH1952,FL1952,FP1952,FT1952,FX1952,GB1952,GF1952,GJ1952,GN1952,GR1952,GV1952,GZ1952,HD1952,HH1952,HL1952,HP1952,HT1952,HX1952,IB1952,IF1952,IJ1952,IN1952,IR1952,IV1952,IZ1952,JD1952,JH1952,JL1952,JP1952,JT1952,JX1952,KB1952,KF1952,KJ1952,KN1952,KR1952,KV1952,KZ1952,LD1952,LH1952,LL1952,LP1952,LT1952,LX1952,MB1952,MF1952,MJ1952,MN1952,MR1952,MV1952,MZ1952,ND1952,NH1952,NL1952,NP1952,NT1952,NX1952,OB1952,OF1952,OJ1952,ON1952,OR1952,OV1952,OZ1952,PD1952,PH1952,PL1952,PP1952,PT1952,PX1952,QB1952,QF1952,QJ1952,QN1952,QR1952,QV1952,QZ1952,RD1952,RH1952,RL1952,RP1952,RT1952,RX1952,SB1952,SF1952,SJ1952,SN1952,SR1952,SV1952,SZ1952,TD1952,TH1952,TL1952,TP1952,TT1952,TX1952,UB1952,UF1952,UJ1952,UN1952,UR1952,UV1952,UZ1952,VD1952,VH1952,VL1952,VP1952,VT1952,VX1952,WB1952,WF1952,WJ1952,WN1952,WR1952,WV1952,WZ1952,XD1952,XH1952,XL1952,XP1952,XT1952,XX1952,YB1952,YF1952,YJ1952,YN1952,YR1952,YV1952,YZ1952,ZD1952,ZH1952,ZL1952,ZP1952,ZT1952,ZX1952,AAB1952,AAF1952,AAJ1952,AAN1952,AAR1952,AAV1952,AAZ1952,ABD1952,ABH1952,ABL1952,ABP1952,ABT1952,ABX1952,ACB1952,ACF1952,ACJ1952,ACN1952,ACR1952,ACV1952,ACZ1952,ADD1952,ADH1952,ADL1952,ADP1952,ADT1952,ADX1952,AEB1952,AEF1952,AEJ1952,AEN1952,AER1952,AEV1952,AEZ1952,AFD1952,AFH1952,AFL1952,AFP1952,AFT1952,AFX1952,AGB1952,AGF1952,AGJ1952,AGN1952,AGR1952,AGV1952,AGZ1952,AHD1952,AHH1952,AHL1952,AHP1952,AHT1952,AHX1952,AIB1952,AIF1952,AIJ1952,AIN1952,AIR1952,AIV1952,AIZ1952,AJD1952,AJH1952,AJL1952,AJP1952,AJT1952,AJX1952,AKB1952,AKF1952,AKJ1952,AKN1952,AKR1952,AKV1952,AKZ1952,ALD1952,ALH1952,ALL1952,ALP1952,ALT1952,ALX1952,AMB1952,AMF1952,AMJ1952,AMN1952,AMR1952,AMV1952,AMZ1952,AND1952,ANH1952,ANL1952,ANP1952))+SUM((ANT1952,ANX1952,AOB1952,AOF1952,AOJ1952)))=AN1952,"ok","check")</f>
        <v>ok</v>
      </c>
    </row>
    <row r="1953" spans="1:51" x14ac:dyDescent="0.25">
      <c r="A1953" s="190">
        <v>1878</v>
      </c>
      <c r="B1953" s="205" t="s">
        <v>1871</v>
      </c>
      <c r="C1953" s="205" t="s">
        <v>2825</v>
      </c>
      <c r="D1953" s="260">
        <v>44163</v>
      </c>
      <c r="E1953" s="382" t="s">
        <v>838</v>
      </c>
      <c r="F1953" s="205" t="s">
        <v>610</v>
      </c>
      <c r="G1953" s="205" t="s">
        <v>606</v>
      </c>
      <c r="H1953" s="260">
        <v>44164</v>
      </c>
      <c r="I1953" s="260">
        <v>44164</v>
      </c>
      <c r="J1953" s="210">
        <v>5.5555555555555552E-2</v>
      </c>
      <c r="K1953" s="210">
        <v>5.9027777777777783E-2</v>
      </c>
      <c r="M1953" s="212" t="s">
        <v>65</v>
      </c>
      <c r="N1953" s="204">
        <v>5</v>
      </c>
      <c r="O1953" s="214" t="s">
        <v>65</v>
      </c>
      <c r="P1953" s="206">
        <v>5</v>
      </c>
      <c r="Q1953" s="204"/>
      <c r="R1953" s="204"/>
      <c r="S1953" s="212" t="s">
        <v>65</v>
      </c>
      <c r="T1953" s="206">
        <v>5</v>
      </c>
      <c r="U1953" s="214" t="s">
        <v>65</v>
      </c>
      <c r="V1953" s="206">
        <v>5</v>
      </c>
      <c r="AC1953" s="367">
        <f t="shared" si="290"/>
        <v>100</v>
      </c>
      <c r="AD1953" s="219" t="s">
        <v>37</v>
      </c>
      <c r="AM1953" s="259">
        <f t="shared" si="291"/>
        <v>0</v>
      </c>
      <c r="AP1953" s="222">
        <f t="shared" si="292"/>
        <v>0</v>
      </c>
      <c r="AS1953" s="228" t="str">
        <f t="shared" si="293"/>
        <v>ok</v>
      </c>
      <c r="AT1953" s="219" t="str">
        <f>IF(((SUM(AV1953,AZ1953,BD1953,BH1953,BL1953,BP1953,BT1953,BX1953,CB1953,CF1953,CJ1953,CN1953,CR1953,CV1953,CZ1953,DD1953,DH1953,DL1953,DP1953,DT1953,DX1953,EB1953,EF1953,EJ1953,EN1953,ER1953,EV1953,EZ1953,FD1953,FH1953,FL1953,FP1953,FT1953,FX1953,GB1953,GF1953,GJ1953,GN1953,GR1953,GV1953,GZ1953,HD1953,HH1953,HL1953,HP1953,HT1953,HX1953,IB1953,IF1953,IJ1953,IN1953,IR1953,IV1953,IZ1953,JD1953,JH1953,JL1953,JP1953,JT1953,JX1953,KB1953,KF1953,KJ1953,KN1953,KR1953,KV1953,KZ1953,LD1953,LH1953,LL1953,LP1953,LT1953,LX1953,MB1953,MF1953,MJ1953,MN1953,MR1953,MV1953,MZ1953,ND1953,NH1953,NL1953,NP1953,NT1953,NX1953,OB1953,OF1953,OJ1953,ON1953,OR1953,OV1953,OZ1953,PD1953,PH1953,PL1953,PP1953,PT1953,PX1953,QB1953,QF1953,QJ1953,QN1953,QR1953,QV1953,QZ1953,RD1953,RH1953,RL1953,RP1953,RT1953,RX1953,SB1953,SF1953,SJ1953,SN1953,SR1953,SV1953,SZ1953,TD1953,TH1953,TL1953,TP1953,TT1953,TX1953,UB1953,UF1953,UJ1953,UN1953,UR1953,UV1953,UZ1953,VD1953,VH1953,VL1953,VP1953,VT1953,VX1953,WB1953,WF1953,WJ1953,WN1953,WR1953,WV1953,WZ1953,XD1953,XH1953,XL1953,XP1953,XT1953,XX1953,YB1953,YF1953,YJ1953,YN1953,YR1953,YV1953,YZ1953,ZD1953,ZH1953,ZL1953,ZP1953,ZT1953,ZX1953,AAB1953,AAF1953,AAJ1953,AAN1953,AAR1953,AAV1953,AAZ1953,ABD1953,ABH1953,ABL1953,ABP1953,ABT1953,ABX1953,ACB1953,ACF1953,ACJ1953,ACN1953,ACR1953,ACV1953,ACZ1953,ADD1953,ADH1953,ADL1953,ADP1953,ADT1953,ADX1953,AEB1953,AEF1953,AEJ1953,AEN1953,AER1953,AEV1953,AEZ1953,AFD1953,AFH1953,AFL1953,AFP1953,AFT1953,AFX1953,AGB1953,AGF1953,AGJ1953,AGN1953,AGR1953,AGV1953,AGZ1953,AHD1953,AHH1953,AHL1953,AHP1953,AHT1953,AHX1953,AIB1953,AIF1953,AIJ1953,AIN1953,AIR1953,AIV1953,AIZ1953,AJD1953,AJH1953,AJL1953,AJP1953,AJT1953,AJX1953,AKB1953,AKF1953,AKJ1953,AKN1953,AKR1953,AKV1953,AKZ1953,ALD1953,ALH1953,ALL1953,ALP1953,ALT1953,ALX1953,AMB1953,AMF1953,AMJ1953,AMN1953,AMR1953,AMV1953,AMZ1953,AND1953,ANH1953,ANL1953,ANP1953))+SUM((ANT1953,ANX1953,AOB1953,AOF1953,AOJ1953)))=AN1953,"ok","check")</f>
        <v>ok</v>
      </c>
    </row>
    <row r="1954" spans="1:51" x14ac:dyDescent="0.25">
      <c r="A1954" s="190">
        <v>1879</v>
      </c>
      <c r="B1954" s="205" t="s">
        <v>1871</v>
      </c>
      <c r="C1954" s="205" t="s">
        <v>2826</v>
      </c>
      <c r="D1954" s="260">
        <v>44164</v>
      </c>
      <c r="E1954" s="382" t="s">
        <v>838</v>
      </c>
      <c r="F1954" s="205" t="s">
        <v>610</v>
      </c>
      <c r="G1954" s="205" t="s">
        <v>606</v>
      </c>
      <c r="H1954" s="260">
        <v>44164</v>
      </c>
      <c r="I1954" s="260">
        <v>44164</v>
      </c>
      <c r="J1954" s="210">
        <v>6.25E-2</v>
      </c>
      <c r="K1954" s="210">
        <v>6.5972222222222224E-2</v>
      </c>
      <c r="M1954" s="258" t="s">
        <v>136</v>
      </c>
      <c r="N1954" s="204">
        <v>5</v>
      </c>
      <c r="O1954" s="258" t="s">
        <v>136</v>
      </c>
      <c r="P1954" s="206">
        <v>5</v>
      </c>
      <c r="Q1954" s="204"/>
      <c r="R1954" s="204"/>
      <c r="S1954" s="258" t="s">
        <v>136</v>
      </c>
      <c r="T1954" s="206">
        <v>5</v>
      </c>
      <c r="U1954" s="258" t="s">
        <v>136</v>
      </c>
      <c r="V1954" s="206">
        <v>5</v>
      </c>
      <c r="AC1954" s="367">
        <f t="shared" si="290"/>
        <v>100</v>
      </c>
      <c r="AD1954" s="219" t="s">
        <v>37</v>
      </c>
      <c r="AM1954" s="259">
        <f t="shared" si="291"/>
        <v>0</v>
      </c>
      <c r="AP1954" s="222">
        <f t="shared" si="292"/>
        <v>0</v>
      </c>
      <c r="AS1954" s="228" t="str">
        <f t="shared" si="293"/>
        <v>ok</v>
      </c>
      <c r="AT1954" s="219" t="str">
        <f>IF(((SUM(AV1954,AZ1954,BD1954,BH1954,BL1954,BP1954,BT1954,BX1954,CB1954,CF1954,CJ1954,CN1954,CR1954,CV1954,CZ1954,DD1954,DH1954,DL1954,DP1954,DT1954,DX1954,EB1954,EF1954,EJ1954,EN1954,ER1954,EV1954,EZ1954,FD1954,FH1954,FL1954,FP1954,FT1954,FX1954,GB1954,GF1954,GJ1954,GN1954,GR1954,GV1954,GZ1954,HD1954,HH1954,HL1954,HP1954,HT1954,HX1954,IB1954,IF1954,IJ1954,IN1954,IR1954,IV1954,IZ1954,JD1954,JH1954,JL1954,JP1954,JT1954,JX1954,KB1954,KF1954,KJ1954,KN1954,KR1954,KV1954,KZ1954,LD1954,LH1954,LL1954,LP1954,LT1954,LX1954,MB1954,MF1954,MJ1954,MN1954,MR1954,MV1954,MZ1954,ND1954,NH1954,NL1954,NP1954,NT1954,NX1954,OB1954,OF1954,OJ1954,ON1954,OR1954,OV1954,OZ1954,PD1954,PH1954,PL1954,PP1954,PT1954,PX1954,QB1954,QF1954,QJ1954,QN1954,QR1954,QV1954,QZ1954,RD1954,RH1954,RL1954,RP1954,RT1954,RX1954,SB1954,SF1954,SJ1954,SN1954,SR1954,SV1954,SZ1954,TD1954,TH1954,TL1954,TP1954,TT1954,TX1954,UB1954,UF1954,UJ1954,UN1954,UR1954,UV1954,UZ1954,VD1954,VH1954,VL1954,VP1954,VT1954,VX1954,WB1954,WF1954,WJ1954,WN1954,WR1954,WV1954,WZ1954,XD1954,XH1954,XL1954,XP1954,XT1954,XX1954,YB1954,YF1954,YJ1954,YN1954,YR1954,YV1954,YZ1954,ZD1954,ZH1954,ZL1954,ZP1954,ZT1954,ZX1954,AAB1954,AAF1954,AAJ1954,AAN1954,AAR1954,AAV1954,AAZ1954,ABD1954,ABH1954,ABL1954,ABP1954,ABT1954,ABX1954,ACB1954,ACF1954,ACJ1954,ACN1954,ACR1954,ACV1954,ACZ1954,ADD1954,ADH1954,ADL1954,ADP1954,ADT1954,ADX1954,AEB1954,AEF1954,AEJ1954,AEN1954,AER1954,AEV1954,AEZ1954,AFD1954,AFH1954,AFL1954,AFP1954,AFT1954,AFX1954,AGB1954,AGF1954,AGJ1954,AGN1954,AGR1954,AGV1954,AGZ1954,AHD1954,AHH1954,AHL1954,AHP1954,AHT1954,AHX1954,AIB1954,AIF1954,AIJ1954,AIN1954,AIR1954,AIV1954,AIZ1954,AJD1954,AJH1954,AJL1954,AJP1954,AJT1954,AJX1954,AKB1954,AKF1954,AKJ1954,AKN1954,AKR1954,AKV1954,AKZ1954,ALD1954,ALH1954,ALL1954,ALP1954,ALT1954,ALX1954,AMB1954,AMF1954,AMJ1954,AMN1954,AMR1954,AMV1954,AMZ1954,AND1954,ANH1954,ANL1954,ANP1954))+SUM((ANT1954,ANX1954,AOB1954,AOF1954,AOJ1954)))=AN1954,"ok","check")</f>
        <v>ok</v>
      </c>
    </row>
    <row r="1955" spans="1:51" x14ac:dyDescent="0.25">
      <c r="A1955" s="190">
        <v>1880</v>
      </c>
      <c r="B1955" s="205" t="s">
        <v>1871</v>
      </c>
      <c r="C1955" s="205" t="s">
        <v>2827</v>
      </c>
      <c r="D1955" s="260">
        <v>44164</v>
      </c>
      <c r="E1955" s="382" t="s">
        <v>838</v>
      </c>
      <c r="F1955" s="205" t="s">
        <v>610</v>
      </c>
      <c r="G1955" s="205" t="s">
        <v>606</v>
      </c>
      <c r="H1955" s="260">
        <v>44164</v>
      </c>
      <c r="I1955" s="260">
        <v>44164</v>
      </c>
      <c r="J1955" s="210">
        <v>6.9444444444444434E-2</v>
      </c>
      <c r="K1955" s="210">
        <v>8.3333333333333329E-2</v>
      </c>
      <c r="M1955" s="212" t="s">
        <v>65</v>
      </c>
      <c r="N1955" s="204">
        <v>5</v>
      </c>
      <c r="O1955" s="214" t="s">
        <v>65</v>
      </c>
      <c r="P1955" s="206">
        <v>5</v>
      </c>
      <c r="Q1955" s="204"/>
      <c r="R1955" s="204"/>
      <c r="S1955" s="212" t="s">
        <v>65</v>
      </c>
      <c r="T1955" s="206">
        <v>5</v>
      </c>
      <c r="U1955" s="214" t="s">
        <v>65</v>
      </c>
      <c r="V1955" s="206">
        <v>5</v>
      </c>
      <c r="AC1955" s="367">
        <f t="shared" si="290"/>
        <v>100</v>
      </c>
      <c r="AD1955" s="219" t="s">
        <v>37</v>
      </c>
      <c r="AM1955" s="259">
        <f t="shared" si="291"/>
        <v>0</v>
      </c>
      <c r="AP1955" s="222">
        <f t="shared" si="292"/>
        <v>0</v>
      </c>
      <c r="AS1955" s="228" t="str">
        <f t="shared" si="293"/>
        <v>ok</v>
      </c>
      <c r="AT1955" s="219" t="str">
        <f>IF(((SUM(AV1955,AZ1955,BD1955,BH1955,BL1955,BP1955,BT1955,BX1955,CB1955,CF1955,CJ1955,CN1955,CR1955,CV1955,CZ1955,DD1955,DH1955,DL1955,DP1955,DT1955,DX1955,EB1955,EF1955,EJ1955,EN1955,ER1955,EV1955,EZ1955,FD1955,FH1955,FL1955,FP1955,FT1955,FX1955,GB1955,GF1955,GJ1955,GN1955,GR1955,GV1955,GZ1955,HD1955,HH1955,HL1955,HP1955,HT1955,HX1955,IB1955,IF1955,IJ1955,IN1955,IR1955,IV1955,IZ1955,JD1955,JH1955,JL1955,JP1955,JT1955,JX1955,KB1955,KF1955,KJ1955,KN1955,KR1955,KV1955,KZ1955,LD1955,LH1955,LL1955,LP1955,LT1955,LX1955,MB1955,MF1955,MJ1955,MN1955,MR1955,MV1955,MZ1955,ND1955,NH1955,NL1955,NP1955,NT1955,NX1955,OB1955,OF1955,OJ1955,ON1955,OR1955,OV1955,OZ1955,PD1955,PH1955,PL1955,PP1955,PT1955,PX1955,QB1955,QF1955,QJ1955,QN1955,QR1955,QV1955,QZ1955,RD1955,RH1955,RL1955,RP1955,RT1955,RX1955,SB1955,SF1955,SJ1955,SN1955,SR1955,SV1955,SZ1955,TD1955,TH1955,TL1955,TP1955,TT1955,TX1955,UB1955,UF1955,UJ1955,UN1955,UR1955,UV1955,UZ1955,VD1955,VH1955,VL1955,VP1955,VT1955,VX1955,WB1955,WF1955,WJ1955,WN1955,WR1955,WV1955,WZ1955,XD1955,XH1955,XL1955,XP1955,XT1955,XX1955,YB1955,YF1955,YJ1955,YN1955,YR1955,YV1955,YZ1955,ZD1955,ZH1955,ZL1955,ZP1955,ZT1955,ZX1955,AAB1955,AAF1955,AAJ1955,AAN1955,AAR1955,AAV1955,AAZ1955,ABD1955,ABH1955,ABL1955,ABP1955,ABT1955,ABX1955,ACB1955,ACF1955,ACJ1955,ACN1955,ACR1955,ACV1955,ACZ1955,ADD1955,ADH1955,ADL1955,ADP1955,ADT1955,ADX1955,AEB1955,AEF1955,AEJ1955,AEN1955,AER1955,AEV1955,AEZ1955,AFD1955,AFH1955,AFL1955,AFP1955,AFT1955,AFX1955,AGB1955,AGF1955,AGJ1955,AGN1955,AGR1955,AGV1955,AGZ1955,AHD1955,AHH1955,AHL1955,AHP1955,AHT1955,AHX1955,AIB1955,AIF1955,AIJ1955,AIN1955,AIR1955,AIV1955,AIZ1955,AJD1955,AJH1955,AJL1955,AJP1955,AJT1955,AJX1955,AKB1955,AKF1955,AKJ1955,AKN1955,AKR1955,AKV1955,AKZ1955,ALD1955,ALH1955,ALL1955,ALP1955,ALT1955,ALX1955,AMB1955,AMF1955,AMJ1955,AMN1955,AMR1955,AMV1955,AMZ1955,AND1955,ANH1955,ANL1955,ANP1955))+SUM((ANT1955,ANX1955,AOB1955,AOF1955,AOJ1955)))=AN1955,"ok","check")</f>
        <v>ok</v>
      </c>
    </row>
    <row r="1956" spans="1:51" x14ac:dyDescent="0.25">
      <c r="A1956" s="190">
        <v>1881</v>
      </c>
      <c r="B1956" s="205" t="s">
        <v>1871</v>
      </c>
      <c r="C1956" s="205" t="s">
        <v>2828</v>
      </c>
      <c r="D1956" s="260">
        <v>44164</v>
      </c>
      <c r="E1956" s="382" t="s">
        <v>838</v>
      </c>
      <c r="F1956" s="205" t="s">
        <v>610</v>
      </c>
      <c r="G1956" s="205" t="s">
        <v>606</v>
      </c>
      <c r="H1956" s="260">
        <v>44164</v>
      </c>
      <c r="I1956" s="260">
        <v>44164</v>
      </c>
      <c r="J1956" s="210">
        <v>9.7222222222222224E-2</v>
      </c>
      <c r="K1956" s="210">
        <v>0.11458333333333333</v>
      </c>
      <c r="M1956" s="258" t="s">
        <v>136</v>
      </c>
      <c r="N1956" s="204">
        <v>5</v>
      </c>
      <c r="O1956" s="258" t="s">
        <v>136</v>
      </c>
      <c r="P1956" s="206">
        <v>5</v>
      </c>
      <c r="Q1956" s="204"/>
      <c r="R1956" s="204"/>
      <c r="S1956" s="258" t="s">
        <v>136</v>
      </c>
      <c r="T1956" s="206">
        <v>5</v>
      </c>
      <c r="U1956" s="258" t="s">
        <v>136</v>
      </c>
      <c r="V1956" s="206">
        <v>5</v>
      </c>
      <c r="AC1956" s="367">
        <f t="shared" si="290"/>
        <v>100</v>
      </c>
      <c r="AD1956" s="219" t="s">
        <v>37</v>
      </c>
      <c r="AE1956" s="194">
        <v>1</v>
      </c>
      <c r="AM1956" s="259">
        <f t="shared" si="291"/>
        <v>1</v>
      </c>
      <c r="AN1956" s="221">
        <v>0.1</v>
      </c>
      <c r="AP1956" s="222">
        <f t="shared" si="292"/>
        <v>0.1</v>
      </c>
      <c r="AS1956" s="228" t="str">
        <f t="shared" si="293"/>
        <v>ok</v>
      </c>
      <c r="AT1956" s="219" t="str">
        <f>IF(((SUM(AV1956,AZ1956,BD1956,BH1956,BL1956,BP1956,BT1956,BX1956,CB1956,CF1956,CJ1956,CN1956,CR1956,CV1956,CZ1956,DD1956,DH1956,DL1956,DP1956,DT1956,DX1956,EB1956,EF1956,EJ1956,EN1956,ER1956,EV1956,EZ1956,FD1956,FH1956,FL1956,FP1956,FT1956,FX1956,GB1956,GF1956,GJ1956,GN1956,GR1956,GV1956,GZ1956,HD1956,HH1956,HL1956,HP1956,HT1956,HX1956,IB1956,IF1956,IJ1956,IN1956,IR1956,IV1956,IZ1956,JD1956,JH1956,JL1956,JP1956,JT1956,JX1956,KB1956,KF1956,KJ1956,KN1956,KR1956,KV1956,KZ1956,LD1956,LH1956,LL1956,LP1956,LT1956,LX1956,MB1956,MF1956,MJ1956,MN1956,MR1956,MV1956,MZ1956,ND1956,NH1956,NL1956,NP1956,NT1956,NX1956,OB1956,OF1956,OJ1956,ON1956,OR1956,OV1956,OZ1956,PD1956,PH1956,PL1956,PP1956,PT1956,PX1956,QB1956,QF1956,QJ1956,QN1956,QR1956,QV1956,QZ1956,RD1956,RH1956,RL1956,RP1956,RT1956,RX1956,SB1956,SF1956,SJ1956,SN1956,SR1956,SV1956,SZ1956,TD1956,TH1956,TL1956,TP1956,TT1956,TX1956,UB1956,UF1956,UJ1956,UN1956,UR1956,UV1956,UZ1956,VD1956,VH1956,VL1956,VP1956,VT1956,VX1956,WB1956,WF1956,WJ1956,WN1956,WR1956,WV1956,WZ1956,XD1956,XH1956,XL1956,XP1956,XT1956,XX1956,YB1956,YF1956,YJ1956,YN1956,YR1956,YV1956,YZ1956,ZD1956,ZH1956,ZL1956,ZP1956,ZT1956,ZX1956,AAB1956,AAF1956,AAJ1956,AAN1956,AAR1956,AAV1956,AAZ1956,ABD1956,ABH1956,ABL1956,ABP1956,ABT1956,ABX1956,ACB1956,ACF1956,ACJ1956,ACN1956,ACR1956,ACV1956,ACZ1956,ADD1956,ADH1956,ADL1956,ADP1956,ADT1956,ADX1956,AEB1956,AEF1956,AEJ1956,AEN1956,AER1956,AEV1956,AEZ1956,AFD1956,AFH1956,AFL1956,AFP1956,AFT1956,AFX1956,AGB1956,AGF1956,AGJ1956,AGN1956,AGR1956,AGV1956,AGZ1956,AHD1956,AHH1956,AHL1956,AHP1956,AHT1956,AHX1956,AIB1956,AIF1956,AIJ1956,AIN1956,AIR1956,AIV1956,AIZ1956,AJD1956,AJH1956,AJL1956,AJP1956,AJT1956,AJX1956,AKB1956,AKF1956,AKJ1956,AKN1956,AKR1956,AKV1956,AKZ1956,ALD1956,ALH1956,ALL1956,ALP1956,ALT1956,ALX1956,AMB1956,AMF1956,AMJ1956,AMN1956,AMR1956,AMV1956,AMZ1956,AND1956,ANH1956,ANL1956,ANP1956))+SUM((ANT1956,ANX1956,AOB1956,AOF1956,AOJ1956)))=AN1956,"ok","check")</f>
        <v>ok</v>
      </c>
      <c r="AV1956" s="196">
        <v>0.1</v>
      </c>
      <c r="AW1956" s="197">
        <v>4</v>
      </c>
      <c r="AX1956" s="191" t="s">
        <v>601</v>
      </c>
      <c r="AY1956" s="190" t="s">
        <v>602</v>
      </c>
    </row>
    <row r="1957" spans="1:51" x14ac:dyDescent="0.25">
      <c r="A1957" s="190">
        <v>1882</v>
      </c>
      <c r="B1957" s="205" t="s">
        <v>1871</v>
      </c>
      <c r="C1957" s="205" t="s">
        <v>2829</v>
      </c>
      <c r="D1957" s="260">
        <v>44164</v>
      </c>
      <c r="E1957" s="382" t="s">
        <v>838</v>
      </c>
      <c r="F1957" s="205" t="s">
        <v>610</v>
      </c>
      <c r="G1957" s="205" t="s">
        <v>606</v>
      </c>
      <c r="H1957" s="260">
        <v>44164</v>
      </c>
      <c r="I1957" s="260">
        <v>44164</v>
      </c>
      <c r="J1957" s="210">
        <v>0.1875</v>
      </c>
      <c r="K1957" s="210">
        <v>0.19097222222222221</v>
      </c>
      <c r="M1957" s="212" t="s">
        <v>65</v>
      </c>
      <c r="N1957" s="204">
        <v>5</v>
      </c>
      <c r="O1957" s="214" t="s">
        <v>65</v>
      </c>
      <c r="P1957" s="206">
        <v>5</v>
      </c>
      <c r="Q1957" s="204"/>
      <c r="R1957" s="204"/>
      <c r="S1957" s="212" t="s">
        <v>65</v>
      </c>
      <c r="T1957" s="206">
        <v>5</v>
      </c>
      <c r="U1957" s="214" t="s">
        <v>65</v>
      </c>
      <c r="V1957" s="206">
        <v>5</v>
      </c>
      <c r="AC1957" s="367">
        <f t="shared" si="290"/>
        <v>100</v>
      </c>
      <c r="AD1957" s="219" t="s">
        <v>37</v>
      </c>
      <c r="AM1957" s="259">
        <f t="shared" si="291"/>
        <v>0</v>
      </c>
      <c r="AP1957" s="222">
        <f t="shared" si="292"/>
        <v>0</v>
      </c>
      <c r="AS1957" s="228" t="str">
        <f t="shared" si="293"/>
        <v>ok</v>
      </c>
      <c r="AT1957" s="219" t="str">
        <f>IF(((SUM(AV1957,AZ1957,BD1957,BH1957,BL1957,BP1957,BT1957,BX1957,CB1957,CF1957,CJ1957,CN1957,CR1957,CV1957,CZ1957,DD1957,DH1957,DL1957,DP1957,DT1957,DX1957,EB1957,EF1957,EJ1957,EN1957,ER1957,EV1957,EZ1957,FD1957,FH1957,FL1957,FP1957,FT1957,FX1957,GB1957,GF1957,GJ1957,GN1957,GR1957,GV1957,GZ1957,HD1957,HH1957,HL1957,HP1957,HT1957,HX1957,IB1957,IF1957,IJ1957,IN1957,IR1957,IV1957,IZ1957,JD1957,JH1957,JL1957,JP1957,JT1957,JX1957,KB1957,KF1957,KJ1957,KN1957,KR1957,KV1957,KZ1957,LD1957,LH1957,LL1957,LP1957,LT1957,LX1957,MB1957,MF1957,MJ1957,MN1957,MR1957,MV1957,MZ1957,ND1957,NH1957,NL1957,NP1957,NT1957,NX1957,OB1957,OF1957,OJ1957,ON1957,OR1957,OV1957,OZ1957,PD1957,PH1957,PL1957,PP1957,PT1957,PX1957,QB1957,QF1957,QJ1957,QN1957,QR1957,QV1957,QZ1957,RD1957,RH1957,RL1957,RP1957,RT1957,RX1957,SB1957,SF1957,SJ1957,SN1957,SR1957,SV1957,SZ1957,TD1957,TH1957,TL1957,TP1957,TT1957,TX1957,UB1957,UF1957,UJ1957,UN1957,UR1957,UV1957,UZ1957,VD1957,VH1957,VL1957,VP1957,VT1957,VX1957,WB1957,WF1957,WJ1957,WN1957,WR1957,WV1957,WZ1957,XD1957,XH1957,XL1957,XP1957,XT1957,XX1957,YB1957,YF1957,YJ1957,YN1957,YR1957,YV1957,YZ1957,ZD1957,ZH1957,ZL1957,ZP1957,ZT1957,ZX1957,AAB1957,AAF1957,AAJ1957,AAN1957,AAR1957,AAV1957,AAZ1957,ABD1957,ABH1957,ABL1957,ABP1957,ABT1957,ABX1957,ACB1957,ACF1957,ACJ1957,ACN1957,ACR1957,ACV1957,ACZ1957,ADD1957,ADH1957,ADL1957,ADP1957,ADT1957,ADX1957,AEB1957,AEF1957,AEJ1957,AEN1957,AER1957,AEV1957,AEZ1957,AFD1957,AFH1957,AFL1957,AFP1957,AFT1957,AFX1957,AGB1957,AGF1957,AGJ1957,AGN1957,AGR1957,AGV1957,AGZ1957,AHD1957,AHH1957,AHL1957,AHP1957,AHT1957,AHX1957,AIB1957,AIF1957,AIJ1957,AIN1957,AIR1957,AIV1957,AIZ1957,AJD1957,AJH1957,AJL1957,AJP1957,AJT1957,AJX1957,AKB1957,AKF1957,AKJ1957,AKN1957,AKR1957,AKV1957,AKZ1957,ALD1957,ALH1957,ALL1957,ALP1957,ALT1957,ALX1957,AMB1957,AMF1957,AMJ1957,AMN1957,AMR1957,AMV1957,AMZ1957,AND1957,ANH1957,ANL1957,ANP1957))+SUM((ANT1957,ANX1957,AOB1957,AOF1957,AOJ1957)))=AN1957,"ok","check")</f>
        <v>ok</v>
      </c>
    </row>
    <row r="1958" spans="1:51" x14ac:dyDescent="0.25">
      <c r="A1958" s="190">
        <v>1883</v>
      </c>
      <c r="B1958" s="205" t="s">
        <v>1871</v>
      </c>
      <c r="C1958" s="205" t="s">
        <v>2830</v>
      </c>
      <c r="D1958" s="260">
        <v>44164</v>
      </c>
      <c r="E1958" s="382" t="s">
        <v>838</v>
      </c>
      <c r="F1958" s="205" t="s">
        <v>610</v>
      </c>
      <c r="G1958" s="205" t="s">
        <v>606</v>
      </c>
      <c r="H1958" s="260">
        <v>44164</v>
      </c>
      <c r="I1958" s="260">
        <v>44164</v>
      </c>
      <c r="J1958" s="210">
        <v>0.19444444444444445</v>
      </c>
      <c r="K1958" s="210">
        <v>0.21527777777777779</v>
      </c>
      <c r="M1958" s="258" t="s">
        <v>136</v>
      </c>
      <c r="N1958" s="204">
        <v>5</v>
      </c>
      <c r="O1958" s="258" t="s">
        <v>136</v>
      </c>
      <c r="P1958" s="206">
        <v>5</v>
      </c>
      <c r="Q1958" s="204"/>
      <c r="R1958" s="204"/>
      <c r="S1958" s="258" t="s">
        <v>136</v>
      </c>
      <c r="T1958" s="206">
        <v>5</v>
      </c>
      <c r="U1958" s="258" t="s">
        <v>136</v>
      </c>
      <c r="V1958" s="206">
        <v>5</v>
      </c>
      <c r="AC1958" s="367">
        <f t="shared" si="290"/>
        <v>100</v>
      </c>
      <c r="AD1958" s="219" t="s">
        <v>37</v>
      </c>
      <c r="AM1958" s="259">
        <f t="shared" si="291"/>
        <v>0</v>
      </c>
      <c r="AP1958" s="222">
        <f t="shared" si="292"/>
        <v>0</v>
      </c>
      <c r="AS1958" s="228" t="str">
        <f t="shared" si="293"/>
        <v>ok</v>
      </c>
      <c r="AT1958" s="219" t="str">
        <f>IF(((SUM(AV1958,AZ1958,BD1958,BH1958,BL1958,BP1958,BT1958,BX1958,CB1958,CF1958,CJ1958,CN1958,CR1958,CV1958,CZ1958,DD1958,DH1958,DL1958,DP1958,DT1958,DX1958,EB1958,EF1958,EJ1958,EN1958,ER1958,EV1958,EZ1958,FD1958,FH1958,FL1958,FP1958,FT1958,FX1958,GB1958,GF1958,GJ1958,GN1958,GR1958,GV1958,GZ1958,HD1958,HH1958,HL1958,HP1958,HT1958,HX1958,IB1958,IF1958,IJ1958,IN1958,IR1958,IV1958,IZ1958,JD1958,JH1958,JL1958,JP1958,JT1958,JX1958,KB1958,KF1958,KJ1958,KN1958,KR1958,KV1958,KZ1958,LD1958,LH1958,LL1958,LP1958,LT1958,LX1958,MB1958,MF1958,MJ1958,MN1958,MR1958,MV1958,MZ1958,ND1958,NH1958,NL1958,NP1958,NT1958,NX1958,OB1958,OF1958,OJ1958,ON1958,OR1958,OV1958,OZ1958,PD1958,PH1958,PL1958,PP1958,PT1958,PX1958,QB1958,QF1958,QJ1958,QN1958,QR1958,QV1958,QZ1958,RD1958,RH1958,RL1958,RP1958,RT1958,RX1958,SB1958,SF1958,SJ1958,SN1958,SR1958,SV1958,SZ1958,TD1958,TH1958,TL1958,TP1958,TT1958,TX1958,UB1958,UF1958,UJ1958,UN1958,UR1958,UV1958,UZ1958,VD1958,VH1958,VL1958,VP1958,VT1958,VX1958,WB1958,WF1958,WJ1958,WN1958,WR1958,WV1958,WZ1958,XD1958,XH1958,XL1958,XP1958,XT1958,XX1958,YB1958,YF1958,YJ1958,YN1958,YR1958,YV1958,YZ1958,ZD1958,ZH1958,ZL1958,ZP1958,ZT1958,ZX1958,AAB1958,AAF1958,AAJ1958,AAN1958,AAR1958,AAV1958,AAZ1958,ABD1958,ABH1958,ABL1958,ABP1958,ABT1958,ABX1958,ACB1958,ACF1958,ACJ1958,ACN1958,ACR1958,ACV1958,ACZ1958,ADD1958,ADH1958,ADL1958,ADP1958,ADT1958,ADX1958,AEB1958,AEF1958,AEJ1958,AEN1958,AER1958,AEV1958,AEZ1958,AFD1958,AFH1958,AFL1958,AFP1958,AFT1958,AFX1958,AGB1958,AGF1958,AGJ1958,AGN1958,AGR1958,AGV1958,AGZ1958,AHD1958,AHH1958,AHL1958,AHP1958,AHT1958,AHX1958,AIB1958,AIF1958,AIJ1958,AIN1958,AIR1958,AIV1958,AIZ1958,AJD1958,AJH1958,AJL1958,AJP1958,AJT1958,AJX1958,AKB1958,AKF1958,AKJ1958,AKN1958,AKR1958,AKV1958,AKZ1958,ALD1958,ALH1958,ALL1958,ALP1958,ALT1958,ALX1958,AMB1958,AMF1958,AMJ1958,AMN1958,AMR1958,AMV1958,AMZ1958,AND1958,ANH1958,ANL1958,ANP1958))+SUM((ANT1958,ANX1958,AOB1958,AOF1958,AOJ1958)))=AN1958,"ok","check")</f>
        <v>ok</v>
      </c>
    </row>
    <row r="1959" spans="1:51" x14ac:dyDescent="0.25">
      <c r="A1959" s="190">
        <v>1884</v>
      </c>
      <c r="B1959" s="205" t="s">
        <v>1871</v>
      </c>
      <c r="C1959" s="205" t="s">
        <v>2831</v>
      </c>
      <c r="D1959" s="260">
        <v>44164</v>
      </c>
      <c r="E1959" s="382" t="s">
        <v>838</v>
      </c>
      <c r="F1959" s="205" t="s">
        <v>610</v>
      </c>
      <c r="G1959" s="205" t="s">
        <v>606</v>
      </c>
      <c r="H1959" s="260">
        <v>44164</v>
      </c>
      <c r="I1959" s="260">
        <v>44164</v>
      </c>
      <c r="J1959" s="210">
        <v>0.22569444444444445</v>
      </c>
      <c r="K1959" s="210">
        <v>0.23263888888888887</v>
      </c>
      <c r="M1959" s="212" t="s">
        <v>65</v>
      </c>
      <c r="N1959" s="204">
        <v>5</v>
      </c>
      <c r="O1959" s="214" t="s">
        <v>65</v>
      </c>
      <c r="P1959" s="206">
        <v>5</v>
      </c>
      <c r="Q1959" s="204"/>
      <c r="R1959" s="204"/>
      <c r="S1959" s="212" t="s">
        <v>65</v>
      </c>
      <c r="T1959" s="206">
        <v>5</v>
      </c>
      <c r="U1959" s="214" t="s">
        <v>65</v>
      </c>
      <c r="V1959" s="206">
        <v>5</v>
      </c>
      <c r="AC1959" s="367">
        <f t="shared" si="290"/>
        <v>100</v>
      </c>
      <c r="AD1959" s="219" t="s">
        <v>37</v>
      </c>
      <c r="AM1959" s="259">
        <f t="shared" si="291"/>
        <v>0</v>
      </c>
      <c r="AP1959" s="222">
        <f t="shared" si="292"/>
        <v>0</v>
      </c>
      <c r="AS1959" s="228" t="str">
        <f t="shared" si="293"/>
        <v>ok</v>
      </c>
      <c r="AT1959" s="219" t="str">
        <f>IF(((SUM(AV1959,AZ1959,BD1959,BH1959,BL1959,BP1959,BT1959,BX1959,CB1959,CF1959,CJ1959,CN1959,CR1959,CV1959,CZ1959,DD1959,DH1959,DL1959,DP1959,DT1959,DX1959,EB1959,EF1959,EJ1959,EN1959,ER1959,EV1959,EZ1959,FD1959,FH1959,FL1959,FP1959,FT1959,FX1959,GB1959,GF1959,GJ1959,GN1959,GR1959,GV1959,GZ1959,HD1959,HH1959,HL1959,HP1959,HT1959,HX1959,IB1959,IF1959,IJ1959,IN1959,IR1959,IV1959,IZ1959,JD1959,JH1959,JL1959,JP1959,JT1959,JX1959,KB1959,KF1959,KJ1959,KN1959,KR1959,KV1959,KZ1959,LD1959,LH1959,LL1959,LP1959,LT1959,LX1959,MB1959,MF1959,MJ1959,MN1959,MR1959,MV1959,MZ1959,ND1959,NH1959,NL1959,NP1959,NT1959,NX1959,OB1959,OF1959,OJ1959,ON1959,OR1959,OV1959,OZ1959,PD1959,PH1959,PL1959,PP1959,PT1959,PX1959,QB1959,QF1959,QJ1959,QN1959,QR1959,QV1959,QZ1959,RD1959,RH1959,RL1959,RP1959,RT1959,RX1959,SB1959,SF1959,SJ1959,SN1959,SR1959,SV1959,SZ1959,TD1959,TH1959,TL1959,TP1959,TT1959,TX1959,UB1959,UF1959,UJ1959,UN1959,UR1959,UV1959,UZ1959,VD1959,VH1959,VL1959,VP1959,VT1959,VX1959,WB1959,WF1959,WJ1959,WN1959,WR1959,WV1959,WZ1959,XD1959,XH1959,XL1959,XP1959,XT1959,XX1959,YB1959,YF1959,YJ1959,YN1959,YR1959,YV1959,YZ1959,ZD1959,ZH1959,ZL1959,ZP1959,ZT1959,ZX1959,AAB1959,AAF1959,AAJ1959,AAN1959,AAR1959,AAV1959,AAZ1959,ABD1959,ABH1959,ABL1959,ABP1959,ABT1959,ABX1959,ACB1959,ACF1959,ACJ1959,ACN1959,ACR1959,ACV1959,ACZ1959,ADD1959,ADH1959,ADL1959,ADP1959,ADT1959,ADX1959,AEB1959,AEF1959,AEJ1959,AEN1959,AER1959,AEV1959,AEZ1959,AFD1959,AFH1959,AFL1959,AFP1959,AFT1959,AFX1959,AGB1959,AGF1959,AGJ1959,AGN1959,AGR1959,AGV1959,AGZ1959,AHD1959,AHH1959,AHL1959,AHP1959,AHT1959,AHX1959,AIB1959,AIF1959,AIJ1959,AIN1959,AIR1959,AIV1959,AIZ1959,AJD1959,AJH1959,AJL1959,AJP1959,AJT1959,AJX1959,AKB1959,AKF1959,AKJ1959,AKN1959,AKR1959,AKV1959,AKZ1959,ALD1959,ALH1959,ALL1959,ALP1959,ALT1959,ALX1959,AMB1959,AMF1959,AMJ1959,AMN1959,AMR1959,AMV1959,AMZ1959,AND1959,ANH1959,ANL1959,ANP1959))+SUM((ANT1959,ANX1959,AOB1959,AOF1959,AOJ1959)))=AN1959,"ok","check")</f>
        <v>ok</v>
      </c>
    </row>
    <row r="1960" spans="1:51" x14ac:dyDescent="0.25">
      <c r="A1960" s="190">
        <v>1885</v>
      </c>
      <c r="B1960" s="205" t="s">
        <v>1871</v>
      </c>
      <c r="C1960" s="205" t="s">
        <v>2832</v>
      </c>
      <c r="D1960" s="260">
        <v>44164</v>
      </c>
      <c r="E1960" s="382" t="s">
        <v>838</v>
      </c>
      <c r="F1960" s="205" t="s">
        <v>600</v>
      </c>
      <c r="G1960" s="205" t="s">
        <v>613</v>
      </c>
      <c r="H1960" s="260">
        <v>44164</v>
      </c>
      <c r="I1960" s="260">
        <v>44164</v>
      </c>
      <c r="J1960" s="210">
        <v>0.26944444444444443</v>
      </c>
      <c r="K1960" s="210">
        <v>0.27361111111111108</v>
      </c>
      <c r="M1960" s="258" t="s">
        <v>136</v>
      </c>
      <c r="N1960" s="204">
        <v>5</v>
      </c>
      <c r="O1960" s="258" t="s">
        <v>136</v>
      </c>
      <c r="P1960" s="206">
        <v>5</v>
      </c>
      <c r="Q1960" s="204"/>
      <c r="R1960" s="204"/>
      <c r="S1960" s="258" t="s">
        <v>136</v>
      </c>
      <c r="T1960" s="206">
        <v>5</v>
      </c>
      <c r="U1960" s="258" t="s">
        <v>136</v>
      </c>
      <c r="V1960" s="206">
        <v>5</v>
      </c>
      <c r="AC1960" s="367">
        <f t="shared" si="290"/>
        <v>100</v>
      </c>
      <c r="AD1960" s="219" t="s">
        <v>37</v>
      </c>
      <c r="AM1960" s="259">
        <f t="shared" si="291"/>
        <v>0</v>
      </c>
      <c r="AP1960" s="222">
        <f t="shared" si="292"/>
        <v>0</v>
      </c>
      <c r="AS1960" s="228" t="str">
        <f t="shared" si="293"/>
        <v>ok</v>
      </c>
      <c r="AT1960" s="219" t="str">
        <f>IF(((SUM(AV1960,AZ1960,BD1960,BH1960,BL1960,BP1960,BT1960,BX1960,CB1960,CF1960,CJ1960,CN1960,CR1960,CV1960,CZ1960,DD1960,DH1960,DL1960,DP1960,DT1960,DX1960,EB1960,EF1960,EJ1960,EN1960,ER1960,EV1960,EZ1960,FD1960,FH1960,FL1960,FP1960,FT1960,FX1960,GB1960,GF1960,GJ1960,GN1960,GR1960,GV1960,GZ1960,HD1960,HH1960,HL1960,HP1960,HT1960,HX1960,IB1960,IF1960,IJ1960,IN1960,IR1960,IV1960,IZ1960,JD1960,JH1960,JL1960,JP1960,JT1960,JX1960,KB1960,KF1960,KJ1960,KN1960,KR1960,KV1960,KZ1960,LD1960,LH1960,LL1960,LP1960,LT1960,LX1960,MB1960,MF1960,MJ1960,MN1960,MR1960,MV1960,MZ1960,ND1960,NH1960,NL1960,NP1960,NT1960,NX1960,OB1960,OF1960,OJ1960,ON1960,OR1960,OV1960,OZ1960,PD1960,PH1960,PL1960,PP1960,PT1960,PX1960,QB1960,QF1960,QJ1960,QN1960,QR1960,QV1960,QZ1960,RD1960,RH1960,RL1960,RP1960,RT1960,RX1960,SB1960,SF1960,SJ1960,SN1960,SR1960,SV1960,SZ1960,TD1960,TH1960,TL1960,TP1960,TT1960,TX1960,UB1960,UF1960,UJ1960,UN1960,UR1960,UV1960,UZ1960,VD1960,VH1960,VL1960,VP1960,VT1960,VX1960,WB1960,WF1960,WJ1960,WN1960,WR1960,WV1960,WZ1960,XD1960,XH1960,XL1960,XP1960,XT1960,XX1960,YB1960,YF1960,YJ1960,YN1960,YR1960,YV1960,YZ1960,ZD1960,ZH1960,ZL1960,ZP1960,ZT1960,ZX1960,AAB1960,AAF1960,AAJ1960,AAN1960,AAR1960,AAV1960,AAZ1960,ABD1960,ABH1960,ABL1960,ABP1960,ABT1960,ABX1960,ACB1960,ACF1960,ACJ1960,ACN1960,ACR1960,ACV1960,ACZ1960,ADD1960,ADH1960,ADL1960,ADP1960,ADT1960,ADX1960,AEB1960,AEF1960,AEJ1960,AEN1960,AER1960,AEV1960,AEZ1960,AFD1960,AFH1960,AFL1960,AFP1960,AFT1960,AFX1960,AGB1960,AGF1960,AGJ1960,AGN1960,AGR1960,AGV1960,AGZ1960,AHD1960,AHH1960,AHL1960,AHP1960,AHT1960,AHX1960,AIB1960,AIF1960,AIJ1960,AIN1960,AIR1960,AIV1960,AIZ1960,AJD1960,AJH1960,AJL1960,AJP1960,AJT1960,AJX1960,AKB1960,AKF1960,AKJ1960,AKN1960,AKR1960,AKV1960,AKZ1960,ALD1960,ALH1960,ALL1960,ALP1960,ALT1960,ALX1960,AMB1960,AMF1960,AMJ1960,AMN1960,AMR1960,AMV1960,AMZ1960,AND1960,ANH1960,ANL1960,ANP1960))+SUM((ANT1960,ANX1960,AOB1960,AOF1960,AOJ1960)))=AN1960,"ok","check")</f>
        <v>ok</v>
      </c>
    </row>
    <row r="1961" spans="1:51" x14ac:dyDescent="0.25">
      <c r="A1961" s="190">
        <v>1886</v>
      </c>
      <c r="B1961" s="205" t="s">
        <v>1871</v>
      </c>
      <c r="C1961" s="205" t="s">
        <v>2833</v>
      </c>
      <c r="D1961" s="260">
        <v>44164</v>
      </c>
      <c r="E1961" s="382" t="s">
        <v>838</v>
      </c>
      <c r="F1961" s="205" t="s">
        <v>600</v>
      </c>
      <c r="G1961" s="205" t="s">
        <v>613</v>
      </c>
      <c r="H1961" s="260">
        <v>44164</v>
      </c>
      <c r="I1961" s="260">
        <v>44164</v>
      </c>
      <c r="J1961" s="210">
        <v>0.33333333333333331</v>
      </c>
      <c r="K1961" s="210">
        <v>0.34236111111111112</v>
      </c>
      <c r="M1961" s="212" t="s">
        <v>65</v>
      </c>
      <c r="N1961" s="204">
        <v>5</v>
      </c>
      <c r="O1961" s="214" t="s">
        <v>65</v>
      </c>
      <c r="P1961" s="206">
        <v>5</v>
      </c>
      <c r="Q1961" s="204"/>
      <c r="R1961" s="204"/>
      <c r="S1961" s="212" t="s">
        <v>65</v>
      </c>
      <c r="T1961" s="206">
        <v>5</v>
      </c>
      <c r="U1961" s="214" t="s">
        <v>65</v>
      </c>
      <c r="V1961" s="206">
        <v>5</v>
      </c>
      <c r="AC1961" s="367">
        <f t="shared" si="290"/>
        <v>100</v>
      </c>
      <c r="AD1961" s="219" t="s">
        <v>37</v>
      </c>
      <c r="AE1961" s="194">
        <v>1</v>
      </c>
      <c r="AM1961" s="259">
        <f t="shared" si="291"/>
        <v>1</v>
      </c>
      <c r="AN1961" s="221">
        <v>0.25</v>
      </c>
      <c r="AP1961" s="222">
        <f t="shared" si="292"/>
        <v>0.25</v>
      </c>
      <c r="AS1961" s="228" t="str">
        <f t="shared" si="293"/>
        <v>ok</v>
      </c>
      <c r="AT1961" s="219" t="str">
        <f>IF(((SUM(AV1961,AZ1961,BD1961,BH1961,BL1961,BP1961,BT1961,BX1961,CB1961,CF1961,CJ1961,CN1961,CR1961,CV1961,CZ1961,DD1961,DH1961,DL1961,DP1961,DT1961,DX1961,EB1961,EF1961,EJ1961,EN1961,ER1961,EV1961,EZ1961,FD1961,FH1961,FL1961,FP1961,FT1961,FX1961,GB1961,GF1961,GJ1961,GN1961,GR1961,GV1961,GZ1961,HD1961,HH1961,HL1961,HP1961,HT1961,HX1961,IB1961,IF1961,IJ1961,IN1961,IR1961,IV1961,IZ1961,JD1961,JH1961,JL1961,JP1961,JT1961,JX1961,KB1961,KF1961,KJ1961,KN1961,KR1961,KV1961,KZ1961,LD1961,LH1961,LL1961,LP1961,LT1961,LX1961,MB1961,MF1961,MJ1961,MN1961,MR1961,MV1961,MZ1961,ND1961,NH1961,NL1961,NP1961,NT1961,NX1961,OB1961,OF1961,OJ1961,ON1961,OR1961,OV1961,OZ1961,PD1961,PH1961,PL1961,PP1961,PT1961,PX1961,QB1961,QF1961,QJ1961,QN1961,QR1961,QV1961,QZ1961,RD1961,RH1961,RL1961,RP1961,RT1961,RX1961,SB1961,SF1961,SJ1961,SN1961,SR1961,SV1961,SZ1961,TD1961,TH1961,TL1961,TP1961,TT1961,TX1961,UB1961,UF1961,UJ1961,UN1961,UR1961,UV1961,UZ1961,VD1961,VH1961,VL1961,VP1961,VT1961,VX1961,WB1961,WF1961,WJ1961,WN1961,WR1961,WV1961,WZ1961,XD1961,XH1961,XL1961,XP1961,XT1961,XX1961,YB1961,YF1961,YJ1961,YN1961,YR1961,YV1961,YZ1961,ZD1961,ZH1961,ZL1961,ZP1961,ZT1961,ZX1961,AAB1961,AAF1961,AAJ1961,AAN1961,AAR1961,AAV1961,AAZ1961,ABD1961,ABH1961,ABL1961,ABP1961,ABT1961,ABX1961,ACB1961,ACF1961,ACJ1961,ACN1961,ACR1961,ACV1961,ACZ1961,ADD1961,ADH1961,ADL1961,ADP1961,ADT1961,ADX1961,AEB1961,AEF1961,AEJ1961,AEN1961,AER1961,AEV1961,AEZ1961,AFD1961,AFH1961,AFL1961,AFP1961,AFT1961,AFX1961,AGB1961,AGF1961,AGJ1961,AGN1961,AGR1961,AGV1961,AGZ1961,AHD1961,AHH1961,AHL1961,AHP1961,AHT1961,AHX1961,AIB1961,AIF1961,AIJ1961,AIN1961,AIR1961,AIV1961,AIZ1961,AJD1961,AJH1961,AJL1961,AJP1961,AJT1961,AJX1961,AKB1961,AKF1961,AKJ1961,AKN1961,AKR1961,AKV1961,AKZ1961,ALD1961,ALH1961,ALL1961,ALP1961,ALT1961,ALX1961,AMB1961,AMF1961,AMJ1961,AMN1961,AMR1961,AMV1961,AMZ1961,AND1961,ANH1961,ANL1961,ANP1961))+SUM((ANT1961,ANX1961,AOB1961,AOF1961,AOJ1961)))=AN1961,"ok","check")</f>
        <v>ok</v>
      </c>
      <c r="AV1961" s="196">
        <v>0.25</v>
      </c>
      <c r="AW1961" s="197">
        <v>1</v>
      </c>
      <c r="AX1961" s="191" t="s">
        <v>601</v>
      </c>
      <c r="AY1961" s="190" t="s">
        <v>602</v>
      </c>
    </row>
    <row r="1962" spans="1:51" x14ac:dyDescent="0.25">
      <c r="A1962" s="190">
        <v>1887</v>
      </c>
      <c r="B1962" s="205" t="s">
        <v>1871</v>
      </c>
      <c r="C1962" s="205" t="s">
        <v>2834</v>
      </c>
      <c r="D1962" s="260">
        <v>44164</v>
      </c>
      <c r="E1962" s="382" t="s">
        <v>838</v>
      </c>
      <c r="F1962" s="205" t="s">
        <v>600</v>
      </c>
      <c r="G1962" s="205" t="s">
        <v>613</v>
      </c>
      <c r="H1962" s="260">
        <v>44164</v>
      </c>
      <c r="I1962" s="260">
        <v>44164</v>
      </c>
      <c r="J1962" s="210">
        <v>0.35000000000000003</v>
      </c>
      <c r="K1962" s="210">
        <v>0.35347222222222219</v>
      </c>
      <c r="M1962" s="258" t="s">
        <v>136</v>
      </c>
      <c r="N1962" s="204">
        <v>5</v>
      </c>
      <c r="O1962" s="258" t="s">
        <v>136</v>
      </c>
      <c r="P1962" s="206">
        <v>5</v>
      </c>
      <c r="Q1962" s="204"/>
      <c r="R1962" s="204"/>
      <c r="S1962" s="258" t="s">
        <v>136</v>
      </c>
      <c r="T1962" s="206">
        <v>5</v>
      </c>
      <c r="U1962" s="258" t="s">
        <v>136</v>
      </c>
      <c r="V1962" s="206">
        <v>5</v>
      </c>
      <c r="AC1962" s="367">
        <f t="shared" si="290"/>
        <v>100</v>
      </c>
      <c r="AD1962" s="219" t="s">
        <v>37</v>
      </c>
      <c r="AM1962" s="259">
        <f t="shared" si="291"/>
        <v>0</v>
      </c>
      <c r="AP1962" s="222">
        <f t="shared" si="292"/>
        <v>0</v>
      </c>
      <c r="AS1962" s="228" t="str">
        <f t="shared" si="293"/>
        <v>ok</v>
      </c>
      <c r="AT1962" s="219" t="str">
        <f>IF(((SUM(AV1962,AZ1962,BD1962,BH1962,BL1962,BP1962,BT1962,BX1962,CB1962,CF1962,CJ1962,CN1962,CR1962,CV1962,CZ1962,DD1962,DH1962,DL1962,DP1962,DT1962,DX1962,EB1962,EF1962,EJ1962,EN1962,ER1962,EV1962,EZ1962,FD1962,FH1962,FL1962,FP1962,FT1962,FX1962,GB1962,GF1962,GJ1962,GN1962,GR1962,GV1962,GZ1962,HD1962,HH1962,HL1962,HP1962,HT1962,HX1962,IB1962,IF1962,IJ1962,IN1962,IR1962,IV1962,IZ1962,JD1962,JH1962,JL1962,JP1962,JT1962,JX1962,KB1962,KF1962,KJ1962,KN1962,KR1962,KV1962,KZ1962,LD1962,LH1962,LL1962,LP1962,LT1962,LX1962,MB1962,MF1962,MJ1962,MN1962,MR1962,MV1962,MZ1962,ND1962,NH1962,NL1962,NP1962,NT1962,NX1962,OB1962,OF1962,OJ1962,ON1962,OR1962,OV1962,OZ1962,PD1962,PH1962,PL1962,PP1962,PT1962,PX1962,QB1962,QF1962,QJ1962,QN1962,QR1962,QV1962,QZ1962,RD1962,RH1962,RL1962,RP1962,RT1962,RX1962,SB1962,SF1962,SJ1962,SN1962,SR1962,SV1962,SZ1962,TD1962,TH1962,TL1962,TP1962,TT1962,TX1962,UB1962,UF1962,UJ1962,UN1962,UR1962,UV1962,UZ1962,VD1962,VH1962,VL1962,VP1962,VT1962,VX1962,WB1962,WF1962,WJ1962,WN1962,WR1962,WV1962,WZ1962,XD1962,XH1962,XL1962,XP1962,XT1962,XX1962,YB1962,YF1962,YJ1962,YN1962,YR1962,YV1962,YZ1962,ZD1962,ZH1962,ZL1962,ZP1962,ZT1962,ZX1962,AAB1962,AAF1962,AAJ1962,AAN1962,AAR1962,AAV1962,AAZ1962,ABD1962,ABH1962,ABL1962,ABP1962,ABT1962,ABX1962,ACB1962,ACF1962,ACJ1962,ACN1962,ACR1962,ACV1962,ACZ1962,ADD1962,ADH1962,ADL1962,ADP1962,ADT1962,ADX1962,AEB1962,AEF1962,AEJ1962,AEN1962,AER1962,AEV1962,AEZ1962,AFD1962,AFH1962,AFL1962,AFP1962,AFT1962,AFX1962,AGB1962,AGF1962,AGJ1962,AGN1962,AGR1962,AGV1962,AGZ1962,AHD1962,AHH1962,AHL1962,AHP1962,AHT1962,AHX1962,AIB1962,AIF1962,AIJ1962,AIN1962,AIR1962,AIV1962,AIZ1962,AJD1962,AJH1962,AJL1962,AJP1962,AJT1962,AJX1962,AKB1962,AKF1962,AKJ1962,AKN1962,AKR1962,AKV1962,AKZ1962,ALD1962,ALH1962,ALL1962,ALP1962,ALT1962,ALX1962,AMB1962,AMF1962,AMJ1962,AMN1962,AMR1962,AMV1962,AMZ1962,AND1962,ANH1962,ANL1962,ANP1962))+SUM((ANT1962,ANX1962,AOB1962,AOF1962,AOJ1962)))=AN1962,"ok","check")</f>
        <v>ok</v>
      </c>
    </row>
    <row r="1963" spans="1:51" x14ac:dyDescent="0.25">
      <c r="A1963" s="190">
        <v>1888</v>
      </c>
      <c r="B1963" s="205" t="s">
        <v>1871</v>
      </c>
      <c r="C1963" s="205" t="s">
        <v>2835</v>
      </c>
      <c r="D1963" s="260">
        <v>44164</v>
      </c>
      <c r="E1963" s="382" t="s">
        <v>838</v>
      </c>
      <c r="F1963" s="205" t="s">
        <v>600</v>
      </c>
      <c r="G1963" s="205" t="s">
        <v>613</v>
      </c>
      <c r="H1963" s="260">
        <v>44164</v>
      </c>
      <c r="I1963" s="260">
        <v>44164</v>
      </c>
      <c r="J1963" s="210">
        <v>0.37013888888888885</v>
      </c>
      <c r="K1963" s="210">
        <v>0.37361111111111112</v>
      </c>
      <c r="M1963" s="212" t="s">
        <v>65</v>
      </c>
      <c r="N1963" s="204">
        <v>5</v>
      </c>
      <c r="O1963" s="214" t="s">
        <v>65</v>
      </c>
      <c r="P1963" s="206">
        <v>5</v>
      </c>
      <c r="Q1963" s="204"/>
      <c r="R1963" s="204"/>
      <c r="S1963" s="212" t="s">
        <v>65</v>
      </c>
      <c r="T1963" s="206">
        <v>5</v>
      </c>
      <c r="U1963" s="214" t="s">
        <v>65</v>
      </c>
      <c r="V1963" s="206">
        <v>5</v>
      </c>
      <c r="AC1963" s="367">
        <f t="shared" si="290"/>
        <v>100</v>
      </c>
      <c r="AD1963" s="219" t="s">
        <v>37</v>
      </c>
      <c r="AM1963" s="259">
        <f t="shared" si="291"/>
        <v>0</v>
      </c>
      <c r="AP1963" s="222">
        <f t="shared" si="292"/>
        <v>0</v>
      </c>
      <c r="AS1963" s="228" t="str">
        <f t="shared" si="293"/>
        <v>ok</v>
      </c>
      <c r="AT1963" s="219" t="str">
        <f>IF(((SUM(AV1963,AZ1963,BD1963,BH1963,BL1963,BP1963,BT1963,BX1963,CB1963,CF1963,CJ1963,CN1963,CR1963,CV1963,CZ1963,DD1963,DH1963,DL1963,DP1963,DT1963,DX1963,EB1963,EF1963,EJ1963,EN1963,ER1963,EV1963,EZ1963,FD1963,FH1963,FL1963,FP1963,FT1963,FX1963,GB1963,GF1963,GJ1963,GN1963,GR1963,GV1963,GZ1963,HD1963,HH1963,HL1963,HP1963,HT1963,HX1963,IB1963,IF1963,IJ1963,IN1963,IR1963,IV1963,IZ1963,JD1963,JH1963,JL1963,JP1963,JT1963,JX1963,KB1963,KF1963,KJ1963,KN1963,KR1963,KV1963,KZ1963,LD1963,LH1963,LL1963,LP1963,LT1963,LX1963,MB1963,MF1963,MJ1963,MN1963,MR1963,MV1963,MZ1963,ND1963,NH1963,NL1963,NP1963,NT1963,NX1963,OB1963,OF1963,OJ1963,ON1963,OR1963,OV1963,OZ1963,PD1963,PH1963,PL1963,PP1963,PT1963,PX1963,QB1963,QF1963,QJ1963,QN1963,QR1963,QV1963,QZ1963,RD1963,RH1963,RL1963,RP1963,RT1963,RX1963,SB1963,SF1963,SJ1963,SN1963,SR1963,SV1963,SZ1963,TD1963,TH1963,TL1963,TP1963,TT1963,TX1963,UB1963,UF1963,UJ1963,UN1963,UR1963,UV1963,UZ1963,VD1963,VH1963,VL1963,VP1963,VT1963,VX1963,WB1963,WF1963,WJ1963,WN1963,WR1963,WV1963,WZ1963,XD1963,XH1963,XL1963,XP1963,XT1963,XX1963,YB1963,YF1963,YJ1963,YN1963,YR1963,YV1963,YZ1963,ZD1963,ZH1963,ZL1963,ZP1963,ZT1963,ZX1963,AAB1963,AAF1963,AAJ1963,AAN1963,AAR1963,AAV1963,AAZ1963,ABD1963,ABH1963,ABL1963,ABP1963,ABT1963,ABX1963,ACB1963,ACF1963,ACJ1963,ACN1963,ACR1963,ACV1963,ACZ1963,ADD1963,ADH1963,ADL1963,ADP1963,ADT1963,ADX1963,AEB1963,AEF1963,AEJ1963,AEN1963,AER1963,AEV1963,AEZ1963,AFD1963,AFH1963,AFL1963,AFP1963,AFT1963,AFX1963,AGB1963,AGF1963,AGJ1963,AGN1963,AGR1963,AGV1963,AGZ1963,AHD1963,AHH1963,AHL1963,AHP1963,AHT1963,AHX1963,AIB1963,AIF1963,AIJ1963,AIN1963,AIR1963,AIV1963,AIZ1963,AJD1963,AJH1963,AJL1963,AJP1963,AJT1963,AJX1963,AKB1963,AKF1963,AKJ1963,AKN1963,AKR1963,AKV1963,AKZ1963,ALD1963,ALH1963,ALL1963,ALP1963,ALT1963,ALX1963,AMB1963,AMF1963,AMJ1963,AMN1963,AMR1963,AMV1963,AMZ1963,AND1963,ANH1963,ANL1963,ANP1963))+SUM((ANT1963,ANX1963,AOB1963,AOF1963,AOJ1963)))=AN1963,"ok","check")</f>
        <v>ok</v>
      </c>
    </row>
    <row r="1964" spans="1:51" x14ac:dyDescent="0.25">
      <c r="A1964" s="190">
        <v>1889</v>
      </c>
      <c r="B1964" s="205" t="s">
        <v>1871</v>
      </c>
      <c r="C1964" s="205" t="s">
        <v>2836</v>
      </c>
      <c r="D1964" s="260">
        <v>44164</v>
      </c>
      <c r="E1964" s="382" t="s">
        <v>838</v>
      </c>
      <c r="F1964" s="205" t="s">
        <v>600</v>
      </c>
      <c r="G1964" s="205" t="s">
        <v>613</v>
      </c>
      <c r="H1964" s="260">
        <v>44164</v>
      </c>
      <c r="I1964" s="260">
        <v>44164</v>
      </c>
      <c r="J1964" s="210">
        <v>0.3972222222222222</v>
      </c>
      <c r="K1964" s="210">
        <v>0.40138888888888885</v>
      </c>
      <c r="M1964" s="258" t="s">
        <v>136</v>
      </c>
      <c r="N1964" s="204">
        <v>5</v>
      </c>
      <c r="O1964" s="258" t="s">
        <v>136</v>
      </c>
      <c r="P1964" s="206">
        <v>5</v>
      </c>
      <c r="Q1964" s="204"/>
      <c r="R1964" s="204"/>
      <c r="S1964" s="258" t="s">
        <v>136</v>
      </c>
      <c r="T1964" s="206">
        <v>5</v>
      </c>
      <c r="U1964" s="258" t="s">
        <v>136</v>
      </c>
      <c r="V1964" s="206">
        <v>5</v>
      </c>
      <c r="AC1964" s="367">
        <f t="shared" si="290"/>
        <v>100</v>
      </c>
      <c r="AD1964" s="219" t="s">
        <v>37</v>
      </c>
      <c r="AM1964" s="259">
        <f t="shared" si="291"/>
        <v>0</v>
      </c>
      <c r="AP1964" s="222">
        <f t="shared" si="292"/>
        <v>0</v>
      </c>
      <c r="AS1964" s="228" t="str">
        <f t="shared" si="293"/>
        <v>ok</v>
      </c>
      <c r="AT1964" s="219" t="str">
        <f>IF(((SUM(AV1964,AZ1964,BD1964,BH1964,BL1964,BP1964,BT1964,BX1964,CB1964,CF1964,CJ1964,CN1964,CR1964,CV1964,CZ1964,DD1964,DH1964,DL1964,DP1964,DT1964,DX1964,EB1964,EF1964,EJ1964,EN1964,ER1964,EV1964,EZ1964,FD1964,FH1964,FL1964,FP1964,FT1964,FX1964,GB1964,GF1964,GJ1964,GN1964,GR1964,GV1964,GZ1964,HD1964,HH1964,HL1964,HP1964,HT1964,HX1964,IB1964,IF1964,IJ1964,IN1964,IR1964,IV1964,IZ1964,JD1964,JH1964,JL1964,JP1964,JT1964,JX1964,KB1964,KF1964,KJ1964,KN1964,KR1964,KV1964,KZ1964,LD1964,LH1964,LL1964,LP1964,LT1964,LX1964,MB1964,MF1964,MJ1964,MN1964,MR1964,MV1964,MZ1964,ND1964,NH1964,NL1964,NP1964,NT1964,NX1964,OB1964,OF1964,OJ1964,ON1964,OR1964,OV1964,OZ1964,PD1964,PH1964,PL1964,PP1964,PT1964,PX1964,QB1964,QF1964,QJ1964,QN1964,QR1964,QV1964,QZ1964,RD1964,RH1964,RL1964,RP1964,RT1964,RX1964,SB1964,SF1964,SJ1964,SN1964,SR1964,SV1964,SZ1964,TD1964,TH1964,TL1964,TP1964,TT1964,TX1964,UB1964,UF1964,UJ1964,UN1964,UR1964,UV1964,UZ1964,VD1964,VH1964,VL1964,VP1964,VT1964,VX1964,WB1964,WF1964,WJ1964,WN1964,WR1964,WV1964,WZ1964,XD1964,XH1964,XL1964,XP1964,XT1964,XX1964,YB1964,YF1964,YJ1964,YN1964,YR1964,YV1964,YZ1964,ZD1964,ZH1964,ZL1964,ZP1964,ZT1964,ZX1964,AAB1964,AAF1964,AAJ1964,AAN1964,AAR1964,AAV1964,AAZ1964,ABD1964,ABH1964,ABL1964,ABP1964,ABT1964,ABX1964,ACB1964,ACF1964,ACJ1964,ACN1964,ACR1964,ACV1964,ACZ1964,ADD1964,ADH1964,ADL1964,ADP1964,ADT1964,ADX1964,AEB1964,AEF1964,AEJ1964,AEN1964,AER1964,AEV1964,AEZ1964,AFD1964,AFH1964,AFL1964,AFP1964,AFT1964,AFX1964,AGB1964,AGF1964,AGJ1964,AGN1964,AGR1964,AGV1964,AGZ1964,AHD1964,AHH1964,AHL1964,AHP1964,AHT1964,AHX1964,AIB1964,AIF1964,AIJ1964,AIN1964,AIR1964,AIV1964,AIZ1964,AJD1964,AJH1964,AJL1964,AJP1964,AJT1964,AJX1964,AKB1964,AKF1964,AKJ1964,AKN1964,AKR1964,AKV1964,AKZ1964,ALD1964,ALH1964,ALL1964,ALP1964,ALT1964,ALX1964,AMB1964,AMF1964,AMJ1964,AMN1964,AMR1964,AMV1964,AMZ1964,AND1964,ANH1964,ANL1964,ANP1964))+SUM((ANT1964,ANX1964,AOB1964,AOF1964,AOJ1964)))=AN1964,"ok","check")</f>
        <v>ok</v>
      </c>
    </row>
    <row r="1965" spans="1:51" x14ac:dyDescent="0.25">
      <c r="A1965" s="190">
        <v>1890</v>
      </c>
      <c r="B1965" s="205" t="s">
        <v>1871</v>
      </c>
      <c r="C1965" s="205" t="s">
        <v>2837</v>
      </c>
      <c r="D1965" s="260">
        <v>44164</v>
      </c>
      <c r="E1965" s="382" t="s">
        <v>838</v>
      </c>
      <c r="F1965" s="205" t="s">
        <v>600</v>
      </c>
      <c r="G1965" s="205" t="s">
        <v>613</v>
      </c>
      <c r="H1965" s="260">
        <v>44164</v>
      </c>
      <c r="I1965" s="260">
        <v>44164</v>
      </c>
      <c r="J1965" s="210">
        <v>0.45347222222222222</v>
      </c>
      <c r="K1965" s="210">
        <v>0.46180555555555558</v>
      </c>
      <c r="M1965" s="212" t="s">
        <v>65</v>
      </c>
      <c r="N1965" s="204">
        <v>5</v>
      </c>
      <c r="O1965" s="214" t="s">
        <v>65</v>
      </c>
      <c r="P1965" s="206">
        <v>5</v>
      </c>
      <c r="Q1965" s="204"/>
      <c r="R1965" s="204"/>
      <c r="S1965" s="212" t="s">
        <v>65</v>
      </c>
      <c r="T1965" s="206">
        <v>5</v>
      </c>
      <c r="U1965" s="214" t="s">
        <v>65</v>
      </c>
      <c r="V1965" s="206">
        <v>5</v>
      </c>
      <c r="AC1965" s="367">
        <f t="shared" si="290"/>
        <v>100</v>
      </c>
      <c r="AD1965" s="219" t="s">
        <v>37</v>
      </c>
      <c r="AE1965" s="194">
        <v>1</v>
      </c>
      <c r="AM1965" s="259">
        <f t="shared" si="291"/>
        <v>1</v>
      </c>
      <c r="AN1965" s="221">
        <v>0.1</v>
      </c>
      <c r="AP1965" s="222">
        <f t="shared" si="292"/>
        <v>0.1</v>
      </c>
      <c r="AS1965" s="228" t="str">
        <f t="shared" si="293"/>
        <v>ok</v>
      </c>
      <c r="AT1965" s="219" t="str">
        <f>IF(((SUM(AV1965,AZ1965,BD1965,BH1965,BL1965,BP1965,BT1965,BX1965,CB1965,CF1965,CJ1965,CN1965,CR1965,CV1965,CZ1965,DD1965,DH1965,DL1965,DP1965,DT1965,DX1965,EB1965,EF1965,EJ1965,EN1965,ER1965,EV1965,EZ1965,FD1965,FH1965,FL1965,FP1965,FT1965,FX1965,GB1965,GF1965,GJ1965,GN1965,GR1965,GV1965,GZ1965,HD1965,HH1965,HL1965,HP1965,HT1965,HX1965,IB1965,IF1965,IJ1965,IN1965,IR1965,IV1965,IZ1965,JD1965,JH1965,JL1965,JP1965,JT1965,JX1965,KB1965,KF1965,KJ1965,KN1965,KR1965,KV1965,KZ1965,LD1965,LH1965,LL1965,LP1965,LT1965,LX1965,MB1965,MF1965,MJ1965,MN1965,MR1965,MV1965,MZ1965,ND1965,NH1965,NL1965,NP1965,NT1965,NX1965,OB1965,OF1965,OJ1965,ON1965,OR1965,OV1965,OZ1965,PD1965,PH1965,PL1965,PP1965,PT1965,PX1965,QB1965,QF1965,QJ1965,QN1965,QR1965,QV1965,QZ1965,RD1965,RH1965,RL1965,RP1965,RT1965,RX1965,SB1965,SF1965,SJ1965,SN1965,SR1965,SV1965,SZ1965,TD1965,TH1965,TL1965,TP1965,TT1965,TX1965,UB1965,UF1965,UJ1965,UN1965,UR1965,UV1965,UZ1965,VD1965,VH1965,VL1965,VP1965,VT1965,VX1965,WB1965,WF1965,WJ1965,WN1965,WR1965,WV1965,WZ1965,XD1965,XH1965,XL1965,XP1965,XT1965,XX1965,YB1965,YF1965,YJ1965,YN1965,YR1965,YV1965,YZ1965,ZD1965,ZH1965,ZL1965,ZP1965,ZT1965,ZX1965,AAB1965,AAF1965,AAJ1965,AAN1965,AAR1965,AAV1965,AAZ1965,ABD1965,ABH1965,ABL1965,ABP1965,ABT1965,ABX1965,ACB1965,ACF1965,ACJ1965,ACN1965,ACR1965,ACV1965,ACZ1965,ADD1965,ADH1965,ADL1965,ADP1965,ADT1965,ADX1965,AEB1965,AEF1965,AEJ1965,AEN1965,AER1965,AEV1965,AEZ1965,AFD1965,AFH1965,AFL1965,AFP1965,AFT1965,AFX1965,AGB1965,AGF1965,AGJ1965,AGN1965,AGR1965,AGV1965,AGZ1965,AHD1965,AHH1965,AHL1965,AHP1965,AHT1965,AHX1965,AIB1965,AIF1965,AIJ1965,AIN1965,AIR1965,AIV1965,AIZ1965,AJD1965,AJH1965,AJL1965,AJP1965,AJT1965,AJX1965,AKB1965,AKF1965,AKJ1965,AKN1965,AKR1965,AKV1965,AKZ1965,ALD1965,ALH1965,ALL1965,ALP1965,ALT1965,ALX1965,AMB1965,AMF1965,AMJ1965,AMN1965,AMR1965,AMV1965,AMZ1965,AND1965,ANH1965,ANL1965,ANP1965))+SUM((ANT1965,ANX1965,AOB1965,AOF1965,AOJ1965)))=AN1965,"ok","check")</f>
        <v>ok</v>
      </c>
      <c r="AV1965" s="196">
        <v>0.1</v>
      </c>
      <c r="AW1965" s="197">
        <v>1</v>
      </c>
      <c r="AX1965" s="191" t="s">
        <v>601</v>
      </c>
      <c r="AY1965" s="190" t="s">
        <v>602</v>
      </c>
    </row>
    <row r="1966" spans="1:51" x14ac:dyDescent="0.25">
      <c r="A1966" s="190">
        <v>1891</v>
      </c>
      <c r="B1966" s="205" t="s">
        <v>1871</v>
      </c>
      <c r="C1966" s="205" t="s">
        <v>2838</v>
      </c>
      <c r="D1966" s="260">
        <v>44164</v>
      </c>
      <c r="E1966" s="382" t="s">
        <v>838</v>
      </c>
      <c r="F1966" s="205" t="s">
        <v>600</v>
      </c>
      <c r="G1966" s="205" t="s">
        <v>613</v>
      </c>
      <c r="H1966" s="260">
        <v>44164</v>
      </c>
      <c r="I1966" s="260">
        <v>44164</v>
      </c>
      <c r="J1966" s="210">
        <v>0.46388888888888885</v>
      </c>
      <c r="K1966" s="210">
        <v>0.46736111111111112</v>
      </c>
      <c r="M1966" s="258" t="s">
        <v>136</v>
      </c>
      <c r="N1966" s="204">
        <v>5</v>
      </c>
      <c r="O1966" s="258" t="s">
        <v>136</v>
      </c>
      <c r="P1966" s="206">
        <v>5</v>
      </c>
      <c r="Q1966" s="204"/>
      <c r="R1966" s="204"/>
      <c r="S1966" s="258" t="s">
        <v>136</v>
      </c>
      <c r="T1966" s="206">
        <v>5</v>
      </c>
      <c r="U1966" s="258" t="s">
        <v>136</v>
      </c>
      <c r="V1966" s="206">
        <v>5</v>
      </c>
      <c r="AC1966" s="367">
        <f t="shared" si="290"/>
        <v>100</v>
      </c>
      <c r="AD1966" s="219" t="s">
        <v>37</v>
      </c>
      <c r="AM1966" s="259">
        <f t="shared" si="291"/>
        <v>0</v>
      </c>
      <c r="AP1966" s="222">
        <f t="shared" si="292"/>
        <v>0</v>
      </c>
      <c r="AS1966" s="228" t="str">
        <f t="shared" si="293"/>
        <v>ok</v>
      </c>
      <c r="AT1966" s="219" t="str">
        <f>IF(((SUM(AV1966,AZ1966,BD1966,BH1966,BL1966,BP1966,BT1966,BX1966,CB1966,CF1966,CJ1966,CN1966,CR1966,CV1966,CZ1966,DD1966,DH1966,DL1966,DP1966,DT1966,DX1966,EB1966,EF1966,EJ1966,EN1966,ER1966,EV1966,EZ1966,FD1966,FH1966,FL1966,FP1966,FT1966,FX1966,GB1966,GF1966,GJ1966,GN1966,GR1966,GV1966,GZ1966,HD1966,HH1966,HL1966,HP1966,HT1966,HX1966,IB1966,IF1966,IJ1966,IN1966,IR1966,IV1966,IZ1966,JD1966,JH1966,JL1966,JP1966,JT1966,JX1966,KB1966,KF1966,KJ1966,KN1966,KR1966,KV1966,KZ1966,LD1966,LH1966,LL1966,LP1966,LT1966,LX1966,MB1966,MF1966,MJ1966,MN1966,MR1966,MV1966,MZ1966,ND1966,NH1966,NL1966,NP1966,NT1966,NX1966,OB1966,OF1966,OJ1966,ON1966,OR1966,OV1966,OZ1966,PD1966,PH1966,PL1966,PP1966,PT1966,PX1966,QB1966,QF1966,QJ1966,QN1966,QR1966,QV1966,QZ1966,RD1966,RH1966,RL1966,RP1966,RT1966,RX1966,SB1966,SF1966,SJ1966,SN1966,SR1966,SV1966,SZ1966,TD1966,TH1966,TL1966,TP1966,TT1966,TX1966,UB1966,UF1966,UJ1966,UN1966,UR1966,UV1966,UZ1966,VD1966,VH1966,VL1966,VP1966,VT1966,VX1966,WB1966,WF1966,WJ1966,WN1966,WR1966,WV1966,WZ1966,XD1966,XH1966,XL1966,XP1966,XT1966,XX1966,YB1966,YF1966,YJ1966,YN1966,YR1966,YV1966,YZ1966,ZD1966,ZH1966,ZL1966,ZP1966,ZT1966,ZX1966,AAB1966,AAF1966,AAJ1966,AAN1966,AAR1966,AAV1966,AAZ1966,ABD1966,ABH1966,ABL1966,ABP1966,ABT1966,ABX1966,ACB1966,ACF1966,ACJ1966,ACN1966,ACR1966,ACV1966,ACZ1966,ADD1966,ADH1966,ADL1966,ADP1966,ADT1966,ADX1966,AEB1966,AEF1966,AEJ1966,AEN1966,AER1966,AEV1966,AEZ1966,AFD1966,AFH1966,AFL1966,AFP1966,AFT1966,AFX1966,AGB1966,AGF1966,AGJ1966,AGN1966,AGR1966,AGV1966,AGZ1966,AHD1966,AHH1966,AHL1966,AHP1966,AHT1966,AHX1966,AIB1966,AIF1966,AIJ1966,AIN1966,AIR1966,AIV1966,AIZ1966,AJD1966,AJH1966,AJL1966,AJP1966,AJT1966,AJX1966,AKB1966,AKF1966,AKJ1966,AKN1966,AKR1966,AKV1966,AKZ1966,ALD1966,ALH1966,ALL1966,ALP1966,ALT1966,ALX1966,AMB1966,AMF1966,AMJ1966,AMN1966,AMR1966,AMV1966,AMZ1966,AND1966,ANH1966,ANL1966,ANP1966))+SUM((ANT1966,ANX1966,AOB1966,AOF1966,AOJ1966)))=AN1966,"ok","check")</f>
        <v>ok</v>
      </c>
    </row>
    <row r="1967" spans="1:51" x14ac:dyDescent="0.25">
      <c r="A1967" s="190">
        <v>1892</v>
      </c>
      <c r="B1967" s="205" t="s">
        <v>1871</v>
      </c>
      <c r="C1967" s="205" t="s">
        <v>2839</v>
      </c>
      <c r="D1967" s="260">
        <v>44164</v>
      </c>
      <c r="E1967" s="382" t="s">
        <v>838</v>
      </c>
      <c r="F1967" s="205" t="s">
        <v>600</v>
      </c>
      <c r="G1967" s="205" t="s">
        <v>613</v>
      </c>
      <c r="H1967" s="260">
        <v>44164</v>
      </c>
      <c r="I1967" s="260">
        <v>44164</v>
      </c>
      <c r="J1967" s="210">
        <v>0.47222222222222227</v>
      </c>
      <c r="K1967" s="210">
        <v>0.47500000000000003</v>
      </c>
      <c r="M1967" s="212" t="s">
        <v>65</v>
      </c>
      <c r="N1967" s="204">
        <v>5</v>
      </c>
      <c r="O1967" s="214" t="s">
        <v>65</v>
      </c>
      <c r="P1967" s="206">
        <v>5</v>
      </c>
      <c r="Q1967" s="204"/>
      <c r="R1967" s="204"/>
      <c r="S1967" s="212" t="s">
        <v>65</v>
      </c>
      <c r="T1967" s="206">
        <v>5</v>
      </c>
      <c r="U1967" s="214" t="s">
        <v>65</v>
      </c>
      <c r="V1967" s="206">
        <v>5</v>
      </c>
      <c r="AC1967" s="367">
        <f t="shared" si="290"/>
        <v>100</v>
      </c>
      <c r="AD1967" s="219" t="s">
        <v>37</v>
      </c>
      <c r="AM1967" s="259">
        <f t="shared" si="291"/>
        <v>0</v>
      </c>
      <c r="AP1967" s="222">
        <f t="shared" si="292"/>
        <v>0</v>
      </c>
      <c r="AS1967" s="228" t="str">
        <f t="shared" si="293"/>
        <v>ok</v>
      </c>
      <c r="AT1967" s="219" t="str">
        <f>IF(((SUM(AV1967,AZ1967,BD1967,BH1967,BL1967,BP1967,BT1967,BX1967,CB1967,CF1967,CJ1967,CN1967,CR1967,CV1967,CZ1967,DD1967,DH1967,DL1967,DP1967,DT1967,DX1967,EB1967,EF1967,EJ1967,EN1967,ER1967,EV1967,EZ1967,FD1967,FH1967,FL1967,FP1967,FT1967,FX1967,GB1967,GF1967,GJ1967,GN1967,GR1967,GV1967,GZ1967,HD1967,HH1967,HL1967,HP1967,HT1967,HX1967,IB1967,IF1967,IJ1967,IN1967,IR1967,IV1967,IZ1967,JD1967,JH1967,JL1967,JP1967,JT1967,JX1967,KB1967,KF1967,KJ1967,KN1967,KR1967,KV1967,KZ1967,LD1967,LH1967,LL1967,LP1967,LT1967,LX1967,MB1967,MF1967,MJ1967,MN1967,MR1967,MV1967,MZ1967,ND1967,NH1967,NL1967,NP1967,NT1967,NX1967,OB1967,OF1967,OJ1967,ON1967,OR1967,OV1967,OZ1967,PD1967,PH1967,PL1967,PP1967,PT1967,PX1967,QB1967,QF1967,QJ1967,QN1967,QR1967,QV1967,QZ1967,RD1967,RH1967,RL1967,RP1967,RT1967,RX1967,SB1967,SF1967,SJ1967,SN1967,SR1967,SV1967,SZ1967,TD1967,TH1967,TL1967,TP1967,TT1967,TX1967,UB1967,UF1967,UJ1967,UN1967,UR1967,UV1967,UZ1967,VD1967,VH1967,VL1967,VP1967,VT1967,VX1967,WB1967,WF1967,WJ1967,WN1967,WR1967,WV1967,WZ1967,XD1967,XH1967,XL1967,XP1967,XT1967,XX1967,YB1967,YF1967,YJ1967,YN1967,YR1967,YV1967,YZ1967,ZD1967,ZH1967,ZL1967,ZP1967,ZT1967,ZX1967,AAB1967,AAF1967,AAJ1967,AAN1967,AAR1967,AAV1967,AAZ1967,ABD1967,ABH1967,ABL1967,ABP1967,ABT1967,ABX1967,ACB1967,ACF1967,ACJ1967,ACN1967,ACR1967,ACV1967,ACZ1967,ADD1967,ADH1967,ADL1967,ADP1967,ADT1967,ADX1967,AEB1967,AEF1967,AEJ1967,AEN1967,AER1967,AEV1967,AEZ1967,AFD1967,AFH1967,AFL1967,AFP1967,AFT1967,AFX1967,AGB1967,AGF1967,AGJ1967,AGN1967,AGR1967,AGV1967,AGZ1967,AHD1967,AHH1967,AHL1967,AHP1967,AHT1967,AHX1967,AIB1967,AIF1967,AIJ1967,AIN1967,AIR1967,AIV1967,AIZ1967,AJD1967,AJH1967,AJL1967,AJP1967,AJT1967,AJX1967,AKB1967,AKF1967,AKJ1967,AKN1967,AKR1967,AKV1967,AKZ1967,ALD1967,ALH1967,ALL1967,ALP1967,ALT1967,ALX1967,AMB1967,AMF1967,AMJ1967,AMN1967,AMR1967,AMV1967,AMZ1967,AND1967,ANH1967,ANL1967,ANP1967))+SUM((ANT1967,ANX1967,AOB1967,AOF1967,AOJ1967)))=AN1967,"ok","check")</f>
        <v>ok</v>
      </c>
    </row>
    <row r="1968" spans="1:51" x14ac:dyDescent="0.25">
      <c r="A1968" s="190">
        <v>1893</v>
      </c>
      <c r="B1968" s="205" t="s">
        <v>1871</v>
      </c>
      <c r="C1968" s="205" t="s">
        <v>2840</v>
      </c>
      <c r="D1968" s="260">
        <v>44164</v>
      </c>
      <c r="E1968" s="382" t="s">
        <v>838</v>
      </c>
      <c r="F1968" s="205" t="s">
        <v>600</v>
      </c>
      <c r="G1968" s="205" t="s">
        <v>613</v>
      </c>
      <c r="H1968" s="260">
        <v>44164</v>
      </c>
      <c r="I1968" s="260">
        <v>44164</v>
      </c>
      <c r="J1968" s="210">
        <v>0.55347222222222225</v>
      </c>
      <c r="K1968" s="210">
        <v>0.55833333333333335</v>
      </c>
      <c r="M1968" s="258" t="s">
        <v>136</v>
      </c>
      <c r="N1968" s="204">
        <v>5</v>
      </c>
      <c r="O1968" s="258" t="s">
        <v>136</v>
      </c>
      <c r="P1968" s="206">
        <v>5</v>
      </c>
      <c r="Q1968" s="204"/>
      <c r="R1968" s="204"/>
      <c r="S1968" s="258" t="s">
        <v>136</v>
      </c>
      <c r="T1968" s="206">
        <v>5</v>
      </c>
      <c r="U1968" s="258" t="s">
        <v>136</v>
      </c>
      <c r="V1968" s="206">
        <v>5</v>
      </c>
      <c r="AC1968" s="367">
        <f t="shared" si="290"/>
        <v>100</v>
      </c>
      <c r="AD1968" s="219" t="s">
        <v>37</v>
      </c>
      <c r="AM1968" s="259">
        <f t="shared" si="291"/>
        <v>0</v>
      </c>
      <c r="AP1968" s="222">
        <f t="shared" si="292"/>
        <v>0</v>
      </c>
      <c r="AS1968" s="228" t="str">
        <f t="shared" si="293"/>
        <v>ok</v>
      </c>
      <c r="AT1968" s="219" t="str">
        <f>IF(((SUM(AV1968,AZ1968,BD1968,BH1968,BL1968,BP1968,BT1968,BX1968,CB1968,CF1968,CJ1968,CN1968,CR1968,CV1968,CZ1968,DD1968,DH1968,DL1968,DP1968,DT1968,DX1968,EB1968,EF1968,EJ1968,EN1968,ER1968,EV1968,EZ1968,FD1968,FH1968,FL1968,FP1968,FT1968,FX1968,GB1968,GF1968,GJ1968,GN1968,GR1968,GV1968,GZ1968,HD1968,HH1968,HL1968,HP1968,HT1968,HX1968,IB1968,IF1968,IJ1968,IN1968,IR1968,IV1968,IZ1968,JD1968,JH1968,JL1968,JP1968,JT1968,JX1968,KB1968,KF1968,KJ1968,KN1968,KR1968,KV1968,KZ1968,LD1968,LH1968,LL1968,LP1968,LT1968,LX1968,MB1968,MF1968,MJ1968,MN1968,MR1968,MV1968,MZ1968,ND1968,NH1968,NL1968,NP1968,NT1968,NX1968,OB1968,OF1968,OJ1968,ON1968,OR1968,OV1968,OZ1968,PD1968,PH1968,PL1968,PP1968,PT1968,PX1968,QB1968,QF1968,QJ1968,QN1968,QR1968,QV1968,QZ1968,RD1968,RH1968,RL1968,RP1968,RT1968,RX1968,SB1968,SF1968,SJ1968,SN1968,SR1968,SV1968,SZ1968,TD1968,TH1968,TL1968,TP1968,TT1968,TX1968,UB1968,UF1968,UJ1968,UN1968,UR1968,UV1968,UZ1968,VD1968,VH1968,VL1968,VP1968,VT1968,VX1968,WB1968,WF1968,WJ1968,WN1968,WR1968,WV1968,WZ1968,XD1968,XH1968,XL1968,XP1968,XT1968,XX1968,YB1968,YF1968,YJ1968,YN1968,YR1968,YV1968,YZ1968,ZD1968,ZH1968,ZL1968,ZP1968,ZT1968,ZX1968,AAB1968,AAF1968,AAJ1968,AAN1968,AAR1968,AAV1968,AAZ1968,ABD1968,ABH1968,ABL1968,ABP1968,ABT1968,ABX1968,ACB1968,ACF1968,ACJ1968,ACN1968,ACR1968,ACV1968,ACZ1968,ADD1968,ADH1968,ADL1968,ADP1968,ADT1968,ADX1968,AEB1968,AEF1968,AEJ1968,AEN1968,AER1968,AEV1968,AEZ1968,AFD1968,AFH1968,AFL1968,AFP1968,AFT1968,AFX1968,AGB1968,AGF1968,AGJ1968,AGN1968,AGR1968,AGV1968,AGZ1968,AHD1968,AHH1968,AHL1968,AHP1968,AHT1968,AHX1968,AIB1968,AIF1968,AIJ1968,AIN1968,AIR1968,AIV1968,AIZ1968,AJD1968,AJH1968,AJL1968,AJP1968,AJT1968,AJX1968,AKB1968,AKF1968,AKJ1968,AKN1968,AKR1968,AKV1968,AKZ1968,ALD1968,ALH1968,ALL1968,ALP1968,ALT1968,ALX1968,AMB1968,AMF1968,AMJ1968,AMN1968,AMR1968,AMV1968,AMZ1968,AND1968,ANH1968,ANL1968,ANP1968))+SUM((ANT1968,ANX1968,AOB1968,AOF1968,AOJ1968)))=AN1968,"ok","check")</f>
        <v>ok</v>
      </c>
    </row>
    <row r="1969" spans="1:55" x14ac:dyDescent="0.25">
      <c r="A1969" s="190">
        <v>1894</v>
      </c>
      <c r="B1969" s="205" t="s">
        <v>1871</v>
      </c>
      <c r="C1969" s="205" t="s">
        <v>2841</v>
      </c>
      <c r="D1969" s="260">
        <v>44164</v>
      </c>
      <c r="E1969" s="382" t="s">
        <v>838</v>
      </c>
      <c r="F1969" s="205" t="s">
        <v>600</v>
      </c>
      <c r="G1969" s="205" t="s">
        <v>613</v>
      </c>
      <c r="H1969" s="260">
        <v>44164</v>
      </c>
      <c r="I1969" s="260">
        <v>44164</v>
      </c>
      <c r="J1969" s="210">
        <v>0.56111111111111112</v>
      </c>
      <c r="K1969" s="210">
        <v>0.56597222222222221</v>
      </c>
      <c r="M1969" s="212" t="s">
        <v>65</v>
      </c>
      <c r="N1969" s="204">
        <v>5</v>
      </c>
      <c r="O1969" s="214" t="s">
        <v>65</v>
      </c>
      <c r="P1969" s="206">
        <v>5</v>
      </c>
      <c r="Q1969" s="204"/>
      <c r="R1969" s="204"/>
      <c r="S1969" s="212" t="s">
        <v>65</v>
      </c>
      <c r="T1969" s="206">
        <v>5</v>
      </c>
      <c r="U1969" s="214" t="s">
        <v>65</v>
      </c>
      <c r="V1969" s="206">
        <v>5</v>
      </c>
      <c r="AC1969" s="367">
        <f t="shared" si="290"/>
        <v>100</v>
      </c>
      <c r="AD1969" s="219" t="s">
        <v>37</v>
      </c>
      <c r="AM1969" s="259">
        <f t="shared" si="291"/>
        <v>0</v>
      </c>
      <c r="AP1969" s="222">
        <f t="shared" si="292"/>
        <v>0</v>
      </c>
      <c r="AS1969" s="228" t="str">
        <f t="shared" si="293"/>
        <v>ok</v>
      </c>
      <c r="AT1969" s="219" t="str">
        <f>IF(((SUM(AV1969,AZ1969,BD1969,BH1969,BL1969,BP1969,BT1969,BX1969,CB1969,CF1969,CJ1969,CN1969,CR1969,CV1969,CZ1969,DD1969,DH1969,DL1969,DP1969,DT1969,DX1969,EB1969,EF1969,EJ1969,EN1969,ER1969,EV1969,EZ1969,FD1969,FH1969,FL1969,FP1969,FT1969,FX1969,GB1969,GF1969,GJ1969,GN1969,GR1969,GV1969,GZ1969,HD1969,HH1969,HL1969,HP1969,HT1969,HX1969,IB1969,IF1969,IJ1969,IN1969,IR1969,IV1969,IZ1969,JD1969,JH1969,JL1969,JP1969,JT1969,JX1969,KB1969,KF1969,KJ1969,KN1969,KR1969,KV1969,KZ1969,LD1969,LH1969,LL1969,LP1969,LT1969,LX1969,MB1969,MF1969,MJ1969,MN1969,MR1969,MV1969,MZ1969,ND1969,NH1969,NL1969,NP1969,NT1969,NX1969,OB1969,OF1969,OJ1969,ON1969,OR1969,OV1969,OZ1969,PD1969,PH1969,PL1969,PP1969,PT1969,PX1969,QB1969,QF1969,QJ1969,QN1969,QR1969,QV1969,QZ1969,RD1969,RH1969,RL1969,RP1969,RT1969,RX1969,SB1969,SF1969,SJ1969,SN1969,SR1969,SV1969,SZ1969,TD1969,TH1969,TL1969,TP1969,TT1969,TX1969,UB1969,UF1969,UJ1969,UN1969,UR1969,UV1969,UZ1969,VD1969,VH1969,VL1969,VP1969,VT1969,VX1969,WB1969,WF1969,WJ1969,WN1969,WR1969,WV1969,WZ1969,XD1969,XH1969,XL1969,XP1969,XT1969,XX1969,YB1969,YF1969,YJ1969,YN1969,YR1969,YV1969,YZ1969,ZD1969,ZH1969,ZL1969,ZP1969,ZT1969,ZX1969,AAB1969,AAF1969,AAJ1969,AAN1969,AAR1969,AAV1969,AAZ1969,ABD1969,ABH1969,ABL1969,ABP1969,ABT1969,ABX1969,ACB1969,ACF1969,ACJ1969,ACN1969,ACR1969,ACV1969,ACZ1969,ADD1969,ADH1969,ADL1969,ADP1969,ADT1969,ADX1969,AEB1969,AEF1969,AEJ1969,AEN1969,AER1969,AEV1969,AEZ1969,AFD1969,AFH1969,AFL1969,AFP1969,AFT1969,AFX1969,AGB1969,AGF1969,AGJ1969,AGN1969,AGR1969,AGV1969,AGZ1969,AHD1969,AHH1969,AHL1969,AHP1969,AHT1969,AHX1969,AIB1969,AIF1969,AIJ1969,AIN1969,AIR1969,AIV1969,AIZ1969,AJD1969,AJH1969,AJL1969,AJP1969,AJT1969,AJX1969,AKB1969,AKF1969,AKJ1969,AKN1969,AKR1969,AKV1969,AKZ1969,ALD1969,ALH1969,ALL1969,ALP1969,ALT1969,ALX1969,AMB1969,AMF1969,AMJ1969,AMN1969,AMR1969,AMV1969,AMZ1969,AND1969,ANH1969,ANL1969,ANP1969))+SUM((ANT1969,ANX1969,AOB1969,AOF1969,AOJ1969)))=AN1969,"ok","check")</f>
        <v>ok</v>
      </c>
    </row>
    <row r="1970" spans="1:55" x14ac:dyDescent="0.25">
      <c r="C1970" s="205" t="s">
        <v>3029</v>
      </c>
      <c r="E1970" s="382" t="s">
        <v>839</v>
      </c>
      <c r="F1970" s="205" t="s">
        <v>600</v>
      </c>
      <c r="G1970" s="205" t="s">
        <v>613</v>
      </c>
      <c r="H1970" s="260">
        <v>44164</v>
      </c>
      <c r="I1970" s="260">
        <v>44164</v>
      </c>
      <c r="J1970" s="210">
        <v>0.56805555555555554</v>
      </c>
      <c r="K1970" s="272">
        <v>0.5708333333333333</v>
      </c>
      <c r="M1970" s="204"/>
      <c r="N1970" s="204"/>
      <c r="O1970" s="204"/>
      <c r="P1970" s="206"/>
      <c r="Q1970" s="204"/>
      <c r="R1970" s="204"/>
      <c r="S1970" s="204"/>
      <c r="T1970" s="206"/>
      <c r="U1970" s="204"/>
      <c r="V1970" s="206"/>
      <c r="AC1970" s="367"/>
      <c r="AD1970" s="219" t="s">
        <v>37</v>
      </c>
      <c r="AM1970" s="259">
        <f t="shared" ref="AM1970" si="297">SUM(AE1970:AL1970)</f>
        <v>0</v>
      </c>
      <c r="AP1970" s="222">
        <f t="shared" ref="AP1970" si="298">AN1970-AO1970</f>
        <v>0</v>
      </c>
      <c r="AS1970" s="228" t="str">
        <f t="shared" ref="AS1970" si="299">IF(((COUNT(AV1970,AZ1970,BD1970,BH1970,BL1970,BP1970,BT1970,BX1970,CB1970,CF1970,CJ1970,CN1970,CR1970,CV1970,CZ1970,DD1970,DH1970,DL1970,DP1970,DT1970,DX1970,EB1970,EF1970,EJ1970,EN1970,ER1970,EV1970,EZ1970,FD1970,FH1970,FL1970,FP1970,FT1970,FX1970,GB1970,GF1970,GJ1970,GN1970,GR1970,GV1970,GZ1970,HD1970,HH1970,HL1970,HP1970,HT1970,HX1970,IB1970,IF1970,IJ1970,IN1970,IR1970,IV1970,IZ1970,JD1970,JH1970,JL1970,JP1970,JT1970,JX1970,KB1970,KF1970,KJ1970,KN1970,KR1970,KV1970,KZ1970,LD1970,LH1970,LL1970,LP1970,LT1970,LX1970,MB1970,MF1970,MJ1970,MN1970,MR1970,MV1970,MZ1970,ND1970,NH1970,NL1970,NP1970,NT1970,NX1970,OB1970,OF1970,OJ1970,ON1970,OR1970,OV1970,OZ1970,PD1970,PH1970,PL1970,PP1970,PT1970,PX1970,QB1970,QF1970,QJ1970,QN1970,QR1970,QV1970,QZ1970,RD1970,RH1970,RL1970,RP1970,RT1970,RX1970,SB1970,SF1970,SJ1970,SN1970,SR1970,SV1970,SZ1970,TD1970,TH1970,TL1970,TP1970,TT1970,TX1970,UB1970,UF1970,UJ1970,UN1970,UR1970,UV1970,UZ1970,VD1970,VH1970,VL1970,VP1970,VT1970,VX1970,WB1970,WF1970,WJ1970,WN1970,WR1970,WV1970,WZ1970,XD1970,XH1970,XL1970,XP1970,XT1970,XX1970,YB1970,YF1970,YJ1970,YN1970,YR1970,YV1970,YZ1970,ZD1970,ZH1970,ZL1970,ZP1970,ZT1970,ZX1970,AAB1970,AAF1970,AAJ1970,AAN1970,AAR1970,AAV1970,AAZ1970,ABD1970,ABH1970,ABL1970,ABP1970,ABT1970,ABX1970,ACB1970,ACF1970,ACJ1970,ACN1970,ACR1970,ACV1970,ACZ1970,ADD1970,ADH1970,ADL1970,ADP1970,ADT1970,ADX1970,AEB1970,AEF1970,AEJ1970,AEN1970,AER1970,AEV1970,AEZ1970,AFD1970,AFH1970,AFL1970,AFP1970,AFT1970,AFX1970,AGB1970,AGF1970,AGJ1970,AGN1970,AGR1970,AGV1970,AGZ1970,AHD1970,AHH1970,AHL1970,AHP1970,AHT1970,AHX1970,AIB1970,AIF1970,AIJ1970,AIN1970,AIR1970,AIV1970,AIZ1970,AJD1970,AJH1970,AJL1970,AJP1970,AJT1970,AJX1970,AKB1970,AKF1970,AKJ1970,AKN1970,AKR1970,AKV1970,AKZ1970,ALD1970,ALH1970,ALL1970,ALP1970,ALT1970,ALX1970,AMB1970,AMF1970,AMJ1970,AMN1970,AMR1970,AMV1970,AMZ1970,AND1970,ANH1970,ANL1970,ANP1970,ANT1970,ANX1970)+COUNT(AOB1970,AOF1970,AOJ1970)))=AM1970,"ok","check")</f>
        <v>ok</v>
      </c>
      <c r="AT1970" s="219" t="str">
        <f>IF(((SUM(AV1970,AZ1970,BD1970,BH1970,BL1970,BP1970,BT1970,BX1970,CB1970,CF1970,CJ1970,CN1970,CR1970,CV1970,CZ1970,DD1970,DH1970,DL1970,DP1970,DT1970,DX1970,EB1970,EF1970,EJ1970,EN1970,ER1970,EV1970,EZ1970,FD1970,FH1970,FL1970,FP1970,FT1970,FX1970,GB1970,GF1970,GJ1970,GN1970,GR1970,GV1970,GZ1970,HD1970,HH1970,HL1970,HP1970,HT1970,HX1970,IB1970,IF1970,IJ1970,IN1970,IR1970,IV1970,IZ1970,JD1970,JH1970,JL1970,JP1970,JT1970,JX1970,KB1970,KF1970,KJ1970,KN1970,KR1970,KV1970,KZ1970,LD1970,LH1970,LL1970,LP1970,LT1970,LX1970,MB1970,MF1970,MJ1970,MN1970,MR1970,MV1970,MZ1970,ND1970,NH1970,NL1970,NP1970,NT1970,NX1970,OB1970,OF1970,OJ1970,ON1970,OR1970,OV1970,OZ1970,PD1970,PH1970,PL1970,PP1970,PT1970,PX1970,QB1970,QF1970,QJ1970,QN1970,QR1970,QV1970,QZ1970,RD1970,RH1970,RL1970,RP1970,RT1970,RX1970,SB1970,SF1970,SJ1970,SN1970,SR1970,SV1970,SZ1970,TD1970,TH1970,TL1970,TP1970,TT1970,TX1970,UB1970,UF1970,UJ1970,UN1970,UR1970,UV1970,UZ1970,VD1970,VH1970,VL1970,VP1970,VT1970,VX1970,WB1970,WF1970,WJ1970,WN1970,WR1970,WV1970,WZ1970,XD1970,XH1970,XL1970,XP1970,XT1970,XX1970,YB1970,YF1970,YJ1970,YN1970,YR1970,YV1970,YZ1970,ZD1970,ZH1970,ZL1970,ZP1970,ZT1970,ZX1970,AAB1970,AAF1970,AAJ1970,AAN1970,AAR1970,AAV1970,AAZ1970,ABD1970,ABH1970,ABL1970,ABP1970,ABT1970,ABX1970,ACB1970,ACF1970,ACJ1970,ACN1970,ACR1970,ACV1970,ACZ1970,ADD1970,ADH1970,ADL1970,ADP1970,ADT1970,ADX1970,AEB1970,AEF1970,AEJ1970,AEN1970,AER1970,AEV1970,AEZ1970,AFD1970,AFH1970,AFL1970,AFP1970,AFT1970,AFX1970,AGB1970,AGF1970,AGJ1970,AGN1970,AGR1970,AGV1970,AGZ1970,AHD1970,AHH1970,AHL1970,AHP1970,AHT1970,AHX1970,AIB1970,AIF1970,AIJ1970,AIN1970,AIR1970,AIV1970,AIZ1970,AJD1970,AJH1970,AJL1970,AJP1970,AJT1970,AJX1970,AKB1970,AKF1970,AKJ1970,AKN1970,AKR1970,AKV1970,AKZ1970,ALD1970,ALH1970,ALL1970,ALP1970,ALT1970,ALX1970,AMB1970,AMF1970,AMJ1970,AMN1970,AMR1970,AMV1970,AMZ1970,AND1970,ANH1970,ANL1970,ANP1970))+SUM((ANT1970,ANX1970,AOB1970,AOF1970,AOJ1970)))=AN1970,"ok","check")</f>
        <v>ok</v>
      </c>
    </row>
    <row r="1971" spans="1:55" x14ac:dyDescent="0.25">
      <c r="A1971" s="190">
        <v>1895</v>
      </c>
      <c r="B1971" s="205" t="s">
        <v>1871</v>
      </c>
      <c r="C1971" s="205" t="s">
        <v>2842</v>
      </c>
      <c r="D1971" s="260">
        <v>44164</v>
      </c>
      <c r="E1971" s="382" t="s">
        <v>838</v>
      </c>
      <c r="F1971" s="205" t="s">
        <v>600</v>
      </c>
      <c r="G1971" s="205" t="s">
        <v>613</v>
      </c>
      <c r="H1971" s="260">
        <v>44164</v>
      </c>
      <c r="I1971" s="260">
        <v>44164</v>
      </c>
      <c r="J1971" s="210">
        <v>0.58888888888888891</v>
      </c>
      <c r="K1971" s="210">
        <v>0.60416666666666663</v>
      </c>
      <c r="M1971" s="258" t="s">
        <v>136</v>
      </c>
      <c r="N1971" s="204">
        <v>5</v>
      </c>
      <c r="O1971" s="258" t="s">
        <v>136</v>
      </c>
      <c r="P1971" s="206">
        <v>5</v>
      </c>
      <c r="Q1971" s="258" t="s">
        <v>136</v>
      </c>
      <c r="R1971" s="206">
        <v>5</v>
      </c>
      <c r="S1971" s="258" t="s">
        <v>136</v>
      </c>
      <c r="T1971" s="206">
        <v>5</v>
      </c>
      <c r="U1971" s="258" t="s">
        <v>136</v>
      </c>
      <c r="V1971" s="206">
        <v>5</v>
      </c>
      <c r="W1971" s="258" t="s">
        <v>136</v>
      </c>
      <c r="X1971" s="206">
        <v>5</v>
      </c>
      <c r="AC1971" s="367">
        <f t="shared" si="290"/>
        <v>100</v>
      </c>
      <c r="AD1971" s="219" t="s">
        <v>37</v>
      </c>
      <c r="AE1971" s="194">
        <v>1</v>
      </c>
      <c r="AF1971" s="194">
        <v>1</v>
      </c>
      <c r="AM1971" s="259">
        <f t="shared" si="291"/>
        <v>2</v>
      </c>
      <c r="AN1971" s="221">
        <v>0.67</v>
      </c>
      <c r="AO1971" s="222">
        <v>0.67</v>
      </c>
      <c r="AP1971" s="222">
        <f t="shared" si="292"/>
        <v>0</v>
      </c>
      <c r="AS1971" s="228" t="str">
        <f t="shared" si="293"/>
        <v>ok</v>
      </c>
      <c r="AT1971" s="219" t="str">
        <f>IF(((SUM(AV1971,AZ1971,BD1971,BH1971,BL1971,BP1971,BT1971,BX1971,CB1971,CF1971,CJ1971,CN1971,CR1971,CV1971,CZ1971,DD1971,DH1971,DL1971,DP1971,DT1971,DX1971,EB1971,EF1971,EJ1971,EN1971,ER1971,EV1971,EZ1971,FD1971,FH1971,FL1971,FP1971,FT1971,FX1971,GB1971,GF1971,GJ1971,GN1971,GR1971,GV1971,GZ1971,HD1971,HH1971,HL1971,HP1971,HT1971,HX1971,IB1971,IF1971,IJ1971,IN1971,IR1971,IV1971,IZ1971,JD1971,JH1971,JL1971,JP1971,JT1971,JX1971,KB1971,KF1971,KJ1971,KN1971,KR1971,KV1971,KZ1971,LD1971,LH1971,LL1971,LP1971,LT1971,LX1971,MB1971,MF1971,MJ1971,MN1971,MR1971,MV1971,MZ1971,ND1971,NH1971,NL1971,NP1971,NT1971,NX1971,OB1971,OF1971,OJ1971,ON1971,OR1971,OV1971,OZ1971,PD1971,PH1971,PL1971,PP1971,PT1971,PX1971,QB1971,QF1971,QJ1971,QN1971,QR1971,QV1971,QZ1971,RD1971,RH1971,RL1971,RP1971,RT1971,RX1971,SB1971,SF1971,SJ1971,SN1971,SR1971,SV1971,SZ1971,TD1971,TH1971,TL1971,TP1971,TT1971,TX1971,UB1971,UF1971,UJ1971,UN1971,UR1971,UV1971,UZ1971,VD1971,VH1971,VL1971,VP1971,VT1971,VX1971,WB1971,WF1971,WJ1971,WN1971,WR1971,WV1971,WZ1971,XD1971,XH1971,XL1971,XP1971,XT1971,XX1971,YB1971,YF1971,YJ1971,YN1971,YR1971,YV1971,YZ1971,ZD1971,ZH1971,ZL1971,ZP1971,ZT1971,ZX1971,AAB1971,AAF1971,AAJ1971,AAN1971,AAR1971,AAV1971,AAZ1971,ABD1971,ABH1971,ABL1971,ABP1971,ABT1971,ABX1971,ACB1971,ACF1971,ACJ1971,ACN1971,ACR1971,ACV1971,ACZ1971,ADD1971,ADH1971,ADL1971,ADP1971,ADT1971,ADX1971,AEB1971,AEF1971,AEJ1971,AEN1971,AER1971,AEV1971,AEZ1971,AFD1971,AFH1971,AFL1971,AFP1971,AFT1971,AFX1971,AGB1971,AGF1971,AGJ1971,AGN1971,AGR1971,AGV1971,AGZ1971,AHD1971,AHH1971,AHL1971,AHP1971,AHT1971,AHX1971,AIB1971,AIF1971,AIJ1971,AIN1971,AIR1971,AIV1971,AIZ1971,AJD1971,AJH1971,AJL1971,AJP1971,AJT1971,AJX1971,AKB1971,AKF1971,AKJ1971,AKN1971,AKR1971,AKV1971,AKZ1971,ALD1971,ALH1971,ALL1971,ALP1971,ALT1971,ALX1971,AMB1971,AMF1971,AMJ1971,AMN1971,AMR1971,AMV1971,AMZ1971,AND1971,ANH1971,ANL1971,ANP1971))+SUM((ANT1971,ANX1971,AOB1971,AOF1971,AOJ1971)))=AN1971,"ok","check")</f>
        <v>ok</v>
      </c>
      <c r="AV1971" s="196">
        <v>0.47</v>
      </c>
      <c r="AW1971" s="197">
        <v>1</v>
      </c>
      <c r="AX1971" s="191" t="s">
        <v>601</v>
      </c>
      <c r="AY1971" s="190" t="s">
        <v>605</v>
      </c>
      <c r="AZ1971" s="196">
        <v>0.2</v>
      </c>
      <c r="BA1971" s="197">
        <v>1</v>
      </c>
      <c r="BB1971" s="191" t="s">
        <v>601</v>
      </c>
      <c r="BC1971" s="190" t="s">
        <v>602</v>
      </c>
    </row>
    <row r="1972" spans="1:55" x14ac:dyDescent="0.25">
      <c r="A1972" s="190">
        <v>1896</v>
      </c>
      <c r="B1972" s="205" t="s">
        <v>1871</v>
      </c>
      <c r="C1972" s="205" t="s">
        <v>2843</v>
      </c>
      <c r="D1972" s="260">
        <v>44164</v>
      </c>
      <c r="E1972" s="382" t="s">
        <v>838</v>
      </c>
      <c r="F1972" s="205" t="s">
        <v>600</v>
      </c>
      <c r="G1972" s="205" t="s">
        <v>613</v>
      </c>
      <c r="H1972" s="260">
        <v>44164</v>
      </c>
      <c r="I1972" s="260">
        <v>44164</v>
      </c>
      <c r="J1972" s="210">
        <v>0.67222222222222217</v>
      </c>
      <c r="K1972" s="210">
        <v>0.68125000000000002</v>
      </c>
      <c r="M1972" s="212" t="s">
        <v>65</v>
      </c>
      <c r="N1972" s="204">
        <v>5</v>
      </c>
      <c r="O1972" s="214" t="s">
        <v>65</v>
      </c>
      <c r="P1972" s="206">
        <v>5</v>
      </c>
      <c r="Q1972" s="204"/>
      <c r="R1972" s="204"/>
      <c r="S1972" s="212" t="s">
        <v>65</v>
      </c>
      <c r="T1972" s="206">
        <v>5</v>
      </c>
      <c r="U1972" s="214" t="s">
        <v>65</v>
      </c>
      <c r="V1972" s="206">
        <v>5</v>
      </c>
      <c r="AC1972" s="367">
        <f t="shared" si="290"/>
        <v>100</v>
      </c>
      <c r="AD1972" s="219" t="s">
        <v>37</v>
      </c>
      <c r="AM1972" s="259">
        <f t="shared" si="291"/>
        <v>0</v>
      </c>
      <c r="AP1972" s="222">
        <f t="shared" si="292"/>
        <v>0</v>
      </c>
      <c r="AS1972" s="228" t="str">
        <f t="shared" si="293"/>
        <v>ok</v>
      </c>
      <c r="AT1972" s="219" t="str">
        <f>IF(((SUM(AV1972,AZ1972,BD1972,BH1972,BL1972,BP1972,BT1972,BX1972,CB1972,CF1972,CJ1972,CN1972,CR1972,CV1972,CZ1972,DD1972,DH1972,DL1972,DP1972,DT1972,DX1972,EB1972,EF1972,EJ1972,EN1972,ER1972,EV1972,EZ1972,FD1972,FH1972,FL1972,FP1972,FT1972,FX1972,GB1972,GF1972,GJ1972,GN1972,GR1972,GV1972,GZ1972,HD1972,HH1972,HL1972,HP1972,HT1972,HX1972,IB1972,IF1972,IJ1972,IN1972,IR1972,IV1972,IZ1972,JD1972,JH1972,JL1972,JP1972,JT1972,JX1972,KB1972,KF1972,KJ1972,KN1972,KR1972,KV1972,KZ1972,LD1972,LH1972,LL1972,LP1972,LT1972,LX1972,MB1972,MF1972,MJ1972,MN1972,MR1972,MV1972,MZ1972,ND1972,NH1972,NL1972,NP1972,NT1972,NX1972,OB1972,OF1972,OJ1972,ON1972,OR1972,OV1972,OZ1972,PD1972,PH1972,PL1972,PP1972,PT1972,PX1972,QB1972,QF1972,QJ1972,QN1972,QR1972,QV1972,QZ1972,RD1972,RH1972,RL1972,RP1972,RT1972,RX1972,SB1972,SF1972,SJ1972,SN1972,SR1972,SV1972,SZ1972,TD1972,TH1972,TL1972,TP1972,TT1972,TX1972,UB1972,UF1972,UJ1972,UN1972,UR1972,UV1972,UZ1972,VD1972,VH1972,VL1972,VP1972,VT1972,VX1972,WB1972,WF1972,WJ1972,WN1972,WR1972,WV1972,WZ1972,XD1972,XH1972,XL1972,XP1972,XT1972,XX1972,YB1972,YF1972,YJ1972,YN1972,YR1972,YV1972,YZ1972,ZD1972,ZH1972,ZL1972,ZP1972,ZT1972,ZX1972,AAB1972,AAF1972,AAJ1972,AAN1972,AAR1972,AAV1972,AAZ1972,ABD1972,ABH1972,ABL1972,ABP1972,ABT1972,ABX1972,ACB1972,ACF1972,ACJ1972,ACN1972,ACR1972,ACV1972,ACZ1972,ADD1972,ADH1972,ADL1972,ADP1972,ADT1972,ADX1972,AEB1972,AEF1972,AEJ1972,AEN1972,AER1972,AEV1972,AEZ1972,AFD1972,AFH1972,AFL1972,AFP1972,AFT1972,AFX1972,AGB1972,AGF1972,AGJ1972,AGN1972,AGR1972,AGV1972,AGZ1972,AHD1972,AHH1972,AHL1972,AHP1972,AHT1972,AHX1972,AIB1972,AIF1972,AIJ1972,AIN1972,AIR1972,AIV1972,AIZ1972,AJD1972,AJH1972,AJL1972,AJP1972,AJT1972,AJX1972,AKB1972,AKF1972,AKJ1972,AKN1972,AKR1972,AKV1972,AKZ1972,ALD1972,ALH1972,ALL1972,ALP1972,ALT1972,ALX1972,AMB1972,AMF1972,AMJ1972,AMN1972,AMR1972,AMV1972,AMZ1972,AND1972,ANH1972,ANL1972,ANP1972))+SUM((ANT1972,ANX1972,AOB1972,AOF1972,AOJ1972)))=AN1972,"ok","check")</f>
        <v>ok</v>
      </c>
    </row>
    <row r="1973" spans="1:55" x14ac:dyDescent="0.25">
      <c r="A1973" s="190">
        <v>1897</v>
      </c>
      <c r="B1973" s="205" t="s">
        <v>1871</v>
      </c>
      <c r="C1973" s="205" t="s">
        <v>2844</v>
      </c>
      <c r="D1973" s="260">
        <v>44164</v>
      </c>
      <c r="E1973" s="382" t="s">
        <v>838</v>
      </c>
      <c r="F1973" s="205" t="s">
        <v>600</v>
      </c>
      <c r="G1973" s="205" t="s">
        <v>613</v>
      </c>
      <c r="H1973" s="260">
        <v>44164</v>
      </c>
      <c r="I1973" s="260">
        <v>44164</v>
      </c>
      <c r="J1973" s="210">
        <v>0.68541666666666667</v>
      </c>
      <c r="K1973" s="210">
        <v>0.69652777777777775</v>
      </c>
      <c r="M1973" s="258" t="s">
        <v>136</v>
      </c>
      <c r="N1973" s="204">
        <v>5</v>
      </c>
      <c r="O1973" s="258" t="s">
        <v>136</v>
      </c>
      <c r="P1973" s="206">
        <v>5</v>
      </c>
      <c r="Q1973" s="204"/>
      <c r="R1973" s="204"/>
      <c r="S1973" s="258" t="s">
        <v>136</v>
      </c>
      <c r="T1973" s="206">
        <v>5</v>
      </c>
      <c r="U1973" s="258" t="s">
        <v>136</v>
      </c>
      <c r="V1973" s="206">
        <v>5</v>
      </c>
      <c r="AC1973" s="367">
        <f t="shared" si="290"/>
        <v>100</v>
      </c>
      <c r="AD1973" s="219" t="s">
        <v>37</v>
      </c>
      <c r="AE1973" s="194">
        <v>2</v>
      </c>
      <c r="AM1973" s="259">
        <f t="shared" si="291"/>
        <v>2</v>
      </c>
      <c r="AN1973" s="221">
        <v>0.3</v>
      </c>
      <c r="AO1973" s="222">
        <v>0.3</v>
      </c>
      <c r="AP1973" s="222">
        <f t="shared" si="292"/>
        <v>0</v>
      </c>
      <c r="AS1973" s="228" t="str">
        <f t="shared" si="293"/>
        <v>ok</v>
      </c>
      <c r="AT1973" s="219" t="str">
        <f>IF(((SUM(AV1973,AZ1973,BD1973,BH1973,BL1973,BP1973,BT1973,BX1973,CB1973,CF1973,CJ1973,CN1973,CR1973,CV1973,CZ1973,DD1973,DH1973,DL1973,DP1973,DT1973,DX1973,EB1973,EF1973,EJ1973,EN1973,ER1973,EV1973,EZ1973,FD1973,FH1973,FL1973,FP1973,FT1973,FX1973,GB1973,GF1973,GJ1973,GN1973,GR1973,GV1973,GZ1973,HD1973,HH1973,HL1973,HP1973,HT1973,HX1973,IB1973,IF1973,IJ1973,IN1973,IR1973,IV1973,IZ1973,JD1973,JH1973,JL1973,JP1973,JT1973,JX1973,KB1973,KF1973,KJ1973,KN1973,KR1973,KV1973,KZ1973,LD1973,LH1973,LL1973,LP1973,LT1973,LX1973,MB1973,MF1973,MJ1973,MN1973,MR1973,MV1973,MZ1973,ND1973,NH1973,NL1973,NP1973,NT1973,NX1973,OB1973,OF1973,OJ1973,ON1973,OR1973,OV1973,OZ1973,PD1973,PH1973,PL1973,PP1973,PT1973,PX1973,QB1973,QF1973,QJ1973,QN1973,QR1973,QV1973,QZ1973,RD1973,RH1973,RL1973,RP1973,RT1973,RX1973,SB1973,SF1973,SJ1973,SN1973,SR1973,SV1973,SZ1973,TD1973,TH1973,TL1973,TP1973,TT1973,TX1973,UB1973,UF1973,UJ1973,UN1973,UR1973,UV1973,UZ1973,VD1973,VH1973,VL1973,VP1973,VT1973,VX1973,WB1973,WF1973,WJ1973,WN1973,WR1973,WV1973,WZ1973,XD1973,XH1973,XL1973,XP1973,XT1973,XX1973,YB1973,YF1973,YJ1973,YN1973,YR1973,YV1973,YZ1973,ZD1973,ZH1973,ZL1973,ZP1973,ZT1973,ZX1973,AAB1973,AAF1973,AAJ1973,AAN1973,AAR1973,AAV1973,AAZ1973,ABD1973,ABH1973,ABL1973,ABP1973,ABT1973,ABX1973,ACB1973,ACF1973,ACJ1973,ACN1973,ACR1973,ACV1973,ACZ1973,ADD1973,ADH1973,ADL1973,ADP1973,ADT1973,ADX1973,AEB1973,AEF1973,AEJ1973,AEN1973,AER1973,AEV1973,AEZ1973,AFD1973,AFH1973,AFL1973,AFP1973,AFT1973,AFX1973,AGB1973,AGF1973,AGJ1973,AGN1973,AGR1973,AGV1973,AGZ1973,AHD1973,AHH1973,AHL1973,AHP1973,AHT1973,AHX1973,AIB1973,AIF1973,AIJ1973,AIN1973,AIR1973,AIV1973,AIZ1973,AJD1973,AJH1973,AJL1973,AJP1973,AJT1973,AJX1973,AKB1973,AKF1973,AKJ1973,AKN1973,AKR1973,AKV1973,AKZ1973,ALD1973,ALH1973,ALL1973,ALP1973,ALT1973,ALX1973,AMB1973,AMF1973,AMJ1973,AMN1973,AMR1973,AMV1973,AMZ1973,AND1973,ANH1973,ANL1973,ANP1973))+SUM((ANT1973,ANX1973,AOB1973,AOF1973,AOJ1973)))=AN1973,"ok","check")</f>
        <v>ok</v>
      </c>
      <c r="AV1973" s="196">
        <v>0.25</v>
      </c>
      <c r="AW1973" s="197">
        <v>1</v>
      </c>
      <c r="AX1973" s="191" t="s">
        <v>601</v>
      </c>
      <c r="AY1973" s="190" t="s">
        <v>602</v>
      </c>
      <c r="AZ1973" s="196">
        <v>0.05</v>
      </c>
      <c r="BA1973" s="197">
        <v>5</v>
      </c>
      <c r="BB1973" s="191" t="s">
        <v>601</v>
      </c>
      <c r="BC1973" s="190" t="s">
        <v>1849</v>
      </c>
    </row>
    <row r="1974" spans="1:55" x14ac:dyDescent="0.25">
      <c r="A1974" s="190">
        <v>1898</v>
      </c>
      <c r="B1974" s="205" t="s">
        <v>1871</v>
      </c>
      <c r="C1974" s="205" t="s">
        <v>2845</v>
      </c>
      <c r="D1974" s="260">
        <v>44164</v>
      </c>
      <c r="E1974" s="382" t="s">
        <v>838</v>
      </c>
      <c r="F1974" s="205" t="s">
        <v>600</v>
      </c>
      <c r="G1974" s="205" t="s">
        <v>613</v>
      </c>
      <c r="H1974" s="260">
        <v>44164</v>
      </c>
      <c r="I1974" s="260">
        <v>44164</v>
      </c>
      <c r="J1974" s="210">
        <v>0.69930555555555562</v>
      </c>
      <c r="K1974" s="210">
        <v>0.70694444444444438</v>
      </c>
      <c r="M1974" s="212" t="s">
        <v>65</v>
      </c>
      <c r="N1974" s="204">
        <v>5</v>
      </c>
      <c r="O1974" s="214" t="s">
        <v>65</v>
      </c>
      <c r="P1974" s="206">
        <v>5</v>
      </c>
      <c r="Q1974" s="204"/>
      <c r="R1974" s="204"/>
      <c r="S1974" s="212" t="s">
        <v>65</v>
      </c>
      <c r="T1974" s="206">
        <v>5</v>
      </c>
      <c r="U1974" s="214" t="s">
        <v>65</v>
      </c>
      <c r="V1974" s="206">
        <v>5</v>
      </c>
      <c r="AC1974" s="367">
        <f t="shared" si="290"/>
        <v>100</v>
      </c>
      <c r="AD1974" s="219" t="s">
        <v>37</v>
      </c>
      <c r="AM1974" s="259">
        <f t="shared" si="291"/>
        <v>0</v>
      </c>
      <c r="AP1974" s="222">
        <f t="shared" si="292"/>
        <v>0</v>
      </c>
      <c r="AS1974" s="228" t="str">
        <f t="shared" si="293"/>
        <v>ok</v>
      </c>
      <c r="AT1974" s="219" t="str">
        <f>IF(((SUM(AV1974,AZ1974,BD1974,BH1974,BL1974,BP1974,BT1974,BX1974,CB1974,CF1974,CJ1974,CN1974,CR1974,CV1974,CZ1974,DD1974,DH1974,DL1974,DP1974,DT1974,DX1974,EB1974,EF1974,EJ1974,EN1974,ER1974,EV1974,EZ1974,FD1974,FH1974,FL1974,FP1974,FT1974,FX1974,GB1974,GF1974,GJ1974,GN1974,GR1974,GV1974,GZ1974,HD1974,HH1974,HL1974,HP1974,HT1974,HX1974,IB1974,IF1974,IJ1974,IN1974,IR1974,IV1974,IZ1974,JD1974,JH1974,JL1974,JP1974,JT1974,JX1974,KB1974,KF1974,KJ1974,KN1974,KR1974,KV1974,KZ1974,LD1974,LH1974,LL1974,LP1974,LT1974,LX1974,MB1974,MF1974,MJ1974,MN1974,MR1974,MV1974,MZ1974,ND1974,NH1974,NL1974,NP1974,NT1974,NX1974,OB1974,OF1974,OJ1974,ON1974,OR1974,OV1974,OZ1974,PD1974,PH1974,PL1974,PP1974,PT1974,PX1974,QB1974,QF1974,QJ1974,QN1974,QR1974,QV1974,QZ1974,RD1974,RH1974,RL1974,RP1974,RT1974,RX1974,SB1974,SF1974,SJ1974,SN1974,SR1974,SV1974,SZ1974,TD1974,TH1974,TL1974,TP1974,TT1974,TX1974,UB1974,UF1974,UJ1974,UN1974,UR1974,UV1974,UZ1974,VD1974,VH1974,VL1974,VP1974,VT1974,VX1974,WB1974,WF1974,WJ1974,WN1974,WR1974,WV1974,WZ1974,XD1974,XH1974,XL1974,XP1974,XT1974,XX1974,YB1974,YF1974,YJ1974,YN1974,YR1974,YV1974,YZ1974,ZD1974,ZH1974,ZL1974,ZP1974,ZT1974,ZX1974,AAB1974,AAF1974,AAJ1974,AAN1974,AAR1974,AAV1974,AAZ1974,ABD1974,ABH1974,ABL1974,ABP1974,ABT1974,ABX1974,ACB1974,ACF1974,ACJ1974,ACN1974,ACR1974,ACV1974,ACZ1974,ADD1974,ADH1974,ADL1974,ADP1974,ADT1974,ADX1974,AEB1974,AEF1974,AEJ1974,AEN1974,AER1974,AEV1974,AEZ1974,AFD1974,AFH1974,AFL1974,AFP1974,AFT1974,AFX1974,AGB1974,AGF1974,AGJ1974,AGN1974,AGR1974,AGV1974,AGZ1974,AHD1974,AHH1974,AHL1974,AHP1974,AHT1974,AHX1974,AIB1974,AIF1974,AIJ1974,AIN1974,AIR1974,AIV1974,AIZ1974,AJD1974,AJH1974,AJL1974,AJP1974,AJT1974,AJX1974,AKB1974,AKF1974,AKJ1974,AKN1974,AKR1974,AKV1974,AKZ1974,ALD1974,ALH1974,ALL1974,ALP1974,ALT1974,ALX1974,AMB1974,AMF1974,AMJ1974,AMN1974,AMR1974,AMV1974,AMZ1974,AND1974,ANH1974,ANL1974,ANP1974))+SUM((ANT1974,ANX1974,AOB1974,AOF1974,AOJ1974)))=AN1974,"ok","check")</f>
        <v>ok</v>
      </c>
    </row>
    <row r="1975" spans="1:55" x14ac:dyDescent="0.25">
      <c r="A1975" s="190">
        <v>1899</v>
      </c>
      <c r="B1975" s="205" t="s">
        <v>1871</v>
      </c>
      <c r="C1975" s="205" t="s">
        <v>2846</v>
      </c>
      <c r="D1975" s="260">
        <v>44164</v>
      </c>
      <c r="E1975" s="382" t="s">
        <v>838</v>
      </c>
      <c r="F1975" s="205" t="s">
        <v>610</v>
      </c>
      <c r="G1975" s="205" t="s">
        <v>606</v>
      </c>
      <c r="H1975" s="260">
        <v>44164</v>
      </c>
      <c r="I1975" s="260">
        <v>44164</v>
      </c>
      <c r="J1975" s="210">
        <v>0.76388888888888884</v>
      </c>
      <c r="K1975" s="210">
        <v>0.76388888888888884</v>
      </c>
      <c r="M1975" s="258" t="s">
        <v>136</v>
      </c>
      <c r="N1975" s="204">
        <v>5</v>
      </c>
      <c r="O1975" s="258" t="s">
        <v>136</v>
      </c>
      <c r="P1975" s="206">
        <v>5</v>
      </c>
      <c r="Q1975" s="204"/>
      <c r="R1975" s="204"/>
      <c r="S1975" s="258" t="s">
        <v>136</v>
      </c>
      <c r="T1975" s="206">
        <v>5</v>
      </c>
      <c r="U1975" s="258" t="s">
        <v>136</v>
      </c>
      <c r="V1975" s="206">
        <v>5</v>
      </c>
      <c r="AC1975" s="367">
        <f t="shared" si="290"/>
        <v>100</v>
      </c>
      <c r="AD1975" s="219" t="s">
        <v>37</v>
      </c>
      <c r="AM1975" s="259">
        <f t="shared" si="291"/>
        <v>0</v>
      </c>
      <c r="AP1975" s="222">
        <f t="shared" si="292"/>
        <v>0</v>
      </c>
      <c r="AS1975" s="228" t="str">
        <f t="shared" si="293"/>
        <v>ok</v>
      </c>
      <c r="AT1975" s="219" t="str">
        <f>IF(((SUM(AV1975,AZ1975,BD1975,BH1975,BL1975,BP1975,BT1975,BX1975,CB1975,CF1975,CJ1975,CN1975,CR1975,CV1975,CZ1975,DD1975,DH1975,DL1975,DP1975,DT1975,DX1975,EB1975,EF1975,EJ1975,EN1975,ER1975,EV1975,EZ1975,FD1975,FH1975,FL1975,FP1975,FT1975,FX1975,GB1975,GF1975,GJ1975,GN1975,GR1975,GV1975,GZ1975,HD1975,HH1975,HL1975,HP1975,HT1975,HX1975,IB1975,IF1975,IJ1975,IN1975,IR1975,IV1975,IZ1975,JD1975,JH1975,JL1975,JP1975,JT1975,JX1975,KB1975,KF1975,KJ1975,KN1975,KR1975,KV1975,KZ1975,LD1975,LH1975,LL1975,LP1975,LT1975,LX1975,MB1975,MF1975,MJ1975,MN1975,MR1975,MV1975,MZ1975,ND1975,NH1975,NL1975,NP1975,NT1975,NX1975,OB1975,OF1975,OJ1975,ON1975,OR1975,OV1975,OZ1975,PD1975,PH1975,PL1975,PP1975,PT1975,PX1975,QB1975,QF1975,QJ1975,QN1975,QR1975,QV1975,QZ1975,RD1975,RH1975,RL1975,RP1975,RT1975,RX1975,SB1975,SF1975,SJ1975,SN1975,SR1975,SV1975,SZ1975,TD1975,TH1975,TL1975,TP1975,TT1975,TX1975,UB1975,UF1975,UJ1975,UN1975,UR1975,UV1975,UZ1975,VD1975,VH1975,VL1975,VP1975,VT1975,VX1975,WB1975,WF1975,WJ1975,WN1975,WR1975,WV1975,WZ1975,XD1975,XH1975,XL1975,XP1975,XT1975,XX1975,YB1975,YF1975,YJ1975,YN1975,YR1975,YV1975,YZ1975,ZD1975,ZH1975,ZL1975,ZP1975,ZT1975,ZX1975,AAB1975,AAF1975,AAJ1975,AAN1975,AAR1975,AAV1975,AAZ1975,ABD1975,ABH1975,ABL1975,ABP1975,ABT1975,ABX1975,ACB1975,ACF1975,ACJ1975,ACN1975,ACR1975,ACV1975,ACZ1975,ADD1975,ADH1975,ADL1975,ADP1975,ADT1975,ADX1975,AEB1975,AEF1975,AEJ1975,AEN1975,AER1975,AEV1975,AEZ1975,AFD1975,AFH1975,AFL1975,AFP1975,AFT1975,AFX1975,AGB1975,AGF1975,AGJ1975,AGN1975,AGR1975,AGV1975,AGZ1975,AHD1975,AHH1975,AHL1975,AHP1975,AHT1975,AHX1975,AIB1975,AIF1975,AIJ1975,AIN1975,AIR1975,AIV1975,AIZ1975,AJD1975,AJH1975,AJL1975,AJP1975,AJT1975,AJX1975,AKB1975,AKF1975,AKJ1975,AKN1975,AKR1975,AKV1975,AKZ1975,ALD1975,ALH1975,ALL1975,ALP1975,ALT1975,ALX1975,AMB1975,AMF1975,AMJ1975,AMN1975,AMR1975,AMV1975,AMZ1975,AND1975,ANH1975,ANL1975,ANP1975))+SUM((ANT1975,ANX1975,AOB1975,AOF1975,AOJ1975)))=AN1975,"ok","check")</f>
        <v>ok</v>
      </c>
    </row>
    <row r="1976" spans="1:55" x14ac:dyDescent="0.25">
      <c r="A1976" s="190">
        <v>1900</v>
      </c>
      <c r="B1976" s="205" t="s">
        <v>1871</v>
      </c>
      <c r="C1976" s="205" t="s">
        <v>2847</v>
      </c>
      <c r="D1976" s="260">
        <v>44164</v>
      </c>
      <c r="E1976" s="382" t="s">
        <v>838</v>
      </c>
      <c r="F1976" s="205" t="s">
        <v>610</v>
      </c>
      <c r="G1976" s="205" t="s">
        <v>606</v>
      </c>
      <c r="H1976" s="260">
        <v>44164</v>
      </c>
      <c r="I1976" s="260">
        <v>44164</v>
      </c>
      <c r="J1976" s="210">
        <v>0.77500000000000002</v>
      </c>
      <c r="K1976" s="210">
        <v>0.77847222222222223</v>
      </c>
      <c r="M1976" s="212" t="s">
        <v>65</v>
      </c>
      <c r="N1976" s="204">
        <v>5</v>
      </c>
      <c r="O1976" s="214" t="s">
        <v>65</v>
      </c>
      <c r="P1976" s="206">
        <v>5</v>
      </c>
      <c r="Q1976" s="204"/>
      <c r="R1976" s="204"/>
      <c r="S1976" s="212" t="s">
        <v>65</v>
      </c>
      <c r="T1976" s="206">
        <v>5</v>
      </c>
      <c r="U1976" s="214" t="s">
        <v>65</v>
      </c>
      <c r="V1976" s="206">
        <v>5</v>
      </c>
      <c r="AC1976" s="367">
        <f t="shared" si="290"/>
        <v>100</v>
      </c>
      <c r="AD1976" s="219" t="s">
        <v>37</v>
      </c>
      <c r="AM1976" s="259">
        <f t="shared" si="291"/>
        <v>0</v>
      </c>
      <c r="AP1976" s="222">
        <f t="shared" si="292"/>
        <v>0</v>
      </c>
      <c r="AS1976" s="228" t="str">
        <f t="shared" si="293"/>
        <v>ok</v>
      </c>
      <c r="AT1976" s="219" t="str">
        <f>IF(((SUM(AV1976,AZ1976,BD1976,BH1976,BL1976,BP1976,BT1976,BX1976,CB1976,CF1976,CJ1976,CN1976,CR1976,CV1976,CZ1976,DD1976,DH1976,DL1976,DP1976,DT1976,DX1976,EB1976,EF1976,EJ1976,EN1976,ER1976,EV1976,EZ1976,FD1976,FH1976,FL1976,FP1976,FT1976,FX1976,GB1976,GF1976,GJ1976,GN1976,GR1976,GV1976,GZ1976,HD1976,HH1976,HL1976,HP1976,HT1976,HX1976,IB1976,IF1976,IJ1976,IN1976,IR1976,IV1976,IZ1976,JD1976,JH1976,JL1976,JP1976,JT1976,JX1976,KB1976,KF1976,KJ1976,KN1976,KR1976,KV1976,KZ1976,LD1976,LH1976,LL1976,LP1976,LT1976,LX1976,MB1976,MF1976,MJ1976,MN1976,MR1976,MV1976,MZ1976,ND1976,NH1976,NL1976,NP1976,NT1976,NX1976,OB1976,OF1976,OJ1976,ON1976,OR1976,OV1976,OZ1976,PD1976,PH1976,PL1976,PP1976,PT1976,PX1976,QB1976,QF1976,QJ1976,QN1976,QR1976,QV1976,QZ1976,RD1976,RH1976,RL1976,RP1976,RT1976,RX1976,SB1976,SF1976,SJ1976,SN1976,SR1976,SV1976,SZ1976,TD1976,TH1976,TL1976,TP1976,TT1976,TX1976,UB1976,UF1976,UJ1976,UN1976,UR1976,UV1976,UZ1976,VD1976,VH1976,VL1976,VP1976,VT1976,VX1976,WB1976,WF1976,WJ1976,WN1976,WR1976,WV1976,WZ1976,XD1976,XH1976,XL1976,XP1976,XT1976,XX1976,YB1976,YF1976,YJ1976,YN1976,YR1976,YV1976,YZ1976,ZD1976,ZH1976,ZL1976,ZP1976,ZT1976,ZX1976,AAB1976,AAF1976,AAJ1976,AAN1976,AAR1976,AAV1976,AAZ1976,ABD1976,ABH1976,ABL1976,ABP1976,ABT1976,ABX1976,ACB1976,ACF1976,ACJ1976,ACN1976,ACR1976,ACV1976,ACZ1976,ADD1976,ADH1976,ADL1976,ADP1976,ADT1976,ADX1976,AEB1976,AEF1976,AEJ1976,AEN1976,AER1976,AEV1976,AEZ1976,AFD1976,AFH1976,AFL1976,AFP1976,AFT1976,AFX1976,AGB1976,AGF1976,AGJ1976,AGN1976,AGR1976,AGV1976,AGZ1976,AHD1976,AHH1976,AHL1976,AHP1976,AHT1976,AHX1976,AIB1976,AIF1976,AIJ1976,AIN1976,AIR1976,AIV1976,AIZ1976,AJD1976,AJH1976,AJL1976,AJP1976,AJT1976,AJX1976,AKB1976,AKF1976,AKJ1976,AKN1976,AKR1976,AKV1976,AKZ1976,ALD1976,ALH1976,ALL1976,ALP1976,ALT1976,ALX1976,AMB1976,AMF1976,AMJ1976,AMN1976,AMR1976,AMV1976,AMZ1976,AND1976,ANH1976,ANL1976,ANP1976))+SUM((ANT1976,ANX1976,AOB1976,AOF1976,AOJ1976)))=AN1976,"ok","check")</f>
        <v>ok</v>
      </c>
    </row>
    <row r="1977" spans="1:55" x14ac:dyDescent="0.25">
      <c r="A1977" s="190">
        <v>1901</v>
      </c>
      <c r="B1977" s="205" t="s">
        <v>1871</v>
      </c>
      <c r="C1977" s="205" t="s">
        <v>2848</v>
      </c>
      <c r="D1977" s="260">
        <v>44164</v>
      </c>
      <c r="E1977" s="382" t="s">
        <v>838</v>
      </c>
      <c r="F1977" s="205" t="s">
        <v>610</v>
      </c>
      <c r="G1977" s="205" t="s">
        <v>606</v>
      </c>
      <c r="H1977" s="260">
        <v>44164</v>
      </c>
      <c r="I1977" s="260">
        <v>44164</v>
      </c>
      <c r="J1977" s="210">
        <v>0.78472222222222221</v>
      </c>
      <c r="K1977" s="210">
        <v>0.78819444444444453</v>
      </c>
      <c r="M1977" s="258" t="s">
        <v>136</v>
      </c>
      <c r="N1977" s="204">
        <v>5</v>
      </c>
      <c r="O1977" s="258" t="s">
        <v>136</v>
      </c>
      <c r="P1977" s="206">
        <v>5</v>
      </c>
      <c r="Q1977" s="204"/>
      <c r="R1977" s="204"/>
      <c r="S1977" s="258" t="s">
        <v>136</v>
      </c>
      <c r="T1977" s="206">
        <v>5</v>
      </c>
      <c r="U1977" s="258" t="s">
        <v>136</v>
      </c>
      <c r="V1977" s="206">
        <v>5</v>
      </c>
      <c r="AC1977" s="367">
        <f t="shared" si="290"/>
        <v>100</v>
      </c>
      <c r="AD1977" s="219" t="s">
        <v>37</v>
      </c>
      <c r="AM1977" s="259">
        <f t="shared" si="291"/>
        <v>0</v>
      </c>
      <c r="AP1977" s="222">
        <f t="shared" si="292"/>
        <v>0</v>
      </c>
      <c r="AS1977" s="228" t="str">
        <f t="shared" si="293"/>
        <v>ok</v>
      </c>
      <c r="AT1977" s="219" t="str">
        <f>IF(((SUM(AV1977,AZ1977,BD1977,BH1977,BL1977,BP1977,BT1977,BX1977,CB1977,CF1977,CJ1977,CN1977,CR1977,CV1977,CZ1977,DD1977,DH1977,DL1977,DP1977,DT1977,DX1977,EB1977,EF1977,EJ1977,EN1977,ER1977,EV1977,EZ1977,FD1977,FH1977,FL1977,FP1977,FT1977,FX1977,GB1977,GF1977,GJ1977,GN1977,GR1977,GV1977,GZ1977,HD1977,HH1977,HL1977,HP1977,HT1977,HX1977,IB1977,IF1977,IJ1977,IN1977,IR1977,IV1977,IZ1977,JD1977,JH1977,JL1977,JP1977,JT1977,JX1977,KB1977,KF1977,KJ1977,KN1977,KR1977,KV1977,KZ1977,LD1977,LH1977,LL1977,LP1977,LT1977,LX1977,MB1977,MF1977,MJ1977,MN1977,MR1977,MV1977,MZ1977,ND1977,NH1977,NL1977,NP1977,NT1977,NX1977,OB1977,OF1977,OJ1977,ON1977,OR1977,OV1977,OZ1977,PD1977,PH1977,PL1977,PP1977,PT1977,PX1977,QB1977,QF1977,QJ1977,QN1977,QR1977,QV1977,QZ1977,RD1977,RH1977,RL1977,RP1977,RT1977,RX1977,SB1977,SF1977,SJ1977,SN1977,SR1977,SV1977,SZ1977,TD1977,TH1977,TL1977,TP1977,TT1977,TX1977,UB1977,UF1977,UJ1977,UN1977,UR1977,UV1977,UZ1977,VD1977,VH1977,VL1977,VP1977,VT1977,VX1977,WB1977,WF1977,WJ1977,WN1977,WR1977,WV1977,WZ1977,XD1977,XH1977,XL1977,XP1977,XT1977,XX1977,YB1977,YF1977,YJ1977,YN1977,YR1977,YV1977,YZ1977,ZD1977,ZH1977,ZL1977,ZP1977,ZT1977,ZX1977,AAB1977,AAF1977,AAJ1977,AAN1977,AAR1977,AAV1977,AAZ1977,ABD1977,ABH1977,ABL1977,ABP1977,ABT1977,ABX1977,ACB1977,ACF1977,ACJ1977,ACN1977,ACR1977,ACV1977,ACZ1977,ADD1977,ADH1977,ADL1977,ADP1977,ADT1977,ADX1977,AEB1977,AEF1977,AEJ1977,AEN1977,AER1977,AEV1977,AEZ1977,AFD1977,AFH1977,AFL1977,AFP1977,AFT1977,AFX1977,AGB1977,AGF1977,AGJ1977,AGN1977,AGR1977,AGV1977,AGZ1977,AHD1977,AHH1977,AHL1977,AHP1977,AHT1977,AHX1977,AIB1977,AIF1977,AIJ1977,AIN1977,AIR1977,AIV1977,AIZ1977,AJD1977,AJH1977,AJL1977,AJP1977,AJT1977,AJX1977,AKB1977,AKF1977,AKJ1977,AKN1977,AKR1977,AKV1977,AKZ1977,ALD1977,ALH1977,ALL1977,ALP1977,ALT1977,ALX1977,AMB1977,AMF1977,AMJ1977,AMN1977,AMR1977,AMV1977,AMZ1977,AND1977,ANH1977,ANL1977,ANP1977))+SUM((ANT1977,ANX1977,AOB1977,AOF1977,AOJ1977)))=AN1977,"ok","check")</f>
        <v>ok</v>
      </c>
    </row>
    <row r="1978" spans="1:55" x14ac:dyDescent="0.25">
      <c r="A1978" s="190">
        <v>1902</v>
      </c>
      <c r="B1978" s="205" t="s">
        <v>1871</v>
      </c>
      <c r="C1978" s="205" t="s">
        <v>2849</v>
      </c>
      <c r="D1978" s="260">
        <v>44164</v>
      </c>
      <c r="E1978" s="382" t="s">
        <v>838</v>
      </c>
      <c r="F1978" s="205" t="s">
        <v>610</v>
      </c>
      <c r="G1978" s="205" t="s">
        <v>606</v>
      </c>
      <c r="H1978" s="260">
        <v>44164</v>
      </c>
      <c r="I1978" s="260">
        <v>44164</v>
      </c>
      <c r="J1978" s="210">
        <v>0.79166666666666663</v>
      </c>
      <c r="K1978" s="210">
        <v>0.79513888888888884</v>
      </c>
      <c r="M1978" s="212" t="s">
        <v>65</v>
      </c>
      <c r="N1978" s="204">
        <v>5</v>
      </c>
      <c r="O1978" s="214" t="s">
        <v>65</v>
      </c>
      <c r="P1978" s="206">
        <v>5</v>
      </c>
      <c r="Q1978" s="204"/>
      <c r="R1978" s="204"/>
      <c r="S1978" s="212" t="s">
        <v>65</v>
      </c>
      <c r="T1978" s="206">
        <v>5</v>
      </c>
      <c r="U1978" s="214" t="s">
        <v>65</v>
      </c>
      <c r="V1978" s="206">
        <v>5</v>
      </c>
      <c r="AC1978" s="367">
        <f t="shared" si="290"/>
        <v>100</v>
      </c>
      <c r="AD1978" s="219" t="s">
        <v>37</v>
      </c>
      <c r="AM1978" s="259">
        <f t="shared" si="291"/>
        <v>0</v>
      </c>
      <c r="AP1978" s="222">
        <f t="shared" si="292"/>
        <v>0</v>
      </c>
      <c r="AS1978" s="228" t="str">
        <f t="shared" si="293"/>
        <v>ok</v>
      </c>
      <c r="AT1978" s="219" t="str">
        <f>IF(((SUM(AV1978,AZ1978,BD1978,BH1978,BL1978,BP1978,BT1978,BX1978,CB1978,CF1978,CJ1978,CN1978,CR1978,CV1978,CZ1978,DD1978,DH1978,DL1978,DP1978,DT1978,DX1978,EB1978,EF1978,EJ1978,EN1978,ER1978,EV1978,EZ1978,FD1978,FH1978,FL1978,FP1978,FT1978,FX1978,GB1978,GF1978,GJ1978,GN1978,GR1978,GV1978,GZ1978,HD1978,HH1978,HL1978,HP1978,HT1978,HX1978,IB1978,IF1978,IJ1978,IN1978,IR1978,IV1978,IZ1978,JD1978,JH1978,JL1978,JP1978,JT1978,JX1978,KB1978,KF1978,KJ1978,KN1978,KR1978,KV1978,KZ1978,LD1978,LH1978,LL1978,LP1978,LT1978,LX1978,MB1978,MF1978,MJ1978,MN1978,MR1978,MV1978,MZ1978,ND1978,NH1978,NL1978,NP1978,NT1978,NX1978,OB1978,OF1978,OJ1978,ON1978,OR1978,OV1978,OZ1978,PD1978,PH1978,PL1978,PP1978,PT1978,PX1978,QB1978,QF1978,QJ1978,QN1978,QR1978,QV1978,QZ1978,RD1978,RH1978,RL1978,RP1978,RT1978,RX1978,SB1978,SF1978,SJ1978,SN1978,SR1978,SV1978,SZ1978,TD1978,TH1978,TL1978,TP1978,TT1978,TX1978,UB1978,UF1978,UJ1978,UN1978,UR1978,UV1978,UZ1978,VD1978,VH1978,VL1978,VP1978,VT1978,VX1978,WB1978,WF1978,WJ1978,WN1978,WR1978,WV1978,WZ1978,XD1978,XH1978,XL1978,XP1978,XT1978,XX1978,YB1978,YF1978,YJ1978,YN1978,YR1978,YV1978,YZ1978,ZD1978,ZH1978,ZL1978,ZP1978,ZT1978,ZX1978,AAB1978,AAF1978,AAJ1978,AAN1978,AAR1978,AAV1978,AAZ1978,ABD1978,ABH1978,ABL1978,ABP1978,ABT1978,ABX1978,ACB1978,ACF1978,ACJ1978,ACN1978,ACR1978,ACV1978,ACZ1978,ADD1978,ADH1978,ADL1978,ADP1978,ADT1978,ADX1978,AEB1978,AEF1978,AEJ1978,AEN1978,AER1978,AEV1978,AEZ1978,AFD1978,AFH1978,AFL1978,AFP1978,AFT1978,AFX1978,AGB1978,AGF1978,AGJ1978,AGN1978,AGR1978,AGV1978,AGZ1978,AHD1978,AHH1978,AHL1978,AHP1978,AHT1978,AHX1978,AIB1978,AIF1978,AIJ1978,AIN1978,AIR1978,AIV1978,AIZ1978,AJD1978,AJH1978,AJL1978,AJP1978,AJT1978,AJX1978,AKB1978,AKF1978,AKJ1978,AKN1978,AKR1978,AKV1978,AKZ1978,ALD1978,ALH1978,ALL1978,ALP1978,ALT1978,ALX1978,AMB1978,AMF1978,AMJ1978,AMN1978,AMR1978,AMV1978,AMZ1978,AND1978,ANH1978,ANL1978,ANP1978))+SUM((ANT1978,ANX1978,AOB1978,AOF1978,AOJ1978)))=AN1978,"ok","check")</f>
        <v>ok</v>
      </c>
    </row>
    <row r="1979" spans="1:55" x14ac:dyDescent="0.25">
      <c r="A1979" s="190">
        <v>1903</v>
      </c>
      <c r="B1979" s="205" t="s">
        <v>1871</v>
      </c>
      <c r="C1979" s="205" t="s">
        <v>2850</v>
      </c>
      <c r="D1979" s="260">
        <v>44164</v>
      </c>
      <c r="E1979" s="382" t="s">
        <v>838</v>
      </c>
      <c r="F1979" s="205" t="s">
        <v>610</v>
      </c>
      <c r="G1979" s="205" t="s">
        <v>606</v>
      </c>
      <c r="H1979" s="260">
        <v>44164</v>
      </c>
      <c r="I1979" s="260">
        <v>44164</v>
      </c>
      <c r="J1979" s="210">
        <v>0.83333333333333337</v>
      </c>
      <c r="K1979" s="210">
        <v>0.84375</v>
      </c>
      <c r="M1979" s="258" t="s">
        <v>136</v>
      </c>
      <c r="N1979" s="204">
        <v>5</v>
      </c>
      <c r="O1979" s="258" t="s">
        <v>136</v>
      </c>
      <c r="P1979" s="206">
        <v>5</v>
      </c>
      <c r="Q1979" s="204"/>
      <c r="R1979" s="204"/>
      <c r="S1979" s="258" t="s">
        <v>136</v>
      </c>
      <c r="T1979" s="206">
        <v>5</v>
      </c>
      <c r="U1979" s="258" t="s">
        <v>136</v>
      </c>
      <c r="V1979" s="206">
        <v>5</v>
      </c>
      <c r="AC1979" s="367">
        <f t="shared" si="290"/>
        <v>100</v>
      </c>
      <c r="AD1979" s="219" t="s">
        <v>37</v>
      </c>
      <c r="AE1979" s="194">
        <v>1</v>
      </c>
      <c r="AM1979" s="259">
        <f t="shared" si="291"/>
        <v>1</v>
      </c>
      <c r="AN1979" s="221">
        <v>0.05</v>
      </c>
      <c r="AP1979" s="222">
        <f t="shared" si="292"/>
        <v>0.05</v>
      </c>
      <c r="AS1979" s="228" t="str">
        <f t="shared" si="293"/>
        <v>ok</v>
      </c>
      <c r="AT1979" s="219" t="str">
        <f>IF(((SUM(AV1979,AZ1979,BD1979,BH1979,BL1979,BP1979,BT1979,BX1979,CB1979,CF1979,CJ1979,CN1979,CR1979,CV1979,CZ1979,DD1979,DH1979,DL1979,DP1979,DT1979,DX1979,EB1979,EF1979,EJ1979,EN1979,ER1979,EV1979,EZ1979,FD1979,FH1979,FL1979,FP1979,FT1979,FX1979,GB1979,GF1979,GJ1979,GN1979,GR1979,GV1979,GZ1979,HD1979,HH1979,HL1979,HP1979,HT1979,HX1979,IB1979,IF1979,IJ1979,IN1979,IR1979,IV1979,IZ1979,JD1979,JH1979,JL1979,JP1979,JT1979,JX1979,KB1979,KF1979,KJ1979,KN1979,KR1979,KV1979,KZ1979,LD1979,LH1979,LL1979,LP1979,LT1979,LX1979,MB1979,MF1979,MJ1979,MN1979,MR1979,MV1979,MZ1979,ND1979,NH1979,NL1979,NP1979,NT1979,NX1979,OB1979,OF1979,OJ1979,ON1979,OR1979,OV1979,OZ1979,PD1979,PH1979,PL1979,PP1979,PT1979,PX1979,QB1979,QF1979,QJ1979,QN1979,QR1979,QV1979,QZ1979,RD1979,RH1979,RL1979,RP1979,RT1979,RX1979,SB1979,SF1979,SJ1979,SN1979,SR1979,SV1979,SZ1979,TD1979,TH1979,TL1979,TP1979,TT1979,TX1979,UB1979,UF1979,UJ1979,UN1979,UR1979,UV1979,UZ1979,VD1979,VH1979,VL1979,VP1979,VT1979,VX1979,WB1979,WF1979,WJ1979,WN1979,WR1979,WV1979,WZ1979,XD1979,XH1979,XL1979,XP1979,XT1979,XX1979,YB1979,YF1979,YJ1979,YN1979,YR1979,YV1979,YZ1979,ZD1979,ZH1979,ZL1979,ZP1979,ZT1979,ZX1979,AAB1979,AAF1979,AAJ1979,AAN1979,AAR1979,AAV1979,AAZ1979,ABD1979,ABH1979,ABL1979,ABP1979,ABT1979,ABX1979,ACB1979,ACF1979,ACJ1979,ACN1979,ACR1979,ACV1979,ACZ1979,ADD1979,ADH1979,ADL1979,ADP1979,ADT1979,ADX1979,AEB1979,AEF1979,AEJ1979,AEN1979,AER1979,AEV1979,AEZ1979,AFD1979,AFH1979,AFL1979,AFP1979,AFT1979,AFX1979,AGB1979,AGF1979,AGJ1979,AGN1979,AGR1979,AGV1979,AGZ1979,AHD1979,AHH1979,AHL1979,AHP1979,AHT1979,AHX1979,AIB1979,AIF1979,AIJ1979,AIN1979,AIR1979,AIV1979,AIZ1979,AJD1979,AJH1979,AJL1979,AJP1979,AJT1979,AJX1979,AKB1979,AKF1979,AKJ1979,AKN1979,AKR1979,AKV1979,AKZ1979,ALD1979,ALH1979,ALL1979,ALP1979,ALT1979,ALX1979,AMB1979,AMF1979,AMJ1979,AMN1979,AMR1979,AMV1979,AMZ1979,AND1979,ANH1979,ANL1979,ANP1979))+SUM((ANT1979,ANX1979,AOB1979,AOF1979,AOJ1979)))=AN1979,"ok","check")</f>
        <v>ok</v>
      </c>
      <c r="AV1979" s="196">
        <v>0.05</v>
      </c>
      <c r="AW1979" s="197">
        <v>1</v>
      </c>
      <c r="AX1979" s="191" t="s">
        <v>601</v>
      </c>
      <c r="AY1979" s="190" t="s">
        <v>602</v>
      </c>
    </row>
    <row r="1980" spans="1:55" x14ac:dyDescent="0.25">
      <c r="A1980" s="190">
        <v>1904</v>
      </c>
      <c r="B1980" s="205" t="s">
        <v>1871</v>
      </c>
      <c r="C1980" s="205" t="s">
        <v>2851</v>
      </c>
      <c r="D1980" s="260">
        <v>44164</v>
      </c>
      <c r="E1980" s="382" t="s">
        <v>838</v>
      </c>
      <c r="F1980" s="205" t="s">
        <v>610</v>
      </c>
      <c r="G1980" s="205" t="s">
        <v>606</v>
      </c>
      <c r="H1980" s="260">
        <v>44164</v>
      </c>
      <c r="I1980" s="260">
        <v>44164</v>
      </c>
      <c r="J1980" s="210">
        <v>0.85416666666666663</v>
      </c>
      <c r="K1980" s="210">
        <v>0.86111111111111116</v>
      </c>
      <c r="M1980" s="212" t="s">
        <v>65</v>
      </c>
      <c r="N1980" s="204">
        <v>5</v>
      </c>
      <c r="O1980" s="214" t="s">
        <v>65</v>
      </c>
      <c r="P1980" s="206">
        <v>5</v>
      </c>
      <c r="Q1980" s="204"/>
      <c r="R1980" s="204"/>
      <c r="S1980" s="212" t="s">
        <v>65</v>
      </c>
      <c r="T1980" s="206">
        <v>5</v>
      </c>
      <c r="U1980" s="214" t="s">
        <v>65</v>
      </c>
      <c r="V1980" s="206">
        <v>5</v>
      </c>
      <c r="AC1980" s="367">
        <f t="shared" si="290"/>
        <v>100</v>
      </c>
      <c r="AD1980" s="219" t="s">
        <v>37</v>
      </c>
      <c r="AM1980" s="259">
        <f t="shared" si="291"/>
        <v>0</v>
      </c>
      <c r="AP1980" s="222">
        <f t="shared" si="292"/>
        <v>0</v>
      </c>
      <c r="AS1980" s="228" t="str">
        <f t="shared" si="293"/>
        <v>ok</v>
      </c>
      <c r="AT1980" s="219" t="str">
        <f>IF(((SUM(AV1980,AZ1980,BD1980,BH1980,BL1980,BP1980,BT1980,BX1980,CB1980,CF1980,CJ1980,CN1980,CR1980,CV1980,CZ1980,DD1980,DH1980,DL1980,DP1980,DT1980,DX1980,EB1980,EF1980,EJ1980,EN1980,ER1980,EV1980,EZ1980,FD1980,FH1980,FL1980,FP1980,FT1980,FX1980,GB1980,GF1980,GJ1980,GN1980,GR1980,GV1980,GZ1980,HD1980,HH1980,HL1980,HP1980,HT1980,HX1980,IB1980,IF1980,IJ1980,IN1980,IR1980,IV1980,IZ1980,JD1980,JH1980,JL1980,JP1980,JT1980,JX1980,KB1980,KF1980,KJ1980,KN1980,KR1980,KV1980,KZ1980,LD1980,LH1980,LL1980,LP1980,LT1980,LX1980,MB1980,MF1980,MJ1980,MN1980,MR1980,MV1980,MZ1980,ND1980,NH1980,NL1980,NP1980,NT1980,NX1980,OB1980,OF1980,OJ1980,ON1980,OR1980,OV1980,OZ1980,PD1980,PH1980,PL1980,PP1980,PT1980,PX1980,QB1980,QF1980,QJ1980,QN1980,QR1980,QV1980,QZ1980,RD1980,RH1980,RL1980,RP1980,RT1980,RX1980,SB1980,SF1980,SJ1980,SN1980,SR1980,SV1980,SZ1980,TD1980,TH1980,TL1980,TP1980,TT1980,TX1980,UB1980,UF1980,UJ1980,UN1980,UR1980,UV1980,UZ1980,VD1980,VH1980,VL1980,VP1980,VT1980,VX1980,WB1980,WF1980,WJ1980,WN1980,WR1980,WV1980,WZ1980,XD1980,XH1980,XL1980,XP1980,XT1980,XX1980,YB1980,YF1980,YJ1980,YN1980,YR1980,YV1980,YZ1980,ZD1980,ZH1980,ZL1980,ZP1980,ZT1980,ZX1980,AAB1980,AAF1980,AAJ1980,AAN1980,AAR1980,AAV1980,AAZ1980,ABD1980,ABH1980,ABL1980,ABP1980,ABT1980,ABX1980,ACB1980,ACF1980,ACJ1980,ACN1980,ACR1980,ACV1980,ACZ1980,ADD1980,ADH1980,ADL1980,ADP1980,ADT1980,ADX1980,AEB1980,AEF1980,AEJ1980,AEN1980,AER1980,AEV1980,AEZ1980,AFD1980,AFH1980,AFL1980,AFP1980,AFT1980,AFX1980,AGB1980,AGF1980,AGJ1980,AGN1980,AGR1980,AGV1980,AGZ1980,AHD1980,AHH1980,AHL1980,AHP1980,AHT1980,AHX1980,AIB1980,AIF1980,AIJ1980,AIN1980,AIR1980,AIV1980,AIZ1980,AJD1980,AJH1980,AJL1980,AJP1980,AJT1980,AJX1980,AKB1980,AKF1980,AKJ1980,AKN1980,AKR1980,AKV1980,AKZ1980,ALD1980,ALH1980,ALL1980,ALP1980,ALT1980,ALX1980,AMB1980,AMF1980,AMJ1980,AMN1980,AMR1980,AMV1980,AMZ1980,AND1980,ANH1980,ANL1980,ANP1980))+SUM((ANT1980,ANX1980,AOB1980,AOF1980,AOJ1980)))=AN1980,"ok","check")</f>
        <v>ok</v>
      </c>
    </row>
    <row r="1981" spans="1:55" x14ac:dyDescent="0.25">
      <c r="A1981" s="190">
        <v>1905</v>
      </c>
      <c r="B1981" s="205" t="s">
        <v>1871</v>
      </c>
      <c r="C1981" s="205" t="s">
        <v>2852</v>
      </c>
      <c r="D1981" s="260">
        <v>44164</v>
      </c>
      <c r="E1981" s="382" t="s">
        <v>838</v>
      </c>
      <c r="F1981" s="205" t="s">
        <v>610</v>
      </c>
      <c r="G1981" s="205" t="s">
        <v>606</v>
      </c>
      <c r="H1981" s="260">
        <v>44164</v>
      </c>
      <c r="I1981" s="260">
        <v>44164</v>
      </c>
      <c r="J1981" s="210">
        <v>0.89583333333333337</v>
      </c>
      <c r="K1981" s="210">
        <v>0.89930555555555547</v>
      </c>
      <c r="M1981" s="258" t="s">
        <v>136</v>
      </c>
      <c r="N1981" s="204">
        <v>5</v>
      </c>
      <c r="O1981" s="258" t="s">
        <v>136</v>
      </c>
      <c r="P1981" s="206">
        <v>5</v>
      </c>
      <c r="Q1981" s="258" t="s">
        <v>136</v>
      </c>
      <c r="R1981" s="206">
        <v>5</v>
      </c>
      <c r="S1981" s="258" t="s">
        <v>136</v>
      </c>
      <c r="T1981" s="206">
        <v>5</v>
      </c>
      <c r="U1981" s="258" t="s">
        <v>136</v>
      </c>
      <c r="V1981" s="206">
        <v>5</v>
      </c>
      <c r="W1981" s="258" t="s">
        <v>136</v>
      </c>
      <c r="X1981" s="206">
        <v>5</v>
      </c>
      <c r="AC1981" s="367">
        <f t="shared" si="290"/>
        <v>100</v>
      </c>
      <c r="AD1981" s="219" t="s">
        <v>37</v>
      </c>
      <c r="AM1981" s="259">
        <f t="shared" si="291"/>
        <v>0</v>
      </c>
      <c r="AP1981" s="222">
        <f t="shared" si="292"/>
        <v>0</v>
      </c>
      <c r="AS1981" s="228" t="str">
        <f t="shared" si="293"/>
        <v>ok</v>
      </c>
      <c r="AT1981" s="219" t="str">
        <f>IF(((SUM(AV1981,AZ1981,BD1981,BH1981,BL1981,BP1981,BT1981,BX1981,CB1981,CF1981,CJ1981,CN1981,CR1981,CV1981,CZ1981,DD1981,DH1981,DL1981,DP1981,DT1981,DX1981,EB1981,EF1981,EJ1981,EN1981,ER1981,EV1981,EZ1981,FD1981,FH1981,FL1981,FP1981,FT1981,FX1981,GB1981,GF1981,GJ1981,GN1981,GR1981,GV1981,GZ1981,HD1981,HH1981,HL1981,HP1981,HT1981,HX1981,IB1981,IF1981,IJ1981,IN1981,IR1981,IV1981,IZ1981,JD1981,JH1981,JL1981,JP1981,JT1981,JX1981,KB1981,KF1981,KJ1981,KN1981,KR1981,KV1981,KZ1981,LD1981,LH1981,LL1981,LP1981,LT1981,LX1981,MB1981,MF1981,MJ1981,MN1981,MR1981,MV1981,MZ1981,ND1981,NH1981,NL1981,NP1981,NT1981,NX1981,OB1981,OF1981,OJ1981,ON1981,OR1981,OV1981,OZ1981,PD1981,PH1981,PL1981,PP1981,PT1981,PX1981,QB1981,QF1981,QJ1981,QN1981,QR1981,QV1981,QZ1981,RD1981,RH1981,RL1981,RP1981,RT1981,RX1981,SB1981,SF1981,SJ1981,SN1981,SR1981,SV1981,SZ1981,TD1981,TH1981,TL1981,TP1981,TT1981,TX1981,UB1981,UF1981,UJ1981,UN1981,UR1981,UV1981,UZ1981,VD1981,VH1981,VL1981,VP1981,VT1981,VX1981,WB1981,WF1981,WJ1981,WN1981,WR1981,WV1981,WZ1981,XD1981,XH1981,XL1981,XP1981,XT1981,XX1981,YB1981,YF1981,YJ1981,YN1981,YR1981,YV1981,YZ1981,ZD1981,ZH1981,ZL1981,ZP1981,ZT1981,ZX1981,AAB1981,AAF1981,AAJ1981,AAN1981,AAR1981,AAV1981,AAZ1981,ABD1981,ABH1981,ABL1981,ABP1981,ABT1981,ABX1981,ACB1981,ACF1981,ACJ1981,ACN1981,ACR1981,ACV1981,ACZ1981,ADD1981,ADH1981,ADL1981,ADP1981,ADT1981,ADX1981,AEB1981,AEF1981,AEJ1981,AEN1981,AER1981,AEV1981,AEZ1981,AFD1981,AFH1981,AFL1981,AFP1981,AFT1981,AFX1981,AGB1981,AGF1981,AGJ1981,AGN1981,AGR1981,AGV1981,AGZ1981,AHD1981,AHH1981,AHL1981,AHP1981,AHT1981,AHX1981,AIB1981,AIF1981,AIJ1981,AIN1981,AIR1981,AIV1981,AIZ1981,AJD1981,AJH1981,AJL1981,AJP1981,AJT1981,AJX1981,AKB1981,AKF1981,AKJ1981,AKN1981,AKR1981,AKV1981,AKZ1981,ALD1981,ALH1981,ALL1981,ALP1981,ALT1981,ALX1981,AMB1981,AMF1981,AMJ1981,AMN1981,AMR1981,AMV1981,AMZ1981,AND1981,ANH1981,ANL1981,ANP1981))+SUM((ANT1981,ANX1981,AOB1981,AOF1981,AOJ1981)))=AN1981,"ok","check")</f>
        <v>ok</v>
      </c>
    </row>
    <row r="1982" spans="1:55" x14ac:dyDescent="0.25">
      <c r="A1982" s="190">
        <v>1906</v>
      </c>
      <c r="B1982" s="205" t="s">
        <v>1871</v>
      </c>
      <c r="C1982" s="205" t="s">
        <v>2853</v>
      </c>
      <c r="D1982" s="260">
        <v>44164</v>
      </c>
      <c r="E1982" s="382" t="s">
        <v>838</v>
      </c>
      <c r="F1982" s="205" t="s">
        <v>610</v>
      </c>
      <c r="G1982" s="205" t="s">
        <v>606</v>
      </c>
      <c r="H1982" s="260">
        <v>44164</v>
      </c>
      <c r="I1982" s="260">
        <v>44164</v>
      </c>
      <c r="J1982" s="210">
        <v>0.90277777777777779</v>
      </c>
      <c r="K1982" s="210">
        <v>0.90625</v>
      </c>
      <c r="M1982" s="212" t="s">
        <v>65</v>
      </c>
      <c r="N1982" s="204">
        <v>5</v>
      </c>
      <c r="O1982" s="214" t="s">
        <v>65</v>
      </c>
      <c r="P1982" s="206">
        <v>5</v>
      </c>
      <c r="Q1982" s="204"/>
      <c r="R1982" s="204"/>
      <c r="S1982" s="212" t="s">
        <v>65</v>
      </c>
      <c r="T1982" s="206">
        <v>5</v>
      </c>
      <c r="U1982" s="214" t="s">
        <v>65</v>
      </c>
      <c r="V1982" s="206">
        <v>5</v>
      </c>
      <c r="AC1982" s="367">
        <f t="shared" si="290"/>
        <v>100</v>
      </c>
      <c r="AD1982" s="219" t="s">
        <v>37</v>
      </c>
      <c r="AM1982" s="259">
        <f t="shared" si="291"/>
        <v>0</v>
      </c>
      <c r="AP1982" s="222">
        <f t="shared" si="292"/>
        <v>0</v>
      </c>
      <c r="AS1982" s="228" t="str">
        <f t="shared" si="293"/>
        <v>ok</v>
      </c>
      <c r="AT1982" s="219" t="str">
        <f>IF(((SUM(AV1982,AZ1982,BD1982,BH1982,BL1982,BP1982,BT1982,BX1982,CB1982,CF1982,CJ1982,CN1982,CR1982,CV1982,CZ1982,DD1982,DH1982,DL1982,DP1982,DT1982,DX1982,EB1982,EF1982,EJ1982,EN1982,ER1982,EV1982,EZ1982,FD1982,FH1982,FL1982,FP1982,FT1982,FX1982,GB1982,GF1982,GJ1982,GN1982,GR1982,GV1982,GZ1982,HD1982,HH1982,HL1982,HP1982,HT1982,HX1982,IB1982,IF1982,IJ1982,IN1982,IR1982,IV1982,IZ1982,JD1982,JH1982,JL1982,JP1982,JT1982,JX1982,KB1982,KF1982,KJ1982,KN1982,KR1982,KV1982,KZ1982,LD1982,LH1982,LL1982,LP1982,LT1982,LX1982,MB1982,MF1982,MJ1982,MN1982,MR1982,MV1982,MZ1982,ND1982,NH1982,NL1982,NP1982,NT1982,NX1982,OB1982,OF1982,OJ1982,ON1982,OR1982,OV1982,OZ1982,PD1982,PH1982,PL1982,PP1982,PT1982,PX1982,QB1982,QF1982,QJ1982,QN1982,QR1982,QV1982,QZ1982,RD1982,RH1982,RL1982,RP1982,RT1982,RX1982,SB1982,SF1982,SJ1982,SN1982,SR1982,SV1982,SZ1982,TD1982,TH1982,TL1982,TP1982,TT1982,TX1982,UB1982,UF1982,UJ1982,UN1982,UR1982,UV1982,UZ1982,VD1982,VH1982,VL1982,VP1982,VT1982,VX1982,WB1982,WF1982,WJ1982,WN1982,WR1982,WV1982,WZ1982,XD1982,XH1982,XL1982,XP1982,XT1982,XX1982,YB1982,YF1982,YJ1982,YN1982,YR1982,YV1982,YZ1982,ZD1982,ZH1982,ZL1982,ZP1982,ZT1982,ZX1982,AAB1982,AAF1982,AAJ1982,AAN1982,AAR1982,AAV1982,AAZ1982,ABD1982,ABH1982,ABL1982,ABP1982,ABT1982,ABX1982,ACB1982,ACF1982,ACJ1982,ACN1982,ACR1982,ACV1982,ACZ1982,ADD1982,ADH1982,ADL1982,ADP1982,ADT1982,ADX1982,AEB1982,AEF1982,AEJ1982,AEN1982,AER1982,AEV1982,AEZ1982,AFD1982,AFH1982,AFL1982,AFP1982,AFT1982,AFX1982,AGB1982,AGF1982,AGJ1982,AGN1982,AGR1982,AGV1982,AGZ1982,AHD1982,AHH1982,AHL1982,AHP1982,AHT1982,AHX1982,AIB1982,AIF1982,AIJ1982,AIN1982,AIR1982,AIV1982,AIZ1982,AJD1982,AJH1982,AJL1982,AJP1982,AJT1982,AJX1982,AKB1982,AKF1982,AKJ1982,AKN1982,AKR1982,AKV1982,AKZ1982,ALD1982,ALH1982,ALL1982,ALP1982,ALT1982,ALX1982,AMB1982,AMF1982,AMJ1982,AMN1982,AMR1982,AMV1982,AMZ1982,AND1982,ANH1982,ANL1982,ANP1982))+SUM((ANT1982,ANX1982,AOB1982,AOF1982,AOJ1982)))=AN1982,"ok","check")</f>
        <v>ok</v>
      </c>
    </row>
    <row r="1983" spans="1:55" x14ac:dyDescent="0.25">
      <c r="A1983" s="190">
        <v>1907</v>
      </c>
      <c r="B1983" s="205" t="s">
        <v>1871</v>
      </c>
      <c r="C1983" s="205" t="s">
        <v>2854</v>
      </c>
      <c r="D1983" s="260">
        <v>44164</v>
      </c>
      <c r="E1983" s="382" t="s">
        <v>838</v>
      </c>
      <c r="F1983" s="205" t="s">
        <v>610</v>
      </c>
      <c r="G1983" s="205" t="s">
        <v>606</v>
      </c>
      <c r="H1983" s="260">
        <v>44164</v>
      </c>
      <c r="I1983" s="260">
        <v>44164</v>
      </c>
      <c r="J1983" s="210">
        <v>0.95833333333333337</v>
      </c>
      <c r="K1983" s="210">
        <v>0.96180555555555547</v>
      </c>
      <c r="M1983" s="258" t="s">
        <v>136</v>
      </c>
      <c r="N1983" s="204">
        <v>5</v>
      </c>
      <c r="O1983" s="258" t="s">
        <v>136</v>
      </c>
      <c r="P1983" s="206">
        <v>5</v>
      </c>
      <c r="Q1983" s="204"/>
      <c r="R1983" s="204"/>
      <c r="S1983" s="258" t="s">
        <v>136</v>
      </c>
      <c r="T1983" s="206">
        <v>5</v>
      </c>
      <c r="U1983" s="258" t="s">
        <v>136</v>
      </c>
      <c r="V1983" s="206">
        <v>5</v>
      </c>
      <c r="AC1983" s="367">
        <f t="shared" si="290"/>
        <v>100</v>
      </c>
      <c r="AD1983" s="219" t="s">
        <v>37</v>
      </c>
      <c r="AE1983" s="194">
        <v>1</v>
      </c>
      <c r="AM1983" s="259">
        <f t="shared" si="291"/>
        <v>1</v>
      </c>
      <c r="AN1983" s="221">
        <v>0.05</v>
      </c>
      <c r="AP1983" s="222">
        <f t="shared" si="292"/>
        <v>0.05</v>
      </c>
      <c r="AS1983" s="228" t="str">
        <f t="shared" si="293"/>
        <v>ok</v>
      </c>
      <c r="AT1983" s="219" t="str">
        <f>IF(((SUM(AV1983,AZ1983,BD1983,BH1983,BL1983,BP1983,BT1983,BX1983,CB1983,CF1983,CJ1983,CN1983,CR1983,CV1983,CZ1983,DD1983,DH1983,DL1983,DP1983,DT1983,DX1983,EB1983,EF1983,EJ1983,EN1983,ER1983,EV1983,EZ1983,FD1983,FH1983,FL1983,FP1983,FT1983,FX1983,GB1983,GF1983,GJ1983,GN1983,GR1983,GV1983,GZ1983,HD1983,HH1983,HL1983,HP1983,HT1983,HX1983,IB1983,IF1983,IJ1983,IN1983,IR1983,IV1983,IZ1983,JD1983,JH1983,JL1983,JP1983,JT1983,JX1983,KB1983,KF1983,KJ1983,KN1983,KR1983,KV1983,KZ1983,LD1983,LH1983,LL1983,LP1983,LT1983,LX1983,MB1983,MF1983,MJ1983,MN1983,MR1983,MV1983,MZ1983,ND1983,NH1983,NL1983,NP1983,NT1983,NX1983,OB1983,OF1983,OJ1983,ON1983,OR1983,OV1983,OZ1983,PD1983,PH1983,PL1983,PP1983,PT1983,PX1983,QB1983,QF1983,QJ1983,QN1983,QR1983,QV1983,QZ1983,RD1983,RH1983,RL1983,RP1983,RT1983,RX1983,SB1983,SF1983,SJ1983,SN1983,SR1983,SV1983,SZ1983,TD1983,TH1983,TL1983,TP1983,TT1983,TX1983,UB1983,UF1983,UJ1983,UN1983,UR1983,UV1983,UZ1983,VD1983,VH1983,VL1983,VP1983,VT1983,VX1983,WB1983,WF1983,WJ1983,WN1983,WR1983,WV1983,WZ1983,XD1983,XH1983,XL1983,XP1983,XT1983,XX1983,YB1983,YF1983,YJ1983,YN1983,YR1983,YV1983,YZ1983,ZD1983,ZH1983,ZL1983,ZP1983,ZT1983,ZX1983,AAB1983,AAF1983,AAJ1983,AAN1983,AAR1983,AAV1983,AAZ1983,ABD1983,ABH1983,ABL1983,ABP1983,ABT1983,ABX1983,ACB1983,ACF1983,ACJ1983,ACN1983,ACR1983,ACV1983,ACZ1983,ADD1983,ADH1983,ADL1983,ADP1983,ADT1983,ADX1983,AEB1983,AEF1983,AEJ1983,AEN1983,AER1983,AEV1983,AEZ1983,AFD1983,AFH1983,AFL1983,AFP1983,AFT1983,AFX1983,AGB1983,AGF1983,AGJ1983,AGN1983,AGR1983,AGV1983,AGZ1983,AHD1983,AHH1983,AHL1983,AHP1983,AHT1983,AHX1983,AIB1983,AIF1983,AIJ1983,AIN1983,AIR1983,AIV1983,AIZ1983,AJD1983,AJH1983,AJL1983,AJP1983,AJT1983,AJX1983,AKB1983,AKF1983,AKJ1983,AKN1983,AKR1983,AKV1983,AKZ1983,ALD1983,ALH1983,ALL1983,ALP1983,ALT1983,ALX1983,AMB1983,AMF1983,AMJ1983,AMN1983,AMR1983,AMV1983,AMZ1983,AND1983,ANH1983,ANL1983,ANP1983))+SUM((ANT1983,ANX1983,AOB1983,AOF1983,AOJ1983)))=AN1983,"ok","check")</f>
        <v>ok</v>
      </c>
      <c r="AV1983" s="196">
        <v>0.05</v>
      </c>
      <c r="AW1983" s="197">
        <v>1</v>
      </c>
      <c r="AX1983" s="191" t="s">
        <v>601</v>
      </c>
      <c r="AY1983" s="190" t="s">
        <v>602</v>
      </c>
    </row>
    <row r="1984" spans="1:55" x14ac:dyDescent="0.25">
      <c r="A1984" s="190">
        <v>1908</v>
      </c>
      <c r="B1984" s="205" t="s">
        <v>1871</v>
      </c>
      <c r="C1984" s="205" t="s">
        <v>2855</v>
      </c>
      <c r="D1984" s="260">
        <v>44164</v>
      </c>
      <c r="E1984" s="382" t="s">
        <v>838</v>
      </c>
      <c r="F1984" s="205" t="s">
        <v>610</v>
      </c>
      <c r="G1984" s="205" t="s">
        <v>606</v>
      </c>
      <c r="H1984" s="260">
        <v>44164</v>
      </c>
      <c r="I1984" s="260">
        <v>44164</v>
      </c>
      <c r="J1984" s="210">
        <v>0.96527777777777779</v>
      </c>
      <c r="K1984" s="210">
        <v>0.96944444444444444</v>
      </c>
      <c r="M1984" s="212" t="s">
        <v>65</v>
      </c>
      <c r="N1984" s="204">
        <v>5</v>
      </c>
      <c r="O1984" s="214" t="s">
        <v>65</v>
      </c>
      <c r="P1984" s="206">
        <v>5</v>
      </c>
      <c r="Q1984" s="204"/>
      <c r="R1984" s="204"/>
      <c r="S1984" s="212" t="s">
        <v>65</v>
      </c>
      <c r="T1984" s="206">
        <v>5</v>
      </c>
      <c r="U1984" s="214" t="s">
        <v>65</v>
      </c>
      <c r="V1984" s="206">
        <v>5</v>
      </c>
      <c r="AC1984" s="367">
        <f t="shared" si="290"/>
        <v>100</v>
      </c>
      <c r="AD1984" s="219" t="s">
        <v>37</v>
      </c>
      <c r="AM1984" s="259">
        <f t="shared" si="291"/>
        <v>0</v>
      </c>
      <c r="AP1984" s="222">
        <f t="shared" si="292"/>
        <v>0</v>
      </c>
      <c r="AS1984" s="228" t="str">
        <f t="shared" si="293"/>
        <v>ok</v>
      </c>
      <c r="AT1984" s="219" t="str">
        <f>IF(((SUM(AV1984,AZ1984,BD1984,BH1984,BL1984,BP1984,BT1984,BX1984,CB1984,CF1984,CJ1984,CN1984,CR1984,CV1984,CZ1984,DD1984,DH1984,DL1984,DP1984,DT1984,DX1984,EB1984,EF1984,EJ1984,EN1984,ER1984,EV1984,EZ1984,FD1984,FH1984,FL1984,FP1984,FT1984,FX1984,GB1984,GF1984,GJ1984,GN1984,GR1984,GV1984,GZ1984,HD1984,HH1984,HL1984,HP1984,HT1984,HX1984,IB1984,IF1984,IJ1984,IN1984,IR1984,IV1984,IZ1984,JD1984,JH1984,JL1984,JP1984,JT1984,JX1984,KB1984,KF1984,KJ1984,KN1984,KR1984,KV1984,KZ1984,LD1984,LH1984,LL1984,LP1984,LT1984,LX1984,MB1984,MF1984,MJ1984,MN1984,MR1984,MV1984,MZ1984,ND1984,NH1984,NL1984,NP1984,NT1984,NX1984,OB1984,OF1984,OJ1984,ON1984,OR1984,OV1984,OZ1984,PD1984,PH1984,PL1984,PP1984,PT1984,PX1984,QB1984,QF1984,QJ1984,QN1984,QR1984,QV1984,QZ1984,RD1984,RH1984,RL1984,RP1984,RT1984,RX1984,SB1984,SF1984,SJ1984,SN1984,SR1984,SV1984,SZ1984,TD1984,TH1984,TL1984,TP1984,TT1984,TX1984,UB1984,UF1984,UJ1984,UN1984,UR1984,UV1984,UZ1984,VD1984,VH1984,VL1984,VP1984,VT1984,VX1984,WB1984,WF1984,WJ1984,WN1984,WR1984,WV1984,WZ1984,XD1984,XH1984,XL1984,XP1984,XT1984,XX1984,YB1984,YF1984,YJ1984,YN1984,YR1984,YV1984,YZ1984,ZD1984,ZH1984,ZL1984,ZP1984,ZT1984,ZX1984,AAB1984,AAF1984,AAJ1984,AAN1984,AAR1984,AAV1984,AAZ1984,ABD1984,ABH1984,ABL1984,ABP1984,ABT1984,ABX1984,ACB1984,ACF1984,ACJ1984,ACN1984,ACR1984,ACV1984,ACZ1984,ADD1984,ADH1984,ADL1984,ADP1984,ADT1984,ADX1984,AEB1984,AEF1984,AEJ1984,AEN1984,AER1984,AEV1984,AEZ1984,AFD1984,AFH1984,AFL1984,AFP1984,AFT1984,AFX1984,AGB1984,AGF1984,AGJ1984,AGN1984,AGR1984,AGV1984,AGZ1984,AHD1984,AHH1984,AHL1984,AHP1984,AHT1984,AHX1984,AIB1984,AIF1984,AIJ1984,AIN1984,AIR1984,AIV1984,AIZ1984,AJD1984,AJH1984,AJL1984,AJP1984,AJT1984,AJX1984,AKB1984,AKF1984,AKJ1984,AKN1984,AKR1984,AKV1984,AKZ1984,ALD1984,ALH1984,ALL1984,ALP1984,ALT1984,ALX1984,AMB1984,AMF1984,AMJ1984,AMN1984,AMR1984,AMV1984,AMZ1984,AND1984,ANH1984,ANL1984,ANP1984))+SUM((ANT1984,ANX1984,AOB1984,AOF1984,AOJ1984)))=AN1984,"ok","check")</f>
        <v>ok</v>
      </c>
    </row>
    <row r="1985" spans="1:55" x14ac:dyDescent="0.25">
      <c r="A1985" s="190">
        <v>1909</v>
      </c>
      <c r="B1985" s="205" t="s">
        <v>1871</v>
      </c>
      <c r="C1985" s="205" t="s">
        <v>2856</v>
      </c>
      <c r="D1985" s="260">
        <v>44164</v>
      </c>
      <c r="E1985" s="382" t="s">
        <v>838</v>
      </c>
      <c r="F1985" s="205" t="s">
        <v>610</v>
      </c>
      <c r="G1985" s="205" t="s">
        <v>606</v>
      </c>
      <c r="H1985" s="260">
        <v>44164</v>
      </c>
      <c r="I1985" s="260">
        <v>44164</v>
      </c>
      <c r="J1985" s="210">
        <v>0.97916666666666663</v>
      </c>
      <c r="K1985" s="210">
        <v>0.99305555555555547</v>
      </c>
      <c r="M1985" s="258" t="s">
        <v>136</v>
      </c>
      <c r="N1985" s="204">
        <v>5</v>
      </c>
      <c r="O1985" s="258" t="s">
        <v>136</v>
      </c>
      <c r="P1985" s="206">
        <v>5</v>
      </c>
      <c r="Q1985" s="204"/>
      <c r="R1985" s="204"/>
      <c r="S1985" s="258" t="s">
        <v>136</v>
      </c>
      <c r="T1985" s="206">
        <v>5</v>
      </c>
      <c r="U1985" s="258" t="s">
        <v>136</v>
      </c>
      <c r="V1985" s="206">
        <v>5</v>
      </c>
      <c r="AC1985" s="367">
        <f t="shared" si="290"/>
        <v>100</v>
      </c>
      <c r="AD1985" s="219" t="s">
        <v>37</v>
      </c>
      <c r="AI1985" s="194">
        <v>1</v>
      </c>
      <c r="AK1985" s="194">
        <v>1</v>
      </c>
      <c r="AM1985" s="259">
        <f t="shared" si="291"/>
        <v>2</v>
      </c>
      <c r="AN1985" s="221">
        <v>3.7</v>
      </c>
      <c r="AO1985" s="222">
        <v>3.7</v>
      </c>
      <c r="AP1985" s="222">
        <f t="shared" si="292"/>
        <v>0</v>
      </c>
      <c r="AS1985" s="228" t="str">
        <f t="shared" si="293"/>
        <v>ok</v>
      </c>
      <c r="AT1985" s="219" t="str">
        <f>IF(((SUM(AV1985,AZ1985,BD1985,BH1985,BL1985,BP1985,BT1985,BX1985,CB1985,CF1985,CJ1985,CN1985,CR1985,CV1985,CZ1985,DD1985,DH1985,DL1985,DP1985,DT1985,DX1985,EB1985,EF1985,EJ1985,EN1985,ER1985,EV1985,EZ1985,FD1985,FH1985,FL1985,FP1985,FT1985,FX1985,GB1985,GF1985,GJ1985,GN1985,GR1985,GV1985,GZ1985,HD1985,HH1985,HL1985,HP1985,HT1985,HX1985,IB1985,IF1985,IJ1985,IN1985,IR1985,IV1985,IZ1985,JD1985,JH1985,JL1985,JP1985,JT1985,JX1985,KB1985,KF1985,KJ1985,KN1985,KR1985,KV1985,KZ1985,LD1985,LH1985,LL1985,LP1985,LT1985,LX1985,MB1985,MF1985,MJ1985,MN1985,MR1985,MV1985,MZ1985,ND1985,NH1985,NL1985,NP1985,NT1985,NX1985,OB1985,OF1985,OJ1985,ON1985,OR1985,OV1985,OZ1985,PD1985,PH1985,PL1985,PP1985,PT1985,PX1985,QB1985,QF1985,QJ1985,QN1985,QR1985,QV1985,QZ1985,RD1985,RH1985,RL1985,RP1985,RT1985,RX1985,SB1985,SF1985,SJ1985,SN1985,SR1985,SV1985,SZ1985,TD1985,TH1985,TL1985,TP1985,TT1985,TX1985,UB1985,UF1985,UJ1985,UN1985,UR1985,UV1985,UZ1985,VD1985,VH1985,VL1985,VP1985,VT1985,VX1985,WB1985,WF1985,WJ1985,WN1985,WR1985,WV1985,WZ1985,XD1985,XH1985,XL1985,XP1985,XT1985,XX1985,YB1985,YF1985,YJ1985,YN1985,YR1985,YV1985,YZ1985,ZD1985,ZH1985,ZL1985,ZP1985,ZT1985,ZX1985,AAB1985,AAF1985,AAJ1985,AAN1985,AAR1985,AAV1985,AAZ1985,ABD1985,ABH1985,ABL1985,ABP1985,ABT1985,ABX1985,ACB1985,ACF1985,ACJ1985,ACN1985,ACR1985,ACV1985,ACZ1985,ADD1985,ADH1985,ADL1985,ADP1985,ADT1985,ADX1985,AEB1985,AEF1985,AEJ1985,AEN1985,AER1985,AEV1985,AEZ1985,AFD1985,AFH1985,AFL1985,AFP1985,AFT1985,AFX1985,AGB1985,AGF1985,AGJ1985,AGN1985,AGR1985,AGV1985,AGZ1985,AHD1985,AHH1985,AHL1985,AHP1985,AHT1985,AHX1985,AIB1985,AIF1985,AIJ1985,AIN1985,AIR1985,AIV1985,AIZ1985,AJD1985,AJH1985,AJL1985,AJP1985,AJT1985,AJX1985,AKB1985,AKF1985,AKJ1985,AKN1985,AKR1985,AKV1985,AKZ1985,ALD1985,ALH1985,ALL1985,ALP1985,ALT1985,ALX1985,AMB1985,AMF1985,AMJ1985,AMN1985,AMR1985,AMV1985,AMZ1985,AND1985,ANH1985,ANL1985,ANP1985))+SUM((ANT1985,ANX1985,AOB1985,AOF1985,AOJ1985)))=AN1985,"ok","check")</f>
        <v>ok</v>
      </c>
      <c r="AV1985" s="196">
        <v>2.5</v>
      </c>
      <c r="AW1985" s="197">
        <v>5</v>
      </c>
      <c r="AX1985" s="191" t="s">
        <v>601</v>
      </c>
      <c r="AY1985" s="190" t="s">
        <v>605</v>
      </c>
      <c r="AZ1985" s="196">
        <v>1.2</v>
      </c>
      <c r="BA1985" s="197">
        <v>6</v>
      </c>
      <c r="BB1985" s="191" t="s">
        <v>601</v>
      </c>
      <c r="BC1985" s="190" t="s">
        <v>602</v>
      </c>
    </row>
    <row r="1986" spans="1:55" x14ac:dyDescent="0.25">
      <c r="A1986" s="190">
        <v>1910</v>
      </c>
      <c r="B1986" s="205" t="s">
        <v>1871</v>
      </c>
      <c r="C1986" s="205" t="s">
        <v>2857</v>
      </c>
      <c r="D1986" s="260">
        <v>44164</v>
      </c>
      <c r="E1986" s="382" t="s">
        <v>838</v>
      </c>
      <c r="F1986" s="205" t="s">
        <v>610</v>
      </c>
      <c r="G1986" s="205" t="s">
        <v>606</v>
      </c>
      <c r="H1986" s="260">
        <v>44165</v>
      </c>
      <c r="I1986" s="260">
        <v>44165</v>
      </c>
      <c r="J1986" s="210">
        <v>4.8611111111111112E-2</v>
      </c>
      <c r="K1986" s="210">
        <v>5.2083333333333336E-2</v>
      </c>
      <c r="M1986" s="212" t="s">
        <v>65</v>
      </c>
      <c r="N1986" s="204">
        <v>5</v>
      </c>
      <c r="O1986" s="214" t="s">
        <v>65</v>
      </c>
      <c r="P1986" s="206">
        <v>5</v>
      </c>
      <c r="Q1986" s="204"/>
      <c r="R1986" s="204"/>
      <c r="S1986" s="212" t="s">
        <v>65</v>
      </c>
      <c r="T1986" s="206">
        <v>5</v>
      </c>
      <c r="U1986" s="214" t="s">
        <v>65</v>
      </c>
      <c r="V1986" s="206">
        <v>5</v>
      </c>
      <c r="AC1986" s="367">
        <f t="shared" si="290"/>
        <v>100</v>
      </c>
      <c r="AD1986" s="219" t="s">
        <v>37</v>
      </c>
      <c r="AM1986" s="259">
        <f t="shared" si="291"/>
        <v>0</v>
      </c>
      <c r="AP1986" s="222">
        <f t="shared" si="292"/>
        <v>0</v>
      </c>
      <c r="AS1986" s="228" t="str">
        <f t="shared" si="293"/>
        <v>ok</v>
      </c>
      <c r="AT1986" s="219" t="str">
        <f>IF(((SUM(AV1986,AZ1986,BD1986,BH1986,BL1986,BP1986,BT1986,BX1986,CB1986,CF1986,CJ1986,CN1986,CR1986,CV1986,CZ1986,DD1986,DH1986,DL1986,DP1986,DT1986,DX1986,EB1986,EF1986,EJ1986,EN1986,ER1986,EV1986,EZ1986,FD1986,FH1986,FL1986,FP1986,FT1986,FX1986,GB1986,GF1986,GJ1986,GN1986,GR1986,GV1986,GZ1986,HD1986,HH1986,HL1986,HP1986,HT1986,HX1986,IB1986,IF1986,IJ1986,IN1986,IR1986,IV1986,IZ1986,JD1986,JH1986,JL1986,JP1986,JT1986,JX1986,KB1986,KF1986,KJ1986,KN1986,KR1986,KV1986,KZ1986,LD1986,LH1986,LL1986,LP1986,LT1986,LX1986,MB1986,MF1986,MJ1986,MN1986,MR1986,MV1986,MZ1986,ND1986,NH1986,NL1986,NP1986,NT1986,NX1986,OB1986,OF1986,OJ1986,ON1986,OR1986,OV1986,OZ1986,PD1986,PH1986,PL1986,PP1986,PT1986,PX1986,QB1986,QF1986,QJ1986,QN1986,QR1986,QV1986,QZ1986,RD1986,RH1986,RL1986,RP1986,RT1986,RX1986,SB1986,SF1986,SJ1986,SN1986,SR1986,SV1986,SZ1986,TD1986,TH1986,TL1986,TP1986,TT1986,TX1986,UB1986,UF1986,UJ1986,UN1986,UR1986,UV1986,UZ1986,VD1986,VH1986,VL1986,VP1986,VT1986,VX1986,WB1986,WF1986,WJ1986,WN1986,WR1986,WV1986,WZ1986,XD1986,XH1986,XL1986,XP1986,XT1986,XX1986,YB1986,YF1986,YJ1986,YN1986,YR1986,YV1986,YZ1986,ZD1986,ZH1986,ZL1986,ZP1986,ZT1986,ZX1986,AAB1986,AAF1986,AAJ1986,AAN1986,AAR1986,AAV1986,AAZ1986,ABD1986,ABH1986,ABL1986,ABP1986,ABT1986,ABX1986,ACB1986,ACF1986,ACJ1986,ACN1986,ACR1986,ACV1986,ACZ1986,ADD1986,ADH1986,ADL1986,ADP1986,ADT1986,ADX1986,AEB1986,AEF1986,AEJ1986,AEN1986,AER1986,AEV1986,AEZ1986,AFD1986,AFH1986,AFL1986,AFP1986,AFT1986,AFX1986,AGB1986,AGF1986,AGJ1986,AGN1986,AGR1986,AGV1986,AGZ1986,AHD1986,AHH1986,AHL1986,AHP1986,AHT1986,AHX1986,AIB1986,AIF1986,AIJ1986,AIN1986,AIR1986,AIV1986,AIZ1986,AJD1986,AJH1986,AJL1986,AJP1986,AJT1986,AJX1986,AKB1986,AKF1986,AKJ1986,AKN1986,AKR1986,AKV1986,AKZ1986,ALD1986,ALH1986,ALL1986,ALP1986,ALT1986,ALX1986,AMB1986,AMF1986,AMJ1986,AMN1986,AMR1986,AMV1986,AMZ1986,AND1986,ANH1986,ANL1986,ANP1986))+SUM((ANT1986,ANX1986,AOB1986,AOF1986,AOJ1986)))=AN1986,"ok","check")</f>
        <v>ok</v>
      </c>
    </row>
    <row r="1987" spans="1:55" x14ac:dyDescent="0.25">
      <c r="A1987" s="190">
        <v>1911</v>
      </c>
      <c r="B1987" s="205" t="s">
        <v>1871</v>
      </c>
      <c r="C1987" s="205" t="s">
        <v>2858</v>
      </c>
      <c r="D1987" s="260">
        <v>44165</v>
      </c>
      <c r="E1987" s="382" t="s">
        <v>838</v>
      </c>
      <c r="F1987" s="205" t="s">
        <v>610</v>
      </c>
      <c r="G1987" s="205" t="s">
        <v>606</v>
      </c>
      <c r="H1987" s="260">
        <v>44165</v>
      </c>
      <c r="I1987" s="260">
        <v>44165</v>
      </c>
      <c r="J1987" s="210">
        <v>5.5555555555555552E-2</v>
      </c>
      <c r="K1987" s="210">
        <v>6.25E-2</v>
      </c>
      <c r="M1987" s="258" t="s">
        <v>136</v>
      </c>
      <c r="N1987" s="204">
        <v>5</v>
      </c>
      <c r="O1987" s="258" t="s">
        <v>136</v>
      </c>
      <c r="P1987" s="206">
        <v>5</v>
      </c>
      <c r="Q1987" s="204"/>
      <c r="R1987" s="204"/>
      <c r="S1987" s="258" t="s">
        <v>136</v>
      </c>
      <c r="T1987" s="206">
        <v>5</v>
      </c>
      <c r="U1987" s="258" t="s">
        <v>136</v>
      </c>
      <c r="V1987" s="206">
        <v>5</v>
      </c>
      <c r="AC1987" s="367">
        <f t="shared" ref="AC1987:AC2053" si="300">(T1987+V1987+X1987)/(N1987+P1987+R1987)*100</f>
        <v>100</v>
      </c>
      <c r="AD1987" s="219" t="s">
        <v>37</v>
      </c>
      <c r="AF1987" s="194">
        <v>1</v>
      </c>
      <c r="AM1987" s="259">
        <f t="shared" ref="AM1987:AM2053" si="301">SUM(AE1987:AL1987)</f>
        <v>1</v>
      </c>
      <c r="AN1987" s="221">
        <v>0.3</v>
      </c>
      <c r="AP1987" s="222">
        <f t="shared" ref="AP1987:AP2053" si="302">AN1987-AO1987</f>
        <v>0.3</v>
      </c>
      <c r="AS1987" s="228" t="str">
        <f t="shared" ref="AS1987:AS2053" si="303">IF(((COUNT(AV1987,AZ1987,BD1987,BH1987,BL1987,BP1987,BT1987,BX1987,CB1987,CF1987,CJ1987,CN1987,CR1987,CV1987,CZ1987,DD1987,DH1987,DL1987,DP1987,DT1987,DX1987,EB1987,EF1987,EJ1987,EN1987,ER1987,EV1987,EZ1987,FD1987,FH1987,FL1987,FP1987,FT1987,FX1987,GB1987,GF1987,GJ1987,GN1987,GR1987,GV1987,GZ1987,HD1987,HH1987,HL1987,HP1987,HT1987,HX1987,IB1987,IF1987,IJ1987,IN1987,IR1987,IV1987,IZ1987,JD1987,JH1987,JL1987,JP1987,JT1987,JX1987,KB1987,KF1987,KJ1987,KN1987,KR1987,KV1987,KZ1987,LD1987,LH1987,LL1987,LP1987,LT1987,LX1987,MB1987,MF1987,MJ1987,MN1987,MR1987,MV1987,MZ1987,ND1987,NH1987,NL1987,NP1987,NT1987,NX1987,OB1987,OF1987,OJ1987,ON1987,OR1987,OV1987,OZ1987,PD1987,PH1987,PL1987,PP1987,PT1987,PX1987,QB1987,QF1987,QJ1987,QN1987,QR1987,QV1987,QZ1987,RD1987,RH1987,RL1987,RP1987,RT1987,RX1987,SB1987,SF1987,SJ1987,SN1987,SR1987,SV1987,SZ1987,TD1987,TH1987,TL1987,TP1987,TT1987,TX1987,UB1987,UF1987,UJ1987,UN1987,UR1987,UV1987,UZ1987,VD1987,VH1987,VL1987,VP1987,VT1987,VX1987,WB1987,WF1987,WJ1987,WN1987,WR1987,WV1987,WZ1987,XD1987,XH1987,XL1987,XP1987,XT1987,XX1987,YB1987,YF1987,YJ1987,YN1987,YR1987,YV1987,YZ1987,ZD1987,ZH1987,ZL1987,ZP1987,ZT1987,ZX1987,AAB1987,AAF1987,AAJ1987,AAN1987,AAR1987,AAV1987,AAZ1987,ABD1987,ABH1987,ABL1987,ABP1987,ABT1987,ABX1987,ACB1987,ACF1987,ACJ1987,ACN1987,ACR1987,ACV1987,ACZ1987,ADD1987,ADH1987,ADL1987,ADP1987,ADT1987,ADX1987,AEB1987,AEF1987,AEJ1987,AEN1987,AER1987,AEV1987,AEZ1987,AFD1987,AFH1987,AFL1987,AFP1987,AFT1987,AFX1987,AGB1987,AGF1987,AGJ1987,AGN1987,AGR1987,AGV1987,AGZ1987,AHD1987,AHH1987,AHL1987,AHP1987,AHT1987,AHX1987,AIB1987,AIF1987,AIJ1987,AIN1987,AIR1987,AIV1987,AIZ1987,AJD1987,AJH1987,AJL1987,AJP1987,AJT1987,AJX1987,AKB1987,AKF1987,AKJ1987,AKN1987,AKR1987,AKV1987,AKZ1987,ALD1987,ALH1987,ALL1987,ALP1987,ALT1987,ALX1987,AMB1987,AMF1987,AMJ1987,AMN1987,AMR1987,AMV1987,AMZ1987,AND1987,ANH1987,ANL1987,ANP1987,ANT1987,ANX1987)+COUNT(AOB1987,AOF1987,AOJ1987)))=AM1987,"ok","check")</f>
        <v>ok</v>
      </c>
      <c r="AT1987" s="219" t="str">
        <f>IF(((SUM(AV1987,AZ1987,BD1987,BH1987,BL1987,BP1987,BT1987,BX1987,CB1987,CF1987,CJ1987,CN1987,CR1987,CV1987,CZ1987,DD1987,DH1987,DL1987,DP1987,DT1987,DX1987,EB1987,EF1987,EJ1987,EN1987,ER1987,EV1987,EZ1987,FD1987,FH1987,FL1987,FP1987,FT1987,FX1987,GB1987,GF1987,GJ1987,GN1987,GR1987,GV1987,GZ1987,HD1987,HH1987,HL1987,HP1987,HT1987,HX1987,IB1987,IF1987,IJ1987,IN1987,IR1987,IV1987,IZ1987,JD1987,JH1987,JL1987,JP1987,JT1987,JX1987,KB1987,KF1987,KJ1987,KN1987,KR1987,KV1987,KZ1987,LD1987,LH1987,LL1987,LP1987,LT1987,LX1987,MB1987,MF1987,MJ1987,MN1987,MR1987,MV1987,MZ1987,ND1987,NH1987,NL1987,NP1987,NT1987,NX1987,OB1987,OF1987,OJ1987,ON1987,OR1987,OV1987,OZ1987,PD1987,PH1987,PL1987,PP1987,PT1987,PX1987,QB1987,QF1987,QJ1987,QN1987,QR1987,QV1987,QZ1987,RD1987,RH1987,RL1987,RP1987,RT1987,RX1987,SB1987,SF1987,SJ1987,SN1987,SR1987,SV1987,SZ1987,TD1987,TH1987,TL1987,TP1987,TT1987,TX1987,UB1987,UF1987,UJ1987,UN1987,UR1987,UV1987,UZ1987,VD1987,VH1987,VL1987,VP1987,VT1987,VX1987,WB1987,WF1987,WJ1987,WN1987,WR1987,WV1987,WZ1987,XD1987,XH1987,XL1987,XP1987,XT1987,XX1987,YB1987,YF1987,YJ1987,YN1987,YR1987,YV1987,YZ1987,ZD1987,ZH1987,ZL1987,ZP1987,ZT1987,ZX1987,AAB1987,AAF1987,AAJ1987,AAN1987,AAR1987,AAV1987,AAZ1987,ABD1987,ABH1987,ABL1987,ABP1987,ABT1987,ABX1987,ACB1987,ACF1987,ACJ1987,ACN1987,ACR1987,ACV1987,ACZ1987,ADD1987,ADH1987,ADL1987,ADP1987,ADT1987,ADX1987,AEB1987,AEF1987,AEJ1987,AEN1987,AER1987,AEV1987,AEZ1987,AFD1987,AFH1987,AFL1987,AFP1987,AFT1987,AFX1987,AGB1987,AGF1987,AGJ1987,AGN1987,AGR1987,AGV1987,AGZ1987,AHD1987,AHH1987,AHL1987,AHP1987,AHT1987,AHX1987,AIB1987,AIF1987,AIJ1987,AIN1987,AIR1987,AIV1987,AIZ1987,AJD1987,AJH1987,AJL1987,AJP1987,AJT1987,AJX1987,AKB1987,AKF1987,AKJ1987,AKN1987,AKR1987,AKV1987,AKZ1987,ALD1987,ALH1987,ALL1987,ALP1987,ALT1987,ALX1987,AMB1987,AMF1987,AMJ1987,AMN1987,AMR1987,AMV1987,AMZ1987,AND1987,ANH1987,ANL1987,ANP1987))+SUM((ANT1987,ANX1987,AOB1987,AOF1987,AOJ1987)))=AN1987,"ok","check")</f>
        <v>ok</v>
      </c>
      <c r="AV1987" s="196">
        <v>0.3</v>
      </c>
      <c r="AW1987" s="197">
        <v>1</v>
      </c>
      <c r="AX1987" s="191" t="s">
        <v>601</v>
      </c>
      <c r="AY1987" s="190" t="s">
        <v>602</v>
      </c>
    </row>
    <row r="1988" spans="1:55" x14ac:dyDescent="0.25">
      <c r="A1988" s="190">
        <v>1912</v>
      </c>
      <c r="B1988" s="205" t="s">
        <v>1871</v>
      </c>
      <c r="C1988" s="205" t="s">
        <v>2859</v>
      </c>
      <c r="D1988" s="260">
        <v>44165</v>
      </c>
      <c r="E1988" s="382" t="s">
        <v>838</v>
      </c>
      <c r="F1988" s="205" t="s">
        <v>610</v>
      </c>
      <c r="G1988" s="205" t="s">
        <v>606</v>
      </c>
      <c r="H1988" s="260">
        <v>44165</v>
      </c>
      <c r="I1988" s="260">
        <v>44165</v>
      </c>
      <c r="J1988" s="210">
        <v>6.5972222222222224E-2</v>
      </c>
      <c r="K1988" s="210">
        <v>6.9444444444444434E-2</v>
      </c>
      <c r="M1988" s="212" t="s">
        <v>65</v>
      </c>
      <c r="N1988" s="204">
        <v>5</v>
      </c>
      <c r="O1988" s="214" t="s">
        <v>65</v>
      </c>
      <c r="P1988" s="206">
        <v>5</v>
      </c>
      <c r="Q1988" s="204"/>
      <c r="R1988" s="204"/>
      <c r="S1988" s="212" t="s">
        <v>65</v>
      </c>
      <c r="T1988" s="206">
        <v>5</v>
      </c>
      <c r="U1988" s="214" t="s">
        <v>65</v>
      </c>
      <c r="V1988" s="206">
        <v>5</v>
      </c>
      <c r="AC1988" s="367">
        <f t="shared" si="300"/>
        <v>100</v>
      </c>
      <c r="AD1988" s="219" t="s">
        <v>37</v>
      </c>
      <c r="AM1988" s="259">
        <f t="shared" si="301"/>
        <v>0</v>
      </c>
      <c r="AP1988" s="222">
        <f t="shared" si="302"/>
        <v>0</v>
      </c>
      <c r="AS1988" s="228" t="str">
        <f t="shared" si="303"/>
        <v>ok</v>
      </c>
      <c r="AT1988" s="219" t="str">
        <f>IF(((SUM(AV1988,AZ1988,BD1988,BH1988,BL1988,BP1988,BT1988,BX1988,CB1988,CF1988,CJ1988,CN1988,CR1988,CV1988,CZ1988,DD1988,DH1988,DL1988,DP1988,DT1988,DX1988,EB1988,EF1988,EJ1988,EN1988,ER1988,EV1988,EZ1988,FD1988,FH1988,FL1988,FP1988,FT1988,FX1988,GB1988,GF1988,GJ1988,GN1988,GR1988,GV1988,GZ1988,HD1988,HH1988,HL1988,HP1988,HT1988,HX1988,IB1988,IF1988,IJ1988,IN1988,IR1988,IV1988,IZ1988,JD1988,JH1988,JL1988,JP1988,JT1988,JX1988,KB1988,KF1988,KJ1988,KN1988,KR1988,KV1988,KZ1988,LD1988,LH1988,LL1988,LP1988,LT1988,LX1988,MB1988,MF1988,MJ1988,MN1988,MR1988,MV1988,MZ1988,ND1988,NH1988,NL1988,NP1988,NT1988,NX1988,OB1988,OF1988,OJ1988,ON1988,OR1988,OV1988,OZ1988,PD1988,PH1988,PL1988,PP1988,PT1988,PX1988,QB1988,QF1988,QJ1988,QN1988,QR1988,QV1988,QZ1988,RD1988,RH1988,RL1988,RP1988,RT1988,RX1988,SB1988,SF1988,SJ1988,SN1988,SR1988,SV1988,SZ1988,TD1988,TH1988,TL1988,TP1988,TT1988,TX1988,UB1988,UF1988,UJ1988,UN1988,UR1988,UV1988,UZ1988,VD1988,VH1988,VL1988,VP1988,VT1988,VX1988,WB1988,WF1988,WJ1988,WN1988,WR1988,WV1988,WZ1988,XD1988,XH1988,XL1988,XP1988,XT1988,XX1988,YB1988,YF1988,YJ1988,YN1988,YR1988,YV1988,YZ1988,ZD1988,ZH1988,ZL1988,ZP1988,ZT1988,ZX1988,AAB1988,AAF1988,AAJ1988,AAN1988,AAR1988,AAV1988,AAZ1988,ABD1988,ABH1988,ABL1988,ABP1988,ABT1988,ABX1988,ACB1988,ACF1988,ACJ1988,ACN1988,ACR1988,ACV1988,ACZ1988,ADD1988,ADH1988,ADL1988,ADP1988,ADT1988,ADX1988,AEB1988,AEF1988,AEJ1988,AEN1988,AER1988,AEV1988,AEZ1988,AFD1988,AFH1988,AFL1988,AFP1988,AFT1988,AFX1988,AGB1988,AGF1988,AGJ1988,AGN1988,AGR1988,AGV1988,AGZ1988,AHD1988,AHH1988,AHL1988,AHP1988,AHT1988,AHX1988,AIB1988,AIF1988,AIJ1988,AIN1988,AIR1988,AIV1988,AIZ1988,AJD1988,AJH1988,AJL1988,AJP1988,AJT1988,AJX1988,AKB1988,AKF1988,AKJ1988,AKN1988,AKR1988,AKV1988,AKZ1988,ALD1988,ALH1988,ALL1988,ALP1988,ALT1988,ALX1988,AMB1988,AMF1988,AMJ1988,AMN1988,AMR1988,AMV1988,AMZ1988,AND1988,ANH1988,ANL1988,ANP1988))+SUM((ANT1988,ANX1988,AOB1988,AOF1988,AOJ1988)))=AN1988,"ok","check")</f>
        <v>ok</v>
      </c>
    </row>
    <row r="1989" spans="1:55" x14ac:dyDescent="0.25">
      <c r="C1989" s="205" t="s">
        <v>3030</v>
      </c>
      <c r="E1989" s="382" t="s">
        <v>839</v>
      </c>
      <c r="F1989" s="205" t="s">
        <v>610</v>
      </c>
      <c r="G1989" s="205" t="s">
        <v>606</v>
      </c>
      <c r="H1989" s="260">
        <v>44165</v>
      </c>
      <c r="I1989" s="260">
        <v>44165</v>
      </c>
      <c r="J1989" s="210">
        <v>7.6388888888888895E-2</v>
      </c>
      <c r="K1989" s="210">
        <v>8.3333333333333329E-2</v>
      </c>
      <c r="M1989" s="204"/>
      <c r="N1989" s="204"/>
      <c r="O1989" s="204"/>
      <c r="P1989" s="206"/>
      <c r="Q1989" s="204"/>
      <c r="R1989" s="204"/>
      <c r="S1989" s="204"/>
      <c r="T1989" s="206"/>
      <c r="U1989" s="204"/>
      <c r="V1989" s="206"/>
      <c r="AC1989" s="367"/>
      <c r="AD1989" s="219" t="s">
        <v>37</v>
      </c>
      <c r="AM1989" s="259">
        <f t="shared" ref="AM1989" si="304">SUM(AE1989:AL1989)</f>
        <v>0</v>
      </c>
      <c r="AP1989" s="222">
        <f t="shared" ref="AP1989" si="305">AN1989-AO1989</f>
        <v>0</v>
      </c>
      <c r="AS1989" s="228" t="str">
        <f t="shared" ref="AS1989" si="306">IF(((COUNT(AV1989,AZ1989,BD1989,BH1989,BL1989,BP1989,BT1989,BX1989,CB1989,CF1989,CJ1989,CN1989,CR1989,CV1989,CZ1989,DD1989,DH1989,DL1989,DP1989,DT1989,DX1989,EB1989,EF1989,EJ1989,EN1989,ER1989,EV1989,EZ1989,FD1989,FH1989,FL1989,FP1989,FT1989,FX1989,GB1989,GF1989,GJ1989,GN1989,GR1989,GV1989,GZ1989,HD1989,HH1989,HL1989,HP1989,HT1989,HX1989,IB1989,IF1989,IJ1989,IN1989,IR1989,IV1989,IZ1989,JD1989,JH1989,JL1989,JP1989,JT1989,JX1989,KB1989,KF1989,KJ1989,KN1989,KR1989,KV1989,KZ1989,LD1989,LH1989,LL1989,LP1989,LT1989,LX1989,MB1989,MF1989,MJ1989,MN1989,MR1989,MV1989,MZ1989,ND1989,NH1989,NL1989,NP1989,NT1989,NX1989,OB1989,OF1989,OJ1989,ON1989,OR1989,OV1989,OZ1989,PD1989,PH1989,PL1989,PP1989,PT1989,PX1989,QB1989,QF1989,QJ1989,QN1989,QR1989,QV1989,QZ1989,RD1989,RH1989,RL1989,RP1989,RT1989,RX1989,SB1989,SF1989,SJ1989,SN1989,SR1989,SV1989,SZ1989,TD1989,TH1989,TL1989,TP1989,TT1989,TX1989,UB1989,UF1989,UJ1989,UN1989,UR1989,UV1989,UZ1989,VD1989,VH1989,VL1989,VP1989,VT1989,VX1989,WB1989,WF1989,WJ1989,WN1989,WR1989,WV1989,WZ1989,XD1989,XH1989,XL1989,XP1989,XT1989,XX1989,YB1989,YF1989,YJ1989,YN1989,YR1989,YV1989,YZ1989,ZD1989,ZH1989,ZL1989,ZP1989,ZT1989,ZX1989,AAB1989,AAF1989,AAJ1989,AAN1989,AAR1989,AAV1989,AAZ1989,ABD1989,ABH1989,ABL1989,ABP1989,ABT1989,ABX1989,ACB1989,ACF1989,ACJ1989,ACN1989,ACR1989,ACV1989,ACZ1989,ADD1989,ADH1989,ADL1989,ADP1989,ADT1989,ADX1989,AEB1989,AEF1989,AEJ1989,AEN1989,AER1989,AEV1989,AEZ1989,AFD1989,AFH1989,AFL1989,AFP1989,AFT1989,AFX1989,AGB1989,AGF1989,AGJ1989,AGN1989,AGR1989,AGV1989,AGZ1989,AHD1989,AHH1989,AHL1989,AHP1989,AHT1989,AHX1989,AIB1989,AIF1989,AIJ1989,AIN1989,AIR1989,AIV1989,AIZ1989,AJD1989,AJH1989,AJL1989,AJP1989,AJT1989,AJX1989,AKB1989,AKF1989,AKJ1989,AKN1989,AKR1989,AKV1989,AKZ1989,ALD1989,ALH1989,ALL1989,ALP1989,ALT1989,ALX1989,AMB1989,AMF1989,AMJ1989,AMN1989,AMR1989,AMV1989,AMZ1989,AND1989,ANH1989,ANL1989,ANP1989,ANT1989,ANX1989)+COUNT(AOB1989,AOF1989,AOJ1989)))=AM1989,"ok","check")</f>
        <v>ok</v>
      </c>
      <c r="AT1989" s="219" t="str">
        <f>IF(((SUM(AV1989,AZ1989,BD1989,BH1989,BL1989,BP1989,BT1989,BX1989,CB1989,CF1989,CJ1989,CN1989,CR1989,CV1989,CZ1989,DD1989,DH1989,DL1989,DP1989,DT1989,DX1989,EB1989,EF1989,EJ1989,EN1989,ER1989,EV1989,EZ1989,FD1989,FH1989,FL1989,FP1989,FT1989,FX1989,GB1989,GF1989,GJ1989,GN1989,GR1989,GV1989,GZ1989,HD1989,HH1989,HL1989,HP1989,HT1989,HX1989,IB1989,IF1989,IJ1989,IN1989,IR1989,IV1989,IZ1989,JD1989,JH1989,JL1989,JP1989,JT1989,JX1989,KB1989,KF1989,KJ1989,KN1989,KR1989,KV1989,KZ1989,LD1989,LH1989,LL1989,LP1989,LT1989,LX1989,MB1989,MF1989,MJ1989,MN1989,MR1989,MV1989,MZ1989,ND1989,NH1989,NL1989,NP1989,NT1989,NX1989,OB1989,OF1989,OJ1989,ON1989,OR1989,OV1989,OZ1989,PD1989,PH1989,PL1989,PP1989,PT1989,PX1989,QB1989,QF1989,QJ1989,QN1989,QR1989,QV1989,QZ1989,RD1989,RH1989,RL1989,RP1989,RT1989,RX1989,SB1989,SF1989,SJ1989,SN1989,SR1989,SV1989,SZ1989,TD1989,TH1989,TL1989,TP1989,TT1989,TX1989,UB1989,UF1989,UJ1989,UN1989,UR1989,UV1989,UZ1989,VD1989,VH1989,VL1989,VP1989,VT1989,VX1989,WB1989,WF1989,WJ1989,WN1989,WR1989,WV1989,WZ1989,XD1989,XH1989,XL1989,XP1989,XT1989,XX1989,YB1989,YF1989,YJ1989,YN1989,YR1989,YV1989,YZ1989,ZD1989,ZH1989,ZL1989,ZP1989,ZT1989,ZX1989,AAB1989,AAF1989,AAJ1989,AAN1989,AAR1989,AAV1989,AAZ1989,ABD1989,ABH1989,ABL1989,ABP1989,ABT1989,ABX1989,ACB1989,ACF1989,ACJ1989,ACN1989,ACR1989,ACV1989,ACZ1989,ADD1989,ADH1989,ADL1989,ADP1989,ADT1989,ADX1989,AEB1989,AEF1989,AEJ1989,AEN1989,AER1989,AEV1989,AEZ1989,AFD1989,AFH1989,AFL1989,AFP1989,AFT1989,AFX1989,AGB1989,AGF1989,AGJ1989,AGN1989,AGR1989,AGV1989,AGZ1989,AHD1989,AHH1989,AHL1989,AHP1989,AHT1989,AHX1989,AIB1989,AIF1989,AIJ1989,AIN1989,AIR1989,AIV1989,AIZ1989,AJD1989,AJH1989,AJL1989,AJP1989,AJT1989,AJX1989,AKB1989,AKF1989,AKJ1989,AKN1989,AKR1989,AKV1989,AKZ1989,ALD1989,ALH1989,ALL1989,ALP1989,ALT1989,ALX1989,AMB1989,AMF1989,AMJ1989,AMN1989,AMR1989,AMV1989,AMZ1989,AND1989,ANH1989,ANL1989,ANP1989))+SUM((ANT1989,ANX1989,AOB1989,AOF1989,AOJ1989)))=AN1989,"ok","check")</f>
        <v>ok</v>
      </c>
    </row>
    <row r="1990" spans="1:55" x14ac:dyDescent="0.25">
      <c r="A1990" s="190">
        <v>1913</v>
      </c>
      <c r="B1990" s="205" t="s">
        <v>1871</v>
      </c>
      <c r="C1990" s="205" t="s">
        <v>2860</v>
      </c>
      <c r="D1990" s="260">
        <v>44165</v>
      </c>
      <c r="E1990" s="382" t="s">
        <v>838</v>
      </c>
      <c r="F1990" s="205" t="s">
        <v>610</v>
      </c>
      <c r="G1990" s="205" t="s">
        <v>606</v>
      </c>
      <c r="H1990" s="260">
        <v>44165</v>
      </c>
      <c r="I1990" s="260">
        <v>44165</v>
      </c>
      <c r="J1990" s="210">
        <v>9.0277777777777776E-2</v>
      </c>
      <c r="K1990" s="210">
        <v>9.7222222222222224E-2</v>
      </c>
      <c r="M1990" s="258" t="s">
        <v>136</v>
      </c>
      <c r="N1990" s="204">
        <v>5</v>
      </c>
      <c r="O1990" s="258" t="s">
        <v>136</v>
      </c>
      <c r="P1990" s="206">
        <v>5</v>
      </c>
      <c r="Q1990" s="204"/>
      <c r="R1990" s="204"/>
      <c r="S1990" s="258" t="s">
        <v>136</v>
      </c>
      <c r="T1990" s="206">
        <v>5</v>
      </c>
      <c r="U1990" s="258" t="s">
        <v>136</v>
      </c>
      <c r="V1990" s="206">
        <v>5</v>
      </c>
      <c r="AC1990" s="367">
        <f t="shared" si="300"/>
        <v>100</v>
      </c>
      <c r="AD1990" s="219" t="s">
        <v>37</v>
      </c>
      <c r="AE1990" s="194">
        <v>1</v>
      </c>
      <c r="AM1990" s="259">
        <f t="shared" si="301"/>
        <v>1</v>
      </c>
      <c r="AN1990" s="221">
        <v>0.2</v>
      </c>
      <c r="AP1990" s="222">
        <f t="shared" si="302"/>
        <v>0.2</v>
      </c>
      <c r="AS1990" s="228" t="str">
        <f t="shared" si="303"/>
        <v>ok</v>
      </c>
      <c r="AT1990" s="219" t="str">
        <f>IF(((SUM(AV1990,AZ1990,BD1990,BH1990,BL1990,BP1990,BT1990,BX1990,CB1990,CF1990,CJ1990,CN1990,CR1990,CV1990,CZ1990,DD1990,DH1990,DL1990,DP1990,DT1990,DX1990,EB1990,EF1990,EJ1990,EN1990,ER1990,EV1990,EZ1990,FD1990,FH1990,FL1990,FP1990,FT1990,FX1990,GB1990,GF1990,GJ1990,GN1990,GR1990,GV1990,GZ1990,HD1990,HH1990,HL1990,HP1990,HT1990,HX1990,IB1990,IF1990,IJ1990,IN1990,IR1990,IV1990,IZ1990,JD1990,JH1990,JL1990,JP1990,JT1990,JX1990,KB1990,KF1990,KJ1990,KN1990,KR1990,KV1990,KZ1990,LD1990,LH1990,LL1990,LP1990,LT1990,LX1990,MB1990,MF1990,MJ1990,MN1990,MR1990,MV1990,MZ1990,ND1990,NH1990,NL1990,NP1990,NT1990,NX1990,OB1990,OF1990,OJ1990,ON1990,OR1990,OV1990,OZ1990,PD1990,PH1990,PL1990,PP1990,PT1990,PX1990,QB1990,QF1990,QJ1990,QN1990,QR1990,QV1990,QZ1990,RD1990,RH1990,RL1990,RP1990,RT1990,RX1990,SB1990,SF1990,SJ1990,SN1990,SR1990,SV1990,SZ1990,TD1990,TH1990,TL1990,TP1990,TT1990,TX1990,UB1990,UF1990,UJ1990,UN1990,UR1990,UV1990,UZ1990,VD1990,VH1990,VL1990,VP1990,VT1990,VX1990,WB1990,WF1990,WJ1990,WN1990,WR1990,WV1990,WZ1990,XD1990,XH1990,XL1990,XP1990,XT1990,XX1990,YB1990,YF1990,YJ1990,YN1990,YR1990,YV1990,YZ1990,ZD1990,ZH1990,ZL1990,ZP1990,ZT1990,ZX1990,AAB1990,AAF1990,AAJ1990,AAN1990,AAR1990,AAV1990,AAZ1990,ABD1990,ABH1990,ABL1990,ABP1990,ABT1990,ABX1990,ACB1990,ACF1990,ACJ1990,ACN1990,ACR1990,ACV1990,ACZ1990,ADD1990,ADH1990,ADL1990,ADP1990,ADT1990,ADX1990,AEB1990,AEF1990,AEJ1990,AEN1990,AER1990,AEV1990,AEZ1990,AFD1990,AFH1990,AFL1990,AFP1990,AFT1990,AFX1990,AGB1990,AGF1990,AGJ1990,AGN1990,AGR1990,AGV1990,AGZ1990,AHD1990,AHH1990,AHL1990,AHP1990,AHT1990,AHX1990,AIB1990,AIF1990,AIJ1990,AIN1990,AIR1990,AIV1990,AIZ1990,AJD1990,AJH1990,AJL1990,AJP1990,AJT1990,AJX1990,AKB1990,AKF1990,AKJ1990,AKN1990,AKR1990,AKV1990,AKZ1990,ALD1990,ALH1990,ALL1990,ALP1990,ALT1990,ALX1990,AMB1990,AMF1990,AMJ1990,AMN1990,AMR1990,AMV1990,AMZ1990,AND1990,ANH1990,ANL1990,ANP1990))+SUM((ANT1990,ANX1990,AOB1990,AOF1990,AOJ1990)))=AN1990,"ok","check")</f>
        <v>ok</v>
      </c>
      <c r="AV1990" s="196">
        <v>0.2</v>
      </c>
      <c r="AW1990" s="197">
        <v>6</v>
      </c>
      <c r="AX1990" s="191" t="s">
        <v>601</v>
      </c>
      <c r="AY1990" s="190" t="s">
        <v>605</v>
      </c>
    </row>
    <row r="1991" spans="1:55" x14ac:dyDescent="0.25">
      <c r="A1991" s="190">
        <v>1914</v>
      </c>
      <c r="B1991" s="205" t="s">
        <v>1871</v>
      </c>
      <c r="C1991" s="205" t="s">
        <v>2861</v>
      </c>
      <c r="D1991" s="260">
        <v>44165</v>
      </c>
      <c r="E1991" s="382" t="s">
        <v>838</v>
      </c>
      <c r="F1991" s="205" t="s">
        <v>610</v>
      </c>
      <c r="G1991" s="205" t="s">
        <v>606</v>
      </c>
      <c r="H1991" s="260">
        <v>44165</v>
      </c>
      <c r="I1991" s="260">
        <v>44165</v>
      </c>
      <c r="J1991" s="210">
        <v>0.19097222222222221</v>
      </c>
      <c r="K1991" s="210">
        <v>0.19791666666666666</v>
      </c>
      <c r="M1991" s="212" t="s">
        <v>65</v>
      </c>
      <c r="N1991" s="204">
        <v>5</v>
      </c>
      <c r="O1991" s="214" t="s">
        <v>65</v>
      </c>
      <c r="P1991" s="206">
        <v>5</v>
      </c>
      <c r="Q1991" s="204"/>
      <c r="R1991" s="204"/>
      <c r="S1991" s="212" t="s">
        <v>65</v>
      </c>
      <c r="T1991" s="206">
        <v>5</v>
      </c>
      <c r="U1991" s="214" t="s">
        <v>65</v>
      </c>
      <c r="V1991" s="206">
        <v>5</v>
      </c>
      <c r="AC1991" s="367">
        <f t="shared" si="300"/>
        <v>100</v>
      </c>
      <c r="AD1991" s="219" t="s">
        <v>37</v>
      </c>
      <c r="AM1991" s="259">
        <f t="shared" si="301"/>
        <v>0</v>
      </c>
      <c r="AP1991" s="222">
        <f t="shared" si="302"/>
        <v>0</v>
      </c>
      <c r="AS1991" s="228" t="str">
        <f t="shared" si="303"/>
        <v>ok</v>
      </c>
      <c r="AT1991" s="219" t="str">
        <f>IF(((SUM(AV1991,AZ1991,BD1991,BH1991,BL1991,BP1991,BT1991,BX1991,CB1991,CF1991,CJ1991,CN1991,CR1991,CV1991,CZ1991,DD1991,DH1991,DL1991,DP1991,DT1991,DX1991,EB1991,EF1991,EJ1991,EN1991,ER1991,EV1991,EZ1991,FD1991,FH1991,FL1991,FP1991,FT1991,FX1991,GB1991,GF1991,GJ1991,GN1991,GR1991,GV1991,GZ1991,HD1991,HH1991,HL1991,HP1991,HT1991,HX1991,IB1991,IF1991,IJ1991,IN1991,IR1991,IV1991,IZ1991,JD1991,JH1991,JL1991,JP1991,JT1991,JX1991,KB1991,KF1991,KJ1991,KN1991,KR1991,KV1991,KZ1991,LD1991,LH1991,LL1991,LP1991,LT1991,LX1991,MB1991,MF1991,MJ1991,MN1991,MR1991,MV1991,MZ1991,ND1991,NH1991,NL1991,NP1991,NT1991,NX1991,OB1991,OF1991,OJ1991,ON1991,OR1991,OV1991,OZ1991,PD1991,PH1991,PL1991,PP1991,PT1991,PX1991,QB1991,QF1991,QJ1991,QN1991,QR1991,QV1991,QZ1991,RD1991,RH1991,RL1991,RP1991,RT1991,RX1991,SB1991,SF1991,SJ1991,SN1991,SR1991,SV1991,SZ1991,TD1991,TH1991,TL1991,TP1991,TT1991,TX1991,UB1991,UF1991,UJ1991,UN1991,UR1991,UV1991,UZ1991,VD1991,VH1991,VL1991,VP1991,VT1991,VX1991,WB1991,WF1991,WJ1991,WN1991,WR1991,WV1991,WZ1991,XD1991,XH1991,XL1991,XP1991,XT1991,XX1991,YB1991,YF1991,YJ1991,YN1991,YR1991,YV1991,YZ1991,ZD1991,ZH1991,ZL1991,ZP1991,ZT1991,ZX1991,AAB1991,AAF1991,AAJ1991,AAN1991,AAR1991,AAV1991,AAZ1991,ABD1991,ABH1991,ABL1991,ABP1991,ABT1991,ABX1991,ACB1991,ACF1991,ACJ1991,ACN1991,ACR1991,ACV1991,ACZ1991,ADD1991,ADH1991,ADL1991,ADP1991,ADT1991,ADX1991,AEB1991,AEF1991,AEJ1991,AEN1991,AER1991,AEV1991,AEZ1991,AFD1991,AFH1991,AFL1991,AFP1991,AFT1991,AFX1991,AGB1991,AGF1991,AGJ1991,AGN1991,AGR1991,AGV1991,AGZ1991,AHD1991,AHH1991,AHL1991,AHP1991,AHT1991,AHX1991,AIB1991,AIF1991,AIJ1991,AIN1991,AIR1991,AIV1991,AIZ1991,AJD1991,AJH1991,AJL1991,AJP1991,AJT1991,AJX1991,AKB1991,AKF1991,AKJ1991,AKN1991,AKR1991,AKV1991,AKZ1991,ALD1991,ALH1991,ALL1991,ALP1991,ALT1991,ALX1991,AMB1991,AMF1991,AMJ1991,AMN1991,AMR1991,AMV1991,AMZ1991,AND1991,ANH1991,ANL1991,ANP1991))+SUM((ANT1991,ANX1991,AOB1991,AOF1991,AOJ1991)))=AN1991,"ok","check")</f>
        <v>ok</v>
      </c>
    </row>
    <row r="1992" spans="1:55" x14ac:dyDescent="0.25">
      <c r="A1992" s="190">
        <v>1915</v>
      </c>
      <c r="B1992" s="205" t="s">
        <v>1871</v>
      </c>
      <c r="C1992" s="205" t="s">
        <v>2862</v>
      </c>
      <c r="D1992" s="260">
        <v>44165</v>
      </c>
      <c r="E1992" s="382" t="s">
        <v>838</v>
      </c>
      <c r="F1992" s="205" t="s">
        <v>610</v>
      </c>
      <c r="G1992" s="205" t="s">
        <v>606</v>
      </c>
      <c r="H1992" s="260">
        <v>44165</v>
      </c>
      <c r="I1992" s="260">
        <v>44165</v>
      </c>
      <c r="J1992" s="210">
        <v>0.20138888888888887</v>
      </c>
      <c r="K1992" s="210">
        <v>0.21527777777777779</v>
      </c>
      <c r="M1992" s="258" t="s">
        <v>136</v>
      </c>
      <c r="N1992" s="204">
        <v>5</v>
      </c>
      <c r="O1992" s="258" t="s">
        <v>136</v>
      </c>
      <c r="P1992" s="206">
        <v>5</v>
      </c>
      <c r="Q1992" s="258" t="s">
        <v>136</v>
      </c>
      <c r="R1992" s="206">
        <v>5</v>
      </c>
      <c r="S1992" s="258" t="s">
        <v>136</v>
      </c>
      <c r="T1992" s="206">
        <v>5</v>
      </c>
      <c r="U1992" s="258" t="s">
        <v>136</v>
      </c>
      <c r="V1992" s="206">
        <v>5</v>
      </c>
      <c r="W1992" s="258" t="s">
        <v>136</v>
      </c>
      <c r="X1992" s="206">
        <v>5</v>
      </c>
      <c r="AC1992" s="367">
        <f t="shared" si="300"/>
        <v>100</v>
      </c>
      <c r="AD1992" s="219" t="s">
        <v>37</v>
      </c>
      <c r="AM1992" s="259">
        <f t="shared" si="301"/>
        <v>0</v>
      </c>
      <c r="AP1992" s="222">
        <f t="shared" si="302"/>
        <v>0</v>
      </c>
      <c r="AS1992" s="228" t="str">
        <f t="shared" si="303"/>
        <v>ok</v>
      </c>
      <c r="AT1992" s="219" t="str">
        <f>IF(((SUM(AV1992,AZ1992,BD1992,BH1992,BL1992,BP1992,BT1992,BX1992,CB1992,CF1992,CJ1992,CN1992,CR1992,CV1992,CZ1992,DD1992,DH1992,DL1992,DP1992,DT1992,DX1992,EB1992,EF1992,EJ1992,EN1992,ER1992,EV1992,EZ1992,FD1992,FH1992,FL1992,FP1992,FT1992,FX1992,GB1992,GF1992,GJ1992,GN1992,GR1992,GV1992,GZ1992,HD1992,HH1992,HL1992,HP1992,HT1992,HX1992,IB1992,IF1992,IJ1992,IN1992,IR1992,IV1992,IZ1992,JD1992,JH1992,JL1992,JP1992,JT1992,JX1992,KB1992,KF1992,KJ1992,KN1992,KR1992,KV1992,KZ1992,LD1992,LH1992,LL1992,LP1992,LT1992,LX1992,MB1992,MF1992,MJ1992,MN1992,MR1992,MV1992,MZ1992,ND1992,NH1992,NL1992,NP1992,NT1992,NX1992,OB1992,OF1992,OJ1992,ON1992,OR1992,OV1992,OZ1992,PD1992,PH1992,PL1992,PP1992,PT1992,PX1992,QB1992,QF1992,QJ1992,QN1992,QR1992,QV1992,QZ1992,RD1992,RH1992,RL1992,RP1992,RT1992,RX1992,SB1992,SF1992,SJ1992,SN1992,SR1992,SV1992,SZ1992,TD1992,TH1992,TL1992,TP1992,TT1992,TX1992,UB1992,UF1992,UJ1992,UN1992,UR1992,UV1992,UZ1992,VD1992,VH1992,VL1992,VP1992,VT1992,VX1992,WB1992,WF1992,WJ1992,WN1992,WR1992,WV1992,WZ1992,XD1992,XH1992,XL1992,XP1992,XT1992,XX1992,YB1992,YF1992,YJ1992,YN1992,YR1992,YV1992,YZ1992,ZD1992,ZH1992,ZL1992,ZP1992,ZT1992,ZX1992,AAB1992,AAF1992,AAJ1992,AAN1992,AAR1992,AAV1992,AAZ1992,ABD1992,ABH1992,ABL1992,ABP1992,ABT1992,ABX1992,ACB1992,ACF1992,ACJ1992,ACN1992,ACR1992,ACV1992,ACZ1992,ADD1992,ADH1992,ADL1992,ADP1992,ADT1992,ADX1992,AEB1992,AEF1992,AEJ1992,AEN1992,AER1992,AEV1992,AEZ1992,AFD1992,AFH1992,AFL1992,AFP1992,AFT1992,AFX1992,AGB1992,AGF1992,AGJ1992,AGN1992,AGR1992,AGV1992,AGZ1992,AHD1992,AHH1992,AHL1992,AHP1992,AHT1992,AHX1992,AIB1992,AIF1992,AIJ1992,AIN1992,AIR1992,AIV1992,AIZ1992,AJD1992,AJH1992,AJL1992,AJP1992,AJT1992,AJX1992,AKB1992,AKF1992,AKJ1992,AKN1992,AKR1992,AKV1992,AKZ1992,ALD1992,ALH1992,ALL1992,ALP1992,ALT1992,ALX1992,AMB1992,AMF1992,AMJ1992,AMN1992,AMR1992,AMV1992,AMZ1992,AND1992,ANH1992,ANL1992,ANP1992))+SUM((ANT1992,ANX1992,AOB1992,AOF1992,AOJ1992)))=AN1992,"ok","check")</f>
        <v>ok</v>
      </c>
    </row>
    <row r="1993" spans="1:55" x14ac:dyDescent="0.25">
      <c r="A1993" s="190">
        <v>1916</v>
      </c>
      <c r="B1993" s="205" t="s">
        <v>1871</v>
      </c>
      <c r="C1993" s="205" t="s">
        <v>2863</v>
      </c>
      <c r="D1993" s="260">
        <v>44165</v>
      </c>
      <c r="E1993" s="382" t="s">
        <v>838</v>
      </c>
      <c r="F1993" s="205" t="s">
        <v>610</v>
      </c>
      <c r="G1993" s="205" t="s">
        <v>606</v>
      </c>
      <c r="H1993" s="260">
        <v>44165</v>
      </c>
      <c r="I1993" s="260">
        <v>44165</v>
      </c>
      <c r="J1993" s="210">
        <v>0.22916666666666666</v>
      </c>
      <c r="K1993" s="210">
        <v>0.24652777777777779</v>
      </c>
      <c r="M1993" s="212" t="s">
        <v>65</v>
      </c>
      <c r="N1993" s="204">
        <v>5</v>
      </c>
      <c r="O1993" s="214" t="s">
        <v>65</v>
      </c>
      <c r="P1993" s="206">
        <v>5</v>
      </c>
      <c r="Q1993" s="204"/>
      <c r="R1993" s="204"/>
      <c r="S1993" s="212" t="s">
        <v>65</v>
      </c>
      <c r="T1993" s="206">
        <v>5</v>
      </c>
      <c r="U1993" s="214" t="s">
        <v>65</v>
      </c>
      <c r="V1993" s="206">
        <v>5</v>
      </c>
      <c r="AC1993" s="367">
        <f t="shared" si="300"/>
        <v>100</v>
      </c>
      <c r="AD1993" s="219" t="s">
        <v>37</v>
      </c>
      <c r="AM1993" s="259">
        <f t="shared" si="301"/>
        <v>0</v>
      </c>
      <c r="AP1993" s="222">
        <f t="shared" si="302"/>
        <v>0</v>
      </c>
      <c r="AS1993" s="228" t="str">
        <f t="shared" si="303"/>
        <v>ok</v>
      </c>
      <c r="AT1993" s="219" t="str">
        <f>IF(((SUM(AV1993,AZ1993,BD1993,BH1993,BL1993,BP1993,BT1993,BX1993,CB1993,CF1993,CJ1993,CN1993,CR1993,CV1993,CZ1993,DD1993,DH1993,DL1993,DP1993,DT1993,DX1993,EB1993,EF1993,EJ1993,EN1993,ER1993,EV1993,EZ1993,FD1993,FH1993,FL1993,FP1993,FT1993,FX1993,GB1993,GF1993,GJ1993,GN1993,GR1993,GV1993,GZ1993,HD1993,HH1993,HL1993,HP1993,HT1993,HX1993,IB1993,IF1993,IJ1993,IN1993,IR1993,IV1993,IZ1993,JD1993,JH1993,JL1993,JP1993,JT1993,JX1993,KB1993,KF1993,KJ1993,KN1993,KR1993,KV1993,KZ1993,LD1993,LH1993,LL1993,LP1993,LT1993,LX1993,MB1993,MF1993,MJ1993,MN1993,MR1993,MV1993,MZ1993,ND1993,NH1993,NL1993,NP1993,NT1993,NX1993,OB1993,OF1993,OJ1993,ON1993,OR1993,OV1993,OZ1993,PD1993,PH1993,PL1993,PP1993,PT1993,PX1993,QB1993,QF1993,QJ1993,QN1993,QR1993,QV1993,QZ1993,RD1993,RH1993,RL1993,RP1993,RT1993,RX1993,SB1993,SF1993,SJ1993,SN1993,SR1993,SV1993,SZ1993,TD1993,TH1993,TL1993,TP1993,TT1993,TX1993,UB1993,UF1993,UJ1993,UN1993,UR1993,UV1993,UZ1993,VD1993,VH1993,VL1993,VP1993,VT1993,VX1993,WB1993,WF1993,WJ1993,WN1993,WR1993,WV1993,WZ1993,XD1993,XH1993,XL1993,XP1993,XT1993,XX1993,YB1993,YF1993,YJ1993,YN1993,YR1993,YV1993,YZ1993,ZD1993,ZH1993,ZL1993,ZP1993,ZT1993,ZX1993,AAB1993,AAF1993,AAJ1993,AAN1993,AAR1993,AAV1993,AAZ1993,ABD1993,ABH1993,ABL1993,ABP1993,ABT1993,ABX1993,ACB1993,ACF1993,ACJ1993,ACN1993,ACR1993,ACV1993,ACZ1993,ADD1993,ADH1993,ADL1993,ADP1993,ADT1993,ADX1993,AEB1993,AEF1993,AEJ1993,AEN1993,AER1993,AEV1993,AEZ1993,AFD1993,AFH1993,AFL1993,AFP1993,AFT1993,AFX1993,AGB1993,AGF1993,AGJ1993,AGN1993,AGR1993,AGV1993,AGZ1993,AHD1993,AHH1993,AHL1993,AHP1993,AHT1993,AHX1993,AIB1993,AIF1993,AIJ1993,AIN1993,AIR1993,AIV1993,AIZ1993,AJD1993,AJH1993,AJL1993,AJP1993,AJT1993,AJX1993,AKB1993,AKF1993,AKJ1993,AKN1993,AKR1993,AKV1993,AKZ1993,ALD1993,ALH1993,ALL1993,ALP1993,ALT1993,ALX1993,AMB1993,AMF1993,AMJ1993,AMN1993,AMR1993,AMV1993,AMZ1993,AND1993,ANH1993,ANL1993,ANP1993))+SUM((ANT1993,ANX1993,AOB1993,AOF1993,AOJ1993)))=AN1993,"ok","check")</f>
        <v>ok</v>
      </c>
    </row>
    <row r="1994" spans="1:55" x14ac:dyDescent="0.25">
      <c r="A1994" s="190">
        <v>1917</v>
      </c>
      <c r="B1994" s="205" t="s">
        <v>1871</v>
      </c>
      <c r="C1994" s="205" t="s">
        <v>2864</v>
      </c>
      <c r="D1994" s="260">
        <v>44165</v>
      </c>
      <c r="E1994" s="382" t="s">
        <v>838</v>
      </c>
      <c r="F1994" s="205" t="s">
        <v>600</v>
      </c>
      <c r="G1994" s="205" t="s">
        <v>613</v>
      </c>
      <c r="H1994" s="260">
        <v>44165</v>
      </c>
      <c r="I1994" s="260">
        <v>44165</v>
      </c>
      <c r="J1994" s="210">
        <v>0.27083333333333331</v>
      </c>
      <c r="K1994" s="210">
        <v>0.27569444444444446</v>
      </c>
      <c r="M1994" s="258" t="s">
        <v>136</v>
      </c>
      <c r="N1994" s="204">
        <v>5</v>
      </c>
      <c r="O1994" s="258" t="s">
        <v>136</v>
      </c>
      <c r="P1994" s="206">
        <v>5</v>
      </c>
      <c r="Q1994" s="204"/>
      <c r="R1994" s="204"/>
      <c r="S1994" s="258" t="s">
        <v>136</v>
      </c>
      <c r="T1994" s="206">
        <v>5</v>
      </c>
      <c r="U1994" s="258" t="s">
        <v>136</v>
      </c>
      <c r="V1994" s="206">
        <v>5</v>
      </c>
      <c r="AC1994" s="367">
        <f t="shared" si="300"/>
        <v>100</v>
      </c>
      <c r="AD1994" s="219" t="s">
        <v>37</v>
      </c>
      <c r="AM1994" s="259">
        <f t="shared" si="301"/>
        <v>0</v>
      </c>
      <c r="AP1994" s="222">
        <f t="shared" si="302"/>
        <v>0</v>
      </c>
      <c r="AS1994" s="228" t="str">
        <f t="shared" si="303"/>
        <v>ok</v>
      </c>
      <c r="AT1994" s="219" t="str">
        <f>IF(((SUM(AV1994,AZ1994,BD1994,BH1994,BL1994,BP1994,BT1994,BX1994,CB1994,CF1994,CJ1994,CN1994,CR1994,CV1994,CZ1994,DD1994,DH1994,DL1994,DP1994,DT1994,DX1994,EB1994,EF1994,EJ1994,EN1994,ER1994,EV1994,EZ1994,FD1994,FH1994,FL1994,FP1994,FT1994,FX1994,GB1994,GF1994,GJ1994,GN1994,GR1994,GV1994,GZ1994,HD1994,HH1994,HL1994,HP1994,HT1994,HX1994,IB1994,IF1994,IJ1994,IN1994,IR1994,IV1994,IZ1994,JD1994,JH1994,JL1994,JP1994,JT1994,JX1994,KB1994,KF1994,KJ1994,KN1994,KR1994,KV1994,KZ1994,LD1994,LH1994,LL1994,LP1994,LT1994,LX1994,MB1994,MF1994,MJ1994,MN1994,MR1994,MV1994,MZ1994,ND1994,NH1994,NL1994,NP1994,NT1994,NX1994,OB1994,OF1994,OJ1994,ON1994,OR1994,OV1994,OZ1994,PD1994,PH1994,PL1994,PP1994,PT1994,PX1994,QB1994,QF1994,QJ1994,QN1994,QR1994,QV1994,QZ1994,RD1994,RH1994,RL1994,RP1994,RT1994,RX1994,SB1994,SF1994,SJ1994,SN1994,SR1994,SV1994,SZ1994,TD1994,TH1994,TL1994,TP1994,TT1994,TX1994,UB1994,UF1994,UJ1994,UN1994,UR1994,UV1994,UZ1994,VD1994,VH1994,VL1994,VP1994,VT1994,VX1994,WB1994,WF1994,WJ1994,WN1994,WR1994,WV1994,WZ1994,XD1994,XH1994,XL1994,XP1994,XT1994,XX1994,YB1994,YF1994,YJ1994,YN1994,YR1994,YV1994,YZ1994,ZD1994,ZH1994,ZL1994,ZP1994,ZT1994,ZX1994,AAB1994,AAF1994,AAJ1994,AAN1994,AAR1994,AAV1994,AAZ1994,ABD1994,ABH1994,ABL1994,ABP1994,ABT1994,ABX1994,ACB1994,ACF1994,ACJ1994,ACN1994,ACR1994,ACV1994,ACZ1994,ADD1994,ADH1994,ADL1994,ADP1994,ADT1994,ADX1994,AEB1994,AEF1994,AEJ1994,AEN1994,AER1994,AEV1994,AEZ1994,AFD1994,AFH1994,AFL1994,AFP1994,AFT1994,AFX1994,AGB1994,AGF1994,AGJ1994,AGN1994,AGR1994,AGV1994,AGZ1994,AHD1994,AHH1994,AHL1994,AHP1994,AHT1994,AHX1994,AIB1994,AIF1994,AIJ1994,AIN1994,AIR1994,AIV1994,AIZ1994,AJD1994,AJH1994,AJL1994,AJP1994,AJT1994,AJX1994,AKB1994,AKF1994,AKJ1994,AKN1994,AKR1994,AKV1994,AKZ1994,ALD1994,ALH1994,ALL1994,ALP1994,ALT1994,ALX1994,AMB1994,AMF1994,AMJ1994,AMN1994,AMR1994,AMV1994,AMZ1994,AND1994,ANH1994,ANL1994,ANP1994))+SUM((ANT1994,ANX1994,AOB1994,AOF1994,AOJ1994)))=AN1994,"ok","check")</f>
        <v>ok</v>
      </c>
      <c r="AU1994" s="219" t="s">
        <v>3031</v>
      </c>
    </row>
    <row r="1995" spans="1:55" x14ac:dyDescent="0.25">
      <c r="A1995" s="190">
        <v>1918</v>
      </c>
      <c r="B1995" s="205" t="s">
        <v>1871</v>
      </c>
      <c r="C1995" s="205" t="s">
        <v>2865</v>
      </c>
      <c r="D1995" s="260">
        <v>44165</v>
      </c>
      <c r="E1995" s="382" t="s">
        <v>838</v>
      </c>
      <c r="F1995" s="205" t="s">
        <v>600</v>
      </c>
      <c r="G1995" s="205" t="s">
        <v>613</v>
      </c>
      <c r="H1995" s="260">
        <v>44165</v>
      </c>
      <c r="I1995" s="260">
        <v>44165</v>
      </c>
      <c r="J1995" s="210">
        <v>0.28472222222222221</v>
      </c>
      <c r="K1995" s="210">
        <v>0.28958333333333336</v>
      </c>
      <c r="M1995" s="212" t="s">
        <v>65</v>
      </c>
      <c r="N1995" s="204">
        <v>5</v>
      </c>
      <c r="O1995" s="214" t="s">
        <v>65</v>
      </c>
      <c r="P1995" s="206">
        <v>5</v>
      </c>
      <c r="Q1995" s="204"/>
      <c r="R1995" s="204"/>
      <c r="S1995" s="212" t="s">
        <v>65</v>
      </c>
      <c r="T1995" s="206">
        <v>5</v>
      </c>
      <c r="U1995" s="214" t="s">
        <v>65</v>
      </c>
      <c r="V1995" s="206">
        <v>5</v>
      </c>
      <c r="AC1995" s="367">
        <f t="shared" si="300"/>
        <v>100</v>
      </c>
      <c r="AD1995" s="219" t="s">
        <v>37</v>
      </c>
      <c r="AM1995" s="259">
        <f t="shared" si="301"/>
        <v>0</v>
      </c>
      <c r="AP1995" s="222">
        <f t="shared" si="302"/>
        <v>0</v>
      </c>
      <c r="AS1995" s="228" t="str">
        <f t="shared" si="303"/>
        <v>ok</v>
      </c>
      <c r="AT1995" s="219" t="str">
        <f>IF(((SUM(AV1995,AZ1995,BD1995,BH1995,BL1995,BP1995,BT1995,BX1995,CB1995,CF1995,CJ1995,CN1995,CR1995,CV1995,CZ1995,DD1995,DH1995,DL1995,DP1995,DT1995,DX1995,EB1995,EF1995,EJ1995,EN1995,ER1995,EV1995,EZ1995,FD1995,FH1995,FL1995,FP1995,FT1995,FX1995,GB1995,GF1995,GJ1995,GN1995,GR1995,GV1995,GZ1995,HD1995,HH1995,HL1995,HP1995,HT1995,HX1995,IB1995,IF1995,IJ1995,IN1995,IR1995,IV1995,IZ1995,JD1995,JH1995,JL1995,JP1995,JT1995,JX1995,KB1995,KF1995,KJ1995,KN1995,KR1995,KV1995,KZ1995,LD1995,LH1995,LL1995,LP1995,LT1995,LX1995,MB1995,MF1995,MJ1995,MN1995,MR1995,MV1995,MZ1995,ND1995,NH1995,NL1995,NP1995,NT1995,NX1995,OB1995,OF1995,OJ1995,ON1995,OR1995,OV1995,OZ1995,PD1995,PH1995,PL1995,PP1995,PT1995,PX1995,QB1995,QF1995,QJ1995,QN1995,QR1995,QV1995,QZ1995,RD1995,RH1995,RL1995,RP1995,RT1995,RX1995,SB1995,SF1995,SJ1995,SN1995,SR1995,SV1995,SZ1995,TD1995,TH1995,TL1995,TP1995,TT1995,TX1995,UB1995,UF1995,UJ1995,UN1995,UR1995,UV1995,UZ1995,VD1995,VH1995,VL1995,VP1995,VT1995,VX1995,WB1995,WF1995,WJ1995,WN1995,WR1995,WV1995,WZ1995,XD1995,XH1995,XL1995,XP1995,XT1995,XX1995,YB1995,YF1995,YJ1995,YN1995,YR1995,YV1995,YZ1995,ZD1995,ZH1995,ZL1995,ZP1995,ZT1995,ZX1995,AAB1995,AAF1995,AAJ1995,AAN1995,AAR1995,AAV1995,AAZ1995,ABD1995,ABH1995,ABL1995,ABP1995,ABT1995,ABX1995,ACB1995,ACF1995,ACJ1995,ACN1995,ACR1995,ACV1995,ACZ1995,ADD1995,ADH1995,ADL1995,ADP1995,ADT1995,ADX1995,AEB1995,AEF1995,AEJ1995,AEN1995,AER1995,AEV1995,AEZ1995,AFD1995,AFH1995,AFL1995,AFP1995,AFT1995,AFX1995,AGB1995,AGF1995,AGJ1995,AGN1995,AGR1995,AGV1995,AGZ1995,AHD1995,AHH1995,AHL1995,AHP1995,AHT1995,AHX1995,AIB1995,AIF1995,AIJ1995,AIN1995,AIR1995,AIV1995,AIZ1995,AJD1995,AJH1995,AJL1995,AJP1995,AJT1995,AJX1995,AKB1995,AKF1995,AKJ1995,AKN1995,AKR1995,AKV1995,AKZ1995,ALD1995,ALH1995,ALL1995,ALP1995,ALT1995,ALX1995,AMB1995,AMF1995,AMJ1995,AMN1995,AMR1995,AMV1995,AMZ1995,AND1995,ANH1995,ANL1995,ANP1995))+SUM((ANT1995,ANX1995,AOB1995,AOF1995,AOJ1995)))=AN1995,"ok","check")</f>
        <v>ok</v>
      </c>
      <c r="AU1995" s="219" t="s">
        <v>3032</v>
      </c>
    </row>
    <row r="1996" spans="1:55" x14ac:dyDescent="0.25">
      <c r="A1996" s="190">
        <v>1919</v>
      </c>
      <c r="B1996" s="205" t="s">
        <v>1871</v>
      </c>
      <c r="C1996" s="205" t="s">
        <v>2866</v>
      </c>
      <c r="D1996" s="260">
        <v>44165</v>
      </c>
      <c r="E1996" s="382" t="s">
        <v>838</v>
      </c>
      <c r="F1996" s="205" t="s">
        <v>600</v>
      </c>
      <c r="G1996" s="205" t="s">
        <v>613</v>
      </c>
      <c r="H1996" s="260">
        <v>44165</v>
      </c>
      <c r="I1996" s="260">
        <v>44165</v>
      </c>
      <c r="J1996" s="210">
        <v>0.33819444444444446</v>
      </c>
      <c r="K1996" s="210">
        <v>0.34722222222222227</v>
      </c>
      <c r="M1996" s="258" t="s">
        <v>136</v>
      </c>
      <c r="N1996" s="204">
        <v>5</v>
      </c>
      <c r="O1996" s="258" t="s">
        <v>136</v>
      </c>
      <c r="P1996" s="206">
        <v>5</v>
      </c>
      <c r="Q1996" s="204"/>
      <c r="R1996" s="204"/>
      <c r="S1996" s="258" t="s">
        <v>136</v>
      </c>
      <c r="T1996" s="206">
        <v>5</v>
      </c>
      <c r="U1996" s="258" t="s">
        <v>136</v>
      </c>
      <c r="V1996" s="206">
        <v>5</v>
      </c>
      <c r="AC1996" s="367">
        <f t="shared" si="300"/>
        <v>100</v>
      </c>
      <c r="AD1996" s="219" t="s">
        <v>37</v>
      </c>
      <c r="AF1996" s="194">
        <v>1</v>
      </c>
      <c r="AM1996" s="259">
        <f t="shared" si="301"/>
        <v>1</v>
      </c>
      <c r="AN1996" s="221">
        <v>0.5</v>
      </c>
      <c r="AP1996" s="222">
        <f t="shared" si="302"/>
        <v>0.5</v>
      </c>
      <c r="AS1996" s="228" t="str">
        <f t="shared" si="303"/>
        <v>ok</v>
      </c>
      <c r="AT1996" s="219" t="str">
        <f>IF(((SUM(AV1996,AZ1996,BD1996,BH1996,BL1996,BP1996,BT1996,BX1996,CB1996,CF1996,CJ1996,CN1996,CR1996,CV1996,CZ1996,DD1996,DH1996,DL1996,DP1996,DT1996,DX1996,EB1996,EF1996,EJ1996,EN1996,ER1996,EV1996,EZ1996,FD1996,FH1996,FL1996,FP1996,FT1996,FX1996,GB1996,GF1996,GJ1996,GN1996,GR1996,GV1996,GZ1996,HD1996,HH1996,HL1996,HP1996,HT1996,HX1996,IB1996,IF1996,IJ1996,IN1996,IR1996,IV1996,IZ1996,JD1996,JH1996,JL1996,JP1996,JT1996,JX1996,KB1996,KF1996,KJ1996,KN1996,KR1996,KV1996,KZ1996,LD1996,LH1996,LL1996,LP1996,LT1996,LX1996,MB1996,MF1996,MJ1996,MN1996,MR1996,MV1996,MZ1996,ND1996,NH1996,NL1996,NP1996,NT1996,NX1996,OB1996,OF1996,OJ1996,ON1996,OR1996,OV1996,OZ1996,PD1996,PH1996,PL1996,PP1996,PT1996,PX1996,QB1996,QF1996,QJ1996,QN1996,QR1996,QV1996,QZ1996,RD1996,RH1996,RL1996,RP1996,RT1996,RX1996,SB1996,SF1996,SJ1996,SN1996,SR1996,SV1996,SZ1996,TD1996,TH1996,TL1996,TP1996,TT1996,TX1996,UB1996,UF1996,UJ1996,UN1996,UR1996,UV1996,UZ1996,VD1996,VH1996,VL1996,VP1996,VT1996,VX1996,WB1996,WF1996,WJ1996,WN1996,WR1996,WV1996,WZ1996,XD1996,XH1996,XL1996,XP1996,XT1996,XX1996,YB1996,YF1996,YJ1996,YN1996,YR1996,YV1996,YZ1996,ZD1996,ZH1996,ZL1996,ZP1996,ZT1996,ZX1996,AAB1996,AAF1996,AAJ1996,AAN1996,AAR1996,AAV1996,AAZ1996,ABD1996,ABH1996,ABL1996,ABP1996,ABT1996,ABX1996,ACB1996,ACF1996,ACJ1996,ACN1996,ACR1996,ACV1996,ACZ1996,ADD1996,ADH1996,ADL1996,ADP1996,ADT1996,ADX1996,AEB1996,AEF1996,AEJ1996,AEN1996,AER1996,AEV1996,AEZ1996,AFD1996,AFH1996,AFL1996,AFP1996,AFT1996,AFX1996,AGB1996,AGF1996,AGJ1996,AGN1996,AGR1996,AGV1996,AGZ1996,AHD1996,AHH1996,AHL1996,AHP1996,AHT1996,AHX1996,AIB1996,AIF1996,AIJ1996,AIN1996,AIR1996,AIV1996,AIZ1996,AJD1996,AJH1996,AJL1996,AJP1996,AJT1996,AJX1996,AKB1996,AKF1996,AKJ1996,AKN1996,AKR1996,AKV1996,AKZ1996,ALD1996,ALH1996,ALL1996,ALP1996,ALT1996,ALX1996,AMB1996,AMF1996,AMJ1996,AMN1996,AMR1996,AMV1996,AMZ1996,AND1996,ANH1996,ANL1996,ANP1996))+SUM((ANT1996,ANX1996,AOB1996,AOF1996,AOJ1996)))=AN1996,"ok","check")</f>
        <v>ok</v>
      </c>
      <c r="AU1996" s="219" t="s">
        <v>3033</v>
      </c>
      <c r="AV1996" s="196">
        <v>0.5</v>
      </c>
      <c r="AW1996" s="197">
        <v>1</v>
      </c>
      <c r="AX1996" s="191" t="s">
        <v>601</v>
      </c>
      <c r="AY1996" s="190" t="s">
        <v>609</v>
      </c>
    </row>
    <row r="1997" spans="1:55" x14ac:dyDescent="0.25">
      <c r="A1997" s="190">
        <v>1920</v>
      </c>
      <c r="B1997" s="205" t="s">
        <v>1871</v>
      </c>
      <c r="C1997" s="205" t="s">
        <v>2867</v>
      </c>
      <c r="D1997" s="260">
        <v>44165</v>
      </c>
      <c r="E1997" s="382" t="s">
        <v>838</v>
      </c>
      <c r="F1997" s="205" t="s">
        <v>600</v>
      </c>
      <c r="G1997" s="205" t="s">
        <v>613</v>
      </c>
      <c r="H1997" s="260">
        <v>44165</v>
      </c>
      <c r="I1997" s="260">
        <v>44165</v>
      </c>
      <c r="J1997" s="210">
        <v>0.35069444444444442</v>
      </c>
      <c r="K1997" s="210">
        <v>0.35625000000000001</v>
      </c>
      <c r="M1997" s="212" t="s">
        <v>65</v>
      </c>
      <c r="N1997" s="204">
        <v>5</v>
      </c>
      <c r="O1997" s="214" t="s">
        <v>65</v>
      </c>
      <c r="P1997" s="206">
        <v>5</v>
      </c>
      <c r="Q1997" s="204"/>
      <c r="R1997" s="204"/>
      <c r="S1997" s="212" t="s">
        <v>65</v>
      </c>
      <c r="T1997" s="206">
        <v>5</v>
      </c>
      <c r="U1997" s="214" t="s">
        <v>65</v>
      </c>
      <c r="V1997" s="206">
        <v>5</v>
      </c>
      <c r="AC1997" s="367">
        <f t="shared" si="300"/>
        <v>100</v>
      </c>
      <c r="AD1997" s="219" t="s">
        <v>37</v>
      </c>
      <c r="AM1997" s="259">
        <f t="shared" si="301"/>
        <v>0</v>
      </c>
      <c r="AP1997" s="222">
        <f t="shared" si="302"/>
        <v>0</v>
      </c>
      <c r="AS1997" s="228" t="str">
        <f t="shared" si="303"/>
        <v>ok</v>
      </c>
      <c r="AT1997" s="219" t="str">
        <f>IF(((SUM(AV1997,AZ1997,BD1997,BH1997,BL1997,BP1997,BT1997,BX1997,CB1997,CF1997,CJ1997,CN1997,CR1997,CV1997,CZ1997,DD1997,DH1997,DL1997,DP1997,DT1997,DX1997,EB1997,EF1997,EJ1997,EN1997,ER1997,EV1997,EZ1997,FD1997,FH1997,FL1997,FP1997,FT1997,FX1997,GB1997,GF1997,GJ1997,GN1997,GR1997,GV1997,GZ1997,HD1997,HH1997,HL1997,HP1997,HT1997,HX1997,IB1997,IF1997,IJ1997,IN1997,IR1997,IV1997,IZ1997,JD1997,JH1997,JL1997,JP1997,JT1997,JX1997,KB1997,KF1997,KJ1997,KN1997,KR1997,KV1997,KZ1997,LD1997,LH1997,LL1997,LP1997,LT1997,LX1997,MB1997,MF1997,MJ1997,MN1997,MR1997,MV1997,MZ1997,ND1997,NH1997,NL1997,NP1997,NT1997,NX1997,OB1997,OF1997,OJ1997,ON1997,OR1997,OV1997,OZ1997,PD1997,PH1997,PL1997,PP1997,PT1997,PX1997,QB1997,QF1997,QJ1997,QN1997,QR1997,QV1997,QZ1997,RD1997,RH1997,RL1997,RP1997,RT1997,RX1997,SB1997,SF1997,SJ1997,SN1997,SR1997,SV1997,SZ1997,TD1997,TH1997,TL1997,TP1997,TT1997,TX1997,UB1997,UF1997,UJ1997,UN1997,UR1997,UV1997,UZ1997,VD1997,VH1997,VL1997,VP1997,VT1997,VX1997,WB1997,WF1997,WJ1997,WN1997,WR1997,WV1997,WZ1997,XD1997,XH1997,XL1997,XP1997,XT1997,XX1997,YB1997,YF1997,YJ1997,YN1997,YR1997,YV1997,YZ1997,ZD1997,ZH1997,ZL1997,ZP1997,ZT1997,ZX1997,AAB1997,AAF1997,AAJ1997,AAN1997,AAR1997,AAV1997,AAZ1997,ABD1997,ABH1997,ABL1997,ABP1997,ABT1997,ABX1997,ACB1997,ACF1997,ACJ1997,ACN1997,ACR1997,ACV1997,ACZ1997,ADD1997,ADH1997,ADL1997,ADP1997,ADT1997,ADX1997,AEB1997,AEF1997,AEJ1997,AEN1997,AER1997,AEV1997,AEZ1997,AFD1997,AFH1997,AFL1997,AFP1997,AFT1997,AFX1997,AGB1997,AGF1997,AGJ1997,AGN1997,AGR1997,AGV1997,AGZ1997,AHD1997,AHH1997,AHL1997,AHP1997,AHT1997,AHX1997,AIB1997,AIF1997,AIJ1997,AIN1997,AIR1997,AIV1997,AIZ1997,AJD1997,AJH1997,AJL1997,AJP1997,AJT1997,AJX1997,AKB1997,AKF1997,AKJ1997,AKN1997,AKR1997,AKV1997,AKZ1997,ALD1997,ALH1997,ALL1997,ALP1997,ALT1997,ALX1997,AMB1997,AMF1997,AMJ1997,AMN1997,AMR1997,AMV1997,AMZ1997,AND1997,ANH1997,ANL1997,ANP1997))+SUM((ANT1997,ANX1997,AOB1997,AOF1997,AOJ1997)))=AN1997,"ok","check")</f>
        <v>ok</v>
      </c>
    </row>
    <row r="1998" spans="1:55" x14ac:dyDescent="0.25">
      <c r="A1998" s="190">
        <v>1921</v>
      </c>
      <c r="B1998" s="205" t="s">
        <v>1871</v>
      </c>
      <c r="C1998" s="205" t="s">
        <v>2868</v>
      </c>
      <c r="D1998" s="260">
        <v>44165</v>
      </c>
      <c r="E1998" s="382" t="s">
        <v>838</v>
      </c>
      <c r="F1998" s="205" t="s">
        <v>600</v>
      </c>
      <c r="G1998" s="205" t="s">
        <v>613</v>
      </c>
      <c r="H1998" s="260">
        <v>44165</v>
      </c>
      <c r="I1998" s="260">
        <v>44165</v>
      </c>
      <c r="J1998" s="210">
        <v>0.39166666666666666</v>
      </c>
      <c r="K1998" s="210">
        <v>0.39583333333333331</v>
      </c>
      <c r="M1998" s="258" t="s">
        <v>136</v>
      </c>
      <c r="N1998" s="204">
        <v>5</v>
      </c>
      <c r="O1998" s="258" t="s">
        <v>136</v>
      </c>
      <c r="P1998" s="206">
        <v>5</v>
      </c>
      <c r="Q1998" s="204"/>
      <c r="R1998" s="204"/>
      <c r="S1998" s="258" t="s">
        <v>136</v>
      </c>
      <c r="T1998" s="206">
        <v>5</v>
      </c>
      <c r="U1998" s="258" t="s">
        <v>136</v>
      </c>
      <c r="V1998" s="206">
        <v>5</v>
      </c>
      <c r="AC1998" s="367">
        <f t="shared" si="300"/>
        <v>100</v>
      </c>
      <c r="AD1998" s="219" t="s">
        <v>37</v>
      </c>
      <c r="AM1998" s="259">
        <f t="shared" si="301"/>
        <v>0</v>
      </c>
      <c r="AP1998" s="222">
        <f t="shared" si="302"/>
        <v>0</v>
      </c>
      <c r="AS1998" s="228" t="str">
        <f t="shared" si="303"/>
        <v>ok</v>
      </c>
      <c r="AT1998" s="219" t="str">
        <f>IF(((SUM(AV1998,AZ1998,BD1998,BH1998,BL1998,BP1998,BT1998,BX1998,CB1998,CF1998,CJ1998,CN1998,CR1998,CV1998,CZ1998,DD1998,DH1998,DL1998,DP1998,DT1998,DX1998,EB1998,EF1998,EJ1998,EN1998,ER1998,EV1998,EZ1998,FD1998,FH1998,FL1998,FP1998,FT1998,FX1998,GB1998,GF1998,GJ1998,GN1998,GR1998,GV1998,GZ1998,HD1998,HH1998,HL1998,HP1998,HT1998,HX1998,IB1998,IF1998,IJ1998,IN1998,IR1998,IV1998,IZ1998,JD1998,JH1998,JL1998,JP1998,JT1998,JX1998,KB1998,KF1998,KJ1998,KN1998,KR1998,KV1998,KZ1998,LD1998,LH1998,LL1998,LP1998,LT1998,LX1998,MB1998,MF1998,MJ1998,MN1998,MR1998,MV1998,MZ1998,ND1998,NH1998,NL1998,NP1998,NT1998,NX1998,OB1998,OF1998,OJ1998,ON1998,OR1998,OV1998,OZ1998,PD1998,PH1998,PL1998,PP1998,PT1998,PX1998,QB1998,QF1998,QJ1998,QN1998,QR1998,QV1998,QZ1998,RD1998,RH1998,RL1998,RP1998,RT1998,RX1998,SB1998,SF1998,SJ1998,SN1998,SR1998,SV1998,SZ1998,TD1998,TH1998,TL1998,TP1998,TT1998,TX1998,UB1998,UF1998,UJ1998,UN1998,UR1998,UV1998,UZ1998,VD1998,VH1998,VL1998,VP1998,VT1998,VX1998,WB1998,WF1998,WJ1998,WN1998,WR1998,WV1998,WZ1998,XD1998,XH1998,XL1998,XP1998,XT1998,XX1998,YB1998,YF1998,YJ1998,YN1998,YR1998,YV1998,YZ1998,ZD1998,ZH1998,ZL1998,ZP1998,ZT1998,ZX1998,AAB1998,AAF1998,AAJ1998,AAN1998,AAR1998,AAV1998,AAZ1998,ABD1998,ABH1998,ABL1998,ABP1998,ABT1998,ABX1998,ACB1998,ACF1998,ACJ1998,ACN1998,ACR1998,ACV1998,ACZ1998,ADD1998,ADH1998,ADL1998,ADP1998,ADT1998,ADX1998,AEB1998,AEF1998,AEJ1998,AEN1998,AER1998,AEV1998,AEZ1998,AFD1998,AFH1998,AFL1998,AFP1998,AFT1998,AFX1998,AGB1998,AGF1998,AGJ1998,AGN1998,AGR1998,AGV1998,AGZ1998,AHD1998,AHH1998,AHL1998,AHP1998,AHT1998,AHX1998,AIB1998,AIF1998,AIJ1998,AIN1998,AIR1998,AIV1998,AIZ1998,AJD1998,AJH1998,AJL1998,AJP1998,AJT1998,AJX1998,AKB1998,AKF1998,AKJ1998,AKN1998,AKR1998,AKV1998,AKZ1998,ALD1998,ALH1998,ALL1998,ALP1998,ALT1998,ALX1998,AMB1998,AMF1998,AMJ1998,AMN1998,AMR1998,AMV1998,AMZ1998,AND1998,ANH1998,ANL1998,ANP1998))+SUM((ANT1998,ANX1998,AOB1998,AOF1998,AOJ1998)))=AN1998,"ok","check")</f>
        <v>ok</v>
      </c>
    </row>
    <row r="1999" spans="1:55" x14ac:dyDescent="0.25">
      <c r="A1999" s="190">
        <v>1922</v>
      </c>
      <c r="B1999" s="205" t="s">
        <v>1871</v>
      </c>
      <c r="C1999" s="205" t="s">
        <v>2869</v>
      </c>
      <c r="D1999" s="260">
        <v>44165</v>
      </c>
      <c r="E1999" s="382" t="s">
        <v>838</v>
      </c>
      <c r="F1999" s="205" t="s">
        <v>600</v>
      </c>
      <c r="G1999" s="205" t="s">
        <v>613</v>
      </c>
      <c r="H1999" s="260">
        <v>44165</v>
      </c>
      <c r="I1999" s="260">
        <v>44165</v>
      </c>
      <c r="J1999" s="210">
        <v>0.4513888888888889</v>
      </c>
      <c r="K1999" s="210">
        <v>0.45833333333333331</v>
      </c>
      <c r="M1999" s="212" t="s">
        <v>65</v>
      </c>
      <c r="N1999" s="204">
        <v>5</v>
      </c>
      <c r="O1999" s="214" t="s">
        <v>65</v>
      </c>
      <c r="P1999" s="206">
        <v>5</v>
      </c>
      <c r="Q1999" s="204"/>
      <c r="R1999" s="204"/>
      <c r="S1999" s="212" t="s">
        <v>65</v>
      </c>
      <c r="T1999" s="206">
        <v>5</v>
      </c>
      <c r="U1999" s="214" t="s">
        <v>65</v>
      </c>
      <c r="V1999" s="206">
        <v>5</v>
      </c>
      <c r="AC1999" s="367">
        <f t="shared" si="300"/>
        <v>100</v>
      </c>
      <c r="AD1999" s="219" t="s">
        <v>37</v>
      </c>
      <c r="AM1999" s="259">
        <f t="shared" si="301"/>
        <v>0</v>
      </c>
      <c r="AP1999" s="222">
        <f t="shared" si="302"/>
        <v>0</v>
      </c>
      <c r="AS1999" s="228" t="str">
        <f t="shared" si="303"/>
        <v>ok</v>
      </c>
      <c r="AT1999" s="219" t="str">
        <f>IF(((SUM(AV1999,AZ1999,BD1999,BH1999,BL1999,BP1999,BT1999,BX1999,CB1999,CF1999,CJ1999,CN1999,CR1999,CV1999,CZ1999,DD1999,DH1999,DL1999,DP1999,DT1999,DX1999,EB1999,EF1999,EJ1999,EN1999,ER1999,EV1999,EZ1999,FD1999,FH1999,FL1999,FP1999,FT1999,FX1999,GB1999,GF1999,GJ1999,GN1999,GR1999,GV1999,GZ1999,HD1999,HH1999,HL1999,HP1999,HT1999,HX1999,IB1999,IF1999,IJ1999,IN1999,IR1999,IV1999,IZ1999,JD1999,JH1999,JL1999,JP1999,JT1999,JX1999,KB1999,KF1999,KJ1999,KN1999,KR1999,KV1999,KZ1999,LD1999,LH1999,LL1999,LP1999,LT1999,LX1999,MB1999,MF1999,MJ1999,MN1999,MR1999,MV1999,MZ1999,ND1999,NH1999,NL1999,NP1999,NT1999,NX1999,OB1999,OF1999,OJ1999,ON1999,OR1999,OV1999,OZ1999,PD1999,PH1999,PL1999,PP1999,PT1999,PX1999,QB1999,QF1999,QJ1999,QN1999,QR1999,QV1999,QZ1999,RD1999,RH1999,RL1999,RP1999,RT1999,RX1999,SB1999,SF1999,SJ1999,SN1999,SR1999,SV1999,SZ1999,TD1999,TH1999,TL1999,TP1999,TT1999,TX1999,UB1999,UF1999,UJ1999,UN1999,UR1999,UV1999,UZ1999,VD1999,VH1999,VL1999,VP1999,VT1999,VX1999,WB1999,WF1999,WJ1999,WN1999,WR1999,WV1999,WZ1999,XD1999,XH1999,XL1999,XP1999,XT1999,XX1999,YB1999,YF1999,YJ1999,YN1999,YR1999,YV1999,YZ1999,ZD1999,ZH1999,ZL1999,ZP1999,ZT1999,ZX1999,AAB1999,AAF1999,AAJ1999,AAN1999,AAR1999,AAV1999,AAZ1999,ABD1999,ABH1999,ABL1999,ABP1999,ABT1999,ABX1999,ACB1999,ACF1999,ACJ1999,ACN1999,ACR1999,ACV1999,ACZ1999,ADD1999,ADH1999,ADL1999,ADP1999,ADT1999,ADX1999,AEB1999,AEF1999,AEJ1999,AEN1999,AER1999,AEV1999,AEZ1999,AFD1999,AFH1999,AFL1999,AFP1999,AFT1999,AFX1999,AGB1999,AGF1999,AGJ1999,AGN1999,AGR1999,AGV1999,AGZ1999,AHD1999,AHH1999,AHL1999,AHP1999,AHT1999,AHX1999,AIB1999,AIF1999,AIJ1999,AIN1999,AIR1999,AIV1999,AIZ1999,AJD1999,AJH1999,AJL1999,AJP1999,AJT1999,AJX1999,AKB1999,AKF1999,AKJ1999,AKN1999,AKR1999,AKV1999,AKZ1999,ALD1999,ALH1999,ALL1999,ALP1999,ALT1999,ALX1999,AMB1999,AMF1999,AMJ1999,AMN1999,AMR1999,AMV1999,AMZ1999,AND1999,ANH1999,ANL1999,ANP1999))+SUM((ANT1999,ANX1999,AOB1999,AOF1999,AOJ1999)))=AN1999,"ok","check")</f>
        <v>ok</v>
      </c>
    </row>
    <row r="2000" spans="1:55" x14ac:dyDescent="0.25">
      <c r="A2000" s="190">
        <v>1923</v>
      </c>
      <c r="B2000" s="205" t="s">
        <v>1871</v>
      </c>
      <c r="C2000" s="205" t="s">
        <v>2870</v>
      </c>
      <c r="D2000" s="260">
        <v>44165</v>
      </c>
      <c r="E2000" s="382" t="s">
        <v>838</v>
      </c>
      <c r="F2000" s="205" t="s">
        <v>600</v>
      </c>
      <c r="G2000" s="205" t="s">
        <v>613</v>
      </c>
      <c r="H2000" s="260">
        <v>44165</v>
      </c>
      <c r="I2000" s="260">
        <v>44165</v>
      </c>
      <c r="J2000" s="210">
        <v>0.46666666666666662</v>
      </c>
      <c r="K2000" s="210">
        <v>0.47222222222222227</v>
      </c>
      <c r="M2000" s="258" t="s">
        <v>136</v>
      </c>
      <c r="N2000" s="204">
        <v>5</v>
      </c>
      <c r="O2000" s="258" t="s">
        <v>136</v>
      </c>
      <c r="P2000" s="206">
        <v>5</v>
      </c>
      <c r="Q2000" s="204"/>
      <c r="R2000" s="204"/>
      <c r="S2000" s="258" t="s">
        <v>136</v>
      </c>
      <c r="T2000" s="206">
        <v>5</v>
      </c>
      <c r="U2000" s="258" t="s">
        <v>136</v>
      </c>
      <c r="V2000" s="206">
        <v>5</v>
      </c>
      <c r="AC2000" s="367">
        <f t="shared" si="300"/>
        <v>100</v>
      </c>
      <c r="AD2000" s="219" t="s">
        <v>37</v>
      </c>
      <c r="AM2000" s="259">
        <f t="shared" si="301"/>
        <v>0</v>
      </c>
      <c r="AP2000" s="222">
        <f t="shared" si="302"/>
        <v>0</v>
      </c>
      <c r="AS2000" s="228" t="str">
        <f t="shared" si="303"/>
        <v>ok</v>
      </c>
      <c r="AT2000" s="219" t="str">
        <f>IF(((SUM(AV2000,AZ2000,BD2000,BH2000,BL2000,BP2000,BT2000,BX2000,CB2000,CF2000,CJ2000,CN2000,CR2000,CV2000,CZ2000,DD2000,DH2000,DL2000,DP2000,DT2000,DX2000,EB2000,EF2000,EJ2000,EN2000,ER2000,EV2000,EZ2000,FD2000,FH2000,FL2000,FP2000,FT2000,FX2000,GB2000,GF2000,GJ2000,GN2000,GR2000,GV2000,GZ2000,HD2000,HH2000,HL2000,HP2000,HT2000,HX2000,IB2000,IF2000,IJ2000,IN2000,IR2000,IV2000,IZ2000,JD2000,JH2000,JL2000,JP2000,JT2000,JX2000,KB2000,KF2000,KJ2000,KN2000,KR2000,KV2000,KZ2000,LD2000,LH2000,LL2000,LP2000,LT2000,LX2000,MB2000,MF2000,MJ2000,MN2000,MR2000,MV2000,MZ2000,ND2000,NH2000,NL2000,NP2000,NT2000,NX2000,OB2000,OF2000,OJ2000,ON2000,OR2000,OV2000,OZ2000,PD2000,PH2000,PL2000,PP2000,PT2000,PX2000,QB2000,QF2000,QJ2000,QN2000,QR2000,QV2000,QZ2000,RD2000,RH2000,RL2000,RP2000,RT2000,RX2000,SB2000,SF2000,SJ2000,SN2000,SR2000,SV2000,SZ2000,TD2000,TH2000,TL2000,TP2000,TT2000,TX2000,UB2000,UF2000,UJ2000,UN2000,UR2000,UV2000,UZ2000,VD2000,VH2000,VL2000,VP2000,VT2000,VX2000,WB2000,WF2000,WJ2000,WN2000,WR2000,WV2000,WZ2000,XD2000,XH2000,XL2000,XP2000,XT2000,XX2000,YB2000,YF2000,YJ2000,YN2000,YR2000,YV2000,YZ2000,ZD2000,ZH2000,ZL2000,ZP2000,ZT2000,ZX2000,AAB2000,AAF2000,AAJ2000,AAN2000,AAR2000,AAV2000,AAZ2000,ABD2000,ABH2000,ABL2000,ABP2000,ABT2000,ABX2000,ACB2000,ACF2000,ACJ2000,ACN2000,ACR2000,ACV2000,ACZ2000,ADD2000,ADH2000,ADL2000,ADP2000,ADT2000,ADX2000,AEB2000,AEF2000,AEJ2000,AEN2000,AER2000,AEV2000,AEZ2000,AFD2000,AFH2000,AFL2000,AFP2000,AFT2000,AFX2000,AGB2000,AGF2000,AGJ2000,AGN2000,AGR2000,AGV2000,AGZ2000,AHD2000,AHH2000,AHL2000,AHP2000,AHT2000,AHX2000,AIB2000,AIF2000,AIJ2000,AIN2000,AIR2000,AIV2000,AIZ2000,AJD2000,AJH2000,AJL2000,AJP2000,AJT2000,AJX2000,AKB2000,AKF2000,AKJ2000,AKN2000,AKR2000,AKV2000,AKZ2000,ALD2000,ALH2000,ALL2000,ALP2000,ALT2000,ALX2000,AMB2000,AMF2000,AMJ2000,AMN2000,AMR2000,AMV2000,AMZ2000,AND2000,ANH2000,ANL2000,ANP2000))+SUM((ANT2000,ANX2000,AOB2000,AOF2000,AOJ2000)))=AN2000,"ok","check")</f>
        <v>ok</v>
      </c>
    </row>
    <row r="2001" spans="1:55" x14ac:dyDescent="0.25">
      <c r="A2001" s="190">
        <v>1924</v>
      </c>
      <c r="B2001" s="205" t="s">
        <v>1871</v>
      </c>
      <c r="C2001" s="205" t="s">
        <v>2871</v>
      </c>
      <c r="D2001" s="260">
        <v>44165</v>
      </c>
      <c r="E2001" s="382" t="s">
        <v>838</v>
      </c>
      <c r="F2001" s="205" t="s">
        <v>600</v>
      </c>
      <c r="G2001" s="205" t="s">
        <v>613</v>
      </c>
      <c r="H2001" s="260">
        <v>44165</v>
      </c>
      <c r="I2001" s="260">
        <v>44165</v>
      </c>
      <c r="J2001" s="210">
        <v>0.48055555555555557</v>
      </c>
      <c r="K2001" s="210">
        <v>0.48888888888888887</v>
      </c>
      <c r="M2001" s="212" t="s">
        <v>65</v>
      </c>
      <c r="N2001" s="204">
        <v>5</v>
      </c>
      <c r="O2001" s="214" t="s">
        <v>65</v>
      </c>
      <c r="P2001" s="206">
        <v>5</v>
      </c>
      <c r="Q2001" s="204"/>
      <c r="R2001" s="204"/>
      <c r="S2001" s="212" t="s">
        <v>65</v>
      </c>
      <c r="T2001" s="206">
        <v>5</v>
      </c>
      <c r="U2001" s="214" t="s">
        <v>65</v>
      </c>
      <c r="V2001" s="206">
        <v>5</v>
      </c>
      <c r="AC2001" s="367">
        <f t="shared" si="300"/>
        <v>100</v>
      </c>
      <c r="AD2001" s="219" t="s">
        <v>37</v>
      </c>
      <c r="AM2001" s="259">
        <f t="shared" si="301"/>
        <v>0</v>
      </c>
      <c r="AP2001" s="222">
        <f t="shared" si="302"/>
        <v>0</v>
      </c>
      <c r="AS2001" s="228" t="str">
        <f t="shared" si="303"/>
        <v>ok</v>
      </c>
      <c r="AT2001" s="219" t="str">
        <f>IF(((SUM(AV2001,AZ2001,BD2001,BH2001,BL2001,BP2001,BT2001,BX2001,CB2001,CF2001,CJ2001,CN2001,CR2001,CV2001,CZ2001,DD2001,DH2001,DL2001,DP2001,DT2001,DX2001,EB2001,EF2001,EJ2001,EN2001,ER2001,EV2001,EZ2001,FD2001,FH2001,FL2001,FP2001,FT2001,FX2001,GB2001,GF2001,GJ2001,GN2001,GR2001,GV2001,GZ2001,HD2001,HH2001,HL2001,HP2001,HT2001,HX2001,IB2001,IF2001,IJ2001,IN2001,IR2001,IV2001,IZ2001,JD2001,JH2001,JL2001,JP2001,JT2001,JX2001,KB2001,KF2001,KJ2001,KN2001,KR2001,KV2001,KZ2001,LD2001,LH2001,LL2001,LP2001,LT2001,LX2001,MB2001,MF2001,MJ2001,MN2001,MR2001,MV2001,MZ2001,ND2001,NH2001,NL2001,NP2001,NT2001,NX2001,OB2001,OF2001,OJ2001,ON2001,OR2001,OV2001,OZ2001,PD2001,PH2001,PL2001,PP2001,PT2001,PX2001,QB2001,QF2001,QJ2001,QN2001,QR2001,QV2001,QZ2001,RD2001,RH2001,RL2001,RP2001,RT2001,RX2001,SB2001,SF2001,SJ2001,SN2001,SR2001,SV2001,SZ2001,TD2001,TH2001,TL2001,TP2001,TT2001,TX2001,UB2001,UF2001,UJ2001,UN2001,UR2001,UV2001,UZ2001,VD2001,VH2001,VL2001,VP2001,VT2001,VX2001,WB2001,WF2001,WJ2001,WN2001,WR2001,WV2001,WZ2001,XD2001,XH2001,XL2001,XP2001,XT2001,XX2001,YB2001,YF2001,YJ2001,YN2001,YR2001,YV2001,YZ2001,ZD2001,ZH2001,ZL2001,ZP2001,ZT2001,ZX2001,AAB2001,AAF2001,AAJ2001,AAN2001,AAR2001,AAV2001,AAZ2001,ABD2001,ABH2001,ABL2001,ABP2001,ABT2001,ABX2001,ACB2001,ACF2001,ACJ2001,ACN2001,ACR2001,ACV2001,ACZ2001,ADD2001,ADH2001,ADL2001,ADP2001,ADT2001,ADX2001,AEB2001,AEF2001,AEJ2001,AEN2001,AER2001,AEV2001,AEZ2001,AFD2001,AFH2001,AFL2001,AFP2001,AFT2001,AFX2001,AGB2001,AGF2001,AGJ2001,AGN2001,AGR2001,AGV2001,AGZ2001,AHD2001,AHH2001,AHL2001,AHP2001,AHT2001,AHX2001,AIB2001,AIF2001,AIJ2001,AIN2001,AIR2001,AIV2001,AIZ2001,AJD2001,AJH2001,AJL2001,AJP2001,AJT2001,AJX2001,AKB2001,AKF2001,AKJ2001,AKN2001,AKR2001,AKV2001,AKZ2001,ALD2001,ALH2001,ALL2001,ALP2001,ALT2001,ALX2001,AMB2001,AMF2001,AMJ2001,AMN2001,AMR2001,AMV2001,AMZ2001,AND2001,ANH2001,ANL2001,ANP2001))+SUM((ANT2001,ANX2001,AOB2001,AOF2001,AOJ2001)))=AN2001,"ok","check")</f>
        <v>ok</v>
      </c>
    </row>
    <row r="2002" spans="1:55" x14ac:dyDescent="0.25">
      <c r="A2002" s="190">
        <v>1925</v>
      </c>
      <c r="B2002" s="205" t="s">
        <v>1871</v>
      </c>
      <c r="C2002" s="205" t="s">
        <v>2872</v>
      </c>
      <c r="D2002" s="260">
        <v>44165</v>
      </c>
      <c r="E2002" s="382" t="s">
        <v>838</v>
      </c>
      <c r="F2002" s="205" t="s">
        <v>600</v>
      </c>
      <c r="G2002" s="205" t="s">
        <v>613</v>
      </c>
      <c r="H2002" s="260">
        <v>44165</v>
      </c>
      <c r="I2002" s="260">
        <v>44165</v>
      </c>
      <c r="J2002" s="210">
        <v>0.55277777777777781</v>
      </c>
      <c r="K2002" s="210">
        <v>0.56111111111111112</v>
      </c>
      <c r="M2002" s="258" t="s">
        <v>136</v>
      </c>
      <c r="N2002" s="204">
        <v>5</v>
      </c>
      <c r="O2002" s="258" t="s">
        <v>136</v>
      </c>
      <c r="P2002" s="206">
        <v>5</v>
      </c>
      <c r="Q2002" s="258" t="s">
        <v>136</v>
      </c>
      <c r="R2002" s="206">
        <v>5</v>
      </c>
      <c r="S2002" s="258" t="s">
        <v>136</v>
      </c>
      <c r="T2002" s="206">
        <v>5</v>
      </c>
      <c r="U2002" s="258" t="s">
        <v>136</v>
      </c>
      <c r="V2002" s="206">
        <v>5</v>
      </c>
      <c r="W2002" s="258" t="s">
        <v>136</v>
      </c>
      <c r="X2002" s="206">
        <v>5</v>
      </c>
      <c r="AC2002" s="367">
        <f t="shared" si="300"/>
        <v>100</v>
      </c>
      <c r="AD2002" s="219" t="s">
        <v>37</v>
      </c>
      <c r="AM2002" s="259">
        <f t="shared" si="301"/>
        <v>0</v>
      </c>
      <c r="AP2002" s="222">
        <f t="shared" si="302"/>
        <v>0</v>
      </c>
      <c r="AS2002" s="228" t="str">
        <f t="shared" si="303"/>
        <v>ok</v>
      </c>
      <c r="AT2002" s="219" t="str">
        <f>IF(((SUM(AV2002,AZ2002,BD2002,BH2002,BL2002,BP2002,BT2002,BX2002,CB2002,CF2002,CJ2002,CN2002,CR2002,CV2002,CZ2002,DD2002,DH2002,DL2002,DP2002,DT2002,DX2002,EB2002,EF2002,EJ2002,EN2002,ER2002,EV2002,EZ2002,FD2002,FH2002,FL2002,FP2002,FT2002,FX2002,GB2002,GF2002,GJ2002,GN2002,GR2002,GV2002,GZ2002,HD2002,HH2002,HL2002,HP2002,HT2002,HX2002,IB2002,IF2002,IJ2002,IN2002,IR2002,IV2002,IZ2002,JD2002,JH2002,JL2002,JP2002,JT2002,JX2002,KB2002,KF2002,KJ2002,KN2002,KR2002,KV2002,KZ2002,LD2002,LH2002,LL2002,LP2002,LT2002,LX2002,MB2002,MF2002,MJ2002,MN2002,MR2002,MV2002,MZ2002,ND2002,NH2002,NL2002,NP2002,NT2002,NX2002,OB2002,OF2002,OJ2002,ON2002,OR2002,OV2002,OZ2002,PD2002,PH2002,PL2002,PP2002,PT2002,PX2002,QB2002,QF2002,QJ2002,QN2002,QR2002,QV2002,QZ2002,RD2002,RH2002,RL2002,RP2002,RT2002,RX2002,SB2002,SF2002,SJ2002,SN2002,SR2002,SV2002,SZ2002,TD2002,TH2002,TL2002,TP2002,TT2002,TX2002,UB2002,UF2002,UJ2002,UN2002,UR2002,UV2002,UZ2002,VD2002,VH2002,VL2002,VP2002,VT2002,VX2002,WB2002,WF2002,WJ2002,WN2002,WR2002,WV2002,WZ2002,XD2002,XH2002,XL2002,XP2002,XT2002,XX2002,YB2002,YF2002,YJ2002,YN2002,YR2002,YV2002,YZ2002,ZD2002,ZH2002,ZL2002,ZP2002,ZT2002,ZX2002,AAB2002,AAF2002,AAJ2002,AAN2002,AAR2002,AAV2002,AAZ2002,ABD2002,ABH2002,ABL2002,ABP2002,ABT2002,ABX2002,ACB2002,ACF2002,ACJ2002,ACN2002,ACR2002,ACV2002,ACZ2002,ADD2002,ADH2002,ADL2002,ADP2002,ADT2002,ADX2002,AEB2002,AEF2002,AEJ2002,AEN2002,AER2002,AEV2002,AEZ2002,AFD2002,AFH2002,AFL2002,AFP2002,AFT2002,AFX2002,AGB2002,AGF2002,AGJ2002,AGN2002,AGR2002,AGV2002,AGZ2002,AHD2002,AHH2002,AHL2002,AHP2002,AHT2002,AHX2002,AIB2002,AIF2002,AIJ2002,AIN2002,AIR2002,AIV2002,AIZ2002,AJD2002,AJH2002,AJL2002,AJP2002,AJT2002,AJX2002,AKB2002,AKF2002,AKJ2002,AKN2002,AKR2002,AKV2002,AKZ2002,ALD2002,ALH2002,ALL2002,ALP2002,ALT2002,ALX2002,AMB2002,AMF2002,AMJ2002,AMN2002,AMR2002,AMV2002,AMZ2002,AND2002,ANH2002,ANL2002,ANP2002))+SUM((ANT2002,ANX2002,AOB2002,AOF2002,AOJ2002)))=AN2002,"ok","check")</f>
        <v>ok</v>
      </c>
    </row>
    <row r="2003" spans="1:55" x14ac:dyDescent="0.25">
      <c r="A2003" s="190">
        <v>1926</v>
      </c>
      <c r="B2003" s="205" t="s">
        <v>1871</v>
      </c>
      <c r="C2003" s="205" t="s">
        <v>2873</v>
      </c>
      <c r="D2003" s="260">
        <v>44165</v>
      </c>
      <c r="E2003" s="382" t="s">
        <v>838</v>
      </c>
      <c r="F2003" s="205" t="s">
        <v>600</v>
      </c>
      <c r="G2003" s="205" t="s">
        <v>613</v>
      </c>
      <c r="H2003" s="260">
        <v>44165</v>
      </c>
      <c r="I2003" s="260">
        <v>44165</v>
      </c>
      <c r="J2003" s="210">
        <v>0.59722222222222221</v>
      </c>
      <c r="K2003" s="210">
        <v>0.6020833333333333</v>
      </c>
      <c r="M2003" s="212" t="s">
        <v>65</v>
      </c>
      <c r="N2003" s="204">
        <v>5</v>
      </c>
      <c r="O2003" s="214" t="s">
        <v>65</v>
      </c>
      <c r="P2003" s="206">
        <v>5</v>
      </c>
      <c r="Q2003" s="204"/>
      <c r="R2003" s="204"/>
      <c r="S2003" s="212" t="s">
        <v>65</v>
      </c>
      <c r="T2003" s="206">
        <v>5</v>
      </c>
      <c r="U2003" s="214" t="s">
        <v>65</v>
      </c>
      <c r="V2003" s="206">
        <v>5</v>
      </c>
      <c r="AC2003" s="367">
        <f t="shared" si="300"/>
        <v>100</v>
      </c>
      <c r="AD2003" s="219" t="s">
        <v>37</v>
      </c>
      <c r="AM2003" s="259">
        <f t="shared" si="301"/>
        <v>0</v>
      </c>
      <c r="AP2003" s="222">
        <f t="shared" si="302"/>
        <v>0</v>
      </c>
      <c r="AS2003" s="228" t="str">
        <f t="shared" si="303"/>
        <v>ok</v>
      </c>
      <c r="AT2003" s="219" t="str">
        <f>IF(((SUM(AV2003,AZ2003,BD2003,BH2003,BL2003,BP2003,BT2003,BX2003,CB2003,CF2003,CJ2003,CN2003,CR2003,CV2003,CZ2003,DD2003,DH2003,DL2003,DP2003,DT2003,DX2003,EB2003,EF2003,EJ2003,EN2003,ER2003,EV2003,EZ2003,FD2003,FH2003,FL2003,FP2003,FT2003,FX2003,GB2003,GF2003,GJ2003,GN2003,GR2003,GV2003,GZ2003,HD2003,HH2003,HL2003,HP2003,HT2003,HX2003,IB2003,IF2003,IJ2003,IN2003,IR2003,IV2003,IZ2003,JD2003,JH2003,JL2003,JP2003,JT2003,JX2003,KB2003,KF2003,KJ2003,KN2003,KR2003,KV2003,KZ2003,LD2003,LH2003,LL2003,LP2003,LT2003,LX2003,MB2003,MF2003,MJ2003,MN2003,MR2003,MV2003,MZ2003,ND2003,NH2003,NL2003,NP2003,NT2003,NX2003,OB2003,OF2003,OJ2003,ON2003,OR2003,OV2003,OZ2003,PD2003,PH2003,PL2003,PP2003,PT2003,PX2003,QB2003,QF2003,QJ2003,QN2003,QR2003,QV2003,QZ2003,RD2003,RH2003,RL2003,RP2003,RT2003,RX2003,SB2003,SF2003,SJ2003,SN2003,SR2003,SV2003,SZ2003,TD2003,TH2003,TL2003,TP2003,TT2003,TX2003,UB2003,UF2003,UJ2003,UN2003,UR2003,UV2003,UZ2003,VD2003,VH2003,VL2003,VP2003,VT2003,VX2003,WB2003,WF2003,WJ2003,WN2003,WR2003,WV2003,WZ2003,XD2003,XH2003,XL2003,XP2003,XT2003,XX2003,YB2003,YF2003,YJ2003,YN2003,YR2003,YV2003,YZ2003,ZD2003,ZH2003,ZL2003,ZP2003,ZT2003,ZX2003,AAB2003,AAF2003,AAJ2003,AAN2003,AAR2003,AAV2003,AAZ2003,ABD2003,ABH2003,ABL2003,ABP2003,ABT2003,ABX2003,ACB2003,ACF2003,ACJ2003,ACN2003,ACR2003,ACV2003,ACZ2003,ADD2003,ADH2003,ADL2003,ADP2003,ADT2003,ADX2003,AEB2003,AEF2003,AEJ2003,AEN2003,AER2003,AEV2003,AEZ2003,AFD2003,AFH2003,AFL2003,AFP2003,AFT2003,AFX2003,AGB2003,AGF2003,AGJ2003,AGN2003,AGR2003,AGV2003,AGZ2003,AHD2003,AHH2003,AHL2003,AHP2003,AHT2003,AHX2003,AIB2003,AIF2003,AIJ2003,AIN2003,AIR2003,AIV2003,AIZ2003,AJD2003,AJH2003,AJL2003,AJP2003,AJT2003,AJX2003,AKB2003,AKF2003,AKJ2003,AKN2003,AKR2003,AKV2003,AKZ2003,ALD2003,ALH2003,ALL2003,ALP2003,ALT2003,ALX2003,AMB2003,AMF2003,AMJ2003,AMN2003,AMR2003,AMV2003,AMZ2003,AND2003,ANH2003,ANL2003,ANP2003))+SUM((ANT2003,ANX2003,AOB2003,AOF2003,AOJ2003)))=AN2003,"ok","check")</f>
        <v>ok</v>
      </c>
    </row>
    <row r="2004" spans="1:55" x14ac:dyDescent="0.25">
      <c r="A2004" s="190">
        <v>1927</v>
      </c>
      <c r="B2004" s="205" t="s">
        <v>1871</v>
      </c>
      <c r="C2004" s="205" t="s">
        <v>2874</v>
      </c>
      <c r="D2004" s="260">
        <v>44165</v>
      </c>
      <c r="E2004" s="382" t="s">
        <v>838</v>
      </c>
      <c r="F2004" s="205" t="s">
        <v>600</v>
      </c>
      <c r="G2004" s="205" t="s">
        <v>613</v>
      </c>
      <c r="H2004" s="260">
        <v>44165</v>
      </c>
      <c r="I2004" s="260">
        <v>44165</v>
      </c>
      <c r="J2004" s="210">
        <v>0.60625000000000007</v>
      </c>
      <c r="K2004" s="210">
        <v>0.61249999999999993</v>
      </c>
      <c r="M2004" s="258" t="s">
        <v>136</v>
      </c>
      <c r="N2004" s="204">
        <v>5</v>
      </c>
      <c r="O2004" s="258" t="s">
        <v>136</v>
      </c>
      <c r="P2004" s="206">
        <v>5</v>
      </c>
      <c r="Q2004" s="204"/>
      <c r="R2004" s="204"/>
      <c r="S2004" s="258" t="s">
        <v>136</v>
      </c>
      <c r="T2004" s="206">
        <v>5</v>
      </c>
      <c r="U2004" s="258" t="s">
        <v>136</v>
      </c>
      <c r="V2004" s="206">
        <v>5</v>
      </c>
      <c r="AC2004" s="367">
        <f t="shared" si="300"/>
        <v>100</v>
      </c>
      <c r="AD2004" s="219" t="s">
        <v>37</v>
      </c>
      <c r="AM2004" s="259">
        <f t="shared" si="301"/>
        <v>0</v>
      </c>
      <c r="AP2004" s="222">
        <f t="shared" si="302"/>
        <v>0</v>
      </c>
      <c r="AS2004" s="228" t="str">
        <f t="shared" si="303"/>
        <v>ok</v>
      </c>
      <c r="AT2004" s="219" t="str">
        <f>IF(((SUM(AV2004,AZ2004,BD2004,BH2004,BL2004,BP2004,BT2004,BX2004,CB2004,CF2004,CJ2004,CN2004,CR2004,CV2004,CZ2004,DD2004,DH2004,DL2004,DP2004,DT2004,DX2004,EB2004,EF2004,EJ2004,EN2004,ER2004,EV2004,EZ2004,FD2004,FH2004,FL2004,FP2004,FT2004,FX2004,GB2004,GF2004,GJ2004,GN2004,GR2004,GV2004,GZ2004,HD2004,HH2004,HL2004,HP2004,HT2004,HX2004,IB2004,IF2004,IJ2004,IN2004,IR2004,IV2004,IZ2004,JD2004,JH2004,JL2004,JP2004,JT2004,JX2004,KB2004,KF2004,KJ2004,KN2004,KR2004,KV2004,KZ2004,LD2004,LH2004,LL2004,LP2004,LT2004,LX2004,MB2004,MF2004,MJ2004,MN2004,MR2004,MV2004,MZ2004,ND2004,NH2004,NL2004,NP2004,NT2004,NX2004,OB2004,OF2004,OJ2004,ON2004,OR2004,OV2004,OZ2004,PD2004,PH2004,PL2004,PP2004,PT2004,PX2004,QB2004,QF2004,QJ2004,QN2004,QR2004,QV2004,QZ2004,RD2004,RH2004,RL2004,RP2004,RT2004,RX2004,SB2004,SF2004,SJ2004,SN2004,SR2004,SV2004,SZ2004,TD2004,TH2004,TL2004,TP2004,TT2004,TX2004,UB2004,UF2004,UJ2004,UN2004,UR2004,UV2004,UZ2004,VD2004,VH2004,VL2004,VP2004,VT2004,VX2004,WB2004,WF2004,WJ2004,WN2004,WR2004,WV2004,WZ2004,XD2004,XH2004,XL2004,XP2004,XT2004,XX2004,YB2004,YF2004,YJ2004,YN2004,YR2004,YV2004,YZ2004,ZD2004,ZH2004,ZL2004,ZP2004,ZT2004,ZX2004,AAB2004,AAF2004,AAJ2004,AAN2004,AAR2004,AAV2004,AAZ2004,ABD2004,ABH2004,ABL2004,ABP2004,ABT2004,ABX2004,ACB2004,ACF2004,ACJ2004,ACN2004,ACR2004,ACV2004,ACZ2004,ADD2004,ADH2004,ADL2004,ADP2004,ADT2004,ADX2004,AEB2004,AEF2004,AEJ2004,AEN2004,AER2004,AEV2004,AEZ2004,AFD2004,AFH2004,AFL2004,AFP2004,AFT2004,AFX2004,AGB2004,AGF2004,AGJ2004,AGN2004,AGR2004,AGV2004,AGZ2004,AHD2004,AHH2004,AHL2004,AHP2004,AHT2004,AHX2004,AIB2004,AIF2004,AIJ2004,AIN2004,AIR2004,AIV2004,AIZ2004,AJD2004,AJH2004,AJL2004,AJP2004,AJT2004,AJX2004,AKB2004,AKF2004,AKJ2004,AKN2004,AKR2004,AKV2004,AKZ2004,ALD2004,ALH2004,ALL2004,ALP2004,ALT2004,ALX2004,AMB2004,AMF2004,AMJ2004,AMN2004,AMR2004,AMV2004,AMZ2004,AND2004,ANH2004,ANL2004,ANP2004))+SUM((ANT2004,ANX2004,AOB2004,AOF2004,AOJ2004)))=AN2004,"ok","check")</f>
        <v>ok</v>
      </c>
    </row>
    <row r="2005" spans="1:55" x14ac:dyDescent="0.25">
      <c r="A2005" s="190">
        <v>1928</v>
      </c>
      <c r="B2005" s="205" t="s">
        <v>1871</v>
      </c>
      <c r="C2005" s="205" t="s">
        <v>2875</v>
      </c>
      <c r="D2005" s="260">
        <v>44165</v>
      </c>
      <c r="E2005" s="382" t="s">
        <v>838</v>
      </c>
      <c r="F2005" s="205" t="s">
        <v>600</v>
      </c>
      <c r="G2005" s="205" t="s">
        <v>613</v>
      </c>
      <c r="H2005" s="260">
        <v>44165</v>
      </c>
      <c r="I2005" s="260">
        <v>44165</v>
      </c>
      <c r="J2005" s="210">
        <v>0.64930555555555558</v>
      </c>
      <c r="K2005" s="210">
        <v>0.65555555555555556</v>
      </c>
      <c r="M2005" s="212" t="s">
        <v>65</v>
      </c>
      <c r="N2005" s="204">
        <v>5</v>
      </c>
      <c r="O2005" s="214" t="s">
        <v>65</v>
      </c>
      <c r="P2005" s="206">
        <v>5</v>
      </c>
      <c r="Q2005" s="204"/>
      <c r="R2005" s="204"/>
      <c r="S2005" s="212" t="s">
        <v>65</v>
      </c>
      <c r="T2005" s="206">
        <v>5</v>
      </c>
      <c r="U2005" s="214" t="s">
        <v>65</v>
      </c>
      <c r="V2005" s="206">
        <v>5</v>
      </c>
      <c r="AC2005" s="367">
        <f t="shared" si="300"/>
        <v>100</v>
      </c>
      <c r="AD2005" s="219" t="s">
        <v>37</v>
      </c>
      <c r="AM2005" s="259">
        <f t="shared" si="301"/>
        <v>0</v>
      </c>
      <c r="AP2005" s="222">
        <f t="shared" si="302"/>
        <v>0</v>
      </c>
      <c r="AS2005" s="228" t="str">
        <f t="shared" si="303"/>
        <v>ok</v>
      </c>
      <c r="AT2005" s="219" t="str">
        <f>IF(((SUM(AV2005,AZ2005,BD2005,BH2005,BL2005,BP2005,BT2005,BX2005,CB2005,CF2005,CJ2005,CN2005,CR2005,CV2005,CZ2005,DD2005,DH2005,DL2005,DP2005,DT2005,DX2005,EB2005,EF2005,EJ2005,EN2005,ER2005,EV2005,EZ2005,FD2005,FH2005,FL2005,FP2005,FT2005,FX2005,GB2005,GF2005,GJ2005,GN2005,GR2005,GV2005,GZ2005,HD2005,HH2005,HL2005,HP2005,HT2005,HX2005,IB2005,IF2005,IJ2005,IN2005,IR2005,IV2005,IZ2005,JD2005,JH2005,JL2005,JP2005,JT2005,JX2005,KB2005,KF2005,KJ2005,KN2005,KR2005,KV2005,KZ2005,LD2005,LH2005,LL2005,LP2005,LT2005,LX2005,MB2005,MF2005,MJ2005,MN2005,MR2005,MV2005,MZ2005,ND2005,NH2005,NL2005,NP2005,NT2005,NX2005,OB2005,OF2005,OJ2005,ON2005,OR2005,OV2005,OZ2005,PD2005,PH2005,PL2005,PP2005,PT2005,PX2005,QB2005,QF2005,QJ2005,QN2005,QR2005,QV2005,QZ2005,RD2005,RH2005,RL2005,RP2005,RT2005,RX2005,SB2005,SF2005,SJ2005,SN2005,SR2005,SV2005,SZ2005,TD2005,TH2005,TL2005,TP2005,TT2005,TX2005,UB2005,UF2005,UJ2005,UN2005,UR2005,UV2005,UZ2005,VD2005,VH2005,VL2005,VP2005,VT2005,VX2005,WB2005,WF2005,WJ2005,WN2005,WR2005,WV2005,WZ2005,XD2005,XH2005,XL2005,XP2005,XT2005,XX2005,YB2005,YF2005,YJ2005,YN2005,YR2005,YV2005,YZ2005,ZD2005,ZH2005,ZL2005,ZP2005,ZT2005,ZX2005,AAB2005,AAF2005,AAJ2005,AAN2005,AAR2005,AAV2005,AAZ2005,ABD2005,ABH2005,ABL2005,ABP2005,ABT2005,ABX2005,ACB2005,ACF2005,ACJ2005,ACN2005,ACR2005,ACV2005,ACZ2005,ADD2005,ADH2005,ADL2005,ADP2005,ADT2005,ADX2005,AEB2005,AEF2005,AEJ2005,AEN2005,AER2005,AEV2005,AEZ2005,AFD2005,AFH2005,AFL2005,AFP2005,AFT2005,AFX2005,AGB2005,AGF2005,AGJ2005,AGN2005,AGR2005,AGV2005,AGZ2005,AHD2005,AHH2005,AHL2005,AHP2005,AHT2005,AHX2005,AIB2005,AIF2005,AIJ2005,AIN2005,AIR2005,AIV2005,AIZ2005,AJD2005,AJH2005,AJL2005,AJP2005,AJT2005,AJX2005,AKB2005,AKF2005,AKJ2005,AKN2005,AKR2005,AKV2005,AKZ2005,ALD2005,ALH2005,ALL2005,ALP2005,ALT2005,ALX2005,AMB2005,AMF2005,AMJ2005,AMN2005,AMR2005,AMV2005,AMZ2005,AND2005,ANH2005,ANL2005,ANP2005))+SUM((ANT2005,ANX2005,AOB2005,AOF2005,AOJ2005)))=AN2005,"ok","check")</f>
        <v>ok</v>
      </c>
    </row>
    <row r="2006" spans="1:55" x14ac:dyDescent="0.25">
      <c r="A2006" s="190">
        <v>1929</v>
      </c>
      <c r="B2006" s="205" t="s">
        <v>1871</v>
      </c>
      <c r="C2006" s="205" t="s">
        <v>2876</v>
      </c>
      <c r="D2006" s="260">
        <v>44165</v>
      </c>
      <c r="E2006" s="382" t="s">
        <v>838</v>
      </c>
      <c r="F2006" s="205" t="s">
        <v>600</v>
      </c>
      <c r="G2006" s="205" t="s">
        <v>613</v>
      </c>
      <c r="H2006" s="260">
        <v>44165</v>
      </c>
      <c r="I2006" s="260">
        <v>44165</v>
      </c>
      <c r="J2006" s="210">
        <v>0.66319444444444442</v>
      </c>
      <c r="K2006" s="210">
        <v>0.67222222222222217</v>
      </c>
      <c r="M2006" s="258" t="s">
        <v>136</v>
      </c>
      <c r="N2006" s="204">
        <v>5</v>
      </c>
      <c r="O2006" s="258" t="s">
        <v>136</v>
      </c>
      <c r="P2006" s="206">
        <v>5</v>
      </c>
      <c r="Q2006" s="204"/>
      <c r="R2006" s="204"/>
      <c r="S2006" s="258" t="s">
        <v>136</v>
      </c>
      <c r="T2006" s="206">
        <v>5</v>
      </c>
      <c r="U2006" s="258" t="s">
        <v>136</v>
      </c>
      <c r="V2006" s="206">
        <v>5</v>
      </c>
      <c r="AC2006" s="367">
        <f t="shared" si="300"/>
        <v>100</v>
      </c>
      <c r="AD2006" s="219" t="s">
        <v>37</v>
      </c>
      <c r="AM2006" s="259">
        <f t="shared" si="301"/>
        <v>0</v>
      </c>
      <c r="AP2006" s="222">
        <f t="shared" si="302"/>
        <v>0</v>
      </c>
      <c r="AS2006" s="228" t="str">
        <f t="shared" si="303"/>
        <v>ok</v>
      </c>
      <c r="AT2006" s="219" t="str">
        <f>IF(((SUM(AV2006,AZ2006,BD2006,BH2006,BL2006,BP2006,BT2006,BX2006,CB2006,CF2006,CJ2006,CN2006,CR2006,CV2006,CZ2006,DD2006,DH2006,DL2006,DP2006,DT2006,DX2006,EB2006,EF2006,EJ2006,EN2006,ER2006,EV2006,EZ2006,FD2006,FH2006,FL2006,FP2006,FT2006,FX2006,GB2006,GF2006,GJ2006,GN2006,GR2006,GV2006,GZ2006,HD2006,HH2006,HL2006,HP2006,HT2006,HX2006,IB2006,IF2006,IJ2006,IN2006,IR2006,IV2006,IZ2006,JD2006,JH2006,JL2006,JP2006,JT2006,JX2006,KB2006,KF2006,KJ2006,KN2006,KR2006,KV2006,KZ2006,LD2006,LH2006,LL2006,LP2006,LT2006,LX2006,MB2006,MF2006,MJ2006,MN2006,MR2006,MV2006,MZ2006,ND2006,NH2006,NL2006,NP2006,NT2006,NX2006,OB2006,OF2006,OJ2006,ON2006,OR2006,OV2006,OZ2006,PD2006,PH2006,PL2006,PP2006,PT2006,PX2006,QB2006,QF2006,QJ2006,QN2006,QR2006,QV2006,QZ2006,RD2006,RH2006,RL2006,RP2006,RT2006,RX2006,SB2006,SF2006,SJ2006,SN2006,SR2006,SV2006,SZ2006,TD2006,TH2006,TL2006,TP2006,TT2006,TX2006,UB2006,UF2006,UJ2006,UN2006,UR2006,UV2006,UZ2006,VD2006,VH2006,VL2006,VP2006,VT2006,VX2006,WB2006,WF2006,WJ2006,WN2006,WR2006,WV2006,WZ2006,XD2006,XH2006,XL2006,XP2006,XT2006,XX2006,YB2006,YF2006,YJ2006,YN2006,YR2006,YV2006,YZ2006,ZD2006,ZH2006,ZL2006,ZP2006,ZT2006,ZX2006,AAB2006,AAF2006,AAJ2006,AAN2006,AAR2006,AAV2006,AAZ2006,ABD2006,ABH2006,ABL2006,ABP2006,ABT2006,ABX2006,ACB2006,ACF2006,ACJ2006,ACN2006,ACR2006,ACV2006,ACZ2006,ADD2006,ADH2006,ADL2006,ADP2006,ADT2006,ADX2006,AEB2006,AEF2006,AEJ2006,AEN2006,AER2006,AEV2006,AEZ2006,AFD2006,AFH2006,AFL2006,AFP2006,AFT2006,AFX2006,AGB2006,AGF2006,AGJ2006,AGN2006,AGR2006,AGV2006,AGZ2006,AHD2006,AHH2006,AHL2006,AHP2006,AHT2006,AHX2006,AIB2006,AIF2006,AIJ2006,AIN2006,AIR2006,AIV2006,AIZ2006,AJD2006,AJH2006,AJL2006,AJP2006,AJT2006,AJX2006,AKB2006,AKF2006,AKJ2006,AKN2006,AKR2006,AKV2006,AKZ2006,ALD2006,ALH2006,ALL2006,ALP2006,ALT2006,ALX2006,AMB2006,AMF2006,AMJ2006,AMN2006,AMR2006,AMV2006,AMZ2006,AND2006,ANH2006,ANL2006,ANP2006))+SUM((ANT2006,ANX2006,AOB2006,AOF2006,AOJ2006)))=AN2006,"ok","check")</f>
        <v>ok</v>
      </c>
    </row>
    <row r="2007" spans="1:55" x14ac:dyDescent="0.25">
      <c r="A2007" s="190">
        <v>1930</v>
      </c>
      <c r="B2007" s="205" t="s">
        <v>1871</v>
      </c>
      <c r="C2007" s="205" t="s">
        <v>2877</v>
      </c>
      <c r="D2007" s="260">
        <v>44165</v>
      </c>
      <c r="E2007" s="382" t="s">
        <v>838</v>
      </c>
      <c r="F2007" s="205" t="s">
        <v>600</v>
      </c>
      <c r="G2007" s="205" t="s">
        <v>613</v>
      </c>
      <c r="H2007" s="260">
        <v>44165</v>
      </c>
      <c r="I2007" s="260">
        <v>44165</v>
      </c>
      <c r="J2007" s="210">
        <v>0.68333333333333324</v>
      </c>
      <c r="K2007" s="210">
        <v>0.68611111111111101</v>
      </c>
      <c r="M2007" s="212" t="s">
        <v>65</v>
      </c>
      <c r="N2007" s="204">
        <v>5</v>
      </c>
      <c r="O2007" s="214" t="s">
        <v>65</v>
      </c>
      <c r="P2007" s="206">
        <v>5</v>
      </c>
      <c r="Q2007" s="204"/>
      <c r="R2007" s="204"/>
      <c r="S2007" s="212" t="s">
        <v>65</v>
      </c>
      <c r="T2007" s="206">
        <v>5</v>
      </c>
      <c r="U2007" s="214" t="s">
        <v>65</v>
      </c>
      <c r="V2007" s="206">
        <v>5</v>
      </c>
      <c r="AC2007" s="367">
        <f t="shared" si="300"/>
        <v>100</v>
      </c>
      <c r="AD2007" s="219" t="s">
        <v>37</v>
      </c>
      <c r="AM2007" s="259">
        <f t="shared" si="301"/>
        <v>0</v>
      </c>
      <c r="AP2007" s="222">
        <f t="shared" si="302"/>
        <v>0</v>
      </c>
      <c r="AS2007" s="228" t="str">
        <f t="shared" si="303"/>
        <v>ok</v>
      </c>
      <c r="AT2007" s="219" t="str">
        <f>IF(((SUM(AV2007,AZ2007,BD2007,BH2007,BL2007,BP2007,BT2007,BX2007,CB2007,CF2007,CJ2007,CN2007,CR2007,CV2007,CZ2007,DD2007,DH2007,DL2007,DP2007,DT2007,DX2007,EB2007,EF2007,EJ2007,EN2007,ER2007,EV2007,EZ2007,FD2007,FH2007,FL2007,FP2007,FT2007,FX2007,GB2007,GF2007,GJ2007,GN2007,GR2007,GV2007,GZ2007,HD2007,HH2007,HL2007,HP2007,HT2007,HX2007,IB2007,IF2007,IJ2007,IN2007,IR2007,IV2007,IZ2007,JD2007,JH2007,JL2007,JP2007,JT2007,JX2007,KB2007,KF2007,KJ2007,KN2007,KR2007,KV2007,KZ2007,LD2007,LH2007,LL2007,LP2007,LT2007,LX2007,MB2007,MF2007,MJ2007,MN2007,MR2007,MV2007,MZ2007,ND2007,NH2007,NL2007,NP2007,NT2007,NX2007,OB2007,OF2007,OJ2007,ON2007,OR2007,OV2007,OZ2007,PD2007,PH2007,PL2007,PP2007,PT2007,PX2007,QB2007,QF2007,QJ2007,QN2007,QR2007,QV2007,QZ2007,RD2007,RH2007,RL2007,RP2007,RT2007,RX2007,SB2007,SF2007,SJ2007,SN2007,SR2007,SV2007,SZ2007,TD2007,TH2007,TL2007,TP2007,TT2007,TX2007,UB2007,UF2007,UJ2007,UN2007,UR2007,UV2007,UZ2007,VD2007,VH2007,VL2007,VP2007,VT2007,VX2007,WB2007,WF2007,WJ2007,WN2007,WR2007,WV2007,WZ2007,XD2007,XH2007,XL2007,XP2007,XT2007,XX2007,YB2007,YF2007,YJ2007,YN2007,YR2007,YV2007,YZ2007,ZD2007,ZH2007,ZL2007,ZP2007,ZT2007,ZX2007,AAB2007,AAF2007,AAJ2007,AAN2007,AAR2007,AAV2007,AAZ2007,ABD2007,ABH2007,ABL2007,ABP2007,ABT2007,ABX2007,ACB2007,ACF2007,ACJ2007,ACN2007,ACR2007,ACV2007,ACZ2007,ADD2007,ADH2007,ADL2007,ADP2007,ADT2007,ADX2007,AEB2007,AEF2007,AEJ2007,AEN2007,AER2007,AEV2007,AEZ2007,AFD2007,AFH2007,AFL2007,AFP2007,AFT2007,AFX2007,AGB2007,AGF2007,AGJ2007,AGN2007,AGR2007,AGV2007,AGZ2007,AHD2007,AHH2007,AHL2007,AHP2007,AHT2007,AHX2007,AIB2007,AIF2007,AIJ2007,AIN2007,AIR2007,AIV2007,AIZ2007,AJD2007,AJH2007,AJL2007,AJP2007,AJT2007,AJX2007,AKB2007,AKF2007,AKJ2007,AKN2007,AKR2007,AKV2007,AKZ2007,ALD2007,ALH2007,ALL2007,ALP2007,ALT2007,ALX2007,AMB2007,AMF2007,AMJ2007,AMN2007,AMR2007,AMV2007,AMZ2007,AND2007,ANH2007,ANL2007,ANP2007))+SUM((ANT2007,ANX2007,AOB2007,AOF2007,AOJ2007)))=AN2007,"ok","check")</f>
        <v>ok</v>
      </c>
    </row>
    <row r="2008" spans="1:55" x14ac:dyDescent="0.25">
      <c r="A2008" s="190">
        <v>1931</v>
      </c>
      <c r="B2008" s="205" t="s">
        <v>1871</v>
      </c>
      <c r="C2008" s="205" t="s">
        <v>2878</v>
      </c>
      <c r="D2008" s="260">
        <v>44165</v>
      </c>
      <c r="E2008" s="382" t="s">
        <v>838</v>
      </c>
      <c r="F2008" s="205" t="s">
        <v>600</v>
      </c>
      <c r="G2008" s="205" t="s">
        <v>613</v>
      </c>
      <c r="H2008" s="260">
        <v>44165</v>
      </c>
      <c r="I2008" s="260">
        <v>44165</v>
      </c>
      <c r="J2008" s="210">
        <v>0.70138888888888884</v>
      </c>
      <c r="K2008" s="210">
        <v>0.7055555555555556</v>
      </c>
      <c r="M2008" s="258" t="s">
        <v>136</v>
      </c>
      <c r="N2008" s="204">
        <v>5</v>
      </c>
      <c r="O2008" s="258" t="s">
        <v>136</v>
      </c>
      <c r="P2008" s="206">
        <v>5</v>
      </c>
      <c r="Q2008" s="204"/>
      <c r="R2008" s="204"/>
      <c r="S2008" s="258" t="s">
        <v>136</v>
      </c>
      <c r="T2008" s="206">
        <v>5</v>
      </c>
      <c r="U2008" s="258" t="s">
        <v>136</v>
      </c>
      <c r="V2008" s="206">
        <v>5</v>
      </c>
      <c r="AC2008" s="367">
        <f t="shared" si="300"/>
        <v>100</v>
      </c>
      <c r="AD2008" s="219" t="s">
        <v>37</v>
      </c>
      <c r="AM2008" s="259">
        <f t="shared" si="301"/>
        <v>0</v>
      </c>
      <c r="AP2008" s="222">
        <f t="shared" si="302"/>
        <v>0</v>
      </c>
      <c r="AS2008" s="228" t="str">
        <f t="shared" si="303"/>
        <v>ok</v>
      </c>
      <c r="AT2008" s="219" t="str">
        <f>IF(((SUM(AV2008,AZ2008,BD2008,BH2008,BL2008,BP2008,BT2008,BX2008,CB2008,CF2008,CJ2008,CN2008,CR2008,CV2008,CZ2008,DD2008,DH2008,DL2008,DP2008,DT2008,DX2008,EB2008,EF2008,EJ2008,EN2008,ER2008,EV2008,EZ2008,FD2008,FH2008,FL2008,FP2008,FT2008,FX2008,GB2008,GF2008,GJ2008,GN2008,GR2008,GV2008,GZ2008,HD2008,HH2008,HL2008,HP2008,HT2008,HX2008,IB2008,IF2008,IJ2008,IN2008,IR2008,IV2008,IZ2008,JD2008,JH2008,JL2008,JP2008,JT2008,JX2008,KB2008,KF2008,KJ2008,KN2008,KR2008,KV2008,KZ2008,LD2008,LH2008,LL2008,LP2008,LT2008,LX2008,MB2008,MF2008,MJ2008,MN2008,MR2008,MV2008,MZ2008,ND2008,NH2008,NL2008,NP2008,NT2008,NX2008,OB2008,OF2008,OJ2008,ON2008,OR2008,OV2008,OZ2008,PD2008,PH2008,PL2008,PP2008,PT2008,PX2008,QB2008,QF2008,QJ2008,QN2008,QR2008,QV2008,QZ2008,RD2008,RH2008,RL2008,RP2008,RT2008,RX2008,SB2008,SF2008,SJ2008,SN2008,SR2008,SV2008,SZ2008,TD2008,TH2008,TL2008,TP2008,TT2008,TX2008,UB2008,UF2008,UJ2008,UN2008,UR2008,UV2008,UZ2008,VD2008,VH2008,VL2008,VP2008,VT2008,VX2008,WB2008,WF2008,WJ2008,WN2008,WR2008,WV2008,WZ2008,XD2008,XH2008,XL2008,XP2008,XT2008,XX2008,YB2008,YF2008,YJ2008,YN2008,YR2008,YV2008,YZ2008,ZD2008,ZH2008,ZL2008,ZP2008,ZT2008,ZX2008,AAB2008,AAF2008,AAJ2008,AAN2008,AAR2008,AAV2008,AAZ2008,ABD2008,ABH2008,ABL2008,ABP2008,ABT2008,ABX2008,ACB2008,ACF2008,ACJ2008,ACN2008,ACR2008,ACV2008,ACZ2008,ADD2008,ADH2008,ADL2008,ADP2008,ADT2008,ADX2008,AEB2008,AEF2008,AEJ2008,AEN2008,AER2008,AEV2008,AEZ2008,AFD2008,AFH2008,AFL2008,AFP2008,AFT2008,AFX2008,AGB2008,AGF2008,AGJ2008,AGN2008,AGR2008,AGV2008,AGZ2008,AHD2008,AHH2008,AHL2008,AHP2008,AHT2008,AHX2008,AIB2008,AIF2008,AIJ2008,AIN2008,AIR2008,AIV2008,AIZ2008,AJD2008,AJH2008,AJL2008,AJP2008,AJT2008,AJX2008,AKB2008,AKF2008,AKJ2008,AKN2008,AKR2008,AKV2008,AKZ2008,ALD2008,ALH2008,ALL2008,ALP2008,ALT2008,ALX2008,AMB2008,AMF2008,AMJ2008,AMN2008,AMR2008,AMV2008,AMZ2008,AND2008,ANH2008,ANL2008,ANP2008))+SUM((ANT2008,ANX2008,AOB2008,AOF2008,AOJ2008)))=AN2008,"ok","check")</f>
        <v>ok</v>
      </c>
    </row>
    <row r="2009" spans="1:55" x14ac:dyDescent="0.25">
      <c r="C2009" s="205" t="s">
        <v>3034</v>
      </c>
      <c r="E2009" s="382" t="s">
        <v>839</v>
      </c>
      <c r="F2009" s="205" t="s">
        <v>600</v>
      </c>
      <c r="G2009" s="205" t="s">
        <v>613</v>
      </c>
      <c r="H2009" s="260">
        <v>44165</v>
      </c>
      <c r="I2009" s="260">
        <v>44165</v>
      </c>
      <c r="J2009" s="210">
        <v>0.70694444444444438</v>
      </c>
      <c r="K2009" s="210">
        <v>0.7090277777777777</v>
      </c>
      <c r="M2009" s="204"/>
      <c r="N2009" s="204"/>
      <c r="O2009" s="204"/>
      <c r="P2009" s="206"/>
      <c r="Q2009" s="204"/>
      <c r="R2009" s="204"/>
      <c r="S2009" s="204"/>
      <c r="T2009" s="206"/>
      <c r="U2009" s="204"/>
      <c r="V2009" s="206"/>
      <c r="AC2009" s="367"/>
      <c r="AD2009" s="219" t="s">
        <v>37</v>
      </c>
      <c r="AM2009" s="259">
        <f t="shared" ref="AM2009" si="307">SUM(AE2009:AL2009)</f>
        <v>0</v>
      </c>
      <c r="AP2009" s="222">
        <f t="shared" ref="AP2009" si="308">AN2009-AO2009</f>
        <v>0</v>
      </c>
      <c r="AS2009" s="228" t="str">
        <f t="shared" ref="AS2009" si="309">IF(((COUNT(AV2009,AZ2009,BD2009,BH2009,BL2009,BP2009,BT2009,BX2009,CB2009,CF2009,CJ2009,CN2009,CR2009,CV2009,CZ2009,DD2009,DH2009,DL2009,DP2009,DT2009,DX2009,EB2009,EF2009,EJ2009,EN2009,ER2009,EV2009,EZ2009,FD2009,FH2009,FL2009,FP2009,FT2009,FX2009,GB2009,GF2009,GJ2009,GN2009,GR2009,GV2009,GZ2009,HD2009,HH2009,HL2009,HP2009,HT2009,HX2009,IB2009,IF2009,IJ2009,IN2009,IR2009,IV2009,IZ2009,JD2009,JH2009,JL2009,JP2009,JT2009,JX2009,KB2009,KF2009,KJ2009,KN2009,KR2009,KV2009,KZ2009,LD2009,LH2009,LL2009,LP2009,LT2009,LX2009,MB2009,MF2009,MJ2009,MN2009,MR2009,MV2009,MZ2009,ND2009,NH2009,NL2009,NP2009,NT2009,NX2009,OB2009,OF2009,OJ2009,ON2009,OR2009,OV2009,OZ2009,PD2009,PH2009,PL2009,PP2009,PT2009,PX2009,QB2009,QF2009,QJ2009,QN2009,QR2009,QV2009,QZ2009,RD2009,RH2009,RL2009,RP2009,RT2009,RX2009,SB2009,SF2009,SJ2009,SN2009,SR2009,SV2009,SZ2009,TD2009,TH2009,TL2009,TP2009,TT2009,TX2009,UB2009,UF2009,UJ2009,UN2009,UR2009,UV2009,UZ2009,VD2009,VH2009,VL2009,VP2009,VT2009,VX2009,WB2009,WF2009,WJ2009,WN2009,WR2009,WV2009,WZ2009,XD2009,XH2009,XL2009,XP2009,XT2009,XX2009,YB2009,YF2009,YJ2009,YN2009,YR2009,YV2009,YZ2009,ZD2009,ZH2009,ZL2009,ZP2009,ZT2009,ZX2009,AAB2009,AAF2009,AAJ2009,AAN2009,AAR2009,AAV2009,AAZ2009,ABD2009,ABH2009,ABL2009,ABP2009,ABT2009,ABX2009,ACB2009,ACF2009,ACJ2009,ACN2009,ACR2009,ACV2009,ACZ2009,ADD2009,ADH2009,ADL2009,ADP2009,ADT2009,ADX2009,AEB2009,AEF2009,AEJ2009,AEN2009,AER2009,AEV2009,AEZ2009,AFD2009,AFH2009,AFL2009,AFP2009,AFT2009,AFX2009,AGB2009,AGF2009,AGJ2009,AGN2009,AGR2009,AGV2009,AGZ2009,AHD2009,AHH2009,AHL2009,AHP2009,AHT2009,AHX2009,AIB2009,AIF2009,AIJ2009,AIN2009,AIR2009,AIV2009,AIZ2009,AJD2009,AJH2009,AJL2009,AJP2009,AJT2009,AJX2009,AKB2009,AKF2009,AKJ2009,AKN2009,AKR2009,AKV2009,AKZ2009,ALD2009,ALH2009,ALL2009,ALP2009,ALT2009,ALX2009,AMB2009,AMF2009,AMJ2009,AMN2009,AMR2009,AMV2009,AMZ2009,AND2009,ANH2009,ANL2009,ANP2009,ANT2009,ANX2009)+COUNT(AOB2009,AOF2009,AOJ2009)))=AM2009,"ok","check")</f>
        <v>ok</v>
      </c>
      <c r="AT2009" s="219" t="str">
        <f>IF(((SUM(AV2009,AZ2009,BD2009,BH2009,BL2009,BP2009,BT2009,BX2009,CB2009,CF2009,CJ2009,CN2009,CR2009,CV2009,CZ2009,DD2009,DH2009,DL2009,DP2009,DT2009,DX2009,EB2009,EF2009,EJ2009,EN2009,ER2009,EV2009,EZ2009,FD2009,FH2009,FL2009,FP2009,FT2009,FX2009,GB2009,GF2009,GJ2009,GN2009,GR2009,GV2009,GZ2009,HD2009,HH2009,HL2009,HP2009,HT2009,HX2009,IB2009,IF2009,IJ2009,IN2009,IR2009,IV2009,IZ2009,JD2009,JH2009,JL2009,JP2009,JT2009,JX2009,KB2009,KF2009,KJ2009,KN2009,KR2009,KV2009,KZ2009,LD2009,LH2009,LL2009,LP2009,LT2009,LX2009,MB2009,MF2009,MJ2009,MN2009,MR2009,MV2009,MZ2009,ND2009,NH2009,NL2009,NP2009,NT2009,NX2009,OB2009,OF2009,OJ2009,ON2009,OR2009,OV2009,OZ2009,PD2009,PH2009,PL2009,PP2009,PT2009,PX2009,QB2009,QF2009,QJ2009,QN2009,QR2009,QV2009,QZ2009,RD2009,RH2009,RL2009,RP2009,RT2009,RX2009,SB2009,SF2009,SJ2009,SN2009,SR2009,SV2009,SZ2009,TD2009,TH2009,TL2009,TP2009,TT2009,TX2009,UB2009,UF2009,UJ2009,UN2009,UR2009,UV2009,UZ2009,VD2009,VH2009,VL2009,VP2009,VT2009,VX2009,WB2009,WF2009,WJ2009,WN2009,WR2009,WV2009,WZ2009,XD2009,XH2009,XL2009,XP2009,XT2009,XX2009,YB2009,YF2009,YJ2009,YN2009,YR2009,YV2009,YZ2009,ZD2009,ZH2009,ZL2009,ZP2009,ZT2009,ZX2009,AAB2009,AAF2009,AAJ2009,AAN2009,AAR2009,AAV2009,AAZ2009,ABD2009,ABH2009,ABL2009,ABP2009,ABT2009,ABX2009,ACB2009,ACF2009,ACJ2009,ACN2009,ACR2009,ACV2009,ACZ2009,ADD2009,ADH2009,ADL2009,ADP2009,ADT2009,ADX2009,AEB2009,AEF2009,AEJ2009,AEN2009,AER2009,AEV2009,AEZ2009,AFD2009,AFH2009,AFL2009,AFP2009,AFT2009,AFX2009,AGB2009,AGF2009,AGJ2009,AGN2009,AGR2009,AGV2009,AGZ2009,AHD2009,AHH2009,AHL2009,AHP2009,AHT2009,AHX2009,AIB2009,AIF2009,AIJ2009,AIN2009,AIR2009,AIV2009,AIZ2009,AJD2009,AJH2009,AJL2009,AJP2009,AJT2009,AJX2009,AKB2009,AKF2009,AKJ2009,AKN2009,AKR2009,AKV2009,AKZ2009,ALD2009,ALH2009,ALL2009,ALP2009,ALT2009,ALX2009,AMB2009,AMF2009,AMJ2009,AMN2009,AMR2009,AMV2009,AMZ2009,AND2009,ANH2009,ANL2009,ANP2009))+SUM((ANT2009,ANX2009,AOB2009,AOF2009,AOJ2009)))=AN2009,"ok","check")</f>
        <v>ok</v>
      </c>
    </row>
    <row r="2010" spans="1:55" x14ac:dyDescent="0.25">
      <c r="A2010" s="190">
        <v>1932</v>
      </c>
      <c r="B2010" s="205" t="s">
        <v>1871</v>
      </c>
      <c r="C2010" s="205" t="s">
        <v>2879</v>
      </c>
      <c r="D2010" s="260">
        <v>44165</v>
      </c>
      <c r="E2010" s="382" t="s">
        <v>838</v>
      </c>
      <c r="F2010" s="205" t="s">
        <v>600</v>
      </c>
      <c r="G2010" s="205" t="s">
        <v>613</v>
      </c>
      <c r="H2010" s="260">
        <v>44165</v>
      </c>
      <c r="I2010" s="260">
        <v>44165</v>
      </c>
      <c r="J2010" s="210">
        <v>0.71666666666666667</v>
      </c>
      <c r="K2010" s="210">
        <v>0.72013888888888899</v>
      </c>
      <c r="M2010" s="212" t="s">
        <v>65</v>
      </c>
      <c r="N2010" s="204">
        <v>5</v>
      </c>
      <c r="O2010" s="214" t="s">
        <v>65</v>
      </c>
      <c r="P2010" s="206">
        <v>5</v>
      </c>
      <c r="Q2010" s="204"/>
      <c r="R2010" s="204"/>
      <c r="S2010" s="212" t="s">
        <v>65</v>
      </c>
      <c r="T2010" s="206">
        <v>5</v>
      </c>
      <c r="U2010" s="214" t="s">
        <v>65</v>
      </c>
      <c r="V2010" s="206">
        <v>5</v>
      </c>
      <c r="AC2010" s="367">
        <f t="shared" si="300"/>
        <v>100</v>
      </c>
      <c r="AD2010" s="219" t="s">
        <v>37</v>
      </c>
      <c r="AM2010" s="259">
        <f t="shared" si="301"/>
        <v>0</v>
      </c>
      <c r="AP2010" s="222">
        <f t="shared" si="302"/>
        <v>0</v>
      </c>
      <c r="AS2010" s="228" t="str">
        <f t="shared" si="303"/>
        <v>ok</v>
      </c>
      <c r="AT2010" s="219" t="str">
        <f>IF(((SUM(AV2010,AZ2010,BD2010,BH2010,BL2010,BP2010,BT2010,BX2010,CB2010,CF2010,CJ2010,CN2010,CR2010,CV2010,CZ2010,DD2010,DH2010,DL2010,DP2010,DT2010,DX2010,EB2010,EF2010,EJ2010,EN2010,ER2010,EV2010,EZ2010,FD2010,FH2010,FL2010,FP2010,FT2010,FX2010,GB2010,GF2010,GJ2010,GN2010,GR2010,GV2010,GZ2010,HD2010,HH2010,HL2010,HP2010,HT2010,HX2010,IB2010,IF2010,IJ2010,IN2010,IR2010,IV2010,IZ2010,JD2010,JH2010,JL2010,JP2010,JT2010,JX2010,KB2010,KF2010,KJ2010,KN2010,KR2010,KV2010,KZ2010,LD2010,LH2010,LL2010,LP2010,LT2010,LX2010,MB2010,MF2010,MJ2010,MN2010,MR2010,MV2010,MZ2010,ND2010,NH2010,NL2010,NP2010,NT2010,NX2010,OB2010,OF2010,OJ2010,ON2010,OR2010,OV2010,OZ2010,PD2010,PH2010,PL2010,PP2010,PT2010,PX2010,QB2010,QF2010,QJ2010,QN2010,QR2010,QV2010,QZ2010,RD2010,RH2010,RL2010,RP2010,RT2010,RX2010,SB2010,SF2010,SJ2010,SN2010,SR2010,SV2010,SZ2010,TD2010,TH2010,TL2010,TP2010,TT2010,TX2010,UB2010,UF2010,UJ2010,UN2010,UR2010,UV2010,UZ2010,VD2010,VH2010,VL2010,VP2010,VT2010,VX2010,WB2010,WF2010,WJ2010,WN2010,WR2010,WV2010,WZ2010,XD2010,XH2010,XL2010,XP2010,XT2010,XX2010,YB2010,YF2010,YJ2010,YN2010,YR2010,YV2010,YZ2010,ZD2010,ZH2010,ZL2010,ZP2010,ZT2010,ZX2010,AAB2010,AAF2010,AAJ2010,AAN2010,AAR2010,AAV2010,AAZ2010,ABD2010,ABH2010,ABL2010,ABP2010,ABT2010,ABX2010,ACB2010,ACF2010,ACJ2010,ACN2010,ACR2010,ACV2010,ACZ2010,ADD2010,ADH2010,ADL2010,ADP2010,ADT2010,ADX2010,AEB2010,AEF2010,AEJ2010,AEN2010,AER2010,AEV2010,AEZ2010,AFD2010,AFH2010,AFL2010,AFP2010,AFT2010,AFX2010,AGB2010,AGF2010,AGJ2010,AGN2010,AGR2010,AGV2010,AGZ2010,AHD2010,AHH2010,AHL2010,AHP2010,AHT2010,AHX2010,AIB2010,AIF2010,AIJ2010,AIN2010,AIR2010,AIV2010,AIZ2010,AJD2010,AJH2010,AJL2010,AJP2010,AJT2010,AJX2010,AKB2010,AKF2010,AKJ2010,AKN2010,AKR2010,AKV2010,AKZ2010,ALD2010,ALH2010,ALL2010,ALP2010,ALT2010,ALX2010,AMB2010,AMF2010,AMJ2010,AMN2010,AMR2010,AMV2010,AMZ2010,AND2010,ANH2010,ANL2010,ANP2010))+SUM((ANT2010,ANX2010,AOB2010,AOF2010,AOJ2010)))=AN2010,"ok","check")</f>
        <v>ok</v>
      </c>
    </row>
    <row r="2011" spans="1:55" x14ac:dyDescent="0.25">
      <c r="A2011" s="190">
        <v>1933</v>
      </c>
      <c r="B2011" s="205" t="s">
        <v>1871</v>
      </c>
      <c r="C2011" s="205" t="s">
        <v>2880</v>
      </c>
      <c r="D2011" s="260">
        <v>44165</v>
      </c>
      <c r="E2011" s="382" t="s">
        <v>838</v>
      </c>
      <c r="F2011" s="205" t="s">
        <v>610</v>
      </c>
      <c r="G2011" s="205" t="s">
        <v>606</v>
      </c>
      <c r="H2011" s="260">
        <v>44165</v>
      </c>
      <c r="I2011" s="260">
        <v>44165</v>
      </c>
      <c r="J2011" s="210">
        <v>0.76041666666666663</v>
      </c>
      <c r="K2011" s="210">
        <v>0.77083333333333337</v>
      </c>
      <c r="M2011" s="258" t="s">
        <v>136</v>
      </c>
      <c r="N2011" s="204">
        <v>5</v>
      </c>
      <c r="O2011" s="258" t="s">
        <v>136</v>
      </c>
      <c r="P2011" s="206">
        <v>5</v>
      </c>
      <c r="Q2011" s="204"/>
      <c r="R2011" s="204"/>
      <c r="S2011" s="258" t="s">
        <v>136</v>
      </c>
      <c r="T2011" s="206">
        <v>5</v>
      </c>
      <c r="U2011" s="258" t="s">
        <v>136</v>
      </c>
      <c r="V2011" s="206">
        <v>5</v>
      </c>
      <c r="AC2011" s="367">
        <f t="shared" si="300"/>
        <v>100</v>
      </c>
      <c r="AD2011" s="219" t="s">
        <v>37</v>
      </c>
      <c r="AM2011" s="259">
        <f t="shared" si="301"/>
        <v>0</v>
      </c>
      <c r="AP2011" s="222">
        <f t="shared" si="302"/>
        <v>0</v>
      </c>
      <c r="AS2011" s="228" t="str">
        <f t="shared" si="303"/>
        <v>ok</v>
      </c>
      <c r="AT2011" s="219" t="str">
        <f>IF(((SUM(AV2011,AZ2011,BD2011,BH2011,BL2011,BP2011,BT2011,BX2011,CB2011,CF2011,CJ2011,CN2011,CR2011,CV2011,CZ2011,DD2011,DH2011,DL2011,DP2011,DT2011,DX2011,EB2011,EF2011,EJ2011,EN2011,ER2011,EV2011,EZ2011,FD2011,FH2011,FL2011,FP2011,FT2011,FX2011,GB2011,GF2011,GJ2011,GN2011,GR2011,GV2011,GZ2011,HD2011,HH2011,HL2011,HP2011,HT2011,HX2011,IB2011,IF2011,IJ2011,IN2011,IR2011,IV2011,IZ2011,JD2011,JH2011,JL2011,JP2011,JT2011,JX2011,KB2011,KF2011,KJ2011,KN2011,KR2011,KV2011,KZ2011,LD2011,LH2011,LL2011,LP2011,LT2011,LX2011,MB2011,MF2011,MJ2011,MN2011,MR2011,MV2011,MZ2011,ND2011,NH2011,NL2011,NP2011,NT2011,NX2011,OB2011,OF2011,OJ2011,ON2011,OR2011,OV2011,OZ2011,PD2011,PH2011,PL2011,PP2011,PT2011,PX2011,QB2011,QF2011,QJ2011,QN2011,QR2011,QV2011,QZ2011,RD2011,RH2011,RL2011,RP2011,RT2011,RX2011,SB2011,SF2011,SJ2011,SN2011,SR2011,SV2011,SZ2011,TD2011,TH2011,TL2011,TP2011,TT2011,TX2011,UB2011,UF2011,UJ2011,UN2011,UR2011,UV2011,UZ2011,VD2011,VH2011,VL2011,VP2011,VT2011,VX2011,WB2011,WF2011,WJ2011,WN2011,WR2011,WV2011,WZ2011,XD2011,XH2011,XL2011,XP2011,XT2011,XX2011,YB2011,YF2011,YJ2011,YN2011,YR2011,YV2011,YZ2011,ZD2011,ZH2011,ZL2011,ZP2011,ZT2011,ZX2011,AAB2011,AAF2011,AAJ2011,AAN2011,AAR2011,AAV2011,AAZ2011,ABD2011,ABH2011,ABL2011,ABP2011,ABT2011,ABX2011,ACB2011,ACF2011,ACJ2011,ACN2011,ACR2011,ACV2011,ACZ2011,ADD2011,ADH2011,ADL2011,ADP2011,ADT2011,ADX2011,AEB2011,AEF2011,AEJ2011,AEN2011,AER2011,AEV2011,AEZ2011,AFD2011,AFH2011,AFL2011,AFP2011,AFT2011,AFX2011,AGB2011,AGF2011,AGJ2011,AGN2011,AGR2011,AGV2011,AGZ2011,AHD2011,AHH2011,AHL2011,AHP2011,AHT2011,AHX2011,AIB2011,AIF2011,AIJ2011,AIN2011,AIR2011,AIV2011,AIZ2011,AJD2011,AJH2011,AJL2011,AJP2011,AJT2011,AJX2011,AKB2011,AKF2011,AKJ2011,AKN2011,AKR2011,AKV2011,AKZ2011,ALD2011,ALH2011,ALL2011,ALP2011,ALT2011,ALX2011,AMB2011,AMF2011,AMJ2011,AMN2011,AMR2011,AMV2011,AMZ2011,AND2011,ANH2011,ANL2011,ANP2011))+SUM((ANT2011,ANX2011,AOB2011,AOF2011,AOJ2011)))=AN2011,"ok","check")</f>
        <v>ok</v>
      </c>
    </row>
    <row r="2012" spans="1:55" x14ac:dyDescent="0.25">
      <c r="A2012" s="190">
        <v>1934</v>
      </c>
      <c r="B2012" s="205" t="s">
        <v>1871</v>
      </c>
      <c r="C2012" s="205" t="s">
        <v>2881</v>
      </c>
      <c r="D2012" s="260">
        <v>44165</v>
      </c>
      <c r="E2012" s="382" t="s">
        <v>838</v>
      </c>
      <c r="F2012" s="205" t="s">
        <v>610</v>
      </c>
      <c r="G2012" s="205" t="s">
        <v>606</v>
      </c>
      <c r="H2012" s="260">
        <v>44165</v>
      </c>
      <c r="I2012" s="260">
        <v>44165</v>
      </c>
      <c r="J2012" s="210">
        <v>0.78819444444444453</v>
      </c>
      <c r="K2012" s="210">
        <v>0.79513888888888884</v>
      </c>
      <c r="M2012" s="212" t="s">
        <v>65</v>
      </c>
      <c r="N2012" s="204">
        <v>5</v>
      </c>
      <c r="O2012" s="214" t="s">
        <v>65</v>
      </c>
      <c r="P2012" s="206">
        <v>5</v>
      </c>
      <c r="Q2012" s="204"/>
      <c r="R2012" s="204"/>
      <c r="S2012" s="212" t="s">
        <v>65</v>
      </c>
      <c r="T2012" s="206">
        <v>5</v>
      </c>
      <c r="U2012" s="214" t="s">
        <v>65</v>
      </c>
      <c r="V2012" s="206">
        <v>5</v>
      </c>
      <c r="AC2012" s="367">
        <f t="shared" si="300"/>
        <v>100</v>
      </c>
      <c r="AD2012" s="219" t="s">
        <v>37</v>
      </c>
      <c r="AM2012" s="259">
        <f t="shared" si="301"/>
        <v>0</v>
      </c>
      <c r="AP2012" s="222">
        <f t="shared" si="302"/>
        <v>0</v>
      </c>
      <c r="AS2012" s="228" t="str">
        <f t="shared" si="303"/>
        <v>ok</v>
      </c>
      <c r="AT2012" s="219" t="str">
        <f>IF(((SUM(AV2012,AZ2012,BD2012,BH2012,BL2012,BP2012,BT2012,BX2012,CB2012,CF2012,CJ2012,CN2012,CR2012,CV2012,CZ2012,DD2012,DH2012,DL2012,DP2012,DT2012,DX2012,EB2012,EF2012,EJ2012,EN2012,ER2012,EV2012,EZ2012,FD2012,FH2012,FL2012,FP2012,FT2012,FX2012,GB2012,GF2012,GJ2012,GN2012,GR2012,GV2012,GZ2012,HD2012,HH2012,HL2012,HP2012,HT2012,HX2012,IB2012,IF2012,IJ2012,IN2012,IR2012,IV2012,IZ2012,JD2012,JH2012,JL2012,JP2012,JT2012,JX2012,KB2012,KF2012,KJ2012,KN2012,KR2012,KV2012,KZ2012,LD2012,LH2012,LL2012,LP2012,LT2012,LX2012,MB2012,MF2012,MJ2012,MN2012,MR2012,MV2012,MZ2012,ND2012,NH2012,NL2012,NP2012,NT2012,NX2012,OB2012,OF2012,OJ2012,ON2012,OR2012,OV2012,OZ2012,PD2012,PH2012,PL2012,PP2012,PT2012,PX2012,QB2012,QF2012,QJ2012,QN2012,QR2012,QV2012,QZ2012,RD2012,RH2012,RL2012,RP2012,RT2012,RX2012,SB2012,SF2012,SJ2012,SN2012,SR2012,SV2012,SZ2012,TD2012,TH2012,TL2012,TP2012,TT2012,TX2012,UB2012,UF2012,UJ2012,UN2012,UR2012,UV2012,UZ2012,VD2012,VH2012,VL2012,VP2012,VT2012,VX2012,WB2012,WF2012,WJ2012,WN2012,WR2012,WV2012,WZ2012,XD2012,XH2012,XL2012,XP2012,XT2012,XX2012,YB2012,YF2012,YJ2012,YN2012,YR2012,YV2012,YZ2012,ZD2012,ZH2012,ZL2012,ZP2012,ZT2012,ZX2012,AAB2012,AAF2012,AAJ2012,AAN2012,AAR2012,AAV2012,AAZ2012,ABD2012,ABH2012,ABL2012,ABP2012,ABT2012,ABX2012,ACB2012,ACF2012,ACJ2012,ACN2012,ACR2012,ACV2012,ACZ2012,ADD2012,ADH2012,ADL2012,ADP2012,ADT2012,ADX2012,AEB2012,AEF2012,AEJ2012,AEN2012,AER2012,AEV2012,AEZ2012,AFD2012,AFH2012,AFL2012,AFP2012,AFT2012,AFX2012,AGB2012,AGF2012,AGJ2012,AGN2012,AGR2012,AGV2012,AGZ2012,AHD2012,AHH2012,AHL2012,AHP2012,AHT2012,AHX2012,AIB2012,AIF2012,AIJ2012,AIN2012,AIR2012,AIV2012,AIZ2012,AJD2012,AJH2012,AJL2012,AJP2012,AJT2012,AJX2012,AKB2012,AKF2012,AKJ2012,AKN2012,AKR2012,AKV2012,AKZ2012,ALD2012,ALH2012,ALL2012,ALP2012,ALT2012,ALX2012,AMB2012,AMF2012,AMJ2012,AMN2012,AMR2012,AMV2012,AMZ2012,AND2012,ANH2012,ANL2012,ANP2012))+SUM((ANT2012,ANX2012,AOB2012,AOF2012,AOJ2012)))=AN2012,"ok","check")</f>
        <v>ok</v>
      </c>
    </row>
    <row r="2013" spans="1:55" x14ac:dyDescent="0.25">
      <c r="A2013" s="190">
        <v>1935</v>
      </c>
      <c r="B2013" s="205" t="s">
        <v>1871</v>
      </c>
      <c r="C2013" s="205" t="s">
        <v>2882</v>
      </c>
      <c r="D2013" s="260">
        <v>44165</v>
      </c>
      <c r="E2013" s="382" t="s">
        <v>838</v>
      </c>
      <c r="F2013" s="205" t="s">
        <v>610</v>
      </c>
      <c r="G2013" s="205" t="s">
        <v>606</v>
      </c>
      <c r="H2013" s="260">
        <v>44165</v>
      </c>
      <c r="I2013" s="260">
        <v>44165</v>
      </c>
      <c r="J2013" s="210">
        <v>0.80208333333333337</v>
      </c>
      <c r="K2013" s="210">
        <v>0.8125</v>
      </c>
      <c r="M2013" s="258" t="s">
        <v>136</v>
      </c>
      <c r="N2013" s="204">
        <v>5</v>
      </c>
      <c r="O2013" s="258" t="s">
        <v>136</v>
      </c>
      <c r="P2013" s="206">
        <v>5</v>
      </c>
      <c r="Q2013" s="258" t="s">
        <v>136</v>
      </c>
      <c r="R2013" s="206">
        <v>5</v>
      </c>
      <c r="S2013" s="258" t="s">
        <v>136</v>
      </c>
      <c r="T2013" s="206">
        <v>5</v>
      </c>
      <c r="U2013" s="258" t="s">
        <v>136</v>
      </c>
      <c r="V2013" s="206">
        <v>5</v>
      </c>
      <c r="W2013" s="258" t="s">
        <v>136</v>
      </c>
      <c r="X2013" s="206">
        <v>5</v>
      </c>
      <c r="AC2013" s="367">
        <f t="shared" si="300"/>
        <v>100</v>
      </c>
      <c r="AD2013" s="219" t="s">
        <v>37</v>
      </c>
      <c r="AE2013" s="194">
        <v>1</v>
      </c>
      <c r="AG2013" s="194">
        <v>1</v>
      </c>
      <c r="AM2013" s="259">
        <f t="shared" si="301"/>
        <v>2</v>
      </c>
      <c r="AN2013" s="221">
        <v>0.8</v>
      </c>
      <c r="AO2013" s="222">
        <v>0.8</v>
      </c>
      <c r="AP2013" s="222">
        <f t="shared" si="302"/>
        <v>0</v>
      </c>
      <c r="AS2013" s="228" t="str">
        <f t="shared" si="303"/>
        <v>ok</v>
      </c>
      <c r="AT2013" s="219" t="str">
        <f>IF(((SUM(AV2013,AZ2013,BD2013,BH2013,BL2013,BP2013,BT2013,BX2013,CB2013,CF2013,CJ2013,CN2013,CR2013,CV2013,CZ2013,DD2013,DH2013,DL2013,DP2013,DT2013,DX2013,EB2013,EF2013,EJ2013,EN2013,ER2013,EV2013,EZ2013,FD2013,FH2013,FL2013,FP2013,FT2013,FX2013,GB2013,GF2013,GJ2013,GN2013,GR2013,GV2013,GZ2013,HD2013,HH2013,HL2013,HP2013,HT2013,HX2013,IB2013,IF2013,IJ2013,IN2013,IR2013,IV2013,IZ2013,JD2013,JH2013,JL2013,JP2013,JT2013,JX2013,KB2013,KF2013,KJ2013,KN2013,KR2013,KV2013,KZ2013,LD2013,LH2013,LL2013,LP2013,LT2013,LX2013,MB2013,MF2013,MJ2013,MN2013,MR2013,MV2013,MZ2013,ND2013,NH2013,NL2013,NP2013,NT2013,NX2013,OB2013,OF2013,OJ2013,ON2013,OR2013,OV2013,OZ2013,PD2013,PH2013,PL2013,PP2013,PT2013,PX2013,QB2013,QF2013,QJ2013,QN2013,QR2013,QV2013,QZ2013,RD2013,RH2013,RL2013,RP2013,RT2013,RX2013,SB2013,SF2013,SJ2013,SN2013,SR2013,SV2013,SZ2013,TD2013,TH2013,TL2013,TP2013,TT2013,TX2013,UB2013,UF2013,UJ2013,UN2013,UR2013,UV2013,UZ2013,VD2013,VH2013,VL2013,VP2013,VT2013,VX2013,WB2013,WF2013,WJ2013,WN2013,WR2013,WV2013,WZ2013,XD2013,XH2013,XL2013,XP2013,XT2013,XX2013,YB2013,YF2013,YJ2013,YN2013,YR2013,YV2013,YZ2013,ZD2013,ZH2013,ZL2013,ZP2013,ZT2013,ZX2013,AAB2013,AAF2013,AAJ2013,AAN2013,AAR2013,AAV2013,AAZ2013,ABD2013,ABH2013,ABL2013,ABP2013,ABT2013,ABX2013,ACB2013,ACF2013,ACJ2013,ACN2013,ACR2013,ACV2013,ACZ2013,ADD2013,ADH2013,ADL2013,ADP2013,ADT2013,ADX2013,AEB2013,AEF2013,AEJ2013,AEN2013,AER2013,AEV2013,AEZ2013,AFD2013,AFH2013,AFL2013,AFP2013,AFT2013,AFX2013,AGB2013,AGF2013,AGJ2013,AGN2013,AGR2013,AGV2013,AGZ2013,AHD2013,AHH2013,AHL2013,AHP2013,AHT2013,AHX2013,AIB2013,AIF2013,AIJ2013,AIN2013,AIR2013,AIV2013,AIZ2013,AJD2013,AJH2013,AJL2013,AJP2013,AJT2013,AJX2013,AKB2013,AKF2013,AKJ2013,AKN2013,AKR2013,AKV2013,AKZ2013,ALD2013,ALH2013,ALL2013,ALP2013,ALT2013,ALX2013,AMB2013,AMF2013,AMJ2013,AMN2013,AMR2013,AMV2013,AMZ2013,AND2013,ANH2013,ANL2013,ANP2013))+SUM((ANT2013,ANX2013,AOB2013,AOF2013,AOJ2013)))=AN2013,"ok","check")</f>
        <v>ok</v>
      </c>
      <c r="AV2013" s="196">
        <v>0.55000000000000004</v>
      </c>
      <c r="AW2013" s="197">
        <v>1</v>
      </c>
      <c r="AX2013" s="191" t="s">
        <v>601</v>
      </c>
      <c r="AY2013" s="190" t="s">
        <v>602</v>
      </c>
      <c r="AZ2013" s="196">
        <v>0.25</v>
      </c>
      <c r="BA2013" s="197">
        <v>6</v>
      </c>
      <c r="BB2013" s="191" t="s">
        <v>601</v>
      </c>
      <c r="BC2013" s="190" t="s">
        <v>602</v>
      </c>
    </row>
    <row r="2014" spans="1:55" x14ac:dyDescent="0.25">
      <c r="A2014" s="190">
        <v>1936</v>
      </c>
      <c r="B2014" s="205" t="s">
        <v>1871</v>
      </c>
      <c r="C2014" s="205" t="s">
        <v>2883</v>
      </c>
      <c r="D2014" s="260">
        <v>44165</v>
      </c>
      <c r="E2014" s="382" t="s">
        <v>838</v>
      </c>
      <c r="F2014" s="205" t="s">
        <v>610</v>
      </c>
      <c r="G2014" s="205" t="s">
        <v>606</v>
      </c>
      <c r="H2014" s="260">
        <v>44165</v>
      </c>
      <c r="I2014" s="260">
        <v>44165</v>
      </c>
      <c r="J2014" s="210">
        <v>0.85763888888888884</v>
      </c>
      <c r="K2014" s="210">
        <v>0.86111111111111116</v>
      </c>
      <c r="M2014" s="212" t="s">
        <v>65</v>
      </c>
      <c r="N2014" s="204">
        <v>5</v>
      </c>
      <c r="O2014" s="214" t="s">
        <v>65</v>
      </c>
      <c r="P2014" s="206">
        <v>5</v>
      </c>
      <c r="Q2014" s="204"/>
      <c r="R2014" s="204"/>
      <c r="S2014" s="212" t="s">
        <v>65</v>
      </c>
      <c r="T2014" s="206">
        <v>5</v>
      </c>
      <c r="U2014" s="214" t="s">
        <v>65</v>
      </c>
      <c r="V2014" s="206">
        <v>5</v>
      </c>
      <c r="AC2014" s="367">
        <f t="shared" si="300"/>
        <v>100</v>
      </c>
      <c r="AD2014" s="219" t="s">
        <v>37</v>
      </c>
      <c r="AM2014" s="259">
        <f t="shared" si="301"/>
        <v>0</v>
      </c>
      <c r="AP2014" s="222">
        <f t="shared" si="302"/>
        <v>0</v>
      </c>
      <c r="AS2014" s="228" t="str">
        <f t="shared" si="303"/>
        <v>ok</v>
      </c>
      <c r="AT2014" s="219" t="str">
        <f>IF(((SUM(AV2014,AZ2014,BD2014,BH2014,BL2014,BP2014,BT2014,BX2014,CB2014,CF2014,CJ2014,CN2014,CR2014,CV2014,CZ2014,DD2014,DH2014,DL2014,DP2014,DT2014,DX2014,EB2014,EF2014,EJ2014,EN2014,ER2014,EV2014,EZ2014,FD2014,FH2014,FL2014,FP2014,FT2014,FX2014,GB2014,GF2014,GJ2014,GN2014,GR2014,GV2014,GZ2014,HD2014,HH2014,HL2014,HP2014,HT2014,HX2014,IB2014,IF2014,IJ2014,IN2014,IR2014,IV2014,IZ2014,JD2014,JH2014,JL2014,JP2014,JT2014,JX2014,KB2014,KF2014,KJ2014,KN2014,KR2014,KV2014,KZ2014,LD2014,LH2014,LL2014,LP2014,LT2014,LX2014,MB2014,MF2014,MJ2014,MN2014,MR2014,MV2014,MZ2014,ND2014,NH2014,NL2014,NP2014,NT2014,NX2014,OB2014,OF2014,OJ2014,ON2014,OR2014,OV2014,OZ2014,PD2014,PH2014,PL2014,PP2014,PT2014,PX2014,QB2014,QF2014,QJ2014,QN2014,QR2014,QV2014,QZ2014,RD2014,RH2014,RL2014,RP2014,RT2014,RX2014,SB2014,SF2014,SJ2014,SN2014,SR2014,SV2014,SZ2014,TD2014,TH2014,TL2014,TP2014,TT2014,TX2014,UB2014,UF2014,UJ2014,UN2014,UR2014,UV2014,UZ2014,VD2014,VH2014,VL2014,VP2014,VT2014,VX2014,WB2014,WF2014,WJ2014,WN2014,WR2014,WV2014,WZ2014,XD2014,XH2014,XL2014,XP2014,XT2014,XX2014,YB2014,YF2014,YJ2014,YN2014,YR2014,YV2014,YZ2014,ZD2014,ZH2014,ZL2014,ZP2014,ZT2014,ZX2014,AAB2014,AAF2014,AAJ2014,AAN2014,AAR2014,AAV2014,AAZ2014,ABD2014,ABH2014,ABL2014,ABP2014,ABT2014,ABX2014,ACB2014,ACF2014,ACJ2014,ACN2014,ACR2014,ACV2014,ACZ2014,ADD2014,ADH2014,ADL2014,ADP2014,ADT2014,ADX2014,AEB2014,AEF2014,AEJ2014,AEN2014,AER2014,AEV2014,AEZ2014,AFD2014,AFH2014,AFL2014,AFP2014,AFT2014,AFX2014,AGB2014,AGF2014,AGJ2014,AGN2014,AGR2014,AGV2014,AGZ2014,AHD2014,AHH2014,AHL2014,AHP2014,AHT2014,AHX2014,AIB2014,AIF2014,AIJ2014,AIN2014,AIR2014,AIV2014,AIZ2014,AJD2014,AJH2014,AJL2014,AJP2014,AJT2014,AJX2014,AKB2014,AKF2014,AKJ2014,AKN2014,AKR2014,AKV2014,AKZ2014,ALD2014,ALH2014,ALL2014,ALP2014,ALT2014,ALX2014,AMB2014,AMF2014,AMJ2014,AMN2014,AMR2014,AMV2014,AMZ2014,AND2014,ANH2014,ANL2014,ANP2014))+SUM((ANT2014,ANX2014,AOB2014,AOF2014,AOJ2014)))=AN2014,"ok","check")</f>
        <v>ok</v>
      </c>
    </row>
    <row r="2015" spans="1:55" x14ac:dyDescent="0.25">
      <c r="A2015" s="190">
        <v>1937</v>
      </c>
      <c r="B2015" s="205" t="s">
        <v>1871</v>
      </c>
      <c r="C2015" s="205" t="s">
        <v>2884</v>
      </c>
      <c r="D2015" s="260">
        <v>44165</v>
      </c>
      <c r="E2015" s="382" t="s">
        <v>838</v>
      </c>
      <c r="F2015" s="205" t="s">
        <v>610</v>
      </c>
      <c r="G2015" s="205" t="s">
        <v>606</v>
      </c>
      <c r="H2015" s="260">
        <v>44165</v>
      </c>
      <c r="I2015" s="260">
        <v>44165</v>
      </c>
      <c r="J2015" s="210">
        <v>0.875</v>
      </c>
      <c r="K2015" s="210">
        <v>0.87847222222222221</v>
      </c>
      <c r="M2015" s="258" t="s">
        <v>136</v>
      </c>
      <c r="N2015" s="204">
        <v>5</v>
      </c>
      <c r="O2015" s="258" t="s">
        <v>136</v>
      </c>
      <c r="P2015" s="206">
        <v>5</v>
      </c>
      <c r="Q2015" s="204"/>
      <c r="R2015" s="204"/>
      <c r="S2015" s="258" t="s">
        <v>136</v>
      </c>
      <c r="T2015" s="206">
        <v>5</v>
      </c>
      <c r="U2015" s="258" t="s">
        <v>136</v>
      </c>
      <c r="V2015" s="206">
        <v>5</v>
      </c>
      <c r="AC2015" s="367">
        <f t="shared" si="300"/>
        <v>100</v>
      </c>
      <c r="AD2015" s="219" t="s">
        <v>37</v>
      </c>
      <c r="AM2015" s="259">
        <f t="shared" si="301"/>
        <v>0</v>
      </c>
      <c r="AP2015" s="222">
        <f t="shared" si="302"/>
        <v>0</v>
      </c>
      <c r="AS2015" s="228" t="str">
        <f t="shared" si="303"/>
        <v>ok</v>
      </c>
      <c r="AT2015" s="219" t="str">
        <f>IF(((SUM(AV2015,AZ2015,BD2015,BH2015,BL2015,BP2015,BT2015,BX2015,CB2015,CF2015,CJ2015,CN2015,CR2015,CV2015,CZ2015,DD2015,DH2015,DL2015,DP2015,DT2015,DX2015,EB2015,EF2015,EJ2015,EN2015,ER2015,EV2015,EZ2015,FD2015,FH2015,FL2015,FP2015,FT2015,FX2015,GB2015,GF2015,GJ2015,GN2015,GR2015,GV2015,GZ2015,HD2015,HH2015,HL2015,HP2015,HT2015,HX2015,IB2015,IF2015,IJ2015,IN2015,IR2015,IV2015,IZ2015,JD2015,JH2015,JL2015,JP2015,JT2015,JX2015,KB2015,KF2015,KJ2015,KN2015,KR2015,KV2015,KZ2015,LD2015,LH2015,LL2015,LP2015,LT2015,LX2015,MB2015,MF2015,MJ2015,MN2015,MR2015,MV2015,MZ2015,ND2015,NH2015,NL2015,NP2015,NT2015,NX2015,OB2015,OF2015,OJ2015,ON2015,OR2015,OV2015,OZ2015,PD2015,PH2015,PL2015,PP2015,PT2015,PX2015,QB2015,QF2015,QJ2015,QN2015,QR2015,QV2015,QZ2015,RD2015,RH2015,RL2015,RP2015,RT2015,RX2015,SB2015,SF2015,SJ2015,SN2015,SR2015,SV2015,SZ2015,TD2015,TH2015,TL2015,TP2015,TT2015,TX2015,UB2015,UF2015,UJ2015,UN2015,UR2015,UV2015,UZ2015,VD2015,VH2015,VL2015,VP2015,VT2015,VX2015,WB2015,WF2015,WJ2015,WN2015,WR2015,WV2015,WZ2015,XD2015,XH2015,XL2015,XP2015,XT2015,XX2015,YB2015,YF2015,YJ2015,YN2015,YR2015,YV2015,YZ2015,ZD2015,ZH2015,ZL2015,ZP2015,ZT2015,ZX2015,AAB2015,AAF2015,AAJ2015,AAN2015,AAR2015,AAV2015,AAZ2015,ABD2015,ABH2015,ABL2015,ABP2015,ABT2015,ABX2015,ACB2015,ACF2015,ACJ2015,ACN2015,ACR2015,ACV2015,ACZ2015,ADD2015,ADH2015,ADL2015,ADP2015,ADT2015,ADX2015,AEB2015,AEF2015,AEJ2015,AEN2015,AER2015,AEV2015,AEZ2015,AFD2015,AFH2015,AFL2015,AFP2015,AFT2015,AFX2015,AGB2015,AGF2015,AGJ2015,AGN2015,AGR2015,AGV2015,AGZ2015,AHD2015,AHH2015,AHL2015,AHP2015,AHT2015,AHX2015,AIB2015,AIF2015,AIJ2015,AIN2015,AIR2015,AIV2015,AIZ2015,AJD2015,AJH2015,AJL2015,AJP2015,AJT2015,AJX2015,AKB2015,AKF2015,AKJ2015,AKN2015,AKR2015,AKV2015,AKZ2015,ALD2015,ALH2015,ALL2015,ALP2015,ALT2015,ALX2015,AMB2015,AMF2015,AMJ2015,AMN2015,AMR2015,AMV2015,AMZ2015,AND2015,ANH2015,ANL2015,ANP2015))+SUM((ANT2015,ANX2015,AOB2015,AOF2015,AOJ2015)))=AN2015,"ok","check")</f>
        <v>ok</v>
      </c>
    </row>
    <row r="2016" spans="1:55" x14ac:dyDescent="0.25">
      <c r="A2016" s="190">
        <v>1938</v>
      </c>
      <c r="B2016" s="205" t="s">
        <v>1871</v>
      </c>
      <c r="C2016" s="205" t="s">
        <v>2885</v>
      </c>
      <c r="D2016" s="260">
        <v>44165</v>
      </c>
      <c r="E2016" s="382" t="s">
        <v>838</v>
      </c>
      <c r="F2016" s="205" t="s">
        <v>610</v>
      </c>
      <c r="G2016" s="205" t="s">
        <v>606</v>
      </c>
      <c r="H2016" s="260">
        <v>44165</v>
      </c>
      <c r="I2016" s="260">
        <v>44165</v>
      </c>
      <c r="J2016" s="210">
        <v>0.88541666666666663</v>
      </c>
      <c r="K2016" s="210">
        <v>0.88888888888888884</v>
      </c>
      <c r="M2016" s="212" t="s">
        <v>65</v>
      </c>
      <c r="N2016" s="204">
        <v>5</v>
      </c>
      <c r="O2016" s="214" t="s">
        <v>65</v>
      </c>
      <c r="P2016" s="206">
        <v>5</v>
      </c>
      <c r="Q2016" s="204"/>
      <c r="R2016" s="204"/>
      <c r="S2016" s="212" t="s">
        <v>65</v>
      </c>
      <c r="T2016" s="206">
        <v>5</v>
      </c>
      <c r="U2016" s="214" t="s">
        <v>65</v>
      </c>
      <c r="V2016" s="206">
        <v>5</v>
      </c>
      <c r="AC2016" s="367">
        <f t="shared" si="300"/>
        <v>100</v>
      </c>
      <c r="AD2016" s="219" t="s">
        <v>37</v>
      </c>
      <c r="AM2016" s="259">
        <f t="shared" si="301"/>
        <v>0</v>
      </c>
      <c r="AP2016" s="222">
        <f t="shared" si="302"/>
        <v>0</v>
      </c>
      <c r="AS2016" s="228" t="str">
        <f t="shared" si="303"/>
        <v>ok</v>
      </c>
      <c r="AT2016" s="219" t="str">
        <f>IF(((SUM(AV2016,AZ2016,BD2016,BH2016,BL2016,BP2016,BT2016,BX2016,CB2016,CF2016,CJ2016,CN2016,CR2016,CV2016,CZ2016,DD2016,DH2016,DL2016,DP2016,DT2016,DX2016,EB2016,EF2016,EJ2016,EN2016,ER2016,EV2016,EZ2016,FD2016,FH2016,FL2016,FP2016,FT2016,FX2016,GB2016,GF2016,GJ2016,GN2016,GR2016,GV2016,GZ2016,HD2016,HH2016,HL2016,HP2016,HT2016,HX2016,IB2016,IF2016,IJ2016,IN2016,IR2016,IV2016,IZ2016,JD2016,JH2016,JL2016,JP2016,JT2016,JX2016,KB2016,KF2016,KJ2016,KN2016,KR2016,KV2016,KZ2016,LD2016,LH2016,LL2016,LP2016,LT2016,LX2016,MB2016,MF2016,MJ2016,MN2016,MR2016,MV2016,MZ2016,ND2016,NH2016,NL2016,NP2016,NT2016,NX2016,OB2016,OF2016,OJ2016,ON2016,OR2016,OV2016,OZ2016,PD2016,PH2016,PL2016,PP2016,PT2016,PX2016,QB2016,QF2016,QJ2016,QN2016,QR2016,QV2016,QZ2016,RD2016,RH2016,RL2016,RP2016,RT2016,RX2016,SB2016,SF2016,SJ2016,SN2016,SR2016,SV2016,SZ2016,TD2016,TH2016,TL2016,TP2016,TT2016,TX2016,UB2016,UF2016,UJ2016,UN2016,UR2016,UV2016,UZ2016,VD2016,VH2016,VL2016,VP2016,VT2016,VX2016,WB2016,WF2016,WJ2016,WN2016,WR2016,WV2016,WZ2016,XD2016,XH2016,XL2016,XP2016,XT2016,XX2016,YB2016,YF2016,YJ2016,YN2016,YR2016,YV2016,YZ2016,ZD2016,ZH2016,ZL2016,ZP2016,ZT2016,ZX2016,AAB2016,AAF2016,AAJ2016,AAN2016,AAR2016,AAV2016,AAZ2016,ABD2016,ABH2016,ABL2016,ABP2016,ABT2016,ABX2016,ACB2016,ACF2016,ACJ2016,ACN2016,ACR2016,ACV2016,ACZ2016,ADD2016,ADH2016,ADL2016,ADP2016,ADT2016,ADX2016,AEB2016,AEF2016,AEJ2016,AEN2016,AER2016,AEV2016,AEZ2016,AFD2016,AFH2016,AFL2016,AFP2016,AFT2016,AFX2016,AGB2016,AGF2016,AGJ2016,AGN2016,AGR2016,AGV2016,AGZ2016,AHD2016,AHH2016,AHL2016,AHP2016,AHT2016,AHX2016,AIB2016,AIF2016,AIJ2016,AIN2016,AIR2016,AIV2016,AIZ2016,AJD2016,AJH2016,AJL2016,AJP2016,AJT2016,AJX2016,AKB2016,AKF2016,AKJ2016,AKN2016,AKR2016,AKV2016,AKZ2016,ALD2016,ALH2016,ALL2016,ALP2016,ALT2016,ALX2016,AMB2016,AMF2016,AMJ2016,AMN2016,AMR2016,AMV2016,AMZ2016,AND2016,ANH2016,ANL2016,ANP2016))+SUM((ANT2016,ANX2016,AOB2016,AOF2016,AOJ2016)))=AN2016,"ok","check")</f>
        <v>ok</v>
      </c>
    </row>
    <row r="2017" spans="1:51" x14ac:dyDescent="0.25">
      <c r="A2017" s="190">
        <v>1939</v>
      </c>
      <c r="B2017" s="205" t="s">
        <v>1871</v>
      </c>
      <c r="C2017" s="205" t="s">
        <v>2886</v>
      </c>
      <c r="D2017" s="260">
        <v>44165</v>
      </c>
      <c r="E2017" s="382" t="s">
        <v>838</v>
      </c>
      <c r="F2017" s="205" t="s">
        <v>610</v>
      </c>
      <c r="G2017" s="205" t="s">
        <v>606</v>
      </c>
      <c r="H2017" s="260">
        <v>44165</v>
      </c>
      <c r="I2017" s="260">
        <v>44165</v>
      </c>
      <c r="J2017" s="210">
        <v>0.95833333333333337</v>
      </c>
      <c r="K2017" s="210">
        <v>0.96180555555555547</v>
      </c>
      <c r="M2017" s="258" t="s">
        <v>136</v>
      </c>
      <c r="N2017" s="204">
        <v>5</v>
      </c>
      <c r="O2017" s="258" t="s">
        <v>136</v>
      </c>
      <c r="P2017" s="206">
        <v>5</v>
      </c>
      <c r="Q2017" s="204"/>
      <c r="R2017" s="204"/>
      <c r="S2017" s="258" t="s">
        <v>136</v>
      </c>
      <c r="T2017" s="206">
        <v>5</v>
      </c>
      <c r="U2017" s="258" t="s">
        <v>136</v>
      </c>
      <c r="V2017" s="206">
        <v>5</v>
      </c>
      <c r="AC2017" s="367">
        <f t="shared" si="300"/>
        <v>100</v>
      </c>
      <c r="AD2017" s="219" t="s">
        <v>37</v>
      </c>
      <c r="AE2017" s="194">
        <v>1</v>
      </c>
      <c r="AM2017" s="259">
        <f t="shared" si="301"/>
        <v>1</v>
      </c>
      <c r="AN2017" s="221">
        <v>0.25</v>
      </c>
      <c r="AP2017" s="222">
        <f t="shared" si="302"/>
        <v>0.25</v>
      </c>
      <c r="AS2017" s="228" t="str">
        <f t="shared" si="303"/>
        <v>ok</v>
      </c>
      <c r="AT2017" s="219" t="str">
        <f>IF(((SUM(AV2017,AZ2017,BD2017,BH2017,BL2017,BP2017,BT2017,BX2017,CB2017,CF2017,CJ2017,CN2017,CR2017,CV2017,CZ2017,DD2017,DH2017,DL2017,DP2017,DT2017,DX2017,EB2017,EF2017,EJ2017,EN2017,ER2017,EV2017,EZ2017,FD2017,FH2017,FL2017,FP2017,FT2017,FX2017,GB2017,GF2017,GJ2017,GN2017,GR2017,GV2017,GZ2017,HD2017,HH2017,HL2017,HP2017,HT2017,HX2017,IB2017,IF2017,IJ2017,IN2017,IR2017,IV2017,IZ2017,JD2017,JH2017,JL2017,JP2017,JT2017,JX2017,KB2017,KF2017,KJ2017,KN2017,KR2017,KV2017,KZ2017,LD2017,LH2017,LL2017,LP2017,LT2017,LX2017,MB2017,MF2017,MJ2017,MN2017,MR2017,MV2017,MZ2017,ND2017,NH2017,NL2017,NP2017,NT2017,NX2017,OB2017,OF2017,OJ2017,ON2017,OR2017,OV2017,OZ2017,PD2017,PH2017,PL2017,PP2017,PT2017,PX2017,QB2017,QF2017,QJ2017,QN2017,QR2017,QV2017,QZ2017,RD2017,RH2017,RL2017,RP2017,RT2017,RX2017,SB2017,SF2017,SJ2017,SN2017,SR2017,SV2017,SZ2017,TD2017,TH2017,TL2017,TP2017,TT2017,TX2017,UB2017,UF2017,UJ2017,UN2017,UR2017,UV2017,UZ2017,VD2017,VH2017,VL2017,VP2017,VT2017,VX2017,WB2017,WF2017,WJ2017,WN2017,WR2017,WV2017,WZ2017,XD2017,XH2017,XL2017,XP2017,XT2017,XX2017,YB2017,YF2017,YJ2017,YN2017,YR2017,YV2017,YZ2017,ZD2017,ZH2017,ZL2017,ZP2017,ZT2017,ZX2017,AAB2017,AAF2017,AAJ2017,AAN2017,AAR2017,AAV2017,AAZ2017,ABD2017,ABH2017,ABL2017,ABP2017,ABT2017,ABX2017,ACB2017,ACF2017,ACJ2017,ACN2017,ACR2017,ACV2017,ACZ2017,ADD2017,ADH2017,ADL2017,ADP2017,ADT2017,ADX2017,AEB2017,AEF2017,AEJ2017,AEN2017,AER2017,AEV2017,AEZ2017,AFD2017,AFH2017,AFL2017,AFP2017,AFT2017,AFX2017,AGB2017,AGF2017,AGJ2017,AGN2017,AGR2017,AGV2017,AGZ2017,AHD2017,AHH2017,AHL2017,AHP2017,AHT2017,AHX2017,AIB2017,AIF2017,AIJ2017,AIN2017,AIR2017,AIV2017,AIZ2017,AJD2017,AJH2017,AJL2017,AJP2017,AJT2017,AJX2017,AKB2017,AKF2017,AKJ2017,AKN2017,AKR2017,AKV2017,AKZ2017,ALD2017,ALH2017,ALL2017,ALP2017,ALT2017,ALX2017,AMB2017,AMF2017,AMJ2017,AMN2017,AMR2017,AMV2017,AMZ2017,AND2017,ANH2017,ANL2017,ANP2017))+SUM((ANT2017,ANX2017,AOB2017,AOF2017,AOJ2017)))=AN2017,"ok","check")</f>
        <v>ok</v>
      </c>
      <c r="AV2017" s="196">
        <v>0.25</v>
      </c>
      <c r="AW2017" s="197">
        <v>2</v>
      </c>
      <c r="AX2017" s="191" t="s">
        <v>601</v>
      </c>
      <c r="AY2017" s="190" t="s">
        <v>602</v>
      </c>
    </row>
    <row r="2018" spans="1:51" x14ac:dyDescent="0.25">
      <c r="A2018" s="190">
        <v>1940</v>
      </c>
      <c r="B2018" s="205" t="s">
        <v>1871</v>
      </c>
      <c r="C2018" s="205" t="s">
        <v>2887</v>
      </c>
      <c r="D2018" s="260">
        <v>44165</v>
      </c>
      <c r="E2018" s="382" t="s">
        <v>838</v>
      </c>
      <c r="F2018" s="205" t="s">
        <v>610</v>
      </c>
      <c r="G2018" s="205" t="s">
        <v>606</v>
      </c>
      <c r="H2018" s="260">
        <v>44165</v>
      </c>
      <c r="I2018" s="260">
        <v>44165</v>
      </c>
      <c r="J2018" s="210">
        <v>0.96527777777777779</v>
      </c>
      <c r="K2018" s="210">
        <v>0.96875</v>
      </c>
      <c r="M2018" s="212" t="s">
        <v>65</v>
      </c>
      <c r="N2018" s="204">
        <v>5</v>
      </c>
      <c r="O2018" s="214" t="s">
        <v>65</v>
      </c>
      <c r="P2018" s="206">
        <v>5</v>
      </c>
      <c r="Q2018" s="204"/>
      <c r="R2018" s="204"/>
      <c r="S2018" s="212" t="s">
        <v>65</v>
      </c>
      <c r="T2018" s="206">
        <v>5</v>
      </c>
      <c r="U2018" s="214" t="s">
        <v>65</v>
      </c>
      <c r="V2018" s="206">
        <v>5</v>
      </c>
      <c r="AC2018" s="367">
        <f t="shared" si="300"/>
        <v>100</v>
      </c>
      <c r="AD2018" s="219" t="s">
        <v>37</v>
      </c>
      <c r="AM2018" s="259">
        <f t="shared" si="301"/>
        <v>0</v>
      </c>
      <c r="AP2018" s="222">
        <f t="shared" si="302"/>
        <v>0</v>
      </c>
      <c r="AS2018" s="228" t="str">
        <f t="shared" si="303"/>
        <v>ok</v>
      </c>
      <c r="AT2018" s="219" t="str">
        <f>IF(((SUM(AV2018,AZ2018,BD2018,BH2018,BL2018,BP2018,BT2018,BX2018,CB2018,CF2018,CJ2018,CN2018,CR2018,CV2018,CZ2018,DD2018,DH2018,DL2018,DP2018,DT2018,DX2018,EB2018,EF2018,EJ2018,EN2018,ER2018,EV2018,EZ2018,FD2018,FH2018,FL2018,FP2018,FT2018,FX2018,GB2018,GF2018,GJ2018,GN2018,GR2018,GV2018,GZ2018,HD2018,HH2018,HL2018,HP2018,HT2018,HX2018,IB2018,IF2018,IJ2018,IN2018,IR2018,IV2018,IZ2018,JD2018,JH2018,JL2018,JP2018,JT2018,JX2018,KB2018,KF2018,KJ2018,KN2018,KR2018,KV2018,KZ2018,LD2018,LH2018,LL2018,LP2018,LT2018,LX2018,MB2018,MF2018,MJ2018,MN2018,MR2018,MV2018,MZ2018,ND2018,NH2018,NL2018,NP2018,NT2018,NX2018,OB2018,OF2018,OJ2018,ON2018,OR2018,OV2018,OZ2018,PD2018,PH2018,PL2018,PP2018,PT2018,PX2018,QB2018,QF2018,QJ2018,QN2018,QR2018,QV2018,QZ2018,RD2018,RH2018,RL2018,RP2018,RT2018,RX2018,SB2018,SF2018,SJ2018,SN2018,SR2018,SV2018,SZ2018,TD2018,TH2018,TL2018,TP2018,TT2018,TX2018,UB2018,UF2018,UJ2018,UN2018,UR2018,UV2018,UZ2018,VD2018,VH2018,VL2018,VP2018,VT2018,VX2018,WB2018,WF2018,WJ2018,WN2018,WR2018,WV2018,WZ2018,XD2018,XH2018,XL2018,XP2018,XT2018,XX2018,YB2018,YF2018,YJ2018,YN2018,YR2018,YV2018,YZ2018,ZD2018,ZH2018,ZL2018,ZP2018,ZT2018,ZX2018,AAB2018,AAF2018,AAJ2018,AAN2018,AAR2018,AAV2018,AAZ2018,ABD2018,ABH2018,ABL2018,ABP2018,ABT2018,ABX2018,ACB2018,ACF2018,ACJ2018,ACN2018,ACR2018,ACV2018,ACZ2018,ADD2018,ADH2018,ADL2018,ADP2018,ADT2018,ADX2018,AEB2018,AEF2018,AEJ2018,AEN2018,AER2018,AEV2018,AEZ2018,AFD2018,AFH2018,AFL2018,AFP2018,AFT2018,AFX2018,AGB2018,AGF2018,AGJ2018,AGN2018,AGR2018,AGV2018,AGZ2018,AHD2018,AHH2018,AHL2018,AHP2018,AHT2018,AHX2018,AIB2018,AIF2018,AIJ2018,AIN2018,AIR2018,AIV2018,AIZ2018,AJD2018,AJH2018,AJL2018,AJP2018,AJT2018,AJX2018,AKB2018,AKF2018,AKJ2018,AKN2018,AKR2018,AKV2018,AKZ2018,ALD2018,ALH2018,ALL2018,ALP2018,ALT2018,ALX2018,AMB2018,AMF2018,AMJ2018,AMN2018,AMR2018,AMV2018,AMZ2018,AND2018,ANH2018,ANL2018,ANP2018))+SUM((ANT2018,ANX2018,AOB2018,AOF2018,AOJ2018)))=AN2018,"ok","check")</f>
        <v>ok</v>
      </c>
    </row>
    <row r="2019" spans="1:51" x14ac:dyDescent="0.25">
      <c r="A2019" s="190">
        <v>1941</v>
      </c>
      <c r="B2019" s="205" t="s">
        <v>1871</v>
      </c>
      <c r="C2019" s="205" t="s">
        <v>2888</v>
      </c>
      <c r="D2019" s="260">
        <v>44165</v>
      </c>
      <c r="E2019" s="382" t="s">
        <v>838</v>
      </c>
      <c r="F2019" s="205" t="s">
        <v>610</v>
      </c>
      <c r="G2019" s="205" t="s">
        <v>606</v>
      </c>
      <c r="H2019" s="260">
        <v>44165</v>
      </c>
      <c r="I2019" s="260">
        <v>44165</v>
      </c>
      <c r="J2019" s="210">
        <v>0.97222222222222221</v>
      </c>
      <c r="K2019" s="210">
        <v>0.97916666666666663</v>
      </c>
      <c r="M2019" s="258" t="s">
        <v>136</v>
      </c>
      <c r="N2019" s="204">
        <v>5</v>
      </c>
      <c r="O2019" s="258" t="s">
        <v>136</v>
      </c>
      <c r="P2019" s="206">
        <v>5</v>
      </c>
      <c r="Q2019" s="204"/>
      <c r="R2019" s="204"/>
      <c r="S2019" s="258" t="s">
        <v>136</v>
      </c>
      <c r="T2019" s="206">
        <v>5</v>
      </c>
      <c r="U2019" s="258" t="s">
        <v>136</v>
      </c>
      <c r="V2019" s="206">
        <v>5</v>
      </c>
      <c r="AC2019" s="367">
        <f t="shared" si="300"/>
        <v>100</v>
      </c>
      <c r="AD2019" s="219" t="s">
        <v>37</v>
      </c>
      <c r="AM2019" s="259">
        <f t="shared" si="301"/>
        <v>0</v>
      </c>
      <c r="AP2019" s="222">
        <f t="shared" si="302"/>
        <v>0</v>
      </c>
      <c r="AS2019" s="228" t="str">
        <f t="shared" si="303"/>
        <v>ok</v>
      </c>
      <c r="AT2019" s="219" t="str">
        <f>IF(((SUM(AV2019,AZ2019,BD2019,BH2019,BL2019,BP2019,BT2019,BX2019,CB2019,CF2019,CJ2019,CN2019,CR2019,CV2019,CZ2019,DD2019,DH2019,DL2019,DP2019,DT2019,DX2019,EB2019,EF2019,EJ2019,EN2019,ER2019,EV2019,EZ2019,FD2019,FH2019,FL2019,FP2019,FT2019,FX2019,GB2019,GF2019,GJ2019,GN2019,GR2019,GV2019,GZ2019,HD2019,HH2019,HL2019,HP2019,HT2019,HX2019,IB2019,IF2019,IJ2019,IN2019,IR2019,IV2019,IZ2019,JD2019,JH2019,JL2019,JP2019,JT2019,JX2019,KB2019,KF2019,KJ2019,KN2019,KR2019,KV2019,KZ2019,LD2019,LH2019,LL2019,LP2019,LT2019,LX2019,MB2019,MF2019,MJ2019,MN2019,MR2019,MV2019,MZ2019,ND2019,NH2019,NL2019,NP2019,NT2019,NX2019,OB2019,OF2019,OJ2019,ON2019,OR2019,OV2019,OZ2019,PD2019,PH2019,PL2019,PP2019,PT2019,PX2019,QB2019,QF2019,QJ2019,QN2019,QR2019,QV2019,QZ2019,RD2019,RH2019,RL2019,RP2019,RT2019,RX2019,SB2019,SF2019,SJ2019,SN2019,SR2019,SV2019,SZ2019,TD2019,TH2019,TL2019,TP2019,TT2019,TX2019,UB2019,UF2019,UJ2019,UN2019,UR2019,UV2019,UZ2019,VD2019,VH2019,VL2019,VP2019,VT2019,VX2019,WB2019,WF2019,WJ2019,WN2019,WR2019,WV2019,WZ2019,XD2019,XH2019,XL2019,XP2019,XT2019,XX2019,YB2019,YF2019,YJ2019,YN2019,YR2019,YV2019,YZ2019,ZD2019,ZH2019,ZL2019,ZP2019,ZT2019,ZX2019,AAB2019,AAF2019,AAJ2019,AAN2019,AAR2019,AAV2019,AAZ2019,ABD2019,ABH2019,ABL2019,ABP2019,ABT2019,ABX2019,ACB2019,ACF2019,ACJ2019,ACN2019,ACR2019,ACV2019,ACZ2019,ADD2019,ADH2019,ADL2019,ADP2019,ADT2019,ADX2019,AEB2019,AEF2019,AEJ2019,AEN2019,AER2019,AEV2019,AEZ2019,AFD2019,AFH2019,AFL2019,AFP2019,AFT2019,AFX2019,AGB2019,AGF2019,AGJ2019,AGN2019,AGR2019,AGV2019,AGZ2019,AHD2019,AHH2019,AHL2019,AHP2019,AHT2019,AHX2019,AIB2019,AIF2019,AIJ2019,AIN2019,AIR2019,AIV2019,AIZ2019,AJD2019,AJH2019,AJL2019,AJP2019,AJT2019,AJX2019,AKB2019,AKF2019,AKJ2019,AKN2019,AKR2019,AKV2019,AKZ2019,ALD2019,ALH2019,ALL2019,ALP2019,ALT2019,ALX2019,AMB2019,AMF2019,AMJ2019,AMN2019,AMR2019,AMV2019,AMZ2019,AND2019,ANH2019,ANL2019,ANP2019))+SUM((ANT2019,ANX2019,AOB2019,AOF2019,AOJ2019)))=AN2019,"ok","check")</f>
        <v>ok</v>
      </c>
    </row>
    <row r="2020" spans="1:51" x14ac:dyDescent="0.25">
      <c r="A2020" s="190">
        <v>1942</v>
      </c>
      <c r="B2020" s="205" t="s">
        <v>1871</v>
      </c>
      <c r="C2020" s="205" t="s">
        <v>2889</v>
      </c>
      <c r="D2020" s="260">
        <v>44165</v>
      </c>
      <c r="E2020" s="382" t="s">
        <v>838</v>
      </c>
      <c r="F2020" s="205" t="s">
        <v>610</v>
      </c>
      <c r="G2020" s="205" t="s">
        <v>606</v>
      </c>
      <c r="H2020" s="260">
        <v>44166</v>
      </c>
      <c r="I2020" s="260">
        <v>44166</v>
      </c>
      <c r="J2020" s="210">
        <v>4.8611111111111112E-2</v>
      </c>
      <c r="K2020" s="210">
        <v>5.5555555555555552E-2</v>
      </c>
      <c r="M2020" s="212" t="s">
        <v>65</v>
      </c>
      <c r="N2020" s="204">
        <v>5</v>
      </c>
      <c r="O2020" s="214" t="s">
        <v>65</v>
      </c>
      <c r="P2020" s="206">
        <v>5</v>
      </c>
      <c r="Q2020" s="204"/>
      <c r="R2020" s="204"/>
      <c r="S2020" s="212" t="s">
        <v>65</v>
      </c>
      <c r="T2020" s="206">
        <v>5</v>
      </c>
      <c r="U2020" s="214" t="s">
        <v>65</v>
      </c>
      <c r="V2020" s="206">
        <v>5</v>
      </c>
      <c r="AC2020" s="367">
        <f t="shared" si="300"/>
        <v>100</v>
      </c>
      <c r="AD2020" s="219" t="s">
        <v>37</v>
      </c>
      <c r="AE2020" s="194">
        <v>1</v>
      </c>
      <c r="AM2020" s="259">
        <f t="shared" si="301"/>
        <v>1</v>
      </c>
      <c r="AN2020" s="221">
        <v>0.25</v>
      </c>
      <c r="AP2020" s="222">
        <f t="shared" si="302"/>
        <v>0.25</v>
      </c>
      <c r="AS2020" s="228" t="str">
        <f t="shared" si="303"/>
        <v>ok</v>
      </c>
      <c r="AT2020" s="219" t="str">
        <f>IF(((SUM(AV2020,AZ2020,BD2020,BH2020,BL2020,BP2020,BT2020,BX2020,CB2020,CF2020,CJ2020,CN2020,CR2020,CV2020,CZ2020,DD2020,DH2020,DL2020,DP2020,DT2020,DX2020,EB2020,EF2020,EJ2020,EN2020,ER2020,EV2020,EZ2020,FD2020,FH2020,FL2020,FP2020,FT2020,FX2020,GB2020,GF2020,GJ2020,GN2020,GR2020,GV2020,GZ2020,HD2020,HH2020,HL2020,HP2020,HT2020,HX2020,IB2020,IF2020,IJ2020,IN2020,IR2020,IV2020,IZ2020,JD2020,JH2020,JL2020,JP2020,JT2020,JX2020,KB2020,KF2020,KJ2020,KN2020,KR2020,KV2020,KZ2020,LD2020,LH2020,LL2020,LP2020,LT2020,LX2020,MB2020,MF2020,MJ2020,MN2020,MR2020,MV2020,MZ2020,ND2020,NH2020,NL2020,NP2020,NT2020,NX2020,OB2020,OF2020,OJ2020,ON2020,OR2020,OV2020,OZ2020,PD2020,PH2020,PL2020,PP2020,PT2020,PX2020,QB2020,QF2020,QJ2020,QN2020,QR2020,QV2020,QZ2020,RD2020,RH2020,RL2020,RP2020,RT2020,RX2020,SB2020,SF2020,SJ2020,SN2020,SR2020,SV2020,SZ2020,TD2020,TH2020,TL2020,TP2020,TT2020,TX2020,UB2020,UF2020,UJ2020,UN2020,UR2020,UV2020,UZ2020,VD2020,VH2020,VL2020,VP2020,VT2020,VX2020,WB2020,WF2020,WJ2020,WN2020,WR2020,WV2020,WZ2020,XD2020,XH2020,XL2020,XP2020,XT2020,XX2020,YB2020,YF2020,YJ2020,YN2020,YR2020,YV2020,YZ2020,ZD2020,ZH2020,ZL2020,ZP2020,ZT2020,ZX2020,AAB2020,AAF2020,AAJ2020,AAN2020,AAR2020,AAV2020,AAZ2020,ABD2020,ABH2020,ABL2020,ABP2020,ABT2020,ABX2020,ACB2020,ACF2020,ACJ2020,ACN2020,ACR2020,ACV2020,ACZ2020,ADD2020,ADH2020,ADL2020,ADP2020,ADT2020,ADX2020,AEB2020,AEF2020,AEJ2020,AEN2020,AER2020,AEV2020,AEZ2020,AFD2020,AFH2020,AFL2020,AFP2020,AFT2020,AFX2020,AGB2020,AGF2020,AGJ2020,AGN2020,AGR2020,AGV2020,AGZ2020,AHD2020,AHH2020,AHL2020,AHP2020,AHT2020,AHX2020,AIB2020,AIF2020,AIJ2020,AIN2020,AIR2020,AIV2020,AIZ2020,AJD2020,AJH2020,AJL2020,AJP2020,AJT2020,AJX2020,AKB2020,AKF2020,AKJ2020,AKN2020,AKR2020,AKV2020,AKZ2020,ALD2020,ALH2020,ALL2020,ALP2020,ALT2020,ALX2020,AMB2020,AMF2020,AMJ2020,AMN2020,AMR2020,AMV2020,AMZ2020,AND2020,ANH2020,ANL2020,ANP2020))+SUM((ANT2020,ANX2020,AOB2020,AOF2020,AOJ2020)))=AN2020,"ok","check")</f>
        <v>ok</v>
      </c>
      <c r="AV2020" s="196">
        <v>0.25</v>
      </c>
      <c r="AW2020" s="197">
        <v>1</v>
      </c>
      <c r="AX2020" s="191" t="s">
        <v>601</v>
      </c>
      <c r="AY2020" s="190" t="s">
        <v>602</v>
      </c>
    </row>
    <row r="2021" spans="1:51" x14ac:dyDescent="0.25">
      <c r="A2021" s="190">
        <v>1943</v>
      </c>
      <c r="B2021" s="205" t="s">
        <v>1871</v>
      </c>
      <c r="C2021" s="205" t="s">
        <v>2890</v>
      </c>
      <c r="D2021" s="260">
        <v>44166</v>
      </c>
      <c r="E2021" s="382" t="s">
        <v>838</v>
      </c>
      <c r="F2021" s="205" t="s">
        <v>610</v>
      </c>
      <c r="G2021" s="205" t="s">
        <v>606</v>
      </c>
      <c r="H2021" s="260">
        <v>44166</v>
      </c>
      <c r="I2021" s="260">
        <v>44166</v>
      </c>
      <c r="J2021" s="210">
        <v>5.9027777777777783E-2</v>
      </c>
      <c r="K2021" s="210">
        <v>6.25E-2</v>
      </c>
      <c r="M2021" s="258" t="s">
        <v>136</v>
      </c>
      <c r="N2021" s="204">
        <v>5</v>
      </c>
      <c r="O2021" s="258" t="s">
        <v>136</v>
      </c>
      <c r="P2021" s="206">
        <v>5</v>
      </c>
      <c r="Q2021" s="204"/>
      <c r="R2021" s="204"/>
      <c r="S2021" s="258" t="s">
        <v>136</v>
      </c>
      <c r="T2021" s="206">
        <v>5</v>
      </c>
      <c r="U2021" s="258" t="s">
        <v>136</v>
      </c>
      <c r="V2021" s="206">
        <v>5</v>
      </c>
      <c r="AC2021" s="367">
        <f t="shared" si="300"/>
        <v>100</v>
      </c>
      <c r="AD2021" s="219" t="s">
        <v>37</v>
      </c>
      <c r="AM2021" s="259">
        <f t="shared" si="301"/>
        <v>0</v>
      </c>
      <c r="AP2021" s="222">
        <f t="shared" si="302"/>
        <v>0</v>
      </c>
      <c r="AS2021" s="228" t="str">
        <f t="shared" si="303"/>
        <v>ok</v>
      </c>
      <c r="AT2021" s="219" t="str">
        <f>IF(((SUM(AV2021,AZ2021,BD2021,BH2021,BL2021,BP2021,BT2021,BX2021,CB2021,CF2021,CJ2021,CN2021,CR2021,CV2021,CZ2021,DD2021,DH2021,DL2021,DP2021,DT2021,DX2021,EB2021,EF2021,EJ2021,EN2021,ER2021,EV2021,EZ2021,FD2021,FH2021,FL2021,FP2021,FT2021,FX2021,GB2021,GF2021,GJ2021,GN2021,GR2021,GV2021,GZ2021,HD2021,HH2021,HL2021,HP2021,HT2021,HX2021,IB2021,IF2021,IJ2021,IN2021,IR2021,IV2021,IZ2021,JD2021,JH2021,JL2021,JP2021,JT2021,JX2021,KB2021,KF2021,KJ2021,KN2021,KR2021,KV2021,KZ2021,LD2021,LH2021,LL2021,LP2021,LT2021,LX2021,MB2021,MF2021,MJ2021,MN2021,MR2021,MV2021,MZ2021,ND2021,NH2021,NL2021,NP2021,NT2021,NX2021,OB2021,OF2021,OJ2021,ON2021,OR2021,OV2021,OZ2021,PD2021,PH2021,PL2021,PP2021,PT2021,PX2021,QB2021,QF2021,QJ2021,QN2021,QR2021,QV2021,QZ2021,RD2021,RH2021,RL2021,RP2021,RT2021,RX2021,SB2021,SF2021,SJ2021,SN2021,SR2021,SV2021,SZ2021,TD2021,TH2021,TL2021,TP2021,TT2021,TX2021,UB2021,UF2021,UJ2021,UN2021,UR2021,UV2021,UZ2021,VD2021,VH2021,VL2021,VP2021,VT2021,VX2021,WB2021,WF2021,WJ2021,WN2021,WR2021,WV2021,WZ2021,XD2021,XH2021,XL2021,XP2021,XT2021,XX2021,YB2021,YF2021,YJ2021,YN2021,YR2021,YV2021,YZ2021,ZD2021,ZH2021,ZL2021,ZP2021,ZT2021,ZX2021,AAB2021,AAF2021,AAJ2021,AAN2021,AAR2021,AAV2021,AAZ2021,ABD2021,ABH2021,ABL2021,ABP2021,ABT2021,ABX2021,ACB2021,ACF2021,ACJ2021,ACN2021,ACR2021,ACV2021,ACZ2021,ADD2021,ADH2021,ADL2021,ADP2021,ADT2021,ADX2021,AEB2021,AEF2021,AEJ2021,AEN2021,AER2021,AEV2021,AEZ2021,AFD2021,AFH2021,AFL2021,AFP2021,AFT2021,AFX2021,AGB2021,AGF2021,AGJ2021,AGN2021,AGR2021,AGV2021,AGZ2021,AHD2021,AHH2021,AHL2021,AHP2021,AHT2021,AHX2021,AIB2021,AIF2021,AIJ2021,AIN2021,AIR2021,AIV2021,AIZ2021,AJD2021,AJH2021,AJL2021,AJP2021,AJT2021,AJX2021,AKB2021,AKF2021,AKJ2021,AKN2021,AKR2021,AKV2021,AKZ2021,ALD2021,ALH2021,ALL2021,ALP2021,ALT2021,ALX2021,AMB2021,AMF2021,AMJ2021,AMN2021,AMR2021,AMV2021,AMZ2021,AND2021,ANH2021,ANL2021,ANP2021))+SUM((ANT2021,ANX2021,AOB2021,AOF2021,AOJ2021)))=AN2021,"ok","check")</f>
        <v>ok</v>
      </c>
    </row>
    <row r="2022" spans="1:51" x14ac:dyDescent="0.25">
      <c r="A2022" s="190">
        <v>1944</v>
      </c>
      <c r="B2022" s="205" t="s">
        <v>1871</v>
      </c>
      <c r="C2022" s="205" t="s">
        <v>2891</v>
      </c>
      <c r="D2022" s="260">
        <v>44166</v>
      </c>
      <c r="E2022" s="382" t="s">
        <v>838</v>
      </c>
      <c r="F2022" s="205" t="s">
        <v>610</v>
      </c>
      <c r="G2022" s="205" t="s">
        <v>606</v>
      </c>
      <c r="H2022" s="260">
        <v>44166</v>
      </c>
      <c r="I2022" s="260">
        <v>44166</v>
      </c>
      <c r="J2022" s="210">
        <v>6.9444444444444434E-2</v>
      </c>
      <c r="K2022" s="210">
        <v>7.9861111111111105E-2</v>
      </c>
      <c r="M2022" s="212" t="s">
        <v>65</v>
      </c>
      <c r="N2022" s="204">
        <v>5</v>
      </c>
      <c r="O2022" s="214" t="s">
        <v>65</v>
      </c>
      <c r="P2022" s="206">
        <v>5</v>
      </c>
      <c r="Q2022" s="204"/>
      <c r="R2022" s="204"/>
      <c r="S2022" s="212" t="s">
        <v>65</v>
      </c>
      <c r="T2022" s="206">
        <v>5</v>
      </c>
      <c r="U2022" s="214" t="s">
        <v>65</v>
      </c>
      <c r="V2022" s="206">
        <v>5</v>
      </c>
      <c r="AC2022" s="367">
        <f t="shared" si="300"/>
        <v>100</v>
      </c>
      <c r="AD2022" s="219" t="s">
        <v>37</v>
      </c>
      <c r="AM2022" s="259">
        <f t="shared" si="301"/>
        <v>0</v>
      </c>
      <c r="AP2022" s="222">
        <f t="shared" si="302"/>
        <v>0</v>
      </c>
      <c r="AS2022" s="228" t="str">
        <f t="shared" si="303"/>
        <v>ok</v>
      </c>
      <c r="AT2022" s="219" t="str">
        <f>IF(((SUM(AV2022,AZ2022,BD2022,BH2022,BL2022,BP2022,BT2022,BX2022,CB2022,CF2022,CJ2022,CN2022,CR2022,CV2022,CZ2022,DD2022,DH2022,DL2022,DP2022,DT2022,DX2022,EB2022,EF2022,EJ2022,EN2022,ER2022,EV2022,EZ2022,FD2022,FH2022,FL2022,FP2022,FT2022,FX2022,GB2022,GF2022,GJ2022,GN2022,GR2022,GV2022,GZ2022,HD2022,HH2022,HL2022,HP2022,HT2022,HX2022,IB2022,IF2022,IJ2022,IN2022,IR2022,IV2022,IZ2022,JD2022,JH2022,JL2022,JP2022,JT2022,JX2022,KB2022,KF2022,KJ2022,KN2022,KR2022,KV2022,KZ2022,LD2022,LH2022,LL2022,LP2022,LT2022,LX2022,MB2022,MF2022,MJ2022,MN2022,MR2022,MV2022,MZ2022,ND2022,NH2022,NL2022,NP2022,NT2022,NX2022,OB2022,OF2022,OJ2022,ON2022,OR2022,OV2022,OZ2022,PD2022,PH2022,PL2022,PP2022,PT2022,PX2022,QB2022,QF2022,QJ2022,QN2022,QR2022,QV2022,QZ2022,RD2022,RH2022,RL2022,RP2022,RT2022,RX2022,SB2022,SF2022,SJ2022,SN2022,SR2022,SV2022,SZ2022,TD2022,TH2022,TL2022,TP2022,TT2022,TX2022,UB2022,UF2022,UJ2022,UN2022,UR2022,UV2022,UZ2022,VD2022,VH2022,VL2022,VP2022,VT2022,VX2022,WB2022,WF2022,WJ2022,WN2022,WR2022,WV2022,WZ2022,XD2022,XH2022,XL2022,XP2022,XT2022,XX2022,YB2022,YF2022,YJ2022,YN2022,YR2022,YV2022,YZ2022,ZD2022,ZH2022,ZL2022,ZP2022,ZT2022,ZX2022,AAB2022,AAF2022,AAJ2022,AAN2022,AAR2022,AAV2022,AAZ2022,ABD2022,ABH2022,ABL2022,ABP2022,ABT2022,ABX2022,ACB2022,ACF2022,ACJ2022,ACN2022,ACR2022,ACV2022,ACZ2022,ADD2022,ADH2022,ADL2022,ADP2022,ADT2022,ADX2022,AEB2022,AEF2022,AEJ2022,AEN2022,AER2022,AEV2022,AEZ2022,AFD2022,AFH2022,AFL2022,AFP2022,AFT2022,AFX2022,AGB2022,AGF2022,AGJ2022,AGN2022,AGR2022,AGV2022,AGZ2022,AHD2022,AHH2022,AHL2022,AHP2022,AHT2022,AHX2022,AIB2022,AIF2022,AIJ2022,AIN2022,AIR2022,AIV2022,AIZ2022,AJD2022,AJH2022,AJL2022,AJP2022,AJT2022,AJX2022,AKB2022,AKF2022,AKJ2022,AKN2022,AKR2022,AKV2022,AKZ2022,ALD2022,ALH2022,ALL2022,ALP2022,ALT2022,ALX2022,AMB2022,AMF2022,AMJ2022,AMN2022,AMR2022,AMV2022,AMZ2022,AND2022,ANH2022,ANL2022,ANP2022))+SUM((ANT2022,ANX2022,AOB2022,AOF2022,AOJ2022)))=AN2022,"ok","check")</f>
        <v>ok</v>
      </c>
    </row>
    <row r="2023" spans="1:51" x14ac:dyDescent="0.25">
      <c r="A2023" s="190">
        <v>1945</v>
      </c>
      <c r="B2023" s="205" t="s">
        <v>1871</v>
      </c>
      <c r="C2023" s="205" t="s">
        <v>2892</v>
      </c>
      <c r="D2023" s="260">
        <v>44166</v>
      </c>
      <c r="E2023" s="382" t="s">
        <v>838</v>
      </c>
      <c r="F2023" s="205" t="s">
        <v>610</v>
      </c>
      <c r="G2023" s="205" t="s">
        <v>606</v>
      </c>
      <c r="H2023" s="260">
        <v>44166</v>
      </c>
      <c r="I2023" s="260">
        <v>44166</v>
      </c>
      <c r="J2023" s="210">
        <v>8.3333333333333329E-2</v>
      </c>
      <c r="K2023" s="210">
        <v>0.11805555555555557</v>
      </c>
      <c r="M2023" s="258" t="s">
        <v>136</v>
      </c>
      <c r="N2023" s="204">
        <v>5</v>
      </c>
      <c r="O2023" s="258" t="s">
        <v>136</v>
      </c>
      <c r="P2023" s="206">
        <v>5</v>
      </c>
      <c r="Q2023" s="258" t="s">
        <v>136</v>
      </c>
      <c r="R2023" s="206">
        <v>5</v>
      </c>
      <c r="S2023" s="258" t="s">
        <v>136</v>
      </c>
      <c r="T2023" s="206">
        <v>5</v>
      </c>
      <c r="U2023" s="258" t="s">
        <v>136</v>
      </c>
      <c r="V2023" s="206">
        <v>5</v>
      </c>
      <c r="W2023" s="258" t="s">
        <v>136</v>
      </c>
      <c r="X2023" s="206">
        <v>5</v>
      </c>
      <c r="AC2023" s="367">
        <f t="shared" si="300"/>
        <v>100</v>
      </c>
      <c r="AD2023" s="219" t="s">
        <v>37</v>
      </c>
      <c r="AM2023" s="259">
        <f t="shared" si="301"/>
        <v>0</v>
      </c>
      <c r="AP2023" s="222">
        <f t="shared" si="302"/>
        <v>0</v>
      </c>
      <c r="AS2023" s="228" t="str">
        <f t="shared" si="303"/>
        <v>ok</v>
      </c>
      <c r="AT2023" s="219" t="str">
        <f>IF(((SUM(AV2023,AZ2023,BD2023,BH2023,BL2023,BP2023,BT2023,BX2023,CB2023,CF2023,CJ2023,CN2023,CR2023,CV2023,CZ2023,DD2023,DH2023,DL2023,DP2023,DT2023,DX2023,EB2023,EF2023,EJ2023,EN2023,ER2023,EV2023,EZ2023,FD2023,FH2023,FL2023,FP2023,FT2023,FX2023,GB2023,GF2023,GJ2023,GN2023,GR2023,GV2023,GZ2023,HD2023,HH2023,HL2023,HP2023,HT2023,HX2023,IB2023,IF2023,IJ2023,IN2023,IR2023,IV2023,IZ2023,JD2023,JH2023,JL2023,JP2023,JT2023,JX2023,KB2023,KF2023,KJ2023,KN2023,KR2023,KV2023,KZ2023,LD2023,LH2023,LL2023,LP2023,LT2023,LX2023,MB2023,MF2023,MJ2023,MN2023,MR2023,MV2023,MZ2023,ND2023,NH2023,NL2023,NP2023,NT2023,NX2023,OB2023,OF2023,OJ2023,ON2023,OR2023,OV2023,OZ2023,PD2023,PH2023,PL2023,PP2023,PT2023,PX2023,QB2023,QF2023,QJ2023,QN2023,QR2023,QV2023,QZ2023,RD2023,RH2023,RL2023,RP2023,RT2023,RX2023,SB2023,SF2023,SJ2023,SN2023,SR2023,SV2023,SZ2023,TD2023,TH2023,TL2023,TP2023,TT2023,TX2023,UB2023,UF2023,UJ2023,UN2023,UR2023,UV2023,UZ2023,VD2023,VH2023,VL2023,VP2023,VT2023,VX2023,WB2023,WF2023,WJ2023,WN2023,WR2023,WV2023,WZ2023,XD2023,XH2023,XL2023,XP2023,XT2023,XX2023,YB2023,YF2023,YJ2023,YN2023,YR2023,YV2023,YZ2023,ZD2023,ZH2023,ZL2023,ZP2023,ZT2023,ZX2023,AAB2023,AAF2023,AAJ2023,AAN2023,AAR2023,AAV2023,AAZ2023,ABD2023,ABH2023,ABL2023,ABP2023,ABT2023,ABX2023,ACB2023,ACF2023,ACJ2023,ACN2023,ACR2023,ACV2023,ACZ2023,ADD2023,ADH2023,ADL2023,ADP2023,ADT2023,ADX2023,AEB2023,AEF2023,AEJ2023,AEN2023,AER2023,AEV2023,AEZ2023,AFD2023,AFH2023,AFL2023,AFP2023,AFT2023,AFX2023,AGB2023,AGF2023,AGJ2023,AGN2023,AGR2023,AGV2023,AGZ2023,AHD2023,AHH2023,AHL2023,AHP2023,AHT2023,AHX2023,AIB2023,AIF2023,AIJ2023,AIN2023,AIR2023,AIV2023,AIZ2023,AJD2023,AJH2023,AJL2023,AJP2023,AJT2023,AJX2023,AKB2023,AKF2023,AKJ2023,AKN2023,AKR2023,AKV2023,AKZ2023,ALD2023,ALH2023,ALL2023,ALP2023,ALT2023,ALX2023,AMB2023,AMF2023,AMJ2023,AMN2023,AMR2023,AMV2023,AMZ2023,AND2023,ANH2023,ANL2023,ANP2023))+SUM((ANT2023,ANX2023,AOB2023,AOF2023,AOJ2023)))=AN2023,"ok","check")</f>
        <v>ok</v>
      </c>
    </row>
    <row r="2024" spans="1:51" x14ac:dyDescent="0.25">
      <c r="A2024" s="190">
        <v>1946</v>
      </c>
      <c r="B2024" s="205" t="s">
        <v>1871</v>
      </c>
      <c r="C2024" s="205" t="s">
        <v>2893</v>
      </c>
      <c r="D2024" s="260">
        <v>44166</v>
      </c>
      <c r="E2024" s="382" t="s">
        <v>838</v>
      </c>
      <c r="F2024" s="205" t="s">
        <v>610</v>
      </c>
      <c r="G2024" s="205" t="s">
        <v>606</v>
      </c>
      <c r="H2024" s="260">
        <v>44166</v>
      </c>
      <c r="I2024" s="260">
        <v>44166</v>
      </c>
      <c r="J2024" s="210">
        <v>0.1763888888888889</v>
      </c>
      <c r="K2024" s="210">
        <v>0.19444444444444445</v>
      </c>
      <c r="M2024" s="212" t="s">
        <v>65</v>
      </c>
      <c r="N2024" s="204">
        <v>5</v>
      </c>
      <c r="O2024" s="214" t="s">
        <v>65</v>
      </c>
      <c r="P2024" s="206">
        <v>5</v>
      </c>
      <c r="Q2024" s="204"/>
      <c r="R2024" s="204"/>
      <c r="S2024" s="212" t="s">
        <v>65</v>
      </c>
      <c r="T2024" s="206">
        <v>5</v>
      </c>
      <c r="U2024" s="214" t="s">
        <v>65</v>
      </c>
      <c r="V2024" s="206">
        <v>5</v>
      </c>
      <c r="AC2024" s="367">
        <f t="shared" si="300"/>
        <v>100</v>
      </c>
      <c r="AD2024" s="219" t="s">
        <v>37</v>
      </c>
      <c r="AM2024" s="259">
        <f t="shared" si="301"/>
        <v>0</v>
      </c>
      <c r="AP2024" s="222">
        <f t="shared" si="302"/>
        <v>0</v>
      </c>
      <c r="AS2024" s="228" t="str">
        <f t="shared" si="303"/>
        <v>ok</v>
      </c>
      <c r="AT2024" s="219" t="str">
        <f>IF(((SUM(AV2024,AZ2024,BD2024,BH2024,BL2024,BP2024,BT2024,BX2024,CB2024,CF2024,CJ2024,CN2024,CR2024,CV2024,CZ2024,DD2024,DH2024,DL2024,DP2024,DT2024,DX2024,EB2024,EF2024,EJ2024,EN2024,ER2024,EV2024,EZ2024,FD2024,FH2024,FL2024,FP2024,FT2024,FX2024,GB2024,GF2024,GJ2024,GN2024,GR2024,GV2024,GZ2024,HD2024,HH2024,HL2024,HP2024,HT2024,HX2024,IB2024,IF2024,IJ2024,IN2024,IR2024,IV2024,IZ2024,JD2024,JH2024,JL2024,JP2024,JT2024,JX2024,KB2024,KF2024,KJ2024,KN2024,KR2024,KV2024,KZ2024,LD2024,LH2024,LL2024,LP2024,LT2024,LX2024,MB2024,MF2024,MJ2024,MN2024,MR2024,MV2024,MZ2024,ND2024,NH2024,NL2024,NP2024,NT2024,NX2024,OB2024,OF2024,OJ2024,ON2024,OR2024,OV2024,OZ2024,PD2024,PH2024,PL2024,PP2024,PT2024,PX2024,QB2024,QF2024,QJ2024,QN2024,QR2024,QV2024,QZ2024,RD2024,RH2024,RL2024,RP2024,RT2024,RX2024,SB2024,SF2024,SJ2024,SN2024,SR2024,SV2024,SZ2024,TD2024,TH2024,TL2024,TP2024,TT2024,TX2024,UB2024,UF2024,UJ2024,UN2024,UR2024,UV2024,UZ2024,VD2024,VH2024,VL2024,VP2024,VT2024,VX2024,WB2024,WF2024,WJ2024,WN2024,WR2024,WV2024,WZ2024,XD2024,XH2024,XL2024,XP2024,XT2024,XX2024,YB2024,YF2024,YJ2024,YN2024,YR2024,YV2024,YZ2024,ZD2024,ZH2024,ZL2024,ZP2024,ZT2024,ZX2024,AAB2024,AAF2024,AAJ2024,AAN2024,AAR2024,AAV2024,AAZ2024,ABD2024,ABH2024,ABL2024,ABP2024,ABT2024,ABX2024,ACB2024,ACF2024,ACJ2024,ACN2024,ACR2024,ACV2024,ACZ2024,ADD2024,ADH2024,ADL2024,ADP2024,ADT2024,ADX2024,AEB2024,AEF2024,AEJ2024,AEN2024,AER2024,AEV2024,AEZ2024,AFD2024,AFH2024,AFL2024,AFP2024,AFT2024,AFX2024,AGB2024,AGF2024,AGJ2024,AGN2024,AGR2024,AGV2024,AGZ2024,AHD2024,AHH2024,AHL2024,AHP2024,AHT2024,AHX2024,AIB2024,AIF2024,AIJ2024,AIN2024,AIR2024,AIV2024,AIZ2024,AJD2024,AJH2024,AJL2024,AJP2024,AJT2024,AJX2024,AKB2024,AKF2024,AKJ2024,AKN2024,AKR2024,AKV2024,AKZ2024,ALD2024,ALH2024,ALL2024,ALP2024,ALT2024,ALX2024,AMB2024,AMF2024,AMJ2024,AMN2024,AMR2024,AMV2024,AMZ2024,AND2024,ANH2024,ANL2024,ANP2024))+SUM((ANT2024,ANX2024,AOB2024,AOF2024,AOJ2024)))=AN2024,"ok","check")</f>
        <v>ok</v>
      </c>
    </row>
    <row r="2025" spans="1:51" x14ac:dyDescent="0.25">
      <c r="A2025" s="190">
        <v>1947</v>
      </c>
      <c r="B2025" s="205" t="s">
        <v>1871</v>
      </c>
      <c r="C2025" s="205" t="s">
        <v>2894</v>
      </c>
      <c r="D2025" s="260">
        <v>44166</v>
      </c>
      <c r="E2025" s="382" t="s">
        <v>838</v>
      </c>
      <c r="F2025" s="205" t="s">
        <v>610</v>
      </c>
      <c r="G2025" s="205" t="s">
        <v>606</v>
      </c>
      <c r="H2025" s="260">
        <v>44166</v>
      </c>
      <c r="I2025" s="260">
        <v>44166</v>
      </c>
      <c r="J2025" s="210">
        <v>0.20138888888888887</v>
      </c>
      <c r="K2025" s="210">
        <v>0.20833333333333334</v>
      </c>
      <c r="M2025" s="258" t="s">
        <v>136</v>
      </c>
      <c r="N2025" s="204">
        <v>5</v>
      </c>
      <c r="O2025" s="258" t="s">
        <v>136</v>
      </c>
      <c r="P2025" s="206">
        <v>5</v>
      </c>
      <c r="Q2025" s="204"/>
      <c r="R2025" s="204"/>
      <c r="S2025" s="258" t="s">
        <v>136</v>
      </c>
      <c r="T2025" s="206">
        <v>5</v>
      </c>
      <c r="U2025" s="258" t="s">
        <v>136</v>
      </c>
      <c r="V2025" s="206">
        <v>5</v>
      </c>
      <c r="AC2025" s="367">
        <f t="shared" si="300"/>
        <v>100</v>
      </c>
      <c r="AD2025" s="219" t="s">
        <v>37</v>
      </c>
      <c r="AM2025" s="259">
        <f t="shared" si="301"/>
        <v>0</v>
      </c>
      <c r="AP2025" s="222">
        <f t="shared" si="302"/>
        <v>0</v>
      </c>
      <c r="AS2025" s="228" t="str">
        <f t="shared" si="303"/>
        <v>ok</v>
      </c>
      <c r="AT2025" s="219" t="str">
        <f>IF(((SUM(AV2025,AZ2025,BD2025,BH2025,BL2025,BP2025,BT2025,BX2025,CB2025,CF2025,CJ2025,CN2025,CR2025,CV2025,CZ2025,DD2025,DH2025,DL2025,DP2025,DT2025,DX2025,EB2025,EF2025,EJ2025,EN2025,ER2025,EV2025,EZ2025,FD2025,FH2025,FL2025,FP2025,FT2025,FX2025,GB2025,GF2025,GJ2025,GN2025,GR2025,GV2025,GZ2025,HD2025,HH2025,HL2025,HP2025,HT2025,HX2025,IB2025,IF2025,IJ2025,IN2025,IR2025,IV2025,IZ2025,JD2025,JH2025,JL2025,JP2025,JT2025,JX2025,KB2025,KF2025,KJ2025,KN2025,KR2025,KV2025,KZ2025,LD2025,LH2025,LL2025,LP2025,LT2025,LX2025,MB2025,MF2025,MJ2025,MN2025,MR2025,MV2025,MZ2025,ND2025,NH2025,NL2025,NP2025,NT2025,NX2025,OB2025,OF2025,OJ2025,ON2025,OR2025,OV2025,OZ2025,PD2025,PH2025,PL2025,PP2025,PT2025,PX2025,QB2025,QF2025,QJ2025,QN2025,QR2025,QV2025,QZ2025,RD2025,RH2025,RL2025,RP2025,RT2025,RX2025,SB2025,SF2025,SJ2025,SN2025,SR2025,SV2025,SZ2025,TD2025,TH2025,TL2025,TP2025,TT2025,TX2025,UB2025,UF2025,UJ2025,UN2025,UR2025,UV2025,UZ2025,VD2025,VH2025,VL2025,VP2025,VT2025,VX2025,WB2025,WF2025,WJ2025,WN2025,WR2025,WV2025,WZ2025,XD2025,XH2025,XL2025,XP2025,XT2025,XX2025,YB2025,YF2025,YJ2025,YN2025,YR2025,YV2025,YZ2025,ZD2025,ZH2025,ZL2025,ZP2025,ZT2025,ZX2025,AAB2025,AAF2025,AAJ2025,AAN2025,AAR2025,AAV2025,AAZ2025,ABD2025,ABH2025,ABL2025,ABP2025,ABT2025,ABX2025,ACB2025,ACF2025,ACJ2025,ACN2025,ACR2025,ACV2025,ACZ2025,ADD2025,ADH2025,ADL2025,ADP2025,ADT2025,ADX2025,AEB2025,AEF2025,AEJ2025,AEN2025,AER2025,AEV2025,AEZ2025,AFD2025,AFH2025,AFL2025,AFP2025,AFT2025,AFX2025,AGB2025,AGF2025,AGJ2025,AGN2025,AGR2025,AGV2025,AGZ2025,AHD2025,AHH2025,AHL2025,AHP2025,AHT2025,AHX2025,AIB2025,AIF2025,AIJ2025,AIN2025,AIR2025,AIV2025,AIZ2025,AJD2025,AJH2025,AJL2025,AJP2025,AJT2025,AJX2025,AKB2025,AKF2025,AKJ2025,AKN2025,AKR2025,AKV2025,AKZ2025,ALD2025,ALH2025,ALL2025,ALP2025,ALT2025,ALX2025,AMB2025,AMF2025,AMJ2025,AMN2025,AMR2025,AMV2025,AMZ2025,AND2025,ANH2025,ANL2025,ANP2025))+SUM((ANT2025,ANX2025,AOB2025,AOF2025,AOJ2025)))=AN2025,"ok","check")</f>
        <v>ok</v>
      </c>
    </row>
    <row r="2026" spans="1:51" x14ac:dyDescent="0.25">
      <c r="A2026" s="190">
        <v>1948</v>
      </c>
      <c r="B2026" s="205" t="s">
        <v>1871</v>
      </c>
      <c r="C2026" s="205" t="s">
        <v>2895</v>
      </c>
      <c r="D2026" s="260">
        <v>44166</v>
      </c>
      <c r="E2026" s="382" t="s">
        <v>838</v>
      </c>
      <c r="F2026" s="205" t="s">
        <v>610</v>
      </c>
      <c r="G2026" s="205" t="s">
        <v>606</v>
      </c>
      <c r="H2026" s="260">
        <v>44166</v>
      </c>
      <c r="I2026" s="260">
        <v>44166</v>
      </c>
      <c r="J2026" s="210">
        <v>0.21180555555555555</v>
      </c>
      <c r="K2026" s="210">
        <v>0.22916666666666666</v>
      </c>
      <c r="M2026" s="212" t="s">
        <v>65</v>
      </c>
      <c r="N2026" s="204">
        <v>5</v>
      </c>
      <c r="O2026" s="214" t="s">
        <v>65</v>
      </c>
      <c r="P2026" s="206">
        <v>5</v>
      </c>
      <c r="Q2026" s="204"/>
      <c r="R2026" s="204"/>
      <c r="S2026" s="212" t="s">
        <v>65</v>
      </c>
      <c r="T2026" s="206">
        <v>5</v>
      </c>
      <c r="U2026" s="214" t="s">
        <v>65</v>
      </c>
      <c r="V2026" s="206">
        <v>5</v>
      </c>
      <c r="AC2026" s="367">
        <f t="shared" si="300"/>
        <v>100</v>
      </c>
      <c r="AD2026" s="219" t="s">
        <v>37</v>
      </c>
      <c r="AM2026" s="259">
        <f t="shared" si="301"/>
        <v>0</v>
      </c>
      <c r="AP2026" s="222">
        <f t="shared" si="302"/>
        <v>0</v>
      </c>
      <c r="AS2026" s="228" t="str">
        <f t="shared" si="303"/>
        <v>ok</v>
      </c>
      <c r="AT2026" s="219" t="str">
        <f>IF(((SUM(AV2026,AZ2026,BD2026,BH2026,BL2026,BP2026,BT2026,BX2026,CB2026,CF2026,CJ2026,CN2026,CR2026,CV2026,CZ2026,DD2026,DH2026,DL2026,DP2026,DT2026,DX2026,EB2026,EF2026,EJ2026,EN2026,ER2026,EV2026,EZ2026,FD2026,FH2026,FL2026,FP2026,FT2026,FX2026,GB2026,GF2026,GJ2026,GN2026,GR2026,GV2026,GZ2026,HD2026,HH2026,HL2026,HP2026,HT2026,HX2026,IB2026,IF2026,IJ2026,IN2026,IR2026,IV2026,IZ2026,JD2026,JH2026,JL2026,JP2026,JT2026,JX2026,KB2026,KF2026,KJ2026,KN2026,KR2026,KV2026,KZ2026,LD2026,LH2026,LL2026,LP2026,LT2026,LX2026,MB2026,MF2026,MJ2026,MN2026,MR2026,MV2026,MZ2026,ND2026,NH2026,NL2026,NP2026,NT2026,NX2026,OB2026,OF2026,OJ2026,ON2026,OR2026,OV2026,OZ2026,PD2026,PH2026,PL2026,PP2026,PT2026,PX2026,QB2026,QF2026,QJ2026,QN2026,QR2026,QV2026,QZ2026,RD2026,RH2026,RL2026,RP2026,RT2026,RX2026,SB2026,SF2026,SJ2026,SN2026,SR2026,SV2026,SZ2026,TD2026,TH2026,TL2026,TP2026,TT2026,TX2026,UB2026,UF2026,UJ2026,UN2026,UR2026,UV2026,UZ2026,VD2026,VH2026,VL2026,VP2026,VT2026,VX2026,WB2026,WF2026,WJ2026,WN2026,WR2026,WV2026,WZ2026,XD2026,XH2026,XL2026,XP2026,XT2026,XX2026,YB2026,YF2026,YJ2026,YN2026,YR2026,YV2026,YZ2026,ZD2026,ZH2026,ZL2026,ZP2026,ZT2026,ZX2026,AAB2026,AAF2026,AAJ2026,AAN2026,AAR2026,AAV2026,AAZ2026,ABD2026,ABH2026,ABL2026,ABP2026,ABT2026,ABX2026,ACB2026,ACF2026,ACJ2026,ACN2026,ACR2026,ACV2026,ACZ2026,ADD2026,ADH2026,ADL2026,ADP2026,ADT2026,ADX2026,AEB2026,AEF2026,AEJ2026,AEN2026,AER2026,AEV2026,AEZ2026,AFD2026,AFH2026,AFL2026,AFP2026,AFT2026,AFX2026,AGB2026,AGF2026,AGJ2026,AGN2026,AGR2026,AGV2026,AGZ2026,AHD2026,AHH2026,AHL2026,AHP2026,AHT2026,AHX2026,AIB2026,AIF2026,AIJ2026,AIN2026,AIR2026,AIV2026,AIZ2026,AJD2026,AJH2026,AJL2026,AJP2026,AJT2026,AJX2026,AKB2026,AKF2026,AKJ2026,AKN2026,AKR2026,AKV2026,AKZ2026,ALD2026,ALH2026,ALL2026,ALP2026,ALT2026,ALX2026,AMB2026,AMF2026,AMJ2026,AMN2026,AMR2026,AMV2026,AMZ2026,AND2026,ANH2026,ANL2026,ANP2026))+SUM((ANT2026,ANX2026,AOB2026,AOF2026,AOJ2026)))=AN2026,"ok","check")</f>
        <v>ok</v>
      </c>
    </row>
    <row r="2027" spans="1:51" x14ac:dyDescent="0.25">
      <c r="A2027" s="190">
        <v>1949</v>
      </c>
      <c r="B2027" s="205" t="s">
        <v>1871</v>
      </c>
      <c r="C2027" s="205" t="s">
        <v>2896</v>
      </c>
      <c r="D2027" s="260">
        <v>44166</v>
      </c>
      <c r="E2027" s="382" t="s">
        <v>838</v>
      </c>
      <c r="F2027" s="205" t="s">
        <v>600</v>
      </c>
      <c r="G2027" s="205" t="s">
        <v>613</v>
      </c>
      <c r="H2027" s="260">
        <v>44166</v>
      </c>
      <c r="I2027" s="260">
        <v>44166</v>
      </c>
      <c r="J2027" s="210">
        <v>0.27083333333333331</v>
      </c>
      <c r="K2027" s="210">
        <v>0.27777777777777779</v>
      </c>
      <c r="M2027" s="258" t="s">
        <v>136</v>
      </c>
      <c r="N2027" s="204">
        <v>5</v>
      </c>
      <c r="O2027" s="258" t="s">
        <v>136</v>
      </c>
      <c r="P2027" s="206">
        <v>5</v>
      </c>
      <c r="Q2027" s="204"/>
      <c r="R2027" s="204"/>
      <c r="S2027" s="258" t="s">
        <v>136</v>
      </c>
      <c r="T2027" s="206">
        <v>5</v>
      </c>
      <c r="U2027" s="258" t="s">
        <v>136</v>
      </c>
      <c r="V2027" s="206">
        <v>5</v>
      </c>
      <c r="AC2027" s="367">
        <f t="shared" si="300"/>
        <v>100</v>
      </c>
      <c r="AD2027" s="219" t="s">
        <v>37</v>
      </c>
      <c r="AF2027" s="194">
        <v>1</v>
      </c>
      <c r="AM2027" s="259">
        <f t="shared" si="301"/>
        <v>1</v>
      </c>
      <c r="AN2027" s="221">
        <v>0.5</v>
      </c>
      <c r="AP2027" s="222">
        <f t="shared" si="302"/>
        <v>0.5</v>
      </c>
      <c r="AS2027" s="228" t="str">
        <f t="shared" si="303"/>
        <v>ok</v>
      </c>
      <c r="AT2027" s="219" t="str">
        <f>IF(((SUM(AV2027,AZ2027,BD2027,BH2027,BL2027,BP2027,BT2027,BX2027,CB2027,CF2027,CJ2027,CN2027,CR2027,CV2027,CZ2027,DD2027,DH2027,DL2027,DP2027,DT2027,DX2027,EB2027,EF2027,EJ2027,EN2027,ER2027,EV2027,EZ2027,FD2027,FH2027,FL2027,FP2027,FT2027,FX2027,GB2027,GF2027,GJ2027,GN2027,GR2027,GV2027,GZ2027,HD2027,HH2027,HL2027,HP2027,HT2027,HX2027,IB2027,IF2027,IJ2027,IN2027,IR2027,IV2027,IZ2027,JD2027,JH2027,JL2027,JP2027,JT2027,JX2027,KB2027,KF2027,KJ2027,KN2027,KR2027,KV2027,KZ2027,LD2027,LH2027,LL2027,LP2027,LT2027,LX2027,MB2027,MF2027,MJ2027,MN2027,MR2027,MV2027,MZ2027,ND2027,NH2027,NL2027,NP2027,NT2027,NX2027,OB2027,OF2027,OJ2027,ON2027,OR2027,OV2027,OZ2027,PD2027,PH2027,PL2027,PP2027,PT2027,PX2027,QB2027,QF2027,QJ2027,QN2027,QR2027,QV2027,QZ2027,RD2027,RH2027,RL2027,RP2027,RT2027,RX2027,SB2027,SF2027,SJ2027,SN2027,SR2027,SV2027,SZ2027,TD2027,TH2027,TL2027,TP2027,TT2027,TX2027,UB2027,UF2027,UJ2027,UN2027,UR2027,UV2027,UZ2027,VD2027,VH2027,VL2027,VP2027,VT2027,VX2027,WB2027,WF2027,WJ2027,WN2027,WR2027,WV2027,WZ2027,XD2027,XH2027,XL2027,XP2027,XT2027,XX2027,YB2027,YF2027,YJ2027,YN2027,YR2027,YV2027,YZ2027,ZD2027,ZH2027,ZL2027,ZP2027,ZT2027,ZX2027,AAB2027,AAF2027,AAJ2027,AAN2027,AAR2027,AAV2027,AAZ2027,ABD2027,ABH2027,ABL2027,ABP2027,ABT2027,ABX2027,ACB2027,ACF2027,ACJ2027,ACN2027,ACR2027,ACV2027,ACZ2027,ADD2027,ADH2027,ADL2027,ADP2027,ADT2027,ADX2027,AEB2027,AEF2027,AEJ2027,AEN2027,AER2027,AEV2027,AEZ2027,AFD2027,AFH2027,AFL2027,AFP2027,AFT2027,AFX2027,AGB2027,AGF2027,AGJ2027,AGN2027,AGR2027,AGV2027,AGZ2027,AHD2027,AHH2027,AHL2027,AHP2027,AHT2027,AHX2027,AIB2027,AIF2027,AIJ2027,AIN2027,AIR2027,AIV2027,AIZ2027,AJD2027,AJH2027,AJL2027,AJP2027,AJT2027,AJX2027,AKB2027,AKF2027,AKJ2027,AKN2027,AKR2027,AKV2027,AKZ2027,ALD2027,ALH2027,ALL2027,ALP2027,ALT2027,ALX2027,AMB2027,AMF2027,AMJ2027,AMN2027,AMR2027,AMV2027,AMZ2027,AND2027,ANH2027,ANL2027,ANP2027))+SUM((ANT2027,ANX2027,AOB2027,AOF2027,AOJ2027)))=AN2027,"ok","check")</f>
        <v>ok</v>
      </c>
      <c r="AV2027" s="196">
        <v>0.5</v>
      </c>
      <c r="AW2027" s="197">
        <v>1</v>
      </c>
      <c r="AX2027" s="191" t="s">
        <v>601</v>
      </c>
      <c r="AY2027" s="190" t="s">
        <v>602</v>
      </c>
    </row>
    <row r="2028" spans="1:51" x14ac:dyDescent="0.25">
      <c r="A2028" s="190">
        <v>1950</v>
      </c>
      <c r="B2028" s="205" t="s">
        <v>1871</v>
      </c>
      <c r="C2028" s="205" t="s">
        <v>2897</v>
      </c>
      <c r="D2028" s="260">
        <v>44166</v>
      </c>
      <c r="E2028" s="382" t="s">
        <v>838</v>
      </c>
      <c r="F2028" s="205" t="s">
        <v>600</v>
      </c>
      <c r="G2028" s="205" t="s">
        <v>613</v>
      </c>
      <c r="H2028" s="260">
        <v>44166</v>
      </c>
      <c r="I2028" s="260">
        <v>44166</v>
      </c>
      <c r="J2028" s="210">
        <v>0.28125</v>
      </c>
      <c r="K2028" s="210">
        <v>0.28472222222222221</v>
      </c>
      <c r="M2028" s="212" t="s">
        <v>65</v>
      </c>
      <c r="N2028" s="204">
        <v>5</v>
      </c>
      <c r="O2028" s="214" t="s">
        <v>65</v>
      </c>
      <c r="P2028" s="206">
        <v>5</v>
      </c>
      <c r="Q2028" s="204"/>
      <c r="R2028" s="204"/>
      <c r="S2028" s="212" t="s">
        <v>65</v>
      </c>
      <c r="T2028" s="206">
        <v>5</v>
      </c>
      <c r="U2028" s="214" t="s">
        <v>65</v>
      </c>
      <c r="V2028" s="206">
        <v>5</v>
      </c>
      <c r="AC2028" s="367">
        <f t="shared" si="300"/>
        <v>100</v>
      </c>
      <c r="AD2028" s="219" t="s">
        <v>37</v>
      </c>
      <c r="AM2028" s="259">
        <f t="shared" si="301"/>
        <v>0</v>
      </c>
      <c r="AP2028" s="222">
        <f t="shared" si="302"/>
        <v>0</v>
      </c>
      <c r="AS2028" s="228" t="str">
        <f t="shared" si="303"/>
        <v>ok</v>
      </c>
      <c r="AT2028" s="219" t="str">
        <f>IF(((SUM(AV2028,AZ2028,BD2028,BH2028,BL2028,BP2028,BT2028,BX2028,CB2028,CF2028,CJ2028,CN2028,CR2028,CV2028,CZ2028,DD2028,DH2028,DL2028,DP2028,DT2028,DX2028,EB2028,EF2028,EJ2028,EN2028,ER2028,EV2028,EZ2028,FD2028,FH2028,FL2028,FP2028,FT2028,FX2028,GB2028,GF2028,GJ2028,GN2028,GR2028,GV2028,GZ2028,HD2028,HH2028,HL2028,HP2028,HT2028,HX2028,IB2028,IF2028,IJ2028,IN2028,IR2028,IV2028,IZ2028,JD2028,JH2028,JL2028,JP2028,JT2028,JX2028,KB2028,KF2028,KJ2028,KN2028,KR2028,KV2028,KZ2028,LD2028,LH2028,LL2028,LP2028,LT2028,LX2028,MB2028,MF2028,MJ2028,MN2028,MR2028,MV2028,MZ2028,ND2028,NH2028,NL2028,NP2028,NT2028,NX2028,OB2028,OF2028,OJ2028,ON2028,OR2028,OV2028,OZ2028,PD2028,PH2028,PL2028,PP2028,PT2028,PX2028,QB2028,QF2028,QJ2028,QN2028,QR2028,QV2028,QZ2028,RD2028,RH2028,RL2028,RP2028,RT2028,RX2028,SB2028,SF2028,SJ2028,SN2028,SR2028,SV2028,SZ2028,TD2028,TH2028,TL2028,TP2028,TT2028,TX2028,UB2028,UF2028,UJ2028,UN2028,UR2028,UV2028,UZ2028,VD2028,VH2028,VL2028,VP2028,VT2028,VX2028,WB2028,WF2028,WJ2028,WN2028,WR2028,WV2028,WZ2028,XD2028,XH2028,XL2028,XP2028,XT2028,XX2028,YB2028,YF2028,YJ2028,YN2028,YR2028,YV2028,YZ2028,ZD2028,ZH2028,ZL2028,ZP2028,ZT2028,ZX2028,AAB2028,AAF2028,AAJ2028,AAN2028,AAR2028,AAV2028,AAZ2028,ABD2028,ABH2028,ABL2028,ABP2028,ABT2028,ABX2028,ACB2028,ACF2028,ACJ2028,ACN2028,ACR2028,ACV2028,ACZ2028,ADD2028,ADH2028,ADL2028,ADP2028,ADT2028,ADX2028,AEB2028,AEF2028,AEJ2028,AEN2028,AER2028,AEV2028,AEZ2028,AFD2028,AFH2028,AFL2028,AFP2028,AFT2028,AFX2028,AGB2028,AGF2028,AGJ2028,AGN2028,AGR2028,AGV2028,AGZ2028,AHD2028,AHH2028,AHL2028,AHP2028,AHT2028,AHX2028,AIB2028,AIF2028,AIJ2028,AIN2028,AIR2028,AIV2028,AIZ2028,AJD2028,AJH2028,AJL2028,AJP2028,AJT2028,AJX2028,AKB2028,AKF2028,AKJ2028,AKN2028,AKR2028,AKV2028,AKZ2028,ALD2028,ALH2028,ALL2028,ALP2028,ALT2028,ALX2028,AMB2028,AMF2028,AMJ2028,AMN2028,AMR2028,AMV2028,AMZ2028,AND2028,ANH2028,ANL2028,ANP2028))+SUM((ANT2028,ANX2028,AOB2028,AOF2028,AOJ2028)))=AN2028,"ok","check")</f>
        <v>ok</v>
      </c>
    </row>
    <row r="2029" spans="1:51" x14ac:dyDescent="0.25">
      <c r="C2029" s="205" t="s">
        <v>3035</v>
      </c>
      <c r="E2029" s="382" t="s">
        <v>839</v>
      </c>
      <c r="F2029" s="205" t="s">
        <v>600</v>
      </c>
      <c r="G2029" s="205" t="s">
        <v>613</v>
      </c>
      <c r="H2029" s="260">
        <v>44166</v>
      </c>
      <c r="I2029" s="260">
        <v>44166</v>
      </c>
      <c r="J2029" s="210">
        <v>0.28611111111111115</v>
      </c>
      <c r="K2029" s="210">
        <v>0.28819444444444448</v>
      </c>
      <c r="M2029" s="204"/>
      <c r="N2029" s="204"/>
      <c r="O2029" s="204"/>
      <c r="P2029" s="206"/>
      <c r="Q2029" s="204"/>
      <c r="R2029" s="204"/>
      <c r="S2029" s="204"/>
      <c r="T2029" s="206"/>
      <c r="U2029" s="204"/>
      <c r="V2029" s="206"/>
      <c r="AC2029" s="367"/>
      <c r="AD2029" s="219" t="s">
        <v>37</v>
      </c>
      <c r="AM2029" s="259">
        <f t="shared" ref="AM2029" si="310">SUM(AE2029:AL2029)</f>
        <v>0</v>
      </c>
      <c r="AP2029" s="222">
        <f t="shared" ref="AP2029" si="311">AN2029-AO2029</f>
        <v>0</v>
      </c>
      <c r="AS2029" s="228" t="str">
        <f t="shared" ref="AS2029" si="312">IF(((COUNT(AV2029,AZ2029,BD2029,BH2029,BL2029,BP2029,BT2029,BX2029,CB2029,CF2029,CJ2029,CN2029,CR2029,CV2029,CZ2029,DD2029,DH2029,DL2029,DP2029,DT2029,DX2029,EB2029,EF2029,EJ2029,EN2029,ER2029,EV2029,EZ2029,FD2029,FH2029,FL2029,FP2029,FT2029,FX2029,GB2029,GF2029,GJ2029,GN2029,GR2029,GV2029,GZ2029,HD2029,HH2029,HL2029,HP2029,HT2029,HX2029,IB2029,IF2029,IJ2029,IN2029,IR2029,IV2029,IZ2029,JD2029,JH2029,JL2029,JP2029,JT2029,JX2029,KB2029,KF2029,KJ2029,KN2029,KR2029,KV2029,KZ2029,LD2029,LH2029,LL2029,LP2029,LT2029,LX2029,MB2029,MF2029,MJ2029,MN2029,MR2029,MV2029,MZ2029,ND2029,NH2029,NL2029,NP2029,NT2029,NX2029,OB2029,OF2029,OJ2029,ON2029,OR2029,OV2029,OZ2029,PD2029,PH2029,PL2029,PP2029,PT2029,PX2029,QB2029,QF2029,QJ2029,QN2029,QR2029,QV2029,QZ2029,RD2029,RH2029,RL2029,RP2029,RT2029,RX2029,SB2029,SF2029,SJ2029,SN2029,SR2029,SV2029,SZ2029,TD2029,TH2029,TL2029,TP2029,TT2029,TX2029,UB2029,UF2029,UJ2029,UN2029,UR2029,UV2029,UZ2029,VD2029,VH2029,VL2029,VP2029,VT2029,VX2029,WB2029,WF2029,WJ2029,WN2029,WR2029,WV2029,WZ2029,XD2029,XH2029,XL2029,XP2029,XT2029,XX2029,YB2029,YF2029,YJ2029,YN2029,YR2029,YV2029,YZ2029,ZD2029,ZH2029,ZL2029,ZP2029,ZT2029,ZX2029,AAB2029,AAF2029,AAJ2029,AAN2029,AAR2029,AAV2029,AAZ2029,ABD2029,ABH2029,ABL2029,ABP2029,ABT2029,ABX2029,ACB2029,ACF2029,ACJ2029,ACN2029,ACR2029,ACV2029,ACZ2029,ADD2029,ADH2029,ADL2029,ADP2029,ADT2029,ADX2029,AEB2029,AEF2029,AEJ2029,AEN2029,AER2029,AEV2029,AEZ2029,AFD2029,AFH2029,AFL2029,AFP2029,AFT2029,AFX2029,AGB2029,AGF2029,AGJ2029,AGN2029,AGR2029,AGV2029,AGZ2029,AHD2029,AHH2029,AHL2029,AHP2029,AHT2029,AHX2029,AIB2029,AIF2029,AIJ2029,AIN2029,AIR2029,AIV2029,AIZ2029,AJD2029,AJH2029,AJL2029,AJP2029,AJT2029,AJX2029,AKB2029,AKF2029,AKJ2029,AKN2029,AKR2029,AKV2029,AKZ2029,ALD2029,ALH2029,ALL2029,ALP2029,ALT2029,ALX2029,AMB2029,AMF2029,AMJ2029,AMN2029,AMR2029,AMV2029,AMZ2029,AND2029,ANH2029,ANL2029,ANP2029,ANT2029,ANX2029)+COUNT(AOB2029,AOF2029,AOJ2029)))=AM2029,"ok","check")</f>
        <v>ok</v>
      </c>
      <c r="AT2029" s="219" t="str">
        <f>IF(((SUM(AV2029,AZ2029,BD2029,BH2029,BL2029,BP2029,BT2029,BX2029,CB2029,CF2029,CJ2029,CN2029,CR2029,CV2029,CZ2029,DD2029,DH2029,DL2029,DP2029,DT2029,DX2029,EB2029,EF2029,EJ2029,EN2029,ER2029,EV2029,EZ2029,FD2029,FH2029,FL2029,FP2029,FT2029,FX2029,GB2029,GF2029,GJ2029,GN2029,GR2029,GV2029,GZ2029,HD2029,HH2029,HL2029,HP2029,HT2029,HX2029,IB2029,IF2029,IJ2029,IN2029,IR2029,IV2029,IZ2029,JD2029,JH2029,JL2029,JP2029,JT2029,JX2029,KB2029,KF2029,KJ2029,KN2029,KR2029,KV2029,KZ2029,LD2029,LH2029,LL2029,LP2029,LT2029,LX2029,MB2029,MF2029,MJ2029,MN2029,MR2029,MV2029,MZ2029,ND2029,NH2029,NL2029,NP2029,NT2029,NX2029,OB2029,OF2029,OJ2029,ON2029,OR2029,OV2029,OZ2029,PD2029,PH2029,PL2029,PP2029,PT2029,PX2029,QB2029,QF2029,QJ2029,QN2029,QR2029,QV2029,QZ2029,RD2029,RH2029,RL2029,RP2029,RT2029,RX2029,SB2029,SF2029,SJ2029,SN2029,SR2029,SV2029,SZ2029,TD2029,TH2029,TL2029,TP2029,TT2029,TX2029,UB2029,UF2029,UJ2029,UN2029,UR2029,UV2029,UZ2029,VD2029,VH2029,VL2029,VP2029,VT2029,VX2029,WB2029,WF2029,WJ2029,WN2029,WR2029,WV2029,WZ2029,XD2029,XH2029,XL2029,XP2029,XT2029,XX2029,YB2029,YF2029,YJ2029,YN2029,YR2029,YV2029,YZ2029,ZD2029,ZH2029,ZL2029,ZP2029,ZT2029,ZX2029,AAB2029,AAF2029,AAJ2029,AAN2029,AAR2029,AAV2029,AAZ2029,ABD2029,ABH2029,ABL2029,ABP2029,ABT2029,ABX2029,ACB2029,ACF2029,ACJ2029,ACN2029,ACR2029,ACV2029,ACZ2029,ADD2029,ADH2029,ADL2029,ADP2029,ADT2029,ADX2029,AEB2029,AEF2029,AEJ2029,AEN2029,AER2029,AEV2029,AEZ2029,AFD2029,AFH2029,AFL2029,AFP2029,AFT2029,AFX2029,AGB2029,AGF2029,AGJ2029,AGN2029,AGR2029,AGV2029,AGZ2029,AHD2029,AHH2029,AHL2029,AHP2029,AHT2029,AHX2029,AIB2029,AIF2029,AIJ2029,AIN2029,AIR2029,AIV2029,AIZ2029,AJD2029,AJH2029,AJL2029,AJP2029,AJT2029,AJX2029,AKB2029,AKF2029,AKJ2029,AKN2029,AKR2029,AKV2029,AKZ2029,ALD2029,ALH2029,ALL2029,ALP2029,ALT2029,ALX2029,AMB2029,AMF2029,AMJ2029,AMN2029,AMR2029,AMV2029,AMZ2029,AND2029,ANH2029,ANL2029,ANP2029))+SUM((ANT2029,ANX2029,AOB2029,AOF2029,AOJ2029)))=AN2029,"ok","check")</f>
        <v>ok</v>
      </c>
    </row>
    <row r="2030" spans="1:51" x14ac:dyDescent="0.25">
      <c r="A2030" s="190">
        <v>1951</v>
      </c>
      <c r="B2030" s="205" t="s">
        <v>1871</v>
      </c>
      <c r="C2030" s="205" t="s">
        <v>2898</v>
      </c>
      <c r="D2030" s="260">
        <v>44166</v>
      </c>
      <c r="E2030" s="382" t="s">
        <v>838</v>
      </c>
      <c r="F2030" s="205" t="s">
        <v>600</v>
      </c>
      <c r="G2030" s="205" t="s">
        <v>613</v>
      </c>
      <c r="H2030" s="260">
        <v>44166</v>
      </c>
      <c r="I2030" s="260">
        <v>44166</v>
      </c>
      <c r="J2030" s="210">
        <v>0.30138888888888887</v>
      </c>
      <c r="K2030" s="210">
        <v>0.30416666666666664</v>
      </c>
      <c r="M2030" s="258" t="s">
        <v>136</v>
      </c>
      <c r="N2030" s="204">
        <v>5</v>
      </c>
      <c r="O2030" s="258" t="s">
        <v>136</v>
      </c>
      <c r="P2030" s="206">
        <v>5</v>
      </c>
      <c r="Q2030" s="204"/>
      <c r="R2030" s="204"/>
      <c r="S2030" s="258" t="s">
        <v>136</v>
      </c>
      <c r="T2030" s="206">
        <v>5</v>
      </c>
      <c r="U2030" s="258" t="s">
        <v>136</v>
      </c>
      <c r="V2030" s="206">
        <v>5</v>
      </c>
      <c r="AC2030" s="367">
        <f t="shared" si="300"/>
        <v>100</v>
      </c>
      <c r="AD2030" s="219" t="s">
        <v>37</v>
      </c>
      <c r="AM2030" s="259">
        <f t="shared" si="301"/>
        <v>0</v>
      </c>
      <c r="AP2030" s="222">
        <f t="shared" si="302"/>
        <v>0</v>
      </c>
      <c r="AS2030" s="228" t="str">
        <f t="shared" si="303"/>
        <v>ok</v>
      </c>
      <c r="AT2030" s="219" t="str">
        <f>IF(((SUM(AV2030,AZ2030,BD2030,BH2030,BL2030,BP2030,BT2030,BX2030,CB2030,CF2030,CJ2030,CN2030,CR2030,CV2030,CZ2030,DD2030,DH2030,DL2030,DP2030,DT2030,DX2030,EB2030,EF2030,EJ2030,EN2030,ER2030,EV2030,EZ2030,FD2030,FH2030,FL2030,FP2030,FT2030,FX2030,GB2030,GF2030,GJ2030,GN2030,GR2030,GV2030,GZ2030,HD2030,HH2030,HL2030,HP2030,HT2030,HX2030,IB2030,IF2030,IJ2030,IN2030,IR2030,IV2030,IZ2030,JD2030,JH2030,JL2030,JP2030,JT2030,JX2030,KB2030,KF2030,KJ2030,KN2030,KR2030,KV2030,KZ2030,LD2030,LH2030,LL2030,LP2030,LT2030,LX2030,MB2030,MF2030,MJ2030,MN2030,MR2030,MV2030,MZ2030,ND2030,NH2030,NL2030,NP2030,NT2030,NX2030,OB2030,OF2030,OJ2030,ON2030,OR2030,OV2030,OZ2030,PD2030,PH2030,PL2030,PP2030,PT2030,PX2030,QB2030,QF2030,QJ2030,QN2030,QR2030,QV2030,QZ2030,RD2030,RH2030,RL2030,RP2030,RT2030,RX2030,SB2030,SF2030,SJ2030,SN2030,SR2030,SV2030,SZ2030,TD2030,TH2030,TL2030,TP2030,TT2030,TX2030,UB2030,UF2030,UJ2030,UN2030,UR2030,UV2030,UZ2030,VD2030,VH2030,VL2030,VP2030,VT2030,VX2030,WB2030,WF2030,WJ2030,WN2030,WR2030,WV2030,WZ2030,XD2030,XH2030,XL2030,XP2030,XT2030,XX2030,YB2030,YF2030,YJ2030,YN2030,YR2030,YV2030,YZ2030,ZD2030,ZH2030,ZL2030,ZP2030,ZT2030,ZX2030,AAB2030,AAF2030,AAJ2030,AAN2030,AAR2030,AAV2030,AAZ2030,ABD2030,ABH2030,ABL2030,ABP2030,ABT2030,ABX2030,ACB2030,ACF2030,ACJ2030,ACN2030,ACR2030,ACV2030,ACZ2030,ADD2030,ADH2030,ADL2030,ADP2030,ADT2030,ADX2030,AEB2030,AEF2030,AEJ2030,AEN2030,AER2030,AEV2030,AEZ2030,AFD2030,AFH2030,AFL2030,AFP2030,AFT2030,AFX2030,AGB2030,AGF2030,AGJ2030,AGN2030,AGR2030,AGV2030,AGZ2030,AHD2030,AHH2030,AHL2030,AHP2030,AHT2030,AHX2030,AIB2030,AIF2030,AIJ2030,AIN2030,AIR2030,AIV2030,AIZ2030,AJD2030,AJH2030,AJL2030,AJP2030,AJT2030,AJX2030,AKB2030,AKF2030,AKJ2030,AKN2030,AKR2030,AKV2030,AKZ2030,ALD2030,ALH2030,ALL2030,ALP2030,ALT2030,ALX2030,AMB2030,AMF2030,AMJ2030,AMN2030,AMR2030,AMV2030,AMZ2030,AND2030,ANH2030,ANL2030,ANP2030))+SUM((ANT2030,ANX2030,AOB2030,AOF2030,AOJ2030)))=AN2030,"ok","check")</f>
        <v>ok</v>
      </c>
    </row>
    <row r="2031" spans="1:51" x14ac:dyDescent="0.25">
      <c r="A2031" s="190">
        <v>1952</v>
      </c>
      <c r="B2031" s="205" t="s">
        <v>1871</v>
      </c>
      <c r="C2031" s="205" t="s">
        <v>2899</v>
      </c>
      <c r="D2031" s="260">
        <v>44166</v>
      </c>
      <c r="E2031" s="382" t="s">
        <v>838</v>
      </c>
      <c r="F2031" s="205" t="s">
        <v>600</v>
      </c>
      <c r="G2031" s="205" t="s">
        <v>613</v>
      </c>
      <c r="H2031" s="260">
        <v>44166</v>
      </c>
      <c r="I2031" s="260">
        <v>44166</v>
      </c>
      <c r="J2031" s="210">
        <v>0.34791666666666665</v>
      </c>
      <c r="K2031" s="210">
        <v>0.35138888888888892</v>
      </c>
      <c r="M2031" s="212" t="s">
        <v>65</v>
      </c>
      <c r="N2031" s="204">
        <v>5</v>
      </c>
      <c r="O2031" s="214" t="s">
        <v>65</v>
      </c>
      <c r="P2031" s="206">
        <v>5</v>
      </c>
      <c r="Q2031" s="204"/>
      <c r="R2031" s="204"/>
      <c r="S2031" s="212" t="s">
        <v>65</v>
      </c>
      <c r="T2031" s="206">
        <v>5</v>
      </c>
      <c r="U2031" s="214" t="s">
        <v>65</v>
      </c>
      <c r="V2031" s="206">
        <v>5</v>
      </c>
      <c r="AC2031" s="367">
        <f t="shared" si="300"/>
        <v>100</v>
      </c>
      <c r="AD2031" s="219" t="s">
        <v>37</v>
      </c>
      <c r="AM2031" s="259">
        <f t="shared" si="301"/>
        <v>0</v>
      </c>
      <c r="AP2031" s="222">
        <f t="shared" si="302"/>
        <v>0</v>
      </c>
      <c r="AS2031" s="228" t="str">
        <f t="shared" si="303"/>
        <v>ok</v>
      </c>
      <c r="AT2031" s="219" t="str">
        <f>IF(((SUM(AV2031,AZ2031,BD2031,BH2031,BL2031,BP2031,BT2031,BX2031,CB2031,CF2031,CJ2031,CN2031,CR2031,CV2031,CZ2031,DD2031,DH2031,DL2031,DP2031,DT2031,DX2031,EB2031,EF2031,EJ2031,EN2031,ER2031,EV2031,EZ2031,FD2031,FH2031,FL2031,FP2031,FT2031,FX2031,GB2031,GF2031,GJ2031,GN2031,GR2031,GV2031,GZ2031,HD2031,HH2031,HL2031,HP2031,HT2031,HX2031,IB2031,IF2031,IJ2031,IN2031,IR2031,IV2031,IZ2031,JD2031,JH2031,JL2031,JP2031,JT2031,JX2031,KB2031,KF2031,KJ2031,KN2031,KR2031,KV2031,KZ2031,LD2031,LH2031,LL2031,LP2031,LT2031,LX2031,MB2031,MF2031,MJ2031,MN2031,MR2031,MV2031,MZ2031,ND2031,NH2031,NL2031,NP2031,NT2031,NX2031,OB2031,OF2031,OJ2031,ON2031,OR2031,OV2031,OZ2031,PD2031,PH2031,PL2031,PP2031,PT2031,PX2031,QB2031,QF2031,QJ2031,QN2031,QR2031,QV2031,QZ2031,RD2031,RH2031,RL2031,RP2031,RT2031,RX2031,SB2031,SF2031,SJ2031,SN2031,SR2031,SV2031,SZ2031,TD2031,TH2031,TL2031,TP2031,TT2031,TX2031,UB2031,UF2031,UJ2031,UN2031,UR2031,UV2031,UZ2031,VD2031,VH2031,VL2031,VP2031,VT2031,VX2031,WB2031,WF2031,WJ2031,WN2031,WR2031,WV2031,WZ2031,XD2031,XH2031,XL2031,XP2031,XT2031,XX2031,YB2031,YF2031,YJ2031,YN2031,YR2031,YV2031,YZ2031,ZD2031,ZH2031,ZL2031,ZP2031,ZT2031,ZX2031,AAB2031,AAF2031,AAJ2031,AAN2031,AAR2031,AAV2031,AAZ2031,ABD2031,ABH2031,ABL2031,ABP2031,ABT2031,ABX2031,ACB2031,ACF2031,ACJ2031,ACN2031,ACR2031,ACV2031,ACZ2031,ADD2031,ADH2031,ADL2031,ADP2031,ADT2031,ADX2031,AEB2031,AEF2031,AEJ2031,AEN2031,AER2031,AEV2031,AEZ2031,AFD2031,AFH2031,AFL2031,AFP2031,AFT2031,AFX2031,AGB2031,AGF2031,AGJ2031,AGN2031,AGR2031,AGV2031,AGZ2031,AHD2031,AHH2031,AHL2031,AHP2031,AHT2031,AHX2031,AIB2031,AIF2031,AIJ2031,AIN2031,AIR2031,AIV2031,AIZ2031,AJD2031,AJH2031,AJL2031,AJP2031,AJT2031,AJX2031,AKB2031,AKF2031,AKJ2031,AKN2031,AKR2031,AKV2031,AKZ2031,ALD2031,ALH2031,ALL2031,ALP2031,ALT2031,ALX2031,AMB2031,AMF2031,AMJ2031,AMN2031,AMR2031,AMV2031,AMZ2031,AND2031,ANH2031,ANL2031,ANP2031))+SUM((ANT2031,ANX2031,AOB2031,AOF2031,AOJ2031)))=AN2031,"ok","check")</f>
        <v>ok</v>
      </c>
    </row>
    <row r="2032" spans="1:51" x14ac:dyDescent="0.25">
      <c r="A2032" s="190">
        <v>1953</v>
      </c>
      <c r="B2032" s="205" t="s">
        <v>1871</v>
      </c>
      <c r="C2032" s="205" t="s">
        <v>2900</v>
      </c>
      <c r="D2032" s="260">
        <v>44166</v>
      </c>
      <c r="E2032" s="382" t="s">
        <v>838</v>
      </c>
      <c r="F2032" s="205" t="s">
        <v>600</v>
      </c>
      <c r="G2032" s="205" t="s">
        <v>613</v>
      </c>
      <c r="H2032" s="260">
        <v>44166</v>
      </c>
      <c r="I2032" s="260">
        <v>44166</v>
      </c>
      <c r="J2032" s="210">
        <v>0.35555555555555557</v>
      </c>
      <c r="K2032" s="210">
        <v>0.35833333333333334</v>
      </c>
      <c r="M2032" s="258" t="s">
        <v>136</v>
      </c>
      <c r="N2032" s="204">
        <v>5</v>
      </c>
      <c r="O2032" s="258" t="s">
        <v>136</v>
      </c>
      <c r="P2032" s="206">
        <v>5</v>
      </c>
      <c r="Q2032" s="204"/>
      <c r="R2032" s="204"/>
      <c r="S2032" s="258" t="s">
        <v>136</v>
      </c>
      <c r="T2032" s="206">
        <v>5</v>
      </c>
      <c r="U2032" s="258" t="s">
        <v>136</v>
      </c>
      <c r="V2032" s="206">
        <v>5</v>
      </c>
      <c r="AC2032" s="367">
        <f t="shared" si="300"/>
        <v>100</v>
      </c>
      <c r="AD2032" s="219" t="s">
        <v>37</v>
      </c>
      <c r="AM2032" s="259">
        <f t="shared" si="301"/>
        <v>0</v>
      </c>
      <c r="AP2032" s="222">
        <f t="shared" si="302"/>
        <v>0</v>
      </c>
      <c r="AS2032" s="228" t="str">
        <f t="shared" si="303"/>
        <v>ok</v>
      </c>
      <c r="AT2032" s="219" t="str">
        <f>IF(((SUM(AV2032,AZ2032,BD2032,BH2032,BL2032,BP2032,BT2032,BX2032,CB2032,CF2032,CJ2032,CN2032,CR2032,CV2032,CZ2032,DD2032,DH2032,DL2032,DP2032,DT2032,DX2032,EB2032,EF2032,EJ2032,EN2032,ER2032,EV2032,EZ2032,FD2032,FH2032,FL2032,FP2032,FT2032,FX2032,GB2032,GF2032,GJ2032,GN2032,GR2032,GV2032,GZ2032,HD2032,HH2032,HL2032,HP2032,HT2032,HX2032,IB2032,IF2032,IJ2032,IN2032,IR2032,IV2032,IZ2032,JD2032,JH2032,JL2032,JP2032,JT2032,JX2032,KB2032,KF2032,KJ2032,KN2032,KR2032,KV2032,KZ2032,LD2032,LH2032,LL2032,LP2032,LT2032,LX2032,MB2032,MF2032,MJ2032,MN2032,MR2032,MV2032,MZ2032,ND2032,NH2032,NL2032,NP2032,NT2032,NX2032,OB2032,OF2032,OJ2032,ON2032,OR2032,OV2032,OZ2032,PD2032,PH2032,PL2032,PP2032,PT2032,PX2032,QB2032,QF2032,QJ2032,QN2032,QR2032,QV2032,QZ2032,RD2032,RH2032,RL2032,RP2032,RT2032,RX2032,SB2032,SF2032,SJ2032,SN2032,SR2032,SV2032,SZ2032,TD2032,TH2032,TL2032,TP2032,TT2032,TX2032,UB2032,UF2032,UJ2032,UN2032,UR2032,UV2032,UZ2032,VD2032,VH2032,VL2032,VP2032,VT2032,VX2032,WB2032,WF2032,WJ2032,WN2032,WR2032,WV2032,WZ2032,XD2032,XH2032,XL2032,XP2032,XT2032,XX2032,YB2032,YF2032,YJ2032,YN2032,YR2032,YV2032,YZ2032,ZD2032,ZH2032,ZL2032,ZP2032,ZT2032,ZX2032,AAB2032,AAF2032,AAJ2032,AAN2032,AAR2032,AAV2032,AAZ2032,ABD2032,ABH2032,ABL2032,ABP2032,ABT2032,ABX2032,ACB2032,ACF2032,ACJ2032,ACN2032,ACR2032,ACV2032,ACZ2032,ADD2032,ADH2032,ADL2032,ADP2032,ADT2032,ADX2032,AEB2032,AEF2032,AEJ2032,AEN2032,AER2032,AEV2032,AEZ2032,AFD2032,AFH2032,AFL2032,AFP2032,AFT2032,AFX2032,AGB2032,AGF2032,AGJ2032,AGN2032,AGR2032,AGV2032,AGZ2032,AHD2032,AHH2032,AHL2032,AHP2032,AHT2032,AHX2032,AIB2032,AIF2032,AIJ2032,AIN2032,AIR2032,AIV2032,AIZ2032,AJD2032,AJH2032,AJL2032,AJP2032,AJT2032,AJX2032,AKB2032,AKF2032,AKJ2032,AKN2032,AKR2032,AKV2032,AKZ2032,ALD2032,ALH2032,ALL2032,ALP2032,ALT2032,ALX2032,AMB2032,AMF2032,AMJ2032,AMN2032,AMR2032,AMV2032,AMZ2032,AND2032,ANH2032,ANL2032,ANP2032))+SUM((ANT2032,ANX2032,AOB2032,AOF2032,AOJ2032)))=AN2032,"ok","check")</f>
        <v>ok</v>
      </c>
    </row>
    <row r="2033" spans="1:55" x14ac:dyDescent="0.25">
      <c r="A2033" s="190">
        <v>1954</v>
      </c>
      <c r="B2033" s="205" t="s">
        <v>1871</v>
      </c>
      <c r="C2033" s="205" t="s">
        <v>2901</v>
      </c>
      <c r="D2033" s="260">
        <v>44166</v>
      </c>
      <c r="E2033" s="382" t="s">
        <v>838</v>
      </c>
      <c r="F2033" s="205" t="s">
        <v>600</v>
      </c>
      <c r="G2033" s="205" t="s">
        <v>613</v>
      </c>
      <c r="H2033" s="260">
        <v>44166</v>
      </c>
      <c r="I2033" s="260">
        <v>44166</v>
      </c>
      <c r="J2033" s="210">
        <v>0.44930555555555557</v>
      </c>
      <c r="K2033" s="210">
        <v>0.45277777777777778</v>
      </c>
      <c r="M2033" s="212" t="s">
        <v>65</v>
      </c>
      <c r="N2033" s="204">
        <v>5</v>
      </c>
      <c r="O2033" s="214" t="s">
        <v>65</v>
      </c>
      <c r="P2033" s="206">
        <v>5</v>
      </c>
      <c r="Q2033" s="204"/>
      <c r="R2033" s="204"/>
      <c r="S2033" s="212" t="s">
        <v>65</v>
      </c>
      <c r="T2033" s="206">
        <v>5</v>
      </c>
      <c r="U2033" s="214" t="s">
        <v>65</v>
      </c>
      <c r="V2033" s="206">
        <v>5</v>
      </c>
      <c r="AC2033" s="367">
        <f t="shared" si="300"/>
        <v>100</v>
      </c>
      <c r="AD2033" s="219" t="s">
        <v>37</v>
      </c>
      <c r="AM2033" s="259">
        <f t="shared" si="301"/>
        <v>0</v>
      </c>
      <c r="AP2033" s="222">
        <f t="shared" si="302"/>
        <v>0</v>
      </c>
      <c r="AS2033" s="228" t="str">
        <f t="shared" si="303"/>
        <v>ok</v>
      </c>
      <c r="AT2033" s="219" t="str">
        <f>IF(((SUM(AV2033,AZ2033,BD2033,BH2033,BL2033,BP2033,BT2033,BX2033,CB2033,CF2033,CJ2033,CN2033,CR2033,CV2033,CZ2033,DD2033,DH2033,DL2033,DP2033,DT2033,DX2033,EB2033,EF2033,EJ2033,EN2033,ER2033,EV2033,EZ2033,FD2033,FH2033,FL2033,FP2033,FT2033,FX2033,GB2033,GF2033,GJ2033,GN2033,GR2033,GV2033,GZ2033,HD2033,HH2033,HL2033,HP2033,HT2033,HX2033,IB2033,IF2033,IJ2033,IN2033,IR2033,IV2033,IZ2033,JD2033,JH2033,JL2033,JP2033,JT2033,JX2033,KB2033,KF2033,KJ2033,KN2033,KR2033,KV2033,KZ2033,LD2033,LH2033,LL2033,LP2033,LT2033,LX2033,MB2033,MF2033,MJ2033,MN2033,MR2033,MV2033,MZ2033,ND2033,NH2033,NL2033,NP2033,NT2033,NX2033,OB2033,OF2033,OJ2033,ON2033,OR2033,OV2033,OZ2033,PD2033,PH2033,PL2033,PP2033,PT2033,PX2033,QB2033,QF2033,QJ2033,QN2033,QR2033,QV2033,QZ2033,RD2033,RH2033,RL2033,RP2033,RT2033,RX2033,SB2033,SF2033,SJ2033,SN2033,SR2033,SV2033,SZ2033,TD2033,TH2033,TL2033,TP2033,TT2033,TX2033,UB2033,UF2033,UJ2033,UN2033,UR2033,UV2033,UZ2033,VD2033,VH2033,VL2033,VP2033,VT2033,VX2033,WB2033,WF2033,WJ2033,WN2033,WR2033,WV2033,WZ2033,XD2033,XH2033,XL2033,XP2033,XT2033,XX2033,YB2033,YF2033,YJ2033,YN2033,YR2033,YV2033,YZ2033,ZD2033,ZH2033,ZL2033,ZP2033,ZT2033,ZX2033,AAB2033,AAF2033,AAJ2033,AAN2033,AAR2033,AAV2033,AAZ2033,ABD2033,ABH2033,ABL2033,ABP2033,ABT2033,ABX2033,ACB2033,ACF2033,ACJ2033,ACN2033,ACR2033,ACV2033,ACZ2033,ADD2033,ADH2033,ADL2033,ADP2033,ADT2033,ADX2033,AEB2033,AEF2033,AEJ2033,AEN2033,AER2033,AEV2033,AEZ2033,AFD2033,AFH2033,AFL2033,AFP2033,AFT2033,AFX2033,AGB2033,AGF2033,AGJ2033,AGN2033,AGR2033,AGV2033,AGZ2033,AHD2033,AHH2033,AHL2033,AHP2033,AHT2033,AHX2033,AIB2033,AIF2033,AIJ2033,AIN2033,AIR2033,AIV2033,AIZ2033,AJD2033,AJH2033,AJL2033,AJP2033,AJT2033,AJX2033,AKB2033,AKF2033,AKJ2033,AKN2033,AKR2033,AKV2033,AKZ2033,ALD2033,ALH2033,ALL2033,ALP2033,ALT2033,ALX2033,AMB2033,AMF2033,AMJ2033,AMN2033,AMR2033,AMV2033,AMZ2033,AND2033,ANH2033,ANL2033,ANP2033))+SUM((ANT2033,ANX2033,AOB2033,AOF2033,AOJ2033)))=AN2033,"ok","check")</f>
        <v>ok</v>
      </c>
    </row>
    <row r="2034" spans="1:55" x14ac:dyDescent="0.25">
      <c r="A2034" s="190">
        <v>1955</v>
      </c>
      <c r="B2034" s="205" t="s">
        <v>1871</v>
      </c>
      <c r="C2034" s="205" t="s">
        <v>2902</v>
      </c>
      <c r="D2034" s="260">
        <v>44166</v>
      </c>
      <c r="E2034" s="382" t="s">
        <v>838</v>
      </c>
      <c r="F2034" s="205" t="s">
        <v>600</v>
      </c>
      <c r="G2034" s="205" t="s">
        <v>613</v>
      </c>
      <c r="H2034" s="260">
        <v>44166</v>
      </c>
      <c r="I2034" s="260">
        <v>44166</v>
      </c>
      <c r="J2034" s="210">
        <v>0.45694444444444443</v>
      </c>
      <c r="K2034" s="210">
        <v>0.4604166666666667</v>
      </c>
      <c r="M2034" s="258" t="s">
        <v>136</v>
      </c>
      <c r="N2034" s="204">
        <v>5</v>
      </c>
      <c r="O2034" s="258" t="s">
        <v>136</v>
      </c>
      <c r="P2034" s="206">
        <v>5</v>
      </c>
      <c r="Q2034" s="258" t="s">
        <v>136</v>
      </c>
      <c r="R2034" s="206">
        <v>5</v>
      </c>
      <c r="S2034" s="258" t="s">
        <v>136</v>
      </c>
      <c r="T2034" s="206">
        <v>5</v>
      </c>
      <c r="U2034" s="258" t="s">
        <v>136</v>
      </c>
      <c r="V2034" s="206">
        <v>5</v>
      </c>
      <c r="W2034" s="258" t="s">
        <v>136</v>
      </c>
      <c r="X2034" s="206">
        <v>5</v>
      </c>
      <c r="AC2034" s="367">
        <f t="shared" si="300"/>
        <v>100</v>
      </c>
      <c r="AD2034" s="219" t="s">
        <v>37</v>
      </c>
      <c r="AM2034" s="259">
        <f t="shared" si="301"/>
        <v>0</v>
      </c>
      <c r="AP2034" s="222">
        <f t="shared" si="302"/>
        <v>0</v>
      </c>
      <c r="AS2034" s="228" t="str">
        <f t="shared" si="303"/>
        <v>ok</v>
      </c>
      <c r="AT2034" s="219" t="str">
        <f>IF(((SUM(AV2034,AZ2034,BD2034,BH2034,BL2034,BP2034,BT2034,BX2034,CB2034,CF2034,CJ2034,CN2034,CR2034,CV2034,CZ2034,DD2034,DH2034,DL2034,DP2034,DT2034,DX2034,EB2034,EF2034,EJ2034,EN2034,ER2034,EV2034,EZ2034,FD2034,FH2034,FL2034,FP2034,FT2034,FX2034,GB2034,GF2034,GJ2034,GN2034,GR2034,GV2034,GZ2034,HD2034,HH2034,HL2034,HP2034,HT2034,HX2034,IB2034,IF2034,IJ2034,IN2034,IR2034,IV2034,IZ2034,JD2034,JH2034,JL2034,JP2034,JT2034,JX2034,KB2034,KF2034,KJ2034,KN2034,KR2034,KV2034,KZ2034,LD2034,LH2034,LL2034,LP2034,LT2034,LX2034,MB2034,MF2034,MJ2034,MN2034,MR2034,MV2034,MZ2034,ND2034,NH2034,NL2034,NP2034,NT2034,NX2034,OB2034,OF2034,OJ2034,ON2034,OR2034,OV2034,OZ2034,PD2034,PH2034,PL2034,PP2034,PT2034,PX2034,QB2034,QF2034,QJ2034,QN2034,QR2034,QV2034,QZ2034,RD2034,RH2034,RL2034,RP2034,RT2034,RX2034,SB2034,SF2034,SJ2034,SN2034,SR2034,SV2034,SZ2034,TD2034,TH2034,TL2034,TP2034,TT2034,TX2034,UB2034,UF2034,UJ2034,UN2034,UR2034,UV2034,UZ2034,VD2034,VH2034,VL2034,VP2034,VT2034,VX2034,WB2034,WF2034,WJ2034,WN2034,WR2034,WV2034,WZ2034,XD2034,XH2034,XL2034,XP2034,XT2034,XX2034,YB2034,YF2034,YJ2034,YN2034,YR2034,YV2034,YZ2034,ZD2034,ZH2034,ZL2034,ZP2034,ZT2034,ZX2034,AAB2034,AAF2034,AAJ2034,AAN2034,AAR2034,AAV2034,AAZ2034,ABD2034,ABH2034,ABL2034,ABP2034,ABT2034,ABX2034,ACB2034,ACF2034,ACJ2034,ACN2034,ACR2034,ACV2034,ACZ2034,ADD2034,ADH2034,ADL2034,ADP2034,ADT2034,ADX2034,AEB2034,AEF2034,AEJ2034,AEN2034,AER2034,AEV2034,AEZ2034,AFD2034,AFH2034,AFL2034,AFP2034,AFT2034,AFX2034,AGB2034,AGF2034,AGJ2034,AGN2034,AGR2034,AGV2034,AGZ2034,AHD2034,AHH2034,AHL2034,AHP2034,AHT2034,AHX2034,AIB2034,AIF2034,AIJ2034,AIN2034,AIR2034,AIV2034,AIZ2034,AJD2034,AJH2034,AJL2034,AJP2034,AJT2034,AJX2034,AKB2034,AKF2034,AKJ2034,AKN2034,AKR2034,AKV2034,AKZ2034,ALD2034,ALH2034,ALL2034,ALP2034,ALT2034,ALX2034,AMB2034,AMF2034,AMJ2034,AMN2034,AMR2034,AMV2034,AMZ2034,AND2034,ANH2034,ANL2034,ANP2034))+SUM((ANT2034,ANX2034,AOB2034,AOF2034,AOJ2034)))=AN2034,"ok","check")</f>
        <v>ok</v>
      </c>
    </row>
    <row r="2035" spans="1:55" x14ac:dyDescent="0.25">
      <c r="A2035" s="190">
        <v>1956</v>
      </c>
      <c r="B2035" s="205" t="s">
        <v>1871</v>
      </c>
      <c r="C2035" s="205" t="s">
        <v>2903</v>
      </c>
      <c r="D2035" s="260">
        <v>44166</v>
      </c>
      <c r="E2035" s="382" t="s">
        <v>838</v>
      </c>
      <c r="F2035" s="205" t="s">
        <v>600</v>
      </c>
      <c r="G2035" s="205" t="s">
        <v>613</v>
      </c>
      <c r="H2035" s="260">
        <v>44166</v>
      </c>
      <c r="I2035" s="260">
        <v>44166</v>
      </c>
      <c r="J2035" s="210">
        <v>0.47222222222222227</v>
      </c>
      <c r="K2035" s="210">
        <v>0.4777777777777778</v>
      </c>
      <c r="M2035" s="212" t="s">
        <v>65</v>
      </c>
      <c r="N2035" s="204">
        <v>5</v>
      </c>
      <c r="O2035" s="214" t="s">
        <v>65</v>
      </c>
      <c r="P2035" s="206">
        <v>5</v>
      </c>
      <c r="Q2035" s="204"/>
      <c r="R2035" s="204"/>
      <c r="S2035" s="212" t="s">
        <v>65</v>
      </c>
      <c r="T2035" s="206">
        <v>5</v>
      </c>
      <c r="U2035" s="214" t="s">
        <v>65</v>
      </c>
      <c r="V2035" s="206">
        <v>5</v>
      </c>
      <c r="AC2035" s="367">
        <f t="shared" si="300"/>
        <v>100</v>
      </c>
      <c r="AD2035" s="219" t="s">
        <v>37</v>
      </c>
      <c r="AE2035" s="194">
        <v>1</v>
      </c>
      <c r="AM2035" s="259">
        <f t="shared" si="301"/>
        <v>1</v>
      </c>
      <c r="AN2035" s="221">
        <v>0.15</v>
      </c>
      <c r="AP2035" s="222">
        <f t="shared" si="302"/>
        <v>0.15</v>
      </c>
      <c r="AS2035" s="228" t="str">
        <f t="shared" si="303"/>
        <v>ok</v>
      </c>
      <c r="AT2035" s="219" t="str">
        <f>IF(((SUM(AV2035,AZ2035,BD2035,BH2035,BL2035,BP2035,BT2035,BX2035,CB2035,CF2035,CJ2035,CN2035,CR2035,CV2035,CZ2035,DD2035,DH2035,DL2035,DP2035,DT2035,DX2035,EB2035,EF2035,EJ2035,EN2035,ER2035,EV2035,EZ2035,FD2035,FH2035,FL2035,FP2035,FT2035,FX2035,GB2035,GF2035,GJ2035,GN2035,GR2035,GV2035,GZ2035,HD2035,HH2035,HL2035,HP2035,HT2035,HX2035,IB2035,IF2035,IJ2035,IN2035,IR2035,IV2035,IZ2035,JD2035,JH2035,JL2035,JP2035,JT2035,JX2035,KB2035,KF2035,KJ2035,KN2035,KR2035,KV2035,KZ2035,LD2035,LH2035,LL2035,LP2035,LT2035,LX2035,MB2035,MF2035,MJ2035,MN2035,MR2035,MV2035,MZ2035,ND2035,NH2035,NL2035,NP2035,NT2035,NX2035,OB2035,OF2035,OJ2035,ON2035,OR2035,OV2035,OZ2035,PD2035,PH2035,PL2035,PP2035,PT2035,PX2035,QB2035,QF2035,QJ2035,QN2035,QR2035,QV2035,QZ2035,RD2035,RH2035,RL2035,RP2035,RT2035,RX2035,SB2035,SF2035,SJ2035,SN2035,SR2035,SV2035,SZ2035,TD2035,TH2035,TL2035,TP2035,TT2035,TX2035,UB2035,UF2035,UJ2035,UN2035,UR2035,UV2035,UZ2035,VD2035,VH2035,VL2035,VP2035,VT2035,VX2035,WB2035,WF2035,WJ2035,WN2035,WR2035,WV2035,WZ2035,XD2035,XH2035,XL2035,XP2035,XT2035,XX2035,YB2035,YF2035,YJ2035,YN2035,YR2035,YV2035,YZ2035,ZD2035,ZH2035,ZL2035,ZP2035,ZT2035,ZX2035,AAB2035,AAF2035,AAJ2035,AAN2035,AAR2035,AAV2035,AAZ2035,ABD2035,ABH2035,ABL2035,ABP2035,ABT2035,ABX2035,ACB2035,ACF2035,ACJ2035,ACN2035,ACR2035,ACV2035,ACZ2035,ADD2035,ADH2035,ADL2035,ADP2035,ADT2035,ADX2035,AEB2035,AEF2035,AEJ2035,AEN2035,AER2035,AEV2035,AEZ2035,AFD2035,AFH2035,AFL2035,AFP2035,AFT2035,AFX2035,AGB2035,AGF2035,AGJ2035,AGN2035,AGR2035,AGV2035,AGZ2035,AHD2035,AHH2035,AHL2035,AHP2035,AHT2035,AHX2035,AIB2035,AIF2035,AIJ2035,AIN2035,AIR2035,AIV2035,AIZ2035,AJD2035,AJH2035,AJL2035,AJP2035,AJT2035,AJX2035,AKB2035,AKF2035,AKJ2035,AKN2035,AKR2035,AKV2035,AKZ2035,ALD2035,ALH2035,ALL2035,ALP2035,ALT2035,ALX2035,AMB2035,AMF2035,AMJ2035,AMN2035,AMR2035,AMV2035,AMZ2035,AND2035,ANH2035,ANL2035,ANP2035))+SUM((ANT2035,ANX2035,AOB2035,AOF2035,AOJ2035)))=AN2035,"ok","check")</f>
        <v>ok</v>
      </c>
      <c r="AV2035" s="196">
        <v>0.15</v>
      </c>
      <c r="AW2035" s="197">
        <v>1</v>
      </c>
      <c r="AX2035" s="191" t="s">
        <v>1479</v>
      </c>
      <c r="AY2035" s="190" t="s">
        <v>605</v>
      </c>
    </row>
    <row r="2036" spans="1:55" x14ac:dyDescent="0.25">
      <c r="A2036" s="190">
        <v>1957</v>
      </c>
      <c r="B2036" s="205" t="s">
        <v>1871</v>
      </c>
      <c r="C2036" s="205" t="s">
        <v>2904</v>
      </c>
      <c r="D2036" s="260">
        <v>44166</v>
      </c>
      <c r="E2036" s="382" t="s">
        <v>838</v>
      </c>
      <c r="F2036" s="205" t="s">
        <v>600</v>
      </c>
      <c r="G2036" s="205" t="s">
        <v>613</v>
      </c>
      <c r="H2036" s="260">
        <v>44166</v>
      </c>
      <c r="I2036" s="260">
        <v>44166</v>
      </c>
      <c r="J2036" s="210">
        <v>0.49374999999999997</v>
      </c>
      <c r="K2036" s="210">
        <v>0.5</v>
      </c>
      <c r="M2036" s="258" t="s">
        <v>136</v>
      </c>
      <c r="N2036" s="204">
        <v>5</v>
      </c>
      <c r="O2036" s="258" t="s">
        <v>136</v>
      </c>
      <c r="P2036" s="206">
        <v>5</v>
      </c>
      <c r="Q2036" s="204"/>
      <c r="R2036" s="204"/>
      <c r="S2036" s="258" t="s">
        <v>136</v>
      </c>
      <c r="T2036" s="206">
        <v>5</v>
      </c>
      <c r="U2036" s="258" t="s">
        <v>136</v>
      </c>
      <c r="V2036" s="206">
        <v>5</v>
      </c>
      <c r="AC2036" s="367">
        <f t="shared" si="300"/>
        <v>100</v>
      </c>
      <c r="AD2036" s="219" t="s">
        <v>37</v>
      </c>
      <c r="AF2036" s="194">
        <v>2</v>
      </c>
      <c r="AM2036" s="259">
        <f t="shared" si="301"/>
        <v>2</v>
      </c>
      <c r="AN2036" s="221">
        <v>0.57999999999999996</v>
      </c>
      <c r="AO2036" s="222">
        <v>0.57999999999999996</v>
      </c>
      <c r="AP2036" s="222">
        <f t="shared" si="302"/>
        <v>0</v>
      </c>
      <c r="AS2036" s="228" t="str">
        <f t="shared" si="303"/>
        <v>ok</v>
      </c>
      <c r="AT2036" s="219" t="str">
        <f>IF(((SUM(AV2036,AZ2036,BD2036,BH2036,BL2036,BP2036,BT2036,BX2036,CB2036,CF2036,CJ2036,CN2036,CR2036,CV2036,CZ2036,DD2036,DH2036,DL2036,DP2036,DT2036,DX2036,EB2036,EF2036,EJ2036,EN2036,ER2036,EV2036,EZ2036,FD2036,FH2036,FL2036,FP2036,FT2036,FX2036,GB2036,GF2036,GJ2036,GN2036,GR2036,GV2036,GZ2036,HD2036,HH2036,HL2036,HP2036,HT2036,HX2036,IB2036,IF2036,IJ2036,IN2036,IR2036,IV2036,IZ2036,JD2036,JH2036,JL2036,JP2036,JT2036,JX2036,KB2036,KF2036,KJ2036,KN2036,KR2036,KV2036,KZ2036,LD2036,LH2036,LL2036,LP2036,LT2036,LX2036,MB2036,MF2036,MJ2036,MN2036,MR2036,MV2036,MZ2036,ND2036,NH2036,NL2036,NP2036,NT2036,NX2036,OB2036,OF2036,OJ2036,ON2036,OR2036,OV2036,OZ2036,PD2036,PH2036,PL2036,PP2036,PT2036,PX2036,QB2036,QF2036,QJ2036,QN2036,QR2036,QV2036,QZ2036,RD2036,RH2036,RL2036,RP2036,RT2036,RX2036,SB2036,SF2036,SJ2036,SN2036,SR2036,SV2036,SZ2036,TD2036,TH2036,TL2036,TP2036,TT2036,TX2036,UB2036,UF2036,UJ2036,UN2036,UR2036,UV2036,UZ2036,VD2036,VH2036,VL2036,VP2036,VT2036,VX2036,WB2036,WF2036,WJ2036,WN2036,WR2036,WV2036,WZ2036,XD2036,XH2036,XL2036,XP2036,XT2036,XX2036,YB2036,YF2036,YJ2036,YN2036,YR2036,YV2036,YZ2036,ZD2036,ZH2036,ZL2036,ZP2036,ZT2036,ZX2036,AAB2036,AAF2036,AAJ2036,AAN2036,AAR2036,AAV2036,AAZ2036,ABD2036,ABH2036,ABL2036,ABP2036,ABT2036,ABX2036,ACB2036,ACF2036,ACJ2036,ACN2036,ACR2036,ACV2036,ACZ2036,ADD2036,ADH2036,ADL2036,ADP2036,ADT2036,ADX2036,AEB2036,AEF2036,AEJ2036,AEN2036,AER2036,AEV2036,AEZ2036,AFD2036,AFH2036,AFL2036,AFP2036,AFT2036,AFX2036,AGB2036,AGF2036,AGJ2036,AGN2036,AGR2036,AGV2036,AGZ2036,AHD2036,AHH2036,AHL2036,AHP2036,AHT2036,AHX2036,AIB2036,AIF2036,AIJ2036,AIN2036,AIR2036,AIV2036,AIZ2036,AJD2036,AJH2036,AJL2036,AJP2036,AJT2036,AJX2036,AKB2036,AKF2036,AKJ2036,AKN2036,AKR2036,AKV2036,AKZ2036,ALD2036,ALH2036,ALL2036,ALP2036,ALT2036,ALX2036,AMB2036,AMF2036,AMJ2036,AMN2036,AMR2036,AMV2036,AMZ2036,AND2036,ANH2036,ANL2036,ANP2036))+SUM((ANT2036,ANX2036,AOB2036,AOF2036,AOJ2036)))=AN2036,"ok","check")</f>
        <v>ok</v>
      </c>
      <c r="AV2036" s="196">
        <v>0.3</v>
      </c>
      <c r="AW2036" s="197">
        <v>1</v>
      </c>
      <c r="AX2036" s="191" t="s">
        <v>601</v>
      </c>
      <c r="AY2036" s="190" t="s">
        <v>605</v>
      </c>
      <c r="AZ2036" s="196">
        <v>0.28000000000000003</v>
      </c>
      <c r="BA2036" s="197">
        <v>2</v>
      </c>
      <c r="BB2036" s="191" t="s">
        <v>601</v>
      </c>
      <c r="BC2036" s="190" t="s">
        <v>602</v>
      </c>
    </row>
    <row r="2037" spans="1:55" x14ac:dyDescent="0.25">
      <c r="A2037" s="190">
        <v>1958</v>
      </c>
      <c r="B2037" s="205" t="s">
        <v>1871</v>
      </c>
      <c r="C2037" s="205" t="s">
        <v>2905</v>
      </c>
      <c r="D2037" s="260">
        <v>44166</v>
      </c>
      <c r="E2037" s="382" t="s">
        <v>838</v>
      </c>
      <c r="F2037" s="205" t="s">
        <v>600</v>
      </c>
      <c r="G2037" s="205" t="s">
        <v>613</v>
      </c>
      <c r="H2037" s="260">
        <v>44166</v>
      </c>
      <c r="I2037" s="260">
        <v>44166</v>
      </c>
      <c r="J2037" s="210">
        <v>0.56041666666666667</v>
      </c>
      <c r="K2037" s="210">
        <v>0.56597222222222221</v>
      </c>
      <c r="M2037" s="212" t="s">
        <v>65</v>
      </c>
      <c r="N2037" s="204">
        <v>5</v>
      </c>
      <c r="O2037" s="214" t="s">
        <v>65</v>
      </c>
      <c r="P2037" s="206">
        <v>5</v>
      </c>
      <c r="Q2037" s="204"/>
      <c r="R2037" s="204"/>
      <c r="S2037" s="212" t="s">
        <v>65</v>
      </c>
      <c r="T2037" s="206">
        <v>5</v>
      </c>
      <c r="U2037" s="214" t="s">
        <v>65</v>
      </c>
      <c r="V2037" s="206">
        <v>5</v>
      </c>
      <c r="AC2037" s="367">
        <f t="shared" si="300"/>
        <v>100</v>
      </c>
      <c r="AD2037" s="219" t="s">
        <v>37</v>
      </c>
      <c r="AE2037" s="194">
        <v>1</v>
      </c>
      <c r="AM2037" s="259">
        <f t="shared" si="301"/>
        <v>1</v>
      </c>
      <c r="AN2037" s="221">
        <v>0.3</v>
      </c>
      <c r="AP2037" s="222">
        <f t="shared" si="302"/>
        <v>0.3</v>
      </c>
      <c r="AS2037" s="228" t="str">
        <f t="shared" si="303"/>
        <v>ok</v>
      </c>
      <c r="AT2037" s="219" t="str">
        <f>IF(((SUM(AV2037,AZ2037,BD2037,BH2037,BL2037,BP2037,BT2037,BX2037,CB2037,CF2037,CJ2037,CN2037,CR2037,CV2037,CZ2037,DD2037,DH2037,DL2037,DP2037,DT2037,DX2037,EB2037,EF2037,EJ2037,EN2037,ER2037,EV2037,EZ2037,FD2037,FH2037,FL2037,FP2037,FT2037,FX2037,GB2037,GF2037,GJ2037,GN2037,GR2037,GV2037,GZ2037,HD2037,HH2037,HL2037,HP2037,HT2037,HX2037,IB2037,IF2037,IJ2037,IN2037,IR2037,IV2037,IZ2037,JD2037,JH2037,JL2037,JP2037,JT2037,JX2037,KB2037,KF2037,KJ2037,KN2037,KR2037,KV2037,KZ2037,LD2037,LH2037,LL2037,LP2037,LT2037,LX2037,MB2037,MF2037,MJ2037,MN2037,MR2037,MV2037,MZ2037,ND2037,NH2037,NL2037,NP2037,NT2037,NX2037,OB2037,OF2037,OJ2037,ON2037,OR2037,OV2037,OZ2037,PD2037,PH2037,PL2037,PP2037,PT2037,PX2037,QB2037,QF2037,QJ2037,QN2037,QR2037,QV2037,QZ2037,RD2037,RH2037,RL2037,RP2037,RT2037,RX2037,SB2037,SF2037,SJ2037,SN2037,SR2037,SV2037,SZ2037,TD2037,TH2037,TL2037,TP2037,TT2037,TX2037,UB2037,UF2037,UJ2037,UN2037,UR2037,UV2037,UZ2037,VD2037,VH2037,VL2037,VP2037,VT2037,VX2037,WB2037,WF2037,WJ2037,WN2037,WR2037,WV2037,WZ2037,XD2037,XH2037,XL2037,XP2037,XT2037,XX2037,YB2037,YF2037,YJ2037,YN2037,YR2037,YV2037,YZ2037,ZD2037,ZH2037,ZL2037,ZP2037,ZT2037,ZX2037,AAB2037,AAF2037,AAJ2037,AAN2037,AAR2037,AAV2037,AAZ2037,ABD2037,ABH2037,ABL2037,ABP2037,ABT2037,ABX2037,ACB2037,ACF2037,ACJ2037,ACN2037,ACR2037,ACV2037,ACZ2037,ADD2037,ADH2037,ADL2037,ADP2037,ADT2037,ADX2037,AEB2037,AEF2037,AEJ2037,AEN2037,AER2037,AEV2037,AEZ2037,AFD2037,AFH2037,AFL2037,AFP2037,AFT2037,AFX2037,AGB2037,AGF2037,AGJ2037,AGN2037,AGR2037,AGV2037,AGZ2037,AHD2037,AHH2037,AHL2037,AHP2037,AHT2037,AHX2037,AIB2037,AIF2037,AIJ2037,AIN2037,AIR2037,AIV2037,AIZ2037,AJD2037,AJH2037,AJL2037,AJP2037,AJT2037,AJX2037,AKB2037,AKF2037,AKJ2037,AKN2037,AKR2037,AKV2037,AKZ2037,ALD2037,ALH2037,ALL2037,ALP2037,ALT2037,ALX2037,AMB2037,AMF2037,AMJ2037,AMN2037,AMR2037,AMV2037,AMZ2037,AND2037,ANH2037,ANL2037,ANP2037))+SUM((ANT2037,ANX2037,AOB2037,AOF2037,AOJ2037)))=AN2037,"ok","check")</f>
        <v>ok</v>
      </c>
      <c r="AV2037" s="196">
        <v>0.3</v>
      </c>
      <c r="AW2037" s="197">
        <v>2</v>
      </c>
      <c r="AX2037" s="191" t="s">
        <v>601</v>
      </c>
      <c r="AY2037" s="190" t="s">
        <v>602</v>
      </c>
    </row>
    <row r="2038" spans="1:55" x14ac:dyDescent="0.25">
      <c r="A2038" s="190">
        <v>1959</v>
      </c>
      <c r="B2038" s="205" t="s">
        <v>1871</v>
      </c>
      <c r="C2038" s="205" t="s">
        <v>2906</v>
      </c>
      <c r="D2038" s="260">
        <v>44166</v>
      </c>
      <c r="E2038" s="382" t="s">
        <v>838</v>
      </c>
      <c r="F2038" s="205" t="s">
        <v>600</v>
      </c>
      <c r="G2038" s="205" t="s">
        <v>613</v>
      </c>
      <c r="H2038" s="260">
        <v>44166</v>
      </c>
      <c r="I2038" s="260">
        <v>44166</v>
      </c>
      <c r="J2038" s="210">
        <v>0.56944444444444442</v>
      </c>
      <c r="K2038" s="210">
        <v>0.57500000000000007</v>
      </c>
      <c r="M2038" s="258" t="s">
        <v>136</v>
      </c>
      <c r="N2038" s="204">
        <v>5</v>
      </c>
      <c r="O2038" s="258" t="s">
        <v>136</v>
      </c>
      <c r="P2038" s="206">
        <v>5</v>
      </c>
      <c r="Q2038" s="204"/>
      <c r="R2038" s="204"/>
      <c r="S2038" s="258" t="s">
        <v>136</v>
      </c>
      <c r="T2038" s="206">
        <v>5</v>
      </c>
      <c r="U2038" s="258" t="s">
        <v>136</v>
      </c>
      <c r="V2038" s="206">
        <v>5</v>
      </c>
      <c r="AC2038" s="367">
        <f t="shared" si="300"/>
        <v>100</v>
      </c>
      <c r="AD2038" s="219" t="s">
        <v>37</v>
      </c>
      <c r="AH2038" s="194">
        <v>1</v>
      </c>
      <c r="AM2038" s="259">
        <f t="shared" si="301"/>
        <v>1</v>
      </c>
      <c r="AN2038" s="221">
        <v>0.95</v>
      </c>
      <c r="AP2038" s="222">
        <f t="shared" si="302"/>
        <v>0.95</v>
      </c>
      <c r="AS2038" s="228" t="str">
        <f t="shared" si="303"/>
        <v>ok</v>
      </c>
      <c r="AT2038" s="219" t="str">
        <f>IF(((SUM(AV2038,AZ2038,BD2038,BH2038,BL2038,BP2038,BT2038,BX2038,CB2038,CF2038,CJ2038,CN2038,CR2038,CV2038,CZ2038,DD2038,DH2038,DL2038,DP2038,DT2038,DX2038,EB2038,EF2038,EJ2038,EN2038,ER2038,EV2038,EZ2038,FD2038,FH2038,FL2038,FP2038,FT2038,FX2038,GB2038,GF2038,GJ2038,GN2038,GR2038,GV2038,GZ2038,HD2038,HH2038,HL2038,HP2038,HT2038,HX2038,IB2038,IF2038,IJ2038,IN2038,IR2038,IV2038,IZ2038,JD2038,JH2038,JL2038,JP2038,JT2038,JX2038,KB2038,KF2038,KJ2038,KN2038,KR2038,KV2038,KZ2038,LD2038,LH2038,LL2038,LP2038,LT2038,LX2038,MB2038,MF2038,MJ2038,MN2038,MR2038,MV2038,MZ2038,ND2038,NH2038,NL2038,NP2038,NT2038,NX2038,OB2038,OF2038,OJ2038,ON2038,OR2038,OV2038,OZ2038,PD2038,PH2038,PL2038,PP2038,PT2038,PX2038,QB2038,QF2038,QJ2038,QN2038,QR2038,QV2038,QZ2038,RD2038,RH2038,RL2038,RP2038,RT2038,RX2038,SB2038,SF2038,SJ2038,SN2038,SR2038,SV2038,SZ2038,TD2038,TH2038,TL2038,TP2038,TT2038,TX2038,UB2038,UF2038,UJ2038,UN2038,UR2038,UV2038,UZ2038,VD2038,VH2038,VL2038,VP2038,VT2038,VX2038,WB2038,WF2038,WJ2038,WN2038,WR2038,WV2038,WZ2038,XD2038,XH2038,XL2038,XP2038,XT2038,XX2038,YB2038,YF2038,YJ2038,YN2038,YR2038,YV2038,YZ2038,ZD2038,ZH2038,ZL2038,ZP2038,ZT2038,ZX2038,AAB2038,AAF2038,AAJ2038,AAN2038,AAR2038,AAV2038,AAZ2038,ABD2038,ABH2038,ABL2038,ABP2038,ABT2038,ABX2038,ACB2038,ACF2038,ACJ2038,ACN2038,ACR2038,ACV2038,ACZ2038,ADD2038,ADH2038,ADL2038,ADP2038,ADT2038,ADX2038,AEB2038,AEF2038,AEJ2038,AEN2038,AER2038,AEV2038,AEZ2038,AFD2038,AFH2038,AFL2038,AFP2038,AFT2038,AFX2038,AGB2038,AGF2038,AGJ2038,AGN2038,AGR2038,AGV2038,AGZ2038,AHD2038,AHH2038,AHL2038,AHP2038,AHT2038,AHX2038,AIB2038,AIF2038,AIJ2038,AIN2038,AIR2038,AIV2038,AIZ2038,AJD2038,AJH2038,AJL2038,AJP2038,AJT2038,AJX2038,AKB2038,AKF2038,AKJ2038,AKN2038,AKR2038,AKV2038,AKZ2038,ALD2038,ALH2038,ALL2038,ALP2038,ALT2038,ALX2038,AMB2038,AMF2038,AMJ2038,AMN2038,AMR2038,AMV2038,AMZ2038,AND2038,ANH2038,ANL2038,ANP2038))+SUM((ANT2038,ANX2038,AOB2038,AOF2038,AOJ2038)))=AN2038,"ok","check")</f>
        <v>ok</v>
      </c>
      <c r="AV2038" s="196">
        <v>0.95</v>
      </c>
      <c r="AW2038" s="197">
        <v>5</v>
      </c>
      <c r="AX2038" s="191" t="s">
        <v>601</v>
      </c>
      <c r="AY2038" s="190" t="s">
        <v>602</v>
      </c>
    </row>
    <row r="2039" spans="1:55" x14ac:dyDescent="0.25">
      <c r="A2039" s="190">
        <v>1960</v>
      </c>
      <c r="B2039" s="205" t="s">
        <v>1871</v>
      </c>
      <c r="C2039" s="205" t="s">
        <v>2907</v>
      </c>
      <c r="D2039" s="260">
        <v>44166</v>
      </c>
      <c r="E2039" s="382" t="s">
        <v>838</v>
      </c>
      <c r="F2039" s="205" t="s">
        <v>600</v>
      </c>
      <c r="G2039" s="205" t="s">
        <v>613</v>
      </c>
      <c r="H2039" s="260">
        <v>44166</v>
      </c>
      <c r="I2039" s="260">
        <v>44166</v>
      </c>
      <c r="J2039" s="210">
        <v>0.57638888888888895</v>
      </c>
      <c r="K2039" s="210">
        <v>0.58124999999999993</v>
      </c>
      <c r="M2039" s="212" t="s">
        <v>65</v>
      </c>
      <c r="N2039" s="204">
        <v>5</v>
      </c>
      <c r="O2039" s="214" t="s">
        <v>65</v>
      </c>
      <c r="P2039" s="206">
        <v>5</v>
      </c>
      <c r="Q2039" s="204"/>
      <c r="R2039" s="204"/>
      <c r="S2039" s="212" t="s">
        <v>65</v>
      </c>
      <c r="T2039" s="206">
        <v>5</v>
      </c>
      <c r="U2039" s="214" t="s">
        <v>65</v>
      </c>
      <c r="V2039" s="206">
        <v>5</v>
      </c>
      <c r="AC2039" s="367">
        <f t="shared" si="300"/>
        <v>100</v>
      </c>
      <c r="AD2039" s="219" t="s">
        <v>37</v>
      </c>
      <c r="AE2039" s="194">
        <v>1</v>
      </c>
      <c r="AM2039" s="259">
        <f t="shared" si="301"/>
        <v>1</v>
      </c>
      <c r="AN2039" s="221">
        <v>0.2</v>
      </c>
      <c r="AP2039" s="222">
        <f t="shared" si="302"/>
        <v>0.2</v>
      </c>
      <c r="AS2039" s="228" t="str">
        <f t="shared" si="303"/>
        <v>ok</v>
      </c>
      <c r="AT2039" s="219" t="str">
        <f>IF(((SUM(AV2039,AZ2039,BD2039,BH2039,BL2039,BP2039,BT2039,BX2039,CB2039,CF2039,CJ2039,CN2039,CR2039,CV2039,CZ2039,DD2039,DH2039,DL2039,DP2039,DT2039,DX2039,EB2039,EF2039,EJ2039,EN2039,ER2039,EV2039,EZ2039,FD2039,FH2039,FL2039,FP2039,FT2039,FX2039,GB2039,GF2039,GJ2039,GN2039,GR2039,GV2039,GZ2039,HD2039,HH2039,HL2039,HP2039,HT2039,HX2039,IB2039,IF2039,IJ2039,IN2039,IR2039,IV2039,IZ2039,JD2039,JH2039,JL2039,JP2039,JT2039,JX2039,KB2039,KF2039,KJ2039,KN2039,KR2039,KV2039,KZ2039,LD2039,LH2039,LL2039,LP2039,LT2039,LX2039,MB2039,MF2039,MJ2039,MN2039,MR2039,MV2039,MZ2039,ND2039,NH2039,NL2039,NP2039,NT2039,NX2039,OB2039,OF2039,OJ2039,ON2039,OR2039,OV2039,OZ2039,PD2039,PH2039,PL2039,PP2039,PT2039,PX2039,QB2039,QF2039,QJ2039,QN2039,QR2039,QV2039,QZ2039,RD2039,RH2039,RL2039,RP2039,RT2039,RX2039,SB2039,SF2039,SJ2039,SN2039,SR2039,SV2039,SZ2039,TD2039,TH2039,TL2039,TP2039,TT2039,TX2039,UB2039,UF2039,UJ2039,UN2039,UR2039,UV2039,UZ2039,VD2039,VH2039,VL2039,VP2039,VT2039,VX2039,WB2039,WF2039,WJ2039,WN2039,WR2039,WV2039,WZ2039,XD2039,XH2039,XL2039,XP2039,XT2039,XX2039,YB2039,YF2039,YJ2039,YN2039,YR2039,YV2039,YZ2039,ZD2039,ZH2039,ZL2039,ZP2039,ZT2039,ZX2039,AAB2039,AAF2039,AAJ2039,AAN2039,AAR2039,AAV2039,AAZ2039,ABD2039,ABH2039,ABL2039,ABP2039,ABT2039,ABX2039,ACB2039,ACF2039,ACJ2039,ACN2039,ACR2039,ACV2039,ACZ2039,ADD2039,ADH2039,ADL2039,ADP2039,ADT2039,ADX2039,AEB2039,AEF2039,AEJ2039,AEN2039,AER2039,AEV2039,AEZ2039,AFD2039,AFH2039,AFL2039,AFP2039,AFT2039,AFX2039,AGB2039,AGF2039,AGJ2039,AGN2039,AGR2039,AGV2039,AGZ2039,AHD2039,AHH2039,AHL2039,AHP2039,AHT2039,AHX2039,AIB2039,AIF2039,AIJ2039,AIN2039,AIR2039,AIV2039,AIZ2039,AJD2039,AJH2039,AJL2039,AJP2039,AJT2039,AJX2039,AKB2039,AKF2039,AKJ2039,AKN2039,AKR2039,AKV2039,AKZ2039,ALD2039,ALH2039,ALL2039,ALP2039,ALT2039,ALX2039,AMB2039,AMF2039,AMJ2039,AMN2039,AMR2039,AMV2039,AMZ2039,AND2039,ANH2039,ANL2039,ANP2039))+SUM((ANT2039,ANX2039,AOB2039,AOF2039,AOJ2039)))=AN2039,"ok","check")</f>
        <v>ok</v>
      </c>
      <c r="AV2039" s="196">
        <v>0.2</v>
      </c>
      <c r="AW2039" s="197">
        <v>1</v>
      </c>
      <c r="AX2039" s="191" t="s">
        <v>1479</v>
      </c>
      <c r="AY2039" s="190" t="s">
        <v>605</v>
      </c>
    </row>
    <row r="2040" spans="1:55" x14ac:dyDescent="0.25">
      <c r="A2040" s="190">
        <v>1961</v>
      </c>
      <c r="B2040" s="205" t="s">
        <v>1871</v>
      </c>
      <c r="C2040" s="205" t="s">
        <v>2908</v>
      </c>
      <c r="D2040" s="260">
        <v>44166</v>
      </c>
      <c r="E2040" s="382" t="s">
        <v>838</v>
      </c>
      <c r="F2040" s="205" t="s">
        <v>600</v>
      </c>
      <c r="G2040" s="205" t="s">
        <v>613</v>
      </c>
      <c r="H2040" s="260">
        <v>44166</v>
      </c>
      <c r="I2040" s="260">
        <v>44166</v>
      </c>
      <c r="J2040" s="210">
        <v>0.58472222222222225</v>
      </c>
      <c r="K2040" s="210">
        <v>0.59166666666666667</v>
      </c>
      <c r="M2040" s="258" t="s">
        <v>136</v>
      </c>
      <c r="N2040" s="204">
        <v>5</v>
      </c>
      <c r="O2040" s="258" t="s">
        <v>136</v>
      </c>
      <c r="P2040" s="206">
        <v>5</v>
      </c>
      <c r="Q2040" s="204"/>
      <c r="R2040" s="204"/>
      <c r="S2040" s="258" t="s">
        <v>136</v>
      </c>
      <c r="T2040" s="206">
        <v>5</v>
      </c>
      <c r="U2040" s="258" t="s">
        <v>136</v>
      </c>
      <c r="V2040" s="206">
        <v>5</v>
      </c>
      <c r="AC2040" s="367">
        <f t="shared" si="300"/>
        <v>100</v>
      </c>
      <c r="AD2040" s="219" t="s">
        <v>37</v>
      </c>
      <c r="AK2040" s="194">
        <v>1</v>
      </c>
      <c r="AM2040" s="259">
        <f t="shared" si="301"/>
        <v>1</v>
      </c>
      <c r="AN2040" s="221">
        <v>3.15</v>
      </c>
      <c r="AP2040" s="222">
        <f t="shared" si="302"/>
        <v>3.15</v>
      </c>
      <c r="AS2040" s="228" t="str">
        <f t="shared" si="303"/>
        <v>ok</v>
      </c>
      <c r="AT2040" s="219" t="str">
        <f>IF(((SUM(AV2040,AZ2040,BD2040,BH2040,BL2040,BP2040,BT2040,BX2040,CB2040,CF2040,CJ2040,CN2040,CR2040,CV2040,CZ2040,DD2040,DH2040,DL2040,DP2040,DT2040,DX2040,EB2040,EF2040,EJ2040,EN2040,ER2040,EV2040,EZ2040,FD2040,FH2040,FL2040,FP2040,FT2040,FX2040,GB2040,GF2040,GJ2040,GN2040,GR2040,GV2040,GZ2040,HD2040,HH2040,HL2040,HP2040,HT2040,HX2040,IB2040,IF2040,IJ2040,IN2040,IR2040,IV2040,IZ2040,JD2040,JH2040,JL2040,JP2040,JT2040,JX2040,KB2040,KF2040,KJ2040,KN2040,KR2040,KV2040,KZ2040,LD2040,LH2040,LL2040,LP2040,LT2040,LX2040,MB2040,MF2040,MJ2040,MN2040,MR2040,MV2040,MZ2040,ND2040,NH2040,NL2040,NP2040,NT2040,NX2040,OB2040,OF2040,OJ2040,ON2040,OR2040,OV2040,OZ2040,PD2040,PH2040,PL2040,PP2040,PT2040,PX2040,QB2040,QF2040,QJ2040,QN2040,QR2040,QV2040,QZ2040,RD2040,RH2040,RL2040,RP2040,RT2040,RX2040,SB2040,SF2040,SJ2040,SN2040,SR2040,SV2040,SZ2040,TD2040,TH2040,TL2040,TP2040,TT2040,TX2040,UB2040,UF2040,UJ2040,UN2040,UR2040,UV2040,UZ2040,VD2040,VH2040,VL2040,VP2040,VT2040,VX2040,WB2040,WF2040,WJ2040,WN2040,WR2040,WV2040,WZ2040,XD2040,XH2040,XL2040,XP2040,XT2040,XX2040,YB2040,YF2040,YJ2040,YN2040,YR2040,YV2040,YZ2040,ZD2040,ZH2040,ZL2040,ZP2040,ZT2040,ZX2040,AAB2040,AAF2040,AAJ2040,AAN2040,AAR2040,AAV2040,AAZ2040,ABD2040,ABH2040,ABL2040,ABP2040,ABT2040,ABX2040,ACB2040,ACF2040,ACJ2040,ACN2040,ACR2040,ACV2040,ACZ2040,ADD2040,ADH2040,ADL2040,ADP2040,ADT2040,ADX2040,AEB2040,AEF2040,AEJ2040,AEN2040,AER2040,AEV2040,AEZ2040,AFD2040,AFH2040,AFL2040,AFP2040,AFT2040,AFX2040,AGB2040,AGF2040,AGJ2040,AGN2040,AGR2040,AGV2040,AGZ2040,AHD2040,AHH2040,AHL2040,AHP2040,AHT2040,AHX2040,AIB2040,AIF2040,AIJ2040,AIN2040,AIR2040,AIV2040,AIZ2040,AJD2040,AJH2040,AJL2040,AJP2040,AJT2040,AJX2040,AKB2040,AKF2040,AKJ2040,AKN2040,AKR2040,AKV2040,AKZ2040,ALD2040,ALH2040,ALL2040,ALP2040,ALT2040,ALX2040,AMB2040,AMF2040,AMJ2040,AMN2040,AMR2040,AMV2040,AMZ2040,AND2040,ANH2040,ANL2040,ANP2040))+SUM((ANT2040,ANX2040,AOB2040,AOF2040,AOJ2040)))=AN2040,"ok","check")</f>
        <v>ok</v>
      </c>
      <c r="AV2040" s="196">
        <v>3.15</v>
      </c>
      <c r="AW2040" s="197">
        <v>2</v>
      </c>
      <c r="AX2040" s="191" t="s">
        <v>601</v>
      </c>
      <c r="AY2040" s="190" t="s">
        <v>602</v>
      </c>
    </row>
    <row r="2041" spans="1:55" x14ac:dyDescent="0.25">
      <c r="A2041" s="190">
        <v>1962</v>
      </c>
      <c r="B2041" s="205" t="s">
        <v>1871</v>
      </c>
      <c r="C2041" s="205" t="s">
        <v>2909</v>
      </c>
      <c r="D2041" s="260">
        <v>44166</v>
      </c>
      <c r="E2041" s="382" t="s">
        <v>838</v>
      </c>
      <c r="F2041" s="205" t="s">
        <v>600</v>
      </c>
      <c r="G2041" s="205" t="s">
        <v>613</v>
      </c>
      <c r="H2041" s="260">
        <v>44166</v>
      </c>
      <c r="I2041" s="260">
        <v>44166</v>
      </c>
      <c r="J2041" s="210">
        <v>0.60972222222222217</v>
      </c>
      <c r="K2041" s="210">
        <v>0.61249999999999993</v>
      </c>
      <c r="M2041" s="212" t="s">
        <v>65</v>
      </c>
      <c r="N2041" s="204">
        <v>5</v>
      </c>
      <c r="O2041" s="214" t="s">
        <v>65</v>
      </c>
      <c r="P2041" s="206">
        <v>5</v>
      </c>
      <c r="Q2041" s="204"/>
      <c r="R2041" s="204"/>
      <c r="S2041" s="212" t="s">
        <v>65</v>
      </c>
      <c r="T2041" s="206">
        <v>5</v>
      </c>
      <c r="U2041" s="214" t="s">
        <v>65</v>
      </c>
      <c r="V2041" s="206">
        <v>5</v>
      </c>
      <c r="AC2041" s="367">
        <f t="shared" si="300"/>
        <v>100</v>
      </c>
      <c r="AD2041" s="219" t="s">
        <v>37</v>
      </c>
      <c r="AM2041" s="259">
        <f t="shared" si="301"/>
        <v>0</v>
      </c>
      <c r="AP2041" s="222">
        <f t="shared" si="302"/>
        <v>0</v>
      </c>
      <c r="AS2041" s="228" t="str">
        <f t="shared" si="303"/>
        <v>ok</v>
      </c>
      <c r="AT2041" s="219" t="str">
        <f>IF(((SUM(AV2041,AZ2041,BD2041,BH2041,BL2041,BP2041,BT2041,BX2041,CB2041,CF2041,CJ2041,CN2041,CR2041,CV2041,CZ2041,DD2041,DH2041,DL2041,DP2041,DT2041,DX2041,EB2041,EF2041,EJ2041,EN2041,ER2041,EV2041,EZ2041,FD2041,FH2041,FL2041,FP2041,FT2041,FX2041,GB2041,GF2041,GJ2041,GN2041,GR2041,GV2041,GZ2041,HD2041,HH2041,HL2041,HP2041,HT2041,HX2041,IB2041,IF2041,IJ2041,IN2041,IR2041,IV2041,IZ2041,JD2041,JH2041,JL2041,JP2041,JT2041,JX2041,KB2041,KF2041,KJ2041,KN2041,KR2041,KV2041,KZ2041,LD2041,LH2041,LL2041,LP2041,LT2041,LX2041,MB2041,MF2041,MJ2041,MN2041,MR2041,MV2041,MZ2041,ND2041,NH2041,NL2041,NP2041,NT2041,NX2041,OB2041,OF2041,OJ2041,ON2041,OR2041,OV2041,OZ2041,PD2041,PH2041,PL2041,PP2041,PT2041,PX2041,QB2041,QF2041,QJ2041,QN2041,QR2041,QV2041,QZ2041,RD2041,RH2041,RL2041,RP2041,RT2041,RX2041,SB2041,SF2041,SJ2041,SN2041,SR2041,SV2041,SZ2041,TD2041,TH2041,TL2041,TP2041,TT2041,TX2041,UB2041,UF2041,UJ2041,UN2041,UR2041,UV2041,UZ2041,VD2041,VH2041,VL2041,VP2041,VT2041,VX2041,WB2041,WF2041,WJ2041,WN2041,WR2041,WV2041,WZ2041,XD2041,XH2041,XL2041,XP2041,XT2041,XX2041,YB2041,YF2041,YJ2041,YN2041,YR2041,YV2041,YZ2041,ZD2041,ZH2041,ZL2041,ZP2041,ZT2041,ZX2041,AAB2041,AAF2041,AAJ2041,AAN2041,AAR2041,AAV2041,AAZ2041,ABD2041,ABH2041,ABL2041,ABP2041,ABT2041,ABX2041,ACB2041,ACF2041,ACJ2041,ACN2041,ACR2041,ACV2041,ACZ2041,ADD2041,ADH2041,ADL2041,ADP2041,ADT2041,ADX2041,AEB2041,AEF2041,AEJ2041,AEN2041,AER2041,AEV2041,AEZ2041,AFD2041,AFH2041,AFL2041,AFP2041,AFT2041,AFX2041,AGB2041,AGF2041,AGJ2041,AGN2041,AGR2041,AGV2041,AGZ2041,AHD2041,AHH2041,AHL2041,AHP2041,AHT2041,AHX2041,AIB2041,AIF2041,AIJ2041,AIN2041,AIR2041,AIV2041,AIZ2041,AJD2041,AJH2041,AJL2041,AJP2041,AJT2041,AJX2041,AKB2041,AKF2041,AKJ2041,AKN2041,AKR2041,AKV2041,AKZ2041,ALD2041,ALH2041,ALL2041,ALP2041,ALT2041,ALX2041,AMB2041,AMF2041,AMJ2041,AMN2041,AMR2041,AMV2041,AMZ2041,AND2041,ANH2041,ANL2041,ANP2041))+SUM((ANT2041,ANX2041,AOB2041,AOF2041,AOJ2041)))=AN2041,"ok","check")</f>
        <v>ok</v>
      </c>
    </row>
    <row r="2042" spans="1:55" x14ac:dyDescent="0.25">
      <c r="A2042" s="190">
        <v>1963</v>
      </c>
      <c r="B2042" s="205" t="s">
        <v>1871</v>
      </c>
      <c r="C2042" s="205" t="s">
        <v>2910</v>
      </c>
      <c r="D2042" s="260">
        <v>44166</v>
      </c>
      <c r="E2042" s="382" t="s">
        <v>838</v>
      </c>
      <c r="F2042" s="205" t="s">
        <v>600</v>
      </c>
      <c r="G2042" s="205" t="s">
        <v>613</v>
      </c>
      <c r="H2042" s="260">
        <v>44166</v>
      </c>
      <c r="I2042" s="260">
        <v>44166</v>
      </c>
      <c r="J2042" s="210">
        <v>0.67222222222222217</v>
      </c>
      <c r="K2042" s="210">
        <v>0.6791666666666667</v>
      </c>
      <c r="M2042" s="258" t="s">
        <v>136</v>
      </c>
      <c r="N2042" s="204">
        <v>5</v>
      </c>
      <c r="O2042" s="258" t="s">
        <v>136</v>
      </c>
      <c r="P2042" s="206">
        <v>5</v>
      </c>
      <c r="Q2042" s="204"/>
      <c r="R2042" s="204"/>
      <c r="S2042" s="258" t="s">
        <v>136</v>
      </c>
      <c r="T2042" s="206">
        <v>5</v>
      </c>
      <c r="U2042" s="258" t="s">
        <v>136</v>
      </c>
      <c r="V2042" s="206">
        <v>5</v>
      </c>
      <c r="AC2042" s="367">
        <f t="shared" si="300"/>
        <v>100</v>
      </c>
      <c r="AD2042" s="219" t="s">
        <v>37</v>
      </c>
      <c r="AF2042" s="194">
        <v>1</v>
      </c>
      <c r="AM2042" s="259">
        <f t="shared" si="301"/>
        <v>1</v>
      </c>
      <c r="AN2042" s="221">
        <v>0.35</v>
      </c>
      <c r="AP2042" s="222">
        <f t="shared" si="302"/>
        <v>0.35</v>
      </c>
      <c r="AS2042" s="228" t="str">
        <f t="shared" si="303"/>
        <v>ok</v>
      </c>
      <c r="AT2042" s="219" t="str">
        <f>IF(((SUM(AV2042,AZ2042,BD2042,BH2042,BL2042,BP2042,BT2042,BX2042,CB2042,CF2042,CJ2042,CN2042,CR2042,CV2042,CZ2042,DD2042,DH2042,DL2042,DP2042,DT2042,DX2042,EB2042,EF2042,EJ2042,EN2042,ER2042,EV2042,EZ2042,FD2042,FH2042,FL2042,FP2042,FT2042,FX2042,GB2042,GF2042,GJ2042,GN2042,GR2042,GV2042,GZ2042,HD2042,HH2042,HL2042,HP2042,HT2042,HX2042,IB2042,IF2042,IJ2042,IN2042,IR2042,IV2042,IZ2042,JD2042,JH2042,JL2042,JP2042,JT2042,JX2042,KB2042,KF2042,KJ2042,KN2042,KR2042,KV2042,KZ2042,LD2042,LH2042,LL2042,LP2042,LT2042,LX2042,MB2042,MF2042,MJ2042,MN2042,MR2042,MV2042,MZ2042,ND2042,NH2042,NL2042,NP2042,NT2042,NX2042,OB2042,OF2042,OJ2042,ON2042,OR2042,OV2042,OZ2042,PD2042,PH2042,PL2042,PP2042,PT2042,PX2042,QB2042,QF2042,QJ2042,QN2042,QR2042,QV2042,QZ2042,RD2042,RH2042,RL2042,RP2042,RT2042,RX2042,SB2042,SF2042,SJ2042,SN2042,SR2042,SV2042,SZ2042,TD2042,TH2042,TL2042,TP2042,TT2042,TX2042,UB2042,UF2042,UJ2042,UN2042,UR2042,UV2042,UZ2042,VD2042,VH2042,VL2042,VP2042,VT2042,VX2042,WB2042,WF2042,WJ2042,WN2042,WR2042,WV2042,WZ2042,XD2042,XH2042,XL2042,XP2042,XT2042,XX2042,YB2042,YF2042,YJ2042,YN2042,YR2042,YV2042,YZ2042,ZD2042,ZH2042,ZL2042,ZP2042,ZT2042,ZX2042,AAB2042,AAF2042,AAJ2042,AAN2042,AAR2042,AAV2042,AAZ2042,ABD2042,ABH2042,ABL2042,ABP2042,ABT2042,ABX2042,ACB2042,ACF2042,ACJ2042,ACN2042,ACR2042,ACV2042,ACZ2042,ADD2042,ADH2042,ADL2042,ADP2042,ADT2042,ADX2042,AEB2042,AEF2042,AEJ2042,AEN2042,AER2042,AEV2042,AEZ2042,AFD2042,AFH2042,AFL2042,AFP2042,AFT2042,AFX2042,AGB2042,AGF2042,AGJ2042,AGN2042,AGR2042,AGV2042,AGZ2042,AHD2042,AHH2042,AHL2042,AHP2042,AHT2042,AHX2042,AIB2042,AIF2042,AIJ2042,AIN2042,AIR2042,AIV2042,AIZ2042,AJD2042,AJH2042,AJL2042,AJP2042,AJT2042,AJX2042,AKB2042,AKF2042,AKJ2042,AKN2042,AKR2042,AKV2042,AKZ2042,ALD2042,ALH2042,ALL2042,ALP2042,ALT2042,ALX2042,AMB2042,AMF2042,AMJ2042,AMN2042,AMR2042,AMV2042,AMZ2042,AND2042,ANH2042,ANL2042,ANP2042))+SUM((ANT2042,ANX2042,AOB2042,AOF2042,AOJ2042)))=AN2042,"ok","check")</f>
        <v>ok</v>
      </c>
      <c r="AV2042" s="196">
        <v>0.35</v>
      </c>
      <c r="AW2042" s="197">
        <v>2</v>
      </c>
      <c r="AX2042" s="191" t="s">
        <v>601</v>
      </c>
      <c r="AY2042" s="190" t="s">
        <v>609</v>
      </c>
    </row>
    <row r="2043" spans="1:55" x14ac:dyDescent="0.25">
      <c r="A2043" s="190">
        <v>1964</v>
      </c>
      <c r="B2043" s="205" t="s">
        <v>1871</v>
      </c>
      <c r="C2043" s="205" t="s">
        <v>2911</v>
      </c>
      <c r="D2043" s="260">
        <v>44166</v>
      </c>
      <c r="E2043" s="382" t="s">
        <v>838</v>
      </c>
      <c r="F2043" s="205" t="s">
        <v>600</v>
      </c>
      <c r="G2043" s="205" t="s">
        <v>613</v>
      </c>
      <c r="H2043" s="260">
        <v>44166</v>
      </c>
      <c r="I2043" s="260">
        <v>44166</v>
      </c>
      <c r="J2043" s="210">
        <v>0.68125000000000002</v>
      </c>
      <c r="K2043" s="210">
        <v>0.68472222222222223</v>
      </c>
      <c r="M2043" s="212" t="s">
        <v>65</v>
      </c>
      <c r="N2043" s="204">
        <v>5</v>
      </c>
      <c r="O2043" s="214" t="s">
        <v>65</v>
      </c>
      <c r="P2043" s="206">
        <v>5</v>
      </c>
      <c r="Q2043" s="204"/>
      <c r="R2043" s="204"/>
      <c r="S2043" s="212" t="s">
        <v>65</v>
      </c>
      <c r="T2043" s="206">
        <v>5</v>
      </c>
      <c r="U2043" s="214" t="s">
        <v>65</v>
      </c>
      <c r="V2043" s="206">
        <v>5</v>
      </c>
      <c r="AC2043" s="367">
        <f t="shared" si="300"/>
        <v>100</v>
      </c>
      <c r="AD2043" s="219" t="s">
        <v>37</v>
      </c>
      <c r="AM2043" s="259">
        <f t="shared" si="301"/>
        <v>0</v>
      </c>
      <c r="AP2043" s="222">
        <f t="shared" si="302"/>
        <v>0</v>
      </c>
      <c r="AS2043" s="228" t="str">
        <f t="shared" si="303"/>
        <v>ok</v>
      </c>
      <c r="AT2043" s="219" t="str">
        <f>IF(((SUM(AV2043,AZ2043,BD2043,BH2043,BL2043,BP2043,BT2043,BX2043,CB2043,CF2043,CJ2043,CN2043,CR2043,CV2043,CZ2043,DD2043,DH2043,DL2043,DP2043,DT2043,DX2043,EB2043,EF2043,EJ2043,EN2043,ER2043,EV2043,EZ2043,FD2043,FH2043,FL2043,FP2043,FT2043,FX2043,GB2043,GF2043,GJ2043,GN2043,GR2043,GV2043,GZ2043,HD2043,HH2043,HL2043,HP2043,HT2043,HX2043,IB2043,IF2043,IJ2043,IN2043,IR2043,IV2043,IZ2043,JD2043,JH2043,JL2043,JP2043,JT2043,JX2043,KB2043,KF2043,KJ2043,KN2043,KR2043,KV2043,KZ2043,LD2043,LH2043,LL2043,LP2043,LT2043,LX2043,MB2043,MF2043,MJ2043,MN2043,MR2043,MV2043,MZ2043,ND2043,NH2043,NL2043,NP2043,NT2043,NX2043,OB2043,OF2043,OJ2043,ON2043,OR2043,OV2043,OZ2043,PD2043,PH2043,PL2043,PP2043,PT2043,PX2043,QB2043,QF2043,QJ2043,QN2043,QR2043,QV2043,QZ2043,RD2043,RH2043,RL2043,RP2043,RT2043,RX2043,SB2043,SF2043,SJ2043,SN2043,SR2043,SV2043,SZ2043,TD2043,TH2043,TL2043,TP2043,TT2043,TX2043,UB2043,UF2043,UJ2043,UN2043,UR2043,UV2043,UZ2043,VD2043,VH2043,VL2043,VP2043,VT2043,VX2043,WB2043,WF2043,WJ2043,WN2043,WR2043,WV2043,WZ2043,XD2043,XH2043,XL2043,XP2043,XT2043,XX2043,YB2043,YF2043,YJ2043,YN2043,YR2043,YV2043,YZ2043,ZD2043,ZH2043,ZL2043,ZP2043,ZT2043,ZX2043,AAB2043,AAF2043,AAJ2043,AAN2043,AAR2043,AAV2043,AAZ2043,ABD2043,ABH2043,ABL2043,ABP2043,ABT2043,ABX2043,ACB2043,ACF2043,ACJ2043,ACN2043,ACR2043,ACV2043,ACZ2043,ADD2043,ADH2043,ADL2043,ADP2043,ADT2043,ADX2043,AEB2043,AEF2043,AEJ2043,AEN2043,AER2043,AEV2043,AEZ2043,AFD2043,AFH2043,AFL2043,AFP2043,AFT2043,AFX2043,AGB2043,AGF2043,AGJ2043,AGN2043,AGR2043,AGV2043,AGZ2043,AHD2043,AHH2043,AHL2043,AHP2043,AHT2043,AHX2043,AIB2043,AIF2043,AIJ2043,AIN2043,AIR2043,AIV2043,AIZ2043,AJD2043,AJH2043,AJL2043,AJP2043,AJT2043,AJX2043,AKB2043,AKF2043,AKJ2043,AKN2043,AKR2043,AKV2043,AKZ2043,ALD2043,ALH2043,ALL2043,ALP2043,ALT2043,ALX2043,AMB2043,AMF2043,AMJ2043,AMN2043,AMR2043,AMV2043,AMZ2043,AND2043,ANH2043,ANL2043,ANP2043))+SUM((ANT2043,ANX2043,AOB2043,AOF2043,AOJ2043)))=AN2043,"ok","check")</f>
        <v>ok</v>
      </c>
    </row>
    <row r="2044" spans="1:55" x14ac:dyDescent="0.25">
      <c r="A2044" s="190">
        <v>1965</v>
      </c>
      <c r="B2044" s="205" t="s">
        <v>1871</v>
      </c>
      <c r="C2044" s="205" t="s">
        <v>2912</v>
      </c>
      <c r="D2044" s="260">
        <v>44166</v>
      </c>
      <c r="E2044" s="382" t="s">
        <v>838</v>
      </c>
      <c r="F2044" s="205" t="s">
        <v>600</v>
      </c>
      <c r="G2044" s="205" t="s">
        <v>613</v>
      </c>
      <c r="H2044" s="260">
        <v>44166</v>
      </c>
      <c r="I2044" s="260">
        <v>44166</v>
      </c>
      <c r="J2044" s="210">
        <v>0.71388888888888891</v>
      </c>
      <c r="K2044" s="210">
        <v>0.72916666666666663</v>
      </c>
      <c r="M2044" s="258" t="s">
        <v>136</v>
      </c>
      <c r="N2044" s="204">
        <v>5</v>
      </c>
      <c r="O2044" s="258" t="s">
        <v>136</v>
      </c>
      <c r="P2044" s="206">
        <v>5</v>
      </c>
      <c r="Q2044" s="258" t="s">
        <v>136</v>
      </c>
      <c r="R2044" s="206">
        <v>5</v>
      </c>
      <c r="S2044" s="258" t="s">
        <v>136</v>
      </c>
      <c r="T2044" s="206">
        <v>5</v>
      </c>
      <c r="U2044" s="258" t="s">
        <v>136</v>
      </c>
      <c r="V2044" s="206">
        <v>5</v>
      </c>
      <c r="W2044" s="258" t="s">
        <v>136</v>
      </c>
      <c r="X2044" s="206">
        <v>5</v>
      </c>
      <c r="AC2044" s="367">
        <f t="shared" si="300"/>
        <v>100</v>
      </c>
      <c r="AD2044" s="219" t="s">
        <v>37</v>
      </c>
      <c r="AE2044" s="194">
        <v>1</v>
      </c>
      <c r="AF2044" s="194">
        <v>1</v>
      </c>
      <c r="AM2044" s="259">
        <f t="shared" si="301"/>
        <v>2</v>
      </c>
      <c r="AN2044" s="221">
        <v>0.4</v>
      </c>
      <c r="AO2044" s="222">
        <v>0.4</v>
      </c>
      <c r="AP2044" s="222">
        <f t="shared" si="302"/>
        <v>0</v>
      </c>
      <c r="AS2044" s="228" t="str">
        <f t="shared" si="303"/>
        <v>ok</v>
      </c>
      <c r="AT2044" s="219" t="str">
        <f>IF(((SUM(AV2044,AZ2044,BD2044,BH2044,BL2044,BP2044,BT2044,BX2044,CB2044,CF2044,CJ2044,CN2044,CR2044,CV2044,CZ2044,DD2044,DH2044,DL2044,DP2044,DT2044,DX2044,EB2044,EF2044,EJ2044,EN2044,ER2044,EV2044,EZ2044,FD2044,FH2044,FL2044,FP2044,FT2044,FX2044,GB2044,GF2044,GJ2044,GN2044,GR2044,GV2044,GZ2044,HD2044,HH2044,HL2044,HP2044,HT2044,HX2044,IB2044,IF2044,IJ2044,IN2044,IR2044,IV2044,IZ2044,JD2044,JH2044,JL2044,JP2044,JT2044,JX2044,KB2044,KF2044,KJ2044,KN2044,KR2044,KV2044,KZ2044,LD2044,LH2044,LL2044,LP2044,LT2044,LX2044,MB2044,MF2044,MJ2044,MN2044,MR2044,MV2044,MZ2044,ND2044,NH2044,NL2044,NP2044,NT2044,NX2044,OB2044,OF2044,OJ2044,ON2044,OR2044,OV2044,OZ2044,PD2044,PH2044,PL2044,PP2044,PT2044,PX2044,QB2044,QF2044,QJ2044,QN2044,QR2044,QV2044,QZ2044,RD2044,RH2044,RL2044,RP2044,RT2044,RX2044,SB2044,SF2044,SJ2044,SN2044,SR2044,SV2044,SZ2044,TD2044,TH2044,TL2044,TP2044,TT2044,TX2044,UB2044,UF2044,UJ2044,UN2044,UR2044,UV2044,UZ2044,VD2044,VH2044,VL2044,VP2044,VT2044,VX2044,WB2044,WF2044,WJ2044,WN2044,WR2044,WV2044,WZ2044,XD2044,XH2044,XL2044,XP2044,XT2044,XX2044,YB2044,YF2044,YJ2044,YN2044,YR2044,YV2044,YZ2044,ZD2044,ZH2044,ZL2044,ZP2044,ZT2044,ZX2044,AAB2044,AAF2044,AAJ2044,AAN2044,AAR2044,AAV2044,AAZ2044,ABD2044,ABH2044,ABL2044,ABP2044,ABT2044,ABX2044,ACB2044,ACF2044,ACJ2044,ACN2044,ACR2044,ACV2044,ACZ2044,ADD2044,ADH2044,ADL2044,ADP2044,ADT2044,ADX2044,AEB2044,AEF2044,AEJ2044,AEN2044,AER2044,AEV2044,AEZ2044,AFD2044,AFH2044,AFL2044,AFP2044,AFT2044,AFX2044,AGB2044,AGF2044,AGJ2044,AGN2044,AGR2044,AGV2044,AGZ2044,AHD2044,AHH2044,AHL2044,AHP2044,AHT2044,AHX2044,AIB2044,AIF2044,AIJ2044,AIN2044,AIR2044,AIV2044,AIZ2044,AJD2044,AJH2044,AJL2044,AJP2044,AJT2044,AJX2044,AKB2044,AKF2044,AKJ2044,AKN2044,AKR2044,AKV2044,AKZ2044,ALD2044,ALH2044,ALL2044,ALP2044,ALT2044,ALX2044,AMB2044,AMF2044,AMJ2044,AMN2044,AMR2044,AMV2044,AMZ2044,AND2044,ANH2044,ANL2044,ANP2044))+SUM((ANT2044,ANX2044,AOB2044,AOF2044,AOJ2044)))=AN2044,"ok","check")</f>
        <v>ok</v>
      </c>
      <c r="AV2044" s="196">
        <v>0.3</v>
      </c>
      <c r="AW2044" s="197">
        <v>5</v>
      </c>
      <c r="AX2044" s="191" t="s">
        <v>614</v>
      </c>
      <c r="AY2044" s="190" t="s">
        <v>1849</v>
      </c>
      <c r="AZ2044" s="196">
        <v>0.1</v>
      </c>
      <c r="BA2044" s="197">
        <v>5</v>
      </c>
      <c r="BB2044" s="191" t="s">
        <v>601</v>
      </c>
      <c r="BC2044" s="190" t="s">
        <v>609</v>
      </c>
    </row>
    <row r="2045" spans="1:55" x14ac:dyDescent="0.25">
      <c r="A2045" s="190">
        <v>1966</v>
      </c>
      <c r="B2045" s="205" t="s">
        <v>1871</v>
      </c>
      <c r="C2045" s="205" t="s">
        <v>2913</v>
      </c>
      <c r="D2045" s="260">
        <v>44166</v>
      </c>
      <c r="E2045" s="382" t="s">
        <v>838</v>
      </c>
      <c r="F2045" s="205" t="s">
        <v>610</v>
      </c>
      <c r="G2045" s="205" t="s">
        <v>606</v>
      </c>
      <c r="H2045" s="260">
        <v>44166</v>
      </c>
      <c r="I2045" s="260">
        <v>44166</v>
      </c>
      <c r="J2045" s="210">
        <v>0.78472222222222221</v>
      </c>
      <c r="K2045" s="210">
        <v>0.79166666666666663</v>
      </c>
      <c r="M2045" s="212" t="s">
        <v>65</v>
      </c>
      <c r="N2045" s="204">
        <v>5</v>
      </c>
      <c r="O2045" s="214" t="s">
        <v>65</v>
      </c>
      <c r="P2045" s="206">
        <v>5</v>
      </c>
      <c r="Q2045" s="204"/>
      <c r="R2045" s="204"/>
      <c r="S2045" s="212" t="s">
        <v>65</v>
      </c>
      <c r="T2045" s="206">
        <v>5</v>
      </c>
      <c r="U2045" s="214" t="s">
        <v>65</v>
      </c>
      <c r="V2045" s="206">
        <v>5</v>
      </c>
      <c r="AC2045" s="367">
        <f t="shared" si="300"/>
        <v>100</v>
      </c>
      <c r="AD2045" s="219" t="s">
        <v>37</v>
      </c>
      <c r="AF2045" s="194">
        <v>1</v>
      </c>
      <c r="AM2045" s="259">
        <f t="shared" si="301"/>
        <v>1</v>
      </c>
      <c r="AN2045" s="221">
        <v>0.3</v>
      </c>
      <c r="AP2045" s="222">
        <f t="shared" si="302"/>
        <v>0.3</v>
      </c>
      <c r="AS2045" s="228" t="str">
        <f t="shared" si="303"/>
        <v>ok</v>
      </c>
      <c r="AT2045" s="219" t="str">
        <f>IF(((SUM(AV2045,AZ2045,BD2045,BH2045,BL2045,BP2045,BT2045,BX2045,CB2045,CF2045,CJ2045,CN2045,CR2045,CV2045,CZ2045,DD2045,DH2045,DL2045,DP2045,DT2045,DX2045,EB2045,EF2045,EJ2045,EN2045,ER2045,EV2045,EZ2045,FD2045,FH2045,FL2045,FP2045,FT2045,FX2045,GB2045,GF2045,GJ2045,GN2045,GR2045,GV2045,GZ2045,HD2045,HH2045,HL2045,HP2045,HT2045,HX2045,IB2045,IF2045,IJ2045,IN2045,IR2045,IV2045,IZ2045,JD2045,JH2045,JL2045,JP2045,JT2045,JX2045,KB2045,KF2045,KJ2045,KN2045,KR2045,KV2045,KZ2045,LD2045,LH2045,LL2045,LP2045,LT2045,LX2045,MB2045,MF2045,MJ2045,MN2045,MR2045,MV2045,MZ2045,ND2045,NH2045,NL2045,NP2045,NT2045,NX2045,OB2045,OF2045,OJ2045,ON2045,OR2045,OV2045,OZ2045,PD2045,PH2045,PL2045,PP2045,PT2045,PX2045,QB2045,QF2045,QJ2045,QN2045,QR2045,QV2045,QZ2045,RD2045,RH2045,RL2045,RP2045,RT2045,RX2045,SB2045,SF2045,SJ2045,SN2045,SR2045,SV2045,SZ2045,TD2045,TH2045,TL2045,TP2045,TT2045,TX2045,UB2045,UF2045,UJ2045,UN2045,UR2045,UV2045,UZ2045,VD2045,VH2045,VL2045,VP2045,VT2045,VX2045,WB2045,WF2045,WJ2045,WN2045,WR2045,WV2045,WZ2045,XD2045,XH2045,XL2045,XP2045,XT2045,XX2045,YB2045,YF2045,YJ2045,YN2045,YR2045,YV2045,YZ2045,ZD2045,ZH2045,ZL2045,ZP2045,ZT2045,ZX2045,AAB2045,AAF2045,AAJ2045,AAN2045,AAR2045,AAV2045,AAZ2045,ABD2045,ABH2045,ABL2045,ABP2045,ABT2045,ABX2045,ACB2045,ACF2045,ACJ2045,ACN2045,ACR2045,ACV2045,ACZ2045,ADD2045,ADH2045,ADL2045,ADP2045,ADT2045,ADX2045,AEB2045,AEF2045,AEJ2045,AEN2045,AER2045,AEV2045,AEZ2045,AFD2045,AFH2045,AFL2045,AFP2045,AFT2045,AFX2045,AGB2045,AGF2045,AGJ2045,AGN2045,AGR2045,AGV2045,AGZ2045,AHD2045,AHH2045,AHL2045,AHP2045,AHT2045,AHX2045,AIB2045,AIF2045,AIJ2045,AIN2045,AIR2045,AIV2045,AIZ2045,AJD2045,AJH2045,AJL2045,AJP2045,AJT2045,AJX2045,AKB2045,AKF2045,AKJ2045,AKN2045,AKR2045,AKV2045,AKZ2045,ALD2045,ALH2045,ALL2045,ALP2045,ALT2045,ALX2045,AMB2045,AMF2045,AMJ2045,AMN2045,AMR2045,AMV2045,AMZ2045,AND2045,ANH2045,ANL2045,ANP2045))+SUM((ANT2045,ANX2045,AOB2045,AOF2045,AOJ2045)))=AN2045,"ok","check")</f>
        <v>ok</v>
      </c>
      <c r="AV2045" s="196">
        <v>0.3</v>
      </c>
      <c r="AW2045" s="197">
        <v>6</v>
      </c>
      <c r="AX2045" s="191" t="s">
        <v>1479</v>
      </c>
      <c r="AY2045" s="190" t="s">
        <v>602</v>
      </c>
    </row>
    <row r="2046" spans="1:55" x14ac:dyDescent="0.25">
      <c r="A2046" s="190">
        <v>1967</v>
      </c>
      <c r="B2046" s="205" t="s">
        <v>1871</v>
      </c>
      <c r="C2046" s="205" t="s">
        <v>2914</v>
      </c>
      <c r="D2046" s="260">
        <v>44166</v>
      </c>
      <c r="E2046" s="382" t="s">
        <v>838</v>
      </c>
      <c r="F2046" s="205" t="s">
        <v>610</v>
      </c>
      <c r="G2046" s="205" t="s">
        <v>606</v>
      </c>
      <c r="H2046" s="260">
        <v>44166</v>
      </c>
      <c r="I2046" s="260">
        <v>44166</v>
      </c>
      <c r="J2046" s="210">
        <v>0.79513888888888884</v>
      </c>
      <c r="K2046" s="210">
        <v>0.79861111111111116</v>
      </c>
      <c r="M2046" s="258" t="s">
        <v>136</v>
      </c>
      <c r="N2046" s="204">
        <v>5</v>
      </c>
      <c r="O2046" s="258" t="s">
        <v>136</v>
      </c>
      <c r="P2046" s="206">
        <v>5</v>
      </c>
      <c r="Q2046" s="204"/>
      <c r="R2046" s="204"/>
      <c r="S2046" s="258" t="s">
        <v>136</v>
      </c>
      <c r="T2046" s="206">
        <v>5</v>
      </c>
      <c r="U2046" s="258" t="s">
        <v>136</v>
      </c>
      <c r="V2046" s="206">
        <v>5</v>
      </c>
      <c r="AC2046" s="367">
        <f t="shared" si="300"/>
        <v>100</v>
      </c>
      <c r="AD2046" s="219" t="s">
        <v>37</v>
      </c>
      <c r="AM2046" s="259">
        <f t="shared" si="301"/>
        <v>0</v>
      </c>
      <c r="AP2046" s="222">
        <f t="shared" si="302"/>
        <v>0</v>
      </c>
      <c r="AS2046" s="228" t="str">
        <f t="shared" si="303"/>
        <v>ok</v>
      </c>
      <c r="AT2046" s="219" t="str">
        <f>IF(((SUM(AV2046,AZ2046,BD2046,BH2046,BL2046,BP2046,BT2046,BX2046,CB2046,CF2046,CJ2046,CN2046,CR2046,CV2046,CZ2046,DD2046,DH2046,DL2046,DP2046,DT2046,DX2046,EB2046,EF2046,EJ2046,EN2046,ER2046,EV2046,EZ2046,FD2046,FH2046,FL2046,FP2046,FT2046,FX2046,GB2046,GF2046,GJ2046,GN2046,GR2046,GV2046,GZ2046,HD2046,HH2046,HL2046,HP2046,HT2046,HX2046,IB2046,IF2046,IJ2046,IN2046,IR2046,IV2046,IZ2046,JD2046,JH2046,JL2046,JP2046,JT2046,JX2046,KB2046,KF2046,KJ2046,KN2046,KR2046,KV2046,KZ2046,LD2046,LH2046,LL2046,LP2046,LT2046,LX2046,MB2046,MF2046,MJ2046,MN2046,MR2046,MV2046,MZ2046,ND2046,NH2046,NL2046,NP2046,NT2046,NX2046,OB2046,OF2046,OJ2046,ON2046,OR2046,OV2046,OZ2046,PD2046,PH2046,PL2046,PP2046,PT2046,PX2046,QB2046,QF2046,QJ2046,QN2046,QR2046,QV2046,QZ2046,RD2046,RH2046,RL2046,RP2046,RT2046,RX2046,SB2046,SF2046,SJ2046,SN2046,SR2046,SV2046,SZ2046,TD2046,TH2046,TL2046,TP2046,TT2046,TX2046,UB2046,UF2046,UJ2046,UN2046,UR2046,UV2046,UZ2046,VD2046,VH2046,VL2046,VP2046,VT2046,VX2046,WB2046,WF2046,WJ2046,WN2046,WR2046,WV2046,WZ2046,XD2046,XH2046,XL2046,XP2046,XT2046,XX2046,YB2046,YF2046,YJ2046,YN2046,YR2046,YV2046,YZ2046,ZD2046,ZH2046,ZL2046,ZP2046,ZT2046,ZX2046,AAB2046,AAF2046,AAJ2046,AAN2046,AAR2046,AAV2046,AAZ2046,ABD2046,ABH2046,ABL2046,ABP2046,ABT2046,ABX2046,ACB2046,ACF2046,ACJ2046,ACN2046,ACR2046,ACV2046,ACZ2046,ADD2046,ADH2046,ADL2046,ADP2046,ADT2046,ADX2046,AEB2046,AEF2046,AEJ2046,AEN2046,AER2046,AEV2046,AEZ2046,AFD2046,AFH2046,AFL2046,AFP2046,AFT2046,AFX2046,AGB2046,AGF2046,AGJ2046,AGN2046,AGR2046,AGV2046,AGZ2046,AHD2046,AHH2046,AHL2046,AHP2046,AHT2046,AHX2046,AIB2046,AIF2046,AIJ2046,AIN2046,AIR2046,AIV2046,AIZ2046,AJD2046,AJH2046,AJL2046,AJP2046,AJT2046,AJX2046,AKB2046,AKF2046,AKJ2046,AKN2046,AKR2046,AKV2046,AKZ2046,ALD2046,ALH2046,ALL2046,ALP2046,ALT2046,ALX2046,AMB2046,AMF2046,AMJ2046,AMN2046,AMR2046,AMV2046,AMZ2046,AND2046,ANH2046,ANL2046,ANP2046))+SUM((ANT2046,ANX2046,AOB2046,AOF2046,AOJ2046)))=AN2046,"ok","check")</f>
        <v>ok</v>
      </c>
    </row>
    <row r="2047" spans="1:55" x14ac:dyDescent="0.25">
      <c r="A2047" s="190">
        <v>1968</v>
      </c>
      <c r="B2047" s="205" t="s">
        <v>1871</v>
      </c>
      <c r="C2047" s="205" t="s">
        <v>2915</v>
      </c>
      <c r="D2047" s="260">
        <v>44166</v>
      </c>
      <c r="E2047" s="382" t="s">
        <v>838</v>
      </c>
      <c r="F2047" s="205" t="s">
        <v>610</v>
      </c>
      <c r="G2047" s="205" t="s">
        <v>606</v>
      </c>
      <c r="H2047" s="260">
        <v>44166</v>
      </c>
      <c r="I2047" s="260">
        <v>44166</v>
      </c>
      <c r="J2047" s="210">
        <v>0.80208333333333337</v>
      </c>
      <c r="K2047" s="210">
        <v>0.80902777777777779</v>
      </c>
      <c r="M2047" s="212" t="s">
        <v>65</v>
      </c>
      <c r="N2047" s="204">
        <v>5</v>
      </c>
      <c r="O2047" s="214" t="s">
        <v>65</v>
      </c>
      <c r="P2047" s="206">
        <v>5</v>
      </c>
      <c r="Q2047" s="204"/>
      <c r="R2047" s="204"/>
      <c r="S2047" s="212" t="s">
        <v>65</v>
      </c>
      <c r="T2047" s="206">
        <v>5</v>
      </c>
      <c r="U2047" s="214" t="s">
        <v>65</v>
      </c>
      <c r="V2047" s="206">
        <v>5</v>
      </c>
      <c r="AC2047" s="367">
        <f t="shared" si="300"/>
        <v>100</v>
      </c>
      <c r="AD2047" s="219" t="s">
        <v>37</v>
      </c>
      <c r="AG2047" s="194">
        <v>1</v>
      </c>
      <c r="AM2047" s="259">
        <f t="shared" si="301"/>
        <v>1</v>
      </c>
      <c r="AN2047" s="221">
        <v>0.75</v>
      </c>
      <c r="AP2047" s="222">
        <f t="shared" si="302"/>
        <v>0.75</v>
      </c>
      <c r="AS2047" s="228" t="str">
        <f t="shared" si="303"/>
        <v>ok</v>
      </c>
      <c r="AT2047" s="219" t="str">
        <f>IF(((SUM(AV2047,AZ2047,BD2047,BH2047,BL2047,BP2047,BT2047,BX2047,CB2047,CF2047,CJ2047,CN2047,CR2047,CV2047,CZ2047,DD2047,DH2047,DL2047,DP2047,DT2047,DX2047,EB2047,EF2047,EJ2047,EN2047,ER2047,EV2047,EZ2047,FD2047,FH2047,FL2047,FP2047,FT2047,FX2047,GB2047,GF2047,GJ2047,GN2047,GR2047,GV2047,GZ2047,HD2047,HH2047,HL2047,HP2047,HT2047,HX2047,IB2047,IF2047,IJ2047,IN2047,IR2047,IV2047,IZ2047,JD2047,JH2047,JL2047,JP2047,JT2047,JX2047,KB2047,KF2047,KJ2047,KN2047,KR2047,KV2047,KZ2047,LD2047,LH2047,LL2047,LP2047,LT2047,LX2047,MB2047,MF2047,MJ2047,MN2047,MR2047,MV2047,MZ2047,ND2047,NH2047,NL2047,NP2047,NT2047,NX2047,OB2047,OF2047,OJ2047,ON2047,OR2047,OV2047,OZ2047,PD2047,PH2047,PL2047,PP2047,PT2047,PX2047,QB2047,QF2047,QJ2047,QN2047,QR2047,QV2047,QZ2047,RD2047,RH2047,RL2047,RP2047,RT2047,RX2047,SB2047,SF2047,SJ2047,SN2047,SR2047,SV2047,SZ2047,TD2047,TH2047,TL2047,TP2047,TT2047,TX2047,UB2047,UF2047,UJ2047,UN2047,UR2047,UV2047,UZ2047,VD2047,VH2047,VL2047,VP2047,VT2047,VX2047,WB2047,WF2047,WJ2047,WN2047,WR2047,WV2047,WZ2047,XD2047,XH2047,XL2047,XP2047,XT2047,XX2047,YB2047,YF2047,YJ2047,YN2047,YR2047,YV2047,YZ2047,ZD2047,ZH2047,ZL2047,ZP2047,ZT2047,ZX2047,AAB2047,AAF2047,AAJ2047,AAN2047,AAR2047,AAV2047,AAZ2047,ABD2047,ABH2047,ABL2047,ABP2047,ABT2047,ABX2047,ACB2047,ACF2047,ACJ2047,ACN2047,ACR2047,ACV2047,ACZ2047,ADD2047,ADH2047,ADL2047,ADP2047,ADT2047,ADX2047,AEB2047,AEF2047,AEJ2047,AEN2047,AER2047,AEV2047,AEZ2047,AFD2047,AFH2047,AFL2047,AFP2047,AFT2047,AFX2047,AGB2047,AGF2047,AGJ2047,AGN2047,AGR2047,AGV2047,AGZ2047,AHD2047,AHH2047,AHL2047,AHP2047,AHT2047,AHX2047,AIB2047,AIF2047,AIJ2047,AIN2047,AIR2047,AIV2047,AIZ2047,AJD2047,AJH2047,AJL2047,AJP2047,AJT2047,AJX2047,AKB2047,AKF2047,AKJ2047,AKN2047,AKR2047,AKV2047,AKZ2047,ALD2047,ALH2047,ALL2047,ALP2047,ALT2047,ALX2047,AMB2047,AMF2047,AMJ2047,AMN2047,AMR2047,AMV2047,AMZ2047,AND2047,ANH2047,ANL2047,ANP2047))+SUM((ANT2047,ANX2047,AOB2047,AOF2047,AOJ2047)))=AN2047,"ok","check")</f>
        <v>ok</v>
      </c>
      <c r="AV2047" s="196">
        <v>0.75</v>
      </c>
      <c r="AW2047" s="197">
        <v>2</v>
      </c>
      <c r="AX2047" s="191" t="s">
        <v>601</v>
      </c>
      <c r="AY2047" s="190" t="s">
        <v>602</v>
      </c>
    </row>
    <row r="2048" spans="1:55" x14ac:dyDescent="0.25">
      <c r="A2048" s="190">
        <v>1969</v>
      </c>
      <c r="B2048" s="205" t="s">
        <v>1871</v>
      </c>
      <c r="C2048" s="205" t="s">
        <v>2916</v>
      </c>
      <c r="D2048" s="260">
        <v>44166</v>
      </c>
      <c r="E2048" s="382" t="s">
        <v>838</v>
      </c>
      <c r="F2048" s="205" t="s">
        <v>610</v>
      </c>
      <c r="G2048" s="205" t="s">
        <v>606</v>
      </c>
      <c r="H2048" s="260">
        <v>44166</v>
      </c>
      <c r="I2048" s="260">
        <v>44166</v>
      </c>
      <c r="J2048" s="210">
        <v>0.82291666666666663</v>
      </c>
      <c r="K2048" s="210">
        <v>0.82638888888888884</v>
      </c>
      <c r="M2048" s="258" t="s">
        <v>136</v>
      </c>
      <c r="N2048" s="204">
        <v>5</v>
      </c>
      <c r="O2048" s="258" t="s">
        <v>136</v>
      </c>
      <c r="P2048" s="206">
        <v>5</v>
      </c>
      <c r="Q2048" s="204"/>
      <c r="R2048" s="204"/>
      <c r="S2048" s="258" t="s">
        <v>136</v>
      </c>
      <c r="T2048" s="206">
        <v>5</v>
      </c>
      <c r="U2048" s="258" t="s">
        <v>136</v>
      </c>
      <c r="V2048" s="206">
        <v>5</v>
      </c>
      <c r="AC2048" s="367">
        <f t="shared" si="300"/>
        <v>100</v>
      </c>
      <c r="AD2048" s="219" t="s">
        <v>37</v>
      </c>
      <c r="AM2048" s="259">
        <f t="shared" si="301"/>
        <v>0</v>
      </c>
      <c r="AP2048" s="222">
        <f t="shared" si="302"/>
        <v>0</v>
      </c>
      <c r="AS2048" s="228" t="str">
        <f t="shared" si="303"/>
        <v>ok</v>
      </c>
      <c r="AT2048" s="219" t="str">
        <f>IF(((SUM(AV2048,AZ2048,BD2048,BH2048,BL2048,BP2048,BT2048,BX2048,CB2048,CF2048,CJ2048,CN2048,CR2048,CV2048,CZ2048,DD2048,DH2048,DL2048,DP2048,DT2048,DX2048,EB2048,EF2048,EJ2048,EN2048,ER2048,EV2048,EZ2048,FD2048,FH2048,FL2048,FP2048,FT2048,FX2048,GB2048,GF2048,GJ2048,GN2048,GR2048,GV2048,GZ2048,HD2048,HH2048,HL2048,HP2048,HT2048,HX2048,IB2048,IF2048,IJ2048,IN2048,IR2048,IV2048,IZ2048,JD2048,JH2048,JL2048,JP2048,JT2048,JX2048,KB2048,KF2048,KJ2048,KN2048,KR2048,KV2048,KZ2048,LD2048,LH2048,LL2048,LP2048,LT2048,LX2048,MB2048,MF2048,MJ2048,MN2048,MR2048,MV2048,MZ2048,ND2048,NH2048,NL2048,NP2048,NT2048,NX2048,OB2048,OF2048,OJ2048,ON2048,OR2048,OV2048,OZ2048,PD2048,PH2048,PL2048,PP2048,PT2048,PX2048,QB2048,QF2048,QJ2048,QN2048,QR2048,QV2048,QZ2048,RD2048,RH2048,RL2048,RP2048,RT2048,RX2048,SB2048,SF2048,SJ2048,SN2048,SR2048,SV2048,SZ2048,TD2048,TH2048,TL2048,TP2048,TT2048,TX2048,UB2048,UF2048,UJ2048,UN2048,UR2048,UV2048,UZ2048,VD2048,VH2048,VL2048,VP2048,VT2048,VX2048,WB2048,WF2048,WJ2048,WN2048,WR2048,WV2048,WZ2048,XD2048,XH2048,XL2048,XP2048,XT2048,XX2048,YB2048,YF2048,YJ2048,YN2048,YR2048,YV2048,YZ2048,ZD2048,ZH2048,ZL2048,ZP2048,ZT2048,ZX2048,AAB2048,AAF2048,AAJ2048,AAN2048,AAR2048,AAV2048,AAZ2048,ABD2048,ABH2048,ABL2048,ABP2048,ABT2048,ABX2048,ACB2048,ACF2048,ACJ2048,ACN2048,ACR2048,ACV2048,ACZ2048,ADD2048,ADH2048,ADL2048,ADP2048,ADT2048,ADX2048,AEB2048,AEF2048,AEJ2048,AEN2048,AER2048,AEV2048,AEZ2048,AFD2048,AFH2048,AFL2048,AFP2048,AFT2048,AFX2048,AGB2048,AGF2048,AGJ2048,AGN2048,AGR2048,AGV2048,AGZ2048,AHD2048,AHH2048,AHL2048,AHP2048,AHT2048,AHX2048,AIB2048,AIF2048,AIJ2048,AIN2048,AIR2048,AIV2048,AIZ2048,AJD2048,AJH2048,AJL2048,AJP2048,AJT2048,AJX2048,AKB2048,AKF2048,AKJ2048,AKN2048,AKR2048,AKV2048,AKZ2048,ALD2048,ALH2048,ALL2048,ALP2048,ALT2048,ALX2048,AMB2048,AMF2048,AMJ2048,AMN2048,AMR2048,AMV2048,AMZ2048,AND2048,ANH2048,ANL2048,ANP2048))+SUM((ANT2048,ANX2048,AOB2048,AOF2048,AOJ2048)))=AN2048,"ok","check")</f>
        <v>ok</v>
      </c>
    </row>
    <row r="2049" spans="1:51" x14ac:dyDescent="0.25">
      <c r="A2049" s="190">
        <v>1970</v>
      </c>
      <c r="B2049" s="205" t="s">
        <v>1871</v>
      </c>
      <c r="C2049" s="205" t="s">
        <v>2917</v>
      </c>
      <c r="D2049" s="260">
        <v>44166</v>
      </c>
      <c r="E2049" s="382" t="s">
        <v>838</v>
      </c>
      <c r="F2049" s="205" t="s">
        <v>610</v>
      </c>
      <c r="G2049" s="205" t="s">
        <v>606</v>
      </c>
      <c r="H2049" s="260">
        <v>44166</v>
      </c>
      <c r="I2049" s="260">
        <v>44166</v>
      </c>
      <c r="J2049" s="210">
        <v>0.86805555555555547</v>
      </c>
      <c r="K2049" s="210">
        <v>0.875</v>
      </c>
      <c r="M2049" s="212" t="s">
        <v>65</v>
      </c>
      <c r="N2049" s="204">
        <v>5</v>
      </c>
      <c r="O2049" s="214" t="s">
        <v>65</v>
      </c>
      <c r="P2049" s="206">
        <v>5</v>
      </c>
      <c r="Q2049" s="204"/>
      <c r="R2049" s="204"/>
      <c r="S2049" s="212" t="s">
        <v>65</v>
      </c>
      <c r="T2049" s="206">
        <v>5</v>
      </c>
      <c r="U2049" s="214" t="s">
        <v>65</v>
      </c>
      <c r="V2049" s="206">
        <v>5</v>
      </c>
      <c r="AC2049" s="367">
        <f t="shared" si="300"/>
        <v>100</v>
      </c>
      <c r="AD2049" s="219" t="s">
        <v>37</v>
      </c>
      <c r="AE2049" s="194">
        <v>1</v>
      </c>
      <c r="AM2049" s="259">
        <f t="shared" si="301"/>
        <v>1</v>
      </c>
      <c r="AN2049" s="221">
        <v>0.2</v>
      </c>
      <c r="AP2049" s="222">
        <f t="shared" si="302"/>
        <v>0.2</v>
      </c>
      <c r="AS2049" s="228" t="str">
        <f t="shared" si="303"/>
        <v>ok</v>
      </c>
      <c r="AT2049" s="219" t="str">
        <f>IF(((SUM(AV2049,AZ2049,BD2049,BH2049,BL2049,BP2049,BT2049,BX2049,CB2049,CF2049,CJ2049,CN2049,CR2049,CV2049,CZ2049,DD2049,DH2049,DL2049,DP2049,DT2049,DX2049,EB2049,EF2049,EJ2049,EN2049,ER2049,EV2049,EZ2049,FD2049,FH2049,FL2049,FP2049,FT2049,FX2049,GB2049,GF2049,GJ2049,GN2049,GR2049,GV2049,GZ2049,HD2049,HH2049,HL2049,HP2049,HT2049,HX2049,IB2049,IF2049,IJ2049,IN2049,IR2049,IV2049,IZ2049,JD2049,JH2049,JL2049,JP2049,JT2049,JX2049,KB2049,KF2049,KJ2049,KN2049,KR2049,KV2049,KZ2049,LD2049,LH2049,LL2049,LP2049,LT2049,LX2049,MB2049,MF2049,MJ2049,MN2049,MR2049,MV2049,MZ2049,ND2049,NH2049,NL2049,NP2049,NT2049,NX2049,OB2049,OF2049,OJ2049,ON2049,OR2049,OV2049,OZ2049,PD2049,PH2049,PL2049,PP2049,PT2049,PX2049,QB2049,QF2049,QJ2049,QN2049,QR2049,QV2049,QZ2049,RD2049,RH2049,RL2049,RP2049,RT2049,RX2049,SB2049,SF2049,SJ2049,SN2049,SR2049,SV2049,SZ2049,TD2049,TH2049,TL2049,TP2049,TT2049,TX2049,UB2049,UF2049,UJ2049,UN2049,UR2049,UV2049,UZ2049,VD2049,VH2049,VL2049,VP2049,VT2049,VX2049,WB2049,WF2049,WJ2049,WN2049,WR2049,WV2049,WZ2049,XD2049,XH2049,XL2049,XP2049,XT2049,XX2049,YB2049,YF2049,YJ2049,YN2049,YR2049,YV2049,YZ2049,ZD2049,ZH2049,ZL2049,ZP2049,ZT2049,ZX2049,AAB2049,AAF2049,AAJ2049,AAN2049,AAR2049,AAV2049,AAZ2049,ABD2049,ABH2049,ABL2049,ABP2049,ABT2049,ABX2049,ACB2049,ACF2049,ACJ2049,ACN2049,ACR2049,ACV2049,ACZ2049,ADD2049,ADH2049,ADL2049,ADP2049,ADT2049,ADX2049,AEB2049,AEF2049,AEJ2049,AEN2049,AER2049,AEV2049,AEZ2049,AFD2049,AFH2049,AFL2049,AFP2049,AFT2049,AFX2049,AGB2049,AGF2049,AGJ2049,AGN2049,AGR2049,AGV2049,AGZ2049,AHD2049,AHH2049,AHL2049,AHP2049,AHT2049,AHX2049,AIB2049,AIF2049,AIJ2049,AIN2049,AIR2049,AIV2049,AIZ2049,AJD2049,AJH2049,AJL2049,AJP2049,AJT2049,AJX2049,AKB2049,AKF2049,AKJ2049,AKN2049,AKR2049,AKV2049,AKZ2049,ALD2049,ALH2049,ALL2049,ALP2049,ALT2049,ALX2049,AMB2049,AMF2049,AMJ2049,AMN2049,AMR2049,AMV2049,AMZ2049,AND2049,ANH2049,ANL2049,ANP2049))+SUM((ANT2049,ANX2049,AOB2049,AOF2049,AOJ2049)))=AN2049,"ok","check")</f>
        <v>ok</v>
      </c>
      <c r="AV2049" s="196">
        <v>0.2</v>
      </c>
      <c r="AW2049" s="197">
        <v>5</v>
      </c>
      <c r="AX2049" s="191" t="s">
        <v>608</v>
      </c>
      <c r="AY2049" s="190" t="s">
        <v>602</v>
      </c>
    </row>
    <row r="2050" spans="1:51" x14ac:dyDescent="0.25">
      <c r="A2050" s="190">
        <v>1971</v>
      </c>
      <c r="B2050" s="205" t="s">
        <v>1871</v>
      </c>
      <c r="C2050" s="205" t="s">
        <v>2918</v>
      </c>
      <c r="D2050" s="260">
        <v>44166</v>
      </c>
      <c r="E2050" s="382" t="s">
        <v>844</v>
      </c>
      <c r="F2050" s="205" t="s">
        <v>610</v>
      </c>
      <c r="G2050" s="205" t="s">
        <v>606</v>
      </c>
      <c r="H2050" s="260">
        <v>44167</v>
      </c>
      <c r="I2050" s="260">
        <v>44167</v>
      </c>
      <c r="J2050" s="210">
        <v>4.5138888888888888E-2</v>
      </c>
      <c r="K2050" s="210">
        <v>5.2083333333333336E-2</v>
      </c>
      <c r="M2050" s="258" t="s">
        <v>136</v>
      </c>
      <c r="N2050" s="204">
        <v>5</v>
      </c>
      <c r="O2050" s="258" t="s">
        <v>136</v>
      </c>
      <c r="P2050" s="206">
        <v>5</v>
      </c>
      <c r="Q2050" s="204"/>
      <c r="R2050" s="204"/>
      <c r="S2050" s="258" t="s">
        <v>136</v>
      </c>
      <c r="T2050" s="206">
        <v>5</v>
      </c>
      <c r="U2050" s="258" t="s">
        <v>136</v>
      </c>
      <c r="V2050" s="206">
        <v>5</v>
      </c>
      <c r="AC2050" s="367">
        <f t="shared" si="300"/>
        <v>100</v>
      </c>
      <c r="AD2050" s="219" t="s">
        <v>37</v>
      </c>
      <c r="AM2050" s="259">
        <f t="shared" si="301"/>
        <v>0</v>
      </c>
      <c r="AP2050" s="222">
        <f t="shared" si="302"/>
        <v>0</v>
      </c>
      <c r="AS2050" s="228" t="str">
        <f t="shared" si="303"/>
        <v>ok</v>
      </c>
      <c r="AT2050" s="219" t="str">
        <f>IF(((SUM(AV2050,AZ2050,BD2050,BH2050,BL2050,BP2050,BT2050,BX2050,CB2050,CF2050,CJ2050,CN2050,CR2050,CV2050,CZ2050,DD2050,DH2050,DL2050,DP2050,DT2050,DX2050,EB2050,EF2050,EJ2050,EN2050,ER2050,EV2050,EZ2050,FD2050,FH2050,FL2050,FP2050,FT2050,FX2050,GB2050,GF2050,GJ2050,GN2050,GR2050,GV2050,GZ2050,HD2050,HH2050,HL2050,HP2050,HT2050,HX2050,IB2050,IF2050,IJ2050,IN2050,IR2050,IV2050,IZ2050,JD2050,JH2050,JL2050,JP2050,JT2050,JX2050,KB2050,KF2050,KJ2050,KN2050,KR2050,KV2050,KZ2050,LD2050,LH2050,LL2050,LP2050,LT2050,LX2050,MB2050,MF2050,MJ2050,MN2050,MR2050,MV2050,MZ2050,ND2050,NH2050,NL2050,NP2050,NT2050,NX2050,OB2050,OF2050,OJ2050,ON2050,OR2050,OV2050,OZ2050,PD2050,PH2050,PL2050,PP2050,PT2050,PX2050,QB2050,QF2050,QJ2050,QN2050,QR2050,QV2050,QZ2050,RD2050,RH2050,RL2050,RP2050,RT2050,RX2050,SB2050,SF2050,SJ2050,SN2050,SR2050,SV2050,SZ2050,TD2050,TH2050,TL2050,TP2050,TT2050,TX2050,UB2050,UF2050,UJ2050,UN2050,UR2050,UV2050,UZ2050,VD2050,VH2050,VL2050,VP2050,VT2050,VX2050,WB2050,WF2050,WJ2050,WN2050,WR2050,WV2050,WZ2050,XD2050,XH2050,XL2050,XP2050,XT2050,XX2050,YB2050,YF2050,YJ2050,YN2050,YR2050,YV2050,YZ2050,ZD2050,ZH2050,ZL2050,ZP2050,ZT2050,ZX2050,AAB2050,AAF2050,AAJ2050,AAN2050,AAR2050,AAV2050,AAZ2050,ABD2050,ABH2050,ABL2050,ABP2050,ABT2050,ABX2050,ACB2050,ACF2050,ACJ2050,ACN2050,ACR2050,ACV2050,ACZ2050,ADD2050,ADH2050,ADL2050,ADP2050,ADT2050,ADX2050,AEB2050,AEF2050,AEJ2050,AEN2050,AER2050,AEV2050,AEZ2050,AFD2050,AFH2050,AFL2050,AFP2050,AFT2050,AFX2050,AGB2050,AGF2050,AGJ2050,AGN2050,AGR2050,AGV2050,AGZ2050,AHD2050,AHH2050,AHL2050,AHP2050,AHT2050,AHX2050,AIB2050,AIF2050,AIJ2050,AIN2050,AIR2050,AIV2050,AIZ2050,AJD2050,AJH2050,AJL2050,AJP2050,AJT2050,AJX2050,AKB2050,AKF2050,AKJ2050,AKN2050,AKR2050,AKV2050,AKZ2050,ALD2050,ALH2050,ALL2050,ALP2050,ALT2050,ALX2050,AMB2050,AMF2050,AMJ2050,AMN2050,AMR2050,AMV2050,AMZ2050,AND2050,ANH2050,ANL2050,ANP2050))+SUM((ANT2050,ANX2050,AOB2050,AOF2050,AOJ2050)))=AN2050,"ok","check")</f>
        <v>ok</v>
      </c>
    </row>
    <row r="2051" spans="1:51" x14ac:dyDescent="0.25">
      <c r="A2051" s="190">
        <v>1972</v>
      </c>
      <c r="B2051" s="205" t="s">
        <v>1871</v>
      </c>
      <c r="C2051" s="205" t="s">
        <v>3036</v>
      </c>
      <c r="D2051" s="260">
        <v>44170</v>
      </c>
      <c r="E2051" s="382" t="s">
        <v>844</v>
      </c>
      <c r="F2051" s="205" t="s">
        <v>600</v>
      </c>
      <c r="G2051" s="205" t="s">
        <v>613</v>
      </c>
      <c r="H2051" s="260">
        <v>44170</v>
      </c>
      <c r="I2051" s="260">
        <v>44170</v>
      </c>
      <c r="J2051" s="210">
        <v>0.29375000000000001</v>
      </c>
      <c r="K2051" s="210">
        <v>0.30069444444444443</v>
      </c>
      <c r="M2051" s="212" t="s">
        <v>65</v>
      </c>
      <c r="N2051" s="204">
        <v>5</v>
      </c>
      <c r="O2051" s="214" t="s">
        <v>65</v>
      </c>
      <c r="P2051" s="206">
        <v>5</v>
      </c>
      <c r="Q2051" s="204"/>
      <c r="R2051" s="204"/>
      <c r="S2051" s="212" t="s">
        <v>65</v>
      </c>
      <c r="T2051" s="206">
        <v>5</v>
      </c>
      <c r="U2051" s="214" t="s">
        <v>65</v>
      </c>
      <c r="V2051" s="206">
        <v>5</v>
      </c>
      <c r="AC2051" s="367">
        <f t="shared" si="300"/>
        <v>100</v>
      </c>
      <c r="AD2051" s="219" t="s">
        <v>37</v>
      </c>
      <c r="AM2051" s="259">
        <f t="shared" si="301"/>
        <v>0</v>
      </c>
      <c r="AP2051" s="222">
        <f t="shared" si="302"/>
        <v>0</v>
      </c>
      <c r="AS2051" s="228" t="str">
        <f t="shared" si="303"/>
        <v>ok</v>
      </c>
      <c r="AT2051" s="219" t="str">
        <f>IF(((SUM(AV2051,AZ2051,BD2051,BH2051,BL2051,BP2051,BT2051,BX2051,CB2051,CF2051,CJ2051,CN2051,CR2051,CV2051,CZ2051,DD2051,DH2051,DL2051,DP2051,DT2051,DX2051,EB2051,EF2051,EJ2051,EN2051,ER2051,EV2051,EZ2051,FD2051,FH2051,FL2051,FP2051,FT2051,FX2051,GB2051,GF2051,GJ2051,GN2051,GR2051,GV2051,GZ2051,HD2051,HH2051,HL2051,HP2051,HT2051,HX2051,IB2051,IF2051,IJ2051,IN2051,IR2051,IV2051,IZ2051,JD2051,JH2051,JL2051,JP2051,JT2051,JX2051,KB2051,KF2051,KJ2051,KN2051,KR2051,KV2051,KZ2051,LD2051,LH2051,LL2051,LP2051,LT2051,LX2051,MB2051,MF2051,MJ2051,MN2051,MR2051,MV2051,MZ2051,ND2051,NH2051,NL2051,NP2051,NT2051,NX2051,OB2051,OF2051,OJ2051,ON2051,OR2051,OV2051,OZ2051,PD2051,PH2051,PL2051,PP2051,PT2051,PX2051,QB2051,QF2051,QJ2051,QN2051,QR2051,QV2051,QZ2051,RD2051,RH2051,RL2051,RP2051,RT2051,RX2051,SB2051,SF2051,SJ2051,SN2051,SR2051,SV2051,SZ2051,TD2051,TH2051,TL2051,TP2051,TT2051,TX2051,UB2051,UF2051,UJ2051,UN2051,UR2051,UV2051,UZ2051,VD2051,VH2051,VL2051,VP2051,VT2051,VX2051,WB2051,WF2051,WJ2051,WN2051,WR2051,WV2051,WZ2051,XD2051,XH2051,XL2051,XP2051,XT2051,XX2051,YB2051,YF2051,YJ2051,YN2051,YR2051,YV2051,YZ2051,ZD2051,ZH2051,ZL2051,ZP2051,ZT2051,ZX2051,AAB2051,AAF2051,AAJ2051,AAN2051,AAR2051,AAV2051,AAZ2051,ABD2051,ABH2051,ABL2051,ABP2051,ABT2051,ABX2051,ACB2051,ACF2051,ACJ2051,ACN2051,ACR2051,ACV2051,ACZ2051,ADD2051,ADH2051,ADL2051,ADP2051,ADT2051,ADX2051,AEB2051,AEF2051,AEJ2051,AEN2051,AER2051,AEV2051,AEZ2051,AFD2051,AFH2051,AFL2051,AFP2051,AFT2051,AFX2051,AGB2051,AGF2051,AGJ2051,AGN2051,AGR2051,AGV2051,AGZ2051,AHD2051,AHH2051,AHL2051,AHP2051,AHT2051,AHX2051,AIB2051,AIF2051,AIJ2051,AIN2051,AIR2051,AIV2051,AIZ2051,AJD2051,AJH2051,AJL2051,AJP2051,AJT2051,AJX2051,AKB2051,AKF2051,AKJ2051,AKN2051,AKR2051,AKV2051,AKZ2051,ALD2051,ALH2051,ALL2051,ALP2051,ALT2051,ALX2051,AMB2051,AMF2051,AMJ2051,AMN2051,AMR2051,AMV2051,AMZ2051,AND2051,ANH2051,ANL2051,ANP2051))+SUM((ANT2051,ANX2051,AOB2051,AOF2051,AOJ2051)))=AN2051,"ok","check")</f>
        <v>ok</v>
      </c>
    </row>
    <row r="2052" spans="1:51" x14ac:dyDescent="0.25">
      <c r="A2052" s="190">
        <v>1973</v>
      </c>
      <c r="B2052" s="205" t="s">
        <v>1871</v>
      </c>
      <c r="C2052" s="205" t="s">
        <v>3037</v>
      </c>
      <c r="D2052" s="260">
        <v>44170</v>
      </c>
      <c r="E2052" s="382" t="s">
        <v>844</v>
      </c>
      <c r="F2052" s="205" t="s">
        <v>600</v>
      </c>
      <c r="G2052" s="205" t="s">
        <v>613</v>
      </c>
      <c r="H2052" s="260">
        <v>44170</v>
      </c>
      <c r="I2052" s="260">
        <v>44170</v>
      </c>
      <c r="J2052" s="210">
        <v>0.30208333333333331</v>
      </c>
      <c r="K2052" s="210">
        <v>0.30763888888888891</v>
      </c>
      <c r="M2052" s="258" t="s">
        <v>136</v>
      </c>
      <c r="N2052" s="204">
        <v>5</v>
      </c>
      <c r="O2052" s="258" t="s">
        <v>136</v>
      </c>
      <c r="P2052" s="206">
        <v>5</v>
      </c>
      <c r="Q2052" s="204"/>
      <c r="R2052" s="204"/>
      <c r="S2052" s="258" t="s">
        <v>136</v>
      </c>
      <c r="T2052" s="206">
        <v>5</v>
      </c>
      <c r="U2052" s="258" t="s">
        <v>136</v>
      </c>
      <c r="V2052" s="206">
        <v>5</v>
      </c>
      <c r="AC2052" s="367">
        <f t="shared" si="300"/>
        <v>100</v>
      </c>
      <c r="AD2052" s="219" t="s">
        <v>37</v>
      </c>
      <c r="AM2052" s="259">
        <f t="shared" si="301"/>
        <v>0</v>
      </c>
      <c r="AP2052" s="222">
        <f t="shared" si="302"/>
        <v>0</v>
      </c>
      <c r="AS2052" s="228" t="str">
        <f t="shared" si="303"/>
        <v>ok</v>
      </c>
      <c r="AT2052" s="219" t="str">
        <f>IF(((SUM(AV2052,AZ2052,BD2052,BH2052,BL2052,BP2052,BT2052,BX2052,CB2052,CF2052,CJ2052,CN2052,CR2052,CV2052,CZ2052,DD2052,DH2052,DL2052,DP2052,DT2052,DX2052,EB2052,EF2052,EJ2052,EN2052,ER2052,EV2052,EZ2052,FD2052,FH2052,FL2052,FP2052,FT2052,FX2052,GB2052,GF2052,GJ2052,GN2052,GR2052,GV2052,GZ2052,HD2052,HH2052,HL2052,HP2052,HT2052,HX2052,IB2052,IF2052,IJ2052,IN2052,IR2052,IV2052,IZ2052,JD2052,JH2052,JL2052,JP2052,JT2052,JX2052,KB2052,KF2052,KJ2052,KN2052,KR2052,KV2052,KZ2052,LD2052,LH2052,LL2052,LP2052,LT2052,LX2052,MB2052,MF2052,MJ2052,MN2052,MR2052,MV2052,MZ2052,ND2052,NH2052,NL2052,NP2052,NT2052,NX2052,OB2052,OF2052,OJ2052,ON2052,OR2052,OV2052,OZ2052,PD2052,PH2052,PL2052,PP2052,PT2052,PX2052,QB2052,QF2052,QJ2052,QN2052,QR2052,QV2052,QZ2052,RD2052,RH2052,RL2052,RP2052,RT2052,RX2052,SB2052,SF2052,SJ2052,SN2052,SR2052,SV2052,SZ2052,TD2052,TH2052,TL2052,TP2052,TT2052,TX2052,UB2052,UF2052,UJ2052,UN2052,UR2052,UV2052,UZ2052,VD2052,VH2052,VL2052,VP2052,VT2052,VX2052,WB2052,WF2052,WJ2052,WN2052,WR2052,WV2052,WZ2052,XD2052,XH2052,XL2052,XP2052,XT2052,XX2052,YB2052,YF2052,YJ2052,YN2052,YR2052,YV2052,YZ2052,ZD2052,ZH2052,ZL2052,ZP2052,ZT2052,ZX2052,AAB2052,AAF2052,AAJ2052,AAN2052,AAR2052,AAV2052,AAZ2052,ABD2052,ABH2052,ABL2052,ABP2052,ABT2052,ABX2052,ACB2052,ACF2052,ACJ2052,ACN2052,ACR2052,ACV2052,ACZ2052,ADD2052,ADH2052,ADL2052,ADP2052,ADT2052,ADX2052,AEB2052,AEF2052,AEJ2052,AEN2052,AER2052,AEV2052,AEZ2052,AFD2052,AFH2052,AFL2052,AFP2052,AFT2052,AFX2052,AGB2052,AGF2052,AGJ2052,AGN2052,AGR2052,AGV2052,AGZ2052,AHD2052,AHH2052,AHL2052,AHP2052,AHT2052,AHX2052,AIB2052,AIF2052,AIJ2052,AIN2052,AIR2052,AIV2052,AIZ2052,AJD2052,AJH2052,AJL2052,AJP2052,AJT2052,AJX2052,AKB2052,AKF2052,AKJ2052,AKN2052,AKR2052,AKV2052,AKZ2052,ALD2052,ALH2052,ALL2052,ALP2052,ALT2052,ALX2052,AMB2052,AMF2052,AMJ2052,AMN2052,AMR2052,AMV2052,AMZ2052,AND2052,ANH2052,ANL2052,ANP2052))+SUM((ANT2052,ANX2052,AOB2052,AOF2052,AOJ2052)))=AN2052,"ok","check")</f>
        <v>ok</v>
      </c>
    </row>
    <row r="2053" spans="1:51" x14ac:dyDescent="0.25">
      <c r="A2053" s="190">
        <v>1974</v>
      </c>
      <c r="B2053" s="205" t="s">
        <v>1871</v>
      </c>
      <c r="C2053" s="205" t="s">
        <v>3038</v>
      </c>
      <c r="D2053" s="260">
        <v>44170</v>
      </c>
      <c r="E2053" s="382" t="s">
        <v>838</v>
      </c>
      <c r="F2053" s="205" t="s">
        <v>600</v>
      </c>
      <c r="G2053" s="205" t="s">
        <v>613</v>
      </c>
      <c r="H2053" s="260">
        <v>44170</v>
      </c>
      <c r="I2053" s="260">
        <v>44170</v>
      </c>
      <c r="J2053" s="210">
        <v>0.35069444444444442</v>
      </c>
      <c r="K2053" s="210">
        <v>0.35416666666666669</v>
      </c>
      <c r="M2053" s="212" t="s">
        <v>65</v>
      </c>
      <c r="N2053" s="204">
        <v>5</v>
      </c>
      <c r="O2053" s="214" t="s">
        <v>65</v>
      </c>
      <c r="P2053" s="206">
        <v>5</v>
      </c>
      <c r="Q2053" s="204"/>
      <c r="R2053" s="204"/>
      <c r="S2053" s="212" t="s">
        <v>65</v>
      </c>
      <c r="T2053" s="206">
        <v>5</v>
      </c>
      <c r="U2053" s="214" t="s">
        <v>65</v>
      </c>
      <c r="V2053" s="206">
        <v>5</v>
      </c>
      <c r="AC2053" s="367">
        <f t="shared" si="300"/>
        <v>100</v>
      </c>
      <c r="AD2053" s="219" t="s">
        <v>37</v>
      </c>
      <c r="AM2053" s="259">
        <f t="shared" si="301"/>
        <v>0</v>
      </c>
      <c r="AP2053" s="222">
        <f t="shared" si="302"/>
        <v>0</v>
      </c>
      <c r="AS2053" s="228" t="str">
        <f t="shared" si="303"/>
        <v>ok</v>
      </c>
      <c r="AT2053" s="219" t="str">
        <f>IF(((SUM(AV2053,AZ2053,BD2053,BH2053,BL2053,BP2053,BT2053,BX2053,CB2053,CF2053,CJ2053,CN2053,CR2053,CV2053,CZ2053,DD2053,DH2053,DL2053,DP2053,DT2053,DX2053,EB2053,EF2053,EJ2053,EN2053,ER2053,EV2053,EZ2053,FD2053,FH2053,FL2053,FP2053,FT2053,FX2053,GB2053,GF2053,GJ2053,GN2053,GR2053,GV2053,GZ2053,HD2053,HH2053,HL2053,HP2053,HT2053,HX2053,IB2053,IF2053,IJ2053,IN2053,IR2053,IV2053,IZ2053,JD2053,JH2053,JL2053,JP2053,JT2053,JX2053,KB2053,KF2053,KJ2053,KN2053,KR2053,KV2053,KZ2053,LD2053,LH2053,LL2053,LP2053,LT2053,LX2053,MB2053,MF2053,MJ2053,MN2053,MR2053,MV2053,MZ2053,ND2053,NH2053,NL2053,NP2053,NT2053,NX2053,OB2053,OF2053,OJ2053,ON2053,OR2053,OV2053,OZ2053,PD2053,PH2053,PL2053,PP2053,PT2053,PX2053,QB2053,QF2053,QJ2053,QN2053,QR2053,QV2053,QZ2053,RD2053,RH2053,RL2053,RP2053,RT2053,RX2053,SB2053,SF2053,SJ2053,SN2053,SR2053,SV2053,SZ2053,TD2053,TH2053,TL2053,TP2053,TT2053,TX2053,UB2053,UF2053,UJ2053,UN2053,UR2053,UV2053,UZ2053,VD2053,VH2053,VL2053,VP2053,VT2053,VX2053,WB2053,WF2053,WJ2053,WN2053,WR2053,WV2053,WZ2053,XD2053,XH2053,XL2053,XP2053,XT2053,XX2053,YB2053,YF2053,YJ2053,YN2053,YR2053,YV2053,YZ2053,ZD2053,ZH2053,ZL2053,ZP2053,ZT2053,ZX2053,AAB2053,AAF2053,AAJ2053,AAN2053,AAR2053,AAV2053,AAZ2053,ABD2053,ABH2053,ABL2053,ABP2053,ABT2053,ABX2053,ACB2053,ACF2053,ACJ2053,ACN2053,ACR2053,ACV2053,ACZ2053,ADD2053,ADH2053,ADL2053,ADP2053,ADT2053,ADX2053,AEB2053,AEF2053,AEJ2053,AEN2053,AER2053,AEV2053,AEZ2053,AFD2053,AFH2053,AFL2053,AFP2053,AFT2053,AFX2053,AGB2053,AGF2053,AGJ2053,AGN2053,AGR2053,AGV2053,AGZ2053,AHD2053,AHH2053,AHL2053,AHP2053,AHT2053,AHX2053,AIB2053,AIF2053,AIJ2053,AIN2053,AIR2053,AIV2053,AIZ2053,AJD2053,AJH2053,AJL2053,AJP2053,AJT2053,AJX2053,AKB2053,AKF2053,AKJ2053,AKN2053,AKR2053,AKV2053,AKZ2053,ALD2053,ALH2053,ALL2053,ALP2053,ALT2053,ALX2053,AMB2053,AMF2053,AMJ2053,AMN2053,AMR2053,AMV2053,AMZ2053,AND2053,ANH2053,ANL2053,ANP2053))+SUM((ANT2053,ANX2053,AOB2053,AOF2053,AOJ2053)))=AN2053,"ok","check")</f>
        <v>ok</v>
      </c>
    </row>
    <row r="2054" spans="1:51" x14ac:dyDescent="0.25">
      <c r="A2054" s="190">
        <v>1975</v>
      </c>
      <c r="B2054" s="205" t="s">
        <v>1871</v>
      </c>
      <c r="C2054" s="205" t="s">
        <v>3039</v>
      </c>
      <c r="D2054" s="260">
        <v>44170</v>
      </c>
      <c r="E2054" s="382" t="s">
        <v>838</v>
      </c>
      <c r="F2054" s="205" t="s">
        <v>600</v>
      </c>
      <c r="G2054" s="205" t="s">
        <v>613</v>
      </c>
      <c r="H2054" s="260">
        <v>44170</v>
      </c>
      <c r="I2054" s="260">
        <v>44170</v>
      </c>
      <c r="J2054" s="210">
        <v>0.3666666666666667</v>
      </c>
      <c r="K2054" s="210">
        <v>0.37013888888888885</v>
      </c>
      <c r="M2054" s="258" t="s">
        <v>136</v>
      </c>
      <c r="N2054" s="204">
        <v>5</v>
      </c>
      <c r="O2054" s="258" t="s">
        <v>136</v>
      </c>
      <c r="P2054" s="206">
        <v>5</v>
      </c>
      <c r="Q2054" s="204"/>
      <c r="R2054" s="204"/>
      <c r="S2054" s="258" t="s">
        <v>136</v>
      </c>
      <c r="T2054" s="206">
        <v>5</v>
      </c>
      <c r="U2054" s="258" t="s">
        <v>136</v>
      </c>
      <c r="V2054" s="206">
        <v>5</v>
      </c>
      <c r="AC2054" s="367">
        <f t="shared" ref="AC2054:AC2119" si="313">(T2054+V2054+X2054)/(N2054+P2054+R2054)*100</f>
        <v>100</v>
      </c>
      <c r="AD2054" s="219" t="s">
        <v>37</v>
      </c>
      <c r="AM2054" s="259">
        <f t="shared" ref="AM2054:AM2119" si="314">SUM(AE2054:AL2054)</f>
        <v>0</v>
      </c>
      <c r="AP2054" s="222">
        <f t="shared" ref="AP2054:AP2119" si="315">AN2054-AO2054</f>
        <v>0</v>
      </c>
      <c r="AS2054" s="228" t="str">
        <f t="shared" ref="AS2054:AS2119" si="316">IF(((COUNT(AV2054,AZ2054,BD2054,BH2054,BL2054,BP2054,BT2054,BX2054,CB2054,CF2054,CJ2054,CN2054,CR2054,CV2054,CZ2054,DD2054,DH2054,DL2054,DP2054,DT2054,DX2054,EB2054,EF2054,EJ2054,EN2054,ER2054,EV2054,EZ2054,FD2054,FH2054,FL2054,FP2054,FT2054,FX2054,GB2054,GF2054,GJ2054,GN2054,GR2054,GV2054,GZ2054,HD2054,HH2054,HL2054,HP2054,HT2054,HX2054,IB2054,IF2054,IJ2054,IN2054,IR2054,IV2054,IZ2054,JD2054,JH2054,JL2054,JP2054,JT2054,JX2054,KB2054,KF2054,KJ2054,KN2054,KR2054,KV2054,KZ2054,LD2054,LH2054,LL2054,LP2054,LT2054,LX2054,MB2054,MF2054,MJ2054,MN2054,MR2054,MV2054,MZ2054,ND2054,NH2054,NL2054,NP2054,NT2054,NX2054,OB2054,OF2054,OJ2054,ON2054,OR2054,OV2054,OZ2054,PD2054,PH2054,PL2054,PP2054,PT2054,PX2054,QB2054,QF2054,QJ2054,QN2054,QR2054,QV2054,QZ2054,RD2054,RH2054,RL2054,RP2054,RT2054,RX2054,SB2054,SF2054,SJ2054,SN2054,SR2054,SV2054,SZ2054,TD2054,TH2054,TL2054,TP2054,TT2054,TX2054,UB2054,UF2054,UJ2054,UN2054,UR2054,UV2054,UZ2054,VD2054,VH2054,VL2054,VP2054,VT2054,VX2054,WB2054,WF2054,WJ2054,WN2054,WR2054,WV2054,WZ2054,XD2054,XH2054,XL2054,XP2054,XT2054,XX2054,YB2054,YF2054,YJ2054,YN2054,YR2054,YV2054,YZ2054,ZD2054,ZH2054,ZL2054,ZP2054,ZT2054,ZX2054,AAB2054,AAF2054,AAJ2054,AAN2054,AAR2054,AAV2054,AAZ2054,ABD2054,ABH2054,ABL2054,ABP2054,ABT2054,ABX2054,ACB2054,ACF2054,ACJ2054,ACN2054,ACR2054,ACV2054,ACZ2054,ADD2054,ADH2054,ADL2054,ADP2054,ADT2054,ADX2054,AEB2054,AEF2054,AEJ2054,AEN2054,AER2054,AEV2054,AEZ2054,AFD2054,AFH2054,AFL2054,AFP2054,AFT2054,AFX2054,AGB2054,AGF2054,AGJ2054,AGN2054,AGR2054,AGV2054,AGZ2054,AHD2054,AHH2054,AHL2054,AHP2054,AHT2054,AHX2054,AIB2054,AIF2054,AIJ2054,AIN2054,AIR2054,AIV2054,AIZ2054,AJD2054,AJH2054,AJL2054,AJP2054,AJT2054,AJX2054,AKB2054,AKF2054,AKJ2054,AKN2054,AKR2054,AKV2054,AKZ2054,ALD2054,ALH2054,ALL2054,ALP2054,ALT2054,ALX2054,AMB2054,AMF2054,AMJ2054,AMN2054,AMR2054,AMV2054,AMZ2054,AND2054,ANH2054,ANL2054,ANP2054,ANT2054,ANX2054)+COUNT(AOB2054,AOF2054,AOJ2054)))=AM2054,"ok","check")</f>
        <v>ok</v>
      </c>
      <c r="AT2054" s="219" t="str">
        <f>IF(((SUM(AV2054,AZ2054,BD2054,BH2054,BL2054,BP2054,BT2054,BX2054,CB2054,CF2054,CJ2054,CN2054,CR2054,CV2054,CZ2054,DD2054,DH2054,DL2054,DP2054,DT2054,DX2054,EB2054,EF2054,EJ2054,EN2054,ER2054,EV2054,EZ2054,FD2054,FH2054,FL2054,FP2054,FT2054,FX2054,GB2054,GF2054,GJ2054,GN2054,GR2054,GV2054,GZ2054,HD2054,HH2054,HL2054,HP2054,HT2054,HX2054,IB2054,IF2054,IJ2054,IN2054,IR2054,IV2054,IZ2054,JD2054,JH2054,JL2054,JP2054,JT2054,JX2054,KB2054,KF2054,KJ2054,KN2054,KR2054,KV2054,KZ2054,LD2054,LH2054,LL2054,LP2054,LT2054,LX2054,MB2054,MF2054,MJ2054,MN2054,MR2054,MV2054,MZ2054,ND2054,NH2054,NL2054,NP2054,NT2054,NX2054,OB2054,OF2054,OJ2054,ON2054,OR2054,OV2054,OZ2054,PD2054,PH2054,PL2054,PP2054,PT2054,PX2054,QB2054,QF2054,QJ2054,QN2054,QR2054,QV2054,QZ2054,RD2054,RH2054,RL2054,RP2054,RT2054,RX2054,SB2054,SF2054,SJ2054,SN2054,SR2054,SV2054,SZ2054,TD2054,TH2054,TL2054,TP2054,TT2054,TX2054,UB2054,UF2054,UJ2054,UN2054,UR2054,UV2054,UZ2054,VD2054,VH2054,VL2054,VP2054,VT2054,VX2054,WB2054,WF2054,WJ2054,WN2054,WR2054,WV2054,WZ2054,XD2054,XH2054,XL2054,XP2054,XT2054,XX2054,YB2054,YF2054,YJ2054,YN2054,YR2054,YV2054,YZ2054,ZD2054,ZH2054,ZL2054,ZP2054,ZT2054,ZX2054,AAB2054,AAF2054,AAJ2054,AAN2054,AAR2054,AAV2054,AAZ2054,ABD2054,ABH2054,ABL2054,ABP2054,ABT2054,ABX2054,ACB2054,ACF2054,ACJ2054,ACN2054,ACR2054,ACV2054,ACZ2054,ADD2054,ADH2054,ADL2054,ADP2054,ADT2054,ADX2054,AEB2054,AEF2054,AEJ2054,AEN2054,AER2054,AEV2054,AEZ2054,AFD2054,AFH2054,AFL2054,AFP2054,AFT2054,AFX2054,AGB2054,AGF2054,AGJ2054,AGN2054,AGR2054,AGV2054,AGZ2054,AHD2054,AHH2054,AHL2054,AHP2054,AHT2054,AHX2054,AIB2054,AIF2054,AIJ2054,AIN2054,AIR2054,AIV2054,AIZ2054,AJD2054,AJH2054,AJL2054,AJP2054,AJT2054,AJX2054,AKB2054,AKF2054,AKJ2054,AKN2054,AKR2054,AKV2054,AKZ2054,ALD2054,ALH2054,ALL2054,ALP2054,ALT2054,ALX2054,AMB2054,AMF2054,AMJ2054,AMN2054,AMR2054,AMV2054,AMZ2054,AND2054,ANH2054,ANL2054,ANP2054))+SUM((ANT2054,ANX2054,AOB2054,AOF2054,AOJ2054)))=AN2054,"ok","check")</f>
        <v>ok</v>
      </c>
    </row>
    <row r="2055" spans="1:51" x14ac:dyDescent="0.25">
      <c r="A2055" s="190">
        <v>1976</v>
      </c>
      <c r="B2055" s="205" t="s">
        <v>1871</v>
      </c>
      <c r="C2055" s="205" t="s">
        <v>3040</v>
      </c>
      <c r="D2055" s="260">
        <v>44170</v>
      </c>
      <c r="E2055" s="382" t="s">
        <v>838</v>
      </c>
      <c r="F2055" s="205" t="s">
        <v>600</v>
      </c>
      <c r="G2055" s="205" t="s">
        <v>613</v>
      </c>
      <c r="H2055" s="260">
        <v>44170</v>
      </c>
      <c r="I2055" s="260">
        <v>44170</v>
      </c>
      <c r="J2055" s="210">
        <v>0.37847222222222227</v>
      </c>
      <c r="K2055" s="210">
        <v>0.3833333333333333</v>
      </c>
      <c r="M2055" s="212" t="s">
        <v>65</v>
      </c>
      <c r="N2055" s="204">
        <v>5</v>
      </c>
      <c r="O2055" s="214" t="s">
        <v>65</v>
      </c>
      <c r="P2055" s="206">
        <v>5</v>
      </c>
      <c r="Q2055" s="204"/>
      <c r="R2055" s="204"/>
      <c r="S2055" s="212" t="s">
        <v>65</v>
      </c>
      <c r="T2055" s="206">
        <v>5</v>
      </c>
      <c r="U2055" s="214" t="s">
        <v>65</v>
      </c>
      <c r="V2055" s="206">
        <v>5</v>
      </c>
      <c r="AC2055" s="367">
        <f t="shared" si="313"/>
        <v>100</v>
      </c>
      <c r="AD2055" s="219" t="s">
        <v>37</v>
      </c>
      <c r="AM2055" s="259">
        <f t="shared" si="314"/>
        <v>0</v>
      </c>
      <c r="AP2055" s="222">
        <f t="shared" si="315"/>
        <v>0</v>
      </c>
      <c r="AS2055" s="228" t="str">
        <f t="shared" si="316"/>
        <v>ok</v>
      </c>
      <c r="AT2055" s="219" t="str">
        <f>IF(((SUM(AV2055,AZ2055,BD2055,BH2055,BL2055,BP2055,BT2055,BX2055,CB2055,CF2055,CJ2055,CN2055,CR2055,CV2055,CZ2055,DD2055,DH2055,DL2055,DP2055,DT2055,DX2055,EB2055,EF2055,EJ2055,EN2055,ER2055,EV2055,EZ2055,FD2055,FH2055,FL2055,FP2055,FT2055,FX2055,GB2055,GF2055,GJ2055,GN2055,GR2055,GV2055,GZ2055,HD2055,HH2055,HL2055,HP2055,HT2055,HX2055,IB2055,IF2055,IJ2055,IN2055,IR2055,IV2055,IZ2055,JD2055,JH2055,JL2055,JP2055,JT2055,JX2055,KB2055,KF2055,KJ2055,KN2055,KR2055,KV2055,KZ2055,LD2055,LH2055,LL2055,LP2055,LT2055,LX2055,MB2055,MF2055,MJ2055,MN2055,MR2055,MV2055,MZ2055,ND2055,NH2055,NL2055,NP2055,NT2055,NX2055,OB2055,OF2055,OJ2055,ON2055,OR2055,OV2055,OZ2055,PD2055,PH2055,PL2055,PP2055,PT2055,PX2055,QB2055,QF2055,QJ2055,QN2055,QR2055,QV2055,QZ2055,RD2055,RH2055,RL2055,RP2055,RT2055,RX2055,SB2055,SF2055,SJ2055,SN2055,SR2055,SV2055,SZ2055,TD2055,TH2055,TL2055,TP2055,TT2055,TX2055,UB2055,UF2055,UJ2055,UN2055,UR2055,UV2055,UZ2055,VD2055,VH2055,VL2055,VP2055,VT2055,VX2055,WB2055,WF2055,WJ2055,WN2055,WR2055,WV2055,WZ2055,XD2055,XH2055,XL2055,XP2055,XT2055,XX2055,YB2055,YF2055,YJ2055,YN2055,YR2055,YV2055,YZ2055,ZD2055,ZH2055,ZL2055,ZP2055,ZT2055,ZX2055,AAB2055,AAF2055,AAJ2055,AAN2055,AAR2055,AAV2055,AAZ2055,ABD2055,ABH2055,ABL2055,ABP2055,ABT2055,ABX2055,ACB2055,ACF2055,ACJ2055,ACN2055,ACR2055,ACV2055,ACZ2055,ADD2055,ADH2055,ADL2055,ADP2055,ADT2055,ADX2055,AEB2055,AEF2055,AEJ2055,AEN2055,AER2055,AEV2055,AEZ2055,AFD2055,AFH2055,AFL2055,AFP2055,AFT2055,AFX2055,AGB2055,AGF2055,AGJ2055,AGN2055,AGR2055,AGV2055,AGZ2055,AHD2055,AHH2055,AHL2055,AHP2055,AHT2055,AHX2055,AIB2055,AIF2055,AIJ2055,AIN2055,AIR2055,AIV2055,AIZ2055,AJD2055,AJH2055,AJL2055,AJP2055,AJT2055,AJX2055,AKB2055,AKF2055,AKJ2055,AKN2055,AKR2055,AKV2055,AKZ2055,ALD2055,ALH2055,ALL2055,ALP2055,ALT2055,ALX2055,AMB2055,AMF2055,AMJ2055,AMN2055,AMR2055,AMV2055,AMZ2055,AND2055,ANH2055,ANL2055,ANP2055))+SUM((ANT2055,ANX2055,AOB2055,AOF2055,AOJ2055)))=AN2055,"ok","check")</f>
        <v>ok</v>
      </c>
    </row>
    <row r="2056" spans="1:51" x14ac:dyDescent="0.25">
      <c r="A2056" s="190">
        <v>1977</v>
      </c>
      <c r="B2056" s="205" t="s">
        <v>1871</v>
      </c>
      <c r="C2056" s="205" t="s">
        <v>3041</v>
      </c>
      <c r="D2056" s="260">
        <v>44170</v>
      </c>
      <c r="E2056" s="382" t="s">
        <v>838</v>
      </c>
      <c r="F2056" s="205" t="s">
        <v>600</v>
      </c>
      <c r="G2056" s="205" t="s">
        <v>613</v>
      </c>
      <c r="H2056" s="260">
        <v>44170</v>
      </c>
      <c r="I2056" s="260">
        <v>44170</v>
      </c>
      <c r="J2056" s="210">
        <v>0.40277777777777773</v>
      </c>
      <c r="K2056" s="210">
        <v>0.4055555555555555</v>
      </c>
      <c r="M2056" s="258" t="s">
        <v>136</v>
      </c>
      <c r="N2056" s="204">
        <v>5</v>
      </c>
      <c r="O2056" s="258" t="s">
        <v>136</v>
      </c>
      <c r="P2056" s="206">
        <v>5</v>
      </c>
      <c r="Q2056" s="204"/>
      <c r="R2056" s="204"/>
      <c r="S2056" s="258" t="s">
        <v>136</v>
      </c>
      <c r="T2056" s="206">
        <v>5</v>
      </c>
      <c r="U2056" s="258" t="s">
        <v>136</v>
      </c>
      <c r="V2056" s="206">
        <v>5</v>
      </c>
      <c r="AC2056" s="367">
        <f t="shared" si="313"/>
        <v>100</v>
      </c>
      <c r="AD2056" s="219" t="s">
        <v>37</v>
      </c>
      <c r="AM2056" s="259">
        <f t="shared" si="314"/>
        <v>0</v>
      </c>
      <c r="AP2056" s="222">
        <f t="shared" si="315"/>
        <v>0</v>
      </c>
      <c r="AS2056" s="228" t="str">
        <f t="shared" si="316"/>
        <v>ok</v>
      </c>
      <c r="AT2056" s="219" t="str">
        <f>IF(((SUM(AV2056,AZ2056,BD2056,BH2056,BL2056,BP2056,BT2056,BX2056,CB2056,CF2056,CJ2056,CN2056,CR2056,CV2056,CZ2056,DD2056,DH2056,DL2056,DP2056,DT2056,DX2056,EB2056,EF2056,EJ2056,EN2056,ER2056,EV2056,EZ2056,FD2056,FH2056,FL2056,FP2056,FT2056,FX2056,GB2056,GF2056,GJ2056,GN2056,GR2056,GV2056,GZ2056,HD2056,HH2056,HL2056,HP2056,HT2056,HX2056,IB2056,IF2056,IJ2056,IN2056,IR2056,IV2056,IZ2056,JD2056,JH2056,JL2056,JP2056,JT2056,JX2056,KB2056,KF2056,KJ2056,KN2056,KR2056,KV2056,KZ2056,LD2056,LH2056,LL2056,LP2056,LT2056,LX2056,MB2056,MF2056,MJ2056,MN2056,MR2056,MV2056,MZ2056,ND2056,NH2056,NL2056,NP2056,NT2056,NX2056,OB2056,OF2056,OJ2056,ON2056,OR2056,OV2056,OZ2056,PD2056,PH2056,PL2056,PP2056,PT2056,PX2056,QB2056,QF2056,QJ2056,QN2056,QR2056,QV2056,QZ2056,RD2056,RH2056,RL2056,RP2056,RT2056,RX2056,SB2056,SF2056,SJ2056,SN2056,SR2056,SV2056,SZ2056,TD2056,TH2056,TL2056,TP2056,TT2056,TX2056,UB2056,UF2056,UJ2056,UN2056,UR2056,UV2056,UZ2056,VD2056,VH2056,VL2056,VP2056,VT2056,VX2056,WB2056,WF2056,WJ2056,WN2056,WR2056,WV2056,WZ2056,XD2056,XH2056,XL2056,XP2056,XT2056,XX2056,YB2056,YF2056,YJ2056,YN2056,YR2056,YV2056,YZ2056,ZD2056,ZH2056,ZL2056,ZP2056,ZT2056,ZX2056,AAB2056,AAF2056,AAJ2056,AAN2056,AAR2056,AAV2056,AAZ2056,ABD2056,ABH2056,ABL2056,ABP2056,ABT2056,ABX2056,ACB2056,ACF2056,ACJ2056,ACN2056,ACR2056,ACV2056,ACZ2056,ADD2056,ADH2056,ADL2056,ADP2056,ADT2056,ADX2056,AEB2056,AEF2056,AEJ2056,AEN2056,AER2056,AEV2056,AEZ2056,AFD2056,AFH2056,AFL2056,AFP2056,AFT2056,AFX2056,AGB2056,AGF2056,AGJ2056,AGN2056,AGR2056,AGV2056,AGZ2056,AHD2056,AHH2056,AHL2056,AHP2056,AHT2056,AHX2056,AIB2056,AIF2056,AIJ2056,AIN2056,AIR2056,AIV2056,AIZ2056,AJD2056,AJH2056,AJL2056,AJP2056,AJT2056,AJX2056,AKB2056,AKF2056,AKJ2056,AKN2056,AKR2056,AKV2056,AKZ2056,ALD2056,ALH2056,ALL2056,ALP2056,ALT2056,ALX2056,AMB2056,AMF2056,AMJ2056,AMN2056,AMR2056,AMV2056,AMZ2056,AND2056,ANH2056,ANL2056,ANP2056))+SUM((ANT2056,ANX2056,AOB2056,AOF2056,AOJ2056)))=AN2056,"ok","check")</f>
        <v>ok</v>
      </c>
    </row>
    <row r="2057" spans="1:51" x14ac:dyDescent="0.25">
      <c r="A2057" s="190">
        <v>1978</v>
      </c>
      <c r="B2057" s="205" t="s">
        <v>1871</v>
      </c>
      <c r="C2057" s="205" t="s">
        <v>3042</v>
      </c>
      <c r="D2057" s="260">
        <v>44170</v>
      </c>
      <c r="E2057" s="382" t="s">
        <v>838</v>
      </c>
      <c r="F2057" s="205" t="s">
        <v>600</v>
      </c>
      <c r="G2057" s="205" t="s">
        <v>613</v>
      </c>
      <c r="H2057" s="260">
        <v>44170</v>
      </c>
      <c r="I2057" s="260">
        <v>44170</v>
      </c>
      <c r="J2057" s="210">
        <v>0.45277777777777778</v>
      </c>
      <c r="K2057" s="210">
        <v>0.45555555555555555</v>
      </c>
      <c r="M2057" s="212" t="s">
        <v>65</v>
      </c>
      <c r="N2057" s="204">
        <v>5</v>
      </c>
      <c r="O2057" s="214" t="s">
        <v>65</v>
      </c>
      <c r="P2057" s="206">
        <v>5</v>
      </c>
      <c r="Q2057" s="204"/>
      <c r="R2057" s="204"/>
      <c r="S2057" s="212" t="s">
        <v>65</v>
      </c>
      <c r="T2057" s="206">
        <v>5</v>
      </c>
      <c r="U2057" s="214" t="s">
        <v>65</v>
      </c>
      <c r="V2057" s="206">
        <v>5</v>
      </c>
      <c r="AC2057" s="367">
        <f t="shared" si="313"/>
        <v>100</v>
      </c>
      <c r="AD2057" s="219" t="s">
        <v>37</v>
      </c>
      <c r="AM2057" s="259">
        <f t="shared" si="314"/>
        <v>0</v>
      </c>
      <c r="AP2057" s="222">
        <f t="shared" si="315"/>
        <v>0</v>
      </c>
      <c r="AS2057" s="228" t="str">
        <f t="shared" si="316"/>
        <v>ok</v>
      </c>
      <c r="AT2057" s="219" t="str">
        <f>IF(((SUM(AV2057,AZ2057,BD2057,BH2057,BL2057,BP2057,BT2057,BX2057,CB2057,CF2057,CJ2057,CN2057,CR2057,CV2057,CZ2057,DD2057,DH2057,DL2057,DP2057,DT2057,DX2057,EB2057,EF2057,EJ2057,EN2057,ER2057,EV2057,EZ2057,FD2057,FH2057,FL2057,FP2057,FT2057,FX2057,GB2057,GF2057,GJ2057,GN2057,GR2057,GV2057,GZ2057,HD2057,HH2057,HL2057,HP2057,HT2057,HX2057,IB2057,IF2057,IJ2057,IN2057,IR2057,IV2057,IZ2057,JD2057,JH2057,JL2057,JP2057,JT2057,JX2057,KB2057,KF2057,KJ2057,KN2057,KR2057,KV2057,KZ2057,LD2057,LH2057,LL2057,LP2057,LT2057,LX2057,MB2057,MF2057,MJ2057,MN2057,MR2057,MV2057,MZ2057,ND2057,NH2057,NL2057,NP2057,NT2057,NX2057,OB2057,OF2057,OJ2057,ON2057,OR2057,OV2057,OZ2057,PD2057,PH2057,PL2057,PP2057,PT2057,PX2057,QB2057,QF2057,QJ2057,QN2057,QR2057,QV2057,QZ2057,RD2057,RH2057,RL2057,RP2057,RT2057,RX2057,SB2057,SF2057,SJ2057,SN2057,SR2057,SV2057,SZ2057,TD2057,TH2057,TL2057,TP2057,TT2057,TX2057,UB2057,UF2057,UJ2057,UN2057,UR2057,UV2057,UZ2057,VD2057,VH2057,VL2057,VP2057,VT2057,VX2057,WB2057,WF2057,WJ2057,WN2057,WR2057,WV2057,WZ2057,XD2057,XH2057,XL2057,XP2057,XT2057,XX2057,YB2057,YF2057,YJ2057,YN2057,YR2057,YV2057,YZ2057,ZD2057,ZH2057,ZL2057,ZP2057,ZT2057,ZX2057,AAB2057,AAF2057,AAJ2057,AAN2057,AAR2057,AAV2057,AAZ2057,ABD2057,ABH2057,ABL2057,ABP2057,ABT2057,ABX2057,ACB2057,ACF2057,ACJ2057,ACN2057,ACR2057,ACV2057,ACZ2057,ADD2057,ADH2057,ADL2057,ADP2057,ADT2057,ADX2057,AEB2057,AEF2057,AEJ2057,AEN2057,AER2057,AEV2057,AEZ2057,AFD2057,AFH2057,AFL2057,AFP2057,AFT2057,AFX2057,AGB2057,AGF2057,AGJ2057,AGN2057,AGR2057,AGV2057,AGZ2057,AHD2057,AHH2057,AHL2057,AHP2057,AHT2057,AHX2057,AIB2057,AIF2057,AIJ2057,AIN2057,AIR2057,AIV2057,AIZ2057,AJD2057,AJH2057,AJL2057,AJP2057,AJT2057,AJX2057,AKB2057,AKF2057,AKJ2057,AKN2057,AKR2057,AKV2057,AKZ2057,ALD2057,ALH2057,ALL2057,ALP2057,ALT2057,ALX2057,AMB2057,AMF2057,AMJ2057,AMN2057,AMR2057,AMV2057,AMZ2057,AND2057,ANH2057,ANL2057,ANP2057))+SUM((ANT2057,ANX2057,AOB2057,AOF2057,AOJ2057)))=AN2057,"ok","check")</f>
        <v>ok</v>
      </c>
    </row>
    <row r="2058" spans="1:51" x14ac:dyDescent="0.25">
      <c r="A2058" s="190">
        <v>1979</v>
      </c>
      <c r="B2058" s="205" t="s">
        <v>1871</v>
      </c>
      <c r="C2058" s="205" t="s">
        <v>3043</v>
      </c>
      <c r="D2058" s="260">
        <v>44170</v>
      </c>
      <c r="E2058" s="382" t="s">
        <v>838</v>
      </c>
      <c r="F2058" s="205" t="s">
        <v>600</v>
      </c>
      <c r="G2058" s="205" t="s">
        <v>613</v>
      </c>
      <c r="H2058" s="260">
        <v>44170</v>
      </c>
      <c r="I2058" s="260">
        <v>44170</v>
      </c>
      <c r="J2058" s="210">
        <v>0.45833333333333331</v>
      </c>
      <c r="K2058" s="205" t="s">
        <v>3065</v>
      </c>
      <c r="M2058" s="258" t="s">
        <v>136</v>
      </c>
      <c r="N2058" s="204">
        <v>5</v>
      </c>
      <c r="O2058" s="258" t="s">
        <v>136</v>
      </c>
      <c r="P2058" s="206">
        <v>5</v>
      </c>
      <c r="Q2058" s="204"/>
      <c r="R2058" s="204"/>
      <c r="S2058" s="258" t="s">
        <v>136</v>
      </c>
      <c r="T2058" s="206">
        <v>5</v>
      </c>
      <c r="U2058" s="258" t="s">
        <v>136</v>
      </c>
      <c r="V2058" s="206">
        <v>5</v>
      </c>
      <c r="AC2058" s="367">
        <f t="shared" si="313"/>
        <v>100</v>
      </c>
      <c r="AD2058" s="219" t="s">
        <v>37</v>
      </c>
      <c r="AM2058" s="259">
        <f t="shared" si="314"/>
        <v>0</v>
      </c>
      <c r="AP2058" s="222">
        <f t="shared" si="315"/>
        <v>0</v>
      </c>
      <c r="AS2058" s="228" t="str">
        <f t="shared" si="316"/>
        <v>ok</v>
      </c>
      <c r="AT2058" s="219" t="str">
        <f>IF(((SUM(AV2058,AZ2058,BD2058,BH2058,BL2058,BP2058,BT2058,BX2058,CB2058,CF2058,CJ2058,CN2058,CR2058,CV2058,CZ2058,DD2058,DH2058,DL2058,DP2058,DT2058,DX2058,EB2058,EF2058,EJ2058,EN2058,ER2058,EV2058,EZ2058,FD2058,FH2058,FL2058,FP2058,FT2058,FX2058,GB2058,GF2058,GJ2058,GN2058,GR2058,GV2058,GZ2058,HD2058,HH2058,HL2058,HP2058,HT2058,HX2058,IB2058,IF2058,IJ2058,IN2058,IR2058,IV2058,IZ2058,JD2058,JH2058,JL2058,JP2058,JT2058,JX2058,KB2058,KF2058,KJ2058,KN2058,KR2058,KV2058,KZ2058,LD2058,LH2058,LL2058,LP2058,LT2058,LX2058,MB2058,MF2058,MJ2058,MN2058,MR2058,MV2058,MZ2058,ND2058,NH2058,NL2058,NP2058,NT2058,NX2058,OB2058,OF2058,OJ2058,ON2058,OR2058,OV2058,OZ2058,PD2058,PH2058,PL2058,PP2058,PT2058,PX2058,QB2058,QF2058,QJ2058,QN2058,QR2058,QV2058,QZ2058,RD2058,RH2058,RL2058,RP2058,RT2058,RX2058,SB2058,SF2058,SJ2058,SN2058,SR2058,SV2058,SZ2058,TD2058,TH2058,TL2058,TP2058,TT2058,TX2058,UB2058,UF2058,UJ2058,UN2058,UR2058,UV2058,UZ2058,VD2058,VH2058,VL2058,VP2058,VT2058,VX2058,WB2058,WF2058,WJ2058,WN2058,WR2058,WV2058,WZ2058,XD2058,XH2058,XL2058,XP2058,XT2058,XX2058,YB2058,YF2058,YJ2058,YN2058,YR2058,YV2058,YZ2058,ZD2058,ZH2058,ZL2058,ZP2058,ZT2058,ZX2058,AAB2058,AAF2058,AAJ2058,AAN2058,AAR2058,AAV2058,AAZ2058,ABD2058,ABH2058,ABL2058,ABP2058,ABT2058,ABX2058,ACB2058,ACF2058,ACJ2058,ACN2058,ACR2058,ACV2058,ACZ2058,ADD2058,ADH2058,ADL2058,ADP2058,ADT2058,ADX2058,AEB2058,AEF2058,AEJ2058,AEN2058,AER2058,AEV2058,AEZ2058,AFD2058,AFH2058,AFL2058,AFP2058,AFT2058,AFX2058,AGB2058,AGF2058,AGJ2058,AGN2058,AGR2058,AGV2058,AGZ2058,AHD2058,AHH2058,AHL2058,AHP2058,AHT2058,AHX2058,AIB2058,AIF2058,AIJ2058,AIN2058,AIR2058,AIV2058,AIZ2058,AJD2058,AJH2058,AJL2058,AJP2058,AJT2058,AJX2058,AKB2058,AKF2058,AKJ2058,AKN2058,AKR2058,AKV2058,AKZ2058,ALD2058,ALH2058,ALL2058,ALP2058,ALT2058,ALX2058,AMB2058,AMF2058,AMJ2058,AMN2058,AMR2058,AMV2058,AMZ2058,AND2058,ANH2058,ANL2058,ANP2058))+SUM((ANT2058,ANX2058,AOB2058,AOF2058,AOJ2058)))=AN2058,"ok","check")</f>
        <v>ok</v>
      </c>
    </row>
    <row r="2059" spans="1:51" x14ac:dyDescent="0.25">
      <c r="A2059" s="190">
        <v>1980</v>
      </c>
      <c r="B2059" s="205" t="s">
        <v>1871</v>
      </c>
      <c r="C2059" s="205" t="s">
        <v>3044</v>
      </c>
      <c r="D2059" s="260">
        <v>44170</v>
      </c>
      <c r="E2059" s="382" t="s">
        <v>838</v>
      </c>
      <c r="F2059" s="205" t="s">
        <v>600</v>
      </c>
      <c r="G2059" s="205" t="s">
        <v>613</v>
      </c>
      <c r="H2059" s="260">
        <v>44170</v>
      </c>
      <c r="I2059" s="260">
        <v>44170</v>
      </c>
      <c r="J2059" s="210">
        <v>0.46527777777777773</v>
      </c>
      <c r="K2059" s="210">
        <v>0.46875</v>
      </c>
      <c r="M2059" s="212" t="s">
        <v>65</v>
      </c>
      <c r="N2059" s="204">
        <v>5</v>
      </c>
      <c r="O2059" s="214" t="s">
        <v>65</v>
      </c>
      <c r="P2059" s="206">
        <v>5</v>
      </c>
      <c r="Q2059" s="204"/>
      <c r="R2059" s="204"/>
      <c r="S2059" s="212" t="s">
        <v>65</v>
      </c>
      <c r="T2059" s="206">
        <v>5</v>
      </c>
      <c r="U2059" s="214" t="s">
        <v>65</v>
      </c>
      <c r="V2059" s="206">
        <v>5</v>
      </c>
      <c r="AC2059" s="367">
        <f t="shared" si="313"/>
        <v>100</v>
      </c>
      <c r="AD2059" s="219" t="s">
        <v>37</v>
      </c>
      <c r="AM2059" s="259">
        <f t="shared" si="314"/>
        <v>0</v>
      </c>
      <c r="AP2059" s="222">
        <f t="shared" si="315"/>
        <v>0</v>
      </c>
      <c r="AS2059" s="228" t="str">
        <f t="shared" si="316"/>
        <v>ok</v>
      </c>
      <c r="AT2059" s="219" t="str">
        <f>IF(((SUM(AV2059,AZ2059,BD2059,BH2059,BL2059,BP2059,BT2059,BX2059,CB2059,CF2059,CJ2059,CN2059,CR2059,CV2059,CZ2059,DD2059,DH2059,DL2059,DP2059,DT2059,DX2059,EB2059,EF2059,EJ2059,EN2059,ER2059,EV2059,EZ2059,FD2059,FH2059,FL2059,FP2059,FT2059,FX2059,GB2059,GF2059,GJ2059,GN2059,GR2059,GV2059,GZ2059,HD2059,HH2059,HL2059,HP2059,HT2059,HX2059,IB2059,IF2059,IJ2059,IN2059,IR2059,IV2059,IZ2059,JD2059,JH2059,JL2059,JP2059,JT2059,JX2059,KB2059,KF2059,KJ2059,KN2059,KR2059,KV2059,KZ2059,LD2059,LH2059,LL2059,LP2059,LT2059,LX2059,MB2059,MF2059,MJ2059,MN2059,MR2059,MV2059,MZ2059,ND2059,NH2059,NL2059,NP2059,NT2059,NX2059,OB2059,OF2059,OJ2059,ON2059,OR2059,OV2059,OZ2059,PD2059,PH2059,PL2059,PP2059,PT2059,PX2059,QB2059,QF2059,QJ2059,QN2059,QR2059,QV2059,QZ2059,RD2059,RH2059,RL2059,RP2059,RT2059,RX2059,SB2059,SF2059,SJ2059,SN2059,SR2059,SV2059,SZ2059,TD2059,TH2059,TL2059,TP2059,TT2059,TX2059,UB2059,UF2059,UJ2059,UN2059,UR2059,UV2059,UZ2059,VD2059,VH2059,VL2059,VP2059,VT2059,VX2059,WB2059,WF2059,WJ2059,WN2059,WR2059,WV2059,WZ2059,XD2059,XH2059,XL2059,XP2059,XT2059,XX2059,YB2059,YF2059,YJ2059,YN2059,YR2059,YV2059,YZ2059,ZD2059,ZH2059,ZL2059,ZP2059,ZT2059,ZX2059,AAB2059,AAF2059,AAJ2059,AAN2059,AAR2059,AAV2059,AAZ2059,ABD2059,ABH2059,ABL2059,ABP2059,ABT2059,ABX2059,ACB2059,ACF2059,ACJ2059,ACN2059,ACR2059,ACV2059,ACZ2059,ADD2059,ADH2059,ADL2059,ADP2059,ADT2059,ADX2059,AEB2059,AEF2059,AEJ2059,AEN2059,AER2059,AEV2059,AEZ2059,AFD2059,AFH2059,AFL2059,AFP2059,AFT2059,AFX2059,AGB2059,AGF2059,AGJ2059,AGN2059,AGR2059,AGV2059,AGZ2059,AHD2059,AHH2059,AHL2059,AHP2059,AHT2059,AHX2059,AIB2059,AIF2059,AIJ2059,AIN2059,AIR2059,AIV2059,AIZ2059,AJD2059,AJH2059,AJL2059,AJP2059,AJT2059,AJX2059,AKB2059,AKF2059,AKJ2059,AKN2059,AKR2059,AKV2059,AKZ2059,ALD2059,ALH2059,ALL2059,ALP2059,ALT2059,ALX2059,AMB2059,AMF2059,AMJ2059,AMN2059,AMR2059,AMV2059,AMZ2059,AND2059,ANH2059,ANL2059,ANP2059))+SUM((ANT2059,ANX2059,AOB2059,AOF2059,AOJ2059)))=AN2059,"ok","check")</f>
        <v>ok</v>
      </c>
    </row>
    <row r="2060" spans="1:51" x14ac:dyDescent="0.25">
      <c r="A2060" s="190">
        <v>1981</v>
      </c>
      <c r="B2060" s="205" t="s">
        <v>1871</v>
      </c>
      <c r="C2060" s="205" t="s">
        <v>3045</v>
      </c>
      <c r="D2060" s="260">
        <v>44170</v>
      </c>
      <c r="E2060" s="382" t="s">
        <v>838</v>
      </c>
      <c r="F2060" s="205" t="s">
        <v>600</v>
      </c>
      <c r="G2060" s="205" t="s">
        <v>613</v>
      </c>
      <c r="H2060" s="260">
        <v>44170</v>
      </c>
      <c r="I2060" s="260">
        <v>44170</v>
      </c>
      <c r="J2060" s="210">
        <v>0.48333333333333334</v>
      </c>
      <c r="K2060" s="210">
        <v>0.48749999999999999</v>
      </c>
      <c r="M2060" s="258" t="s">
        <v>136</v>
      </c>
      <c r="N2060" s="204">
        <v>5</v>
      </c>
      <c r="O2060" s="258" t="s">
        <v>136</v>
      </c>
      <c r="P2060" s="206">
        <v>5</v>
      </c>
      <c r="Q2060" s="258" t="s">
        <v>136</v>
      </c>
      <c r="R2060" s="206">
        <v>5</v>
      </c>
      <c r="S2060" s="258" t="s">
        <v>136</v>
      </c>
      <c r="T2060" s="206">
        <v>5</v>
      </c>
      <c r="U2060" s="258" t="s">
        <v>136</v>
      </c>
      <c r="V2060" s="206">
        <v>5</v>
      </c>
      <c r="W2060" s="258" t="s">
        <v>136</v>
      </c>
      <c r="X2060" s="206">
        <v>5</v>
      </c>
      <c r="AC2060" s="367">
        <f t="shared" si="313"/>
        <v>100</v>
      </c>
      <c r="AD2060" s="219" t="s">
        <v>37</v>
      </c>
      <c r="AM2060" s="259">
        <f t="shared" si="314"/>
        <v>0</v>
      </c>
      <c r="AP2060" s="222">
        <f t="shared" si="315"/>
        <v>0</v>
      </c>
      <c r="AS2060" s="228" t="str">
        <f t="shared" si="316"/>
        <v>ok</v>
      </c>
      <c r="AT2060" s="219" t="str">
        <f>IF(((SUM(AV2060,AZ2060,BD2060,BH2060,BL2060,BP2060,BT2060,BX2060,CB2060,CF2060,CJ2060,CN2060,CR2060,CV2060,CZ2060,DD2060,DH2060,DL2060,DP2060,DT2060,DX2060,EB2060,EF2060,EJ2060,EN2060,ER2060,EV2060,EZ2060,FD2060,FH2060,FL2060,FP2060,FT2060,FX2060,GB2060,GF2060,GJ2060,GN2060,GR2060,GV2060,GZ2060,HD2060,HH2060,HL2060,HP2060,HT2060,HX2060,IB2060,IF2060,IJ2060,IN2060,IR2060,IV2060,IZ2060,JD2060,JH2060,JL2060,JP2060,JT2060,JX2060,KB2060,KF2060,KJ2060,KN2060,KR2060,KV2060,KZ2060,LD2060,LH2060,LL2060,LP2060,LT2060,LX2060,MB2060,MF2060,MJ2060,MN2060,MR2060,MV2060,MZ2060,ND2060,NH2060,NL2060,NP2060,NT2060,NX2060,OB2060,OF2060,OJ2060,ON2060,OR2060,OV2060,OZ2060,PD2060,PH2060,PL2060,PP2060,PT2060,PX2060,QB2060,QF2060,QJ2060,QN2060,QR2060,QV2060,QZ2060,RD2060,RH2060,RL2060,RP2060,RT2060,RX2060,SB2060,SF2060,SJ2060,SN2060,SR2060,SV2060,SZ2060,TD2060,TH2060,TL2060,TP2060,TT2060,TX2060,UB2060,UF2060,UJ2060,UN2060,UR2060,UV2060,UZ2060,VD2060,VH2060,VL2060,VP2060,VT2060,VX2060,WB2060,WF2060,WJ2060,WN2060,WR2060,WV2060,WZ2060,XD2060,XH2060,XL2060,XP2060,XT2060,XX2060,YB2060,YF2060,YJ2060,YN2060,YR2060,YV2060,YZ2060,ZD2060,ZH2060,ZL2060,ZP2060,ZT2060,ZX2060,AAB2060,AAF2060,AAJ2060,AAN2060,AAR2060,AAV2060,AAZ2060,ABD2060,ABH2060,ABL2060,ABP2060,ABT2060,ABX2060,ACB2060,ACF2060,ACJ2060,ACN2060,ACR2060,ACV2060,ACZ2060,ADD2060,ADH2060,ADL2060,ADP2060,ADT2060,ADX2060,AEB2060,AEF2060,AEJ2060,AEN2060,AER2060,AEV2060,AEZ2060,AFD2060,AFH2060,AFL2060,AFP2060,AFT2060,AFX2060,AGB2060,AGF2060,AGJ2060,AGN2060,AGR2060,AGV2060,AGZ2060,AHD2060,AHH2060,AHL2060,AHP2060,AHT2060,AHX2060,AIB2060,AIF2060,AIJ2060,AIN2060,AIR2060,AIV2060,AIZ2060,AJD2060,AJH2060,AJL2060,AJP2060,AJT2060,AJX2060,AKB2060,AKF2060,AKJ2060,AKN2060,AKR2060,AKV2060,AKZ2060,ALD2060,ALH2060,ALL2060,ALP2060,ALT2060,ALX2060,AMB2060,AMF2060,AMJ2060,AMN2060,AMR2060,AMV2060,AMZ2060,AND2060,ANH2060,ANL2060,ANP2060))+SUM((ANT2060,ANX2060,AOB2060,AOF2060,AOJ2060)))=AN2060,"ok","check")</f>
        <v>ok</v>
      </c>
    </row>
    <row r="2061" spans="1:51" x14ac:dyDescent="0.25">
      <c r="A2061" s="190">
        <v>1982</v>
      </c>
      <c r="B2061" s="205" t="s">
        <v>1871</v>
      </c>
      <c r="C2061" s="205" t="s">
        <v>3046</v>
      </c>
      <c r="D2061" s="260">
        <v>44170</v>
      </c>
      <c r="E2061" s="382" t="s">
        <v>838</v>
      </c>
      <c r="F2061" s="205" t="s">
        <v>600</v>
      </c>
      <c r="G2061" s="205" t="s">
        <v>613</v>
      </c>
      <c r="H2061" s="260">
        <v>44170</v>
      </c>
      <c r="I2061" s="260">
        <v>44170</v>
      </c>
      <c r="J2061" s="210">
        <v>0.5541666666666667</v>
      </c>
      <c r="K2061" s="210">
        <v>0.56111111111111112</v>
      </c>
      <c r="M2061" s="212" t="s">
        <v>65</v>
      </c>
      <c r="N2061" s="204">
        <v>5</v>
      </c>
      <c r="O2061" s="214" t="s">
        <v>65</v>
      </c>
      <c r="P2061" s="206">
        <v>5</v>
      </c>
      <c r="Q2061" s="204"/>
      <c r="R2061" s="204"/>
      <c r="S2061" s="212" t="s">
        <v>65</v>
      </c>
      <c r="T2061" s="206">
        <v>5</v>
      </c>
      <c r="U2061" s="214" t="s">
        <v>65</v>
      </c>
      <c r="V2061" s="206">
        <v>5</v>
      </c>
      <c r="AC2061" s="367">
        <f t="shared" si="313"/>
        <v>100</v>
      </c>
      <c r="AD2061" s="219" t="s">
        <v>37</v>
      </c>
      <c r="AM2061" s="259">
        <f t="shared" si="314"/>
        <v>0</v>
      </c>
      <c r="AP2061" s="222">
        <f t="shared" si="315"/>
        <v>0</v>
      </c>
      <c r="AS2061" s="228" t="str">
        <f t="shared" si="316"/>
        <v>ok</v>
      </c>
      <c r="AT2061" s="219" t="str">
        <f>IF(((SUM(AV2061,AZ2061,BD2061,BH2061,BL2061,BP2061,BT2061,BX2061,CB2061,CF2061,CJ2061,CN2061,CR2061,CV2061,CZ2061,DD2061,DH2061,DL2061,DP2061,DT2061,DX2061,EB2061,EF2061,EJ2061,EN2061,ER2061,EV2061,EZ2061,FD2061,FH2061,FL2061,FP2061,FT2061,FX2061,GB2061,GF2061,GJ2061,GN2061,GR2061,GV2061,GZ2061,HD2061,HH2061,HL2061,HP2061,HT2061,HX2061,IB2061,IF2061,IJ2061,IN2061,IR2061,IV2061,IZ2061,JD2061,JH2061,JL2061,JP2061,JT2061,JX2061,KB2061,KF2061,KJ2061,KN2061,KR2061,KV2061,KZ2061,LD2061,LH2061,LL2061,LP2061,LT2061,LX2061,MB2061,MF2061,MJ2061,MN2061,MR2061,MV2061,MZ2061,ND2061,NH2061,NL2061,NP2061,NT2061,NX2061,OB2061,OF2061,OJ2061,ON2061,OR2061,OV2061,OZ2061,PD2061,PH2061,PL2061,PP2061,PT2061,PX2061,QB2061,QF2061,QJ2061,QN2061,QR2061,QV2061,QZ2061,RD2061,RH2061,RL2061,RP2061,RT2061,RX2061,SB2061,SF2061,SJ2061,SN2061,SR2061,SV2061,SZ2061,TD2061,TH2061,TL2061,TP2061,TT2061,TX2061,UB2061,UF2061,UJ2061,UN2061,UR2061,UV2061,UZ2061,VD2061,VH2061,VL2061,VP2061,VT2061,VX2061,WB2061,WF2061,WJ2061,WN2061,WR2061,WV2061,WZ2061,XD2061,XH2061,XL2061,XP2061,XT2061,XX2061,YB2061,YF2061,YJ2061,YN2061,YR2061,YV2061,YZ2061,ZD2061,ZH2061,ZL2061,ZP2061,ZT2061,ZX2061,AAB2061,AAF2061,AAJ2061,AAN2061,AAR2061,AAV2061,AAZ2061,ABD2061,ABH2061,ABL2061,ABP2061,ABT2061,ABX2061,ACB2061,ACF2061,ACJ2061,ACN2061,ACR2061,ACV2061,ACZ2061,ADD2061,ADH2061,ADL2061,ADP2061,ADT2061,ADX2061,AEB2061,AEF2061,AEJ2061,AEN2061,AER2061,AEV2061,AEZ2061,AFD2061,AFH2061,AFL2061,AFP2061,AFT2061,AFX2061,AGB2061,AGF2061,AGJ2061,AGN2061,AGR2061,AGV2061,AGZ2061,AHD2061,AHH2061,AHL2061,AHP2061,AHT2061,AHX2061,AIB2061,AIF2061,AIJ2061,AIN2061,AIR2061,AIV2061,AIZ2061,AJD2061,AJH2061,AJL2061,AJP2061,AJT2061,AJX2061,AKB2061,AKF2061,AKJ2061,AKN2061,AKR2061,AKV2061,AKZ2061,ALD2061,ALH2061,ALL2061,ALP2061,ALT2061,ALX2061,AMB2061,AMF2061,AMJ2061,AMN2061,AMR2061,AMV2061,AMZ2061,AND2061,ANH2061,ANL2061,ANP2061))+SUM((ANT2061,ANX2061,AOB2061,AOF2061,AOJ2061)))=AN2061,"ok","check")</f>
        <v>ok</v>
      </c>
    </row>
    <row r="2062" spans="1:51" x14ac:dyDescent="0.25">
      <c r="A2062" s="190">
        <v>1983</v>
      </c>
      <c r="B2062" s="205" t="s">
        <v>1871</v>
      </c>
      <c r="C2062" s="205" t="s">
        <v>3047</v>
      </c>
      <c r="D2062" s="260">
        <v>44170</v>
      </c>
      <c r="E2062" s="382" t="s">
        <v>838</v>
      </c>
      <c r="F2062" s="205" t="s">
        <v>600</v>
      </c>
      <c r="G2062" s="205" t="s">
        <v>613</v>
      </c>
      <c r="H2062" s="260">
        <v>44170</v>
      </c>
      <c r="I2062" s="260">
        <v>44170</v>
      </c>
      <c r="J2062" s="210">
        <v>0.56319444444444444</v>
      </c>
      <c r="K2062" s="210">
        <v>0.56805555555555554</v>
      </c>
      <c r="M2062" s="258" t="s">
        <v>136</v>
      </c>
      <c r="N2062" s="204">
        <v>5</v>
      </c>
      <c r="O2062" s="258" t="s">
        <v>136</v>
      </c>
      <c r="P2062" s="206">
        <v>5</v>
      </c>
      <c r="Q2062" s="204"/>
      <c r="R2062" s="204"/>
      <c r="S2062" s="258" t="s">
        <v>136</v>
      </c>
      <c r="T2062" s="206">
        <v>5</v>
      </c>
      <c r="U2062" s="258" t="s">
        <v>136</v>
      </c>
      <c r="V2062" s="206">
        <v>5</v>
      </c>
      <c r="AC2062" s="367">
        <f t="shared" si="313"/>
        <v>100</v>
      </c>
      <c r="AD2062" s="219" t="s">
        <v>37</v>
      </c>
      <c r="AE2062" s="194">
        <v>1</v>
      </c>
      <c r="AM2062" s="259">
        <f t="shared" si="314"/>
        <v>1</v>
      </c>
      <c r="AN2062" s="221">
        <v>0.25</v>
      </c>
      <c r="AP2062" s="222">
        <f t="shared" si="315"/>
        <v>0.25</v>
      </c>
      <c r="AS2062" s="228" t="str">
        <f t="shared" si="316"/>
        <v>ok</v>
      </c>
      <c r="AT2062" s="219" t="str">
        <f>IF(((SUM(AV2062,AZ2062,BD2062,BH2062,BL2062,BP2062,BT2062,BX2062,CB2062,CF2062,CJ2062,CN2062,CR2062,CV2062,CZ2062,DD2062,DH2062,DL2062,DP2062,DT2062,DX2062,EB2062,EF2062,EJ2062,EN2062,ER2062,EV2062,EZ2062,FD2062,FH2062,FL2062,FP2062,FT2062,FX2062,GB2062,GF2062,GJ2062,GN2062,GR2062,GV2062,GZ2062,HD2062,HH2062,HL2062,HP2062,HT2062,HX2062,IB2062,IF2062,IJ2062,IN2062,IR2062,IV2062,IZ2062,JD2062,JH2062,JL2062,JP2062,JT2062,JX2062,KB2062,KF2062,KJ2062,KN2062,KR2062,KV2062,KZ2062,LD2062,LH2062,LL2062,LP2062,LT2062,LX2062,MB2062,MF2062,MJ2062,MN2062,MR2062,MV2062,MZ2062,ND2062,NH2062,NL2062,NP2062,NT2062,NX2062,OB2062,OF2062,OJ2062,ON2062,OR2062,OV2062,OZ2062,PD2062,PH2062,PL2062,PP2062,PT2062,PX2062,QB2062,QF2062,QJ2062,QN2062,QR2062,QV2062,QZ2062,RD2062,RH2062,RL2062,RP2062,RT2062,RX2062,SB2062,SF2062,SJ2062,SN2062,SR2062,SV2062,SZ2062,TD2062,TH2062,TL2062,TP2062,TT2062,TX2062,UB2062,UF2062,UJ2062,UN2062,UR2062,UV2062,UZ2062,VD2062,VH2062,VL2062,VP2062,VT2062,VX2062,WB2062,WF2062,WJ2062,WN2062,WR2062,WV2062,WZ2062,XD2062,XH2062,XL2062,XP2062,XT2062,XX2062,YB2062,YF2062,YJ2062,YN2062,YR2062,YV2062,YZ2062,ZD2062,ZH2062,ZL2062,ZP2062,ZT2062,ZX2062,AAB2062,AAF2062,AAJ2062,AAN2062,AAR2062,AAV2062,AAZ2062,ABD2062,ABH2062,ABL2062,ABP2062,ABT2062,ABX2062,ACB2062,ACF2062,ACJ2062,ACN2062,ACR2062,ACV2062,ACZ2062,ADD2062,ADH2062,ADL2062,ADP2062,ADT2062,ADX2062,AEB2062,AEF2062,AEJ2062,AEN2062,AER2062,AEV2062,AEZ2062,AFD2062,AFH2062,AFL2062,AFP2062,AFT2062,AFX2062,AGB2062,AGF2062,AGJ2062,AGN2062,AGR2062,AGV2062,AGZ2062,AHD2062,AHH2062,AHL2062,AHP2062,AHT2062,AHX2062,AIB2062,AIF2062,AIJ2062,AIN2062,AIR2062,AIV2062,AIZ2062,AJD2062,AJH2062,AJL2062,AJP2062,AJT2062,AJX2062,AKB2062,AKF2062,AKJ2062,AKN2062,AKR2062,AKV2062,AKZ2062,ALD2062,ALH2062,ALL2062,ALP2062,ALT2062,ALX2062,AMB2062,AMF2062,AMJ2062,AMN2062,AMR2062,AMV2062,AMZ2062,AND2062,ANH2062,ANL2062,ANP2062))+SUM((ANT2062,ANX2062,AOB2062,AOF2062,AOJ2062)))=AN2062,"ok","check")</f>
        <v>ok</v>
      </c>
      <c r="AV2062" s="196">
        <v>0.25</v>
      </c>
      <c r="AW2062" s="197">
        <v>1</v>
      </c>
      <c r="AX2062" s="191" t="s">
        <v>601</v>
      </c>
      <c r="AY2062" s="190" t="s">
        <v>618</v>
      </c>
    </row>
    <row r="2063" spans="1:51" x14ac:dyDescent="0.25">
      <c r="A2063" s="190">
        <v>1984</v>
      </c>
      <c r="B2063" s="205" t="s">
        <v>1871</v>
      </c>
      <c r="C2063" s="205" t="s">
        <v>3048</v>
      </c>
      <c r="D2063" s="260">
        <v>44170</v>
      </c>
      <c r="E2063" s="382" t="s">
        <v>838</v>
      </c>
      <c r="F2063" s="205" t="s">
        <v>600</v>
      </c>
      <c r="G2063" s="205" t="s">
        <v>613</v>
      </c>
      <c r="H2063" s="260">
        <v>44170</v>
      </c>
      <c r="I2063" s="260">
        <v>44170</v>
      </c>
      <c r="J2063" s="210">
        <v>0.57013888888888886</v>
      </c>
      <c r="K2063" s="210">
        <v>0.57291666666666663</v>
      </c>
      <c r="M2063" s="212" t="s">
        <v>65</v>
      </c>
      <c r="N2063" s="204">
        <v>5</v>
      </c>
      <c r="O2063" s="214" t="s">
        <v>65</v>
      </c>
      <c r="P2063" s="206">
        <v>5</v>
      </c>
      <c r="Q2063" s="204"/>
      <c r="R2063" s="204"/>
      <c r="S2063" s="212" t="s">
        <v>65</v>
      </c>
      <c r="T2063" s="206">
        <v>5</v>
      </c>
      <c r="U2063" s="214" t="s">
        <v>65</v>
      </c>
      <c r="V2063" s="206">
        <v>5</v>
      </c>
      <c r="AC2063" s="367">
        <f t="shared" si="313"/>
        <v>100</v>
      </c>
      <c r="AD2063" s="219" t="s">
        <v>37</v>
      </c>
      <c r="AM2063" s="259">
        <f t="shared" si="314"/>
        <v>0</v>
      </c>
      <c r="AP2063" s="222">
        <f t="shared" si="315"/>
        <v>0</v>
      </c>
      <c r="AS2063" s="228" t="str">
        <f t="shared" si="316"/>
        <v>ok</v>
      </c>
      <c r="AT2063" s="219" t="str">
        <f>IF(((SUM(AV2063,AZ2063,BD2063,BH2063,BL2063,BP2063,BT2063,BX2063,CB2063,CF2063,CJ2063,CN2063,CR2063,CV2063,CZ2063,DD2063,DH2063,DL2063,DP2063,DT2063,DX2063,EB2063,EF2063,EJ2063,EN2063,ER2063,EV2063,EZ2063,FD2063,FH2063,FL2063,FP2063,FT2063,FX2063,GB2063,GF2063,GJ2063,GN2063,GR2063,GV2063,GZ2063,HD2063,HH2063,HL2063,HP2063,HT2063,HX2063,IB2063,IF2063,IJ2063,IN2063,IR2063,IV2063,IZ2063,JD2063,JH2063,JL2063,JP2063,JT2063,JX2063,KB2063,KF2063,KJ2063,KN2063,KR2063,KV2063,KZ2063,LD2063,LH2063,LL2063,LP2063,LT2063,LX2063,MB2063,MF2063,MJ2063,MN2063,MR2063,MV2063,MZ2063,ND2063,NH2063,NL2063,NP2063,NT2063,NX2063,OB2063,OF2063,OJ2063,ON2063,OR2063,OV2063,OZ2063,PD2063,PH2063,PL2063,PP2063,PT2063,PX2063,QB2063,QF2063,QJ2063,QN2063,QR2063,QV2063,QZ2063,RD2063,RH2063,RL2063,RP2063,RT2063,RX2063,SB2063,SF2063,SJ2063,SN2063,SR2063,SV2063,SZ2063,TD2063,TH2063,TL2063,TP2063,TT2063,TX2063,UB2063,UF2063,UJ2063,UN2063,UR2063,UV2063,UZ2063,VD2063,VH2063,VL2063,VP2063,VT2063,VX2063,WB2063,WF2063,WJ2063,WN2063,WR2063,WV2063,WZ2063,XD2063,XH2063,XL2063,XP2063,XT2063,XX2063,YB2063,YF2063,YJ2063,YN2063,YR2063,YV2063,YZ2063,ZD2063,ZH2063,ZL2063,ZP2063,ZT2063,ZX2063,AAB2063,AAF2063,AAJ2063,AAN2063,AAR2063,AAV2063,AAZ2063,ABD2063,ABH2063,ABL2063,ABP2063,ABT2063,ABX2063,ACB2063,ACF2063,ACJ2063,ACN2063,ACR2063,ACV2063,ACZ2063,ADD2063,ADH2063,ADL2063,ADP2063,ADT2063,ADX2063,AEB2063,AEF2063,AEJ2063,AEN2063,AER2063,AEV2063,AEZ2063,AFD2063,AFH2063,AFL2063,AFP2063,AFT2063,AFX2063,AGB2063,AGF2063,AGJ2063,AGN2063,AGR2063,AGV2063,AGZ2063,AHD2063,AHH2063,AHL2063,AHP2063,AHT2063,AHX2063,AIB2063,AIF2063,AIJ2063,AIN2063,AIR2063,AIV2063,AIZ2063,AJD2063,AJH2063,AJL2063,AJP2063,AJT2063,AJX2063,AKB2063,AKF2063,AKJ2063,AKN2063,AKR2063,AKV2063,AKZ2063,ALD2063,ALH2063,ALL2063,ALP2063,ALT2063,ALX2063,AMB2063,AMF2063,AMJ2063,AMN2063,AMR2063,AMV2063,AMZ2063,AND2063,ANH2063,ANL2063,ANP2063))+SUM((ANT2063,ANX2063,AOB2063,AOF2063,AOJ2063)))=AN2063,"ok","check")</f>
        <v>ok</v>
      </c>
    </row>
    <row r="2064" spans="1:51" x14ac:dyDescent="0.25">
      <c r="A2064" s="190">
        <v>1985</v>
      </c>
      <c r="B2064" s="205" t="s">
        <v>1871</v>
      </c>
      <c r="C2064" s="205" t="s">
        <v>3049</v>
      </c>
      <c r="D2064" s="260">
        <v>44170</v>
      </c>
      <c r="E2064" s="382" t="s">
        <v>838</v>
      </c>
      <c r="F2064" s="205" t="s">
        <v>600</v>
      </c>
      <c r="G2064" s="205" t="s">
        <v>613</v>
      </c>
      <c r="H2064" s="260">
        <v>44170</v>
      </c>
      <c r="I2064" s="260">
        <v>44170</v>
      </c>
      <c r="J2064" s="210">
        <v>0.57638888888888895</v>
      </c>
      <c r="K2064" s="210">
        <v>0.57916666666666672</v>
      </c>
      <c r="M2064" s="258" t="s">
        <v>136</v>
      </c>
      <c r="N2064" s="204">
        <v>5</v>
      </c>
      <c r="O2064" s="258" t="s">
        <v>136</v>
      </c>
      <c r="P2064" s="206">
        <v>5</v>
      </c>
      <c r="Q2064" s="204"/>
      <c r="R2064" s="204"/>
      <c r="S2064" s="258" t="s">
        <v>136</v>
      </c>
      <c r="T2064" s="206">
        <v>5</v>
      </c>
      <c r="U2064" s="258" t="s">
        <v>136</v>
      </c>
      <c r="V2064" s="206">
        <v>5</v>
      </c>
      <c r="AC2064" s="367">
        <f t="shared" si="313"/>
        <v>100</v>
      </c>
      <c r="AD2064" s="219" t="s">
        <v>37</v>
      </c>
      <c r="AM2064" s="259">
        <f t="shared" si="314"/>
        <v>0</v>
      </c>
      <c r="AP2064" s="222">
        <f t="shared" si="315"/>
        <v>0</v>
      </c>
      <c r="AS2064" s="228" t="str">
        <f t="shared" si="316"/>
        <v>ok</v>
      </c>
      <c r="AT2064" s="219" t="str">
        <f>IF(((SUM(AV2064,AZ2064,BD2064,BH2064,BL2064,BP2064,BT2064,BX2064,CB2064,CF2064,CJ2064,CN2064,CR2064,CV2064,CZ2064,DD2064,DH2064,DL2064,DP2064,DT2064,DX2064,EB2064,EF2064,EJ2064,EN2064,ER2064,EV2064,EZ2064,FD2064,FH2064,FL2064,FP2064,FT2064,FX2064,GB2064,GF2064,GJ2064,GN2064,GR2064,GV2064,GZ2064,HD2064,HH2064,HL2064,HP2064,HT2064,HX2064,IB2064,IF2064,IJ2064,IN2064,IR2064,IV2064,IZ2064,JD2064,JH2064,JL2064,JP2064,JT2064,JX2064,KB2064,KF2064,KJ2064,KN2064,KR2064,KV2064,KZ2064,LD2064,LH2064,LL2064,LP2064,LT2064,LX2064,MB2064,MF2064,MJ2064,MN2064,MR2064,MV2064,MZ2064,ND2064,NH2064,NL2064,NP2064,NT2064,NX2064,OB2064,OF2064,OJ2064,ON2064,OR2064,OV2064,OZ2064,PD2064,PH2064,PL2064,PP2064,PT2064,PX2064,QB2064,QF2064,QJ2064,QN2064,QR2064,QV2064,QZ2064,RD2064,RH2064,RL2064,RP2064,RT2064,RX2064,SB2064,SF2064,SJ2064,SN2064,SR2064,SV2064,SZ2064,TD2064,TH2064,TL2064,TP2064,TT2064,TX2064,UB2064,UF2064,UJ2064,UN2064,UR2064,UV2064,UZ2064,VD2064,VH2064,VL2064,VP2064,VT2064,VX2064,WB2064,WF2064,WJ2064,WN2064,WR2064,WV2064,WZ2064,XD2064,XH2064,XL2064,XP2064,XT2064,XX2064,YB2064,YF2064,YJ2064,YN2064,YR2064,YV2064,YZ2064,ZD2064,ZH2064,ZL2064,ZP2064,ZT2064,ZX2064,AAB2064,AAF2064,AAJ2064,AAN2064,AAR2064,AAV2064,AAZ2064,ABD2064,ABH2064,ABL2064,ABP2064,ABT2064,ABX2064,ACB2064,ACF2064,ACJ2064,ACN2064,ACR2064,ACV2064,ACZ2064,ADD2064,ADH2064,ADL2064,ADP2064,ADT2064,ADX2064,AEB2064,AEF2064,AEJ2064,AEN2064,AER2064,AEV2064,AEZ2064,AFD2064,AFH2064,AFL2064,AFP2064,AFT2064,AFX2064,AGB2064,AGF2064,AGJ2064,AGN2064,AGR2064,AGV2064,AGZ2064,AHD2064,AHH2064,AHL2064,AHP2064,AHT2064,AHX2064,AIB2064,AIF2064,AIJ2064,AIN2064,AIR2064,AIV2064,AIZ2064,AJD2064,AJH2064,AJL2064,AJP2064,AJT2064,AJX2064,AKB2064,AKF2064,AKJ2064,AKN2064,AKR2064,AKV2064,AKZ2064,ALD2064,ALH2064,ALL2064,ALP2064,ALT2064,ALX2064,AMB2064,AMF2064,AMJ2064,AMN2064,AMR2064,AMV2064,AMZ2064,AND2064,ANH2064,ANL2064,ANP2064))+SUM((ANT2064,ANX2064,AOB2064,AOF2064,AOJ2064)))=AN2064,"ok","check")</f>
        <v>ok</v>
      </c>
    </row>
    <row r="2065" spans="1:55" x14ac:dyDescent="0.25">
      <c r="A2065" s="190">
        <v>1986</v>
      </c>
      <c r="B2065" s="205" t="s">
        <v>1871</v>
      </c>
      <c r="C2065" s="205" t="s">
        <v>3050</v>
      </c>
      <c r="D2065" s="260">
        <v>44170</v>
      </c>
      <c r="E2065" s="382" t="s">
        <v>838</v>
      </c>
      <c r="F2065" s="205" t="s">
        <v>600</v>
      </c>
      <c r="G2065" s="205" t="s">
        <v>613</v>
      </c>
      <c r="H2065" s="260">
        <v>44170</v>
      </c>
      <c r="I2065" s="260">
        <v>44170</v>
      </c>
      <c r="J2065" s="210">
        <v>0.59861111111111109</v>
      </c>
      <c r="K2065" s="210">
        <v>0.60138888888888886</v>
      </c>
      <c r="M2065" s="212" t="s">
        <v>65</v>
      </c>
      <c r="N2065" s="204">
        <v>5</v>
      </c>
      <c r="O2065" s="214" t="s">
        <v>65</v>
      </c>
      <c r="P2065" s="206">
        <v>5</v>
      </c>
      <c r="Q2065" s="204"/>
      <c r="R2065" s="204"/>
      <c r="S2065" s="212" t="s">
        <v>65</v>
      </c>
      <c r="T2065" s="206">
        <v>5</v>
      </c>
      <c r="U2065" s="214" t="s">
        <v>65</v>
      </c>
      <c r="V2065" s="206">
        <v>5</v>
      </c>
      <c r="AC2065" s="367">
        <f t="shared" si="313"/>
        <v>100</v>
      </c>
      <c r="AD2065" s="219" t="s">
        <v>37</v>
      </c>
      <c r="AM2065" s="259">
        <f t="shared" si="314"/>
        <v>0</v>
      </c>
      <c r="AP2065" s="222">
        <f t="shared" si="315"/>
        <v>0</v>
      </c>
      <c r="AS2065" s="228" t="str">
        <f t="shared" si="316"/>
        <v>ok</v>
      </c>
      <c r="AT2065" s="219" t="str">
        <f>IF(((SUM(AV2065,AZ2065,BD2065,BH2065,BL2065,BP2065,BT2065,BX2065,CB2065,CF2065,CJ2065,CN2065,CR2065,CV2065,CZ2065,DD2065,DH2065,DL2065,DP2065,DT2065,DX2065,EB2065,EF2065,EJ2065,EN2065,ER2065,EV2065,EZ2065,FD2065,FH2065,FL2065,FP2065,FT2065,FX2065,GB2065,GF2065,GJ2065,GN2065,GR2065,GV2065,GZ2065,HD2065,HH2065,HL2065,HP2065,HT2065,HX2065,IB2065,IF2065,IJ2065,IN2065,IR2065,IV2065,IZ2065,JD2065,JH2065,JL2065,JP2065,JT2065,JX2065,KB2065,KF2065,KJ2065,KN2065,KR2065,KV2065,KZ2065,LD2065,LH2065,LL2065,LP2065,LT2065,LX2065,MB2065,MF2065,MJ2065,MN2065,MR2065,MV2065,MZ2065,ND2065,NH2065,NL2065,NP2065,NT2065,NX2065,OB2065,OF2065,OJ2065,ON2065,OR2065,OV2065,OZ2065,PD2065,PH2065,PL2065,PP2065,PT2065,PX2065,QB2065,QF2065,QJ2065,QN2065,QR2065,QV2065,QZ2065,RD2065,RH2065,RL2065,RP2065,RT2065,RX2065,SB2065,SF2065,SJ2065,SN2065,SR2065,SV2065,SZ2065,TD2065,TH2065,TL2065,TP2065,TT2065,TX2065,UB2065,UF2065,UJ2065,UN2065,UR2065,UV2065,UZ2065,VD2065,VH2065,VL2065,VP2065,VT2065,VX2065,WB2065,WF2065,WJ2065,WN2065,WR2065,WV2065,WZ2065,XD2065,XH2065,XL2065,XP2065,XT2065,XX2065,YB2065,YF2065,YJ2065,YN2065,YR2065,YV2065,YZ2065,ZD2065,ZH2065,ZL2065,ZP2065,ZT2065,ZX2065,AAB2065,AAF2065,AAJ2065,AAN2065,AAR2065,AAV2065,AAZ2065,ABD2065,ABH2065,ABL2065,ABP2065,ABT2065,ABX2065,ACB2065,ACF2065,ACJ2065,ACN2065,ACR2065,ACV2065,ACZ2065,ADD2065,ADH2065,ADL2065,ADP2065,ADT2065,ADX2065,AEB2065,AEF2065,AEJ2065,AEN2065,AER2065,AEV2065,AEZ2065,AFD2065,AFH2065,AFL2065,AFP2065,AFT2065,AFX2065,AGB2065,AGF2065,AGJ2065,AGN2065,AGR2065,AGV2065,AGZ2065,AHD2065,AHH2065,AHL2065,AHP2065,AHT2065,AHX2065,AIB2065,AIF2065,AIJ2065,AIN2065,AIR2065,AIV2065,AIZ2065,AJD2065,AJH2065,AJL2065,AJP2065,AJT2065,AJX2065,AKB2065,AKF2065,AKJ2065,AKN2065,AKR2065,AKV2065,AKZ2065,ALD2065,ALH2065,ALL2065,ALP2065,ALT2065,ALX2065,AMB2065,AMF2065,AMJ2065,AMN2065,AMR2065,AMV2065,AMZ2065,AND2065,ANH2065,ANL2065,ANP2065))+SUM((ANT2065,ANX2065,AOB2065,AOF2065,AOJ2065)))=AN2065,"ok","check")</f>
        <v>ok</v>
      </c>
    </row>
    <row r="2066" spans="1:55" x14ac:dyDescent="0.25">
      <c r="A2066" s="190">
        <v>1987</v>
      </c>
      <c r="B2066" s="205" t="s">
        <v>1871</v>
      </c>
      <c r="C2066" s="205" t="s">
        <v>3051</v>
      </c>
      <c r="D2066" s="260">
        <v>44170</v>
      </c>
      <c r="E2066" s="382" t="s">
        <v>838</v>
      </c>
      <c r="F2066" s="205" t="s">
        <v>600</v>
      </c>
      <c r="G2066" s="205" t="s">
        <v>613</v>
      </c>
      <c r="H2066" s="260">
        <v>44170</v>
      </c>
      <c r="I2066" s="260">
        <v>44170</v>
      </c>
      <c r="J2066" s="210">
        <v>0.62222222222222223</v>
      </c>
      <c r="K2066" s="210">
        <v>0.62986111111111109</v>
      </c>
      <c r="M2066" s="258" t="s">
        <v>136</v>
      </c>
      <c r="N2066" s="204">
        <v>5</v>
      </c>
      <c r="O2066" s="258" t="s">
        <v>136</v>
      </c>
      <c r="P2066" s="206">
        <v>5</v>
      </c>
      <c r="Q2066" s="204"/>
      <c r="R2066" s="204"/>
      <c r="S2066" s="258" t="s">
        <v>136</v>
      </c>
      <c r="T2066" s="206">
        <v>5</v>
      </c>
      <c r="U2066" s="258" t="s">
        <v>136</v>
      </c>
      <c r="V2066" s="206">
        <v>5</v>
      </c>
      <c r="AC2066" s="367">
        <f t="shared" si="313"/>
        <v>100</v>
      </c>
      <c r="AD2066" s="219" t="s">
        <v>37</v>
      </c>
      <c r="AE2066" s="194">
        <v>1</v>
      </c>
      <c r="AF2066" s="194">
        <v>1</v>
      </c>
      <c r="AM2066" s="259">
        <f t="shared" si="314"/>
        <v>2</v>
      </c>
      <c r="AN2066" s="221">
        <v>0.42</v>
      </c>
      <c r="AO2066" s="222">
        <v>0.42</v>
      </c>
      <c r="AP2066" s="222">
        <f t="shared" si="315"/>
        <v>0</v>
      </c>
      <c r="AS2066" s="228" t="str">
        <f t="shared" si="316"/>
        <v>ok</v>
      </c>
      <c r="AT2066" s="219" t="str">
        <f>IF(((SUM(AV2066,AZ2066,BD2066,BH2066,BL2066,BP2066,BT2066,BX2066,CB2066,CF2066,CJ2066,CN2066,CR2066,CV2066,CZ2066,DD2066,DH2066,DL2066,DP2066,DT2066,DX2066,EB2066,EF2066,EJ2066,EN2066,ER2066,EV2066,EZ2066,FD2066,FH2066,FL2066,FP2066,FT2066,FX2066,GB2066,GF2066,GJ2066,GN2066,GR2066,GV2066,GZ2066,HD2066,HH2066,HL2066,HP2066,HT2066,HX2066,IB2066,IF2066,IJ2066,IN2066,IR2066,IV2066,IZ2066,JD2066,JH2066,JL2066,JP2066,JT2066,JX2066,KB2066,KF2066,KJ2066,KN2066,KR2066,KV2066,KZ2066,LD2066,LH2066,LL2066,LP2066,LT2066,LX2066,MB2066,MF2066,MJ2066,MN2066,MR2066,MV2066,MZ2066,ND2066,NH2066,NL2066,NP2066,NT2066,NX2066,OB2066,OF2066,OJ2066,ON2066,OR2066,OV2066,OZ2066,PD2066,PH2066,PL2066,PP2066,PT2066,PX2066,QB2066,QF2066,QJ2066,QN2066,QR2066,QV2066,QZ2066,RD2066,RH2066,RL2066,RP2066,RT2066,RX2066,SB2066,SF2066,SJ2066,SN2066,SR2066,SV2066,SZ2066,TD2066,TH2066,TL2066,TP2066,TT2066,TX2066,UB2066,UF2066,UJ2066,UN2066,UR2066,UV2066,UZ2066,VD2066,VH2066,VL2066,VP2066,VT2066,VX2066,WB2066,WF2066,WJ2066,WN2066,WR2066,WV2066,WZ2066,XD2066,XH2066,XL2066,XP2066,XT2066,XX2066,YB2066,YF2066,YJ2066,YN2066,YR2066,YV2066,YZ2066,ZD2066,ZH2066,ZL2066,ZP2066,ZT2066,ZX2066,AAB2066,AAF2066,AAJ2066,AAN2066,AAR2066,AAV2066,AAZ2066,ABD2066,ABH2066,ABL2066,ABP2066,ABT2066,ABX2066,ACB2066,ACF2066,ACJ2066,ACN2066,ACR2066,ACV2066,ACZ2066,ADD2066,ADH2066,ADL2066,ADP2066,ADT2066,ADX2066,AEB2066,AEF2066,AEJ2066,AEN2066,AER2066,AEV2066,AEZ2066,AFD2066,AFH2066,AFL2066,AFP2066,AFT2066,AFX2066,AGB2066,AGF2066,AGJ2066,AGN2066,AGR2066,AGV2066,AGZ2066,AHD2066,AHH2066,AHL2066,AHP2066,AHT2066,AHX2066,AIB2066,AIF2066,AIJ2066,AIN2066,AIR2066,AIV2066,AIZ2066,AJD2066,AJH2066,AJL2066,AJP2066,AJT2066,AJX2066,AKB2066,AKF2066,AKJ2066,AKN2066,AKR2066,AKV2066,AKZ2066,ALD2066,ALH2066,ALL2066,ALP2066,ALT2066,ALX2066,AMB2066,AMF2066,AMJ2066,AMN2066,AMR2066,AMV2066,AMZ2066,AND2066,ANH2066,ANL2066,ANP2066))+SUM((ANT2066,ANX2066,AOB2066,AOF2066,AOJ2066)))=AN2066,"ok","check")</f>
        <v>ok</v>
      </c>
      <c r="AV2066" s="196">
        <v>0.3</v>
      </c>
      <c r="AW2066" s="197">
        <v>1</v>
      </c>
      <c r="AX2066" s="191" t="s">
        <v>601</v>
      </c>
      <c r="AY2066" s="190" t="s">
        <v>602</v>
      </c>
      <c r="AZ2066" s="196">
        <v>0.12</v>
      </c>
      <c r="BA2066" s="197">
        <v>1</v>
      </c>
      <c r="BB2066" s="191" t="s">
        <v>604</v>
      </c>
      <c r="BC2066" s="190" t="s">
        <v>602</v>
      </c>
    </row>
    <row r="2067" spans="1:55" x14ac:dyDescent="0.25">
      <c r="A2067" s="190">
        <v>1988</v>
      </c>
      <c r="B2067" s="205" t="s">
        <v>1871</v>
      </c>
      <c r="C2067" s="205" t="s">
        <v>3052</v>
      </c>
      <c r="D2067" s="260">
        <v>44170</v>
      </c>
      <c r="E2067" s="382" t="s">
        <v>838</v>
      </c>
      <c r="F2067" s="205" t="s">
        <v>600</v>
      </c>
      <c r="G2067" s="205" t="s">
        <v>613</v>
      </c>
      <c r="H2067" s="260">
        <v>44170</v>
      </c>
      <c r="I2067" s="260">
        <v>44170</v>
      </c>
      <c r="J2067" s="210">
        <v>0.67361111111111116</v>
      </c>
      <c r="K2067" s="210">
        <v>0.6791666666666667</v>
      </c>
      <c r="M2067" s="212" t="s">
        <v>65</v>
      </c>
      <c r="N2067" s="204">
        <v>5</v>
      </c>
      <c r="O2067" s="214" t="s">
        <v>65</v>
      </c>
      <c r="P2067" s="206">
        <v>5</v>
      </c>
      <c r="Q2067" s="204"/>
      <c r="R2067" s="204"/>
      <c r="S2067" s="212" t="s">
        <v>65</v>
      </c>
      <c r="T2067" s="206">
        <v>5</v>
      </c>
      <c r="U2067" s="214" t="s">
        <v>65</v>
      </c>
      <c r="V2067" s="206">
        <v>5</v>
      </c>
      <c r="AC2067" s="367">
        <f t="shared" si="313"/>
        <v>100</v>
      </c>
      <c r="AD2067" s="219" t="s">
        <v>37</v>
      </c>
      <c r="AM2067" s="259">
        <f t="shared" si="314"/>
        <v>0</v>
      </c>
      <c r="AP2067" s="222">
        <f t="shared" si="315"/>
        <v>0</v>
      </c>
      <c r="AS2067" s="228" t="str">
        <f t="shared" si="316"/>
        <v>ok</v>
      </c>
      <c r="AT2067" s="219" t="str">
        <f>IF(((SUM(AV2067,AZ2067,BD2067,BH2067,BL2067,BP2067,BT2067,BX2067,CB2067,CF2067,CJ2067,CN2067,CR2067,CV2067,CZ2067,DD2067,DH2067,DL2067,DP2067,DT2067,DX2067,EB2067,EF2067,EJ2067,EN2067,ER2067,EV2067,EZ2067,FD2067,FH2067,FL2067,FP2067,FT2067,FX2067,GB2067,GF2067,GJ2067,GN2067,GR2067,GV2067,GZ2067,HD2067,HH2067,HL2067,HP2067,HT2067,HX2067,IB2067,IF2067,IJ2067,IN2067,IR2067,IV2067,IZ2067,JD2067,JH2067,JL2067,JP2067,JT2067,JX2067,KB2067,KF2067,KJ2067,KN2067,KR2067,KV2067,KZ2067,LD2067,LH2067,LL2067,LP2067,LT2067,LX2067,MB2067,MF2067,MJ2067,MN2067,MR2067,MV2067,MZ2067,ND2067,NH2067,NL2067,NP2067,NT2067,NX2067,OB2067,OF2067,OJ2067,ON2067,OR2067,OV2067,OZ2067,PD2067,PH2067,PL2067,PP2067,PT2067,PX2067,QB2067,QF2067,QJ2067,QN2067,QR2067,QV2067,QZ2067,RD2067,RH2067,RL2067,RP2067,RT2067,RX2067,SB2067,SF2067,SJ2067,SN2067,SR2067,SV2067,SZ2067,TD2067,TH2067,TL2067,TP2067,TT2067,TX2067,UB2067,UF2067,UJ2067,UN2067,UR2067,UV2067,UZ2067,VD2067,VH2067,VL2067,VP2067,VT2067,VX2067,WB2067,WF2067,WJ2067,WN2067,WR2067,WV2067,WZ2067,XD2067,XH2067,XL2067,XP2067,XT2067,XX2067,YB2067,YF2067,YJ2067,YN2067,YR2067,YV2067,YZ2067,ZD2067,ZH2067,ZL2067,ZP2067,ZT2067,ZX2067,AAB2067,AAF2067,AAJ2067,AAN2067,AAR2067,AAV2067,AAZ2067,ABD2067,ABH2067,ABL2067,ABP2067,ABT2067,ABX2067,ACB2067,ACF2067,ACJ2067,ACN2067,ACR2067,ACV2067,ACZ2067,ADD2067,ADH2067,ADL2067,ADP2067,ADT2067,ADX2067,AEB2067,AEF2067,AEJ2067,AEN2067,AER2067,AEV2067,AEZ2067,AFD2067,AFH2067,AFL2067,AFP2067,AFT2067,AFX2067,AGB2067,AGF2067,AGJ2067,AGN2067,AGR2067,AGV2067,AGZ2067,AHD2067,AHH2067,AHL2067,AHP2067,AHT2067,AHX2067,AIB2067,AIF2067,AIJ2067,AIN2067,AIR2067,AIV2067,AIZ2067,AJD2067,AJH2067,AJL2067,AJP2067,AJT2067,AJX2067,AKB2067,AKF2067,AKJ2067,AKN2067,AKR2067,AKV2067,AKZ2067,ALD2067,ALH2067,ALL2067,ALP2067,ALT2067,ALX2067,AMB2067,AMF2067,AMJ2067,AMN2067,AMR2067,AMV2067,AMZ2067,AND2067,ANH2067,ANL2067,ANP2067))+SUM((ANT2067,ANX2067,AOB2067,AOF2067,AOJ2067)))=AN2067,"ok","check")</f>
        <v>ok</v>
      </c>
    </row>
    <row r="2068" spans="1:55" x14ac:dyDescent="0.25">
      <c r="A2068" s="190">
        <v>1989</v>
      </c>
      <c r="B2068" s="205" t="s">
        <v>1871</v>
      </c>
      <c r="C2068" s="205" t="s">
        <v>3053</v>
      </c>
      <c r="D2068" s="260">
        <v>44170</v>
      </c>
      <c r="E2068" s="382" t="s">
        <v>838</v>
      </c>
      <c r="F2068" s="205" t="s">
        <v>600</v>
      </c>
      <c r="G2068" s="205" t="s">
        <v>613</v>
      </c>
      <c r="H2068" s="260">
        <v>44170</v>
      </c>
      <c r="I2068" s="260">
        <v>44170</v>
      </c>
      <c r="J2068" s="210">
        <v>0.68333333333333324</v>
      </c>
      <c r="K2068" s="210">
        <v>0.6875</v>
      </c>
      <c r="M2068" s="258" t="s">
        <v>136</v>
      </c>
      <c r="N2068" s="204">
        <v>5</v>
      </c>
      <c r="O2068" s="258" t="s">
        <v>136</v>
      </c>
      <c r="P2068" s="206">
        <v>5</v>
      </c>
      <c r="Q2068" s="204"/>
      <c r="R2068" s="204"/>
      <c r="S2068" s="258" t="s">
        <v>136</v>
      </c>
      <c r="T2068" s="206">
        <v>5</v>
      </c>
      <c r="U2068" s="258" t="s">
        <v>136</v>
      </c>
      <c r="V2068" s="206">
        <v>5</v>
      </c>
      <c r="AC2068" s="367">
        <f t="shared" si="313"/>
        <v>100</v>
      </c>
      <c r="AD2068" s="219" t="s">
        <v>37</v>
      </c>
      <c r="AM2068" s="259">
        <f t="shared" si="314"/>
        <v>0</v>
      </c>
      <c r="AP2068" s="222">
        <f t="shared" si="315"/>
        <v>0</v>
      </c>
      <c r="AS2068" s="228" t="str">
        <f t="shared" si="316"/>
        <v>ok</v>
      </c>
      <c r="AT2068" s="219" t="str">
        <f>IF(((SUM(AV2068,AZ2068,BD2068,BH2068,BL2068,BP2068,BT2068,BX2068,CB2068,CF2068,CJ2068,CN2068,CR2068,CV2068,CZ2068,DD2068,DH2068,DL2068,DP2068,DT2068,DX2068,EB2068,EF2068,EJ2068,EN2068,ER2068,EV2068,EZ2068,FD2068,FH2068,FL2068,FP2068,FT2068,FX2068,GB2068,GF2068,GJ2068,GN2068,GR2068,GV2068,GZ2068,HD2068,HH2068,HL2068,HP2068,HT2068,HX2068,IB2068,IF2068,IJ2068,IN2068,IR2068,IV2068,IZ2068,JD2068,JH2068,JL2068,JP2068,JT2068,JX2068,KB2068,KF2068,KJ2068,KN2068,KR2068,KV2068,KZ2068,LD2068,LH2068,LL2068,LP2068,LT2068,LX2068,MB2068,MF2068,MJ2068,MN2068,MR2068,MV2068,MZ2068,ND2068,NH2068,NL2068,NP2068,NT2068,NX2068,OB2068,OF2068,OJ2068,ON2068,OR2068,OV2068,OZ2068,PD2068,PH2068,PL2068,PP2068,PT2068,PX2068,QB2068,QF2068,QJ2068,QN2068,QR2068,QV2068,QZ2068,RD2068,RH2068,RL2068,RP2068,RT2068,RX2068,SB2068,SF2068,SJ2068,SN2068,SR2068,SV2068,SZ2068,TD2068,TH2068,TL2068,TP2068,TT2068,TX2068,UB2068,UF2068,UJ2068,UN2068,UR2068,UV2068,UZ2068,VD2068,VH2068,VL2068,VP2068,VT2068,VX2068,WB2068,WF2068,WJ2068,WN2068,WR2068,WV2068,WZ2068,XD2068,XH2068,XL2068,XP2068,XT2068,XX2068,YB2068,YF2068,YJ2068,YN2068,YR2068,YV2068,YZ2068,ZD2068,ZH2068,ZL2068,ZP2068,ZT2068,ZX2068,AAB2068,AAF2068,AAJ2068,AAN2068,AAR2068,AAV2068,AAZ2068,ABD2068,ABH2068,ABL2068,ABP2068,ABT2068,ABX2068,ACB2068,ACF2068,ACJ2068,ACN2068,ACR2068,ACV2068,ACZ2068,ADD2068,ADH2068,ADL2068,ADP2068,ADT2068,ADX2068,AEB2068,AEF2068,AEJ2068,AEN2068,AER2068,AEV2068,AEZ2068,AFD2068,AFH2068,AFL2068,AFP2068,AFT2068,AFX2068,AGB2068,AGF2068,AGJ2068,AGN2068,AGR2068,AGV2068,AGZ2068,AHD2068,AHH2068,AHL2068,AHP2068,AHT2068,AHX2068,AIB2068,AIF2068,AIJ2068,AIN2068,AIR2068,AIV2068,AIZ2068,AJD2068,AJH2068,AJL2068,AJP2068,AJT2068,AJX2068,AKB2068,AKF2068,AKJ2068,AKN2068,AKR2068,AKV2068,AKZ2068,ALD2068,ALH2068,ALL2068,ALP2068,ALT2068,ALX2068,AMB2068,AMF2068,AMJ2068,AMN2068,AMR2068,AMV2068,AMZ2068,AND2068,ANH2068,ANL2068,ANP2068))+SUM((ANT2068,ANX2068,AOB2068,AOF2068,AOJ2068)))=AN2068,"ok","check")</f>
        <v>ok</v>
      </c>
    </row>
    <row r="2069" spans="1:55" x14ac:dyDescent="0.25">
      <c r="A2069" s="190">
        <v>1990</v>
      </c>
      <c r="B2069" s="205" t="s">
        <v>1871</v>
      </c>
      <c r="C2069" s="205" t="s">
        <v>3054</v>
      </c>
      <c r="D2069" s="260">
        <v>44170</v>
      </c>
      <c r="E2069" s="382" t="s">
        <v>838</v>
      </c>
      <c r="F2069" s="205" t="s">
        <v>600</v>
      </c>
      <c r="G2069" s="205" t="s">
        <v>613</v>
      </c>
      <c r="H2069" s="260">
        <v>44170</v>
      </c>
      <c r="I2069" s="260">
        <v>44170</v>
      </c>
      <c r="J2069" s="210">
        <v>0.70694444444444438</v>
      </c>
      <c r="K2069" s="210">
        <v>0.71736111111111101</v>
      </c>
      <c r="M2069" s="212" t="s">
        <v>65</v>
      </c>
      <c r="N2069" s="204">
        <v>5</v>
      </c>
      <c r="O2069" s="214" t="s">
        <v>65</v>
      </c>
      <c r="P2069" s="206">
        <v>5</v>
      </c>
      <c r="Q2069" s="204"/>
      <c r="R2069" s="204"/>
      <c r="S2069" s="212" t="s">
        <v>65</v>
      </c>
      <c r="T2069" s="206">
        <v>5</v>
      </c>
      <c r="U2069" s="214" t="s">
        <v>65</v>
      </c>
      <c r="V2069" s="206">
        <v>5</v>
      </c>
      <c r="AC2069" s="367">
        <f t="shared" si="313"/>
        <v>100</v>
      </c>
      <c r="AD2069" s="219" t="s">
        <v>37</v>
      </c>
      <c r="AE2069" s="194">
        <v>1</v>
      </c>
      <c r="AM2069" s="259">
        <f t="shared" si="314"/>
        <v>1</v>
      </c>
      <c r="AN2069" s="221">
        <v>0.15</v>
      </c>
      <c r="AP2069" s="222">
        <f t="shared" si="315"/>
        <v>0.15</v>
      </c>
      <c r="AS2069" s="228" t="str">
        <f t="shared" si="316"/>
        <v>ok</v>
      </c>
      <c r="AT2069" s="219" t="str">
        <f>IF(((SUM(AV2069,AZ2069,BD2069,BH2069,BL2069,BP2069,BT2069,BX2069,CB2069,CF2069,CJ2069,CN2069,CR2069,CV2069,CZ2069,DD2069,DH2069,DL2069,DP2069,DT2069,DX2069,EB2069,EF2069,EJ2069,EN2069,ER2069,EV2069,EZ2069,FD2069,FH2069,FL2069,FP2069,FT2069,FX2069,GB2069,GF2069,GJ2069,GN2069,GR2069,GV2069,GZ2069,HD2069,HH2069,HL2069,HP2069,HT2069,HX2069,IB2069,IF2069,IJ2069,IN2069,IR2069,IV2069,IZ2069,JD2069,JH2069,JL2069,JP2069,JT2069,JX2069,KB2069,KF2069,KJ2069,KN2069,KR2069,KV2069,KZ2069,LD2069,LH2069,LL2069,LP2069,LT2069,LX2069,MB2069,MF2069,MJ2069,MN2069,MR2069,MV2069,MZ2069,ND2069,NH2069,NL2069,NP2069,NT2069,NX2069,OB2069,OF2069,OJ2069,ON2069,OR2069,OV2069,OZ2069,PD2069,PH2069,PL2069,PP2069,PT2069,PX2069,QB2069,QF2069,QJ2069,QN2069,QR2069,QV2069,QZ2069,RD2069,RH2069,RL2069,RP2069,RT2069,RX2069,SB2069,SF2069,SJ2069,SN2069,SR2069,SV2069,SZ2069,TD2069,TH2069,TL2069,TP2069,TT2069,TX2069,UB2069,UF2069,UJ2069,UN2069,UR2069,UV2069,UZ2069,VD2069,VH2069,VL2069,VP2069,VT2069,VX2069,WB2069,WF2069,WJ2069,WN2069,WR2069,WV2069,WZ2069,XD2069,XH2069,XL2069,XP2069,XT2069,XX2069,YB2069,YF2069,YJ2069,YN2069,YR2069,YV2069,YZ2069,ZD2069,ZH2069,ZL2069,ZP2069,ZT2069,ZX2069,AAB2069,AAF2069,AAJ2069,AAN2069,AAR2069,AAV2069,AAZ2069,ABD2069,ABH2069,ABL2069,ABP2069,ABT2069,ABX2069,ACB2069,ACF2069,ACJ2069,ACN2069,ACR2069,ACV2069,ACZ2069,ADD2069,ADH2069,ADL2069,ADP2069,ADT2069,ADX2069,AEB2069,AEF2069,AEJ2069,AEN2069,AER2069,AEV2069,AEZ2069,AFD2069,AFH2069,AFL2069,AFP2069,AFT2069,AFX2069,AGB2069,AGF2069,AGJ2069,AGN2069,AGR2069,AGV2069,AGZ2069,AHD2069,AHH2069,AHL2069,AHP2069,AHT2069,AHX2069,AIB2069,AIF2069,AIJ2069,AIN2069,AIR2069,AIV2069,AIZ2069,AJD2069,AJH2069,AJL2069,AJP2069,AJT2069,AJX2069,AKB2069,AKF2069,AKJ2069,AKN2069,AKR2069,AKV2069,AKZ2069,ALD2069,ALH2069,ALL2069,ALP2069,ALT2069,ALX2069,AMB2069,AMF2069,AMJ2069,AMN2069,AMR2069,AMV2069,AMZ2069,AND2069,ANH2069,ANL2069,ANP2069))+SUM((ANT2069,ANX2069,AOB2069,AOF2069,AOJ2069)))=AN2069,"ok","check")</f>
        <v>ok</v>
      </c>
      <c r="AV2069" s="196">
        <v>0.15</v>
      </c>
      <c r="AW2069" s="197">
        <v>2</v>
      </c>
      <c r="AX2069" s="191" t="s">
        <v>601</v>
      </c>
      <c r="AY2069" s="190" t="s">
        <v>602</v>
      </c>
    </row>
    <row r="2070" spans="1:55" x14ac:dyDescent="0.25">
      <c r="A2070" s="190">
        <v>1991</v>
      </c>
      <c r="B2070" s="205" t="s">
        <v>1871</v>
      </c>
      <c r="C2070" s="205" t="s">
        <v>3055</v>
      </c>
      <c r="D2070" s="260">
        <v>44170</v>
      </c>
      <c r="E2070" s="382" t="s">
        <v>838</v>
      </c>
      <c r="F2070" s="205" t="s">
        <v>600</v>
      </c>
      <c r="G2070" s="205" t="s">
        <v>613</v>
      </c>
      <c r="H2070" s="260">
        <v>44170</v>
      </c>
      <c r="I2070" s="260">
        <v>44170</v>
      </c>
      <c r="J2070" s="210">
        <v>0.72777777777777775</v>
      </c>
      <c r="K2070" s="210">
        <v>0.73472222222222217</v>
      </c>
      <c r="M2070" s="258" t="s">
        <v>136</v>
      </c>
      <c r="N2070" s="204">
        <v>5</v>
      </c>
      <c r="O2070" s="258" t="s">
        <v>136</v>
      </c>
      <c r="P2070" s="206">
        <v>5</v>
      </c>
      <c r="Q2070" s="258" t="s">
        <v>136</v>
      </c>
      <c r="R2070" s="206">
        <v>5</v>
      </c>
      <c r="S2070" s="258" t="s">
        <v>136</v>
      </c>
      <c r="T2070" s="206">
        <v>5</v>
      </c>
      <c r="U2070" s="258" t="s">
        <v>136</v>
      </c>
      <c r="V2070" s="206">
        <v>5</v>
      </c>
      <c r="W2070" s="258" t="s">
        <v>136</v>
      </c>
      <c r="X2070" s="206">
        <v>5</v>
      </c>
      <c r="AC2070" s="367">
        <f t="shared" si="313"/>
        <v>100</v>
      </c>
      <c r="AD2070" s="219" t="s">
        <v>37</v>
      </c>
      <c r="AM2070" s="259">
        <f t="shared" si="314"/>
        <v>0</v>
      </c>
      <c r="AP2070" s="222">
        <f t="shared" si="315"/>
        <v>0</v>
      </c>
      <c r="AS2070" s="228" t="str">
        <f t="shared" si="316"/>
        <v>ok</v>
      </c>
      <c r="AT2070" s="219" t="str">
        <f>IF(((SUM(AV2070,AZ2070,BD2070,BH2070,BL2070,BP2070,BT2070,BX2070,CB2070,CF2070,CJ2070,CN2070,CR2070,CV2070,CZ2070,DD2070,DH2070,DL2070,DP2070,DT2070,DX2070,EB2070,EF2070,EJ2070,EN2070,ER2070,EV2070,EZ2070,FD2070,FH2070,FL2070,FP2070,FT2070,FX2070,GB2070,GF2070,GJ2070,GN2070,GR2070,GV2070,GZ2070,HD2070,HH2070,HL2070,HP2070,HT2070,HX2070,IB2070,IF2070,IJ2070,IN2070,IR2070,IV2070,IZ2070,JD2070,JH2070,JL2070,JP2070,JT2070,JX2070,KB2070,KF2070,KJ2070,KN2070,KR2070,KV2070,KZ2070,LD2070,LH2070,LL2070,LP2070,LT2070,LX2070,MB2070,MF2070,MJ2070,MN2070,MR2070,MV2070,MZ2070,ND2070,NH2070,NL2070,NP2070,NT2070,NX2070,OB2070,OF2070,OJ2070,ON2070,OR2070,OV2070,OZ2070,PD2070,PH2070,PL2070,PP2070,PT2070,PX2070,QB2070,QF2070,QJ2070,QN2070,QR2070,QV2070,QZ2070,RD2070,RH2070,RL2070,RP2070,RT2070,RX2070,SB2070,SF2070,SJ2070,SN2070,SR2070,SV2070,SZ2070,TD2070,TH2070,TL2070,TP2070,TT2070,TX2070,UB2070,UF2070,UJ2070,UN2070,UR2070,UV2070,UZ2070,VD2070,VH2070,VL2070,VP2070,VT2070,VX2070,WB2070,WF2070,WJ2070,WN2070,WR2070,WV2070,WZ2070,XD2070,XH2070,XL2070,XP2070,XT2070,XX2070,YB2070,YF2070,YJ2070,YN2070,YR2070,YV2070,YZ2070,ZD2070,ZH2070,ZL2070,ZP2070,ZT2070,ZX2070,AAB2070,AAF2070,AAJ2070,AAN2070,AAR2070,AAV2070,AAZ2070,ABD2070,ABH2070,ABL2070,ABP2070,ABT2070,ABX2070,ACB2070,ACF2070,ACJ2070,ACN2070,ACR2070,ACV2070,ACZ2070,ADD2070,ADH2070,ADL2070,ADP2070,ADT2070,ADX2070,AEB2070,AEF2070,AEJ2070,AEN2070,AER2070,AEV2070,AEZ2070,AFD2070,AFH2070,AFL2070,AFP2070,AFT2070,AFX2070,AGB2070,AGF2070,AGJ2070,AGN2070,AGR2070,AGV2070,AGZ2070,AHD2070,AHH2070,AHL2070,AHP2070,AHT2070,AHX2070,AIB2070,AIF2070,AIJ2070,AIN2070,AIR2070,AIV2070,AIZ2070,AJD2070,AJH2070,AJL2070,AJP2070,AJT2070,AJX2070,AKB2070,AKF2070,AKJ2070,AKN2070,AKR2070,AKV2070,AKZ2070,ALD2070,ALH2070,ALL2070,ALP2070,ALT2070,ALX2070,AMB2070,AMF2070,AMJ2070,AMN2070,AMR2070,AMV2070,AMZ2070,AND2070,ANH2070,ANL2070,ANP2070))+SUM((ANT2070,ANX2070,AOB2070,AOF2070,AOJ2070)))=AN2070,"ok","check")</f>
        <v>ok</v>
      </c>
    </row>
    <row r="2071" spans="1:55" x14ac:dyDescent="0.25">
      <c r="A2071" s="190">
        <v>1992</v>
      </c>
      <c r="B2071" s="205" t="s">
        <v>1871</v>
      </c>
      <c r="C2071" s="205" t="s">
        <v>3056</v>
      </c>
      <c r="D2071" s="260">
        <v>44170</v>
      </c>
      <c r="E2071" s="382" t="s">
        <v>838</v>
      </c>
      <c r="F2071" s="205" t="s">
        <v>610</v>
      </c>
      <c r="G2071" s="205" t="s">
        <v>606</v>
      </c>
      <c r="H2071" s="260">
        <v>44170</v>
      </c>
      <c r="I2071" s="260">
        <v>44170</v>
      </c>
      <c r="J2071" s="210">
        <v>0.77083333333333337</v>
      </c>
      <c r="K2071" s="210">
        <v>0.77430555555555547</v>
      </c>
      <c r="M2071" s="212" t="s">
        <v>65</v>
      </c>
      <c r="N2071" s="204">
        <v>5</v>
      </c>
      <c r="O2071" s="214" t="s">
        <v>65</v>
      </c>
      <c r="P2071" s="206">
        <v>5</v>
      </c>
      <c r="Q2071" s="204"/>
      <c r="R2071" s="204"/>
      <c r="S2071" s="212" t="s">
        <v>65</v>
      </c>
      <c r="T2071" s="206">
        <v>5</v>
      </c>
      <c r="U2071" s="214" t="s">
        <v>65</v>
      </c>
      <c r="V2071" s="206">
        <v>5</v>
      </c>
      <c r="AC2071" s="367">
        <f t="shared" si="313"/>
        <v>100</v>
      </c>
      <c r="AD2071" s="219" t="s">
        <v>37</v>
      </c>
      <c r="AM2071" s="259">
        <f t="shared" si="314"/>
        <v>0</v>
      </c>
      <c r="AP2071" s="222">
        <f t="shared" si="315"/>
        <v>0</v>
      </c>
      <c r="AS2071" s="228" t="str">
        <f t="shared" si="316"/>
        <v>ok</v>
      </c>
      <c r="AT2071" s="219" t="str">
        <f>IF(((SUM(AV2071,AZ2071,BD2071,BH2071,BL2071,BP2071,BT2071,BX2071,CB2071,CF2071,CJ2071,CN2071,CR2071,CV2071,CZ2071,DD2071,DH2071,DL2071,DP2071,DT2071,DX2071,EB2071,EF2071,EJ2071,EN2071,ER2071,EV2071,EZ2071,FD2071,FH2071,FL2071,FP2071,FT2071,FX2071,GB2071,GF2071,GJ2071,GN2071,GR2071,GV2071,GZ2071,HD2071,HH2071,HL2071,HP2071,HT2071,HX2071,IB2071,IF2071,IJ2071,IN2071,IR2071,IV2071,IZ2071,JD2071,JH2071,JL2071,JP2071,JT2071,JX2071,KB2071,KF2071,KJ2071,KN2071,KR2071,KV2071,KZ2071,LD2071,LH2071,LL2071,LP2071,LT2071,LX2071,MB2071,MF2071,MJ2071,MN2071,MR2071,MV2071,MZ2071,ND2071,NH2071,NL2071,NP2071,NT2071,NX2071,OB2071,OF2071,OJ2071,ON2071,OR2071,OV2071,OZ2071,PD2071,PH2071,PL2071,PP2071,PT2071,PX2071,QB2071,QF2071,QJ2071,QN2071,QR2071,QV2071,QZ2071,RD2071,RH2071,RL2071,RP2071,RT2071,RX2071,SB2071,SF2071,SJ2071,SN2071,SR2071,SV2071,SZ2071,TD2071,TH2071,TL2071,TP2071,TT2071,TX2071,UB2071,UF2071,UJ2071,UN2071,UR2071,UV2071,UZ2071,VD2071,VH2071,VL2071,VP2071,VT2071,VX2071,WB2071,WF2071,WJ2071,WN2071,WR2071,WV2071,WZ2071,XD2071,XH2071,XL2071,XP2071,XT2071,XX2071,YB2071,YF2071,YJ2071,YN2071,YR2071,YV2071,YZ2071,ZD2071,ZH2071,ZL2071,ZP2071,ZT2071,ZX2071,AAB2071,AAF2071,AAJ2071,AAN2071,AAR2071,AAV2071,AAZ2071,ABD2071,ABH2071,ABL2071,ABP2071,ABT2071,ABX2071,ACB2071,ACF2071,ACJ2071,ACN2071,ACR2071,ACV2071,ACZ2071,ADD2071,ADH2071,ADL2071,ADP2071,ADT2071,ADX2071,AEB2071,AEF2071,AEJ2071,AEN2071,AER2071,AEV2071,AEZ2071,AFD2071,AFH2071,AFL2071,AFP2071,AFT2071,AFX2071,AGB2071,AGF2071,AGJ2071,AGN2071,AGR2071,AGV2071,AGZ2071,AHD2071,AHH2071,AHL2071,AHP2071,AHT2071,AHX2071,AIB2071,AIF2071,AIJ2071,AIN2071,AIR2071,AIV2071,AIZ2071,AJD2071,AJH2071,AJL2071,AJP2071,AJT2071,AJX2071,AKB2071,AKF2071,AKJ2071,AKN2071,AKR2071,AKV2071,AKZ2071,ALD2071,ALH2071,ALL2071,ALP2071,ALT2071,ALX2071,AMB2071,AMF2071,AMJ2071,AMN2071,AMR2071,AMV2071,AMZ2071,AND2071,ANH2071,ANL2071,ANP2071))+SUM((ANT2071,ANX2071,AOB2071,AOF2071,AOJ2071)))=AN2071,"ok","check")</f>
        <v>ok</v>
      </c>
    </row>
    <row r="2072" spans="1:55" x14ac:dyDescent="0.25">
      <c r="A2072" s="190">
        <v>1993</v>
      </c>
      <c r="B2072" s="205" t="s">
        <v>1871</v>
      </c>
      <c r="C2072" s="205" t="s">
        <v>3057</v>
      </c>
      <c r="D2072" s="260">
        <v>44170</v>
      </c>
      <c r="E2072" s="382" t="s">
        <v>838</v>
      </c>
      <c r="F2072" s="205" t="s">
        <v>610</v>
      </c>
      <c r="G2072" s="205" t="s">
        <v>606</v>
      </c>
      <c r="H2072" s="260">
        <v>44170</v>
      </c>
      <c r="I2072" s="260">
        <v>44170</v>
      </c>
      <c r="J2072" s="210">
        <v>0.78333333333333333</v>
      </c>
      <c r="K2072" s="210">
        <v>0.78819444444444453</v>
      </c>
      <c r="M2072" s="258" t="s">
        <v>136</v>
      </c>
      <c r="N2072" s="204">
        <v>5</v>
      </c>
      <c r="O2072" s="258" t="s">
        <v>136</v>
      </c>
      <c r="P2072" s="206">
        <v>5</v>
      </c>
      <c r="Q2072" s="204"/>
      <c r="R2072" s="204"/>
      <c r="S2072" s="258" t="s">
        <v>136</v>
      </c>
      <c r="T2072" s="206">
        <v>5</v>
      </c>
      <c r="U2072" s="258" t="s">
        <v>136</v>
      </c>
      <c r="V2072" s="206">
        <v>5</v>
      </c>
      <c r="AC2072" s="367">
        <f t="shared" si="313"/>
        <v>100</v>
      </c>
      <c r="AD2072" s="219" t="s">
        <v>37</v>
      </c>
      <c r="AM2072" s="259">
        <f t="shared" si="314"/>
        <v>0</v>
      </c>
      <c r="AP2072" s="222">
        <f t="shared" si="315"/>
        <v>0</v>
      </c>
      <c r="AS2072" s="228" t="str">
        <f t="shared" si="316"/>
        <v>ok</v>
      </c>
      <c r="AT2072" s="219" t="str">
        <f>IF(((SUM(AV2072,AZ2072,BD2072,BH2072,BL2072,BP2072,BT2072,BX2072,CB2072,CF2072,CJ2072,CN2072,CR2072,CV2072,CZ2072,DD2072,DH2072,DL2072,DP2072,DT2072,DX2072,EB2072,EF2072,EJ2072,EN2072,ER2072,EV2072,EZ2072,FD2072,FH2072,FL2072,FP2072,FT2072,FX2072,GB2072,GF2072,GJ2072,GN2072,GR2072,GV2072,GZ2072,HD2072,HH2072,HL2072,HP2072,HT2072,HX2072,IB2072,IF2072,IJ2072,IN2072,IR2072,IV2072,IZ2072,JD2072,JH2072,JL2072,JP2072,JT2072,JX2072,KB2072,KF2072,KJ2072,KN2072,KR2072,KV2072,KZ2072,LD2072,LH2072,LL2072,LP2072,LT2072,LX2072,MB2072,MF2072,MJ2072,MN2072,MR2072,MV2072,MZ2072,ND2072,NH2072,NL2072,NP2072,NT2072,NX2072,OB2072,OF2072,OJ2072,ON2072,OR2072,OV2072,OZ2072,PD2072,PH2072,PL2072,PP2072,PT2072,PX2072,QB2072,QF2072,QJ2072,QN2072,QR2072,QV2072,QZ2072,RD2072,RH2072,RL2072,RP2072,RT2072,RX2072,SB2072,SF2072,SJ2072,SN2072,SR2072,SV2072,SZ2072,TD2072,TH2072,TL2072,TP2072,TT2072,TX2072,UB2072,UF2072,UJ2072,UN2072,UR2072,UV2072,UZ2072,VD2072,VH2072,VL2072,VP2072,VT2072,VX2072,WB2072,WF2072,WJ2072,WN2072,WR2072,WV2072,WZ2072,XD2072,XH2072,XL2072,XP2072,XT2072,XX2072,YB2072,YF2072,YJ2072,YN2072,YR2072,YV2072,YZ2072,ZD2072,ZH2072,ZL2072,ZP2072,ZT2072,ZX2072,AAB2072,AAF2072,AAJ2072,AAN2072,AAR2072,AAV2072,AAZ2072,ABD2072,ABH2072,ABL2072,ABP2072,ABT2072,ABX2072,ACB2072,ACF2072,ACJ2072,ACN2072,ACR2072,ACV2072,ACZ2072,ADD2072,ADH2072,ADL2072,ADP2072,ADT2072,ADX2072,AEB2072,AEF2072,AEJ2072,AEN2072,AER2072,AEV2072,AEZ2072,AFD2072,AFH2072,AFL2072,AFP2072,AFT2072,AFX2072,AGB2072,AGF2072,AGJ2072,AGN2072,AGR2072,AGV2072,AGZ2072,AHD2072,AHH2072,AHL2072,AHP2072,AHT2072,AHX2072,AIB2072,AIF2072,AIJ2072,AIN2072,AIR2072,AIV2072,AIZ2072,AJD2072,AJH2072,AJL2072,AJP2072,AJT2072,AJX2072,AKB2072,AKF2072,AKJ2072,AKN2072,AKR2072,AKV2072,AKZ2072,ALD2072,ALH2072,ALL2072,ALP2072,ALT2072,ALX2072,AMB2072,AMF2072,AMJ2072,AMN2072,AMR2072,AMV2072,AMZ2072,AND2072,ANH2072,ANL2072,ANP2072))+SUM((ANT2072,ANX2072,AOB2072,AOF2072,AOJ2072)))=AN2072,"ok","check")</f>
        <v>ok</v>
      </c>
    </row>
    <row r="2073" spans="1:55" x14ac:dyDescent="0.25">
      <c r="A2073" s="190">
        <v>1994</v>
      </c>
      <c r="B2073" s="205" t="s">
        <v>1871</v>
      </c>
      <c r="C2073" s="205" t="s">
        <v>3058</v>
      </c>
      <c r="D2073" s="260">
        <v>44170</v>
      </c>
      <c r="E2073" s="382" t="s">
        <v>838</v>
      </c>
      <c r="F2073" s="205" t="s">
        <v>610</v>
      </c>
      <c r="G2073" s="205" t="s">
        <v>606</v>
      </c>
      <c r="H2073" s="260">
        <v>44170</v>
      </c>
      <c r="I2073" s="260">
        <v>44170</v>
      </c>
      <c r="J2073" s="210">
        <v>0.79166666666666663</v>
      </c>
      <c r="K2073" s="210">
        <v>0.79513888888888884</v>
      </c>
      <c r="M2073" s="212" t="s">
        <v>65</v>
      </c>
      <c r="N2073" s="204">
        <v>5</v>
      </c>
      <c r="O2073" s="214" t="s">
        <v>65</v>
      </c>
      <c r="P2073" s="206">
        <v>5</v>
      </c>
      <c r="Q2073" s="204"/>
      <c r="R2073" s="204"/>
      <c r="S2073" s="212" t="s">
        <v>65</v>
      </c>
      <c r="T2073" s="206">
        <v>5</v>
      </c>
      <c r="U2073" s="214" t="s">
        <v>65</v>
      </c>
      <c r="V2073" s="206">
        <v>5</v>
      </c>
      <c r="AC2073" s="367">
        <f t="shared" si="313"/>
        <v>100</v>
      </c>
      <c r="AD2073" s="219" t="s">
        <v>37</v>
      </c>
      <c r="AM2073" s="259">
        <f t="shared" si="314"/>
        <v>0</v>
      </c>
      <c r="AP2073" s="222">
        <f t="shared" si="315"/>
        <v>0</v>
      </c>
      <c r="AS2073" s="228" t="str">
        <f t="shared" si="316"/>
        <v>ok</v>
      </c>
      <c r="AT2073" s="219" t="str">
        <f>IF(((SUM(AV2073,AZ2073,BD2073,BH2073,BL2073,BP2073,BT2073,BX2073,CB2073,CF2073,CJ2073,CN2073,CR2073,CV2073,CZ2073,DD2073,DH2073,DL2073,DP2073,DT2073,DX2073,EB2073,EF2073,EJ2073,EN2073,ER2073,EV2073,EZ2073,FD2073,FH2073,FL2073,FP2073,FT2073,FX2073,GB2073,GF2073,GJ2073,GN2073,GR2073,GV2073,GZ2073,HD2073,HH2073,HL2073,HP2073,HT2073,HX2073,IB2073,IF2073,IJ2073,IN2073,IR2073,IV2073,IZ2073,JD2073,JH2073,JL2073,JP2073,JT2073,JX2073,KB2073,KF2073,KJ2073,KN2073,KR2073,KV2073,KZ2073,LD2073,LH2073,LL2073,LP2073,LT2073,LX2073,MB2073,MF2073,MJ2073,MN2073,MR2073,MV2073,MZ2073,ND2073,NH2073,NL2073,NP2073,NT2073,NX2073,OB2073,OF2073,OJ2073,ON2073,OR2073,OV2073,OZ2073,PD2073,PH2073,PL2073,PP2073,PT2073,PX2073,QB2073,QF2073,QJ2073,QN2073,QR2073,QV2073,QZ2073,RD2073,RH2073,RL2073,RP2073,RT2073,RX2073,SB2073,SF2073,SJ2073,SN2073,SR2073,SV2073,SZ2073,TD2073,TH2073,TL2073,TP2073,TT2073,TX2073,UB2073,UF2073,UJ2073,UN2073,UR2073,UV2073,UZ2073,VD2073,VH2073,VL2073,VP2073,VT2073,VX2073,WB2073,WF2073,WJ2073,WN2073,WR2073,WV2073,WZ2073,XD2073,XH2073,XL2073,XP2073,XT2073,XX2073,YB2073,YF2073,YJ2073,YN2073,YR2073,YV2073,YZ2073,ZD2073,ZH2073,ZL2073,ZP2073,ZT2073,ZX2073,AAB2073,AAF2073,AAJ2073,AAN2073,AAR2073,AAV2073,AAZ2073,ABD2073,ABH2073,ABL2073,ABP2073,ABT2073,ABX2073,ACB2073,ACF2073,ACJ2073,ACN2073,ACR2073,ACV2073,ACZ2073,ADD2073,ADH2073,ADL2073,ADP2073,ADT2073,ADX2073,AEB2073,AEF2073,AEJ2073,AEN2073,AER2073,AEV2073,AEZ2073,AFD2073,AFH2073,AFL2073,AFP2073,AFT2073,AFX2073,AGB2073,AGF2073,AGJ2073,AGN2073,AGR2073,AGV2073,AGZ2073,AHD2073,AHH2073,AHL2073,AHP2073,AHT2073,AHX2073,AIB2073,AIF2073,AIJ2073,AIN2073,AIR2073,AIV2073,AIZ2073,AJD2073,AJH2073,AJL2073,AJP2073,AJT2073,AJX2073,AKB2073,AKF2073,AKJ2073,AKN2073,AKR2073,AKV2073,AKZ2073,ALD2073,ALH2073,ALL2073,ALP2073,ALT2073,ALX2073,AMB2073,AMF2073,AMJ2073,AMN2073,AMR2073,AMV2073,AMZ2073,AND2073,ANH2073,ANL2073,ANP2073))+SUM((ANT2073,ANX2073,AOB2073,AOF2073,AOJ2073)))=AN2073,"ok","check")</f>
        <v>ok</v>
      </c>
    </row>
    <row r="2074" spans="1:55" x14ac:dyDescent="0.25">
      <c r="A2074" s="190">
        <v>1995</v>
      </c>
      <c r="B2074" s="205" t="s">
        <v>1871</v>
      </c>
      <c r="C2074" s="205" t="s">
        <v>3059</v>
      </c>
      <c r="D2074" s="260">
        <v>44170</v>
      </c>
      <c r="E2074" s="382" t="s">
        <v>838</v>
      </c>
      <c r="F2074" s="205" t="s">
        <v>610</v>
      </c>
      <c r="G2074" s="205" t="s">
        <v>606</v>
      </c>
      <c r="H2074" s="260">
        <v>44170</v>
      </c>
      <c r="I2074" s="260">
        <v>44170</v>
      </c>
      <c r="J2074" s="210">
        <v>0.80208333333333337</v>
      </c>
      <c r="K2074" s="210">
        <v>0.81944444444444453</v>
      </c>
      <c r="M2074" s="258" t="s">
        <v>136</v>
      </c>
      <c r="N2074" s="204">
        <v>5</v>
      </c>
      <c r="O2074" s="258" t="s">
        <v>136</v>
      </c>
      <c r="P2074" s="206">
        <v>5</v>
      </c>
      <c r="Q2074" s="204"/>
      <c r="R2074" s="204"/>
      <c r="S2074" s="258" t="s">
        <v>136</v>
      </c>
      <c r="T2074" s="206">
        <v>5</v>
      </c>
      <c r="U2074" s="258" t="s">
        <v>136</v>
      </c>
      <c r="V2074" s="206">
        <v>5</v>
      </c>
      <c r="AC2074" s="367">
        <f t="shared" si="313"/>
        <v>100</v>
      </c>
      <c r="AD2074" s="219" t="s">
        <v>37</v>
      </c>
      <c r="AE2074" s="194">
        <v>1</v>
      </c>
      <c r="AM2074" s="259">
        <f t="shared" si="314"/>
        <v>1</v>
      </c>
      <c r="AN2074" s="221">
        <v>0.25</v>
      </c>
      <c r="AP2074" s="222">
        <f t="shared" si="315"/>
        <v>0.25</v>
      </c>
      <c r="AS2074" s="228" t="str">
        <f t="shared" si="316"/>
        <v>ok</v>
      </c>
      <c r="AT2074" s="219" t="str">
        <f>IF(((SUM(AV2074,AZ2074,BD2074,BH2074,BL2074,BP2074,BT2074,BX2074,CB2074,CF2074,CJ2074,CN2074,CR2074,CV2074,CZ2074,DD2074,DH2074,DL2074,DP2074,DT2074,DX2074,EB2074,EF2074,EJ2074,EN2074,ER2074,EV2074,EZ2074,FD2074,FH2074,FL2074,FP2074,FT2074,FX2074,GB2074,GF2074,GJ2074,GN2074,GR2074,GV2074,GZ2074,HD2074,HH2074,HL2074,HP2074,HT2074,HX2074,IB2074,IF2074,IJ2074,IN2074,IR2074,IV2074,IZ2074,JD2074,JH2074,JL2074,JP2074,JT2074,JX2074,KB2074,KF2074,KJ2074,KN2074,KR2074,KV2074,KZ2074,LD2074,LH2074,LL2074,LP2074,LT2074,LX2074,MB2074,MF2074,MJ2074,MN2074,MR2074,MV2074,MZ2074,ND2074,NH2074,NL2074,NP2074,NT2074,NX2074,OB2074,OF2074,OJ2074,ON2074,OR2074,OV2074,OZ2074,PD2074,PH2074,PL2074,PP2074,PT2074,PX2074,QB2074,QF2074,QJ2074,QN2074,QR2074,QV2074,QZ2074,RD2074,RH2074,RL2074,RP2074,RT2074,RX2074,SB2074,SF2074,SJ2074,SN2074,SR2074,SV2074,SZ2074,TD2074,TH2074,TL2074,TP2074,TT2074,TX2074,UB2074,UF2074,UJ2074,UN2074,UR2074,UV2074,UZ2074,VD2074,VH2074,VL2074,VP2074,VT2074,VX2074,WB2074,WF2074,WJ2074,WN2074,WR2074,WV2074,WZ2074,XD2074,XH2074,XL2074,XP2074,XT2074,XX2074,YB2074,YF2074,YJ2074,YN2074,YR2074,YV2074,YZ2074,ZD2074,ZH2074,ZL2074,ZP2074,ZT2074,ZX2074,AAB2074,AAF2074,AAJ2074,AAN2074,AAR2074,AAV2074,AAZ2074,ABD2074,ABH2074,ABL2074,ABP2074,ABT2074,ABX2074,ACB2074,ACF2074,ACJ2074,ACN2074,ACR2074,ACV2074,ACZ2074,ADD2074,ADH2074,ADL2074,ADP2074,ADT2074,ADX2074,AEB2074,AEF2074,AEJ2074,AEN2074,AER2074,AEV2074,AEZ2074,AFD2074,AFH2074,AFL2074,AFP2074,AFT2074,AFX2074,AGB2074,AGF2074,AGJ2074,AGN2074,AGR2074,AGV2074,AGZ2074,AHD2074,AHH2074,AHL2074,AHP2074,AHT2074,AHX2074,AIB2074,AIF2074,AIJ2074,AIN2074,AIR2074,AIV2074,AIZ2074,AJD2074,AJH2074,AJL2074,AJP2074,AJT2074,AJX2074,AKB2074,AKF2074,AKJ2074,AKN2074,AKR2074,AKV2074,AKZ2074,ALD2074,ALH2074,ALL2074,ALP2074,ALT2074,ALX2074,AMB2074,AMF2074,AMJ2074,AMN2074,AMR2074,AMV2074,AMZ2074,AND2074,ANH2074,ANL2074,ANP2074))+SUM((ANT2074,ANX2074,AOB2074,AOF2074,AOJ2074)))=AN2074,"ok","check")</f>
        <v>ok</v>
      </c>
      <c r="AV2074" s="196">
        <v>0.25</v>
      </c>
      <c r="AW2074" s="197">
        <v>1</v>
      </c>
      <c r="AX2074" s="191" t="s">
        <v>604</v>
      </c>
      <c r="AY2074" s="190" t="s">
        <v>602</v>
      </c>
    </row>
    <row r="2075" spans="1:55" x14ac:dyDescent="0.25">
      <c r="A2075" s="190">
        <v>1996</v>
      </c>
      <c r="B2075" s="205" t="s">
        <v>1871</v>
      </c>
      <c r="C2075" s="205" t="s">
        <v>3060</v>
      </c>
      <c r="D2075" s="260">
        <v>44170</v>
      </c>
      <c r="E2075" s="382" t="s">
        <v>838</v>
      </c>
      <c r="F2075" s="205" t="s">
        <v>610</v>
      </c>
      <c r="G2075" s="205" t="s">
        <v>606</v>
      </c>
      <c r="H2075" s="260">
        <v>44170</v>
      </c>
      <c r="I2075" s="260">
        <v>44170</v>
      </c>
      <c r="J2075" s="210">
        <v>0.82638888888888884</v>
      </c>
      <c r="K2075" s="210">
        <v>0.83333333333333337</v>
      </c>
      <c r="M2075" s="212" t="s">
        <v>65</v>
      </c>
      <c r="N2075" s="204">
        <v>5</v>
      </c>
      <c r="O2075" s="214" t="s">
        <v>65</v>
      </c>
      <c r="P2075" s="206">
        <v>5</v>
      </c>
      <c r="Q2075" s="204"/>
      <c r="R2075" s="204"/>
      <c r="S2075" s="212" t="s">
        <v>65</v>
      </c>
      <c r="T2075" s="206">
        <v>5</v>
      </c>
      <c r="U2075" s="214" t="s">
        <v>65</v>
      </c>
      <c r="V2075" s="206">
        <v>5</v>
      </c>
      <c r="AC2075" s="367">
        <f t="shared" si="313"/>
        <v>100</v>
      </c>
      <c r="AD2075" s="219" t="s">
        <v>37</v>
      </c>
      <c r="AM2075" s="259">
        <f t="shared" si="314"/>
        <v>0</v>
      </c>
      <c r="AP2075" s="222">
        <f t="shared" si="315"/>
        <v>0</v>
      </c>
      <c r="AS2075" s="228" t="str">
        <f t="shared" si="316"/>
        <v>ok</v>
      </c>
      <c r="AT2075" s="219" t="str">
        <f>IF(((SUM(AV2075,AZ2075,BD2075,BH2075,BL2075,BP2075,BT2075,BX2075,CB2075,CF2075,CJ2075,CN2075,CR2075,CV2075,CZ2075,DD2075,DH2075,DL2075,DP2075,DT2075,DX2075,EB2075,EF2075,EJ2075,EN2075,ER2075,EV2075,EZ2075,FD2075,FH2075,FL2075,FP2075,FT2075,FX2075,GB2075,GF2075,GJ2075,GN2075,GR2075,GV2075,GZ2075,HD2075,HH2075,HL2075,HP2075,HT2075,HX2075,IB2075,IF2075,IJ2075,IN2075,IR2075,IV2075,IZ2075,JD2075,JH2075,JL2075,JP2075,JT2075,JX2075,KB2075,KF2075,KJ2075,KN2075,KR2075,KV2075,KZ2075,LD2075,LH2075,LL2075,LP2075,LT2075,LX2075,MB2075,MF2075,MJ2075,MN2075,MR2075,MV2075,MZ2075,ND2075,NH2075,NL2075,NP2075,NT2075,NX2075,OB2075,OF2075,OJ2075,ON2075,OR2075,OV2075,OZ2075,PD2075,PH2075,PL2075,PP2075,PT2075,PX2075,QB2075,QF2075,QJ2075,QN2075,QR2075,QV2075,QZ2075,RD2075,RH2075,RL2075,RP2075,RT2075,RX2075,SB2075,SF2075,SJ2075,SN2075,SR2075,SV2075,SZ2075,TD2075,TH2075,TL2075,TP2075,TT2075,TX2075,UB2075,UF2075,UJ2075,UN2075,UR2075,UV2075,UZ2075,VD2075,VH2075,VL2075,VP2075,VT2075,VX2075,WB2075,WF2075,WJ2075,WN2075,WR2075,WV2075,WZ2075,XD2075,XH2075,XL2075,XP2075,XT2075,XX2075,YB2075,YF2075,YJ2075,YN2075,YR2075,YV2075,YZ2075,ZD2075,ZH2075,ZL2075,ZP2075,ZT2075,ZX2075,AAB2075,AAF2075,AAJ2075,AAN2075,AAR2075,AAV2075,AAZ2075,ABD2075,ABH2075,ABL2075,ABP2075,ABT2075,ABX2075,ACB2075,ACF2075,ACJ2075,ACN2075,ACR2075,ACV2075,ACZ2075,ADD2075,ADH2075,ADL2075,ADP2075,ADT2075,ADX2075,AEB2075,AEF2075,AEJ2075,AEN2075,AER2075,AEV2075,AEZ2075,AFD2075,AFH2075,AFL2075,AFP2075,AFT2075,AFX2075,AGB2075,AGF2075,AGJ2075,AGN2075,AGR2075,AGV2075,AGZ2075,AHD2075,AHH2075,AHL2075,AHP2075,AHT2075,AHX2075,AIB2075,AIF2075,AIJ2075,AIN2075,AIR2075,AIV2075,AIZ2075,AJD2075,AJH2075,AJL2075,AJP2075,AJT2075,AJX2075,AKB2075,AKF2075,AKJ2075,AKN2075,AKR2075,AKV2075,AKZ2075,ALD2075,ALH2075,ALL2075,ALP2075,ALT2075,ALX2075,AMB2075,AMF2075,AMJ2075,AMN2075,AMR2075,AMV2075,AMZ2075,AND2075,ANH2075,ANL2075,ANP2075))+SUM((ANT2075,ANX2075,AOB2075,AOF2075,AOJ2075)))=AN2075,"ok","check")</f>
        <v>ok</v>
      </c>
    </row>
    <row r="2076" spans="1:55" x14ac:dyDescent="0.25">
      <c r="A2076" s="190">
        <v>1997</v>
      </c>
      <c r="B2076" s="205" t="s">
        <v>1871</v>
      </c>
      <c r="C2076" s="205" t="s">
        <v>3061</v>
      </c>
      <c r="D2076" s="260">
        <v>44170</v>
      </c>
      <c r="E2076" s="382" t="s">
        <v>838</v>
      </c>
      <c r="F2076" s="205" t="s">
        <v>610</v>
      </c>
      <c r="G2076" s="205" t="s">
        <v>606</v>
      </c>
      <c r="H2076" s="260">
        <v>44170</v>
      </c>
      <c r="I2076" s="260">
        <v>44170</v>
      </c>
      <c r="J2076" s="210">
        <v>0.85416666666666663</v>
      </c>
      <c r="K2076" s="210">
        <v>0.86111111111111116</v>
      </c>
      <c r="M2076" s="258" t="s">
        <v>136</v>
      </c>
      <c r="N2076" s="204">
        <v>5</v>
      </c>
      <c r="O2076" s="258" t="s">
        <v>136</v>
      </c>
      <c r="P2076" s="206">
        <v>5</v>
      </c>
      <c r="Q2076" s="204"/>
      <c r="R2076" s="204"/>
      <c r="S2076" s="258" t="s">
        <v>136</v>
      </c>
      <c r="T2076" s="206">
        <v>5</v>
      </c>
      <c r="U2076" s="258" t="s">
        <v>136</v>
      </c>
      <c r="V2076" s="206">
        <v>5</v>
      </c>
      <c r="AC2076" s="367">
        <f t="shared" si="313"/>
        <v>100</v>
      </c>
      <c r="AD2076" s="219" t="s">
        <v>37</v>
      </c>
      <c r="AM2076" s="259">
        <f t="shared" si="314"/>
        <v>0</v>
      </c>
      <c r="AP2076" s="222">
        <f t="shared" si="315"/>
        <v>0</v>
      </c>
      <c r="AS2076" s="228" t="str">
        <f t="shared" si="316"/>
        <v>ok</v>
      </c>
      <c r="AT2076" s="219" t="str">
        <f>IF(((SUM(AV2076,AZ2076,BD2076,BH2076,BL2076,BP2076,BT2076,BX2076,CB2076,CF2076,CJ2076,CN2076,CR2076,CV2076,CZ2076,DD2076,DH2076,DL2076,DP2076,DT2076,DX2076,EB2076,EF2076,EJ2076,EN2076,ER2076,EV2076,EZ2076,FD2076,FH2076,FL2076,FP2076,FT2076,FX2076,GB2076,GF2076,GJ2076,GN2076,GR2076,GV2076,GZ2076,HD2076,HH2076,HL2076,HP2076,HT2076,HX2076,IB2076,IF2076,IJ2076,IN2076,IR2076,IV2076,IZ2076,JD2076,JH2076,JL2076,JP2076,JT2076,JX2076,KB2076,KF2076,KJ2076,KN2076,KR2076,KV2076,KZ2076,LD2076,LH2076,LL2076,LP2076,LT2076,LX2076,MB2076,MF2076,MJ2076,MN2076,MR2076,MV2076,MZ2076,ND2076,NH2076,NL2076,NP2076,NT2076,NX2076,OB2076,OF2076,OJ2076,ON2076,OR2076,OV2076,OZ2076,PD2076,PH2076,PL2076,PP2076,PT2076,PX2076,QB2076,QF2076,QJ2076,QN2076,QR2076,QV2076,QZ2076,RD2076,RH2076,RL2076,RP2076,RT2076,RX2076,SB2076,SF2076,SJ2076,SN2076,SR2076,SV2076,SZ2076,TD2076,TH2076,TL2076,TP2076,TT2076,TX2076,UB2076,UF2076,UJ2076,UN2076,UR2076,UV2076,UZ2076,VD2076,VH2076,VL2076,VP2076,VT2076,VX2076,WB2076,WF2076,WJ2076,WN2076,WR2076,WV2076,WZ2076,XD2076,XH2076,XL2076,XP2076,XT2076,XX2076,YB2076,YF2076,YJ2076,YN2076,YR2076,YV2076,YZ2076,ZD2076,ZH2076,ZL2076,ZP2076,ZT2076,ZX2076,AAB2076,AAF2076,AAJ2076,AAN2076,AAR2076,AAV2076,AAZ2076,ABD2076,ABH2076,ABL2076,ABP2076,ABT2076,ABX2076,ACB2076,ACF2076,ACJ2076,ACN2076,ACR2076,ACV2076,ACZ2076,ADD2076,ADH2076,ADL2076,ADP2076,ADT2076,ADX2076,AEB2076,AEF2076,AEJ2076,AEN2076,AER2076,AEV2076,AEZ2076,AFD2076,AFH2076,AFL2076,AFP2076,AFT2076,AFX2076,AGB2076,AGF2076,AGJ2076,AGN2076,AGR2076,AGV2076,AGZ2076,AHD2076,AHH2076,AHL2076,AHP2076,AHT2076,AHX2076,AIB2076,AIF2076,AIJ2076,AIN2076,AIR2076,AIV2076,AIZ2076,AJD2076,AJH2076,AJL2076,AJP2076,AJT2076,AJX2076,AKB2076,AKF2076,AKJ2076,AKN2076,AKR2076,AKV2076,AKZ2076,ALD2076,ALH2076,ALL2076,ALP2076,ALT2076,ALX2076,AMB2076,AMF2076,AMJ2076,AMN2076,AMR2076,AMV2076,AMZ2076,AND2076,ANH2076,ANL2076,ANP2076))+SUM((ANT2076,ANX2076,AOB2076,AOF2076,AOJ2076)))=AN2076,"ok","check")</f>
        <v>ok</v>
      </c>
    </row>
    <row r="2077" spans="1:55" x14ac:dyDescent="0.25">
      <c r="A2077" s="190">
        <v>1998</v>
      </c>
      <c r="B2077" s="205" t="s">
        <v>1871</v>
      </c>
      <c r="C2077" s="205" t="s">
        <v>3062</v>
      </c>
      <c r="D2077" s="260">
        <v>44170</v>
      </c>
      <c r="E2077" s="382" t="s">
        <v>838</v>
      </c>
      <c r="F2077" s="205" t="s">
        <v>610</v>
      </c>
      <c r="G2077" s="205" t="s">
        <v>606</v>
      </c>
      <c r="H2077" s="260">
        <v>44170</v>
      </c>
      <c r="I2077" s="260">
        <v>44170</v>
      </c>
      <c r="J2077" s="210">
        <v>0.90625</v>
      </c>
      <c r="K2077" s="210">
        <v>0.90972222222222221</v>
      </c>
      <c r="M2077" s="212" t="s">
        <v>65</v>
      </c>
      <c r="N2077" s="204">
        <v>5</v>
      </c>
      <c r="O2077" s="214" t="s">
        <v>65</v>
      </c>
      <c r="P2077" s="206">
        <v>5</v>
      </c>
      <c r="Q2077" s="204"/>
      <c r="R2077" s="204"/>
      <c r="S2077" s="212" t="s">
        <v>65</v>
      </c>
      <c r="T2077" s="206">
        <v>5</v>
      </c>
      <c r="U2077" s="214" t="s">
        <v>65</v>
      </c>
      <c r="V2077" s="206">
        <v>5</v>
      </c>
      <c r="AC2077" s="367">
        <f t="shared" si="313"/>
        <v>100</v>
      </c>
      <c r="AD2077" s="219" t="s">
        <v>37</v>
      </c>
      <c r="AF2077" s="194">
        <v>1</v>
      </c>
      <c r="AM2077" s="259">
        <f t="shared" si="314"/>
        <v>1</v>
      </c>
      <c r="AN2077" s="221">
        <v>0.3</v>
      </c>
      <c r="AP2077" s="222">
        <f t="shared" si="315"/>
        <v>0.3</v>
      </c>
      <c r="AS2077" s="228" t="str">
        <f t="shared" si="316"/>
        <v>ok</v>
      </c>
      <c r="AT2077" s="219" t="str">
        <f>IF(((SUM(AV2077,AZ2077,BD2077,BH2077,BL2077,BP2077,BT2077,BX2077,CB2077,CF2077,CJ2077,CN2077,CR2077,CV2077,CZ2077,DD2077,DH2077,DL2077,DP2077,DT2077,DX2077,EB2077,EF2077,EJ2077,EN2077,ER2077,EV2077,EZ2077,FD2077,FH2077,FL2077,FP2077,FT2077,FX2077,GB2077,GF2077,GJ2077,GN2077,GR2077,GV2077,GZ2077,HD2077,HH2077,HL2077,HP2077,HT2077,HX2077,IB2077,IF2077,IJ2077,IN2077,IR2077,IV2077,IZ2077,JD2077,JH2077,JL2077,JP2077,JT2077,JX2077,KB2077,KF2077,KJ2077,KN2077,KR2077,KV2077,KZ2077,LD2077,LH2077,LL2077,LP2077,LT2077,LX2077,MB2077,MF2077,MJ2077,MN2077,MR2077,MV2077,MZ2077,ND2077,NH2077,NL2077,NP2077,NT2077,NX2077,OB2077,OF2077,OJ2077,ON2077,OR2077,OV2077,OZ2077,PD2077,PH2077,PL2077,PP2077,PT2077,PX2077,QB2077,QF2077,QJ2077,QN2077,QR2077,QV2077,QZ2077,RD2077,RH2077,RL2077,RP2077,RT2077,RX2077,SB2077,SF2077,SJ2077,SN2077,SR2077,SV2077,SZ2077,TD2077,TH2077,TL2077,TP2077,TT2077,TX2077,UB2077,UF2077,UJ2077,UN2077,UR2077,UV2077,UZ2077,VD2077,VH2077,VL2077,VP2077,VT2077,VX2077,WB2077,WF2077,WJ2077,WN2077,WR2077,WV2077,WZ2077,XD2077,XH2077,XL2077,XP2077,XT2077,XX2077,YB2077,YF2077,YJ2077,YN2077,YR2077,YV2077,YZ2077,ZD2077,ZH2077,ZL2077,ZP2077,ZT2077,ZX2077,AAB2077,AAF2077,AAJ2077,AAN2077,AAR2077,AAV2077,AAZ2077,ABD2077,ABH2077,ABL2077,ABP2077,ABT2077,ABX2077,ACB2077,ACF2077,ACJ2077,ACN2077,ACR2077,ACV2077,ACZ2077,ADD2077,ADH2077,ADL2077,ADP2077,ADT2077,ADX2077,AEB2077,AEF2077,AEJ2077,AEN2077,AER2077,AEV2077,AEZ2077,AFD2077,AFH2077,AFL2077,AFP2077,AFT2077,AFX2077,AGB2077,AGF2077,AGJ2077,AGN2077,AGR2077,AGV2077,AGZ2077,AHD2077,AHH2077,AHL2077,AHP2077,AHT2077,AHX2077,AIB2077,AIF2077,AIJ2077,AIN2077,AIR2077,AIV2077,AIZ2077,AJD2077,AJH2077,AJL2077,AJP2077,AJT2077,AJX2077,AKB2077,AKF2077,AKJ2077,AKN2077,AKR2077,AKV2077,AKZ2077,ALD2077,ALH2077,ALL2077,ALP2077,ALT2077,ALX2077,AMB2077,AMF2077,AMJ2077,AMN2077,AMR2077,AMV2077,AMZ2077,AND2077,ANH2077,ANL2077,ANP2077))+SUM((ANT2077,ANX2077,AOB2077,AOF2077,AOJ2077)))=AN2077,"ok","check")</f>
        <v>ok</v>
      </c>
      <c r="AV2077" s="196">
        <v>0.3</v>
      </c>
      <c r="AW2077" s="197">
        <v>6</v>
      </c>
      <c r="AX2077" s="191" t="s">
        <v>601</v>
      </c>
      <c r="AY2077" s="190" t="s">
        <v>602</v>
      </c>
    </row>
    <row r="2078" spans="1:55" x14ac:dyDescent="0.25">
      <c r="A2078" s="190">
        <v>1999</v>
      </c>
      <c r="B2078" s="205" t="s">
        <v>1871</v>
      </c>
      <c r="C2078" s="205" t="s">
        <v>3063</v>
      </c>
      <c r="D2078" s="260">
        <v>44170</v>
      </c>
      <c r="E2078" s="382" t="s">
        <v>838</v>
      </c>
      <c r="F2078" s="205" t="s">
        <v>610</v>
      </c>
      <c r="G2078" s="205" t="s">
        <v>606</v>
      </c>
      <c r="H2078" s="260">
        <v>44170</v>
      </c>
      <c r="I2078" s="260">
        <v>44170</v>
      </c>
      <c r="J2078" s="210">
        <v>0.91319444444444453</v>
      </c>
      <c r="K2078" s="210">
        <v>0.91666666666666663</v>
      </c>
      <c r="M2078" s="258" t="s">
        <v>136</v>
      </c>
      <c r="N2078" s="204">
        <v>5</v>
      </c>
      <c r="O2078" s="258" t="s">
        <v>136</v>
      </c>
      <c r="P2078" s="206">
        <v>5</v>
      </c>
      <c r="Q2078" s="204"/>
      <c r="R2078" s="204"/>
      <c r="S2078" s="258" t="s">
        <v>136</v>
      </c>
      <c r="T2078" s="206">
        <v>5</v>
      </c>
      <c r="U2078" s="258" t="s">
        <v>136</v>
      </c>
      <c r="V2078" s="206">
        <v>5</v>
      </c>
      <c r="AC2078" s="367">
        <f t="shared" si="313"/>
        <v>100</v>
      </c>
      <c r="AD2078" s="219" t="s">
        <v>37</v>
      </c>
      <c r="AM2078" s="259">
        <f t="shared" si="314"/>
        <v>0</v>
      </c>
      <c r="AP2078" s="222">
        <f t="shared" si="315"/>
        <v>0</v>
      </c>
      <c r="AS2078" s="228" t="str">
        <f t="shared" si="316"/>
        <v>ok</v>
      </c>
      <c r="AT2078" s="219" t="str">
        <f>IF(((SUM(AV2078,AZ2078,BD2078,BH2078,BL2078,BP2078,BT2078,BX2078,CB2078,CF2078,CJ2078,CN2078,CR2078,CV2078,CZ2078,DD2078,DH2078,DL2078,DP2078,DT2078,DX2078,EB2078,EF2078,EJ2078,EN2078,ER2078,EV2078,EZ2078,FD2078,FH2078,FL2078,FP2078,FT2078,FX2078,GB2078,GF2078,GJ2078,GN2078,GR2078,GV2078,GZ2078,HD2078,HH2078,HL2078,HP2078,HT2078,HX2078,IB2078,IF2078,IJ2078,IN2078,IR2078,IV2078,IZ2078,JD2078,JH2078,JL2078,JP2078,JT2078,JX2078,KB2078,KF2078,KJ2078,KN2078,KR2078,KV2078,KZ2078,LD2078,LH2078,LL2078,LP2078,LT2078,LX2078,MB2078,MF2078,MJ2078,MN2078,MR2078,MV2078,MZ2078,ND2078,NH2078,NL2078,NP2078,NT2078,NX2078,OB2078,OF2078,OJ2078,ON2078,OR2078,OV2078,OZ2078,PD2078,PH2078,PL2078,PP2078,PT2078,PX2078,QB2078,QF2078,QJ2078,QN2078,QR2078,QV2078,QZ2078,RD2078,RH2078,RL2078,RP2078,RT2078,RX2078,SB2078,SF2078,SJ2078,SN2078,SR2078,SV2078,SZ2078,TD2078,TH2078,TL2078,TP2078,TT2078,TX2078,UB2078,UF2078,UJ2078,UN2078,UR2078,UV2078,UZ2078,VD2078,VH2078,VL2078,VP2078,VT2078,VX2078,WB2078,WF2078,WJ2078,WN2078,WR2078,WV2078,WZ2078,XD2078,XH2078,XL2078,XP2078,XT2078,XX2078,YB2078,YF2078,YJ2078,YN2078,YR2078,YV2078,YZ2078,ZD2078,ZH2078,ZL2078,ZP2078,ZT2078,ZX2078,AAB2078,AAF2078,AAJ2078,AAN2078,AAR2078,AAV2078,AAZ2078,ABD2078,ABH2078,ABL2078,ABP2078,ABT2078,ABX2078,ACB2078,ACF2078,ACJ2078,ACN2078,ACR2078,ACV2078,ACZ2078,ADD2078,ADH2078,ADL2078,ADP2078,ADT2078,ADX2078,AEB2078,AEF2078,AEJ2078,AEN2078,AER2078,AEV2078,AEZ2078,AFD2078,AFH2078,AFL2078,AFP2078,AFT2078,AFX2078,AGB2078,AGF2078,AGJ2078,AGN2078,AGR2078,AGV2078,AGZ2078,AHD2078,AHH2078,AHL2078,AHP2078,AHT2078,AHX2078,AIB2078,AIF2078,AIJ2078,AIN2078,AIR2078,AIV2078,AIZ2078,AJD2078,AJH2078,AJL2078,AJP2078,AJT2078,AJX2078,AKB2078,AKF2078,AKJ2078,AKN2078,AKR2078,AKV2078,AKZ2078,ALD2078,ALH2078,ALL2078,ALP2078,ALT2078,ALX2078,AMB2078,AMF2078,AMJ2078,AMN2078,AMR2078,AMV2078,AMZ2078,AND2078,ANH2078,ANL2078,ANP2078))+SUM((ANT2078,ANX2078,AOB2078,AOF2078,AOJ2078)))=AN2078,"ok","check")</f>
        <v>ok</v>
      </c>
    </row>
    <row r="2079" spans="1:55" x14ac:dyDescent="0.25">
      <c r="A2079" s="190">
        <v>2000</v>
      </c>
      <c r="B2079" s="205" t="s">
        <v>1871</v>
      </c>
      <c r="C2079" s="205" t="s">
        <v>3064</v>
      </c>
      <c r="D2079" s="260">
        <v>44170</v>
      </c>
      <c r="E2079" s="382" t="s">
        <v>838</v>
      </c>
      <c r="F2079" s="205" t="s">
        <v>610</v>
      </c>
      <c r="G2079" s="205" t="s">
        <v>606</v>
      </c>
      <c r="H2079" s="260">
        <v>44170</v>
      </c>
      <c r="I2079" s="260">
        <v>44170</v>
      </c>
      <c r="J2079" s="210">
        <v>0.95833333333333337</v>
      </c>
      <c r="K2079" s="210">
        <v>0.96875</v>
      </c>
      <c r="M2079" s="212" t="s">
        <v>65</v>
      </c>
      <c r="N2079" s="204">
        <v>5</v>
      </c>
      <c r="O2079" s="214" t="s">
        <v>65</v>
      </c>
      <c r="P2079" s="206">
        <v>5</v>
      </c>
      <c r="Q2079" s="204"/>
      <c r="R2079" s="204"/>
      <c r="S2079" s="212" t="s">
        <v>65</v>
      </c>
      <c r="T2079" s="206">
        <v>5</v>
      </c>
      <c r="U2079" s="214" t="s">
        <v>65</v>
      </c>
      <c r="V2079" s="206">
        <v>5</v>
      </c>
      <c r="AC2079" s="367">
        <f t="shared" si="313"/>
        <v>100</v>
      </c>
      <c r="AD2079" s="219" t="s">
        <v>37</v>
      </c>
      <c r="AF2079" s="194">
        <v>1</v>
      </c>
      <c r="AM2079" s="259">
        <f t="shared" si="314"/>
        <v>1</v>
      </c>
      <c r="AN2079" s="221">
        <v>0.27</v>
      </c>
      <c r="AP2079" s="222">
        <f t="shared" si="315"/>
        <v>0.27</v>
      </c>
      <c r="AS2079" s="228" t="str">
        <f t="shared" si="316"/>
        <v>ok</v>
      </c>
      <c r="AT2079" s="219" t="str">
        <f>IF(((SUM(AV2079,AZ2079,BD2079,BH2079,BL2079,BP2079,BT2079,BX2079,CB2079,CF2079,CJ2079,CN2079,CR2079,CV2079,CZ2079,DD2079,DH2079,DL2079,DP2079,DT2079,DX2079,EB2079,EF2079,EJ2079,EN2079,ER2079,EV2079,EZ2079,FD2079,FH2079,FL2079,FP2079,FT2079,FX2079,GB2079,GF2079,GJ2079,GN2079,GR2079,GV2079,GZ2079,HD2079,HH2079,HL2079,HP2079,HT2079,HX2079,IB2079,IF2079,IJ2079,IN2079,IR2079,IV2079,IZ2079,JD2079,JH2079,JL2079,JP2079,JT2079,JX2079,KB2079,KF2079,KJ2079,KN2079,KR2079,KV2079,KZ2079,LD2079,LH2079,LL2079,LP2079,LT2079,LX2079,MB2079,MF2079,MJ2079,MN2079,MR2079,MV2079,MZ2079,ND2079,NH2079,NL2079,NP2079,NT2079,NX2079,OB2079,OF2079,OJ2079,ON2079,OR2079,OV2079,OZ2079,PD2079,PH2079,PL2079,PP2079,PT2079,PX2079,QB2079,QF2079,QJ2079,QN2079,QR2079,QV2079,QZ2079,RD2079,RH2079,RL2079,RP2079,RT2079,RX2079,SB2079,SF2079,SJ2079,SN2079,SR2079,SV2079,SZ2079,TD2079,TH2079,TL2079,TP2079,TT2079,TX2079,UB2079,UF2079,UJ2079,UN2079,UR2079,UV2079,UZ2079,VD2079,VH2079,VL2079,VP2079,VT2079,VX2079,WB2079,WF2079,WJ2079,WN2079,WR2079,WV2079,WZ2079,XD2079,XH2079,XL2079,XP2079,XT2079,XX2079,YB2079,YF2079,YJ2079,YN2079,YR2079,YV2079,YZ2079,ZD2079,ZH2079,ZL2079,ZP2079,ZT2079,ZX2079,AAB2079,AAF2079,AAJ2079,AAN2079,AAR2079,AAV2079,AAZ2079,ABD2079,ABH2079,ABL2079,ABP2079,ABT2079,ABX2079,ACB2079,ACF2079,ACJ2079,ACN2079,ACR2079,ACV2079,ACZ2079,ADD2079,ADH2079,ADL2079,ADP2079,ADT2079,ADX2079,AEB2079,AEF2079,AEJ2079,AEN2079,AER2079,AEV2079,AEZ2079,AFD2079,AFH2079,AFL2079,AFP2079,AFT2079,AFX2079,AGB2079,AGF2079,AGJ2079,AGN2079,AGR2079,AGV2079,AGZ2079,AHD2079,AHH2079,AHL2079,AHP2079,AHT2079,AHX2079,AIB2079,AIF2079,AIJ2079,AIN2079,AIR2079,AIV2079,AIZ2079,AJD2079,AJH2079,AJL2079,AJP2079,AJT2079,AJX2079,AKB2079,AKF2079,AKJ2079,AKN2079,AKR2079,AKV2079,AKZ2079,ALD2079,ALH2079,ALL2079,ALP2079,ALT2079,ALX2079,AMB2079,AMF2079,AMJ2079,AMN2079,AMR2079,AMV2079,AMZ2079,AND2079,ANH2079,ANL2079,ANP2079))+SUM((ANT2079,ANX2079,AOB2079,AOF2079,AOJ2079)))=AN2079,"ok","check")</f>
        <v>ok</v>
      </c>
      <c r="AV2079" s="196">
        <v>0.27</v>
      </c>
      <c r="AW2079" s="197">
        <v>5</v>
      </c>
      <c r="AX2079" s="191" t="s">
        <v>1479</v>
      </c>
      <c r="AY2079" s="190" t="s">
        <v>618</v>
      </c>
    </row>
    <row r="2080" spans="1:55" x14ac:dyDescent="0.25">
      <c r="A2080" s="190">
        <v>2001</v>
      </c>
      <c r="B2080" s="205" t="s">
        <v>1871</v>
      </c>
      <c r="C2080" s="205" t="s">
        <v>3066</v>
      </c>
      <c r="D2080" s="260">
        <v>44170</v>
      </c>
      <c r="E2080" s="382" t="s">
        <v>838</v>
      </c>
      <c r="F2080" s="205" t="s">
        <v>610</v>
      </c>
      <c r="G2080" s="205" t="s">
        <v>606</v>
      </c>
      <c r="H2080" s="260">
        <v>44171</v>
      </c>
      <c r="I2080" s="260">
        <v>44171</v>
      </c>
      <c r="J2080" s="210">
        <v>4.5138888888888888E-2</v>
      </c>
      <c r="K2080" s="210">
        <v>5.2083333333333336E-2</v>
      </c>
      <c r="M2080" s="258" t="s">
        <v>136</v>
      </c>
      <c r="N2080" s="204">
        <v>5</v>
      </c>
      <c r="O2080" s="258" t="s">
        <v>136</v>
      </c>
      <c r="P2080" s="206">
        <v>5</v>
      </c>
      <c r="Q2080" s="258" t="s">
        <v>136</v>
      </c>
      <c r="R2080" s="206">
        <v>5</v>
      </c>
      <c r="S2080" s="258" t="s">
        <v>136</v>
      </c>
      <c r="T2080" s="206">
        <v>5</v>
      </c>
      <c r="U2080" s="258" t="s">
        <v>136</v>
      </c>
      <c r="V2080" s="206">
        <v>5</v>
      </c>
      <c r="W2080" s="258" t="s">
        <v>136</v>
      </c>
      <c r="X2080" s="206">
        <v>5</v>
      </c>
      <c r="AC2080" s="367">
        <f t="shared" ref="AC2080" si="317">(T2080+V2080+X2080)/(N2080+P2080+R2080)*100</f>
        <v>100</v>
      </c>
      <c r="AD2080" s="219" t="s">
        <v>37</v>
      </c>
      <c r="AE2080" s="194">
        <v>1</v>
      </c>
      <c r="AM2080" s="259">
        <f t="shared" ref="AM2080" si="318">SUM(AE2080:AL2080)</f>
        <v>1</v>
      </c>
      <c r="AN2080" s="221">
        <v>7.0000000000000007E-2</v>
      </c>
      <c r="AP2080" s="222">
        <f t="shared" ref="AP2080" si="319">AN2080-AO2080</f>
        <v>7.0000000000000007E-2</v>
      </c>
      <c r="AS2080" s="228" t="str">
        <f t="shared" ref="AS2080" si="320">IF(((COUNT(AV2080,AZ2080,BD2080,BH2080,BL2080,BP2080,BT2080,BX2080,CB2080,CF2080,CJ2080,CN2080,CR2080,CV2080,CZ2080,DD2080,DH2080,DL2080,DP2080,DT2080,DX2080,EB2080,EF2080,EJ2080,EN2080,ER2080,EV2080,EZ2080,FD2080,FH2080,FL2080,FP2080,FT2080,FX2080,GB2080,GF2080,GJ2080,GN2080,GR2080,GV2080,GZ2080,HD2080,HH2080,HL2080,HP2080,HT2080,HX2080,IB2080,IF2080,IJ2080,IN2080,IR2080,IV2080,IZ2080,JD2080,JH2080,JL2080,JP2080,JT2080,JX2080,KB2080,KF2080,KJ2080,KN2080,KR2080,KV2080,KZ2080,LD2080,LH2080,LL2080,LP2080,LT2080,LX2080,MB2080,MF2080,MJ2080,MN2080,MR2080,MV2080,MZ2080,ND2080,NH2080,NL2080,NP2080,NT2080,NX2080,OB2080,OF2080,OJ2080,ON2080,OR2080,OV2080,OZ2080,PD2080,PH2080,PL2080,PP2080,PT2080,PX2080,QB2080,QF2080,QJ2080,QN2080,QR2080,QV2080,QZ2080,RD2080,RH2080,RL2080,RP2080,RT2080,RX2080,SB2080,SF2080,SJ2080,SN2080,SR2080,SV2080,SZ2080,TD2080,TH2080,TL2080,TP2080,TT2080,TX2080,UB2080,UF2080,UJ2080,UN2080,UR2080,UV2080,UZ2080,VD2080,VH2080,VL2080,VP2080,VT2080,VX2080,WB2080,WF2080,WJ2080,WN2080,WR2080,WV2080,WZ2080,XD2080,XH2080,XL2080,XP2080,XT2080,XX2080,YB2080,YF2080,YJ2080,YN2080,YR2080,YV2080,YZ2080,ZD2080,ZH2080,ZL2080,ZP2080,ZT2080,ZX2080,AAB2080,AAF2080,AAJ2080,AAN2080,AAR2080,AAV2080,AAZ2080,ABD2080,ABH2080,ABL2080,ABP2080,ABT2080,ABX2080,ACB2080,ACF2080,ACJ2080,ACN2080,ACR2080,ACV2080,ACZ2080,ADD2080,ADH2080,ADL2080,ADP2080,ADT2080,ADX2080,AEB2080,AEF2080,AEJ2080,AEN2080,AER2080,AEV2080,AEZ2080,AFD2080,AFH2080,AFL2080,AFP2080,AFT2080,AFX2080,AGB2080,AGF2080,AGJ2080,AGN2080,AGR2080,AGV2080,AGZ2080,AHD2080,AHH2080,AHL2080,AHP2080,AHT2080,AHX2080,AIB2080,AIF2080,AIJ2080,AIN2080,AIR2080,AIV2080,AIZ2080,AJD2080,AJH2080,AJL2080,AJP2080,AJT2080,AJX2080,AKB2080,AKF2080,AKJ2080,AKN2080,AKR2080,AKV2080,AKZ2080,ALD2080,ALH2080,ALL2080,ALP2080,ALT2080,ALX2080,AMB2080,AMF2080,AMJ2080,AMN2080,AMR2080,AMV2080,AMZ2080,AND2080,ANH2080,ANL2080,ANP2080,ANT2080,ANX2080)+COUNT(AOB2080,AOF2080,AOJ2080)))=AM2080,"ok","check")</f>
        <v>ok</v>
      </c>
      <c r="AT2080" s="219" t="str">
        <f>IF(((SUM(AV2080,AZ2080,BD2080,BH2080,BL2080,BP2080,BT2080,BX2080,CB2080,CF2080,CJ2080,CN2080,CR2080,CV2080,CZ2080,DD2080,DH2080,DL2080,DP2080,DT2080,DX2080,EB2080,EF2080,EJ2080,EN2080,ER2080,EV2080,EZ2080,FD2080,FH2080,FL2080,FP2080,FT2080,FX2080,GB2080,GF2080,GJ2080,GN2080,GR2080,GV2080,GZ2080,HD2080,HH2080,HL2080,HP2080,HT2080,HX2080,IB2080,IF2080,IJ2080,IN2080,IR2080,IV2080,IZ2080,JD2080,JH2080,JL2080,JP2080,JT2080,JX2080,KB2080,KF2080,KJ2080,KN2080,KR2080,KV2080,KZ2080,LD2080,LH2080,LL2080,LP2080,LT2080,LX2080,MB2080,MF2080,MJ2080,MN2080,MR2080,MV2080,MZ2080,ND2080,NH2080,NL2080,NP2080,NT2080,NX2080,OB2080,OF2080,OJ2080,ON2080,OR2080,OV2080,OZ2080,PD2080,PH2080,PL2080,PP2080,PT2080,PX2080,QB2080,QF2080,QJ2080,QN2080,QR2080,QV2080,QZ2080,RD2080,RH2080,RL2080,RP2080,RT2080,RX2080,SB2080,SF2080,SJ2080,SN2080,SR2080,SV2080,SZ2080,TD2080,TH2080,TL2080,TP2080,TT2080,TX2080,UB2080,UF2080,UJ2080,UN2080,UR2080,UV2080,UZ2080,VD2080,VH2080,VL2080,VP2080,VT2080,VX2080,WB2080,WF2080,WJ2080,WN2080,WR2080,WV2080,WZ2080,XD2080,XH2080,XL2080,XP2080,XT2080,XX2080,YB2080,YF2080,YJ2080,YN2080,YR2080,YV2080,YZ2080,ZD2080,ZH2080,ZL2080,ZP2080,ZT2080,ZX2080,AAB2080,AAF2080,AAJ2080,AAN2080,AAR2080,AAV2080,AAZ2080,ABD2080,ABH2080,ABL2080,ABP2080,ABT2080,ABX2080,ACB2080,ACF2080,ACJ2080,ACN2080,ACR2080,ACV2080,ACZ2080,ADD2080,ADH2080,ADL2080,ADP2080,ADT2080,ADX2080,AEB2080,AEF2080,AEJ2080,AEN2080,AER2080,AEV2080,AEZ2080,AFD2080,AFH2080,AFL2080,AFP2080,AFT2080,AFX2080,AGB2080,AGF2080,AGJ2080,AGN2080,AGR2080,AGV2080,AGZ2080,AHD2080,AHH2080,AHL2080,AHP2080,AHT2080,AHX2080,AIB2080,AIF2080,AIJ2080,AIN2080,AIR2080,AIV2080,AIZ2080,AJD2080,AJH2080,AJL2080,AJP2080,AJT2080,AJX2080,AKB2080,AKF2080,AKJ2080,AKN2080,AKR2080,AKV2080,AKZ2080,ALD2080,ALH2080,ALL2080,ALP2080,ALT2080,ALX2080,AMB2080,AMF2080,AMJ2080,AMN2080,AMR2080,AMV2080,AMZ2080,AND2080,ANH2080,ANL2080,ANP2080))+SUM((ANT2080,ANX2080,AOB2080,AOF2080,AOJ2080)))=AN2080,"ok","check")</f>
        <v>ok</v>
      </c>
      <c r="AV2080" s="196">
        <v>7.0000000000000007E-2</v>
      </c>
      <c r="AW2080" s="197">
        <v>6</v>
      </c>
      <c r="AX2080" s="191" t="s">
        <v>601</v>
      </c>
      <c r="AY2080" s="190" t="s">
        <v>605</v>
      </c>
    </row>
    <row r="2081" spans="1:59" x14ac:dyDescent="0.25">
      <c r="A2081" s="190">
        <v>2002</v>
      </c>
      <c r="B2081" s="205" t="s">
        <v>1871</v>
      </c>
      <c r="C2081" s="205" t="s">
        <v>2919</v>
      </c>
      <c r="D2081" s="260">
        <v>44171</v>
      </c>
      <c r="E2081" s="382" t="s">
        <v>838</v>
      </c>
      <c r="F2081" s="205" t="s">
        <v>610</v>
      </c>
      <c r="G2081" s="205" t="s">
        <v>606</v>
      </c>
      <c r="H2081" s="260">
        <v>44171</v>
      </c>
      <c r="I2081" s="260">
        <v>44171</v>
      </c>
      <c r="J2081" s="210">
        <v>5.5555555555555552E-2</v>
      </c>
      <c r="K2081" s="210">
        <v>5.9027777777777783E-2</v>
      </c>
      <c r="M2081" s="212" t="s">
        <v>65</v>
      </c>
      <c r="N2081" s="204">
        <v>5</v>
      </c>
      <c r="O2081" s="214" t="s">
        <v>65</v>
      </c>
      <c r="P2081" s="206">
        <v>5</v>
      </c>
      <c r="Q2081" s="204"/>
      <c r="R2081" s="204"/>
      <c r="S2081" s="212" t="s">
        <v>65</v>
      </c>
      <c r="T2081" s="206">
        <v>5</v>
      </c>
      <c r="U2081" s="214" t="s">
        <v>65</v>
      </c>
      <c r="V2081" s="206">
        <v>5</v>
      </c>
      <c r="AC2081" s="367">
        <f t="shared" si="313"/>
        <v>100</v>
      </c>
      <c r="AD2081" s="219" t="s">
        <v>37</v>
      </c>
      <c r="AM2081" s="259">
        <f t="shared" si="314"/>
        <v>0</v>
      </c>
      <c r="AP2081" s="222">
        <f t="shared" si="315"/>
        <v>0</v>
      </c>
      <c r="AS2081" s="228" t="str">
        <f t="shared" si="316"/>
        <v>ok</v>
      </c>
      <c r="AT2081" s="219" t="str">
        <f>IF(((SUM(AV2081,AZ2081,BD2081,BH2081,BL2081,BP2081,BT2081,BX2081,CB2081,CF2081,CJ2081,CN2081,CR2081,CV2081,CZ2081,DD2081,DH2081,DL2081,DP2081,DT2081,DX2081,EB2081,EF2081,EJ2081,EN2081,ER2081,EV2081,EZ2081,FD2081,FH2081,FL2081,FP2081,FT2081,FX2081,GB2081,GF2081,GJ2081,GN2081,GR2081,GV2081,GZ2081,HD2081,HH2081,HL2081,HP2081,HT2081,HX2081,IB2081,IF2081,IJ2081,IN2081,IR2081,IV2081,IZ2081,JD2081,JH2081,JL2081,JP2081,JT2081,JX2081,KB2081,KF2081,KJ2081,KN2081,KR2081,KV2081,KZ2081,LD2081,LH2081,LL2081,LP2081,LT2081,LX2081,MB2081,MF2081,MJ2081,MN2081,MR2081,MV2081,MZ2081,ND2081,NH2081,NL2081,NP2081,NT2081,NX2081,OB2081,OF2081,OJ2081,ON2081,OR2081,OV2081,OZ2081,PD2081,PH2081,PL2081,PP2081,PT2081,PX2081,QB2081,QF2081,QJ2081,QN2081,QR2081,QV2081,QZ2081,RD2081,RH2081,RL2081,RP2081,RT2081,RX2081,SB2081,SF2081,SJ2081,SN2081,SR2081,SV2081,SZ2081,TD2081,TH2081,TL2081,TP2081,TT2081,TX2081,UB2081,UF2081,UJ2081,UN2081,UR2081,UV2081,UZ2081,VD2081,VH2081,VL2081,VP2081,VT2081,VX2081,WB2081,WF2081,WJ2081,WN2081,WR2081,WV2081,WZ2081,XD2081,XH2081,XL2081,XP2081,XT2081,XX2081,YB2081,YF2081,YJ2081,YN2081,YR2081,YV2081,YZ2081,ZD2081,ZH2081,ZL2081,ZP2081,ZT2081,ZX2081,AAB2081,AAF2081,AAJ2081,AAN2081,AAR2081,AAV2081,AAZ2081,ABD2081,ABH2081,ABL2081,ABP2081,ABT2081,ABX2081,ACB2081,ACF2081,ACJ2081,ACN2081,ACR2081,ACV2081,ACZ2081,ADD2081,ADH2081,ADL2081,ADP2081,ADT2081,ADX2081,AEB2081,AEF2081,AEJ2081,AEN2081,AER2081,AEV2081,AEZ2081,AFD2081,AFH2081,AFL2081,AFP2081,AFT2081,AFX2081,AGB2081,AGF2081,AGJ2081,AGN2081,AGR2081,AGV2081,AGZ2081,AHD2081,AHH2081,AHL2081,AHP2081,AHT2081,AHX2081,AIB2081,AIF2081,AIJ2081,AIN2081,AIR2081,AIV2081,AIZ2081,AJD2081,AJH2081,AJL2081,AJP2081,AJT2081,AJX2081,AKB2081,AKF2081,AKJ2081,AKN2081,AKR2081,AKV2081,AKZ2081,ALD2081,ALH2081,ALL2081,ALP2081,ALT2081,ALX2081,AMB2081,AMF2081,AMJ2081,AMN2081,AMR2081,AMV2081,AMZ2081,AND2081,ANH2081,ANL2081,ANP2081))+SUM((ANT2081,ANX2081,AOB2081,AOF2081,AOJ2081)))=AN2081,"ok","check")</f>
        <v>ok</v>
      </c>
    </row>
    <row r="2082" spans="1:59" x14ac:dyDescent="0.25">
      <c r="A2082" s="190">
        <v>2003</v>
      </c>
      <c r="B2082" s="205" t="s">
        <v>1871</v>
      </c>
      <c r="C2082" s="205" t="s">
        <v>2920</v>
      </c>
      <c r="D2082" s="260">
        <v>44171</v>
      </c>
      <c r="E2082" s="382" t="s">
        <v>838</v>
      </c>
      <c r="F2082" s="205" t="s">
        <v>610</v>
      </c>
      <c r="G2082" s="205" t="s">
        <v>606</v>
      </c>
      <c r="H2082" s="260">
        <v>44171</v>
      </c>
      <c r="I2082" s="260">
        <v>44171</v>
      </c>
      <c r="J2082" s="210">
        <v>6.9444444444444434E-2</v>
      </c>
      <c r="K2082" s="210">
        <v>7.6388888888888895E-2</v>
      </c>
      <c r="M2082" s="258" t="s">
        <v>136</v>
      </c>
      <c r="N2082" s="204">
        <v>5</v>
      </c>
      <c r="O2082" s="258" t="s">
        <v>136</v>
      </c>
      <c r="P2082" s="206">
        <v>5</v>
      </c>
      <c r="Q2082" s="204"/>
      <c r="R2082" s="204"/>
      <c r="S2082" s="258" t="s">
        <v>136</v>
      </c>
      <c r="T2082" s="206">
        <v>5</v>
      </c>
      <c r="U2082" s="258" t="s">
        <v>136</v>
      </c>
      <c r="V2082" s="206">
        <v>5</v>
      </c>
      <c r="AC2082" s="367">
        <f t="shared" si="313"/>
        <v>100</v>
      </c>
      <c r="AD2082" s="219" t="s">
        <v>37</v>
      </c>
      <c r="AM2082" s="259">
        <f t="shared" si="314"/>
        <v>0</v>
      </c>
      <c r="AP2082" s="222">
        <f t="shared" si="315"/>
        <v>0</v>
      </c>
      <c r="AS2082" s="228" t="str">
        <f t="shared" si="316"/>
        <v>ok</v>
      </c>
      <c r="AT2082" s="219" t="str">
        <f>IF(((SUM(AV2082,AZ2082,BD2082,BH2082,BL2082,BP2082,BT2082,BX2082,CB2082,CF2082,CJ2082,CN2082,CR2082,CV2082,CZ2082,DD2082,DH2082,DL2082,DP2082,DT2082,DX2082,EB2082,EF2082,EJ2082,EN2082,ER2082,EV2082,EZ2082,FD2082,FH2082,FL2082,FP2082,FT2082,FX2082,GB2082,GF2082,GJ2082,GN2082,GR2082,GV2082,GZ2082,HD2082,HH2082,HL2082,HP2082,HT2082,HX2082,IB2082,IF2082,IJ2082,IN2082,IR2082,IV2082,IZ2082,JD2082,JH2082,JL2082,JP2082,JT2082,JX2082,KB2082,KF2082,KJ2082,KN2082,KR2082,KV2082,KZ2082,LD2082,LH2082,LL2082,LP2082,LT2082,LX2082,MB2082,MF2082,MJ2082,MN2082,MR2082,MV2082,MZ2082,ND2082,NH2082,NL2082,NP2082,NT2082,NX2082,OB2082,OF2082,OJ2082,ON2082,OR2082,OV2082,OZ2082,PD2082,PH2082,PL2082,PP2082,PT2082,PX2082,QB2082,QF2082,QJ2082,QN2082,QR2082,QV2082,QZ2082,RD2082,RH2082,RL2082,RP2082,RT2082,RX2082,SB2082,SF2082,SJ2082,SN2082,SR2082,SV2082,SZ2082,TD2082,TH2082,TL2082,TP2082,TT2082,TX2082,UB2082,UF2082,UJ2082,UN2082,UR2082,UV2082,UZ2082,VD2082,VH2082,VL2082,VP2082,VT2082,VX2082,WB2082,WF2082,WJ2082,WN2082,WR2082,WV2082,WZ2082,XD2082,XH2082,XL2082,XP2082,XT2082,XX2082,YB2082,YF2082,YJ2082,YN2082,YR2082,YV2082,YZ2082,ZD2082,ZH2082,ZL2082,ZP2082,ZT2082,ZX2082,AAB2082,AAF2082,AAJ2082,AAN2082,AAR2082,AAV2082,AAZ2082,ABD2082,ABH2082,ABL2082,ABP2082,ABT2082,ABX2082,ACB2082,ACF2082,ACJ2082,ACN2082,ACR2082,ACV2082,ACZ2082,ADD2082,ADH2082,ADL2082,ADP2082,ADT2082,ADX2082,AEB2082,AEF2082,AEJ2082,AEN2082,AER2082,AEV2082,AEZ2082,AFD2082,AFH2082,AFL2082,AFP2082,AFT2082,AFX2082,AGB2082,AGF2082,AGJ2082,AGN2082,AGR2082,AGV2082,AGZ2082,AHD2082,AHH2082,AHL2082,AHP2082,AHT2082,AHX2082,AIB2082,AIF2082,AIJ2082,AIN2082,AIR2082,AIV2082,AIZ2082,AJD2082,AJH2082,AJL2082,AJP2082,AJT2082,AJX2082,AKB2082,AKF2082,AKJ2082,AKN2082,AKR2082,AKV2082,AKZ2082,ALD2082,ALH2082,ALL2082,ALP2082,ALT2082,ALX2082,AMB2082,AMF2082,AMJ2082,AMN2082,AMR2082,AMV2082,AMZ2082,AND2082,ANH2082,ANL2082,ANP2082))+SUM((ANT2082,ANX2082,AOB2082,AOF2082,AOJ2082)))=AN2082,"ok","check")</f>
        <v>ok</v>
      </c>
    </row>
    <row r="2083" spans="1:59" x14ac:dyDescent="0.25">
      <c r="A2083" s="190">
        <v>2004</v>
      </c>
      <c r="B2083" s="205" t="s">
        <v>1871</v>
      </c>
      <c r="C2083" s="205" t="s">
        <v>2921</v>
      </c>
      <c r="D2083" s="260">
        <v>44171</v>
      </c>
      <c r="E2083" s="382" t="s">
        <v>838</v>
      </c>
      <c r="F2083" s="205" t="s">
        <v>610</v>
      </c>
      <c r="G2083" s="205" t="s">
        <v>606</v>
      </c>
      <c r="H2083" s="260">
        <v>44171</v>
      </c>
      <c r="I2083" s="260">
        <v>44171</v>
      </c>
      <c r="J2083" s="210">
        <v>9.7222222222222224E-2</v>
      </c>
      <c r="K2083" s="210">
        <v>0.10416666666666667</v>
      </c>
      <c r="M2083" s="212" t="s">
        <v>65</v>
      </c>
      <c r="N2083" s="204">
        <v>5</v>
      </c>
      <c r="O2083" s="214" t="s">
        <v>65</v>
      </c>
      <c r="P2083" s="206">
        <v>5</v>
      </c>
      <c r="Q2083" s="204"/>
      <c r="R2083" s="204"/>
      <c r="S2083" s="212" t="s">
        <v>65</v>
      </c>
      <c r="T2083" s="206">
        <v>5</v>
      </c>
      <c r="U2083" s="214" t="s">
        <v>65</v>
      </c>
      <c r="V2083" s="206">
        <v>5</v>
      </c>
      <c r="AC2083" s="367">
        <f t="shared" si="313"/>
        <v>100</v>
      </c>
      <c r="AD2083" s="219" t="s">
        <v>37</v>
      </c>
      <c r="AE2083" s="194">
        <v>1</v>
      </c>
      <c r="AM2083" s="259">
        <f t="shared" si="314"/>
        <v>1</v>
      </c>
      <c r="AN2083" s="221">
        <v>0.25</v>
      </c>
      <c r="AP2083" s="222">
        <f t="shared" si="315"/>
        <v>0.25</v>
      </c>
      <c r="AS2083" s="228" t="str">
        <f t="shared" si="316"/>
        <v>ok</v>
      </c>
      <c r="AT2083" s="219" t="str">
        <f>IF(((SUM(AV2083,AZ2083,BD2083,BH2083,BL2083,BP2083,BT2083,BX2083,CB2083,CF2083,CJ2083,CN2083,CR2083,CV2083,CZ2083,DD2083,DH2083,DL2083,DP2083,DT2083,DX2083,EB2083,EF2083,EJ2083,EN2083,ER2083,EV2083,EZ2083,FD2083,FH2083,FL2083,FP2083,FT2083,FX2083,GB2083,GF2083,GJ2083,GN2083,GR2083,GV2083,GZ2083,HD2083,HH2083,HL2083,HP2083,HT2083,HX2083,IB2083,IF2083,IJ2083,IN2083,IR2083,IV2083,IZ2083,JD2083,JH2083,JL2083,JP2083,JT2083,JX2083,KB2083,KF2083,KJ2083,KN2083,KR2083,KV2083,KZ2083,LD2083,LH2083,LL2083,LP2083,LT2083,LX2083,MB2083,MF2083,MJ2083,MN2083,MR2083,MV2083,MZ2083,ND2083,NH2083,NL2083,NP2083,NT2083,NX2083,OB2083,OF2083,OJ2083,ON2083,OR2083,OV2083,OZ2083,PD2083,PH2083,PL2083,PP2083,PT2083,PX2083,QB2083,QF2083,QJ2083,QN2083,QR2083,QV2083,QZ2083,RD2083,RH2083,RL2083,RP2083,RT2083,RX2083,SB2083,SF2083,SJ2083,SN2083,SR2083,SV2083,SZ2083,TD2083,TH2083,TL2083,TP2083,TT2083,TX2083,UB2083,UF2083,UJ2083,UN2083,UR2083,UV2083,UZ2083,VD2083,VH2083,VL2083,VP2083,VT2083,VX2083,WB2083,WF2083,WJ2083,WN2083,WR2083,WV2083,WZ2083,XD2083,XH2083,XL2083,XP2083,XT2083,XX2083,YB2083,YF2083,YJ2083,YN2083,YR2083,YV2083,YZ2083,ZD2083,ZH2083,ZL2083,ZP2083,ZT2083,ZX2083,AAB2083,AAF2083,AAJ2083,AAN2083,AAR2083,AAV2083,AAZ2083,ABD2083,ABH2083,ABL2083,ABP2083,ABT2083,ABX2083,ACB2083,ACF2083,ACJ2083,ACN2083,ACR2083,ACV2083,ACZ2083,ADD2083,ADH2083,ADL2083,ADP2083,ADT2083,ADX2083,AEB2083,AEF2083,AEJ2083,AEN2083,AER2083,AEV2083,AEZ2083,AFD2083,AFH2083,AFL2083,AFP2083,AFT2083,AFX2083,AGB2083,AGF2083,AGJ2083,AGN2083,AGR2083,AGV2083,AGZ2083,AHD2083,AHH2083,AHL2083,AHP2083,AHT2083,AHX2083,AIB2083,AIF2083,AIJ2083,AIN2083,AIR2083,AIV2083,AIZ2083,AJD2083,AJH2083,AJL2083,AJP2083,AJT2083,AJX2083,AKB2083,AKF2083,AKJ2083,AKN2083,AKR2083,AKV2083,AKZ2083,ALD2083,ALH2083,ALL2083,ALP2083,ALT2083,ALX2083,AMB2083,AMF2083,AMJ2083,AMN2083,AMR2083,AMV2083,AMZ2083,AND2083,ANH2083,ANL2083,ANP2083))+SUM((ANT2083,ANX2083,AOB2083,AOF2083,AOJ2083)))=AN2083,"ok","check")</f>
        <v>ok</v>
      </c>
      <c r="AV2083" s="196">
        <v>0.25</v>
      </c>
      <c r="AW2083" s="197">
        <v>2</v>
      </c>
      <c r="AX2083" s="191" t="s">
        <v>601</v>
      </c>
      <c r="AY2083" s="190" t="s">
        <v>618</v>
      </c>
    </row>
    <row r="2084" spans="1:59" x14ac:dyDescent="0.25">
      <c r="A2084" s="190">
        <v>2005</v>
      </c>
      <c r="B2084" s="205" t="s">
        <v>1871</v>
      </c>
      <c r="C2084" s="205" t="s">
        <v>2922</v>
      </c>
      <c r="D2084" s="260">
        <v>44171</v>
      </c>
      <c r="E2084" s="382" t="s">
        <v>838</v>
      </c>
      <c r="F2084" s="205" t="s">
        <v>610</v>
      </c>
      <c r="G2084" s="205" t="s">
        <v>606</v>
      </c>
      <c r="H2084" s="260">
        <v>44171</v>
      </c>
      <c r="I2084" s="260">
        <v>44171</v>
      </c>
      <c r="J2084" s="210">
        <v>0.125</v>
      </c>
      <c r="K2084" s="210">
        <v>0.13194444444444445</v>
      </c>
      <c r="M2084" s="258" t="s">
        <v>136</v>
      </c>
      <c r="N2084" s="204">
        <v>5</v>
      </c>
      <c r="O2084" s="258" t="s">
        <v>136</v>
      </c>
      <c r="P2084" s="206">
        <v>5</v>
      </c>
      <c r="Q2084" s="204"/>
      <c r="R2084" s="204"/>
      <c r="S2084" s="258" t="s">
        <v>136</v>
      </c>
      <c r="T2084" s="206">
        <v>5</v>
      </c>
      <c r="U2084" s="258" t="s">
        <v>136</v>
      </c>
      <c r="V2084" s="206">
        <v>5</v>
      </c>
      <c r="AC2084" s="367">
        <f t="shared" si="313"/>
        <v>100</v>
      </c>
      <c r="AD2084" s="219" t="s">
        <v>37</v>
      </c>
      <c r="AE2084" s="194">
        <v>1</v>
      </c>
      <c r="AM2084" s="259">
        <f t="shared" si="314"/>
        <v>1</v>
      </c>
      <c r="AN2084" s="221">
        <v>0.05</v>
      </c>
      <c r="AP2084" s="222">
        <f t="shared" si="315"/>
        <v>0.05</v>
      </c>
      <c r="AS2084" s="228" t="str">
        <f t="shared" si="316"/>
        <v>ok</v>
      </c>
      <c r="AT2084" s="219" t="str">
        <f>IF(((SUM(AV2084,AZ2084,BD2084,BH2084,BL2084,BP2084,BT2084,BX2084,CB2084,CF2084,CJ2084,CN2084,CR2084,CV2084,CZ2084,DD2084,DH2084,DL2084,DP2084,DT2084,DX2084,EB2084,EF2084,EJ2084,EN2084,ER2084,EV2084,EZ2084,FD2084,FH2084,FL2084,FP2084,FT2084,FX2084,GB2084,GF2084,GJ2084,GN2084,GR2084,GV2084,GZ2084,HD2084,HH2084,HL2084,HP2084,HT2084,HX2084,IB2084,IF2084,IJ2084,IN2084,IR2084,IV2084,IZ2084,JD2084,JH2084,JL2084,JP2084,JT2084,JX2084,KB2084,KF2084,KJ2084,KN2084,KR2084,KV2084,KZ2084,LD2084,LH2084,LL2084,LP2084,LT2084,LX2084,MB2084,MF2084,MJ2084,MN2084,MR2084,MV2084,MZ2084,ND2084,NH2084,NL2084,NP2084,NT2084,NX2084,OB2084,OF2084,OJ2084,ON2084,OR2084,OV2084,OZ2084,PD2084,PH2084,PL2084,PP2084,PT2084,PX2084,QB2084,QF2084,QJ2084,QN2084,QR2084,QV2084,QZ2084,RD2084,RH2084,RL2084,RP2084,RT2084,RX2084,SB2084,SF2084,SJ2084,SN2084,SR2084,SV2084,SZ2084,TD2084,TH2084,TL2084,TP2084,TT2084,TX2084,UB2084,UF2084,UJ2084,UN2084,UR2084,UV2084,UZ2084,VD2084,VH2084,VL2084,VP2084,VT2084,VX2084,WB2084,WF2084,WJ2084,WN2084,WR2084,WV2084,WZ2084,XD2084,XH2084,XL2084,XP2084,XT2084,XX2084,YB2084,YF2084,YJ2084,YN2084,YR2084,YV2084,YZ2084,ZD2084,ZH2084,ZL2084,ZP2084,ZT2084,ZX2084,AAB2084,AAF2084,AAJ2084,AAN2084,AAR2084,AAV2084,AAZ2084,ABD2084,ABH2084,ABL2084,ABP2084,ABT2084,ABX2084,ACB2084,ACF2084,ACJ2084,ACN2084,ACR2084,ACV2084,ACZ2084,ADD2084,ADH2084,ADL2084,ADP2084,ADT2084,ADX2084,AEB2084,AEF2084,AEJ2084,AEN2084,AER2084,AEV2084,AEZ2084,AFD2084,AFH2084,AFL2084,AFP2084,AFT2084,AFX2084,AGB2084,AGF2084,AGJ2084,AGN2084,AGR2084,AGV2084,AGZ2084,AHD2084,AHH2084,AHL2084,AHP2084,AHT2084,AHX2084,AIB2084,AIF2084,AIJ2084,AIN2084,AIR2084,AIV2084,AIZ2084,AJD2084,AJH2084,AJL2084,AJP2084,AJT2084,AJX2084,AKB2084,AKF2084,AKJ2084,AKN2084,AKR2084,AKV2084,AKZ2084,ALD2084,ALH2084,ALL2084,ALP2084,ALT2084,ALX2084,AMB2084,AMF2084,AMJ2084,AMN2084,AMR2084,AMV2084,AMZ2084,AND2084,ANH2084,ANL2084,ANP2084))+SUM((ANT2084,ANX2084,AOB2084,AOF2084,AOJ2084)))=AN2084,"ok","check")</f>
        <v>ok</v>
      </c>
      <c r="AV2084" s="196">
        <v>0.05</v>
      </c>
      <c r="AW2084" s="197">
        <v>1</v>
      </c>
      <c r="AX2084" s="191" t="s">
        <v>601</v>
      </c>
      <c r="AY2084" s="190" t="s">
        <v>602</v>
      </c>
    </row>
    <row r="2085" spans="1:59" x14ac:dyDescent="0.25">
      <c r="A2085" s="190">
        <v>2006</v>
      </c>
      <c r="B2085" s="205" t="s">
        <v>1871</v>
      </c>
      <c r="C2085" s="205" t="s">
        <v>2923</v>
      </c>
      <c r="D2085" s="260">
        <v>44171</v>
      </c>
      <c r="E2085" s="382" t="s">
        <v>838</v>
      </c>
      <c r="F2085" s="205" t="s">
        <v>610</v>
      </c>
      <c r="G2085" s="205" t="s">
        <v>606</v>
      </c>
      <c r="H2085" s="260">
        <v>44171</v>
      </c>
      <c r="I2085" s="260">
        <v>44171</v>
      </c>
      <c r="J2085" s="210">
        <v>0.21527777777777779</v>
      </c>
      <c r="K2085" s="210">
        <v>0.22222222222222221</v>
      </c>
      <c r="M2085" s="212" t="s">
        <v>65</v>
      </c>
      <c r="N2085" s="204">
        <v>5</v>
      </c>
      <c r="O2085" s="214" t="s">
        <v>65</v>
      </c>
      <c r="P2085" s="206">
        <v>5</v>
      </c>
      <c r="Q2085" s="204"/>
      <c r="R2085" s="204"/>
      <c r="S2085" s="212" t="s">
        <v>65</v>
      </c>
      <c r="T2085" s="206">
        <v>5</v>
      </c>
      <c r="U2085" s="214" t="s">
        <v>65</v>
      </c>
      <c r="V2085" s="206">
        <v>5</v>
      </c>
      <c r="AC2085" s="367">
        <f t="shared" si="313"/>
        <v>100</v>
      </c>
      <c r="AD2085" s="219" t="s">
        <v>37</v>
      </c>
      <c r="AM2085" s="259">
        <f t="shared" si="314"/>
        <v>0</v>
      </c>
      <c r="AP2085" s="222">
        <f t="shared" si="315"/>
        <v>0</v>
      </c>
      <c r="AS2085" s="228" t="str">
        <f t="shared" si="316"/>
        <v>ok</v>
      </c>
      <c r="AT2085" s="219" t="str">
        <f>IF(((SUM(AV2085,AZ2085,BD2085,BH2085,BL2085,BP2085,BT2085,BX2085,CB2085,CF2085,CJ2085,CN2085,CR2085,CV2085,CZ2085,DD2085,DH2085,DL2085,DP2085,DT2085,DX2085,EB2085,EF2085,EJ2085,EN2085,ER2085,EV2085,EZ2085,FD2085,FH2085,FL2085,FP2085,FT2085,FX2085,GB2085,GF2085,GJ2085,GN2085,GR2085,GV2085,GZ2085,HD2085,HH2085,HL2085,HP2085,HT2085,HX2085,IB2085,IF2085,IJ2085,IN2085,IR2085,IV2085,IZ2085,JD2085,JH2085,JL2085,JP2085,JT2085,JX2085,KB2085,KF2085,KJ2085,KN2085,KR2085,KV2085,KZ2085,LD2085,LH2085,LL2085,LP2085,LT2085,LX2085,MB2085,MF2085,MJ2085,MN2085,MR2085,MV2085,MZ2085,ND2085,NH2085,NL2085,NP2085,NT2085,NX2085,OB2085,OF2085,OJ2085,ON2085,OR2085,OV2085,OZ2085,PD2085,PH2085,PL2085,PP2085,PT2085,PX2085,QB2085,QF2085,QJ2085,QN2085,QR2085,QV2085,QZ2085,RD2085,RH2085,RL2085,RP2085,RT2085,RX2085,SB2085,SF2085,SJ2085,SN2085,SR2085,SV2085,SZ2085,TD2085,TH2085,TL2085,TP2085,TT2085,TX2085,UB2085,UF2085,UJ2085,UN2085,UR2085,UV2085,UZ2085,VD2085,VH2085,VL2085,VP2085,VT2085,VX2085,WB2085,WF2085,WJ2085,WN2085,WR2085,WV2085,WZ2085,XD2085,XH2085,XL2085,XP2085,XT2085,XX2085,YB2085,YF2085,YJ2085,YN2085,YR2085,YV2085,YZ2085,ZD2085,ZH2085,ZL2085,ZP2085,ZT2085,ZX2085,AAB2085,AAF2085,AAJ2085,AAN2085,AAR2085,AAV2085,AAZ2085,ABD2085,ABH2085,ABL2085,ABP2085,ABT2085,ABX2085,ACB2085,ACF2085,ACJ2085,ACN2085,ACR2085,ACV2085,ACZ2085,ADD2085,ADH2085,ADL2085,ADP2085,ADT2085,ADX2085,AEB2085,AEF2085,AEJ2085,AEN2085,AER2085,AEV2085,AEZ2085,AFD2085,AFH2085,AFL2085,AFP2085,AFT2085,AFX2085,AGB2085,AGF2085,AGJ2085,AGN2085,AGR2085,AGV2085,AGZ2085,AHD2085,AHH2085,AHL2085,AHP2085,AHT2085,AHX2085,AIB2085,AIF2085,AIJ2085,AIN2085,AIR2085,AIV2085,AIZ2085,AJD2085,AJH2085,AJL2085,AJP2085,AJT2085,AJX2085,AKB2085,AKF2085,AKJ2085,AKN2085,AKR2085,AKV2085,AKZ2085,ALD2085,ALH2085,ALL2085,ALP2085,ALT2085,ALX2085,AMB2085,AMF2085,AMJ2085,AMN2085,AMR2085,AMV2085,AMZ2085,AND2085,ANH2085,ANL2085,ANP2085))+SUM((ANT2085,ANX2085,AOB2085,AOF2085,AOJ2085)))=AN2085,"ok","check")</f>
        <v>ok</v>
      </c>
    </row>
    <row r="2086" spans="1:59" x14ac:dyDescent="0.25">
      <c r="A2086" s="190">
        <v>2007</v>
      </c>
      <c r="B2086" s="205" t="s">
        <v>1871</v>
      </c>
      <c r="C2086" s="205" t="s">
        <v>2924</v>
      </c>
      <c r="D2086" s="260">
        <v>44171</v>
      </c>
      <c r="E2086" s="382" t="s">
        <v>838</v>
      </c>
      <c r="F2086" s="205" t="s">
        <v>610</v>
      </c>
      <c r="G2086" s="205" t="s">
        <v>606</v>
      </c>
      <c r="H2086" s="260">
        <v>44171</v>
      </c>
      <c r="I2086" s="260">
        <v>44171</v>
      </c>
      <c r="J2086" s="210">
        <v>0.22638888888888889</v>
      </c>
      <c r="K2086" s="210">
        <v>0.23611111111111113</v>
      </c>
      <c r="M2086" s="258" t="s">
        <v>136</v>
      </c>
      <c r="N2086" s="204">
        <v>5</v>
      </c>
      <c r="O2086" s="258" t="s">
        <v>136</v>
      </c>
      <c r="P2086" s="206">
        <v>5</v>
      </c>
      <c r="Q2086" s="204"/>
      <c r="R2086" s="204"/>
      <c r="S2086" s="258" t="s">
        <v>136</v>
      </c>
      <c r="T2086" s="206">
        <v>5</v>
      </c>
      <c r="U2086" s="258" t="s">
        <v>136</v>
      </c>
      <c r="V2086" s="206">
        <v>5</v>
      </c>
      <c r="AC2086" s="367">
        <f t="shared" si="313"/>
        <v>100</v>
      </c>
      <c r="AD2086" s="219" t="s">
        <v>37</v>
      </c>
      <c r="AM2086" s="259">
        <f t="shared" si="314"/>
        <v>0</v>
      </c>
      <c r="AP2086" s="222">
        <f t="shared" si="315"/>
        <v>0</v>
      </c>
      <c r="AS2086" s="228" t="str">
        <f t="shared" si="316"/>
        <v>ok</v>
      </c>
      <c r="AT2086" s="219" t="str">
        <f>IF(((SUM(AV2086,AZ2086,BD2086,BH2086,BL2086,BP2086,BT2086,BX2086,CB2086,CF2086,CJ2086,CN2086,CR2086,CV2086,CZ2086,DD2086,DH2086,DL2086,DP2086,DT2086,DX2086,EB2086,EF2086,EJ2086,EN2086,ER2086,EV2086,EZ2086,FD2086,FH2086,FL2086,FP2086,FT2086,FX2086,GB2086,GF2086,GJ2086,GN2086,GR2086,GV2086,GZ2086,HD2086,HH2086,HL2086,HP2086,HT2086,HX2086,IB2086,IF2086,IJ2086,IN2086,IR2086,IV2086,IZ2086,JD2086,JH2086,JL2086,JP2086,JT2086,JX2086,KB2086,KF2086,KJ2086,KN2086,KR2086,KV2086,KZ2086,LD2086,LH2086,LL2086,LP2086,LT2086,LX2086,MB2086,MF2086,MJ2086,MN2086,MR2086,MV2086,MZ2086,ND2086,NH2086,NL2086,NP2086,NT2086,NX2086,OB2086,OF2086,OJ2086,ON2086,OR2086,OV2086,OZ2086,PD2086,PH2086,PL2086,PP2086,PT2086,PX2086,QB2086,QF2086,QJ2086,QN2086,QR2086,QV2086,QZ2086,RD2086,RH2086,RL2086,RP2086,RT2086,RX2086,SB2086,SF2086,SJ2086,SN2086,SR2086,SV2086,SZ2086,TD2086,TH2086,TL2086,TP2086,TT2086,TX2086,UB2086,UF2086,UJ2086,UN2086,UR2086,UV2086,UZ2086,VD2086,VH2086,VL2086,VP2086,VT2086,VX2086,WB2086,WF2086,WJ2086,WN2086,WR2086,WV2086,WZ2086,XD2086,XH2086,XL2086,XP2086,XT2086,XX2086,YB2086,YF2086,YJ2086,YN2086,YR2086,YV2086,YZ2086,ZD2086,ZH2086,ZL2086,ZP2086,ZT2086,ZX2086,AAB2086,AAF2086,AAJ2086,AAN2086,AAR2086,AAV2086,AAZ2086,ABD2086,ABH2086,ABL2086,ABP2086,ABT2086,ABX2086,ACB2086,ACF2086,ACJ2086,ACN2086,ACR2086,ACV2086,ACZ2086,ADD2086,ADH2086,ADL2086,ADP2086,ADT2086,ADX2086,AEB2086,AEF2086,AEJ2086,AEN2086,AER2086,AEV2086,AEZ2086,AFD2086,AFH2086,AFL2086,AFP2086,AFT2086,AFX2086,AGB2086,AGF2086,AGJ2086,AGN2086,AGR2086,AGV2086,AGZ2086,AHD2086,AHH2086,AHL2086,AHP2086,AHT2086,AHX2086,AIB2086,AIF2086,AIJ2086,AIN2086,AIR2086,AIV2086,AIZ2086,AJD2086,AJH2086,AJL2086,AJP2086,AJT2086,AJX2086,AKB2086,AKF2086,AKJ2086,AKN2086,AKR2086,AKV2086,AKZ2086,ALD2086,ALH2086,ALL2086,ALP2086,ALT2086,ALX2086,AMB2086,AMF2086,AMJ2086,AMN2086,AMR2086,AMV2086,AMZ2086,AND2086,ANH2086,ANL2086,ANP2086))+SUM((ANT2086,ANX2086,AOB2086,AOF2086,AOJ2086)))=AN2086,"ok","check")</f>
        <v>ok</v>
      </c>
    </row>
    <row r="2087" spans="1:59" x14ac:dyDescent="0.25">
      <c r="A2087" s="190">
        <v>2008</v>
      </c>
      <c r="B2087" s="205" t="s">
        <v>1871</v>
      </c>
      <c r="C2087" s="205" t="s">
        <v>2925</v>
      </c>
      <c r="D2087" s="260">
        <v>44171</v>
      </c>
      <c r="E2087" s="382" t="s">
        <v>838</v>
      </c>
      <c r="F2087" s="205" t="s">
        <v>600</v>
      </c>
      <c r="G2087" s="205" t="s">
        <v>613</v>
      </c>
      <c r="H2087" s="260">
        <v>44171</v>
      </c>
      <c r="I2087" s="260">
        <v>44171</v>
      </c>
      <c r="J2087" s="210">
        <v>0.26944444444444443</v>
      </c>
      <c r="K2087" s="210">
        <v>0.27916666666666667</v>
      </c>
      <c r="M2087" s="212" t="s">
        <v>65</v>
      </c>
      <c r="N2087" s="204">
        <v>5</v>
      </c>
      <c r="O2087" s="214" t="s">
        <v>65</v>
      </c>
      <c r="P2087" s="206">
        <v>5</v>
      </c>
      <c r="Q2087" s="204"/>
      <c r="R2087" s="204"/>
      <c r="S2087" s="212" t="s">
        <v>65</v>
      </c>
      <c r="T2087" s="206">
        <v>5</v>
      </c>
      <c r="U2087" s="214" t="s">
        <v>65</v>
      </c>
      <c r="V2087" s="206">
        <v>5</v>
      </c>
      <c r="AC2087" s="367">
        <f t="shared" si="313"/>
        <v>100</v>
      </c>
      <c r="AD2087" s="219" t="s">
        <v>37</v>
      </c>
      <c r="AE2087" s="194">
        <v>2</v>
      </c>
      <c r="AF2087" s="194">
        <v>1</v>
      </c>
      <c r="AM2087" s="259">
        <f t="shared" si="314"/>
        <v>3</v>
      </c>
      <c r="AN2087" s="221">
        <v>0.55000000000000004</v>
      </c>
      <c r="AO2087" s="222">
        <v>0.55000000000000004</v>
      </c>
      <c r="AP2087" s="222">
        <f t="shared" si="315"/>
        <v>0</v>
      </c>
      <c r="AS2087" s="228" t="str">
        <f t="shared" si="316"/>
        <v>ok</v>
      </c>
      <c r="AT2087" s="219" t="str">
        <f>IF(((SUM(AV2087,AZ2087,BD2087,BH2087,BL2087,BP2087,BT2087,BX2087,CB2087,CF2087,CJ2087,CN2087,CR2087,CV2087,CZ2087,DD2087,DH2087,DL2087,DP2087,DT2087,DX2087,EB2087,EF2087,EJ2087,EN2087,ER2087,EV2087,EZ2087,FD2087,FH2087,FL2087,FP2087,FT2087,FX2087,GB2087,GF2087,GJ2087,GN2087,GR2087,GV2087,GZ2087,HD2087,HH2087,HL2087,HP2087,HT2087,HX2087,IB2087,IF2087,IJ2087,IN2087,IR2087,IV2087,IZ2087,JD2087,JH2087,JL2087,JP2087,JT2087,JX2087,KB2087,KF2087,KJ2087,KN2087,KR2087,KV2087,KZ2087,LD2087,LH2087,LL2087,LP2087,LT2087,LX2087,MB2087,MF2087,MJ2087,MN2087,MR2087,MV2087,MZ2087,ND2087,NH2087,NL2087,NP2087,NT2087,NX2087,OB2087,OF2087,OJ2087,ON2087,OR2087,OV2087,OZ2087,PD2087,PH2087,PL2087,PP2087,PT2087,PX2087,QB2087,QF2087,QJ2087,QN2087,QR2087,QV2087,QZ2087,RD2087,RH2087,RL2087,RP2087,RT2087,RX2087,SB2087,SF2087,SJ2087,SN2087,SR2087,SV2087,SZ2087,TD2087,TH2087,TL2087,TP2087,TT2087,TX2087,UB2087,UF2087,UJ2087,UN2087,UR2087,UV2087,UZ2087,VD2087,VH2087,VL2087,VP2087,VT2087,VX2087,WB2087,WF2087,WJ2087,WN2087,WR2087,WV2087,WZ2087,XD2087,XH2087,XL2087,XP2087,XT2087,XX2087,YB2087,YF2087,YJ2087,YN2087,YR2087,YV2087,YZ2087,ZD2087,ZH2087,ZL2087,ZP2087,ZT2087,ZX2087,AAB2087,AAF2087,AAJ2087,AAN2087,AAR2087,AAV2087,AAZ2087,ABD2087,ABH2087,ABL2087,ABP2087,ABT2087,ABX2087,ACB2087,ACF2087,ACJ2087,ACN2087,ACR2087,ACV2087,ACZ2087,ADD2087,ADH2087,ADL2087,ADP2087,ADT2087,ADX2087,AEB2087,AEF2087,AEJ2087,AEN2087,AER2087,AEV2087,AEZ2087,AFD2087,AFH2087,AFL2087,AFP2087,AFT2087,AFX2087,AGB2087,AGF2087,AGJ2087,AGN2087,AGR2087,AGV2087,AGZ2087,AHD2087,AHH2087,AHL2087,AHP2087,AHT2087,AHX2087,AIB2087,AIF2087,AIJ2087,AIN2087,AIR2087,AIV2087,AIZ2087,AJD2087,AJH2087,AJL2087,AJP2087,AJT2087,AJX2087,AKB2087,AKF2087,AKJ2087,AKN2087,AKR2087,AKV2087,AKZ2087,ALD2087,ALH2087,ALL2087,ALP2087,ALT2087,ALX2087,AMB2087,AMF2087,AMJ2087,AMN2087,AMR2087,AMV2087,AMZ2087,AND2087,ANH2087,ANL2087,ANP2087))+SUM((ANT2087,ANX2087,AOB2087,AOF2087,AOJ2087)))=AN2087,"ok","check")</f>
        <v>ok</v>
      </c>
      <c r="AU2087" s="219" t="s">
        <v>3067</v>
      </c>
      <c r="AV2087" s="196">
        <v>0.45</v>
      </c>
      <c r="AW2087" s="197">
        <v>1</v>
      </c>
      <c r="AX2087" s="191" t="s">
        <v>601</v>
      </c>
      <c r="AY2087" s="190" t="s">
        <v>602</v>
      </c>
      <c r="AZ2087" s="196">
        <v>0.05</v>
      </c>
      <c r="BA2087" s="197">
        <v>1</v>
      </c>
      <c r="BB2087" s="191" t="s">
        <v>601</v>
      </c>
      <c r="BC2087" s="190" t="s">
        <v>602</v>
      </c>
      <c r="BD2087" s="196">
        <v>0.05</v>
      </c>
      <c r="BE2087" s="197">
        <v>1</v>
      </c>
      <c r="BF2087" s="191" t="s">
        <v>601</v>
      </c>
      <c r="BG2087" s="190" t="s">
        <v>602</v>
      </c>
    </row>
    <row r="2088" spans="1:59" x14ac:dyDescent="0.25">
      <c r="A2088" s="190">
        <v>2009</v>
      </c>
      <c r="B2088" s="205" t="s">
        <v>1871</v>
      </c>
      <c r="C2088" s="205" t="s">
        <v>2926</v>
      </c>
      <c r="D2088" s="260">
        <v>44171</v>
      </c>
      <c r="E2088" s="382" t="s">
        <v>838</v>
      </c>
      <c r="F2088" s="205" t="s">
        <v>600</v>
      </c>
      <c r="G2088" s="205" t="s">
        <v>613</v>
      </c>
      <c r="H2088" s="260">
        <v>44171</v>
      </c>
      <c r="I2088" s="260">
        <v>44171</v>
      </c>
      <c r="J2088" s="210">
        <v>0.29722222222222222</v>
      </c>
      <c r="K2088" s="210">
        <v>0.30416666666666664</v>
      </c>
      <c r="M2088" s="258" t="s">
        <v>136</v>
      </c>
      <c r="N2088" s="204">
        <v>5</v>
      </c>
      <c r="O2088" s="258" t="s">
        <v>136</v>
      </c>
      <c r="P2088" s="206">
        <v>5</v>
      </c>
      <c r="Q2088" s="204"/>
      <c r="R2088" s="204"/>
      <c r="S2088" s="258" t="s">
        <v>136</v>
      </c>
      <c r="T2088" s="206">
        <v>5</v>
      </c>
      <c r="U2088" s="258" t="s">
        <v>136</v>
      </c>
      <c r="V2088" s="206">
        <v>5</v>
      </c>
      <c r="AC2088" s="367">
        <f t="shared" si="313"/>
        <v>100</v>
      </c>
      <c r="AD2088" s="219" t="s">
        <v>37</v>
      </c>
      <c r="AF2088" s="194">
        <v>1</v>
      </c>
      <c r="AM2088" s="259">
        <f t="shared" si="314"/>
        <v>1</v>
      </c>
      <c r="AN2088" s="221">
        <v>0.45</v>
      </c>
      <c r="AP2088" s="222">
        <f t="shared" si="315"/>
        <v>0.45</v>
      </c>
      <c r="AS2088" s="228" t="str">
        <f t="shared" si="316"/>
        <v>ok</v>
      </c>
      <c r="AT2088" s="219" t="str">
        <f>IF(((SUM(AV2088,AZ2088,BD2088,BH2088,BL2088,BP2088,BT2088,BX2088,CB2088,CF2088,CJ2088,CN2088,CR2088,CV2088,CZ2088,DD2088,DH2088,DL2088,DP2088,DT2088,DX2088,EB2088,EF2088,EJ2088,EN2088,ER2088,EV2088,EZ2088,FD2088,FH2088,FL2088,FP2088,FT2088,FX2088,GB2088,GF2088,GJ2088,GN2088,GR2088,GV2088,GZ2088,HD2088,HH2088,HL2088,HP2088,HT2088,HX2088,IB2088,IF2088,IJ2088,IN2088,IR2088,IV2088,IZ2088,JD2088,JH2088,JL2088,JP2088,JT2088,JX2088,KB2088,KF2088,KJ2088,KN2088,KR2088,KV2088,KZ2088,LD2088,LH2088,LL2088,LP2088,LT2088,LX2088,MB2088,MF2088,MJ2088,MN2088,MR2088,MV2088,MZ2088,ND2088,NH2088,NL2088,NP2088,NT2088,NX2088,OB2088,OF2088,OJ2088,ON2088,OR2088,OV2088,OZ2088,PD2088,PH2088,PL2088,PP2088,PT2088,PX2088,QB2088,QF2088,QJ2088,QN2088,QR2088,QV2088,QZ2088,RD2088,RH2088,RL2088,RP2088,RT2088,RX2088,SB2088,SF2088,SJ2088,SN2088,SR2088,SV2088,SZ2088,TD2088,TH2088,TL2088,TP2088,TT2088,TX2088,UB2088,UF2088,UJ2088,UN2088,UR2088,UV2088,UZ2088,VD2088,VH2088,VL2088,VP2088,VT2088,VX2088,WB2088,WF2088,WJ2088,WN2088,WR2088,WV2088,WZ2088,XD2088,XH2088,XL2088,XP2088,XT2088,XX2088,YB2088,YF2088,YJ2088,YN2088,YR2088,YV2088,YZ2088,ZD2088,ZH2088,ZL2088,ZP2088,ZT2088,ZX2088,AAB2088,AAF2088,AAJ2088,AAN2088,AAR2088,AAV2088,AAZ2088,ABD2088,ABH2088,ABL2088,ABP2088,ABT2088,ABX2088,ACB2088,ACF2088,ACJ2088,ACN2088,ACR2088,ACV2088,ACZ2088,ADD2088,ADH2088,ADL2088,ADP2088,ADT2088,ADX2088,AEB2088,AEF2088,AEJ2088,AEN2088,AER2088,AEV2088,AEZ2088,AFD2088,AFH2088,AFL2088,AFP2088,AFT2088,AFX2088,AGB2088,AGF2088,AGJ2088,AGN2088,AGR2088,AGV2088,AGZ2088,AHD2088,AHH2088,AHL2088,AHP2088,AHT2088,AHX2088,AIB2088,AIF2088,AIJ2088,AIN2088,AIR2088,AIV2088,AIZ2088,AJD2088,AJH2088,AJL2088,AJP2088,AJT2088,AJX2088,AKB2088,AKF2088,AKJ2088,AKN2088,AKR2088,AKV2088,AKZ2088,ALD2088,ALH2088,ALL2088,ALP2088,ALT2088,ALX2088,AMB2088,AMF2088,AMJ2088,AMN2088,AMR2088,AMV2088,AMZ2088,AND2088,ANH2088,ANL2088,ANP2088))+SUM((ANT2088,ANX2088,AOB2088,AOF2088,AOJ2088)))=AN2088,"ok","check")</f>
        <v>ok</v>
      </c>
      <c r="AV2088" s="196">
        <v>0.45</v>
      </c>
      <c r="AW2088" s="197">
        <v>1</v>
      </c>
      <c r="AX2088" s="191" t="s">
        <v>601</v>
      </c>
      <c r="AY2088" s="190" t="s">
        <v>609</v>
      </c>
    </row>
    <row r="2089" spans="1:59" x14ac:dyDescent="0.25">
      <c r="A2089" s="190">
        <v>2010</v>
      </c>
      <c r="B2089" s="205" t="s">
        <v>1871</v>
      </c>
      <c r="C2089" s="205" t="s">
        <v>2927</v>
      </c>
      <c r="D2089" s="260">
        <v>44171</v>
      </c>
      <c r="E2089" s="382" t="s">
        <v>838</v>
      </c>
      <c r="F2089" s="205" t="s">
        <v>600</v>
      </c>
      <c r="G2089" s="205" t="s">
        <v>613</v>
      </c>
      <c r="H2089" s="260">
        <v>44171</v>
      </c>
      <c r="I2089" s="260">
        <v>44171</v>
      </c>
      <c r="J2089" s="210">
        <v>0.3444444444444445</v>
      </c>
      <c r="K2089" s="210">
        <v>0.35416666666666669</v>
      </c>
      <c r="M2089" s="212" t="s">
        <v>65</v>
      </c>
      <c r="N2089" s="204">
        <v>5</v>
      </c>
      <c r="O2089" s="214" t="s">
        <v>65</v>
      </c>
      <c r="P2089" s="206">
        <v>5</v>
      </c>
      <c r="Q2089" s="204"/>
      <c r="R2089" s="204"/>
      <c r="S2089" s="212" t="s">
        <v>65</v>
      </c>
      <c r="T2089" s="206">
        <v>5</v>
      </c>
      <c r="U2089" s="214" t="s">
        <v>65</v>
      </c>
      <c r="V2089" s="206">
        <v>5</v>
      </c>
      <c r="AC2089" s="367">
        <f t="shared" si="313"/>
        <v>100</v>
      </c>
      <c r="AD2089" s="219" t="s">
        <v>37</v>
      </c>
      <c r="AE2089" s="194">
        <v>3</v>
      </c>
      <c r="AM2089" s="259">
        <f t="shared" si="314"/>
        <v>3</v>
      </c>
      <c r="AN2089" s="221">
        <v>0.4</v>
      </c>
      <c r="AO2089" s="222">
        <v>0.4</v>
      </c>
      <c r="AP2089" s="222">
        <f t="shared" si="315"/>
        <v>0</v>
      </c>
      <c r="AS2089" s="228" t="str">
        <f t="shared" si="316"/>
        <v>ok</v>
      </c>
      <c r="AT2089" s="219" t="str">
        <f>IF(((SUM(AV2089,AZ2089,BD2089,BH2089,BL2089,BP2089,BT2089,BX2089,CB2089,CF2089,CJ2089,CN2089,CR2089,CV2089,CZ2089,DD2089,DH2089,DL2089,DP2089,DT2089,DX2089,EB2089,EF2089,EJ2089,EN2089,ER2089,EV2089,EZ2089,FD2089,FH2089,FL2089,FP2089,FT2089,FX2089,GB2089,GF2089,GJ2089,GN2089,GR2089,GV2089,GZ2089,HD2089,HH2089,HL2089,HP2089,HT2089,HX2089,IB2089,IF2089,IJ2089,IN2089,IR2089,IV2089,IZ2089,JD2089,JH2089,JL2089,JP2089,JT2089,JX2089,KB2089,KF2089,KJ2089,KN2089,KR2089,KV2089,KZ2089,LD2089,LH2089,LL2089,LP2089,LT2089,LX2089,MB2089,MF2089,MJ2089,MN2089,MR2089,MV2089,MZ2089,ND2089,NH2089,NL2089,NP2089,NT2089,NX2089,OB2089,OF2089,OJ2089,ON2089,OR2089,OV2089,OZ2089,PD2089,PH2089,PL2089,PP2089,PT2089,PX2089,QB2089,QF2089,QJ2089,QN2089,QR2089,QV2089,QZ2089,RD2089,RH2089,RL2089,RP2089,RT2089,RX2089,SB2089,SF2089,SJ2089,SN2089,SR2089,SV2089,SZ2089,TD2089,TH2089,TL2089,TP2089,TT2089,TX2089,UB2089,UF2089,UJ2089,UN2089,UR2089,UV2089,UZ2089,VD2089,VH2089,VL2089,VP2089,VT2089,VX2089,WB2089,WF2089,WJ2089,WN2089,WR2089,WV2089,WZ2089,XD2089,XH2089,XL2089,XP2089,XT2089,XX2089,YB2089,YF2089,YJ2089,YN2089,YR2089,YV2089,YZ2089,ZD2089,ZH2089,ZL2089,ZP2089,ZT2089,ZX2089,AAB2089,AAF2089,AAJ2089,AAN2089,AAR2089,AAV2089,AAZ2089,ABD2089,ABH2089,ABL2089,ABP2089,ABT2089,ABX2089,ACB2089,ACF2089,ACJ2089,ACN2089,ACR2089,ACV2089,ACZ2089,ADD2089,ADH2089,ADL2089,ADP2089,ADT2089,ADX2089,AEB2089,AEF2089,AEJ2089,AEN2089,AER2089,AEV2089,AEZ2089,AFD2089,AFH2089,AFL2089,AFP2089,AFT2089,AFX2089,AGB2089,AGF2089,AGJ2089,AGN2089,AGR2089,AGV2089,AGZ2089,AHD2089,AHH2089,AHL2089,AHP2089,AHT2089,AHX2089,AIB2089,AIF2089,AIJ2089,AIN2089,AIR2089,AIV2089,AIZ2089,AJD2089,AJH2089,AJL2089,AJP2089,AJT2089,AJX2089,AKB2089,AKF2089,AKJ2089,AKN2089,AKR2089,AKV2089,AKZ2089,ALD2089,ALH2089,ALL2089,ALP2089,ALT2089,ALX2089,AMB2089,AMF2089,AMJ2089,AMN2089,AMR2089,AMV2089,AMZ2089,AND2089,ANH2089,ANL2089,ANP2089))+SUM((ANT2089,ANX2089,AOB2089,AOF2089,AOJ2089)))=AN2089,"ok","check")</f>
        <v>ok</v>
      </c>
      <c r="AU2089" s="219" t="s">
        <v>3068</v>
      </c>
      <c r="AV2089" s="196">
        <v>0.23</v>
      </c>
      <c r="AW2089" s="197">
        <v>5</v>
      </c>
      <c r="AX2089" s="191" t="s">
        <v>1479</v>
      </c>
      <c r="AY2089" s="190" t="s">
        <v>602</v>
      </c>
      <c r="AZ2089" s="196">
        <v>0.1</v>
      </c>
      <c r="BA2089" s="197">
        <v>1</v>
      </c>
      <c r="BB2089" s="191" t="s">
        <v>601</v>
      </c>
      <c r="BC2089" s="190" t="s">
        <v>602</v>
      </c>
      <c r="BD2089" s="196">
        <v>7.0000000000000007E-2</v>
      </c>
      <c r="BE2089" s="197">
        <v>6</v>
      </c>
      <c r="BF2089" s="191" t="s">
        <v>601</v>
      </c>
      <c r="BG2089" s="190" t="s">
        <v>609</v>
      </c>
    </row>
    <row r="2090" spans="1:59" x14ac:dyDescent="0.25">
      <c r="A2090" s="190">
        <v>2011</v>
      </c>
      <c r="B2090" s="205" t="s">
        <v>1871</v>
      </c>
      <c r="C2090" s="205" t="s">
        <v>2928</v>
      </c>
      <c r="D2090" s="260">
        <v>44171</v>
      </c>
      <c r="E2090" s="382" t="s">
        <v>838</v>
      </c>
      <c r="F2090" s="205" t="s">
        <v>600</v>
      </c>
      <c r="G2090" s="205" t="s">
        <v>613</v>
      </c>
      <c r="H2090" s="260">
        <v>44171</v>
      </c>
      <c r="I2090" s="260">
        <v>44171</v>
      </c>
      <c r="J2090" s="210">
        <v>0.3576388888888889</v>
      </c>
      <c r="K2090" s="210">
        <v>0.36805555555555558</v>
      </c>
      <c r="M2090" s="258" t="s">
        <v>136</v>
      </c>
      <c r="N2090" s="204">
        <v>5</v>
      </c>
      <c r="O2090" s="258" t="s">
        <v>136</v>
      </c>
      <c r="P2090" s="206">
        <v>5</v>
      </c>
      <c r="Q2090" s="204"/>
      <c r="R2090" s="204"/>
      <c r="S2090" s="258" t="s">
        <v>136</v>
      </c>
      <c r="T2090" s="206">
        <v>5</v>
      </c>
      <c r="U2090" s="258" t="s">
        <v>136</v>
      </c>
      <c r="V2090" s="206">
        <v>5</v>
      </c>
      <c r="AC2090" s="367">
        <f t="shared" si="313"/>
        <v>100</v>
      </c>
      <c r="AD2090" s="219" t="s">
        <v>37</v>
      </c>
      <c r="AE2090" s="194">
        <v>1</v>
      </c>
      <c r="AG2090" s="194">
        <v>1</v>
      </c>
      <c r="AM2090" s="259">
        <f t="shared" si="314"/>
        <v>2</v>
      </c>
      <c r="AN2090" s="221">
        <v>0.65</v>
      </c>
      <c r="AO2090" s="222">
        <v>0.65</v>
      </c>
      <c r="AP2090" s="222">
        <f t="shared" si="315"/>
        <v>0</v>
      </c>
      <c r="AS2090" s="228" t="str">
        <f t="shared" si="316"/>
        <v>ok</v>
      </c>
      <c r="AT2090" s="219" t="str">
        <f>IF(((SUM(AV2090,AZ2090,BD2090,BH2090,BL2090,BP2090,BT2090,BX2090,CB2090,CF2090,CJ2090,CN2090,CR2090,CV2090,CZ2090,DD2090,DH2090,DL2090,DP2090,DT2090,DX2090,EB2090,EF2090,EJ2090,EN2090,ER2090,EV2090,EZ2090,FD2090,FH2090,FL2090,FP2090,FT2090,FX2090,GB2090,GF2090,GJ2090,GN2090,GR2090,GV2090,GZ2090,HD2090,HH2090,HL2090,HP2090,HT2090,HX2090,IB2090,IF2090,IJ2090,IN2090,IR2090,IV2090,IZ2090,JD2090,JH2090,JL2090,JP2090,JT2090,JX2090,KB2090,KF2090,KJ2090,KN2090,KR2090,KV2090,KZ2090,LD2090,LH2090,LL2090,LP2090,LT2090,LX2090,MB2090,MF2090,MJ2090,MN2090,MR2090,MV2090,MZ2090,ND2090,NH2090,NL2090,NP2090,NT2090,NX2090,OB2090,OF2090,OJ2090,ON2090,OR2090,OV2090,OZ2090,PD2090,PH2090,PL2090,PP2090,PT2090,PX2090,QB2090,QF2090,QJ2090,QN2090,QR2090,QV2090,QZ2090,RD2090,RH2090,RL2090,RP2090,RT2090,RX2090,SB2090,SF2090,SJ2090,SN2090,SR2090,SV2090,SZ2090,TD2090,TH2090,TL2090,TP2090,TT2090,TX2090,UB2090,UF2090,UJ2090,UN2090,UR2090,UV2090,UZ2090,VD2090,VH2090,VL2090,VP2090,VT2090,VX2090,WB2090,WF2090,WJ2090,WN2090,WR2090,WV2090,WZ2090,XD2090,XH2090,XL2090,XP2090,XT2090,XX2090,YB2090,YF2090,YJ2090,YN2090,YR2090,YV2090,YZ2090,ZD2090,ZH2090,ZL2090,ZP2090,ZT2090,ZX2090,AAB2090,AAF2090,AAJ2090,AAN2090,AAR2090,AAV2090,AAZ2090,ABD2090,ABH2090,ABL2090,ABP2090,ABT2090,ABX2090,ACB2090,ACF2090,ACJ2090,ACN2090,ACR2090,ACV2090,ACZ2090,ADD2090,ADH2090,ADL2090,ADP2090,ADT2090,ADX2090,AEB2090,AEF2090,AEJ2090,AEN2090,AER2090,AEV2090,AEZ2090,AFD2090,AFH2090,AFL2090,AFP2090,AFT2090,AFX2090,AGB2090,AGF2090,AGJ2090,AGN2090,AGR2090,AGV2090,AGZ2090,AHD2090,AHH2090,AHL2090,AHP2090,AHT2090,AHX2090,AIB2090,AIF2090,AIJ2090,AIN2090,AIR2090,AIV2090,AIZ2090,AJD2090,AJH2090,AJL2090,AJP2090,AJT2090,AJX2090,AKB2090,AKF2090,AKJ2090,AKN2090,AKR2090,AKV2090,AKZ2090,ALD2090,ALH2090,ALL2090,ALP2090,ALT2090,ALX2090,AMB2090,AMF2090,AMJ2090,AMN2090,AMR2090,AMV2090,AMZ2090,AND2090,ANH2090,ANL2090,ANP2090))+SUM((ANT2090,ANX2090,AOB2090,AOF2090,AOJ2090)))=AN2090,"ok","check")</f>
        <v>ok</v>
      </c>
      <c r="AV2090" s="196">
        <v>0.55000000000000004</v>
      </c>
      <c r="AW2090" s="197">
        <v>1</v>
      </c>
      <c r="AX2090" s="191" t="s">
        <v>601</v>
      </c>
      <c r="AY2090" s="190" t="s">
        <v>602</v>
      </c>
      <c r="AZ2090" s="196">
        <v>0.1</v>
      </c>
      <c r="BA2090" s="197">
        <v>6</v>
      </c>
      <c r="BB2090" s="191" t="s">
        <v>601</v>
      </c>
      <c r="BC2090" s="190" t="s">
        <v>609</v>
      </c>
    </row>
    <row r="2091" spans="1:59" x14ac:dyDescent="0.25">
      <c r="A2091" s="190">
        <v>2012</v>
      </c>
      <c r="B2091" s="205" t="s">
        <v>1871</v>
      </c>
      <c r="C2091" s="205" t="s">
        <v>2929</v>
      </c>
      <c r="D2091" s="260">
        <v>44171</v>
      </c>
      <c r="E2091" s="382" t="s">
        <v>838</v>
      </c>
      <c r="F2091" s="205" t="s">
        <v>600</v>
      </c>
      <c r="G2091" s="205" t="s">
        <v>613</v>
      </c>
      <c r="H2091" s="260">
        <v>44171</v>
      </c>
      <c r="I2091" s="260">
        <v>44171</v>
      </c>
      <c r="J2091" s="210">
        <v>0.37152777777777773</v>
      </c>
      <c r="K2091" s="210">
        <v>0.3743055555555555</v>
      </c>
      <c r="M2091" s="212" t="s">
        <v>65</v>
      </c>
      <c r="N2091" s="204">
        <v>5</v>
      </c>
      <c r="O2091" s="214" t="s">
        <v>65</v>
      </c>
      <c r="P2091" s="206">
        <v>5</v>
      </c>
      <c r="Q2091" s="204"/>
      <c r="R2091" s="204"/>
      <c r="S2091" s="212" t="s">
        <v>65</v>
      </c>
      <c r="T2091" s="206">
        <v>5</v>
      </c>
      <c r="U2091" s="214" t="s">
        <v>65</v>
      </c>
      <c r="V2091" s="206">
        <v>5</v>
      </c>
      <c r="AC2091" s="367">
        <f t="shared" si="313"/>
        <v>100</v>
      </c>
      <c r="AD2091" s="219" t="s">
        <v>37</v>
      </c>
      <c r="AM2091" s="259">
        <f t="shared" si="314"/>
        <v>0</v>
      </c>
      <c r="AP2091" s="222">
        <f t="shared" si="315"/>
        <v>0</v>
      </c>
      <c r="AS2091" s="228" t="str">
        <f t="shared" si="316"/>
        <v>ok</v>
      </c>
      <c r="AT2091" s="219" t="str">
        <f>IF(((SUM(AV2091,AZ2091,BD2091,BH2091,BL2091,BP2091,BT2091,BX2091,CB2091,CF2091,CJ2091,CN2091,CR2091,CV2091,CZ2091,DD2091,DH2091,DL2091,DP2091,DT2091,DX2091,EB2091,EF2091,EJ2091,EN2091,ER2091,EV2091,EZ2091,FD2091,FH2091,FL2091,FP2091,FT2091,FX2091,GB2091,GF2091,GJ2091,GN2091,GR2091,GV2091,GZ2091,HD2091,HH2091,HL2091,HP2091,HT2091,HX2091,IB2091,IF2091,IJ2091,IN2091,IR2091,IV2091,IZ2091,JD2091,JH2091,JL2091,JP2091,JT2091,JX2091,KB2091,KF2091,KJ2091,KN2091,KR2091,KV2091,KZ2091,LD2091,LH2091,LL2091,LP2091,LT2091,LX2091,MB2091,MF2091,MJ2091,MN2091,MR2091,MV2091,MZ2091,ND2091,NH2091,NL2091,NP2091,NT2091,NX2091,OB2091,OF2091,OJ2091,ON2091,OR2091,OV2091,OZ2091,PD2091,PH2091,PL2091,PP2091,PT2091,PX2091,QB2091,QF2091,QJ2091,QN2091,QR2091,QV2091,QZ2091,RD2091,RH2091,RL2091,RP2091,RT2091,RX2091,SB2091,SF2091,SJ2091,SN2091,SR2091,SV2091,SZ2091,TD2091,TH2091,TL2091,TP2091,TT2091,TX2091,UB2091,UF2091,UJ2091,UN2091,UR2091,UV2091,UZ2091,VD2091,VH2091,VL2091,VP2091,VT2091,VX2091,WB2091,WF2091,WJ2091,WN2091,WR2091,WV2091,WZ2091,XD2091,XH2091,XL2091,XP2091,XT2091,XX2091,YB2091,YF2091,YJ2091,YN2091,YR2091,YV2091,YZ2091,ZD2091,ZH2091,ZL2091,ZP2091,ZT2091,ZX2091,AAB2091,AAF2091,AAJ2091,AAN2091,AAR2091,AAV2091,AAZ2091,ABD2091,ABH2091,ABL2091,ABP2091,ABT2091,ABX2091,ACB2091,ACF2091,ACJ2091,ACN2091,ACR2091,ACV2091,ACZ2091,ADD2091,ADH2091,ADL2091,ADP2091,ADT2091,ADX2091,AEB2091,AEF2091,AEJ2091,AEN2091,AER2091,AEV2091,AEZ2091,AFD2091,AFH2091,AFL2091,AFP2091,AFT2091,AFX2091,AGB2091,AGF2091,AGJ2091,AGN2091,AGR2091,AGV2091,AGZ2091,AHD2091,AHH2091,AHL2091,AHP2091,AHT2091,AHX2091,AIB2091,AIF2091,AIJ2091,AIN2091,AIR2091,AIV2091,AIZ2091,AJD2091,AJH2091,AJL2091,AJP2091,AJT2091,AJX2091,AKB2091,AKF2091,AKJ2091,AKN2091,AKR2091,AKV2091,AKZ2091,ALD2091,ALH2091,ALL2091,ALP2091,ALT2091,ALX2091,AMB2091,AMF2091,AMJ2091,AMN2091,AMR2091,AMV2091,AMZ2091,AND2091,ANH2091,ANL2091,ANP2091))+SUM((ANT2091,ANX2091,AOB2091,AOF2091,AOJ2091)))=AN2091,"ok","check")</f>
        <v>ok</v>
      </c>
    </row>
    <row r="2092" spans="1:59" x14ac:dyDescent="0.25">
      <c r="A2092" s="190">
        <v>2013</v>
      </c>
      <c r="B2092" s="205" t="s">
        <v>1871</v>
      </c>
      <c r="C2092" s="205" t="s">
        <v>2930</v>
      </c>
      <c r="D2092" s="260">
        <v>44171</v>
      </c>
      <c r="E2092" s="382" t="s">
        <v>838</v>
      </c>
      <c r="F2092" s="205" t="s">
        <v>600</v>
      </c>
      <c r="G2092" s="205" t="s">
        <v>613</v>
      </c>
      <c r="H2092" s="260">
        <v>44171</v>
      </c>
      <c r="I2092" s="260">
        <v>44171</v>
      </c>
      <c r="J2092" s="210">
        <v>0.39305555555555555</v>
      </c>
      <c r="K2092" s="210">
        <v>0.40277777777777773</v>
      </c>
      <c r="M2092" s="258" t="s">
        <v>136</v>
      </c>
      <c r="N2092" s="204">
        <v>5</v>
      </c>
      <c r="O2092" s="258" t="s">
        <v>136</v>
      </c>
      <c r="P2092" s="206">
        <v>5</v>
      </c>
      <c r="Q2092" s="204"/>
      <c r="R2092" s="204"/>
      <c r="S2092" s="258" t="s">
        <v>136</v>
      </c>
      <c r="T2092" s="206">
        <v>5</v>
      </c>
      <c r="U2092" s="258" t="s">
        <v>136</v>
      </c>
      <c r="V2092" s="206">
        <v>5</v>
      </c>
      <c r="AC2092" s="367">
        <f t="shared" si="313"/>
        <v>100</v>
      </c>
      <c r="AD2092" s="219" t="s">
        <v>37</v>
      </c>
      <c r="AE2092" s="194">
        <v>1</v>
      </c>
      <c r="AF2092" s="194">
        <v>1</v>
      </c>
      <c r="AM2092" s="259">
        <f t="shared" si="314"/>
        <v>2</v>
      </c>
      <c r="AN2092" s="221">
        <v>0.7</v>
      </c>
      <c r="AO2092" s="222">
        <v>0.7</v>
      </c>
      <c r="AP2092" s="222">
        <f t="shared" si="315"/>
        <v>0</v>
      </c>
      <c r="AS2092" s="228" t="str">
        <f t="shared" si="316"/>
        <v>ok</v>
      </c>
      <c r="AT2092" s="219" t="str">
        <f>IF(((SUM(AV2092,AZ2092,BD2092,BH2092,BL2092,BP2092,BT2092,BX2092,CB2092,CF2092,CJ2092,CN2092,CR2092,CV2092,CZ2092,DD2092,DH2092,DL2092,DP2092,DT2092,DX2092,EB2092,EF2092,EJ2092,EN2092,ER2092,EV2092,EZ2092,FD2092,FH2092,FL2092,FP2092,FT2092,FX2092,GB2092,GF2092,GJ2092,GN2092,GR2092,GV2092,GZ2092,HD2092,HH2092,HL2092,HP2092,HT2092,HX2092,IB2092,IF2092,IJ2092,IN2092,IR2092,IV2092,IZ2092,JD2092,JH2092,JL2092,JP2092,JT2092,JX2092,KB2092,KF2092,KJ2092,KN2092,KR2092,KV2092,KZ2092,LD2092,LH2092,LL2092,LP2092,LT2092,LX2092,MB2092,MF2092,MJ2092,MN2092,MR2092,MV2092,MZ2092,ND2092,NH2092,NL2092,NP2092,NT2092,NX2092,OB2092,OF2092,OJ2092,ON2092,OR2092,OV2092,OZ2092,PD2092,PH2092,PL2092,PP2092,PT2092,PX2092,QB2092,QF2092,QJ2092,QN2092,QR2092,QV2092,QZ2092,RD2092,RH2092,RL2092,RP2092,RT2092,RX2092,SB2092,SF2092,SJ2092,SN2092,SR2092,SV2092,SZ2092,TD2092,TH2092,TL2092,TP2092,TT2092,TX2092,UB2092,UF2092,UJ2092,UN2092,UR2092,UV2092,UZ2092,VD2092,VH2092,VL2092,VP2092,VT2092,VX2092,WB2092,WF2092,WJ2092,WN2092,WR2092,WV2092,WZ2092,XD2092,XH2092,XL2092,XP2092,XT2092,XX2092,YB2092,YF2092,YJ2092,YN2092,YR2092,YV2092,YZ2092,ZD2092,ZH2092,ZL2092,ZP2092,ZT2092,ZX2092,AAB2092,AAF2092,AAJ2092,AAN2092,AAR2092,AAV2092,AAZ2092,ABD2092,ABH2092,ABL2092,ABP2092,ABT2092,ABX2092,ACB2092,ACF2092,ACJ2092,ACN2092,ACR2092,ACV2092,ACZ2092,ADD2092,ADH2092,ADL2092,ADP2092,ADT2092,ADX2092,AEB2092,AEF2092,AEJ2092,AEN2092,AER2092,AEV2092,AEZ2092,AFD2092,AFH2092,AFL2092,AFP2092,AFT2092,AFX2092,AGB2092,AGF2092,AGJ2092,AGN2092,AGR2092,AGV2092,AGZ2092,AHD2092,AHH2092,AHL2092,AHP2092,AHT2092,AHX2092,AIB2092,AIF2092,AIJ2092,AIN2092,AIR2092,AIV2092,AIZ2092,AJD2092,AJH2092,AJL2092,AJP2092,AJT2092,AJX2092,AKB2092,AKF2092,AKJ2092,AKN2092,AKR2092,AKV2092,AKZ2092,ALD2092,ALH2092,ALL2092,ALP2092,ALT2092,ALX2092,AMB2092,AMF2092,AMJ2092,AMN2092,AMR2092,AMV2092,AMZ2092,AND2092,ANH2092,ANL2092,ANP2092))+SUM((ANT2092,ANX2092,AOB2092,AOF2092,AOJ2092)))=AN2092,"ok","check")</f>
        <v>ok</v>
      </c>
      <c r="AV2092" s="196">
        <v>0.45</v>
      </c>
      <c r="AW2092" s="197">
        <v>1</v>
      </c>
      <c r="AX2092" s="191" t="s">
        <v>601</v>
      </c>
      <c r="AY2092" s="190" t="s">
        <v>602</v>
      </c>
      <c r="AZ2092" s="196">
        <v>0.25</v>
      </c>
      <c r="BA2092" s="197">
        <v>1</v>
      </c>
      <c r="BB2092" s="191" t="s">
        <v>601</v>
      </c>
      <c r="BC2092" s="190" t="s">
        <v>602</v>
      </c>
    </row>
    <row r="2093" spans="1:59" x14ac:dyDescent="0.25">
      <c r="C2093" s="205" t="s">
        <v>3069</v>
      </c>
      <c r="E2093" s="382" t="s">
        <v>839</v>
      </c>
      <c r="F2093" s="205" t="s">
        <v>600</v>
      </c>
      <c r="G2093" s="205" t="s">
        <v>613</v>
      </c>
      <c r="H2093" s="260">
        <v>44171</v>
      </c>
      <c r="I2093" s="260">
        <v>44171</v>
      </c>
      <c r="J2093" s="210">
        <v>0.40416666666666662</v>
      </c>
      <c r="K2093" s="210">
        <v>0.40625</v>
      </c>
      <c r="M2093" s="204"/>
      <c r="N2093" s="204"/>
      <c r="O2093" s="204"/>
      <c r="P2093" s="206"/>
      <c r="Q2093" s="204"/>
      <c r="R2093" s="204"/>
      <c r="S2093" s="204"/>
      <c r="T2093" s="206"/>
      <c r="U2093" s="204"/>
      <c r="V2093" s="206"/>
      <c r="AC2093" s="367"/>
    </row>
    <row r="2094" spans="1:59" x14ac:dyDescent="0.25">
      <c r="A2094" s="190">
        <v>2014</v>
      </c>
      <c r="B2094" s="205" t="s">
        <v>1871</v>
      </c>
      <c r="C2094" s="205" t="s">
        <v>2931</v>
      </c>
      <c r="D2094" s="260">
        <v>44171</v>
      </c>
      <c r="E2094" s="382" t="s">
        <v>838</v>
      </c>
      <c r="F2094" s="205" t="s">
        <v>600</v>
      </c>
      <c r="G2094" s="205" t="s">
        <v>613</v>
      </c>
      <c r="H2094" s="260">
        <v>44171</v>
      </c>
      <c r="I2094" s="260">
        <v>44171</v>
      </c>
      <c r="J2094" s="210">
        <v>0.45624999999999999</v>
      </c>
      <c r="K2094" s="210">
        <v>0.47222222222222227</v>
      </c>
      <c r="M2094" s="212" t="s">
        <v>65</v>
      </c>
      <c r="N2094" s="204">
        <v>5</v>
      </c>
      <c r="O2094" s="214" t="s">
        <v>65</v>
      </c>
      <c r="P2094" s="206">
        <v>5</v>
      </c>
      <c r="Q2094" s="214" t="s">
        <v>65</v>
      </c>
      <c r="R2094" s="206">
        <v>5</v>
      </c>
      <c r="S2094" s="212" t="s">
        <v>65</v>
      </c>
      <c r="T2094" s="206">
        <v>5</v>
      </c>
      <c r="U2094" s="214" t="s">
        <v>65</v>
      </c>
      <c r="V2094" s="206">
        <v>5</v>
      </c>
      <c r="W2094" s="214" t="s">
        <v>65</v>
      </c>
      <c r="X2094" s="206">
        <v>5</v>
      </c>
      <c r="AC2094" s="367">
        <f t="shared" si="313"/>
        <v>100</v>
      </c>
      <c r="AD2094" s="219" t="s">
        <v>37</v>
      </c>
      <c r="AM2094" s="259">
        <f t="shared" si="314"/>
        <v>0</v>
      </c>
      <c r="AP2094" s="222">
        <f t="shared" si="315"/>
        <v>0</v>
      </c>
      <c r="AS2094" s="228" t="str">
        <f t="shared" si="316"/>
        <v>ok</v>
      </c>
      <c r="AT2094" s="219" t="str">
        <f>IF(((SUM(AV2094,AZ2094,BD2094,BH2094,BL2094,BP2094,BT2094,BX2094,CB2094,CF2094,CJ2094,CN2094,CR2094,CV2094,CZ2094,DD2094,DH2094,DL2094,DP2094,DT2094,DX2094,EB2094,EF2094,EJ2094,EN2094,ER2094,EV2094,EZ2094,FD2094,FH2094,FL2094,FP2094,FT2094,FX2094,GB2094,GF2094,GJ2094,GN2094,GR2094,GV2094,GZ2094,HD2094,HH2094,HL2094,HP2094,HT2094,HX2094,IB2094,IF2094,IJ2094,IN2094,IR2094,IV2094,IZ2094,JD2094,JH2094,JL2094,JP2094,JT2094,JX2094,KB2094,KF2094,KJ2094,KN2094,KR2094,KV2094,KZ2094,LD2094,LH2094,LL2094,LP2094,LT2094,LX2094,MB2094,MF2094,MJ2094,MN2094,MR2094,MV2094,MZ2094,ND2094,NH2094,NL2094,NP2094,NT2094,NX2094,OB2094,OF2094,OJ2094,ON2094,OR2094,OV2094,OZ2094,PD2094,PH2094,PL2094,PP2094,PT2094,PX2094,QB2094,QF2094,QJ2094,QN2094,QR2094,QV2094,QZ2094,RD2094,RH2094,RL2094,RP2094,RT2094,RX2094,SB2094,SF2094,SJ2094,SN2094,SR2094,SV2094,SZ2094,TD2094,TH2094,TL2094,TP2094,TT2094,TX2094,UB2094,UF2094,UJ2094,UN2094,UR2094,UV2094,UZ2094,VD2094,VH2094,VL2094,VP2094,VT2094,VX2094,WB2094,WF2094,WJ2094,WN2094,WR2094,WV2094,WZ2094,XD2094,XH2094,XL2094,XP2094,XT2094,XX2094,YB2094,YF2094,YJ2094,YN2094,YR2094,YV2094,YZ2094,ZD2094,ZH2094,ZL2094,ZP2094,ZT2094,ZX2094,AAB2094,AAF2094,AAJ2094,AAN2094,AAR2094,AAV2094,AAZ2094,ABD2094,ABH2094,ABL2094,ABP2094,ABT2094,ABX2094,ACB2094,ACF2094,ACJ2094,ACN2094,ACR2094,ACV2094,ACZ2094,ADD2094,ADH2094,ADL2094,ADP2094,ADT2094,ADX2094,AEB2094,AEF2094,AEJ2094,AEN2094,AER2094,AEV2094,AEZ2094,AFD2094,AFH2094,AFL2094,AFP2094,AFT2094,AFX2094,AGB2094,AGF2094,AGJ2094,AGN2094,AGR2094,AGV2094,AGZ2094,AHD2094,AHH2094,AHL2094,AHP2094,AHT2094,AHX2094,AIB2094,AIF2094,AIJ2094,AIN2094,AIR2094,AIV2094,AIZ2094,AJD2094,AJH2094,AJL2094,AJP2094,AJT2094,AJX2094,AKB2094,AKF2094,AKJ2094,AKN2094,AKR2094,AKV2094,AKZ2094,ALD2094,ALH2094,ALL2094,ALP2094,ALT2094,ALX2094,AMB2094,AMF2094,AMJ2094,AMN2094,AMR2094,AMV2094,AMZ2094,AND2094,ANH2094,ANL2094,ANP2094))+SUM((ANT2094,ANX2094,AOB2094,AOF2094,AOJ2094)))=AN2094,"ok","check")</f>
        <v>ok</v>
      </c>
    </row>
    <row r="2095" spans="1:59" x14ac:dyDescent="0.25">
      <c r="A2095" s="190">
        <v>2015</v>
      </c>
      <c r="B2095" s="205" t="s">
        <v>1871</v>
      </c>
      <c r="C2095" s="205" t="s">
        <v>2932</v>
      </c>
      <c r="D2095" s="260">
        <v>44171</v>
      </c>
      <c r="E2095" s="382" t="s">
        <v>838</v>
      </c>
      <c r="F2095" s="205" t="s">
        <v>600</v>
      </c>
      <c r="G2095" s="205" t="s">
        <v>613</v>
      </c>
      <c r="H2095" s="260">
        <v>44171</v>
      </c>
      <c r="I2095" s="260">
        <v>44171</v>
      </c>
      <c r="J2095" s="210">
        <v>0.47430555555555554</v>
      </c>
      <c r="K2095" s="210">
        <v>0.4826388888888889</v>
      </c>
      <c r="M2095" s="258" t="s">
        <v>136</v>
      </c>
      <c r="N2095" s="204">
        <v>5</v>
      </c>
      <c r="O2095" s="258" t="s">
        <v>136</v>
      </c>
      <c r="P2095" s="206">
        <v>5</v>
      </c>
      <c r="Q2095" s="204"/>
      <c r="R2095" s="204"/>
      <c r="S2095" s="258" t="s">
        <v>136</v>
      </c>
      <c r="T2095" s="206">
        <v>5</v>
      </c>
      <c r="U2095" s="258" t="s">
        <v>136</v>
      </c>
      <c r="V2095" s="206">
        <v>5</v>
      </c>
      <c r="AC2095" s="367">
        <f t="shared" si="313"/>
        <v>100</v>
      </c>
      <c r="AD2095" s="219" t="s">
        <v>37</v>
      </c>
      <c r="AM2095" s="259">
        <f t="shared" si="314"/>
        <v>0</v>
      </c>
      <c r="AP2095" s="222">
        <f t="shared" si="315"/>
        <v>0</v>
      </c>
      <c r="AS2095" s="228" t="str">
        <f t="shared" si="316"/>
        <v>ok</v>
      </c>
      <c r="AT2095" s="219" t="str">
        <f>IF(((SUM(AV2095,AZ2095,BD2095,BH2095,BL2095,BP2095,BT2095,BX2095,CB2095,CF2095,CJ2095,CN2095,CR2095,CV2095,CZ2095,DD2095,DH2095,DL2095,DP2095,DT2095,DX2095,EB2095,EF2095,EJ2095,EN2095,ER2095,EV2095,EZ2095,FD2095,FH2095,FL2095,FP2095,FT2095,FX2095,GB2095,GF2095,GJ2095,GN2095,GR2095,GV2095,GZ2095,HD2095,HH2095,HL2095,HP2095,HT2095,HX2095,IB2095,IF2095,IJ2095,IN2095,IR2095,IV2095,IZ2095,JD2095,JH2095,JL2095,JP2095,JT2095,JX2095,KB2095,KF2095,KJ2095,KN2095,KR2095,KV2095,KZ2095,LD2095,LH2095,LL2095,LP2095,LT2095,LX2095,MB2095,MF2095,MJ2095,MN2095,MR2095,MV2095,MZ2095,ND2095,NH2095,NL2095,NP2095,NT2095,NX2095,OB2095,OF2095,OJ2095,ON2095,OR2095,OV2095,OZ2095,PD2095,PH2095,PL2095,PP2095,PT2095,PX2095,QB2095,QF2095,QJ2095,QN2095,QR2095,QV2095,QZ2095,RD2095,RH2095,RL2095,RP2095,RT2095,RX2095,SB2095,SF2095,SJ2095,SN2095,SR2095,SV2095,SZ2095,TD2095,TH2095,TL2095,TP2095,TT2095,TX2095,UB2095,UF2095,UJ2095,UN2095,UR2095,UV2095,UZ2095,VD2095,VH2095,VL2095,VP2095,VT2095,VX2095,WB2095,WF2095,WJ2095,WN2095,WR2095,WV2095,WZ2095,XD2095,XH2095,XL2095,XP2095,XT2095,XX2095,YB2095,YF2095,YJ2095,YN2095,YR2095,YV2095,YZ2095,ZD2095,ZH2095,ZL2095,ZP2095,ZT2095,ZX2095,AAB2095,AAF2095,AAJ2095,AAN2095,AAR2095,AAV2095,AAZ2095,ABD2095,ABH2095,ABL2095,ABP2095,ABT2095,ABX2095,ACB2095,ACF2095,ACJ2095,ACN2095,ACR2095,ACV2095,ACZ2095,ADD2095,ADH2095,ADL2095,ADP2095,ADT2095,ADX2095,AEB2095,AEF2095,AEJ2095,AEN2095,AER2095,AEV2095,AEZ2095,AFD2095,AFH2095,AFL2095,AFP2095,AFT2095,AFX2095,AGB2095,AGF2095,AGJ2095,AGN2095,AGR2095,AGV2095,AGZ2095,AHD2095,AHH2095,AHL2095,AHP2095,AHT2095,AHX2095,AIB2095,AIF2095,AIJ2095,AIN2095,AIR2095,AIV2095,AIZ2095,AJD2095,AJH2095,AJL2095,AJP2095,AJT2095,AJX2095,AKB2095,AKF2095,AKJ2095,AKN2095,AKR2095,AKV2095,AKZ2095,ALD2095,ALH2095,ALL2095,ALP2095,ALT2095,ALX2095,AMB2095,AMF2095,AMJ2095,AMN2095,AMR2095,AMV2095,AMZ2095,AND2095,ANH2095,ANL2095,ANP2095))+SUM((ANT2095,ANX2095,AOB2095,AOF2095,AOJ2095)))=AN2095,"ok","check")</f>
        <v>ok</v>
      </c>
    </row>
    <row r="2096" spans="1:59" x14ac:dyDescent="0.25">
      <c r="A2096" s="190">
        <v>2016</v>
      </c>
      <c r="B2096" s="205" t="s">
        <v>1871</v>
      </c>
      <c r="C2096" s="205" t="s">
        <v>2933</v>
      </c>
      <c r="D2096" s="260">
        <v>44171</v>
      </c>
      <c r="E2096" s="382" t="s">
        <v>838</v>
      </c>
      <c r="F2096" s="205" t="s">
        <v>600</v>
      </c>
      <c r="G2096" s="205" t="s">
        <v>613</v>
      </c>
      <c r="H2096" s="260">
        <v>44171</v>
      </c>
      <c r="I2096" s="260">
        <v>44171</v>
      </c>
      <c r="J2096" s="210">
        <v>0.4916666666666667</v>
      </c>
      <c r="K2096" s="210">
        <v>0.49583333333333335</v>
      </c>
      <c r="M2096" s="212" t="s">
        <v>65</v>
      </c>
      <c r="N2096" s="204">
        <v>5</v>
      </c>
      <c r="O2096" s="214" t="s">
        <v>65</v>
      </c>
      <c r="P2096" s="206">
        <v>5</v>
      </c>
      <c r="Q2096" s="204"/>
      <c r="R2096" s="204"/>
      <c r="S2096" s="212" t="s">
        <v>65</v>
      </c>
      <c r="T2096" s="206">
        <v>5</v>
      </c>
      <c r="U2096" s="214" t="s">
        <v>65</v>
      </c>
      <c r="V2096" s="206">
        <v>5</v>
      </c>
      <c r="AC2096" s="367">
        <f t="shared" si="313"/>
        <v>100</v>
      </c>
      <c r="AD2096" s="219" t="s">
        <v>37</v>
      </c>
      <c r="AM2096" s="259">
        <f t="shared" si="314"/>
        <v>0</v>
      </c>
      <c r="AP2096" s="222">
        <f t="shared" si="315"/>
        <v>0</v>
      </c>
      <c r="AS2096" s="228" t="str">
        <f t="shared" si="316"/>
        <v>ok</v>
      </c>
      <c r="AT2096" s="219" t="str">
        <f>IF(((SUM(AV2096,AZ2096,BD2096,BH2096,BL2096,BP2096,BT2096,BX2096,CB2096,CF2096,CJ2096,CN2096,CR2096,CV2096,CZ2096,DD2096,DH2096,DL2096,DP2096,DT2096,DX2096,EB2096,EF2096,EJ2096,EN2096,ER2096,EV2096,EZ2096,FD2096,FH2096,FL2096,FP2096,FT2096,FX2096,GB2096,GF2096,GJ2096,GN2096,GR2096,GV2096,GZ2096,HD2096,HH2096,HL2096,HP2096,HT2096,HX2096,IB2096,IF2096,IJ2096,IN2096,IR2096,IV2096,IZ2096,JD2096,JH2096,JL2096,JP2096,JT2096,JX2096,KB2096,KF2096,KJ2096,KN2096,KR2096,KV2096,KZ2096,LD2096,LH2096,LL2096,LP2096,LT2096,LX2096,MB2096,MF2096,MJ2096,MN2096,MR2096,MV2096,MZ2096,ND2096,NH2096,NL2096,NP2096,NT2096,NX2096,OB2096,OF2096,OJ2096,ON2096,OR2096,OV2096,OZ2096,PD2096,PH2096,PL2096,PP2096,PT2096,PX2096,QB2096,QF2096,QJ2096,QN2096,QR2096,QV2096,QZ2096,RD2096,RH2096,RL2096,RP2096,RT2096,RX2096,SB2096,SF2096,SJ2096,SN2096,SR2096,SV2096,SZ2096,TD2096,TH2096,TL2096,TP2096,TT2096,TX2096,UB2096,UF2096,UJ2096,UN2096,UR2096,UV2096,UZ2096,VD2096,VH2096,VL2096,VP2096,VT2096,VX2096,WB2096,WF2096,WJ2096,WN2096,WR2096,WV2096,WZ2096,XD2096,XH2096,XL2096,XP2096,XT2096,XX2096,YB2096,YF2096,YJ2096,YN2096,YR2096,YV2096,YZ2096,ZD2096,ZH2096,ZL2096,ZP2096,ZT2096,ZX2096,AAB2096,AAF2096,AAJ2096,AAN2096,AAR2096,AAV2096,AAZ2096,ABD2096,ABH2096,ABL2096,ABP2096,ABT2096,ABX2096,ACB2096,ACF2096,ACJ2096,ACN2096,ACR2096,ACV2096,ACZ2096,ADD2096,ADH2096,ADL2096,ADP2096,ADT2096,ADX2096,AEB2096,AEF2096,AEJ2096,AEN2096,AER2096,AEV2096,AEZ2096,AFD2096,AFH2096,AFL2096,AFP2096,AFT2096,AFX2096,AGB2096,AGF2096,AGJ2096,AGN2096,AGR2096,AGV2096,AGZ2096,AHD2096,AHH2096,AHL2096,AHP2096,AHT2096,AHX2096,AIB2096,AIF2096,AIJ2096,AIN2096,AIR2096,AIV2096,AIZ2096,AJD2096,AJH2096,AJL2096,AJP2096,AJT2096,AJX2096,AKB2096,AKF2096,AKJ2096,AKN2096,AKR2096,AKV2096,AKZ2096,ALD2096,ALH2096,ALL2096,ALP2096,ALT2096,ALX2096,AMB2096,AMF2096,AMJ2096,AMN2096,AMR2096,AMV2096,AMZ2096,AND2096,ANH2096,ANL2096,ANP2096))+SUM((ANT2096,ANX2096,AOB2096,AOF2096,AOJ2096)))=AN2096,"ok","check")</f>
        <v>ok</v>
      </c>
    </row>
    <row r="2097" spans="1:63" x14ac:dyDescent="0.25">
      <c r="A2097" s="190">
        <v>2017</v>
      </c>
      <c r="B2097" s="205" t="s">
        <v>1871</v>
      </c>
      <c r="C2097" s="205" t="s">
        <v>2934</v>
      </c>
      <c r="D2097" s="260">
        <v>44171</v>
      </c>
      <c r="E2097" s="382" t="s">
        <v>838</v>
      </c>
      <c r="F2097" s="205" t="s">
        <v>600</v>
      </c>
      <c r="G2097" s="205" t="s">
        <v>613</v>
      </c>
      <c r="H2097" s="260">
        <v>44171</v>
      </c>
      <c r="I2097" s="260">
        <v>44171</v>
      </c>
      <c r="J2097" s="210">
        <v>0.56944444444444442</v>
      </c>
      <c r="K2097" s="210">
        <v>0.57777777777777783</v>
      </c>
      <c r="M2097" s="258" t="s">
        <v>136</v>
      </c>
      <c r="N2097" s="204">
        <v>5</v>
      </c>
      <c r="O2097" s="258" t="s">
        <v>136</v>
      </c>
      <c r="P2097" s="206">
        <v>5</v>
      </c>
      <c r="Q2097" s="204"/>
      <c r="R2097" s="204"/>
      <c r="S2097" s="258" t="s">
        <v>136</v>
      </c>
      <c r="T2097" s="206">
        <v>5</v>
      </c>
      <c r="U2097" s="258" t="s">
        <v>136</v>
      </c>
      <c r="V2097" s="206">
        <v>5</v>
      </c>
      <c r="AC2097" s="367">
        <f t="shared" si="313"/>
        <v>100</v>
      </c>
      <c r="AD2097" s="219" t="s">
        <v>37</v>
      </c>
      <c r="AF2097" s="194">
        <v>1</v>
      </c>
      <c r="AG2097" s="194">
        <v>1</v>
      </c>
      <c r="AM2097" s="259">
        <f t="shared" si="314"/>
        <v>2</v>
      </c>
      <c r="AN2097" s="221">
        <v>0.9</v>
      </c>
      <c r="AO2097" s="222">
        <v>0.9</v>
      </c>
      <c r="AP2097" s="222">
        <f t="shared" si="315"/>
        <v>0</v>
      </c>
      <c r="AS2097" s="228" t="str">
        <f t="shared" si="316"/>
        <v>ok</v>
      </c>
      <c r="AT2097" s="219" t="str">
        <f>IF(((SUM(AV2097,AZ2097,BD2097,BH2097,BL2097,BP2097,BT2097,BX2097,CB2097,CF2097,CJ2097,CN2097,CR2097,CV2097,CZ2097,DD2097,DH2097,DL2097,DP2097,DT2097,DX2097,EB2097,EF2097,EJ2097,EN2097,ER2097,EV2097,EZ2097,FD2097,FH2097,FL2097,FP2097,FT2097,FX2097,GB2097,GF2097,GJ2097,GN2097,GR2097,GV2097,GZ2097,HD2097,HH2097,HL2097,HP2097,HT2097,HX2097,IB2097,IF2097,IJ2097,IN2097,IR2097,IV2097,IZ2097,JD2097,JH2097,JL2097,JP2097,JT2097,JX2097,KB2097,KF2097,KJ2097,KN2097,KR2097,KV2097,KZ2097,LD2097,LH2097,LL2097,LP2097,LT2097,LX2097,MB2097,MF2097,MJ2097,MN2097,MR2097,MV2097,MZ2097,ND2097,NH2097,NL2097,NP2097,NT2097,NX2097,OB2097,OF2097,OJ2097,ON2097,OR2097,OV2097,OZ2097,PD2097,PH2097,PL2097,PP2097,PT2097,PX2097,QB2097,QF2097,QJ2097,QN2097,QR2097,QV2097,QZ2097,RD2097,RH2097,RL2097,RP2097,RT2097,RX2097,SB2097,SF2097,SJ2097,SN2097,SR2097,SV2097,SZ2097,TD2097,TH2097,TL2097,TP2097,TT2097,TX2097,UB2097,UF2097,UJ2097,UN2097,UR2097,UV2097,UZ2097,VD2097,VH2097,VL2097,VP2097,VT2097,VX2097,WB2097,WF2097,WJ2097,WN2097,WR2097,WV2097,WZ2097,XD2097,XH2097,XL2097,XP2097,XT2097,XX2097,YB2097,YF2097,YJ2097,YN2097,YR2097,YV2097,YZ2097,ZD2097,ZH2097,ZL2097,ZP2097,ZT2097,ZX2097,AAB2097,AAF2097,AAJ2097,AAN2097,AAR2097,AAV2097,AAZ2097,ABD2097,ABH2097,ABL2097,ABP2097,ABT2097,ABX2097,ACB2097,ACF2097,ACJ2097,ACN2097,ACR2097,ACV2097,ACZ2097,ADD2097,ADH2097,ADL2097,ADP2097,ADT2097,ADX2097,AEB2097,AEF2097,AEJ2097,AEN2097,AER2097,AEV2097,AEZ2097,AFD2097,AFH2097,AFL2097,AFP2097,AFT2097,AFX2097,AGB2097,AGF2097,AGJ2097,AGN2097,AGR2097,AGV2097,AGZ2097,AHD2097,AHH2097,AHL2097,AHP2097,AHT2097,AHX2097,AIB2097,AIF2097,AIJ2097,AIN2097,AIR2097,AIV2097,AIZ2097,AJD2097,AJH2097,AJL2097,AJP2097,AJT2097,AJX2097,AKB2097,AKF2097,AKJ2097,AKN2097,AKR2097,AKV2097,AKZ2097,ALD2097,ALH2097,ALL2097,ALP2097,ALT2097,ALX2097,AMB2097,AMF2097,AMJ2097,AMN2097,AMR2097,AMV2097,AMZ2097,AND2097,ANH2097,ANL2097,ANP2097))+SUM((ANT2097,ANX2097,AOB2097,AOF2097,AOJ2097)))=AN2097,"ok","check")</f>
        <v>ok</v>
      </c>
      <c r="AV2097" s="196">
        <v>0.6</v>
      </c>
      <c r="AW2097" s="197">
        <v>1</v>
      </c>
      <c r="AX2097" s="191" t="s">
        <v>601</v>
      </c>
      <c r="AY2097" s="190" t="s">
        <v>609</v>
      </c>
      <c r="AZ2097" s="196">
        <v>0.3</v>
      </c>
      <c r="BA2097" s="197">
        <v>1</v>
      </c>
      <c r="BB2097" s="191" t="s">
        <v>601</v>
      </c>
      <c r="BC2097" s="190" t="s">
        <v>605</v>
      </c>
    </row>
    <row r="2098" spans="1:63" x14ac:dyDescent="0.25">
      <c r="A2098" s="190">
        <v>2018</v>
      </c>
      <c r="B2098" s="205" t="s">
        <v>1871</v>
      </c>
      <c r="C2098" s="205" t="s">
        <v>2935</v>
      </c>
      <c r="D2098" s="260">
        <v>44171</v>
      </c>
      <c r="E2098" s="382" t="s">
        <v>838</v>
      </c>
      <c r="F2098" s="205" t="s">
        <v>600</v>
      </c>
      <c r="G2098" s="205" t="s">
        <v>613</v>
      </c>
      <c r="H2098" s="260">
        <v>44171</v>
      </c>
      <c r="I2098" s="260">
        <v>44171</v>
      </c>
      <c r="J2098" s="210">
        <v>0.58888888888888891</v>
      </c>
      <c r="K2098" s="210">
        <v>0.60069444444444442</v>
      </c>
      <c r="M2098" s="212" t="s">
        <v>65</v>
      </c>
      <c r="N2098" s="204">
        <v>5</v>
      </c>
      <c r="O2098" s="214" t="s">
        <v>65</v>
      </c>
      <c r="P2098" s="206">
        <v>5</v>
      </c>
      <c r="Q2098" s="204"/>
      <c r="R2098" s="204"/>
      <c r="S2098" s="212" t="s">
        <v>65</v>
      </c>
      <c r="T2098" s="206">
        <v>5</v>
      </c>
      <c r="U2098" s="214" t="s">
        <v>65</v>
      </c>
      <c r="V2098" s="206">
        <v>5</v>
      </c>
      <c r="AC2098" s="367">
        <f t="shared" si="313"/>
        <v>100</v>
      </c>
      <c r="AD2098" s="219" t="s">
        <v>37</v>
      </c>
      <c r="AF2098" s="194">
        <v>1</v>
      </c>
      <c r="AG2098" s="194">
        <v>1</v>
      </c>
      <c r="AH2098" s="194">
        <v>1</v>
      </c>
      <c r="AM2098" s="259">
        <f t="shared" si="314"/>
        <v>3</v>
      </c>
      <c r="AN2098" s="221">
        <v>1.95</v>
      </c>
      <c r="AO2098" s="222">
        <v>2</v>
      </c>
      <c r="AP2098" s="222">
        <f t="shared" si="315"/>
        <v>-5.0000000000000044E-2</v>
      </c>
      <c r="AS2098" s="228" t="str">
        <f t="shared" si="316"/>
        <v>ok</v>
      </c>
      <c r="AT2098" s="219" t="str">
        <f>IF(((SUM(AV2098,AZ2098,BD2098,BH2098,BL2098,BP2098,BT2098,BX2098,CB2098,CF2098,CJ2098,CN2098,CR2098,CV2098,CZ2098,DD2098,DH2098,DL2098,DP2098,DT2098,DX2098,EB2098,EF2098,EJ2098,EN2098,ER2098,EV2098,EZ2098,FD2098,FH2098,FL2098,FP2098,FT2098,FX2098,GB2098,GF2098,GJ2098,GN2098,GR2098,GV2098,GZ2098,HD2098,HH2098,HL2098,HP2098,HT2098,HX2098,IB2098,IF2098,IJ2098,IN2098,IR2098,IV2098,IZ2098,JD2098,JH2098,JL2098,JP2098,JT2098,JX2098,KB2098,KF2098,KJ2098,KN2098,KR2098,KV2098,KZ2098,LD2098,LH2098,LL2098,LP2098,LT2098,LX2098,MB2098,MF2098,MJ2098,MN2098,MR2098,MV2098,MZ2098,ND2098,NH2098,NL2098,NP2098,NT2098,NX2098,OB2098,OF2098,OJ2098,ON2098,OR2098,OV2098,OZ2098,PD2098,PH2098,PL2098,PP2098,PT2098,PX2098,QB2098,QF2098,QJ2098,QN2098,QR2098,QV2098,QZ2098,RD2098,RH2098,RL2098,RP2098,RT2098,RX2098,SB2098,SF2098,SJ2098,SN2098,SR2098,SV2098,SZ2098,TD2098,TH2098,TL2098,TP2098,TT2098,TX2098,UB2098,UF2098,UJ2098,UN2098,UR2098,UV2098,UZ2098,VD2098,VH2098,VL2098,VP2098,VT2098,VX2098,WB2098,WF2098,WJ2098,WN2098,WR2098,WV2098,WZ2098,XD2098,XH2098,XL2098,XP2098,XT2098,XX2098,YB2098,YF2098,YJ2098,YN2098,YR2098,YV2098,YZ2098,ZD2098,ZH2098,ZL2098,ZP2098,ZT2098,ZX2098,AAB2098,AAF2098,AAJ2098,AAN2098,AAR2098,AAV2098,AAZ2098,ABD2098,ABH2098,ABL2098,ABP2098,ABT2098,ABX2098,ACB2098,ACF2098,ACJ2098,ACN2098,ACR2098,ACV2098,ACZ2098,ADD2098,ADH2098,ADL2098,ADP2098,ADT2098,ADX2098,AEB2098,AEF2098,AEJ2098,AEN2098,AER2098,AEV2098,AEZ2098,AFD2098,AFH2098,AFL2098,AFP2098,AFT2098,AFX2098,AGB2098,AGF2098,AGJ2098,AGN2098,AGR2098,AGV2098,AGZ2098,AHD2098,AHH2098,AHL2098,AHP2098,AHT2098,AHX2098,AIB2098,AIF2098,AIJ2098,AIN2098,AIR2098,AIV2098,AIZ2098,AJD2098,AJH2098,AJL2098,AJP2098,AJT2098,AJX2098,AKB2098,AKF2098,AKJ2098,AKN2098,AKR2098,AKV2098,AKZ2098,ALD2098,ALH2098,ALL2098,ALP2098,ALT2098,ALX2098,AMB2098,AMF2098,AMJ2098,AMN2098,AMR2098,AMV2098,AMZ2098,AND2098,ANH2098,ANL2098,ANP2098))+SUM((ANT2098,ANX2098,AOB2098,AOF2098,AOJ2098)))=AN2098,"ok","check")</f>
        <v>ok</v>
      </c>
      <c r="AV2098" s="196">
        <v>0.8</v>
      </c>
      <c r="AW2098" s="197">
        <v>1</v>
      </c>
      <c r="AX2098" s="191" t="s">
        <v>601</v>
      </c>
      <c r="AY2098" s="190" t="s">
        <v>609</v>
      </c>
      <c r="AZ2098" s="196">
        <v>0.65</v>
      </c>
      <c r="BA2098" s="197">
        <v>5</v>
      </c>
      <c r="BB2098" s="191" t="s">
        <v>601</v>
      </c>
      <c r="BC2098" s="190" t="s">
        <v>609</v>
      </c>
      <c r="BD2098" s="196">
        <v>0.5</v>
      </c>
      <c r="BE2098" s="197">
        <v>1</v>
      </c>
      <c r="BF2098" s="191" t="s">
        <v>601</v>
      </c>
      <c r="BG2098" s="190" t="s">
        <v>602</v>
      </c>
    </row>
    <row r="2099" spans="1:63" x14ac:dyDescent="0.25">
      <c r="A2099" s="190">
        <v>2019</v>
      </c>
      <c r="B2099" s="205" t="s">
        <v>1871</v>
      </c>
      <c r="C2099" s="205" t="s">
        <v>2936</v>
      </c>
      <c r="D2099" s="260">
        <v>44171</v>
      </c>
      <c r="E2099" s="382" t="s">
        <v>838</v>
      </c>
      <c r="F2099" s="205" t="s">
        <v>600</v>
      </c>
      <c r="G2099" s="205" t="s">
        <v>613</v>
      </c>
      <c r="H2099" s="260">
        <v>44171</v>
      </c>
      <c r="I2099" s="260">
        <v>44171</v>
      </c>
      <c r="J2099" s="210">
        <v>0.6166666666666667</v>
      </c>
      <c r="K2099" s="210">
        <v>0.62013888888888891</v>
      </c>
      <c r="M2099" s="258" t="s">
        <v>136</v>
      </c>
      <c r="N2099" s="204">
        <v>5</v>
      </c>
      <c r="O2099" s="258" t="s">
        <v>136</v>
      </c>
      <c r="P2099" s="206">
        <v>5</v>
      </c>
      <c r="Q2099" s="204"/>
      <c r="R2099" s="204"/>
      <c r="S2099" s="258" t="s">
        <v>136</v>
      </c>
      <c r="T2099" s="206">
        <v>5</v>
      </c>
      <c r="U2099" s="258" t="s">
        <v>136</v>
      </c>
      <c r="V2099" s="206">
        <v>5</v>
      </c>
      <c r="AC2099" s="367">
        <f t="shared" si="313"/>
        <v>100</v>
      </c>
      <c r="AD2099" s="219" t="s">
        <v>37</v>
      </c>
      <c r="AM2099" s="259">
        <f t="shared" si="314"/>
        <v>0</v>
      </c>
      <c r="AP2099" s="222">
        <f t="shared" si="315"/>
        <v>0</v>
      </c>
      <c r="AS2099" s="228" t="str">
        <f t="shared" si="316"/>
        <v>ok</v>
      </c>
      <c r="AT2099" s="219" t="str">
        <f>IF(((SUM(AV2099,AZ2099,BD2099,BH2099,BL2099,BP2099,BT2099,BX2099,CB2099,CF2099,CJ2099,CN2099,CR2099,CV2099,CZ2099,DD2099,DH2099,DL2099,DP2099,DT2099,DX2099,EB2099,EF2099,EJ2099,EN2099,ER2099,EV2099,EZ2099,FD2099,FH2099,FL2099,FP2099,FT2099,FX2099,GB2099,GF2099,GJ2099,GN2099,GR2099,GV2099,GZ2099,HD2099,HH2099,HL2099,HP2099,HT2099,HX2099,IB2099,IF2099,IJ2099,IN2099,IR2099,IV2099,IZ2099,JD2099,JH2099,JL2099,JP2099,JT2099,JX2099,KB2099,KF2099,KJ2099,KN2099,KR2099,KV2099,KZ2099,LD2099,LH2099,LL2099,LP2099,LT2099,LX2099,MB2099,MF2099,MJ2099,MN2099,MR2099,MV2099,MZ2099,ND2099,NH2099,NL2099,NP2099,NT2099,NX2099,OB2099,OF2099,OJ2099,ON2099,OR2099,OV2099,OZ2099,PD2099,PH2099,PL2099,PP2099,PT2099,PX2099,QB2099,QF2099,QJ2099,QN2099,QR2099,QV2099,QZ2099,RD2099,RH2099,RL2099,RP2099,RT2099,RX2099,SB2099,SF2099,SJ2099,SN2099,SR2099,SV2099,SZ2099,TD2099,TH2099,TL2099,TP2099,TT2099,TX2099,UB2099,UF2099,UJ2099,UN2099,UR2099,UV2099,UZ2099,VD2099,VH2099,VL2099,VP2099,VT2099,VX2099,WB2099,WF2099,WJ2099,WN2099,WR2099,WV2099,WZ2099,XD2099,XH2099,XL2099,XP2099,XT2099,XX2099,YB2099,YF2099,YJ2099,YN2099,YR2099,YV2099,YZ2099,ZD2099,ZH2099,ZL2099,ZP2099,ZT2099,ZX2099,AAB2099,AAF2099,AAJ2099,AAN2099,AAR2099,AAV2099,AAZ2099,ABD2099,ABH2099,ABL2099,ABP2099,ABT2099,ABX2099,ACB2099,ACF2099,ACJ2099,ACN2099,ACR2099,ACV2099,ACZ2099,ADD2099,ADH2099,ADL2099,ADP2099,ADT2099,ADX2099,AEB2099,AEF2099,AEJ2099,AEN2099,AER2099,AEV2099,AEZ2099,AFD2099,AFH2099,AFL2099,AFP2099,AFT2099,AFX2099,AGB2099,AGF2099,AGJ2099,AGN2099,AGR2099,AGV2099,AGZ2099,AHD2099,AHH2099,AHL2099,AHP2099,AHT2099,AHX2099,AIB2099,AIF2099,AIJ2099,AIN2099,AIR2099,AIV2099,AIZ2099,AJD2099,AJH2099,AJL2099,AJP2099,AJT2099,AJX2099,AKB2099,AKF2099,AKJ2099,AKN2099,AKR2099,AKV2099,AKZ2099,ALD2099,ALH2099,ALL2099,ALP2099,ALT2099,ALX2099,AMB2099,AMF2099,AMJ2099,AMN2099,AMR2099,AMV2099,AMZ2099,AND2099,ANH2099,ANL2099,ANP2099))+SUM((ANT2099,ANX2099,AOB2099,AOF2099,AOJ2099)))=AN2099,"ok","check")</f>
        <v>ok</v>
      </c>
    </row>
    <row r="2100" spans="1:63" x14ac:dyDescent="0.25">
      <c r="A2100" s="190">
        <v>2020</v>
      </c>
      <c r="B2100" s="205" t="s">
        <v>1871</v>
      </c>
      <c r="C2100" s="205" t="s">
        <v>2937</v>
      </c>
      <c r="D2100" s="260">
        <v>44171</v>
      </c>
      <c r="E2100" s="382" t="s">
        <v>838</v>
      </c>
      <c r="F2100" s="205" t="s">
        <v>600</v>
      </c>
      <c r="G2100" s="205" t="s">
        <v>613</v>
      </c>
      <c r="H2100" s="260">
        <v>44171</v>
      </c>
      <c r="I2100" s="260">
        <v>44171</v>
      </c>
      <c r="J2100" s="210">
        <v>0.67361111111111116</v>
      </c>
      <c r="K2100" s="210">
        <v>0.68263888888888891</v>
      </c>
      <c r="M2100" s="212" t="s">
        <v>65</v>
      </c>
      <c r="N2100" s="204">
        <v>5</v>
      </c>
      <c r="O2100" s="214" t="s">
        <v>65</v>
      </c>
      <c r="P2100" s="206">
        <v>5</v>
      </c>
      <c r="Q2100" s="204"/>
      <c r="R2100" s="204"/>
      <c r="S2100" s="212" t="s">
        <v>65</v>
      </c>
      <c r="T2100" s="206">
        <v>5</v>
      </c>
      <c r="U2100" s="214" t="s">
        <v>65</v>
      </c>
      <c r="V2100" s="206">
        <v>5</v>
      </c>
      <c r="AC2100" s="367">
        <f t="shared" si="313"/>
        <v>100</v>
      </c>
      <c r="AD2100" s="219" t="s">
        <v>37</v>
      </c>
      <c r="AE2100" s="194">
        <v>3</v>
      </c>
      <c r="AM2100" s="259">
        <f t="shared" si="314"/>
        <v>3</v>
      </c>
      <c r="AN2100" s="221">
        <v>0.42</v>
      </c>
      <c r="AO2100" s="222">
        <v>0.42</v>
      </c>
      <c r="AP2100" s="222">
        <f t="shared" si="315"/>
        <v>0</v>
      </c>
      <c r="AS2100" s="228" t="str">
        <f t="shared" si="316"/>
        <v>ok</v>
      </c>
      <c r="AT2100" s="219" t="str">
        <f>IF(((SUM(AV2100,AZ2100,BD2100,BH2100,BL2100,BP2100,BT2100,BX2100,CB2100,CF2100,CJ2100,CN2100,CR2100,CV2100,CZ2100,DD2100,DH2100,DL2100,DP2100,DT2100,DX2100,EB2100,EF2100,EJ2100,EN2100,ER2100,EV2100,EZ2100,FD2100,FH2100,FL2100,FP2100,FT2100,FX2100,GB2100,GF2100,GJ2100,GN2100,GR2100,GV2100,GZ2100,HD2100,HH2100,HL2100,HP2100,HT2100,HX2100,IB2100,IF2100,IJ2100,IN2100,IR2100,IV2100,IZ2100,JD2100,JH2100,JL2100,JP2100,JT2100,JX2100,KB2100,KF2100,KJ2100,KN2100,KR2100,KV2100,KZ2100,LD2100,LH2100,LL2100,LP2100,LT2100,LX2100,MB2100,MF2100,MJ2100,MN2100,MR2100,MV2100,MZ2100,ND2100,NH2100,NL2100,NP2100,NT2100,NX2100,OB2100,OF2100,OJ2100,ON2100,OR2100,OV2100,OZ2100,PD2100,PH2100,PL2100,PP2100,PT2100,PX2100,QB2100,QF2100,QJ2100,QN2100,QR2100,QV2100,QZ2100,RD2100,RH2100,RL2100,RP2100,RT2100,RX2100,SB2100,SF2100,SJ2100,SN2100,SR2100,SV2100,SZ2100,TD2100,TH2100,TL2100,TP2100,TT2100,TX2100,UB2100,UF2100,UJ2100,UN2100,UR2100,UV2100,UZ2100,VD2100,VH2100,VL2100,VP2100,VT2100,VX2100,WB2100,WF2100,WJ2100,WN2100,WR2100,WV2100,WZ2100,XD2100,XH2100,XL2100,XP2100,XT2100,XX2100,YB2100,YF2100,YJ2100,YN2100,YR2100,YV2100,YZ2100,ZD2100,ZH2100,ZL2100,ZP2100,ZT2100,ZX2100,AAB2100,AAF2100,AAJ2100,AAN2100,AAR2100,AAV2100,AAZ2100,ABD2100,ABH2100,ABL2100,ABP2100,ABT2100,ABX2100,ACB2100,ACF2100,ACJ2100,ACN2100,ACR2100,ACV2100,ACZ2100,ADD2100,ADH2100,ADL2100,ADP2100,ADT2100,ADX2100,AEB2100,AEF2100,AEJ2100,AEN2100,AER2100,AEV2100,AEZ2100,AFD2100,AFH2100,AFL2100,AFP2100,AFT2100,AFX2100,AGB2100,AGF2100,AGJ2100,AGN2100,AGR2100,AGV2100,AGZ2100,AHD2100,AHH2100,AHL2100,AHP2100,AHT2100,AHX2100,AIB2100,AIF2100,AIJ2100,AIN2100,AIR2100,AIV2100,AIZ2100,AJD2100,AJH2100,AJL2100,AJP2100,AJT2100,AJX2100,AKB2100,AKF2100,AKJ2100,AKN2100,AKR2100,AKV2100,AKZ2100,ALD2100,ALH2100,ALL2100,ALP2100,ALT2100,ALX2100,AMB2100,AMF2100,AMJ2100,AMN2100,AMR2100,AMV2100,AMZ2100,AND2100,ANH2100,ANL2100,ANP2100))+SUM((ANT2100,ANX2100,AOB2100,AOF2100,AOJ2100)))=AN2100,"ok","check")</f>
        <v>ok</v>
      </c>
      <c r="AV2100" s="196">
        <v>0.25</v>
      </c>
      <c r="AW2100" s="197">
        <v>1</v>
      </c>
      <c r="AX2100" s="191" t="s">
        <v>601</v>
      </c>
      <c r="AY2100" s="190" t="s">
        <v>602</v>
      </c>
      <c r="AZ2100" s="196">
        <v>0.12</v>
      </c>
      <c r="BA2100" s="197">
        <v>5</v>
      </c>
      <c r="BB2100" s="191" t="s">
        <v>601</v>
      </c>
      <c r="BC2100" s="190" t="s">
        <v>605</v>
      </c>
      <c r="BD2100" s="196">
        <v>0.05</v>
      </c>
      <c r="BE2100" s="197">
        <v>1</v>
      </c>
      <c r="BF2100" s="191" t="s">
        <v>608</v>
      </c>
      <c r="BG2100" s="190" t="s">
        <v>605</v>
      </c>
    </row>
    <row r="2101" spans="1:63" x14ac:dyDescent="0.25">
      <c r="A2101" s="190">
        <v>2021</v>
      </c>
      <c r="B2101" s="205" t="s">
        <v>1871</v>
      </c>
      <c r="C2101" s="205" t="s">
        <v>2938</v>
      </c>
      <c r="D2101" s="260">
        <v>44171</v>
      </c>
      <c r="E2101" s="382" t="s">
        <v>838</v>
      </c>
      <c r="F2101" s="205" t="s">
        <v>600</v>
      </c>
      <c r="G2101" s="205" t="s">
        <v>613</v>
      </c>
      <c r="H2101" s="260">
        <v>44171</v>
      </c>
      <c r="I2101" s="260">
        <v>44171</v>
      </c>
      <c r="J2101" s="210">
        <v>0.68472222222222223</v>
      </c>
      <c r="K2101" s="210">
        <v>0.69444444444444453</v>
      </c>
      <c r="M2101" s="258" t="s">
        <v>136</v>
      </c>
      <c r="N2101" s="204">
        <v>5</v>
      </c>
      <c r="O2101" s="258" t="s">
        <v>136</v>
      </c>
      <c r="P2101" s="206">
        <v>5</v>
      </c>
      <c r="Q2101" s="204"/>
      <c r="R2101" s="204"/>
      <c r="S2101" s="258" t="s">
        <v>136</v>
      </c>
      <c r="T2101" s="206">
        <v>5</v>
      </c>
      <c r="U2101" s="258" t="s">
        <v>136</v>
      </c>
      <c r="V2101" s="206">
        <v>5</v>
      </c>
      <c r="AC2101" s="367">
        <f t="shared" si="313"/>
        <v>100</v>
      </c>
      <c r="AD2101" s="219" t="s">
        <v>37</v>
      </c>
      <c r="AE2101" s="194">
        <v>3</v>
      </c>
      <c r="AM2101" s="259">
        <f t="shared" si="314"/>
        <v>3</v>
      </c>
      <c r="AN2101" s="221">
        <v>0.37</v>
      </c>
      <c r="AO2101" s="222">
        <v>0.37</v>
      </c>
      <c r="AP2101" s="222">
        <f t="shared" si="315"/>
        <v>0</v>
      </c>
      <c r="AS2101" s="228" t="str">
        <f t="shared" si="316"/>
        <v>ok</v>
      </c>
      <c r="AT2101" s="219" t="str">
        <f>IF(((SUM(AV2101,AZ2101,BD2101,BH2101,BL2101,BP2101,BT2101,BX2101,CB2101,CF2101,CJ2101,CN2101,CR2101,CV2101,CZ2101,DD2101,DH2101,DL2101,DP2101,DT2101,DX2101,EB2101,EF2101,EJ2101,EN2101,ER2101,EV2101,EZ2101,FD2101,FH2101,FL2101,FP2101,FT2101,FX2101,GB2101,GF2101,GJ2101,GN2101,GR2101,GV2101,GZ2101,HD2101,HH2101,HL2101,HP2101,HT2101,HX2101,IB2101,IF2101,IJ2101,IN2101,IR2101,IV2101,IZ2101,JD2101,JH2101,JL2101,JP2101,JT2101,JX2101,KB2101,KF2101,KJ2101,KN2101,KR2101,KV2101,KZ2101,LD2101,LH2101,LL2101,LP2101,LT2101,LX2101,MB2101,MF2101,MJ2101,MN2101,MR2101,MV2101,MZ2101,ND2101,NH2101,NL2101,NP2101,NT2101,NX2101,OB2101,OF2101,OJ2101,ON2101,OR2101,OV2101,OZ2101,PD2101,PH2101,PL2101,PP2101,PT2101,PX2101,QB2101,QF2101,QJ2101,QN2101,QR2101,QV2101,QZ2101,RD2101,RH2101,RL2101,RP2101,RT2101,RX2101,SB2101,SF2101,SJ2101,SN2101,SR2101,SV2101,SZ2101,TD2101,TH2101,TL2101,TP2101,TT2101,TX2101,UB2101,UF2101,UJ2101,UN2101,UR2101,UV2101,UZ2101,VD2101,VH2101,VL2101,VP2101,VT2101,VX2101,WB2101,WF2101,WJ2101,WN2101,WR2101,WV2101,WZ2101,XD2101,XH2101,XL2101,XP2101,XT2101,XX2101,YB2101,YF2101,YJ2101,YN2101,YR2101,YV2101,YZ2101,ZD2101,ZH2101,ZL2101,ZP2101,ZT2101,ZX2101,AAB2101,AAF2101,AAJ2101,AAN2101,AAR2101,AAV2101,AAZ2101,ABD2101,ABH2101,ABL2101,ABP2101,ABT2101,ABX2101,ACB2101,ACF2101,ACJ2101,ACN2101,ACR2101,ACV2101,ACZ2101,ADD2101,ADH2101,ADL2101,ADP2101,ADT2101,ADX2101,AEB2101,AEF2101,AEJ2101,AEN2101,AER2101,AEV2101,AEZ2101,AFD2101,AFH2101,AFL2101,AFP2101,AFT2101,AFX2101,AGB2101,AGF2101,AGJ2101,AGN2101,AGR2101,AGV2101,AGZ2101,AHD2101,AHH2101,AHL2101,AHP2101,AHT2101,AHX2101,AIB2101,AIF2101,AIJ2101,AIN2101,AIR2101,AIV2101,AIZ2101,AJD2101,AJH2101,AJL2101,AJP2101,AJT2101,AJX2101,AKB2101,AKF2101,AKJ2101,AKN2101,AKR2101,AKV2101,AKZ2101,ALD2101,ALH2101,ALL2101,ALP2101,ALT2101,ALX2101,AMB2101,AMF2101,AMJ2101,AMN2101,AMR2101,AMV2101,AMZ2101,AND2101,ANH2101,ANL2101,ANP2101))+SUM((ANT2101,ANX2101,AOB2101,AOF2101,AOJ2101)))=AN2101,"ok","check")</f>
        <v>ok</v>
      </c>
      <c r="AV2101" s="196">
        <v>0.23</v>
      </c>
      <c r="AW2101" s="197">
        <v>5</v>
      </c>
      <c r="AX2101" s="191" t="s">
        <v>601</v>
      </c>
      <c r="AY2101" s="190" t="s">
        <v>605</v>
      </c>
      <c r="AZ2101" s="196">
        <v>7.0000000000000007E-2</v>
      </c>
      <c r="BA2101" s="197">
        <v>1</v>
      </c>
      <c r="BB2101" s="191" t="s">
        <v>601</v>
      </c>
      <c r="BC2101" s="190" t="s">
        <v>602</v>
      </c>
      <c r="BD2101" s="196">
        <v>7.0000000000000007E-2</v>
      </c>
      <c r="BE2101" s="197">
        <v>1</v>
      </c>
      <c r="BF2101" s="191" t="s">
        <v>601</v>
      </c>
      <c r="BG2101" s="190" t="s">
        <v>602</v>
      </c>
    </row>
    <row r="2102" spans="1:63" x14ac:dyDescent="0.25">
      <c r="A2102" s="190">
        <v>2022</v>
      </c>
      <c r="B2102" s="205" t="s">
        <v>1871</v>
      </c>
      <c r="C2102" s="205" t="s">
        <v>2939</v>
      </c>
      <c r="D2102" s="260">
        <v>44171</v>
      </c>
      <c r="E2102" s="382" t="s">
        <v>838</v>
      </c>
      <c r="F2102" s="205" t="s">
        <v>600</v>
      </c>
      <c r="G2102" s="205" t="s">
        <v>613</v>
      </c>
      <c r="H2102" s="260">
        <v>44171</v>
      </c>
      <c r="I2102" s="260">
        <v>44171</v>
      </c>
      <c r="J2102" s="210">
        <v>0.69791666666666663</v>
      </c>
      <c r="K2102" s="210">
        <v>0.70277777777777783</v>
      </c>
      <c r="M2102" s="212" t="s">
        <v>65</v>
      </c>
      <c r="N2102" s="204">
        <v>5</v>
      </c>
      <c r="O2102" s="214" t="s">
        <v>65</v>
      </c>
      <c r="P2102" s="206">
        <v>5</v>
      </c>
      <c r="Q2102" s="204"/>
      <c r="R2102" s="204"/>
      <c r="S2102" s="212" t="s">
        <v>65</v>
      </c>
      <c r="T2102" s="206">
        <v>5</v>
      </c>
      <c r="U2102" s="214" t="s">
        <v>65</v>
      </c>
      <c r="V2102" s="206">
        <v>5</v>
      </c>
      <c r="AC2102" s="367">
        <f t="shared" si="313"/>
        <v>100</v>
      </c>
      <c r="AD2102" s="219" t="s">
        <v>37</v>
      </c>
      <c r="AM2102" s="259">
        <f t="shared" si="314"/>
        <v>0</v>
      </c>
      <c r="AP2102" s="222">
        <f t="shared" si="315"/>
        <v>0</v>
      </c>
      <c r="AS2102" s="228" t="str">
        <f t="shared" si="316"/>
        <v>ok</v>
      </c>
      <c r="AT2102" s="219" t="str">
        <f>IF(((SUM(AV2102,AZ2102,BD2102,BH2102,BL2102,BP2102,BT2102,BX2102,CB2102,CF2102,CJ2102,CN2102,CR2102,CV2102,CZ2102,DD2102,DH2102,DL2102,DP2102,DT2102,DX2102,EB2102,EF2102,EJ2102,EN2102,ER2102,EV2102,EZ2102,FD2102,FH2102,FL2102,FP2102,FT2102,FX2102,GB2102,GF2102,GJ2102,GN2102,GR2102,GV2102,GZ2102,HD2102,HH2102,HL2102,HP2102,HT2102,HX2102,IB2102,IF2102,IJ2102,IN2102,IR2102,IV2102,IZ2102,JD2102,JH2102,JL2102,JP2102,JT2102,JX2102,KB2102,KF2102,KJ2102,KN2102,KR2102,KV2102,KZ2102,LD2102,LH2102,LL2102,LP2102,LT2102,LX2102,MB2102,MF2102,MJ2102,MN2102,MR2102,MV2102,MZ2102,ND2102,NH2102,NL2102,NP2102,NT2102,NX2102,OB2102,OF2102,OJ2102,ON2102,OR2102,OV2102,OZ2102,PD2102,PH2102,PL2102,PP2102,PT2102,PX2102,QB2102,QF2102,QJ2102,QN2102,QR2102,QV2102,QZ2102,RD2102,RH2102,RL2102,RP2102,RT2102,RX2102,SB2102,SF2102,SJ2102,SN2102,SR2102,SV2102,SZ2102,TD2102,TH2102,TL2102,TP2102,TT2102,TX2102,UB2102,UF2102,UJ2102,UN2102,UR2102,UV2102,UZ2102,VD2102,VH2102,VL2102,VP2102,VT2102,VX2102,WB2102,WF2102,WJ2102,WN2102,WR2102,WV2102,WZ2102,XD2102,XH2102,XL2102,XP2102,XT2102,XX2102,YB2102,YF2102,YJ2102,YN2102,YR2102,YV2102,YZ2102,ZD2102,ZH2102,ZL2102,ZP2102,ZT2102,ZX2102,AAB2102,AAF2102,AAJ2102,AAN2102,AAR2102,AAV2102,AAZ2102,ABD2102,ABH2102,ABL2102,ABP2102,ABT2102,ABX2102,ACB2102,ACF2102,ACJ2102,ACN2102,ACR2102,ACV2102,ACZ2102,ADD2102,ADH2102,ADL2102,ADP2102,ADT2102,ADX2102,AEB2102,AEF2102,AEJ2102,AEN2102,AER2102,AEV2102,AEZ2102,AFD2102,AFH2102,AFL2102,AFP2102,AFT2102,AFX2102,AGB2102,AGF2102,AGJ2102,AGN2102,AGR2102,AGV2102,AGZ2102,AHD2102,AHH2102,AHL2102,AHP2102,AHT2102,AHX2102,AIB2102,AIF2102,AIJ2102,AIN2102,AIR2102,AIV2102,AIZ2102,AJD2102,AJH2102,AJL2102,AJP2102,AJT2102,AJX2102,AKB2102,AKF2102,AKJ2102,AKN2102,AKR2102,AKV2102,AKZ2102,ALD2102,ALH2102,ALL2102,ALP2102,ALT2102,ALX2102,AMB2102,AMF2102,AMJ2102,AMN2102,AMR2102,AMV2102,AMZ2102,AND2102,ANH2102,ANL2102,ANP2102))+SUM((ANT2102,ANX2102,AOB2102,AOF2102,AOJ2102)))=AN2102,"ok","check")</f>
        <v>ok</v>
      </c>
    </row>
    <row r="2103" spans="1:63" x14ac:dyDescent="0.25">
      <c r="A2103" s="190">
        <v>2023</v>
      </c>
      <c r="B2103" s="205" t="s">
        <v>1871</v>
      </c>
      <c r="C2103" s="205" t="s">
        <v>2940</v>
      </c>
      <c r="D2103" s="260">
        <v>44171</v>
      </c>
      <c r="E2103" s="382" t="s">
        <v>838</v>
      </c>
      <c r="F2103" s="205" t="s">
        <v>600</v>
      </c>
      <c r="G2103" s="205" t="s">
        <v>613</v>
      </c>
      <c r="H2103" s="260">
        <v>44171</v>
      </c>
      <c r="I2103" s="260">
        <v>44171</v>
      </c>
      <c r="J2103" s="210">
        <v>0.72291666666666676</v>
      </c>
      <c r="K2103" s="210">
        <v>0.73333333333333339</v>
      </c>
      <c r="M2103" s="258" t="s">
        <v>136</v>
      </c>
      <c r="N2103" s="204">
        <v>5</v>
      </c>
      <c r="O2103" s="258" t="s">
        <v>136</v>
      </c>
      <c r="P2103" s="206">
        <v>5</v>
      </c>
      <c r="Q2103" s="204"/>
      <c r="R2103" s="204"/>
      <c r="S2103" s="258" t="s">
        <v>136</v>
      </c>
      <c r="T2103" s="206">
        <v>5</v>
      </c>
      <c r="U2103" s="258" t="s">
        <v>136</v>
      </c>
      <c r="V2103" s="206">
        <v>5</v>
      </c>
      <c r="AC2103" s="367">
        <f t="shared" si="313"/>
        <v>100</v>
      </c>
      <c r="AD2103" s="219" t="s">
        <v>37</v>
      </c>
      <c r="AE2103" s="194">
        <v>2</v>
      </c>
      <c r="AF2103" s="194">
        <v>1</v>
      </c>
      <c r="AM2103" s="259">
        <f t="shared" si="314"/>
        <v>3</v>
      </c>
      <c r="AN2103" s="221">
        <v>0.75</v>
      </c>
      <c r="AO2103" s="222">
        <v>0.75</v>
      </c>
      <c r="AP2103" s="222">
        <f t="shared" si="315"/>
        <v>0</v>
      </c>
      <c r="AS2103" s="228" t="str">
        <f t="shared" si="316"/>
        <v>ok</v>
      </c>
      <c r="AT2103" s="219" t="str">
        <f>IF(((SUM(AV2103,AZ2103,BD2103,BH2103,BL2103,BP2103,BT2103,BX2103,CB2103,CF2103,CJ2103,CN2103,CR2103,CV2103,CZ2103,DD2103,DH2103,DL2103,DP2103,DT2103,DX2103,EB2103,EF2103,EJ2103,EN2103,ER2103,EV2103,EZ2103,FD2103,FH2103,FL2103,FP2103,FT2103,FX2103,GB2103,GF2103,GJ2103,GN2103,GR2103,GV2103,GZ2103,HD2103,HH2103,HL2103,HP2103,HT2103,HX2103,IB2103,IF2103,IJ2103,IN2103,IR2103,IV2103,IZ2103,JD2103,JH2103,JL2103,JP2103,JT2103,JX2103,KB2103,KF2103,KJ2103,KN2103,KR2103,KV2103,KZ2103,LD2103,LH2103,LL2103,LP2103,LT2103,LX2103,MB2103,MF2103,MJ2103,MN2103,MR2103,MV2103,MZ2103,ND2103,NH2103,NL2103,NP2103,NT2103,NX2103,OB2103,OF2103,OJ2103,ON2103,OR2103,OV2103,OZ2103,PD2103,PH2103,PL2103,PP2103,PT2103,PX2103,QB2103,QF2103,QJ2103,QN2103,QR2103,QV2103,QZ2103,RD2103,RH2103,RL2103,RP2103,RT2103,RX2103,SB2103,SF2103,SJ2103,SN2103,SR2103,SV2103,SZ2103,TD2103,TH2103,TL2103,TP2103,TT2103,TX2103,UB2103,UF2103,UJ2103,UN2103,UR2103,UV2103,UZ2103,VD2103,VH2103,VL2103,VP2103,VT2103,VX2103,WB2103,WF2103,WJ2103,WN2103,WR2103,WV2103,WZ2103,XD2103,XH2103,XL2103,XP2103,XT2103,XX2103,YB2103,YF2103,YJ2103,YN2103,YR2103,YV2103,YZ2103,ZD2103,ZH2103,ZL2103,ZP2103,ZT2103,ZX2103,AAB2103,AAF2103,AAJ2103,AAN2103,AAR2103,AAV2103,AAZ2103,ABD2103,ABH2103,ABL2103,ABP2103,ABT2103,ABX2103,ACB2103,ACF2103,ACJ2103,ACN2103,ACR2103,ACV2103,ACZ2103,ADD2103,ADH2103,ADL2103,ADP2103,ADT2103,ADX2103,AEB2103,AEF2103,AEJ2103,AEN2103,AER2103,AEV2103,AEZ2103,AFD2103,AFH2103,AFL2103,AFP2103,AFT2103,AFX2103,AGB2103,AGF2103,AGJ2103,AGN2103,AGR2103,AGV2103,AGZ2103,AHD2103,AHH2103,AHL2103,AHP2103,AHT2103,AHX2103,AIB2103,AIF2103,AIJ2103,AIN2103,AIR2103,AIV2103,AIZ2103,AJD2103,AJH2103,AJL2103,AJP2103,AJT2103,AJX2103,AKB2103,AKF2103,AKJ2103,AKN2103,AKR2103,AKV2103,AKZ2103,ALD2103,ALH2103,ALL2103,ALP2103,ALT2103,ALX2103,AMB2103,AMF2103,AMJ2103,AMN2103,AMR2103,AMV2103,AMZ2103,AND2103,ANH2103,ANL2103,ANP2103))+SUM((ANT2103,ANX2103,AOB2103,AOF2103,AOJ2103)))=AN2103,"ok","check")</f>
        <v>ok</v>
      </c>
      <c r="AV2103" s="196">
        <v>0.35</v>
      </c>
      <c r="AW2103" s="197">
        <v>6</v>
      </c>
      <c r="AX2103" s="191" t="s">
        <v>601</v>
      </c>
      <c r="AY2103" s="190" t="s">
        <v>1849</v>
      </c>
      <c r="AZ2103" s="196">
        <v>0.25</v>
      </c>
      <c r="BA2103" s="197">
        <v>5</v>
      </c>
      <c r="BB2103" s="191" t="s">
        <v>601</v>
      </c>
      <c r="BC2103" s="190" t="s">
        <v>605</v>
      </c>
      <c r="BD2103" s="196">
        <v>0.15</v>
      </c>
      <c r="BE2103" s="197">
        <v>1</v>
      </c>
      <c r="BF2103" s="191" t="s">
        <v>601</v>
      </c>
      <c r="BG2103" s="190" t="s">
        <v>602</v>
      </c>
    </row>
    <row r="2104" spans="1:63" x14ac:dyDescent="0.25">
      <c r="A2104" s="190">
        <v>2024</v>
      </c>
      <c r="B2104" s="205" t="s">
        <v>1871</v>
      </c>
      <c r="C2104" s="205" t="s">
        <v>2941</v>
      </c>
      <c r="D2104" s="260">
        <v>44171</v>
      </c>
      <c r="E2104" s="382" t="s">
        <v>838</v>
      </c>
      <c r="F2104" s="205" t="s">
        <v>610</v>
      </c>
      <c r="G2104" s="205" t="s">
        <v>606</v>
      </c>
      <c r="H2104" s="260">
        <v>44171</v>
      </c>
      <c r="I2104" s="260">
        <v>44171</v>
      </c>
      <c r="J2104" s="210">
        <v>0.77083333333333337</v>
      </c>
      <c r="K2104" s="210">
        <v>0.77430555555555547</v>
      </c>
      <c r="M2104" s="212" t="s">
        <v>65</v>
      </c>
      <c r="N2104" s="204">
        <v>5</v>
      </c>
      <c r="O2104" s="214" t="s">
        <v>65</v>
      </c>
      <c r="P2104" s="206">
        <v>5</v>
      </c>
      <c r="Q2104" s="214" t="s">
        <v>65</v>
      </c>
      <c r="R2104" s="206">
        <v>5</v>
      </c>
      <c r="S2104" s="212" t="s">
        <v>65</v>
      </c>
      <c r="T2104" s="206">
        <v>5</v>
      </c>
      <c r="U2104" s="214" t="s">
        <v>65</v>
      </c>
      <c r="V2104" s="206">
        <v>5</v>
      </c>
      <c r="W2104" s="214" t="s">
        <v>65</v>
      </c>
      <c r="X2104" s="206">
        <v>5</v>
      </c>
      <c r="AC2104" s="367">
        <f t="shared" si="313"/>
        <v>100</v>
      </c>
      <c r="AD2104" s="219" t="s">
        <v>37</v>
      </c>
      <c r="AM2104" s="259">
        <f t="shared" si="314"/>
        <v>0</v>
      </c>
      <c r="AP2104" s="222">
        <f t="shared" si="315"/>
        <v>0</v>
      </c>
      <c r="AS2104" s="228" t="str">
        <f t="shared" si="316"/>
        <v>ok</v>
      </c>
      <c r="AT2104" s="219" t="str">
        <f>IF(((SUM(AV2104,AZ2104,BD2104,BH2104,BL2104,BP2104,BT2104,BX2104,CB2104,CF2104,CJ2104,CN2104,CR2104,CV2104,CZ2104,DD2104,DH2104,DL2104,DP2104,DT2104,DX2104,EB2104,EF2104,EJ2104,EN2104,ER2104,EV2104,EZ2104,FD2104,FH2104,FL2104,FP2104,FT2104,FX2104,GB2104,GF2104,GJ2104,GN2104,GR2104,GV2104,GZ2104,HD2104,HH2104,HL2104,HP2104,HT2104,HX2104,IB2104,IF2104,IJ2104,IN2104,IR2104,IV2104,IZ2104,JD2104,JH2104,JL2104,JP2104,JT2104,JX2104,KB2104,KF2104,KJ2104,KN2104,KR2104,KV2104,KZ2104,LD2104,LH2104,LL2104,LP2104,LT2104,LX2104,MB2104,MF2104,MJ2104,MN2104,MR2104,MV2104,MZ2104,ND2104,NH2104,NL2104,NP2104,NT2104,NX2104,OB2104,OF2104,OJ2104,ON2104,OR2104,OV2104,OZ2104,PD2104,PH2104,PL2104,PP2104,PT2104,PX2104,QB2104,QF2104,QJ2104,QN2104,QR2104,QV2104,QZ2104,RD2104,RH2104,RL2104,RP2104,RT2104,RX2104,SB2104,SF2104,SJ2104,SN2104,SR2104,SV2104,SZ2104,TD2104,TH2104,TL2104,TP2104,TT2104,TX2104,UB2104,UF2104,UJ2104,UN2104,UR2104,UV2104,UZ2104,VD2104,VH2104,VL2104,VP2104,VT2104,VX2104,WB2104,WF2104,WJ2104,WN2104,WR2104,WV2104,WZ2104,XD2104,XH2104,XL2104,XP2104,XT2104,XX2104,YB2104,YF2104,YJ2104,YN2104,YR2104,YV2104,YZ2104,ZD2104,ZH2104,ZL2104,ZP2104,ZT2104,ZX2104,AAB2104,AAF2104,AAJ2104,AAN2104,AAR2104,AAV2104,AAZ2104,ABD2104,ABH2104,ABL2104,ABP2104,ABT2104,ABX2104,ACB2104,ACF2104,ACJ2104,ACN2104,ACR2104,ACV2104,ACZ2104,ADD2104,ADH2104,ADL2104,ADP2104,ADT2104,ADX2104,AEB2104,AEF2104,AEJ2104,AEN2104,AER2104,AEV2104,AEZ2104,AFD2104,AFH2104,AFL2104,AFP2104,AFT2104,AFX2104,AGB2104,AGF2104,AGJ2104,AGN2104,AGR2104,AGV2104,AGZ2104,AHD2104,AHH2104,AHL2104,AHP2104,AHT2104,AHX2104,AIB2104,AIF2104,AIJ2104,AIN2104,AIR2104,AIV2104,AIZ2104,AJD2104,AJH2104,AJL2104,AJP2104,AJT2104,AJX2104,AKB2104,AKF2104,AKJ2104,AKN2104,AKR2104,AKV2104,AKZ2104,ALD2104,ALH2104,ALL2104,ALP2104,ALT2104,ALX2104,AMB2104,AMF2104,AMJ2104,AMN2104,AMR2104,AMV2104,AMZ2104,AND2104,ANH2104,ANL2104,ANP2104))+SUM((ANT2104,ANX2104,AOB2104,AOF2104,AOJ2104)))=AN2104,"ok","check")</f>
        <v>ok</v>
      </c>
    </row>
    <row r="2105" spans="1:63" x14ac:dyDescent="0.25">
      <c r="A2105" s="190">
        <v>2025</v>
      </c>
      <c r="B2105" s="205" t="s">
        <v>1871</v>
      </c>
      <c r="C2105" s="205" t="s">
        <v>2942</v>
      </c>
      <c r="D2105" s="260">
        <v>44171</v>
      </c>
      <c r="E2105" s="382" t="s">
        <v>838</v>
      </c>
      <c r="F2105" s="205" t="s">
        <v>610</v>
      </c>
      <c r="G2105" s="205" t="s">
        <v>606</v>
      </c>
      <c r="H2105" s="260">
        <v>44171</v>
      </c>
      <c r="I2105" s="260">
        <v>44171</v>
      </c>
      <c r="J2105" s="210">
        <v>0.78472222222222221</v>
      </c>
      <c r="K2105" s="210">
        <v>0.79861111111111116</v>
      </c>
      <c r="M2105" s="258" t="s">
        <v>136</v>
      </c>
      <c r="N2105" s="204">
        <v>5</v>
      </c>
      <c r="O2105" s="258" t="s">
        <v>136</v>
      </c>
      <c r="P2105" s="206">
        <v>5</v>
      </c>
      <c r="Q2105" s="204"/>
      <c r="R2105" s="204"/>
      <c r="S2105" s="258" t="s">
        <v>136</v>
      </c>
      <c r="T2105" s="206">
        <v>5</v>
      </c>
      <c r="U2105" s="258" t="s">
        <v>136</v>
      </c>
      <c r="V2105" s="206">
        <v>5</v>
      </c>
      <c r="AC2105" s="367">
        <f t="shared" si="313"/>
        <v>100</v>
      </c>
      <c r="AD2105" s="219" t="s">
        <v>37</v>
      </c>
      <c r="AE2105" s="194">
        <v>4</v>
      </c>
      <c r="AM2105" s="259">
        <f t="shared" si="314"/>
        <v>4</v>
      </c>
      <c r="AN2105" s="221">
        <v>0.5</v>
      </c>
      <c r="AO2105" s="222">
        <v>0.5</v>
      </c>
      <c r="AP2105" s="222">
        <f t="shared" si="315"/>
        <v>0</v>
      </c>
      <c r="AS2105" s="228" t="str">
        <f t="shared" si="316"/>
        <v>ok</v>
      </c>
      <c r="AT2105" s="219" t="str">
        <f>IF(((SUM(AV2105,AZ2105,BD2105,BH2105,BL2105,BP2105,BT2105,BX2105,CB2105,CF2105,CJ2105,CN2105,CR2105,CV2105,CZ2105,DD2105,DH2105,DL2105,DP2105,DT2105,DX2105,EB2105,EF2105,EJ2105,EN2105,ER2105,EV2105,EZ2105,FD2105,FH2105,FL2105,FP2105,FT2105,FX2105,GB2105,GF2105,GJ2105,GN2105,GR2105,GV2105,GZ2105,HD2105,HH2105,HL2105,HP2105,HT2105,HX2105,IB2105,IF2105,IJ2105,IN2105,IR2105,IV2105,IZ2105,JD2105,JH2105,JL2105,JP2105,JT2105,JX2105,KB2105,KF2105,KJ2105,KN2105,KR2105,KV2105,KZ2105,LD2105,LH2105,LL2105,LP2105,LT2105,LX2105,MB2105,MF2105,MJ2105,MN2105,MR2105,MV2105,MZ2105,ND2105,NH2105,NL2105,NP2105,NT2105,NX2105,OB2105,OF2105,OJ2105,ON2105,OR2105,OV2105,OZ2105,PD2105,PH2105,PL2105,PP2105,PT2105,PX2105,QB2105,QF2105,QJ2105,QN2105,QR2105,QV2105,QZ2105,RD2105,RH2105,RL2105,RP2105,RT2105,RX2105,SB2105,SF2105,SJ2105,SN2105,SR2105,SV2105,SZ2105,TD2105,TH2105,TL2105,TP2105,TT2105,TX2105,UB2105,UF2105,UJ2105,UN2105,UR2105,UV2105,UZ2105,VD2105,VH2105,VL2105,VP2105,VT2105,VX2105,WB2105,WF2105,WJ2105,WN2105,WR2105,WV2105,WZ2105,XD2105,XH2105,XL2105,XP2105,XT2105,XX2105,YB2105,YF2105,YJ2105,YN2105,YR2105,YV2105,YZ2105,ZD2105,ZH2105,ZL2105,ZP2105,ZT2105,ZX2105,AAB2105,AAF2105,AAJ2105,AAN2105,AAR2105,AAV2105,AAZ2105,ABD2105,ABH2105,ABL2105,ABP2105,ABT2105,ABX2105,ACB2105,ACF2105,ACJ2105,ACN2105,ACR2105,ACV2105,ACZ2105,ADD2105,ADH2105,ADL2105,ADP2105,ADT2105,ADX2105,AEB2105,AEF2105,AEJ2105,AEN2105,AER2105,AEV2105,AEZ2105,AFD2105,AFH2105,AFL2105,AFP2105,AFT2105,AFX2105,AGB2105,AGF2105,AGJ2105,AGN2105,AGR2105,AGV2105,AGZ2105,AHD2105,AHH2105,AHL2105,AHP2105,AHT2105,AHX2105,AIB2105,AIF2105,AIJ2105,AIN2105,AIR2105,AIV2105,AIZ2105,AJD2105,AJH2105,AJL2105,AJP2105,AJT2105,AJX2105,AKB2105,AKF2105,AKJ2105,AKN2105,AKR2105,AKV2105,AKZ2105,ALD2105,ALH2105,ALL2105,ALP2105,ALT2105,ALX2105,AMB2105,AMF2105,AMJ2105,AMN2105,AMR2105,AMV2105,AMZ2105,AND2105,ANH2105,ANL2105,ANP2105))+SUM((ANT2105,ANX2105,AOB2105,AOF2105,AOJ2105)))=AN2105,"ok","check")</f>
        <v>ok</v>
      </c>
      <c r="AV2105" s="196">
        <v>0.2</v>
      </c>
      <c r="AW2105" s="197">
        <v>5</v>
      </c>
      <c r="AX2105" s="191" t="s">
        <v>601</v>
      </c>
      <c r="AY2105" s="190" t="s">
        <v>602</v>
      </c>
      <c r="AZ2105" s="196">
        <v>0.2</v>
      </c>
      <c r="BA2105" s="197">
        <v>1</v>
      </c>
      <c r="BB2105" s="191" t="s">
        <v>604</v>
      </c>
      <c r="BC2105" s="190" t="s">
        <v>602</v>
      </c>
      <c r="BD2105" s="196">
        <v>0.05</v>
      </c>
      <c r="BE2105" s="197">
        <v>6</v>
      </c>
      <c r="BF2105" s="191" t="s">
        <v>601</v>
      </c>
      <c r="BG2105" s="190" t="s">
        <v>618</v>
      </c>
      <c r="BH2105" s="196">
        <v>0.05</v>
      </c>
      <c r="BI2105" s="197">
        <v>6</v>
      </c>
      <c r="BJ2105" s="191" t="s">
        <v>601</v>
      </c>
      <c r="BK2105" s="190" t="s">
        <v>602</v>
      </c>
    </row>
    <row r="2106" spans="1:63" x14ac:dyDescent="0.25">
      <c r="A2106" s="190">
        <v>2026</v>
      </c>
      <c r="B2106" s="205" t="s">
        <v>1871</v>
      </c>
      <c r="C2106" s="205" t="s">
        <v>2943</v>
      </c>
      <c r="D2106" s="260">
        <v>44171</v>
      </c>
      <c r="E2106" s="382" t="s">
        <v>838</v>
      </c>
      <c r="F2106" s="205" t="s">
        <v>610</v>
      </c>
      <c r="G2106" s="205" t="s">
        <v>606</v>
      </c>
      <c r="H2106" s="260">
        <v>44171</v>
      </c>
      <c r="I2106" s="260">
        <v>44171</v>
      </c>
      <c r="J2106" s="210">
        <v>0.8125</v>
      </c>
      <c r="K2106" s="210">
        <v>0.81944444444444453</v>
      </c>
      <c r="M2106" s="212" t="s">
        <v>65</v>
      </c>
      <c r="N2106" s="204">
        <v>5</v>
      </c>
      <c r="O2106" s="214" t="s">
        <v>65</v>
      </c>
      <c r="P2106" s="206">
        <v>5</v>
      </c>
      <c r="Q2106" s="204"/>
      <c r="R2106" s="204"/>
      <c r="S2106" s="212" t="s">
        <v>65</v>
      </c>
      <c r="T2106" s="206">
        <v>5</v>
      </c>
      <c r="U2106" s="214" t="s">
        <v>65</v>
      </c>
      <c r="V2106" s="206">
        <v>5</v>
      </c>
      <c r="AC2106" s="367">
        <f t="shared" si="313"/>
        <v>100</v>
      </c>
      <c r="AD2106" s="219" t="s">
        <v>37</v>
      </c>
      <c r="AM2106" s="259">
        <f t="shared" si="314"/>
        <v>0</v>
      </c>
      <c r="AP2106" s="222">
        <f t="shared" si="315"/>
        <v>0</v>
      </c>
      <c r="AS2106" s="228" t="str">
        <f t="shared" si="316"/>
        <v>ok</v>
      </c>
      <c r="AT2106" s="219" t="str">
        <f>IF(((SUM(AV2106,AZ2106,BD2106,BH2106,BL2106,BP2106,BT2106,BX2106,CB2106,CF2106,CJ2106,CN2106,CR2106,CV2106,CZ2106,DD2106,DH2106,DL2106,DP2106,DT2106,DX2106,EB2106,EF2106,EJ2106,EN2106,ER2106,EV2106,EZ2106,FD2106,FH2106,FL2106,FP2106,FT2106,FX2106,GB2106,GF2106,GJ2106,GN2106,GR2106,GV2106,GZ2106,HD2106,HH2106,HL2106,HP2106,HT2106,HX2106,IB2106,IF2106,IJ2106,IN2106,IR2106,IV2106,IZ2106,JD2106,JH2106,JL2106,JP2106,JT2106,JX2106,KB2106,KF2106,KJ2106,KN2106,KR2106,KV2106,KZ2106,LD2106,LH2106,LL2106,LP2106,LT2106,LX2106,MB2106,MF2106,MJ2106,MN2106,MR2106,MV2106,MZ2106,ND2106,NH2106,NL2106,NP2106,NT2106,NX2106,OB2106,OF2106,OJ2106,ON2106,OR2106,OV2106,OZ2106,PD2106,PH2106,PL2106,PP2106,PT2106,PX2106,QB2106,QF2106,QJ2106,QN2106,QR2106,QV2106,QZ2106,RD2106,RH2106,RL2106,RP2106,RT2106,RX2106,SB2106,SF2106,SJ2106,SN2106,SR2106,SV2106,SZ2106,TD2106,TH2106,TL2106,TP2106,TT2106,TX2106,UB2106,UF2106,UJ2106,UN2106,UR2106,UV2106,UZ2106,VD2106,VH2106,VL2106,VP2106,VT2106,VX2106,WB2106,WF2106,WJ2106,WN2106,WR2106,WV2106,WZ2106,XD2106,XH2106,XL2106,XP2106,XT2106,XX2106,YB2106,YF2106,YJ2106,YN2106,YR2106,YV2106,YZ2106,ZD2106,ZH2106,ZL2106,ZP2106,ZT2106,ZX2106,AAB2106,AAF2106,AAJ2106,AAN2106,AAR2106,AAV2106,AAZ2106,ABD2106,ABH2106,ABL2106,ABP2106,ABT2106,ABX2106,ACB2106,ACF2106,ACJ2106,ACN2106,ACR2106,ACV2106,ACZ2106,ADD2106,ADH2106,ADL2106,ADP2106,ADT2106,ADX2106,AEB2106,AEF2106,AEJ2106,AEN2106,AER2106,AEV2106,AEZ2106,AFD2106,AFH2106,AFL2106,AFP2106,AFT2106,AFX2106,AGB2106,AGF2106,AGJ2106,AGN2106,AGR2106,AGV2106,AGZ2106,AHD2106,AHH2106,AHL2106,AHP2106,AHT2106,AHX2106,AIB2106,AIF2106,AIJ2106,AIN2106,AIR2106,AIV2106,AIZ2106,AJD2106,AJH2106,AJL2106,AJP2106,AJT2106,AJX2106,AKB2106,AKF2106,AKJ2106,AKN2106,AKR2106,AKV2106,AKZ2106,ALD2106,ALH2106,ALL2106,ALP2106,ALT2106,ALX2106,AMB2106,AMF2106,AMJ2106,AMN2106,AMR2106,AMV2106,AMZ2106,AND2106,ANH2106,ANL2106,ANP2106))+SUM((ANT2106,ANX2106,AOB2106,AOF2106,AOJ2106)))=AN2106,"ok","check")</f>
        <v>ok</v>
      </c>
    </row>
    <row r="2107" spans="1:63" x14ac:dyDescent="0.25">
      <c r="A2107" s="190">
        <v>2027</v>
      </c>
      <c r="B2107" s="205" t="s">
        <v>1871</v>
      </c>
      <c r="C2107" s="205" t="s">
        <v>2944</v>
      </c>
      <c r="D2107" s="260">
        <v>44171</v>
      </c>
      <c r="E2107" s="382" t="s">
        <v>838</v>
      </c>
      <c r="F2107" s="205" t="s">
        <v>610</v>
      </c>
      <c r="G2107" s="205" t="s">
        <v>606</v>
      </c>
      <c r="H2107" s="260">
        <v>44171</v>
      </c>
      <c r="I2107" s="260">
        <v>44171</v>
      </c>
      <c r="J2107" s="210">
        <v>0.88888888888888884</v>
      </c>
      <c r="K2107" s="210">
        <v>0.89583333333333337</v>
      </c>
      <c r="M2107" s="258" t="s">
        <v>136</v>
      </c>
      <c r="N2107" s="204">
        <v>5</v>
      </c>
      <c r="O2107" s="258" t="s">
        <v>136</v>
      </c>
      <c r="P2107" s="206">
        <v>5</v>
      </c>
      <c r="Q2107" s="204"/>
      <c r="R2107" s="204"/>
      <c r="S2107" s="258" t="s">
        <v>136</v>
      </c>
      <c r="T2107" s="206">
        <v>5</v>
      </c>
      <c r="U2107" s="258" t="s">
        <v>136</v>
      </c>
      <c r="V2107" s="206">
        <v>5</v>
      </c>
      <c r="AC2107" s="367">
        <f t="shared" si="313"/>
        <v>100</v>
      </c>
      <c r="AD2107" s="219" t="s">
        <v>37</v>
      </c>
      <c r="AM2107" s="259">
        <f t="shared" si="314"/>
        <v>0</v>
      </c>
      <c r="AP2107" s="222">
        <f t="shared" si="315"/>
        <v>0</v>
      </c>
      <c r="AS2107" s="228" t="str">
        <f t="shared" si="316"/>
        <v>ok</v>
      </c>
      <c r="AT2107" s="219" t="str">
        <f>IF(((SUM(AV2107,AZ2107,BD2107,BH2107,BL2107,BP2107,BT2107,BX2107,CB2107,CF2107,CJ2107,CN2107,CR2107,CV2107,CZ2107,DD2107,DH2107,DL2107,DP2107,DT2107,DX2107,EB2107,EF2107,EJ2107,EN2107,ER2107,EV2107,EZ2107,FD2107,FH2107,FL2107,FP2107,FT2107,FX2107,GB2107,GF2107,GJ2107,GN2107,GR2107,GV2107,GZ2107,HD2107,HH2107,HL2107,HP2107,HT2107,HX2107,IB2107,IF2107,IJ2107,IN2107,IR2107,IV2107,IZ2107,JD2107,JH2107,JL2107,JP2107,JT2107,JX2107,KB2107,KF2107,KJ2107,KN2107,KR2107,KV2107,KZ2107,LD2107,LH2107,LL2107,LP2107,LT2107,LX2107,MB2107,MF2107,MJ2107,MN2107,MR2107,MV2107,MZ2107,ND2107,NH2107,NL2107,NP2107,NT2107,NX2107,OB2107,OF2107,OJ2107,ON2107,OR2107,OV2107,OZ2107,PD2107,PH2107,PL2107,PP2107,PT2107,PX2107,QB2107,QF2107,QJ2107,QN2107,QR2107,QV2107,QZ2107,RD2107,RH2107,RL2107,RP2107,RT2107,RX2107,SB2107,SF2107,SJ2107,SN2107,SR2107,SV2107,SZ2107,TD2107,TH2107,TL2107,TP2107,TT2107,TX2107,UB2107,UF2107,UJ2107,UN2107,UR2107,UV2107,UZ2107,VD2107,VH2107,VL2107,VP2107,VT2107,VX2107,WB2107,WF2107,WJ2107,WN2107,WR2107,WV2107,WZ2107,XD2107,XH2107,XL2107,XP2107,XT2107,XX2107,YB2107,YF2107,YJ2107,YN2107,YR2107,YV2107,YZ2107,ZD2107,ZH2107,ZL2107,ZP2107,ZT2107,ZX2107,AAB2107,AAF2107,AAJ2107,AAN2107,AAR2107,AAV2107,AAZ2107,ABD2107,ABH2107,ABL2107,ABP2107,ABT2107,ABX2107,ACB2107,ACF2107,ACJ2107,ACN2107,ACR2107,ACV2107,ACZ2107,ADD2107,ADH2107,ADL2107,ADP2107,ADT2107,ADX2107,AEB2107,AEF2107,AEJ2107,AEN2107,AER2107,AEV2107,AEZ2107,AFD2107,AFH2107,AFL2107,AFP2107,AFT2107,AFX2107,AGB2107,AGF2107,AGJ2107,AGN2107,AGR2107,AGV2107,AGZ2107,AHD2107,AHH2107,AHL2107,AHP2107,AHT2107,AHX2107,AIB2107,AIF2107,AIJ2107,AIN2107,AIR2107,AIV2107,AIZ2107,AJD2107,AJH2107,AJL2107,AJP2107,AJT2107,AJX2107,AKB2107,AKF2107,AKJ2107,AKN2107,AKR2107,AKV2107,AKZ2107,ALD2107,ALH2107,ALL2107,ALP2107,ALT2107,ALX2107,AMB2107,AMF2107,AMJ2107,AMN2107,AMR2107,AMV2107,AMZ2107,AND2107,ANH2107,ANL2107,ANP2107))+SUM((ANT2107,ANX2107,AOB2107,AOF2107,AOJ2107)))=AN2107,"ok","check")</f>
        <v>ok</v>
      </c>
    </row>
    <row r="2108" spans="1:63" x14ac:dyDescent="0.25">
      <c r="A2108" s="190">
        <v>2028</v>
      </c>
      <c r="B2108" s="205" t="s">
        <v>1871</v>
      </c>
      <c r="C2108" s="205" t="s">
        <v>2945</v>
      </c>
      <c r="D2108" s="260">
        <v>44171</v>
      </c>
      <c r="E2108" s="382" t="s">
        <v>838</v>
      </c>
      <c r="F2108" s="205" t="s">
        <v>610</v>
      </c>
      <c r="G2108" s="205" t="s">
        <v>606</v>
      </c>
      <c r="H2108" s="260">
        <v>44171</v>
      </c>
      <c r="I2108" s="260">
        <v>44171</v>
      </c>
      <c r="J2108" s="210">
        <v>0.89930555555555547</v>
      </c>
      <c r="K2108" s="210">
        <v>0.90277777777777779</v>
      </c>
      <c r="M2108" s="212" t="s">
        <v>65</v>
      </c>
      <c r="N2108" s="204">
        <v>5</v>
      </c>
      <c r="O2108" s="214" t="s">
        <v>65</v>
      </c>
      <c r="P2108" s="206">
        <v>5</v>
      </c>
      <c r="Q2108" s="204"/>
      <c r="R2108" s="204"/>
      <c r="S2108" s="212" t="s">
        <v>65</v>
      </c>
      <c r="T2108" s="206">
        <v>5</v>
      </c>
      <c r="U2108" s="214" t="s">
        <v>65</v>
      </c>
      <c r="V2108" s="206">
        <v>5</v>
      </c>
      <c r="AC2108" s="367">
        <f t="shared" si="313"/>
        <v>100</v>
      </c>
      <c r="AD2108" s="219" t="s">
        <v>37</v>
      </c>
      <c r="AM2108" s="259">
        <f t="shared" si="314"/>
        <v>0</v>
      </c>
      <c r="AP2108" s="222">
        <f t="shared" si="315"/>
        <v>0</v>
      </c>
      <c r="AS2108" s="228" t="str">
        <f t="shared" si="316"/>
        <v>ok</v>
      </c>
      <c r="AT2108" s="219" t="str">
        <f>IF(((SUM(AV2108,AZ2108,BD2108,BH2108,BL2108,BP2108,BT2108,BX2108,CB2108,CF2108,CJ2108,CN2108,CR2108,CV2108,CZ2108,DD2108,DH2108,DL2108,DP2108,DT2108,DX2108,EB2108,EF2108,EJ2108,EN2108,ER2108,EV2108,EZ2108,FD2108,FH2108,FL2108,FP2108,FT2108,FX2108,GB2108,GF2108,GJ2108,GN2108,GR2108,GV2108,GZ2108,HD2108,HH2108,HL2108,HP2108,HT2108,HX2108,IB2108,IF2108,IJ2108,IN2108,IR2108,IV2108,IZ2108,JD2108,JH2108,JL2108,JP2108,JT2108,JX2108,KB2108,KF2108,KJ2108,KN2108,KR2108,KV2108,KZ2108,LD2108,LH2108,LL2108,LP2108,LT2108,LX2108,MB2108,MF2108,MJ2108,MN2108,MR2108,MV2108,MZ2108,ND2108,NH2108,NL2108,NP2108,NT2108,NX2108,OB2108,OF2108,OJ2108,ON2108,OR2108,OV2108,OZ2108,PD2108,PH2108,PL2108,PP2108,PT2108,PX2108,QB2108,QF2108,QJ2108,QN2108,QR2108,QV2108,QZ2108,RD2108,RH2108,RL2108,RP2108,RT2108,RX2108,SB2108,SF2108,SJ2108,SN2108,SR2108,SV2108,SZ2108,TD2108,TH2108,TL2108,TP2108,TT2108,TX2108,UB2108,UF2108,UJ2108,UN2108,UR2108,UV2108,UZ2108,VD2108,VH2108,VL2108,VP2108,VT2108,VX2108,WB2108,WF2108,WJ2108,WN2108,WR2108,WV2108,WZ2108,XD2108,XH2108,XL2108,XP2108,XT2108,XX2108,YB2108,YF2108,YJ2108,YN2108,YR2108,YV2108,YZ2108,ZD2108,ZH2108,ZL2108,ZP2108,ZT2108,ZX2108,AAB2108,AAF2108,AAJ2108,AAN2108,AAR2108,AAV2108,AAZ2108,ABD2108,ABH2108,ABL2108,ABP2108,ABT2108,ABX2108,ACB2108,ACF2108,ACJ2108,ACN2108,ACR2108,ACV2108,ACZ2108,ADD2108,ADH2108,ADL2108,ADP2108,ADT2108,ADX2108,AEB2108,AEF2108,AEJ2108,AEN2108,AER2108,AEV2108,AEZ2108,AFD2108,AFH2108,AFL2108,AFP2108,AFT2108,AFX2108,AGB2108,AGF2108,AGJ2108,AGN2108,AGR2108,AGV2108,AGZ2108,AHD2108,AHH2108,AHL2108,AHP2108,AHT2108,AHX2108,AIB2108,AIF2108,AIJ2108,AIN2108,AIR2108,AIV2108,AIZ2108,AJD2108,AJH2108,AJL2108,AJP2108,AJT2108,AJX2108,AKB2108,AKF2108,AKJ2108,AKN2108,AKR2108,AKV2108,AKZ2108,ALD2108,ALH2108,ALL2108,ALP2108,ALT2108,ALX2108,AMB2108,AMF2108,AMJ2108,AMN2108,AMR2108,AMV2108,AMZ2108,AND2108,ANH2108,ANL2108,ANP2108))+SUM((ANT2108,ANX2108,AOB2108,AOF2108,AOJ2108)))=AN2108,"ok","check")</f>
        <v>ok</v>
      </c>
    </row>
    <row r="2109" spans="1:63" x14ac:dyDescent="0.25">
      <c r="A2109" s="190">
        <v>2029</v>
      </c>
      <c r="B2109" s="205" t="s">
        <v>1871</v>
      </c>
      <c r="C2109" s="205" t="s">
        <v>2946</v>
      </c>
      <c r="D2109" s="260">
        <v>44171</v>
      </c>
      <c r="E2109" s="382" t="s">
        <v>838</v>
      </c>
      <c r="F2109" s="205" t="s">
        <v>610</v>
      </c>
      <c r="G2109" s="205" t="s">
        <v>606</v>
      </c>
      <c r="H2109" s="260">
        <v>44172</v>
      </c>
      <c r="I2109" s="260">
        <v>44172</v>
      </c>
      <c r="J2109" s="210">
        <v>4.1666666666666664E-2</v>
      </c>
      <c r="K2109" s="210">
        <v>4.8611111111111112E-2</v>
      </c>
      <c r="M2109" s="258" t="s">
        <v>136</v>
      </c>
      <c r="N2109" s="204">
        <v>5</v>
      </c>
      <c r="O2109" s="258" t="s">
        <v>136</v>
      </c>
      <c r="P2109" s="206">
        <v>5</v>
      </c>
      <c r="Q2109" s="204"/>
      <c r="R2109" s="204"/>
      <c r="S2109" s="258" t="s">
        <v>136</v>
      </c>
      <c r="T2109" s="206">
        <v>5</v>
      </c>
      <c r="U2109" s="258" t="s">
        <v>136</v>
      </c>
      <c r="V2109" s="206">
        <v>5</v>
      </c>
      <c r="AC2109" s="367">
        <f t="shared" si="313"/>
        <v>100</v>
      </c>
      <c r="AD2109" s="219" t="s">
        <v>37</v>
      </c>
      <c r="AE2109" s="194">
        <v>1</v>
      </c>
      <c r="AM2109" s="259">
        <f t="shared" si="314"/>
        <v>1</v>
      </c>
      <c r="AN2109" s="221">
        <v>7.0000000000000007E-2</v>
      </c>
      <c r="AP2109" s="222">
        <f t="shared" si="315"/>
        <v>7.0000000000000007E-2</v>
      </c>
      <c r="AS2109" s="228" t="str">
        <f t="shared" si="316"/>
        <v>ok</v>
      </c>
      <c r="AT2109" s="219" t="str">
        <f>IF(((SUM(AV2109,AZ2109,BD2109,BH2109,BL2109,BP2109,BT2109,BX2109,CB2109,CF2109,CJ2109,CN2109,CR2109,CV2109,CZ2109,DD2109,DH2109,DL2109,DP2109,DT2109,DX2109,EB2109,EF2109,EJ2109,EN2109,ER2109,EV2109,EZ2109,FD2109,FH2109,FL2109,FP2109,FT2109,FX2109,GB2109,GF2109,GJ2109,GN2109,GR2109,GV2109,GZ2109,HD2109,HH2109,HL2109,HP2109,HT2109,HX2109,IB2109,IF2109,IJ2109,IN2109,IR2109,IV2109,IZ2109,JD2109,JH2109,JL2109,JP2109,JT2109,JX2109,KB2109,KF2109,KJ2109,KN2109,KR2109,KV2109,KZ2109,LD2109,LH2109,LL2109,LP2109,LT2109,LX2109,MB2109,MF2109,MJ2109,MN2109,MR2109,MV2109,MZ2109,ND2109,NH2109,NL2109,NP2109,NT2109,NX2109,OB2109,OF2109,OJ2109,ON2109,OR2109,OV2109,OZ2109,PD2109,PH2109,PL2109,PP2109,PT2109,PX2109,QB2109,QF2109,QJ2109,QN2109,QR2109,QV2109,QZ2109,RD2109,RH2109,RL2109,RP2109,RT2109,RX2109,SB2109,SF2109,SJ2109,SN2109,SR2109,SV2109,SZ2109,TD2109,TH2109,TL2109,TP2109,TT2109,TX2109,UB2109,UF2109,UJ2109,UN2109,UR2109,UV2109,UZ2109,VD2109,VH2109,VL2109,VP2109,VT2109,VX2109,WB2109,WF2109,WJ2109,WN2109,WR2109,WV2109,WZ2109,XD2109,XH2109,XL2109,XP2109,XT2109,XX2109,YB2109,YF2109,YJ2109,YN2109,YR2109,YV2109,YZ2109,ZD2109,ZH2109,ZL2109,ZP2109,ZT2109,ZX2109,AAB2109,AAF2109,AAJ2109,AAN2109,AAR2109,AAV2109,AAZ2109,ABD2109,ABH2109,ABL2109,ABP2109,ABT2109,ABX2109,ACB2109,ACF2109,ACJ2109,ACN2109,ACR2109,ACV2109,ACZ2109,ADD2109,ADH2109,ADL2109,ADP2109,ADT2109,ADX2109,AEB2109,AEF2109,AEJ2109,AEN2109,AER2109,AEV2109,AEZ2109,AFD2109,AFH2109,AFL2109,AFP2109,AFT2109,AFX2109,AGB2109,AGF2109,AGJ2109,AGN2109,AGR2109,AGV2109,AGZ2109,AHD2109,AHH2109,AHL2109,AHP2109,AHT2109,AHX2109,AIB2109,AIF2109,AIJ2109,AIN2109,AIR2109,AIV2109,AIZ2109,AJD2109,AJH2109,AJL2109,AJP2109,AJT2109,AJX2109,AKB2109,AKF2109,AKJ2109,AKN2109,AKR2109,AKV2109,AKZ2109,ALD2109,ALH2109,ALL2109,ALP2109,ALT2109,ALX2109,AMB2109,AMF2109,AMJ2109,AMN2109,AMR2109,AMV2109,AMZ2109,AND2109,ANH2109,ANL2109,ANP2109))+SUM((ANT2109,ANX2109,AOB2109,AOF2109,AOJ2109)))=AN2109,"ok","check")</f>
        <v>ok</v>
      </c>
      <c r="AV2109" s="196">
        <v>7.0000000000000007E-2</v>
      </c>
      <c r="AW2109" s="197">
        <v>6</v>
      </c>
      <c r="AX2109" s="191" t="s">
        <v>1479</v>
      </c>
      <c r="AY2109" s="190" t="s">
        <v>618</v>
      </c>
    </row>
    <row r="2110" spans="1:63" x14ac:dyDescent="0.25">
      <c r="A2110" s="190">
        <v>2030</v>
      </c>
      <c r="B2110" s="205" t="s">
        <v>1871</v>
      </c>
      <c r="C2110" s="205" t="s">
        <v>2947</v>
      </c>
      <c r="D2110" s="260">
        <v>44171</v>
      </c>
      <c r="E2110" s="382" t="s">
        <v>838</v>
      </c>
      <c r="F2110" s="205" t="s">
        <v>610</v>
      </c>
      <c r="G2110" s="205" t="s">
        <v>606</v>
      </c>
      <c r="H2110" s="260">
        <v>44172</v>
      </c>
      <c r="I2110" s="260">
        <v>44172</v>
      </c>
      <c r="J2110" s="210">
        <v>5.2083333333333336E-2</v>
      </c>
      <c r="K2110" s="210">
        <v>5.5555555555555552E-2</v>
      </c>
      <c r="M2110" s="212" t="s">
        <v>65</v>
      </c>
      <c r="N2110" s="204">
        <v>5</v>
      </c>
      <c r="O2110" s="214" t="s">
        <v>65</v>
      </c>
      <c r="P2110" s="206">
        <v>5</v>
      </c>
      <c r="Q2110" s="204"/>
      <c r="R2110" s="204"/>
      <c r="S2110" s="212" t="s">
        <v>65</v>
      </c>
      <c r="T2110" s="206">
        <v>5</v>
      </c>
      <c r="U2110" s="214" t="s">
        <v>65</v>
      </c>
      <c r="V2110" s="206">
        <v>5</v>
      </c>
      <c r="AC2110" s="367">
        <f t="shared" si="313"/>
        <v>100</v>
      </c>
      <c r="AD2110" s="219" t="s">
        <v>37</v>
      </c>
      <c r="AM2110" s="259">
        <f t="shared" si="314"/>
        <v>0</v>
      </c>
      <c r="AP2110" s="222">
        <f t="shared" si="315"/>
        <v>0</v>
      </c>
      <c r="AS2110" s="228" t="str">
        <f t="shared" si="316"/>
        <v>ok</v>
      </c>
      <c r="AT2110" s="219" t="str">
        <f>IF(((SUM(AV2110,AZ2110,BD2110,BH2110,BL2110,BP2110,BT2110,BX2110,CB2110,CF2110,CJ2110,CN2110,CR2110,CV2110,CZ2110,DD2110,DH2110,DL2110,DP2110,DT2110,DX2110,EB2110,EF2110,EJ2110,EN2110,ER2110,EV2110,EZ2110,FD2110,FH2110,FL2110,FP2110,FT2110,FX2110,GB2110,GF2110,GJ2110,GN2110,GR2110,GV2110,GZ2110,HD2110,HH2110,HL2110,HP2110,HT2110,HX2110,IB2110,IF2110,IJ2110,IN2110,IR2110,IV2110,IZ2110,JD2110,JH2110,JL2110,JP2110,JT2110,JX2110,KB2110,KF2110,KJ2110,KN2110,KR2110,KV2110,KZ2110,LD2110,LH2110,LL2110,LP2110,LT2110,LX2110,MB2110,MF2110,MJ2110,MN2110,MR2110,MV2110,MZ2110,ND2110,NH2110,NL2110,NP2110,NT2110,NX2110,OB2110,OF2110,OJ2110,ON2110,OR2110,OV2110,OZ2110,PD2110,PH2110,PL2110,PP2110,PT2110,PX2110,QB2110,QF2110,QJ2110,QN2110,QR2110,QV2110,QZ2110,RD2110,RH2110,RL2110,RP2110,RT2110,RX2110,SB2110,SF2110,SJ2110,SN2110,SR2110,SV2110,SZ2110,TD2110,TH2110,TL2110,TP2110,TT2110,TX2110,UB2110,UF2110,UJ2110,UN2110,UR2110,UV2110,UZ2110,VD2110,VH2110,VL2110,VP2110,VT2110,VX2110,WB2110,WF2110,WJ2110,WN2110,WR2110,WV2110,WZ2110,XD2110,XH2110,XL2110,XP2110,XT2110,XX2110,YB2110,YF2110,YJ2110,YN2110,YR2110,YV2110,YZ2110,ZD2110,ZH2110,ZL2110,ZP2110,ZT2110,ZX2110,AAB2110,AAF2110,AAJ2110,AAN2110,AAR2110,AAV2110,AAZ2110,ABD2110,ABH2110,ABL2110,ABP2110,ABT2110,ABX2110,ACB2110,ACF2110,ACJ2110,ACN2110,ACR2110,ACV2110,ACZ2110,ADD2110,ADH2110,ADL2110,ADP2110,ADT2110,ADX2110,AEB2110,AEF2110,AEJ2110,AEN2110,AER2110,AEV2110,AEZ2110,AFD2110,AFH2110,AFL2110,AFP2110,AFT2110,AFX2110,AGB2110,AGF2110,AGJ2110,AGN2110,AGR2110,AGV2110,AGZ2110,AHD2110,AHH2110,AHL2110,AHP2110,AHT2110,AHX2110,AIB2110,AIF2110,AIJ2110,AIN2110,AIR2110,AIV2110,AIZ2110,AJD2110,AJH2110,AJL2110,AJP2110,AJT2110,AJX2110,AKB2110,AKF2110,AKJ2110,AKN2110,AKR2110,AKV2110,AKZ2110,ALD2110,ALH2110,ALL2110,ALP2110,ALT2110,ALX2110,AMB2110,AMF2110,AMJ2110,AMN2110,AMR2110,AMV2110,AMZ2110,AND2110,ANH2110,ANL2110,ANP2110))+SUM((ANT2110,ANX2110,AOB2110,AOF2110,AOJ2110)))=AN2110,"ok","check")</f>
        <v>ok</v>
      </c>
    </row>
    <row r="2111" spans="1:63" x14ac:dyDescent="0.25">
      <c r="A2111" s="190">
        <v>2031</v>
      </c>
      <c r="B2111" s="205" t="s">
        <v>1871</v>
      </c>
      <c r="C2111" s="205" t="s">
        <v>2948</v>
      </c>
      <c r="D2111" s="260">
        <v>44171</v>
      </c>
      <c r="E2111" s="382" t="s">
        <v>838</v>
      </c>
      <c r="F2111" s="205" t="s">
        <v>610</v>
      </c>
      <c r="G2111" s="205" t="s">
        <v>606</v>
      </c>
      <c r="H2111" s="260">
        <v>44172</v>
      </c>
      <c r="I2111" s="260">
        <v>44172</v>
      </c>
      <c r="J2111" s="210">
        <v>6.25E-2</v>
      </c>
      <c r="K2111" s="210">
        <v>6.5972222222222224E-2</v>
      </c>
      <c r="M2111" s="258" t="s">
        <v>136</v>
      </c>
      <c r="N2111" s="204">
        <v>5</v>
      </c>
      <c r="O2111" s="258" t="s">
        <v>136</v>
      </c>
      <c r="P2111" s="206">
        <v>5</v>
      </c>
      <c r="Q2111" s="204"/>
      <c r="R2111" s="204"/>
      <c r="S2111" s="258" t="s">
        <v>136</v>
      </c>
      <c r="T2111" s="206">
        <v>5</v>
      </c>
      <c r="U2111" s="258" t="s">
        <v>136</v>
      </c>
      <c r="V2111" s="206">
        <v>5</v>
      </c>
      <c r="AC2111" s="367">
        <f t="shared" si="313"/>
        <v>100</v>
      </c>
      <c r="AD2111" s="219" t="s">
        <v>37</v>
      </c>
      <c r="AM2111" s="259">
        <f t="shared" si="314"/>
        <v>0</v>
      </c>
      <c r="AP2111" s="222">
        <f t="shared" si="315"/>
        <v>0</v>
      </c>
      <c r="AS2111" s="228" t="str">
        <f t="shared" si="316"/>
        <v>ok</v>
      </c>
      <c r="AT2111" s="219" t="str">
        <f>IF(((SUM(AV2111,AZ2111,BD2111,BH2111,BL2111,BP2111,BT2111,BX2111,CB2111,CF2111,CJ2111,CN2111,CR2111,CV2111,CZ2111,DD2111,DH2111,DL2111,DP2111,DT2111,DX2111,EB2111,EF2111,EJ2111,EN2111,ER2111,EV2111,EZ2111,FD2111,FH2111,FL2111,FP2111,FT2111,FX2111,GB2111,GF2111,GJ2111,GN2111,GR2111,GV2111,GZ2111,HD2111,HH2111,HL2111,HP2111,HT2111,HX2111,IB2111,IF2111,IJ2111,IN2111,IR2111,IV2111,IZ2111,JD2111,JH2111,JL2111,JP2111,JT2111,JX2111,KB2111,KF2111,KJ2111,KN2111,KR2111,KV2111,KZ2111,LD2111,LH2111,LL2111,LP2111,LT2111,LX2111,MB2111,MF2111,MJ2111,MN2111,MR2111,MV2111,MZ2111,ND2111,NH2111,NL2111,NP2111,NT2111,NX2111,OB2111,OF2111,OJ2111,ON2111,OR2111,OV2111,OZ2111,PD2111,PH2111,PL2111,PP2111,PT2111,PX2111,QB2111,QF2111,QJ2111,QN2111,QR2111,QV2111,QZ2111,RD2111,RH2111,RL2111,RP2111,RT2111,RX2111,SB2111,SF2111,SJ2111,SN2111,SR2111,SV2111,SZ2111,TD2111,TH2111,TL2111,TP2111,TT2111,TX2111,UB2111,UF2111,UJ2111,UN2111,UR2111,UV2111,UZ2111,VD2111,VH2111,VL2111,VP2111,VT2111,VX2111,WB2111,WF2111,WJ2111,WN2111,WR2111,WV2111,WZ2111,XD2111,XH2111,XL2111,XP2111,XT2111,XX2111,YB2111,YF2111,YJ2111,YN2111,YR2111,YV2111,YZ2111,ZD2111,ZH2111,ZL2111,ZP2111,ZT2111,ZX2111,AAB2111,AAF2111,AAJ2111,AAN2111,AAR2111,AAV2111,AAZ2111,ABD2111,ABH2111,ABL2111,ABP2111,ABT2111,ABX2111,ACB2111,ACF2111,ACJ2111,ACN2111,ACR2111,ACV2111,ACZ2111,ADD2111,ADH2111,ADL2111,ADP2111,ADT2111,ADX2111,AEB2111,AEF2111,AEJ2111,AEN2111,AER2111,AEV2111,AEZ2111,AFD2111,AFH2111,AFL2111,AFP2111,AFT2111,AFX2111,AGB2111,AGF2111,AGJ2111,AGN2111,AGR2111,AGV2111,AGZ2111,AHD2111,AHH2111,AHL2111,AHP2111,AHT2111,AHX2111,AIB2111,AIF2111,AIJ2111,AIN2111,AIR2111,AIV2111,AIZ2111,AJD2111,AJH2111,AJL2111,AJP2111,AJT2111,AJX2111,AKB2111,AKF2111,AKJ2111,AKN2111,AKR2111,AKV2111,AKZ2111,ALD2111,ALH2111,ALL2111,ALP2111,ALT2111,ALX2111,AMB2111,AMF2111,AMJ2111,AMN2111,AMR2111,AMV2111,AMZ2111,AND2111,ANH2111,ANL2111,ANP2111))+SUM((ANT2111,ANX2111,AOB2111,AOF2111,AOJ2111)))=AN2111,"ok","check")</f>
        <v>ok</v>
      </c>
    </row>
    <row r="2112" spans="1:63" x14ac:dyDescent="0.25">
      <c r="A2112" s="190">
        <v>2032</v>
      </c>
      <c r="B2112" s="205" t="s">
        <v>1871</v>
      </c>
      <c r="C2112" s="205" t="s">
        <v>2949</v>
      </c>
      <c r="D2112" s="260">
        <v>44171</v>
      </c>
      <c r="E2112" s="382" t="s">
        <v>838</v>
      </c>
      <c r="F2112" s="205" t="s">
        <v>610</v>
      </c>
      <c r="G2112" s="205" t="s">
        <v>606</v>
      </c>
      <c r="H2112" s="260">
        <v>44172</v>
      </c>
      <c r="I2112" s="260">
        <v>44172</v>
      </c>
      <c r="J2112" s="210">
        <v>6.9444444444444434E-2</v>
      </c>
      <c r="K2112" s="210">
        <v>7.6388888888888895E-2</v>
      </c>
      <c r="M2112" s="212" t="s">
        <v>65</v>
      </c>
      <c r="N2112" s="204">
        <v>5</v>
      </c>
      <c r="O2112" s="214" t="s">
        <v>65</v>
      </c>
      <c r="P2112" s="206">
        <v>5</v>
      </c>
      <c r="Q2112" s="204"/>
      <c r="R2112" s="204"/>
      <c r="S2112" s="212" t="s">
        <v>65</v>
      </c>
      <c r="T2112" s="206">
        <v>5</v>
      </c>
      <c r="U2112" s="214" t="s">
        <v>65</v>
      </c>
      <c r="V2112" s="206">
        <v>5</v>
      </c>
      <c r="AC2112" s="367">
        <f t="shared" si="313"/>
        <v>100</v>
      </c>
      <c r="AD2112" s="219" t="s">
        <v>37</v>
      </c>
      <c r="AE2112" s="194">
        <v>2</v>
      </c>
      <c r="AM2112" s="259">
        <f t="shared" si="314"/>
        <v>2</v>
      </c>
      <c r="AN2112" s="221">
        <v>0.1</v>
      </c>
      <c r="AO2112" s="222">
        <v>0.1</v>
      </c>
      <c r="AP2112" s="222">
        <f t="shared" si="315"/>
        <v>0</v>
      </c>
      <c r="AS2112" s="228" t="str">
        <f t="shared" si="316"/>
        <v>ok</v>
      </c>
      <c r="AT2112" s="219" t="str">
        <f>IF(((SUM(AV2112,AZ2112,BD2112,BH2112,BL2112,BP2112,BT2112,BX2112,CB2112,CF2112,CJ2112,CN2112,CR2112,CV2112,CZ2112,DD2112,DH2112,DL2112,DP2112,DT2112,DX2112,EB2112,EF2112,EJ2112,EN2112,ER2112,EV2112,EZ2112,FD2112,FH2112,FL2112,FP2112,FT2112,FX2112,GB2112,GF2112,GJ2112,GN2112,GR2112,GV2112,GZ2112,HD2112,HH2112,HL2112,HP2112,HT2112,HX2112,IB2112,IF2112,IJ2112,IN2112,IR2112,IV2112,IZ2112,JD2112,JH2112,JL2112,JP2112,JT2112,JX2112,KB2112,KF2112,KJ2112,KN2112,KR2112,KV2112,KZ2112,LD2112,LH2112,LL2112,LP2112,LT2112,LX2112,MB2112,MF2112,MJ2112,MN2112,MR2112,MV2112,MZ2112,ND2112,NH2112,NL2112,NP2112,NT2112,NX2112,OB2112,OF2112,OJ2112,ON2112,OR2112,OV2112,OZ2112,PD2112,PH2112,PL2112,PP2112,PT2112,PX2112,QB2112,QF2112,QJ2112,QN2112,QR2112,QV2112,QZ2112,RD2112,RH2112,RL2112,RP2112,RT2112,RX2112,SB2112,SF2112,SJ2112,SN2112,SR2112,SV2112,SZ2112,TD2112,TH2112,TL2112,TP2112,TT2112,TX2112,UB2112,UF2112,UJ2112,UN2112,UR2112,UV2112,UZ2112,VD2112,VH2112,VL2112,VP2112,VT2112,VX2112,WB2112,WF2112,WJ2112,WN2112,WR2112,WV2112,WZ2112,XD2112,XH2112,XL2112,XP2112,XT2112,XX2112,YB2112,YF2112,YJ2112,YN2112,YR2112,YV2112,YZ2112,ZD2112,ZH2112,ZL2112,ZP2112,ZT2112,ZX2112,AAB2112,AAF2112,AAJ2112,AAN2112,AAR2112,AAV2112,AAZ2112,ABD2112,ABH2112,ABL2112,ABP2112,ABT2112,ABX2112,ACB2112,ACF2112,ACJ2112,ACN2112,ACR2112,ACV2112,ACZ2112,ADD2112,ADH2112,ADL2112,ADP2112,ADT2112,ADX2112,AEB2112,AEF2112,AEJ2112,AEN2112,AER2112,AEV2112,AEZ2112,AFD2112,AFH2112,AFL2112,AFP2112,AFT2112,AFX2112,AGB2112,AGF2112,AGJ2112,AGN2112,AGR2112,AGV2112,AGZ2112,AHD2112,AHH2112,AHL2112,AHP2112,AHT2112,AHX2112,AIB2112,AIF2112,AIJ2112,AIN2112,AIR2112,AIV2112,AIZ2112,AJD2112,AJH2112,AJL2112,AJP2112,AJT2112,AJX2112,AKB2112,AKF2112,AKJ2112,AKN2112,AKR2112,AKV2112,AKZ2112,ALD2112,ALH2112,ALL2112,ALP2112,ALT2112,ALX2112,AMB2112,AMF2112,AMJ2112,AMN2112,AMR2112,AMV2112,AMZ2112,AND2112,ANH2112,ANL2112,ANP2112))+SUM((ANT2112,ANX2112,AOB2112,AOF2112,AOJ2112)))=AN2112,"ok","check")</f>
        <v>ok</v>
      </c>
      <c r="AV2112" s="196">
        <v>0.05</v>
      </c>
      <c r="AW2112" s="197">
        <v>6</v>
      </c>
      <c r="AX2112" s="191" t="s">
        <v>601</v>
      </c>
      <c r="AY2112" s="190" t="s">
        <v>605</v>
      </c>
      <c r="AZ2112" s="196">
        <v>0.05</v>
      </c>
      <c r="BA2112" s="197">
        <v>5</v>
      </c>
      <c r="BB2112" s="191" t="s">
        <v>601</v>
      </c>
      <c r="BC2112" s="190" t="s">
        <v>602</v>
      </c>
    </row>
    <row r="2113" spans="1:67" x14ac:dyDescent="0.25">
      <c r="A2113" s="190">
        <v>2033</v>
      </c>
      <c r="B2113" s="205" t="s">
        <v>1871</v>
      </c>
      <c r="C2113" s="205" t="s">
        <v>2950</v>
      </c>
      <c r="D2113" s="260">
        <v>44172</v>
      </c>
      <c r="E2113" s="382" t="s">
        <v>838</v>
      </c>
      <c r="F2113" s="205" t="s">
        <v>610</v>
      </c>
      <c r="G2113" s="205" t="s">
        <v>606</v>
      </c>
      <c r="H2113" s="260">
        <v>44172</v>
      </c>
      <c r="I2113" s="260">
        <v>44172</v>
      </c>
      <c r="J2113" s="210">
        <v>8.3333333333333329E-2</v>
      </c>
      <c r="K2113" s="210">
        <v>8.6805555555555566E-2</v>
      </c>
      <c r="M2113" s="258" t="s">
        <v>136</v>
      </c>
      <c r="N2113" s="204">
        <v>5</v>
      </c>
      <c r="O2113" s="258" t="s">
        <v>136</v>
      </c>
      <c r="P2113" s="206">
        <v>5</v>
      </c>
      <c r="Q2113" s="204"/>
      <c r="R2113" s="204"/>
      <c r="S2113" s="258" t="s">
        <v>136</v>
      </c>
      <c r="T2113" s="206">
        <v>5</v>
      </c>
      <c r="U2113" s="258" t="s">
        <v>136</v>
      </c>
      <c r="V2113" s="206">
        <v>5</v>
      </c>
      <c r="AC2113" s="367">
        <f t="shared" si="313"/>
        <v>100</v>
      </c>
      <c r="AD2113" s="219" t="s">
        <v>37</v>
      </c>
      <c r="AM2113" s="259">
        <f t="shared" si="314"/>
        <v>0</v>
      </c>
      <c r="AP2113" s="222">
        <f t="shared" si="315"/>
        <v>0</v>
      </c>
      <c r="AS2113" s="228" t="str">
        <f t="shared" si="316"/>
        <v>ok</v>
      </c>
      <c r="AT2113" s="219" t="str">
        <f>IF(((SUM(AV2113,AZ2113,BD2113,BH2113,BL2113,BP2113,BT2113,BX2113,CB2113,CF2113,CJ2113,CN2113,CR2113,CV2113,CZ2113,DD2113,DH2113,DL2113,DP2113,DT2113,DX2113,EB2113,EF2113,EJ2113,EN2113,ER2113,EV2113,EZ2113,FD2113,FH2113,FL2113,FP2113,FT2113,FX2113,GB2113,GF2113,GJ2113,GN2113,GR2113,GV2113,GZ2113,HD2113,HH2113,HL2113,HP2113,HT2113,HX2113,IB2113,IF2113,IJ2113,IN2113,IR2113,IV2113,IZ2113,JD2113,JH2113,JL2113,JP2113,JT2113,JX2113,KB2113,KF2113,KJ2113,KN2113,KR2113,KV2113,KZ2113,LD2113,LH2113,LL2113,LP2113,LT2113,LX2113,MB2113,MF2113,MJ2113,MN2113,MR2113,MV2113,MZ2113,ND2113,NH2113,NL2113,NP2113,NT2113,NX2113,OB2113,OF2113,OJ2113,ON2113,OR2113,OV2113,OZ2113,PD2113,PH2113,PL2113,PP2113,PT2113,PX2113,QB2113,QF2113,QJ2113,QN2113,QR2113,QV2113,QZ2113,RD2113,RH2113,RL2113,RP2113,RT2113,RX2113,SB2113,SF2113,SJ2113,SN2113,SR2113,SV2113,SZ2113,TD2113,TH2113,TL2113,TP2113,TT2113,TX2113,UB2113,UF2113,UJ2113,UN2113,UR2113,UV2113,UZ2113,VD2113,VH2113,VL2113,VP2113,VT2113,VX2113,WB2113,WF2113,WJ2113,WN2113,WR2113,WV2113,WZ2113,XD2113,XH2113,XL2113,XP2113,XT2113,XX2113,YB2113,YF2113,YJ2113,YN2113,YR2113,YV2113,YZ2113,ZD2113,ZH2113,ZL2113,ZP2113,ZT2113,ZX2113,AAB2113,AAF2113,AAJ2113,AAN2113,AAR2113,AAV2113,AAZ2113,ABD2113,ABH2113,ABL2113,ABP2113,ABT2113,ABX2113,ACB2113,ACF2113,ACJ2113,ACN2113,ACR2113,ACV2113,ACZ2113,ADD2113,ADH2113,ADL2113,ADP2113,ADT2113,ADX2113,AEB2113,AEF2113,AEJ2113,AEN2113,AER2113,AEV2113,AEZ2113,AFD2113,AFH2113,AFL2113,AFP2113,AFT2113,AFX2113,AGB2113,AGF2113,AGJ2113,AGN2113,AGR2113,AGV2113,AGZ2113,AHD2113,AHH2113,AHL2113,AHP2113,AHT2113,AHX2113,AIB2113,AIF2113,AIJ2113,AIN2113,AIR2113,AIV2113,AIZ2113,AJD2113,AJH2113,AJL2113,AJP2113,AJT2113,AJX2113,AKB2113,AKF2113,AKJ2113,AKN2113,AKR2113,AKV2113,AKZ2113,ALD2113,ALH2113,ALL2113,ALP2113,ALT2113,ALX2113,AMB2113,AMF2113,AMJ2113,AMN2113,AMR2113,AMV2113,AMZ2113,AND2113,ANH2113,ANL2113,ANP2113))+SUM((ANT2113,ANX2113,AOB2113,AOF2113,AOJ2113)))=AN2113,"ok","check")</f>
        <v>ok</v>
      </c>
      <c r="AU2113" s="219" t="s">
        <v>3070</v>
      </c>
    </row>
    <row r="2114" spans="1:67" x14ac:dyDescent="0.25">
      <c r="A2114" s="190">
        <v>2034</v>
      </c>
      <c r="B2114" s="205" t="s">
        <v>1871</v>
      </c>
      <c r="C2114" s="205" t="s">
        <v>2951</v>
      </c>
      <c r="D2114" s="260">
        <v>44172</v>
      </c>
      <c r="E2114" s="382" t="s">
        <v>838</v>
      </c>
      <c r="F2114" s="205" t="s">
        <v>610</v>
      </c>
      <c r="G2114" s="205" t="s">
        <v>606</v>
      </c>
      <c r="H2114" s="260">
        <v>44172</v>
      </c>
      <c r="I2114" s="260">
        <v>44172</v>
      </c>
      <c r="J2114" s="210">
        <v>9.375E-2</v>
      </c>
      <c r="K2114" s="210">
        <v>9.7222222222222224E-2</v>
      </c>
      <c r="M2114" s="212" t="s">
        <v>65</v>
      </c>
      <c r="N2114" s="204">
        <v>5</v>
      </c>
      <c r="O2114" s="214" t="s">
        <v>65</v>
      </c>
      <c r="P2114" s="206">
        <v>5</v>
      </c>
      <c r="Q2114" s="214" t="s">
        <v>65</v>
      </c>
      <c r="R2114" s="206">
        <v>5</v>
      </c>
      <c r="S2114" s="212" t="s">
        <v>65</v>
      </c>
      <c r="T2114" s="206">
        <v>5</v>
      </c>
      <c r="U2114" s="214" t="s">
        <v>65</v>
      </c>
      <c r="V2114" s="206">
        <v>5</v>
      </c>
      <c r="W2114" s="214" t="s">
        <v>65</v>
      </c>
      <c r="X2114" s="206">
        <v>5</v>
      </c>
      <c r="AC2114" s="367">
        <f t="shared" si="313"/>
        <v>100</v>
      </c>
      <c r="AD2114" s="219" t="s">
        <v>37</v>
      </c>
      <c r="AM2114" s="259">
        <f t="shared" si="314"/>
        <v>0</v>
      </c>
      <c r="AP2114" s="222">
        <f t="shared" si="315"/>
        <v>0</v>
      </c>
      <c r="AS2114" s="228" t="str">
        <f t="shared" si="316"/>
        <v>ok</v>
      </c>
      <c r="AT2114" s="219" t="str">
        <f>IF(((SUM(AV2114,AZ2114,BD2114,BH2114,BL2114,BP2114,BT2114,BX2114,CB2114,CF2114,CJ2114,CN2114,CR2114,CV2114,CZ2114,DD2114,DH2114,DL2114,DP2114,DT2114,DX2114,EB2114,EF2114,EJ2114,EN2114,ER2114,EV2114,EZ2114,FD2114,FH2114,FL2114,FP2114,FT2114,FX2114,GB2114,GF2114,GJ2114,GN2114,GR2114,GV2114,GZ2114,HD2114,HH2114,HL2114,HP2114,HT2114,HX2114,IB2114,IF2114,IJ2114,IN2114,IR2114,IV2114,IZ2114,JD2114,JH2114,JL2114,JP2114,JT2114,JX2114,KB2114,KF2114,KJ2114,KN2114,KR2114,KV2114,KZ2114,LD2114,LH2114,LL2114,LP2114,LT2114,LX2114,MB2114,MF2114,MJ2114,MN2114,MR2114,MV2114,MZ2114,ND2114,NH2114,NL2114,NP2114,NT2114,NX2114,OB2114,OF2114,OJ2114,ON2114,OR2114,OV2114,OZ2114,PD2114,PH2114,PL2114,PP2114,PT2114,PX2114,QB2114,QF2114,QJ2114,QN2114,QR2114,QV2114,QZ2114,RD2114,RH2114,RL2114,RP2114,RT2114,RX2114,SB2114,SF2114,SJ2114,SN2114,SR2114,SV2114,SZ2114,TD2114,TH2114,TL2114,TP2114,TT2114,TX2114,UB2114,UF2114,UJ2114,UN2114,UR2114,UV2114,UZ2114,VD2114,VH2114,VL2114,VP2114,VT2114,VX2114,WB2114,WF2114,WJ2114,WN2114,WR2114,WV2114,WZ2114,XD2114,XH2114,XL2114,XP2114,XT2114,XX2114,YB2114,YF2114,YJ2114,YN2114,YR2114,YV2114,YZ2114,ZD2114,ZH2114,ZL2114,ZP2114,ZT2114,ZX2114,AAB2114,AAF2114,AAJ2114,AAN2114,AAR2114,AAV2114,AAZ2114,ABD2114,ABH2114,ABL2114,ABP2114,ABT2114,ABX2114,ACB2114,ACF2114,ACJ2114,ACN2114,ACR2114,ACV2114,ACZ2114,ADD2114,ADH2114,ADL2114,ADP2114,ADT2114,ADX2114,AEB2114,AEF2114,AEJ2114,AEN2114,AER2114,AEV2114,AEZ2114,AFD2114,AFH2114,AFL2114,AFP2114,AFT2114,AFX2114,AGB2114,AGF2114,AGJ2114,AGN2114,AGR2114,AGV2114,AGZ2114,AHD2114,AHH2114,AHL2114,AHP2114,AHT2114,AHX2114,AIB2114,AIF2114,AIJ2114,AIN2114,AIR2114,AIV2114,AIZ2114,AJD2114,AJH2114,AJL2114,AJP2114,AJT2114,AJX2114,AKB2114,AKF2114,AKJ2114,AKN2114,AKR2114,AKV2114,AKZ2114,ALD2114,ALH2114,ALL2114,ALP2114,ALT2114,ALX2114,AMB2114,AMF2114,AMJ2114,AMN2114,AMR2114,AMV2114,AMZ2114,AND2114,ANH2114,ANL2114,ANP2114))+SUM((ANT2114,ANX2114,AOB2114,AOF2114,AOJ2114)))=AN2114,"ok","check")</f>
        <v>ok</v>
      </c>
    </row>
    <row r="2115" spans="1:67" x14ac:dyDescent="0.25">
      <c r="A2115" s="190">
        <v>2035</v>
      </c>
      <c r="B2115" s="205" t="s">
        <v>1871</v>
      </c>
      <c r="C2115" s="205" t="s">
        <v>2952</v>
      </c>
      <c r="D2115" s="260">
        <v>44172</v>
      </c>
      <c r="E2115" s="382" t="s">
        <v>838</v>
      </c>
      <c r="F2115" s="205" t="s">
        <v>610</v>
      </c>
      <c r="G2115" s="205" t="s">
        <v>606</v>
      </c>
      <c r="H2115" s="260">
        <v>44172</v>
      </c>
      <c r="I2115" s="260">
        <v>44172</v>
      </c>
      <c r="J2115" s="210">
        <v>0.10416666666666667</v>
      </c>
      <c r="K2115" s="210">
        <v>0.1076388888888889</v>
      </c>
      <c r="M2115" s="258" t="s">
        <v>136</v>
      </c>
      <c r="N2115" s="204">
        <v>5</v>
      </c>
      <c r="O2115" s="258" t="s">
        <v>136</v>
      </c>
      <c r="P2115" s="206">
        <v>5</v>
      </c>
      <c r="Q2115" s="204"/>
      <c r="R2115" s="204"/>
      <c r="S2115" s="258" t="s">
        <v>136</v>
      </c>
      <c r="T2115" s="206">
        <v>5</v>
      </c>
      <c r="U2115" s="258" t="s">
        <v>136</v>
      </c>
      <c r="V2115" s="206">
        <v>5</v>
      </c>
      <c r="AC2115" s="367">
        <f t="shared" si="313"/>
        <v>100</v>
      </c>
      <c r="AD2115" s="219" t="s">
        <v>37</v>
      </c>
      <c r="AM2115" s="259">
        <f t="shared" si="314"/>
        <v>0</v>
      </c>
      <c r="AP2115" s="222">
        <f t="shared" si="315"/>
        <v>0</v>
      </c>
      <c r="AS2115" s="228" t="str">
        <f t="shared" si="316"/>
        <v>ok</v>
      </c>
      <c r="AT2115" s="219" t="str">
        <f>IF(((SUM(AV2115,AZ2115,BD2115,BH2115,BL2115,BP2115,BT2115,BX2115,CB2115,CF2115,CJ2115,CN2115,CR2115,CV2115,CZ2115,DD2115,DH2115,DL2115,DP2115,DT2115,DX2115,EB2115,EF2115,EJ2115,EN2115,ER2115,EV2115,EZ2115,FD2115,FH2115,FL2115,FP2115,FT2115,FX2115,GB2115,GF2115,GJ2115,GN2115,GR2115,GV2115,GZ2115,HD2115,HH2115,HL2115,HP2115,HT2115,HX2115,IB2115,IF2115,IJ2115,IN2115,IR2115,IV2115,IZ2115,JD2115,JH2115,JL2115,JP2115,JT2115,JX2115,KB2115,KF2115,KJ2115,KN2115,KR2115,KV2115,KZ2115,LD2115,LH2115,LL2115,LP2115,LT2115,LX2115,MB2115,MF2115,MJ2115,MN2115,MR2115,MV2115,MZ2115,ND2115,NH2115,NL2115,NP2115,NT2115,NX2115,OB2115,OF2115,OJ2115,ON2115,OR2115,OV2115,OZ2115,PD2115,PH2115,PL2115,PP2115,PT2115,PX2115,QB2115,QF2115,QJ2115,QN2115,QR2115,QV2115,QZ2115,RD2115,RH2115,RL2115,RP2115,RT2115,RX2115,SB2115,SF2115,SJ2115,SN2115,SR2115,SV2115,SZ2115,TD2115,TH2115,TL2115,TP2115,TT2115,TX2115,UB2115,UF2115,UJ2115,UN2115,UR2115,UV2115,UZ2115,VD2115,VH2115,VL2115,VP2115,VT2115,VX2115,WB2115,WF2115,WJ2115,WN2115,WR2115,WV2115,WZ2115,XD2115,XH2115,XL2115,XP2115,XT2115,XX2115,YB2115,YF2115,YJ2115,YN2115,YR2115,YV2115,YZ2115,ZD2115,ZH2115,ZL2115,ZP2115,ZT2115,ZX2115,AAB2115,AAF2115,AAJ2115,AAN2115,AAR2115,AAV2115,AAZ2115,ABD2115,ABH2115,ABL2115,ABP2115,ABT2115,ABX2115,ACB2115,ACF2115,ACJ2115,ACN2115,ACR2115,ACV2115,ACZ2115,ADD2115,ADH2115,ADL2115,ADP2115,ADT2115,ADX2115,AEB2115,AEF2115,AEJ2115,AEN2115,AER2115,AEV2115,AEZ2115,AFD2115,AFH2115,AFL2115,AFP2115,AFT2115,AFX2115,AGB2115,AGF2115,AGJ2115,AGN2115,AGR2115,AGV2115,AGZ2115,AHD2115,AHH2115,AHL2115,AHP2115,AHT2115,AHX2115,AIB2115,AIF2115,AIJ2115,AIN2115,AIR2115,AIV2115,AIZ2115,AJD2115,AJH2115,AJL2115,AJP2115,AJT2115,AJX2115,AKB2115,AKF2115,AKJ2115,AKN2115,AKR2115,AKV2115,AKZ2115,ALD2115,ALH2115,ALL2115,ALP2115,ALT2115,ALX2115,AMB2115,AMF2115,AMJ2115,AMN2115,AMR2115,AMV2115,AMZ2115,AND2115,ANH2115,ANL2115,ANP2115))+SUM((ANT2115,ANX2115,AOB2115,AOF2115,AOJ2115)))=AN2115,"ok","check")</f>
        <v>ok</v>
      </c>
    </row>
    <row r="2116" spans="1:67" x14ac:dyDescent="0.25">
      <c r="A2116" s="190">
        <v>2036</v>
      </c>
      <c r="B2116" s="205" t="s">
        <v>1871</v>
      </c>
      <c r="C2116" s="205" t="s">
        <v>2953</v>
      </c>
      <c r="D2116" s="260">
        <v>44172</v>
      </c>
      <c r="E2116" s="382" t="s">
        <v>838</v>
      </c>
      <c r="F2116" s="205" t="s">
        <v>610</v>
      </c>
      <c r="G2116" s="205" t="s">
        <v>606</v>
      </c>
      <c r="H2116" s="260">
        <v>44172</v>
      </c>
      <c r="I2116" s="260">
        <v>44172</v>
      </c>
      <c r="J2116" s="210">
        <v>0.21527777777777779</v>
      </c>
      <c r="K2116" s="210">
        <v>0.22222222222222221</v>
      </c>
      <c r="M2116" s="212" t="s">
        <v>65</v>
      </c>
      <c r="N2116" s="204">
        <v>5</v>
      </c>
      <c r="O2116" s="214" t="s">
        <v>65</v>
      </c>
      <c r="P2116" s="206">
        <v>5</v>
      </c>
      <c r="Q2116" s="204"/>
      <c r="R2116" s="204"/>
      <c r="S2116" s="212" t="s">
        <v>65</v>
      </c>
      <c r="T2116" s="206">
        <v>5</v>
      </c>
      <c r="U2116" s="214" t="s">
        <v>65</v>
      </c>
      <c r="V2116" s="206">
        <v>5</v>
      </c>
      <c r="AC2116" s="367">
        <f t="shared" si="313"/>
        <v>100</v>
      </c>
      <c r="AD2116" s="219" t="s">
        <v>37</v>
      </c>
      <c r="AM2116" s="259">
        <f t="shared" si="314"/>
        <v>0</v>
      </c>
      <c r="AP2116" s="222">
        <f t="shared" si="315"/>
        <v>0</v>
      </c>
      <c r="AS2116" s="228" t="str">
        <f t="shared" si="316"/>
        <v>ok</v>
      </c>
      <c r="AT2116" s="219" t="str">
        <f>IF(((SUM(AV2116,AZ2116,BD2116,BH2116,BL2116,BP2116,BT2116,BX2116,CB2116,CF2116,CJ2116,CN2116,CR2116,CV2116,CZ2116,DD2116,DH2116,DL2116,DP2116,DT2116,DX2116,EB2116,EF2116,EJ2116,EN2116,ER2116,EV2116,EZ2116,FD2116,FH2116,FL2116,FP2116,FT2116,FX2116,GB2116,GF2116,GJ2116,GN2116,GR2116,GV2116,GZ2116,HD2116,HH2116,HL2116,HP2116,HT2116,HX2116,IB2116,IF2116,IJ2116,IN2116,IR2116,IV2116,IZ2116,JD2116,JH2116,JL2116,JP2116,JT2116,JX2116,KB2116,KF2116,KJ2116,KN2116,KR2116,KV2116,KZ2116,LD2116,LH2116,LL2116,LP2116,LT2116,LX2116,MB2116,MF2116,MJ2116,MN2116,MR2116,MV2116,MZ2116,ND2116,NH2116,NL2116,NP2116,NT2116,NX2116,OB2116,OF2116,OJ2116,ON2116,OR2116,OV2116,OZ2116,PD2116,PH2116,PL2116,PP2116,PT2116,PX2116,QB2116,QF2116,QJ2116,QN2116,QR2116,QV2116,QZ2116,RD2116,RH2116,RL2116,RP2116,RT2116,RX2116,SB2116,SF2116,SJ2116,SN2116,SR2116,SV2116,SZ2116,TD2116,TH2116,TL2116,TP2116,TT2116,TX2116,UB2116,UF2116,UJ2116,UN2116,UR2116,UV2116,UZ2116,VD2116,VH2116,VL2116,VP2116,VT2116,VX2116,WB2116,WF2116,WJ2116,WN2116,WR2116,WV2116,WZ2116,XD2116,XH2116,XL2116,XP2116,XT2116,XX2116,YB2116,YF2116,YJ2116,YN2116,YR2116,YV2116,YZ2116,ZD2116,ZH2116,ZL2116,ZP2116,ZT2116,ZX2116,AAB2116,AAF2116,AAJ2116,AAN2116,AAR2116,AAV2116,AAZ2116,ABD2116,ABH2116,ABL2116,ABP2116,ABT2116,ABX2116,ACB2116,ACF2116,ACJ2116,ACN2116,ACR2116,ACV2116,ACZ2116,ADD2116,ADH2116,ADL2116,ADP2116,ADT2116,ADX2116,AEB2116,AEF2116,AEJ2116,AEN2116,AER2116,AEV2116,AEZ2116,AFD2116,AFH2116,AFL2116,AFP2116,AFT2116,AFX2116,AGB2116,AGF2116,AGJ2116,AGN2116,AGR2116,AGV2116,AGZ2116,AHD2116,AHH2116,AHL2116,AHP2116,AHT2116,AHX2116,AIB2116,AIF2116,AIJ2116,AIN2116,AIR2116,AIV2116,AIZ2116,AJD2116,AJH2116,AJL2116,AJP2116,AJT2116,AJX2116,AKB2116,AKF2116,AKJ2116,AKN2116,AKR2116,AKV2116,AKZ2116,ALD2116,ALH2116,ALL2116,ALP2116,ALT2116,ALX2116,AMB2116,AMF2116,AMJ2116,AMN2116,AMR2116,AMV2116,AMZ2116,AND2116,ANH2116,ANL2116,ANP2116))+SUM((ANT2116,ANX2116,AOB2116,AOF2116,AOJ2116)))=AN2116,"ok","check")</f>
        <v>ok</v>
      </c>
    </row>
    <row r="2117" spans="1:67" x14ac:dyDescent="0.25">
      <c r="A2117" s="190">
        <v>2037</v>
      </c>
      <c r="B2117" s="205" t="s">
        <v>1871</v>
      </c>
      <c r="C2117" s="205" t="s">
        <v>2954</v>
      </c>
      <c r="D2117" s="260">
        <v>44172</v>
      </c>
      <c r="E2117" s="382" t="s">
        <v>838</v>
      </c>
      <c r="F2117" s="205" t="s">
        <v>610</v>
      </c>
      <c r="G2117" s="205" t="s">
        <v>606</v>
      </c>
      <c r="H2117" s="260">
        <v>44172</v>
      </c>
      <c r="I2117" s="260">
        <v>44172</v>
      </c>
      <c r="J2117" s="210">
        <v>0.22916666666666666</v>
      </c>
      <c r="K2117" s="210">
        <v>0.23333333333333331</v>
      </c>
      <c r="M2117" s="258" t="s">
        <v>136</v>
      </c>
      <c r="N2117" s="204">
        <v>5</v>
      </c>
      <c r="O2117" s="258" t="s">
        <v>136</v>
      </c>
      <c r="P2117" s="206">
        <v>5</v>
      </c>
      <c r="Q2117" s="204"/>
      <c r="R2117" s="204"/>
      <c r="S2117" s="258" t="s">
        <v>136</v>
      </c>
      <c r="T2117" s="206">
        <v>5</v>
      </c>
      <c r="U2117" s="258" t="s">
        <v>136</v>
      </c>
      <c r="V2117" s="206">
        <v>5</v>
      </c>
      <c r="AC2117" s="367">
        <f t="shared" si="313"/>
        <v>100</v>
      </c>
      <c r="AD2117" s="219" t="s">
        <v>37</v>
      </c>
      <c r="AM2117" s="259">
        <f t="shared" si="314"/>
        <v>0</v>
      </c>
      <c r="AP2117" s="222">
        <f t="shared" si="315"/>
        <v>0</v>
      </c>
      <c r="AS2117" s="228" t="str">
        <f t="shared" si="316"/>
        <v>ok</v>
      </c>
      <c r="AT2117" s="219" t="str">
        <f>IF(((SUM(AV2117,AZ2117,BD2117,BH2117,BL2117,BP2117,BT2117,BX2117,CB2117,CF2117,CJ2117,CN2117,CR2117,CV2117,CZ2117,DD2117,DH2117,DL2117,DP2117,DT2117,DX2117,EB2117,EF2117,EJ2117,EN2117,ER2117,EV2117,EZ2117,FD2117,FH2117,FL2117,FP2117,FT2117,FX2117,GB2117,GF2117,GJ2117,GN2117,GR2117,GV2117,GZ2117,HD2117,HH2117,HL2117,HP2117,HT2117,HX2117,IB2117,IF2117,IJ2117,IN2117,IR2117,IV2117,IZ2117,JD2117,JH2117,JL2117,JP2117,JT2117,JX2117,KB2117,KF2117,KJ2117,KN2117,KR2117,KV2117,KZ2117,LD2117,LH2117,LL2117,LP2117,LT2117,LX2117,MB2117,MF2117,MJ2117,MN2117,MR2117,MV2117,MZ2117,ND2117,NH2117,NL2117,NP2117,NT2117,NX2117,OB2117,OF2117,OJ2117,ON2117,OR2117,OV2117,OZ2117,PD2117,PH2117,PL2117,PP2117,PT2117,PX2117,QB2117,QF2117,QJ2117,QN2117,QR2117,QV2117,QZ2117,RD2117,RH2117,RL2117,RP2117,RT2117,RX2117,SB2117,SF2117,SJ2117,SN2117,SR2117,SV2117,SZ2117,TD2117,TH2117,TL2117,TP2117,TT2117,TX2117,UB2117,UF2117,UJ2117,UN2117,UR2117,UV2117,UZ2117,VD2117,VH2117,VL2117,VP2117,VT2117,VX2117,WB2117,WF2117,WJ2117,WN2117,WR2117,WV2117,WZ2117,XD2117,XH2117,XL2117,XP2117,XT2117,XX2117,YB2117,YF2117,YJ2117,YN2117,YR2117,YV2117,YZ2117,ZD2117,ZH2117,ZL2117,ZP2117,ZT2117,ZX2117,AAB2117,AAF2117,AAJ2117,AAN2117,AAR2117,AAV2117,AAZ2117,ABD2117,ABH2117,ABL2117,ABP2117,ABT2117,ABX2117,ACB2117,ACF2117,ACJ2117,ACN2117,ACR2117,ACV2117,ACZ2117,ADD2117,ADH2117,ADL2117,ADP2117,ADT2117,ADX2117,AEB2117,AEF2117,AEJ2117,AEN2117,AER2117,AEV2117,AEZ2117,AFD2117,AFH2117,AFL2117,AFP2117,AFT2117,AFX2117,AGB2117,AGF2117,AGJ2117,AGN2117,AGR2117,AGV2117,AGZ2117,AHD2117,AHH2117,AHL2117,AHP2117,AHT2117,AHX2117,AIB2117,AIF2117,AIJ2117,AIN2117,AIR2117,AIV2117,AIZ2117,AJD2117,AJH2117,AJL2117,AJP2117,AJT2117,AJX2117,AKB2117,AKF2117,AKJ2117,AKN2117,AKR2117,AKV2117,AKZ2117,ALD2117,ALH2117,ALL2117,ALP2117,ALT2117,ALX2117,AMB2117,AMF2117,AMJ2117,AMN2117,AMR2117,AMV2117,AMZ2117,AND2117,ANH2117,ANL2117,ANP2117))+SUM((ANT2117,ANX2117,AOB2117,AOF2117,AOJ2117)))=AN2117,"ok","check")</f>
        <v>ok</v>
      </c>
    </row>
    <row r="2118" spans="1:67" x14ac:dyDescent="0.25">
      <c r="A2118" s="190">
        <v>2038</v>
      </c>
      <c r="B2118" s="205" t="s">
        <v>1871</v>
      </c>
      <c r="C2118" s="205" t="s">
        <v>2955</v>
      </c>
      <c r="D2118" s="260">
        <v>44172</v>
      </c>
      <c r="E2118" s="382" t="s">
        <v>838</v>
      </c>
      <c r="F2118" s="205" t="s">
        <v>610</v>
      </c>
      <c r="G2118" s="205" t="s">
        <v>606</v>
      </c>
      <c r="H2118" s="260">
        <v>44172</v>
      </c>
      <c r="I2118" s="260">
        <v>44172</v>
      </c>
      <c r="J2118" s="210">
        <v>0.23958333333333334</v>
      </c>
      <c r="K2118" s="210">
        <v>0.24305555555555555</v>
      </c>
      <c r="M2118" s="212" t="s">
        <v>65</v>
      </c>
      <c r="N2118" s="204">
        <v>5</v>
      </c>
      <c r="O2118" s="214" t="s">
        <v>65</v>
      </c>
      <c r="P2118" s="206">
        <v>5</v>
      </c>
      <c r="Q2118" s="204"/>
      <c r="R2118" s="204"/>
      <c r="S2118" s="212" t="s">
        <v>65</v>
      </c>
      <c r="T2118" s="206">
        <v>5</v>
      </c>
      <c r="U2118" s="214" t="s">
        <v>65</v>
      </c>
      <c r="V2118" s="206">
        <v>5</v>
      </c>
      <c r="AC2118" s="367">
        <f t="shared" si="313"/>
        <v>100</v>
      </c>
      <c r="AD2118" s="219" t="s">
        <v>37</v>
      </c>
      <c r="AM2118" s="259">
        <f t="shared" si="314"/>
        <v>0</v>
      </c>
      <c r="AP2118" s="222">
        <f t="shared" si="315"/>
        <v>0</v>
      </c>
      <c r="AS2118" s="228" t="str">
        <f t="shared" si="316"/>
        <v>ok</v>
      </c>
      <c r="AT2118" s="219" t="str">
        <f>IF(((SUM(AV2118,AZ2118,BD2118,BH2118,BL2118,BP2118,BT2118,BX2118,CB2118,CF2118,CJ2118,CN2118,CR2118,CV2118,CZ2118,DD2118,DH2118,DL2118,DP2118,DT2118,DX2118,EB2118,EF2118,EJ2118,EN2118,ER2118,EV2118,EZ2118,FD2118,FH2118,FL2118,FP2118,FT2118,FX2118,GB2118,GF2118,GJ2118,GN2118,GR2118,GV2118,GZ2118,HD2118,HH2118,HL2118,HP2118,HT2118,HX2118,IB2118,IF2118,IJ2118,IN2118,IR2118,IV2118,IZ2118,JD2118,JH2118,JL2118,JP2118,JT2118,JX2118,KB2118,KF2118,KJ2118,KN2118,KR2118,KV2118,KZ2118,LD2118,LH2118,LL2118,LP2118,LT2118,LX2118,MB2118,MF2118,MJ2118,MN2118,MR2118,MV2118,MZ2118,ND2118,NH2118,NL2118,NP2118,NT2118,NX2118,OB2118,OF2118,OJ2118,ON2118,OR2118,OV2118,OZ2118,PD2118,PH2118,PL2118,PP2118,PT2118,PX2118,QB2118,QF2118,QJ2118,QN2118,QR2118,QV2118,QZ2118,RD2118,RH2118,RL2118,RP2118,RT2118,RX2118,SB2118,SF2118,SJ2118,SN2118,SR2118,SV2118,SZ2118,TD2118,TH2118,TL2118,TP2118,TT2118,TX2118,UB2118,UF2118,UJ2118,UN2118,UR2118,UV2118,UZ2118,VD2118,VH2118,VL2118,VP2118,VT2118,VX2118,WB2118,WF2118,WJ2118,WN2118,WR2118,WV2118,WZ2118,XD2118,XH2118,XL2118,XP2118,XT2118,XX2118,YB2118,YF2118,YJ2118,YN2118,YR2118,YV2118,YZ2118,ZD2118,ZH2118,ZL2118,ZP2118,ZT2118,ZX2118,AAB2118,AAF2118,AAJ2118,AAN2118,AAR2118,AAV2118,AAZ2118,ABD2118,ABH2118,ABL2118,ABP2118,ABT2118,ABX2118,ACB2118,ACF2118,ACJ2118,ACN2118,ACR2118,ACV2118,ACZ2118,ADD2118,ADH2118,ADL2118,ADP2118,ADT2118,ADX2118,AEB2118,AEF2118,AEJ2118,AEN2118,AER2118,AEV2118,AEZ2118,AFD2118,AFH2118,AFL2118,AFP2118,AFT2118,AFX2118,AGB2118,AGF2118,AGJ2118,AGN2118,AGR2118,AGV2118,AGZ2118,AHD2118,AHH2118,AHL2118,AHP2118,AHT2118,AHX2118,AIB2118,AIF2118,AIJ2118,AIN2118,AIR2118,AIV2118,AIZ2118,AJD2118,AJH2118,AJL2118,AJP2118,AJT2118,AJX2118,AKB2118,AKF2118,AKJ2118,AKN2118,AKR2118,AKV2118,AKZ2118,ALD2118,ALH2118,ALL2118,ALP2118,ALT2118,ALX2118,AMB2118,AMF2118,AMJ2118,AMN2118,AMR2118,AMV2118,AMZ2118,AND2118,ANH2118,ANL2118,ANP2118))+SUM((ANT2118,ANX2118,AOB2118,AOF2118,AOJ2118)))=AN2118,"ok","check")</f>
        <v>ok</v>
      </c>
    </row>
    <row r="2119" spans="1:67" x14ac:dyDescent="0.25">
      <c r="A2119" s="190">
        <v>2039</v>
      </c>
      <c r="B2119" s="205" t="s">
        <v>1871</v>
      </c>
      <c r="C2119" s="205" t="s">
        <v>2956</v>
      </c>
      <c r="D2119" s="260">
        <v>44172</v>
      </c>
      <c r="E2119" s="382" t="s">
        <v>838</v>
      </c>
      <c r="F2119" s="205" t="s">
        <v>600</v>
      </c>
      <c r="G2119" s="205" t="s">
        <v>613</v>
      </c>
      <c r="H2119" s="260">
        <v>44172</v>
      </c>
      <c r="I2119" s="260">
        <v>44172</v>
      </c>
      <c r="J2119" s="210">
        <v>0.27083333333333331</v>
      </c>
      <c r="K2119" s="210">
        <v>0.27847222222222223</v>
      </c>
      <c r="M2119" s="258" t="s">
        <v>136</v>
      </c>
      <c r="N2119" s="204">
        <v>5</v>
      </c>
      <c r="O2119" s="258" t="s">
        <v>136</v>
      </c>
      <c r="P2119" s="206">
        <v>5</v>
      </c>
      <c r="Q2119" s="204"/>
      <c r="R2119" s="204"/>
      <c r="S2119" s="258" t="s">
        <v>136</v>
      </c>
      <c r="T2119" s="206">
        <v>5</v>
      </c>
      <c r="U2119" s="258" t="s">
        <v>136</v>
      </c>
      <c r="V2119" s="206">
        <v>5</v>
      </c>
      <c r="AC2119" s="367">
        <f t="shared" si="313"/>
        <v>100</v>
      </c>
      <c r="AD2119" s="219" t="s">
        <v>37</v>
      </c>
      <c r="AE2119" s="194">
        <v>2</v>
      </c>
      <c r="AM2119" s="259">
        <f t="shared" si="314"/>
        <v>2</v>
      </c>
      <c r="AN2119" s="221">
        <v>0.08</v>
      </c>
      <c r="AO2119" s="222">
        <v>0.08</v>
      </c>
      <c r="AP2119" s="222">
        <f t="shared" si="315"/>
        <v>0</v>
      </c>
      <c r="AS2119" s="228" t="str">
        <f t="shared" si="316"/>
        <v>ok</v>
      </c>
      <c r="AT2119" s="219" t="str">
        <f>IF(((SUM(AV2119,AZ2119,BD2119,BH2119,BL2119,BP2119,BT2119,BX2119,CB2119,CF2119,CJ2119,CN2119,CR2119,CV2119,CZ2119,DD2119,DH2119,DL2119,DP2119,DT2119,DX2119,EB2119,EF2119,EJ2119,EN2119,ER2119,EV2119,EZ2119,FD2119,FH2119,FL2119,FP2119,FT2119,FX2119,GB2119,GF2119,GJ2119,GN2119,GR2119,GV2119,GZ2119,HD2119,HH2119,HL2119,HP2119,HT2119,HX2119,IB2119,IF2119,IJ2119,IN2119,IR2119,IV2119,IZ2119,JD2119,JH2119,JL2119,JP2119,JT2119,JX2119,KB2119,KF2119,KJ2119,KN2119,KR2119,KV2119,KZ2119,LD2119,LH2119,LL2119,LP2119,LT2119,LX2119,MB2119,MF2119,MJ2119,MN2119,MR2119,MV2119,MZ2119,ND2119,NH2119,NL2119,NP2119,NT2119,NX2119,OB2119,OF2119,OJ2119,ON2119,OR2119,OV2119,OZ2119,PD2119,PH2119,PL2119,PP2119,PT2119,PX2119,QB2119,QF2119,QJ2119,QN2119,QR2119,QV2119,QZ2119,RD2119,RH2119,RL2119,RP2119,RT2119,RX2119,SB2119,SF2119,SJ2119,SN2119,SR2119,SV2119,SZ2119,TD2119,TH2119,TL2119,TP2119,TT2119,TX2119,UB2119,UF2119,UJ2119,UN2119,UR2119,UV2119,UZ2119,VD2119,VH2119,VL2119,VP2119,VT2119,VX2119,WB2119,WF2119,WJ2119,WN2119,WR2119,WV2119,WZ2119,XD2119,XH2119,XL2119,XP2119,XT2119,XX2119,YB2119,YF2119,YJ2119,YN2119,YR2119,YV2119,YZ2119,ZD2119,ZH2119,ZL2119,ZP2119,ZT2119,ZX2119,AAB2119,AAF2119,AAJ2119,AAN2119,AAR2119,AAV2119,AAZ2119,ABD2119,ABH2119,ABL2119,ABP2119,ABT2119,ABX2119,ACB2119,ACF2119,ACJ2119,ACN2119,ACR2119,ACV2119,ACZ2119,ADD2119,ADH2119,ADL2119,ADP2119,ADT2119,ADX2119,AEB2119,AEF2119,AEJ2119,AEN2119,AER2119,AEV2119,AEZ2119,AFD2119,AFH2119,AFL2119,AFP2119,AFT2119,AFX2119,AGB2119,AGF2119,AGJ2119,AGN2119,AGR2119,AGV2119,AGZ2119,AHD2119,AHH2119,AHL2119,AHP2119,AHT2119,AHX2119,AIB2119,AIF2119,AIJ2119,AIN2119,AIR2119,AIV2119,AIZ2119,AJD2119,AJH2119,AJL2119,AJP2119,AJT2119,AJX2119,AKB2119,AKF2119,AKJ2119,AKN2119,AKR2119,AKV2119,AKZ2119,ALD2119,ALH2119,ALL2119,ALP2119,ALT2119,ALX2119,AMB2119,AMF2119,AMJ2119,AMN2119,AMR2119,AMV2119,AMZ2119,AND2119,ANH2119,ANL2119,ANP2119))+SUM((ANT2119,ANX2119,AOB2119,AOF2119,AOJ2119)))=AN2119,"ok","check")</f>
        <v>ok</v>
      </c>
      <c r="AV2119" s="196">
        <v>0.05</v>
      </c>
      <c r="AW2119" s="197">
        <v>2</v>
      </c>
      <c r="AX2119" s="191" t="s">
        <v>601</v>
      </c>
      <c r="AY2119" s="190" t="s">
        <v>602</v>
      </c>
      <c r="AZ2119" s="196">
        <v>0.03</v>
      </c>
      <c r="BA2119" s="197">
        <v>1</v>
      </c>
      <c r="BB2119" s="191" t="s">
        <v>601</v>
      </c>
      <c r="BC2119" s="190" t="s">
        <v>602</v>
      </c>
    </row>
    <row r="2120" spans="1:67" x14ac:dyDescent="0.25">
      <c r="A2120" s="190">
        <v>2040</v>
      </c>
      <c r="B2120" s="205" t="s">
        <v>1871</v>
      </c>
      <c r="C2120" s="205" t="s">
        <v>2957</v>
      </c>
      <c r="D2120" s="260">
        <v>44172</v>
      </c>
      <c r="E2120" s="382" t="s">
        <v>838</v>
      </c>
      <c r="F2120" s="205" t="s">
        <v>600</v>
      </c>
      <c r="G2120" s="205" t="s">
        <v>613</v>
      </c>
      <c r="H2120" s="260">
        <v>44172</v>
      </c>
      <c r="I2120" s="260">
        <v>44172</v>
      </c>
      <c r="J2120" s="210">
        <v>0.28055555555555556</v>
      </c>
      <c r="K2120" s="210">
        <v>0.29236111111111113</v>
      </c>
      <c r="M2120" s="212" t="s">
        <v>65</v>
      </c>
      <c r="N2120" s="204">
        <v>5</v>
      </c>
      <c r="O2120" s="214" t="s">
        <v>65</v>
      </c>
      <c r="P2120" s="206">
        <v>5</v>
      </c>
      <c r="Q2120" s="204"/>
      <c r="R2120" s="204"/>
      <c r="S2120" s="212" t="s">
        <v>65</v>
      </c>
      <c r="T2120" s="206">
        <v>5</v>
      </c>
      <c r="U2120" s="214" t="s">
        <v>65</v>
      </c>
      <c r="V2120" s="206">
        <v>5</v>
      </c>
      <c r="AC2120" s="367">
        <f t="shared" ref="AC2120:AC2161" si="321">(T2120+V2120+X2120)/(N2120+P2120+R2120)*100</f>
        <v>100</v>
      </c>
      <c r="AD2120" s="219" t="s">
        <v>37</v>
      </c>
      <c r="AE2120" s="194">
        <v>3</v>
      </c>
      <c r="AG2120" s="194">
        <v>1</v>
      </c>
      <c r="AH2120" s="194">
        <v>1</v>
      </c>
      <c r="AM2120" s="259">
        <f t="shared" ref="AM2120:AM2161" si="322">SUM(AE2120:AL2120)</f>
        <v>5</v>
      </c>
      <c r="AN2120" s="221">
        <v>2.06</v>
      </c>
      <c r="AO2120" s="222">
        <v>2.08</v>
      </c>
      <c r="AP2120" s="222">
        <f t="shared" ref="AP2120:AP2161" si="323">AN2120-AO2120</f>
        <v>-2.0000000000000018E-2</v>
      </c>
      <c r="AS2120" s="228" t="str">
        <f t="shared" ref="AS2120:AS2161" si="324">IF(((COUNT(AV2120,AZ2120,BD2120,BH2120,BL2120,BP2120,BT2120,BX2120,CB2120,CF2120,CJ2120,CN2120,CR2120,CV2120,CZ2120,DD2120,DH2120,DL2120,DP2120,DT2120,DX2120,EB2120,EF2120,EJ2120,EN2120,ER2120,EV2120,EZ2120,FD2120,FH2120,FL2120,FP2120,FT2120,FX2120,GB2120,GF2120,GJ2120,GN2120,GR2120,GV2120,GZ2120,HD2120,HH2120,HL2120,HP2120,HT2120,HX2120,IB2120,IF2120,IJ2120,IN2120,IR2120,IV2120,IZ2120,JD2120,JH2120,JL2120,JP2120,JT2120,JX2120,KB2120,KF2120,KJ2120,KN2120,KR2120,KV2120,KZ2120,LD2120,LH2120,LL2120,LP2120,LT2120,LX2120,MB2120,MF2120,MJ2120,MN2120,MR2120,MV2120,MZ2120,ND2120,NH2120,NL2120,NP2120,NT2120,NX2120,OB2120,OF2120,OJ2120,ON2120,OR2120,OV2120,OZ2120,PD2120,PH2120,PL2120,PP2120,PT2120,PX2120,QB2120,QF2120,QJ2120,QN2120,QR2120,QV2120,QZ2120,RD2120,RH2120,RL2120,RP2120,RT2120,RX2120,SB2120,SF2120,SJ2120,SN2120,SR2120,SV2120,SZ2120,TD2120,TH2120,TL2120,TP2120,TT2120,TX2120,UB2120,UF2120,UJ2120,UN2120,UR2120,UV2120,UZ2120,VD2120,VH2120,VL2120,VP2120,VT2120,VX2120,WB2120,WF2120,WJ2120,WN2120,WR2120,WV2120,WZ2120,XD2120,XH2120,XL2120,XP2120,XT2120,XX2120,YB2120,YF2120,YJ2120,YN2120,YR2120,YV2120,YZ2120,ZD2120,ZH2120,ZL2120,ZP2120,ZT2120,ZX2120,AAB2120,AAF2120,AAJ2120,AAN2120,AAR2120,AAV2120,AAZ2120,ABD2120,ABH2120,ABL2120,ABP2120,ABT2120,ABX2120,ACB2120,ACF2120,ACJ2120,ACN2120,ACR2120,ACV2120,ACZ2120,ADD2120,ADH2120,ADL2120,ADP2120,ADT2120,ADX2120,AEB2120,AEF2120,AEJ2120,AEN2120,AER2120,AEV2120,AEZ2120,AFD2120,AFH2120,AFL2120,AFP2120,AFT2120,AFX2120,AGB2120,AGF2120,AGJ2120,AGN2120,AGR2120,AGV2120,AGZ2120,AHD2120,AHH2120,AHL2120,AHP2120,AHT2120,AHX2120,AIB2120,AIF2120,AIJ2120,AIN2120,AIR2120,AIV2120,AIZ2120,AJD2120,AJH2120,AJL2120,AJP2120,AJT2120,AJX2120,AKB2120,AKF2120,AKJ2120,AKN2120,AKR2120,AKV2120,AKZ2120,ALD2120,ALH2120,ALL2120,ALP2120,ALT2120,ALX2120,AMB2120,AMF2120,AMJ2120,AMN2120,AMR2120,AMV2120,AMZ2120,AND2120,ANH2120,ANL2120,ANP2120,ANT2120,ANX2120)+COUNT(AOB2120,AOF2120,AOJ2120)))=AM2120,"ok","check")</f>
        <v>ok</v>
      </c>
      <c r="AT2120" s="219" t="str">
        <f>IF(((SUM(AV2120,AZ2120,BD2120,BH2120,BL2120,BP2120,BT2120,BX2120,CB2120,CF2120,CJ2120,CN2120,CR2120,CV2120,CZ2120,DD2120,DH2120,DL2120,DP2120,DT2120,DX2120,EB2120,EF2120,EJ2120,EN2120,ER2120,EV2120,EZ2120,FD2120,FH2120,FL2120,FP2120,FT2120,FX2120,GB2120,GF2120,GJ2120,GN2120,GR2120,GV2120,GZ2120,HD2120,HH2120,HL2120,HP2120,HT2120,HX2120,IB2120,IF2120,IJ2120,IN2120,IR2120,IV2120,IZ2120,JD2120,JH2120,JL2120,JP2120,JT2120,JX2120,KB2120,KF2120,KJ2120,KN2120,KR2120,KV2120,KZ2120,LD2120,LH2120,LL2120,LP2120,LT2120,LX2120,MB2120,MF2120,MJ2120,MN2120,MR2120,MV2120,MZ2120,ND2120,NH2120,NL2120,NP2120,NT2120,NX2120,OB2120,OF2120,OJ2120,ON2120,OR2120,OV2120,OZ2120,PD2120,PH2120,PL2120,PP2120,PT2120,PX2120,QB2120,QF2120,QJ2120,QN2120,QR2120,QV2120,QZ2120,RD2120,RH2120,RL2120,RP2120,RT2120,RX2120,SB2120,SF2120,SJ2120,SN2120,SR2120,SV2120,SZ2120,TD2120,TH2120,TL2120,TP2120,TT2120,TX2120,UB2120,UF2120,UJ2120,UN2120,UR2120,UV2120,UZ2120,VD2120,VH2120,VL2120,VP2120,VT2120,VX2120,WB2120,WF2120,WJ2120,WN2120,WR2120,WV2120,WZ2120,XD2120,XH2120,XL2120,XP2120,XT2120,XX2120,YB2120,YF2120,YJ2120,YN2120,YR2120,YV2120,YZ2120,ZD2120,ZH2120,ZL2120,ZP2120,ZT2120,ZX2120,AAB2120,AAF2120,AAJ2120,AAN2120,AAR2120,AAV2120,AAZ2120,ABD2120,ABH2120,ABL2120,ABP2120,ABT2120,ABX2120,ACB2120,ACF2120,ACJ2120,ACN2120,ACR2120,ACV2120,ACZ2120,ADD2120,ADH2120,ADL2120,ADP2120,ADT2120,ADX2120,AEB2120,AEF2120,AEJ2120,AEN2120,AER2120,AEV2120,AEZ2120,AFD2120,AFH2120,AFL2120,AFP2120,AFT2120,AFX2120,AGB2120,AGF2120,AGJ2120,AGN2120,AGR2120,AGV2120,AGZ2120,AHD2120,AHH2120,AHL2120,AHP2120,AHT2120,AHX2120,AIB2120,AIF2120,AIJ2120,AIN2120,AIR2120,AIV2120,AIZ2120,AJD2120,AJH2120,AJL2120,AJP2120,AJT2120,AJX2120,AKB2120,AKF2120,AKJ2120,AKN2120,AKR2120,AKV2120,AKZ2120,ALD2120,ALH2120,ALL2120,ALP2120,ALT2120,ALX2120,AMB2120,AMF2120,AMJ2120,AMN2120,AMR2120,AMV2120,AMZ2120,AND2120,ANH2120,ANL2120,ANP2120))+SUM((ANT2120,ANX2120,AOB2120,AOF2120,AOJ2120)))=AN2120,"ok","check")</f>
        <v>ok</v>
      </c>
      <c r="AV2120" s="196">
        <v>1</v>
      </c>
      <c r="AW2120" s="197">
        <v>1</v>
      </c>
      <c r="AX2120" s="191" t="s">
        <v>601</v>
      </c>
      <c r="AY2120" s="190" t="s">
        <v>3071</v>
      </c>
      <c r="AZ2120" s="196">
        <v>0.68</v>
      </c>
      <c r="BA2120" s="197">
        <v>5</v>
      </c>
      <c r="BB2120" s="191" t="s">
        <v>601</v>
      </c>
      <c r="BC2120" s="190" t="s">
        <v>609</v>
      </c>
      <c r="BD2120" s="196">
        <v>0.23</v>
      </c>
      <c r="BE2120" s="197">
        <v>6</v>
      </c>
      <c r="BF2120" s="191" t="s">
        <v>601</v>
      </c>
      <c r="BG2120" s="190" t="s">
        <v>609</v>
      </c>
      <c r="BH2120" s="196">
        <v>0.1</v>
      </c>
      <c r="BI2120" s="197">
        <v>1</v>
      </c>
      <c r="BJ2120" s="191" t="s">
        <v>601</v>
      </c>
      <c r="BK2120" s="190" t="s">
        <v>602</v>
      </c>
      <c r="BL2120" s="196">
        <v>0.05</v>
      </c>
      <c r="BM2120" s="197">
        <v>1</v>
      </c>
      <c r="BN2120" s="191" t="s">
        <v>601</v>
      </c>
      <c r="BO2120" s="190" t="s">
        <v>605</v>
      </c>
    </row>
    <row r="2121" spans="1:67" x14ac:dyDescent="0.25">
      <c r="A2121" s="190">
        <v>2041</v>
      </c>
      <c r="B2121" s="205" t="s">
        <v>1871</v>
      </c>
      <c r="C2121" s="205" t="s">
        <v>2958</v>
      </c>
      <c r="D2121" s="260">
        <v>44172</v>
      </c>
      <c r="E2121" s="382" t="s">
        <v>838</v>
      </c>
      <c r="F2121" s="205" t="s">
        <v>600</v>
      </c>
      <c r="G2121" s="205" t="s">
        <v>613</v>
      </c>
      <c r="H2121" s="260">
        <v>44172</v>
      </c>
      <c r="I2121" s="260">
        <v>44172</v>
      </c>
      <c r="J2121" s="210">
        <v>0.29444444444444445</v>
      </c>
      <c r="K2121" s="210">
        <v>0.30416666666666664</v>
      </c>
      <c r="M2121" s="258" t="s">
        <v>136</v>
      </c>
      <c r="N2121" s="204">
        <v>5</v>
      </c>
      <c r="O2121" s="258" t="s">
        <v>136</v>
      </c>
      <c r="P2121" s="206">
        <v>5</v>
      </c>
      <c r="Q2121" s="204"/>
      <c r="R2121" s="204"/>
      <c r="S2121" s="258" t="s">
        <v>136</v>
      </c>
      <c r="T2121" s="206">
        <v>5</v>
      </c>
      <c r="U2121" s="258" t="s">
        <v>136</v>
      </c>
      <c r="V2121" s="206">
        <v>5</v>
      </c>
      <c r="AC2121" s="367">
        <f t="shared" si="321"/>
        <v>100</v>
      </c>
      <c r="AD2121" s="219" t="s">
        <v>37</v>
      </c>
      <c r="AE2121" s="194">
        <v>3</v>
      </c>
      <c r="AH2121" s="194">
        <v>1</v>
      </c>
      <c r="AM2121" s="259">
        <f t="shared" si="322"/>
        <v>4</v>
      </c>
      <c r="AN2121" s="221">
        <v>1.3</v>
      </c>
      <c r="AO2121" s="222">
        <v>1.28</v>
      </c>
      <c r="AP2121" s="222">
        <f t="shared" si="323"/>
        <v>2.0000000000000018E-2</v>
      </c>
      <c r="AS2121" s="228" t="str">
        <f t="shared" si="324"/>
        <v>ok</v>
      </c>
      <c r="AT2121" s="219" t="str">
        <f>IF(((SUM(AV2121,AZ2121,BD2121,BH2121,BL2121,BP2121,BT2121,BX2121,CB2121,CF2121,CJ2121,CN2121,CR2121,CV2121,CZ2121,DD2121,DH2121,DL2121,DP2121,DT2121,DX2121,EB2121,EF2121,EJ2121,EN2121,ER2121,EV2121,EZ2121,FD2121,FH2121,FL2121,FP2121,FT2121,FX2121,GB2121,GF2121,GJ2121,GN2121,GR2121,GV2121,GZ2121,HD2121,HH2121,HL2121,HP2121,HT2121,HX2121,IB2121,IF2121,IJ2121,IN2121,IR2121,IV2121,IZ2121,JD2121,JH2121,JL2121,JP2121,JT2121,JX2121,KB2121,KF2121,KJ2121,KN2121,KR2121,KV2121,KZ2121,LD2121,LH2121,LL2121,LP2121,LT2121,LX2121,MB2121,MF2121,MJ2121,MN2121,MR2121,MV2121,MZ2121,ND2121,NH2121,NL2121,NP2121,NT2121,NX2121,OB2121,OF2121,OJ2121,ON2121,OR2121,OV2121,OZ2121,PD2121,PH2121,PL2121,PP2121,PT2121,PX2121,QB2121,QF2121,QJ2121,QN2121,QR2121,QV2121,QZ2121,RD2121,RH2121,RL2121,RP2121,RT2121,RX2121,SB2121,SF2121,SJ2121,SN2121,SR2121,SV2121,SZ2121,TD2121,TH2121,TL2121,TP2121,TT2121,TX2121,UB2121,UF2121,UJ2121,UN2121,UR2121,UV2121,UZ2121,VD2121,VH2121,VL2121,VP2121,VT2121,VX2121,WB2121,WF2121,WJ2121,WN2121,WR2121,WV2121,WZ2121,XD2121,XH2121,XL2121,XP2121,XT2121,XX2121,YB2121,YF2121,YJ2121,YN2121,YR2121,YV2121,YZ2121,ZD2121,ZH2121,ZL2121,ZP2121,ZT2121,ZX2121,AAB2121,AAF2121,AAJ2121,AAN2121,AAR2121,AAV2121,AAZ2121,ABD2121,ABH2121,ABL2121,ABP2121,ABT2121,ABX2121,ACB2121,ACF2121,ACJ2121,ACN2121,ACR2121,ACV2121,ACZ2121,ADD2121,ADH2121,ADL2121,ADP2121,ADT2121,ADX2121,AEB2121,AEF2121,AEJ2121,AEN2121,AER2121,AEV2121,AEZ2121,AFD2121,AFH2121,AFL2121,AFP2121,AFT2121,AFX2121,AGB2121,AGF2121,AGJ2121,AGN2121,AGR2121,AGV2121,AGZ2121,AHD2121,AHH2121,AHL2121,AHP2121,AHT2121,AHX2121,AIB2121,AIF2121,AIJ2121,AIN2121,AIR2121,AIV2121,AIZ2121,AJD2121,AJH2121,AJL2121,AJP2121,AJT2121,AJX2121,AKB2121,AKF2121,AKJ2121,AKN2121,AKR2121,AKV2121,AKZ2121,ALD2121,ALH2121,ALL2121,ALP2121,ALT2121,ALX2121,AMB2121,AMF2121,AMJ2121,AMN2121,AMR2121,AMV2121,AMZ2121,AND2121,ANH2121,ANL2121,ANP2121))+SUM((ANT2121,ANX2121,AOB2121,AOF2121,AOJ2121)))=AN2121,"ok","check")</f>
        <v>ok</v>
      </c>
      <c r="AV2121" s="196">
        <v>0.9</v>
      </c>
      <c r="AW2121" s="197">
        <v>1</v>
      </c>
      <c r="AX2121" s="191" t="s">
        <v>601</v>
      </c>
      <c r="AY2121" s="190" t="s">
        <v>615</v>
      </c>
      <c r="AZ2121" s="196">
        <v>0.25</v>
      </c>
      <c r="BA2121" s="197">
        <v>2</v>
      </c>
      <c r="BB2121" s="191" t="s">
        <v>601</v>
      </c>
      <c r="BC2121" s="190" t="s">
        <v>609</v>
      </c>
      <c r="BD2121" s="196">
        <v>0.1</v>
      </c>
      <c r="BE2121" s="197">
        <v>5</v>
      </c>
      <c r="BF2121" s="191" t="s">
        <v>601</v>
      </c>
      <c r="BG2121" s="190" t="s">
        <v>602</v>
      </c>
      <c r="BH2121" s="196">
        <v>0.05</v>
      </c>
      <c r="BI2121" s="197">
        <v>1</v>
      </c>
      <c r="BJ2121" s="191" t="s">
        <v>601</v>
      </c>
      <c r="BK2121" s="190" t="s">
        <v>605</v>
      </c>
    </row>
    <row r="2122" spans="1:67" x14ac:dyDescent="0.25">
      <c r="A2122" s="190">
        <v>2042</v>
      </c>
      <c r="B2122" s="205" t="s">
        <v>1871</v>
      </c>
      <c r="C2122" s="205" t="s">
        <v>2959</v>
      </c>
      <c r="D2122" s="260">
        <v>44172</v>
      </c>
      <c r="E2122" s="382" t="s">
        <v>838</v>
      </c>
      <c r="F2122" s="205" t="s">
        <v>600</v>
      </c>
      <c r="G2122" s="205" t="s">
        <v>613</v>
      </c>
      <c r="H2122" s="260">
        <v>44172</v>
      </c>
      <c r="I2122" s="260">
        <v>44172</v>
      </c>
      <c r="J2122" s="210">
        <v>0.35069444444444442</v>
      </c>
      <c r="K2122" s="210">
        <v>0.3576388888888889</v>
      </c>
      <c r="M2122" s="212" t="s">
        <v>65</v>
      </c>
      <c r="N2122" s="204">
        <v>5</v>
      </c>
      <c r="O2122" s="214" t="s">
        <v>65</v>
      </c>
      <c r="P2122" s="206">
        <v>5</v>
      </c>
      <c r="Q2122" s="204"/>
      <c r="R2122" s="204"/>
      <c r="S2122" s="212" t="s">
        <v>65</v>
      </c>
      <c r="T2122" s="206">
        <v>5</v>
      </c>
      <c r="U2122" s="214" t="s">
        <v>65</v>
      </c>
      <c r="V2122" s="206">
        <v>5</v>
      </c>
      <c r="AC2122" s="367">
        <f t="shared" si="321"/>
        <v>100</v>
      </c>
      <c r="AD2122" s="219" t="s">
        <v>37</v>
      </c>
      <c r="AE2122" s="194">
        <v>1</v>
      </c>
      <c r="AF2122" s="194">
        <v>1</v>
      </c>
      <c r="AM2122" s="259">
        <f t="shared" si="322"/>
        <v>2</v>
      </c>
      <c r="AN2122" s="221">
        <v>0.7</v>
      </c>
      <c r="AO2122" s="222">
        <v>0.7</v>
      </c>
      <c r="AP2122" s="222">
        <f t="shared" si="323"/>
        <v>0</v>
      </c>
      <c r="AS2122" s="228" t="str">
        <f t="shared" si="324"/>
        <v>ok</v>
      </c>
      <c r="AT2122" s="219" t="str">
        <f>IF(((SUM(AV2122,AZ2122,BD2122,BH2122,BL2122,BP2122,BT2122,BX2122,CB2122,CF2122,CJ2122,CN2122,CR2122,CV2122,CZ2122,DD2122,DH2122,DL2122,DP2122,DT2122,DX2122,EB2122,EF2122,EJ2122,EN2122,ER2122,EV2122,EZ2122,FD2122,FH2122,FL2122,FP2122,FT2122,FX2122,GB2122,GF2122,GJ2122,GN2122,GR2122,GV2122,GZ2122,HD2122,HH2122,HL2122,HP2122,HT2122,HX2122,IB2122,IF2122,IJ2122,IN2122,IR2122,IV2122,IZ2122,JD2122,JH2122,JL2122,JP2122,JT2122,JX2122,KB2122,KF2122,KJ2122,KN2122,KR2122,KV2122,KZ2122,LD2122,LH2122,LL2122,LP2122,LT2122,LX2122,MB2122,MF2122,MJ2122,MN2122,MR2122,MV2122,MZ2122,ND2122,NH2122,NL2122,NP2122,NT2122,NX2122,OB2122,OF2122,OJ2122,ON2122,OR2122,OV2122,OZ2122,PD2122,PH2122,PL2122,PP2122,PT2122,PX2122,QB2122,QF2122,QJ2122,QN2122,QR2122,QV2122,QZ2122,RD2122,RH2122,RL2122,RP2122,RT2122,RX2122,SB2122,SF2122,SJ2122,SN2122,SR2122,SV2122,SZ2122,TD2122,TH2122,TL2122,TP2122,TT2122,TX2122,UB2122,UF2122,UJ2122,UN2122,UR2122,UV2122,UZ2122,VD2122,VH2122,VL2122,VP2122,VT2122,VX2122,WB2122,WF2122,WJ2122,WN2122,WR2122,WV2122,WZ2122,XD2122,XH2122,XL2122,XP2122,XT2122,XX2122,YB2122,YF2122,YJ2122,YN2122,YR2122,YV2122,YZ2122,ZD2122,ZH2122,ZL2122,ZP2122,ZT2122,ZX2122,AAB2122,AAF2122,AAJ2122,AAN2122,AAR2122,AAV2122,AAZ2122,ABD2122,ABH2122,ABL2122,ABP2122,ABT2122,ABX2122,ACB2122,ACF2122,ACJ2122,ACN2122,ACR2122,ACV2122,ACZ2122,ADD2122,ADH2122,ADL2122,ADP2122,ADT2122,ADX2122,AEB2122,AEF2122,AEJ2122,AEN2122,AER2122,AEV2122,AEZ2122,AFD2122,AFH2122,AFL2122,AFP2122,AFT2122,AFX2122,AGB2122,AGF2122,AGJ2122,AGN2122,AGR2122,AGV2122,AGZ2122,AHD2122,AHH2122,AHL2122,AHP2122,AHT2122,AHX2122,AIB2122,AIF2122,AIJ2122,AIN2122,AIR2122,AIV2122,AIZ2122,AJD2122,AJH2122,AJL2122,AJP2122,AJT2122,AJX2122,AKB2122,AKF2122,AKJ2122,AKN2122,AKR2122,AKV2122,AKZ2122,ALD2122,ALH2122,ALL2122,ALP2122,ALT2122,ALX2122,AMB2122,AMF2122,AMJ2122,AMN2122,AMR2122,AMV2122,AMZ2122,AND2122,ANH2122,ANL2122,ANP2122))+SUM((ANT2122,ANX2122,AOB2122,AOF2122,AOJ2122)))=AN2122,"ok","check")</f>
        <v>ok</v>
      </c>
      <c r="AU2122" s="219" t="s">
        <v>3070</v>
      </c>
      <c r="AV2122" s="196">
        <v>0.5</v>
      </c>
      <c r="AW2122" s="197">
        <v>5</v>
      </c>
      <c r="AX2122" s="191" t="s">
        <v>601</v>
      </c>
      <c r="AY2122" s="190" t="s">
        <v>605</v>
      </c>
      <c r="AZ2122" s="196">
        <v>0.2</v>
      </c>
      <c r="BA2122" s="197">
        <v>1</v>
      </c>
      <c r="BB2122" s="191" t="s">
        <v>1479</v>
      </c>
      <c r="BC2122" s="190" t="s">
        <v>618</v>
      </c>
    </row>
    <row r="2123" spans="1:67" x14ac:dyDescent="0.25">
      <c r="A2123" s="190">
        <v>2043</v>
      </c>
      <c r="B2123" s="205" t="s">
        <v>1871</v>
      </c>
      <c r="C2123" s="205" t="s">
        <v>2960</v>
      </c>
      <c r="D2123" s="260">
        <v>44172</v>
      </c>
      <c r="E2123" s="382" t="s">
        <v>838</v>
      </c>
      <c r="F2123" s="205" t="s">
        <v>600</v>
      </c>
      <c r="G2123" s="205" t="s">
        <v>613</v>
      </c>
      <c r="H2123" s="260">
        <v>44172</v>
      </c>
      <c r="I2123" s="260">
        <v>44172</v>
      </c>
      <c r="J2123" s="210">
        <v>0.36249999999999999</v>
      </c>
      <c r="K2123" s="210">
        <v>0.37013888888888885</v>
      </c>
      <c r="M2123" s="258" t="s">
        <v>136</v>
      </c>
      <c r="N2123" s="204">
        <v>5</v>
      </c>
      <c r="O2123" s="258" t="s">
        <v>136</v>
      </c>
      <c r="P2123" s="206">
        <v>5</v>
      </c>
      <c r="Q2123" s="204"/>
      <c r="R2123" s="204"/>
      <c r="S2123" s="258" t="s">
        <v>136</v>
      </c>
      <c r="T2123" s="206">
        <v>5</v>
      </c>
      <c r="U2123" s="258" t="s">
        <v>136</v>
      </c>
      <c r="V2123" s="206">
        <v>5</v>
      </c>
      <c r="AC2123" s="367">
        <f t="shared" si="321"/>
        <v>100</v>
      </c>
      <c r="AD2123" s="219" t="s">
        <v>37</v>
      </c>
      <c r="AE2123" s="194">
        <v>1</v>
      </c>
      <c r="AM2123" s="259">
        <f t="shared" si="322"/>
        <v>1</v>
      </c>
      <c r="AN2123" s="221">
        <v>0.03</v>
      </c>
      <c r="AP2123" s="222">
        <f t="shared" si="323"/>
        <v>0.03</v>
      </c>
      <c r="AS2123" s="228" t="str">
        <f t="shared" si="324"/>
        <v>ok</v>
      </c>
      <c r="AT2123" s="219" t="str">
        <f>IF(((SUM(AV2123,AZ2123,BD2123,BH2123,BL2123,BP2123,BT2123,BX2123,CB2123,CF2123,CJ2123,CN2123,CR2123,CV2123,CZ2123,DD2123,DH2123,DL2123,DP2123,DT2123,DX2123,EB2123,EF2123,EJ2123,EN2123,ER2123,EV2123,EZ2123,FD2123,FH2123,FL2123,FP2123,FT2123,FX2123,GB2123,GF2123,GJ2123,GN2123,GR2123,GV2123,GZ2123,HD2123,HH2123,HL2123,HP2123,HT2123,HX2123,IB2123,IF2123,IJ2123,IN2123,IR2123,IV2123,IZ2123,JD2123,JH2123,JL2123,JP2123,JT2123,JX2123,KB2123,KF2123,KJ2123,KN2123,KR2123,KV2123,KZ2123,LD2123,LH2123,LL2123,LP2123,LT2123,LX2123,MB2123,MF2123,MJ2123,MN2123,MR2123,MV2123,MZ2123,ND2123,NH2123,NL2123,NP2123,NT2123,NX2123,OB2123,OF2123,OJ2123,ON2123,OR2123,OV2123,OZ2123,PD2123,PH2123,PL2123,PP2123,PT2123,PX2123,QB2123,QF2123,QJ2123,QN2123,QR2123,QV2123,QZ2123,RD2123,RH2123,RL2123,RP2123,RT2123,RX2123,SB2123,SF2123,SJ2123,SN2123,SR2123,SV2123,SZ2123,TD2123,TH2123,TL2123,TP2123,TT2123,TX2123,UB2123,UF2123,UJ2123,UN2123,UR2123,UV2123,UZ2123,VD2123,VH2123,VL2123,VP2123,VT2123,VX2123,WB2123,WF2123,WJ2123,WN2123,WR2123,WV2123,WZ2123,XD2123,XH2123,XL2123,XP2123,XT2123,XX2123,YB2123,YF2123,YJ2123,YN2123,YR2123,YV2123,YZ2123,ZD2123,ZH2123,ZL2123,ZP2123,ZT2123,ZX2123,AAB2123,AAF2123,AAJ2123,AAN2123,AAR2123,AAV2123,AAZ2123,ABD2123,ABH2123,ABL2123,ABP2123,ABT2123,ABX2123,ACB2123,ACF2123,ACJ2123,ACN2123,ACR2123,ACV2123,ACZ2123,ADD2123,ADH2123,ADL2123,ADP2123,ADT2123,ADX2123,AEB2123,AEF2123,AEJ2123,AEN2123,AER2123,AEV2123,AEZ2123,AFD2123,AFH2123,AFL2123,AFP2123,AFT2123,AFX2123,AGB2123,AGF2123,AGJ2123,AGN2123,AGR2123,AGV2123,AGZ2123,AHD2123,AHH2123,AHL2123,AHP2123,AHT2123,AHX2123,AIB2123,AIF2123,AIJ2123,AIN2123,AIR2123,AIV2123,AIZ2123,AJD2123,AJH2123,AJL2123,AJP2123,AJT2123,AJX2123,AKB2123,AKF2123,AKJ2123,AKN2123,AKR2123,AKV2123,AKZ2123,ALD2123,ALH2123,ALL2123,ALP2123,ALT2123,ALX2123,AMB2123,AMF2123,AMJ2123,AMN2123,AMR2123,AMV2123,AMZ2123,AND2123,ANH2123,ANL2123,ANP2123))+SUM((ANT2123,ANX2123,AOB2123,AOF2123,AOJ2123)))=AN2123,"ok","check")</f>
        <v>ok</v>
      </c>
      <c r="AV2123" s="196">
        <v>0.03</v>
      </c>
      <c r="AW2123" s="197">
        <v>1</v>
      </c>
      <c r="AX2123" s="191" t="s">
        <v>601</v>
      </c>
      <c r="AY2123" s="190" t="s">
        <v>602</v>
      </c>
    </row>
    <row r="2124" spans="1:67" x14ac:dyDescent="0.25">
      <c r="A2124" s="190">
        <v>2044</v>
      </c>
      <c r="B2124" s="205" t="s">
        <v>1871</v>
      </c>
      <c r="C2124" s="205" t="s">
        <v>2961</v>
      </c>
      <c r="D2124" s="260">
        <v>44172</v>
      </c>
      <c r="E2124" s="382" t="s">
        <v>838</v>
      </c>
      <c r="F2124" s="205" t="s">
        <v>600</v>
      </c>
      <c r="G2124" s="205" t="s">
        <v>613</v>
      </c>
      <c r="H2124" s="260">
        <v>44172</v>
      </c>
      <c r="I2124" s="260">
        <v>44172</v>
      </c>
      <c r="J2124" s="210">
        <v>0.3923611111111111</v>
      </c>
      <c r="K2124" s="210">
        <v>0.39930555555555558</v>
      </c>
      <c r="M2124" s="212" t="s">
        <v>65</v>
      </c>
      <c r="N2124" s="204">
        <v>5</v>
      </c>
      <c r="O2124" s="214" t="s">
        <v>65</v>
      </c>
      <c r="P2124" s="206">
        <v>5</v>
      </c>
      <c r="Q2124" s="214" t="s">
        <v>65</v>
      </c>
      <c r="R2124" s="206">
        <v>5</v>
      </c>
      <c r="S2124" s="212" t="s">
        <v>65</v>
      </c>
      <c r="T2124" s="206">
        <v>5</v>
      </c>
      <c r="U2124" s="214" t="s">
        <v>65</v>
      </c>
      <c r="V2124" s="206">
        <v>5</v>
      </c>
      <c r="W2124" s="214" t="s">
        <v>65</v>
      </c>
      <c r="X2124" s="206">
        <v>5</v>
      </c>
      <c r="AC2124" s="367">
        <f t="shared" si="321"/>
        <v>100</v>
      </c>
      <c r="AD2124" s="219" t="s">
        <v>37</v>
      </c>
      <c r="AE2124" s="194">
        <v>1</v>
      </c>
      <c r="AM2124" s="259">
        <f t="shared" si="322"/>
        <v>1</v>
      </c>
      <c r="AN2124" s="221">
        <v>0.15</v>
      </c>
      <c r="AP2124" s="222">
        <f t="shared" si="323"/>
        <v>0.15</v>
      </c>
      <c r="AS2124" s="228" t="str">
        <f t="shared" si="324"/>
        <v>ok</v>
      </c>
      <c r="AT2124" s="219" t="str">
        <f>IF(((SUM(AV2124,AZ2124,BD2124,BH2124,BL2124,BP2124,BT2124,BX2124,CB2124,CF2124,CJ2124,CN2124,CR2124,CV2124,CZ2124,DD2124,DH2124,DL2124,DP2124,DT2124,DX2124,EB2124,EF2124,EJ2124,EN2124,ER2124,EV2124,EZ2124,FD2124,FH2124,FL2124,FP2124,FT2124,FX2124,GB2124,GF2124,GJ2124,GN2124,GR2124,GV2124,GZ2124,HD2124,HH2124,HL2124,HP2124,HT2124,HX2124,IB2124,IF2124,IJ2124,IN2124,IR2124,IV2124,IZ2124,JD2124,JH2124,JL2124,JP2124,JT2124,JX2124,KB2124,KF2124,KJ2124,KN2124,KR2124,KV2124,KZ2124,LD2124,LH2124,LL2124,LP2124,LT2124,LX2124,MB2124,MF2124,MJ2124,MN2124,MR2124,MV2124,MZ2124,ND2124,NH2124,NL2124,NP2124,NT2124,NX2124,OB2124,OF2124,OJ2124,ON2124,OR2124,OV2124,OZ2124,PD2124,PH2124,PL2124,PP2124,PT2124,PX2124,QB2124,QF2124,QJ2124,QN2124,QR2124,QV2124,QZ2124,RD2124,RH2124,RL2124,RP2124,RT2124,RX2124,SB2124,SF2124,SJ2124,SN2124,SR2124,SV2124,SZ2124,TD2124,TH2124,TL2124,TP2124,TT2124,TX2124,UB2124,UF2124,UJ2124,UN2124,UR2124,UV2124,UZ2124,VD2124,VH2124,VL2124,VP2124,VT2124,VX2124,WB2124,WF2124,WJ2124,WN2124,WR2124,WV2124,WZ2124,XD2124,XH2124,XL2124,XP2124,XT2124,XX2124,YB2124,YF2124,YJ2124,YN2124,YR2124,YV2124,YZ2124,ZD2124,ZH2124,ZL2124,ZP2124,ZT2124,ZX2124,AAB2124,AAF2124,AAJ2124,AAN2124,AAR2124,AAV2124,AAZ2124,ABD2124,ABH2124,ABL2124,ABP2124,ABT2124,ABX2124,ACB2124,ACF2124,ACJ2124,ACN2124,ACR2124,ACV2124,ACZ2124,ADD2124,ADH2124,ADL2124,ADP2124,ADT2124,ADX2124,AEB2124,AEF2124,AEJ2124,AEN2124,AER2124,AEV2124,AEZ2124,AFD2124,AFH2124,AFL2124,AFP2124,AFT2124,AFX2124,AGB2124,AGF2124,AGJ2124,AGN2124,AGR2124,AGV2124,AGZ2124,AHD2124,AHH2124,AHL2124,AHP2124,AHT2124,AHX2124,AIB2124,AIF2124,AIJ2124,AIN2124,AIR2124,AIV2124,AIZ2124,AJD2124,AJH2124,AJL2124,AJP2124,AJT2124,AJX2124,AKB2124,AKF2124,AKJ2124,AKN2124,AKR2124,AKV2124,AKZ2124,ALD2124,ALH2124,ALL2124,ALP2124,ALT2124,ALX2124,AMB2124,AMF2124,AMJ2124,AMN2124,AMR2124,AMV2124,AMZ2124,AND2124,ANH2124,ANL2124,ANP2124))+SUM((ANT2124,ANX2124,AOB2124,AOF2124,AOJ2124)))=AN2124,"ok","check")</f>
        <v>ok</v>
      </c>
      <c r="AV2124" s="196">
        <v>0.15</v>
      </c>
      <c r="AW2124" s="197">
        <v>1</v>
      </c>
      <c r="AX2124" s="191" t="s">
        <v>601</v>
      </c>
      <c r="AY2124" s="190" t="s">
        <v>602</v>
      </c>
    </row>
    <row r="2125" spans="1:67" x14ac:dyDescent="0.25">
      <c r="A2125" s="190">
        <v>2045</v>
      </c>
      <c r="B2125" s="205" t="s">
        <v>1871</v>
      </c>
      <c r="C2125" s="205" t="s">
        <v>2962</v>
      </c>
      <c r="D2125" s="260">
        <v>44172</v>
      </c>
      <c r="E2125" s="382" t="s">
        <v>838</v>
      </c>
      <c r="F2125" s="205" t="s">
        <v>600</v>
      </c>
      <c r="G2125" s="205" t="s">
        <v>613</v>
      </c>
      <c r="H2125" s="260">
        <v>44172</v>
      </c>
      <c r="I2125" s="260">
        <v>44172</v>
      </c>
      <c r="J2125" s="210">
        <v>0.4548611111111111</v>
      </c>
      <c r="K2125" s="210">
        <v>0.46388888888888885</v>
      </c>
      <c r="M2125" s="258" t="s">
        <v>136</v>
      </c>
      <c r="N2125" s="204">
        <v>5</v>
      </c>
      <c r="O2125" s="258" t="s">
        <v>136</v>
      </c>
      <c r="P2125" s="206">
        <v>5</v>
      </c>
      <c r="Q2125" s="204"/>
      <c r="R2125" s="204"/>
      <c r="S2125" s="258" t="s">
        <v>136</v>
      </c>
      <c r="T2125" s="206">
        <v>5</v>
      </c>
      <c r="U2125" s="258" t="s">
        <v>136</v>
      </c>
      <c r="V2125" s="206">
        <v>5</v>
      </c>
      <c r="AC2125" s="367">
        <f t="shared" si="321"/>
        <v>100</v>
      </c>
      <c r="AD2125" s="219" t="s">
        <v>37</v>
      </c>
      <c r="AE2125" s="194">
        <v>1</v>
      </c>
      <c r="AM2125" s="259">
        <f t="shared" si="322"/>
        <v>1</v>
      </c>
      <c r="AN2125" s="221">
        <v>0.17</v>
      </c>
      <c r="AP2125" s="222">
        <f t="shared" si="323"/>
        <v>0.17</v>
      </c>
      <c r="AS2125" s="228" t="str">
        <f t="shared" si="324"/>
        <v>ok</v>
      </c>
      <c r="AT2125" s="219" t="str">
        <f>IF(((SUM(AV2125,AZ2125,BD2125,BH2125,BL2125,BP2125,BT2125,BX2125,CB2125,CF2125,CJ2125,CN2125,CR2125,CV2125,CZ2125,DD2125,DH2125,DL2125,DP2125,DT2125,DX2125,EB2125,EF2125,EJ2125,EN2125,ER2125,EV2125,EZ2125,FD2125,FH2125,FL2125,FP2125,FT2125,FX2125,GB2125,GF2125,GJ2125,GN2125,GR2125,GV2125,GZ2125,HD2125,HH2125,HL2125,HP2125,HT2125,HX2125,IB2125,IF2125,IJ2125,IN2125,IR2125,IV2125,IZ2125,JD2125,JH2125,JL2125,JP2125,JT2125,JX2125,KB2125,KF2125,KJ2125,KN2125,KR2125,KV2125,KZ2125,LD2125,LH2125,LL2125,LP2125,LT2125,LX2125,MB2125,MF2125,MJ2125,MN2125,MR2125,MV2125,MZ2125,ND2125,NH2125,NL2125,NP2125,NT2125,NX2125,OB2125,OF2125,OJ2125,ON2125,OR2125,OV2125,OZ2125,PD2125,PH2125,PL2125,PP2125,PT2125,PX2125,QB2125,QF2125,QJ2125,QN2125,QR2125,QV2125,QZ2125,RD2125,RH2125,RL2125,RP2125,RT2125,RX2125,SB2125,SF2125,SJ2125,SN2125,SR2125,SV2125,SZ2125,TD2125,TH2125,TL2125,TP2125,TT2125,TX2125,UB2125,UF2125,UJ2125,UN2125,UR2125,UV2125,UZ2125,VD2125,VH2125,VL2125,VP2125,VT2125,VX2125,WB2125,WF2125,WJ2125,WN2125,WR2125,WV2125,WZ2125,XD2125,XH2125,XL2125,XP2125,XT2125,XX2125,YB2125,YF2125,YJ2125,YN2125,YR2125,YV2125,YZ2125,ZD2125,ZH2125,ZL2125,ZP2125,ZT2125,ZX2125,AAB2125,AAF2125,AAJ2125,AAN2125,AAR2125,AAV2125,AAZ2125,ABD2125,ABH2125,ABL2125,ABP2125,ABT2125,ABX2125,ACB2125,ACF2125,ACJ2125,ACN2125,ACR2125,ACV2125,ACZ2125,ADD2125,ADH2125,ADL2125,ADP2125,ADT2125,ADX2125,AEB2125,AEF2125,AEJ2125,AEN2125,AER2125,AEV2125,AEZ2125,AFD2125,AFH2125,AFL2125,AFP2125,AFT2125,AFX2125,AGB2125,AGF2125,AGJ2125,AGN2125,AGR2125,AGV2125,AGZ2125,AHD2125,AHH2125,AHL2125,AHP2125,AHT2125,AHX2125,AIB2125,AIF2125,AIJ2125,AIN2125,AIR2125,AIV2125,AIZ2125,AJD2125,AJH2125,AJL2125,AJP2125,AJT2125,AJX2125,AKB2125,AKF2125,AKJ2125,AKN2125,AKR2125,AKV2125,AKZ2125,ALD2125,ALH2125,ALL2125,ALP2125,ALT2125,ALX2125,AMB2125,AMF2125,AMJ2125,AMN2125,AMR2125,AMV2125,AMZ2125,AND2125,ANH2125,ANL2125,ANP2125))+SUM((ANT2125,ANX2125,AOB2125,AOF2125,AOJ2125)))=AN2125,"ok","check")</f>
        <v>ok</v>
      </c>
      <c r="AV2125" s="196">
        <v>0.17</v>
      </c>
      <c r="AW2125" s="197">
        <v>1</v>
      </c>
      <c r="AX2125" s="191" t="s">
        <v>601</v>
      </c>
      <c r="AY2125" s="190" t="s">
        <v>602</v>
      </c>
    </row>
    <row r="2126" spans="1:67" x14ac:dyDescent="0.25">
      <c r="A2126" s="190">
        <v>2046</v>
      </c>
      <c r="B2126" s="205" t="s">
        <v>1871</v>
      </c>
      <c r="C2126" s="205" t="s">
        <v>2963</v>
      </c>
      <c r="D2126" s="260">
        <v>44172</v>
      </c>
      <c r="E2126" s="382" t="s">
        <v>838</v>
      </c>
      <c r="F2126" s="205" t="s">
        <v>600</v>
      </c>
      <c r="G2126" s="205" t="s">
        <v>613</v>
      </c>
      <c r="H2126" s="260">
        <v>44172</v>
      </c>
      <c r="I2126" s="260">
        <v>44172</v>
      </c>
      <c r="J2126" s="210">
        <v>0.47013888888888888</v>
      </c>
      <c r="K2126" s="210">
        <v>0.4770833333333333</v>
      </c>
      <c r="M2126" s="212" t="s">
        <v>65</v>
      </c>
      <c r="N2126" s="204">
        <v>5</v>
      </c>
      <c r="O2126" s="214" t="s">
        <v>65</v>
      </c>
      <c r="P2126" s="206">
        <v>5</v>
      </c>
      <c r="Q2126" s="204"/>
      <c r="R2126" s="204"/>
      <c r="S2126" s="212" t="s">
        <v>65</v>
      </c>
      <c r="T2126" s="206">
        <v>5</v>
      </c>
      <c r="U2126" s="214" t="s">
        <v>65</v>
      </c>
      <c r="V2126" s="206">
        <v>5</v>
      </c>
      <c r="AC2126" s="367">
        <f t="shared" si="321"/>
        <v>100</v>
      </c>
      <c r="AD2126" s="219" t="s">
        <v>37</v>
      </c>
      <c r="AI2126" s="194">
        <v>1</v>
      </c>
      <c r="AM2126" s="259">
        <f t="shared" si="322"/>
        <v>1</v>
      </c>
      <c r="AN2126" s="221">
        <v>1.42</v>
      </c>
      <c r="AP2126" s="222">
        <f t="shared" si="323"/>
        <v>1.42</v>
      </c>
      <c r="AS2126" s="228" t="str">
        <f t="shared" si="324"/>
        <v>ok</v>
      </c>
      <c r="AT2126" s="219" t="str">
        <f>IF(((SUM(AV2126,AZ2126,BD2126,BH2126,BL2126,BP2126,BT2126,BX2126,CB2126,CF2126,CJ2126,CN2126,CR2126,CV2126,CZ2126,DD2126,DH2126,DL2126,DP2126,DT2126,DX2126,EB2126,EF2126,EJ2126,EN2126,ER2126,EV2126,EZ2126,FD2126,FH2126,FL2126,FP2126,FT2126,FX2126,GB2126,GF2126,GJ2126,GN2126,GR2126,GV2126,GZ2126,HD2126,HH2126,HL2126,HP2126,HT2126,HX2126,IB2126,IF2126,IJ2126,IN2126,IR2126,IV2126,IZ2126,JD2126,JH2126,JL2126,JP2126,JT2126,JX2126,KB2126,KF2126,KJ2126,KN2126,KR2126,KV2126,KZ2126,LD2126,LH2126,LL2126,LP2126,LT2126,LX2126,MB2126,MF2126,MJ2126,MN2126,MR2126,MV2126,MZ2126,ND2126,NH2126,NL2126,NP2126,NT2126,NX2126,OB2126,OF2126,OJ2126,ON2126,OR2126,OV2126,OZ2126,PD2126,PH2126,PL2126,PP2126,PT2126,PX2126,QB2126,QF2126,QJ2126,QN2126,QR2126,QV2126,QZ2126,RD2126,RH2126,RL2126,RP2126,RT2126,RX2126,SB2126,SF2126,SJ2126,SN2126,SR2126,SV2126,SZ2126,TD2126,TH2126,TL2126,TP2126,TT2126,TX2126,UB2126,UF2126,UJ2126,UN2126,UR2126,UV2126,UZ2126,VD2126,VH2126,VL2126,VP2126,VT2126,VX2126,WB2126,WF2126,WJ2126,WN2126,WR2126,WV2126,WZ2126,XD2126,XH2126,XL2126,XP2126,XT2126,XX2126,YB2126,YF2126,YJ2126,YN2126,YR2126,YV2126,YZ2126,ZD2126,ZH2126,ZL2126,ZP2126,ZT2126,ZX2126,AAB2126,AAF2126,AAJ2126,AAN2126,AAR2126,AAV2126,AAZ2126,ABD2126,ABH2126,ABL2126,ABP2126,ABT2126,ABX2126,ACB2126,ACF2126,ACJ2126,ACN2126,ACR2126,ACV2126,ACZ2126,ADD2126,ADH2126,ADL2126,ADP2126,ADT2126,ADX2126,AEB2126,AEF2126,AEJ2126,AEN2126,AER2126,AEV2126,AEZ2126,AFD2126,AFH2126,AFL2126,AFP2126,AFT2126,AFX2126,AGB2126,AGF2126,AGJ2126,AGN2126,AGR2126,AGV2126,AGZ2126,AHD2126,AHH2126,AHL2126,AHP2126,AHT2126,AHX2126,AIB2126,AIF2126,AIJ2126,AIN2126,AIR2126,AIV2126,AIZ2126,AJD2126,AJH2126,AJL2126,AJP2126,AJT2126,AJX2126,AKB2126,AKF2126,AKJ2126,AKN2126,AKR2126,AKV2126,AKZ2126,ALD2126,ALH2126,ALL2126,ALP2126,ALT2126,ALX2126,AMB2126,AMF2126,AMJ2126,AMN2126,AMR2126,AMV2126,AMZ2126,AND2126,ANH2126,ANL2126,ANP2126))+SUM((ANT2126,ANX2126,AOB2126,AOF2126,AOJ2126)))=AN2126,"ok","check")</f>
        <v>ok</v>
      </c>
      <c r="AV2126" s="196">
        <v>1.42</v>
      </c>
      <c r="AW2126" s="197">
        <v>5</v>
      </c>
      <c r="AX2126" s="191" t="s">
        <v>601</v>
      </c>
      <c r="AY2126" s="190" t="s">
        <v>605</v>
      </c>
    </row>
    <row r="2127" spans="1:67" x14ac:dyDescent="0.25">
      <c r="C2127" s="205" t="s">
        <v>3072</v>
      </c>
      <c r="E2127" s="382" t="s">
        <v>839</v>
      </c>
      <c r="F2127" s="205" t="s">
        <v>600</v>
      </c>
      <c r="G2127" s="205" t="s">
        <v>613</v>
      </c>
      <c r="H2127" s="260">
        <v>44172</v>
      </c>
      <c r="I2127" s="260">
        <v>44172</v>
      </c>
      <c r="J2127" s="210">
        <v>0.47916666666666669</v>
      </c>
      <c r="K2127" s="210">
        <v>0.48125000000000001</v>
      </c>
      <c r="M2127" s="212"/>
      <c r="N2127" s="204"/>
      <c r="O2127" s="212"/>
      <c r="P2127" s="206"/>
      <c r="Q2127" s="204"/>
      <c r="R2127" s="204"/>
      <c r="S2127" s="212"/>
      <c r="T2127" s="206"/>
      <c r="U2127" s="212"/>
      <c r="V2127" s="206"/>
      <c r="AC2127" s="367"/>
    </row>
    <row r="2128" spans="1:67" x14ac:dyDescent="0.25">
      <c r="A2128" s="190">
        <v>2047</v>
      </c>
      <c r="B2128" s="205" t="s">
        <v>1871</v>
      </c>
      <c r="C2128" s="205" t="s">
        <v>2964</v>
      </c>
      <c r="D2128" s="260">
        <v>44172</v>
      </c>
      <c r="E2128" s="382" t="s">
        <v>838</v>
      </c>
      <c r="F2128" s="205" t="s">
        <v>600</v>
      </c>
      <c r="G2128" s="205" t="s">
        <v>613</v>
      </c>
      <c r="H2128" s="260">
        <v>44172</v>
      </c>
      <c r="I2128" s="260">
        <v>44172</v>
      </c>
      <c r="J2128" s="210">
        <v>0.48888888888888887</v>
      </c>
      <c r="K2128" s="210">
        <v>0.49652777777777773</v>
      </c>
      <c r="M2128" s="258" t="s">
        <v>136</v>
      </c>
      <c r="N2128" s="204">
        <v>5</v>
      </c>
      <c r="O2128" s="258" t="s">
        <v>136</v>
      </c>
      <c r="P2128" s="206">
        <v>5</v>
      </c>
      <c r="Q2128" s="204"/>
      <c r="R2128" s="204"/>
      <c r="S2128" s="258" t="s">
        <v>136</v>
      </c>
      <c r="T2128" s="206">
        <v>5</v>
      </c>
      <c r="U2128" s="258" t="s">
        <v>136</v>
      </c>
      <c r="V2128" s="206">
        <v>5</v>
      </c>
      <c r="AC2128" s="367">
        <f t="shared" si="321"/>
        <v>100</v>
      </c>
      <c r="AD2128" s="219" t="s">
        <v>37</v>
      </c>
      <c r="AE2128" s="194">
        <v>2</v>
      </c>
      <c r="AM2128" s="259">
        <f t="shared" si="322"/>
        <v>2</v>
      </c>
      <c r="AN2128" s="221">
        <v>0.13</v>
      </c>
      <c r="AO2128" s="222">
        <v>0.13</v>
      </c>
      <c r="AP2128" s="222">
        <f t="shared" si="323"/>
        <v>0</v>
      </c>
      <c r="AS2128" s="228" t="str">
        <f t="shared" si="324"/>
        <v>ok</v>
      </c>
      <c r="AT2128" s="219" t="str">
        <f>IF(((SUM(AV2128,AZ2128,BD2128,BH2128,BL2128,BP2128,BT2128,BX2128,CB2128,CF2128,CJ2128,CN2128,CR2128,CV2128,CZ2128,DD2128,DH2128,DL2128,DP2128,DT2128,DX2128,EB2128,EF2128,EJ2128,EN2128,ER2128,EV2128,EZ2128,FD2128,FH2128,FL2128,FP2128,FT2128,FX2128,GB2128,GF2128,GJ2128,GN2128,GR2128,GV2128,GZ2128,HD2128,HH2128,HL2128,HP2128,HT2128,HX2128,IB2128,IF2128,IJ2128,IN2128,IR2128,IV2128,IZ2128,JD2128,JH2128,JL2128,JP2128,JT2128,JX2128,KB2128,KF2128,KJ2128,KN2128,KR2128,KV2128,KZ2128,LD2128,LH2128,LL2128,LP2128,LT2128,LX2128,MB2128,MF2128,MJ2128,MN2128,MR2128,MV2128,MZ2128,ND2128,NH2128,NL2128,NP2128,NT2128,NX2128,OB2128,OF2128,OJ2128,ON2128,OR2128,OV2128,OZ2128,PD2128,PH2128,PL2128,PP2128,PT2128,PX2128,QB2128,QF2128,QJ2128,QN2128,QR2128,QV2128,QZ2128,RD2128,RH2128,RL2128,RP2128,RT2128,RX2128,SB2128,SF2128,SJ2128,SN2128,SR2128,SV2128,SZ2128,TD2128,TH2128,TL2128,TP2128,TT2128,TX2128,UB2128,UF2128,UJ2128,UN2128,UR2128,UV2128,UZ2128,VD2128,VH2128,VL2128,VP2128,VT2128,VX2128,WB2128,WF2128,WJ2128,WN2128,WR2128,WV2128,WZ2128,XD2128,XH2128,XL2128,XP2128,XT2128,XX2128,YB2128,YF2128,YJ2128,YN2128,YR2128,YV2128,YZ2128,ZD2128,ZH2128,ZL2128,ZP2128,ZT2128,ZX2128,AAB2128,AAF2128,AAJ2128,AAN2128,AAR2128,AAV2128,AAZ2128,ABD2128,ABH2128,ABL2128,ABP2128,ABT2128,ABX2128,ACB2128,ACF2128,ACJ2128,ACN2128,ACR2128,ACV2128,ACZ2128,ADD2128,ADH2128,ADL2128,ADP2128,ADT2128,ADX2128,AEB2128,AEF2128,AEJ2128,AEN2128,AER2128,AEV2128,AEZ2128,AFD2128,AFH2128,AFL2128,AFP2128,AFT2128,AFX2128,AGB2128,AGF2128,AGJ2128,AGN2128,AGR2128,AGV2128,AGZ2128,AHD2128,AHH2128,AHL2128,AHP2128,AHT2128,AHX2128,AIB2128,AIF2128,AIJ2128,AIN2128,AIR2128,AIV2128,AIZ2128,AJD2128,AJH2128,AJL2128,AJP2128,AJT2128,AJX2128,AKB2128,AKF2128,AKJ2128,AKN2128,AKR2128,AKV2128,AKZ2128,ALD2128,ALH2128,ALL2128,ALP2128,ALT2128,ALX2128,AMB2128,AMF2128,AMJ2128,AMN2128,AMR2128,AMV2128,AMZ2128,AND2128,ANH2128,ANL2128,ANP2128))+SUM((ANT2128,ANX2128,AOB2128,AOF2128,AOJ2128)))=AN2128,"ok","check")</f>
        <v>ok</v>
      </c>
      <c r="AV2128" s="196">
        <v>0.1</v>
      </c>
      <c r="AW2128" s="197">
        <v>2</v>
      </c>
      <c r="AX2128" s="191" t="s">
        <v>601</v>
      </c>
      <c r="AY2128" s="190" t="s">
        <v>605</v>
      </c>
      <c r="AZ2128" s="196">
        <v>0.03</v>
      </c>
      <c r="BA2128" s="197">
        <v>1</v>
      </c>
      <c r="BB2128" s="191" t="s">
        <v>601</v>
      </c>
      <c r="BC2128" s="190" t="s">
        <v>602</v>
      </c>
    </row>
    <row r="2129" spans="1:67" x14ac:dyDescent="0.25">
      <c r="A2129" s="190">
        <v>2048</v>
      </c>
      <c r="B2129" s="205" t="s">
        <v>1871</v>
      </c>
      <c r="C2129" s="205" t="s">
        <v>3073</v>
      </c>
      <c r="D2129" s="260">
        <v>44172</v>
      </c>
      <c r="E2129" s="382" t="s">
        <v>838</v>
      </c>
      <c r="F2129" s="205" t="s">
        <v>600</v>
      </c>
      <c r="G2129" s="205" t="s">
        <v>613</v>
      </c>
      <c r="H2129" s="260">
        <v>44172</v>
      </c>
      <c r="I2129" s="260">
        <v>44172</v>
      </c>
      <c r="J2129" s="210">
        <v>0.50138888888888888</v>
      </c>
      <c r="K2129" s="210">
        <v>0.50763888888888886</v>
      </c>
      <c r="M2129" s="212" t="s">
        <v>65</v>
      </c>
      <c r="N2129" s="204">
        <v>5</v>
      </c>
      <c r="O2129" s="214" t="s">
        <v>65</v>
      </c>
      <c r="P2129" s="206">
        <v>5</v>
      </c>
      <c r="Q2129" s="204"/>
      <c r="R2129" s="204"/>
      <c r="S2129" s="212" t="s">
        <v>65</v>
      </c>
      <c r="T2129" s="206">
        <v>5</v>
      </c>
      <c r="U2129" s="214" t="s">
        <v>65</v>
      </c>
      <c r="V2129" s="206">
        <v>5</v>
      </c>
      <c r="AC2129" s="367">
        <f t="shared" si="321"/>
        <v>100</v>
      </c>
      <c r="AD2129" s="219" t="s">
        <v>37</v>
      </c>
      <c r="AE2129" s="194">
        <v>3</v>
      </c>
      <c r="AM2129" s="259">
        <f t="shared" si="322"/>
        <v>3</v>
      </c>
      <c r="AN2129" s="221">
        <v>0.45</v>
      </c>
      <c r="AO2129" s="222">
        <v>0.45</v>
      </c>
      <c r="AP2129" s="222">
        <f t="shared" si="323"/>
        <v>0</v>
      </c>
      <c r="AS2129" s="228" t="str">
        <f t="shared" si="324"/>
        <v>ok</v>
      </c>
      <c r="AT2129" s="219" t="str">
        <f>IF(((SUM(AV2129,AZ2129,BD2129,BH2129,BL2129,BP2129,BT2129,BX2129,CB2129,CF2129,CJ2129,CN2129,CR2129,CV2129,CZ2129,DD2129,DH2129,DL2129,DP2129,DT2129,DX2129,EB2129,EF2129,EJ2129,EN2129,ER2129,EV2129,EZ2129,FD2129,FH2129,FL2129,FP2129,FT2129,FX2129,GB2129,GF2129,GJ2129,GN2129,GR2129,GV2129,GZ2129,HD2129,HH2129,HL2129,HP2129,HT2129,HX2129,IB2129,IF2129,IJ2129,IN2129,IR2129,IV2129,IZ2129,JD2129,JH2129,JL2129,JP2129,JT2129,JX2129,KB2129,KF2129,KJ2129,KN2129,KR2129,KV2129,KZ2129,LD2129,LH2129,LL2129,LP2129,LT2129,LX2129,MB2129,MF2129,MJ2129,MN2129,MR2129,MV2129,MZ2129,ND2129,NH2129,NL2129,NP2129,NT2129,NX2129,OB2129,OF2129,OJ2129,ON2129,OR2129,OV2129,OZ2129,PD2129,PH2129,PL2129,PP2129,PT2129,PX2129,QB2129,QF2129,QJ2129,QN2129,QR2129,QV2129,QZ2129,RD2129,RH2129,RL2129,RP2129,RT2129,RX2129,SB2129,SF2129,SJ2129,SN2129,SR2129,SV2129,SZ2129,TD2129,TH2129,TL2129,TP2129,TT2129,TX2129,UB2129,UF2129,UJ2129,UN2129,UR2129,UV2129,UZ2129,VD2129,VH2129,VL2129,VP2129,VT2129,VX2129,WB2129,WF2129,WJ2129,WN2129,WR2129,WV2129,WZ2129,XD2129,XH2129,XL2129,XP2129,XT2129,XX2129,YB2129,YF2129,YJ2129,YN2129,YR2129,YV2129,YZ2129,ZD2129,ZH2129,ZL2129,ZP2129,ZT2129,ZX2129,AAB2129,AAF2129,AAJ2129,AAN2129,AAR2129,AAV2129,AAZ2129,ABD2129,ABH2129,ABL2129,ABP2129,ABT2129,ABX2129,ACB2129,ACF2129,ACJ2129,ACN2129,ACR2129,ACV2129,ACZ2129,ADD2129,ADH2129,ADL2129,ADP2129,ADT2129,ADX2129,AEB2129,AEF2129,AEJ2129,AEN2129,AER2129,AEV2129,AEZ2129,AFD2129,AFH2129,AFL2129,AFP2129,AFT2129,AFX2129,AGB2129,AGF2129,AGJ2129,AGN2129,AGR2129,AGV2129,AGZ2129,AHD2129,AHH2129,AHL2129,AHP2129,AHT2129,AHX2129,AIB2129,AIF2129,AIJ2129,AIN2129,AIR2129,AIV2129,AIZ2129,AJD2129,AJH2129,AJL2129,AJP2129,AJT2129,AJX2129,AKB2129,AKF2129,AKJ2129,AKN2129,AKR2129,AKV2129,AKZ2129,ALD2129,ALH2129,ALL2129,ALP2129,ALT2129,ALX2129,AMB2129,AMF2129,AMJ2129,AMN2129,AMR2129,AMV2129,AMZ2129,AND2129,ANH2129,ANL2129,ANP2129))+SUM((ANT2129,ANX2129,AOB2129,AOF2129,AOJ2129)))=AN2129,"ok","check")</f>
        <v>ok</v>
      </c>
      <c r="AV2129" s="196">
        <v>0.2</v>
      </c>
      <c r="AW2129" s="197">
        <v>6</v>
      </c>
      <c r="AX2129" s="191" t="s">
        <v>601</v>
      </c>
      <c r="AY2129" s="190" t="s">
        <v>1849</v>
      </c>
      <c r="AZ2129" s="196">
        <v>0.18</v>
      </c>
      <c r="BA2129" s="197">
        <v>1</v>
      </c>
      <c r="BB2129" s="191" t="s">
        <v>601</v>
      </c>
      <c r="BC2129" s="190" t="s">
        <v>618</v>
      </c>
      <c r="BD2129" s="196">
        <v>7.0000000000000007E-2</v>
      </c>
      <c r="BE2129" s="197">
        <v>1</v>
      </c>
      <c r="BF2129" s="191" t="s">
        <v>1479</v>
      </c>
      <c r="BG2129" s="190" t="s">
        <v>602</v>
      </c>
    </row>
    <row r="2130" spans="1:67" x14ac:dyDescent="0.25">
      <c r="A2130" s="190">
        <v>2049</v>
      </c>
      <c r="B2130" s="205" t="s">
        <v>1871</v>
      </c>
      <c r="C2130" s="205" t="s">
        <v>3074</v>
      </c>
      <c r="D2130" s="260">
        <v>44172</v>
      </c>
      <c r="E2130" s="382" t="s">
        <v>838</v>
      </c>
      <c r="F2130" s="205" t="s">
        <v>600</v>
      </c>
      <c r="G2130" s="205" t="s">
        <v>613</v>
      </c>
      <c r="H2130" s="260">
        <v>44172</v>
      </c>
      <c r="I2130" s="260">
        <v>44172</v>
      </c>
      <c r="J2130" s="210">
        <v>0.55902777777777779</v>
      </c>
      <c r="K2130" s="210">
        <v>0.56805555555555554</v>
      </c>
      <c r="M2130" s="258" t="s">
        <v>136</v>
      </c>
      <c r="N2130" s="204">
        <v>5</v>
      </c>
      <c r="O2130" s="258" t="s">
        <v>136</v>
      </c>
      <c r="P2130" s="206">
        <v>5</v>
      </c>
      <c r="Q2130" s="204"/>
      <c r="R2130" s="204"/>
      <c r="S2130" s="258" t="s">
        <v>136</v>
      </c>
      <c r="T2130" s="206">
        <v>5</v>
      </c>
      <c r="U2130" s="258" t="s">
        <v>136</v>
      </c>
      <c r="V2130" s="206">
        <v>5</v>
      </c>
      <c r="AC2130" s="367">
        <f t="shared" si="321"/>
        <v>100</v>
      </c>
      <c r="AD2130" s="219" t="s">
        <v>37</v>
      </c>
      <c r="AE2130" s="194">
        <v>5</v>
      </c>
      <c r="AM2130" s="259">
        <f t="shared" si="322"/>
        <v>5</v>
      </c>
      <c r="AN2130" s="221">
        <v>0.99</v>
      </c>
      <c r="AO2130" s="222">
        <v>0.95</v>
      </c>
      <c r="AP2130" s="222">
        <f t="shared" si="323"/>
        <v>4.0000000000000036E-2</v>
      </c>
      <c r="AS2130" s="228" t="str">
        <f t="shared" si="324"/>
        <v>ok</v>
      </c>
      <c r="AT2130" s="219" t="str">
        <f>IF(((SUM(AV2130,AZ2130,BD2130,BH2130,BL2130,BP2130,BT2130,BX2130,CB2130,CF2130,CJ2130,CN2130,CR2130,CV2130,CZ2130,DD2130,DH2130,DL2130,DP2130,DT2130,DX2130,EB2130,EF2130,EJ2130,EN2130,ER2130,EV2130,EZ2130,FD2130,FH2130,FL2130,FP2130,FT2130,FX2130,GB2130,GF2130,GJ2130,GN2130,GR2130,GV2130,GZ2130,HD2130,HH2130,HL2130,HP2130,HT2130,HX2130,IB2130,IF2130,IJ2130,IN2130,IR2130,IV2130,IZ2130,JD2130,JH2130,JL2130,JP2130,JT2130,JX2130,KB2130,KF2130,KJ2130,KN2130,KR2130,KV2130,KZ2130,LD2130,LH2130,LL2130,LP2130,LT2130,LX2130,MB2130,MF2130,MJ2130,MN2130,MR2130,MV2130,MZ2130,ND2130,NH2130,NL2130,NP2130,NT2130,NX2130,OB2130,OF2130,OJ2130,ON2130,OR2130,OV2130,OZ2130,PD2130,PH2130,PL2130,PP2130,PT2130,PX2130,QB2130,QF2130,QJ2130,QN2130,QR2130,QV2130,QZ2130,RD2130,RH2130,RL2130,RP2130,RT2130,RX2130,SB2130,SF2130,SJ2130,SN2130,SR2130,SV2130,SZ2130,TD2130,TH2130,TL2130,TP2130,TT2130,TX2130,UB2130,UF2130,UJ2130,UN2130,UR2130,UV2130,UZ2130,VD2130,VH2130,VL2130,VP2130,VT2130,VX2130,WB2130,WF2130,WJ2130,WN2130,WR2130,WV2130,WZ2130,XD2130,XH2130,XL2130,XP2130,XT2130,XX2130,YB2130,YF2130,YJ2130,YN2130,YR2130,YV2130,YZ2130,ZD2130,ZH2130,ZL2130,ZP2130,ZT2130,ZX2130,AAB2130,AAF2130,AAJ2130,AAN2130,AAR2130,AAV2130,AAZ2130,ABD2130,ABH2130,ABL2130,ABP2130,ABT2130,ABX2130,ACB2130,ACF2130,ACJ2130,ACN2130,ACR2130,ACV2130,ACZ2130,ADD2130,ADH2130,ADL2130,ADP2130,ADT2130,ADX2130,AEB2130,AEF2130,AEJ2130,AEN2130,AER2130,AEV2130,AEZ2130,AFD2130,AFH2130,AFL2130,AFP2130,AFT2130,AFX2130,AGB2130,AGF2130,AGJ2130,AGN2130,AGR2130,AGV2130,AGZ2130,AHD2130,AHH2130,AHL2130,AHP2130,AHT2130,AHX2130,AIB2130,AIF2130,AIJ2130,AIN2130,AIR2130,AIV2130,AIZ2130,AJD2130,AJH2130,AJL2130,AJP2130,AJT2130,AJX2130,AKB2130,AKF2130,AKJ2130,AKN2130,AKR2130,AKV2130,AKZ2130,ALD2130,ALH2130,ALL2130,ALP2130,ALT2130,ALX2130,AMB2130,AMF2130,AMJ2130,AMN2130,AMR2130,AMV2130,AMZ2130,AND2130,ANH2130,ANL2130,ANP2130))+SUM((ANT2130,ANX2130,AOB2130,AOF2130,AOJ2130)))=AN2130,"ok","check")</f>
        <v>ok</v>
      </c>
      <c r="AV2130" s="196">
        <v>0.25</v>
      </c>
      <c r="AW2130" s="197">
        <v>2</v>
      </c>
      <c r="AX2130" s="191" t="s">
        <v>601</v>
      </c>
      <c r="AY2130" s="190" t="s">
        <v>602</v>
      </c>
      <c r="AZ2130" s="196">
        <v>0.23</v>
      </c>
      <c r="BA2130" s="197">
        <v>1</v>
      </c>
      <c r="BB2130" s="191" t="s">
        <v>601</v>
      </c>
      <c r="BC2130" s="190" t="s">
        <v>605</v>
      </c>
      <c r="BD2130" s="196">
        <v>0.23</v>
      </c>
      <c r="BE2130" s="197">
        <v>1</v>
      </c>
      <c r="BF2130" s="191" t="s">
        <v>601</v>
      </c>
      <c r="BG2130" s="190" t="s">
        <v>602</v>
      </c>
      <c r="BH2130" s="196">
        <v>0.2</v>
      </c>
      <c r="BI2130" s="197">
        <v>1</v>
      </c>
      <c r="BJ2130" s="191" t="s">
        <v>601</v>
      </c>
      <c r="BK2130" s="190" t="s">
        <v>602</v>
      </c>
      <c r="BL2130" s="196">
        <v>0.08</v>
      </c>
      <c r="BM2130" s="197">
        <v>5</v>
      </c>
      <c r="BN2130" s="191" t="s">
        <v>601</v>
      </c>
      <c r="BO2130" s="190" t="s">
        <v>609</v>
      </c>
    </row>
    <row r="2131" spans="1:67" x14ac:dyDescent="0.25">
      <c r="A2131" s="190">
        <v>2050</v>
      </c>
      <c r="B2131" s="205" t="s">
        <v>1871</v>
      </c>
      <c r="C2131" s="205" t="s">
        <v>2965</v>
      </c>
      <c r="D2131" s="260">
        <v>44172</v>
      </c>
      <c r="E2131" s="382" t="s">
        <v>838</v>
      </c>
      <c r="F2131" s="205" t="s">
        <v>600</v>
      </c>
      <c r="G2131" s="205" t="s">
        <v>613</v>
      </c>
      <c r="H2131" s="260">
        <v>44172</v>
      </c>
      <c r="I2131" s="260">
        <v>44172</v>
      </c>
      <c r="J2131" s="210">
        <v>0.57013888888888886</v>
      </c>
      <c r="K2131" s="210">
        <v>0.57361111111111118</v>
      </c>
      <c r="M2131" s="212" t="s">
        <v>65</v>
      </c>
      <c r="N2131" s="204">
        <v>5</v>
      </c>
      <c r="O2131" s="214" t="s">
        <v>65</v>
      </c>
      <c r="P2131" s="206">
        <v>5</v>
      </c>
      <c r="Q2131" s="204"/>
      <c r="R2131" s="204"/>
      <c r="S2131" s="212" t="s">
        <v>65</v>
      </c>
      <c r="T2131" s="206">
        <v>5</v>
      </c>
      <c r="U2131" s="214" t="s">
        <v>65</v>
      </c>
      <c r="V2131" s="206">
        <v>5</v>
      </c>
      <c r="AC2131" s="367">
        <f t="shared" si="321"/>
        <v>100</v>
      </c>
      <c r="AD2131" s="219" t="s">
        <v>37</v>
      </c>
      <c r="AM2131" s="259">
        <f t="shared" si="322"/>
        <v>0</v>
      </c>
      <c r="AP2131" s="222">
        <f t="shared" si="323"/>
        <v>0</v>
      </c>
      <c r="AS2131" s="228" t="str">
        <f t="shared" si="324"/>
        <v>ok</v>
      </c>
      <c r="AT2131" s="219" t="str">
        <f>IF(((SUM(AV2131,AZ2131,BD2131,BH2131,BL2131,BP2131,BT2131,BX2131,CB2131,CF2131,CJ2131,CN2131,CR2131,CV2131,CZ2131,DD2131,DH2131,DL2131,DP2131,DT2131,DX2131,EB2131,EF2131,EJ2131,EN2131,ER2131,EV2131,EZ2131,FD2131,FH2131,FL2131,FP2131,FT2131,FX2131,GB2131,GF2131,GJ2131,GN2131,GR2131,GV2131,GZ2131,HD2131,HH2131,HL2131,HP2131,HT2131,HX2131,IB2131,IF2131,IJ2131,IN2131,IR2131,IV2131,IZ2131,JD2131,JH2131,JL2131,JP2131,JT2131,JX2131,KB2131,KF2131,KJ2131,KN2131,KR2131,KV2131,KZ2131,LD2131,LH2131,LL2131,LP2131,LT2131,LX2131,MB2131,MF2131,MJ2131,MN2131,MR2131,MV2131,MZ2131,ND2131,NH2131,NL2131,NP2131,NT2131,NX2131,OB2131,OF2131,OJ2131,ON2131,OR2131,OV2131,OZ2131,PD2131,PH2131,PL2131,PP2131,PT2131,PX2131,QB2131,QF2131,QJ2131,QN2131,QR2131,QV2131,QZ2131,RD2131,RH2131,RL2131,RP2131,RT2131,RX2131,SB2131,SF2131,SJ2131,SN2131,SR2131,SV2131,SZ2131,TD2131,TH2131,TL2131,TP2131,TT2131,TX2131,UB2131,UF2131,UJ2131,UN2131,UR2131,UV2131,UZ2131,VD2131,VH2131,VL2131,VP2131,VT2131,VX2131,WB2131,WF2131,WJ2131,WN2131,WR2131,WV2131,WZ2131,XD2131,XH2131,XL2131,XP2131,XT2131,XX2131,YB2131,YF2131,YJ2131,YN2131,YR2131,YV2131,YZ2131,ZD2131,ZH2131,ZL2131,ZP2131,ZT2131,ZX2131,AAB2131,AAF2131,AAJ2131,AAN2131,AAR2131,AAV2131,AAZ2131,ABD2131,ABH2131,ABL2131,ABP2131,ABT2131,ABX2131,ACB2131,ACF2131,ACJ2131,ACN2131,ACR2131,ACV2131,ACZ2131,ADD2131,ADH2131,ADL2131,ADP2131,ADT2131,ADX2131,AEB2131,AEF2131,AEJ2131,AEN2131,AER2131,AEV2131,AEZ2131,AFD2131,AFH2131,AFL2131,AFP2131,AFT2131,AFX2131,AGB2131,AGF2131,AGJ2131,AGN2131,AGR2131,AGV2131,AGZ2131,AHD2131,AHH2131,AHL2131,AHP2131,AHT2131,AHX2131,AIB2131,AIF2131,AIJ2131,AIN2131,AIR2131,AIV2131,AIZ2131,AJD2131,AJH2131,AJL2131,AJP2131,AJT2131,AJX2131,AKB2131,AKF2131,AKJ2131,AKN2131,AKR2131,AKV2131,AKZ2131,ALD2131,ALH2131,ALL2131,ALP2131,ALT2131,ALX2131,AMB2131,AMF2131,AMJ2131,AMN2131,AMR2131,AMV2131,AMZ2131,AND2131,ANH2131,ANL2131,ANP2131))+SUM((ANT2131,ANX2131,AOB2131,AOF2131,AOJ2131)))=AN2131,"ok","check")</f>
        <v>ok</v>
      </c>
    </row>
    <row r="2132" spans="1:67" x14ac:dyDescent="0.25">
      <c r="A2132" s="190">
        <v>2051</v>
      </c>
      <c r="B2132" s="205" t="s">
        <v>1871</v>
      </c>
      <c r="C2132" s="205" t="s">
        <v>2966</v>
      </c>
      <c r="D2132" s="260">
        <v>44172</v>
      </c>
      <c r="E2132" s="382" t="s">
        <v>838</v>
      </c>
      <c r="F2132" s="205" t="s">
        <v>600</v>
      </c>
      <c r="G2132" s="205" t="s">
        <v>613</v>
      </c>
      <c r="H2132" s="260">
        <v>44172</v>
      </c>
      <c r="I2132" s="260">
        <v>44172</v>
      </c>
      <c r="J2132" s="210">
        <v>0.60277777777777775</v>
      </c>
      <c r="K2132" s="210">
        <v>0.61111111111111105</v>
      </c>
      <c r="M2132" s="258" t="s">
        <v>136</v>
      </c>
      <c r="N2132" s="204">
        <v>5</v>
      </c>
      <c r="O2132" s="258" t="s">
        <v>136</v>
      </c>
      <c r="P2132" s="206">
        <v>5</v>
      </c>
      <c r="Q2132" s="204"/>
      <c r="R2132" s="204"/>
      <c r="S2132" s="258" t="s">
        <v>136</v>
      </c>
      <c r="T2132" s="206">
        <v>5</v>
      </c>
      <c r="U2132" s="258" t="s">
        <v>136</v>
      </c>
      <c r="V2132" s="206">
        <v>5</v>
      </c>
      <c r="AC2132" s="367">
        <f t="shared" si="321"/>
        <v>100</v>
      </c>
      <c r="AD2132" s="219" t="s">
        <v>37</v>
      </c>
      <c r="AE2132" s="194">
        <v>1</v>
      </c>
      <c r="AM2132" s="259">
        <f t="shared" si="322"/>
        <v>1</v>
      </c>
      <c r="AN2132" s="221">
        <v>0.2</v>
      </c>
      <c r="AP2132" s="222">
        <f t="shared" si="323"/>
        <v>0.2</v>
      </c>
      <c r="AS2132" s="228" t="str">
        <f t="shared" si="324"/>
        <v>ok</v>
      </c>
      <c r="AT2132" s="219" t="str">
        <f>IF(((SUM(AV2132,AZ2132,BD2132,BH2132,BL2132,BP2132,BT2132,BX2132,CB2132,CF2132,CJ2132,CN2132,CR2132,CV2132,CZ2132,DD2132,DH2132,DL2132,DP2132,DT2132,DX2132,EB2132,EF2132,EJ2132,EN2132,ER2132,EV2132,EZ2132,FD2132,FH2132,FL2132,FP2132,FT2132,FX2132,GB2132,GF2132,GJ2132,GN2132,GR2132,GV2132,GZ2132,HD2132,HH2132,HL2132,HP2132,HT2132,HX2132,IB2132,IF2132,IJ2132,IN2132,IR2132,IV2132,IZ2132,JD2132,JH2132,JL2132,JP2132,JT2132,JX2132,KB2132,KF2132,KJ2132,KN2132,KR2132,KV2132,KZ2132,LD2132,LH2132,LL2132,LP2132,LT2132,LX2132,MB2132,MF2132,MJ2132,MN2132,MR2132,MV2132,MZ2132,ND2132,NH2132,NL2132,NP2132,NT2132,NX2132,OB2132,OF2132,OJ2132,ON2132,OR2132,OV2132,OZ2132,PD2132,PH2132,PL2132,PP2132,PT2132,PX2132,QB2132,QF2132,QJ2132,QN2132,QR2132,QV2132,QZ2132,RD2132,RH2132,RL2132,RP2132,RT2132,RX2132,SB2132,SF2132,SJ2132,SN2132,SR2132,SV2132,SZ2132,TD2132,TH2132,TL2132,TP2132,TT2132,TX2132,UB2132,UF2132,UJ2132,UN2132,UR2132,UV2132,UZ2132,VD2132,VH2132,VL2132,VP2132,VT2132,VX2132,WB2132,WF2132,WJ2132,WN2132,WR2132,WV2132,WZ2132,XD2132,XH2132,XL2132,XP2132,XT2132,XX2132,YB2132,YF2132,YJ2132,YN2132,YR2132,YV2132,YZ2132,ZD2132,ZH2132,ZL2132,ZP2132,ZT2132,ZX2132,AAB2132,AAF2132,AAJ2132,AAN2132,AAR2132,AAV2132,AAZ2132,ABD2132,ABH2132,ABL2132,ABP2132,ABT2132,ABX2132,ACB2132,ACF2132,ACJ2132,ACN2132,ACR2132,ACV2132,ACZ2132,ADD2132,ADH2132,ADL2132,ADP2132,ADT2132,ADX2132,AEB2132,AEF2132,AEJ2132,AEN2132,AER2132,AEV2132,AEZ2132,AFD2132,AFH2132,AFL2132,AFP2132,AFT2132,AFX2132,AGB2132,AGF2132,AGJ2132,AGN2132,AGR2132,AGV2132,AGZ2132,AHD2132,AHH2132,AHL2132,AHP2132,AHT2132,AHX2132,AIB2132,AIF2132,AIJ2132,AIN2132,AIR2132,AIV2132,AIZ2132,AJD2132,AJH2132,AJL2132,AJP2132,AJT2132,AJX2132,AKB2132,AKF2132,AKJ2132,AKN2132,AKR2132,AKV2132,AKZ2132,ALD2132,ALH2132,ALL2132,ALP2132,ALT2132,ALX2132,AMB2132,AMF2132,AMJ2132,AMN2132,AMR2132,AMV2132,AMZ2132,AND2132,ANH2132,ANL2132,ANP2132))+SUM((ANT2132,ANX2132,AOB2132,AOF2132,AOJ2132)))=AN2132,"ok","check")</f>
        <v>ok</v>
      </c>
      <c r="AV2132" s="196">
        <v>0.2</v>
      </c>
      <c r="AW2132" s="197">
        <v>1</v>
      </c>
      <c r="AX2132" s="191" t="s">
        <v>601</v>
      </c>
      <c r="AY2132" s="190" t="s">
        <v>602</v>
      </c>
    </row>
    <row r="2133" spans="1:67" x14ac:dyDescent="0.25">
      <c r="A2133" s="190">
        <v>2052</v>
      </c>
      <c r="B2133" s="205" t="s">
        <v>1871</v>
      </c>
      <c r="C2133" s="205" t="s">
        <v>2967</v>
      </c>
      <c r="D2133" s="260">
        <v>44172</v>
      </c>
      <c r="E2133" s="382" t="s">
        <v>838</v>
      </c>
      <c r="F2133" s="205" t="s">
        <v>600</v>
      </c>
      <c r="G2133" s="205" t="s">
        <v>613</v>
      </c>
      <c r="H2133" s="260">
        <v>44172</v>
      </c>
      <c r="I2133" s="260">
        <v>44172</v>
      </c>
      <c r="J2133" s="210">
        <v>0.67083333333333339</v>
      </c>
      <c r="K2133" s="210">
        <v>0.69305555555555554</v>
      </c>
      <c r="M2133" s="212" t="s">
        <v>65</v>
      </c>
      <c r="N2133" s="204">
        <v>5</v>
      </c>
      <c r="O2133" s="214" t="s">
        <v>65</v>
      </c>
      <c r="P2133" s="206">
        <v>5</v>
      </c>
      <c r="Q2133" s="204"/>
      <c r="R2133" s="204"/>
      <c r="S2133" s="212" t="s">
        <v>65</v>
      </c>
      <c r="T2133" s="206">
        <v>5</v>
      </c>
      <c r="U2133" s="214" t="s">
        <v>65</v>
      </c>
      <c r="V2133" s="206">
        <v>5</v>
      </c>
      <c r="AC2133" s="367">
        <f t="shared" si="321"/>
        <v>100</v>
      </c>
      <c r="AD2133" s="219" t="s">
        <v>37</v>
      </c>
      <c r="AE2133" s="194">
        <v>1</v>
      </c>
      <c r="AF2133" s="194">
        <v>1</v>
      </c>
      <c r="AM2133" s="259">
        <f t="shared" si="322"/>
        <v>2</v>
      </c>
      <c r="AN2133" s="221">
        <v>0.48</v>
      </c>
      <c r="AO2133" s="222">
        <v>0.48</v>
      </c>
      <c r="AP2133" s="222">
        <f t="shared" si="323"/>
        <v>0</v>
      </c>
      <c r="AS2133" s="228" t="str">
        <f t="shared" si="324"/>
        <v>ok</v>
      </c>
      <c r="AT2133" s="219" t="str">
        <f>IF(((SUM(AV2133,AZ2133,BD2133,BH2133,BL2133,BP2133,BT2133,BX2133,CB2133,CF2133,CJ2133,CN2133,CR2133,CV2133,CZ2133,DD2133,DH2133,DL2133,DP2133,DT2133,DX2133,EB2133,EF2133,EJ2133,EN2133,ER2133,EV2133,EZ2133,FD2133,FH2133,FL2133,FP2133,FT2133,FX2133,GB2133,GF2133,GJ2133,GN2133,GR2133,GV2133,GZ2133,HD2133,HH2133,HL2133,HP2133,HT2133,HX2133,IB2133,IF2133,IJ2133,IN2133,IR2133,IV2133,IZ2133,JD2133,JH2133,JL2133,JP2133,JT2133,JX2133,KB2133,KF2133,KJ2133,KN2133,KR2133,KV2133,KZ2133,LD2133,LH2133,LL2133,LP2133,LT2133,LX2133,MB2133,MF2133,MJ2133,MN2133,MR2133,MV2133,MZ2133,ND2133,NH2133,NL2133,NP2133,NT2133,NX2133,OB2133,OF2133,OJ2133,ON2133,OR2133,OV2133,OZ2133,PD2133,PH2133,PL2133,PP2133,PT2133,PX2133,QB2133,QF2133,QJ2133,QN2133,QR2133,QV2133,QZ2133,RD2133,RH2133,RL2133,RP2133,RT2133,RX2133,SB2133,SF2133,SJ2133,SN2133,SR2133,SV2133,SZ2133,TD2133,TH2133,TL2133,TP2133,TT2133,TX2133,UB2133,UF2133,UJ2133,UN2133,UR2133,UV2133,UZ2133,VD2133,VH2133,VL2133,VP2133,VT2133,VX2133,WB2133,WF2133,WJ2133,WN2133,WR2133,WV2133,WZ2133,XD2133,XH2133,XL2133,XP2133,XT2133,XX2133,YB2133,YF2133,YJ2133,YN2133,YR2133,YV2133,YZ2133,ZD2133,ZH2133,ZL2133,ZP2133,ZT2133,ZX2133,AAB2133,AAF2133,AAJ2133,AAN2133,AAR2133,AAV2133,AAZ2133,ABD2133,ABH2133,ABL2133,ABP2133,ABT2133,ABX2133,ACB2133,ACF2133,ACJ2133,ACN2133,ACR2133,ACV2133,ACZ2133,ADD2133,ADH2133,ADL2133,ADP2133,ADT2133,ADX2133,AEB2133,AEF2133,AEJ2133,AEN2133,AER2133,AEV2133,AEZ2133,AFD2133,AFH2133,AFL2133,AFP2133,AFT2133,AFX2133,AGB2133,AGF2133,AGJ2133,AGN2133,AGR2133,AGV2133,AGZ2133,AHD2133,AHH2133,AHL2133,AHP2133,AHT2133,AHX2133,AIB2133,AIF2133,AIJ2133,AIN2133,AIR2133,AIV2133,AIZ2133,AJD2133,AJH2133,AJL2133,AJP2133,AJT2133,AJX2133,AKB2133,AKF2133,AKJ2133,AKN2133,AKR2133,AKV2133,AKZ2133,ALD2133,ALH2133,ALL2133,ALP2133,ALT2133,ALX2133,AMB2133,AMF2133,AMJ2133,AMN2133,AMR2133,AMV2133,AMZ2133,AND2133,ANH2133,ANL2133,ANP2133))+SUM((ANT2133,ANX2133,AOB2133,AOF2133,AOJ2133)))=AN2133,"ok","check")</f>
        <v>ok</v>
      </c>
      <c r="AV2133" s="196">
        <v>0.3</v>
      </c>
      <c r="AW2133" s="197">
        <v>1</v>
      </c>
      <c r="AX2133" s="191" t="s">
        <v>601</v>
      </c>
      <c r="AY2133" s="190" t="s">
        <v>602</v>
      </c>
      <c r="AZ2133" s="196">
        <v>0.18</v>
      </c>
      <c r="BA2133" s="197">
        <v>1</v>
      </c>
      <c r="BB2133" s="191" t="s">
        <v>601</v>
      </c>
      <c r="BC2133" s="190" t="s">
        <v>602</v>
      </c>
    </row>
    <row r="2134" spans="1:67" x14ac:dyDescent="0.25">
      <c r="A2134" s="190">
        <v>2053</v>
      </c>
      <c r="B2134" s="205" t="s">
        <v>1871</v>
      </c>
      <c r="C2134" s="205" t="s">
        <v>2968</v>
      </c>
      <c r="D2134" s="260">
        <v>44172</v>
      </c>
      <c r="E2134" s="382" t="s">
        <v>838</v>
      </c>
      <c r="F2134" s="205" t="s">
        <v>600</v>
      </c>
      <c r="G2134" s="205" t="s">
        <v>613</v>
      </c>
      <c r="H2134" s="260">
        <v>44172</v>
      </c>
      <c r="I2134" s="260">
        <v>44172</v>
      </c>
      <c r="J2134" s="210">
        <v>0.73125000000000007</v>
      </c>
      <c r="K2134" s="210">
        <v>0.7402777777777777</v>
      </c>
      <c r="M2134" s="258" t="s">
        <v>136</v>
      </c>
      <c r="N2134" s="204">
        <v>5</v>
      </c>
      <c r="O2134" s="258" t="s">
        <v>136</v>
      </c>
      <c r="P2134" s="206">
        <v>5</v>
      </c>
      <c r="Q2134" s="204"/>
      <c r="R2134" s="204"/>
      <c r="S2134" s="258" t="s">
        <v>136</v>
      </c>
      <c r="T2134" s="206">
        <v>5</v>
      </c>
      <c r="U2134" s="258" t="s">
        <v>136</v>
      </c>
      <c r="V2134" s="206">
        <v>5</v>
      </c>
      <c r="AC2134" s="367">
        <f t="shared" si="321"/>
        <v>100</v>
      </c>
      <c r="AD2134" s="219" t="s">
        <v>37</v>
      </c>
      <c r="AE2134" s="194">
        <v>1</v>
      </c>
      <c r="AM2134" s="259">
        <f t="shared" si="322"/>
        <v>1</v>
      </c>
      <c r="AN2134" s="221">
        <v>0.1</v>
      </c>
      <c r="AP2134" s="222">
        <f t="shared" si="323"/>
        <v>0.1</v>
      </c>
      <c r="AS2134" s="228" t="str">
        <f t="shared" si="324"/>
        <v>ok</v>
      </c>
      <c r="AT2134" s="219" t="str">
        <f>IF(((SUM(AV2134,AZ2134,BD2134,BH2134,BL2134,BP2134,BT2134,BX2134,CB2134,CF2134,CJ2134,CN2134,CR2134,CV2134,CZ2134,DD2134,DH2134,DL2134,DP2134,DT2134,DX2134,EB2134,EF2134,EJ2134,EN2134,ER2134,EV2134,EZ2134,FD2134,FH2134,FL2134,FP2134,FT2134,FX2134,GB2134,GF2134,GJ2134,GN2134,GR2134,GV2134,GZ2134,HD2134,HH2134,HL2134,HP2134,HT2134,HX2134,IB2134,IF2134,IJ2134,IN2134,IR2134,IV2134,IZ2134,JD2134,JH2134,JL2134,JP2134,JT2134,JX2134,KB2134,KF2134,KJ2134,KN2134,KR2134,KV2134,KZ2134,LD2134,LH2134,LL2134,LP2134,LT2134,LX2134,MB2134,MF2134,MJ2134,MN2134,MR2134,MV2134,MZ2134,ND2134,NH2134,NL2134,NP2134,NT2134,NX2134,OB2134,OF2134,OJ2134,ON2134,OR2134,OV2134,OZ2134,PD2134,PH2134,PL2134,PP2134,PT2134,PX2134,QB2134,QF2134,QJ2134,QN2134,QR2134,QV2134,QZ2134,RD2134,RH2134,RL2134,RP2134,RT2134,RX2134,SB2134,SF2134,SJ2134,SN2134,SR2134,SV2134,SZ2134,TD2134,TH2134,TL2134,TP2134,TT2134,TX2134,UB2134,UF2134,UJ2134,UN2134,UR2134,UV2134,UZ2134,VD2134,VH2134,VL2134,VP2134,VT2134,VX2134,WB2134,WF2134,WJ2134,WN2134,WR2134,WV2134,WZ2134,XD2134,XH2134,XL2134,XP2134,XT2134,XX2134,YB2134,YF2134,YJ2134,YN2134,YR2134,YV2134,YZ2134,ZD2134,ZH2134,ZL2134,ZP2134,ZT2134,ZX2134,AAB2134,AAF2134,AAJ2134,AAN2134,AAR2134,AAV2134,AAZ2134,ABD2134,ABH2134,ABL2134,ABP2134,ABT2134,ABX2134,ACB2134,ACF2134,ACJ2134,ACN2134,ACR2134,ACV2134,ACZ2134,ADD2134,ADH2134,ADL2134,ADP2134,ADT2134,ADX2134,AEB2134,AEF2134,AEJ2134,AEN2134,AER2134,AEV2134,AEZ2134,AFD2134,AFH2134,AFL2134,AFP2134,AFT2134,AFX2134,AGB2134,AGF2134,AGJ2134,AGN2134,AGR2134,AGV2134,AGZ2134,AHD2134,AHH2134,AHL2134,AHP2134,AHT2134,AHX2134,AIB2134,AIF2134,AIJ2134,AIN2134,AIR2134,AIV2134,AIZ2134,AJD2134,AJH2134,AJL2134,AJP2134,AJT2134,AJX2134,AKB2134,AKF2134,AKJ2134,AKN2134,AKR2134,AKV2134,AKZ2134,ALD2134,ALH2134,ALL2134,ALP2134,ALT2134,ALX2134,AMB2134,AMF2134,AMJ2134,AMN2134,AMR2134,AMV2134,AMZ2134,AND2134,ANH2134,ANL2134,ANP2134))+SUM((ANT2134,ANX2134,AOB2134,AOF2134,AOJ2134)))=AN2134,"ok","check")</f>
        <v>ok</v>
      </c>
      <c r="AV2134" s="196">
        <v>0.1</v>
      </c>
      <c r="AW2134" s="197">
        <v>1</v>
      </c>
      <c r="AX2134" s="191" t="s">
        <v>601</v>
      </c>
      <c r="AY2134" s="190" t="s">
        <v>602</v>
      </c>
    </row>
    <row r="2135" spans="1:67" x14ac:dyDescent="0.25">
      <c r="A2135" s="190">
        <v>2054</v>
      </c>
      <c r="B2135" s="205" t="s">
        <v>1871</v>
      </c>
      <c r="C2135" s="205" t="s">
        <v>2969</v>
      </c>
      <c r="D2135" s="260">
        <v>44172</v>
      </c>
      <c r="E2135" s="382" t="s">
        <v>838</v>
      </c>
      <c r="F2135" s="205" t="s">
        <v>610</v>
      </c>
      <c r="G2135" s="205" t="s">
        <v>606</v>
      </c>
      <c r="H2135" s="260">
        <v>44172</v>
      </c>
      <c r="I2135" s="260">
        <v>44172</v>
      </c>
      <c r="J2135" s="210">
        <v>0.78472222222222221</v>
      </c>
      <c r="K2135" s="210">
        <v>0.78819444444444453</v>
      </c>
      <c r="M2135" s="212" t="s">
        <v>65</v>
      </c>
      <c r="N2135" s="204">
        <v>5</v>
      </c>
      <c r="O2135" s="214" t="s">
        <v>65</v>
      </c>
      <c r="P2135" s="206">
        <v>5</v>
      </c>
      <c r="Q2135" s="204"/>
      <c r="R2135" s="204"/>
      <c r="S2135" s="212" t="s">
        <v>65</v>
      </c>
      <c r="T2135" s="206">
        <v>5</v>
      </c>
      <c r="U2135" s="214" t="s">
        <v>65</v>
      </c>
      <c r="V2135" s="206">
        <v>5</v>
      </c>
      <c r="AC2135" s="367">
        <f t="shared" si="321"/>
        <v>100</v>
      </c>
      <c r="AD2135" s="219" t="s">
        <v>37</v>
      </c>
      <c r="AE2135" s="194">
        <v>2</v>
      </c>
      <c r="AM2135" s="259">
        <f t="shared" si="322"/>
        <v>2</v>
      </c>
      <c r="AN2135" s="221">
        <v>0.3</v>
      </c>
      <c r="AO2135" s="222">
        <v>0.3</v>
      </c>
      <c r="AP2135" s="222">
        <f t="shared" si="323"/>
        <v>0</v>
      </c>
      <c r="AS2135" s="228" t="str">
        <f t="shared" si="324"/>
        <v>ok</v>
      </c>
      <c r="AT2135" s="219" t="str">
        <f>IF(((SUM(AV2135,AZ2135,BD2135,BH2135,BL2135,BP2135,BT2135,BX2135,CB2135,CF2135,CJ2135,CN2135,CR2135,CV2135,CZ2135,DD2135,DH2135,DL2135,DP2135,DT2135,DX2135,EB2135,EF2135,EJ2135,EN2135,ER2135,EV2135,EZ2135,FD2135,FH2135,FL2135,FP2135,FT2135,FX2135,GB2135,GF2135,GJ2135,GN2135,GR2135,GV2135,GZ2135,HD2135,HH2135,HL2135,HP2135,HT2135,HX2135,IB2135,IF2135,IJ2135,IN2135,IR2135,IV2135,IZ2135,JD2135,JH2135,JL2135,JP2135,JT2135,JX2135,KB2135,KF2135,KJ2135,KN2135,KR2135,KV2135,KZ2135,LD2135,LH2135,LL2135,LP2135,LT2135,LX2135,MB2135,MF2135,MJ2135,MN2135,MR2135,MV2135,MZ2135,ND2135,NH2135,NL2135,NP2135,NT2135,NX2135,OB2135,OF2135,OJ2135,ON2135,OR2135,OV2135,OZ2135,PD2135,PH2135,PL2135,PP2135,PT2135,PX2135,QB2135,QF2135,QJ2135,QN2135,QR2135,QV2135,QZ2135,RD2135,RH2135,RL2135,RP2135,RT2135,RX2135,SB2135,SF2135,SJ2135,SN2135,SR2135,SV2135,SZ2135,TD2135,TH2135,TL2135,TP2135,TT2135,TX2135,UB2135,UF2135,UJ2135,UN2135,UR2135,UV2135,UZ2135,VD2135,VH2135,VL2135,VP2135,VT2135,VX2135,WB2135,WF2135,WJ2135,WN2135,WR2135,WV2135,WZ2135,XD2135,XH2135,XL2135,XP2135,XT2135,XX2135,YB2135,YF2135,YJ2135,YN2135,YR2135,YV2135,YZ2135,ZD2135,ZH2135,ZL2135,ZP2135,ZT2135,ZX2135,AAB2135,AAF2135,AAJ2135,AAN2135,AAR2135,AAV2135,AAZ2135,ABD2135,ABH2135,ABL2135,ABP2135,ABT2135,ABX2135,ACB2135,ACF2135,ACJ2135,ACN2135,ACR2135,ACV2135,ACZ2135,ADD2135,ADH2135,ADL2135,ADP2135,ADT2135,ADX2135,AEB2135,AEF2135,AEJ2135,AEN2135,AER2135,AEV2135,AEZ2135,AFD2135,AFH2135,AFL2135,AFP2135,AFT2135,AFX2135,AGB2135,AGF2135,AGJ2135,AGN2135,AGR2135,AGV2135,AGZ2135,AHD2135,AHH2135,AHL2135,AHP2135,AHT2135,AHX2135,AIB2135,AIF2135,AIJ2135,AIN2135,AIR2135,AIV2135,AIZ2135,AJD2135,AJH2135,AJL2135,AJP2135,AJT2135,AJX2135,AKB2135,AKF2135,AKJ2135,AKN2135,AKR2135,AKV2135,AKZ2135,ALD2135,ALH2135,ALL2135,ALP2135,ALT2135,ALX2135,AMB2135,AMF2135,AMJ2135,AMN2135,AMR2135,AMV2135,AMZ2135,AND2135,ANH2135,ANL2135,ANP2135))+SUM((ANT2135,ANX2135,AOB2135,AOF2135,AOJ2135)))=AN2135,"ok","check")</f>
        <v>ok</v>
      </c>
      <c r="AV2135" s="196">
        <v>0.25</v>
      </c>
      <c r="AW2135" s="197">
        <v>1</v>
      </c>
      <c r="AX2135" s="191" t="s">
        <v>601</v>
      </c>
      <c r="AY2135" s="190" t="s">
        <v>602</v>
      </c>
      <c r="AZ2135" s="196">
        <v>0.05</v>
      </c>
      <c r="BA2135" s="197">
        <v>6</v>
      </c>
      <c r="BB2135" s="191" t="s">
        <v>614</v>
      </c>
      <c r="BC2135" s="190" t="s">
        <v>602</v>
      </c>
    </row>
    <row r="2136" spans="1:67" x14ac:dyDescent="0.25">
      <c r="A2136" s="190">
        <v>2055</v>
      </c>
      <c r="B2136" s="205" t="s">
        <v>1871</v>
      </c>
      <c r="C2136" s="205" t="s">
        <v>2970</v>
      </c>
      <c r="D2136" s="260">
        <v>44172</v>
      </c>
      <c r="E2136" s="382" t="s">
        <v>838</v>
      </c>
      <c r="F2136" s="205" t="s">
        <v>610</v>
      </c>
      <c r="G2136" s="205" t="s">
        <v>606</v>
      </c>
      <c r="H2136" s="260">
        <v>44172</v>
      </c>
      <c r="I2136" s="260">
        <v>44172</v>
      </c>
      <c r="J2136" s="210">
        <v>0.79861111111111116</v>
      </c>
      <c r="K2136" s="210">
        <v>0.8125</v>
      </c>
      <c r="M2136" s="258" t="s">
        <v>136</v>
      </c>
      <c r="N2136" s="204">
        <v>5</v>
      </c>
      <c r="O2136" s="258" t="s">
        <v>136</v>
      </c>
      <c r="P2136" s="206">
        <v>5</v>
      </c>
      <c r="Q2136" s="258" t="s">
        <v>136</v>
      </c>
      <c r="R2136" s="206">
        <v>5</v>
      </c>
      <c r="S2136" s="258" t="s">
        <v>136</v>
      </c>
      <c r="T2136" s="206">
        <v>5</v>
      </c>
      <c r="U2136" s="258" t="s">
        <v>136</v>
      </c>
      <c r="V2136" s="206">
        <v>5</v>
      </c>
      <c r="W2136" s="258" t="s">
        <v>136</v>
      </c>
      <c r="X2136" s="206">
        <v>5</v>
      </c>
      <c r="AC2136" s="367">
        <f t="shared" si="321"/>
        <v>100</v>
      </c>
      <c r="AD2136" s="219" t="s">
        <v>37</v>
      </c>
      <c r="AE2136" s="194">
        <v>4</v>
      </c>
      <c r="AM2136" s="259">
        <f t="shared" si="322"/>
        <v>4</v>
      </c>
      <c r="AN2136" s="221">
        <v>0.35</v>
      </c>
      <c r="AO2136" s="222">
        <v>0.35</v>
      </c>
      <c r="AP2136" s="222">
        <f t="shared" si="323"/>
        <v>0</v>
      </c>
      <c r="AS2136" s="228" t="str">
        <f t="shared" si="324"/>
        <v>ok</v>
      </c>
      <c r="AT2136" s="219" t="str">
        <f>IF(((SUM(AV2136,AZ2136,BD2136,BH2136,BL2136,BP2136,BT2136,BX2136,CB2136,CF2136,CJ2136,CN2136,CR2136,CV2136,CZ2136,DD2136,DH2136,DL2136,DP2136,DT2136,DX2136,EB2136,EF2136,EJ2136,EN2136,ER2136,EV2136,EZ2136,FD2136,FH2136,FL2136,FP2136,FT2136,FX2136,GB2136,GF2136,GJ2136,GN2136,GR2136,GV2136,GZ2136,HD2136,HH2136,HL2136,HP2136,HT2136,HX2136,IB2136,IF2136,IJ2136,IN2136,IR2136,IV2136,IZ2136,JD2136,JH2136,JL2136,JP2136,JT2136,JX2136,KB2136,KF2136,KJ2136,KN2136,KR2136,KV2136,KZ2136,LD2136,LH2136,LL2136,LP2136,LT2136,LX2136,MB2136,MF2136,MJ2136,MN2136,MR2136,MV2136,MZ2136,ND2136,NH2136,NL2136,NP2136,NT2136,NX2136,OB2136,OF2136,OJ2136,ON2136,OR2136,OV2136,OZ2136,PD2136,PH2136,PL2136,PP2136,PT2136,PX2136,QB2136,QF2136,QJ2136,QN2136,QR2136,QV2136,QZ2136,RD2136,RH2136,RL2136,RP2136,RT2136,RX2136,SB2136,SF2136,SJ2136,SN2136,SR2136,SV2136,SZ2136,TD2136,TH2136,TL2136,TP2136,TT2136,TX2136,UB2136,UF2136,UJ2136,UN2136,UR2136,UV2136,UZ2136,VD2136,VH2136,VL2136,VP2136,VT2136,VX2136,WB2136,WF2136,WJ2136,WN2136,WR2136,WV2136,WZ2136,XD2136,XH2136,XL2136,XP2136,XT2136,XX2136,YB2136,YF2136,YJ2136,YN2136,YR2136,YV2136,YZ2136,ZD2136,ZH2136,ZL2136,ZP2136,ZT2136,ZX2136,AAB2136,AAF2136,AAJ2136,AAN2136,AAR2136,AAV2136,AAZ2136,ABD2136,ABH2136,ABL2136,ABP2136,ABT2136,ABX2136,ACB2136,ACF2136,ACJ2136,ACN2136,ACR2136,ACV2136,ACZ2136,ADD2136,ADH2136,ADL2136,ADP2136,ADT2136,ADX2136,AEB2136,AEF2136,AEJ2136,AEN2136,AER2136,AEV2136,AEZ2136,AFD2136,AFH2136,AFL2136,AFP2136,AFT2136,AFX2136,AGB2136,AGF2136,AGJ2136,AGN2136,AGR2136,AGV2136,AGZ2136,AHD2136,AHH2136,AHL2136,AHP2136,AHT2136,AHX2136,AIB2136,AIF2136,AIJ2136,AIN2136,AIR2136,AIV2136,AIZ2136,AJD2136,AJH2136,AJL2136,AJP2136,AJT2136,AJX2136,AKB2136,AKF2136,AKJ2136,AKN2136,AKR2136,AKV2136,AKZ2136,ALD2136,ALH2136,ALL2136,ALP2136,ALT2136,ALX2136,AMB2136,AMF2136,AMJ2136,AMN2136,AMR2136,AMV2136,AMZ2136,AND2136,ANH2136,ANL2136,ANP2136))+SUM((ANT2136,ANX2136,AOB2136,AOF2136,AOJ2136)))=AN2136,"ok","check")</f>
        <v>ok</v>
      </c>
      <c r="AV2136" s="196">
        <v>0.15</v>
      </c>
      <c r="AW2136" s="197">
        <v>1</v>
      </c>
      <c r="AX2136" s="191" t="s">
        <v>601</v>
      </c>
      <c r="AY2136" s="190" t="s">
        <v>605</v>
      </c>
      <c r="AZ2136" s="196">
        <v>0.1</v>
      </c>
      <c r="BA2136" s="197">
        <v>2</v>
      </c>
      <c r="BB2136" s="191" t="s">
        <v>608</v>
      </c>
      <c r="BC2136" s="190" t="s">
        <v>602</v>
      </c>
      <c r="BD2136" s="196">
        <v>0.05</v>
      </c>
      <c r="BE2136" s="197">
        <v>6</v>
      </c>
      <c r="BF2136" s="191" t="s">
        <v>601</v>
      </c>
      <c r="BG2136" s="190" t="s">
        <v>602</v>
      </c>
      <c r="BH2136" s="196">
        <v>0.05</v>
      </c>
      <c r="BI2136" s="197">
        <v>6</v>
      </c>
      <c r="BJ2136" s="191" t="s">
        <v>601</v>
      </c>
      <c r="BK2136" s="190" t="s">
        <v>618</v>
      </c>
    </row>
    <row r="2137" spans="1:67" x14ac:dyDescent="0.25">
      <c r="A2137" s="190">
        <v>2056</v>
      </c>
      <c r="B2137" s="205" t="s">
        <v>1871</v>
      </c>
      <c r="C2137" s="205" t="s">
        <v>2971</v>
      </c>
      <c r="D2137" s="260">
        <v>44172</v>
      </c>
      <c r="E2137" s="382" t="s">
        <v>838</v>
      </c>
      <c r="F2137" s="205" t="s">
        <v>610</v>
      </c>
      <c r="G2137" s="205" t="s">
        <v>606</v>
      </c>
      <c r="H2137" s="260">
        <v>44172</v>
      </c>
      <c r="I2137" s="260">
        <v>44172</v>
      </c>
      <c r="J2137" s="210">
        <v>0.81944444444444453</v>
      </c>
      <c r="K2137" s="210">
        <v>0.82986111111111116</v>
      </c>
      <c r="M2137" s="212" t="s">
        <v>65</v>
      </c>
      <c r="N2137" s="204">
        <v>5</v>
      </c>
      <c r="O2137" s="214" t="s">
        <v>65</v>
      </c>
      <c r="P2137" s="206">
        <v>5</v>
      </c>
      <c r="Q2137" s="204"/>
      <c r="R2137" s="204"/>
      <c r="S2137" s="212" t="s">
        <v>65</v>
      </c>
      <c r="T2137" s="206">
        <v>5</v>
      </c>
      <c r="U2137" s="214" t="s">
        <v>65</v>
      </c>
      <c r="V2137" s="206">
        <v>5</v>
      </c>
      <c r="AC2137" s="367">
        <f t="shared" si="321"/>
        <v>100</v>
      </c>
      <c r="AD2137" s="219" t="s">
        <v>37</v>
      </c>
      <c r="AM2137" s="259">
        <f t="shared" si="322"/>
        <v>0</v>
      </c>
      <c r="AP2137" s="222">
        <f t="shared" si="323"/>
        <v>0</v>
      </c>
      <c r="AS2137" s="228" t="str">
        <f t="shared" si="324"/>
        <v>ok</v>
      </c>
      <c r="AT2137" s="219" t="str">
        <f>IF(((SUM(AV2137,AZ2137,BD2137,BH2137,BL2137,BP2137,BT2137,BX2137,CB2137,CF2137,CJ2137,CN2137,CR2137,CV2137,CZ2137,DD2137,DH2137,DL2137,DP2137,DT2137,DX2137,EB2137,EF2137,EJ2137,EN2137,ER2137,EV2137,EZ2137,FD2137,FH2137,FL2137,FP2137,FT2137,FX2137,GB2137,GF2137,GJ2137,GN2137,GR2137,GV2137,GZ2137,HD2137,HH2137,HL2137,HP2137,HT2137,HX2137,IB2137,IF2137,IJ2137,IN2137,IR2137,IV2137,IZ2137,JD2137,JH2137,JL2137,JP2137,JT2137,JX2137,KB2137,KF2137,KJ2137,KN2137,KR2137,KV2137,KZ2137,LD2137,LH2137,LL2137,LP2137,LT2137,LX2137,MB2137,MF2137,MJ2137,MN2137,MR2137,MV2137,MZ2137,ND2137,NH2137,NL2137,NP2137,NT2137,NX2137,OB2137,OF2137,OJ2137,ON2137,OR2137,OV2137,OZ2137,PD2137,PH2137,PL2137,PP2137,PT2137,PX2137,QB2137,QF2137,QJ2137,QN2137,QR2137,QV2137,QZ2137,RD2137,RH2137,RL2137,RP2137,RT2137,RX2137,SB2137,SF2137,SJ2137,SN2137,SR2137,SV2137,SZ2137,TD2137,TH2137,TL2137,TP2137,TT2137,TX2137,UB2137,UF2137,UJ2137,UN2137,UR2137,UV2137,UZ2137,VD2137,VH2137,VL2137,VP2137,VT2137,VX2137,WB2137,WF2137,WJ2137,WN2137,WR2137,WV2137,WZ2137,XD2137,XH2137,XL2137,XP2137,XT2137,XX2137,YB2137,YF2137,YJ2137,YN2137,YR2137,YV2137,YZ2137,ZD2137,ZH2137,ZL2137,ZP2137,ZT2137,ZX2137,AAB2137,AAF2137,AAJ2137,AAN2137,AAR2137,AAV2137,AAZ2137,ABD2137,ABH2137,ABL2137,ABP2137,ABT2137,ABX2137,ACB2137,ACF2137,ACJ2137,ACN2137,ACR2137,ACV2137,ACZ2137,ADD2137,ADH2137,ADL2137,ADP2137,ADT2137,ADX2137,AEB2137,AEF2137,AEJ2137,AEN2137,AER2137,AEV2137,AEZ2137,AFD2137,AFH2137,AFL2137,AFP2137,AFT2137,AFX2137,AGB2137,AGF2137,AGJ2137,AGN2137,AGR2137,AGV2137,AGZ2137,AHD2137,AHH2137,AHL2137,AHP2137,AHT2137,AHX2137,AIB2137,AIF2137,AIJ2137,AIN2137,AIR2137,AIV2137,AIZ2137,AJD2137,AJH2137,AJL2137,AJP2137,AJT2137,AJX2137,AKB2137,AKF2137,AKJ2137,AKN2137,AKR2137,AKV2137,AKZ2137,ALD2137,ALH2137,ALL2137,ALP2137,ALT2137,ALX2137,AMB2137,AMF2137,AMJ2137,AMN2137,AMR2137,AMV2137,AMZ2137,AND2137,ANH2137,ANL2137,ANP2137))+SUM((ANT2137,ANX2137,AOB2137,AOF2137,AOJ2137)))=AN2137,"ok","check")</f>
        <v>ok</v>
      </c>
    </row>
    <row r="2138" spans="1:67" x14ac:dyDescent="0.25">
      <c r="A2138" s="190">
        <v>2057</v>
      </c>
      <c r="B2138" s="205" t="s">
        <v>1871</v>
      </c>
      <c r="C2138" s="205" t="s">
        <v>2972</v>
      </c>
      <c r="D2138" s="260">
        <v>44172</v>
      </c>
      <c r="E2138" s="382" t="s">
        <v>838</v>
      </c>
      <c r="F2138" s="205" t="s">
        <v>610</v>
      </c>
      <c r="G2138" s="205" t="s">
        <v>606</v>
      </c>
      <c r="H2138" s="260">
        <v>44172</v>
      </c>
      <c r="I2138" s="260">
        <v>44172</v>
      </c>
      <c r="J2138" s="210">
        <v>0.84375</v>
      </c>
      <c r="K2138" s="210">
        <v>0.85069444444444453</v>
      </c>
      <c r="M2138" s="258" t="s">
        <v>136</v>
      </c>
      <c r="N2138" s="204">
        <v>5</v>
      </c>
      <c r="O2138" s="258" t="s">
        <v>136</v>
      </c>
      <c r="P2138" s="206">
        <v>5</v>
      </c>
      <c r="Q2138" s="204"/>
      <c r="R2138" s="204"/>
      <c r="S2138" s="258" t="s">
        <v>136</v>
      </c>
      <c r="T2138" s="206">
        <v>5</v>
      </c>
      <c r="U2138" s="258" t="s">
        <v>136</v>
      </c>
      <c r="V2138" s="206">
        <v>5</v>
      </c>
      <c r="AC2138" s="367">
        <f t="shared" si="321"/>
        <v>100</v>
      </c>
      <c r="AD2138" s="219" t="s">
        <v>37</v>
      </c>
      <c r="AM2138" s="259">
        <f t="shared" si="322"/>
        <v>0</v>
      </c>
      <c r="AP2138" s="222">
        <f t="shared" si="323"/>
        <v>0</v>
      </c>
      <c r="AS2138" s="228" t="str">
        <f t="shared" si="324"/>
        <v>ok</v>
      </c>
      <c r="AT2138" s="219" t="str">
        <f>IF(((SUM(AV2138,AZ2138,BD2138,BH2138,BL2138,BP2138,BT2138,BX2138,CB2138,CF2138,CJ2138,CN2138,CR2138,CV2138,CZ2138,DD2138,DH2138,DL2138,DP2138,DT2138,DX2138,EB2138,EF2138,EJ2138,EN2138,ER2138,EV2138,EZ2138,FD2138,FH2138,FL2138,FP2138,FT2138,FX2138,GB2138,GF2138,GJ2138,GN2138,GR2138,GV2138,GZ2138,HD2138,HH2138,HL2138,HP2138,HT2138,HX2138,IB2138,IF2138,IJ2138,IN2138,IR2138,IV2138,IZ2138,JD2138,JH2138,JL2138,JP2138,JT2138,JX2138,KB2138,KF2138,KJ2138,KN2138,KR2138,KV2138,KZ2138,LD2138,LH2138,LL2138,LP2138,LT2138,LX2138,MB2138,MF2138,MJ2138,MN2138,MR2138,MV2138,MZ2138,ND2138,NH2138,NL2138,NP2138,NT2138,NX2138,OB2138,OF2138,OJ2138,ON2138,OR2138,OV2138,OZ2138,PD2138,PH2138,PL2138,PP2138,PT2138,PX2138,QB2138,QF2138,QJ2138,QN2138,QR2138,QV2138,QZ2138,RD2138,RH2138,RL2138,RP2138,RT2138,RX2138,SB2138,SF2138,SJ2138,SN2138,SR2138,SV2138,SZ2138,TD2138,TH2138,TL2138,TP2138,TT2138,TX2138,UB2138,UF2138,UJ2138,UN2138,UR2138,UV2138,UZ2138,VD2138,VH2138,VL2138,VP2138,VT2138,VX2138,WB2138,WF2138,WJ2138,WN2138,WR2138,WV2138,WZ2138,XD2138,XH2138,XL2138,XP2138,XT2138,XX2138,YB2138,YF2138,YJ2138,YN2138,YR2138,YV2138,YZ2138,ZD2138,ZH2138,ZL2138,ZP2138,ZT2138,ZX2138,AAB2138,AAF2138,AAJ2138,AAN2138,AAR2138,AAV2138,AAZ2138,ABD2138,ABH2138,ABL2138,ABP2138,ABT2138,ABX2138,ACB2138,ACF2138,ACJ2138,ACN2138,ACR2138,ACV2138,ACZ2138,ADD2138,ADH2138,ADL2138,ADP2138,ADT2138,ADX2138,AEB2138,AEF2138,AEJ2138,AEN2138,AER2138,AEV2138,AEZ2138,AFD2138,AFH2138,AFL2138,AFP2138,AFT2138,AFX2138,AGB2138,AGF2138,AGJ2138,AGN2138,AGR2138,AGV2138,AGZ2138,AHD2138,AHH2138,AHL2138,AHP2138,AHT2138,AHX2138,AIB2138,AIF2138,AIJ2138,AIN2138,AIR2138,AIV2138,AIZ2138,AJD2138,AJH2138,AJL2138,AJP2138,AJT2138,AJX2138,AKB2138,AKF2138,AKJ2138,AKN2138,AKR2138,AKV2138,AKZ2138,ALD2138,ALH2138,ALL2138,ALP2138,ALT2138,ALX2138,AMB2138,AMF2138,AMJ2138,AMN2138,AMR2138,AMV2138,AMZ2138,AND2138,ANH2138,ANL2138,ANP2138))+SUM((ANT2138,ANX2138,AOB2138,AOF2138,AOJ2138)))=AN2138,"ok","check")</f>
        <v>ok</v>
      </c>
    </row>
    <row r="2139" spans="1:67" x14ac:dyDescent="0.25">
      <c r="A2139" s="190">
        <v>2058</v>
      </c>
      <c r="B2139" s="205" t="s">
        <v>1871</v>
      </c>
      <c r="C2139" s="205" t="s">
        <v>2973</v>
      </c>
      <c r="D2139" s="260">
        <v>44172</v>
      </c>
      <c r="E2139" s="382" t="s">
        <v>838</v>
      </c>
      <c r="F2139" s="205" t="s">
        <v>610</v>
      </c>
      <c r="G2139" s="205" t="s">
        <v>606</v>
      </c>
      <c r="H2139" s="260">
        <v>44172</v>
      </c>
      <c r="I2139" s="260">
        <v>44172</v>
      </c>
      <c r="J2139" s="210">
        <v>0.89583333333333337</v>
      </c>
      <c r="K2139" s="210">
        <v>0.90972222222222221</v>
      </c>
      <c r="M2139" s="212" t="s">
        <v>65</v>
      </c>
      <c r="N2139" s="204">
        <v>5</v>
      </c>
      <c r="O2139" s="214" t="s">
        <v>65</v>
      </c>
      <c r="P2139" s="206">
        <v>5</v>
      </c>
      <c r="Q2139" s="204"/>
      <c r="R2139" s="204"/>
      <c r="S2139" s="212" t="s">
        <v>65</v>
      </c>
      <c r="T2139" s="206">
        <v>5</v>
      </c>
      <c r="U2139" s="214" t="s">
        <v>65</v>
      </c>
      <c r="V2139" s="206">
        <v>5</v>
      </c>
      <c r="AC2139" s="367">
        <f t="shared" si="321"/>
        <v>100</v>
      </c>
      <c r="AD2139" s="219" t="s">
        <v>37</v>
      </c>
      <c r="AE2139" s="194">
        <v>2</v>
      </c>
      <c r="AF2139" s="194">
        <v>1</v>
      </c>
      <c r="AM2139" s="259">
        <f t="shared" si="322"/>
        <v>3</v>
      </c>
      <c r="AN2139" s="221">
        <v>0.6</v>
      </c>
      <c r="AO2139" s="222">
        <v>0.6</v>
      </c>
      <c r="AP2139" s="222">
        <f t="shared" si="323"/>
        <v>0</v>
      </c>
      <c r="AS2139" s="228" t="str">
        <f t="shared" si="324"/>
        <v>ok</v>
      </c>
      <c r="AT2139" s="219" t="str">
        <f>IF(((SUM(AV2139,AZ2139,BD2139,BH2139,BL2139,BP2139,BT2139,BX2139,CB2139,CF2139,CJ2139,CN2139,CR2139,CV2139,CZ2139,DD2139,DH2139,DL2139,DP2139,DT2139,DX2139,EB2139,EF2139,EJ2139,EN2139,ER2139,EV2139,EZ2139,FD2139,FH2139,FL2139,FP2139,FT2139,FX2139,GB2139,GF2139,GJ2139,GN2139,GR2139,GV2139,GZ2139,HD2139,HH2139,HL2139,HP2139,HT2139,HX2139,IB2139,IF2139,IJ2139,IN2139,IR2139,IV2139,IZ2139,JD2139,JH2139,JL2139,JP2139,JT2139,JX2139,KB2139,KF2139,KJ2139,KN2139,KR2139,KV2139,KZ2139,LD2139,LH2139,LL2139,LP2139,LT2139,LX2139,MB2139,MF2139,MJ2139,MN2139,MR2139,MV2139,MZ2139,ND2139,NH2139,NL2139,NP2139,NT2139,NX2139,OB2139,OF2139,OJ2139,ON2139,OR2139,OV2139,OZ2139,PD2139,PH2139,PL2139,PP2139,PT2139,PX2139,QB2139,QF2139,QJ2139,QN2139,QR2139,QV2139,QZ2139,RD2139,RH2139,RL2139,RP2139,RT2139,RX2139,SB2139,SF2139,SJ2139,SN2139,SR2139,SV2139,SZ2139,TD2139,TH2139,TL2139,TP2139,TT2139,TX2139,UB2139,UF2139,UJ2139,UN2139,UR2139,UV2139,UZ2139,VD2139,VH2139,VL2139,VP2139,VT2139,VX2139,WB2139,WF2139,WJ2139,WN2139,WR2139,WV2139,WZ2139,XD2139,XH2139,XL2139,XP2139,XT2139,XX2139,YB2139,YF2139,YJ2139,YN2139,YR2139,YV2139,YZ2139,ZD2139,ZH2139,ZL2139,ZP2139,ZT2139,ZX2139,AAB2139,AAF2139,AAJ2139,AAN2139,AAR2139,AAV2139,AAZ2139,ABD2139,ABH2139,ABL2139,ABP2139,ABT2139,ABX2139,ACB2139,ACF2139,ACJ2139,ACN2139,ACR2139,ACV2139,ACZ2139,ADD2139,ADH2139,ADL2139,ADP2139,ADT2139,ADX2139,AEB2139,AEF2139,AEJ2139,AEN2139,AER2139,AEV2139,AEZ2139,AFD2139,AFH2139,AFL2139,AFP2139,AFT2139,AFX2139,AGB2139,AGF2139,AGJ2139,AGN2139,AGR2139,AGV2139,AGZ2139,AHD2139,AHH2139,AHL2139,AHP2139,AHT2139,AHX2139,AIB2139,AIF2139,AIJ2139,AIN2139,AIR2139,AIV2139,AIZ2139,AJD2139,AJH2139,AJL2139,AJP2139,AJT2139,AJX2139,AKB2139,AKF2139,AKJ2139,AKN2139,AKR2139,AKV2139,AKZ2139,ALD2139,ALH2139,ALL2139,ALP2139,ALT2139,ALX2139,AMB2139,AMF2139,AMJ2139,AMN2139,AMR2139,AMV2139,AMZ2139,AND2139,ANH2139,ANL2139,ANP2139))+SUM((ANT2139,ANX2139,AOB2139,AOF2139,AOJ2139)))=AN2139,"ok","check")</f>
        <v>ok</v>
      </c>
      <c r="AV2139" s="196">
        <v>0.3</v>
      </c>
      <c r="AW2139" s="197">
        <v>6</v>
      </c>
      <c r="AX2139" s="191" t="s">
        <v>604</v>
      </c>
      <c r="AY2139" s="190" t="s">
        <v>605</v>
      </c>
      <c r="AZ2139" s="196">
        <v>0.25</v>
      </c>
      <c r="BA2139" s="197">
        <v>2</v>
      </c>
      <c r="BB2139" s="191" t="s">
        <v>601</v>
      </c>
      <c r="BC2139" s="190" t="s">
        <v>602</v>
      </c>
      <c r="BD2139" s="196">
        <v>0.05</v>
      </c>
      <c r="BE2139" s="197">
        <v>1</v>
      </c>
      <c r="BF2139" s="191" t="s">
        <v>1479</v>
      </c>
      <c r="BG2139" s="190" t="s">
        <v>618</v>
      </c>
    </row>
    <row r="2140" spans="1:67" x14ac:dyDescent="0.25">
      <c r="A2140" s="190">
        <v>2059</v>
      </c>
      <c r="B2140" s="205" t="s">
        <v>1871</v>
      </c>
      <c r="C2140" s="205" t="s">
        <v>2974</v>
      </c>
      <c r="D2140" s="260">
        <v>44172</v>
      </c>
      <c r="E2140" s="382" t="s">
        <v>838</v>
      </c>
      <c r="F2140" s="205" t="s">
        <v>610</v>
      </c>
      <c r="G2140" s="205" t="s">
        <v>606</v>
      </c>
      <c r="H2140" s="260">
        <v>44172</v>
      </c>
      <c r="I2140" s="260">
        <v>44172</v>
      </c>
      <c r="J2140" s="210">
        <v>0.91666666666666663</v>
      </c>
      <c r="K2140" s="210">
        <v>0.92361111111111116</v>
      </c>
      <c r="M2140" s="258" t="s">
        <v>136</v>
      </c>
      <c r="N2140" s="204">
        <v>5</v>
      </c>
      <c r="O2140" s="258" t="s">
        <v>136</v>
      </c>
      <c r="P2140" s="206">
        <v>5</v>
      </c>
      <c r="Q2140" s="204"/>
      <c r="R2140" s="204"/>
      <c r="S2140" s="258" t="s">
        <v>136</v>
      </c>
      <c r="T2140" s="206">
        <v>5</v>
      </c>
      <c r="U2140" s="258" t="s">
        <v>136</v>
      </c>
      <c r="V2140" s="206">
        <v>5</v>
      </c>
      <c r="AC2140" s="367">
        <f t="shared" si="321"/>
        <v>100</v>
      </c>
      <c r="AD2140" s="219" t="s">
        <v>37</v>
      </c>
      <c r="AM2140" s="259">
        <f t="shared" si="322"/>
        <v>0</v>
      </c>
      <c r="AP2140" s="222">
        <f t="shared" si="323"/>
        <v>0</v>
      </c>
      <c r="AS2140" s="228" t="str">
        <f t="shared" si="324"/>
        <v>ok</v>
      </c>
      <c r="AT2140" s="219" t="str">
        <f>IF(((SUM(AV2140,AZ2140,BD2140,BH2140,BL2140,BP2140,BT2140,BX2140,CB2140,CF2140,CJ2140,CN2140,CR2140,CV2140,CZ2140,DD2140,DH2140,DL2140,DP2140,DT2140,DX2140,EB2140,EF2140,EJ2140,EN2140,ER2140,EV2140,EZ2140,FD2140,FH2140,FL2140,FP2140,FT2140,FX2140,GB2140,GF2140,GJ2140,GN2140,GR2140,GV2140,GZ2140,HD2140,HH2140,HL2140,HP2140,HT2140,HX2140,IB2140,IF2140,IJ2140,IN2140,IR2140,IV2140,IZ2140,JD2140,JH2140,JL2140,JP2140,JT2140,JX2140,KB2140,KF2140,KJ2140,KN2140,KR2140,KV2140,KZ2140,LD2140,LH2140,LL2140,LP2140,LT2140,LX2140,MB2140,MF2140,MJ2140,MN2140,MR2140,MV2140,MZ2140,ND2140,NH2140,NL2140,NP2140,NT2140,NX2140,OB2140,OF2140,OJ2140,ON2140,OR2140,OV2140,OZ2140,PD2140,PH2140,PL2140,PP2140,PT2140,PX2140,QB2140,QF2140,QJ2140,QN2140,QR2140,QV2140,QZ2140,RD2140,RH2140,RL2140,RP2140,RT2140,RX2140,SB2140,SF2140,SJ2140,SN2140,SR2140,SV2140,SZ2140,TD2140,TH2140,TL2140,TP2140,TT2140,TX2140,UB2140,UF2140,UJ2140,UN2140,UR2140,UV2140,UZ2140,VD2140,VH2140,VL2140,VP2140,VT2140,VX2140,WB2140,WF2140,WJ2140,WN2140,WR2140,WV2140,WZ2140,XD2140,XH2140,XL2140,XP2140,XT2140,XX2140,YB2140,YF2140,YJ2140,YN2140,YR2140,YV2140,YZ2140,ZD2140,ZH2140,ZL2140,ZP2140,ZT2140,ZX2140,AAB2140,AAF2140,AAJ2140,AAN2140,AAR2140,AAV2140,AAZ2140,ABD2140,ABH2140,ABL2140,ABP2140,ABT2140,ABX2140,ACB2140,ACF2140,ACJ2140,ACN2140,ACR2140,ACV2140,ACZ2140,ADD2140,ADH2140,ADL2140,ADP2140,ADT2140,ADX2140,AEB2140,AEF2140,AEJ2140,AEN2140,AER2140,AEV2140,AEZ2140,AFD2140,AFH2140,AFL2140,AFP2140,AFT2140,AFX2140,AGB2140,AGF2140,AGJ2140,AGN2140,AGR2140,AGV2140,AGZ2140,AHD2140,AHH2140,AHL2140,AHP2140,AHT2140,AHX2140,AIB2140,AIF2140,AIJ2140,AIN2140,AIR2140,AIV2140,AIZ2140,AJD2140,AJH2140,AJL2140,AJP2140,AJT2140,AJX2140,AKB2140,AKF2140,AKJ2140,AKN2140,AKR2140,AKV2140,AKZ2140,ALD2140,ALH2140,ALL2140,ALP2140,ALT2140,ALX2140,AMB2140,AMF2140,AMJ2140,AMN2140,AMR2140,AMV2140,AMZ2140,AND2140,ANH2140,ANL2140,ANP2140))+SUM((ANT2140,ANX2140,AOB2140,AOF2140,AOJ2140)))=AN2140,"ok","check")</f>
        <v>ok</v>
      </c>
    </row>
    <row r="2141" spans="1:67" x14ac:dyDescent="0.25">
      <c r="A2141" s="190">
        <v>2060</v>
      </c>
      <c r="B2141" s="205" t="s">
        <v>1871</v>
      </c>
      <c r="C2141" s="205" t="s">
        <v>2975</v>
      </c>
      <c r="D2141" s="260">
        <v>44172</v>
      </c>
      <c r="E2141" s="382" t="s">
        <v>838</v>
      </c>
      <c r="F2141" s="205" t="s">
        <v>610</v>
      </c>
      <c r="G2141" s="205" t="s">
        <v>606</v>
      </c>
      <c r="H2141" s="260">
        <v>44172</v>
      </c>
      <c r="I2141" s="260">
        <v>44172</v>
      </c>
      <c r="J2141" s="210">
        <v>0.96458333333333324</v>
      </c>
      <c r="K2141" s="210">
        <v>0.97222222222222221</v>
      </c>
      <c r="M2141" s="212" t="s">
        <v>65</v>
      </c>
      <c r="N2141" s="204">
        <v>5</v>
      </c>
      <c r="O2141" s="214" t="s">
        <v>65</v>
      </c>
      <c r="P2141" s="206">
        <v>5</v>
      </c>
      <c r="Q2141" s="204"/>
      <c r="R2141" s="204"/>
      <c r="S2141" s="212" t="s">
        <v>65</v>
      </c>
      <c r="T2141" s="206">
        <v>5</v>
      </c>
      <c r="U2141" s="214" t="s">
        <v>65</v>
      </c>
      <c r="V2141" s="206">
        <v>5</v>
      </c>
      <c r="AC2141" s="367">
        <f t="shared" si="321"/>
        <v>100</v>
      </c>
      <c r="AD2141" s="219" t="s">
        <v>37</v>
      </c>
      <c r="AE2141" s="194">
        <v>3</v>
      </c>
      <c r="AM2141" s="259">
        <f t="shared" si="322"/>
        <v>3</v>
      </c>
      <c r="AN2141" s="221">
        <v>0.19</v>
      </c>
      <c r="AO2141" s="222">
        <v>0.19</v>
      </c>
      <c r="AP2141" s="222">
        <f t="shared" si="323"/>
        <v>0</v>
      </c>
      <c r="AS2141" s="228" t="str">
        <f t="shared" si="324"/>
        <v>ok</v>
      </c>
      <c r="AT2141" s="219" t="str">
        <f>IF(((SUM(AV2141,AZ2141,BD2141,BH2141,BL2141,BP2141,BT2141,BX2141,CB2141,CF2141,CJ2141,CN2141,CR2141,CV2141,CZ2141,DD2141,DH2141,DL2141,DP2141,DT2141,DX2141,EB2141,EF2141,EJ2141,EN2141,ER2141,EV2141,EZ2141,FD2141,FH2141,FL2141,FP2141,FT2141,FX2141,GB2141,GF2141,GJ2141,GN2141,GR2141,GV2141,GZ2141,HD2141,HH2141,HL2141,HP2141,HT2141,HX2141,IB2141,IF2141,IJ2141,IN2141,IR2141,IV2141,IZ2141,JD2141,JH2141,JL2141,JP2141,JT2141,JX2141,KB2141,KF2141,KJ2141,KN2141,KR2141,KV2141,KZ2141,LD2141,LH2141,LL2141,LP2141,LT2141,LX2141,MB2141,MF2141,MJ2141,MN2141,MR2141,MV2141,MZ2141,ND2141,NH2141,NL2141,NP2141,NT2141,NX2141,OB2141,OF2141,OJ2141,ON2141,OR2141,OV2141,OZ2141,PD2141,PH2141,PL2141,PP2141,PT2141,PX2141,QB2141,QF2141,QJ2141,QN2141,QR2141,QV2141,QZ2141,RD2141,RH2141,RL2141,RP2141,RT2141,RX2141,SB2141,SF2141,SJ2141,SN2141,SR2141,SV2141,SZ2141,TD2141,TH2141,TL2141,TP2141,TT2141,TX2141,UB2141,UF2141,UJ2141,UN2141,UR2141,UV2141,UZ2141,VD2141,VH2141,VL2141,VP2141,VT2141,VX2141,WB2141,WF2141,WJ2141,WN2141,WR2141,WV2141,WZ2141,XD2141,XH2141,XL2141,XP2141,XT2141,XX2141,YB2141,YF2141,YJ2141,YN2141,YR2141,YV2141,YZ2141,ZD2141,ZH2141,ZL2141,ZP2141,ZT2141,ZX2141,AAB2141,AAF2141,AAJ2141,AAN2141,AAR2141,AAV2141,AAZ2141,ABD2141,ABH2141,ABL2141,ABP2141,ABT2141,ABX2141,ACB2141,ACF2141,ACJ2141,ACN2141,ACR2141,ACV2141,ACZ2141,ADD2141,ADH2141,ADL2141,ADP2141,ADT2141,ADX2141,AEB2141,AEF2141,AEJ2141,AEN2141,AER2141,AEV2141,AEZ2141,AFD2141,AFH2141,AFL2141,AFP2141,AFT2141,AFX2141,AGB2141,AGF2141,AGJ2141,AGN2141,AGR2141,AGV2141,AGZ2141,AHD2141,AHH2141,AHL2141,AHP2141,AHT2141,AHX2141,AIB2141,AIF2141,AIJ2141,AIN2141,AIR2141,AIV2141,AIZ2141,AJD2141,AJH2141,AJL2141,AJP2141,AJT2141,AJX2141,AKB2141,AKF2141,AKJ2141,AKN2141,AKR2141,AKV2141,AKZ2141,ALD2141,ALH2141,ALL2141,ALP2141,ALT2141,ALX2141,AMB2141,AMF2141,AMJ2141,AMN2141,AMR2141,AMV2141,AMZ2141,AND2141,ANH2141,ANL2141,ANP2141))+SUM((ANT2141,ANX2141,AOB2141,AOF2141,AOJ2141)))=AN2141,"ok","check")</f>
        <v>ok</v>
      </c>
      <c r="AV2141" s="196">
        <v>0.1</v>
      </c>
      <c r="AW2141" s="197">
        <v>1</v>
      </c>
      <c r="AX2141" s="191" t="s">
        <v>604</v>
      </c>
      <c r="AY2141" s="190" t="s">
        <v>602</v>
      </c>
      <c r="AZ2141" s="196">
        <v>0.05</v>
      </c>
      <c r="BA2141" s="197">
        <v>1</v>
      </c>
      <c r="BB2141" s="191" t="s">
        <v>601</v>
      </c>
      <c r="BC2141" s="190" t="s">
        <v>605</v>
      </c>
      <c r="BD2141" s="196">
        <v>0.04</v>
      </c>
      <c r="BE2141" s="197">
        <v>1</v>
      </c>
      <c r="BF2141" s="191" t="s">
        <v>601</v>
      </c>
      <c r="BG2141" s="190" t="s">
        <v>602</v>
      </c>
    </row>
    <row r="2142" spans="1:67" x14ac:dyDescent="0.25">
      <c r="A2142" s="190">
        <v>2061</v>
      </c>
      <c r="B2142" s="205" t="s">
        <v>1871</v>
      </c>
      <c r="C2142" s="205" t="s">
        <v>2976</v>
      </c>
      <c r="D2142" s="260">
        <v>44172</v>
      </c>
      <c r="E2142" s="382" t="s">
        <v>838</v>
      </c>
      <c r="F2142" s="205" t="s">
        <v>610</v>
      </c>
      <c r="G2142" s="205" t="s">
        <v>606</v>
      </c>
      <c r="H2142" s="260">
        <v>44172</v>
      </c>
      <c r="I2142" s="260">
        <v>44172</v>
      </c>
      <c r="J2142" s="210">
        <v>0.97916666666666663</v>
      </c>
      <c r="K2142" s="210">
        <v>0.98333333333333339</v>
      </c>
      <c r="M2142" s="258" t="s">
        <v>136</v>
      </c>
      <c r="N2142" s="204">
        <v>5</v>
      </c>
      <c r="O2142" s="258" t="s">
        <v>136</v>
      </c>
      <c r="P2142" s="206">
        <v>5</v>
      </c>
      <c r="Q2142" s="204"/>
      <c r="R2142" s="204"/>
      <c r="S2142" s="258" t="s">
        <v>136</v>
      </c>
      <c r="T2142" s="206">
        <v>5</v>
      </c>
      <c r="U2142" s="258" t="s">
        <v>136</v>
      </c>
      <c r="V2142" s="206">
        <v>5</v>
      </c>
      <c r="AC2142" s="367">
        <f t="shared" si="321"/>
        <v>100</v>
      </c>
      <c r="AD2142" s="219" t="s">
        <v>37</v>
      </c>
      <c r="AM2142" s="259">
        <f t="shared" si="322"/>
        <v>0</v>
      </c>
      <c r="AP2142" s="222">
        <f t="shared" si="323"/>
        <v>0</v>
      </c>
      <c r="AS2142" s="228" t="str">
        <f t="shared" si="324"/>
        <v>ok</v>
      </c>
      <c r="AT2142" s="219" t="str">
        <f>IF(((SUM(AV2142,AZ2142,BD2142,BH2142,BL2142,BP2142,BT2142,BX2142,CB2142,CF2142,CJ2142,CN2142,CR2142,CV2142,CZ2142,DD2142,DH2142,DL2142,DP2142,DT2142,DX2142,EB2142,EF2142,EJ2142,EN2142,ER2142,EV2142,EZ2142,FD2142,FH2142,FL2142,FP2142,FT2142,FX2142,GB2142,GF2142,GJ2142,GN2142,GR2142,GV2142,GZ2142,HD2142,HH2142,HL2142,HP2142,HT2142,HX2142,IB2142,IF2142,IJ2142,IN2142,IR2142,IV2142,IZ2142,JD2142,JH2142,JL2142,JP2142,JT2142,JX2142,KB2142,KF2142,KJ2142,KN2142,KR2142,KV2142,KZ2142,LD2142,LH2142,LL2142,LP2142,LT2142,LX2142,MB2142,MF2142,MJ2142,MN2142,MR2142,MV2142,MZ2142,ND2142,NH2142,NL2142,NP2142,NT2142,NX2142,OB2142,OF2142,OJ2142,ON2142,OR2142,OV2142,OZ2142,PD2142,PH2142,PL2142,PP2142,PT2142,PX2142,QB2142,QF2142,QJ2142,QN2142,QR2142,QV2142,QZ2142,RD2142,RH2142,RL2142,RP2142,RT2142,RX2142,SB2142,SF2142,SJ2142,SN2142,SR2142,SV2142,SZ2142,TD2142,TH2142,TL2142,TP2142,TT2142,TX2142,UB2142,UF2142,UJ2142,UN2142,UR2142,UV2142,UZ2142,VD2142,VH2142,VL2142,VP2142,VT2142,VX2142,WB2142,WF2142,WJ2142,WN2142,WR2142,WV2142,WZ2142,XD2142,XH2142,XL2142,XP2142,XT2142,XX2142,YB2142,YF2142,YJ2142,YN2142,YR2142,YV2142,YZ2142,ZD2142,ZH2142,ZL2142,ZP2142,ZT2142,ZX2142,AAB2142,AAF2142,AAJ2142,AAN2142,AAR2142,AAV2142,AAZ2142,ABD2142,ABH2142,ABL2142,ABP2142,ABT2142,ABX2142,ACB2142,ACF2142,ACJ2142,ACN2142,ACR2142,ACV2142,ACZ2142,ADD2142,ADH2142,ADL2142,ADP2142,ADT2142,ADX2142,AEB2142,AEF2142,AEJ2142,AEN2142,AER2142,AEV2142,AEZ2142,AFD2142,AFH2142,AFL2142,AFP2142,AFT2142,AFX2142,AGB2142,AGF2142,AGJ2142,AGN2142,AGR2142,AGV2142,AGZ2142,AHD2142,AHH2142,AHL2142,AHP2142,AHT2142,AHX2142,AIB2142,AIF2142,AIJ2142,AIN2142,AIR2142,AIV2142,AIZ2142,AJD2142,AJH2142,AJL2142,AJP2142,AJT2142,AJX2142,AKB2142,AKF2142,AKJ2142,AKN2142,AKR2142,AKV2142,AKZ2142,ALD2142,ALH2142,ALL2142,ALP2142,ALT2142,ALX2142,AMB2142,AMF2142,AMJ2142,AMN2142,AMR2142,AMV2142,AMZ2142,AND2142,ANH2142,ANL2142,ANP2142))+SUM((ANT2142,ANX2142,AOB2142,AOF2142,AOJ2142)))=AN2142,"ok","check")</f>
        <v>ok</v>
      </c>
    </row>
    <row r="2143" spans="1:67" x14ac:dyDescent="0.25">
      <c r="A2143" s="190">
        <v>2062</v>
      </c>
      <c r="B2143" s="205" t="s">
        <v>1871</v>
      </c>
      <c r="C2143" s="205" t="s">
        <v>2977</v>
      </c>
      <c r="D2143" s="260">
        <v>44172</v>
      </c>
      <c r="E2143" s="382" t="s">
        <v>838</v>
      </c>
      <c r="F2143" s="205" t="s">
        <v>610</v>
      </c>
      <c r="G2143" s="205" t="s">
        <v>606</v>
      </c>
      <c r="H2143" s="260">
        <v>44173</v>
      </c>
      <c r="I2143" s="260">
        <v>44173</v>
      </c>
      <c r="J2143" s="210">
        <v>4.3750000000000004E-2</v>
      </c>
      <c r="K2143" s="210">
        <v>5.2083333333333336E-2</v>
      </c>
      <c r="M2143" s="212" t="s">
        <v>65</v>
      </c>
      <c r="N2143" s="204">
        <v>5</v>
      </c>
      <c r="O2143" s="214" t="s">
        <v>65</v>
      </c>
      <c r="P2143" s="206">
        <v>5</v>
      </c>
      <c r="Q2143" s="204"/>
      <c r="R2143" s="204"/>
      <c r="S2143" s="212" t="s">
        <v>65</v>
      </c>
      <c r="T2143" s="206">
        <v>5</v>
      </c>
      <c r="U2143" s="214" t="s">
        <v>65</v>
      </c>
      <c r="V2143" s="206">
        <v>5</v>
      </c>
      <c r="AC2143" s="367">
        <f t="shared" si="321"/>
        <v>100</v>
      </c>
      <c r="AD2143" s="219" t="s">
        <v>37</v>
      </c>
      <c r="AE2143" s="194">
        <v>1</v>
      </c>
      <c r="AM2143" s="259">
        <f t="shared" si="322"/>
        <v>1</v>
      </c>
      <c r="AN2143" s="221">
        <v>0.2</v>
      </c>
      <c r="AP2143" s="222">
        <f t="shared" si="323"/>
        <v>0.2</v>
      </c>
      <c r="AS2143" s="228" t="str">
        <f t="shared" si="324"/>
        <v>ok</v>
      </c>
      <c r="AT2143" s="219" t="str">
        <f>IF(((SUM(AV2143,AZ2143,BD2143,BH2143,BL2143,BP2143,BT2143,BX2143,CB2143,CF2143,CJ2143,CN2143,CR2143,CV2143,CZ2143,DD2143,DH2143,DL2143,DP2143,DT2143,DX2143,EB2143,EF2143,EJ2143,EN2143,ER2143,EV2143,EZ2143,FD2143,FH2143,FL2143,FP2143,FT2143,FX2143,GB2143,GF2143,GJ2143,GN2143,GR2143,GV2143,GZ2143,HD2143,HH2143,HL2143,HP2143,HT2143,HX2143,IB2143,IF2143,IJ2143,IN2143,IR2143,IV2143,IZ2143,JD2143,JH2143,JL2143,JP2143,JT2143,JX2143,KB2143,KF2143,KJ2143,KN2143,KR2143,KV2143,KZ2143,LD2143,LH2143,LL2143,LP2143,LT2143,LX2143,MB2143,MF2143,MJ2143,MN2143,MR2143,MV2143,MZ2143,ND2143,NH2143,NL2143,NP2143,NT2143,NX2143,OB2143,OF2143,OJ2143,ON2143,OR2143,OV2143,OZ2143,PD2143,PH2143,PL2143,PP2143,PT2143,PX2143,QB2143,QF2143,QJ2143,QN2143,QR2143,QV2143,QZ2143,RD2143,RH2143,RL2143,RP2143,RT2143,RX2143,SB2143,SF2143,SJ2143,SN2143,SR2143,SV2143,SZ2143,TD2143,TH2143,TL2143,TP2143,TT2143,TX2143,UB2143,UF2143,UJ2143,UN2143,UR2143,UV2143,UZ2143,VD2143,VH2143,VL2143,VP2143,VT2143,VX2143,WB2143,WF2143,WJ2143,WN2143,WR2143,WV2143,WZ2143,XD2143,XH2143,XL2143,XP2143,XT2143,XX2143,YB2143,YF2143,YJ2143,YN2143,YR2143,YV2143,YZ2143,ZD2143,ZH2143,ZL2143,ZP2143,ZT2143,ZX2143,AAB2143,AAF2143,AAJ2143,AAN2143,AAR2143,AAV2143,AAZ2143,ABD2143,ABH2143,ABL2143,ABP2143,ABT2143,ABX2143,ACB2143,ACF2143,ACJ2143,ACN2143,ACR2143,ACV2143,ACZ2143,ADD2143,ADH2143,ADL2143,ADP2143,ADT2143,ADX2143,AEB2143,AEF2143,AEJ2143,AEN2143,AER2143,AEV2143,AEZ2143,AFD2143,AFH2143,AFL2143,AFP2143,AFT2143,AFX2143,AGB2143,AGF2143,AGJ2143,AGN2143,AGR2143,AGV2143,AGZ2143,AHD2143,AHH2143,AHL2143,AHP2143,AHT2143,AHX2143,AIB2143,AIF2143,AIJ2143,AIN2143,AIR2143,AIV2143,AIZ2143,AJD2143,AJH2143,AJL2143,AJP2143,AJT2143,AJX2143,AKB2143,AKF2143,AKJ2143,AKN2143,AKR2143,AKV2143,AKZ2143,ALD2143,ALH2143,ALL2143,ALP2143,ALT2143,ALX2143,AMB2143,AMF2143,AMJ2143,AMN2143,AMR2143,AMV2143,AMZ2143,AND2143,ANH2143,ANL2143,ANP2143))+SUM((ANT2143,ANX2143,AOB2143,AOF2143,AOJ2143)))=AN2143,"ok","check")</f>
        <v>ok</v>
      </c>
      <c r="AV2143" s="196">
        <v>0.2</v>
      </c>
      <c r="AW2143" s="197">
        <v>6</v>
      </c>
      <c r="AX2143" s="191" t="s">
        <v>1479</v>
      </c>
      <c r="AY2143" s="190" t="s">
        <v>618</v>
      </c>
    </row>
    <row r="2144" spans="1:67" x14ac:dyDescent="0.25">
      <c r="A2144" s="190">
        <v>2063</v>
      </c>
      <c r="B2144" s="205" t="s">
        <v>1871</v>
      </c>
      <c r="C2144" s="205" t="s">
        <v>2978</v>
      </c>
      <c r="D2144" s="260">
        <v>44172</v>
      </c>
      <c r="E2144" s="382" t="s">
        <v>838</v>
      </c>
      <c r="F2144" s="205" t="s">
        <v>610</v>
      </c>
      <c r="G2144" s="205" t="s">
        <v>606</v>
      </c>
      <c r="H2144" s="260">
        <v>44173</v>
      </c>
      <c r="I2144" s="260">
        <v>44173</v>
      </c>
      <c r="J2144" s="210">
        <v>5.5555555555555552E-2</v>
      </c>
      <c r="K2144" s="210">
        <v>5.9027777777777783E-2</v>
      </c>
      <c r="M2144" s="258" t="s">
        <v>136</v>
      </c>
      <c r="N2144" s="204">
        <v>5</v>
      </c>
      <c r="O2144" s="258" t="s">
        <v>136</v>
      </c>
      <c r="P2144" s="206">
        <v>5</v>
      </c>
      <c r="Q2144" s="204"/>
      <c r="R2144" s="204"/>
      <c r="S2144" s="258" t="s">
        <v>136</v>
      </c>
      <c r="T2144" s="206">
        <v>5</v>
      </c>
      <c r="U2144" s="258" t="s">
        <v>136</v>
      </c>
      <c r="V2144" s="206">
        <v>5</v>
      </c>
      <c r="AC2144" s="367">
        <f t="shared" si="321"/>
        <v>100</v>
      </c>
      <c r="AD2144" s="219" t="s">
        <v>37</v>
      </c>
      <c r="AM2144" s="259">
        <f t="shared" si="322"/>
        <v>0</v>
      </c>
      <c r="AP2144" s="222">
        <f t="shared" si="323"/>
        <v>0</v>
      </c>
      <c r="AS2144" s="228" t="str">
        <f t="shared" si="324"/>
        <v>ok</v>
      </c>
      <c r="AT2144" s="219" t="str">
        <f>IF(((SUM(AV2144,AZ2144,BD2144,BH2144,BL2144,BP2144,BT2144,BX2144,CB2144,CF2144,CJ2144,CN2144,CR2144,CV2144,CZ2144,DD2144,DH2144,DL2144,DP2144,DT2144,DX2144,EB2144,EF2144,EJ2144,EN2144,ER2144,EV2144,EZ2144,FD2144,FH2144,FL2144,FP2144,FT2144,FX2144,GB2144,GF2144,GJ2144,GN2144,GR2144,GV2144,GZ2144,HD2144,HH2144,HL2144,HP2144,HT2144,HX2144,IB2144,IF2144,IJ2144,IN2144,IR2144,IV2144,IZ2144,JD2144,JH2144,JL2144,JP2144,JT2144,JX2144,KB2144,KF2144,KJ2144,KN2144,KR2144,KV2144,KZ2144,LD2144,LH2144,LL2144,LP2144,LT2144,LX2144,MB2144,MF2144,MJ2144,MN2144,MR2144,MV2144,MZ2144,ND2144,NH2144,NL2144,NP2144,NT2144,NX2144,OB2144,OF2144,OJ2144,ON2144,OR2144,OV2144,OZ2144,PD2144,PH2144,PL2144,PP2144,PT2144,PX2144,QB2144,QF2144,QJ2144,QN2144,QR2144,QV2144,QZ2144,RD2144,RH2144,RL2144,RP2144,RT2144,RX2144,SB2144,SF2144,SJ2144,SN2144,SR2144,SV2144,SZ2144,TD2144,TH2144,TL2144,TP2144,TT2144,TX2144,UB2144,UF2144,UJ2144,UN2144,UR2144,UV2144,UZ2144,VD2144,VH2144,VL2144,VP2144,VT2144,VX2144,WB2144,WF2144,WJ2144,WN2144,WR2144,WV2144,WZ2144,XD2144,XH2144,XL2144,XP2144,XT2144,XX2144,YB2144,YF2144,YJ2144,YN2144,YR2144,YV2144,YZ2144,ZD2144,ZH2144,ZL2144,ZP2144,ZT2144,ZX2144,AAB2144,AAF2144,AAJ2144,AAN2144,AAR2144,AAV2144,AAZ2144,ABD2144,ABH2144,ABL2144,ABP2144,ABT2144,ABX2144,ACB2144,ACF2144,ACJ2144,ACN2144,ACR2144,ACV2144,ACZ2144,ADD2144,ADH2144,ADL2144,ADP2144,ADT2144,ADX2144,AEB2144,AEF2144,AEJ2144,AEN2144,AER2144,AEV2144,AEZ2144,AFD2144,AFH2144,AFL2144,AFP2144,AFT2144,AFX2144,AGB2144,AGF2144,AGJ2144,AGN2144,AGR2144,AGV2144,AGZ2144,AHD2144,AHH2144,AHL2144,AHP2144,AHT2144,AHX2144,AIB2144,AIF2144,AIJ2144,AIN2144,AIR2144,AIV2144,AIZ2144,AJD2144,AJH2144,AJL2144,AJP2144,AJT2144,AJX2144,AKB2144,AKF2144,AKJ2144,AKN2144,AKR2144,AKV2144,AKZ2144,ALD2144,ALH2144,ALL2144,ALP2144,ALT2144,ALX2144,AMB2144,AMF2144,AMJ2144,AMN2144,AMR2144,AMV2144,AMZ2144,AND2144,ANH2144,ANL2144,ANP2144))+SUM((ANT2144,ANX2144,AOB2144,AOF2144,AOJ2144)))=AN2144,"ok","check")</f>
        <v>ok</v>
      </c>
    </row>
    <row r="2145" spans="1:55" x14ac:dyDescent="0.25">
      <c r="A2145" s="190">
        <v>2064</v>
      </c>
      <c r="B2145" s="205" t="s">
        <v>1871</v>
      </c>
      <c r="C2145" s="205" t="s">
        <v>2979</v>
      </c>
      <c r="D2145" s="260">
        <v>44173</v>
      </c>
      <c r="E2145" s="382" t="s">
        <v>838</v>
      </c>
      <c r="F2145" s="205" t="s">
        <v>610</v>
      </c>
      <c r="G2145" s="205" t="s">
        <v>606</v>
      </c>
      <c r="H2145" s="260">
        <v>44173</v>
      </c>
      <c r="I2145" s="260">
        <v>44173</v>
      </c>
      <c r="J2145" s="210">
        <v>6.25E-2</v>
      </c>
      <c r="K2145" s="210">
        <v>6.5972222222222224E-2</v>
      </c>
      <c r="M2145" s="212" t="s">
        <v>65</v>
      </c>
      <c r="N2145" s="204">
        <v>5</v>
      </c>
      <c r="O2145" s="214" t="s">
        <v>65</v>
      </c>
      <c r="P2145" s="206">
        <v>5</v>
      </c>
      <c r="Q2145" s="204"/>
      <c r="R2145" s="204"/>
      <c r="S2145" s="212" t="s">
        <v>65</v>
      </c>
      <c r="T2145" s="206">
        <v>5</v>
      </c>
      <c r="U2145" s="214" t="s">
        <v>65</v>
      </c>
      <c r="V2145" s="206">
        <v>5</v>
      </c>
      <c r="AC2145" s="367">
        <f t="shared" si="321"/>
        <v>100</v>
      </c>
      <c r="AD2145" s="219" t="s">
        <v>37</v>
      </c>
      <c r="AM2145" s="259">
        <f t="shared" si="322"/>
        <v>0</v>
      </c>
      <c r="AP2145" s="222">
        <f t="shared" si="323"/>
        <v>0</v>
      </c>
      <c r="AS2145" s="228" t="str">
        <f t="shared" si="324"/>
        <v>ok</v>
      </c>
      <c r="AT2145" s="219" t="str">
        <f>IF(((SUM(AV2145,AZ2145,BD2145,BH2145,BL2145,BP2145,BT2145,BX2145,CB2145,CF2145,CJ2145,CN2145,CR2145,CV2145,CZ2145,DD2145,DH2145,DL2145,DP2145,DT2145,DX2145,EB2145,EF2145,EJ2145,EN2145,ER2145,EV2145,EZ2145,FD2145,FH2145,FL2145,FP2145,FT2145,FX2145,GB2145,GF2145,GJ2145,GN2145,GR2145,GV2145,GZ2145,HD2145,HH2145,HL2145,HP2145,HT2145,HX2145,IB2145,IF2145,IJ2145,IN2145,IR2145,IV2145,IZ2145,JD2145,JH2145,JL2145,JP2145,JT2145,JX2145,KB2145,KF2145,KJ2145,KN2145,KR2145,KV2145,KZ2145,LD2145,LH2145,LL2145,LP2145,LT2145,LX2145,MB2145,MF2145,MJ2145,MN2145,MR2145,MV2145,MZ2145,ND2145,NH2145,NL2145,NP2145,NT2145,NX2145,OB2145,OF2145,OJ2145,ON2145,OR2145,OV2145,OZ2145,PD2145,PH2145,PL2145,PP2145,PT2145,PX2145,QB2145,QF2145,QJ2145,QN2145,QR2145,QV2145,QZ2145,RD2145,RH2145,RL2145,RP2145,RT2145,RX2145,SB2145,SF2145,SJ2145,SN2145,SR2145,SV2145,SZ2145,TD2145,TH2145,TL2145,TP2145,TT2145,TX2145,UB2145,UF2145,UJ2145,UN2145,UR2145,UV2145,UZ2145,VD2145,VH2145,VL2145,VP2145,VT2145,VX2145,WB2145,WF2145,WJ2145,WN2145,WR2145,WV2145,WZ2145,XD2145,XH2145,XL2145,XP2145,XT2145,XX2145,YB2145,YF2145,YJ2145,YN2145,YR2145,YV2145,YZ2145,ZD2145,ZH2145,ZL2145,ZP2145,ZT2145,ZX2145,AAB2145,AAF2145,AAJ2145,AAN2145,AAR2145,AAV2145,AAZ2145,ABD2145,ABH2145,ABL2145,ABP2145,ABT2145,ABX2145,ACB2145,ACF2145,ACJ2145,ACN2145,ACR2145,ACV2145,ACZ2145,ADD2145,ADH2145,ADL2145,ADP2145,ADT2145,ADX2145,AEB2145,AEF2145,AEJ2145,AEN2145,AER2145,AEV2145,AEZ2145,AFD2145,AFH2145,AFL2145,AFP2145,AFT2145,AFX2145,AGB2145,AGF2145,AGJ2145,AGN2145,AGR2145,AGV2145,AGZ2145,AHD2145,AHH2145,AHL2145,AHP2145,AHT2145,AHX2145,AIB2145,AIF2145,AIJ2145,AIN2145,AIR2145,AIV2145,AIZ2145,AJD2145,AJH2145,AJL2145,AJP2145,AJT2145,AJX2145,AKB2145,AKF2145,AKJ2145,AKN2145,AKR2145,AKV2145,AKZ2145,ALD2145,ALH2145,ALL2145,ALP2145,ALT2145,ALX2145,AMB2145,AMF2145,AMJ2145,AMN2145,AMR2145,AMV2145,AMZ2145,AND2145,ANH2145,ANL2145,ANP2145))+SUM((ANT2145,ANX2145,AOB2145,AOF2145,AOJ2145)))=AN2145,"ok","check")</f>
        <v>ok</v>
      </c>
    </row>
    <row r="2146" spans="1:55" x14ac:dyDescent="0.25">
      <c r="A2146" s="190">
        <v>2065</v>
      </c>
      <c r="B2146" s="205" t="s">
        <v>1871</v>
      </c>
      <c r="C2146" s="205" t="s">
        <v>2980</v>
      </c>
      <c r="D2146" s="260">
        <v>44173</v>
      </c>
      <c r="E2146" s="382" t="s">
        <v>838</v>
      </c>
      <c r="F2146" s="205" t="s">
        <v>610</v>
      </c>
      <c r="G2146" s="205" t="s">
        <v>606</v>
      </c>
      <c r="H2146" s="260">
        <v>44173</v>
      </c>
      <c r="I2146" s="260">
        <v>44173</v>
      </c>
      <c r="J2146" s="210">
        <v>6.9444444444444434E-2</v>
      </c>
      <c r="K2146" s="210">
        <v>7.9861111111111105E-2</v>
      </c>
      <c r="M2146" s="258" t="s">
        <v>136</v>
      </c>
      <c r="N2146" s="204">
        <v>5</v>
      </c>
      <c r="O2146" s="258" t="s">
        <v>136</v>
      </c>
      <c r="P2146" s="206">
        <v>5</v>
      </c>
      <c r="Q2146" s="258" t="s">
        <v>136</v>
      </c>
      <c r="R2146" s="206">
        <v>5</v>
      </c>
      <c r="S2146" s="258" t="s">
        <v>136</v>
      </c>
      <c r="T2146" s="206">
        <v>5</v>
      </c>
      <c r="U2146" s="258" t="s">
        <v>136</v>
      </c>
      <c r="V2146" s="206">
        <v>5</v>
      </c>
      <c r="W2146" s="258" t="s">
        <v>136</v>
      </c>
      <c r="X2146" s="206">
        <v>5</v>
      </c>
      <c r="AC2146" s="367">
        <f t="shared" si="321"/>
        <v>100</v>
      </c>
      <c r="AD2146" s="219" t="s">
        <v>37</v>
      </c>
      <c r="AM2146" s="259">
        <f t="shared" si="322"/>
        <v>0</v>
      </c>
      <c r="AP2146" s="222">
        <f t="shared" si="323"/>
        <v>0</v>
      </c>
      <c r="AS2146" s="228" t="str">
        <f t="shared" si="324"/>
        <v>ok</v>
      </c>
      <c r="AT2146" s="219" t="str">
        <f>IF(((SUM(AV2146,AZ2146,BD2146,BH2146,BL2146,BP2146,BT2146,BX2146,CB2146,CF2146,CJ2146,CN2146,CR2146,CV2146,CZ2146,DD2146,DH2146,DL2146,DP2146,DT2146,DX2146,EB2146,EF2146,EJ2146,EN2146,ER2146,EV2146,EZ2146,FD2146,FH2146,FL2146,FP2146,FT2146,FX2146,GB2146,GF2146,GJ2146,GN2146,GR2146,GV2146,GZ2146,HD2146,HH2146,HL2146,HP2146,HT2146,HX2146,IB2146,IF2146,IJ2146,IN2146,IR2146,IV2146,IZ2146,JD2146,JH2146,JL2146,JP2146,JT2146,JX2146,KB2146,KF2146,KJ2146,KN2146,KR2146,KV2146,KZ2146,LD2146,LH2146,LL2146,LP2146,LT2146,LX2146,MB2146,MF2146,MJ2146,MN2146,MR2146,MV2146,MZ2146,ND2146,NH2146,NL2146,NP2146,NT2146,NX2146,OB2146,OF2146,OJ2146,ON2146,OR2146,OV2146,OZ2146,PD2146,PH2146,PL2146,PP2146,PT2146,PX2146,QB2146,QF2146,QJ2146,QN2146,QR2146,QV2146,QZ2146,RD2146,RH2146,RL2146,RP2146,RT2146,RX2146,SB2146,SF2146,SJ2146,SN2146,SR2146,SV2146,SZ2146,TD2146,TH2146,TL2146,TP2146,TT2146,TX2146,UB2146,UF2146,UJ2146,UN2146,UR2146,UV2146,UZ2146,VD2146,VH2146,VL2146,VP2146,VT2146,VX2146,WB2146,WF2146,WJ2146,WN2146,WR2146,WV2146,WZ2146,XD2146,XH2146,XL2146,XP2146,XT2146,XX2146,YB2146,YF2146,YJ2146,YN2146,YR2146,YV2146,YZ2146,ZD2146,ZH2146,ZL2146,ZP2146,ZT2146,ZX2146,AAB2146,AAF2146,AAJ2146,AAN2146,AAR2146,AAV2146,AAZ2146,ABD2146,ABH2146,ABL2146,ABP2146,ABT2146,ABX2146,ACB2146,ACF2146,ACJ2146,ACN2146,ACR2146,ACV2146,ACZ2146,ADD2146,ADH2146,ADL2146,ADP2146,ADT2146,ADX2146,AEB2146,AEF2146,AEJ2146,AEN2146,AER2146,AEV2146,AEZ2146,AFD2146,AFH2146,AFL2146,AFP2146,AFT2146,AFX2146,AGB2146,AGF2146,AGJ2146,AGN2146,AGR2146,AGV2146,AGZ2146,AHD2146,AHH2146,AHL2146,AHP2146,AHT2146,AHX2146,AIB2146,AIF2146,AIJ2146,AIN2146,AIR2146,AIV2146,AIZ2146,AJD2146,AJH2146,AJL2146,AJP2146,AJT2146,AJX2146,AKB2146,AKF2146,AKJ2146,AKN2146,AKR2146,AKV2146,AKZ2146,ALD2146,ALH2146,ALL2146,ALP2146,ALT2146,ALX2146,AMB2146,AMF2146,AMJ2146,AMN2146,AMR2146,AMV2146,AMZ2146,AND2146,ANH2146,ANL2146,ANP2146))+SUM((ANT2146,ANX2146,AOB2146,AOF2146,AOJ2146)))=AN2146,"ok","check")</f>
        <v>ok</v>
      </c>
    </row>
    <row r="2147" spans="1:55" x14ac:dyDescent="0.25">
      <c r="A2147" s="190">
        <v>2066</v>
      </c>
      <c r="B2147" s="205" t="s">
        <v>1871</v>
      </c>
      <c r="C2147" s="205" t="s">
        <v>2981</v>
      </c>
      <c r="D2147" s="260">
        <v>44173</v>
      </c>
      <c r="E2147" s="382" t="s">
        <v>838</v>
      </c>
      <c r="F2147" s="205" t="s">
        <v>610</v>
      </c>
      <c r="G2147" s="205" t="s">
        <v>606</v>
      </c>
      <c r="H2147" s="260">
        <v>44173</v>
      </c>
      <c r="I2147" s="260">
        <v>44173</v>
      </c>
      <c r="J2147" s="210">
        <v>8.3333333333333329E-2</v>
      </c>
      <c r="K2147" s="210">
        <v>9.375E-2</v>
      </c>
      <c r="M2147" s="212" t="s">
        <v>65</v>
      </c>
      <c r="N2147" s="204">
        <v>5</v>
      </c>
      <c r="O2147" s="214" t="s">
        <v>65</v>
      </c>
      <c r="P2147" s="206">
        <v>5</v>
      </c>
      <c r="Q2147" s="204"/>
      <c r="R2147" s="204"/>
      <c r="S2147" s="212" t="s">
        <v>65</v>
      </c>
      <c r="T2147" s="206">
        <v>5</v>
      </c>
      <c r="U2147" s="214" t="s">
        <v>65</v>
      </c>
      <c r="V2147" s="206">
        <v>5</v>
      </c>
      <c r="AC2147" s="367">
        <f t="shared" si="321"/>
        <v>100</v>
      </c>
      <c r="AD2147" s="219" t="s">
        <v>37</v>
      </c>
      <c r="AM2147" s="259">
        <f t="shared" si="322"/>
        <v>0</v>
      </c>
      <c r="AP2147" s="222">
        <f t="shared" si="323"/>
        <v>0</v>
      </c>
      <c r="AS2147" s="228" t="str">
        <f t="shared" si="324"/>
        <v>ok</v>
      </c>
      <c r="AT2147" s="219" t="str">
        <f>IF(((SUM(AV2147,AZ2147,BD2147,BH2147,BL2147,BP2147,BT2147,BX2147,CB2147,CF2147,CJ2147,CN2147,CR2147,CV2147,CZ2147,DD2147,DH2147,DL2147,DP2147,DT2147,DX2147,EB2147,EF2147,EJ2147,EN2147,ER2147,EV2147,EZ2147,FD2147,FH2147,FL2147,FP2147,FT2147,FX2147,GB2147,GF2147,GJ2147,GN2147,GR2147,GV2147,GZ2147,HD2147,HH2147,HL2147,HP2147,HT2147,HX2147,IB2147,IF2147,IJ2147,IN2147,IR2147,IV2147,IZ2147,JD2147,JH2147,JL2147,JP2147,JT2147,JX2147,KB2147,KF2147,KJ2147,KN2147,KR2147,KV2147,KZ2147,LD2147,LH2147,LL2147,LP2147,LT2147,LX2147,MB2147,MF2147,MJ2147,MN2147,MR2147,MV2147,MZ2147,ND2147,NH2147,NL2147,NP2147,NT2147,NX2147,OB2147,OF2147,OJ2147,ON2147,OR2147,OV2147,OZ2147,PD2147,PH2147,PL2147,PP2147,PT2147,PX2147,QB2147,QF2147,QJ2147,QN2147,QR2147,QV2147,QZ2147,RD2147,RH2147,RL2147,RP2147,RT2147,RX2147,SB2147,SF2147,SJ2147,SN2147,SR2147,SV2147,SZ2147,TD2147,TH2147,TL2147,TP2147,TT2147,TX2147,UB2147,UF2147,UJ2147,UN2147,UR2147,UV2147,UZ2147,VD2147,VH2147,VL2147,VP2147,VT2147,VX2147,WB2147,WF2147,WJ2147,WN2147,WR2147,WV2147,WZ2147,XD2147,XH2147,XL2147,XP2147,XT2147,XX2147,YB2147,YF2147,YJ2147,YN2147,YR2147,YV2147,YZ2147,ZD2147,ZH2147,ZL2147,ZP2147,ZT2147,ZX2147,AAB2147,AAF2147,AAJ2147,AAN2147,AAR2147,AAV2147,AAZ2147,ABD2147,ABH2147,ABL2147,ABP2147,ABT2147,ABX2147,ACB2147,ACF2147,ACJ2147,ACN2147,ACR2147,ACV2147,ACZ2147,ADD2147,ADH2147,ADL2147,ADP2147,ADT2147,ADX2147,AEB2147,AEF2147,AEJ2147,AEN2147,AER2147,AEV2147,AEZ2147,AFD2147,AFH2147,AFL2147,AFP2147,AFT2147,AFX2147,AGB2147,AGF2147,AGJ2147,AGN2147,AGR2147,AGV2147,AGZ2147,AHD2147,AHH2147,AHL2147,AHP2147,AHT2147,AHX2147,AIB2147,AIF2147,AIJ2147,AIN2147,AIR2147,AIV2147,AIZ2147,AJD2147,AJH2147,AJL2147,AJP2147,AJT2147,AJX2147,AKB2147,AKF2147,AKJ2147,AKN2147,AKR2147,AKV2147,AKZ2147,ALD2147,ALH2147,ALL2147,ALP2147,ALT2147,ALX2147,AMB2147,AMF2147,AMJ2147,AMN2147,AMR2147,AMV2147,AMZ2147,AND2147,ANH2147,ANL2147,ANP2147))+SUM((ANT2147,ANX2147,AOB2147,AOF2147,AOJ2147)))=AN2147,"ok","check")</f>
        <v>ok</v>
      </c>
    </row>
    <row r="2148" spans="1:55" x14ac:dyDescent="0.25">
      <c r="A2148" s="190">
        <v>2067</v>
      </c>
      <c r="B2148" s="205" t="s">
        <v>1871</v>
      </c>
      <c r="C2148" s="205" t="s">
        <v>2982</v>
      </c>
      <c r="D2148" s="260">
        <v>44173</v>
      </c>
      <c r="E2148" s="382" t="s">
        <v>838</v>
      </c>
      <c r="F2148" s="205" t="s">
        <v>610</v>
      </c>
      <c r="G2148" s="205" t="s">
        <v>606</v>
      </c>
      <c r="H2148" s="260">
        <v>44173</v>
      </c>
      <c r="I2148" s="260">
        <v>44173</v>
      </c>
      <c r="J2148" s="210">
        <v>0.1111111111111111</v>
      </c>
      <c r="K2148" s="210">
        <v>0.125</v>
      </c>
      <c r="M2148" s="258" t="s">
        <v>136</v>
      </c>
      <c r="N2148" s="204">
        <v>5</v>
      </c>
      <c r="O2148" s="258" t="s">
        <v>136</v>
      </c>
      <c r="P2148" s="206">
        <v>5</v>
      </c>
      <c r="Q2148" s="204"/>
      <c r="R2148" s="204"/>
      <c r="S2148" s="258" t="s">
        <v>136</v>
      </c>
      <c r="T2148" s="206">
        <v>5</v>
      </c>
      <c r="U2148" s="258" t="s">
        <v>136</v>
      </c>
      <c r="V2148" s="206">
        <v>5</v>
      </c>
      <c r="AC2148" s="367">
        <f t="shared" si="321"/>
        <v>100</v>
      </c>
      <c r="AD2148" s="219" t="s">
        <v>37</v>
      </c>
      <c r="AM2148" s="259">
        <f t="shared" si="322"/>
        <v>0</v>
      </c>
      <c r="AP2148" s="222">
        <f t="shared" si="323"/>
        <v>0</v>
      </c>
      <c r="AS2148" s="228" t="str">
        <f t="shared" si="324"/>
        <v>ok</v>
      </c>
      <c r="AT2148" s="219" t="str">
        <f>IF(((SUM(AV2148,AZ2148,BD2148,BH2148,BL2148,BP2148,BT2148,BX2148,CB2148,CF2148,CJ2148,CN2148,CR2148,CV2148,CZ2148,DD2148,DH2148,DL2148,DP2148,DT2148,DX2148,EB2148,EF2148,EJ2148,EN2148,ER2148,EV2148,EZ2148,FD2148,FH2148,FL2148,FP2148,FT2148,FX2148,GB2148,GF2148,GJ2148,GN2148,GR2148,GV2148,GZ2148,HD2148,HH2148,HL2148,HP2148,HT2148,HX2148,IB2148,IF2148,IJ2148,IN2148,IR2148,IV2148,IZ2148,JD2148,JH2148,JL2148,JP2148,JT2148,JX2148,KB2148,KF2148,KJ2148,KN2148,KR2148,KV2148,KZ2148,LD2148,LH2148,LL2148,LP2148,LT2148,LX2148,MB2148,MF2148,MJ2148,MN2148,MR2148,MV2148,MZ2148,ND2148,NH2148,NL2148,NP2148,NT2148,NX2148,OB2148,OF2148,OJ2148,ON2148,OR2148,OV2148,OZ2148,PD2148,PH2148,PL2148,PP2148,PT2148,PX2148,QB2148,QF2148,QJ2148,QN2148,QR2148,QV2148,QZ2148,RD2148,RH2148,RL2148,RP2148,RT2148,RX2148,SB2148,SF2148,SJ2148,SN2148,SR2148,SV2148,SZ2148,TD2148,TH2148,TL2148,TP2148,TT2148,TX2148,UB2148,UF2148,UJ2148,UN2148,UR2148,UV2148,UZ2148,VD2148,VH2148,VL2148,VP2148,VT2148,VX2148,WB2148,WF2148,WJ2148,WN2148,WR2148,WV2148,WZ2148,XD2148,XH2148,XL2148,XP2148,XT2148,XX2148,YB2148,YF2148,YJ2148,YN2148,YR2148,YV2148,YZ2148,ZD2148,ZH2148,ZL2148,ZP2148,ZT2148,ZX2148,AAB2148,AAF2148,AAJ2148,AAN2148,AAR2148,AAV2148,AAZ2148,ABD2148,ABH2148,ABL2148,ABP2148,ABT2148,ABX2148,ACB2148,ACF2148,ACJ2148,ACN2148,ACR2148,ACV2148,ACZ2148,ADD2148,ADH2148,ADL2148,ADP2148,ADT2148,ADX2148,AEB2148,AEF2148,AEJ2148,AEN2148,AER2148,AEV2148,AEZ2148,AFD2148,AFH2148,AFL2148,AFP2148,AFT2148,AFX2148,AGB2148,AGF2148,AGJ2148,AGN2148,AGR2148,AGV2148,AGZ2148,AHD2148,AHH2148,AHL2148,AHP2148,AHT2148,AHX2148,AIB2148,AIF2148,AIJ2148,AIN2148,AIR2148,AIV2148,AIZ2148,AJD2148,AJH2148,AJL2148,AJP2148,AJT2148,AJX2148,AKB2148,AKF2148,AKJ2148,AKN2148,AKR2148,AKV2148,AKZ2148,ALD2148,ALH2148,ALL2148,ALP2148,ALT2148,ALX2148,AMB2148,AMF2148,AMJ2148,AMN2148,AMR2148,AMV2148,AMZ2148,AND2148,ANH2148,ANL2148,ANP2148))+SUM((ANT2148,ANX2148,AOB2148,AOF2148,AOJ2148)))=AN2148,"ok","check")</f>
        <v>ok</v>
      </c>
    </row>
    <row r="2149" spans="1:55" x14ac:dyDescent="0.25">
      <c r="A2149" s="190">
        <v>2068</v>
      </c>
      <c r="B2149" s="205" t="s">
        <v>1871</v>
      </c>
      <c r="C2149" s="205" t="s">
        <v>2983</v>
      </c>
      <c r="D2149" s="260">
        <v>44173</v>
      </c>
      <c r="E2149" s="382" t="s">
        <v>838</v>
      </c>
      <c r="F2149" s="205" t="s">
        <v>610</v>
      </c>
      <c r="G2149" s="205" t="s">
        <v>606</v>
      </c>
      <c r="H2149" s="260">
        <v>44173</v>
      </c>
      <c r="I2149" s="260">
        <v>44173</v>
      </c>
      <c r="J2149" s="210">
        <v>0.1875</v>
      </c>
      <c r="K2149" s="210">
        <v>0.19097222222222221</v>
      </c>
      <c r="M2149" s="212" t="s">
        <v>65</v>
      </c>
      <c r="N2149" s="204">
        <v>5</v>
      </c>
      <c r="O2149" s="214" t="s">
        <v>65</v>
      </c>
      <c r="P2149" s="206">
        <v>5</v>
      </c>
      <c r="Q2149" s="204"/>
      <c r="R2149" s="204"/>
      <c r="S2149" s="212" t="s">
        <v>65</v>
      </c>
      <c r="T2149" s="206">
        <v>5</v>
      </c>
      <c r="U2149" s="214" t="s">
        <v>65</v>
      </c>
      <c r="V2149" s="206">
        <v>5</v>
      </c>
      <c r="AC2149" s="367">
        <f t="shared" si="321"/>
        <v>100</v>
      </c>
      <c r="AD2149" s="219" t="s">
        <v>37</v>
      </c>
      <c r="AF2149" s="194">
        <v>1</v>
      </c>
      <c r="AM2149" s="259">
        <f t="shared" si="322"/>
        <v>1</v>
      </c>
      <c r="AN2149" s="221">
        <v>0.5</v>
      </c>
      <c r="AP2149" s="222">
        <f t="shared" si="323"/>
        <v>0.5</v>
      </c>
      <c r="AS2149" s="228" t="str">
        <f t="shared" si="324"/>
        <v>ok</v>
      </c>
      <c r="AT2149" s="219" t="str">
        <f>IF(((SUM(AV2149,AZ2149,BD2149,BH2149,BL2149,BP2149,BT2149,BX2149,CB2149,CF2149,CJ2149,CN2149,CR2149,CV2149,CZ2149,DD2149,DH2149,DL2149,DP2149,DT2149,DX2149,EB2149,EF2149,EJ2149,EN2149,ER2149,EV2149,EZ2149,FD2149,FH2149,FL2149,FP2149,FT2149,FX2149,GB2149,GF2149,GJ2149,GN2149,GR2149,GV2149,GZ2149,HD2149,HH2149,HL2149,HP2149,HT2149,HX2149,IB2149,IF2149,IJ2149,IN2149,IR2149,IV2149,IZ2149,JD2149,JH2149,JL2149,JP2149,JT2149,JX2149,KB2149,KF2149,KJ2149,KN2149,KR2149,KV2149,KZ2149,LD2149,LH2149,LL2149,LP2149,LT2149,LX2149,MB2149,MF2149,MJ2149,MN2149,MR2149,MV2149,MZ2149,ND2149,NH2149,NL2149,NP2149,NT2149,NX2149,OB2149,OF2149,OJ2149,ON2149,OR2149,OV2149,OZ2149,PD2149,PH2149,PL2149,PP2149,PT2149,PX2149,QB2149,QF2149,QJ2149,QN2149,QR2149,QV2149,QZ2149,RD2149,RH2149,RL2149,RP2149,RT2149,RX2149,SB2149,SF2149,SJ2149,SN2149,SR2149,SV2149,SZ2149,TD2149,TH2149,TL2149,TP2149,TT2149,TX2149,UB2149,UF2149,UJ2149,UN2149,UR2149,UV2149,UZ2149,VD2149,VH2149,VL2149,VP2149,VT2149,VX2149,WB2149,WF2149,WJ2149,WN2149,WR2149,WV2149,WZ2149,XD2149,XH2149,XL2149,XP2149,XT2149,XX2149,YB2149,YF2149,YJ2149,YN2149,YR2149,YV2149,YZ2149,ZD2149,ZH2149,ZL2149,ZP2149,ZT2149,ZX2149,AAB2149,AAF2149,AAJ2149,AAN2149,AAR2149,AAV2149,AAZ2149,ABD2149,ABH2149,ABL2149,ABP2149,ABT2149,ABX2149,ACB2149,ACF2149,ACJ2149,ACN2149,ACR2149,ACV2149,ACZ2149,ADD2149,ADH2149,ADL2149,ADP2149,ADT2149,ADX2149,AEB2149,AEF2149,AEJ2149,AEN2149,AER2149,AEV2149,AEZ2149,AFD2149,AFH2149,AFL2149,AFP2149,AFT2149,AFX2149,AGB2149,AGF2149,AGJ2149,AGN2149,AGR2149,AGV2149,AGZ2149,AHD2149,AHH2149,AHL2149,AHP2149,AHT2149,AHX2149,AIB2149,AIF2149,AIJ2149,AIN2149,AIR2149,AIV2149,AIZ2149,AJD2149,AJH2149,AJL2149,AJP2149,AJT2149,AJX2149,AKB2149,AKF2149,AKJ2149,AKN2149,AKR2149,AKV2149,AKZ2149,ALD2149,ALH2149,ALL2149,ALP2149,ALT2149,ALX2149,AMB2149,AMF2149,AMJ2149,AMN2149,AMR2149,AMV2149,AMZ2149,AND2149,ANH2149,ANL2149,ANP2149))+SUM((ANT2149,ANX2149,AOB2149,AOF2149,AOJ2149)))=AN2149,"ok","check")</f>
        <v>ok</v>
      </c>
      <c r="AV2149" s="196">
        <v>0.5</v>
      </c>
      <c r="AW2149" s="197">
        <v>2</v>
      </c>
      <c r="AX2149" s="191" t="s">
        <v>601</v>
      </c>
      <c r="AY2149" s="190" t="s">
        <v>605</v>
      </c>
    </row>
    <row r="2150" spans="1:55" x14ac:dyDescent="0.25">
      <c r="A2150" s="190">
        <v>2069</v>
      </c>
      <c r="B2150" s="205" t="s">
        <v>1871</v>
      </c>
      <c r="C2150" s="205" t="s">
        <v>2984</v>
      </c>
      <c r="D2150" s="260">
        <v>44173</v>
      </c>
      <c r="E2150" s="382" t="s">
        <v>838</v>
      </c>
      <c r="F2150" s="205" t="s">
        <v>610</v>
      </c>
      <c r="G2150" s="205" t="s">
        <v>606</v>
      </c>
      <c r="H2150" s="260">
        <v>44173</v>
      </c>
      <c r="I2150" s="260">
        <v>44173</v>
      </c>
      <c r="J2150" s="210">
        <v>0.19444444444444445</v>
      </c>
      <c r="K2150" s="210">
        <v>0.20833333333333334</v>
      </c>
      <c r="M2150" s="258" t="s">
        <v>136</v>
      </c>
      <c r="N2150" s="204">
        <v>5</v>
      </c>
      <c r="O2150" s="258" t="s">
        <v>136</v>
      </c>
      <c r="P2150" s="206">
        <v>5</v>
      </c>
      <c r="Q2150" s="204"/>
      <c r="R2150" s="204"/>
      <c r="S2150" s="258" t="s">
        <v>136</v>
      </c>
      <c r="T2150" s="206">
        <v>5</v>
      </c>
      <c r="U2150" s="258" t="s">
        <v>136</v>
      </c>
      <c r="V2150" s="206">
        <v>5</v>
      </c>
      <c r="AC2150" s="367">
        <f t="shared" si="321"/>
        <v>100</v>
      </c>
      <c r="AD2150" s="219" t="s">
        <v>37</v>
      </c>
      <c r="AE2150" s="194">
        <v>1</v>
      </c>
      <c r="AM2150" s="259">
        <f t="shared" si="322"/>
        <v>1</v>
      </c>
      <c r="AN2150" s="221">
        <v>0.05</v>
      </c>
      <c r="AP2150" s="222">
        <f t="shared" si="323"/>
        <v>0.05</v>
      </c>
      <c r="AS2150" s="228" t="str">
        <f t="shared" si="324"/>
        <v>ok</v>
      </c>
      <c r="AT2150" s="219" t="str">
        <f>IF(((SUM(AV2150,AZ2150,BD2150,BH2150,BL2150,BP2150,BT2150,BX2150,CB2150,CF2150,CJ2150,CN2150,CR2150,CV2150,CZ2150,DD2150,DH2150,DL2150,DP2150,DT2150,DX2150,EB2150,EF2150,EJ2150,EN2150,ER2150,EV2150,EZ2150,FD2150,FH2150,FL2150,FP2150,FT2150,FX2150,GB2150,GF2150,GJ2150,GN2150,GR2150,GV2150,GZ2150,HD2150,HH2150,HL2150,HP2150,HT2150,HX2150,IB2150,IF2150,IJ2150,IN2150,IR2150,IV2150,IZ2150,JD2150,JH2150,JL2150,JP2150,JT2150,JX2150,KB2150,KF2150,KJ2150,KN2150,KR2150,KV2150,KZ2150,LD2150,LH2150,LL2150,LP2150,LT2150,LX2150,MB2150,MF2150,MJ2150,MN2150,MR2150,MV2150,MZ2150,ND2150,NH2150,NL2150,NP2150,NT2150,NX2150,OB2150,OF2150,OJ2150,ON2150,OR2150,OV2150,OZ2150,PD2150,PH2150,PL2150,PP2150,PT2150,PX2150,QB2150,QF2150,QJ2150,QN2150,QR2150,QV2150,QZ2150,RD2150,RH2150,RL2150,RP2150,RT2150,RX2150,SB2150,SF2150,SJ2150,SN2150,SR2150,SV2150,SZ2150,TD2150,TH2150,TL2150,TP2150,TT2150,TX2150,UB2150,UF2150,UJ2150,UN2150,UR2150,UV2150,UZ2150,VD2150,VH2150,VL2150,VP2150,VT2150,VX2150,WB2150,WF2150,WJ2150,WN2150,WR2150,WV2150,WZ2150,XD2150,XH2150,XL2150,XP2150,XT2150,XX2150,YB2150,YF2150,YJ2150,YN2150,YR2150,YV2150,YZ2150,ZD2150,ZH2150,ZL2150,ZP2150,ZT2150,ZX2150,AAB2150,AAF2150,AAJ2150,AAN2150,AAR2150,AAV2150,AAZ2150,ABD2150,ABH2150,ABL2150,ABP2150,ABT2150,ABX2150,ACB2150,ACF2150,ACJ2150,ACN2150,ACR2150,ACV2150,ACZ2150,ADD2150,ADH2150,ADL2150,ADP2150,ADT2150,ADX2150,AEB2150,AEF2150,AEJ2150,AEN2150,AER2150,AEV2150,AEZ2150,AFD2150,AFH2150,AFL2150,AFP2150,AFT2150,AFX2150,AGB2150,AGF2150,AGJ2150,AGN2150,AGR2150,AGV2150,AGZ2150,AHD2150,AHH2150,AHL2150,AHP2150,AHT2150,AHX2150,AIB2150,AIF2150,AIJ2150,AIN2150,AIR2150,AIV2150,AIZ2150,AJD2150,AJH2150,AJL2150,AJP2150,AJT2150,AJX2150,AKB2150,AKF2150,AKJ2150,AKN2150,AKR2150,AKV2150,AKZ2150,ALD2150,ALH2150,ALL2150,ALP2150,ALT2150,ALX2150,AMB2150,AMF2150,AMJ2150,AMN2150,AMR2150,AMV2150,AMZ2150,AND2150,ANH2150,ANL2150,ANP2150))+SUM((ANT2150,ANX2150,AOB2150,AOF2150,AOJ2150)))=AN2150,"ok","check")</f>
        <v>ok</v>
      </c>
      <c r="AV2150" s="196">
        <v>0.05</v>
      </c>
      <c r="AW2150" s="197">
        <v>6</v>
      </c>
      <c r="AX2150" s="191" t="s">
        <v>601</v>
      </c>
      <c r="AY2150" s="190" t="s">
        <v>602</v>
      </c>
    </row>
    <row r="2151" spans="1:55" x14ac:dyDescent="0.25">
      <c r="A2151" s="190">
        <v>2070</v>
      </c>
      <c r="B2151" s="205" t="s">
        <v>1871</v>
      </c>
      <c r="C2151" s="205" t="s">
        <v>2985</v>
      </c>
      <c r="D2151" s="260">
        <v>44173</v>
      </c>
      <c r="E2151" s="382" t="s">
        <v>838</v>
      </c>
      <c r="F2151" s="205" t="s">
        <v>610</v>
      </c>
      <c r="G2151" s="205" t="s">
        <v>606</v>
      </c>
      <c r="H2151" s="260">
        <v>44173</v>
      </c>
      <c r="I2151" s="260">
        <v>44173</v>
      </c>
      <c r="J2151" s="210">
        <v>0.22916666666666666</v>
      </c>
      <c r="K2151" s="210">
        <v>0.24027777777777778</v>
      </c>
      <c r="M2151" s="212" t="s">
        <v>65</v>
      </c>
      <c r="N2151" s="204">
        <v>5</v>
      </c>
      <c r="O2151" s="214" t="s">
        <v>65</v>
      </c>
      <c r="P2151" s="206">
        <v>5</v>
      </c>
      <c r="Q2151" s="204"/>
      <c r="R2151" s="204"/>
      <c r="S2151" s="212" t="s">
        <v>65</v>
      </c>
      <c r="T2151" s="206">
        <v>5</v>
      </c>
      <c r="U2151" s="214" t="s">
        <v>65</v>
      </c>
      <c r="V2151" s="206">
        <v>5</v>
      </c>
      <c r="AC2151" s="367">
        <f t="shared" si="321"/>
        <v>100</v>
      </c>
      <c r="AD2151" s="219" t="s">
        <v>37</v>
      </c>
      <c r="AH2151" s="194">
        <v>1</v>
      </c>
      <c r="AM2151" s="259">
        <f t="shared" si="322"/>
        <v>1</v>
      </c>
      <c r="AN2151" s="221">
        <v>0.85</v>
      </c>
      <c r="AP2151" s="222">
        <f t="shared" si="323"/>
        <v>0.85</v>
      </c>
      <c r="AS2151" s="228" t="str">
        <f t="shared" si="324"/>
        <v>ok</v>
      </c>
      <c r="AT2151" s="219" t="str">
        <f>IF(((SUM(AV2151,AZ2151,BD2151,BH2151,BL2151,BP2151,BT2151,BX2151,CB2151,CF2151,CJ2151,CN2151,CR2151,CV2151,CZ2151,DD2151,DH2151,DL2151,DP2151,DT2151,DX2151,EB2151,EF2151,EJ2151,EN2151,ER2151,EV2151,EZ2151,FD2151,FH2151,FL2151,FP2151,FT2151,FX2151,GB2151,GF2151,GJ2151,GN2151,GR2151,GV2151,GZ2151,HD2151,HH2151,HL2151,HP2151,HT2151,HX2151,IB2151,IF2151,IJ2151,IN2151,IR2151,IV2151,IZ2151,JD2151,JH2151,JL2151,JP2151,JT2151,JX2151,KB2151,KF2151,KJ2151,KN2151,KR2151,KV2151,KZ2151,LD2151,LH2151,LL2151,LP2151,LT2151,LX2151,MB2151,MF2151,MJ2151,MN2151,MR2151,MV2151,MZ2151,ND2151,NH2151,NL2151,NP2151,NT2151,NX2151,OB2151,OF2151,OJ2151,ON2151,OR2151,OV2151,OZ2151,PD2151,PH2151,PL2151,PP2151,PT2151,PX2151,QB2151,QF2151,QJ2151,QN2151,QR2151,QV2151,QZ2151,RD2151,RH2151,RL2151,RP2151,RT2151,RX2151,SB2151,SF2151,SJ2151,SN2151,SR2151,SV2151,SZ2151,TD2151,TH2151,TL2151,TP2151,TT2151,TX2151,UB2151,UF2151,UJ2151,UN2151,UR2151,UV2151,UZ2151,VD2151,VH2151,VL2151,VP2151,VT2151,VX2151,WB2151,WF2151,WJ2151,WN2151,WR2151,WV2151,WZ2151,XD2151,XH2151,XL2151,XP2151,XT2151,XX2151,YB2151,YF2151,YJ2151,YN2151,YR2151,YV2151,YZ2151,ZD2151,ZH2151,ZL2151,ZP2151,ZT2151,ZX2151,AAB2151,AAF2151,AAJ2151,AAN2151,AAR2151,AAV2151,AAZ2151,ABD2151,ABH2151,ABL2151,ABP2151,ABT2151,ABX2151,ACB2151,ACF2151,ACJ2151,ACN2151,ACR2151,ACV2151,ACZ2151,ADD2151,ADH2151,ADL2151,ADP2151,ADT2151,ADX2151,AEB2151,AEF2151,AEJ2151,AEN2151,AER2151,AEV2151,AEZ2151,AFD2151,AFH2151,AFL2151,AFP2151,AFT2151,AFX2151,AGB2151,AGF2151,AGJ2151,AGN2151,AGR2151,AGV2151,AGZ2151,AHD2151,AHH2151,AHL2151,AHP2151,AHT2151,AHX2151,AIB2151,AIF2151,AIJ2151,AIN2151,AIR2151,AIV2151,AIZ2151,AJD2151,AJH2151,AJL2151,AJP2151,AJT2151,AJX2151,AKB2151,AKF2151,AKJ2151,AKN2151,AKR2151,AKV2151,AKZ2151,ALD2151,ALH2151,ALL2151,ALP2151,ALT2151,ALX2151,AMB2151,AMF2151,AMJ2151,AMN2151,AMR2151,AMV2151,AMZ2151,AND2151,ANH2151,ANL2151,ANP2151))+SUM((ANT2151,ANX2151,AOB2151,AOF2151,AOJ2151)))=AN2151,"ok","check")</f>
        <v>ok</v>
      </c>
      <c r="AV2151" s="196">
        <v>0.85</v>
      </c>
      <c r="AW2151" s="197">
        <v>2</v>
      </c>
      <c r="AX2151" s="191" t="s">
        <v>601</v>
      </c>
      <c r="AY2151" s="190" t="s">
        <v>602</v>
      </c>
    </row>
    <row r="2152" spans="1:55" x14ac:dyDescent="0.25">
      <c r="A2152" s="190">
        <v>2071</v>
      </c>
      <c r="B2152" s="205" t="s">
        <v>1871</v>
      </c>
      <c r="C2152" s="205" t="s">
        <v>2986</v>
      </c>
      <c r="D2152" s="260">
        <v>44173</v>
      </c>
      <c r="E2152" s="382" t="s">
        <v>838</v>
      </c>
      <c r="F2152" s="205" t="s">
        <v>600</v>
      </c>
      <c r="G2152" s="205" t="s">
        <v>613</v>
      </c>
      <c r="H2152" s="260">
        <v>44173</v>
      </c>
      <c r="I2152" s="260">
        <v>44173</v>
      </c>
      <c r="J2152" s="210">
        <v>0.26874999999999999</v>
      </c>
      <c r="K2152" s="210">
        <v>0.2722222222222222</v>
      </c>
      <c r="M2152" s="258" t="s">
        <v>136</v>
      </c>
      <c r="N2152" s="204">
        <v>5</v>
      </c>
      <c r="O2152" s="258" t="s">
        <v>136</v>
      </c>
      <c r="P2152" s="206">
        <v>5</v>
      </c>
      <c r="Q2152" s="204"/>
      <c r="R2152" s="204"/>
      <c r="S2152" s="258" t="s">
        <v>136</v>
      </c>
      <c r="T2152" s="206">
        <v>5</v>
      </c>
      <c r="U2152" s="258" t="s">
        <v>136</v>
      </c>
      <c r="V2152" s="206">
        <v>5</v>
      </c>
      <c r="AC2152" s="367">
        <f t="shared" si="321"/>
        <v>100</v>
      </c>
      <c r="AD2152" s="219" t="s">
        <v>37</v>
      </c>
      <c r="AM2152" s="259">
        <f t="shared" si="322"/>
        <v>0</v>
      </c>
      <c r="AP2152" s="222">
        <f t="shared" si="323"/>
        <v>0</v>
      </c>
      <c r="AS2152" s="228" t="str">
        <f t="shared" si="324"/>
        <v>ok</v>
      </c>
      <c r="AT2152" s="219" t="str">
        <f>IF(((SUM(AV2152,AZ2152,BD2152,BH2152,BL2152,BP2152,BT2152,BX2152,CB2152,CF2152,CJ2152,CN2152,CR2152,CV2152,CZ2152,DD2152,DH2152,DL2152,DP2152,DT2152,DX2152,EB2152,EF2152,EJ2152,EN2152,ER2152,EV2152,EZ2152,FD2152,FH2152,FL2152,FP2152,FT2152,FX2152,GB2152,GF2152,GJ2152,GN2152,GR2152,GV2152,GZ2152,HD2152,HH2152,HL2152,HP2152,HT2152,HX2152,IB2152,IF2152,IJ2152,IN2152,IR2152,IV2152,IZ2152,JD2152,JH2152,JL2152,JP2152,JT2152,JX2152,KB2152,KF2152,KJ2152,KN2152,KR2152,KV2152,KZ2152,LD2152,LH2152,LL2152,LP2152,LT2152,LX2152,MB2152,MF2152,MJ2152,MN2152,MR2152,MV2152,MZ2152,ND2152,NH2152,NL2152,NP2152,NT2152,NX2152,OB2152,OF2152,OJ2152,ON2152,OR2152,OV2152,OZ2152,PD2152,PH2152,PL2152,PP2152,PT2152,PX2152,QB2152,QF2152,QJ2152,QN2152,QR2152,QV2152,QZ2152,RD2152,RH2152,RL2152,RP2152,RT2152,RX2152,SB2152,SF2152,SJ2152,SN2152,SR2152,SV2152,SZ2152,TD2152,TH2152,TL2152,TP2152,TT2152,TX2152,UB2152,UF2152,UJ2152,UN2152,UR2152,UV2152,UZ2152,VD2152,VH2152,VL2152,VP2152,VT2152,VX2152,WB2152,WF2152,WJ2152,WN2152,WR2152,WV2152,WZ2152,XD2152,XH2152,XL2152,XP2152,XT2152,XX2152,YB2152,YF2152,YJ2152,YN2152,YR2152,YV2152,YZ2152,ZD2152,ZH2152,ZL2152,ZP2152,ZT2152,ZX2152,AAB2152,AAF2152,AAJ2152,AAN2152,AAR2152,AAV2152,AAZ2152,ABD2152,ABH2152,ABL2152,ABP2152,ABT2152,ABX2152,ACB2152,ACF2152,ACJ2152,ACN2152,ACR2152,ACV2152,ACZ2152,ADD2152,ADH2152,ADL2152,ADP2152,ADT2152,ADX2152,AEB2152,AEF2152,AEJ2152,AEN2152,AER2152,AEV2152,AEZ2152,AFD2152,AFH2152,AFL2152,AFP2152,AFT2152,AFX2152,AGB2152,AGF2152,AGJ2152,AGN2152,AGR2152,AGV2152,AGZ2152,AHD2152,AHH2152,AHL2152,AHP2152,AHT2152,AHX2152,AIB2152,AIF2152,AIJ2152,AIN2152,AIR2152,AIV2152,AIZ2152,AJD2152,AJH2152,AJL2152,AJP2152,AJT2152,AJX2152,AKB2152,AKF2152,AKJ2152,AKN2152,AKR2152,AKV2152,AKZ2152,ALD2152,ALH2152,ALL2152,ALP2152,ALT2152,ALX2152,AMB2152,AMF2152,AMJ2152,AMN2152,AMR2152,AMV2152,AMZ2152,AND2152,ANH2152,ANL2152,ANP2152))+SUM((ANT2152,ANX2152,AOB2152,AOF2152,AOJ2152)))=AN2152,"ok","check")</f>
        <v>ok</v>
      </c>
    </row>
    <row r="2153" spans="1:55" x14ac:dyDescent="0.25">
      <c r="A2153" s="190">
        <v>2072</v>
      </c>
      <c r="B2153" s="205" t="s">
        <v>1871</v>
      </c>
      <c r="C2153" s="205" t="s">
        <v>2987</v>
      </c>
      <c r="D2153" s="260">
        <v>44173</v>
      </c>
      <c r="E2153" s="382" t="s">
        <v>838</v>
      </c>
      <c r="F2153" s="205" t="s">
        <v>600</v>
      </c>
      <c r="G2153" s="205" t="s">
        <v>613</v>
      </c>
      <c r="H2153" s="260">
        <v>44173</v>
      </c>
      <c r="I2153" s="260">
        <v>44173</v>
      </c>
      <c r="J2153" s="210">
        <v>0.28472222222222221</v>
      </c>
      <c r="K2153" s="210">
        <v>0.28819444444444448</v>
      </c>
      <c r="M2153" s="212" t="s">
        <v>65</v>
      </c>
      <c r="N2153" s="204">
        <v>5</v>
      </c>
      <c r="O2153" s="214" t="s">
        <v>65</v>
      </c>
      <c r="P2153" s="206">
        <v>5</v>
      </c>
      <c r="Q2153" s="204"/>
      <c r="R2153" s="204"/>
      <c r="S2153" s="212" t="s">
        <v>65</v>
      </c>
      <c r="T2153" s="206">
        <v>5</v>
      </c>
      <c r="U2153" s="214" t="s">
        <v>65</v>
      </c>
      <c r="V2153" s="206">
        <v>5</v>
      </c>
      <c r="AC2153" s="367">
        <f t="shared" si="321"/>
        <v>100</v>
      </c>
      <c r="AD2153" s="219" t="s">
        <v>37</v>
      </c>
      <c r="AM2153" s="259">
        <f t="shared" si="322"/>
        <v>0</v>
      </c>
      <c r="AP2153" s="222">
        <f t="shared" si="323"/>
        <v>0</v>
      </c>
      <c r="AS2153" s="228" t="str">
        <f t="shared" si="324"/>
        <v>ok</v>
      </c>
      <c r="AT2153" s="219" t="str">
        <f>IF(((SUM(AV2153,AZ2153,BD2153,BH2153,BL2153,BP2153,BT2153,BX2153,CB2153,CF2153,CJ2153,CN2153,CR2153,CV2153,CZ2153,DD2153,DH2153,DL2153,DP2153,DT2153,DX2153,EB2153,EF2153,EJ2153,EN2153,ER2153,EV2153,EZ2153,FD2153,FH2153,FL2153,FP2153,FT2153,FX2153,GB2153,GF2153,GJ2153,GN2153,GR2153,GV2153,GZ2153,HD2153,HH2153,HL2153,HP2153,HT2153,HX2153,IB2153,IF2153,IJ2153,IN2153,IR2153,IV2153,IZ2153,JD2153,JH2153,JL2153,JP2153,JT2153,JX2153,KB2153,KF2153,KJ2153,KN2153,KR2153,KV2153,KZ2153,LD2153,LH2153,LL2153,LP2153,LT2153,LX2153,MB2153,MF2153,MJ2153,MN2153,MR2153,MV2153,MZ2153,ND2153,NH2153,NL2153,NP2153,NT2153,NX2153,OB2153,OF2153,OJ2153,ON2153,OR2153,OV2153,OZ2153,PD2153,PH2153,PL2153,PP2153,PT2153,PX2153,QB2153,QF2153,QJ2153,QN2153,QR2153,QV2153,QZ2153,RD2153,RH2153,RL2153,RP2153,RT2153,RX2153,SB2153,SF2153,SJ2153,SN2153,SR2153,SV2153,SZ2153,TD2153,TH2153,TL2153,TP2153,TT2153,TX2153,UB2153,UF2153,UJ2153,UN2153,UR2153,UV2153,UZ2153,VD2153,VH2153,VL2153,VP2153,VT2153,VX2153,WB2153,WF2153,WJ2153,WN2153,WR2153,WV2153,WZ2153,XD2153,XH2153,XL2153,XP2153,XT2153,XX2153,YB2153,YF2153,YJ2153,YN2153,YR2153,YV2153,YZ2153,ZD2153,ZH2153,ZL2153,ZP2153,ZT2153,ZX2153,AAB2153,AAF2153,AAJ2153,AAN2153,AAR2153,AAV2153,AAZ2153,ABD2153,ABH2153,ABL2153,ABP2153,ABT2153,ABX2153,ACB2153,ACF2153,ACJ2153,ACN2153,ACR2153,ACV2153,ACZ2153,ADD2153,ADH2153,ADL2153,ADP2153,ADT2153,ADX2153,AEB2153,AEF2153,AEJ2153,AEN2153,AER2153,AEV2153,AEZ2153,AFD2153,AFH2153,AFL2153,AFP2153,AFT2153,AFX2153,AGB2153,AGF2153,AGJ2153,AGN2153,AGR2153,AGV2153,AGZ2153,AHD2153,AHH2153,AHL2153,AHP2153,AHT2153,AHX2153,AIB2153,AIF2153,AIJ2153,AIN2153,AIR2153,AIV2153,AIZ2153,AJD2153,AJH2153,AJL2153,AJP2153,AJT2153,AJX2153,AKB2153,AKF2153,AKJ2153,AKN2153,AKR2153,AKV2153,AKZ2153,ALD2153,ALH2153,ALL2153,ALP2153,ALT2153,ALX2153,AMB2153,AMF2153,AMJ2153,AMN2153,AMR2153,AMV2153,AMZ2153,AND2153,ANH2153,ANL2153,ANP2153))+SUM((ANT2153,ANX2153,AOB2153,AOF2153,AOJ2153)))=AN2153,"ok","check")</f>
        <v>ok</v>
      </c>
    </row>
    <row r="2154" spans="1:55" x14ac:dyDescent="0.25">
      <c r="A2154" s="190">
        <v>2073</v>
      </c>
      <c r="B2154" s="205" t="s">
        <v>1871</v>
      </c>
      <c r="C2154" s="205" t="s">
        <v>2988</v>
      </c>
      <c r="D2154" s="260">
        <v>44173</v>
      </c>
      <c r="E2154" s="382" t="s">
        <v>838</v>
      </c>
      <c r="F2154" s="205" t="s">
        <v>600</v>
      </c>
      <c r="G2154" s="205" t="s">
        <v>613</v>
      </c>
      <c r="H2154" s="260">
        <v>44173</v>
      </c>
      <c r="I2154" s="260">
        <v>44173</v>
      </c>
      <c r="J2154" s="210">
        <v>0.3430555555555555</v>
      </c>
      <c r="K2154" s="210">
        <v>0.35069444444444442</v>
      </c>
      <c r="M2154" s="258" t="s">
        <v>136</v>
      </c>
      <c r="N2154" s="204">
        <v>5</v>
      </c>
      <c r="O2154" s="258" t="s">
        <v>136</v>
      </c>
      <c r="P2154" s="206">
        <v>5</v>
      </c>
      <c r="Q2154" s="204"/>
      <c r="R2154" s="204"/>
      <c r="S2154" s="258" t="s">
        <v>136</v>
      </c>
      <c r="T2154" s="206">
        <v>5</v>
      </c>
      <c r="U2154" s="258" t="s">
        <v>136</v>
      </c>
      <c r="V2154" s="206">
        <v>5</v>
      </c>
      <c r="AC2154" s="367">
        <f t="shared" si="321"/>
        <v>100</v>
      </c>
      <c r="AD2154" s="219" t="s">
        <v>37</v>
      </c>
      <c r="AE2154" s="194">
        <v>1</v>
      </c>
      <c r="AM2154" s="259">
        <f t="shared" si="322"/>
        <v>1</v>
      </c>
      <c r="AN2154" s="221">
        <v>0.12</v>
      </c>
      <c r="AP2154" s="222">
        <f t="shared" si="323"/>
        <v>0.12</v>
      </c>
      <c r="AS2154" s="228" t="str">
        <f t="shared" si="324"/>
        <v>ok</v>
      </c>
      <c r="AT2154" s="219" t="str">
        <f>IF(((SUM(AV2154,AZ2154,BD2154,BH2154,BL2154,BP2154,BT2154,BX2154,CB2154,CF2154,CJ2154,CN2154,CR2154,CV2154,CZ2154,DD2154,DH2154,DL2154,DP2154,DT2154,DX2154,EB2154,EF2154,EJ2154,EN2154,ER2154,EV2154,EZ2154,FD2154,FH2154,FL2154,FP2154,FT2154,FX2154,GB2154,GF2154,GJ2154,GN2154,GR2154,GV2154,GZ2154,HD2154,HH2154,HL2154,HP2154,HT2154,HX2154,IB2154,IF2154,IJ2154,IN2154,IR2154,IV2154,IZ2154,JD2154,JH2154,JL2154,JP2154,JT2154,JX2154,KB2154,KF2154,KJ2154,KN2154,KR2154,KV2154,KZ2154,LD2154,LH2154,LL2154,LP2154,LT2154,LX2154,MB2154,MF2154,MJ2154,MN2154,MR2154,MV2154,MZ2154,ND2154,NH2154,NL2154,NP2154,NT2154,NX2154,OB2154,OF2154,OJ2154,ON2154,OR2154,OV2154,OZ2154,PD2154,PH2154,PL2154,PP2154,PT2154,PX2154,QB2154,QF2154,QJ2154,QN2154,QR2154,QV2154,QZ2154,RD2154,RH2154,RL2154,RP2154,RT2154,RX2154,SB2154,SF2154,SJ2154,SN2154,SR2154,SV2154,SZ2154,TD2154,TH2154,TL2154,TP2154,TT2154,TX2154,UB2154,UF2154,UJ2154,UN2154,UR2154,UV2154,UZ2154,VD2154,VH2154,VL2154,VP2154,VT2154,VX2154,WB2154,WF2154,WJ2154,WN2154,WR2154,WV2154,WZ2154,XD2154,XH2154,XL2154,XP2154,XT2154,XX2154,YB2154,YF2154,YJ2154,YN2154,YR2154,YV2154,YZ2154,ZD2154,ZH2154,ZL2154,ZP2154,ZT2154,ZX2154,AAB2154,AAF2154,AAJ2154,AAN2154,AAR2154,AAV2154,AAZ2154,ABD2154,ABH2154,ABL2154,ABP2154,ABT2154,ABX2154,ACB2154,ACF2154,ACJ2154,ACN2154,ACR2154,ACV2154,ACZ2154,ADD2154,ADH2154,ADL2154,ADP2154,ADT2154,ADX2154,AEB2154,AEF2154,AEJ2154,AEN2154,AER2154,AEV2154,AEZ2154,AFD2154,AFH2154,AFL2154,AFP2154,AFT2154,AFX2154,AGB2154,AGF2154,AGJ2154,AGN2154,AGR2154,AGV2154,AGZ2154,AHD2154,AHH2154,AHL2154,AHP2154,AHT2154,AHX2154,AIB2154,AIF2154,AIJ2154,AIN2154,AIR2154,AIV2154,AIZ2154,AJD2154,AJH2154,AJL2154,AJP2154,AJT2154,AJX2154,AKB2154,AKF2154,AKJ2154,AKN2154,AKR2154,AKV2154,AKZ2154,ALD2154,ALH2154,ALL2154,ALP2154,ALT2154,ALX2154,AMB2154,AMF2154,AMJ2154,AMN2154,AMR2154,AMV2154,AMZ2154,AND2154,ANH2154,ANL2154,ANP2154))+SUM((ANT2154,ANX2154,AOB2154,AOF2154,AOJ2154)))=AN2154,"ok","check")</f>
        <v>ok</v>
      </c>
      <c r="AV2154" s="196">
        <v>0.12</v>
      </c>
      <c r="AW2154" s="197">
        <v>6</v>
      </c>
      <c r="AX2154" s="191" t="s">
        <v>614</v>
      </c>
      <c r="AY2154" s="190" t="s">
        <v>1849</v>
      </c>
    </row>
    <row r="2155" spans="1:55" x14ac:dyDescent="0.25">
      <c r="A2155" s="190">
        <v>2074</v>
      </c>
      <c r="B2155" s="205" t="s">
        <v>1871</v>
      </c>
      <c r="C2155" s="205" t="s">
        <v>2989</v>
      </c>
      <c r="D2155" s="260">
        <v>44173</v>
      </c>
      <c r="E2155" s="382" t="s">
        <v>838</v>
      </c>
      <c r="F2155" s="205" t="s">
        <v>600</v>
      </c>
      <c r="G2155" s="205" t="s">
        <v>613</v>
      </c>
      <c r="H2155" s="260">
        <v>44173</v>
      </c>
      <c r="I2155" s="260">
        <v>44173</v>
      </c>
      <c r="J2155" s="210">
        <v>0.3527777777777778</v>
      </c>
      <c r="K2155" s="210">
        <v>0.36249999999999999</v>
      </c>
      <c r="M2155" s="212" t="s">
        <v>65</v>
      </c>
      <c r="N2155" s="204">
        <v>5</v>
      </c>
      <c r="O2155" s="214" t="s">
        <v>65</v>
      </c>
      <c r="P2155" s="206">
        <v>5</v>
      </c>
      <c r="Q2155" s="204"/>
      <c r="R2155" s="204"/>
      <c r="S2155" s="212" t="s">
        <v>65</v>
      </c>
      <c r="T2155" s="206">
        <v>5</v>
      </c>
      <c r="U2155" s="214" t="s">
        <v>65</v>
      </c>
      <c r="V2155" s="206">
        <v>5</v>
      </c>
      <c r="AC2155" s="367">
        <f t="shared" si="321"/>
        <v>100</v>
      </c>
      <c r="AD2155" s="219" t="s">
        <v>37</v>
      </c>
      <c r="AE2155" s="194">
        <v>1</v>
      </c>
      <c r="AM2155" s="259">
        <f t="shared" si="322"/>
        <v>1</v>
      </c>
      <c r="AN2155" s="221">
        <v>0.1</v>
      </c>
      <c r="AP2155" s="222">
        <f t="shared" si="323"/>
        <v>0.1</v>
      </c>
      <c r="AS2155" s="228" t="str">
        <f t="shared" si="324"/>
        <v>ok</v>
      </c>
      <c r="AT2155" s="219" t="str">
        <f>IF(((SUM(AV2155,AZ2155,BD2155,BH2155,BL2155,BP2155,BT2155,BX2155,CB2155,CF2155,CJ2155,CN2155,CR2155,CV2155,CZ2155,DD2155,DH2155,DL2155,DP2155,DT2155,DX2155,EB2155,EF2155,EJ2155,EN2155,ER2155,EV2155,EZ2155,FD2155,FH2155,FL2155,FP2155,FT2155,FX2155,GB2155,GF2155,GJ2155,GN2155,GR2155,GV2155,GZ2155,HD2155,HH2155,HL2155,HP2155,HT2155,HX2155,IB2155,IF2155,IJ2155,IN2155,IR2155,IV2155,IZ2155,JD2155,JH2155,JL2155,JP2155,JT2155,JX2155,KB2155,KF2155,KJ2155,KN2155,KR2155,KV2155,KZ2155,LD2155,LH2155,LL2155,LP2155,LT2155,LX2155,MB2155,MF2155,MJ2155,MN2155,MR2155,MV2155,MZ2155,ND2155,NH2155,NL2155,NP2155,NT2155,NX2155,OB2155,OF2155,OJ2155,ON2155,OR2155,OV2155,OZ2155,PD2155,PH2155,PL2155,PP2155,PT2155,PX2155,QB2155,QF2155,QJ2155,QN2155,QR2155,QV2155,QZ2155,RD2155,RH2155,RL2155,RP2155,RT2155,RX2155,SB2155,SF2155,SJ2155,SN2155,SR2155,SV2155,SZ2155,TD2155,TH2155,TL2155,TP2155,TT2155,TX2155,UB2155,UF2155,UJ2155,UN2155,UR2155,UV2155,UZ2155,VD2155,VH2155,VL2155,VP2155,VT2155,VX2155,WB2155,WF2155,WJ2155,WN2155,WR2155,WV2155,WZ2155,XD2155,XH2155,XL2155,XP2155,XT2155,XX2155,YB2155,YF2155,YJ2155,YN2155,YR2155,YV2155,YZ2155,ZD2155,ZH2155,ZL2155,ZP2155,ZT2155,ZX2155,AAB2155,AAF2155,AAJ2155,AAN2155,AAR2155,AAV2155,AAZ2155,ABD2155,ABH2155,ABL2155,ABP2155,ABT2155,ABX2155,ACB2155,ACF2155,ACJ2155,ACN2155,ACR2155,ACV2155,ACZ2155,ADD2155,ADH2155,ADL2155,ADP2155,ADT2155,ADX2155,AEB2155,AEF2155,AEJ2155,AEN2155,AER2155,AEV2155,AEZ2155,AFD2155,AFH2155,AFL2155,AFP2155,AFT2155,AFX2155,AGB2155,AGF2155,AGJ2155,AGN2155,AGR2155,AGV2155,AGZ2155,AHD2155,AHH2155,AHL2155,AHP2155,AHT2155,AHX2155,AIB2155,AIF2155,AIJ2155,AIN2155,AIR2155,AIV2155,AIZ2155,AJD2155,AJH2155,AJL2155,AJP2155,AJT2155,AJX2155,AKB2155,AKF2155,AKJ2155,AKN2155,AKR2155,AKV2155,AKZ2155,ALD2155,ALH2155,ALL2155,ALP2155,ALT2155,ALX2155,AMB2155,AMF2155,AMJ2155,AMN2155,AMR2155,AMV2155,AMZ2155,AND2155,ANH2155,ANL2155,ANP2155))+SUM((ANT2155,ANX2155,AOB2155,AOF2155,AOJ2155)))=AN2155,"ok","check")</f>
        <v>ok</v>
      </c>
      <c r="AV2155" s="196">
        <v>0.1</v>
      </c>
      <c r="AW2155" s="197">
        <v>1</v>
      </c>
      <c r="AX2155" s="191" t="s">
        <v>601</v>
      </c>
      <c r="AY2155" s="190" t="s">
        <v>602</v>
      </c>
    </row>
    <row r="2156" spans="1:55" x14ac:dyDescent="0.25">
      <c r="A2156" s="190">
        <v>2075</v>
      </c>
      <c r="B2156" s="205" t="s">
        <v>1871</v>
      </c>
      <c r="C2156" s="205" t="s">
        <v>2990</v>
      </c>
      <c r="D2156" s="260">
        <v>44173</v>
      </c>
      <c r="E2156" s="382" t="s">
        <v>838</v>
      </c>
      <c r="F2156" s="205" t="s">
        <v>600</v>
      </c>
      <c r="G2156" s="205" t="s">
        <v>613</v>
      </c>
      <c r="H2156" s="260">
        <v>44173</v>
      </c>
      <c r="I2156" s="260">
        <v>44173</v>
      </c>
      <c r="J2156" s="210">
        <v>0.36736111111111108</v>
      </c>
      <c r="K2156" s="210">
        <v>0.375</v>
      </c>
      <c r="M2156" s="258" t="s">
        <v>136</v>
      </c>
      <c r="N2156" s="204">
        <v>5</v>
      </c>
      <c r="O2156" s="258" t="s">
        <v>136</v>
      </c>
      <c r="P2156" s="206">
        <v>5</v>
      </c>
      <c r="Q2156" s="258" t="s">
        <v>136</v>
      </c>
      <c r="R2156" s="206">
        <v>5</v>
      </c>
      <c r="S2156" s="258" t="s">
        <v>136</v>
      </c>
      <c r="T2156" s="206">
        <v>5</v>
      </c>
      <c r="U2156" s="258" t="s">
        <v>136</v>
      </c>
      <c r="V2156" s="206">
        <v>5</v>
      </c>
      <c r="W2156" s="258" t="s">
        <v>136</v>
      </c>
      <c r="X2156" s="206">
        <v>5</v>
      </c>
      <c r="AC2156" s="367">
        <f t="shared" si="321"/>
        <v>100</v>
      </c>
      <c r="AD2156" s="219" t="s">
        <v>37</v>
      </c>
      <c r="AM2156" s="259">
        <f t="shared" si="322"/>
        <v>0</v>
      </c>
      <c r="AP2156" s="222">
        <f t="shared" si="323"/>
        <v>0</v>
      </c>
      <c r="AS2156" s="228" t="str">
        <f t="shared" si="324"/>
        <v>ok</v>
      </c>
      <c r="AT2156" s="219" t="str">
        <f>IF(((SUM(AV2156,AZ2156,BD2156,BH2156,BL2156,BP2156,BT2156,BX2156,CB2156,CF2156,CJ2156,CN2156,CR2156,CV2156,CZ2156,DD2156,DH2156,DL2156,DP2156,DT2156,DX2156,EB2156,EF2156,EJ2156,EN2156,ER2156,EV2156,EZ2156,FD2156,FH2156,FL2156,FP2156,FT2156,FX2156,GB2156,GF2156,GJ2156,GN2156,GR2156,GV2156,GZ2156,HD2156,HH2156,HL2156,HP2156,HT2156,HX2156,IB2156,IF2156,IJ2156,IN2156,IR2156,IV2156,IZ2156,JD2156,JH2156,JL2156,JP2156,JT2156,JX2156,KB2156,KF2156,KJ2156,KN2156,KR2156,KV2156,KZ2156,LD2156,LH2156,LL2156,LP2156,LT2156,LX2156,MB2156,MF2156,MJ2156,MN2156,MR2156,MV2156,MZ2156,ND2156,NH2156,NL2156,NP2156,NT2156,NX2156,OB2156,OF2156,OJ2156,ON2156,OR2156,OV2156,OZ2156,PD2156,PH2156,PL2156,PP2156,PT2156,PX2156,QB2156,QF2156,QJ2156,QN2156,QR2156,QV2156,QZ2156,RD2156,RH2156,RL2156,RP2156,RT2156,RX2156,SB2156,SF2156,SJ2156,SN2156,SR2156,SV2156,SZ2156,TD2156,TH2156,TL2156,TP2156,TT2156,TX2156,UB2156,UF2156,UJ2156,UN2156,UR2156,UV2156,UZ2156,VD2156,VH2156,VL2156,VP2156,VT2156,VX2156,WB2156,WF2156,WJ2156,WN2156,WR2156,WV2156,WZ2156,XD2156,XH2156,XL2156,XP2156,XT2156,XX2156,YB2156,YF2156,YJ2156,YN2156,YR2156,YV2156,YZ2156,ZD2156,ZH2156,ZL2156,ZP2156,ZT2156,ZX2156,AAB2156,AAF2156,AAJ2156,AAN2156,AAR2156,AAV2156,AAZ2156,ABD2156,ABH2156,ABL2156,ABP2156,ABT2156,ABX2156,ACB2156,ACF2156,ACJ2156,ACN2156,ACR2156,ACV2156,ACZ2156,ADD2156,ADH2156,ADL2156,ADP2156,ADT2156,ADX2156,AEB2156,AEF2156,AEJ2156,AEN2156,AER2156,AEV2156,AEZ2156,AFD2156,AFH2156,AFL2156,AFP2156,AFT2156,AFX2156,AGB2156,AGF2156,AGJ2156,AGN2156,AGR2156,AGV2156,AGZ2156,AHD2156,AHH2156,AHL2156,AHP2156,AHT2156,AHX2156,AIB2156,AIF2156,AIJ2156,AIN2156,AIR2156,AIV2156,AIZ2156,AJD2156,AJH2156,AJL2156,AJP2156,AJT2156,AJX2156,AKB2156,AKF2156,AKJ2156,AKN2156,AKR2156,AKV2156,AKZ2156,ALD2156,ALH2156,ALL2156,ALP2156,ALT2156,ALX2156,AMB2156,AMF2156,AMJ2156,AMN2156,AMR2156,AMV2156,AMZ2156,AND2156,ANH2156,ANL2156,ANP2156))+SUM((ANT2156,ANX2156,AOB2156,AOF2156,AOJ2156)))=AN2156,"ok","check")</f>
        <v>ok</v>
      </c>
      <c r="AU2156" s="219" t="s">
        <v>3075</v>
      </c>
    </row>
    <row r="2157" spans="1:55" x14ac:dyDescent="0.25">
      <c r="A2157" s="190">
        <v>2076</v>
      </c>
      <c r="B2157" s="205" t="s">
        <v>1871</v>
      </c>
      <c r="C2157" s="205" t="s">
        <v>2991</v>
      </c>
      <c r="D2157" s="260">
        <v>44173</v>
      </c>
      <c r="E2157" s="382" t="s">
        <v>838</v>
      </c>
      <c r="F2157" s="205" t="s">
        <v>600</v>
      </c>
      <c r="G2157" s="205" t="s">
        <v>613</v>
      </c>
      <c r="H2157" s="260">
        <v>44173</v>
      </c>
      <c r="I2157" s="260">
        <v>44173</v>
      </c>
      <c r="J2157" s="210">
        <v>0.3923611111111111</v>
      </c>
      <c r="K2157" s="210">
        <v>0.40347222222222223</v>
      </c>
      <c r="M2157" s="212" t="s">
        <v>65</v>
      </c>
      <c r="N2157" s="204">
        <v>5</v>
      </c>
      <c r="O2157" s="214" t="s">
        <v>65</v>
      </c>
      <c r="P2157" s="206">
        <v>5</v>
      </c>
      <c r="Q2157" s="204"/>
      <c r="R2157" s="204"/>
      <c r="S2157" s="212" t="s">
        <v>65</v>
      </c>
      <c r="T2157" s="206">
        <v>5</v>
      </c>
      <c r="U2157" s="214" t="s">
        <v>65</v>
      </c>
      <c r="V2157" s="206">
        <v>5</v>
      </c>
      <c r="AC2157" s="367">
        <f t="shared" si="321"/>
        <v>100</v>
      </c>
      <c r="AD2157" s="219" t="s">
        <v>37</v>
      </c>
      <c r="AF2157" s="194">
        <v>1</v>
      </c>
      <c r="AH2157" s="194">
        <v>1</v>
      </c>
      <c r="AM2157" s="259">
        <f t="shared" si="322"/>
        <v>2</v>
      </c>
      <c r="AN2157" s="221">
        <v>1.3</v>
      </c>
      <c r="AO2157" s="222">
        <v>1.3</v>
      </c>
      <c r="AP2157" s="222">
        <f t="shared" si="323"/>
        <v>0</v>
      </c>
      <c r="AS2157" s="228" t="str">
        <f t="shared" si="324"/>
        <v>ok</v>
      </c>
      <c r="AT2157" s="219" t="str">
        <f>IF(((SUM(AV2157,AZ2157,BD2157,BH2157,BL2157,BP2157,BT2157,BX2157,CB2157,CF2157,CJ2157,CN2157,CR2157,CV2157,CZ2157,DD2157,DH2157,DL2157,DP2157,DT2157,DX2157,EB2157,EF2157,EJ2157,EN2157,ER2157,EV2157,EZ2157,FD2157,FH2157,FL2157,FP2157,FT2157,FX2157,GB2157,GF2157,GJ2157,GN2157,GR2157,GV2157,GZ2157,HD2157,HH2157,HL2157,HP2157,HT2157,HX2157,IB2157,IF2157,IJ2157,IN2157,IR2157,IV2157,IZ2157,JD2157,JH2157,JL2157,JP2157,JT2157,JX2157,KB2157,KF2157,KJ2157,KN2157,KR2157,KV2157,KZ2157,LD2157,LH2157,LL2157,LP2157,LT2157,LX2157,MB2157,MF2157,MJ2157,MN2157,MR2157,MV2157,MZ2157,ND2157,NH2157,NL2157,NP2157,NT2157,NX2157,OB2157,OF2157,OJ2157,ON2157,OR2157,OV2157,OZ2157,PD2157,PH2157,PL2157,PP2157,PT2157,PX2157,QB2157,QF2157,QJ2157,QN2157,QR2157,QV2157,QZ2157,RD2157,RH2157,RL2157,RP2157,RT2157,RX2157,SB2157,SF2157,SJ2157,SN2157,SR2157,SV2157,SZ2157,TD2157,TH2157,TL2157,TP2157,TT2157,TX2157,UB2157,UF2157,UJ2157,UN2157,UR2157,UV2157,UZ2157,VD2157,VH2157,VL2157,VP2157,VT2157,VX2157,WB2157,WF2157,WJ2157,WN2157,WR2157,WV2157,WZ2157,XD2157,XH2157,XL2157,XP2157,XT2157,XX2157,YB2157,YF2157,YJ2157,YN2157,YR2157,YV2157,YZ2157,ZD2157,ZH2157,ZL2157,ZP2157,ZT2157,ZX2157,AAB2157,AAF2157,AAJ2157,AAN2157,AAR2157,AAV2157,AAZ2157,ABD2157,ABH2157,ABL2157,ABP2157,ABT2157,ABX2157,ACB2157,ACF2157,ACJ2157,ACN2157,ACR2157,ACV2157,ACZ2157,ADD2157,ADH2157,ADL2157,ADP2157,ADT2157,ADX2157,AEB2157,AEF2157,AEJ2157,AEN2157,AER2157,AEV2157,AEZ2157,AFD2157,AFH2157,AFL2157,AFP2157,AFT2157,AFX2157,AGB2157,AGF2157,AGJ2157,AGN2157,AGR2157,AGV2157,AGZ2157,AHD2157,AHH2157,AHL2157,AHP2157,AHT2157,AHX2157,AIB2157,AIF2157,AIJ2157,AIN2157,AIR2157,AIV2157,AIZ2157,AJD2157,AJH2157,AJL2157,AJP2157,AJT2157,AJX2157,AKB2157,AKF2157,AKJ2157,AKN2157,AKR2157,AKV2157,AKZ2157,ALD2157,ALH2157,ALL2157,ALP2157,ALT2157,ALX2157,AMB2157,AMF2157,AMJ2157,AMN2157,AMR2157,AMV2157,AMZ2157,AND2157,ANH2157,ANL2157,ANP2157))+SUM((ANT2157,ANX2157,AOB2157,AOF2157,AOJ2157)))=AN2157,"ok","check")</f>
        <v>ok</v>
      </c>
      <c r="AV2157" s="196">
        <v>0.8</v>
      </c>
      <c r="AW2157" s="197">
        <v>1</v>
      </c>
      <c r="AX2157" s="191" t="s">
        <v>601</v>
      </c>
      <c r="AY2157" s="190" t="s">
        <v>605</v>
      </c>
      <c r="AZ2157" s="196">
        <v>0.5</v>
      </c>
      <c r="BA2157" s="197">
        <v>1</v>
      </c>
      <c r="BB2157" s="191" t="s">
        <v>601</v>
      </c>
      <c r="BC2157" s="190" t="s">
        <v>602</v>
      </c>
    </row>
    <row r="2158" spans="1:55" x14ac:dyDescent="0.25">
      <c r="E2158" s="382" t="s">
        <v>839</v>
      </c>
      <c r="F2158" s="205" t="s">
        <v>600</v>
      </c>
      <c r="G2158" s="205" t="s">
        <v>613</v>
      </c>
      <c r="H2158" s="260">
        <v>44173</v>
      </c>
      <c r="I2158" s="260">
        <v>44173</v>
      </c>
      <c r="J2158" s="210">
        <v>0.40486111111111112</v>
      </c>
      <c r="K2158" s="210">
        <v>0.4069444444444445</v>
      </c>
      <c r="M2158" s="212"/>
      <c r="N2158" s="204"/>
      <c r="O2158" s="212"/>
      <c r="P2158" s="206"/>
      <c r="Q2158" s="204"/>
      <c r="R2158" s="204"/>
      <c r="S2158" s="212"/>
      <c r="T2158" s="206"/>
      <c r="U2158" s="212"/>
      <c r="V2158" s="206"/>
      <c r="AC2158" s="367"/>
    </row>
    <row r="2159" spans="1:55" x14ac:dyDescent="0.25">
      <c r="A2159" s="190">
        <v>2077</v>
      </c>
      <c r="B2159" s="205" t="s">
        <v>1871</v>
      </c>
      <c r="C2159" s="205" t="s">
        <v>2992</v>
      </c>
      <c r="D2159" s="260">
        <v>44173</v>
      </c>
      <c r="E2159" s="382" t="s">
        <v>838</v>
      </c>
      <c r="F2159" s="205" t="s">
        <v>600</v>
      </c>
      <c r="G2159" s="205" t="s">
        <v>613</v>
      </c>
      <c r="H2159" s="260">
        <v>44173</v>
      </c>
      <c r="I2159" s="260">
        <v>44173</v>
      </c>
      <c r="J2159" s="210">
        <v>0.45624999999999999</v>
      </c>
      <c r="K2159" s="210">
        <v>0.46388888888888885</v>
      </c>
      <c r="M2159" s="258" t="s">
        <v>136</v>
      </c>
      <c r="N2159" s="204">
        <v>5</v>
      </c>
      <c r="O2159" s="258" t="s">
        <v>136</v>
      </c>
      <c r="P2159" s="206">
        <v>5</v>
      </c>
      <c r="Q2159" s="204"/>
      <c r="R2159" s="204"/>
      <c r="S2159" s="258" t="s">
        <v>136</v>
      </c>
      <c r="T2159" s="206">
        <v>5</v>
      </c>
      <c r="U2159" s="258" t="s">
        <v>136</v>
      </c>
      <c r="V2159" s="206">
        <v>5</v>
      </c>
      <c r="AC2159" s="367">
        <f t="shared" si="321"/>
        <v>100</v>
      </c>
      <c r="AD2159" s="219" t="s">
        <v>37</v>
      </c>
      <c r="AF2159" s="194">
        <v>1</v>
      </c>
      <c r="AM2159" s="259">
        <f t="shared" si="322"/>
        <v>1</v>
      </c>
      <c r="AN2159" s="221">
        <v>0.48</v>
      </c>
      <c r="AP2159" s="222">
        <f t="shared" si="323"/>
        <v>0.48</v>
      </c>
      <c r="AS2159" s="228" t="str">
        <f t="shared" si="324"/>
        <v>ok</v>
      </c>
      <c r="AT2159" s="219" t="str">
        <f>IF(((SUM(AV2159,AZ2159,BD2159,BH2159,BL2159,BP2159,BT2159,BX2159,CB2159,CF2159,CJ2159,CN2159,CR2159,CV2159,CZ2159,DD2159,DH2159,DL2159,DP2159,DT2159,DX2159,EB2159,EF2159,EJ2159,EN2159,ER2159,EV2159,EZ2159,FD2159,FH2159,FL2159,FP2159,FT2159,FX2159,GB2159,GF2159,GJ2159,GN2159,GR2159,GV2159,GZ2159,HD2159,HH2159,HL2159,HP2159,HT2159,HX2159,IB2159,IF2159,IJ2159,IN2159,IR2159,IV2159,IZ2159,JD2159,JH2159,JL2159,JP2159,JT2159,JX2159,KB2159,KF2159,KJ2159,KN2159,KR2159,KV2159,KZ2159,LD2159,LH2159,LL2159,LP2159,LT2159,LX2159,MB2159,MF2159,MJ2159,MN2159,MR2159,MV2159,MZ2159,ND2159,NH2159,NL2159,NP2159,NT2159,NX2159,OB2159,OF2159,OJ2159,ON2159,OR2159,OV2159,OZ2159,PD2159,PH2159,PL2159,PP2159,PT2159,PX2159,QB2159,QF2159,QJ2159,QN2159,QR2159,QV2159,QZ2159,RD2159,RH2159,RL2159,RP2159,RT2159,RX2159,SB2159,SF2159,SJ2159,SN2159,SR2159,SV2159,SZ2159,TD2159,TH2159,TL2159,TP2159,TT2159,TX2159,UB2159,UF2159,UJ2159,UN2159,UR2159,UV2159,UZ2159,VD2159,VH2159,VL2159,VP2159,VT2159,VX2159,WB2159,WF2159,WJ2159,WN2159,WR2159,WV2159,WZ2159,XD2159,XH2159,XL2159,XP2159,XT2159,XX2159,YB2159,YF2159,YJ2159,YN2159,YR2159,YV2159,YZ2159,ZD2159,ZH2159,ZL2159,ZP2159,ZT2159,ZX2159,AAB2159,AAF2159,AAJ2159,AAN2159,AAR2159,AAV2159,AAZ2159,ABD2159,ABH2159,ABL2159,ABP2159,ABT2159,ABX2159,ACB2159,ACF2159,ACJ2159,ACN2159,ACR2159,ACV2159,ACZ2159,ADD2159,ADH2159,ADL2159,ADP2159,ADT2159,ADX2159,AEB2159,AEF2159,AEJ2159,AEN2159,AER2159,AEV2159,AEZ2159,AFD2159,AFH2159,AFL2159,AFP2159,AFT2159,AFX2159,AGB2159,AGF2159,AGJ2159,AGN2159,AGR2159,AGV2159,AGZ2159,AHD2159,AHH2159,AHL2159,AHP2159,AHT2159,AHX2159,AIB2159,AIF2159,AIJ2159,AIN2159,AIR2159,AIV2159,AIZ2159,AJD2159,AJH2159,AJL2159,AJP2159,AJT2159,AJX2159,AKB2159,AKF2159,AKJ2159,AKN2159,AKR2159,AKV2159,AKZ2159,ALD2159,ALH2159,ALL2159,ALP2159,ALT2159,ALX2159,AMB2159,AMF2159,AMJ2159,AMN2159,AMR2159,AMV2159,AMZ2159,AND2159,ANH2159,ANL2159,ANP2159))+SUM((ANT2159,ANX2159,AOB2159,AOF2159,AOJ2159)))=AN2159,"ok","check")</f>
        <v>ok</v>
      </c>
      <c r="AU2159" s="219" t="s">
        <v>3076</v>
      </c>
      <c r="AV2159" s="196">
        <v>0.48</v>
      </c>
      <c r="AW2159" s="197">
        <v>6</v>
      </c>
      <c r="AX2159" s="191" t="s">
        <v>601</v>
      </c>
      <c r="AY2159" s="190" t="s">
        <v>1849</v>
      </c>
    </row>
    <row r="2160" spans="1:55" x14ac:dyDescent="0.25">
      <c r="A2160" s="190">
        <v>2078</v>
      </c>
      <c r="B2160" s="205" t="s">
        <v>1871</v>
      </c>
      <c r="C2160" s="205" t="s">
        <v>2993</v>
      </c>
      <c r="D2160" s="260">
        <v>44173</v>
      </c>
      <c r="E2160" s="382" t="s">
        <v>838</v>
      </c>
      <c r="F2160" s="205" t="s">
        <v>600</v>
      </c>
      <c r="G2160" s="205" t="s">
        <v>613</v>
      </c>
      <c r="H2160" s="260">
        <v>44173</v>
      </c>
      <c r="I2160" s="260">
        <v>44173</v>
      </c>
      <c r="J2160" s="210">
        <v>0.4680555555555555</v>
      </c>
      <c r="K2160" s="210">
        <v>0.47500000000000003</v>
      </c>
      <c r="M2160" s="212" t="s">
        <v>65</v>
      </c>
      <c r="N2160" s="204">
        <v>5</v>
      </c>
      <c r="O2160" s="214" t="s">
        <v>65</v>
      </c>
      <c r="P2160" s="206">
        <v>5</v>
      </c>
      <c r="Q2160" s="204"/>
      <c r="R2160" s="204"/>
      <c r="S2160" s="212" t="s">
        <v>65</v>
      </c>
      <c r="T2160" s="206">
        <v>5</v>
      </c>
      <c r="U2160" s="214" t="s">
        <v>65</v>
      </c>
      <c r="V2160" s="206">
        <v>5</v>
      </c>
      <c r="AC2160" s="367">
        <f t="shared" si="321"/>
        <v>100</v>
      </c>
      <c r="AD2160" s="219" t="s">
        <v>37</v>
      </c>
      <c r="AM2160" s="259">
        <f t="shared" si="322"/>
        <v>0</v>
      </c>
      <c r="AP2160" s="222">
        <f t="shared" si="323"/>
        <v>0</v>
      </c>
      <c r="AS2160" s="228" t="str">
        <f t="shared" si="324"/>
        <v>ok</v>
      </c>
      <c r="AT2160" s="219" t="str">
        <f>IF(((SUM(AV2160,AZ2160,BD2160,BH2160,BL2160,BP2160,BT2160,BX2160,CB2160,CF2160,CJ2160,CN2160,CR2160,CV2160,CZ2160,DD2160,DH2160,DL2160,DP2160,DT2160,DX2160,EB2160,EF2160,EJ2160,EN2160,ER2160,EV2160,EZ2160,FD2160,FH2160,FL2160,FP2160,FT2160,FX2160,GB2160,GF2160,GJ2160,GN2160,GR2160,GV2160,GZ2160,HD2160,HH2160,HL2160,HP2160,HT2160,HX2160,IB2160,IF2160,IJ2160,IN2160,IR2160,IV2160,IZ2160,JD2160,JH2160,JL2160,JP2160,JT2160,JX2160,KB2160,KF2160,KJ2160,KN2160,KR2160,KV2160,KZ2160,LD2160,LH2160,LL2160,LP2160,LT2160,LX2160,MB2160,MF2160,MJ2160,MN2160,MR2160,MV2160,MZ2160,ND2160,NH2160,NL2160,NP2160,NT2160,NX2160,OB2160,OF2160,OJ2160,ON2160,OR2160,OV2160,OZ2160,PD2160,PH2160,PL2160,PP2160,PT2160,PX2160,QB2160,QF2160,QJ2160,QN2160,QR2160,QV2160,QZ2160,RD2160,RH2160,RL2160,RP2160,RT2160,RX2160,SB2160,SF2160,SJ2160,SN2160,SR2160,SV2160,SZ2160,TD2160,TH2160,TL2160,TP2160,TT2160,TX2160,UB2160,UF2160,UJ2160,UN2160,UR2160,UV2160,UZ2160,VD2160,VH2160,VL2160,VP2160,VT2160,VX2160,WB2160,WF2160,WJ2160,WN2160,WR2160,WV2160,WZ2160,XD2160,XH2160,XL2160,XP2160,XT2160,XX2160,YB2160,YF2160,YJ2160,YN2160,YR2160,YV2160,YZ2160,ZD2160,ZH2160,ZL2160,ZP2160,ZT2160,ZX2160,AAB2160,AAF2160,AAJ2160,AAN2160,AAR2160,AAV2160,AAZ2160,ABD2160,ABH2160,ABL2160,ABP2160,ABT2160,ABX2160,ACB2160,ACF2160,ACJ2160,ACN2160,ACR2160,ACV2160,ACZ2160,ADD2160,ADH2160,ADL2160,ADP2160,ADT2160,ADX2160,AEB2160,AEF2160,AEJ2160,AEN2160,AER2160,AEV2160,AEZ2160,AFD2160,AFH2160,AFL2160,AFP2160,AFT2160,AFX2160,AGB2160,AGF2160,AGJ2160,AGN2160,AGR2160,AGV2160,AGZ2160,AHD2160,AHH2160,AHL2160,AHP2160,AHT2160,AHX2160,AIB2160,AIF2160,AIJ2160,AIN2160,AIR2160,AIV2160,AIZ2160,AJD2160,AJH2160,AJL2160,AJP2160,AJT2160,AJX2160,AKB2160,AKF2160,AKJ2160,AKN2160,AKR2160,AKV2160,AKZ2160,ALD2160,ALH2160,ALL2160,ALP2160,ALT2160,ALX2160,AMB2160,AMF2160,AMJ2160,AMN2160,AMR2160,AMV2160,AMZ2160,AND2160,ANH2160,ANL2160,ANP2160))+SUM((ANT2160,ANX2160,AOB2160,AOF2160,AOJ2160)))=AN2160,"ok","check")</f>
        <v>ok</v>
      </c>
    </row>
    <row r="2161" spans="1:63" x14ac:dyDescent="0.25">
      <c r="A2161" s="190">
        <v>2079</v>
      </c>
      <c r="B2161" s="205" t="s">
        <v>1871</v>
      </c>
      <c r="C2161" s="205" t="s">
        <v>2994</v>
      </c>
      <c r="D2161" s="260">
        <v>44173</v>
      </c>
      <c r="E2161" s="382" t="s">
        <v>838</v>
      </c>
      <c r="F2161" s="205" t="s">
        <v>600</v>
      </c>
      <c r="G2161" s="205" t="s">
        <v>613</v>
      </c>
      <c r="H2161" s="260">
        <v>44173</v>
      </c>
      <c r="I2161" s="260">
        <v>44173</v>
      </c>
      <c r="J2161" s="210">
        <v>0.48333333333333334</v>
      </c>
      <c r="K2161" s="210">
        <v>0.4916666666666667</v>
      </c>
      <c r="M2161" s="258" t="s">
        <v>136</v>
      </c>
      <c r="N2161" s="204">
        <v>5</v>
      </c>
      <c r="O2161" s="258" t="s">
        <v>136</v>
      </c>
      <c r="P2161" s="206">
        <v>5</v>
      </c>
      <c r="Q2161" s="204"/>
      <c r="R2161" s="204"/>
      <c r="S2161" s="258" t="s">
        <v>136</v>
      </c>
      <c r="T2161" s="206">
        <v>5</v>
      </c>
      <c r="U2161" s="258" t="s">
        <v>136</v>
      </c>
      <c r="V2161" s="206">
        <v>5</v>
      </c>
      <c r="AC2161" s="367">
        <f t="shared" si="321"/>
        <v>100</v>
      </c>
      <c r="AD2161" s="219" t="s">
        <v>37</v>
      </c>
      <c r="AM2161" s="259">
        <f t="shared" si="322"/>
        <v>0</v>
      </c>
      <c r="AP2161" s="222">
        <f t="shared" si="323"/>
        <v>0</v>
      </c>
      <c r="AS2161" s="228" t="str">
        <f t="shared" si="324"/>
        <v>ok</v>
      </c>
      <c r="AT2161" s="219" t="str">
        <f>IF(((SUM(AV2161,AZ2161,BD2161,BH2161,BL2161,BP2161,BT2161,BX2161,CB2161,CF2161,CJ2161,CN2161,CR2161,CV2161,CZ2161,DD2161,DH2161,DL2161,DP2161,DT2161,DX2161,EB2161,EF2161,EJ2161,EN2161,ER2161,EV2161,EZ2161,FD2161,FH2161,FL2161,FP2161,FT2161,FX2161,GB2161,GF2161,GJ2161,GN2161,GR2161,GV2161,GZ2161,HD2161,HH2161,HL2161,HP2161,HT2161,HX2161,IB2161,IF2161,IJ2161,IN2161,IR2161,IV2161,IZ2161,JD2161,JH2161,JL2161,JP2161,JT2161,JX2161,KB2161,KF2161,KJ2161,KN2161,KR2161,KV2161,KZ2161,LD2161,LH2161,LL2161,LP2161,LT2161,LX2161,MB2161,MF2161,MJ2161,MN2161,MR2161,MV2161,MZ2161,ND2161,NH2161,NL2161,NP2161,NT2161,NX2161,OB2161,OF2161,OJ2161,ON2161,OR2161,OV2161,OZ2161,PD2161,PH2161,PL2161,PP2161,PT2161,PX2161,QB2161,QF2161,QJ2161,QN2161,QR2161,QV2161,QZ2161,RD2161,RH2161,RL2161,RP2161,RT2161,RX2161,SB2161,SF2161,SJ2161,SN2161,SR2161,SV2161,SZ2161,TD2161,TH2161,TL2161,TP2161,TT2161,TX2161,UB2161,UF2161,UJ2161,UN2161,UR2161,UV2161,UZ2161,VD2161,VH2161,VL2161,VP2161,VT2161,VX2161,WB2161,WF2161,WJ2161,WN2161,WR2161,WV2161,WZ2161,XD2161,XH2161,XL2161,XP2161,XT2161,XX2161,YB2161,YF2161,YJ2161,YN2161,YR2161,YV2161,YZ2161,ZD2161,ZH2161,ZL2161,ZP2161,ZT2161,ZX2161,AAB2161,AAF2161,AAJ2161,AAN2161,AAR2161,AAV2161,AAZ2161,ABD2161,ABH2161,ABL2161,ABP2161,ABT2161,ABX2161,ACB2161,ACF2161,ACJ2161,ACN2161,ACR2161,ACV2161,ACZ2161,ADD2161,ADH2161,ADL2161,ADP2161,ADT2161,ADX2161,AEB2161,AEF2161,AEJ2161,AEN2161,AER2161,AEV2161,AEZ2161,AFD2161,AFH2161,AFL2161,AFP2161,AFT2161,AFX2161,AGB2161,AGF2161,AGJ2161,AGN2161,AGR2161,AGV2161,AGZ2161,AHD2161,AHH2161,AHL2161,AHP2161,AHT2161,AHX2161,AIB2161,AIF2161,AIJ2161,AIN2161,AIR2161,AIV2161,AIZ2161,AJD2161,AJH2161,AJL2161,AJP2161,AJT2161,AJX2161,AKB2161,AKF2161,AKJ2161,AKN2161,AKR2161,AKV2161,AKZ2161,ALD2161,ALH2161,ALL2161,ALP2161,ALT2161,ALX2161,AMB2161,AMF2161,AMJ2161,AMN2161,AMR2161,AMV2161,AMZ2161,AND2161,ANH2161,ANL2161,ANP2161))+SUM((ANT2161,ANX2161,AOB2161,AOF2161,AOJ2161)))=AN2161,"ok","check")</f>
        <v>ok</v>
      </c>
    </row>
    <row r="2162" spans="1:63" x14ac:dyDescent="0.25">
      <c r="A2162" s="190">
        <v>2080</v>
      </c>
      <c r="B2162" s="205" t="s">
        <v>1871</v>
      </c>
      <c r="C2162" s="205" t="s">
        <v>2995</v>
      </c>
      <c r="D2162" s="260">
        <v>44173</v>
      </c>
      <c r="E2162" s="382" t="s">
        <v>838</v>
      </c>
      <c r="F2162" s="205" t="s">
        <v>600</v>
      </c>
      <c r="G2162" s="205" t="s">
        <v>613</v>
      </c>
      <c r="H2162" s="260">
        <v>44173</v>
      </c>
      <c r="I2162" s="260">
        <v>44173</v>
      </c>
      <c r="J2162" s="210">
        <v>0.56041666666666667</v>
      </c>
      <c r="K2162" s="210">
        <v>0.56944444444444442</v>
      </c>
      <c r="M2162" s="212" t="s">
        <v>65</v>
      </c>
      <c r="N2162" s="204">
        <v>5</v>
      </c>
      <c r="O2162" s="214" t="s">
        <v>65</v>
      </c>
      <c r="P2162" s="206">
        <v>5</v>
      </c>
      <c r="Q2162" s="204"/>
      <c r="R2162" s="204"/>
      <c r="S2162" s="212" t="s">
        <v>65</v>
      </c>
      <c r="T2162" s="206">
        <v>5</v>
      </c>
      <c r="U2162" s="214" t="s">
        <v>65</v>
      </c>
      <c r="V2162" s="206">
        <v>5</v>
      </c>
      <c r="AC2162" s="367">
        <f t="shared" ref="AC2162:AC2191" si="325">(T2162+V2162+X2162)/(N2162+P2162+R2162)*100</f>
        <v>100</v>
      </c>
      <c r="AD2162" s="219" t="s">
        <v>37</v>
      </c>
      <c r="AM2162" s="259">
        <f t="shared" ref="AM2162:AM2192" si="326">SUM(AE2162:AL2162)</f>
        <v>0</v>
      </c>
      <c r="AP2162" s="222">
        <f t="shared" ref="AP2162:AP2192" si="327">AN2162-AO2162</f>
        <v>0</v>
      </c>
      <c r="AS2162" s="228" t="str">
        <f t="shared" ref="AS2162:AS2192" si="328">IF(((COUNT(AV2162,AZ2162,BD2162,BH2162,BL2162,BP2162,BT2162,BX2162,CB2162,CF2162,CJ2162,CN2162,CR2162,CV2162,CZ2162,DD2162,DH2162,DL2162,DP2162,DT2162,DX2162,EB2162,EF2162,EJ2162,EN2162,ER2162,EV2162,EZ2162,FD2162,FH2162,FL2162,FP2162,FT2162,FX2162,GB2162,GF2162,GJ2162,GN2162,GR2162,GV2162,GZ2162,HD2162,HH2162,HL2162,HP2162,HT2162,HX2162,IB2162,IF2162,IJ2162,IN2162,IR2162,IV2162,IZ2162,JD2162,JH2162,JL2162,JP2162,JT2162,JX2162,KB2162,KF2162,KJ2162,KN2162,KR2162,KV2162,KZ2162,LD2162,LH2162,LL2162,LP2162,LT2162,LX2162,MB2162,MF2162,MJ2162,MN2162,MR2162,MV2162,MZ2162,ND2162,NH2162,NL2162,NP2162,NT2162,NX2162,OB2162,OF2162,OJ2162,ON2162,OR2162,OV2162,OZ2162,PD2162,PH2162,PL2162,PP2162,PT2162,PX2162,QB2162,QF2162,QJ2162,QN2162,QR2162,QV2162,QZ2162,RD2162,RH2162,RL2162,RP2162,RT2162,RX2162,SB2162,SF2162,SJ2162,SN2162,SR2162,SV2162,SZ2162,TD2162,TH2162,TL2162,TP2162,TT2162,TX2162,UB2162,UF2162,UJ2162,UN2162,UR2162,UV2162,UZ2162,VD2162,VH2162,VL2162,VP2162,VT2162,VX2162,WB2162,WF2162,WJ2162,WN2162,WR2162,WV2162,WZ2162,XD2162,XH2162,XL2162,XP2162,XT2162,XX2162,YB2162,YF2162,YJ2162,YN2162,YR2162,YV2162,YZ2162,ZD2162,ZH2162,ZL2162,ZP2162,ZT2162,ZX2162,AAB2162,AAF2162,AAJ2162,AAN2162,AAR2162,AAV2162,AAZ2162,ABD2162,ABH2162,ABL2162,ABP2162,ABT2162,ABX2162,ACB2162,ACF2162,ACJ2162,ACN2162,ACR2162,ACV2162,ACZ2162,ADD2162,ADH2162,ADL2162,ADP2162,ADT2162,ADX2162,AEB2162,AEF2162,AEJ2162,AEN2162,AER2162,AEV2162,AEZ2162,AFD2162,AFH2162,AFL2162,AFP2162,AFT2162,AFX2162,AGB2162,AGF2162,AGJ2162,AGN2162,AGR2162,AGV2162,AGZ2162,AHD2162,AHH2162,AHL2162,AHP2162,AHT2162,AHX2162,AIB2162,AIF2162,AIJ2162,AIN2162,AIR2162,AIV2162,AIZ2162,AJD2162,AJH2162,AJL2162,AJP2162,AJT2162,AJX2162,AKB2162,AKF2162,AKJ2162,AKN2162,AKR2162,AKV2162,AKZ2162,ALD2162,ALH2162,ALL2162,ALP2162,ALT2162,ALX2162,AMB2162,AMF2162,AMJ2162,AMN2162,AMR2162,AMV2162,AMZ2162,AND2162,ANH2162,ANL2162,ANP2162,ANT2162,ANX2162)+COUNT(AOB2162,AOF2162,AOJ2162)))=AM2162,"ok","check")</f>
        <v>ok</v>
      </c>
      <c r="AT2162" s="219" t="str">
        <f>IF(((SUM(AV2162,AZ2162,BD2162,BH2162,BL2162,BP2162,BT2162,BX2162,CB2162,CF2162,CJ2162,CN2162,CR2162,CV2162,CZ2162,DD2162,DH2162,DL2162,DP2162,DT2162,DX2162,EB2162,EF2162,EJ2162,EN2162,ER2162,EV2162,EZ2162,FD2162,FH2162,FL2162,FP2162,FT2162,FX2162,GB2162,GF2162,GJ2162,GN2162,GR2162,GV2162,GZ2162,HD2162,HH2162,HL2162,HP2162,HT2162,HX2162,IB2162,IF2162,IJ2162,IN2162,IR2162,IV2162,IZ2162,JD2162,JH2162,JL2162,JP2162,JT2162,JX2162,KB2162,KF2162,KJ2162,KN2162,KR2162,KV2162,KZ2162,LD2162,LH2162,LL2162,LP2162,LT2162,LX2162,MB2162,MF2162,MJ2162,MN2162,MR2162,MV2162,MZ2162,ND2162,NH2162,NL2162,NP2162,NT2162,NX2162,OB2162,OF2162,OJ2162,ON2162,OR2162,OV2162,OZ2162,PD2162,PH2162,PL2162,PP2162,PT2162,PX2162,QB2162,QF2162,QJ2162,QN2162,QR2162,QV2162,QZ2162,RD2162,RH2162,RL2162,RP2162,RT2162,RX2162,SB2162,SF2162,SJ2162,SN2162,SR2162,SV2162,SZ2162,TD2162,TH2162,TL2162,TP2162,TT2162,TX2162,UB2162,UF2162,UJ2162,UN2162,UR2162,UV2162,UZ2162,VD2162,VH2162,VL2162,VP2162,VT2162,VX2162,WB2162,WF2162,WJ2162,WN2162,WR2162,WV2162,WZ2162,XD2162,XH2162,XL2162,XP2162,XT2162,XX2162,YB2162,YF2162,YJ2162,YN2162,YR2162,YV2162,YZ2162,ZD2162,ZH2162,ZL2162,ZP2162,ZT2162,ZX2162,AAB2162,AAF2162,AAJ2162,AAN2162,AAR2162,AAV2162,AAZ2162,ABD2162,ABH2162,ABL2162,ABP2162,ABT2162,ABX2162,ACB2162,ACF2162,ACJ2162,ACN2162,ACR2162,ACV2162,ACZ2162,ADD2162,ADH2162,ADL2162,ADP2162,ADT2162,ADX2162,AEB2162,AEF2162,AEJ2162,AEN2162,AER2162,AEV2162,AEZ2162,AFD2162,AFH2162,AFL2162,AFP2162,AFT2162,AFX2162,AGB2162,AGF2162,AGJ2162,AGN2162,AGR2162,AGV2162,AGZ2162,AHD2162,AHH2162,AHL2162,AHP2162,AHT2162,AHX2162,AIB2162,AIF2162,AIJ2162,AIN2162,AIR2162,AIV2162,AIZ2162,AJD2162,AJH2162,AJL2162,AJP2162,AJT2162,AJX2162,AKB2162,AKF2162,AKJ2162,AKN2162,AKR2162,AKV2162,AKZ2162,ALD2162,ALH2162,ALL2162,ALP2162,ALT2162,ALX2162,AMB2162,AMF2162,AMJ2162,AMN2162,AMR2162,AMV2162,AMZ2162,AND2162,ANH2162,ANL2162,ANP2162))+SUM((ANT2162,ANX2162,AOB2162,AOF2162,AOJ2162)))=AN2162,"ok","check")</f>
        <v>ok</v>
      </c>
    </row>
    <row r="2163" spans="1:63" x14ac:dyDescent="0.25">
      <c r="A2163" s="190">
        <v>2081</v>
      </c>
      <c r="B2163" s="205" t="s">
        <v>1871</v>
      </c>
      <c r="C2163" s="205" t="s">
        <v>2996</v>
      </c>
      <c r="D2163" s="260">
        <v>44173</v>
      </c>
      <c r="E2163" s="382" t="s">
        <v>838</v>
      </c>
      <c r="F2163" s="205" t="s">
        <v>600</v>
      </c>
      <c r="G2163" s="205" t="s">
        <v>613</v>
      </c>
      <c r="H2163" s="260">
        <v>44173</v>
      </c>
      <c r="I2163" s="260">
        <v>44173</v>
      </c>
      <c r="J2163" s="210">
        <v>0.5854166666666667</v>
      </c>
      <c r="K2163" s="210">
        <v>0.59930555555555554</v>
      </c>
      <c r="M2163" s="258" t="s">
        <v>136</v>
      </c>
      <c r="N2163" s="204">
        <v>5</v>
      </c>
      <c r="O2163" s="258" t="s">
        <v>136</v>
      </c>
      <c r="P2163" s="206">
        <v>5</v>
      </c>
      <c r="Q2163" s="204"/>
      <c r="R2163" s="204"/>
      <c r="S2163" s="258" t="s">
        <v>136</v>
      </c>
      <c r="T2163" s="206">
        <v>5</v>
      </c>
      <c r="U2163" s="258" t="s">
        <v>136</v>
      </c>
      <c r="V2163" s="206">
        <v>5</v>
      </c>
      <c r="AC2163" s="367">
        <f t="shared" si="325"/>
        <v>100</v>
      </c>
      <c r="AD2163" s="219" t="s">
        <v>37</v>
      </c>
      <c r="AM2163" s="259">
        <f t="shared" si="326"/>
        <v>0</v>
      </c>
      <c r="AP2163" s="222">
        <f t="shared" si="327"/>
        <v>0</v>
      </c>
      <c r="AS2163" s="228" t="str">
        <f t="shared" si="328"/>
        <v>ok</v>
      </c>
      <c r="AT2163" s="219" t="str">
        <f>IF(((SUM(AV2163,AZ2163,BD2163,BH2163,BL2163,BP2163,BT2163,BX2163,CB2163,CF2163,CJ2163,CN2163,CR2163,CV2163,CZ2163,DD2163,DH2163,DL2163,DP2163,DT2163,DX2163,EB2163,EF2163,EJ2163,EN2163,ER2163,EV2163,EZ2163,FD2163,FH2163,FL2163,FP2163,FT2163,FX2163,GB2163,GF2163,GJ2163,GN2163,GR2163,GV2163,GZ2163,HD2163,HH2163,HL2163,HP2163,HT2163,HX2163,IB2163,IF2163,IJ2163,IN2163,IR2163,IV2163,IZ2163,JD2163,JH2163,JL2163,JP2163,JT2163,JX2163,KB2163,KF2163,KJ2163,KN2163,KR2163,KV2163,KZ2163,LD2163,LH2163,LL2163,LP2163,LT2163,LX2163,MB2163,MF2163,MJ2163,MN2163,MR2163,MV2163,MZ2163,ND2163,NH2163,NL2163,NP2163,NT2163,NX2163,OB2163,OF2163,OJ2163,ON2163,OR2163,OV2163,OZ2163,PD2163,PH2163,PL2163,PP2163,PT2163,PX2163,QB2163,QF2163,QJ2163,QN2163,QR2163,QV2163,QZ2163,RD2163,RH2163,RL2163,RP2163,RT2163,RX2163,SB2163,SF2163,SJ2163,SN2163,SR2163,SV2163,SZ2163,TD2163,TH2163,TL2163,TP2163,TT2163,TX2163,UB2163,UF2163,UJ2163,UN2163,UR2163,UV2163,UZ2163,VD2163,VH2163,VL2163,VP2163,VT2163,VX2163,WB2163,WF2163,WJ2163,WN2163,WR2163,WV2163,WZ2163,XD2163,XH2163,XL2163,XP2163,XT2163,XX2163,YB2163,YF2163,YJ2163,YN2163,YR2163,YV2163,YZ2163,ZD2163,ZH2163,ZL2163,ZP2163,ZT2163,ZX2163,AAB2163,AAF2163,AAJ2163,AAN2163,AAR2163,AAV2163,AAZ2163,ABD2163,ABH2163,ABL2163,ABP2163,ABT2163,ABX2163,ACB2163,ACF2163,ACJ2163,ACN2163,ACR2163,ACV2163,ACZ2163,ADD2163,ADH2163,ADL2163,ADP2163,ADT2163,ADX2163,AEB2163,AEF2163,AEJ2163,AEN2163,AER2163,AEV2163,AEZ2163,AFD2163,AFH2163,AFL2163,AFP2163,AFT2163,AFX2163,AGB2163,AGF2163,AGJ2163,AGN2163,AGR2163,AGV2163,AGZ2163,AHD2163,AHH2163,AHL2163,AHP2163,AHT2163,AHX2163,AIB2163,AIF2163,AIJ2163,AIN2163,AIR2163,AIV2163,AIZ2163,AJD2163,AJH2163,AJL2163,AJP2163,AJT2163,AJX2163,AKB2163,AKF2163,AKJ2163,AKN2163,AKR2163,AKV2163,AKZ2163,ALD2163,ALH2163,ALL2163,ALP2163,ALT2163,ALX2163,AMB2163,AMF2163,AMJ2163,AMN2163,AMR2163,AMV2163,AMZ2163,AND2163,ANH2163,ANL2163,ANP2163))+SUM((ANT2163,ANX2163,AOB2163,AOF2163,AOJ2163)))=AN2163,"ok","check")</f>
        <v>ok</v>
      </c>
      <c r="AU2163" s="219" t="s">
        <v>3077</v>
      </c>
    </row>
    <row r="2164" spans="1:63" x14ac:dyDescent="0.25">
      <c r="A2164" s="190">
        <v>2082</v>
      </c>
      <c r="B2164" s="205" t="s">
        <v>1871</v>
      </c>
      <c r="C2164" s="205" t="s">
        <v>2997</v>
      </c>
      <c r="D2164" s="260">
        <v>44173</v>
      </c>
      <c r="E2164" s="382" t="s">
        <v>838</v>
      </c>
      <c r="F2164" s="205" t="s">
        <v>600</v>
      </c>
      <c r="G2164" s="205" t="s">
        <v>613</v>
      </c>
      <c r="H2164" s="260">
        <v>44173</v>
      </c>
      <c r="I2164" s="260">
        <v>44173</v>
      </c>
      <c r="J2164" s="210">
        <v>0.62152777777777779</v>
      </c>
      <c r="K2164" s="210">
        <v>0.62708333333333333</v>
      </c>
      <c r="M2164" s="212" t="s">
        <v>65</v>
      </c>
      <c r="N2164" s="204">
        <v>5</v>
      </c>
      <c r="O2164" s="214" t="s">
        <v>65</v>
      </c>
      <c r="P2164" s="206">
        <v>5</v>
      </c>
      <c r="Q2164" s="204"/>
      <c r="R2164" s="204"/>
      <c r="S2164" s="212" t="s">
        <v>65</v>
      </c>
      <c r="T2164" s="206">
        <v>5</v>
      </c>
      <c r="U2164" s="214" t="s">
        <v>65</v>
      </c>
      <c r="V2164" s="206">
        <v>5</v>
      </c>
      <c r="AC2164" s="367">
        <f t="shared" si="325"/>
        <v>100</v>
      </c>
      <c r="AD2164" s="219" t="s">
        <v>37</v>
      </c>
      <c r="AE2164" s="194">
        <v>1</v>
      </c>
      <c r="AM2164" s="259">
        <f t="shared" si="326"/>
        <v>1</v>
      </c>
      <c r="AN2164" s="221">
        <v>0.1</v>
      </c>
      <c r="AP2164" s="222">
        <f t="shared" si="327"/>
        <v>0.1</v>
      </c>
      <c r="AS2164" s="228" t="str">
        <f t="shared" si="328"/>
        <v>ok</v>
      </c>
      <c r="AT2164" s="219" t="str">
        <f>IF(((SUM(AV2164,AZ2164,BD2164,BH2164,BL2164,BP2164,BT2164,BX2164,CB2164,CF2164,CJ2164,CN2164,CR2164,CV2164,CZ2164,DD2164,DH2164,DL2164,DP2164,DT2164,DX2164,EB2164,EF2164,EJ2164,EN2164,ER2164,EV2164,EZ2164,FD2164,FH2164,FL2164,FP2164,FT2164,FX2164,GB2164,GF2164,GJ2164,GN2164,GR2164,GV2164,GZ2164,HD2164,HH2164,HL2164,HP2164,HT2164,HX2164,IB2164,IF2164,IJ2164,IN2164,IR2164,IV2164,IZ2164,JD2164,JH2164,JL2164,JP2164,JT2164,JX2164,KB2164,KF2164,KJ2164,KN2164,KR2164,KV2164,KZ2164,LD2164,LH2164,LL2164,LP2164,LT2164,LX2164,MB2164,MF2164,MJ2164,MN2164,MR2164,MV2164,MZ2164,ND2164,NH2164,NL2164,NP2164,NT2164,NX2164,OB2164,OF2164,OJ2164,ON2164,OR2164,OV2164,OZ2164,PD2164,PH2164,PL2164,PP2164,PT2164,PX2164,QB2164,QF2164,QJ2164,QN2164,QR2164,QV2164,QZ2164,RD2164,RH2164,RL2164,RP2164,RT2164,RX2164,SB2164,SF2164,SJ2164,SN2164,SR2164,SV2164,SZ2164,TD2164,TH2164,TL2164,TP2164,TT2164,TX2164,UB2164,UF2164,UJ2164,UN2164,UR2164,UV2164,UZ2164,VD2164,VH2164,VL2164,VP2164,VT2164,VX2164,WB2164,WF2164,WJ2164,WN2164,WR2164,WV2164,WZ2164,XD2164,XH2164,XL2164,XP2164,XT2164,XX2164,YB2164,YF2164,YJ2164,YN2164,YR2164,YV2164,YZ2164,ZD2164,ZH2164,ZL2164,ZP2164,ZT2164,ZX2164,AAB2164,AAF2164,AAJ2164,AAN2164,AAR2164,AAV2164,AAZ2164,ABD2164,ABH2164,ABL2164,ABP2164,ABT2164,ABX2164,ACB2164,ACF2164,ACJ2164,ACN2164,ACR2164,ACV2164,ACZ2164,ADD2164,ADH2164,ADL2164,ADP2164,ADT2164,ADX2164,AEB2164,AEF2164,AEJ2164,AEN2164,AER2164,AEV2164,AEZ2164,AFD2164,AFH2164,AFL2164,AFP2164,AFT2164,AFX2164,AGB2164,AGF2164,AGJ2164,AGN2164,AGR2164,AGV2164,AGZ2164,AHD2164,AHH2164,AHL2164,AHP2164,AHT2164,AHX2164,AIB2164,AIF2164,AIJ2164,AIN2164,AIR2164,AIV2164,AIZ2164,AJD2164,AJH2164,AJL2164,AJP2164,AJT2164,AJX2164,AKB2164,AKF2164,AKJ2164,AKN2164,AKR2164,AKV2164,AKZ2164,ALD2164,ALH2164,ALL2164,ALP2164,ALT2164,ALX2164,AMB2164,AMF2164,AMJ2164,AMN2164,AMR2164,AMV2164,AMZ2164,AND2164,ANH2164,ANL2164,ANP2164))+SUM((ANT2164,ANX2164,AOB2164,AOF2164,AOJ2164)))=AN2164,"ok","check")</f>
        <v>ok</v>
      </c>
      <c r="AV2164" s="196">
        <v>0.1</v>
      </c>
      <c r="AW2164" s="197">
        <v>1</v>
      </c>
      <c r="AX2164" s="191" t="s">
        <v>601</v>
      </c>
      <c r="AY2164" s="190" t="s">
        <v>605</v>
      </c>
    </row>
    <row r="2165" spans="1:63" x14ac:dyDescent="0.25">
      <c r="A2165" s="190">
        <v>2083</v>
      </c>
      <c r="B2165" s="205" t="s">
        <v>1871</v>
      </c>
      <c r="C2165" s="205" t="s">
        <v>2998</v>
      </c>
      <c r="D2165" s="260">
        <v>44173</v>
      </c>
      <c r="E2165" s="382" t="s">
        <v>838</v>
      </c>
      <c r="F2165" s="205" t="s">
        <v>600</v>
      </c>
      <c r="G2165" s="205" t="s">
        <v>613</v>
      </c>
      <c r="H2165" s="260">
        <v>44173</v>
      </c>
      <c r="I2165" s="260">
        <v>44173</v>
      </c>
      <c r="J2165" s="210">
        <v>0.69652777777777775</v>
      </c>
      <c r="K2165" s="210">
        <v>0.70833333333333337</v>
      </c>
      <c r="M2165" s="258" t="s">
        <v>136</v>
      </c>
      <c r="N2165" s="204">
        <v>5</v>
      </c>
      <c r="O2165" s="258" t="s">
        <v>136</v>
      </c>
      <c r="P2165" s="206">
        <v>5</v>
      </c>
      <c r="Q2165" s="204"/>
      <c r="R2165" s="204"/>
      <c r="S2165" s="258" t="s">
        <v>136</v>
      </c>
      <c r="T2165" s="206">
        <v>5</v>
      </c>
      <c r="U2165" s="258" t="s">
        <v>136</v>
      </c>
      <c r="V2165" s="206">
        <v>5</v>
      </c>
      <c r="AC2165" s="367">
        <f t="shared" si="325"/>
        <v>100</v>
      </c>
      <c r="AD2165" s="219" t="s">
        <v>37</v>
      </c>
      <c r="AF2165" s="194">
        <v>1</v>
      </c>
      <c r="AM2165" s="259">
        <f t="shared" si="326"/>
        <v>1</v>
      </c>
      <c r="AN2165" s="221">
        <v>0.4</v>
      </c>
      <c r="AP2165" s="222">
        <f t="shared" si="327"/>
        <v>0.4</v>
      </c>
      <c r="AS2165" s="228" t="str">
        <f t="shared" si="328"/>
        <v>ok</v>
      </c>
      <c r="AT2165" s="219" t="str">
        <f>IF(((SUM(AV2165,AZ2165,BD2165,BH2165,BL2165,BP2165,BT2165,BX2165,CB2165,CF2165,CJ2165,CN2165,CR2165,CV2165,CZ2165,DD2165,DH2165,DL2165,DP2165,DT2165,DX2165,EB2165,EF2165,EJ2165,EN2165,ER2165,EV2165,EZ2165,FD2165,FH2165,FL2165,FP2165,FT2165,FX2165,GB2165,GF2165,GJ2165,GN2165,GR2165,GV2165,GZ2165,HD2165,HH2165,HL2165,HP2165,HT2165,HX2165,IB2165,IF2165,IJ2165,IN2165,IR2165,IV2165,IZ2165,JD2165,JH2165,JL2165,JP2165,JT2165,JX2165,KB2165,KF2165,KJ2165,KN2165,KR2165,KV2165,KZ2165,LD2165,LH2165,LL2165,LP2165,LT2165,LX2165,MB2165,MF2165,MJ2165,MN2165,MR2165,MV2165,MZ2165,ND2165,NH2165,NL2165,NP2165,NT2165,NX2165,OB2165,OF2165,OJ2165,ON2165,OR2165,OV2165,OZ2165,PD2165,PH2165,PL2165,PP2165,PT2165,PX2165,QB2165,QF2165,QJ2165,QN2165,QR2165,QV2165,QZ2165,RD2165,RH2165,RL2165,RP2165,RT2165,RX2165,SB2165,SF2165,SJ2165,SN2165,SR2165,SV2165,SZ2165,TD2165,TH2165,TL2165,TP2165,TT2165,TX2165,UB2165,UF2165,UJ2165,UN2165,UR2165,UV2165,UZ2165,VD2165,VH2165,VL2165,VP2165,VT2165,VX2165,WB2165,WF2165,WJ2165,WN2165,WR2165,WV2165,WZ2165,XD2165,XH2165,XL2165,XP2165,XT2165,XX2165,YB2165,YF2165,YJ2165,YN2165,YR2165,YV2165,YZ2165,ZD2165,ZH2165,ZL2165,ZP2165,ZT2165,ZX2165,AAB2165,AAF2165,AAJ2165,AAN2165,AAR2165,AAV2165,AAZ2165,ABD2165,ABH2165,ABL2165,ABP2165,ABT2165,ABX2165,ACB2165,ACF2165,ACJ2165,ACN2165,ACR2165,ACV2165,ACZ2165,ADD2165,ADH2165,ADL2165,ADP2165,ADT2165,ADX2165,AEB2165,AEF2165,AEJ2165,AEN2165,AER2165,AEV2165,AEZ2165,AFD2165,AFH2165,AFL2165,AFP2165,AFT2165,AFX2165,AGB2165,AGF2165,AGJ2165,AGN2165,AGR2165,AGV2165,AGZ2165,AHD2165,AHH2165,AHL2165,AHP2165,AHT2165,AHX2165,AIB2165,AIF2165,AIJ2165,AIN2165,AIR2165,AIV2165,AIZ2165,AJD2165,AJH2165,AJL2165,AJP2165,AJT2165,AJX2165,AKB2165,AKF2165,AKJ2165,AKN2165,AKR2165,AKV2165,AKZ2165,ALD2165,ALH2165,ALL2165,ALP2165,ALT2165,ALX2165,AMB2165,AMF2165,AMJ2165,AMN2165,AMR2165,AMV2165,AMZ2165,AND2165,ANH2165,ANL2165,ANP2165))+SUM((ANT2165,ANX2165,AOB2165,AOF2165,AOJ2165)))=AN2165,"ok","check")</f>
        <v>ok</v>
      </c>
      <c r="AV2165" s="196">
        <v>0.4</v>
      </c>
      <c r="AW2165" s="197">
        <v>1</v>
      </c>
      <c r="AX2165" s="191" t="s">
        <v>601</v>
      </c>
      <c r="AY2165" s="190" t="s">
        <v>618</v>
      </c>
    </row>
    <row r="2166" spans="1:63" x14ac:dyDescent="0.25">
      <c r="A2166" s="190">
        <v>2084</v>
      </c>
      <c r="B2166" s="205" t="s">
        <v>1871</v>
      </c>
      <c r="C2166" s="205" t="s">
        <v>2999</v>
      </c>
      <c r="D2166" s="260">
        <v>44173</v>
      </c>
      <c r="E2166" s="382" t="s">
        <v>838</v>
      </c>
      <c r="F2166" s="205" t="s">
        <v>610</v>
      </c>
      <c r="G2166" s="205" t="s">
        <v>606</v>
      </c>
      <c r="H2166" s="260">
        <v>44173</v>
      </c>
      <c r="I2166" s="260">
        <v>44173</v>
      </c>
      <c r="J2166" s="210">
        <v>0.77083333333333337</v>
      </c>
      <c r="K2166" s="210">
        <v>0.77777777777777779</v>
      </c>
      <c r="M2166" s="212" t="s">
        <v>65</v>
      </c>
      <c r="N2166" s="204">
        <v>5</v>
      </c>
      <c r="O2166" s="214" t="s">
        <v>65</v>
      </c>
      <c r="P2166" s="206">
        <v>5</v>
      </c>
      <c r="Q2166" s="204"/>
      <c r="R2166" s="204"/>
      <c r="S2166" s="212" t="s">
        <v>65</v>
      </c>
      <c r="T2166" s="206">
        <v>5</v>
      </c>
      <c r="U2166" s="214" t="s">
        <v>65</v>
      </c>
      <c r="V2166" s="206">
        <v>5</v>
      </c>
      <c r="AC2166" s="367">
        <f t="shared" si="325"/>
        <v>100</v>
      </c>
      <c r="AD2166" s="219" t="s">
        <v>37</v>
      </c>
      <c r="AE2166" s="194">
        <v>2</v>
      </c>
      <c r="AM2166" s="259">
        <f t="shared" si="326"/>
        <v>2</v>
      </c>
      <c r="AN2166" s="221">
        <v>0.3</v>
      </c>
      <c r="AO2166" s="222">
        <v>0.3</v>
      </c>
      <c r="AP2166" s="222">
        <f t="shared" si="327"/>
        <v>0</v>
      </c>
      <c r="AS2166" s="228" t="str">
        <f t="shared" si="328"/>
        <v>ok</v>
      </c>
      <c r="AT2166" s="219" t="str">
        <f>IF(((SUM(AV2166,AZ2166,BD2166,BH2166,BL2166,BP2166,BT2166,BX2166,CB2166,CF2166,CJ2166,CN2166,CR2166,CV2166,CZ2166,DD2166,DH2166,DL2166,DP2166,DT2166,DX2166,EB2166,EF2166,EJ2166,EN2166,ER2166,EV2166,EZ2166,FD2166,FH2166,FL2166,FP2166,FT2166,FX2166,GB2166,GF2166,GJ2166,GN2166,GR2166,GV2166,GZ2166,HD2166,HH2166,HL2166,HP2166,HT2166,HX2166,IB2166,IF2166,IJ2166,IN2166,IR2166,IV2166,IZ2166,JD2166,JH2166,JL2166,JP2166,JT2166,JX2166,KB2166,KF2166,KJ2166,KN2166,KR2166,KV2166,KZ2166,LD2166,LH2166,LL2166,LP2166,LT2166,LX2166,MB2166,MF2166,MJ2166,MN2166,MR2166,MV2166,MZ2166,ND2166,NH2166,NL2166,NP2166,NT2166,NX2166,OB2166,OF2166,OJ2166,ON2166,OR2166,OV2166,OZ2166,PD2166,PH2166,PL2166,PP2166,PT2166,PX2166,QB2166,QF2166,QJ2166,QN2166,QR2166,QV2166,QZ2166,RD2166,RH2166,RL2166,RP2166,RT2166,RX2166,SB2166,SF2166,SJ2166,SN2166,SR2166,SV2166,SZ2166,TD2166,TH2166,TL2166,TP2166,TT2166,TX2166,UB2166,UF2166,UJ2166,UN2166,UR2166,UV2166,UZ2166,VD2166,VH2166,VL2166,VP2166,VT2166,VX2166,WB2166,WF2166,WJ2166,WN2166,WR2166,WV2166,WZ2166,XD2166,XH2166,XL2166,XP2166,XT2166,XX2166,YB2166,YF2166,YJ2166,YN2166,YR2166,YV2166,YZ2166,ZD2166,ZH2166,ZL2166,ZP2166,ZT2166,ZX2166,AAB2166,AAF2166,AAJ2166,AAN2166,AAR2166,AAV2166,AAZ2166,ABD2166,ABH2166,ABL2166,ABP2166,ABT2166,ABX2166,ACB2166,ACF2166,ACJ2166,ACN2166,ACR2166,ACV2166,ACZ2166,ADD2166,ADH2166,ADL2166,ADP2166,ADT2166,ADX2166,AEB2166,AEF2166,AEJ2166,AEN2166,AER2166,AEV2166,AEZ2166,AFD2166,AFH2166,AFL2166,AFP2166,AFT2166,AFX2166,AGB2166,AGF2166,AGJ2166,AGN2166,AGR2166,AGV2166,AGZ2166,AHD2166,AHH2166,AHL2166,AHP2166,AHT2166,AHX2166,AIB2166,AIF2166,AIJ2166,AIN2166,AIR2166,AIV2166,AIZ2166,AJD2166,AJH2166,AJL2166,AJP2166,AJT2166,AJX2166,AKB2166,AKF2166,AKJ2166,AKN2166,AKR2166,AKV2166,AKZ2166,ALD2166,ALH2166,ALL2166,ALP2166,ALT2166,ALX2166,AMB2166,AMF2166,AMJ2166,AMN2166,AMR2166,AMV2166,AMZ2166,AND2166,ANH2166,ANL2166,ANP2166))+SUM((ANT2166,ANX2166,AOB2166,AOF2166,AOJ2166)))=AN2166,"ok","check")</f>
        <v>ok</v>
      </c>
      <c r="AV2166" s="196">
        <v>0.2</v>
      </c>
      <c r="AW2166" s="197">
        <v>7</v>
      </c>
      <c r="AX2166" s="191" t="s">
        <v>601</v>
      </c>
      <c r="AY2166" s="190" t="s">
        <v>602</v>
      </c>
      <c r="AZ2166" s="196">
        <v>0.1</v>
      </c>
      <c r="BA2166" s="197">
        <v>6</v>
      </c>
      <c r="BB2166" s="191" t="s">
        <v>601</v>
      </c>
      <c r="BC2166" s="190" t="s">
        <v>602</v>
      </c>
    </row>
    <row r="2167" spans="1:63" x14ac:dyDescent="0.25">
      <c r="A2167" s="190">
        <v>2085</v>
      </c>
      <c r="B2167" s="205" t="s">
        <v>1871</v>
      </c>
      <c r="C2167" s="205" t="s">
        <v>3000</v>
      </c>
      <c r="D2167" s="260">
        <v>44173</v>
      </c>
      <c r="E2167" s="382" t="s">
        <v>838</v>
      </c>
      <c r="F2167" s="205" t="s">
        <v>610</v>
      </c>
      <c r="G2167" s="205" t="s">
        <v>606</v>
      </c>
      <c r="H2167" s="260">
        <v>44173</v>
      </c>
      <c r="I2167" s="260">
        <v>44173</v>
      </c>
      <c r="J2167" s="210">
        <v>0.78472222222222221</v>
      </c>
      <c r="K2167" s="210">
        <v>0.79513888888888884</v>
      </c>
      <c r="M2167" s="258" t="s">
        <v>136</v>
      </c>
      <c r="N2167" s="204">
        <v>5</v>
      </c>
      <c r="O2167" s="258" t="s">
        <v>136</v>
      </c>
      <c r="P2167" s="206">
        <v>5</v>
      </c>
      <c r="Q2167" s="258" t="s">
        <v>136</v>
      </c>
      <c r="R2167" s="206">
        <v>5</v>
      </c>
      <c r="S2167" s="258" t="s">
        <v>136</v>
      </c>
      <c r="T2167" s="206">
        <v>5</v>
      </c>
      <c r="U2167" s="258" t="s">
        <v>136</v>
      </c>
      <c r="V2167" s="206">
        <v>5</v>
      </c>
      <c r="W2167" s="258" t="s">
        <v>136</v>
      </c>
      <c r="X2167" s="206">
        <v>5</v>
      </c>
      <c r="AC2167" s="367">
        <f t="shared" si="325"/>
        <v>100</v>
      </c>
      <c r="AD2167" s="219" t="s">
        <v>37</v>
      </c>
      <c r="AM2167" s="259">
        <f t="shared" si="326"/>
        <v>0</v>
      </c>
      <c r="AP2167" s="222">
        <f t="shared" si="327"/>
        <v>0</v>
      </c>
      <c r="AS2167" s="228" t="str">
        <f t="shared" si="328"/>
        <v>ok</v>
      </c>
      <c r="AT2167" s="219" t="str">
        <f>IF(((SUM(AV2167,AZ2167,BD2167,BH2167,BL2167,BP2167,BT2167,BX2167,CB2167,CF2167,CJ2167,CN2167,CR2167,CV2167,CZ2167,DD2167,DH2167,DL2167,DP2167,DT2167,DX2167,EB2167,EF2167,EJ2167,EN2167,ER2167,EV2167,EZ2167,FD2167,FH2167,FL2167,FP2167,FT2167,FX2167,GB2167,GF2167,GJ2167,GN2167,GR2167,GV2167,GZ2167,HD2167,HH2167,HL2167,HP2167,HT2167,HX2167,IB2167,IF2167,IJ2167,IN2167,IR2167,IV2167,IZ2167,JD2167,JH2167,JL2167,JP2167,JT2167,JX2167,KB2167,KF2167,KJ2167,KN2167,KR2167,KV2167,KZ2167,LD2167,LH2167,LL2167,LP2167,LT2167,LX2167,MB2167,MF2167,MJ2167,MN2167,MR2167,MV2167,MZ2167,ND2167,NH2167,NL2167,NP2167,NT2167,NX2167,OB2167,OF2167,OJ2167,ON2167,OR2167,OV2167,OZ2167,PD2167,PH2167,PL2167,PP2167,PT2167,PX2167,QB2167,QF2167,QJ2167,QN2167,QR2167,QV2167,QZ2167,RD2167,RH2167,RL2167,RP2167,RT2167,RX2167,SB2167,SF2167,SJ2167,SN2167,SR2167,SV2167,SZ2167,TD2167,TH2167,TL2167,TP2167,TT2167,TX2167,UB2167,UF2167,UJ2167,UN2167,UR2167,UV2167,UZ2167,VD2167,VH2167,VL2167,VP2167,VT2167,VX2167,WB2167,WF2167,WJ2167,WN2167,WR2167,WV2167,WZ2167,XD2167,XH2167,XL2167,XP2167,XT2167,XX2167,YB2167,YF2167,YJ2167,YN2167,YR2167,YV2167,YZ2167,ZD2167,ZH2167,ZL2167,ZP2167,ZT2167,ZX2167,AAB2167,AAF2167,AAJ2167,AAN2167,AAR2167,AAV2167,AAZ2167,ABD2167,ABH2167,ABL2167,ABP2167,ABT2167,ABX2167,ACB2167,ACF2167,ACJ2167,ACN2167,ACR2167,ACV2167,ACZ2167,ADD2167,ADH2167,ADL2167,ADP2167,ADT2167,ADX2167,AEB2167,AEF2167,AEJ2167,AEN2167,AER2167,AEV2167,AEZ2167,AFD2167,AFH2167,AFL2167,AFP2167,AFT2167,AFX2167,AGB2167,AGF2167,AGJ2167,AGN2167,AGR2167,AGV2167,AGZ2167,AHD2167,AHH2167,AHL2167,AHP2167,AHT2167,AHX2167,AIB2167,AIF2167,AIJ2167,AIN2167,AIR2167,AIV2167,AIZ2167,AJD2167,AJH2167,AJL2167,AJP2167,AJT2167,AJX2167,AKB2167,AKF2167,AKJ2167,AKN2167,AKR2167,AKV2167,AKZ2167,ALD2167,ALH2167,ALL2167,ALP2167,ALT2167,ALX2167,AMB2167,AMF2167,AMJ2167,AMN2167,AMR2167,AMV2167,AMZ2167,AND2167,ANH2167,ANL2167,ANP2167))+SUM((ANT2167,ANX2167,AOB2167,AOF2167,AOJ2167)))=AN2167,"ok","check")</f>
        <v>ok</v>
      </c>
    </row>
    <row r="2168" spans="1:63" x14ac:dyDescent="0.25">
      <c r="A2168" s="190">
        <v>2086</v>
      </c>
      <c r="B2168" s="205" t="s">
        <v>1871</v>
      </c>
      <c r="C2168" s="205" t="s">
        <v>3001</v>
      </c>
      <c r="D2168" s="260">
        <v>44173</v>
      </c>
      <c r="E2168" s="382" t="s">
        <v>838</v>
      </c>
      <c r="F2168" s="205" t="s">
        <v>610</v>
      </c>
      <c r="G2168" s="205" t="s">
        <v>606</v>
      </c>
      <c r="H2168" s="260">
        <v>44173</v>
      </c>
      <c r="I2168" s="260">
        <v>44173</v>
      </c>
      <c r="J2168" s="210">
        <v>0.80208333333333337</v>
      </c>
      <c r="K2168" s="210">
        <v>0.8125</v>
      </c>
      <c r="M2168" s="212" t="s">
        <v>65</v>
      </c>
      <c r="N2168" s="204">
        <v>5</v>
      </c>
      <c r="O2168" s="214" t="s">
        <v>65</v>
      </c>
      <c r="P2168" s="206">
        <v>5</v>
      </c>
      <c r="Q2168" s="204"/>
      <c r="R2168" s="204"/>
      <c r="S2168" s="212" t="s">
        <v>65</v>
      </c>
      <c r="T2168" s="206">
        <v>5</v>
      </c>
      <c r="U2168" s="214" t="s">
        <v>65</v>
      </c>
      <c r="V2168" s="206">
        <v>5</v>
      </c>
      <c r="AC2168" s="367">
        <f t="shared" si="325"/>
        <v>100</v>
      </c>
      <c r="AD2168" s="219" t="s">
        <v>37</v>
      </c>
      <c r="AM2168" s="259">
        <f t="shared" si="326"/>
        <v>0</v>
      </c>
      <c r="AP2168" s="222">
        <f t="shared" si="327"/>
        <v>0</v>
      </c>
      <c r="AS2168" s="228" t="str">
        <f t="shared" si="328"/>
        <v>ok</v>
      </c>
      <c r="AT2168" s="219" t="str">
        <f>IF(((SUM(AV2168,AZ2168,BD2168,BH2168,BL2168,BP2168,BT2168,BX2168,CB2168,CF2168,CJ2168,CN2168,CR2168,CV2168,CZ2168,DD2168,DH2168,DL2168,DP2168,DT2168,DX2168,EB2168,EF2168,EJ2168,EN2168,ER2168,EV2168,EZ2168,FD2168,FH2168,FL2168,FP2168,FT2168,FX2168,GB2168,GF2168,GJ2168,GN2168,GR2168,GV2168,GZ2168,HD2168,HH2168,HL2168,HP2168,HT2168,HX2168,IB2168,IF2168,IJ2168,IN2168,IR2168,IV2168,IZ2168,JD2168,JH2168,JL2168,JP2168,JT2168,JX2168,KB2168,KF2168,KJ2168,KN2168,KR2168,KV2168,KZ2168,LD2168,LH2168,LL2168,LP2168,LT2168,LX2168,MB2168,MF2168,MJ2168,MN2168,MR2168,MV2168,MZ2168,ND2168,NH2168,NL2168,NP2168,NT2168,NX2168,OB2168,OF2168,OJ2168,ON2168,OR2168,OV2168,OZ2168,PD2168,PH2168,PL2168,PP2168,PT2168,PX2168,QB2168,QF2168,QJ2168,QN2168,QR2168,QV2168,QZ2168,RD2168,RH2168,RL2168,RP2168,RT2168,RX2168,SB2168,SF2168,SJ2168,SN2168,SR2168,SV2168,SZ2168,TD2168,TH2168,TL2168,TP2168,TT2168,TX2168,UB2168,UF2168,UJ2168,UN2168,UR2168,UV2168,UZ2168,VD2168,VH2168,VL2168,VP2168,VT2168,VX2168,WB2168,WF2168,WJ2168,WN2168,WR2168,WV2168,WZ2168,XD2168,XH2168,XL2168,XP2168,XT2168,XX2168,YB2168,YF2168,YJ2168,YN2168,YR2168,YV2168,YZ2168,ZD2168,ZH2168,ZL2168,ZP2168,ZT2168,ZX2168,AAB2168,AAF2168,AAJ2168,AAN2168,AAR2168,AAV2168,AAZ2168,ABD2168,ABH2168,ABL2168,ABP2168,ABT2168,ABX2168,ACB2168,ACF2168,ACJ2168,ACN2168,ACR2168,ACV2168,ACZ2168,ADD2168,ADH2168,ADL2168,ADP2168,ADT2168,ADX2168,AEB2168,AEF2168,AEJ2168,AEN2168,AER2168,AEV2168,AEZ2168,AFD2168,AFH2168,AFL2168,AFP2168,AFT2168,AFX2168,AGB2168,AGF2168,AGJ2168,AGN2168,AGR2168,AGV2168,AGZ2168,AHD2168,AHH2168,AHL2168,AHP2168,AHT2168,AHX2168,AIB2168,AIF2168,AIJ2168,AIN2168,AIR2168,AIV2168,AIZ2168,AJD2168,AJH2168,AJL2168,AJP2168,AJT2168,AJX2168,AKB2168,AKF2168,AKJ2168,AKN2168,AKR2168,AKV2168,AKZ2168,ALD2168,ALH2168,ALL2168,ALP2168,ALT2168,ALX2168,AMB2168,AMF2168,AMJ2168,AMN2168,AMR2168,AMV2168,AMZ2168,AND2168,ANH2168,ANL2168,ANP2168))+SUM((ANT2168,ANX2168,AOB2168,AOF2168,AOJ2168)))=AN2168,"ok","check")</f>
        <v>ok</v>
      </c>
    </row>
    <row r="2169" spans="1:63" x14ac:dyDescent="0.25">
      <c r="A2169" s="190">
        <v>2087</v>
      </c>
      <c r="B2169" s="205" t="s">
        <v>1871</v>
      </c>
      <c r="C2169" s="205" t="s">
        <v>3002</v>
      </c>
      <c r="D2169" s="260">
        <v>44173</v>
      </c>
      <c r="E2169" s="382" t="s">
        <v>838</v>
      </c>
      <c r="F2169" s="205" t="s">
        <v>610</v>
      </c>
      <c r="G2169" s="205" t="s">
        <v>606</v>
      </c>
      <c r="H2169" s="260">
        <v>44173</v>
      </c>
      <c r="I2169" s="260">
        <v>44173</v>
      </c>
      <c r="J2169" s="210">
        <v>0.86111111111111116</v>
      </c>
      <c r="K2169" s="210">
        <v>0.86458333333333337</v>
      </c>
      <c r="M2169" s="258" t="s">
        <v>136</v>
      </c>
      <c r="N2169" s="204">
        <v>5</v>
      </c>
      <c r="O2169" s="258" t="s">
        <v>136</v>
      </c>
      <c r="P2169" s="206">
        <v>5</v>
      </c>
      <c r="Q2169" s="204"/>
      <c r="R2169" s="204"/>
      <c r="S2169" s="258" t="s">
        <v>136</v>
      </c>
      <c r="T2169" s="206">
        <v>5</v>
      </c>
      <c r="U2169" s="258" t="s">
        <v>136</v>
      </c>
      <c r="V2169" s="206">
        <v>5</v>
      </c>
      <c r="AC2169" s="367">
        <f t="shared" si="325"/>
        <v>100</v>
      </c>
      <c r="AD2169" s="219" t="s">
        <v>37</v>
      </c>
      <c r="AM2169" s="259">
        <f t="shared" si="326"/>
        <v>0</v>
      </c>
      <c r="AP2169" s="222">
        <f t="shared" si="327"/>
        <v>0</v>
      </c>
      <c r="AS2169" s="228" t="str">
        <f t="shared" si="328"/>
        <v>ok</v>
      </c>
      <c r="AT2169" s="219" t="str">
        <f>IF(((SUM(AV2169,AZ2169,BD2169,BH2169,BL2169,BP2169,BT2169,BX2169,CB2169,CF2169,CJ2169,CN2169,CR2169,CV2169,CZ2169,DD2169,DH2169,DL2169,DP2169,DT2169,DX2169,EB2169,EF2169,EJ2169,EN2169,ER2169,EV2169,EZ2169,FD2169,FH2169,FL2169,FP2169,FT2169,FX2169,GB2169,GF2169,GJ2169,GN2169,GR2169,GV2169,GZ2169,HD2169,HH2169,HL2169,HP2169,HT2169,HX2169,IB2169,IF2169,IJ2169,IN2169,IR2169,IV2169,IZ2169,JD2169,JH2169,JL2169,JP2169,JT2169,JX2169,KB2169,KF2169,KJ2169,KN2169,KR2169,KV2169,KZ2169,LD2169,LH2169,LL2169,LP2169,LT2169,LX2169,MB2169,MF2169,MJ2169,MN2169,MR2169,MV2169,MZ2169,ND2169,NH2169,NL2169,NP2169,NT2169,NX2169,OB2169,OF2169,OJ2169,ON2169,OR2169,OV2169,OZ2169,PD2169,PH2169,PL2169,PP2169,PT2169,PX2169,QB2169,QF2169,QJ2169,QN2169,QR2169,QV2169,QZ2169,RD2169,RH2169,RL2169,RP2169,RT2169,RX2169,SB2169,SF2169,SJ2169,SN2169,SR2169,SV2169,SZ2169,TD2169,TH2169,TL2169,TP2169,TT2169,TX2169,UB2169,UF2169,UJ2169,UN2169,UR2169,UV2169,UZ2169,VD2169,VH2169,VL2169,VP2169,VT2169,VX2169,WB2169,WF2169,WJ2169,WN2169,WR2169,WV2169,WZ2169,XD2169,XH2169,XL2169,XP2169,XT2169,XX2169,YB2169,YF2169,YJ2169,YN2169,YR2169,YV2169,YZ2169,ZD2169,ZH2169,ZL2169,ZP2169,ZT2169,ZX2169,AAB2169,AAF2169,AAJ2169,AAN2169,AAR2169,AAV2169,AAZ2169,ABD2169,ABH2169,ABL2169,ABP2169,ABT2169,ABX2169,ACB2169,ACF2169,ACJ2169,ACN2169,ACR2169,ACV2169,ACZ2169,ADD2169,ADH2169,ADL2169,ADP2169,ADT2169,ADX2169,AEB2169,AEF2169,AEJ2169,AEN2169,AER2169,AEV2169,AEZ2169,AFD2169,AFH2169,AFL2169,AFP2169,AFT2169,AFX2169,AGB2169,AGF2169,AGJ2169,AGN2169,AGR2169,AGV2169,AGZ2169,AHD2169,AHH2169,AHL2169,AHP2169,AHT2169,AHX2169,AIB2169,AIF2169,AIJ2169,AIN2169,AIR2169,AIV2169,AIZ2169,AJD2169,AJH2169,AJL2169,AJP2169,AJT2169,AJX2169,AKB2169,AKF2169,AKJ2169,AKN2169,AKR2169,AKV2169,AKZ2169,ALD2169,ALH2169,ALL2169,ALP2169,ALT2169,ALX2169,AMB2169,AMF2169,AMJ2169,AMN2169,AMR2169,AMV2169,AMZ2169,AND2169,ANH2169,ANL2169,ANP2169))+SUM((ANT2169,ANX2169,AOB2169,AOF2169,AOJ2169)))=AN2169,"ok","check")</f>
        <v>ok</v>
      </c>
    </row>
    <row r="2170" spans="1:63" x14ac:dyDescent="0.25">
      <c r="A2170" s="190">
        <v>2088</v>
      </c>
      <c r="B2170" s="205" t="s">
        <v>1871</v>
      </c>
      <c r="C2170" s="205" t="s">
        <v>3003</v>
      </c>
      <c r="D2170" s="260">
        <v>44173</v>
      </c>
      <c r="E2170" s="382" t="s">
        <v>838</v>
      </c>
      <c r="F2170" s="205" t="s">
        <v>610</v>
      </c>
      <c r="G2170" s="205" t="s">
        <v>606</v>
      </c>
      <c r="H2170" s="260">
        <v>44173</v>
      </c>
      <c r="I2170" s="260">
        <v>44173</v>
      </c>
      <c r="J2170" s="210">
        <v>0.86805555555555547</v>
      </c>
      <c r="K2170" s="210">
        <v>0.87847222222222221</v>
      </c>
      <c r="M2170" s="212" t="s">
        <v>65</v>
      </c>
      <c r="N2170" s="204">
        <v>5</v>
      </c>
      <c r="O2170" s="214" t="s">
        <v>65</v>
      </c>
      <c r="P2170" s="206">
        <v>5</v>
      </c>
      <c r="Q2170" s="204"/>
      <c r="R2170" s="204"/>
      <c r="S2170" s="212" t="s">
        <v>65</v>
      </c>
      <c r="T2170" s="206">
        <v>5</v>
      </c>
      <c r="U2170" s="214" t="s">
        <v>65</v>
      </c>
      <c r="V2170" s="206">
        <v>5</v>
      </c>
      <c r="AC2170" s="367">
        <f t="shared" si="325"/>
        <v>100</v>
      </c>
      <c r="AD2170" s="219" t="s">
        <v>37</v>
      </c>
      <c r="AM2170" s="259">
        <f t="shared" si="326"/>
        <v>0</v>
      </c>
      <c r="AP2170" s="222">
        <f t="shared" si="327"/>
        <v>0</v>
      </c>
      <c r="AS2170" s="228" t="str">
        <f t="shared" si="328"/>
        <v>ok</v>
      </c>
      <c r="AT2170" s="219" t="str">
        <f>IF(((SUM(AV2170,AZ2170,BD2170,BH2170,BL2170,BP2170,BT2170,BX2170,CB2170,CF2170,CJ2170,CN2170,CR2170,CV2170,CZ2170,DD2170,DH2170,DL2170,DP2170,DT2170,DX2170,EB2170,EF2170,EJ2170,EN2170,ER2170,EV2170,EZ2170,FD2170,FH2170,FL2170,FP2170,FT2170,FX2170,GB2170,GF2170,GJ2170,GN2170,GR2170,GV2170,GZ2170,HD2170,HH2170,HL2170,HP2170,HT2170,HX2170,IB2170,IF2170,IJ2170,IN2170,IR2170,IV2170,IZ2170,JD2170,JH2170,JL2170,JP2170,JT2170,JX2170,KB2170,KF2170,KJ2170,KN2170,KR2170,KV2170,KZ2170,LD2170,LH2170,LL2170,LP2170,LT2170,LX2170,MB2170,MF2170,MJ2170,MN2170,MR2170,MV2170,MZ2170,ND2170,NH2170,NL2170,NP2170,NT2170,NX2170,OB2170,OF2170,OJ2170,ON2170,OR2170,OV2170,OZ2170,PD2170,PH2170,PL2170,PP2170,PT2170,PX2170,QB2170,QF2170,QJ2170,QN2170,QR2170,QV2170,QZ2170,RD2170,RH2170,RL2170,RP2170,RT2170,RX2170,SB2170,SF2170,SJ2170,SN2170,SR2170,SV2170,SZ2170,TD2170,TH2170,TL2170,TP2170,TT2170,TX2170,UB2170,UF2170,UJ2170,UN2170,UR2170,UV2170,UZ2170,VD2170,VH2170,VL2170,VP2170,VT2170,VX2170,WB2170,WF2170,WJ2170,WN2170,WR2170,WV2170,WZ2170,XD2170,XH2170,XL2170,XP2170,XT2170,XX2170,YB2170,YF2170,YJ2170,YN2170,YR2170,YV2170,YZ2170,ZD2170,ZH2170,ZL2170,ZP2170,ZT2170,ZX2170,AAB2170,AAF2170,AAJ2170,AAN2170,AAR2170,AAV2170,AAZ2170,ABD2170,ABH2170,ABL2170,ABP2170,ABT2170,ABX2170,ACB2170,ACF2170,ACJ2170,ACN2170,ACR2170,ACV2170,ACZ2170,ADD2170,ADH2170,ADL2170,ADP2170,ADT2170,ADX2170,AEB2170,AEF2170,AEJ2170,AEN2170,AER2170,AEV2170,AEZ2170,AFD2170,AFH2170,AFL2170,AFP2170,AFT2170,AFX2170,AGB2170,AGF2170,AGJ2170,AGN2170,AGR2170,AGV2170,AGZ2170,AHD2170,AHH2170,AHL2170,AHP2170,AHT2170,AHX2170,AIB2170,AIF2170,AIJ2170,AIN2170,AIR2170,AIV2170,AIZ2170,AJD2170,AJH2170,AJL2170,AJP2170,AJT2170,AJX2170,AKB2170,AKF2170,AKJ2170,AKN2170,AKR2170,AKV2170,AKZ2170,ALD2170,ALH2170,ALL2170,ALP2170,ALT2170,ALX2170,AMB2170,AMF2170,AMJ2170,AMN2170,AMR2170,AMV2170,AMZ2170,AND2170,ANH2170,ANL2170,ANP2170))+SUM((ANT2170,ANX2170,AOB2170,AOF2170,AOJ2170)))=AN2170,"ok","check")</f>
        <v>ok</v>
      </c>
    </row>
    <row r="2171" spans="1:63" x14ac:dyDescent="0.25">
      <c r="A2171" s="190">
        <v>2089</v>
      </c>
      <c r="B2171" s="205" t="s">
        <v>1871</v>
      </c>
      <c r="C2171" s="205" t="s">
        <v>3004</v>
      </c>
      <c r="D2171" s="260">
        <v>44173</v>
      </c>
      <c r="E2171" s="382" t="s">
        <v>838</v>
      </c>
      <c r="F2171" s="205" t="s">
        <v>610</v>
      </c>
      <c r="G2171" s="205" t="s">
        <v>606</v>
      </c>
      <c r="H2171" s="260">
        <v>44173</v>
      </c>
      <c r="I2171" s="260">
        <v>44173</v>
      </c>
      <c r="J2171" s="210">
        <v>0.89236111111111116</v>
      </c>
      <c r="K2171" s="210">
        <v>0.89930555555555547</v>
      </c>
      <c r="M2171" s="258" t="s">
        <v>136</v>
      </c>
      <c r="N2171" s="204">
        <v>5</v>
      </c>
      <c r="O2171" s="258" t="s">
        <v>136</v>
      </c>
      <c r="P2171" s="206">
        <v>5</v>
      </c>
      <c r="Q2171" s="204"/>
      <c r="R2171" s="204"/>
      <c r="S2171" s="258" t="s">
        <v>136</v>
      </c>
      <c r="T2171" s="206">
        <v>5</v>
      </c>
      <c r="U2171" s="258" t="s">
        <v>136</v>
      </c>
      <c r="V2171" s="206">
        <v>5</v>
      </c>
      <c r="AC2171" s="367">
        <f t="shared" si="325"/>
        <v>100</v>
      </c>
      <c r="AD2171" s="219" t="s">
        <v>37</v>
      </c>
      <c r="AE2171" s="194">
        <v>1</v>
      </c>
      <c r="AM2171" s="259">
        <f t="shared" si="326"/>
        <v>1</v>
      </c>
      <c r="AN2171" s="221">
        <v>0.15</v>
      </c>
      <c r="AP2171" s="222">
        <f t="shared" si="327"/>
        <v>0.15</v>
      </c>
      <c r="AS2171" s="228" t="str">
        <f t="shared" si="328"/>
        <v>ok</v>
      </c>
      <c r="AT2171" s="219" t="str">
        <f>IF(((SUM(AV2171,AZ2171,BD2171,BH2171,BL2171,BP2171,BT2171,BX2171,CB2171,CF2171,CJ2171,CN2171,CR2171,CV2171,CZ2171,DD2171,DH2171,DL2171,DP2171,DT2171,DX2171,EB2171,EF2171,EJ2171,EN2171,ER2171,EV2171,EZ2171,FD2171,FH2171,FL2171,FP2171,FT2171,FX2171,GB2171,GF2171,GJ2171,GN2171,GR2171,GV2171,GZ2171,HD2171,HH2171,HL2171,HP2171,HT2171,HX2171,IB2171,IF2171,IJ2171,IN2171,IR2171,IV2171,IZ2171,JD2171,JH2171,JL2171,JP2171,JT2171,JX2171,KB2171,KF2171,KJ2171,KN2171,KR2171,KV2171,KZ2171,LD2171,LH2171,LL2171,LP2171,LT2171,LX2171,MB2171,MF2171,MJ2171,MN2171,MR2171,MV2171,MZ2171,ND2171,NH2171,NL2171,NP2171,NT2171,NX2171,OB2171,OF2171,OJ2171,ON2171,OR2171,OV2171,OZ2171,PD2171,PH2171,PL2171,PP2171,PT2171,PX2171,QB2171,QF2171,QJ2171,QN2171,QR2171,QV2171,QZ2171,RD2171,RH2171,RL2171,RP2171,RT2171,RX2171,SB2171,SF2171,SJ2171,SN2171,SR2171,SV2171,SZ2171,TD2171,TH2171,TL2171,TP2171,TT2171,TX2171,UB2171,UF2171,UJ2171,UN2171,UR2171,UV2171,UZ2171,VD2171,VH2171,VL2171,VP2171,VT2171,VX2171,WB2171,WF2171,WJ2171,WN2171,WR2171,WV2171,WZ2171,XD2171,XH2171,XL2171,XP2171,XT2171,XX2171,YB2171,YF2171,YJ2171,YN2171,YR2171,YV2171,YZ2171,ZD2171,ZH2171,ZL2171,ZP2171,ZT2171,ZX2171,AAB2171,AAF2171,AAJ2171,AAN2171,AAR2171,AAV2171,AAZ2171,ABD2171,ABH2171,ABL2171,ABP2171,ABT2171,ABX2171,ACB2171,ACF2171,ACJ2171,ACN2171,ACR2171,ACV2171,ACZ2171,ADD2171,ADH2171,ADL2171,ADP2171,ADT2171,ADX2171,AEB2171,AEF2171,AEJ2171,AEN2171,AER2171,AEV2171,AEZ2171,AFD2171,AFH2171,AFL2171,AFP2171,AFT2171,AFX2171,AGB2171,AGF2171,AGJ2171,AGN2171,AGR2171,AGV2171,AGZ2171,AHD2171,AHH2171,AHL2171,AHP2171,AHT2171,AHX2171,AIB2171,AIF2171,AIJ2171,AIN2171,AIR2171,AIV2171,AIZ2171,AJD2171,AJH2171,AJL2171,AJP2171,AJT2171,AJX2171,AKB2171,AKF2171,AKJ2171,AKN2171,AKR2171,AKV2171,AKZ2171,ALD2171,ALH2171,ALL2171,ALP2171,ALT2171,ALX2171,AMB2171,AMF2171,AMJ2171,AMN2171,AMR2171,AMV2171,AMZ2171,AND2171,ANH2171,ANL2171,ANP2171))+SUM((ANT2171,ANX2171,AOB2171,AOF2171,AOJ2171)))=AN2171,"ok","check")</f>
        <v>ok</v>
      </c>
      <c r="AV2171" s="196">
        <v>0.15</v>
      </c>
      <c r="AW2171" s="197">
        <v>6</v>
      </c>
      <c r="AX2171" s="191" t="s">
        <v>601</v>
      </c>
      <c r="AY2171" s="190" t="s">
        <v>618</v>
      </c>
    </row>
    <row r="2172" spans="1:63" x14ac:dyDescent="0.25">
      <c r="A2172" s="190">
        <v>2090</v>
      </c>
      <c r="B2172" s="205" t="s">
        <v>1871</v>
      </c>
      <c r="C2172" s="205" t="s">
        <v>3005</v>
      </c>
      <c r="D2172" s="260">
        <v>44173</v>
      </c>
      <c r="E2172" s="382" t="s">
        <v>838</v>
      </c>
      <c r="F2172" s="205" t="s">
        <v>610</v>
      </c>
      <c r="G2172" s="205" t="s">
        <v>606</v>
      </c>
      <c r="H2172" s="260">
        <v>44173</v>
      </c>
      <c r="I2172" s="260">
        <v>44173</v>
      </c>
      <c r="J2172" s="210">
        <v>0.95138888888888884</v>
      </c>
      <c r="K2172" s="210">
        <v>0.95833333333333337</v>
      </c>
      <c r="M2172" s="212" t="s">
        <v>65</v>
      </c>
      <c r="N2172" s="204">
        <v>5</v>
      </c>
      <c r="O2172" s="214" t="s">
        <v>65</v>
      </c>
      <c r="P2172" s="206">
        <v>5</v>
      </c>
      <c r="Q2172" s="204"/>
      <c r="R2172" s="204"/>
      <c r="S2172" s="212" t="s">
        <v>65</v>
      </c>
      <c r="T2172" s="206">
        <v>5</v>
      </c>
      <c r="U2172" s="214" t="s">
        <v>65</v>
      </c>
      <c r="V2172" s="206">
        <v>5</v>
      </c>
      <c r="AC2172" s="367">
        <f t="shared" si="325"/>
        <v>100</v>
      </c>
      <c r="AD2172" s="219" t="s">
        <v>37</v>
      </c>
      <c r="AM2172" s="259">
        <f t="shared" si="326"/>
        <v>0</v>
      </c>
      <c r="AP2172" s="222">
        <f t="shared" si="327"/>
        <v>0</v>
      </c>
      <c r="AS2172" s="228" t="str">
        <f t="shared" si="328"/>
        <v>ok</v>
      </c>
      <c r="AT2172" s="219" t="str">
        <f>IF(((SUM(AV2172,AZ2172,BD2172,BH2172,BL2172,BP2172,BT2172,BX2172,CB2172,CF2172,CJ2172,CN2172,CR2172,CV2172,CZ2172,DD2172,DH2172,DL2172,DP2172,DT2172,DX2172,EB2172,EF2172,EJ2172,EN2172,ER2172,EV2172,EZ2172,FD2172,FH2172,FL2172,FP2172,FT2172,FX2172,GB2172,GF2172,GJ2172,GN2172,GR2172,GV2172,GZ2172,HD2172,HH2172,HL2172,HP2172,HT2172,HX2172,IB2172,IF2172,IJ2172,IN2172,IR2172,IV2172,IZ2172,JD2172,JH2172,JL2172,JP2172,JT2172,JX2172,KB2172,KF2172,KJ2172,KN2172,KR2172,KV2172,KZ2172,LD2172,LH2172,LL2172,LP2172,LT2172,LX2172,MB2172,MF2172,MJ2172,MN2172,MR2172,MV2172,MZ2172,ND2172,NH2172,NL2172,NP2172,NT2172,NX2172,OB2172,OF2172,OJ2172,ON2172,OR2172,OV2172,OZ2172,PD2172,PH2172,PL2172,PP2172,PT2172,PX2172,QB2172,QF2172,QJ2172,QN2172,QR2172,QV2172,QZ2172,RD2172,RH2172,RL2172,RP2172,RT2172,RX2172,SB2172,SF2172,SJ2172,SN2172,SR2172,SV2172,SZ2172,TD2172,TH2172,TL2172,TP2172,TT2172,TX2172,UB2172,UF2172,UJ2172,UN2172,UR2172,UV2172,UZ2172,VD2172,VH2172,VL2172,VP2172,VT2172,VX2172,WB2172,WF2172,WJ2172,WN2172,WR2172,WV2172,WZ2172,XD2172,XH2172,XL2172,XP2172,XT2172,XX2172,YB2172,YF2172,YJ2172,YN2172,YR2172,YV2172,YZ2172,ZD2172,ZH2172,ZL2172,ZP2172,ZT2172,ZX2172,AAB2172,AAF2172,AAJ2172,AAN2172,AAR2172,AAV2172,AAZ2172,ABD2172,ABH2172,ABL2172,ABP2172,ABT2172,ABX2172,ACB2172,ACF2172,ACJ2172,ACN2172,ACR2172,ACV2172,ACZ2172,ADD2172,ADH2172,ADL2172,ADP2172,ADT2172,ADX2172,AEB2172,AEF2172,AEJ2172,AEN2172,AER2172,AEV2172,AEZ2172,AFD2172,AFH2172,AFL2172,AFP2172,AFT2172,AFX2172,AGB2172,AGF2172,AGJ2172,AGN2172,AGR2172,AGV2172,AGZ2172,AHD2172,AHH2172,AHL2172,AHP2172,AHT2172,AHX2172,AIB2172,AIF2172,AIJ2172,AIN2172,AIR2172,AIV2172,AIZ2172,AJD2172,AJH2172,AJL2172,AJP2172,AJT2172,AJX2172,AKB2172,AKF2172,AKJ2172,AKN2172,AKR2172,AKV2172,AKZ2172,ALD2172,ALH2172,ALL2172,ALP2172,ALT2172,ALX2172,AMB2172,AMF2172,AMJ2172,AMN2172,AMR2172,AMV2172,AMZ2172,AND2172,ANH2172,ANL2172,ANP2172))+SUM((ANT2172,ANX2172,AOB2172,AOF2172,AOJ2172)))=AN2172,"ok","check")</f>
        <v>ok</v>
      </c>
    </row>
    <row r="2173" spans="1:63" x14ac:dyDescent="0.25">
      <c r="A2173" s="190">
        <v>2091</v>
      </c>
      <c r="B2173" s="205" t="s">
        <v>1871</v>
      </c>
      <c r="C2173" s="205" t="s">
        <v>3006</v>
      </c>
      <c r="D2173" s="260">
        <v>44173</v>
      </c>
      <c r="E2173" s="382" t="s">
        <v>838</v>
      </c>
      <c r="F2173" s="205" t="s">
        <v>610</v>
      </c>
      <c r="G2173" s="205" t="s">
        <v>606</v>
      </c>
      <c r="H2173" s="260">
        <v>44173</v>
      </c>
      <c r="I2173" s="260">
        <v>44173</v>
      </c>
      <c r="J2173" s="210">
        <v>0.96180555555555547</v>
      </c>
      <c r="K2173" s="210">
        <v>0.96527777777777779</v>
      </c>
      <c r="M2173" s="258" t="s">
        <v>136</v>
      </c>
      <c r="N2173" s="204">
        <v>5</v>
      </c>
      <c r="O2173" s="258" t="s">
        <v>136</v>
      </c>
      <c r="P2173" s="206">
        <v>5</v>
      </c>
      <c r="Q2173" s="204"/>
      <c r="R2173" s="204"/>
      <c r="S2173" s="258" t="s">
        <v>136</v>
      </c>
      <c r="T2173" s="206">
        <v>5</v>
      </c>
      <c r="U2173" s="258" t="s">
        <v>136</v>
      </c>
      <c r="V2173" s="206">
        <v>5</v>
      </c>
      <c r="AC2173" s="367">
        <f t="shared" si="325"/>
        <v>100</v>
      </c>
      <c r="AD2173" s="219" t="s">
        <v>37</v>
      </c>
      <c r="AM2173" s="259">
        <f t="shared" si="326"/>
        <v>0</v>
      </c>
      <c r="AP2173" s="222">
        <f t="shared" si="327"/>
        <v>0</v>
      </c>
      <c r="AS2173" s="228" t="str">
        <f t="shared" si="328"/>
        <v>ok</v>
      </c>
      <c r="AT2173" s="219" t="str">
        <f>IF(((SUM(AV2173,AZ2173,BD2173,BH2173,BL2173,BP2173,BT2173,BX2173,CB2173,CF2173,CJ2173,CN2173,CR2173,CV2173,CZ2173,DD2173,DH2173,DL2173,DP2173,DT2173,DX2173,EB2173,EF2173,EJ2173,EN2173,ER2173,EV2173,EZ2173,FD2173,FH2173,FL2173,FP2173,FT2173,FX2173,GB2173,GF2173,GJ2173,GN2173,GR2173,GV2173,GZ2173,HD2173,HH2173,HL2173,HP2173,HT2173,HX2173,IB2173,IF2173,IJ2173,IN2173,IR2173,IV2173,IZ2173,JD2173,JH2173,JL2173,JP2173,JT2173,JX2173,KB2173,KF2173,KJ2173,KN2173,KR2173,KV2173,KZ2173,LD2173,LH2173,LL2173,LP2173,LT2173,LX2173,MB2173,MF2173,MJ2173,MN2173,MR2173,MV2173,MZ2173,ND2173,NH2173,NL2173,NP2173,NT2173,NX2173,OB2173,OF2173,OJ2173,ON2173,OR2173,OV2173,OZ2173,PD2173,PH2173,PL2173,PP2173,PT2173,PX2173,QB2173,QF2173,QJ2173,QN2173,QR2173,QV2173,QZ2173,RD2173,RH2173,RL2173,RP2173,RT2173,RX2173,SB2173,SF2173,SJ2173,SN2173,SR2173,SV2173,SZ2173,TD2173,TH2173,TL2173,TP2173,TT2173,TX2173,UB2173,UF2173,UJ2173,UN2173,UR2173,UV2173,UZ2173,VD2173,VH2173,VL2173,VP2173,VT2173,VX2173,WB2173,WF2173,WJ2173,WN2173,WR2173,WV2173,WZ2173,XD2173,XH2173,XL2173,XP2173,XT2173,XX2173,YB2173,YF2173,YJ2173,YN2173,YR2173,YV2173,YZ2173,ZD2173,ZH2173,ZL2173,ZP2173,ZT2173,ZX2173,AAB2173,AAF2173,AAJ2173,AAN2173,AAR2173,AAV2173,AAZ2173,ABD2173,ABH2173,ABL2173,ABP2173,ABT2173,ABX2173,ACB2173,ACF2173,ACJ2173,ACN2173,ACR2173,ACV2173,ACZ2173,ADD2173,ADH2173,ADL2173,ADP2173,ADT2173,ADX2173,AEB2173,AEF2173,AEJ2173,AEN2173,AER2173,AEV2173,AEZ2173,AFD2173,AFH2173,AFL2173,AFP2173,AFT2173,AFX2173,AGB2173,AGF2173,AGJ2173,AGN2173,AGR2173,AGV2173,AGZ2173,AHD2173,AHH2173,AHL2173,AHP2173,AHT2173,AHX2173,AIB2173,AIF2173,AIJ2173,AIN2173,AIR2173,AIV2173,AIZ2173,AJD2173,AJH2173,AJL2173,AJP2173,AJT2173,AJX2173,AKB2173,AKF2173,AKJ2173,AKN2173,AKR2173,AKV2173,AKZ2173,ALD2173,ALH2173,ALL2173,ALP2173,ALT2173,ALX2173,AMB2173,AMF2173,AMJ2173,AMN2173,AMR2173,AMV2173,AMZ2173,AND2173,ANH2173,ANL2173,ANP2173))+SUM((ANT2173,ANX2173,AOB2173,AOF2173,AOJ2173)))=AN2173,"ok","check")</f>
        <v>ok</v>
      </c>
    </row>
    <row r="2174" spans="1:63" x14ac:dyDescent="0.25">
      <c r="A2174" s="190">
        <v>2092</v>
      </c>
      <c r="B2174" s="205" t="s">
        <v>1871</v>
      </c>
      <c r="C2174" s="205" t="s">
        <v>3007</v>
      </c>
      <c r="D2174" s="260">
        <v>44173</v>
      </c>
      <c r="E2174" s="382" t="s">
        <v>838</v>
      </c>
      <c r="F2174" s="205" t="s">
        <v>610</v>
      </c>
      <c r="G2174" s="205" t="s">
        <v>606</v>
      </c>
      <c r="H2174" s="260">
        <v>44174</v>
      </c>
      <c r="I2174" s="260">
        <v>44174</v>
      </c>
      <c r="J2174" s="210">
        <v>3.4722222222222224E-2</v>
      </c>
      <c r="K2174" s="210">
        <v>4.5138888888888888E-2</v>
      </c>
      <c r="M2174" s="212" t="s">
        <v>65</v>
      </c>
      <c r="N2174" s="204">
        <v>5</v>
      </c>
      <c r="O2174" s="214" t="s">
        <v>65</v>
      </c>
      <c r="P2174" s="206">
        <v>5</v>
      </c>
      <c r="Q2174" s="204"/>
      <c r="R2174" s="204"/>
      <c r="S2174" s="212" t="s">
        <v>65</v>
      </c>
      <c r="T2174" s="206">
        <v>5</v>
      </c>
      <c r="U2174" s="214" t="s">
        <v>65</v>
      </c>
      <c r="V2174" s="206">
        <v>5</v>
      </c>
      <c r="AC2174" s="367">
        <f t="shared" si="325"/>
        <v>100</v>
      </c>
      <c r="AD2174" s="219" t="s">
        <v>37</v>
      </c>
      <c r="AE2174" s="194">
        <v>3</v>
      </c>
      <c r="AM2174" s="259">
        <f t="shared" si="326"/>
        <v>3</v>
      </c>
      <c r="AN2174" s="221">
        <v>0.24</v>
      </c>
      <c r="AO2174" s="222">
        <v>0.24</v>
      </c>
      <c r="AP2174" s="222">
        <f t="shared" si="327"/>
        <v>0</v>
      </c>
      <c r="AS2174" s="228" t="str">
        <f t="shared" si="328"/>
        <v>ok</v>
      </c>
      <c r="AT2174" s="219" t="str">
        <f>IF(((SUM(AV2174,AZ2174,BD2174,BH2174,BL2174,BP2174,BT2174,BX2174,CB2174,CF2174,CJ2174,CN2174,CR2174,CV2174,CZ2174,DD2174,DH2174,DL2174,DP2174,DT2174,DX2174,EB2174,EF2174,EJ2174,EN2174,ER2174,EV2174,EZ2174,FD2174,FH2174,FL2174,FP2174,FT2174,FX2174,GB2174,GF2174,GJ2174,GN2174,GR2174,GV2174,GZ2174,HD2174,HH2174,HL2174,HP2174,HT2174,HX2174,IB2174,IF2174,IJ2174,IN2174,IR2174,IV2174,IZ2174,JD2174,JH2174,JL2174,JP2174,JT2174,JX2174,KB2174,KF2174,KJ2174,KN2174,KR2174,KV2174,KZ2174,LD2174,LH2174,LL2174,LP2174,LT2174,LX2174,MB2174,MF2174,MJ2174,MN2174,MR2174,MV2174,MZ2174,ND2174,NH2174,NL2174,NP2174,NT2174,NX2174,OB2174,OF2174,OJ2174,ON2174,OR2174,OV2174,OZ2174,PD2174,PH2174,PL2174,PP2174,PT2174,PX2174,QB2174,QF2174,QJ2174,QN2174,QR2174,QV2174,QZ2174,RD2174,RH2174,RL2174,RP2174,RT2174,RX2174,SB2174,SF2174,SJ2174,SN2174,SR2174,SV2174,SZ2174,TD2174,TH2174,TL2174,TP2174,TT2174,TX2174,UB2174,UF2174,UJ2174,UN2174,UR2174,UV2174,UZ2174,VD2174,VH2174,VL2174,VP2174,VT2174,VX2174,WB2174,WF2174,WJ2174,WN2174,WR2174,WV2174,WZ2174,XD2174,XH2174,XL2174,XP2174,XT2174,XX2174,YB2174,YF2174,YJ2174,YN2174,YR2174,YV2174,YZ2174,ZD2174,ZH2174,ZL2174,ZP2174,ZT2174,ZX2174,AAB2174,AAF2174,AAJ2174,AAN2174,AAR2174,AAV2174,AAZ2174,ABD2174,ABH2174,ABL2174,ABP2174,ABT2174,ABX2174,ACB2174,ACF2174,ACJ2174,ACN2174,ACR2174,ACV2174,ACZ2174,ADD2174,ADH2174,ADL2174,ADP2174,ADT2174,ADX2174,AEB2174,AEF2174,AEJ2174,AEN2174,AER2174,AEV2174,AEZ2174,AFD2174,AFH2174,AFL2174,AFP2174,AFT2174,AFX2174,AGB2174,AGF2174,AGJ2174,AGN2174,AGR2174,AGV2174,AGZ2174,AHD2174,AHH2174,AHL2174,AHP2174,AHT2174,AHX2174,AIB2174,AIF2174,AIJ2174,AIN2174,AIR2174,AIV2174,AIZ2174,AJD2174,AJH2174,AJL2174,AJP2174,AJT2174,AJX2174,AKB2174,AKF2174,AKJ2174,AKN2174,AKR2174,AKV2174,AKZ2174,ALD2174,ALH2174,ALL2174,ALP2174,ALT2174,ALX2174,AMB2174,AMF2174,AMJ2174,AMN2174,AMR2174,AMV2174,AMZ2174,AND2174,ANH2174,ANL2174,ANP2174))+SUM((ANT2174,ANX2174,AOB2174,AOF2174,AOJ2174)))=AN2174,"ok","check")</f>
        <v>ok</v>
      </c>
      <c r="AV2174" s="196">
        <v>0.15</v>
      </c>
      <c r="AW2174" s="197">
        <v>7</v>
      </c>
      <c r="AX2174" s="191" t="s">
        <v>608</v>
      </c>
      <c r="AY2174" s="190" t="s">
        <v>602</v>
      </c>
      <c r="AZ2174" s="196">
        <v>0.05</v>
      </c>
      <c r="BA2174" s="197">
        <v>6</v>
      </c>
      <c r="BB2174" s="191" t="s">
        <v>601</v>
      </c>
      <c r="BC2174" s="190" t="s">
        <v>602</v>
      </c>
      <c r="BD2174" s="196">
        <v>0.04</v>
      </c>
      <c r="BE2174" s="197">
        <v>1</v>
      </c>
      <c r="BF2174" s="191" t="s">
        <v>601</v>
      </c>
      <c r="BG2174" s="190" t="s">
        <v>602</v>
      </c>
    </row>
    <row r="2175" spans="1:63" x14ac:dyDescent="0.25">
      <c r="A2175" s="190">
        <v>2093</v>
      </c>
      <c r="B2175" s="205" t="s">
        <v>1871</v>
      </c>
      <c r="C2175" s="205" t="s">
        <v>3008</v>
      </c>
      <c r="D2175" s="260">
        <v>44173</v>
      </c>
      <c r="E2175" s="382" t="s">
        <v>838</v>
      </c>
      <c r="F2175" s="205" t="s">
        <v>610</v>
      </c>
      <c r="G2175" s="205" t="s">
        <v>606</v>
      </c>
      <c r="H2175" s="260">
        <v>44174</v>
      </c>
      <c r="I2175" s="260">
        <v>44174</v>
      </c>
      <c r="J2175" s="210">
        <v>4.8611111111111112E-2</v>
      </c>
      <c r="K2175" s="210">
        <v>5.2083333333333336E-2</v>
      </c>
      <c r="M2175" s="258" t="s">
        <v>136</v>
      </c>
      <c r="N2175" s="204">
        <v>5</v>
      </c>
      <c r="O2175" s="258" t="s">
        <v>136</v>
      </c>
      <c r="P2175" s="206">
        <v>5</v>
      </c>
      <c r="Q2175" s="204"/>
      <c r="R2175" s="204"/>
      <c r="S2175" s="258" t="s">
        <v>136</v>
      </c>
      <c r="T2175" s="206">
        <v>5</v>
      </c>
      <c r="U2175" s="258" t="s">
        <v>136</v>
      </c>
      <c r="V2175" s="206">
        <v>5</v>
      </c>
      <c r="AC2175" s="367">
        <f t="shared" si="325"/>
        <v>100</v>
      </c>
      <c r="AD2175" s="219" t="s">
        <v>37</v>
      </c>
      <c r="AM2175" s="259">
        <f t="shared" si="326"/>
        <v>0</v>
      </c>
      <c r="AP2175" s="222">
        <f t="shared" si="327"/>
        <v>0</v>
      </c>
      <c r="AS2175" s="228" t="str">
        <f t="shared" si="328"/>
        <v>ok</v>
      </c>
      <c r="AT2175" s="219" t="str">
        <f>IF(((SUM(AV2175,AZ2175,BD2175,BH2175,BL2175,BP2175,BT2175,BX2175,CB2175,CF2175,CJ2175,CN2175,CR2175,CV2175,CZ2175,DD2175,DH2175,DL2175,DP2175,DT2175,DX2175,EB2175,EF2175,EJ2175,EN2175,ER2175,EV2175,EZ2175,FD2175,FH2175,FL2175,FP2175,FT2175,FX2175,GB2175,GF2175,GJ2175,GN2175,GR2175,GV2175,GZ2175,HD2175,HH2175,HL2175,HP2175,HT2175,HX2175,IB2175,IF2175,IJ2175,IN2175,IR2175,IV2175,IZ2175,JD2175,JH2175,JL2175,JP2175,JT2175,JX2175,KB2175,KF2175,KJ2175,KN2175,KR2175,KV2175,KZ2175,LD2175,LH2175,LL2175,LP2175,LT2175,LX2175,MB2175,MF2175,MJ2175,MN2175,MR2175,MV2175,MZ2175,ND2175,NH2175,NL2175,NP2175,NT2175,NX2175,OB2175,OF2175,OJ2175,ON2175,OR2175,OV2175,OZ2175,PD2175,PH2175,PL2175,PP2175,PT2175,PX2175,QB2175,QF2175,QJ2175,QN2175,QR2175,QV2175,QZ2175,RD2175,RH2175,RL2175,RP2175,RT2175,RX2175,SB2175,SF2175,SJ2175,SN2175,SR2175,SV2175,SZ2175,TD2175,TH2175,TL2175,TP2175,TT2175,TX2175,UB2175,UF2175,UJ2175,UN2175,UR2175,UV2175,UZ2175,VD2175,VH2175,VL2175,VP2175,VT2175,VX2175,WB2175,WF2175,WJ2175,WN2175,WR2175,WV2175,WZ2175,XD2175,XH2175,XL2175,XP2175,XT2175,XX2175,YB2175,YF2175,YJ2175,YN2175,YR2175,YV2175,YZ2175,ZD2175,ZH2175,ZL2175,ZP2175,ZT2175,ZX2175,AAB2175,AAF2175,AAJ2175,AAN2175,AAR2175,AAV2175,AAZ2175,ABD2175,ABH2175,ABL2175,ABP2175,ABT2175,ABX2175,ACB2175,ACF2175,ACJ2175,ACN2175,ACR2175,ACV2175,ACZ2175,ADD2175,ADH2175,ADL2175,ADP2175,ADT2175,ADX2175,AEB2175,AEF2175,AEJ2175,AEN2175,AER2175,AEV2175,AEZ2175,AFD2175,AFH2175,AFL2175,AFP2175,AFT2175,AFX2175,AGB2175,AGF2175,AGJ2175,AGN2175,AGR2175,AGV2175,AGZ2175,AHD2175,AHH2175,AHL2175,AHP2175,AHT2175,AHX2175,AIB2175,AIF2175,AIJ2175,AIN2175,AIR2175,AIV2175,AIZ2175,AJD2175,AJH2175,AJL2175,AJP2175,AJT2175,AJX2175,AKB2175,AKF2175,AKJ2175,AKN2175,AKR2175,AKV2175,AKZ2175,ALD2175,ALH2175,ALL2175,ALP2175,ALT2175,ALX2175,AMB2175,AMF2175,AMJ2175,AMN2175,AMR2175,AMV2175,AMZ2175,AND2175,ANH2175,ANL2175,ANP2175))+SUM((ANT2175,ANX2175,AOB2175,AOF2175,AOJ2175)))=AN2175,"ok","check")</f>
        <v>ok</v>
      </c>
      <c r="AU2175" s="219" t="s">
        <v>3078</v>
      </c>
    </row>
    <row r="2176" spans="1:63" x14ac:dyDescent="0.25">
      <c r="A2176" s="190">
        <v>2094</v>
      </c>
      <c r="B2176" s="205" t="s">
        <v>1871</v>
      </c>
      <c r="C2176" s="205" t="s">
        <v>3009</v>
      </c>
      <c r="D2176" s="260">
        <v>44174</v>
      </c>
      <c r="E2176" s="382" t="s">
        <v>838</v>
      </c>
      <c r="F2176" s="205" t="s">
        <v>610</v>
      </c>
      <c r="G2176" s="205" t="s">
        <v>606</v>
      </c>
      <c r="H2176" s="260">
        <v>44174</v>
      </c>
      <c r="I2176" s="260">
        <v>44174</v>
      </c>
      <c r="J2176" s="210">
        <v>5.5555555555555552E-2</v>
      </c>
      <c r="K2176" s="210">
        <v>6.25E-2</v>
      </c>
      <c r="M2176" s="212" t="s">
        <v>65</v>
      </c>
      <c r="N2176" s="204">
        <v>5</v>
      </c>
      <c r="O2176" s="214" t="s">
        <v>65</v>
      </c>
      <c r="P2176" s="206">
        <v>5</v>
      </c>
      <c r="Q2176" s="204"/>
      <c r="R2176" s="204"/>
      <c r="S2176" s="212" t="s">
        <v>65</v>
      </c>
      <c r="T2176" s="206">
        <v>5</v>
      </c>
      <c r="U2176" s="214" t="s">
        <v>65</v>
      </c>
      <c r="V2176" s="206">
        <v>5</v>
      </c>
      <c r="AC2176" s="367">
        <f t="shared" si="325"/>
        <v>100</v>
      </c>
      <c r="AD2176" s="219" t="s">
        <v>37</v>
      </c>
      <c r="AE2176" s="194">
        <v>4</v>
      </c>
      <c r="AM2176" s="259">
        <f t="shared" si="326"/>
        <v>4</v>
      </c>
      <c r="AN2176" s="221">
        <v>0.55000000000000004</v>
      </c>
      <c r="AO2176" s="222">
        <v>0.55000000000000004</v>
      </c>
      <c r="AP2176" s="222">
        <f t="shared" si="327"/>
        <v>0</v>
      </c>
      <c r="AS2176" s="228" t="str">
        <f t="shared" si="328"/>
        <v>ok</v>
      </c>
      <c r="AT2176" s="219" t="str">
        <f>IF(((SUM(AV2176,AZ2176,BD2176,BH2176,BL2176,BP2176,BT2176,BX2176,CB2176,CF2176,CJ2176,CN2176,CR2176,CV2176,CZ2176,DD2176,DH2176,DL2176,DP2176,DT2176,DX2176,EB2176,EF2176,EJ2176,EN2176,ER2176,EV2176,EZ2176,FD2176,FH2176,FL2176,FP2176,FT2176,FX2176,GB2176,GF2176,GJ2176,GN2176,GR2176,GV2176,GZ2176,HD2176,HH2176,HL2176,HP2176,HT2176,HX2176,IB2176,IF2176,IJ2176,IN2176,IR2176,IV2176,IZ2176,JD2176,JH2176,JL2176,JP2176,JT2176,JX2176,KB2176,KF2176,KJ2176,KN2176,KR2176,KV2176,KZ2176,LD2176,LH2176,LL2176,LP2176,LT2176,LX2176,MB2176,MF2176,MJ2176,MN2176,MR2176,MV2176,MZ2176,ND2176,NH2176,NL2176,NP2176,NT2176,NX2176,OB2176,OF2176,OJ2176,ON2176,OR2176,OV2176,OZ2176,PD2176,PH2176,PL2176,PP2176,PT2176,PX2176,QB2176,QF2176,QJ2176,QN2176,QR2176,QV2176,QZ2176,RD2176,RH2176,RL2176,RP2176,RT2176,RX2176,SB2176,SF2176,SJ2176,SN2176,SR2176,SV2176,SZ2176,TD2176,TH2176,TL2176,TP2176,TT2176,TX2176,UB2176,UF2176,UJ2176,UN2176,UR2176,UV2176,UZ2176,VD2176,VH2176,VL2176,VP2176,VT2176,VX2176,WB2176,WF2176,WJ2176,WN2176,WR2176,WV2176,WZ2176,XD2176,XH2176,XL2176,XP2176,XT2176,XX2176,YB2176,YF2176,YJ2176,YN2176,YR2176,YV2176,YZ2176,ZD2176,ZH2176,ZL2176,ZP2176,ZT2176,ZX2176,AAB2176,AAF2176,AAJ2176,AAN2176,AAR2176,AAV2176,AAZ2176,ABD2176,ABH2176,ABL2176,ABP2176,ABT2176,ABX2176,ACB2176,ACF2176,ACJ2176,ACN2176,ACR2176,ACV2176,ACZ2176,ADD2176,ADH2176,ADL2176,ADP2176,ADT2176,ADX2176,AEB2176,AEF2176,AEJ2176,AEN2176,AER2176,AEV2176,AEZ2176,AFD2176,AFH2176,AFL2176,AFP2176,AFT2176,AFX2176,AGB2176,AGF2176,AGJ2176,AGN2176,AGR2176,AGV2176,AGZ2176,AHD2176,AHH2176,AHL2176,AHP2176,AHT2176,AHX2176,AIB2176,AIF2176,AIJ2176,AIN2176,AIR2176,AIV2176,AIZ2176,AJD2176,AJH2176,AJL2176,AJP2176,AJT2176,AJX2176,AKB2176,AKF2176,AKJ2176,AKN2176,AKR2176,AKV2176,AKZ2176,ALD2176,ALH2176,ALL2176,ALP2176,ALT2176,ALX2176,AMB2176,AMF2176,AMJ2176,AMN2176,AMR2176,AMV2176,AMZ2176,AND2176,ANH2176,ANL2176,ANP2176))+SUM((ANT2176,ANX2176,AOB2176,AOF2176,AOJ2176)))=AN2176,"ok","check")</f>
        <v>ok</v>
      </c>
      <c r="AU2176" s="219" t="s">
        <v>3076</v>
      </c>
      <c r="AV2176" s="196">
        <v>0.25</v>
      </c>
      <c r="AW2176" s="197">
        <v>5</v>
      </c>
      <c r="AX2176" s="191" t="s">
        <v>601</v>
      </c>
      <c r="AY2176" s="190" t="s">
        <v>602</v>
      </c>
      <c r="AZ2176" s="196">
        <v>0.15</v>
      </c>
      <c r="BA2176" s="197">
        <v>6</v>
      </c>
      <c r="BB2176" s="191" t="s">
        <v>608</v>
      </c>
      <c r="BC2176" s="190" t="s">
        <v>602</v>
      </c>
      <c r="BD2176" s="196">
        <v>0.1</v>
      </c>
      <c r="BE2176" s="197">
        <v>1</v>
      </c>
      <c r="BF2176" s="191" t="s">
        <v>608</v>
      </c>
      <c r="BG2176" s="190" t="s">
        <v>602</v>
      </c>
      <c r="BH2176" s="196">
        <v>0.05</v>
      </c>
      <c r="BI2176" s="197">
        <v>6</v>
      </c>
      <c r="BJ2176" s="191" t="s">
        <v>601</v>
      </c>
      <c r="BK2176" s="190" t="s">
        <v>618</v>
      </c>
    </row>
    <row r="2177" spans="1:55" x14ac:dyDescent="0.25">
      <c r="A2177" s="190">
        <v>2095</v>
      </c>
      <c r="B2177" s="205" t="s">
        <v>1871</v>
      </c>
      <c r="C2177" s="205" t="s">
        <v>3010</v>
      </c>
      <c r="D2177" s="260">
        <v>44174</v>
      </c>
      <c r="E2177" s="382" t="s">
        <v>838</v>
      </c>
      <c r="F2177" s="205" t="s">
        <v>610</v>
      </c>
      <c r="G2177" s="205" t="s">
        <v>606</v>
      </c>
      <c r="H2177" s="260">
        <v>44174</v>
      </c>
      <c r="I2177" s="260">
        <v>44174</v>
      </c>
      <c r="J2177" s="210">
        <v>6.9444444444444434E-2</v>
      </c>
      <c r="K2177" s="210">
        <v>8.3333333333333329E-2</v>
      </c>
      <c r="M2177" s="258" t="s">
        <v>136</v>
      </c>
      <c r="N2177" s="204">
        <v>5</v>
      </c>
      <c r="O2177" s="258" t="s">
        <v>136</v>
      </c>
      <c r="P2177" s="206">
        <v>5</v>
      </c>
      <c r="Q2177" s="258" t="s">
        <v>136</v>
      </c>
      <c r="R2177" s="206">
        <v>5</v>
      </c>
      <c r="S2177" s="258" t="s">
        <v>136</v>
      </c>
      <c r="T2177" s="206">
        <v>5</v>
      </c>
      <c r="U2177" s="258" t="s">
        <v>136</v>
      </c>
      <c r="V2177" s="206">
        <v>5</v>
      </c>
      <c r="W2177" s="258" t="s">
        <v>136</v>
      </c>
      <c r="X2177" s="206">
        <v>5</v>
      </c>
      <c r="AC2177" s="367">
        <f t="shared" si="325"/>
        <v>100</v>
      </c>
      <c r="AD2177" s="219" t="s">
        <v>37</v>
      </c>
      <c r="AE2177" s="194">
        <v>2</v>
      </c>
      <c r="AM2177" s="259">
        <f t="shared" si="326"/>
        <v>2</v>
      </c>
      <c r="AN2177" s="221">
        <v>0.1</v>
      </c>
      <c r="AO2177" s="222">
        <v>0.1</v>
      </c>
      <c r="AP2177" s="222">
        <f t="shared" si="327"/>
        <v>0</v>
      </c>
      <c r="AS2177" s="228" t="str">
        <f t="shared" si="328"/>
        <v>ok</v>
      </c>
      <c r="AT2177" s="219" t="str">
        <f>IF(((SUM(AV2177,AZ2177,BD2177,BH2177,BL2177,BP2177,BT2177,BX2177,CB2177,CF2177,CJ2177,CN2177,CR2177,CV2177,CZ2177,DD2177,DH2177,DL2177,DP2177,DT2177,DX2177,EB2177,EF2177,EJ2177,EN2177,ER2177,EV2177,EZ2177,FD2177,FH2177,FL2177,FP2177,FT2177,FX2177,GB2177,GF2177,GJ2177,GN2177,GR2177,GV2177,GZ2177,HD2177,HH2177,HL2177,HP2177,HT2177,HX2177,IB2177,IF2177,IJ2177,IN2177,IR2177,IV2177,IZ2177,JD2177,JH2177,JL2177,JP2177,JT2177,JX2177,KB2177,KF2177,KJ2177,KN2177,KR2177,KV2177,KZ2177,LD2177,LH2177,LL2177,LP2177,LT2177,LX2177,MB2177,MF2177,MJ2177,MN2177,MR2177,MV2177,MZ2177,ND2177,NH2177,NL2177,NP2177,NT2177,NX2177,OB2177,OF2177,OJ2177,ON2177,OR2177,OV2177,OZ2177,PD2177,PH2177,PL2177,PP2177,PT2177,PX2177,QB2177,QF2177,QJ2177,QN2177,QR2177,QV2177,QZ2177,RD2177,RH2177,RL2177,RP2177,RT2177,RX2177,SB2177,SF2177,SJ2177,SN2177,SR2177,SV2177,SZ2177,TD2177,TH2177,TL2177,TP2177,TT2177,TX2177,UB2177,UF2177,UJ2177,UN2177,UR2177,UV2177,UZ2177,VD2177,VH2177,VL2177,VP2177,VT2177,VX2177,WB2177,WF2177,WJ2177,WN2177,WR2177,WV2177,WZ2177,XD2177,XH2177,XL2177,XP2177,XT2177,XX2177,YB2177,YF2177,YJ2177,YN2177,YR2177,YV2177,YZ2177,ZD2177,ZH2177,ZL2177,ZP2177,ZT2177,ZX2177,AAB2177,AAF2177,AAJ2177,AAN2177,AAR2177,AAV2177,AAZ2177,ABD2177,ABH2177,ABL2177,ABP2177,ABT2177,ABX2177,ACB2177,ACF2177,ACJ2177,ACN2177,ACR2177,ACV2177,ACZ2177,ADD2177,ADH2177,ADL2177,ADP2177,ADT2177,ADX2177,AEB2177,AEF2177,AEJ2177,AEN2177,AER2177,AEV2177,AEZ2177,AFD2177,AFH2177,AFL2177,AFP2177,AFT2177,AFX2177,AGB2177,AGF2177,AGJ2177,AGN2177,AGR2177,AGV2177,AGZ2177,AHD2177,AHH2177,AHL2177,AHP2177,AHT2177,AHX2177,AIB2177,AIF2177,AIJ2177,AIN2177,AIR2177,AIV2177,AIZ2177,AJD2177,AJH2177,AJL2177,AJP2177,AJT2177,AJX2177,AKB2177,AKF2177,AKJ2177,AKN2177,AKR2177,AKV2177,AKZ2177,ALD2177,ALH2177,ALL2177,ALP2177,ALT2177,ALX2177,AMB2177,AMF2177,AMJ2177,AMN2177,AMR2177,AMV2177,AMZ2177,AND2177,ANH2177,ANL2177,ANP2177))+SUM((ANT2177,ANX2177,AOB2177,AOF2177,AOJ2177)))=AN2177,"ok","check")</f>
        <v>ok</v>
      </c>
      <c r="AV2177" s="196">
        <v>0.05</v>
      </c>
      <c r="AW2177" s="197">
        <v>4</v>
      </c>
      <c r="AX2177" s="191" t="s">
        <v>601</v>
      </c>
      <c r="AY2177" s="190" t="s">
        <v>602</v>
      </c>
      <c r="AZ2177" s="196">
        <v>0.05</v>
      </c>
      <c r="BA2177" s="197">
        <v>6</v>
      </c>
      <c r="BB2177" s="191" t="s">
        <v>608</v>
      </c>
      <c r="BC2177" s="190" t="s">
        <v>602</v>
      </c>
    </row>
    <row r="2178" spans="1:55" x14ac:dyDescent="0.25">
      <c r="A2178" s="190">
        <v>2096</v>
      </c>
      <c r="B2178" s="205" t="s">
        <v>1871</v>
      </c>
      <c r="C2178" s="205" t="s">
        <v>3079</v>
      </c>
      <c r="D2178" s="260">
        <v>44174</v>
      </c>
      <c r="E2178" s="382" t="s">
        <v>838</v>
      </c>
      <c r="F2178" s="205" t="s">
        <v>610</v>
      </c>
      <c r="G2178" s="205" t="s">
        <v>606</v>
      </c>
      <c r="H2178" s="260">
        <v>44174</v>
      </c>
      <c r="I2178" s="260">
        <v>44174</v>
      </c>
      <c r="J2178" s="210">
        <v>9.0277777777777776E-2</v>
      </c>
      <c r="K2178" s="210">
        <v>9.7222222222222224E-2</v>
      </c>
      <c r="M2178" s="212" t="s">
        <v>65</v>
      </c>
      <c r="N2178" s="204">
        <v>5</v>
      </c>
      <c r="O2178" s="214" t="s">
        <v>65</v>
      </c>
      <c r="P2178" s="206">
        <v>5</v>
      </c>
      <c r="Q2178" s="204"/>
      <c r="R2178" s="204"/>
      <c r="S2178" s="212" t="s">
        <v>65</v>
      </c>
      <c r="T2178" s="206">
        <v>5</v>
      </c>
      <c r="U2178" s="214" t="s">
        <v>65</v>
      </c>
      <c r="V2178" s="206">
        <v>5</v>
      </c>
      <c r="W2178" s="204"/>
      <c r="X2178" s="204"/>
      <c r="AC2178" s="367">
        <f t="shared" ref="AC2178" si="329">(T2178+V2178+X2178)/(N2178+P2178+R2178)*100</f>
        <v>100</v>
      </c>
      <c r="AD2178" s="219" t="s">
        <v>37</v>
      </c>
      <c r="AG2178" s="194">
        <v>1</v>
      </c>
      <c r="AM2178" s="259">
        <f t="shared" ref="AM2178" si="330">SUM(AE2178:AL2178)</f>
        <v>1</v>
      </c>
      <c r="AN2178" s="221">
        <v>0.7</v>
      </c>
      <c r="AP2178" s="222">
        <f t="shared" ref="AP2178" si="331">AN2178-AO2178</f>
        <v>0.7</v>
      </c>
      <c r="AS2178" s="228" t="str">
        <f t="shared" ref="AS2178" si="332">IF(((COUNT(AV2178,AZ2178,BD2178,BH2178,BL2178,BP2178,BT2178,BX2178,CB2178,CF2178,CJ2178,CN2178,CR2178,CV2178,CZ2178,DD2178,DH2178,DL2178,DP2178,DT2178,DX2178,EB2178,EF2178,EJ2178,EN2178,ER2178,EV2178,EZ2178,FD2178,FH2178,FL2178,FP2178,FT2178,FX2178,GB2178,GF2178,GJ2178,GN2178,GR2178,GV2178,GZ2178,HD2178,HH2178,HL2178,HP2178,HT2178,HX2178,IB2178,IF2178,IJ2178,IN2178,IR2178,IV2178,IZ2178,JD2178,JH2178,JL2178,JP2178,JT2178,JX2178,KB2178,KF2178,KJ2178,KN2178,KR2178,KV2178,KZ2178,LD2178,LH2178,LL2178,LP2178,LT2178,LX2178,MB2178,MF2178,MJ2178,MN2178,MR2178,MV2178,MZ2178,ND2178,NH2178,NL2178,NP2178,NT2178,NX2178,OB2178,OF2178,OJ2178,ON2178,OR2178,OV2178,OZ2178,PD2178,PH2178,PL2178,PP2178,PT2178,PX2178,QB2178,QF2178,QJ2178,QN2178,QR2178,QV2178,QZ2178,RD2178,RH2178,RL2178,RP2178,RT2178,RX2178,SB2178,SF2178,SJ2178,SN2178,SR2178,SV2178,SZ2178,TD2178,TH2178,TL2178,TP2178,TT2178,TX2178,UB2178,UF2178,UJ2178,UN2178,UR2178,UV2178,UZ2178,VD2178,VH2178,VL2178,VP2178,VT2178,VX2178,WB2178,WF2178,WJ2178,WN2178,WR2178,WV2178,WZ2178,XD2178,XH2178,XL2178,XP2178,XT2178,XX2178,YB2178,YF2178,YJ2178,YN2178,YR2178,YV2178,YZ2178,ZD2178,ZH2178,ZL2178,ZP2178,ZT2178,ZX2178,AAB2178,AAF2178,AAJ2178,AAN2178,AAR2178,AAV2178,AAZ2178,ABD2178,ABH2178,ABL2178,ABP2178,ABT2178,ABX2178,ACB2178,ACF2178,ACJ2178,ACN2178,ACR2178,ACV2178,ACZ2178,ADD2178,ADH2178,ADL2178,ADP2178,ADT2178,ADX2178,AEB2178,AEF2178,AEJ2178,AEN2178,AER2178,AEV2178,AEZ2178,AFD2178,AFH2178,AFL2178,AFP2178,AFT2178,AFX2178,AGB2178,AGF2178,AGJ2178,AGN2178,AGR2178,AGV2178,AGZ2178,AHD2178,AHH2178,AHL2178,AHP2178,AHT2178,AHX2178,AIB2178,AIF2178,AIJ2178,AIN2178,AIR2178,AIV2178,AIZ2178,AJD2178,AJH2178,AJL2178,AJP2178,AJT2178,AJX2178,AKB2178,AKF2178,AKJ2178,AKN2178,AKR2178,AKV2178,AKZ2178,ALD2178,ALH2178,ALL2178,ALP2178,ALT2178,ALX2178,AMB2178,AMF2178,AMJ2178,AMN2178,AMR2178,AMV2178,AMZ2178,AND2178,ANH2178,ANL2178,ANP2178,ANT2178,ANX2178)+COUNT(AOB2178,AOF2178,AOJ2178)))=AM2178,"ok","check")</f>
        <v>ok</v>
      </c>
      <c r="AT2178" s="219" t="str">
        <f>IF(((SUM(AV2178,AZ2178,BD2178,BH2178,BL2178,BP2178,BT2178,BX2178,CB2178,CF2178,CJ2178,CN2178,CR2178,CV2178,CZ2178,DD2178,DH2178,DL2178,DP2178,DT2178,DX2178,EB2178,EF2178,EJ2178,EN2178,ER2178,EV2178,EZ2178,FD2178,FH2178,FL2178,FP2178,FT2178,FX2178,GB2178,GF2178,GJ2178,GN2178,GR2178,GV2178,GZ2178,HD2178,HH2178,HL2178,HP2178,HT2178,HX2178,IB2178,IF2178,IJ2178,IN2178,IR2178,IV2178,IZ2178,JD2178,JH2178,JL2178,JP2178,JT2178,JX2178,KB2178,KF2178,KJ2178,KN2178,KR2178,KV2178,KZ2178,LD2178,LH2178,LL2178,LP2178,LT2178,LX2178,MB2178,MF2178,MJ2178,MN2178,MR2178,MV2178,MZ2178,ND2178,NH2178,NL2178,NP2178,NT2178,NX2178,OB2178,OF2178,OJ2178,ON2178,OR2178,OV2178,OZ2178,PD2178,PH2178,PL2178,PP2178,PT2178,PX2178,QB2178,QF2178,QJ2178,QN2178,QR2178,QV2178,QZ2178,RD2178,RH2178,RL2178,RP2178,RT2178,RX2178,SB2178,SF2178,SJ2178,SN2178,SR2178,SV2178,SZ2178,TD2178,TH2178,TL2178,TP2178,TT2178,TX2178,UB2178,UF2178,UJ2178,UN2178,UR2178,UV2178,UZ2178,VD2178,VH2178,VL2178,VP2178,VT2178,VX2178,WB2178,WF2178,WJ2178,WN2178,WR2178,WV2178,WZ2178,XD2178,XH2178,XL2178,XP2178,XT2178,XX2178,YB2178,YF2178,YJ2178,YN2178,YR2178,YV2178,YZ2178,ZD2178,ZH2178,ZL2178,ZP2178,ZT2178,ZX2178,AAB2178,AAF2178,AAJ2178,AAN2178,AAR2178,AAV2178,AAZ2178,ABD2178,ABH2178,ABL2178,ABP2178,ABT2178,ABX2178,ACB2178,ACF2178,ACJ2178,ACN2178,ACR2178,ACV2178,ACZ2178,ADD2178,ADH2178,ADL2178,ADP2178,ADT2178,ADX2178,AEB2178,AEF2178,AEJ2178,AEN2178,AER2178,AEV2178,AEZ2178,AFD2178,AFH2178,AFL2178,AFP2178,AFT2178,AFX2178,AGB2178,AGF2178,AGJ2178,AGN2178,AGR2178,AGV2178,AGZ2178,AHD2178,AHH2178,AHL2178,AHP2178,AHT2178,AHX2178,AIB2178,AIF2178,AIJ2178,AIN2178,AIR2178,AIV2178,AIZ2178,AJD2178,AJH2178,AJL2178,AJP2178,AJT2178,AJX2178,AKB2178,AKF2178,AKJ2178,AKN2178,AKR2178,AKV2178,AKZ2178,ALD2178,ALH2178,ALL2178,ALP2178,ALT2178,ALX2178,AMB2178,AMF2178,AMJ2178,AMN2178,AMR2178,AMV2178,AMZ2178,AND2178,ANH2178,ANL2178,ANP2178))+SUM((ANT2178,ANX2178,AOB2178,AOF2178,AOJ2178)))=AN2178,"ok","check")</f>
        <v>ok</v>
      </c>
      <c r="AV2178" s="196">
        <v>0.7</v>
      </c>
      <c r="AW2178" s="197">
        <v>5</v>
      </c>
      <c r="AX2178" s="191" t="s">
        <v>608</v>
      </c>
      <c r="AY2178" s="190" t="s">
        <v>602</v>
      </c>
    </row>
    <row r="2179" spans="1:55" x14ac:dyDescent="0.25">
      <c r="A2179" s="190">
        <v>2097</v>
      </c>
      <c r="B2179" s="205" t="s">
        <v>1871</v>
      </c>
      <c r="C2179" s="205" t="s">
        <v>3011</v>
      </c>
      <c r="D2179" s="260">
        <v>44174</v>
      </c>
      <c r="E2179" s="382" t="s">
        <v>838</v>
      </c>
      <c r="F2179" s="205" t="s">
        <v>610</v>
      </c>
      <c r="G2179" s="205" t="s">
        <v>606</v>
      </c>
      <c r="H2179" s="260">
        <v>44174</v>
      </c>
      <c r="I2179" s="260">
        <v>44174</v>
      </c>
      <c r="J2179" s="210">
        <v>0.10416666666666667</v>
      </c>
      <c r="K2179" s="210">
        <v>0.10833333333333334</v>
      </c>
      <c r="M2179" s="258" t="s">
        <v>136</v>
      </c>
      <c r="N2179" s="204">
        <v>5</v>
      </c>
      <c r="O2179" s="258" t="s">
        <v>136</v>
      </c>
      <c r="P2179" s="206">
        <v>5</v>
      </c>
      <c r="Q2179" s="204"/>
      <c r="R2179" s="204"/>
      <c r="S2179" s="258" t="s">
        <v>136</v>
      </c>
      <c r="T2179" s="206">
        <v>5</v>
      </c>
      <c r="U2179" s="258" t="s">
        <v>136</v>
      </c>
      <c r="V2179" s="206">
        <v>5</v>
      </c>
      <c r="AC2179" s="367">
        <f t="shared" si="325"/>
        <v>100</v>
      </c>
      <c r="AD2179" s="219" t="s">
        <v>37</v>
      </c>
      <c r="AE2179" s="194">
        <v>1</v>
      </c>
      <c r="AM2179" s="259">
        <f t="shared" si="326"/>
        <v>1</v>
      </c>
      <c r="AN2179" s="221">
        <v>0.15</v>
      </c>
      <c r="AP2179" s="222">
        <f t="shared" si="327"/>
        <v>0.15</v>
      </c>
      <c r="AS2179" s="228" t="str">
        <f t="shared" si="328"/>
        <v>ok</v>
      </c>
      <c r="AT2179" s="219" t="str">
        <f>IF(((SUM(AV2179,AZ2179,BD2179,BH2179,BL2179,BP2179,BT2179,BX2179,CB2179,CF2179,CJ2179,CN2179,CR2179,CV2179,CZ2179,DD2179,DH2179,DL2179,DP2179,DT2179,DX2179,EB2179,EF2179,EJ2179,EN2179,ER2179,EV2179,EZ2179,FD2179,FH2179,FL2179,FP2179,FT2179,FX2179,GB2179,GF2179,GJ2179,GN2179,GR2179,GV2179,GZ2179,HD2179,HH2179,HL2179,HP2179,HT2179,HX2179,IB2179,IF2179,IJ2179,IN2179,IR2179,IV2179,IZ2179,JD2179,JH2179,JL2179,JP2179,JT2179,JX2179,KB2179,KF2179,KJ2179,KN2179,KR2179,KV2179,KZ2179,LD2179,LH2179,LL2179,LP2179,LT2179,LX2179,MB2179,MF2179,MJ2179,MN2179,MR2179,MV2179,MZ2179,ND2179,NH2179,NL2179,NP2179,NT2179,NX2179,OB2179,OF2179,OJ2179,ON2179,OR2179,OV2179,OZ2179,PD2179,PH2179,PL2179,PP2179,PT2179,PX2179,QB2179,QF2179,QJ2179,QN2179,QR2179,QV2179,QZ2179,RD2179,RH2179,RL2179,RP2179,RT2179,RX2179,SB2179,SF2179,SJ2179,SN2179,SR2179,SV2179,SZ2179,TD2179,TH2179,TL2179,TP2179,TT2179,TX2179,UB2179,UF2179,UJ2179,UN2179,UR2179,UV2179,UZ2179,VD2179,VH2179,VL2179,VP2179,VT2179,VX2179,WB2179,WF2179,WJ2179,WN2179,WR2179,WV2179,WZ2179,XD2179,XH2179,XL2179,XP2179,XT2179,XX2179,YB2179,YF2179,YJ2179,YN2179,YR2179,YV2179,YZ2179,ZD2179,ZH2179,ZL2179,ZP2179,ZT2179,ZX2179,AAB2179,AAF2179,AAJ2179,AAN2179,AAR2179,AAV2179,AAZ2179,ABD2179,ABH2179,ABL2179,ABP2179,ABT2179,ABX2179,ACB2179,ACF2179,ACJ2179,ACN2179,ACR2179,ACV2179,ACZ2179,ADD2179,ADH2179,ADL2179,ADP2179,ADT2179,ADX2179,AEB2179,AEF2179,AEJ2179,AEN2179,AER2179,AEV2179,AEZ2179,AFD2179,AFH2179,AFL2179,AFP2179,AFT2179,AFX2179,AGB2179,AGF2179,AGJ2179,AGN2179,AGR2179,AGV2179,AGZ2179,AHD2179,AHH2179,AHL2179,AHP2179,AHT2179,AHX2179,AIB2179,AIF2179,AIJ2179,AIN2179,AIR2179,AIV2179,AIZ2179,AJD2179,AJH2179,AJL2179,AJP2179,AJT2179,AJX2179,AKB2179,AKF2179,AKJ2179,AKN2179,AKR2179,AKV2179,AKZ2179,ALD2179,ALH2179,ALL2179,ALP2179,ALT2179,ALX2179,AMB2179,AMF2179,AMJ2179,AMN2179,AMR2179,AMV2179,AMZ2179,AND2179,ANH2179,ANL2179,ANP2179))+SUM((ANT2179,ANX2179,AOB2179,AOF2179,AOJ2179)))=AN2179,"ok","check")</f>
        <v>ok</v>
      </c>
      <c r="AV2179" s="196">
        <v>0.15</v>
      </c>
      <c r="AW2179" s="197">
        <v>6</v>
      </c>
      <c r="AX2179" s="191" t="s">
        <v>601</v>
      </c>
      <c r="AY2179" s="190" t="s">
        <v>605</v>
      </c>
    </row>
    <row r="2180" spans="1:55" x14ac:dyDescent="0.25">
      <c r="A2180" s="190">
        <v>2098</v>
      </c>
      <c r="B2180" s="205" t="s">
        <v>1871</v>
      </c>
      <c r="C2180" s="205" t="s">
        <v>3012</v>
      </c>
      <c r="D2180" s="260">
        <v>44174</v>
      </c>
      <c r="E2180" s="382" t="s">
        <v>838</v>
      </c>
      <c r="F2180" s="205" t="s">
        <v>610</v>
      </c>
      <c r="G2180" s="205" t="s">
        <v>606</v>
      </c>
      <c r="H2180" s="260">
        <v>44174</v>
      </c>
      <c r="I2180" s="260">
        <v>44174</v>
      </c>
      <c r="J2180" s="210">
        <v>0.17361111111111113</v>
      </c>
      <c r="K2180" s="210">
        <v>0.18055555555555555</v>
      </c>
      <c r="M2180" s="212" t="s">
        <v>65</v>
      </c>
      <c r="N2180" s="204">
        <v>5</v>
      </c>
      <c r="O2180" s="214" t="s">
        <v>65</v>
      </c>
      <c r="P2180" s="206">
        <v>5</v>
      </c>
      <c r="Q2180" s="204"/>
      <c r="R2180" s="204"/>
      <c r="S2180" s="212" t="s">
        <v>65</v>
      </c>
      <c r="T2180" s="206">
        <v>5</v>
      </c>
      <c r="U2180" s="214" t="s">
        <v>65</v>
      </c>
      <c r="V2180" s="206">
        <v>5</v>
      </c>
      <c r="AC2180" s="367">
        <f t="shared" si="325"/>
        <v>100</v>
      </c>
      <c r="AD2180" s="219" t="s">
        <v>37</v>
      </c>
      <c r="AE2180" s="194">
        <v>1</v>
      </c>
      <c r="AM2180" s="259">
        <f t="shared" si="326"/>
        <v>1</v>
      </c>
      <c r="AN2180" s="221">
        <v>0.05</v>
      </c>
      <c r="AP2180" s="222">
        <f t="shared" si="327"/>
        <v>0.05</v>
      </c>
      <c r="AS2180" s="228" t="str">
        <f t="shared" si="328"/>
        <v>ok</v>
      </c>
      <c r="AT2180" s="219" t="str">
        <f>IF(((SUM(AV2180,AZ2180,BD2180,BH2180,BL2180,BP2180,BT2180,BX2180,CB2180,CF2180,CJ2180,CN2180,CR2180,CV2180,CZ2180,DD2180,DH2180,DL2180,DP2180,DT2180,DX2180,EB2180,EF2180,EJ2180,EN2180,ER2180,EV2180,EZ2180,FD2180,FH2180,FL2180,FP2180,FT2180,FX2180,GB2180,GF2180,GJ2180,GN2180,GR2180,GV2180,GZ2180,HD2180,HH2180,HL2180,HP2180,HT2180,HX2180,IB2180,IF2180,IJ2180,IN2180,IR2180,IV2180,IZ2180,JD2180,JH2180,JL2180,JP2180,JT2180,JX2180,KB2180,KF2180,KJ2180,KN2180,KR2180,KV2180,KZ2180,LD2180,LH2180,LL2180,LP2180,LT2180,LX2180,MB2180,MF2180,MJ2180,MN2180,MR2180,MV2180,MZ2180,ND2180,NH2180,NL2180,NP2180,NT2180,NX2180,OB2180,OF2180,OJ2180,ON2180,OR2180,OV2180,OZ2180,PD2180,PH2180,PL2180,PP2180,PT2180,PX2180,QB2180,QF2180,QJ2180,QN2180,QR2180,QV2180,QZ2180,RD2180,RH2180,RL2180,RP2180,RT2180,RX2180,SB2180,SF2180,SJ2180,SN2180,SR2180,SV2180,SZ2180,TD2180,TH2180,TL2180,TP2180,TT2180,TX2180,UB2180,UF2180,UJ2180,UN2180,UR2180,UV2180,UZ2180,VD2180,VH2180,VL2180,VP2180,VT2180,VX2180,WB2180,WF2180,WJ2180,WN2180,WR2180,WV2180,WZ2180,XD2180,XH2180,XL2180,XP2180,XT2180,XX2180,YB2180,YF2180,YJ2180,YN2180,YR2180,YV2180,YZ2180,ZD2180,ZH2180,ZL2180,ZP2180,ZT2180,ZX2180,AAB2180,AAF2180,AAJ2180,AAN2180,AAR2180,AAV2180,AAZ2180,ABD2180,ABH2180,ABL2180,ABP2180,ABT2180,ABX2180,ACB2180,ACF2180,ACJ2180,ACN2180,ACR2180,ACV2180,ACZ2180,ADD2180,ADH2180,ADL2180,ADP2180,ADT2180,ADX2180,AEB2180,AEF2180,AEJ2180,AEN2180,AER2180,AEV2180,AEZ2180,AFD2180,AFH2180,AFL2180,AFP2180,AFT2180,AFX2180,AGB2180,AGF2180,AGJ2180,AGN2180,AGR2180,AGV2180,AGZ2180,AHD2180,AHH2180,AHL2180,AHP2180,AHT2180,AHX2180,AIB2180,AIF2180,AIJ2180,AIN2180,AIR2180,AIV2180,AIZ2180,AJD2180,AJH2180,AJL2180,AJP2180,AJT2180,AJX2180,AKB2180,AKF2180,AKJ2180,AKN2180,AKR2180,AKV2180,AKZ2180,ALD2180,ALH2180,ALL2180,ALP2180,ALT2180,ALX2180,AMB2180,AMF2180,AMJ2180,AMN2180,AMR2180,AMV2180,AMZ2180,AND2180,ANH2180,ANL2180,ANP2180))+SUM((ANT2180,ANX2180,AOB2180,AOF2180,AOJ2180)))=AN2180,"ok","check")</f>
        <v>ok</v>
      </c>
      <c r="AV2180" s="196">
        <v>0.05</v>
      </c>
      <c r="AW2180" s="197">
        <v>6</v>
      </c>
      <c r="AX2180" s="191" t="s">
        <v>601</v>
      </c>
      <c r="AY2180" s="190" t="s">
        <v>602</v>
      </c>
    </row>
    <row r="2181" spans="1:55" x14ac:dyDescent="0.25">
      <c r="A2181" s="190">
        <v>2099</v>
      </c>
      <c r="B2181" s="205" t="s">
        <v>1871</v>
      </c>
      <c r="C2181" s="205" t="s">
        <v>3013</v>
      </c>
      <c r="D2181" s="260">
        <v>44174</v>
      </c>
      <c r="E2181" s="382" t="s">
        <v>838</v>
      </c>
      <c r="F2181" s="205" t="s">
        <v>610</v>
      </c>
      <c r="G2181" s="205" t="s">
        <v>606</v>
      </c>
      <c r="H2181" s="260">
        <v>44174</v>
      </c>
      <c r="I2181" s="260">
        <v>44174</v>
      </c>
      <c r="J2181" s="210">
        <v>0.18402777777777779</v>
      </c>
      <c r="K2181" s="210">
        <v>0.1875</v>
      </c>
      <c r="M2181" s="258" t="s">
        <v>136</v>
      </c>
      <c r="N2181" s="204">
        <v>5</v>
      </c>
      <c r="O2181" s="258" t="s">
        <v>136</v>
      </c>
      <c r="P2181" s="206">
        <v>5</v>
      </c>
      <c r="Q2181" s="204"/>
      <c r="R2181" s="204"/>
      <c r="S2181" s="258" t="s">
        <v>136</v>
      </c>
      <c r="T2181" s="206">
        <v>5</v>
      </c>
      <c r="U2181" s="258" t="s">
        <v>136</v>
      </c>
      <c r="V2181" s="206">
        <v>5</v>
      </c>
      <c r="AC2181" s="367">
        <f t="shared" si="325"/>
        <v>100</v>
      </c>
      <c r="AD2181" s="219" t="s">
        <v>37</v>
      </c>
      <c r="AM2181" s="259">
        <f t="shared" si="326"/>
        <v>0</v>
      </c>
      <c r="AP2181" s="222">
        <f t="shared" si="327"/>
        <v>0</v>
      </c>
      <c r="AS2181" s="228" t="str">
        <f t="shared" si="328"/>
        <v>ok</v>
      </c>
      <c r="AT2181" s="219" t="str">
        <f>IF(((SUM(AV2181,AZ2181,BD2181,BH2181,BL2181,BP2181,BT2181,BX2181,CB2181,CF2181,CJ2181,CN2181,CR2181,CV2181,CZ2181,DD2181,DH2181,DL2181,DP2181,DT2181,DX2181,EB2181,EF2181,EJ2181,EN2181,ER2181,EV2181,EZ2181,FD2181,FH2181,FL2181,FP2181,FT2181,FX2181,GB2181,GF2181,GJ2181,GN2181,GR2181,GV2181,GZ2181,HD2181,HH2181,HL2181,HP2181,HT2181,HX2181,IB2181,IF2181,IJ2181,IN2181,IR2181,IV2181,IZ2181,JD2181,JH2181,JL2181,JP2181,JT2181,JX2181,KB2181,KF2181,KJ2181,KN2181,KR2181,KV2181,KZ2181,LD2181,LH2181,LL2181,LP2181,LT2181,LX2181,MB2181,MF2181,MJ2181,MN2181,MR2181,MV2181,MZ2181,ND2181,NH2181,NL2181,NP2181,NT2181,NX2181,OB2181,OF2181,OJ2181,ON2181,OR2181,OV2181,OZ2181,PD2181,PH2181,PL2181,PP2181,PT2181,PX2181,QB2181,QF2181,QJ2181,QN2181,QR2181,QV2181,QZ2181,RD2181,RH2181,RL2181,RP2181,RT2181,RX2181,SB2181,SF2181,SJ2181,SN2181,SR2181,SV2181,SZ2181,TD2181,TH2181,TL2181,TP2181,TT2181,TX2181,UB2181,UF2181,UJ2181,UN2181,UR2181,UV2181,UZ2181,VD2181,VH2181,VL2181,VP2181,VT2181,VX2181,WB2181,WF2181,WJ2181,WN2181,WR2181,WV2181,WZ2181,XD2181,XH2181,XL2181,XP2181,XT2181,XX2181,YB2181,YF2181,YJ2181,YN2181,YR2181,YV2181,YZ2181,ZD2181,ZH2181,ZL2181,ZP2181,ZT2181,ZX2181,AAB2181,AAF2181,AAJ2181,AAN2181,AAR2181,AAV2181,AAZ2181,ABD2181,ABH2181,ABL2181,ABP2181,ABT2181,ABX2181,ACB2181,ACF2181,ACJ2181,ACN2181,ACR2181,ACV2181,ACZ2181,ADD2181,ADH2181,ADL2181,ADP2181,ADT2181,ADX2181,AEB2181,AEF2181,AEJ2181,AEN2181,AER2181,AEV2181,AEZ2181,AFD2181,AFH2181,AFL2181,AFP2181,AFT2181,AFX2181,AGB2181,AGF2181,AGJ2181,AGN2181,AGR2181,AGV2181,AGZ2181,AHD2181,AHH2181,AHL2181,AHP2181,AHT2181,AHX2181,AIB2181,AIF2181,AIJ2181,AIN2181,AIR2181,AIV2181,AIZ2181,AJD2181,AJH2181,AJL2181,AJP2181,AJT2181,AJX2181,AKB2181,AKF2181,AKJ2181,AKN2181,AKR2181,AKV2181,AKZ2181,ALD2181,ALH2181,ALL2181,ALP2181,ALT2181,ALX2181,AMB2181,AMF2181,AMJ2181,AMN2181,AMR2181,AMV2181,AMZ2181,AND2181,ANH2181,ANL2181,ANP2181))+SUM((ANT2181,ANX2181,AOB2181,AOF2181,AOJ2181)))=AN2181,"ok","check")</f>
        <v>ok</v>
      </c>
    </row>
    <row r="2182" spans="1:55" x14ac:dyDescent="0.25">
      <c r="A2182" s="190">
        <v>2100</v>
      </c>
      <c r="B2182" s="205" t="s">
        <v>1871</v>
      </c>
      <c r="C2182" s="205" t="s">
        <v>3014</v>
      </c>
      <c r="D2182" s="260">
        <v>44174</v>
      </c>
      <c r="E2182" s="382" t="s">
        <v>838</v>
      </c>
      <c r="F2182" s="205" t="s">
        <v>610</v>
      </c>
      <c r="G2182" s="205" t="s">
        <v>606</v>
      </c>
      <c r="H2182" s="260">
        <v>44174</v>
      </c>
      <c r="I2182" s="260">
        <v>44174</v>
      </c>
      <c r="J2182" s="210">
        <v>0.19444444444444445</v>
      </c>
      <c r="K2182" s="210">
        <v>0.19791666666666666</v>
      </c>
      <c r="M2182" s="212" t="s">
        <v>65</v>
      </c>
      <c r="N2182" s="204">
        <v>5</v>
      </c>
      <c r="O2182" s="214" t="s">
        <v>65</v>
      </c>
      <c r="P2182" s="206">
        <v>5</v>
      </c>
      <c r="Q2182" s="204"/>
      <c r="R2182" s="204"/>
      <c r="S2182" s="212" t="s">
        <v>65</v>
      </c>
      <c r="T2182" s="206">
        <v>5</v>
      </c>
      <c r="U2182" s="214" t="s">
        <v>65</v>
      </c>
      <c r="V2182" s="206">
        <v>5</v>
      </c>
      <c r="AC2182" s="367">
        <f t="shared" si="325"/>
        <v>100</v>
      </c>
      <c r="AD2182" s="219" t="s">
        <v>37</v>
      </c>
      <c r="AE2182" s="194">
        <v>2</v>
      </c>
      <c r="AM2182" s="259">
        <f t="shared" si="326"/>
        <v>2</v>
      </c>
      <c r="AN2182" s="221">
        <v>0.15</v>
      </c>
      <c r="AO2182" s="222">
        <v>0.15</v>
      </c>
      <c r="AP2182" s="222">
        <f t="shared" si="327"/>
        <v>0</v>
      </c>
      <c r="AS2182" s="228" t="str">
        <f t="shared" si="328"/>
        <v>ok</v>
      </c>
      <c r="AT2182" s="219" t="str">
        <f>IF(((SUM(AV2182,AZ2182,BD2182,BH2182,BL2182,BP2182,BT2182,BX2182,CB2182,CF2182,CJ2182,CN2182,CR2182,CV2182,CZ2182,DD2182,DH2182,DL2182,DP2182,DT2182,DX2182,EB2182,EF2182,EJ2182,EN2182,ER2182,EV2182,EZ2182,FD2182,FH2182,FL2182,FP2182,FT2182,FX2182,GB2182,GF2182,GJ2182,GN2182,GR2182,GV2182,GZ2182,HD2182,HH2182,HL2182,HP2182,HT2182,HX2182,IB2182,IF2182,IJ2182,IN2182,IR2182,IV2182,IZ2182,JD2182,JH2182,JL2182,JP2182,JT2182,JX2182,KB2182,KF2182,KJ2182,KN2182,KR2182,KV2182,KZ2182,LD2182,LH2182,LL2182,LP2182,LT2182,LX2182,MB2182,MF2182,MJ2182,MN2182,MR2182,MV2182,MZ2182,ND2182,NH2182,NL2182,NP2182,NT2182,NX2182,OB2182,OF2182,OJ2182,ON2182,OR2182,OV2182,OZ2182,PD2182,PH2182,PL2182,PP2182,PT2182,PX2182,QB2182,QF2182,QJ2182,QN2182,QR2182,QV2182,QZ2182,RD2182,RH2182,RL2182,RP2182,RT2182,RX2182,SB2182,SF2182,SJ2182,SN2182,SR2182,SV2182,SZ2182,TD2182,TH2182,TL2182,TP2182,TT2182,TX2182,UB2182,UF2182,UJ2182,UN2182,UR2182,UV2182,UZ2182,VD2182,VH2182,VL2182,VP2182,VT2182,VX2182,WB2182,WF2182,WJ2182,WN2182,WR2182,WV2182,WZ2182,XD2182,XH2182,XL2182,XP2182,XT2182,XX2182,YB2182,YF2182,YJ2182,YN2182,YR2182,YV2182,YZ2182,ZD2182,ZH2182,ZL2182,ZP2182,ZT2182,ZX2182,AAB2182,AAF2182,AAJ2182,AAN2182,AAR2182,AAV2182,AAZ2182,ABD2182,ABH2182,ABL2182,ABP2182,ABT2182,ABX2182,ACB2182,ACF2182,ACJ2182,ACN2182,ACR2182,ACV2182,ACZ2182,ADD2182,ADH2182,ADL2182,ADP2182,ADT2182,ADX2182,AEB2182,AEF2182,AEJ2182,AEN2182,AER2182,AEV2182,AEZ2182,AFD2182,AFH2182,AFL2182,AFP2182,AFT2182,AFX2182,AGB2182,AGF2182,AGJ2182,AGN2182,AGR2182,AGV2182,AGZ2182,AHD2182,AHH2182,AHL2182,AHP2182,AHT2182,AHX2182,AIB2182,AIF2182,AIJ2182,AIN2182,AIR2182,AIV2182,AIZ2182,AJD2182,AJH2182,AJL2182,AJP2182,AJT2182,AJX2182,AKB2182,AKF2182,AKJ2182,AKN2182,AKR2182,AKV2182,AKZ2182,ALD2182,ALH2182,ALL2182,ALP2182,ALT2182,ALX2182,AMB2182,AMF2182,AMJ2182,AMN2182,AMR2182,AMV2182,AMZ2182,AND2182,ANH2182,ANL2182,ANP2182))+SUM((ANT2182,ANX2182,AOB2182,AOF2182,AOJ2182)))=AN2182,"ok","check")</f>
        <v>ok</v>
      </c>
      <c r="AV2182" s="196">
        <v>0.1</v>
      </c>
      <c r="AW2182" s="197">
        <v>6</v>
      </c>
      <c r="AX2182" s="191" t="s">
        <v>601</v>
      </c>
      <c r="AY2182" s="190" t="s">
        <v>602</v>
      </c>
      <c r="AZ2182" s="196">
        <v>0.05</v>
      </c>
      <c r="BA2182" s="197">
        <v>1</v>
      </c>
      <c r="BB2182" s="191" t="s">
        <v>1479</v>
      </c>
      <c r="BC2182" s="190" t="s">
        <v>602</v>
      </c>
    </row>
    <row r="2183" spans="1:55" x14ac:dyDescent="0.25">
      <c r="A2183" s="190">
        <v>2101</v>
      </c>
      <c r="B2183" s="205" t="s">
        <v>1871</v>
      </c>
      <c r="C2183" s="205" t="s">
        <v>3015</v>
      </c>
      <c r="D2183" s="260">
        <v>44174</v>
      </c>
      <c r="E2183" s="382" t="s">
        <v>838</v>
      </c>
      <c r="F2183" s="205" t="s">
        <v>610</v>
      </c>
      <c r="G2183" s="205" t="s">
        <v>606</v>
      </c>
      <c r="H2183" s="260">
        <v>44174</v>
      </c>
      <c r="I2183" s="260">
        <v>44174</v>
      </c>
      <c r="J2183" s="210">
        <v>0.20833333333333334</v>
      </c>
      <c r="K2183" s="210">
        <v>0.22916666666666666</v>
      </c>
      <c r="M2183" s="258" t="s">
        <v>136</v>
      </c>
      <c r="N2183" s="204">
        <v>5</v>
      </c>
      <c r="O2183" s="258" t="s">
        <v>136</v>
      </c>
      <c r="P2183" s="206">
        <v>5</v>
      </c>
      <c r="Q2183" s="204"/>
      <c r="R2183" s="204"/>
      <c r="S2183" s="258" t="s">
        <v>136</v>
      </c>
      <c r="T2183" s="206">
        <v>5</v>
      </c>
      <c r="U2183" s="258" t="s">
        <v>136</v>
      </c>
      <c r="V2183" s="206">
        <v>5</v>
      </c>
      <c r="AC2183" s="367">
        <f t="shared" si="325"/>
        <v>100</v>
      </c>
      <c r="AD2183" s="219" t="s">
        <v>37</v>
      </c>
      <c r="AM2183" s="259">
        <f t="shared" si="326"/>
        <v>0</v>
      </c>
      <c r="AP2183" s="222">
        <f t="shared" si="327"/>
        <v>0</v>
      </c>
      <c r="AS2183" s="228" t="str">
        <f t="shared" si="328"/>
        <v>ok</v>
      </c>
      <c r="AT2183" s="219" t="str">
        <f>IF(((SUM(AV2183,AZ2183,BD2183,BH2183,BL2183,BP2183,BT2183,BX2183,CB2183,CF2183,CJ2183,CN2183,CR2183,CV2183,CZ2183,DD2183,DH2183,DL2183,DP2183,DT2183,DX2183,EB2183,EF2183,EJ2183,EN2183,ER2183,EV2183,EZ2183,FD2183,FH2183,FL2183,FP2183,FT2183,FX2183,GB2183,GF2183,GJ2183,GN2183,GR2183,GV2183,GZ2183,HD2183,HH2183,HL2183,HP2183,HT2183,HX2183,IB2183,IF2183,IJ2183,IN2183,IR2183,IV2183,IZ2183,JD2183,JH2183,JL2183,JP2183,JT2183,JX2183,KB2183,KF2183,KJ2183,KN2183,KR2183,KV2183,KZ2183,LD2183,LH2183,LL2183,LP2183,LT2183,LX2183,MB2183,MF2183,MJ2183,MN2183,MR2183,MV2183,MZ2183,ND2183,NH2183,NL2183,NP2183,NT2183,NX2183,OB2183,OF2183,OJ2183,ON2183,OR2183,OV2183,OZ2183,PD2183,PH2183,PL2183,PP2183,PT2183,PX2183,QB2183,QF2183,QJ2183,QN2183,QR2183,QV2183,QZ2183,RD2183,RH2183,RL2183,RP2183,RT2183,RX2183,SB2183,SF2183,SJ2183,SN2183,SR2183,SV2183,SZ2183,TD2183,TH2183,TL2183,TP2183,TT2183,TX2183,UB2183,UF2183,UJ2183,UN2183,UR2183,UV2183,UZ2183,VD2183,VH2183,VL2183,VP2183,VT2183,VX2183,WB2183,WF2183,WJ2183,WN2183,WR2183,WV2183,WZ2183,XD2183,XH2183,XL2183,XP2183,XT2183,XX2183,YB2183,YF2183,YJ2183,YN2183,YR2183,YV2183,YZ2183,ZD2183,ZH2183,ZL2183,ZP2183,ZT2183,ZX2183,AAB2183,AAF2183,AAJ2183,AAN2183,AAR2183,AAV2183,AAZ2183,ABD2183,ABH2183,ABL2183,ABP2183,ABT2183,ABX2183,ACB2183,ACF2183,ACJ2183,ACN2183,ACR2183,ACV2183,ACZ2183,ADD2183,ADH2183,ADL2183,ADP2183,ADT2183,ADX2183,AEB2183,AEF2183,AEJ2183,AEN2183,AER2183,AEV2183,AEZ2183,AFD2183,AFH2183,AFL2183,AFP2183,AFT2183,AFX2183,AGB2183,AGF2183,AGJ2183,AGN2183,AGR2183,AGV2183,AGZ2183,AHD2183,AHH2183,AHL2183,AHP2183,AHT2183,AHX2183,AIB2183,AIF2183,AIJ2183,AIN2183,AIR2183,AIV2183,AIZ2183,AJD2183,AJH2183,AJL2183,AJP2183,AJT2183,AJX2183,AKB2183,AKF2183,AKJ2183,AKN2183,AKR2183,AKV2183,AKZ2183,ALD2183,ALH2183,ALL2183,ALP2183,ALT2183,ALX2183,AMB2183,AMF2183,AMJ2183,AMN2183,AMR2183,AMV2183,AMZ2183,AND2183,ANH2183,ANL2183,ANP2183))+SUM((ANT2183,ANX2183,AOB2183,AOF2183,AOJ2183)))=AN2183,"ok","check")</f>
        <v>ok</v>
      </c>
    </row>
    <row r="2184" spans="1:55" x14ac:dyDescent="0.25">
      <c r="A2184" s="190">
        <v>2102</v>
      </c>
      <c r="B2184" s="205" t="s">
        <v>1871</v>
      </c>
      <c r="C2184" s="205" t="s">
        <v>3016</v>
      </c>
      <c r="D2184" s="260">
        <v>44174</v>
      </c>
      <c r="E2184" s="382" t="s">
        <v>838</v>
      </c>
      <c r="F2184" s="205" t="s">
        <v>600</v>
      </c>
      <c r="G2184" s="205" t="s">
        <v>613</v>
      </c>
      <c r="H2184" s="260">
        <v>44174</v>
      </c>
      <c r="I2184" s="260">
        <v>44174</v>
      </c>
      <c r="J2184" s="210">
        <v>0.27291666666666664</v>
      </c>
      <c r="K2184" s="210">
        <v>0.27777777777777779</v>
      </c>
      <c r="M2184" s="212" t="s">
        <v>65</v>
      </c>
      <c r="N2184" s="204">
        <v>5</v>
      </c>
      <c r="O2184" s="214" t="s">
        <v>65</v>
      </c>
      <c r="P2184" s="206">
        <v>5</v>
      </c>
      <c r="Q2184" s="204"/>
      <c r="R2184" s="204"/>
      <c r="S2184" s="212" t="s">
        <v>65</v>
      </c>
      <c r="T2184" s="206">
        <v>5</v>
      </c>
      <c r="U2184" s="214" t="s">
        <v>65</v>
      </c>
      <c r="V2184" s="206">
        <v>5</v>
      </c>
      <c r="AC2184" s="367">
        <f t="shared" si="325"/>
        <v>100</v>
      </c>
      <c r="AD2184" s="219" t="s">
        <v>37</v>
      </c>
      <c r="AE2184" s="194">
        <v>1</v>
      </c>
      <c r="AM2184" s="259">
        <f t="shared" si="326"/>
        <v>1</v>
      </c>
      <c r="AN2184" s="221">
        <v>0.05</v>
      </c>
      <c r="AP2184" s="222">
        <f t="shared" si="327"/>
        <v>0.05</v>
      </c>
      <c r="AS2184" s="228" t="str">
        <f t="shared" si="328"/>
        <v>ok</v>
      </c>
      <c r="AT2184" s="219" t="str">
        <f>IF(((SUM(AV2184,AZ2184,BD2184,BH2184,BL2184,BP2184,BT2184,BX2184,CB2184,CF2184,CJ2184,CN2184,CR2184,CV2184,CZ2184,DD2184,DH2184,DL2184,DP2184,DT2184,DX2184,EB2184,EF2184,EJ2184,EN2184,ER2184,EV2184,EZ2184,FD2184,FH2184,FL2184,FP2184,FT2184,FX2184,GB2184,GF2184,GJ2184,GN2184,GR2184,GV2184,GZ2184,HD2184,HH2184,HL2184,HP2184,HT2184,HX2184,IB2184,IF2184,IJ2184,IN2184,IR2184,IV2184,IZ2184,JD2184,JH2184,JL2184,JP2184,JT2184,JX2184,KB2184,KF2184,KJ2184,KN2184,KR2184,KV2184,KZ2184,LD2184,LH2184,LL2184,LP2184,LT2184,LX2184,MB2184,MF2184,MJ2184,MN2184,MR2184,MV2184,MZ2184,ND2184,NH2184,NL2184,NP2184,NT2184,NX2184,OB2184,OF2184,OJ2184,ON2184,OR2184,OV2184,OZ2184,PD2184,PH2184,PL2184,PP2184,PT2184,PX2184,QB2184,QF2184,QJ2184,QN2184,QR2184,QV2184,QZ2184,RD2184,RH2184,RL2184,RP2184,RT2184,RX2184,SB2184,SF2184,SJ2184,SN2184,SR2184,SV2184,SZ2184,TD2184,TH2184,TL2184,TP2184,TT2184,TX2184,UB2184,UF2184,UJ2184,UN2184,UR2184,UV2184,UZ2184,VD2184,VH2184,VL2184,VP2184,VT2184,VX2184,WB2184,WF2184,WJ2184,WN2184,WR2184,WV2184,WZ2184,XD2184,XH2184,XL2184,XP2184,XT2184,XX2184,YB2184,YF2184,YJ2184,YN2184,YR2184,YV2184,YZ2184,ZD2184,ZH2184,ZL2184,ZP2184,ZT2184,ZX2184,AAB2184,AAF2184,AAJ2184,AAN2184,AAR2184,AAV2184,AAZ2184,ABD2184,ABH2184,ABL2184,ABP2184,ABT2184,ABX2184,ACB2184,ACF2184,ACJ2184,ACN2184,ACR2184,ACV2184,ACZ2184,ADD2184,ADH2184,ADL2184,ADP2184,ADT2184,ADX2184,AEB2184,AEF2184,AEJ2184,AEN2184,AER2184,AEV2184,AEZ2184,AFD2184,AFH2184,AFL2184,AFP2184,AFT2184,AFX2184,AGB2184,AGF2184,AGJ2184,AGN2184,AGR2184,AGV2184,AGZ2184,AHD2184,AHH2184,AHL2184,AHP2184,AHT2184,AHX2184,AIB2184,AIF2184,AIJ2184,AIN2184,AIR2184,AIV2184,AIZ2184,AJD2184,AJH2184,AJL2184,AJP2184,AJT2184,AJX2184,AKB2184,AKF2184,AKJ2184,AKN2184,AKR2184,AKV2184,AKZ2184,ALD2184,ALH2184,ALL2184,ALP2184,ALT2184,ALX2184,AMB2184,AMF2184,AMJ2184,AMN2184,AMR2184,AMV2184,AMZ2184,AND2184,ANH2184,ANL2184,ANP2184))+SUM((ANT2184,ANX2184,AOB2184,AOF2184,AOJ2184)))=AN2184,"ok","check")</f>
        <v>ok</v>
      </c>
      <c r="AV2184" s="196">
        <v>0.05</v>
      </c>
      <c r="AW2184" s="197">
        <v>1</v>
      </c>
      <c r="AX2184" s="191" t="s">
        <v>608</v>
      </c>
      <c r="AY2184" s="190" t="s">
        <v>602</v>
      </c>
    </row>
    <row r="2185" spans="1:55" x14ac:dyDescent="0.25">
      <c r="A2185" s="190">
        <v>2103</v>
      </c>
      <c r="B2185" s="205" t="s">
        <v>1871</v>
      </c>
      <c r="C2185" s="205" t="s">
        <v>3017</v>
      </c>
      <c r="D2185" s="260">
        <v>44174</v>
      </c>
      <c r="E2185" s="382" t="s">
        <v>838</v>
      </c>
      <c r="F2185" s="205" t="s">
        <v>600</v>
      </c>
      <c r="G2185" s="205" t="s">
        <v>613</v>
      </c>
      <c r="H2185" s="260">
        <v>44174</v>
      </c>
      <c r="I2185" s="260">
        <v>44174</v>
      </c>
      <c r="J2185" s="210">
        <v>0.28194444444444444</v>
      </c>
      <c r="K2185" s="210">
        <v>0.28958333333333336</v>
      </c>
      <c r="M2185" s="258" t="s">
        <v>136</v>
      </c>
      <c r="N2185" s="204">
        <v>5</v>
      </c>
      <c r="O2185" s="258" t="s">
        <v>136</v>
      </c>
      <c r="P2185" s="206">
        <v>5</v>
      </c>
      <c r="Q2185" s="204"/>
      <c r="R2185" s="204"/>
      <c r="S2185" s="258" t="s">
        <v>136</v>
      </c>
      <c r="T2185" s="206">
        <v>5</v>
      </c>
      <c r="U2185" s="258" t="s">
        <v>136</v>
      </c>
      <c r="V2185" s="206">
        <v>5</v>
      </c>
      <c r="AC2185" s="367">
        <f t="shared" si="325"/>
        <v>100</v>
      </c>
      <c r="AD2185" s="219" t="s">
        <v>37</v>
      </c>
      <c r="AE2185" s="194">
        <v>1</v>
      </c>
      <c r="AM2185" s="259">
        <f t="shared" si="326"/>
        <v>1</v>
      </c>
      <c r="AN2185" s="221">
        <v>0.2</v>
      </c>
      <c r="AP2185" s="222">
        <f t="shared" si="327"/>
        <v>0.2</v>
      </c>
      <c r="AS2185" s="228" t="str">
        <f t="shared" si="328"/>
        <v>ok</v>
      </c>
      <c r="AT2185" s="219" t="str">
        <f>IF(((SUM(AV2185,AZ2185,BD2185,BH2185,BL2185,BP2185,BT2185,BX2185,CB2185,CF2185,CJ2185,CN2185,CR2185,CV2185,CZ2185,DD2185,DH2185,DL2185,DP2185,DT2185,DX2185,EB2185,EF2185,EJ2185,EN2185,ER2185,EV2185,EZ2185,FD2185,FH2185,FL2185,FP2185,FT2185,FX2185,GB2185,GF2185,GJ2185,GN2185,GR2185,GV2185,GZ2185,HD2185,HH2185,HL2185,HP2185,HT2185,HX2185,IB2185,IF2185,IJ2185,IN2185,IR2185,IV2185,IZ2185,JD2185,JH2185,JL2185,JP2185,JT2185,JX2185,KB2185,KF2185,KJ2185,KN2185,KR2185,KV2185,KZ2185,LD2185,LH2185,LL2185,LP2185,LT2185,LX2185,MB2185,MF2185,MJ2185,MN2185,MR2185,MV2185,MZ2185,ND2185,NH2185,NL2185,NP2185,NT2185,NX2185,OB2185,OF2185,OJ2185,ON2185,OR2185,OV2185,OZ2185,PD2185,PH2185,PL2185,PP2185,PT2185,PX2185,QB2185,QF2185,QJ2185,QN2185,QR2185,QV2185,QZ2185,RD2185,RH2185,RL2185,RP2185,RT2185,RX2185,SB2185,SF2185,SJ2185,SN2185,SR2185,SV2185,SZ2185,TD2185,TH2185,TL2185,TP2185,TT2185,TX2185,UB2185,UF2185,UJ2185,UN2185,UR2185,UV2185,UZ2185,VD2185,VH2185,VL2185,VP2185,VT2185,VX2185,WB2185,WF2185,WJ2185,WN2185,WR2185,WV2185,WZ2185,XD2185,XH2185,XL2185,XP2185,XT2185,XX2185,YB2185,YF2185,YJ2185,YN2185,YR2185,YV2185,YZ2185,ZD2185,ZH2185,ZL2185,ZP2185,ZT2185,ZX2185,AAB2185,AAF2185,AAJ2185,AAN2185,AAR2185,AAV2185,AAZ2185,ABD2185,ABH2185,ABL2185,ABP2185,ABT2185,ABX2185,ACB2185,ACF2185,ACJ2185,ACN2185,ACR2185,ACV2185,ACZ2185,ADD2185,ADH2185,ADL2185,ADP2185,ADT2185,ADX2185,AEB2185,AEF2185,AEJ2185,AEN2185,AER2185,AEV2185,AEZ2185,AFD2185,AFH2185,AFL2185,AFP2185,AFT2185,AFX2185,AGB2185,AGF2185,AGJ2185,AGN2185,AGR2185,AGV2185,AGZ2185,AHD2185,AHH2185,AHL2185,AHP2185,AHT2185,AHX2185,AIB2185,AIF2185,AIJ2185,AIN2185,AIR2185,AIV2185,AIZ2185,AJD2185,AJH2185,AJL2185,AJP2185,AJT2185,AJX2185,AKB2185,AKF2185,AKJ2185,AKN2185,AKR2185,AKV2185,AKZ2185,ALD2185,ALH2185,ALL2185,ALP2185,ALT2185,ALX2185,AMB2185,AMF2185,AMJ2185,AMN2185,AMR2185,AMV2185,AMZ2185,AND2185,ANH2185,ANL2185,ANP2185))+SUM((ANT2185,ANX2185,AOB2185,AOF2185,AOJ2185)))=AN2185,"ok","check")</f>
        <v>ok</v>
      </c>
      <c r="AV2185" s="196">
        <v>0.2</v>
      </c>
      <c r="AW2185" s="197">
        <v>7</v>
      </c>
      <c r="AX2185" s="191" t="s">
        <v>601</v>
      </c>
      <c r="AY2185" s="190" t="s">
        <v>602</v>
      </c>
    </row>
    <row r="2186" spans="1:55" x14ac:dyDescent="0.25">
      <c r="A2186" s="190">
        <v>2104</v>
      </c>
      <c r="B2186" s="205" t="s">
        <v>1871</v>
      </c>
      <c r="C2186" s="205" t="s">
        <v>3018</v>
      </c>
      <c r="D2186" s="260">
        <v>44174</v>
      </c>
      <c r="E2186" s="382" t="s">
        <v>838</v>
      </c>
      <c r="F2186" s="205" t="s">
        <v>600</v>
      </c>
      <c r="G2186" s="205" t="s">
        <v>613</v>
      </c>
      <c r="H2186" s="260">
        <v>44174</v>
      </c>
      <c r="I2186" s="260">
        <v>44174</v>
      </c>
      <c r="J2186" s="210">
        <v>0.29722222222222222</v>
      </c>
      <c r="K2186" s="210">
        <v>0.30694444444444441</v>
      </c>
      <c r="M2186" s="212" t="s">
        <v>65</v>
      </c>
      <c r="N2186" s="204">
        <v>5</v>
      </c>
      <c r="O2186" s="214" t="s">
        <v>65</v>
      </c>
      <c r="P2186" s="206">
        <v>5</v>
      </c>
      <c r="Q2186" s="204"/>
      <c r="R2186" s="204"/>
      <c r="S2186" s="212" t="s">
        <v>65</v>
      </c>
      <c r="T2186" s="206">
        <v>5</v>
      </c>
      <c r="U2186" s="214" t="s">
        <v>65</v>
      </c>
      <c r="V2186" s="206">
        <v>5</v>
      </c>
      <c r="AC2186" s="367">
        <f t="shared" si="325"/>
        <v>100</v>
      </c>
      <c r="AD2186" s="219" t="s">
        <v>37</v>
      </c>
      <c r="AE2186" s="194">
        <v>1</v>
      </c>
      <c r="AM2186" s="259">
        <f t="shared" si="326"/>
        <v>1</v>
      </c>
      <c r="AN2186" s="221">
        <v>0.25</v>
      </c>
      <c r="AP2186" s="222">
        <f t="shared" si="327"/>
        <v>0.25</v>
      </c>
      <c r="AS2186" s="228" t="str">
        <f t="shared" si="328"/>
        <v>ok</v>
      </c>
      <c r="AT2186" s="219" t="str">
        <f>IF(((SUM(AV2186,AZ2186,BD2186,BH2186,BL2186,BP2186,BT2186,BX2186,CB2186,CF2186,CJ2186,CN2186,CR2186,CV2186,CZ2186,DD2186,DH2186,DL2186,DP2186,DT2186,DX2186,EB2186,EF2186,EJ2186,EN2186,ER2186,EV2186,EZ2186,FD2186,FH2186,FL2186,FP2186,FT2186,FX2186,GB2186,GF2186,GJ2186,GN2186,GR2186,GV2186,GZ2186,HD2186,HH2186,HL2186,HP2186,HT2186,HX2186,IB2186,IF2186,IJ2186,IN2186,IR2186,IV2186,IZ2186,JD2186,JH2186,JL2186,JP2186,JT2186,JX2186,KB2186,KF2186,KJ2186,KN2186,KR2186,KV2186,KZ2186,LD2186,LH2186,LL2186,LP2186,LT2186,LX2186,MB2186,MF2186,MJ2186,MN2186,MR2186,MV2186,MZ2186,ND2186,NH2186,NL2186,NP2186,NT2186,NX2186,OB2186,OF2186,OJ2186,ON2186,OR2186,OV2186,OZ2186,PD2186,PH2186,PL2186,PP2186,PT2186,PX2186,QB2186,QF2186,QJ2186,QN2186,QR2186,QV2186,QZ2186,RD2186,RH2186,RL2186,RP2186,RT2186,RX2186,SB2186,SF2186,SJ2186,SN2186,SR2186,SV2186,SZ2186,TD2186,TH2186,TL2186,TP2186,TT2186,TX2186,UB2186,UF2186,UJ2186,UN2186,UR2186,UV2186,UZ2186,VD2186,VH2186,VL2186,VP2186,VT2186,VX2186,WB2186,WF2186,WJ2186,WN2186,WR2186,WV2186,WZ2186,XD2186,XH2186,XL2186,XP2186,XT2186,XX2186,YB2186,YF2186,YJ2186,YN2186,YR2186,YV2186,YZ2186,ZD2186,ZH2186,ZL2186,ZP2186,ZT2186,ZX2186,AAB2186,AAF2186,AAJ2186,AAN2186,AAR2186,AAV2186,AAZ2186,ABD2186,ABH2186,ABL2186,ABP2186,ABT2186,ABX2186,ACB2186,ACF2186,ACJ2186,ACN2186,ACR2186,ACV2186,ACZ2186,ADD2186,ADH2186,ADL2186,ADP2186,ADT2186,ADX2186,AEB2186,AEF2186,AEJ2186,AEN2186,AER2186,AEV2186,AEZ2186,AFD2186,AFH2186,AFL2186,AFP2186,AFT2186,AFX2186,AGB2186,AGF2186,AGJ2186,AGN2186,AGR2186,AGV2186,AGZ2186,AHD2186,AHH2186,AHL2186,AHP2186,AHT2186,AHX2186,AIB2186,AIF2186,AIJ2186,AIN2186,AIR2186,AIV2186,AIZ2186,AJD2186,AJH2186,AJL2186,AJP2186,AJT2186,AJX2186,AKB2186,AKF2186,AKJ2186,AKN2186,AKR2186,AKV2186,AKZ2186,ALD2186,ALH2186,ALL2186,ALP2186,ALT2186,ALX2186,AMB2186,AMF2186,AMJ2186,AMN2186,AMR2186,AMV2186,AMZ2186,AND2186,ANH2186,ANL2186,ANP2186))+SUM((ANT2186,ANX2186,AOB2186,AOF2186,AOJ2186)))=AN2186,"ok","check")</f>
        <v>ok</v>
      </c>
      <c r="AU2186" s="219" t="s">
        <v>3078</v>
      </c>
      <c r="AV2186" s="196">
        <v>0.25</v>
      </c>
      <c r="AW2186" s="197">
        <v>2</v>
      </c>
      <c r="AX2186" s="191" t="s">
        <v>601</v>
      </c>
      <c r="AY2186" s="190" t="s">
        <v>609</v>
      </c>
    </row>
    <row r="2187" spans="1:55" x14ac:dyDescent="0.25">
      <c r="A2187" s="190">
        <v>2105</v>
      </c>
      <c r="B2187" s="205" t="s">
        <v>1871</v>
      </c>
      <c r="C2187" s="205" t="s">
        <v>3019</v>
      </c>
      <c r="D2187" s="260">
        <v>44174</v>
      </c>
      <c r="E2187" s="382" t="s">
        <v>838</v>
      </c>
      <c r="F2187" s="205" t="s">
        <v>600</v>
      </c>
      <c r="G2187" s="205" t="s">
        <v>613</v>
      </c>
      <c r="H2187" s="260">
        <v>44174</v>
      </c>
      <c r="I2187" s="260">
        <v>44174</v>
      </c>
      <c r="J2187" s="210">
        <v>0.35416666666666669</v>
      </c>
      <c r="K2187" s="210">
        <v>0.3666666666666667</v>
      </c>
      <c r="M2187" s="258" t="s">
        <v>136</v>
      </c>
      <c r="N2187" s="204">
        <v>5</v>
      </c>
      <c r="O2187" s="258" t="s">
        <v>136</v>
      </c>
      <c r="P2187" s="206">
        <v>5</v>
      </c>
      <c r="Q2187" s="258" t="s">
        <v>136</v>
      </c>
      <c r="R2187" s="206">
        <v>5</v>
      </c>
      <c r="S2187" s="258" t="s">
        <v>136</v>
      </c>
      <c r="T2187" s="206">
        <v>5</v>
      </c>
      <c r="U2187" s="258" t="s">
        <v>136</v>
      </c>
      <c r="V2187" s="206">
        <v>5</v>
      </c>
      <c r="W2187" s="258" t="s">
        <v>136</v>
      </c>
      <c r="X2187" s="206">
        <v>5</v>
      </c>
      <c r="AC2187" s="367">
        <f t="shared" si="325"/>
        <v>100</v>
      </c>
      <c r="AD2187" s="219" t="s">
        <v>37</v>
      </c>
      <c r="AE2187" s="194">
        <v>2</v>
      </c>
      <c r="AM2187" s="259">
        <f t="shared" si="326"/>
        <v>2</v>
      </c>
      <c r="AN2187" s="221">
        <v>0.2</v>
      </c>
      <c r="AO2187" s="222">
        <v>0.2</v>
      </c>
      <c r="AP2187" s="222">
        <f t="shared" si="327"/>
        <v>0</v>
      </c>
      <c r="AS2187" s="228" t="str">
        <f t="shared" si="328"/>
        <v>ok</v>
      </c>
      <c r="AT2187" s="219" t="str">
        <f>IF(((SUM(AV2187,AZ2187,BD2187,BH2187,BL2187,BP2187,BT2187,BX2187,CB2187,CF2187,CJ2187,CN2187,CR2187,CV2187,CZ2187,DD2187,DH2187,DL2187,DP2187,DT2187,DX2187,EB2187,EF2187,EJ2187,EN2187,ER2187,EV2187,EZ2187,FD2187,FH2187,FL2187,FP2187,FT2187,FX2187,GB2187,GF2187,GJ2187,GN2187,GR2187,GV2187,GZ2187,HD2187,HH2187,HL2187,HP2187,HT2187,HX2187,IB2187,IF2187,IJ2187,IN2187,IR2187,IV2187,IZ2187,JD2187,JH2187,JL2187,JP2187,JT2187,JX2187,KB2187,KF2187,KJ2187,KN2187,KR2187,KV2187,KZ2187,LD2187,LH2187,LL2187,LP2187,LT2187,LX2187,MB2187,MF2187,MJ2187,MN2187,MR2187,MV2187,MZ2187,ND2187,NH2187,NL2187,NP2187,NT2187,NX2187,OB2187,OF2187,OJ2187,ON2187,OR2187,OV2187,OZ2187,PD2187,PH2187,PL2187,PP2187,PT2187,PX2187,QB2187,QF2187,QJ2187,QN2187,QR2187,QV2187,QZ2187,RD2187,RH2187,RL2187,RP2187,RT2187,RX2187,SB2187,SF2187,SJ2187,SN2187,SR2187,SV2187,SZ2187,TD2187,TH2187,TL2187,TP2187,TT2187,TX2187,UB2187,UF2187,UJ2187,UN2187,UR2187,UV2187,UZ2187,VD2187,VH2187,VL2187,VP2187,VT2187,VX2187,WB2187,WF2187,WJ2187,WN2187,WR2187,WV2187,WZ2187,XD2187,XH2187,XL2187,XP2187,XT2187,XX2187,YB2187,YF2187,YJ2187,YN2187,YR2187,YV2187,YZ2187,ZD2187,ZH2187,ZL2187,ZP2187,ZT2187,ZX2187,AAB2187,AAF2187,AAJ2187,AAN2187,AAR2187,AAV2187,AAZ2187,ABD2187,ABH2187,ABL2187,ABP2187,ABT2187,ABX2187,ACB2187,ACF2187,ACJ2187,ACN2187,ACR2187,ACV2187,ACZ2187,ADD2187,ADH2187,ADL2187,ADP2187,ADT2187,ADX2187,AEB2187,AEF2187,AEJ2187,AEN2187,AER2187,AEV2187,AEZ2187,AFD2187,AFH2187,AFL2187,AFP2187,AFT2187,AFX2187,AGB2187,AGF2187,AGJ2187,AGN2187,AGR2187,AGV2187,AGZ2187,AHD2187,AHH2187,AHL2187,AHP2187,AHT2187,AHX2187,AIB2187,AIF2187,AIJ2187,AIN2187,AIR2187,AIV2187,AIZ2187,AJD2187,AJH2187,AJL2187,AJP2187,AJT2187,AJX2187,AKB2187,AKF2187,AKJ2187,AKN2187,AKR2187,AKV2187,AKZ2187,ALD2187,ALH2187,ALL2187,ALP2187,ALT2187,ALX2187,AMB2187,AMF2187,AMJ2187,AMN2187,AMR2187,AMV2187,AMZ2187,AND2187,ANH2187,ANL2187,ANP2187))+SUM((ANT2187,ANX2187,AOB2187,AOF2187,AOJ2187)))=AN2187,"ok","check")</f>
        <v>ok</v>
      </c>
      <c r="AV2187" s="196">
        <v>0.1</v>
      </c>
      <c r="AW2187" s="197">
        <v>6</v>
      </c>
      <c r="AX2187" s="191" t="s">
        <v>601</v>
      </c>
      <c r="AY2187" s="190" t="s">
        <v>609</v>
      </c>
      <c r="AZ2187" s="196">
        <v>0.1</v>
      </c>
      <c r="BA2187" s="197">
        <v>5</v>
      </c>
      <c r="BB2187" s="191" t="s">
        <v>601</v>
      </c>
      <c r="BC2187" s="190" t="s">
        <v>602</v>
      </c>
    </row>
    <row r="2188" spans="1:55" x14ac:dyDescent="0.25">
      <c r="A2188" s="190">
        <v>2106</v>
      </c>
      <c r="B2188" s="205" t="s">
        <v>1871</v>
      </c>
      <c r="C2188" s="205" t="s">
        <v>3020</v>
      </c>
      <c r="D2188" s="260">
        <v>44174</v>
      </c>
      <c r="E2188" s="382" t="s">
        <v>838</v>
      </c>
      <c r="F2188" s="205" t="s">
        <v>600</v>
      </c>
      <c r="G2188" s="205" t="s">
        <v>613</v>
      </c>
      <c r="H2188" s="260">
        <v>44174</v>
      </c>
      <c r="I2188" s="260">
        <v>44174</v>
      </c>
      <c r="J2188" s="210">
        <v>0.37152777777777773</v>
      </c>
      <c r="K2188" s="210">
        <v>0.375</v>
      </c>
      <c r="M2188" s="212" t="s">
        <v>65</v>
      </c>
      <c r="N2188" s="204">
        <v>5</v>
      </c>
      <c r="O2188" s="214" t="s">
        <v>65</v>
      </c>
      <c r="P2188" s="206">
        <v>5</v>
      </c>
      <c r="Q2188" s="204"/>
      <c r="R2188" s="204"/>
      <c r="S2188" s="212" t="s">
        <v>65</v>
      </c>
      <c r="T2188" s="206">
        <v>5</v>
      </c>
      <c r="U2188" s="214" t="s">
        <v>65</v>
      </c>
      <c r="V2188" s="206">
        <v>5</v>
      </c>
      <c r="AC2188" s="367">
        <f t="shared" si="325"/>
        <v>100</v>
      </c>
      <c r="AD2188" s="219" t="s">
        <v>37</v>
      </c>
      <c r="AM2188" s="259">
        <f t="shared" si="326"/>
        <v>0</v>
      </c>
      <c r="AP2188" s="222">
        <f t="shared" si="327"/>
        <v>0</v>
      </c>
      <c r="AS2188" s="228" t="str">
        <f t="shared" si="328"/>
        <v>ok</v>
      </c>
      <c r="AT2188" s="219" t="str">
        <f>IF(((SUM(AV2188,AZ2188,BD2188,BH2188,BL2188,BP2188,BT2188,BX2188,CB2188,CF2188,CJ2188,CN2188,CR2188,CV2188,CZ2188,DD2188,DH2188,DL2188,DP2188,DT2188,DX2188,EB2188,EF2188,EJ2188,EN2188,ER2188,EV2188,EZ2188,FD2188,FH2188,FL2188,FP2188,FT2188,FX2188,GB2188,GF2188,GJ2188,GN2188,GR2188,GV2188,GZ2188,HD2188,HH2188,HL2188,HP2188,HT2188,HX2188,IB2188,IF2188,IJ2188,IN2188,IR2188,IV2188,IZ2188,JD2188,JH2188,JL2188,JP2188,JT2188,JX2188,KB2188,KF2188,KJ2188,KN2188,KR2188,KV2188,KZ2188,LD2188,LH2188,LL2188,LP2188,LT2188,LX2188,MB2188,MF2188,MJ2188,MN2188,MR2188,MV2188,MZ2188,ND2188,NH2188,NL2188,NP2188,NT2188,NX2188,OB2188,OF2188,OJ2188,ON2188,OR2188,OV2188,OZ2188,PD2188,PH2188,PL2188,PP2188,PT2188,PX2188,QB2188,QF2188,QJ2188,QN2188,QR2188,QV2188,QZ2188,RD2188,RH2188,RL2188,RP2188,RT2188,RX2188,SB2188,SF2188,SJ2188,SN2188,SR2188,SV2188,SZ2188,TD2188,TH2188,TL2188,TP2188,TT2188,TX2188,UB2188,UF2188,UJ2188,UN2188,UR2188,UV2188,UZ2188,VD2188,VH2188,VL2188,VP2188,VT2188,VX2188,WB2188,WF2188,WJ2188,WN2188,WR2188,WV2188,WZ2188,XD2188,XH2188,XL2188,XP2188,XT2188,XX2188,YB2188,YF2188,YJ2188,YN2188,YR2188,YV2188,YZ2188,ZD2188,ZH2188,ZL2188,ZP2188,ZT2188,ZX2188,AAB2188,AAF2188,AAJ2188,AAN2188,AAR2188,AAV2188,AAZ2188,ABD2188,ABH2188,ABL2188,ABP2188,ABT2188,ABX2188,ACB2188,ACF2188,ACJ2188,ACN2188,ACR2188,ACV2188,ACZ2188,ADD2188,ADH2188,ADL2188,ADP2188,ADT2188,ADX2188,AEB2188,AEF2188,AEJ2188,AEN2188,AER2188,AEV2188,AEZ2188,AFD2188,AFH2188,AFL2188,AFP2188,AFT2188,AFX2188,AGB2188,AGF2188,AGJ2188,AGN2188,AGR2188,AGV2188,AGZ2188,AHD2188,AHH2188,AHL2188,AHP2188,AHT2188,AHX2188,AIB2188,AIF2188,AIJ2188,AIN2188,AIR2188,AIV2188,AIZ2188,AJD2188,AJH2188,AJL2188,AJP2188,AJT2188,AJX2188,AKB2188,AKF2188,AKJ2188,AKN2188,AKR2188,AKV2188,AKZ2188,ALD2188,ALH2188,ALL2188,ALP2188,ALT2188,ALX2188,AMB2188,AMF2188,AMJ2188,AMN2188,AMR2188,AMV2188,AMZ2188,AND2188,ANH2188,ANL2188,ANP2188))+SUM((ANT2188,ANX2188,AOB2188,AOF2188,AOJ2188)))=AN2188,"ok","check")</f>
        <v>ok</v>
      </c>
    </row>
    <row r="2189" spans="1:55" x14ac:dyDescent="0.25">
      <c r="A2189" s="190">
        <v>2107</v>
      </c>
      <c r="B2189" s="205" t="s">
        <v>1871</v>
      </c>
      <c r="C2189" s="205" t="s">
        <v>3021</v>
      </c>
      <c r="D2189" s="260">
        <v>44174</v>
      </c>
      <c r="E2189" s="382" t="s">
        <v>838</v>
      </c>
      <c r="F2189" s="205" t="s">
        <v>600</v>
      </c>
      <c r="G2189" s="205" t="s">
        <v>613</v>
      </c>
      <c r="H2189" s="260">
        <v>44174</v>
      </c>
      <c r="I2189" s="260">
        <v>44174</v>
      </c>
      <c r="J2189" s="210">
        <v>0.39444444444444443</v>
      </c>
      <c r="K2189" s="210">
        <v>0.39930555555555558</v>
      </c>
      <c r="M2189" s="258" t="s">
        <v>136</v>
      </c>
      <c r="N2189" s="204">
        <v>5</v>
      </c>
      <c r="O2189" s="258" t="s">
        <v>136</v>
      </c>
      <c r="P2189" s="206">
        <v>5</v>
      </c>
      <c r="Q2189" s="204"/>
      <c r="R2189" s="204"/>
      <c r="S2189" s="258" t="s">
        <v>136</v>
      </c>
      <c r="T2189" s="206">
        <v>5</v>
      </c>
      <c r="U2189" s="258" t="s">
        <v>136</v>
      </c>
      <c r="V2189" s="206">
        <v>5</v>
      </c>
      <c r="AC2189" s="367">
        <f t="shared" si="325"/>
        <v>100</v>
      </c>
      <c r="AD2189" s="219" t="s">
        <v>37</v>
      </c>
      <c r="AM2189" s="259">
        <f t="shared" si="326"/>
        <v>0</v>
      </c>
      <c r="AP2189" s="222">
        <f t="shared" si="327"/>
        <v>0</v>
      </c>
      <c r="AS2189" s="228" t="str">
        <f t="shared" si="328"/>
        <v>ok</v>
      </c>
      <c r="AT2189" s="219" t="str">
        <f>IF(((SUM(AV2189,AZ2189,BD2189,BH2189,BL2189,BP2189,BT2189,BX2189,CB2189,CF2189,CJ2189,CN2189,CR2189,CV2189,CZ2189,DD2189,DH2189,DL2189,DP2189,DT2189,DX2189,EB2189,EF2189,EJ2189,EN2189,ER2189,EV2189,EZ2189,FD2189,FH2189,FL2189,FP2189,FT2189,FX2189,GB2189,GF2189,GJ2189,GN2189,GR2189,GV2189,GZ2189,HD2189,HH2189,HL2189,HP2189,HT2189,HX2189,IB2189,IF2189,IJ2189,IN2189,IR2189,IV2189,IZ2189,JD2189,JH2189,JL2189,JP2189,JT2189,JX2189,KB2189,KF2189,KJ2189,KN2189,KR2189,KV2189,KZ2189,LD2189,LH2189,LL2189,LP2189,LT2189,LX2189,MB2189,MF2189,MJ2189,MN2189,MR2189,MV2189,MZ2189,ND2189,NH2189,NL2189,NP2189,NT2189,NX2189,OB2189,OF2189,OJ2189,ON2189,OR2189,OV2189,OZ2189,PD2189,PH2189,PL2189,PP2189,PT2189,PX2189,QB2189,QF2189,QJ2189,QN2189,QR2189,QV2189,QZ2189,RD2189,RH2189,RL2189,RP2189,RT2189,RX2189,SB2189,SF2189,SJ2189,SN2189,SR2189,SV2189,SZ2189,TD2189,TH2189,TL2189,TP2189,TT2189,TX2189,UB2189,UF2189,UJ2189,UN2189,UR2189,UV2189,UZ2189,VD2189,VH2189,VL2189,VP2189,VT2189,VX2189,WB2189,WF2189,WJ2189,WN2189,WR2189,WV2189,WZ2189,XD2189,XH2189,XL2189,XP2189,XT2189,XX2189,YB2189,YF2189,YJ2189,YN2189,YR2189,YV2189,YZ2189,ZD2189,ZH2189,ZL2189,ZP2189,ZT2189,ZX2189,AAB2189,AAF2189,AAJ2189,AAN2189,AAR2189,AAV2189,AAZ2189,ABD2189,ABH2189,ABL2189,ABP2189,ABT2189,ABX2189,ACB2189,ACF2189,ACJ2189,ACN2189,ACR2189,ACV2189,ACZ2189,ADD2189,ADH2189,ADL2189,ADP2189,ADT2189,ADX2189,AEB2189,AEF2189,AEJ2189,AEN2189,AER2189,AEV2189,AEZ2189,AFD2189,AFH2189,AFL2189,AFP2189,AFT2189,AFX2189,AGB2189,AGF2189,AGJ2189,AGN2189,AGR2189,AGV2189,AGZ2189,AHD2189,AHH2189,AHL2189,AHP2189,AHT2189,AHX2189,AIB2189,AIF2189,AIJ2189,AIN2189,AIR2189,AIV2189,AIZ2189,AJD2189,AJH2189,AJL2189,AJP2189,AJT2189,AJX2189,AKB2189,AKF2189,AKJ2189,AKN2189,AKR2189,AKV2189,AKZ2189,ALD2189,ALH2189,ALL2189,ALP2189,ALT2189,ALX2189,AMB2189,AMF2189,AMJ2189,AMN2189,AMR2189,AMV2189,AMZ2189,AND2189,ANH2189,ANL2189,ANP2189))+SUM((ANT2189,ANX2189,AOB2189,AOF2189,AOJ2189)))=AN2189,"ok","check")</f>
        <v>ok</v>
      </c>
    </row>
    <row r="2190" spans="1:55" x14ac:dyDescent="0.25">
      <c r="A2190" s="190">
        <v>2108</v>
      </c>
      <c r="B2190" s="205" t="s">
        <v>1871</v>
      </c>
      <c r="C2190" s="205" t="s">
        <v>3022</v>
      </c>
      <c r="D2190" s="260">
        <v>44174</v>
      </c>
      <c r="E2190" s="382" t="s">
        <v>838</v>
      </c>
      <c r="F2190" s="205" t="s">
        <v>600</v>
      </c>
      <c r="G2190" s="205" t="s">
        <v>613</v>
      </c>
      <c r="H2190" s="260">
        <v>44174</v>
      </c>
      <c r="I2190" s="260">
        <v>44174</v>
      </c>
      <c r="J2190" s="210">
        <v>0.44444444444444442</v>
      </c>
      <c r="K2190" s="210">
        <v>0.45208333333333334</v>
      </c>
      <c r="M2190" s="212" t="s">
        <v>65</v>
      </c>
      <c r="N2190" s="204">
        <v>5</v>
      </c>
      <c r="O2190" s="214" t="s">
        <v>65</v>
      </c>
      <c r="P2190" s="206">
        <v>5</v>
      </c>
      <c r="Q2190" s="204"/>
      <c r="R2190" s="204"/>
      <c r="S2190" s="212" t="s">
        <v>65</v>
      </c>
      <c r="T2190" s="206">
        <v>5</v>
      </c>
      <c r="U2190" s="214" t="s">
        <v>65</v>
      </c>
      <c r="V2190" s="206">
        <v>5</v>
      </c>
      <c r="AC2190" s="367">
        <f t="shared" si="325"/>
        <v>100</v>
      </c>
      <c r="AD2190" s="219" t="s">
        <v>37</v>
      </c>
      <c r="AE2190" s="194">
        <v>1</v>
      </c>
      <c r="AM2190" s="259">
        <f t="shared" si="326"/>
        <v>1</v>
      </c>
      <c r="AN2190" s="221">
        <v>0.25</v>
      </c>
      <c r="AP2190" s="222">
        <f t="shared" si="327"/>
        <v>0.25</v>
      </c>
      <c r="AS2190" s="228" t="str">
        <f t="shared" si="328"/>
        <v>ok</v>
      </c>
      <c r="AT2190" s="219" t="str">
        <f>IF(((SUM(AV2190,AZ2190,BD2190,BH2190,BL2190,BP2190,BT2190,BX2190,CB2190,CF2190,CJ2190,CN2190,CR2190,CV2190,CZ2190,DD2190,DH2190,DL2190,DP2190,DT2190,DX2190,EB2190,EF2190,EJ2190,EN2190,ER2190,EV2190,EZ2190,FD2190,FH2190,FL2190,FP2190,FT2190,FX2190,GB2190,GF2190,GJ2190,GN2190,GR2190,GV2190,GZ2190,HD2190,HH2190,HL2190,HP2190,HT2190,HX2190,IB2190,IF2190,IJ2190,IN2190,IR2190,IV2190,IZ2190,JD2190,JH2190,JL2190,JP2190,JT2190,JX2190,KB2190,KF2190,KJ2190,KN2190,KR2190,KV2190,KZ2190,LD2190,LH2190,LL2190,LP2190,LT2190,LX2190,MB2190,MF2190,MJ2190,MN2190,MR2190,MV2190,MZ2190,ND2190,NH2190,NL2190,NP2190,NT2190,NX2190,OB2190,OF2190,OJ2190,ON2190,OR2190,OV2190,OZ2190,PD2190,PH2190,PL2190,PP2190,PT2190,PX2190,QB2190,QF2190,QJ2190,QN2190,QR2190,QV2190,QZ2190,RD2190,RH2190,RL2190,RP2190,RT2190,RX2190,SB2190,SF2190,SJ2190,SN2190,SR2190,SV2190,SZ2190,TD2190,TH2190,TL2190,TP2190,TT2190,TX2190,UB2190,UF2190,UJ2190,UN2190,UR2190,UV2190,UZ2190,VD2190,VH2190,VL2190,VP2190,VT2190,VX2190,WB2190,WF2190,WJ2190,WN2190,WR2190,WV2190,WZ2190,XD2190,XH2190,XL2190,XP2190,XT2190,XX2190,YB2190,YF2190,YJ2190,YN2190,YR2190,YV2190,YZ2190,ZD2190,ZH2190,ZL2190,ZP2190,ZT2190,ZX2190,AAB2190,AAF2190,AAJ2190,AAN2190,AAR2190,AAV2190,AAZ2190,ABD2190,ABH2190,ABL2190,ABP2190,ABT2190,ABX2190,ACB2190,ACF2190,ACJ2190,ACN2190,ACR2190,ACV2190,ACZ2190,ADD2190,ADH2190,ADL2190,ADP2190,ADT2190,ADX2190,AEB2190,AEF2190,AEJ2190,AEN2190,AER2190,AEV2190,AEZ2190,AFD2190,AFH2190,AFL2190,AFP2190,AFT2190,AFX2190,AGB2190,AGF2190,AGJ2190,AGN2190,AGR2190,AGV2190,AGZ2190,AHD2190,AHH2190,AHL2190,AHP2190,AHT2190,AHX2190,AIB2190,AIF2190,AIJ2190,AIN2190,AIR2190,AIV2190,AIZ2190,AJD2190,AJH2190,AJL2190,AJP2190,AJT2190,AJX2190,AKB2190,AKF2190,AKJ2190,AKN2190,AKR2190,AKV2190,AKZ2190,ALD2190,ALH2190,ALL2190,ALP2190,ALT2190,ALX2190,AMB2190,AMF2190,AMJ2190,AMN2190,AMR2190,AMV2190,AMZ2190,AND2190,ANH2190,ANL2190,ANP2190))+SUM((ANT2190,ANX2190,AOB2190,AOF2190,AOJ2190)))=AN2190,"ok","check")</f>
        <v>ok</v>
      </c>
      <c r="AV2190" s="196">
        <v>0.25</v>
      </c>
      <c r="AW2190" s="197">
        <v>1</v>
      </c>
      <c r="AX2190" s="191" t="s">
        <v>601</v>
      </c>
      <c r="AY2190" s="190" t="s">
        <v>605</v>
      </c>
    </row>
    <row r="2191" spans="1:55" x14ac:dyDescent="0.25">
      <c r="A2191" s="190">
        <v>2109</v>
      </c>
      <c r="B2191" s="205" t="s">
        <v>1871</v>
      </c>
      <c r="C2191" s="205" t="s">
        <v>3023</v>
      </c>
      <c r="D2191" s="260">
        <v>44174</v>
      </c>
      <c r="E2191" s="382" t="s">
        <v>838</v>
      </c>
      <c r="F2191" s="205" t="s">
        <v>600</v>
      </c>
      <c r="G2191" s="205" t="s">
        <v>613</v>
      </c>
      <c r="H2191" s="260">
        <v>44174</v>
      </c>
      <c r="I2191" s="260">
        <v>44174</v>
      </c>
      <c r="J2191" s="210">
        <v>0.4548611111111111</v>
      </c>
      <c r="K2191" s="210">
        <v>0.46388888888888885</v>
      </c>
      <c r="M2191" s="258" t="s">
        <v>136</v>
      </c>
      <c r="N2191" s="204">
        <v>5</v>
      </c>
      <c r="O2191" s="258" t="s">
        <v>136</v>
      </c>
      <c r="P2191" s="206">
        <v>5</v>
      </c>
      <c r="Q2191" s="204"/>
      <c r="R2191" s="204"/>
      <c r="S2191" s="258" t="s">
        <v>136</v>
      </c>
      <c r="T2191" s="206">
        <v>5</v>
      </c>
      <c r="U2191" s="258" t="s">
        <v>136</v>
      </c>
      <c r="V2191" s="206">
        <v>5</v>
      </c>
      <c r="AC2191" s="367">
        <f t="shared" si="325"/>
        <v>100</v>
      </c>
      <c r="AD2191" s="219" t="s">
        <v>37</v>
      </c>
      <c r="AH2191" s="194">
        <v>1</v>
      </c>
      <c r="AM2191" s="259">
        <f t="shared" si="326"/>
        <v>1</v>
      </c>
      <c r="AN2191" s="221">
        <v>0.92</v>
      </c>
      <c r="AP2191" s="222">
        <f t="shared" si="327"/>
        <v>0.92</v>
      </c>
      <c r="AS2191" s="228" t="str">
        <f t="shared" si="328"/>
        <v>ok</v>
      </c>
      <c r="AT2191" s="219" t="str">
        <f>IF(((SUM(AV2191,AZ2191,BD2191,BH2191,BL2191,BP2191,BT2191,BX2191,CB2191,CF2191,CJ2191,CN2191,CR2191,CV2191,CZ2191,DD2191,DH2191,DL2191,DP2191,DT2191,DX2191,EB2191,EF2191,EJ2191,EN2191,ER2191,EV2191,EZ2191,FD2191,FH2191,FL2191,FP2191,FT2191,FX2191,GB2191,GF2191,GJ2191,GN2191,GR2191,GV2191,GZ2191,HD2191,HH2191,HL2191,HP2191,HT2191,HX2191,IB2191,IF2191,IJ2191,IN2191,IR2191,IV2191,IZ2191,JD2191,JH2191,JL2191,JP2191,JT2191,JX2191,KB2191,KF2191,KJ2191,KN2191,KR2191,KV2191,KZ2191,LD2191,LH2191,LL2191,LP2191,LT2191,LX2191,MB2191,MF2191,MJ2191,MN2191,MR2191,MV2191,MZ2191,ND2191,NH2191,NL2191,NP2191,NT2191,NX2191,OB2191,OF2191,OJ2191,ON2191,OR2191,OV2191,OZ2191,PD2191,PH2191,PL2191,PP2191,PT2191,PX2191,QB2191,QF2191,QJ2191,QN2191,QR2191,QV2191,QZ2191,RD2191,RH2191,RL2191,RP2191,RT2191,RX2191,SB2191,SF2191,SJ2191,SN2191,SR2191,SV2191,SZ2191,TD2191,TH2191,TL2191,TP2191,TT2191,TX2191,UB2191,UF2191,UJ2191,UN2191,UR2191,UV2191,UZ2191,VD2191,VH2191,VL2191,VP2191,VT2191,VX2191,WB2191,WF2191,WJ2191,WN2191,WR2191,WV2191,WZ2191,XD2191,XH2191,XL2191,XP2191,XT2191,XX2191,YB2191,YF2191,YJ2191,YN2191,YR2191,YV2191,YZ2191,ZD2191,ZH2191,ZL2191,ZP2191,ZT2191,ZX2191,AAB2191,AAF2191,AAJ2191,AAN2191,AAR2191,AAV2191,AAZ2191,ABD2191,ABH2191,ABL2191,ABP2191,ABT2191,ABX2191,ACB2191,ACF2191,ACJ2191,ACN2191,ACR2191,ACV2191,ACZ2191,ADD2191,ADH2191,ADL2191,ADP2191,ADT2191,ADX2191,AEB2191,AEF2191,AEJ2191,AEN2191,AER2191,AEV2191,AEZ2191,AFD2191,AFH2191,AFL2191,AFP2191,AFT2191,AFX2191,AGB2191,AGF2191,AGJ2191,AGN2191,AGR2191,AGV2191,AGZ2191,AHD2191,AHH2191,AHL2191,AHP2191,AHT2191,AHX2191,AIB2191,AIF2191,AIJ2191,AIN2191,AIR2191,AIV2191,AIZ2191,AJD2191,AJH2191,AJL2191,AJP2191,AJT2191,AJX2191,AKB2191,AKF2191,AKJ2191,AKN2191,AKR2191,AKV2191,AKZ2191,ALD2191,ALH2191,ALL2191,ALP2191,ALT2191,ALX2191,AMB2191,AMF2191,AMJ2191,AMN2191,AMR2191,AMV2191,AMZ2191,AND2191,ANH2191,ANL2191,ANP2191))+SUM((ANT2191,ANX2191,AOB2191,AOF2191,AOJ2191)))=AN2191,"ok","check")</f>
        <v>ok</v>
      </c>
      <c r="AV2191" s="196">
        <v>0.92</v>
      </c>
      <c r="AW2191" s="197">
        <v>2</v>
      </c>
      <c r="AX2191" s="191" t="s">
        <v>601</v>
      </c>
      <c r="AY2191" s="190" t="s">
        <v>602</v>
      </c>
    </row>
    <row r="2192" spans="1:55" x14ac:dyDescent="0.25">
      <c r="C2192" s="205" t="s">
        <v>3216</v>
      </c>
      <c r="E2192" s="382" t="s">
        <v>839</v>
      </c>
      <c r="F2192" s="205" t="s">
        <v>600</v>
      </c>
      <c r="G2192" s="205" t="s">
        <v>613</v>
      </c>
      <c r="H2192" s="260">
        <v>44174</v>
      </c>
      <c r="I2192" s="260">
        <v>44174</v>
      </c>
      <c r="J2192" s="210">
        <v>0.46527777777777773</v>
      </c>
      <c r="K2192" s="210">
        <v>0.46736111111111112</v>
      </c>
      <c r="M2192" s="204"/>
      <c r="N2192" s="204"/>
      <c r="O2192" s="206"/>
      <c r="P2192" s="206"/>
      <c r="Q2192" s="204"/>
      <c r="R2192" s="204"/>
      <c r="S2192" s="204"/>
      <c r="T2192" s="206"/>
      <c r="U2192" s="206"/>
      <c r="V2192" s="206"/>
      <c r="AC2192" s="367"/>
      <c r="AD2192" s="219" t="s">
        <v>37</v>
      </c>
      <c r="AM2192" s="259">
        <f t="shared" si="326"/>
        <v>0</v>
      </c>
      <c r="AP2192" s="222">
        <f t="shared" si="327"/>
        <v>0</v>
      </c>
      <c r="AS2192" s="228" t="str">
        <f t="shared" si="328"/>
        <v>ok</v>
      </c>
      <c r="AT2192" s="219" t="str">
        <f>IF(((SUM(AV2192,AZ2192,BD2192,BH2192,BL2192,BP2192,BT2192,BX2192,CB2192,CF2192,CJ2192,CN2192,CR2192,CV2192,CZ2192,DD2192,DH2192,DL2192,DP2192,DT2192,DX2192,EB2192,EF2192,EJ2192,EN2192,ER2192,EV2192,EZ2192,FD2192,FH2192,FL2192,FP2192,FT2192,FX2192,GB2192,GF2192,GJ2192,GN2192,GR2192,GV2192,GZ2192,HD2192,HH2192,HL2192,HP2192,HT2192,HX2192,IB2192,IF2192,IJ2192,IN2192,IR2192,IV2192,IZ2192,JD2192,JH2192,JL2192,JP2192,JT2192,JX2192,KB2192,KF2192,KJ2192,KN2192,KR2192,KV2192,KZ2192,LD2192,LH2192,LL2192,LP2192,LT2192,LX2192,MB2192,MF2192,MJ2192,MN2192,MR2192,MV2192,MZ2192,ND2192,NH2192,NL2192,NP2192,NT2192,NX2192,OB2192,OF2192,OJ2192,ON2192,OR2192,OV2192,OZ2192,PD2192,PH2192,PL2192,PP2192,PT2192,PX2192,QB2192,QF2192,QJ2192,QN2192,QR2192,QV2192,QZ2192,RD2192,RH2192,RL2192,RP2192,RT2192,RX2192,SB2192,SF2192,SJ2192,SN2192,SR2192,SV2192,SZ2192,TD2192,TH2192,TL2192,TP2192,TT2192,TX2192,UB2192,UF2192,UJ2192,UN2192,UR2192,UV2192,UZ2192,VD2192,VH2192,VL2192,VP2192,VT2192,VX2192,WB2192,WF2192,WJ2192,WN2192,WR2192,WV2192,WZ2192,XD2192,XH2192,XL2192,XP2192,XT2192,XX2192,YB2192,YF2192,YJ2192,YN2192,YR2192,YV2192,YZ2192,ZD2192,ZH2192,ZL2192,ZP2192,ZT2192,ZX2192,AAB2192,AAF2192,AAJ2192,AAN2192,AAR2192,AAV2192,AAZ2192,ABD2192,ABH2192,ABL2192,ABP2192,ABT2192,ABX2192,ACB2192,ACF2192,ACJ2192,ACN2192,ACR2192,ACV2192,ACZ2192,ADD2192,ADH2192,ADL2192,ADP2192,ADT2192,ADX2192,AEB2192,AEF2192,AEJ2192,AEN2192,AER2192,AEV2192,AEZ2192,AFD2192,AFH2192,AFL2192,AFP2192,AFT2192,AFX2192,AGB2192,AGF2192,AGJ2192,AGN2192,AGR2192,AGV2192,AGZ2192,AHD2192,AHH2192,AHL2192,AHP2192,AHT2192,AHX2192,AIB2192,AIF2192,AIJ2192,AIN2192,AIR2192,AIV2192,AIZ2192,AJD2192,AJH2192,AJL2192,AJP2192,AJT2192,AJX2192,AKB2192,AKF2192,AKJ2192,AKN2192,AKR2192,AKV2192,AKZ2192,ALD2192,ALH2192,ALL2192,ALP2192,ALT2192,ALX2192,AMB2192,AMF2192,AMJ2192,AMN2192,AMR2192,AMV2192,AMZ2192,AND2192,ANH2192,ANL2192,ANP2192))+SUM((ANT2192,ANX2192,AOB2192,AOF2192,AOJ2192)))=AN2192,"ok","check")</f>
        <v>ok</v>
      </c>
    </row>
    <row r="2193" spans="1:63" x14ac:dyDescent="0.25">
      <c r="A2193" s="190">
        <v>2110</v>
      </c>
      <c r="B2193" s="205" t="s">
        <v>1871</v>
      </c>
      <c r="C2193" s="205" t="s">
        <v>3080</v>
      </c>
      <c r="D2193" s="260">
        <v>44174</v>
      </c>
      <c r="E2193" s="382" t="s">
        <v>838</v>
      </c>
      <c r="F2193" s="205" t="s">
        <v>600</v>
      </c>
      <c r="G2193" s="205" t="s">
        <v>613</v>
      </c>
      <c r="H2193" s="260">
        <v>44174</v>
      </c>
      <c r="I2193" s="260">
        <v>44174</v>
      </c>
      <c r="J2193" s="210">
        <v>0.6166666666666667</v>
      </c>
      <c r="K2193" s="210">
        <v>0.62013888888888891</v>
      </c>
      <c r="M2193" s="212" t="s">
        <v>65</v>
      </c>
      <c r="N2193" s="204">
        <v>5</v>
      </c>
      <c r="O2193" s="214" t="s">
        <v>65</v>
      </c>
      <c r="P2193" s="206">
        <v>5</v>
      </c>
      <c r="Q2193" s="204"/>
      <c r="R2193" s="204"/>
      <c r="S2193" s="212" t="s">
        <v>65</v>
      </c>
      <c r="T2193" s="206">
        <v>5</v>
      </c>
      <c r="U2193" s="214" t="s">
        <v>65</v>
      </c>
      <c r="V2193" s="206">
        <v>5</v>
      </c>
      <c r="AC2193" s="367">
        <f t="shared" ref="AC2193:AC2257" si="333">(T2193+V2193+X2193)/(N2193+P2193+R2193)*100</f>
        <v>100</v>
      </c>
      <c r="AD2193" s="219" t="s">
        <v>37</v>
      </c>
      <c r="AM2193" s="259">
        <f t="shared" ref="AM2193:AM2257" si="334">SUM(AE2193:AL2193)</f>
        <v>0</v>
      </c>
      <c r="AP2193" s="222">
        <f t="shared" ref="AP2193:AP2257" si="335">AN2193-AO2193</f>
        <v>0</v>
      </c>
      <c r="AS2193" s="228" t="str">
        <f t="shared" ref="AS2193:AS2257" si="336">IF(((COUNT(AV2193,AZ2193,BD2193,BH2193,BL2193,BP2193,BT2193,BX2193,CB2193,CF2193,CJ2193,CN2193,CR2193,CV2193,CZ2193,DD2193,DH2193,DL2193,DP2193,DT2193,DX2193,EB2193,EF2193,EJ2193,EN2193,ER2193,EV2193,EZ2193,FD2193,FH2193,FL2193,FP2193,FT2193,FX2193,GB2193,GF2193,GJ2193,GN2193,GR2193,GV2193,GZ2193,HD2193,HH2193,HL2193,HP2193,HT2193,HX2193,IB2193,IF2193,IJ2193,IN2193,IR2193,IV2193,IZ2193,JD2193,JH2193,JL2193,JP2193,JT2193,JX2193,KB2193,KF2193,KJ2193,KN2193,KR2193,KV2193,KZ2193,LD2193,LH2193,LL2193,LP2193,LT2193,LX2193,MB2193,MF2193,MJ2193,MN2193,MR2193,MV2193,MZ2193,ND2193,NH2193,NL2193,NP2193,NT2193,NX2193,OB2193,OF2193,OJ2193,ON2193,OR2193,OV2193,OZ2193,PD2193,PH2193,PL2193,PP2193,PT2193,PX2193,QB2193,QF2193,QJ2193,QN2193,QR2193,QV2193,QZ2193,RD2193,RH2193,RL2193,RP2193,RT2193,RX2193,SB2193,SF2193,SJ2193,SN2193,SR2193,SV2193,SZ2193,TD2193,TH2193,TL2193,TP2193,TT2193,TX2193,UB2193,UF2193,UJ2193,UN2193,UR2193,UV2193,UZ2193,VD2193,VH2193,VL2193,VP2193,VT2193,VX2193,WB2193,WF2193,WJ2193,WN2193,WR2193,WV2193,WZ2193,XD2193,XH2193,XL2193,XP2193,XT2193,XX2193,YB2193,YF2193,YJ2193,YN2193,YR2193,YV2193,YZ2193,ZD2193,ZH2193,ZL2193,ZP2193,ZT2193,ZX2193,AAB2193,AAF2193,AAJ2193,AAN2193,AAR2193,AAV2193,AAZ2193,ABD2193,ABH2193,ABL2193,ABP2193,ABT2193,ABX2193,ACB2193,ACF2193,ACJ2193,ACN2193,ACR2193,ACV2193,ACZ2193,ADD2193,ADH2193,ADL2193,ADP2193,ADT2193,ADX2193,AEB2193,AEF2193,AEJ2193,AEN2193,AER2193,AEV2193,AEZ2193,AFD2193,AFH2193,AFL2193,AFP2193,AFT2193,AFX2193,AGB2193,AGF2193,AGJ2193,AGN2193,AGR2193,AGV2193,AGZ2193,AHD2193,AHH2193,AHL2193,AHP2193,AHT2193,AHX2193,AIB2193,AIF2193,AIJ2193,AIN2193,AIR2193,AIV2193,AIZ2193,AJD2193,AJH2193,AJL2193,AJP2193,AJT2193,AJX2193,AKB2193,AKF2193,AKJ2193,AKN2193,AKR2193,AKV2193,AKZ2193,ALD2193,ALH2193,ALL2193,ALP2193,ALT2193,ALX2193,AMB2193,AMF2193,AMJ2193,AMN2193,AMR2193,AMV2193,AMZ2193,AND2193,ANH2193,ANL2193,ANP2193,ANT2193,ANX2193)+COUNT(AOB2193,AOF2193,AOJ2193)))=AM2193,"ok","check")</f>
        <v>ok</v>
      </c>
      <c r="AT2193" s="219" t="str">
        <f>IF(((SUM(AV2193,AZ2193,BD2193,BH2193,BL2193,BP2193,BT2193,BX2193,CB2193,CF2193,CJ2193,CN2193,CR2193,CV2193,CZ2193,DD2193,DH2193,DL2193,DP2193,DT2193,DX2193,EB2193,EF2193,EJ2193,EN2193,ER2193,EV2193,EZ2193,FD2193,FH2193,FL2193,FP2193,FT2193,FX2193,GB2193,GF2193,GJ2193,GN2193,GR2193,GV2193,GZ2193,HD2193,HH2193,HL2193,HP2193,HT2193,HX2193,IB2193,IF2193,IJ2193,IN2193,IR2193,IV2193,IZ2193,JD2193,JH2193,JL2193,JP2193,JT2193,JX2193,KB2193,KF2193,KJ2193,KN2193,KR2193,KV2193,KZ2193,LD2193,LH2193,LL2193,LP2193,LT2193,LX2193,MB2193,MF2193,MJ2193,MN2193,MR2193,MV2193,MZ2193,ND2193,NH2193,NL2193,NP2193,NT2193,NX2193,OB2193,OF2193,OJ2193,ON2193,OR2193,OV2193,OZ2193,PD2193,PH2193,PL2193,PP2193,PT2193,PX2193,QB2193,QF2193,QJ2193,QN2193,QR2193,QV2193,QZ2193,RD2193,RH2193,RL2193,RP2193,RT2193,RX2193,SB2193,SF2193,SJ2193,SN2193,SR2193,SV2193,SZ2193,TD2193,TH2193,TL2193,TP2193,TT2193,TX2193,UB2193,UF2193,UJ2193,UN2193,UR2193,UV2193,UZ2193,VD2193,VH2193,VL2193,VP2193,VT2193,VX2193,WB2193,WF2193,WJ2193,WN2193,WR2193,WV2193,WZ2193,XD2193,XH2193,XL2193,XP2193,XT2193,XX2193,YB2193,YF2193,YJ2193,YN2193,YR2193,YV2193,YZ2193,ZD2193,ZH2193,ZL2193,ZP2193,ZT2193,ZX2193,AAB2193,AAF2193,AAJ2193,AAN2193,AAR2193,AAV2193,AAZ2193,ABD2193,ABH2193,ABL2193,ABP2193,ABT2193,ABX2193,ACB2193,ACF2193,ACJ2193,ACN2193,ACR2193,ACV2193,ACZ2193,ADD2193,ADH2193,ADL2193,ADP2193,ADT2193,ADX2193,AEB2193,AEF2193,AEJ2193,AEN2193,AER2193,AEV2193,AEZ2193,AFD2193,AFH2193,AFL2193,AFP2193,AFT2193,AFX2193,AGB2193,AGF2193,AGJ2193,AGN2193,AGR2193,AGV2193,AGZ2193,AHD2193,AHH2193,AHL2193,AHP2193,AHT2193,AHX2193,AIB2193,AIF2193,AIJ2193,AIN2193,AIR2193,AIV2193,AIZ2193,AJD2193,AJH2193,AJL2193,AJP2193,AJT2193,AJX2193,AKB2193,AKF2193,AKJ2193,AKN2193,AKR2193,AKV2193,AKZ2193,ALD2193,ALH2193,ALL2193,ALP2193,ALT2193,ALX2193,AMB2193,AMF2193,AMJ2193,AMN2193,AMR2193,AMV2193,AMZ2193,AND2193,ANH2193,ANL2193,ANP2193))+SUM((ANT2193,ANX2193,AOB2193,AOF2193,AOJ2193)))=AN2193,"ok","check")</f>
        <v>ok</v>
      </c>
    </row>
    <row r="2194" spans="1:63" x14ac:dyDescent="0.25">
      <c r="A2194" s="190">
        <v>2111</v>
      </c>
      <c r="B2194" s="205" t="s">
        <v>1871</v>
      </c>
      <c r="C2194" s="205" t="s">
        <v>3081</v>
      </c>
      <c r="D2194" s="260">
        <v>44174</v>
      </c>
      <c r="E2194" s="382" t="s">
        <v>838</v>
      </c>
      <c r="F2194" s="205" t="s">
        <v>600</v>
      </c>
      <c r="G2194" s="205" t="s">
        <v>613</v>
      </c>
      <c r="H2194" s="260">
        <v>44174</v>
      </c>
      <c r="I2194" s="260">
        <v>44174</v>
      </c>
      <c r="J2194" s="210">
        <v>0.63194444444444442</v>
      </c>
      <c r="K2194" s="210">
        <v>0.63472222222222219</v>
      </c>
      <c r="M2194" s="258" t="s">
        <v>136</v>
      </c>
      <c r="N2194" s="204">
        <v>5</v>
      </c>
      <c r="O2194" s="258" t="s">
        <v>136</v>
      </c>
      <c r="P2194" s="206">
        <v>5</v>
      </c>
      <c r="Q2194" s="204"/>
      <c r="R2194" s="204"/>
      <c r="S2194" s="258" t="s">
        <v>136</v>
      </c>
      <c r="T2194" s="206">
        <v>5</v>
      </c>
      <c r="U2194" s="258" t="s">
        <v>136</v>
      </c>
      <c r="V2194" s="206">
        <v>5</v>
      </c>
      <c r="AC2194" s="367">
        <f t="shared" si="333"/>
        <v>100</v>
      </c>
      <c r="AD2194" s="219" t="s">
        <v>37</v>
      </c>
      <c r="AM2194" s="259">
        <f t="shared" si="334"/>
        <v>0</v>
      </c>
      <c r="AP2194" s="222">
        <f t="shared" si="335"/>
        <v>0</v>
      </c>
      <c r="AS2194" s="228" t="str">
        <f t="shared" si="336"/>
        <v>ok</v>
      </c>
      <c r="AT2194" s="219" t="str">
        <f>IF(((SUM(AV2194,AZ2194,BD2194,BH2194,BL2194,BP2194,BT2194,BX2194,CB2194,CF2194,CJ2194,CN2194,CR2194,CV2194,CZ2194,DD2194,DH2194,DL2194,DP2194,DT2194,DX2194,EB2194,EF2194,EJ2194,EN2194,ER2194,EV2194,EZ2194,FD2194,FH2194,FL2194,FP2194,FT2194,FX2194,GB2194,GF2194,GJ2194,GN2194,GR2194,GV2194,GZ2194,HD2194,HH2194,HL2194,HP2194,HT2194,HX2194,IB2194,IF2194,IJ2194,IN2194,IR2194,IV2194,IZ2194,JD2194,JH2194,JL2194,JP2194,JT2194,JX2194,KB2194,KF2194,KJ2194,KN2194,KR2194,KV2194,KZ2194,LD2194,LH2194,LL2194,LP2194,LT2194,LX2194,MB2194,MF2194,MJ2194,MN2194,MR2194,MV2194,MZ2194,ND2194,NH2194,NL2194,NP2194,NT2194,NX2194,OB2194,OF2194,OJ2194,ON2194,OR2194,OV2194,OZ2194,PD2194,PH2194,PL2194,PP2194,PT2194,PX2194,QB2194,QF2194,QJ2194,QN2194,QR2194,QV2194,QZ2194,RD2194,RH2194,RL2194,RP2194,RT2194,RX2194,SB2194,SF2194,SJ2194,SN2194,SR2194,SV2194,SZ2194,TD2194,TH2194,TL2194,TP2194,TT2194,TX2194,UB2194,UF2194,UJ2194,UN2194,UR2194,UV2194,UZ2194,VD2194,VH2194,VL2194,VP2194,VT2194,VX2194,WB2194,WF2194,WJ2194,WN2194,WR2194,WV2194,WZ2194,XD2194,XH2194,XL2194,XP2194,XT2194,XX2194,YB2194,YF2194,YJ2194,YN2194,YR2194,YV2194,YZ2194,ZD2194,ZH2194,ZL2194,ZP2194,ZT2194,ZX2194,AAB2194,AAF2194,AAJ2194,AAN2194,AAR2194,AAV2194,AAZ2194,ABD2194,ABH2194,ABL2194,ABP2194,ABT2194,ABX2194,ACB2194,ACF2194,ACJ2194,ACN2194,ACR2194,ACV2194,ACZ2194,ADD2194,ADH2194,ADL2194,ADP2194,ADT2194,ADX2194,AEB2194,AEF2194,AEJ2194,AEN2194,AER2194,AEV2194,AEZ2194,AFD2194,AFH2194,AFL2194,AFP2194,AFT2194,AFX2194,AGB2194,AGF2194,AGJ2194,AGN2194,AGR2194,AGV2194,AGZ2194,AHD2194,AHH2194,AHL2194,AHP2194,AHT2194,AHX2194,AIB2194,AIF2194,AIJ2194,AIN2194,AIR2194,AIV2194,AIZ2194,AJD2194,AJH2194,AJL2194,AJP2194,AJT2194,AJX2194,AKB2194,AKF2194,AKJ2194,AKN2194,AKR2194,AKV2194,AKZ2194,ALD2194,ALH2194,ALL2194,ALP2194,ALT2194,ALX2194,AMB2194,AMF2194,AMJ2194,AMN2194,AMR2194,AMV2194,AMZ2194,AND2194,ANH2194,ANL2194,ANP2194))+SUM((ANT2194,ANX2194,AOB2194,AOF2194,AOJ2194)))=AN2194,"ok","check")</f>
        <v>ok</v>
      </c>
    </row>
    <row r="2195" spans="1:63" x14ac:dyDescent="0.25">
      <c r="A2195" s="190">
        <v>2112</v>
      </c>
      <c r="B2195" s="205" t="s">
        <v>1871</v>
      </c>
      <c r="C2195" s="205" t="s">
        <v>3082</v>
      </c>
      <c r="D2195" s="260">
        <v>44174</v>
      </c>
      <c r="E2195" s="382" t="s">
        <v>838</v>
      </c>
      <c r="F2195" s="205" t="s">
        <v>600</v>
      </c>
      <c r="G2195" s="205" t="s">
        <v>613</v>
      </c>
      <c r="H2195" s="260">
        <v>44174</v>
      </c>
      <c r="I2195" s="260">
        <v>44174</v>
      </c>
      <c r="J2195" s="210">
        <v>0.68263888888888891</v>
      </c>
      <c r="K2195" s="210">
        <v>0.68611111111111101</v>
      </c>
      <c r="M2195" s="212" t="s">
        <v>65</v>
      </c>
      <c r="N2195" s="204">
        <v>5</v>
      </c>
      <c r="O2195" s="214" t="s">
        <v>65</v>
      </c>
      <c r="P2195" s="206">
        <v>5</v>
      </c>
      <c r="Q2195" s="204"/>
      <c r="R2195" s="204"/>
      <c r="S2195" s="212" t="s">
        <v>65</v>
      </c>
      <c r="T2195" s="206">
        <v>5</v>
      </c>
      <c r="U2195" s="214" t="s">
        <v>65</v>
      </c>
      <c r="V2195" s="206">
        <v>5</v>
      </c>
      <c r="AC2195" s="367">
        <f t="shared" si="333"/>
        <v>100</v>
      </c>
      <c r="AD2195" s="219" t="s">
        <v>37</v>
      </c>
      <c r="AM2195" s="259">
        <f t="shared" si="334"/>
        <v>0</v>
      </c>
      <c r="AP2195" s="222">
        <f t="shared" si="335"/>
        <v>0</v>
      </c>
      <c r="AS2195" s="228" t="str">
        <f t="shared" si="336"/>
        <v>ok</v>
      </c>
      <c r="AT2195" s="219" t="str">
        <f>IF(((SUM(AV2195,AZ2195,BD2195,BH2195,BL2195,BP2195,BT2195,BX2195,CB2195,CF2195,CJ2195,CN2195,CR2195,CV2195,CZ2195,DD2195,DH2195,DL2195,DP2195,DT2195,DX2195,EB2195,EF2195,EJ2195,EN2195,ER2195,EV2195,EZ2195,FD2195,FH2195,FL2195,FP2195,FT2195,FX2195,GB2195,GF2195,GJ2195,GN2195,GR2195,GV2195,GZ2195,HD2195,HH2195,HL2195,HP2195,HT2195,HX2195,IB2195,IF2195,IJ2195,IN2195,IR2195,IV2195,IZ2195,JD2195,JH2195,JL2195,JP2195,JT2195,JX2195,KB2195,KF2195,KJ2195,KN2195,KR2195,KV2195,KZ2195,LD2195,LH2195,LL2195,LP2195,LT2195,LX2195,MB2195,MF2195,MJ2195,MN2195,MR2195,MV2195,MZ2195,ND2195,NH2195,NL2195,NP2195,NT2195,NX2195,OB2195,OF2195,OJ2195,ON2195,OR2195,OV2195,OZ2195,PD2195,PH2195,PL2195,PP2195,PT2195,PX2195,QB2195,QF2195,QJ2195,QN2195,QR2195,QV2195,QZ2195,RD2195,RH2195,RL2195,RP2195,RT2195,RX2195,SB2195,SF2195,SJ2195,SN2195,SR2195,SV2195,SZ2195,TD2195,TH2195,TL2195,TP2195,TT2195,TX2195,UB2195,UF2195,UJ2195,UN2195,UR2195,UV2195,UZ2195,VD2195,VH2195,VL2195,VP2195,VT2195,VX2195,WB2195,WF2195,WJ2195,WN2195,WR2195,WV2195,WZ2195,XD2195,XH2195,XL2195,XP2195,XT2195,XX2195,YB2195,YF2195,YJ2195,YN2195,YR2195,YV2195,YZ2195,ZD2195,ZH2195,ZL2195,ZP2195,ZT2195,ZX2195,AAB2195,AAF2195,AAJ2195,AAN2195,AAR2195,AAV2195,AAZ2195,ABD2195,ABH2195,ABL2195,ABP2195,ABT2195,ABX2195,ACB2195,ACF2195,ACJ2195,ACN2195,ACR2195,ACV2195,ACZ2195,ADD2195,ADH2195,ADL2195,ADP2195,ADT2195,ADX2195,AEB2195,AEF2195,AEJ2195,AEN2195,AER2195,AEV2195,AEZ2195,AFD2195,AFH2195,AFL2195,AFP2195,AFT2195,AFX2195,AGB2195,AGF2195,AGJ2195,AGN2195,AGR2195,AGV2195,AGZ2195,AHD2195,AHH2195,AHL2195,AHP2195,AHT2195,AHX2195,AIB2195,AIF2195,AIJ2195,AIN2195,AIR2195,AIV2195,AIZ2195,AJD2195,AJH2195,AJL2195,AJP2195,AJT2195,AJX2195,AKB2195,AKF2195,AKJ2195,AKN2195,AKR2195,AKV2195,AKZ2195,ALD2195,ALH2195,ALL2195,ALP2195,ALT2195,ALX2195,AMB2195,AMF2195,AMJ2195,AMN2195,AMR2195,AMV2195,AMZ2195,AND2195,ANH2195,ANL2195,ANP2195))+SUM((ANT2195,ANX2195,AOB2195,AOF2195,AOJ2195)))=AN2195,"ok","check")</f>
        <v>ok</v>
      </c>
      <c r="AU2195" s="219" t="s">
        <v>3217</v>
      </c>
    </row>
    <row r="2196" spans="1:63" x14ac:dyDescent="0.25">
      <c r="A2196" s="190">
        <v>2113</v>
      </c>
      <c r="B2196" s="205" t="s">
        <v>1871</v>
      </c>
      <c r="C2196" s="205" t="s">
        <v>3083</v>
      </c>
      <c r="D2196" s="260">
        <v>44174</v>
      </c>
      <c r="E2196" s="382" t="s">
        <v>838</v>
      </c>
      <c r="F2196" s="205" t="s">
        <v>600</v>
      </c>
      <c r="G2196" s="205" t="s">
        <v>613</v>
      </c>
      <c r="H2196" s="260">
        <v>44174</v>
      </c>
      <c r="I2196" s="260">
        <v>44174</v>
      </c>
      <c r="J2196" s="210">
        <v>0.69236111111111109</v>
      </c>
      <c r="K2196" s="210">
        <v>0.69930555555555562</v>
      </c>
      <c r="M2196" s="258" t="s">
        <v>136</v>
      </c>
      <c r="N2196" s="204">
        <v>5</v>
      </c>
      <c r="O2196" s="258" t="s">
        <v>136</v>
      </c>
      <c r="P2196" s="206">
        <v>5</v>
      </c>
      <c r="Q2196" s="204"/>
      <c r="R2196" s="204"/>
      <c r="S2196" s="258" t="s">
        <v>136</v>
      </c>
      <c r="T2196" s="206">
        <v>5</v>
      </c>
      <c r="U2196" s="258" t="s">
        <v>136</v>
      </c>
      <c r="V2196" s="206">
        <v>5</v>
      </c>
      <c r="AC2196" s="367">
        <f t="shared" si="333"/>
        <v>100</v>
      </c>
      <c r="AD2196" s="219" t="s">
        <v>37</v>
      </c>
      <c r="AF2196" s="194">
        <v>1</v>
      </c>
      <c r="AM2196" s="259">
        <f t="shared" si="334"/>
        <v>1</v>
      </c>
      <c r="AN2196" s="221">
        <v>0.35</v>
      </c>
      <c r="AP2196" s="222">
        <f t="shared" si="335"/>
        <v>0.35</v>
      </c>
      <c r="AS2196" s="228" t="str">
        <f t="shared" si="336"/>
        <v>ok</v>
      </c>
      <c r="AT2196" s="219" t="str">
        <f>IF(((SUM(AV2196,AZ2196,BD2196,BH2196,BL2196,BP2196,BT2196,BX2196,CB2196,CF2196,CJ2196,CN2196,CR2196,CV2196,CZ2196,DD2196,DH2196,DL2196,DP2196,DT2196,DX2196,EB2196,EF2196,EJ2196,EN2196,ER2196,EV2196,EZ2196,FD2196,FH2196,FL2196,FP2196,FT2196,FX2196,GB2196,GF2196,GJ2196,GN2196,GR2196,GV2196,GZ2196,HD2196,HH2196,HL2196,HP2196,HT2196,HX2196,IB2196,IF2196,IJ2196,IN2196,IR2196,IV2196,IZ2196,JD2196,JH2196,JL2196,JP2196,JT2196,JX2196,KB2196,KF2196,KJ2196,KN2196,KR2196,KV2196,KZ2196,LD2196,LH2196,LL2196,LP2196,LT2196,LX2196,MB2196,MF2196,MJ2196,MN2196,MR2196,MV2196,MZ2196,ND2196,NH2196,NL2196,NP2196,NT2196,NX2196,OB2196,OF2196,OJ2196,ON2196,OR2196,OV2196,OZ2196,PD2196,PH2196,PL2196,PP2196,PT2196,PX2196,QB2196,QF2196,QJ2196,QN2196,QR2196,QV2196,QZ2196,RD2196,RH2196,RL2196,RP2196,RT2196,RX2196,SB2196,SF2196,SJ2196,SN2196,SR2196,SV2196,SZ2196,TD2196,TH2196,TL2196,TP2196,TT2196,TX2196,UB2196,UF2196,UJ2196,UN2196,UR2196,UV2196,UZ2196,VD2196,VH2196,VL2196,VP2196,VT2196,VX2196,WB2196,WF2196,WJ2196,WN2196,WR2196,WV2196,WZ2196,XD2196,XH2196,XL2196,XP2196,XT2196,XX2196,YB2196,YF2196,YJ2196,YN2196,YR2196,YV2196,YZ2196,ZD2196,ZH2196,ZL2196,ZP2196,ZT2196,ZX2196,AAB2196,AAF2196,AAJ2196,AAN2196,AAR2196,AAV2196,AAZ2196,ABD2196,ABH2196,ABL2196,ABP2196,ABT2196,ABX2196,ACB2196,ACF2196,ACJ2196,ACN2196,ACR2196,ACV2196,ACZ2196,ADD2196,ADH2196,ADL2196,ADP2196,ADT2196,ADX2196,AEB2196,AEF2196,AEJ2196,AEN2196,AER2196,AEV2196,AEZ2196,AFD2196,AFH2196,AFL2196,AFP2196,AFT2196,AFX2196,AGB2196,AGF2196,AGJ2196,AGN2196,AGR2196,AGV2196,AGZ2196,AHD2196,AHH2196,AHL2196,AHP2196,AHT2196,AHX2196,AIB2196,AIF2196,AIJ2196,AIN2196,AIR2196,AIV2196,AIZ2196,AJD2196,AJH2196,AJL2196,AJP2196,AJT2196,AJX2196,AKB2196,AKF2196,AKJ2196,AKN2196,AKR2196,AKV2196,AKZ2196,ALD2196,ALH2196,ALL2196,ALP2196,ALT2196,ALX2196,AMB2196,AMF2196,AMJ2196,AMN2196,AMR2196,AMV2196,AMZ2196,AND2196,ANH2196,ANL2196,ANP2196))+SUM((ANT2196,ANX2196,AOB2196,AOF2196,AOJ2196)))=AN2196,"ok","check")</f>
        <v>ok</v>
      </c>
      <c r="AV2196" s="196">
        <v>0.35</v>
      </c>
      <c r="AW2196" s="197">
        <v>1</v>
      </c>
      <c r="AX2196" s="191" t="s">
        <v>601</v>
      </c>
      <c r="AY2196" s="190" t="s">
        <v>602</v>
      </c>
    </row>
    <row r="2197" spans="1:63" x14ac:dyDescent="0.25">
      <c r="A2197" s="190">
        <v>2114</v>
      </c>
      <c r="B2197" s="205" t="s">
        <v>1871</v>
      </c>
      <c r="C2197" s="205" t="s">
        <v>3084</v>
      </c>
      <c r="D2197" s="260">
        <v>44174</v>
      </c>
      <c r="E2197" s="382" t="s">
        <v>838</v>
      </c>
      <c r="F2197" s="205" t="s">
        <v>600</v>
      </c>
      <c r="G2197" s="205" t="s">
        <v>613</v>
      </c>
      <c r="H2197" s="260">
        <v>44174</v>
      </c>
      <c r="I2197" s="260">
        <v>44174</v>
      </c>
      <c r="J2197" s="210">
        <v>0.70347222222222217</v>
      </c>
      <c r="K2197" s="210">
        <v>0.71388888888888891</v>
      </c>
      <c r="M2197" s="212" t="s">
        <v>65</v>
      </c>
      <c r="N2197" s="204">
        <v>5</v>
      </c>
      <c r="O2197" s="214" t="s">
        <v>65</v>
      </c>
      <c r="P2197" s="206">
        <v>5</v>
      </c>
      <c r="Q2197" s="204"/>
      <c r="R2197" s="204"/>
      <c r="S2197" s="212" t="s">
        <v>65</v>
      </c>
      <c r="T2197" s="206">
        <v>5</v>
      </c>
      <c r="U2197" s="214" t="s">
        <v>65</v>
      </c>
      <c r="V2197" s="206">
        <v>5</v>
      </c>
      <c r="AC2197" s="367">
        <f t="shared" si="333"/>
        <v>100</v>
      </c>
      <c r="AD2197" s="219" t="s">
        <v>37</v>
      </c>
      <c r="AE2197" s="194">
        <v>2</v>
      </c>
      <c r="AM2197" s="259">
        <f t="shared" si="334"/>
        <v>2</v>
      </c>
      <c r="AN2197" s="221">
        <v>0.3</v>
      </c>
      <c r="AO2197" s="222">
        <v>0.3</v>
      </c>
      <c r="AP2197" s="222">
        <f t="shared" si="335"/>
        <v>0</v>
      </c>
      <c r="AS2197" s="228" t="str">
        <f t="shared" si="336"/>
        <v>ok</v>
      </c>
      <c r="AT2197" s="219" t="str">
        <f>IF(((SUM(AV2197,AZ2197,BD2197,BH2197,BL2197,BP2197,BT2197,BX2197,CB2197,CF2197,CJ2197,CN2197,CR2197,CV2197,CZ2197,DD2197,DH2197,DL2197,DP2197,DT2197,DX2197,EB2197,EF2197,EJ2197,EN2197,ER2197,EV2197,EZ2197,FD2197,FH2197,FL2197,FP2197,FT2197,FX2197,GB2197,GF2197,GJ2197,GN2197,GR2197,GV2197,GZ2197,HD2197,HH2197,HL2197,HP2197,HT2197,HX2197,IB2197,IF2197,IJ2197,IN2197,IR2197,IV2197,IZ2197,JD2197,JH2197,JL2197,JP2197,JT2197,JX2197,KB2197,KF2197,KJ2197,KN2197,KR2197,KV2197,KZ2197,LD2197,LH2197,LL2197,LP2197,LT2197,LX2197,MB2197,MF2197,MJ2197,MN2197,MR2197,MV2197,MZ2197,ND2197,NH2197,NL2197,NP2197,NT2197,NX2197,OB2197,OF2197,OJ2197,ON2197,OR2197,OV2197,OZ2197,PD2197,PH2197,PL2197,PP2197,PT2197,PX2197,QB2197,QF2197,QJ2197,QN2197,QR2197,QV2197,QZ2197,RD2197,RH2197,RL2197,RP2197,RT2197,RX2197,SB2197,SF2197,SJ2197,SN2197,SR2197,SV2197,SZ2197,TD2197,TH2197,TL2197,TP2197,TT2197,TX2197,UB2197,UF2197,UJ2197,UN2197,UR2197,UV2197,UZ2197,VD2197,VH2197,VL2197,VP2197,VT2197,VX2197,WB2197,WF2197,WJ2197,WN2197,WR2197,WV2197,WZ2197,XD2197,XH2197,XL2197,XP2197,XT2197,XX2197,YB2197,YF2197,YJ2197,YN2197,YR2197,YV2197,YZ2197,ZD2197,ZH2197,ZL2197,ZP2197,ZT2197,ZX2197,AAB2197,AAF2197,AAJ2197,AAN2197,AAR2197,AAV2197,AAZ2197,ABD2197,ABH2197,ABL2197,ABP2197,ABT2197,ABX2197,ACB2197,ACF2197,ACJ2197,ACN2197,ACR2197,ACV2197,ACZ2197,ADD2197,ADH2197,ADL2197,ADP2197,ADT2197,ADX2197,AEB2197,AEF2197,AEJ2197,AEN2197,AER2197,AEV2197,AEZ2197,AFD2197,AFH2197,AFL2197,AFP2197,AFT2197,AFX2197,AGB2197,AGF2197,AGJ2197,AGN2197,AGR2197,AGV2197,AGZ2197,AHD2197,AHH2197,AHL2197,AHP2197,AHT2197,AHX2197,AIB2197,AIF2197,AIJ2197,AIN2197,AIR2197,AIV2197,AIZ2197,AJD2197,AJH2197,AJL2197,AJP2197,AJT2197,AJX2197,AKB2197,AKF2197,AKJ2197,AKN2197,AKR2197,AKV2197,AKZ2197,ALD2197,ALH2197,ALL2197,ALP2197,ALT2197,ALX2197,AMB2197,AMF2197,AMJ2197,AMN2197,AMR2197,AMV2197,AMZ2197,AND2197,ANH2197,ANL2197,ANP2197))+SUM((ANT2197,ANX2197,AOB2197,AOF2197,AOJ2197)))=AN2197,"ok","check")</f>
        <v>ok</v>
      </c>
      <c r="AV2197" s="196">
        <v>0.15</v>
      </c>
      <c r="AW2197" s="197">
        <v>4</v>
      </c>
      <c r="AX2197" s="191" t="s">
        <v>601</v>
      </c>
      <c r="AY2197" s="190" t="s">
        <v>605</v>
      </c>
      <c r="AZ2197" s="196">
        <v>0.15</v>
      </c>
      <c r="BA2197" s="197">
        <v>1</v>
      </c>
      <c r="BB2197" s="191" t="s">
        <v>604</v>
      </c>
      <c r="BC2197" s="190" t="s">
        <v>605</v>
      </c>
    </row>
    <row r="2198" spans="1:63" x14ac:dyDescent="0.25">
      <c r="A2198" s="190">
        <v>2115</v>
      </c>
      <c r="B2198" s="205" t="s">
        <v>1871</v>
      </c>
      <c r="C2198" s="205" t="s">
        <v>3085</v>
      </c>
      <c r="D2198" s="260">
        <v>44174</v>
      </c>
      <c r="E2198" s="382" t="s">
        <v>838</v>
      </c>
      <c r="F2198" s="205" t="s">
        <v>600</v>
      </c>
      <c r="G2198" s="205" t="s">
        <v>613</v>
      </c>
      <c r="H2198" s="260">
        <v>44174</v>
      </c>
      <c r="I2198" s="260">
        <v>44174</v>
      </c>
      <c r="J2198" s="210">
        <v>0.73125000000000007</v>
      </c>
      <c r="K2198" s="210">
        <v>0.7368055555555556</v>
      </c>
      <c r="M2198" s="258" t="s">
        <v>136</v>
      </c>
      <c r="N2198" s="204">
        <v>5</v>
      </c>
      <c r="O2198" s="258" t="s">
        <v>136</v>
      </c>
      <c r="P2198" s="206">
        <v>5</v>
      </c>
      <c r="Q2198" s="204"/>
      <c r="R2198" s="204"/>
      <c r="S2198" s="258" t="s">
        <v>136</v>
      </c>
      <c r="T2198" s="206">
        <v>5</v>
      </c>
      <c r="U2198" s="258" t="s">
        <v>136</v>
      </c>
      <c r="V2198" s="206">
        <v>5</v>
      </c>
      <c r="AC2198" s="367">
        <f t="shared" si="333"/>
        <v>100</v>
      </c>
      <c r="AD2198" s="219" t="s">
        <v>37</v>
      </c>
      <c r="AE2198" s="194">
        <v>1</v>
      </c>
      <c r="AM2198" s="259">
        <f t="shared" si="334"/>
        <v>1</v>
      </c>
      <c r="AN2198" s="221">
        <v>0.15</v>
      </c>
      <c r="AP2198" s="222">
        <f t="shared" si="335"/>
        <v>0.15</v>
      </c>
      <c r="AS2198" s="228" t="str">
        <f t="shared" si="336"/>
        <v>ok</v>
      </c>
      <c r="AT2198" s="219" t="str">
        <f>IF(((SUM(AV2198,AZ2198,BD2198,BH2198,BL2198,BP2198,BT2198,BX2198,CB2198,CF2198,CJ2198,CN2198,CR2198,CV2198,CZ2198,DD2198,DH2198,DL2198,DP2198,DT2198,DX2198,EB2198,EF2198,EJ2198,EN2198,ER2198,EV2198,EZ2198,FD2198,FH2198,FL2198,FP2198,FT2198,FX2198,GB2198,GF2198,GJ2198,GN2198,GR2198,GV2198,GZ2198,HD2198,HH2198,HL2198,HP2198,HT2198,HX2198,IB2198,IF2198,IJ2198,IN2198,IR2198,IV2198,IZ2198,JD2198,JH2198,JL2198,JP2198,JT2198,JX2198,KB2198,KF2198,KJ2198,KN2198,KR2198,KV2198,KZ2198,LD2198,LH2198,LL2198,LP2198,LT2198,LX2198,MB2198,MF2198,MJ2198,MN2198,MR2198,MV2198,MZ2198,ND2198,NH2198,NL2198,NP2198,NT2198,NX2198,OB2198,OF2198,OJ2198,ON2198,OR2198,OV2198,OZ2198,PD2198,PH2198,PL2198,PP2198,PT2198,PX2198,QB2198,QF2198,QJ2198,QN2198,QR2198,QV2198,QZ2198,RD2198,RH2198,RL2198,RP2198,RT2198,RX2198,SB2198,SF2198,SJ2198,SN2198,SR2198,SV2198,SZ2198,TD2198,TH2198,TL2198,TP2198,TT2198,TX2198,UB2198,UF2198,UJ2198,UN2198,UR2198,UV2198,UZ2198,VD2198,VH2198,VL2198,VP2198,VT2198,VX2198,WB2198,WF2198,WJ2198,WN2198,WR2198,WV2198,WZ2198,XD2198,XH2198,XL2198,XP2198,XT2198,XX2198,YB2198,YF2198,YJ2198,YN2198,YR2198,YV2198,YZ2198,ZD2198,ZH2198,ZL2198,ZP2198,ZT2198,ZX2198,AAB2198,AAF2198,AAJ2198,AAN2198,AAR2198,AAV2198,AAZ2198,ABD2198,ABH2198,ABL2198,ABP2198,ABT2198,ABX2198,ACB2198,ACF2198,ACJ2198,ACN2198,ACR2198,ACV2198,ACZ2198,ADD2198,ADH2198,ADL2198,ADP2198,ADT2198,ADX2198,AEB2198,AEF2198,AEJ2198,AEN2198,AER2198,AEV2198,AEZ2198,AFD2198,AFH2198,AFL2198,AFP2198,AFT2198,AFX2198,AGB2198,AGF2198,AGJ2198,AGN2198,AGR2198,AGV2198,AGZ2198,AHD2198,AHH2198,AHL2198,AHP2198,AHT2198,AHX2198,AIB2198,AIF2198,AIJ2198,AIN2198,AIR2198,AIV2198,AIZ2198,AJD2198,AJH2198,AJL2198,AJP2198,AJT2198,AJX2198,AKB2198,AKF2198,AKJ2198,AKN2198,AKR2198,AKV2198,AKZ2198,ALD2198,ALH2198,ALL2198,ALP2198,ALT2198,ALX2198,AMB2198,AMF2198,AMJ2198,AMN2198,AMR2198,AMV2198,AMZ2198,AND2198,ANH2198,ANL2198,ANP2198))+SUM((ANT2198,ANX2198,AOB2198,AOF2198,AOJ2198)))=AN2198,"ok","check")</f>
        <v>ok</v>
      </c>
      <c r="AV2198" s="196">
        <v>0.15</v>
      </c>
      <c r="AW2198" s="197">
        <v>1</v>
      </c>
      <c r="AX2198" s="191" t="s">
        <v>601</v>
      </c>
      <c r="AY2198" s="190" t="s">
        <v>605</v>
      </c>
    </row>
    <row r="2199" spans="1:63" x14ac:dyDescent="0.25">
      <c r="A2199" s="190">
        <v>2116</v>
      </c>
      <c r="B2199" s="205" t="s">
        <v>1871</v>
      </c>
      <c r="C2199" s="205" t="s">
        <v>3086</v>
      </c>
      <c r="D2199" s="260">
        <v>44174</v>
      </c>
      <c r="E2199" s="382" t="s">
        <v>838</v>
      </c>
      <c r="F2199" s="205" t="s">
        <v>610</v>
      </c>
      <c r="G2199" s="205" t="s">
        <v>606</v>
      </c>
      <c r="H2199" s="260">
        <v>44174</v>
      </c>
      <c r="I2199" s="260">
        <v>44174</v>
      </c>
      <c r="J2199" s="210">
        <v>0.76041666666666663</v>
      </c>
      <c r="K2199" s="210">
        <v>0.76388888888888884</v>
      </c>
      <c r="M2199" s="212" t="s">
        <v>65</v>
      </c>
      <c r="N2199" s="204">
        <v>5</v>
      </c>
      <c r="O2199" s="214" t="s">
        <v>65</v>
      </c>
      <c r="P2199" s="206">
        <v>5</v>
      </c>
      <c r="Q2199" s="204"/>
      <c r="R2199" s="204"/>
      <c r="S2199" s="212" t="s">
        <v>65</v>
      </c>
      <c r="T2199" s="206">
        <v>5</v>
      </c>
      <c r="U2199" s="214" t="s">
        <v>65</v>
      </c>
      <c r="V2199" s="206">
        <v>5</v>
      </c>
      <c r="AC2199" s="367">
        <f t="shared" si="333"/>
        <v>100</v>
      </c>
      <c r="AD2199" s="219" t="s">
        <v>37</v>
      </c>
      <c r="AE2199" s="194">
        <v>1</v>
      </c>
      <c r="AM2199" s="259">
        <f t="shared" si="334"/>
        <v>1</v>
      </c>
      <c r="AN2199" s="221">
        <v>0.1</v>
      </c>
      <c r="AP2199" s="222">
        <f t="shared" si="335"/>
        <v>0.1</v>
      </c>
      <c r="AS2199" s="228" t="str">
        <f t="shared" si="336"/>
        <v>ok</v>
      </c>
      <c r="AT2199" s="219" t="str">
        <f>IF(((SUM(AV2199,AZ2199,BD2199,BH2199,BL2199,BP2199,BT2199,BX2199,CB2199,CF2199,CJ2199,CN2199,CR2199,CV2199,CZ2199,DD2199,DH2199,DL2199,DP2199,DT2199,DX2199,EB2199,EF2199,EJ2199,EN2199,ER2199,EV2199,EZ2199,FD2199,FH2199,FL2199,FP2199,FT2199,FX2199,GB2199,GF2199,GJ2199,GN2199,GR2199,GV2199,GZ2199,HD2199,HH2199,HL2199,HP2199,HT2199,HX2199,IB2199,IF2199,IJ2199,IN2199,IR2199,IV2199,IZ2199,JD2199,JH2199,JL2199,JP2199,JT2199,JX2199,KB2199,KF2199,KJ2199,KN2199,KR2199,KV2199,KZ2199,LD2199,LH2199,LL2199,LP2199,LT2199,LX2199,MB2199,MF2199,MJ2199,MN2199,MR2199,MV2199,MZ2199,ND2199,NH2199,NL2199,NP2199,NT2199,NX2199,OB2199,OF2199,OJ2199,ON2199,OR2199,OV2199,OZ2199,PD2199,PH2199,PL2199,PP2199,PT2199,PX2199,QB2199,QF2199,QJ2199,QN2199,QR2199,QV2199,QZ2199,RD2199,RH2199,RL2199,RP2199,RT2199,RX2199,SB2199,SF2199,SJ2199,SN2199,SR2199,SV2199,SZ2199,TD2199,TH2199,TL2199,TP2199,TT2199,TX2199,UB2199,UF2199,UJ2199,UN2199,UR2199,UV2199,UZ2199,VD2199,VH2199,VL2199,VP2199,VT2199,VX2199,WB2199,WF2199,WJ2199,WN2199,WR2199,WV2199,WZ2199,XD2199,XH2199,XL2199,XP2199,XT2199,XX2199,YB2199,YF2199,YJ2199,YN2199,YR2199,YV2199,YZ2199,ZD2199,ZH2199,ZL2199,ZP2199,ZT2199,ZX2199,AAB2199,AAF2199,AAJ2199,AAN2199,AAR2199,AAV2199,AAZ2199,ABD2199,ABH2199,ABL2199,ABP2199,ABT2199,ABX2199,ACB2199,ACF2199,ACJ2199,ACN2199,ACR2199,ACV2199,ACZ2199,ADD2199,ADH2199,ADL2199,ADP2199,ADT2199,ADX2199,AEB2199,AEF2199,AEJ2199,AEN2199,AER2199,AEV2199,AEZ2199,AFD2199,AFH2199,AFL2199,AFP2199,AFT2199,AFX2199,AGB2199,AGF2199,AGJ2199,AGN2199,AGR2199,AGV2199,AGZ2199,AHD2199,AHH2199,AHL2199,AHP2199,AHT2199,AHX2199,AIB2199,AIF2199,AIJ2199,AIN2199,AIR2199,AIV2199,AIZ2199,AJD2199,AJH2199,AJL2199,AJP2199,AJT2199,AJX2199,AKB2199,AKF2199,AKJ2199,AKN2199,AKR2199,AKV2199,AKZ2199,ALD2199,ALH2199,ALL2199,ALP2199,ALT2199,ALX2199,AMB2199,AMF2199,AMJ2199,AMN2199,AMR2199,AMV2199,AMZ2199,AND2199,ANH2199,ANL2199,ANP2199))+SUM((ANT2199,ANX2199,AOB2199,AOF2199,AOJ2199)))=AN2199,"ok","check")</f>
        <v>ok</v>
      </c>
      <c r="AV2199" s="196">
        <v>0.1</v>
      </c>
      <c r="AW2199" s="197">
        <v>6</v>
      </c>
      <c r="AX2199" s="191" t="s">
        <v>601</v>
      </c>
      <c r="AY2199" s="190" t="s">
        <v>602</v>
      </c>
    </row>
    <row r="2200" spans="1:63" x14ac:dyDescent="0.25">
      <c r="A2200" s="190">
        <v>2117</v>
      </c>
      <c r="B2200" s="205" t="s">
        <v>1871</v>
      </c>
      <c r="C2200" s="205" t="s">
        <v>3087</v>
      </c>
      <c r="D2200" s="260">
        <v>44174</v>
      </c>
      <c r="E2200" s="382" t="s">
        <v>838</v>
      </c>
      <c r="F2200" s="205" t="s">
        <v>610</v>
      </c>
      <c r="G2200" s="205" t="s">
        <v>606</v>
      </c>
      <c r="H2200" s="260">
        <v>44174</v>
      </c>
      <c r="I2200" s="260">
        <v>44174</v>
      </c>
      <c r="J2200" s="210">
        <v>0.77083333333333337</v>
      </c>
      <c r="K2200" s="210">
        <v>0.77430555555555547</v>
      </c>
      <c r="M2200" s="258" t="s">
        <v>136</v>
      </c>
      <c r="N2200" s="204">
        <v>5</v>
      </c>
      <c r="O2200" s="258" t="s">
        <v>136</v>
      </c>
      <c r="P2200" s="206">
        <v>5</v>
      </c>
      <c r="Q2200" s="204"/>
      <c r="R2200" s="204"/>
      <c r="S2200" s="258" t="s">
        <v>136</v>
      </c>
      <c r="T2200" s="206">
        <v>5</v>
      </c>
      <c r="U2200" s="258" t="s">
        <v>136</v>
      </c>
      <c r="V2200" s="206">
        <v>5</v>
      </c>
      <c r="AC2200" s="367">
        <f t="shared" si="333"/>
        <v>100</v>
      </c>
      <c r="AD2200" s="219" t="s">
        <v>37</v>
      </c>
      <c r="AM2200" s="259">
        <f t="shared" si="334"/>
        <v>0</v>
      </c>
      <c r="AP2200" s="222">
        <f t="shared" si="335"/>
        <v>0</v>
      </c>
      <c r="AS2200" s="228" t="str">
        <f t="shared" si="336"/>
        <v>ok</v>
      </c>
      <c r="AT2200" s="219" t="str">
        <f>IF(((SUM(AV2200,AZ2200,BD2200,BH2200,BL2200,BP2200,BT2200,BX2200,CB2200,CF2200,CJ2200,CN2200,CR2200,CV2200,CZ2200,DD2200,DH2200,DL2200,DP2200,DT2200,DX2200,EB2200,EF2200,EJ2200,EN2200,ER2200,EV2200,EZ2200,FD2200,FH2200,FL2200,FP2200,FT2200,FX2200,GB2200,GF2200,GJ2200,GN2200,GR2200,GV2200,GZ2200,HD2200,HH2200,HL2200,HP2200,HT2200,HX2200,IB2200,IF2200,IJ2200,IN2200,IR2200,IV2200,IZ2200,JD2200,JH2200,JL2200,JP2200,JT2200,JX2200,KB2200,KF2200,KJ2200,KN2200,KR2200,KV2200,KZ2200,LD2200,LH2200,LL2200,LP2200,LT2200,LX2200,MB2200,MF2200,MJ2200,MN2200,MR2200,MV2200,MZ2200,ND2200,NH2200,NL2200,NP2200,NT2200,NX2200,OB2200,OF2200,OJ2200,ON2200,OR2200,OV2200,OZ2200,PD2200,PH2200,PL2200,PP2200,PT2200,PX2200,QB2200,QF2200,QJ2200,QN2200,QR2200,QV2200,QZ2200,RD2200,RH2200,RL2200,RP2200,RT2200,RX2200,SB2200,SF2200,SJ2200,SN2200,SR2200,SV2200,SZ2200,TD2200,TH2200,TL2200,TP2200,TT2200,TX2200,UB2200,UF2200,UJ2200,UN2200,UR2200,UV2200,UZ2200,VD2200,VH2200,VL2200,VP2200,VT2200,VX2200,WB2200,WF2200,WJ2200,WN2200,WR2200,WV2200,WZ2200,XD2200,XH2200,XL2200,XP2200,XT2200,XX2200,YB2200,YF2200,YJ2200,YN2200,YR2200,YV2200,YZ2200,ZD2200,ZH2200,ZL2200,ZP2200,ZT2200,ZX2200,AAB2200,AAF2200,AAJ2200,AAN2200,AAR2200,AAV2200,AAZ2200,ABD2200,ABH2200,ABL2200,ABP2200,ABT2200,ABX2200,ACB2200,ACF2200,ACJ2200,ACN2200,ACR2200,ACV2200,ACZ2200,ADD2200,ADH2200,ADL2200,ADP2200,ADT2200,ADX2200,AEB2200,AEF2200,AEJ2200,AEN2200,AER2200,AEV2200,AEZ2200,AFD2200,AFH2200,AFL2200,AFP2200,AFT2200,AFX2200,AGB2200,AGF2200,AGJ2200,AGN2200,AGR2200,AGV2200,AGZ2200,AHD2200,AHH2200,AHL2200,AHP2200,AHT2200,AHX2200,AIB2200,AIF2200,AIJ2200,AIN2200,AIR2200,AIV2200,AIZ2200,AJD2200,AJH2200,AJL2200,AJP2200,AJT2200,AJX2200,AKB2200,AKF2200,AKJ2200,AKN2200,AKR2200,AKV2200,AKZ2200,ALD2200,ALH2200,ALL2200,ALP2200,ALT2200,ALX2200,AMB2200,AMF2200,AMJ2200,AMN2200,AMR2200,AMV2200,AMZ2200,AND2200,ANH2200,ANL2200,ANP2200))+SUM((ANT2200,ANX2200,AOB2200,AOF2200,AOJ2200)))=AN2200,"ok","check")</f>
        <v>ok</v>
      </c>
    </row>
    <row r="2201" spans="1:63" x14ac:dyDescent="0.25">
      <c r="A2201" s="190">
        <v>2118</v>
      </c>
      <c r="B2201" s="205" t="s">
        <v>1871</v>
      </c>
      <c r="C2201" s="205" t="s">
        <v>3088</v>
      </c>
      <c r="D2201" s="260">
        <v>44174</v>
      </c>
      <c r="E2201" s="382" t="s">
        <v>838</v>
      </c>
      <c r="F2201" s="205" t="s">
        <v>610</v>
      </c>
      <c r="G2201" s="205" t="s">
        <v>606</v>
      </c>
      <c r="H2201" s="260">
        <v>44174</v>
      </c>
      <c r="I2201" s="260">
        <v>44174</v>
      </c>
      <c r="J2201" s="210">
        <v>0.80555555555555547</v>
      </c>
      <c r="K2201" s="210">
        <v>0.8125</v>
      </c>
      <c r="M2201" s="212" t="s">
        <v>65</v>
      </c>
      <c r="N2201" s="204">
        <v>5</v>
      </c>
      <c r="O2201" s="214" t="s">
        <v>65</v>
      </c>
      <c r="P2201" s="206">
        <v>5</v>
      </c>
      <c r="Q2201" s="204"/>
      <c r="R2201" s="204"/>
      <c r="S2201" s="212" t="s">
        <v>65</v>
      </c>
      <c r="T2201" s="206">
        <v>5</v>
      </c>
      <c r="U2201" s="214" t="s">
        <v>65</v>
      </c>
      <c r="V2201" s="206">
        <v>5</v>
      </c>
      <c r="AC2201" s="367">
        <f t="shared" si="333"/>
        <v>100</v>
      </c>
      <c r="AD2201" s="219" t="s">
        <v>37</v>
      </c>
      <c r="AM2201" s="259">
        <f t="shared" si="334"/>
        <v>0</v>
      </c>
      <c r="AP2201" s="222">
        <f t="shared" si="335"/>
        <v>0</v>
      </c>
      <c r="AS2201" s="228" t="str">
        <f t="shared" si="336"/>
        <v>ok</v>
      </c>
      <c r="AT2201" s="219" t="str">
        <f>IF(((SUM(AV2201,AZ2201,BD2201,BH2201,BL2201,BP2201,BT2201,BX2201,CB2201,CF2201,CJ2201,CN2201,CR2201,CV2201,CZ2201,DD2201,DH2201,DL2201,DP2201,DT2201,DX2201,EB2201,EF2201,EJ2201,EN2201,ER2201,EV2201,EZ2201,FD2201,FH2201,FL2201,FP2201,FT2201,FX2201,GB2201,GF2201,GJ2201,GN2201,GR2201,GV2201,GZ2201,HD2201,HH2201,HL2201,HP2201,HT2201,HX2201,IB2201,IF2201,IJ2201,IN2201,IR2201,IV2201,IZ2201,JD2201,JH2201,JL2201,JP2201,JT2201,JX2201,KB2201,KF2201,KJ2201,KN2201,KR2201,KV2201,KZ2201,LD2201,LH2201,LL2201,LP2201,LT2201,LX2201,MB2201,MF2201,MJ2201,MN2201,MR2201,MV2201,MZ2201,ND2201,NH2201,NL2201,NP2201,NT2201,NX2201,OB2201,OF2201,OJ2201,ON2201,OR2201,OV2201,OZ2201,PD2201,PH2201,PL2201,PP2201,PT2201,PX2201,QB2201,QF2201,QJ2201,QN2201,QR2201,QV2201,QZ2201,RD2201,RH2201,RL2201,RP2201,RT2201,RX2201,SB2201,SF2201,SJ2201,SN2201,SR2201,SV2201,SZ2201,TD2201,TH2201,TL2201,TP2201,TT2201,TX2201,UB2201,UF2201,UJ2201,UN2201,UR2201,UV2201,UZ2201,VD2201,VH2201,VL2201,VP2201,VT2201,VX2201,WB2201,WF2201,WJ2201,WN2201,WR2201,WV2201,WZ2201,XD2201,XH2201,XL2201,XP2201,XT2201,XX2201,YB2201,YF2201,YJ2201,YN2201,YR2201,YV2201,YZ2201,ZD2201,ZH2201,ZL2201,ZP2201,ZT2201,ZX2201,AAB2201,AAF2201,AAJ2201,AAN2201,AAR2201,AAV2201,AAZ2201,ABD2201,ABH2201,ABL2201,ABP2201,ABT2201,ABX2201,ACB2201,ACF2201,ACJ2201,ACN2201,ACR2201,ACV2201,ACZ2201,ADD2201,ADH2201,ADL2201,ADP2201,ADT2201,ADX2201,AEB2201,AEF2201,AEJ2201,AEN2201,AER2201,AEV2201,AEZ2201,AFD2201,AFH2201,AFL2201,AFP2201,AFT2201,AFX2201,AGB2201,AGF2201,AGJ2201,AGN2201,AGR2201,AGV2201,AGZ2201,AHD2201,AHH2201,AHL2201,AHP2201,AHT2201,AHX2201,AIB2201,AIF2201,AIJ2201,AIN2201,AIR2201,AIV2201,AIZ2201,AJD2201,AJH2201,AJL2201,AJP2201,AJT2201,AJX2201,AKB2201,AKF2201,AKJ2201,AKN2201,AKR2201,AKV2201,AKZ2201,ALD2201,ALH2201,ALL2201,ALP2201,ALT2201,ALX2201,AMB2201,AMF2201,AMJ2201,AMN2201,AMR2201,AMV2201,AMZ2201,AND2201,ANH2201,ANL2201,ANP2201))+SUM((ANT2201,ANX2201,AOB2201,AOF2201,AOJ2201)))=AN2201,"ok","check")</f>
        <v>ok</v>
      </c>
    </row>
    <row r="2202" spans="1:63" x14ac:dyDescent="0.25">
      <c r="A2202" s="190">
        <v>2119</v>
      </c>
      <c r="B2202" s="205" t="s">
        <v>1871</v>
      </c>
      <c r="C2202" s="205" t="s">
        <v>3089</v>
      </c>
      <c r="D2202" s="260">
        <v>44174</v>
      </c>
      <c r="E2202" s="382" t="s">
        <v>838</v>
      </c>
      <c r="F2202" s="205" t="s">
        <v>610</v>
      </c>
      <c r="G2202" s="205" t="s">
        <v>606</v>
      </c>
      <c r="H2202" s="260">
        <v>44174</v>
      </c>
      <c r="I2202" s="260">
        <v>44174</v>
      </c>
      <c r="J2202" s="210">
        <v>0.85416666666666663</v>
      </c>
      <c r="K2202" s="210">
        <v>0.86458333333333337</v>
      </c>
      <c r="M2202" s="258" t="s">
        <v>136</v>
      </c>
      <c r="N2202" s="204">
        <v>5</v>
      </c>
      <c r="O2202" s="258" t="s">
        <v>136</v>
      </c>
      <c r="P2202" s="206">
        <v>5</v>
      </c>
      <c r="Q2202" s="258" t="s">
        <v>136</v>
      </c>
      <c r="R2202" s="206">
        <v>5</v>
      </c>
      <c r="S2202" s="258" t="s">
        <v>136</v>
      </c>
      <c r="T2202" s="206">
        <v>5</v>
      </c>
      <c r="U2202" s="258" t="s">
        <v>136</v>
      </c>
      <c r="V2202" s="206">
        <v>5</v>
      </c>
      <c r="W2202" s="258" t="s">
        <v>136</v>
      </c>
      <c r="X2202" s="206">
        <v>5</v>
      </c>
      <c r="AC2202" s="367">
        <f t="shared" si="333"/>
        <v>100</v>
      </c>
      <c r="AD2202" s="219" t="s">
        <v>37</v>
      </c>
      <c r="AE2202" s="194">
        <v>1</v>
      </c>
      <c r="AF2202" s="194">
        <v>1</v>
      </c>
      <c r="AM2202" s="259">
        <f t="shared" si="334"/>
        <v>2</v>
      </c>
      <c r="AN2202" s="221">
        <v>0.6</v>
      </c>
      <c r="AO2202" s="222">
        <v>0.6</v>
      </c>
      <c r="AP2202" s="222">
        <f t="shared" si="335"/>
        <v>0</v>
      </c>
      <c r="AS2202" s="228" t="str">
        <f t="shared" si="336"/>
        <v>ok</v>
      </c>
      <c r="AT2202" s="219" t="str">
        <f>IF(((SUM(AV2202,AZ2202,BD2202,BH2202,BL2202,BP2202,BT2202,BX2202,CB2202,CF2202,CJ2202,CN2202,CR2202,CV2202,CZ2202,DD2202,DH2202,DL2202,DP2202,DT2202,DX2202,EB2202,EF2202,EJ2202,EN2202,ER2202,EV2202,EZ2202,FD2202,FH2202,FL2202,FP2202,FT2202,FX2202,GB2202,GF2202,GJ2202,GN2202,GR2202,GV2202,GZ2202,HD2202,HH2202,HL2202,HP2202,HT2202,HX2202,IB2202,IF2202,IJ2202,IN2202,IR2202,IV2202,IZ2202,JD2202,JH2202,JL2202,JP2202,JT2202,JX2202,KB2202,KF2202,KJ2202,KN2202,KR2202,KV2202,KZ2202,LD2202,LH2202,LL2202,LP2202,LT2202,LX2202,MB2202,MF2202,MJ2202,MN2202,MR2202,MV2202,MZ2202,ND2202,NH2202,NL2202,NP2202,NT2202,NX2202,OB2202,OF2202,OJ2202,ON2202,OR2202,OV2202,OZ2202,PD2202,PH2202,PL2202,PP2202,PT2202,PX2202,QB2202,QF2202,QJ2202,QN2202,QR2202,QV2202,QZ2202,RD2202,RH2202,RL2202,RP2202,RT2202,RX2202,SB2202,SF2202,SJ2202,SN2202,SR2202,SV2202,SZ2202,TD2202,TH2202,TL2202,TP2202,TT2202,TX2202,UB2202,UF2202,UJ2202,UN2202,UR2202,UV2202,UZ2202,VD2202,VH2202,VL2202,VP2202,VT2202,VX2202,WB2202,WF2202,WJ2202,WN2202,WR2202,WV2202,WZ2202,XD2202,XH2202,XL2202,XP2202,XT2202,XX2202,YB2202,YF2202,YJ2202,YN2202,YR2202,YV2202,YZ2202,ZD2202,ZH2202,ZL2202,ZP2202,ZT2202,ZX2202,AAB2202,AAF2202,AAJ2202,AAN2202,AAR2202,AAV2202,AAZ2202,ABD2202,ABH2202,ABL2202,ABP2202,ABT2202,ABX2202,ACB2202,ACF2202,ACJ2202,ACN2202,ACR2202,ACV2202,ACZ2202,ADD2202,ADH2202,ADL2202,ADP2202,ADT2202,ADX2202,AEB2202,AEF2202,AEJ2202,AEN2202,AER2202,AEV2202,AEZ2202,AFD2202,AFH2202,AFL2202,AFP2202,AFT2202,AFX2202,AGB2202,AGF2202,AGJ2202,AGN2202,AGR2202,AGV2202,AGZ2202,AHD2202,AHH2202,AHL2202,AHP2202,AHT2202,AHX2202,AIB2202,AIF2202,AIJ2202,AIN2202,AIR2202,AIV2202,AIZ2202,AJD2202,AJH2202,AJL2202,AJP2202,AJT2202,AJX2202,AKB2202,AKF2202,AKJ2202,AKN2202,AKR2202,AKV2202,AKZ2202,ALD2202,ALH2202,ALL2202,ALP2202,ALT2202,ALX2202,AMB2202,AMF2202,AMJ2202,AMN2202,AMR2202,AMV2202,AMZ2202,AND2202,ANH2202,ANL2202,ANP2202))+SUM((ANT2202,ANX2202,AOB2202,AOF2202,AOJ2202)))=AN2202,"ok","check")</f>
        <v>ok</v>
      </c>
      <c r="AV2202" s="196">
        <v>0.5</v>
      </c>
      <c r="AW2202" s="197">
        <v>5</v>
      </c>
      <c r="AX2202" s="191" t="s">
        <v>601</v>
      </c>
      <c r="AY2202" s="190" t="s">
        <v>602</v>
      </c>
      <c r="AZ2202" s="196">
        <v>0.1</v>
      </c>
      <c r="BA2202" s="197">
        <v>1</v>
      </c>
      <c r="BB2202" s="191" t="s">
        <v>601</v>
      </c>
      <c r="BC2202" s="190" t="s">
        <v>602</v>
      </c>
    </row>
    <row r="2203" spans="1:63" x14ac:dyDescent="0.25">
      <c r="A2203" s="190">
        <v>2120</v>
      </c>
      <c r="B2203" s="205" t="s">
        <v>1871</v>
      </c>
      <c r="C2203" s="205" t="s">
        <v>3090</v>
      </c>
      <c r="D2203" s="260">
        <v>44174</v>
      </c>
      <c r="E2203" s="382" t="s">
        <v>838</v>
      </c>
      <c r="F2203" s="205" t="s">
        <v>610</v>
      </c>
      <c r="G2203" s="205" t="s">
        <v>606</v>
      </c>
      <c r="H2203" s="260">
        <v>44174</v>
      </c>
      <c r="I2203" s="260">
        <v>44174</v>
      </c>
      <c r="J2203" s="210">
        <v>0.86805555555555547</v>
      </c>
      <c r="K2203" s="210">
        <v>0.875</v>
      </c>
      <c r="M2203" s="212" t="s">
        <v>65</v>
      </c>
      <c r="N2203" s="204">
        <v>5</v>
      </c>
      <c r="O2203" s="214" t="s">
        <v>65</v>
      </c>
      <c r="P2203" s="206">
        <v>5</v>
      </c>
      <c r="Q2203" s="204"/>
      <c r="R2203" s="204"/>
      <c r="S2203" s="212" t="s">
        <v>65</v>
      </c>
      <c r="T2203" s="206">
        <v>5</v>
      </c>
      <c r="U2203" s="214" t="s">
        <v>65</v>
      </c>
      <c r="V2203" s="206">
        <v>5</v>
      </c>
      <c r="AC2203" s="367">
        <f t="shared" si="333"/>
        <v>100</v>
      </c>
      <c r="AD2203" s="219" t="s">
        <v>37</v>
      </c>
      <c r="AE2203" s="194">
        <v>3</v>
      </c>
      <c r="AM2203" s="259">
        <f t="shared" si="334"/>
        <v>3</v>
      </c>
      <c r="AN2203" s="221">
        <v>0.7</v>
      </c>
      <c r="AO2203" s="222">
        <v>0.7</v>
      </c>
      <c r="AP2203" s="222">
        <f t="shared" si="335"/>
        <v>0</v>
      </c>
      <c r="AS2203" s="228" t="str">
        <f t="shared" si="336"/>
        <v>ok</v>
      </c>
      <c r="AT2203" s="219" t="str">
        <f>IF(((SUM(AV2203,AZ2203,BD2203,BH2203,BL2203,BP2203,BT2203,BX2203,CB2203,CF2203,CJ2203,CN2203,CR2203,CV2203,CZ2203,DD2203,DH2203,DL2203,DP2203,DT2203,DX2203,EB2203,EF2203,EJ2203,EN2203,ER2203,EV2203,EZ2203,FD2203,FH2203,FL2203,FP2203,FT2203,FX2203,GB2203,GF2203,GJ2203,GN2203,GR2203,GV2203,GZ2203,HD2203,HH2203,HL2203,HP2203,HT2203,HX2203,IB2203,IF2203,IJ2203,IN2203,IR2203,IV2203,IZ2203,JD2203,JH2203,JL2203,JP2203,JT2203,JX2203,KB2203,KF2203,KJ2203,KN2203,KR2203,KV2203,KZ2203,LD2203,LH2203,LL2203,LP2203,LT2203,LX2203,MB2203,MF2203,MJ2203,MN2203,MR2203,MV2203,MZ2203,ND2203,NH2203,NL2203,NP2203,NT2203,NX2203,OB2203,OF2203,OJ2203,ON2203,OR2203,OV2203,OZ2203,PD2203,PH2203,PL2203,PP2203,PT2203,PX2203,QB2203,QF2203,QJ2203,QN2203,QR2203,QV2203,QZ2203,RD2203,RH2203,RL2203,RP2203,RT2203,RX2203,SB2203,SF2203,SJ2203,SN2203,SR2203,SV2203,SZ2203,TD2203,TH2203,TL2203,TP2203,TT2203,TX2203,UB2203,UF2203,UJ2203,UN2203,UR2203,UV2203,UZ2203,VD2203,VH2203,VL2203,VP2203,VT2203,VX2203,WB2203,WF2203,WJ2203,WN2203,WR2203,WV2203,WZ2203,XD2203,XH2203,XL2203,XP2203,XT2203,XX2203,YB2203,YF2203,YJ2203,YN2203,YR2203,YV2203,YZ2203,ZD2203,ZH2203,ZL2203,ZP2203,ZT2203,ZX2203,AAB2203,AAF2203,AAJ2203,AAN2203,AAR2203,AAV2203,AAZ2203,ABD2203,ABH2203,ABL2203,ABP2203,ABT2203,ABX2203,ACB2203,ACF2203,ACJ2203,ACN2203,ACR2203,ACV2203,ACZ2203,ADD2203,ADH2203,ADL2203,ADP2203,ADT2203,ADX2203,AEB2203,AEF2203,AEJ2203,AEN2203,AER2203,AEV2203,AEZ2203,AFD2203,AFH2203,AFL2203,AFP2203,AFT2203,AFX2203,AGB2203,AGF2203,AGJ2203,AGN2203,AGR2203,AGV2203,AGZ2203,AHD2203,AHH2203,AHL2203,AHP2203,AHT2203,AHX2203,AIB2203,AIF2203,AIJ2203,AIN2203,AIR2203,AIV2203,AIZ2203,AJD2203,AJH2203,AJL2203,AJP2203,AJT2203,AJX2203,AKB2203,AKF2203,AKJ2203,AKN2203,AKR2203,AKV2203,AKZ2203,ALD2203,ALH2203,ALL2203,ALP2203,ALT2203,ALX2203,AMB2203,AMF2203,AMJ2203,AMN2203,AMR2203,AMV2203,AMZ2203,AND2203,ANH2203,ANL2203,ANP2203))+SUM((ANT2203,ANX2203,AOB2203,AOF2203,AOJ2203)))=AN2203,"ok","check")</f>
        <v>ok</v>
      </c>
      <c r="AV2203" s="196">
        <v>0.25</v>
      </c>
      <c r="AW2203" s="197">
        <v>5</v>
      </c>
      <c r="AX2203" s="191" t="s">
        <v>601</v>
      </c>
      <c r="AY2203" s="190" t="s">
        <v>602</v>
      </c>
      <c r="AZ2203" s="196">
        <v>0.25</v>
      </c>
      <c r="BA2203" s="197">
        <v>2</v>
      </c>
      <c r="BB2203" s="191" t="s">
        <v>601</v>
      </c>
      <c r="BC2203" s="190" t="s">
        <v>602</v>
      </c>
      <c r="BD2203" s="196">
        <v>0.2</v>
      </c>
      <c r="BE2203" s="197">
        <v>6</v>
      </c>
      <c r="BF2203" s="191" t="s">
        <v>601</v>
      </c>
      <c r="BG2203" s="190" t="s">
        <v>602</v>
      </c>
    </row>
    <row r="2204" spans="1:63" x14ac:dyDescent="0.25">
      <c r="A2204" s="190">
        <v>2121</v>
      </c>
      <c r="B2204" s="205" t="s">
        <v>1871</v>
      </c>
      <c r="C2204" s="205" t="s">
        <v>3091</v>
      </c>
      <c r="D2204" s="260">
        <v>44174</v>
      </c>
      <c r="E2204" s="382" t="s">
        <v>838</v>
      </c>
      <c r="F2204" s="205" t="s">
        <v>610</v>
      </c>
      <c r="G2204" s="205" t="s">
        <v>606</v>
      </c>
      <c r="H2204" s="260">
        <v>44174</v>
      </c>
      <c r="I2204" s="260">
        <v>44174</v>
      </c>
      <c r="J2204" s="210">
        <v>0.87847222222222221</v>
      </c>
      <c r="K2204" s="210">
        <v>0.88541666666666663</v>
      </c>
      <c r="M2204" s="258" t="s">
        <v>136</v>
      </c>
      <c r="N2204" s="204">
        <v>5</v>
      </c>
      <c r="O2204" s="258" t="s">
        <v>136</v>
      </c>
      <c r="P2204" s="206">
        <v>5</v>
      </c>
      <c r="Q2204" s="204"/>
      <c r="R2204" s="204"/>
      <c r="S2204" s="258" t="s">
        <v>136</v>
      </c>
      <c r="T2204" s="206">
        <v>5</v>
      </c>
      <c r="U2204" s="258" t="s">
        <v>136</v>
      </c>
      <c r="V2204" s="206">
        <v>5</v>
      </c>
      <c r="AC2204" s="367">
        <f t="shared" si="333"/>
        <v>100</v>
      </c>
      <c r="AD2204" s="219" t="s">
        <v>37</v>
      </c>
      <c r="AE2204" s="194">
        <v>1</v>
      </c>
      <c r="AM2204" s="259">
        <f t="shared" si="334"/>
        <v>1</v>
      </c>
      <c r="AN2204" s="221">
        <v>0.05</v>
      </c>
      <c r="AP2204" s="222">
        <f t="shared" si="335"/>
        <v>0.05</v>
      </c>
      <c r="AS2204" s="228" t="str">
        <f t="shared" si="336"/>
        <v>ok</v>
      </c>
      <c r="AT2204" s="219" t="str">
        <f>IF(((SUM(AV2204,AZ2204,BD2204,BH2204,BL2204,BP2204,BT2204,BX2204,CB2204,CF2204,CJ2204,CN2204,CR2204,CV2204,CZ2204,DD2204,DH2204,DL2204,DP2204,DT2204,DX2204,EB2204,EF2204,EJ2204,EN2204,ER2204,EV2204,EZ2204,FD2204,FH2204,FL2204,FP2204,FT2204,FX2204,GB2204,GF2204,GJ2204,GN2204,GR2204,GV2204,GZ2204,HD2204,HH2204,HL2204,HP2204,HT2204,HX2204,IB2204,IF2204,IJ2204,IN2204,IR2204,IV2204,IZ2204,JD2204,JH2204,JL2204,JP2204,JT2204,JX2204,KB2204,KF2204,KJ2204,KN2204,KR2204,KV2204,KZ2204,LD2204,LH2204,LL2204,LP2204,LT2204,LX2204,MB2204,MF2204,MJ2204,MN2204,MR2204,MV2204,MZ2204,ND2204,NH2204,NL2204,NP2204,NT2204,NX2204,OB2204,OF2204,OJ2204,ON2204,OR2204,OV2204,OZ2204,PD2204,PH2204,PL2204,PP2204,PT2204,PX2204,QB2204,QF2204,QJ2204,QN2204,QR2204,QV2204,QZ2204,RD2204,RH2204,RL2204,RP2204,RT2204,RX2204,SB2204,SF2204,SJ2204,SN2204,SR2204,SV2204,SZ2204,TD2204,TH2204,TL2204,TP2204,TT2204,TX2204,UB2204,UF2204,UJ2204,UN2204,UR2204,UV2204,UZ2204,VD2204,VH2204,VL2204,VP2204,VT2204,VX2204,WB2204,WF2204,WJ2204,WN2204,WR2204,WV2204,WZ2204,XD2204,XH2204,XL2204,XP2204,XT2204,XX2204,YB2204,YF2204,YJ2204,YN2204,YR2204,YV2204,YZ2204,ZD2204,ZH2204,ZL2204,ZP2204,ZT2204,ZX2204,AAB2204,AAF2204,AAJ2204,AAN2204,AAR2204,AAV2204,AAZ2204,ABD2204,ABH2204,ABL2204,ABP2204,ABT2204,ABX2204,ACB2204,ACF2204,ACJ2204,ACN2204,ACR2204,ACV2204,ACZ2204,ADD2204,ADH2204,ADL2204,ADP2204,ADT2204,ADX2204,AEB2204,AEF2204,AEJ2204,AEN2204,AER2204,AEV2204,AEZ2204,AFD2204,AFH2204,AFL2204,AFP2204,AFT2204,AFX2204,AGB2204,AGF2204,AGJ2204,AGN2204,AGR2204,AGV2204,AGZ2204,AHD2204,AHH2204,AHL2204,AHP2204,AHT2204,AHX2204,AIB2204,AIF2204,AIJ2204,AIN2204,AIR2204,AIV2204,AIZ2204,AJD2204,AJH2204,AJL2204,AJP2204,AJT2204,AJX2204,AKB2204,AKF2204,AKJ2204,AKN2204,AKR2204,AKV2204,AKZ2204,ALD2204,ALH2204,ALL2204,ALP2204,ALT2204,ALX2204,AMB2204,AMF2204,AMJ2204,AMN2204,AMR2204,AMV2204,AMZ2204,AND2204,ANH2204,ANL2204,ANP2204))+SUM((ANT2204,ANX2204,AOB2204,AOF2204,AOJ2204)))=AN2204,"ok","check")</f>
        <v>ok</v>
      </c>
      <c r="AV2204" s="196">
        <v>0.05</v>
      </c>
      <c r="AW2204" s="197">
        <v>1</v>
      </c>
      <c r="AX2204" s="191" t="s">
        <v>601</v>
      </c>
      <c r="AY2204" s="190" t="s">
        <v>602</v>
      </c>
    </row>
    <row r="2205" spans="1:63" x14ac:dyDescent="0.25">
      <c r="A2205" s="190">
        <v>2122</v>
      </c>
      <c r="B2205" s="205" t="s">
        <v>1871</v>
      </c>
      <c r="C2205" s="205" t="s">
        <v>3092</v>
      </c>
      <c r="D2205" s="260">
        <v>44174</v>
      </c>
      <c r="E2205" s="382" t="s">
        <v>838</v>
      </c>
      <c r="F2205" s="205" t="s">
        <v>610</v>
      </c>
      <c r="G2205" s="205" t="s">
        <v>606</v>
      </c>
      <c r="H2205" s="260">
        <v>44174</v>
      </c>
      <c r="I2205" s="260">
        <v>44174</v>
      </c>
      <c r="J2205" s="210">
        <v>0.89583333333333337</v>
      </c>
      <c r="K2205" s="210">
        <v>0.90277777777777779</v>
      </c>
      <c r="M2205" s="212" t="s">
        <v>65</v>
      </c>
      <c r="N2205" s="204">
        <v>5</v>
      </c>
      <c r="O2205" s="214" t="s">
        <v>65</v>
      </c>
      <c r="P2205" s="206">
        <v>5</v>
      </c>
      <c r="Q2205" s="204"/>
      <c r="R2205" s="204"/>
      <c r="S2205" s="212" t="s">
        <v>65</v>
      </c>
      <c r="T2205" s="206">
        <v>5</v>
      </c>
      <c r="U2205" s="214" t="s">
        <v>65</v>
      </c>
      <c r="V2205" s="206">
        <v>5</v>
      </c>
      <c r="AC2205" s="367">
        <f t="shared" si="333"/>
        <v>100</v>
      </c>
      <c r="AD2205" s="219" t="s">
        <v>37</v>
      </c>
      <c r="AE2205" s="194">
        <v>1</v>
      </c>
      <c r="AM2205" s="259">
        <f t="shared" si="334"/>
        <v>1</v>
      </c>
      <c r="AN2205" s="221">
        <v>0.05</v>
      </c>
      <c r="AP2205" s="222">
        <f t="shared" si="335"/>
        <v>0.05</v>
      </c>
      <c r="AS2205" s="228" t="str">
        <f t="shared" si="336"/>
        <v>ok</v>
      </c>
      <c r="AT2205" s="219" t="str">
        <f>IF(((SUM(AV2205,AZ2205,BD2205,BH2205,BL2205,BP2205,BT2205,BX2205,CB2205,CF2205,CJ2205,CN2205,CR2205,CV2205,CZ2205,DD2205,DH2205,DL2205,DP2205,DT2205,DX2205,EB2205,EF2205,EJ2205,EN2205,ER2205,EV2205,EZ2205,FD2205,FH2205,FL2205,FP2205,FT2205,FX2205,GB2205,GF2205,GJ2205,GN2205,GR2205,GV2205,GZ2205,HD2205,HH2205,HL2205,HP2205,HT2205,HX2205,IB2205,IF2205,IJ2205,IN2205,IR2205,IV2205,IZ2205,JD2205,JH2205,JL2205,JP2205,JT2205,JX2205,KB2205,KF2205,KJ2205,KN2205,KR2205,KV2205,KZ2205,LD2205,LH2205,LL2205,LP2205,LT2205,LX2205,MB2205,MF2205,MJ2205,MN2205,MR2205,MV2205,MZ2205,ND2205,NH2205,NL2205,NP2205,NT2205,NX2205,OB2205,OF2205,OJ2205,ON2205,OR2205,OV2205,OZ2205,PD2205,PH2205,PL2205,PP2205,PT2205,PX2205,QB2205,QF2205,QJ2205,QN2205,QR2205,QV2205,QZ2205,RD2205,RH2205,RL2205,RP2205,RT2205,RX2205,SB2205,SF2205,SJ2205,SN2205,SR2205,SV2205,SZ2205,TD2205,TH2205,TL2205,TP2205,TT2205,TX2205,UB2205,UF2205,UJ2205,UN2205,UR2205,UV2205,UZ2205,VD2205,VH2205,VL2205,VP2205,VT2205,VX2205,WB2205,WF2205,WJ2205,WN2205,WR2205,WV2205,WZ2205,XD2205,XH2205,XL2205,XP2205,XT2205,XX2205,YB2205,YF2205,YJ2205,YN2205,YR2205,YV2205,YZ2205,ZD2205,ZH2205,ZL2205,ZP2205,ZT2205,ZX2205,AAB2205,AAF2205,AAJ2205,AAN2205,AAR2205,AAV2205,AAZ2205,ABD2205,ABH2205,ABL2205,ABP2205,ABT2205,ABX2205,ACB2205,ACF2205,ACJ2205,ACN2205,ACR2205,ACV2205,ACZ2205,ADD2205,ADH2205,ADL2205,ADP2205,ADT2205,ADX2205,AEB2205,AEF2205,AEJ2205,AEN2205,AER2205,AEV2205,AEZ2205,AFD2205,AFH2205,AFL2205,AFP2205,AFT2205,AFX2205,AGB2205,AGF2205,AGJ2205,AGN2205,AGR2205,AGV2205,AGZ2205,AHD2205,AHH2205,AHL2205,AHP2205,AHT2205,AHX2205,AIB2205,AIF2205,AIJ2205,AIN2205,AIR2205,AIV2205,AIZ2205,AJD2205,AJH2205,AJL2205,AJP2205,AJT2205,AJX2205,AKB2205,AKF2205,AKJ2205,AKN2205,AKR2205,AKV2205,AKZ2205,ALD2205,ALH2205,ALL2205,ALP2205,ALT2205,ALX2205,AMB2205,AMF2205,AMJ2205,AMN2205,AMR2205,AMV2205,AMZ2205,AND2205,ANH2205,ANL2205,ANP2205))+SUM((ANT2205,ANX2205,AOB2205,AOF2205,AOJ2205)))=AN2205,"ok","check")</f>
        <v>ok</v>
      </c>
      <c r="AV2205" s="196">
        <v>0.05</v>
      </c>
      <c r="AW2205" s="197">
        <v>6</v>
      </c>
      <c r="AX2205" s="191" t="s">
        <v>601</v>
      </c>
      <c r="AY2205" s="190" t="s">
        <v>618</v>
      </c>
    </row>
    <row r="2206" spans="1:63" x14ac:dyDescent="0.25">
      <c r="A2206" s="190">
        <v>2123</v>
      </c>
      <c r="B2206" s="205" t="s">
        <v>1871</v>
      </c>
      <c r="C2206" s="205" t="s">
        <v>3093</v>
      </c>
      <c r="D2206" s="260">
        <v>44174</v>
      </c>
      <c r="E2206" s="382" t="s">
        <v>838</v>
      </c>
      <c r="F2206" s="205" t="s">
        <v>610</v>
      </c>
      <c r="G2206" s="205" t="s">
        <v>606</v>
      </c>
      <c r="H2206" s="260">
        <v>44174</v>
      </c>
      <c r="I2206" s="260">
        <v>44174</v>
      </c>
      <c r="J2206" s="210">
        <v>0.95833333333333337</v>
      </c>
      <c r="K2206" s="210">
        <v>0.96527777777777779</v>
      </c>
      <c r="M2206" s="258" t="s">
        <v>136</v>
      </c>
      <c r="N2206" s="204">
        <v>5</v>
      </c>
      <c r="O2206" s="258" t="s">
        <v>136</v>
      </c>
      <c r="P2206" s="206">
        <v>5</v>
      </c>
      <c r="Q2206" s="204"/>
      <c r="R2206" s="204"/>
      <c r="S2206" s="258" t="s">
        <v>136</v>
      </c>
      <c r="T2206" s="206">
        <v>5</v>
      </c>
      <c r="U2206" s="258" t="s">
        <v>136</v>
      </c>
      <c r="V2206" s="206">
        <v>5</v>
      </c>
      <c r="AC2206" s="367">
        <f t="shared" si="333"/>
        <v>100</v>
      </c>
      <c r="AD2206" s="219" t="s">
        <v>37</v>
      </c>
      <c r="AE2206" s="194">
        <v>3</v>
      </c>
      <c r="AF2206" s="194">
        <v>1</v>
      </c>
      <c r="AM2206" s="259">
        <f t="shared" si="334"/>
        <v>4</v>
      </c>
      <c r="AN2206" s="221">
        <v>0.8</v>
      </c>
      <c r="AO2206" s="222">
        <v>0.8</v>
      </c>
      <c r="AP2206" s="222">
        <f t="shared" si="335"/>
        <v>0</v>
      </c>
      <c r="AS2206" s="228" t="str">
        <f t="shared" si="336"/>
        <v>ok</v>
      </c>
      <c r="AT2206" s="219" t="str">
        <f>IF(((SUM(AV2206,AZ2206,BD2206,BH2206,BL2206,BP2206,BT2206,BX2206,CB2206,CF2206,CJ2206,CN2206,CR2206,CV2206,CZ2206,DD2206,DH2206,DL2206,DP2206,DT2206,DX2206,EB2206,EF2206,EJ2206,EN2206,ER2206,EV2206,EZ2206,FD2206,FH2206,FL2206,FP2206,FT2206,FX2206,GB2206,GF2206,GJ2206,GN2206,GR2206,GV2206,GZ2206,HD2206,HH2206,HL2206,HP2206,HT2206,HX2206,IB2206,IF2206,IJ2206,IN2206,IR2206,IV2206,IZ2206,JD2206,JH2206,JL2206,JP2206,JT2206,JX2206,KB2206,KF2206,KJ2206,KN2206,KR2206,KV2206,KZ2206,LD2206,LH2206,LL2206,LP2206,LT2206,LX2206,MB2206,MF2206,MJ2206,MN2206,MR2206,MV2206,MZ2206,ND2206,NH2206,NL2206,NP2206,NT2206,NX2206,OB2206,OF2206,OJ2206,ON2206,OR2206,OV2206,OZ2206,PD2206,PH2206,PL2206,PP2206,PT2206,PX2206,QB2206,QF2206,QJ2206,QN2206,QR2206,QV2206,QZ2206,RD2206,RH2206,RL2206,RP2206,RT2206,RX2206,SB2206,SF2206,SJ2206,SN2206,SR2206,SV2206,SZ2206,TD2206,TH2206,TL2206,TP2206,TT2206,TX2206,UB2206,UF2206,UJ2206,UN2206,UR2206,UV2206,UZ2206,VD2206,VH2206,VL2206,VP2206,VT2206,VX2206,WB2206,WF2206,WJ2206,WN2206,WR2206,WV2206,WZ2206,XD2206,XH2206,XL2206,XP2206,XT2206,XX2206,YB2206,YF2206,YJ2206,YN2206,YR2206,YV2206,YZ2206,ZD2206,ZH2206,ZL2206,ZP2206,ZT2206,ZX2206,AAB2206,AAF2206,AAJ2206,AAN2206,AAR2206,AAV2206,AAZ2206,ABD2206,ABH2206,ABL2206,ABP2206,ABT2206,ABX2206,ACB2206,ACF2206,ACJ2206,ACN2206,ACR2206,ACV2206,ACZ2206,ADD2206,ADH2206,ADL2206,ADP2206,ADT2206,ADX2206,AEB2206,AEF2206,AEJ2206,AEN2206,AER2206,AEV2206,AEZ2206,AFD2206,AFH2206,AFL2206,AFP2206,AFT2206,AFX2206,AGB2206,AGF2206,AGJ2206,AGN2206,AGR2206,AGV2206,AGZ2206,AHD2206,AHH2206,AHL2206,AHP2206,AHT2206,AHX2206,AIB2206,AIF2206,AIJ2206,AIN2206,AIR2206,AIV2206,AIZ2206,AJD2206,AJH2206,AJL2206,AJP2206,AJT2206,AJX2206,AKB2206,AKF2206,AKJ2206,AKN2206,AKR2206,AKV2206,AKZ2206,ALD2206,ALH2206,ALL2206,ALP2206,ALT2206,ALX2206,AMB2206,AMF2206,AMJ2206,AMN2206,AMR2206,AMV2206,AMZ2206,AND2206,ANH2206,ANL2206,ANP2206))+SUM((ANT2206,ANX2206,AOB2206,AOF2206,AOJ2206)))=AN2206,"ok","check")</f>
        <v>ok</v>
      </c>
      <c r="AV2206" s="196">
        <v>0.45</v>
      </c>
      <c r="AW2206" s="197">
        <v>6</v>
      </c>
      <c r="AX2206" s="191" t="s">
        <v>601</v>
      </c>
      <c r="AY2206" s="190" t="s">
        <v>612</v>
      </c>
      <c r="AZ2206" s="196">
        <v>0.25</v>
      </c>
      <c r="BA2206" s="197">
        <v>5</v>
      </c>
      <c r="BB2206" s="191" t="s">
        <v>601</v>
      </c>
      <c r="BC2206" s="190" t="s">
        <v>605</v>
      </c>
      <c r="BD2206" s="196">
        <v>0.05</v>
      </c>
      <c r="BE2206" s="197">
        <v>1</v>
      </c>
      <c r="BF2206" s="191" t="s">
        <v>601</v>
      </c>
      <c r="BG2206" s="190" t="s">
        <v>602</v>
      </c>
      <c r="BH2206" s="196">
        <v>0.05</v>
      </c>
      <c r="BI2206" s="197">
        <v>1</v>
      </c>
      <c r="BJ2206" s="191" t="s">
        <v>601</v>
      </c>
      <c r="BK2206" s="190" t="s">
        <v>602</v>
      </c>
    </row>
    <row r="2207" spans="1:63" x14ac:dyDescent="0.25">
      <c r="A2207" s="190">
        <v>2124</v>
      </c>
      <c r="B2207" s="205" t="s">
        <v>1871</v>
      </c>
      <c r="C2207" s="205" t="s">
        <v>3094</v>
      </c>
      <c r="D2207" s="260">
        <v>44174</v>
      </c>
      <c r="E2207" s="382" t="s">
        <v>838</v>
      </c>
      <c r="F2207" s="205" t="s">
        <v>610</v>
      </c>
      <c r="G2207" s="205" t="s">
        <v>606</v>
      </c>
      <c r="H2207" s="260">
        <v>44174</v>
      </c>
      <c r="I2207" s="260">
        <v>44174</v>
      </c>
      <c r="J2207" s="210">
        <v>0.96875</v>
      </c>
      <c r="K2207" s="210">
        <v>0.97222222222222221</v>
      </c>
      <c r="M2207" s="212" t="s">
        <v>65</v>
      </c>
      <c r="N2207" s="204">
        <v>5</v>
      </c>
      <c r="O2207" s="214" t="s">
        <v>65</v>
      </c>
      <c r="P2207" s="206">
        <v>5</v>
      </c>
      <c r="Q2207" s="204"/>
      <c r="R2207" s="204"/>
      <c r="S2207" s="212" t="s">
        <v>65</v>
      </c>
      <c r="T2207" s="206">
        <v>5</v>
      </c>
      <c r="U2207" s="214" t="s">
        <v>65</v>
      </c>
      <c r="V2207" s="206">
        <v>5</v>
      </c>
      <c r="AC2207" s="367">
        <f t="shared" si="333"/>
        <v>100</v>
      </c>
      <c r="AD2207" s="219" t="s">
        <v>37</v>
      </c>
      <c r="AE2207" s="194">
        <v>2</v>
      </c>
      <c r="AM2207" s="259">
        <f t="shared" si="334"/>
        <v>2</v>
      </c>
      <c r="AN2207" s="221">
        <v>0.1</v>
      </c>
      <c r="AO2207" s="222">
        <v>0.1</v>
      </c>
      <c r="AP2207" s="222">
        <f t="shared" si="335"/>
        <v>0</v>
      </c>
      <c r="AS2207" s="228" t="str">
        <f t="shared" si="336"/>
        <v>ok</v>
      </c>
      <c r="AT2207" s="219" t="str">
        <f>IF(((SUM(AV2207,AZ2207,BD2207,BH2207,BL2207,BP2207,BT2207,BX2207,CB2207,CF2207,CJ2207,CN2207,CR2207,CV2207,CZ2207,DD2207,DH2207,DL2207,DP2207,DT2207,DX2207,EB2207,EF2207,EJ2207,EN2207,ER2207,EV2207,EZ2207,FD2207,FH2207,FL2207,FP2207,FT2207,FX2207,GB2207,GF2207,GJ2207,GN2207,GR2207,GV2207,GZ2207,HD2207,HH2207,HL2207,HP2207,HT2207,HX2207,IB2207,IF2207,IJ2207,IN2207,IR2207,IV2207,IZ2207,JD2207,JH2207,JL2207,JP2207,JT2207,JX2207,KB2207,KF2207,KJ2207,KN2207,KR2207,KV2207,KZ2207,LD2207,LH2207,LL2207,LP2207,LT2207,LX2207,MB2207,MF2207,MJ2207,MN2207,MR2207,MV2207,MZ2207,ND2207,NH2207,NL2207,NP2207,NT2207,NX2207,OB2207,OF2207,OJ2207,ON2207,OR2207,OV2207,OZ2207,PD2207,PH2207,PL2207,PP2207,PT2207,PX2207,QB2207,QF2207,QJ2207,QN2207,QR2207,QV2207,QZ2207,RD2207,RH2207,RL2207,RP2207,RT2207,RX2207,SB2207,SF2207,SJ2207,SN2207,SR2207,SV2207,SZ2207,TD2207,TH2207,TL2207,TP2207,TT2207,TX2207,UB2207,UF2207,UJ2207,UN2207,UR2207,UV2207,UZ2207,VD2207,VH2207,VL2207,VP2207,VT2207,VX2207,WB2207,WF2207,WJ2207,WN2207,WR2207,WV2207,WZ2207,XD2207,XH2207,XL2207,XP2207,XT2207,XX2207,YB2207,YF2207,YJ2207,YN2207,YR2207,YV2207,YZ2207,ZD2207,ZH2207,ZL2207,ZP2207,ZT2207,ZX2207,AAB2207,AAF2207,AAJ2207,AAN2207,AAR2207,AAV2207,AAZ2207,ABD2207,ABH2207,ABL2207,ABP2207,ABT2207,ABX2207,ACB2207,ACF2207,ACJ2207,ACN2207,ACR2207,ACV2207,ACZ2207,ADD2207,ADH2207,ADL2207,ADP2207,ADT2207,ADX2207,AEB2207,AEF2207,AEJ2207,AEN2207,AER2207,AEV2207,AEZ2207,AFD2207,AFH2207,AFL2207,AFP2207,AFT2207,AFX2207,AGB2207,AGF2207,AGJ2207,AGN2207,AGR2207,AGV2207,AGZ2207,AHD2207,AHH2207,AHL2207,AHP2207,AHT2207,AHX2207,AIB2207,AIF2207,AIJ2207,AIN2207,AIR2207,AIV2207,AIZ2207,AJD2207,AJH2207,AJL2207,AJP2207,AJT2207,AJX2207,AKB2207,AKF2207,AKJ2207,AKN2207,AKR2207,AKV2207,AKZ2207,ALD2207,ALH2207,ALL2207,ALP2207,ALT2207,ALX2207,AMB2207,AMF2207,AMJ2207,AMN2207,AMR2207,AMV2207,AMZ2207,AND2207,ANH2207,ANL2207,ANP2207))+SUM((ANT2207,ANX2207,AOB2207,AOF2207,AOJ2207)))=AN2207,"ok","check")</f>
        <v>ok</v>
      </c>
      <c r="AV2207" s="196">
        <v>0.05</v>
      </c>
      <c r="AW2207" s="197">
        <v>1</v>
      </c>
      <c r="AX2207" s="191" t="s">
        <v>614</v>
      </c>
      <c r="AY2207" s="190" t="s">
        <v>602</v>
      </c>
      <c r="AZ2207" s="196">
        <v>0.05</v>
      </c>
      <c r="BA2207" s="197">
        <v>7</v>
      </c>
      <c r="BB2207" s="191" t="s">
        <v>1479</v>
      </c>
      <c r="BC2207" s="190" t="s">
        <v>605</v>
      </c>
    </row>
    <row r="2208" spans="1:63" x14ac:dyDescent="0.25">
      <c r="A2208" s="190">
        <v>2125</v>
      </c>
      <c r="B2208" s="205" t="s">
        <v>1871</v>
      </c>
      <c r="C2208" s="205" t="s">
        <v>3095</v>
      </c>
      <c r="D2208" s="260">
        <v>44174</v>
      </c>
      <c r="E2208" s="382" t="s">
        <v>838</v>
      </c>
      <c r="F2208" s="205" t="s">
        <v>610</v>
      </c>
      <c r="G2208" s="205" t="s">
        <v>606</v>
      </c>
      <c r="H2208" s="260">
        <v>44174</v>
      </c>
      <c r="I2208" s="260">
        <v>44174</v>
      </c>
      <c r="J2208" s="210">
        <v>0.97916666666666663</v>
      </c>
      <c r="K2208" s="210">
        <v>0.98958333333333337</v>
      </c>
      <c r="M2208" s="258" t="s">
        <v>136</v>
      </c>
      <c r="N2208" s="204">
        <v>5</v>
      </c>
      <c r="O2208" s="258" t="s">
        <v>136</v>
      </c>
      <c r="P2208" s="206">
        <v>5</v>
      </c>
      <c r="Q2208" s="204"/>
      <c r="R2208" s="204"/>
      <c r="S2208" s="258" t="s">
        <v>136</v>
      </c>
      <c r="T2208" s="206">
        <v>5</v>
      </c>
      <c r="U2208" s="258" t="s">
        <v>136</v>
      </c>
      <c r="V2208" s="206">
        <v>5</v>
      </c>
      <c r="AC2208" s="367">
        <f t="shared" si="333"/>
        <v>100</v>
      </c>
      <c r="AD2208" s="219" t="s">
        <v>37</v>
      </c>
      <c r="AE2208" s="194">
        <v>2</v>
      </c>
      <c r="AF2208" s="194">
        <v>2</v>
      </c>
      <c r="AM2208" s="259">
        <f t="shared" si="334"/>
        <v>4</v>
      </c>
      <c r="AN2208" s="221">
        <v>1</v>
      </c>
      <c r="AO2208" s="222">
        <v>1</v>
      </c>
      <c r="AP2208" s="222">
        <f t="shared" si="335"/>
        <v>0</v>
      </c>
      <c r="AS2208" s="228" t="str">
        <f t="shared" si="336"/>
        <v>ok</v>
      </c>
      <c r="AT2208" s="219" t="str">
        <f>IF(((SUM(AV2208,AZ2208,BD2208,BH2208,BL2208,BP2208,BT2208,BX2208,CB2208,CF2208,CJ2208,CN2208,CR2208,CV2208,CZ2208,DD2208,DH2208,DL2208,DP2208,DT2208,DX2208,EB2208,EF2208,EJ2208,EN2208,ER2208,EV2208,EZ2208,FD2208,FH2208,FL2208,FP2208,FT2208,FX2208,GB2208,GF2208,GJ2208,GN2208,GR2208,GV2208,GZ2208,HD2208,HH2208,HL2208,HP2208,HT2208,HX2208,IB2208,IF2208,IJ2208,IN2208,IR2208,IV2208,IZ2208,JD2208,JH2208,JL2208,JP2208,JT2208,JX2208,KB2208,KF2208,KJ2208,KN2208,KR2208,KV2208,KZ2208,LD2208,LH2208,LL2208,LP2208,LT2208,LX2208,MB2208,MF2208,MJ2208,MN2208,MR2208,MV2208,MZ2208,ND2208,NH2208,NL2208,NP2208,NT2208,NX2208,OB2208,OF2208,OJ2208,ON2208,OR2208,OV2208,OZ2208,PD2208,PH2208,PL2208,PP2208,PT2208,PX2208,QB2208,QF2208,QJ2208,QN2208,QR2208,QV2208,QZ2208,RD2208,RH2208,RL2208,RP2208,RT2208,RX2208,SB2208,SF2208,SJ2208,SN2208,SR2208,SV2208,SZ2208,TD2208,TH2208,TL2208,TP2208,TT2208,TX2208,UB2208,UF2208,UJ2208,UN2208,UR2208,UV2208,UZ2208,VD2208,VH2208,VL2208,VP2208,VT2208,VX2208,WB2208,WF2208,WJ2208,WN2208,WR2208,WV2208,WZ2208,XD2208,XH2208,XL2208,XP2208,XT2208,XX2208,YB2208,YF2208,YJ2208,YN2208,YR2208,YV2208,YZ2208,ZD2208,ZH2208,ZL2208,ZP2208,ZT2208,ZX2208,AAB2208,AAF2208,AAJ2208,AAN2208,AAR2208,AAV2208,AAZ2208,ABD2208,ABH2208,ABL2208,ABP2208,ABT2208,ABX2208,ACB2208,ACF2208,ACJ2208,ACN2208,ACR2208,ACV2208,ACZ2208,ADD2208,ADH2208,ADL2208,ADP2208,ADT2208,ADX2208,AEB2208,AEF2208,AEJ2208,AEN2208,AER2208,AEV2208,AEZ2208,AFD2208,AFH2208,AFL2208,AFP2208,AFT2208,AFX2208,AGB2208,AGF2208,AGJ2208,AGN2208,AGR2208,AGV2208,AGZ2208,AHD2208,AHH2208,AHL2208,AHP2208,AHT2208,AHX2208,AIB2208,AIF2208,AIJ2208,AIN2208,AIR2208,AIV2208,AIZ2208,AJD2208,AJH2208,AJL2208,AJP2208,AJT2208,AJX2208,AKB2208,AKF2208,AKJ2208,AKN2208,AKR2208,AKV2208,AKZ2208,ALD2208,ALH2208,ALL2208,ALP2208,ALT2208,ALX2208,AMB2208,AMF2208,AMJ2208,AMN2208,AMR2208,AMV2208,AMZ2208,AND2208,ANH2208,ANL2208,ANP2208))+SUM((ANT2208,ANX2208,AOB2208,AOF2208,AOJ2208)))=AN2208,"ok","check")</f>
        <v>ok</v>
      </c>
      <c r="AV2208" s="196">
        <v>0.4</v>
      </c>
      <c r="AW2208" s="197">
        <v>5</v>
      </c>
      <c r="AX2208" s="191" t="s">
        <v>601</v>
      </c>
      <c r="AY2208" s="190" t="s">
        <v>602</v>
      </c>
      <c r="AZ2208" s="196">
        <v>0.4</v>
      </c>
      <c r="BA2208" s="197">
        <v>5</v>
      </c>
      <c r="BB2208" s="191" t="s">
        <v>601</v>
      </c>
      <c r="BC2208" s="190" t="s">
        <v>602</v>
      </c>
      <c r="BD2208" s="196">
        <v>0.15</v>
      </c>
      <c r="BE2208" s="197">
        <v>1</v>
      </c>
      <c r="BF2208" s="191" t="s">
        <v>601</v>
      </c>
      <c r="BG2208" s="190" t="s">
        <v>602</v>
      </c>
      <c r="BH2208" s="196">
        <v>0.05</v>
      </c>
      <c r="BI2208" s="197">
        <v>1</v>
      </c>
      <c r="BJ2208" s="191" t="s">
        <v>601</v>
      </c>
      <c r="BK2208" s="190" t="s">
        <v>602</v>
      </c>
    </row>
    <row r="2209" spans="1:79" x14ac:dyDescent="0.25">
      <c r="A2209" s="190">
        <v>2126</v>
      </c>
      <c r="B2209" s="205" t="s">
        <v>1871</v>
      </c>
      <c r="C2209" s="205" t="s">
        <v>3096</v>
      </c>
      <c r="D2209" s="260">
        <v>44174</v>
      </c>
      <c r="E2209" s="382" t="s">
        <v>838</v>
      </c>
      <c r="F2209" s="205" t="s">
        <v>610</v>
      </c>
      <c r="G2209" s="205" t="s">
        <v>606</v>
      </c>
      <c r="H2209" s="260">
        <v>44175</v>
      </c>
      <c r="I2209" s="260">
        <v>44175</v>
      </c>
      <c r="J2209" s="210">
        <v>6.25E-2</v>
      </c>
      <c r="K2209" s="210">
        <v>6.9444444444444434E-2</v>
      </c>
      <c r="M2209" s="212" t="s">
        <v>65</v>
      </c>
      <c r="N2209" s="204">
        <v>5</v>
      </c>
      <c r="O2209" s="214" t="s">
        <v>65</v>
      </c>
      <c r="P2209" s="206">
        <v>5</v>
      </c>
      <c r="Q2209" s="204"/>
      <c r="R2209" s="204"/>
      <c r="S2209" s="212" t="s">
        <v>65</v>
      </c>
      <c r="T2209" s="206">
        <v>5</v>
      </c>
      <c r="U2209" s="214" t="s">
        <v>65</v>
      </c>
      <c r="V2209" s="206">
        <v>5</v>
      </c>
      <c r="AC2209" s="367">
        <f t="shared" si="333"/>
        <v>100</v>
      </c>
      <c r="AD2209" s="219" t="s">
        <v>37</v>
      </c>
      <c r="AE2209" s="194">
        <v>2</v>
      </c>
      <c r="AM2209" s="259">
        <f t="shared" si="334"/>
        <v>2</v>
      </c>
      <c r="AN2209" s="221">
        <v>0.15</v>
      </c>
      <c r="AP2209" s="222">
        <f t="shared" si="335"/>
        <v>0.15</v>
      </c>
      <c r="AS2209" s="228" t="str">
        <f t="shared" si="336"/>
        <v>ok</v>
      </c>
      <c r="AT2209" s="219" t="str">
        <f>IF(((SUM(AV2209,AZ2209,BD2209,BH2209,BL2209,BP2209,BT2209,BX2209,CB2209,CF2209,CJ2209,CN2209,CR2209,CV2209,CZ2209,DD2209,DH2209,DL2209,DP2209,DT2209,DX2209,EB2209,EF2209,EJ2209,EN2209,ER2209,EV2209,EZ2209,FD2209,FH2209,FL2209,FP2209,FT2209,FX2209,GB2209,GF2209,GJ2209,GN2209,GR2209,GV2209,GZ2209,HD2209,HH2209,HL2209,HP2209,HT2209,HX2209,IB2209,IF2209,IJ2209,IN2209,IR2209,IV2209,IZ2209,JD2209,JH2209,JL2209,JP2209,JT2209,JX2209,KB2209,KF2209,KJ2209,KN2209,KR2209,KV2209,KZ2209,LD2209,LH2209,LL2209,LP2209,LT2209,LX2209,MB2209,MF2209,MJ2209,MN2209,MR2209,MV2209,MZ2209,ND2209,NH2209,NL2209,NP2209,NT2209,NX2209,OB2209,OF2209,OJ2209,ON2209,OR2209,OV2209,OZ2209,PD2209,PH2209,PL2209,PP2209,PT2209,PX2209,QB2209,QF2209,QJ2209,QN2209,QR2209,QV2209,QZ2209,RD2209,RH2209,RL2209,RP2209,RT2209,RX2209,SB2209,SF2209,SJ2209,SN2209,SR2209,SV2209,SZ2209,TD2209,TH2209,TL2209,TP2209,TT2209,TX2209,UB2209,UF2209,UJ2209,UN2209,UR2209,UV2209,UZ2209,VD2209,VH2209,VL2209,VP2209,VT2209,VX2209,WB2209,WF2209,WJ2209,WN2209,WR2209,WV2209,WZ2209,XD2209,XH2209,XL2209,XP2209,XT2209,XX2209,YB2209,YF2209,YJ2209,YN2209,YR2209,YV2209,YZ2209,ZD2209,ZH2209,ZL2209,ZP2209,ZT2209,ZX2209,AAB2209,AAF2209,AAJ2209,AAN2209,AAR2209,AAV2209,AAZ2209,ABD2209,ABH2209,ABL2209,ABP2209,ABT2209,ABX2209,ACB2209,ACF2209,ACJ2209,ACN2209,ACR2209,ACV2209,ACZ2209,ADD2209,ADH2209,ADL2209,ADP2209,ADT2209,ADX2209,AEB2209,AEF2209,AEJ2209,AEN2209,AER2209,AEV2209,AEZ2209,AFD2209,AFH2209,AFL2209,AFP2209,AFT2209,AFX2209,AGB2209,AGF2209,AGJ2209,AGN2209,AGR2209,AGV2209,AGZ2209,AHD2209,AHH2209,AHL2209,AHP2209,AHT2209,AHX2209,AIB2209,AIF2209,AIJ2209,AIN2209,AIR2209,AIV2209,AIZ2209,AJD2209,AJH2209,AJL2209,AJP2209,AJT2209,AJX2209,AKB2209,AKF2209,AKJ2209,AKN2209,AKR2209,AKV2209,AKZ2209,ALD2209,ALH2209,ALL2209,ALP2209,ALT2209,ALX2209,AMB2209,AMF2209,AMJ2209,AMN2209,AMR2209,AMV2209,AMZ2209,AND2209,ANH2209,ANL2209,ANP2209))+SUM((ANT2209,ANX2209,AOB2209,AOF2209,AOJ2209)))=AN2209,"ok","check")</f>
        <v>ok</v>
      </c>
      <c r="AV2209" s="196">
        <v>0.1</v>
      </c>
      <c r="AW2209" s="197">
        <v>6</v>
      </c>
      <c r="AX2209" s="191" t="s">
        <v>601</v>
      </c>
      <c r="AY2209" s="190" t="s">
        <v>602</v>
      </c>
      <c r="AZ2209" s="196">
        <v>0.05</v>
      </c>
      <c r="BA2209" s="197">
        <v>2</v>
      </c>
      <c r="BB2209" s="191" t="s">
        <v>601</v>
      </c>
      <c r="BC2209" s="190" t="s">
        <v>602</v>
      </c>
    </row>
    <row r="2210" spans="1:79" x14ac:dyDescent="0.25">
      <c r="A2210" s="190">
        <v>2127</v>
      </c>
      <c r="B2210" s="205" t="s">
        <v>1871</v>
      </c>
      <c r="C2210" s="205" t="s">
        <v>3097</v>
      </c>
      <c r="D2210" s="260">
        <v>44175</v>
      </c>
      <c r="E2210" s="382" t="s">
        <v>838</v>
      </c>
      <c r="F2210" s="205" t="s">
        <v>610</v>
      </c>
      <c r="G2210" s="205" t="s">
        <v>606</v>
      </c>
      <c r="H2210" s="260">
        <v>44175</v>
      </c>
      <c r="I2210" s="260">
        <v>44175</v>
      </c>
      <c r="J2210" s="210">
        <v>7.2916666666666671E-2</v>
      </c>
      <c r="K2210" s="210">
        <v>7.6388888888888895E-2</v>
      </c>
      <c r="M2210" s="258" t="s">
        <v>136</v>
      </c>
      <c r="N2210" s="204">
        <v>5</v>
      </c>
      <c r="O2210" s="258" t="s">
        <v>136</v>
      </c>
      <c r="P2210" s="206">
        <v>5</v>
      </c>
      <c r="Q2210" s="204"/>
      <c r="R2210" s="204"/>
      <c r="S2210" s="258" t="s">
        <v>136</v>
      </c>
      <c r="T2210" s="206">
        <v>5</v>
      </c>
      <c r="U2210" s="258" t="s">
        <v>136</v>
      </c>
      <c r="V2210" s="206">
        <v>5</v>
      </c>
      <c r="AC2210" s="367">
        <f t="shared" si="333"/>
        <v>100</v>
      </c>
      <c r="AD2210" s="219" t="s">
        <v>37</v>
      </c>
      <c r="AE2210" s="194">
        <v>5</v>
      </c>
      <c r="AG2210" s="194">
        <v>1</v>
      </c>
      <c r="AM2210" s="259">
        <v>5</v>
      </c>
      <c r="AN2210" s="221">
        <v>1.1000000000000001</v>
      </c>
      <c r="AO2210" s="222">
        <v>1.1000000000000001</v>
      </c>
      <c r="AP2210" s="222">
        <f t="shared" si="335"/>
        <v>0</v>
      </c>
      <c r="AS2210" s="228" t="str">
        <f t="shared" si="336"/>
        <v>ok</v>
      </c>
      <c r="AT2210" s="219" t="str">
        <f>IF(((SUM(AV2210,AZ2210,BD2210,BH2210,BL2210,BP2210,BT2210,BX2210,CB2210,CF2210,CJ2210,CN2210,CR2210,CV2210,CZ2210,DD2210,DH2210,DL2210,DP2210,DT2210,DX2210,EB2210,EF2210,EJ2210,EN2210,ER2210,EV2210,EZ2210,FD2210,FH2210,FL2210,FP2210,FT2210,FX2210,GB2210,GF2210,GJ2210,GN2210,GR2210,GV2210,GZ2210,HD2210,HH2210,HL2210,HP2210,HT2210,HX2210,IB2210,IF2210,IJ2210,IN2210,IR2210,IV2210,IZ2210,JD2210,JH2210,JL2210,JP2210,JT2210,JX2210,KB2210,KF2210,KJ2210,KN2210,KR2210,KV2210,KZ2210,LD2210,LH2210,LL2210,LP2210,LT2210,LX2210,MB2210,MF2210,MJ2210,MN2210,MR2210,MV2210,MZ2210,ND2210,NH2210,NL2210,NP2210,NT2210,NX2210,OB2210,OF2210,OJ2210,ON2210,OR2210,OV2210,OZ2210,PD2210,PH2210,PL2210,PP2210,PT2210,PX2210,QB2210,QF2210,QJ2210,QN2210,QR2210,QV2210,QZ2210,RD2210,RH2210,RL2210,RP2210,RT2210,RX2210,SB2210,SF2210,SJ2210,SN2210,SR2210,SV2210,SZ2210,TD2210,TH2210,TL2210,TP2210,TT2210,TX2210,UB2210,UF2210,UJ2210,UN2210,UR2210,UV2210,UZ2210,VD2210,VH2210,VL2210,VP2210,VT2210,VX2210,WB2210,WF2210,WJ2210,WN2210,WR2210,WV2210,WZ2210,XD2210,XH2210,XL2210,XP2210,XT2210,XX2210,YB2210,YF2210,YJ2210,YN2210,YR2210,YV2210,YZ2210,ZD2210,ZH2210,ZL2210,ZP2210,ZT2210,ZX2210,AAB2210,AAF2210,AAJ2210,AAN2210,AAR2210,AAV2210,AAZ2210,ABD2210,ABH2210,ABL2210,ABP2210,ABT2210,ABX2210,ACB2210,ACF2210,ACJ2210,ACN2210,ACR2210,ACV2210,ACZ2210,ADD2210,ADH2210,ADL2210,ADP2210,ADT2210,ADX2210,AEB2210,AEF2210,AEJ2210,AEN2210,AER2210,AEV2210,AEZ2210,AFD2210,AFH2210,AFL2210,AFP2210,AFT2210,AFX2210,AGB2210,AGF2210,AGJ2210,AGN2210,AGR2210,AGV2210,AGZ2210,AHD2210,AHH2210,AHL2210,AHP2210,AHT2210,AHX2210,AIB2210,AIF2210,AIJ2210,AIN2210,AIR2210,AIV2210,AIZ2210,AJD2210,AJH2210,AJL2210,AJP2210,AJT2210,AJX2210,AKB2210,AKF2210,AKJ2210,AKN2210,AKR2210,AKV2210,AKZ2210,ALD2210,ALH2210,ALL2210,ALP2210,ALT2210,ALX2210,AMB2210,AMF2210,AMJ2210,AMN2210,AMR2210,AMV2210,AMZ2210,AND2210,ANH2210,ANL2210,ANP2210))+SUM((ANT2210,ANX2210,AOB2210,AOF2210,AOJ2210)))=AN2210,"ok","check")</f>
        <v>ok</v>
      </c>
      <c r="AV2210" s="196">
        <v>0.55000000000000004</v>
      </c>
      <c r="AW2210" s="197">
        <v>7</v>
      </c>
      <c r="AX2210" s="191" t="s">
        <v>608</v>
      </c>
      <c r="AY2210" s="190" t="s">
        <v>602</v>
      </c>
      <c r="AZ2210" s="196">
        <v>0.25</v>
      </c>
      <c r="BA2210" s="197">
        <v>2</v>
      </c>
      <c r="BB2210" s="191" t="s">
        <v>601</v>
      </c>
      <c r="BC2210" s="190" t="s">
        <v>602</v>
      </c>
      <c r="BD2210" s="196">
        <v>0.15</v>
      </c>
      <c r="BE2210" s="197">
        <v>6</v>
      </c>
      <c r="BF2210" s="191" t="s">
        <v>1479</v>
      </c>
      <c r="BG2210" s="190" t="s">
        <v>618</v>
      </c>
      <c r="BH2210" s="196">
        <v>0.1</v>
      </c>
      <c r="BI2210" s="197">
        <v>6</v>
      </c>
      <c r="BJ2210" s="191" t="s">
        <v>608</v>
      </c>
      <c r="BK2210" s="190" t="s">
        <v>602</v>
      </c>
      <c r="BL2210" s="196">
        <v>0.05</v>
      </c>
      <c r="BM2210" s="197">
        <v>1</v>
      </c>
      <c r="BN2210" s="191" t="s">
        <v>601</v>
      </c>
      <c r="BO2210" s="190" t="s">
        <v>605</v>
      </c>
    </row>
    <row r="2211" spans="1:79" x14ac:dyDescent="0.25">
      <c r="A2211" s="190">
        <v>2128</v>
      </c>
      <c r="B2211" s="205" t="s">
        <v>1871</v>
      </c>
      <c r="C2211" s="205" t="s">
        <v>3098</v>
      </c>
      <c r="D2211" s="260">
        <v>44175</v>
      </c>
      <c r="E2211" s="382" t="s">
        <v>838</v>
      </c>
      <c r="F2211" s="205" t="s">
        <v>610</v>
      </c>
      <c r="G2211" s="205" t="s">
        <v>606</v>
      </c>
      <c r="H2211" s="260">
        <v>44175</v>
      </c>
      <c r="I2211" s="260">
        <v>44175</v>
      </c>
      <c r="J2211" s="210">
        <v>8.3333333333333329E-2</v>
      </c>
      <c r="K2211" s="210">
        <v>9.375E-2</v>
      </c>
      <c r="M2211" s="212" t="s">
        <v>65</v>
      </c>
      <c r="N2211" s="204">
        <v>5</v>
      </c>
      <c r="O2211" s="214" t="s">
        <v>65</v>
      </c>
      <c r="P2211" s="206">
        <v>5</v>
      </c>
      <c r="Q2211" s="204"/>
      <c r="R2211" s="204"/>
      <c r="S2211" s="212" t="s">
        <v>65</v>
      </c>
      <c r="T2211" s="206">
        <v>5</v>
      </c>
      <c r="U2211" s="214" t="s">
        <v>65</v>
      </c>
      <c r="V2211" s="206">
        <v>5</v>
      </c>
      <c r="AC2211" s="367">
        <f t="shared" si="333"/>
        <v>100</v>
      </c>
      <c r="AD2211" s="219" t="s">
        <v>37</v>
      </c>
      <c r="AE2211" s="194">
        <v>4</v>
      </c>
      <c r="AM2211" s="259">
        <f t="shared" si="334"/>
        <v>4</v>
      </c>
      <c r="AN2211" s="221">
        <v>0.45</v>
      </c>
      <c r="AO2211" s="222">
        <v>0.45</v>
      </c>
      <c r="AP2211" s="222">
        <f t="shared" si="335"/>
        <v>0</v>
      </c>
      <c r="AS2211" s="228" t="str">
        <f t="shared" si="336"/>
        <v>ok</v>
      </c>
      <c r="AT2211" s="219" t="str">
        <f>IF(((SUM(AV2211,AZ2211,BD2211,BH2211,BL2211,BP2211,BT2211,BX2211,CB2211,CF2211,CJ2211,CN2211,CR2211,CV2211,CZ2211,DD2211,DH2211,DL2211,DP2211,DT2211,DX2211,EB2211,EF2211,EJ2211,EN2211,ER2211,EV2211,EZ2211,FD2211,FH2211,FL2211,FP2211,FT2211,FX2211,GB2211,GF2211,GJ2211,GN2211,GR2211,GV2211,GZ2211,HD2211,HH2211,HL2211,HP2211,HT2211,HX2211,IB2211,IF2211,IJ2211,IN2211,IR2211,IV2211,IZ2211,JD2211,JH2211,JL2211,JP2211,JT2211,JX2211,KB2211,KF2211,KJ2211,KN2211,KR2211,KV2211,KZ2211,LD2211,LH2211,LL2211,LP2211,LT2211,LX2211,MB2211,MF2211,MJ2211,MN2211,MR2211,MV2211,MZ2211,ND2211,NH2211,NL2211,NP2211,NT2211,NX2211,OB2211,OF2211,OJ2211,ON2211,OR2211,OV2211,OZ2211,PD2211,PH2211,PL2211,PP2211,PT2211,PX2211,QB2211,QF2211,QJ2211,QN2211,QR2211,QV2211,QZ2211,RD2211,RH2211,RL2211,RP2211,RT2211,RX2211,SB2211,SF2211,SJ2211,SN2211,SR2211,SV2211,SZ2211,TD2211,TH2211,TL2211,TP2211,TT2211,TX2211,UB2211,UF2211,UJ2211,UN2211,UR2211,UV2211,UZ2211,VD2211,VH2211,VL2211,VP2211,VT2211,VX2211,WB2211,WF2211,WJ2211,WN2211,WR2211,WV2211,WZ2211,XD2211,XH2211,XL2211,XP2211,XT2211,XX2211,YB2211,YF2211,YJ2211,YN2211,YR2211,YV2211,YZ2211,ZD2211,ZH2211,ZL2211,ZP2211,ZT2211,ZX2211,AAB2211,AAF2211,AAJ2211,AAN2211,AAR2211,AAV2211,AAZ2211,ABD2211,ABH2211,ABL2211,ABP2211,ABT2211,ABX2211,ACB2211,ACF2211,ACJ2211,ACN2211,ACR2211,ACV2211,ACZ2211,ADD2211,ADH2211,ADL2211,ADP2211,ADT2211,ADX2211,AEB2211,AEF2211,AEJ2211,AEN2211,AER2211,AEV2211,AEZ2211,AFD2211,AFH2211,AFL2211,AFP2211,AFT2211,AFX2211,AGB2211,AGF2211,AGJ2211,AGN2211,AGR2211,AGV2211,AGZ2211,AHD2211,AHH2211,AHL2211,AHP2211,AHT2211,AHX2211,AIB2211,AIF2211,AIJ2211,AIN2211,AIR2211,AIV2211,AIZ2211,AJD2211,AJH2211,AJL2211,AJP2211,AJT2211,AJX2211,AKB2211,AKF2211,AKJ2211,AKN2211,AKR2211,AKV2211,AKZ2211,ALD2211,ALH2211,ALL2211,ALP2211,ALT2211,ALX2211,AMB2211,AMF2211,AMJ2211,AMN2211,AMR2211,AMV2211,AMZ2211,AND2211,ANH2211,ANL2211,ANP2211))+SUM((ANT2211,ANX2211,AOB2211,AOF2211,AOJ2211)))=AN2211,"ok","check")</f>
        <v>ok</v>
      </c>
      <c r="AV2211" s="196">
        <v>0.25</v>
      </c>
      <c r="AW2211" s="197">
        <v>2</v>
      </c>
      <c r="AX2211" s="191" t="s">
        <v>601</v>
      </c>
      <c r="AY2211" s="190" t="s">
        <v>602</v>
      </c>
      <c r="AZ2211" s="196">
        <v>0.1</v>
      </c>
      <c r="BA2211" s="197">
        <v>1</v>
      </c>
      <c r="BB2211" s="191" t="s">
        <v>608</v>
      </c>
      <c r="BC2211" s="190" t="s">
        <v>602</v>
      </c>
      <c r="BD2211" s="196">
        <v>0.05</v>
      </c>
      <c r="BE2211" s="197">
        <v>6</v>
      </c>
      <c r="BF2211" s="191" t="s">
        <v>608</v>
      </c>
      <c r="BG2211" s="190" t="s">
        <v>602</v>
      </c>
      <c r="BH2211" s="196">
        <v>0.05</v>
      </c>
      <c r="BI2211" s="197">
        <v>6</v>
      </c>
      <c r="BJ2211" s="191" t="s">
        <v>601</v>
      </c>
      <c r="BK2211" s="190" t="s">
        <v>602</v>
      </c>
    </row>
    <row r="2212" spans="1:79" x14ac:dyDescent="0.25">
      <c r="A2212" s="190">
        <v>2129</v>
      </c>
      <c r="B2212" s="205" t="s">
        <v>1871</v>
      </c>
      <c r="C2212" s="205" t="s">
        <v>3099</v>
      </c>
      <c r="D2212" s="260">
        <v>44175</v>
      </c>
      <c r="E2212" s="382" t="s">
        <v>838</v>
      </c>
      <c r="F2212" s="205" t="s">
        <v>610</v>
      </c>
      <c r="G2212" s="205" t="s">
        <v>606</v>
      </c>
      <c r="H2212" s="260">
        <v>44175</v>
      </c>
      <c r="I2212" s="260">
        <v>44175</v>
      </c>
      <c r="J2212" s="210">
        <v>0.10069444444444443</v>
      </c>
      <c r="K2212" s="210">
        <v>0.1111111111111111</v>
      </c>
      <c r="M2212" s="258" t="s">
        <v>136</v>
      </c>
      <c r="N2212" s="204">
        <v>5</v>
      </c>
      <c r="O2212" s="258" t="s">
        <v>136</v>
      </c>
      <c r="P2212" s="206">
        <v>5</v>
      </c>
      <c r="Q2212" s="258" t="s">
        <v>136</v>
      </c>
      <c r="R2212" s="206">
        <v>5</v>
      </c>
      <c r="S2212" s="258" t="s">
        <v>136</v>
      </c>
      <c r="T2212" s="206">
        <v>5</v>
      </c>
      <c r="U2212" s="258" t="s">
        <v>136</v>
      </c>
      <c r="V2212" s="206">
        <v>5</v>
      </c>
      <c r="W2212" s="258" t="s">
        <v>136</v>
      </c>
      <c r="X2212" s="206">
        <v>5</v>
      </c>
      <c r="AC2212" s="367">
        <f t="shared" si="333"/>
        <v>100</v>
      </c>
      <c r="AD2212" s="219" t="s">
        <v>37</v>
      </c>
      <c r="AE2212" s="194">
        <v>2</v>
      </c>
      <c r="AM2212" s="259">
        <f t="shared" si="334"/>
        <v>2</v>
      </c>
      <c r="AN2212" s="221">
        <v>0.1</v>
      </c>
      <c r="AO2212" s="222">
        <v>0.1</v>
      </c>
      <c r="AP2212" s="222">
        <f t="shared" si="335"/>
        <v>0</v>
      </c>
      <c r="AS2212" s="228" t="str">
        <f t="shared" si="336"/>
        <v>ok</v>
      </c>
      <c r="AT2212" s="219" t="str">
        <f>IF(((SUM(AV2212,AZ2212,BD2212,BH2212,BL2212,BP2212,BT2212,BX2212,CB2212,CF2212,CJ2212,CN2212,CR2212,CV2212,CZ2212,DD2212,DH2212,DL2212,DP2212,DT2212,DX2212,EB2212,EF2212,EJ2212,EN2212,ER2212,EV2212,EZ2212,FD2212,FH2212,FL2212,FP2212,FT2212,FX2212,GB2212,GF2212,GJ2212,GN2212,GR2212,GV2212,GZ2212,HD2212,HH2212,HL2212,HP2212,HT2212,HX2212,IB2212,IF2212,IJ2212,IN2212,IR2212,IV2212,IZ2212,JD2212,JH2212,JL2212,JP2212,JT2212,JX2212,KB2212,KF2212,KJ2212,KN2212,KR2212,KV2212,KZ2212,LD2212,LH2212,LL2212,LP2212,LT2212,LX2212,MB2212,MF2212,MJ2212,MN2212,MR2212,MV2212,MZ2212,ND2212,NH2212,NL2212,NP2212,NT2212,NX2212,OB2212,OF2212,OJ2212,ON2212,OR2212,OV2212,OZ2212,PD2212,PH2212,PL2212,PP2212,PT2212,PX2212,QB2212,QF2212,QJ2212,QN2212,QR2212,QV2212,QZ2212,RD2212,RH2212,RL2212,RP2212,RT2212,RX2212,SB2212,SF2212,SJ2212,SN2212,SR2212,SV2212,SZ2212,TD2212,TH2212,TL2212,TP2212,TT2212,TX2212,UB2212,UF2212,UJ2212,UN2212,UR2212,UV2212,UZ2212,VD2212,VH2212,VL2212,VP2212,VT2212,VX2212,WB2212,WF2212,WJ2212,WN2212,WR2212,WV2212,WZ2212,XD2212,XH2212,XL2212,XP2212,XT2212,XX2212,YB2212,YF2212,YJ2212,YN2212,YR2212,YV2212,YZ2212,ZD2212,ZH2212,ZL2212,ZP2212,ZT2212,ZX2212,AAB2212,AAF2212,AAJ2212,AAN2212,AAR2212,AAV2212,AAZ2212,ABD2212,ABH2212,ABL2212,ABP2212,ABT2212,ABX2212,ACB2212,ACF2212,ACJ2212,ACN2212,ACR2212,ACV2212,ACZ2212,ADD2212,ADH2212,ADL2212,ADP2212,ADT2212,ADX2212,AEB2212,AEF2212,AEJ2212,AEN2212,AER2212,AEV2212,AEZ2212,AFD2212,AFH2212,AFL2212,AFP2212,AFT2212,AFX2212,AGB2212,AGF2212,AGJ2212,AGN2212,AGR2212,AGV2212,AGZ2212,AHD2212,AHH2212,AHL2212,AHP2212,AHT2212,AHX2212,AIB2212,AIF2212,AIJ2212,AIN2212,AIR2212,AIV2212,AIZ2212,AJD2212,AJH2212,AJL2212,AJP2212,AJT2212,AJX2212,AKB2212,AKF2212,AKJ2212,AKN2212,AKR2212,AKV2212,AKZ2212,ALD2212,ALH2212,ALL2212,ALP2212,ALT2212,ALX2212,AMB2212,AMF2212,AMJ2212,AMN2212,AMR2212,AMV2212,AMZ2212,AND2212,ANH2212,ANL2212,ANP2212))+SUM((ANT2212,ANX2212,AOB2212,AOF2212,AOJ2212)))=AN2212,"ok","check")</f>
        <v>ok</v>
      </c>
      <c r="AV2212" s="196">
        <v>0.05</v>
      </c>
      <c r="AW2212" s="197">
        <v>6</v>
      </c>
      <c r="AX2212" s="191" t="s">
        <v>604</v>
      </c>
      <c r="AY2212" s="190" t="s">
        <v>602</v>
      </c>
      <c r="AZ2212" s="196">
        <v>0.05</v>
      </c>
      <c r="BA2212" s="197">
        <v>1</v>
      </c>
      <c r="BB2212" s="191" t="s">
        <v>601</v>
      </c>
      <c r="BC2212" s="190" t="s">
        <v>605</v>
      </c>
    </row>
    <row r="2213" spans="1:79" x14ac:dyDescent="0.25">
      <c r="A2213" s="190">
        <v>2130</v>
      </c>
      <c r="B2213" s="205" t="s">
        <v>1871</v>
      </c>
      <c r="C2213" s="205" t="s">
        <v>3100</v>
      </c>
      <c r="D2213" s="260">
        <v>44175</v>
      </c>
      <c r="E2213" s="382" t="s">
        <v>838</v>
      </c>
      <c r="F2213" s="205" t="s">
        <v>610</v>
      </c>
      <c r="G2213" s="205" t="s">
        <v>606</v>
      </c>
      <c r="H2213" s="260">
        <v>44175</v>
      </c>
      <c r="I2213" s="260">
        <v>44175</v>
      </c>
      <c r="J2213" s="210">
        <v>0.17708333333333334</v>
      </c>
      <c r="K2213" s="210">
        <v>0.18055555555555555</v>
      </c>
      <c r="M2213" s="212" t="s">
        <v>65</v>
      </c>
      <c r="N2213" s="204">
        <v>5</v>
      </c>
      <c r="O2213" s="214" t="s">
        <v>65</v>
      </c>
      <c r="P2213" s="206">
        <v>5</v>
      </c>
      <c r="Q2213" s="204"/>
      <c r="R2213" s="204"/>
      <c r="S2213" s="212" t="s">
        <v>65</v>
      </c>
      <c r="T2213" s="206">
        <v>5</v>
      </c>
      <c r="U2213" s="214" t="s">
        <v>65</v>
      </c>
      <c r="V2213" s="206">
        <v>5</v>
      </c>
      <c r="AC2213" s="367">
        <f t="shared" si="333"/>
        <v>100</v>
      </c>
      <c r="AD2213" s="219" t="s">
        <v>37</v>
      </c>
      <c r="AE2213" s="194">
        <v>3</v>
      </c>
      <c r="AH2213" s="194">
        <v>1</v>
      </c>
      <c r="AM2213" s="259">
        <f t="shared" si="334"/>
        <v>4</v>
      </c>
      <c r="AN2213" s="221">
        <v>1.02</v>
      </c>
      <c r="AO2213" s="222">
        <v>1.02</v>
      </c>
      <c r="AP2213" s="222">
        <f t="shared" si="335"/>
        <v>0</v>
      </c>
      <c r="AS2213" s="228" t="str">
        <f t="shared" si="336"/>
        <v>ok</v>
      </c>
      <c r="AT2213" s="219" t="str">
        <f>IF(((SUM(AV2213,AZ2213,BD2213,BH2213,BL2213,BP2213,BT2213,BX2213,CB2213,CF2213,CJ2213,CN2213,CR2213,CV2213,CZ2213,DD2213,DH2213,DL2213,DP2213,DT2213,DX2213,EB2213,EF2213,EJ2213,EN2213,ER2213,EV2213,EZ2213,FD2213,FH2213,FL2213,FP2213,FT2213,FX2213,GB2213,GF2213,GJ2213,GN2213,GR2213,GV2213,GZ2213,HD2213,HH2213,HL2213,HP2213,HT2213,HX2213,IB2213,IF2213,IJ2213,IN2213,IR2213,IV2213,IZ2213,JD2213,JH2213,JL2213,JP2213,JT2213,JX2213,KB2213,KF2213,KJ2213,KN2213,KR2213,KV2213,KZ2213,LD2213,LH2213,LL2213,LP2213,LT2213,LX2213,MB2213,MF2213,MJ2213,MN2213,MR2213,MV2213,MZ2213,ND2213,NH2213,NL2213,NP2213,NT2213,NX2213,OB2213,OF2213,OJ2213,ON2213,OR2213,OV2213,OZ2213,PD2213,PH2213,PL2213,PP2213,PT2213,PX2213,QB2213,QF2213,QJ2213,QN2213,QR2213,QV2213,QZ2213,RD2213,RH2213,RL2213,RP2213,RT2213,RX2213,SB2213,SF2213,SJ2213,SN2213,SR2213,SV2213,SZ2213,TD2213,TH2213,TL2213,TP2213,TT2213,TX2213,UB2213,UF2213,UJ2213,UN2213,UR2213,UV2213,UZ2213,VD2213,VH2213,VL2213,VP2213,VT2213,VX2213,WB2213,WF2213,WJ2213,WN2213,WR2213,WV2213,WZ2213,XD2213,XH2213,XL2213,XP2213,XT2213,XX2213,YB2213,YF2213,YJ2213,YN2213,YR2213,YV2213,YZ2213,ZD2213,ZH2213,ZL2213,ZP2213,ZT2213,ZX2213,AAB2213,AAF2213,AAJ2213,AAN2213,AAR2213,AAV2213,AAZ2213,ABD2213,ABH2213,ABL2213,ABP2213,ABT2213,ABX2213,ACB2213,ACF2213,ACJ2213,ACN2213,ACR2213,ACV2213,ACZ2213,ADD2213,ADH2213,ADL2213,ADP2213,ADT2213,ADX2213,AEB2213,AEF2213,AEJ2213,AEN2213,AER2213,AEV2213,AEZ2213,AFD2213,AFH2213,AFL2213,AFP2213,AFT2213,AFX2213,AGB2213,AGF2213,AGJ2213,AGN2213,AGR2213,AGV2213,AGZ2213,AHD2213,AHH2213,AHL2213,AHP2213,AHT2213,AHX2213,AIB2213,AIF2213,AIJ2213,AIN2213,AIR2213,AIV2213,AIZ2213,AJD2213,AJH2213,AJL2213,AJP2213,AJT2213,AJX2213,AKB2213,AKF2213,AKJ2213,AKN2213,AKR2213,AKV2213,AKZ2213,ALD2213,ALH2213,ALL2213,ALP2213,ALT2213,ALX2213,AMB2213,AMF2213,AMJ2213,AMN2213,AMR2213,AMV2213,AMZ2213,AND2213,ANH2213,ANL2213,ANP2213))+SUM((ANT2213,ANX2213,AOB2213,AOF2213,AOJ2213)))=AN2213,"ok","check")</f>
        <v>ok</v>
      </c>
      <c r="AV2213" s="196">
        <v>0.8</v>
      </c>
      <c r="AW2213" s="197">
        <v>5</v>
      </c>
      <c r="AX2213" s="191" t="s">
        <v>604</v>
      </c>
      <c r="AY2213" s="190" t="s">
        <v>612</v>
      </c>
      <c r="AZ2213" s="196">
        <v>0.1</v>
      </c>
      <c r="BA2213" s="197">
        <v>6</v>
      </c>
      <c r="BB2213" s="191" t="s">
        <v>608</v>
      </c>
      <c r="BC2213" s="190" t="s">
        <v>602</v>
      </c>
      <c r="BD2213" s="196">
        <v>7.0000000000000007E-2</v>
      </c>
      <c r="BE2213" s="197">
        <v>5</v>
      </c>
      <c r="BF2213" s="191" t="s">
        <v>601</v>
      </c>
      <c r="BG2213" s="190" t="s">
        <v>618</v>
      </c>
      <c r="BH2213" s="196">
        <v>0.05</v>
      </c>
      <c r="BI2213" s="197">
        <v>6</v>
      </c>
      <c r="BJ2213" s="191" t="s">
        <v>608</v>
      </c>
      <c r="BK2213" s="190" t="s">
        <v>602</v>
      </c>
    </row>
    <row r="2214" spans="1:79" x14ac:dyDescent="0.25">
      <c r="A2214" s="190">
        <v>2131</v>
      </c>
      <c r="B2214" s="205" t="s">
        <v>1871</v>
      </c>
      <c r="C2214" s="205" t="s">
        <v>3101</v>
      </c>
      <c r="D2214" s="260">
        <v>44175</v>
      </c>
      <c r="E2214" s="382" t="s">
        <v>838</v>
      </c>
      <c r="F2214" s="205" t="s">
        <v>610</v>
      </c>
      <c r="G2214" s="205" t="s">
        <v>606</v>
      </c>
      <c r="H2214" s="260">
        <v>44175</v>
      </c>
      <c r="I2214" s="260">
        <v>44175</v>
      </c>
      <c r="J2214" s="210">
        <v>0.18402777777777779</v>
      </c>
      <c r="K2214" s="210">
        <v>0.19097222222222221</v>
      </c>
      <c r="M2214" s="258" t="s">
        <v>136</v>
      </c>
      <c r="N2214" s="204">
        <v>5</v>
      </c>
      <c r="O2214" s="258" t="s">
        <v>136</v>
      </c>
      <c r="P2214" s="206">
        <v>5</v>
      </c>
      <c r="Q2214" s="204"/>
      <c r="R2214" s="204"/>
      <c r="S2214" s="258" t="s">
        <v>136</v>
      </c>
      <c r="T2214" s="206">
        <v>5</v>
      </c>
      <c r="U2214" s="258" t="s">
        <v>136</v>
      </c>
      <c r="V2214" s="206">
        <v>5</v>
      </c>
      <c r="AC2214" s="367">
        <f t="shared" si="333"/>
        <v>100</v>
      </c>
      <c r="AD2214" s="219" t="s">
        <v>37</v>
      </c>
      <c r="AE2214" s="194">
        <v>3</v>
      </c>
      <c r="AM2214" s="259">
        <f t="shared" si="334"/>
        <v>3</v>
      </c>
      <c r="AN2214" s="221">
        <v>0.3</v>
      </c>
      <c r="AO2214" s="222">
        <v>0.3</v>
      </c>
      <c r="AP2214" s="222">
        <f t="shared" si="335"/>
        <v>0</v>
      </c>
      <c r="AS2214" s="228" t="str">
        <f t="shared" si="336"/>
        <v>ok</v>
      </c>
      <c r="AT2214" s="219" t="str">
        <f>IF(((SUM(AV2214,AZ2214,BD2214,BH2214,BL2214,BP2214,BT2214,BX2214,CB2214,CF2214,CJ2214,CN2214,CR2214,CV2214,CZ2214,DD2214,DH2214,DL2214,DP2214,DT2214,DX2214,EB2214,EF2214,EJ2214,EN2214,ER2214,EV2214,EZ2214,FD2214,FH2214,FL2214,FP2214,FT2214,FX2214,GB2214,GF2214,GJ2214,GN2214,GR2214,GV2214,GZ2214,HD2214,HH2214,HL2214,HP2214,HT2214,HX2214,IB2214,IF2214,IJ2214,IN2214,IR2214,IV2214,IZ2214,JD2214,JH2214,JL2214,JP2214,JT2214,JX2214,KB2214,KF2214,KJ2214,KN2214,KR2214,KV2214,KZ2214,LD2214,LH2214,LL2214,LP2214,LT2214,LX2214,MB2214,MF2214,MJ2214,MN2214,MR2214,MV2214,MZ2214,ND2214,NH2214,NL2214,NP2214,NT2214,NX2214,OB2214,OF2214,OJ2214,ON2214,OR2214,OV2214,OZ2214,PD2214,PH2214,PL2214,PP2214,PT2214,PX2214,QB2214,QF2214,QJ2214,QN2214,QR2214,QV2214,QZ2214,RD2214,RH2214,RL2214,RP2214,RT2214,RX2214,SB2214,SF2214,SJ2214,SN2214,SR2214,SV2214,SZ2214,TD2214,TH2214,TL2214,TP2214,TT2214,TX2214,UB2214,UF2214,UJ2214,UN2214,UR2214,UV2214,UZ2214,VD2214,VH2214,VL2214,VP2214,VT2214,VX2214,WB2214,WF2214,WJ2214,WN2214,WR2214,WV2214,WZ2214,XD2214,XH2214,XL2214,XP2214,XT2214,XX2214,YB2214,YF2214,YJ2214,YN2214,YR2214,YV2214,YZ2214,ZD2214,ZH2214,ZL2214,ZP2214,ZT2214,ZX2214,AAB2214,AAF2214,AAJ2214,AAN2214,AAR2214,AAV2214,AAZ2214,ABD2214,ABH2214,ABL2214,ABP2214,ABT2214,ABX2214,ACB2214,ACF2214,ACJ2214,ACN2214,ACR2214,ACV2214,ACZ2214,ADD2214,ADH2214,ADL2214,ADP2214,ADT2214,ADX2214,AEB2214,AEF2214,AEJ2214,AEN2214,AER2214,AEV2214,AEZ2214,AFD2214,AFH2214,AFL2214,AFP2214,AFT2214,AFX2214,AGB2214,AGF2214,AGJ2214,AGN2214,AGR2214,AGV2214,AGZ2214,AHD2214,AHH2214,AHL2214,AHP2214,AHT2214,AHX2214,AIB2214,AIF2214,AIJ2214,AIN2214,AIR2214,AIV2214,AIZ2214,AJD2214,AJH2214,AJL2214,AJP2214,AJT2214,AJX2214,AKB2214,AKF2214,AKJ2214,AKN2214,AKR2214,AKV2214,AKZ2214,ALD2214,ALH2214,ALL2214,ALP2214,ALT2214,ALX2214,AMB2214,AMF2214,AMJ2214,AMN2214,AMR2214,AMV2214,AMZ2214,AND2214,ANH2214,ANL2214,ANP2214))+SUM((ANT2214,ANX2214,AOB2214,AOF2214,AOJ2214)))=AN2214,"ok","check")</f>
        <v>ok</v>
      </c>
      <c r="AV2214" s="196">
        <v>0.2</v>
      </c>
      <c r="AW2214" s="197">
        <v>5</v>
      </c>
      <c r="AX2214" s="191" t="s">
        <v>1479</v>
      </c>
      <c r="AY2214" s="190" t="s">
        <v>602</v>
      </c>
      <c r="AZ2214" s="196">
        <v>0.05</v>
      </c>
      <c r="BA2214" s="197">
        <v>2</v>
      </c>
      <c r="BB2214" s="191" t="s">
        <v>604</v>
      </c>
      <c r="BC2214" s="190" t="s">
        <v>602</v>
      </c>
      <c r="BD2214" s="196">
        <v>0.05</v>
      </c>
      <c r="BE2214" s="197">
        <v>1</v>
      </c>
      <c r="BF2214" s="191" t="s">
        <v>601</v>
      </c>
      <c r="BG2214" s="190" t="s">
        <v>602</v>
      </c>
    </row>
    <row r="2215" spans="1:79" x14ac:dyDescent="0.25">
      <c r="A2215" s="190">
        <v>2132</v>
      </c>
      <c r="B2215" s="205" t="s">
        <v>1871</v>
      </c>
      <c r="C2215" s="205" t="s">
        <v>3102</v>
      </c>
      <c r="D2215" s="260">
        <v>44175</v>
      </c>
      <c r="E2215" s="382" t="s">
        <v>838</v>
      </c>
      <c r="F2215" s="205" t="s">
        <v>610</v>
      </c>
      <c r="G2215" s="205" t="s">
        <v>606</v>
      </c>
      <c r="H2215" s="260">
        <v>44175</v>
      </c>
      <c r="I2215" s="260">
        <v>44175</v>
      </c>
      <c r="J2215" s="210">
        <v>0.19791666666666666</v>
      </c>
      <c r="K2215" s="210">
        <v>0.20833333333333334</v>
      </c>
      <c r="M2215" s="212" t="s">
        <v>65</v>
      </c>
      <c r="N2215" s="204">
        <v>5</v>
      </c>
      <c r="O2215" s="214" t="s">
        <v>65</v>
      </c>
      <c r="P2215" s="206">
        <v>5</v>
      </c>
      <c r="Q2215" s="204"/>
      <c r="R2215" s="204"/>
      <c r="S2215" s="212" t="s">
        <v>65</v>
      </c>
      <c r="T2215" s="206">
        <v>5</v>
      </c>
      <c r="U2215" s="214" t="s">
        <v>65</v>
      </c>
      <c r="V2215" s="206">
        <v>5</v>
      </c>
      <c r="AC2215" s="367">
        <f t="shared" si="333"/>
        <v>100</v>
      </c>
      <c r="AD2215" s="219" t="s">
        <v>37</v>
      </c>
      <c r="AE2215" s="194">
        <v>7</v>
      </c>
      <c r="AF2215" s="194">
        <v>1</v>
      </c>
      <c r="AM2215" s="259">
        <f t="shared" si="334"/>
        <v>8</v>
      </c>
      <c r="AN2215" s="221">
        <v>1.08</v>
      </c>
      <c r="AO2215" s="222">
        <v>1.08</v>
      </c>
      <c r="AP2215" s="222">
        <f t="shared" si="335"/>
        <v>0</v>
      </c>
      <c r="AS2215" s="228" t="str">
        <f t="shared" si="336"/>
        <v>ok</v>
      </c>
      <c r="AT2215" s="219" t="str">
        <f>IF(((SUM(AV2215,AZ2215,BD2215,BH2215,BL2215,BP2215,BT2215,BX2215,CB2215,CF2215,CJ2215,CN2215,CR2215,CV2215,CZ2215,DD2215,DH2215,DL2215,DP2215,DT2215,DX2215,EB2215,EF2215,EJ2215,EN2215,ER2215,EV2215,EZ2215,FD2215,FH2215,FL2215,FP2215,FT2215,FX2215,GB2215,GF2215,GJ2215,GN2215,GR2215,GV2215,GZ2215,HD2215,HH2215,HL2215,HP2215,HT2215,HX2215,IB2215,IF2215,IJ2215,IN2215,IR2215,IV2215,IZ2215,JD2215,JH2215,JL2215,JP2215,JT2215,JX2215,KB2215,KF2215,KJ2215,KN2215,KR2215,KV2215,KZ2215,LD2215,LH2215,LL2215,LP2215,LT2215,LX2215,MB2215,MF2215,MJ2215,MN2215,MR2215,MV2215,MZ2215,ND2215,NH2215,NL2215,NP2215,NT2215,NX2215,OB2215,OF2215,OJ2215,ON2215,OR2215,OV2215,OZ2215,PD2215,PH2215,PL2215,PP2215,PT2215,PX2215,QB2215,QF2215,QJ2215,QN2215,QR2215,QV2215,QZ2215,RD2215,RH2215,RL2215,RP2215,RT2215,RX2215,SB2215,SF2215,SJ2215,SN2215,SR2215,SV2215,SZ2215,TD2215,TH2215,TL2215,TP2215,TT2215,TX2215,UB2215,UF2215,UJ2215,UN2215,UR2215,UV2215,UZ2215,VD2215,VH2215,VL2215,VP2215,VT2215,VX2215,WB2215,WF2215,WJ2215,WN2215,WR2215,WV2215,WZ2215,XD2215,XH2215,XL2215,XP2215,XT2215,XX2215,YB2215,YF2215,YJ2215,YN2215,YR2215,YV2215,YZ2215,ZD2215,ZH2215,ZL2215,ZP2215,ZT2215,ZX2215,AAB2215,AAF2215,AAJ2215,AAN2215,AAR2215,AAV2215,AAZ2215,ABD2215,ABH2215,ABL2215,ABP2215,ABT2215,ABX2215,ACB2215,ACF2215,ACJ2215,ACN2215,ACR2215,ACV2215,ACZ2215,ADD2215,ADH2215,ADL2215,ADP2215,ADT2215,ADX2215,AEB2215,AEF2215,AEJ2215,AEN2215,AER2215,AEV2215,AEZ2215,AFD2215,AFH2215,AFL2215,AFP2215,AFT2215,AFX2215,AGB2215,AGF2215,AGJ2215,AGN2215,AGR2215,AGV2215,AGZ2215,AHD2215,AHH2215,AHL2215,AHP2215,AHT2215,AHX2215,AIB2215,AIF2215,AIJ2215,AIN2215,AIR2215,AIV2215,AIZ2215,AJD2215,AJH2215,AJL2215,AJP2215,AJT2215,AJX2215,AKB2215,AKF2215,AKJ2215,AKN2215,AKR2215,AKV2215,AKZ2215,ALD2215,ALH2215,ALL2215,ALP2215,ALT2215,ALX2215,AMB2215,AMF2215,AMJ2215,AMN2215,AMR2215,AMV2215,AMZ2215,AND2215,ANH2215,ANL2215,ANP2215))+SUM((ANT2215,ANX2215,AOB2215,AOF2215,AOJ2215)))=AN2215,"ok","check")</f>
        <v>ok</v>
      </c>
      <c r="AV2215" s="196">
        <v>0.35</v>
      </c>
      <c r="AW2215" s="197">
        <v>2</v>
      </c>
      <c r="AX2215" s="191" t="s">
        <v>601</v>
      </c>
      <c r="AY2215" s="190" t="s">
        <v>602</v>
      </c>
      <c r="AZ2215" s="196">
        <v>0.2</v>
      </c>
      <c r="BA2215" s="197">
        <v>1</v>
      </c>
      <c r="BB2215" s="191" t="s">
        <v>601</v>
      </c>
      <c r="BC2215" s="190" t="s">
        <v>602</v>
      </c>
      <c r="BD2215" s="196">
        <v>0.15</v>
      </c>
      <c r="BE2215" s="197">
        <v>5</v>
      </c>
      <c r="BF2215" s="191" t="s">
        <v>1479</v>
      </c>
      <c r="BG2215" s="190" t="s">
        <v>602</v>
      </c>
      <c r="BH2215" s="196">
        <v>0.15</v>
      </c>
      <c r="BI2215" s="197">
        <v>6</v>
      </c>
      <c r="BJ2215" s="191" t="s">
        <v>608</v>
      </c>
      <c r="BK2215" s="190" t="s">
        <v>602</v>
      </c>
      <c r="BL2215" s="196">
        <v>0.1</v>
      </c>
      <c r="BM2215" s="197">
        <v>5</v>
      </c>
      <c r="BN2215" s="191" t="s">
        <v>601</v>
      </c>
      <c r="BO2215" s="190" t="s">
        <v>618</v>
      </c>
      <c r="BP2215" s="196">
        <v>0.05</v>
      </c>
      <c r="BQ2215" s="197">
        <v>5</v>
      </c>
      <c r="BR2215" s="191" t="s">
        <v>601</v>
      </c>
      <c r="BS2215" s="190" t="s">
        <v>602</v>
      </c>
      <c r="BT2215" s="196">
        <v>0.04</v>
      </c>
      <c r="BU2215" s="197">
        <v>1</v>
      </c>
      <c r="BV2215" s="191" t="s">
        <v>601</v>
      </c>
      <c r="BW2215" s="190" t="s">
        <v>602</v>
      </c>
      <c r="BX2215" s="196">
        <v>0.04</v>
      </c>
      <c r="BY2215" s="197">
        <v>1</v>
      </c>
      <c r="BZ2215" s="191" t="s">
        <v>601</v>
      </c>
      <c r="CA2215" s="190" t="s">
        <v>602</v>
      </c>
    </row>
    <row r="2216" spans="1:79" x14ac:dyDescent="0.25">
      <c r="A2216" s="190">
        <v>2133</v>
      </c>
      <c r="B2216" s="205" t="s">
        <v>1871</v>
      </c>
      <c r="C2216" s="205" t="s">
        <v>3103</v>
      </c>
      <c r="D2216" s="260">
        <v>44175</v>
      </c>
      <c r="E2216" s="382" t="s">
        <v>838</v>
      </c>
      <c r="F2216" s="205" t="s">
        <v>610</v>
      </c>
      <c r="G2216" s="205" t="s">
        <v>606</v>
      </c>
      <c r="H2216" s="260">
        <v>44175</v>
      </c>
      <c r="I2216" s="260">
        <v>44175</v>
      </c>
      <c r="J2216" s="210">
        <v>0.21527777777777779</v>
      </c>
      <c r="K2216" s="210">
        <v>0.23958333333333334</v>
      </c>
      <c r="M2216" s="258" t="s">
        <v>136</v>
      </c>
      <c r="N2216" s="204">
        <v>5</v>
      </c>
      <c r="O2216" s="258" t="s">
        <v>136</v>
      </c>
      <c r="P2216" s="206">
        <v>5</v>
      </c>
      <c r="Q2216" s="204"/>
      <c r="R2216" s="204"/>
      <c r="S2216" s="258" t="s">
        <v>136</v>
      </c>
      <c r="T2216" s="206">
        <v>5</v>
      </c>
      <c r="U2216" s="258" t="s">
        <v>136</v>
      </c>
      <c r="V2216" s="206">
        <v>5</v>
      </c>
      <c r="AC2216" s="367">
        <f t="shared" si="333"/>
        <v>100</v>
      </c>
      <c r="AD2216" s="219" t="s">
        <v>37</v>
      </c>
      <c r="AE2216" s="194">
        <v>5</v>
      </c>
      <c r="AM2216" s="259">
        <f t="shared" si="334"/>
        <v>5</v>
      </c>
      <c r="AN2216" s="221">
        <v>0.7</v>
      </c>
      <c r="AO2216" s="222">
        <v>0.75</v>
      </c>
      <c r="AP2216" s="222">
        <f t="shared" si="335"/>
        <v>-5.0000000000000044E-2</v>
      </c>
      <c r="AS2216" s="228" t="str">
        <f t="shared" si="336"/>
        <v>ok</v>
      </c>
      <c r="AT2216" s="219" t="str">
        <f>IF(((SUM(AV2216,AZ2216,BD2216,BH2216,BL2216,BP2216,BT2216,BX2216,CB2216,CF2216,CJ2216,CN2216,CR2216,CV2216,CZ2216,DD2216,DH2216,DL2216,DP2216,DT2216,DX2216,EB2216,EF2216,EJ2216,EN2216,ER2216,EV2216,EZ2216,FD2216,FH2216,FL2216,FP2216,FT2216,FX2216,GB2216,GF2216,GJ2216,GN2216,GR2216,GV2216,GZ2216,HD2216,HH2216,HL2216,HP2216,HT2216,HX2216,IB2216,IF2216,IJ2216,IN2216,IR2216,IV2216,IZ2216,JD2216,JH2216,JL2216,JP2216,JT2216,JX2216,KB2216,KF2216,KJ2216,KN2216,KR2216,KV2216,KZ2216,LD2216,LH2216,LL2216,LP2216,LT2216,LX2216,MB2216,MF2216,MJ2216,MN2216,MR2216,MV2216,MZ2216,ND2216,NH2216,NL2216,NP2216,NT2216,NX2216,OB2216,OF2216,OJ2216,ON2216,OR2216,OV2216,OZ2216,PD2216,PH2216,PL2216,PP2216,PT2216,PX2216,QB2216,QF2216,QJ2216,QN2216,QR2216,QV2216,QZ2216,RD2216,RH2216,RL2216,RP2216,RT2216,RX2216,SB2216,SF2216,SJ2216,SN2216,SR2216,SV2216,SZ2216,TD2216,TH2216,TL2216,TP2216,TT2216,TX2216,UB2216,UF2216,UJ2216,UN2216,UR2216,UV2216,UZ2216,VD2216,VH2216,VL2216,VP2216,VT2216,VX2216,WB2216,WF2216,WJ2216,WN2216,WR2216,WV2216,WZ2216,XD2216,XH2216,XL2216,XP2216,XT2216,XX2216,YB2216,YF2216,YJ2216,YN2216,YR2216,YV2216,YZ2216,ZD2216,ZH2216,ZL2216,ZP2216,ZT2216,ZX2216,AAB2216,AAF2216,AAJ2216,AAN2216,AAR2216,AAV2216,AAZ2216,ABD2216,ABH2216,ABL2216,ABP2216,ABT2216,ABX2216,ACB2216,ACF2216,ACJ2216,ACN2216,ACR2216,ACV2216,ACZ2216,ADD2216,ADH2216,ADL2216,ADP2216,ADT2216,ADX2216,AEB2216,AEF2216,AEJ2216,AEN2216,AER2216,AEV2216,AEZ2216,AFD2216,AFH2216,AFL2216,AFP2216,AFT2216,AFX2216,AGB2216,AGF2216,AGJ2216,AGN2216,AGR2216,AGV2216,AGZ2216,AHD2216,AHH2216,AHL2216,AHP2216,AHT2216,AHX2216,AIB2216,AIF2216,AIJ2216,AIN2216,AIR2216,AIV2216,AIZ2216,AJD2216,AJH2216,AJL2216,AJP2216,AJT2216,AJX2216,AKB2216,AKF2216,AKJ2216,AKN2216,AKR2216,AKV2216,AKZ2216,ALD2216,ALH2216,ALL2216,ALP2216,ALT2216,ALX2216,AMB2216,AMF2216,AMJ2216,AMN2216,AMR2216,AMV2216,AMZ2216,AND2216,ANH2216,ANL2216,ANP2216))+SUM((ANT2216,ANX2216,AOB2216,AOF2216,AOJ2216)))=AN2216,"ok","check")</f>
        <v>ok</v>
      </c>
      <c r="AV2216" s="196">
        <v>0.2</v>
      </c>
      <c r="AW2216" s="197">
        <v>5</v>
      </c>
      <c r="AX2216" s="191" t="s">
        <v>1479</v>
      </c>
      <c r="AY2216" s="190" t="s">
        <v>602</v>
      </c>
      <c r="AZ2216" s="196">
        <v>0.2</v>
      </c>
      <c r="BA2216" s="197">
        <v>2</v>
      </c>
      <c r="BB2216" s="191" t="s">
        <v>608</v>
      </c>
      <c r="BC2216" s="190" t="s">
        <v>602</v>
      </c>
      <c r="BD2216" s="196">
        <v>0.1</v>
      </c>
      <c r="BE2216" s="197">
        <v>2</v>
      </c>
      <c r="BF2216" s="191" t="s">
        <v>601</v>
      </c>
      <c r="BG2216" s="190" t="s">
        <v>602</v>
      </c>
      <c r="BH2216" s="196">
        <v>0.1</v>
      </c>
      <c r="BI2216" s="197">
        <v>1</v>
      </c>
      <c r="BJ2216" s="191" t="s">
        <v>601</v>
      </c>
      <c r="BK2216" s="190" t="s">
        <v>602</v>
      </c>
      <c r="BL2216" s="196">
        <v>0.1</v>
      </c>
      <c r="BM2216" s="197">
        <v>6</v>
      </c>
      <c r="BN2216" s="191" t="s">
        <v>608</v>
      </c>
      <c r="BO2216" s="190" t="s">
        <v>602</v>
      </c>
    </row>
    <row r="2217" spans="1:79" x14ac:dyDescent="0.25">
      <c r="A2217" s="190">
        <v>2134</v>
      </c>
      <c r="B2217" s="205" t="s">
        <v>1871</v>
      </c>
      <c r="C2217" s="205" t="s">
        <v>3104</v>
      </c>
      <c r="D2217" s="260">
        <v>44175</v>
      </c>
      <c r="E2217" s="382" t="s">
        <v>838</v>
      </c>
      <c r="F2217" s="205" t="s">
        <v>600</v>
      </c>
      <c r="G2217" s="205" t="s">
        <v>613</v>
      </c>
      <c r="H2217" s="260">
        <v>44175</v>
      </c>
      <c r="I2217" s="260">
        <v>44175</v>
      </c>
      <c r="J2217" s="210">
        <v>0.27291666666666664</v>
      </c>
      <c r="K2217" s="210">
        <v>0.28680555555555554</v>
      </c>
      <c r="M2217" s="212" t="s">
        <v>65</v>
      </c>
      <c r="N2217" s="204">
        <v>5</v>
      </c>
      <c r="O2217" s="214" t="s">
        <v>65</v>
      </c>
      <c r="P2217" s="206">
        <v>5</v>
      </c>
      <c r="Q2217" s="204"/>
      <c r="R2217" s="204"/>
      <c r="S2217" s="212" t="s">
        <v>65</v>
      </c>
      <c r="T2217" s="206">
        <v>5</v>
      </c>
      <c r="U2217" s="214" t="s">
        <v>65</v>
      </c>
      <c r="V2217" s="206">
        <v>5</v>
      </c>
      <c r="AC2217" s="367">
        <f t="shared" si="333"/>
        <v>100</v>
      </c>
      <c r="AD2217" s="219" t="s">
        <v>37</v>
      </c>
      <c r="AE2217" s="194">
        <v>7</v>
      </c>
      <c r="AM2217" s="259">
        <f t="shared" si="334"/>
        <v>7</v>
      </c>
      <c r="AN2217" s="221">
        <v>0.76</v>
      </c>
      <c r="AO2217" s="222">
        <v>0.8</v>
      </c>
      <c r="AP2217" s="222">
        <f t="shared" si="335"/>
        <v>-4.0000000000000036E-2</v>
      </c>
      <c r="AS2217" s="228" t="str">
        <f t="shared" si="336"/>
        <v>ok</v>
      </c>
      <c r="AT2217" s="219" t="str">
        <f>IF(((SUM(AV2217,AZ2217,BD2217,BH2217,BL2217,BP2217,BT2217,BX2217,CB2217,CF2217,CJ2217,CN2217,CR2217,CV2217,CZ2217,DD2217,DH2217,DL2217,DP2217,DT2217,DX2217,EB2217,EF2217,EJ2217,EN2217,ER2217,EV2217,EZ2217,FD2217,FH2217,FL2217,FP2217,FT2217,FX2217,GB2217,GF2217,GJ2217,GN2217,GR2217,GV2217,GZ2217,HD2217,HH2217,HL2217,HP2217,HT2217,HX2217,IB2217,IF2217,IJ2217,IN2217,IR2217,IV2217,IZ2217,JD2217,JH2217,JL2217,JP2217,JT2217,JX2217,KB2217,KF2217,KJ2217,KN2217,KR2217,KV2217,KZ2217,LD2217,LH2217,LL2217,LP2217,LT2217,LX2217,MB2217,MF2217,MJ2217,MN2217,MR2217,MV2217,MZ2217,ND2217,NH2217,NL2217,NP2217,NT2217,NX2217,OB2217,OF2217,OJ2217,ON2217,OR2217,OV2217,OZ2217,PD2217,PH2217,PL2217,PP2217,PT2217,PX2217,QB2217,QF2217,QJ2217,QN2217,QR2217,QV2217,QZ2217,RD2217,RH2217,RL2217,RP2217,RT2217,RX2217,SB2217,SF2217,SJ2217,SN2217,SR2217,SV2217,SZ2217,TD2217,TH2217,TL2217,TP2217,TT2217,TX2217,UB2217,UF2217,UJ2217,UN2217,UR2217,UV2217,UZ2217,VD2217,VH2217,VL2217,VP2217,VT2217,VX2217,WB2217,WF2217,WJ2217,WN2217,WR2217,WV2217,WZ2217,XD2217,XH2217,XL2217,XP2217,XT2217,XX2217,YB2217,YF2217,YJ2217,YN2217,YR2217,YV2217,YZ2217,ZD2217,ZH2217,ZL2217,ZP2217,ZT2217,ZX2217,AAB2217,AAF2217,AAJ2217,AAN2217,AAR2217,AAV2217,AAZ2217,ABD2217,ABH2217,ABL2217,ABP2217,ABT2217,ABX2217,ACB2217,ACF2217,ACJ2217,ACN2217,ACR2217,ACV2217,ACZ2217,ADD2217,ADH2217,ADL2217,ADP2217,ADT2217,ADX2217,AEB2217,AEF2217,AEJ2217,AEN2217,AER2217,AEV2217,AEZ2217,AFD2217,AFH2217,AFL2217,AFP2217,AFT2217,AFX2217,AGB2217,AGF2217,AGJ2217,AGN2217,AGR2217,AGV2217,AGZ2217,AHD2217,AHH2217,AHL2217,AHP2217,AHT2217,AHX2217,AIB2217,AIF2217,AIJ2217,AIN2217,AIR2217,AIV2217,AIZ2217,AJD2217,AJH2217,AJL2217,AJP2217,AJT2217,AJX2217,AKB2217,AKF2217,AKJ2217,AKN2217,AKR2217,AKV2217,AKZ2217,ALD2217,ALH2217,ALL2217,ALP2217,ALT2217,ALX2217,AMB2217,AMF2217,AMJ2217,AMN2217,AMR2217,AMV2217,AMZ2217,AND2217,ANH2217,ANL2217,ANP2217))+SUM((ANT2217,ANX2217,AOB2217,AOF2217,AOJ2217)))=AN2217,"ok","check")</f>
        <v>ok</v>
      </c>
      <c r="AV2217" s="196">
        <v>0.2</v>
      </c>
      <c r="AW2217" s="197">
        <v>2</v>
      </c>
      <c r="AX2217" s="191" t="s">
        <v>601</v>
      </c>
      <c r="AY2217" s="190" t="s">
        <v>602</v>
      </c>
      <c r="AZ2217" s="196">
        <v>0.12</v>
      </c>
      <c r="BA2217" s="197">
        <v>1</v>
      </c>
      <c r="BB2217" s="191" t="s">
        <v>601</v>
      </c>
      <c r="BC2217" s="190" t="s">
        <v>602</v>
      </c>
      <c r="BD2217" s="196">
        <v>0.1</v>
      </c>
      <c r="BE2217" s="197">
        <v>1</v>
      </c>
      <c r="BF2217" s="191" t="s">
        <v>601</v>
      </c>
      <c r="BG2217" s="190" t="s">
        <v>602</v>
      </c>
      <c r="BH2217" s="196">
        <v>0.1</v>
      </c>
      <c r="BI2217" s="197">
        <v>5</v>
      </c>
      <c r="BJ2217" s="191" t="s">
        <v>601</v>
      </c>
      <c r="BK2217" s="190" t="s">
        <v>602</v>
      </c>
      <c r="BL2217" s="196">
        <v>0.08</v>
      </c>
      <c r="BM2217" s="197">
        <v>1</v>
      </c>
      <c r="BN2217" s="191" t="s">
        <v>601</v>
      </c>
      <c r="BO2217" s="190" t="s">
        <v>602</v>
      </c>
      <c r="BP2217" s="196">
        <v>0.08</v>
      </c>
      <c r="BQ2217" s="197">
        <v>1</v>
      </c>
      <c r="BR2217" s="191" t="s">
        <v>604</v>
      </c>
      <c r="BS2217" s="190" t="s">
        <v>602</v>
      </c>
      <c r="BT2217" s="196">
        <v>0.08</v>
      </c>
      <c r="BU2217" s="197">
        <v>1</v>
      </c>
      <c r="BV2217" s="191" t="s">
        <v>601</v>
      </c>
      <c r="BW2217" s="190" t="s">
        <v>602</v>
      </c>
    </row>
    <row r="2218" spans="1:79" x14ac:dyDescent="0.25">
      <c r="A2218" s="190">
        <v>2135</v>
      </c>
      <c r="B2218" s="205" t="s">
        <v>1871</v>
      </c>
      <c r="C2218" s="205" t="s">
        <v>3105</v>
      </c>
      <c r="D2218" s="260">
        <v>44175</v>
      </c>
      <c r="E2218" s="382" t="s">
        <v>838</v>
      </c>
      <c r="F2218" s="205" t="s">
        <v>600</v>
      </c>
      <c r="G2218" s="205" t="s">
        <v>613</v>
      </c>
      <c r="H2218" s="260">
        <v>44175</v>
      </c>
      <c r="I2218" s="260">
        <v>44175</v>
      </c>
      <c r="J2218" s="210">
        <v>0.28888888888888892</v>
      </c>
      <c r="K2218" s="210">
        <v>0.29166666666666669</v>
      </c>
      <c r="M2218" s="258" t="s">
        <v>136</v>
      </c>
      <c r="N2218" s="204">
        <v>5</v>
      </c>
      <c r="O2218" s="258" t="s">
        <v>136</v>
      </c>
      <c r="P2218" s="206">
        <v>5</v>
      </c>
      <c r="Q2218" s="204"/>
      <c r="R2218" s="204"/>
      <c r="S2218" s="258" t="s">
        <v>136</v>
      </c>
      <c r="T2218" s="206">
        <v>5</v>
      </c>
      <c r="U2218" s="258" t="s">
        <v>136</v>
      </c>
      <c r="V2218" s="206">
        <v>5</v>
      </c>
      <c r="AC2218" s="367">
        <f t="shared" si="333"/>
        <v>100</v>
      </c>
      <c r="AD2218" s="219" t="s">
        <v>37</v>
      </c>
      <c r="AM2218" s="259">
        <f t="shared" si="334"/>
        <v>0</v>
      </c>
      <c r="AP2218" s="222">
        <f t="shared" si="335"/>
        <v>0</v>
      </c>
      <c r="AS2218" s="228" t="str">
        <f t="shared" si="336"/>
        <v>ok</v>
      </c>
      <c r="AT2218" s="219" t="str">
        <f>IF(((SUM(AV2218,AZ2218,BD2218,BH2218,BL2218,BP2218,BT2218,BX2218,CB2218,CF2218,CJ2218,CN2218,CR2218,CV2218,CZ2218,DD2218,DH2218,DL2218,DP2218,DT2218,DX2218,EB2218,EF2218,EJ2218,EN2218,ER2218,EV2218,EZ2218,FD2218,FH2218,FL2218,FP2218,FT2218,FX2218,GB2218,GF2218,GJ2218,GN2218,GR2218,GV2218,GZ2218,HD2218,HH2218,HL2218,HP2218,HT2218,HX2218,IB2218,IF2218,IJ2218,IN2218,IR2218,IV2218,IZ2218,JD2218,JH2218,JL2218,JP2218,JT2218,JX2218,KB2218,KF2218,KJ2218,KN2218,KR2218,KV2218,KZ2218,LD2218,LH2218,LL2218,LP2218,LT2218,LX2218,MB2218,MF2218,MJ2218,MN2218,MR2218,MV2218,MZ2218,ND2218,NH2218,NL2218,NP2218,NT2218,NX2218,OB2218,OF2218,OJ2218,ON2218,OR2218,OV2218,OZ2218,PD2218,PH2218,PL2218,PP2218,PT2218,PX2218,QB2218,QF2218,QJ2218,QN2218,QR2218,QV2218,QZ2218,RD2218,RH2218,RL2218,RP2218,RT2218,RX2218,SB2218,SF2218,SJ2218,SN2218,SR2218,SV2218,SZ2218,TD2218,TH2218,TL2218,TP2218,TT2218,TX2218,UB2218,UF2218,UJ2218,UN2218,UR2218,UV2218,UZ2218,VD2218,VH2218,VL2218,VP2218,VT2218,VX2218,WB2218,WF2218,WJ2218,WN2218,WR2218,WV2218,WZ2218,XD2218,XH2218,XL2218,XP2218,XT2218,XX2218,YB2218,YF2218,YJ2218,YN2218,YR2218,YV2218,YZ2218,ZD2218,ZH2218,ZL2218,ZP2218,ZT2218,ZX2218,AAB2218,AAF2218,AAJ2218,AAN2218,AAR2218,AAV2218,AAZ2218,ABD2218,ABH2218,ABL2218,ABP2218,ABT2218,ABX2218,ACB2218,ACF2218,ACJ2218,ACN2218,ACR2218,ACV2218,ACZ2218,ADD2218,ADH2218,ADL2218,ADP2218,ADT2218,ADX2218,AEB2218,AEF2218,AEJ2218,AEN2218,AER2218,AEV2218,AEZ2218,AFD2218,AFH2218,AFL2218,AFP2218,AFT2218,AFX2218,AGB2218,AGF2218,AGJ2218,AGN2218,AGR2218,AGV2218,AGZ2218,AHD2218,AHH2218,AHL2218,AHP2218,AHT2218,AHX2218,AIB2218,AIF2218,AIJ2218,AIN2218,AIR2218,AIV2218,AIZ2218,AJD2218,AJH2218,AJL2218,AJP2218,AJT2218,AJX2218,AKB2218,AKF2218,AKJ2218,AKN2218,AKR2218,AKV2218,AKZ2218,ALD2218,ALH2218,ALL2218,ALP2218,ALT2218,ALX2218,AMB2218,AMF2218,AMJ2218,AMN2218,AMR2218,AMV2218,AMZ2218,AND2218,ANH2218,ANL2218,ANP2218))+SUM((ANT2218,ANX2218,AOB2218,AOF2218,AOJ2218)))=AN2218,"ok","check")</f>
        <v>ok</v>
      </c>
    </row>
    <row r="2219" spans="1:79" x14ac:dyDescent="0.25">
      <c r="A2219" s="190">
        <v>2136</v>
      </c>
      <c r="B2219" s="205" t="s">
        <v>1871</v>
      </c>
      <c r="C2219" s="205" t="s">
        <v>3106</v>
      </c>
      <c r="D2219" s="260">
        <v>44175</v>
      </c>
      <c r="E2219" s="382" t="s">
        <v>838</v>
      </c>
      <c r="F2219" s="205" t="s">
        <v>600</v>
      </c>
      <c r="G2219" s="205" t="s">
        <v>613</v>
      </c>
      <c r="H2219" s="260">
        <v>44175</v>
      </c>
      <c r="I2219" s="260">
        <v>44175</v>
      </c>
      <c r="J2219" s="210">
        <v>0.30138888888888887</v>
      </c>
      <c r="K2219" s="210">
        <v>0.30694444444444441</v>
      </c>
      <c r="M2219" s="212" t="s">
        <v>65</v>
      </c>
      <c r="N2219" s="204">
        <v>5</v>
      </c>
      <c r="O2219" s="214" t="s">
        <v>65</v>
      </c>
      <c r="P2219" s="206">
        <v>5</v>
      </c>
      <c r="Q2219" s="204"/>
      <c r="R2219" s="204"/>
      <c r="S2219" s="212" t="s">
        <v>65</v>
      </c>
      <c r="T2219" s="206">
        <v>5</v>
      </c>
      <c r="U2219" s="214" t="s">
        <v>65</v>
      </c>
      <c r="V2219" s="206">
        <v>5</v>
      </c>
      <c r="AC2219" s="367">
        <f t="shared" si="333"/>
        <v>100</v>
      </c>
      <c r="AD2219" s="219" t="s">
        <v>37</v>
      </c>
      <c r="AE2219" s="194">
        <v>1</v>
      </c>
      <c r="AM2219" s="259">
        <f t="shared" si="334"/>
        <v>1</v>
      </c>
      <c r="AN2219" s="221">
        <v>0.13</v>
      </c>
      <c r="AP2219" s="222">
        <f t="shared" si="335"/>
        <v>0.13</v>
      </c>
      <c r="AS2219" s="228" t="str">
        <f t="shared" si="336"/>
        <v>ok</v>
      </c>
      <c r="AT2219" s="219" t="str">
        <f>IF(((SUM(AV2219,AZ2219,BD2219,BH2219,BL2219,BP2219,BT2219,BX2219,CB2219,CF2219,CJ2219,CN2219,CR2219,CV2219,CZ2219,DD2219,DH2219,DL2219,DP2219,DT2219,DX2219,EB2219,EF2219,EJ2219,EN2219,ER2219,EV2219,EZ2219,FD2219,FH2219,FL2219,FP2219,FT2219,FX2219,GB2219,GF2219,GJ2219,GN2219,GR2219,GV2219,GZ2219,HD2219,HH2219,HL2219,HP2219,HT2219,HX2219,IB2219,IF2219,IJ2219,IN2219,IR2219,IV2219,IZ2219,JD2219,JH2219,JL2219,JP2219,JT2219,JX2219,KB2219,KF2219,KJ2219,KN2219,KR2219,KV2219,KZ2219,LD2219,LH2219,LL2219,LP2219,LT2219,LX2219,MB2219,MF2219,MJ2219,MN2219,MR2219,MV2219,MZ2219,ND2219,NH2219,NL2219,NP2219,NT2219,NX2219,OB2219,OF2219,OJ2219,ON2219,OR2219,OV2219,OZ2219,PD2219,PH2219,PL2219,PP2219,PT2219,PX2219,QB2219,QF2219,QJ2219,QN2219,QR2219,QV2219,QZ2219,RD2219,RH2219,RL2219,RP2219,RT2219,RX2219,SB2219,SF2219,SJ2219,SN2219,SR2219,SV2219,SZ2219,TD2219,TH2219,TL2219,TP2219,TT2219,TX2219,UB2219,UF2219,UJ2219,UN2219,UR2219,UV2219,UZ2219,VD2219,VH2219,VL2219,VP2219,VT2219,VX2219,WB2219,WF2219,WJ2219,WN2219,WR2219,WV2219,WZ2219,XD2219,XH2219,XL2219,XP2219,XT2219,XX2219,YB2219,YF2219,YJ2219,YN2219,YR2219,YV2219,YZ2219,ZD2219,ZH2219,ZL2219,ZP2219,ZT2219,ZX2219,AAB2219,AAF2219,AAJ2219,AAN2219,AAR2219,AAV2219,AAZ2219,ABD2219,ABH2219,ABL2219,ABP2219,ABT2219,ABX2219,ACB2219,ACF2219,ACJ2219,ACN2219,ACR2219,ACV2219,ACZ2219,ADD2219,ADH2219,ADL2219,ADP2219,ADT2219,ADX2219,AEB2219,AEF2219,AEJ2219,AEN2219,AER2219,AEV2219,AEZ2219,AFD2219,AFH2219,AFL2219,AFP2219,AFT2219,AFX2219,AGB2219,AGF2219,AGJ2219,AGN2219,AGR2219,AGV2219,AGZ2219,AHD2219,AHH2219,AHL2219,AHP2219,AHT2219,AHX2219,AIB2219,AIF2219,AIJ2219,AIN2219,AIR2219,AIV2219,AIZ2219,AJD2219,AJH2219,AJL2219,AJP2219,AJT2219,AJX2219,AKB2219,AKF2219,AKJ2219,AKN2219,AKR2219,AKV2219,AKZ2219,ALD2219,ALH2219,ALL2219,ALP2219,ALT2219,ALX2219,AMB2219,AMF2219,AMJ2219,AMN2219,AMR2219,AMV2219,AMZ2219,AND2219,ANH2219,ANL2219,ANP2219))+SUM((ANT2219,ANX2219,AOB2219,AOF2219,AOJ2219)))=AN2219,"ok","check")</f>
        <v>ok</v>
      </c>
      <c r="AV2219" s="196">
        <v>0.13</v>
      </c>
      <c r="AW2219" s="197">
        <v>2</v>
      </c>
      <c r="AX2219" s="191" t="s">
        <v>601</v>
      </c>
      <c r="AY2219" s="190" t="s">
        <v>605</v>
      </c>
    </row>
    <row r="2220" spans="1:79" x14ac:dyDescent="0.25">
      <c r="A2220" s="190">
        <v>2137</v>
      </c>
      <c r="B2220" s="205" t="s">
        <v>1871</v>
      </c>
      <c r="C2220" s="205" t="s">
        <v>3107</v>
      </c>
      <c r="D2220" s="260">
        <v>44175</v>
      </c>
      <c r="E2220" s="382" t="s">
        <v>838</v>
      </c>
      <c r="F2220" s="205" t="s">
        <v>600</v>
      </c>
      <c r="G2220" s="205" t="s">
        <v>613</v>
      </c>
      <c r="H2220" s="260">
        <v>44175</v>
      </c>
      <c r="I2220" s="260">
        <v>44175</v>
      </c>
      <c r="J2220" s="210">
        <v>0.33124999999999999</v>
      </c>
      <c r="K2220" s="210">
        <v>0.33819444444444446</v>
      </c>
      <c r="M2220" s="258" t="s">
        <v>136</v>
      </c>
      <c r="N2220" s="204">
        <v>5</v>
      </c>
      <c r="O2220" s="258" t="s">
        <v>136</v>
      </c>
      <c r="P2220" s="206">
        <v>5</v>
      </c>
      <c r="Q2220" s="204"/>
      <c r="R2220" s="204"/>
      <c r="S2220" s="258" t="s">
        <v>136</v>
      </c>
      <c r="T2220" s="206">
        <v>5</v>
      </c>
      <c r="U2220" s="258" t="s">
        <v>136</v>
      </c>
      <c r="V2220" s="206">
        <v>5</v>
      </c>
      <c r="AC2220" s="367">
        <f t="shared" si="333"/>
        <v>100</v>
      </c>
      <c r="AD2220" s="219" t="s">
        <v>37</v>
      </c>
      <c r="AE2220" s="194">
        <v>1</v>
      </c>
      <c r="AI2220" s="194">
        <v>1</v>
      </c>
      <c r="AM2220" s="259">
        <f t="shared" si="334"/>
        <v>2</v>
      </c>
      <c r="AN2220" s="221">
        <v>1.43</v>
      </c>
      <c r="AO2220" s="222">
        <v>1.43</v>
      </c>
      <c r="AP2220" s="222">
        <f t="shared" si="335"/>
        <v>0</v>
      </c>
      <c r="AS2220" s="228" t="str">
        <f t="shared" si="336"/>
        <v>ok</v>
      </c>
      <c r="AT2220" s="219" t="str">
        <f>IF(((SUM(AV2220,AZ2220,BD2220,BH2220,BL2220,BP2220,BT2220,BX2220,CB2220,CF2220,CJ2220,CN2220,CR2220,CV2220,CZ2220,DD2220,DH2220,DL2220,DP2220,DT2220,DX2220,EB2220,EF2220,EJ2220,EN2220,ER2220,EV2220,EZ2220,FD2220,FH2220,FL2220,FP2220,FT2220,FX2220,GB2220,GF2220,GJ2220,GN2220,GR2220,GV2220,GZ2220,HD2220,HH2220,HL2220,HP2220,HT2220,HX2220,IB2220,IF2220,IJ2220,IN2220,IR2220,IV2220,IZ2220,JD2220,JH2220,JL2220,JP2220,JT2220,JX2220,KB2220,KF2220,KJ2220,KN2220,KR2220,KV2220,KZ2220,LD2220,LH2220,LL2220,LP2220,LT2220,LX2220,MB2220,MF2220,MJ2220,MN2220,MR2220,MV2220,MZ2220,ND2220,NH2220,NL2220,NP2220,NT2220,NX2220,OB2220,OF2220,OJ2220,ON2220,OR2220,OV2220,OZ2220,PD2220,PH2220,PL2220,PP2220,PT2220,PX2220,QB2220,QF2220,QJ2220,QN2220,QR2220,QV2220,QZ2220,RD2220,RH2220,RL2220,RP2220,RT2220,RX2220,SB2220,SF2220,SJ2220,SN2220,SR2220,SV2220,SZ2220,TD2220,TH2220,TL2220,TP2220,TT2220,TX2220,UB2220,UF2220,UJ2220,UN2220,UR2220,UV2220,UZ2220,VD2220,VH2220,VL2220,VP2220,VT2220,VX2220,WB2220,WF2220,WJ2220,WN2220,WR2220,WV2220,WZ2220,XD2220,XH2220,XL2220,XP2220,XT2220,XX2220,YB2220,YF2220,YJ2220,YN2220,YR2220,YV2220,YZ2220,ZD2220,ZH2220,ZL2220,ZP2220,ZT2220,ZX2220,AAB2220,AAF2220,AAJ2220,AAN2220,AAR2220,AAV2220,AAZ2220,ABD2220,ABH2220,ABL2220,ABP2220,ABT2220,ABX2220,ACB2220,ACF2220,ACJ2220,ACN2220,ACR2220,ACV2220,ACZ2220,ADD2220,ADH2220,ADL2220,ADP2220,ADT2220,ADX2220,AEB2220,AEF2220,AEJ2220,AEN2220,AER2220,AEV2220,AEZ2220,AFD2220,AFH2220,AFL2220,AFP2220,AFT2220,AFX2220,AGB2220,AGF2220,AGJ2220,AGN2220,AGR2220,AGV2220,AGZ2220,AHD2220,AHH2220,AHL2220,AHP2220,AHT2220,AHX2220,AIB2220,AIF2220,AIJ2220,AIN2220,AIR2220,AIV2220,AIZ2220,AJD2220,AJH2220,AJL2220,AJP2220,AJT2220,AJX2220,AKB2220,AKF2220,AKJ2220,AKN2220,AKR2220,AKV2220,AKZ2220,ALD2220,ALH2220,ALL2220,ALP2220,ALT2220,ALX2220,AMB2220,AMF2220,AMJ2220,AMN2220,AMR2220,AMV2220,AMZ2220,AND2220,ANH2220,ANL2220,ANP2220))+SUM((ANT2220,ANX2220,AOB2220,AOF2220,AOJ2220)))=AN2220,"ok","check")</f>
        <v>ok</v>
      </c>
      <c r="AV2220" s="196">
        <v>1.25</v>
      </c>
      <c r="AW2220" s="197">
        <v>6</v>
      </c>
      <c r="AX2220" s="191" t="s">
        <v>601</v>
      </c>
      <c r="AY2220" s="190" t="s">
        <v>615</v>
      </c>
      <c r="AZ2220" s="196">
        <v>0.18</v>
      </c>
      <c r="BA2220" s="197">
        <v>2</v>
      </c>
      <c r="BB2220" s="191" t="s">
        <v>601</v>
      </c>
      <c r="BC2220" s="190" t="s">
        <v>602</v>
      </c>
    </row>
    <row r="2221" spans="1:79" x14ac:dyDescent="0.25">
      <c r="A2221" s="190">
        <v>2138</v>
      </c>
      <c r="B2221" s="205" t="s">
        <v>1871</v>
      </c>
      <c r="C2221" s="205" t="s">
        <v>3108</v>
      </c>
      <c r="D2221" s="260">
        <v>44175</v>
      </c>
      <c r="E2221" s="382" t="s">
        <v>838</v>
      </c>
      <c r="F2221" s="205" t="s">
        <v>600</v>
      </c>
      <c r="G2221" s="205" t="s">
        <v>613</v>
      </c>
      <c r="H2221" s="260">
        <v>44175</v>
      </c>
      <c r="I2221" s="260">
        <v>44175</v>
      </c>
      <c r="J2221" s="210">
        <v>0.34236111111111112</v>
      </c>
      <c r="K2221" s="210">
        <v>0.34930555555555554</v>
      </c>
      <c r="M2221" s="212" t="s">
        <v>65</v>
      </c>
      <c r="N2221" s="204">
        <v>5</v>
      </c>
      <c r="O2221" s="214" t="s">
        <v>65</v>
      </c>
      <c r="P2221" s="206">
        <v>5</v>
      </c>
      <c r="Q2221" s="204"/>
      <c r="R2221" s="204"/>
      <c r="S2221" s="212" t="s">
        <v>65</v>
      </c>
      <c r="T2221" s="206">
        <v>5</v>
      </c>
      <c r="U2221" s="214" t="s">
        <v>65</v>
      </c>
      <c r="V2221" s="206">
        <v>5</v>
      </c>
      <c r="AC2221" s="367">
        <f t="shared" si="333"/>
        <v>100</v>
      </c>
      <c r="AD2221" s="219" t="s">
        <v>37</v>
      </c>
      <c r="AE2221" s="194">
        <v>1</v>
      </c>
      <c r="AF2221" s="194">
        <v>1</v>
      </c>
      <c r="AM2221" s="259">
        <f t="shared" si="334"/>
        <v>2</v>
      </c>
      <c r="AN2221" s="221">
        <v>0.45</v>
      </c>
      <c r="AO2221" s="222">
        <v>0.45</v>
      </c>
      <c r="AP2221" s="222">
        <f t="shared" si="335"/>
        <v>0</v>
      </c>
      <c r="AS2221" s="228" t="str">
        <f t="shared" si="336"/>
        <v>ok</v>
      </c>
      <c r="AT2221" s="219" t="str">
        <f>IF(((SUM(AV2221,AZ2221,BD2221,BH2221,BL2221,BP2221,BT2221,BX2221,CB2221,CF2221,CJ2221,CN2221,CR2221,CV2221,CZ2221,DD2221,DH2221,DL2221,DP2221,DT2221,DX2221,EB2221,EF2221,EJ2221,EN2221,ER2221,EV2221,EZ2221,FD2221,FH2221,FL2221,FP2221,FT2221,FX2221,GB2221,GF2221,GJ2221,GN2221,GR2221,GV2221,GZ2221,HD2221,HH2221,HL2221,HP2221,HT2221,HX2221,IB2221,IF2221,IJ2221,IN2221,IR2221,IV2221,IZ2221,JD2221,JH2221,JL2221,JP2221,JT2221,JX2221,KB2221,KF2221,KJ2221,KN2221,KR2221,KV2221,KZ2221,LD2221,LH2221,LL2221,LP2221,LT2221,LX2221,MB2221,MF2221,MJ2221,MN2221,MR2221,MV2221,MZ2221,ND2221,NH2221,NL2221,NP2221,NT2221,NX2221,OB2221,OF2221,OJ2221,ON2221,OR2221,OV2221,OZ2221,PD2221,PH2221,PL2221,PP2221,PT2221,PX2221,QB2221,QF2221,QJ2221,QN2221,QR2221,QV2221,QZ2221,RD2221,RH2221,RL2221,RP2221,RT2221,RX2221,SB2221,SF2221,SJ2221,SN2221,SR2221,SV2221,SZ2221,TD2221,TH2221,TL2221,TP2221,TT2221,TX2221,UB2221,UF2221,UJ2221,UN2221,UR2221,UV2221,UZ2221,VD2221,VH2221,VL2221,VP2221,VT2221,VX2221,WB2221,WF2221,WJ2221,WN2221,WR2221,WV2221,WZ2221,XD2221,XH2221,XL2221,XP2221,XT2221,XX2221,YB2221,YF2221,YJ2221,YN2221,YR2221,YV2221,YZ2221,ZD2221,ZH2221,ZL2221,ZP2221,ZT2221,ZX2221,AAB2221,AAF2221,AAJ2221,AAN2221,AAR2221,AAV2221,AAZ2221,ABD2221,ABH2221,ABL2221,ABP2221,ABT2221,ABX2221,ACB2221,ACF2221,ACJ2221,ACN2221,ACR2221,ACV2221,ACZ2221,ADD2221,ADH2221,ADL2221,ADP2221,ADT2221,ADX2221,AEB2221,AEF2221,AEJ2221,AEN2221,AER2221,AEV2221,AEZ2221,AFD2221,AFH2221,AFL2221,AFP2221,AFT2221,AFX2221,AGB2221,AGF2221,AGJ2221,AGN2221,AGR2221,AGV2221,AGZ2221,AHD2221,AHH2221,AHL2221,AHP2221,AHT2221,AHX2221,AIB2221,AIF2221,AIJ2221,AIN2221,AIR2221,AIV2221,AIZ2221,AJD2221,AJH2221,AJL2221,AJP2221,AJT2221,AJX2221,AKB2221,AKF2221,AKJ2221,AKN2221,AKR2221,AKV2221,AKZ2221,ALD2221,ALH2221,ALL2221,ALP2221,ALT2221,ALX2221,AMB2221,AMF2221,AMJ2221,AMN2221,AMR2221,AMV2221,AMZ2221,AND2221,ANH2221,ANL2221,ANP2221))+SUM((ANT2221,ANX2221,AOB2221,AOF2221,AOJ2221)))=AN2221,"ok","check")</f>
        <v>ok</v>
      </c>
      <c r="AV2221" s="196">
        <v>0.35</v>
      </c>
      <c r="AW2221" s="197">
        <v>5</v>
      </c>
      <c r="AX2221" s="191" t="s">
        <v>608</v>
      </c>
      <c r="AY2221" s="190" t="s">
        <v>605</v>
      </c>
      <c r="AZ2221" s="196">
        <v>0.1</v>
      </c>
      <c r="BA2221" s="197">
        <v>1</v>
      </c>
      <c r="BB2221" s="191" t="s">
        <v>601</v>
      </c>
      <c r="BC2221" s="190" t="s">
        <v>868</v>
      </c>
    </row>
    <row r="2222" spans="1:79" x14ac:dyDescent="0.25">
      <c r="A2222" s="190">
        <v>2139</v>
      </c>
      <c r="B2222" s="205" t="s">
        <v>1871</v>
      </c>
      <c r="C2222" s="205" t="s">
        <v>3109</v>
      </c>
      <c r="D2222" s="260">
        <v>44175</v>
      </c>
      <c r="E2222" s="382" t="s">
        <v>838</v>
      </c>
      <c r="F2222" s="205" t="s">
        <v>600</v>
      </c>
      <c r="G2222" s="205" t="s">
        <v>613</v>
      </c>
      <c r="H2222" s="260">
        <v>44175</v>
      </c>
      <c r="I2222" s="260">
        <v>44175</v>
      </c>
      <c r="J2222" s="210">
        <v>0.3527777777777778</v>
      </c>
      <c r="K2222" s="210">
        <v>0.36249999999999999</v>
      </c>
      <c r="M2222" s="258" t="s">
        <v>136</v>
      </c>
      <c r="N2222" s="204">
        <v>5</v>
      </c>
      <c r="O2222" s="258" t="s">
        <v>136</v>
      </c>
      <c r="P2222" s="206">
        <v>5</v>
      </c>
      <c r="Q2222" s="258" t="s">
        <v>136</v>
      </c>
      <c r="R2222" s="206">
        <v>5</v>
      </c>
      <c r="S2222" s="258" t="s">
        <v>136</v>
      </c>
      <c r="T2222" s="206">
        <v>5</v>
      </c>
      <c r="U2222" s="258" t="s">
        <v>136</v>
      </c>
      <c r="V2222" s="206">
        <v>5</v>
      </c>
      <c r="W2222" s="258" t="s">
        <v>136</v>
      </c>
      <c r="X2222" s="206">
        <v>5</v>
      </c>
      <c r="AC2222" s="367">
        <f t="shared" si="333"/>
        <v>100</v>
      </c>
      <c r="AD2222" s="219" t="s">
        <v>37</v>
      </c>
      <c r="AE2222" s="194">
        <v>5</v>
      </c>
      <c r="AM2222" s="259">
        <f t="shared" si="334"/>
        <v>5</v>
      </c>
      <c r="AN2222" s="221">
        <v>0.75</v>
      </c>
      <c r="AO2222" s="222">
        <v>0.8</v>
      </c>
      <c r="AP2222" s="222">
        <f t="shared" si="335"/>
        <v>-5.0000000000000044E-2</v>
      </c>
      <c r="AS2222" s="228" t="str">
        <f t="shared" si="336"/>
        <v>ok</v>
      </c>
      <c r="AT2222" s="219" t="str">
        <f>IF(((SUM(AV2222,AZ2222,BD2222,BH2222,BL2222,BP2222,BT2222,BX2222,CB2222,CF2222,CJ2222,CN2222,CR2222,CV2222,CZ2222,DD2222,DH2222,DL2222,DP2222,DT2222,DX2222,EB2222,EF2222,EJ2222,EN2222,ER2222,EV2222,EZ2222,FD2222,FH2222,FL2222,FP2222,FT2222,FX2222,GB2222,GF2222,GJ2222,GN2222,GR2222,GV2222,GZ2222,HD2222,HH2222,HL2222,HP2222,HT2222,HX2222,IB2222,IF2222,IJ2222,IN2222,IR2222,IV2222,IZ2222,JD2222,JH2222,JL2222,JP2222,JT2222,JX2222,KB2222,KF2222,KJ2222,KN2222,KR2222,KV2222,KZ2222,LD2222,LH2222,LL2222,LP2222,LT2222,LX2222,MB2222,MF2222,MJ2222,MN2222,MR2222,MV2222,MZ2222,ND2222,NH2222,NL2222,NP2222,NT2222,NX2222,OB2222,OF2222,OJ2222,ON2222,OR2222,OV2222,OZ2222,PD2222,PH2222,PL2222,PP2222,PT2222,PX2222,QB2222,QF2222,QJ2222,QN2222,QR2222,QV2222,QZ2222,RD2222,RH2222,RL2222,RP2222,RT2222,RX2222,SB2222,SF2222,SJ2222,SN2222,SR2222,SV2222,SZ2222,TD2222,TH2222,TL2222,TP2222,TT2222,TX2222,UB2222,UF2222,UJ2222,UN2222,UR2222,UV2222,UZ2222,VD2222,VH2222,VL2222,VP2222,VT2222,VX2222,WB2222,WF2222,WJ2222,WN2222,WR2222,WV2222,WZ2222,XD2222,XH2222,XL2222,XP2222,XT2222,XX2222,YB2222,YF2222,YJ2222,YN2222,YR2222,YV2222,YZ2222,ZD2222,ZH2222,ZL2222,ZP2222,ZT2222,ZX2222,AAB2222,AAF2222,AAJ2222,AAN2222,AAR2222,AAV2222,AAZ2222,ABD2222,ABH2222,ABL2222,ABP2222,ABT2222,ABX2222,ACB2222,ACF2222,ACJ2222,ACN2222,ACR2222,ACV2222,ACZ2222,ADD2222,ADH2222,ADL2222,ADP2222,ADT2222,ADX2222,AEB2222,AEF2222,AEJ2222,AEN2222,AER2222,AEV2222,AEZ2222,AFD2222,AFH2222,AFL2222,AFP2222,AFT2222,AFX2222,AGB2222,AGF2222,AGJ2222,AGN2222,AGR2222,AGV2222,AGZ2222,AHD2222,AHH2222,AHL2222,AHP2222,AHT2222,AHX2222,AIB2222,AIF2222,AIJ2222,AIN2222,AIR2222,AIV2222,AIZ2222,AJD2222,AJH2222,AJL2222,AJP2222,AJT2222,AJX2222,AKB2222,AKF2222,AKJ2222,AKN2222,AKR2222,AKV2222,AKZ2222,ALD2222,ALH2222,ALL2222,ALP2222,ALT2222,ALX2222,AMB2222,AMF2222,AMJ2222,AMN2222,AMR2222,AMV2222,AMZ2222,AND2222,ANH2222,ANL2222,ANP2222))+SUM((ANT2222,ANX2222,AOB2222,AOF2222,AOJ2222)))=AN2222,"ok","check")</f>
        <v>ok</v>
      </c>
      <c r="AV2222" s="196">
        <v>0.25</v>
      </c>
      <c r="AW2222" s="197">
        <v>1</v>
      </c>
      <c r="AX2222" s="191" t="s">
        <v>601</v>
      </c>
      <c r="AY2222" s="190" t="s">
        <v>618</v>
      </c>
      <c r="AZ2222" s="196">
        <v>0.25</v>
      </c>
      <c r="BA2222" s="197">
        <v>1</v>
      </c>
      <c r="BB2222" s="191" t="s">
        <v>601</v>
      </c>
      <c r="BC2222" s="190" t="s">
        <v>602</v>
      </c>
      <c r="BD2222" s="196">
        <v>0.13</v>
      </c>
      <c r="BE2222" s="197">
        <v>1</v>
      </c>
      <c r="BF2222" s="191" t="s">
        <v>601</v>
      </c>
      <c r="BG2222" s="190" t="s">
        <v>602</v>
      </c>
      <c r="BH2222" s="196">
        <v>0.1</v>
      </c>
      <c r="BI2222" s="197">
        <v>2</v>
      </c>
      <c r="BJ2222" s="191" t="s">
        <v>601</v>
      </c>
      <c r="BK2222" s="190" t="s">
        <v>609</v>
      </c>
      <c r="BL2222" s="196">
        <v>0.02</v>
      </c>
      <c r="BM2222" s="197">
        <v>1</v>
      </c>
      <c r="BN2222" s="191" t="s">
        <v>601</v>
      </c>
      <c r="BO2222" s="190" t="s">
        <v>602</v>
      </c>
    </row>
    <row r="2223" spans="1:79" x14ac:dyDescent="0.25">
      <c r="A2223" s="190">
        <v>2140</v>
      </c>
      <c r="B2223" s="205" t="s">
        <v>1871</v>
      </c>
      <c r="C2223" s="205" t="s">
        <v>3110</v>
      </c>
      <c r="D2223" s="260">
        <v>44175</v>
      </c>
      <c r="E2223" s="382" t="s">
        <v>838</v>
      </c>
      <c r="F2223" s="205" t="s">
        <v>600</v>
      </c>
      <c r="G2223" s="205" t="s">
        <v>613</v>
      </c>
      <c r="H2223" s="260">
        <v>44175</v>
      </c>
      <c r="I2223" s="260">
        <v>44175</v>
      </c>
      <c r="J2223" s="210">
        <v>0.39583333333333331</v>
      </c>
      <c r="K2223" s="210">
        <v>0.4055555555555555</v>
      </c>
      <c r="M2223" s="212" t="s">
        <v>65</v>
      </c>
      <c r="N2223" s="204">
        <v>5</v>
      </c>
      <c r="O2223" s="214" t="s">
        <v>65</v>
      </c>
      <c r="P2223" s="206">
        <v>5</v>
      </c>
      <c r="Q2223" s="204"/>
      <c r="R2223" s="204"/>
      <c r="S2223" s="212" t="s">
        <v>65</v>
      </c>
      <c r="T2223" s="206">
        <v>5</v>
      </c>
      <c r="U2223" s="214" t="s">
        <v>65</v>
      </c>
      <c r="V2223" s="206">
        <v>5</v>
      </c>
      <c r="AC2223" s="367">
        <f t="shared" si="333"/>
        <v>100</v>
      </c>
      <c r="AD2223" s="219" t="s">
        <v>37</v>
      </c>
      <c r="AE2223" s="194">
        <v>2</v>
      </c>
      <c r="AF2223" s="194">
        <v>1</v>
      </c>
      <c r="AM2223" s="259">
        <f t="shared" si="334"/>
        <v>3</v>
      </c>
      <c r="AN2223" s="221">
        <v>0.68</v>
      </c>
      <c r="AO2223" s="222">
        <v>0.68</v>
      </c>
      <c r="AP2223" s="222">
        <f t="shared" si="335"/>
        <v>0</v>
      </c>
      <c r="AS2223" s="228" t="str">
        <f t="shared" si="336"/>
        <v>ok</v>
      </c>
      <c r="AT2223" s="219" t="str">
        <f>IF(((SUM(AV2223,AZ2223,BD2223,BH2223,BL2223,BP2223,BT2223,BX2223,CB2223,CF2223,CJ2223,CN2223,CR2223,CV2223,CZ2223,DD2223,DH2223,DL2223,DP2223,DT2223,DX2223,EB2223,EF2223,EJ2223,EN2223,ER2223,EV2223,EZ2223,FD2223,FH2223,FL2223,FP2223,FT2223,FX2223,GB2223,GF2223,GJ2223,GN2223,GR2223,GV2223,GZ2223,HD2223,HH2223,HL2223,HP2223,HT2223,HX2223,IB2223,IF2223,IJ2223,IN2223,IR2223,IV2223,IZ2223,JD2223,JH2223,JL2223,JP2223,JT2223,JX2223,KB2223,KF2223,KJ2223,KN2223,KR2223,KV2223,KZ2223,LD2223,LH2223,LL2223,LP2223,LT2223,LX2223,MB2223,MF2223,MJ2223,MN2223,MR2223,MV2223,MZ2223,ND2223,NH2223,NL2223,NP2223,NT2223,NX2223,OB2223,OF2223,OJ2223,ON2223,OR2223,OV2223,OZ2223,PD2223,PH2223,PL2223,PP2223,PT2223,PX2223,QB2223,QF2223,QJ2223,QN2223,QR2223,QV2223,QZ2223,RD2223,RH2223,RL2223,RP2223,RT2223,RX2223,SB2223,SF2223,SJ2223,SN2223,SR2223,SV2223,SZ2223,TD2223,TH2223,TL2223,TP2223,TT2223,TX2223,UB2223,UF2223,UJ2223,UN2223,UR2223,UV2223,UZ2223,VD2223,VH2223,VL2223,VP2223,VT2223,VX2223,WB2223,WF2223,WJ2223,WN2223,WR2223,WV2223,WZ2223,XD2223,XH2223,XL2223,XP2223,XT2223,XX2223,YB2223,YF2223,YJ2223,YN2223,YR2223,YV2223,YZ2223,ZD2223,ZH2223,ZL2223,ZP2223,ZT2223,ZX2223,AAB2223,AAF2223,AAJ2223,AAN2223,AAR2223,AAV2223,AAZ2223,ABD2223,ABH2223,ABL2223,ABP2223,ABT2223,ABX2223,ACB2223,ACF2223,ACJ2223,ACN2223,ACR2223,ACV2223,ACZ2223,ADD2223,ADH2223,ADL2223,ADP2223,ADT2223,ADX2223,AEB2223,AEF2223,AEJ2223,AEN2223,AER2223,AEV2223,AEZ2223,AFD2223,AFH2223,AFL2223,AFP2223,AFT2223,AFX2223,AGB2223,AGF2223,AGJ2223,AGN2223,AGR2223,AGV2223,AGZ2223,AHD2223,AHH2223,AHL2223,AHP2223,AHT2223,AHX2223,AIB2223,AIF2223,AIJ2223,AIN2223,AIR2223,AIV2223,AIZ2223,AJD2223,AJH2223,AJL2223,AJP2223,AJT2223,AJX2223,AKB2223,AKF2223,AKJ2223,AKN2223,AKR2223,AKV2223,AKZ2223,ALD2223,ALH2223,ALL2223,ALP2223,ALT2223,ALX2223,AMB2223,AMF2223,AMJ2223,AMN2223,AMR2223,AMV2223,AMZ2223,AND2223,ANH2223,ANL2223,ANP2223))+SUM((ANT2223,ANX2223,AOB2223,AOF2223,AOJ2223)))=AN2223,"ok","check")</f>
        <v>ok</v>
      </c>
      <c r="AV2223" s="196">
        <v>0.5</v>
      </c>
      <c r="AW2223" s="197">
        <v>1</v>
      </c>
      <c r="AX2223" s="191" t="s">
        <v>601</v>
      </c>
      <c r="AY2223" s="190" t="s">
        <v>602</v>
      </c>
      <c r="AZ2223" s="196">
        <v>0.1</v>
      </c>
      <c r="BA2223" s="197">
        <v>1</v>
      </c>
      <c r="BB2223" s="191" t="s">
        <v>601</v>
      </c>
      <c r="BC2223" s="190" t="s">
        <v>602</v>
      </c>
      <c r="BD2223" s="196">
        <v>0.08</v>
      </c>
      <c r="BE2223" s="197">
        <v>1</v>
      </c>
      <c r="BF2223" s="191" t="s">
        <v>601</v>
      </c>
      <c r="BG2223" s="190" t="s">
        <v>602</v>
      </c>
    </row>
    <row r="2224" spans="1:79" x14ac:dyDescent="0.25">
      <c r="A2224" s="190">
        <v>2141</v>
      </c>
      <c r="B2224" s="205" t="s">
        <v>1871</v>
      </c>
      <c r="C2224" s="205" t="s">
        <v>3111</v>
      </c>
      <c r="D2224" s="260">
        <v>44175</v>
      </c>
      <c r="E2224" s="382" t="s">
        <v>838</v>
      </c>
      <c r="F2224" s="205" t="s">
        <v>600</v>
      </c>
      <c r="G2224" s="205" t="s">
        <v>613</v>
      </c>
      <c r="H2224" s="260">
        <v>44175</v>
      </c>
      <c r="I2224" s="260">
        <v>44175</v>
      </c>
      <c r="J2224" s="210">
        <v>0.40833333333333338</v>
      </c>
      <c r="K2224" s="210">
        <v>0.41805555555555557</v>
      </c>
      <c r="M2224" s="258" t="s">
        <v>136</v>
      </c>
      <c r="N2224" s="204">
        <v>5</v>
      </c>
      <c r="O2224" s="258" t="s">
        <v>136</v>
      </c>
      <c r="P2224" s="206">
        <v>5</v>
      </c>
      <c r="Q2224" s="204"/>
      <c r="R2224" s="204"/>
      <c r="S2224" s="258" t="s">
        <v>136</v>
      </c>
      <c r="T2224" s="206">
        <v>5</v>
      </c>
      <c r="U2224" s="258" t="s">
        <v>136</v>
      </c>
      <c r="V2224" s="206">
        <v>5</v>
      </c>
      <c r="AC2224" s="367">
        <f t="shared" si="333"/>
        <v>100</v>
      </c>
      <c r="AD2224" s="219" t="s">
        <v>37</v>
      </c>
      <c r="AE2224" s="194">
        <v>4</v>
      </c>
      <c r="AF2224" s="194">
        <v>1</v>
      </c>
      <c r="AM2224" s="259">
        <f t="shared" si="334"/>
        <v>5</v>
      </c>
      <c r="AN2224" s="221">
        <v>0.86</v>
      </c>
      <c r="AO2224" s="222">
        <v>0.9</v>
      </c>
      <c r="AP2224" s="222">
        <f t="shared" si="335"/>
        <v>-4.0000000000000036E-2</v>
      </c>
      <c r="AS2224" s="228" t="str">
        <f t="shared" si="336"/>
        <v>ok</v>
      </c>
      <c r="AT2224" s="219" t="str">
        <f>IF(((SUM(AV2224,AZ2224,BD2224,BH2224,BL2224,BP2224,BT2224,BX2224,CB2224,CF2224,CJ2224,CN2224,CR2224,CV2224,CZ2224,DD2224,DH2224,DL2224,DP2224,DT2224,DX2224,EB2224,EF2224,EJ2224,EN2224,ER2224,EV2224,EZ2224,FD2224,FH2224,FL2224,FP2224,FT2224,FX2224,GB2224,GF2224,GJ2224,GN2224,GR2224,GV2224,GZ2224,HD2224,HH2224,HL2224,HP2224,HT2224,HX2224,IB2224,IF2224,IJ2224,IN2224,IR2224,IV2224,IZ2224,JD2224,JH2224,JL2224,JP2224,JT2224,JX2224,KB2224,KF2224,KJ2224,KN2224,KR2224,KV2224,KZ2224,LD2224,LH2224,LL2224,LP2224,LT2224,LX2224,MB2224,MF2224,MJ2224,MN2224,MR2224,MV2224,MZ2224,ND2224,NH2224,NL2224,NP2224,NT2224,NX2224,OB2224,OF2224,OJ2224,ON2224,OR2224,OV2224,OZ2224,PD2224,PH2224,PL2224,PP2224,PT2224,PX2224,QB2224,QF2224,QJ2224,QN2224,QR2224,QV2224,QZ2224,RD2224,RH2224,RL2224,RP2224,RT2224,RX2224,SB2224,SF2224,SJ2224,SN2224,SR2224,SV2224,SZ2224,TD2224,TH2224,TL2224,TP2224,TT2224,TX2224,UB2224,UF2224,UJ2224,UN2224,UR2224,UV2224,UZ2224,VD2224,VH2224,VL2224,VP2224,VT2224,VX2224,WB2224,WF2224,WJ2224,WN2224,WR2224,WV2224,WZ2224,XD2224,XH2224,XL2224,XP2224,XT2224,XX2224,YB2224,YF2224,YJ2224,YN2224,YR2224,YV2224,YZ2224,ZD2224,ZH2224,ZL2224,ZP2224,ZT2224,ZX2224,AAB2224,AAF2224,AAJ2224,AAN2224,AAR2224,AAV2224,AAZ2224,ABD2224,ABH2224,ABL2224,ABP2224,ABT2224,ABX2224,ACB2224,ACF2224,ACJ2224,ACN2224,ACR2224,ACV2224,ACZ2224,ADD2224,ADH2224,ADL2224,ADP2224,ADT2224,ADX2224,AEB2224,AEF2224,AEJ2224,AEN2224,AER2224,AEV2224,AEZ2224,AFD2224,AFH2224,AFL2224,AFP2224,AFT2224,AFX2224,AGB2224,AGF2224,AGJ2224,AGN2224,AGR2224,AGV2224,AGZ2224,AHD2224,AHH2224,AHL2224,AHP2224,AHT2224,AHX2224,AIB2224,AIF2224,AIJ2224,AIN2224,AIR2224,AIV2224,AIZ2224,AJD2224,AJH2224,AJL2224,AJP2224,AJT2224,AJX2224,AKB2224,AKF2224,AKJ2224,AKN2224,AKR2224,AKV2224,AKZ2224,ALD2224,ALH2224,ALL2224,ALP2224,ALT2224,ALX2224,AMB2224,AMF2224,AMJ2224,AMN2224,AMR2224,AMV2224,AMZ2224,AND2224,ANH2224,ANL2224,ANP2224))+SUM((ANT2224,ANX2224,AOB2224,AOF2224,AOJ2224)))=AN2224,"ok","check")</f>
        <v>ok</v>
      </c>
      <c r="AV2224" s="196">
        <v>0.3</v>
      </c>
      <c r="AW2224" s="197">
        <v>1</v>
      </c>
      <c r="AX2224" s="191" t="s">
        <v>601</v>
      </c>
      <c r="AY2224" s="190" t="s">
        <v>602</v>
      </c>
      <c r="AZ2224" s="196">
        <v>0.25</v>
      </c>
      <c r="BA2224" s="197">
        <v>1</v>
      </c>
      <c r="BB2224" s="191" t="s">
        <v>601</v>
      </c>
      <c r="BC2224" s="190" t="s">
        <v>609</v>
      </c>
      <c r="BD2224" s="196">
        <v>0.15</v>
      </c>
      <c r="BE2224" s="197">
        <v>1</v>
      </c>
      <c r="BF2224" s="191" t="s">
        <v>601</v>
      </c>
      <c r="BG2224" s="190" t="s">
        <v>602</v>
      </c>
      <c r="BH2224" s="196">
        <v>0.08</v>
      </c>
      <c r="BI2224" s="197">
        <v>1</v>
      </c>
      <c r="BJ2224" s="191" t="s">
        <v>601</v>
      </c>
      <c r="BK2224" s="190" t="s">
        <v>605</v>
      </c>
      <c r="BL2224" s="196">
        <v>0.08</v>
      </c>
      <c r="BM2224" s="197">
        <v>1</v>
      </c>
      <c r="BN2224" s="191" t="s">
        <v>1479</v>
      </c>
      <c r="BO2224" s="190" t="s">
        <v>605</v>
      </c>
    </row>
    <row r="2225" spans="1:67" x14ac:dyDescent="0.25">
      <c r="C2225" s="205" t="s">
        <v>3218</v>
      </c>
      <c r="E2225" s="382" t="s">
        <v>838</v>
      </c>
      <c r="F2225" s="205" t="s">
        <v>600</v>
      </c>
      <c r="G2225" s="205" t="s">
        <v>613</v>
      </c>
      <c r="H2225" s="260">
        <v>44175</v>
      </c>
      <c r="I2225" s="260">
        <v>44175</v>
      </c>
      <c r="J2225" s="210">
        <v>0.4201388888888889</v>
      </c>
      <c r="K2225" s="210">
        <v>0.42222222222222222</v>
      </c>
      <c r="M2225" s="204"/>
      <c r="N2225" s="204"/>
      <c r="O2225" s="204"/>
      <c r="P2225" s="206"/>
      <c r="Q2225" s="204"/>
      <c r="R2225" s="204"/>
      <c r="S2225" s="204"/>
      <c r="T2225" s="206"/>
      <c r="U2225" s="204"/>
      <c r="V2225" s="206"/>
      <c r="AC2225" s="367"/>
      <c r="AD2225" s="219" t="s">
        <v>37</v>
      </c>
      <c r="AM2225" s="259">
        <f t="shared" ref="AM2225" si="337">SUM(AE2225:AL2225)</f>
        <v>0</v>
      </c>
      <c r="AP2225" s="222">
        <f t="shared" ref="AP2225" si="338">AN2225-AO2225</f>
        <v>0</v>
      </c>
      <c r="AS2225" s="228" t="str">
        <f t="shared" ref="AS2225" si="339">IF(((COUNT(AV2225,AZ2225,BD2225,BH2225,BL2225,BP2225,BT2225,BX2225,CB2225,CF2225,CJ2225,CN2225,CR2225,CV2225,CZ2225,DD2225,DH2225,DL2225,DP2225,DT2225,DX2225,EB2225,EF2225,EJ2225,EN2225,ER2225,EV2225,EZ2225,FD2225,FH2225,FL2225,FP2225,FT2225,FX2225,GB2225,GF2225,GJ2225,GN2225,GR2225,GV2225,GZ2225,HD2225,HH2225,HL2225,HP2225,HT2225,HX2225,IB2225,IF2225,IJ2225,IN2225,IR2225,IV2225,IZ2225,JD2225,JH2225,JL2225,JP2225,JT2225,JX2225,KB2225,KF2225,KJ2225,KN2225,KR2225,KV2225,KZ2225,LD2225,LH2225,LL2225,LP2225,LT2225,LX2225,MB2225,MF2225,MJ2225,MN2225,MR2225,MV2225,MZ2225,ND2225,NH2225,NL2225,NP2225,NT2225,NX2225,OB2225,OF2225,OJ2225,ON2225,OR2225,OV2225,OZ2225,PD2225,PH2225,PL2225,PP2225,PT2225,PX2225,QB2225,QF2225,QJ2225,QN2225,QR2225,QV2225,QZ2225,RD2225,RH2225,RL2225,RP2225,RT2225,RX2225,SB2225,SF2225,SJ2225,SN2225,SR2225,SV2225,SZ2225,TD2225,TH2225,TL2225,TP2225,TT2225,TX2225,UB2225,UF2225,UJ2225,UN2225,UR2225,UV2225,UZ2225,VD2225,VH2225,VL2225,VP2225,VT2225,VX2225,WB2225,WF2225,WJ2225,WN2225,WR2225,WV2225,WZ2225,XD2225,XH2225,XL2225,XP2225,XT2225,XX2225,YB2225,YF2225,YJ2225,YN2225,YR2225,YV2225,YZ2225,ZD2225,ZH2225,ZL2225,ZP2225,ZT2225,ZX2225,AAB2225,AAF2225,AAJ2225,AAN2225,AAR2225,AAV2225,AAZ2225,ABD2225,ABH2225,ABL2225,ABP2225,ABT2225,ABX2225,ACB2225,ACF2225,ACJ2225,ACN2225,ACR2225,ACV2225,ACZ2225,ADD2225,ADH2225,ADL2225,ADP2225,ADT2225,ADX2225,AEB2225,AEF2225,AEJ2225,AEN2225,AER2225,AEV2225,AEZ2225,AFD2225,AFH2225,AFL2225,AFP2225,AFT2225,AFX2225,AGB2225,AGF2225,AGJ2225,AGN2225,AGR2225,AGV2225,AGZ2225,AHD2225,AHH2225,AHL2225,AHP2225,AHT2225,AHX2225,AIB2225,AIF2225,AIJ2225,AIN2225,AIR2225,AIV2225,AIZ2225,AJD2225,AJH2225,AJL2225,AJP2225,AJT2225,AJX2225,AKB2225,AKF2225,AKJ2225,AKN2225,AKR2225,AKV2225,AKZ2225,ALD2225,ALH2225,ALL2225,ALP2225,ALT2225,ALX2225,AMB2225,AMF2225,AMJ2225,AMN2225,AMR2225,AMV2225,AMZ2225,AND2225,ANH2225,ANL2225,ANP2225,ANT2225,ANX2225)+COUNT(AOB2225,AOF2225,AOJ2225)))=AM2225,"ok","check")</f>
        <v>ok</v>
      </c>
      <c r="AT2225" s="219" t="str">
        <f>IF(((SUM(AV2225,AZ2225,BD2225,BH2225,BL2225,BP2225,BT2225,BX2225,CB2225,CF2225,CJ2225,CN2225,CR2225,CV2225,CZ2225,DD2225,DH2225,DL2225,DP2225,DT2225,DX2225,EB2225,EF2225,EJ2225,EN2225,ER2225,EV2225,EZ2225,FD2225,FH2225,FL2225,FP2225,FT2225,FX2225,GB2225,GF2225,GJ2225,GN2225,GR2225,GV2225,GZ2225,HD2225,HH2225,HL2225,HP2225,HT2225,HX2225,IB2225,IF2225,IJ2225,IN2225,IR2225,IV2225,IZ2225,JD2225,JH2225,JL2225,JP2225,JT2225,JX2225,KB2225,KF2225,KJ2225,KN2225,KR2225,KV2225,KZ2225,LD2225,LH2225,LL2225,LP2225,LT2225,LX2225,MB2225,MF2225,MJ2225,MN2225,MR2225,MV2225,MZ2225,ND2225,NH2225,NL2225,NP2225,NT2225,NX2225,OB2225,OF2225,OJ2225,ON2225,OR2225,OV2225,OZ2225,PD2225,PH2225,PL2225,PP2225,PT2225,PX2225,QB2225,QF2225,QJ2225,QN2225,QR2225,QV2225,QZ2225,RD2225,RH2225,RL2225,RP2225,RT2225,RX2225,SB2225,SF2225,SJ2225,SN2225,SR2225,SV2225,SZ2225,TD2225,TH2225,TL2225,TP2225,TT2225,TX2225,UB2225,UF2225,UJ2225,UN2225,UR2225,UV2225,UZ2225,VD2225,VH2225,VL2225,VP2225,VT2225,VX2225,WB2225,WF2225,WJ2225,WN2225,WR2225,WV2225,WZ2225,XD2225,XH2225,XL2225,XP2225,XT2225,XX2225,YB2225,YF2225,YJ2225,YN2225,YR2225,YV2225,YZ2225,ZD2225,ZH2225,ZL2225,ZP2225,ZT2225,ZX2225,AAB2225,AAF2225,AAJ2225,AAN2225,AAR2225,AAV2225,AAZ2225,ABD2225,ABH2225,ABL2225,ABP2225,ABT2225,ABX2225,ACB2225,ACF2225,ACJ2225,ACN2225,ACR2225,ACV2225,ACZ2225,ADD2225,ADH2225,ADL2225,ADP2225,ADT2225,ADX2225,AEB2225,AEF2225,AEJ2225,AEN2225,AER2225,AEV2225,AEZ2225,AFD2225,AFH2225,AFL2225,AFP2225,AFT2225,AFX2225,AGB2225,AGF2225,AGJ2225,AGN2225,AGR2225,AGV2225,AGZ2225,AHD2225,AHH2225,AHL2225,AHP2225,AHT2225,AHX2225,AIB2225,AIF2225,AIJ2225,AIN2225,AIR2225,AIV2225,AIZ2225,AJD2225,AJH2225,AJL2225,AJP2225,AJT2225,AJX2225,AKB2225,AKF2225,AKJ2225,AKN2225,AKR2225,AKV2225,AKZ2225,ALD2225,ALH2225,ALL2225,ALP2225,ALT2225,ALX2225,AMB2225,AMF2225,AMJ2225,AMN2225,AMR2225,AMV2225,AMZ2225,AND2225,ANH2225,ANL2225,ANP2225))+SUM((ANT2225,ANX2225,AOB2225,AOF2225,AOJ2225)))=AN2225,"ok","check")</f>
        <v>ok</v>
      </c>
    </row>
    <row r="2226" spans="1:67" x14ac:dyDescent="0.25">
      <c r="A2226" s="190">
        <v>2142</v>
      </c>
      <c r="B2226" s="205" t="s">
        <v>1871</v>
      </c>
      <c r="C2226" s="205" t="s">
        <v>3112</v>
      </c>
      <c r="D2226" s="260">
        <v>44175</v>
      </c>
      <c r="E2226" s="382" t="s">
        <v>838</v>
      </c>
      <c r="F2226" s="205" t="s">
        <v>600</v>
      </c>
      <c r="G2226" s="205" t="s">
        <v>613</v>
      </c>
      <c r="H2226" s="260">
        <v>44175</v>
      </c>
      <c r="I2226" s="260">
        <v>44175</v>
      </c>
      <c r="J2226" s="210">
        <v>0.46180555555555558</v>
      </c>
      <c r="K2226" s="210">
        <v>0.4694444444444445</v>
      </c>
      <c r="M2226" s="212" t="s">
        <v>65</v>
      </c>
      <c r="N2226" s="204">
        <v>5</v>
      </c>
      <c r="O2226" s="214" t="s">
        <v>65</v>
      </c>
      <c r="P2226" s="206">
        <v>5</v>
      </c>
      <c r="Q2226" s="204"/>
      <c r="R2226" s="204"/>
      <c r="S2226" s="212" t="s">
        <v>65</v>
      </c>
      <c r="T2226" s="206">
        <v>5</v>
      </c>
      <c r="U2226" s="214" t="s">
        <v>65</v>
      </c>
      <c r="V2226" s="206">
        <v>5</v>
      </c>
      <c r="AC2226" s="367">
        <f t="shared" si="333"/>
        <v>100</v>
      </c>
      <c r="AD2226" s="219" t="s">
        <v>37</v>
      </c>
      <c r="AE2226" s="194">
        <v>1</v>
      </c>
      <c r="AG2226" s="194">
        <v>1</v>
      </c>
      <c r="AM2226" s="259">
        <f t="shared" si="334"/>
        <v>2</v>
      </c>
      <c r="AN2226" s="221">
        <v>0.92</v>
      </c>
      <c r="AO2226" s="222">
        <v>0.92</v>
      </c>
      <c r="AP2226" s="222">
        <f t="shared" si="335"/>
        <v>0</v>
      </c>
      <c r="AS2226" s="228" t="str">
        <f t="shared" si="336"/>
        <v>ok</v>
      </c>
      <c r="AT2226" s="219" t="str">
        <f>IF(((SUM(AV2226,AZ2226,BD2226,BH2226,BL2226,BP2226,BT2226,BX2226,CB2226,CF2226,CJ2226,CN2226,CR2226,CV2226,CZ2226,DD2226,DH2226,DL2226,DP2226,DT2226,DX2226,EB2226,EF2226,EJ2226,EN2226,ER2226,EV2226,EZ2226,FD2226,FH2226,FL2226,FP2226,FT2226,FX2226,GB2226,GF2226,GJ2226,GN2226,GR2226,GV2226,GZ2226,HD2226,HH2226,HL2226,HP2226,HT2226,HX2226,IB2226,IF2226,IJ2226,IN2226,IR2226,IV2226,IZ2226,JD2226,JH2226,JL2226,JP2226,JT2226,JX2226,KB2226,KF2226,KJ2226,KN2226,KR2226,KV2226,KZ2226,LD2226,LH2226,LL2226,LP2226,LT2226,LX2226,MB2226,MF2226,MJ2226,MN2226,MR2226,MV2226,MZ2226,ND2226,NH2226,NL2226,NP2226,NT2226,NX2226,OB2226,OF2226,OJ2226,ON2226,OR2226,OV2226,OZ2226,PD2226,PH2226,PL2226,PP2226,PT2226,PX2226,QB2226,QF2226,QJ2226,QN2226,QR2226,QV2226,QZ2226,RD2226,RH2226,RL2226,RP2226,RT2226,RX2226,SB2226,SF2226,SJ2226,SN2226,SR2226,SV2226,SZ2226,TD2226,TH2226,TL2226,TP2226,TT2226,TX2226,UB2226,UF2226,UJ2226,UN2226,UR2226,UV2226,UZ2226,VD2226,VH2226,VL2226,VP2226,VT2226,VX2226,WB2226,WF2226,WJ2226,WN2226,WR2226,WV2226,WZ2226,XD2226,XH2226,XL2226,XP2226,XT2226,XX2226,YB2226,YF2226,YJ2226,YN2226,YR2226,YV2226,YZ2226,ZD2226,ZH2226,ZL2226,ZP2226,ZT2226,ZX2226,AAB2226,AAF2226,AAJ2226,AAN2226,AAR2226,AAV2226,AAZ2226,ABD2226,ABH2226,ABL2226,ABP2226,ABT2226,ABX2226,ACB2226,ACF2226,ACJ2226,ACN2226,ACR2226,ACV2226,ACZ2226,ADD2226,ADH2226,ADL2226,ADP2226,ADT2226,ADX2226,AEB2226,AEF2226,AEJ2226,AEN2226,AER2226,AEV2226,AEZ2226,AFD2226,AFH2226,AFL2226,AFP2226,AFT2226,AFX2226,AGB2226,AGF2226,AGJ2226,AGN2226,AGR2226,AGV2226,AGZ2226,AHD2226,AHH2226,AHL2226,AHP2226,AHT2226,AHX2226,AIB2226,AIF2226,AIJ2226,AIN2226,AIR2226,AIV2226,AIZ2226,AJD2226,AJH2226,AJL2226,AJP2226,AJT2226,AJX2226,AKB2226,AKF2226,AKJ2226,AKN2226,AKR2226,AKV2226,AKZ2226,ALD2226,ALH2226,ALL2226,ALP2226,ALT2226,ALX2226,AMB2226,AMF2226,AMJ2226,AMN2226,AMR2226,AMV2226,AMZ2226,AND2226,ANH2226,ANL2226,ANP2226))+SUM((ANT2226,ANX2226,AOB2226,AOF2226,AOJ2226)))=AN2226,"ok","check")</f>
        <v>ok</v>
      </c>
      <c r="AV2226" s="196">
        <v>0.67</v>
      </c>
      <c r="AW2226" s="197">
        <v>2</v>
      </c>
      <c r="AX2226" s="191" t="s">
        <v>601</v>
      </c>
      <c r="AY2226" s="190" t="s">
        <v>615</v>
      </c>
      <c r="AZ2226" s="196">
        <v>0.25</v>
      </c>
      <c r="BA2226" s="197">
        <v>1</v>
      </c>
      <c r="BB2226" s="191" t="s">
        <v>604</v>
      </c>
      <c r="BC2226" s="190" t="s">
        <v>609</v>
      </c>
    </row>
    <row r="2227" spans="1:67" x14ac:dyDescent="0.25">
      <c r="A2227" s="190">
        <v>2143</v>
      </c>
      <c r="B2227" s="205" t="s">
        <v>1871</v>
      </c>
      <c r="C2227" s="205" t="s">
        <v>3113</v>
      </c>
      <c r="D2227" s="260">
        <v>44175</v>
      </c>
      <c r="E2227" s="382" t="s">
        <v>838</v>
      </c>
      <c r="F2227" s="205" t="s">
        <v>600</v>
      </c>
      <c r="G2227" s="205" t="s">
        <v>613</v>
      </c>
      <c r="H2227" s="260">
        <v>44175</v>
      </c>
      <c r="I2227" s="260">
        <v>44175</v>
      </c>
      <c r="J2227" s="210">
        <v>0.47222222222222227</v>
      </c>
      <c r="K2227" s="210">
        <v>0.47500000000000003</v>
      </c>
      <c r="M2227" s="258" t="s">
        <v>136</v>
      </c>
      <c r="N2227" s="204">
        <v>5</v>
      </c>
      <c r="O2227" s="258" t="s">
        <v>136</v>
      </c>
      <c r="P2227" s="206">
        <v>5</v>
      </c>
      <c r="Q2227" s="204"/>
      <c r="R2227" s="204"/>
      <c r="S2227" s="258" t="s">
        <v>136</v>
      </c>
      <c r="T2227" s="206">
        <v>5</v>
      </c>
      <c r="U2227" s="258" t="s">
        <v>136</v>
      </c>
      <c r="V2227" s="206">
        <v>5</v>
      </c>
      <c r="AC2227" s="367">
        <f t="shared" si="333"/>
        <v>100</v>
      </c>
      <c r="AD2227" s="219" t="s">
        <v>37</v>
      </c>
      <c r="AM2227" s="259">
        <f t="shared" si="334"/>
        <v>0</v>
      </c>
      <c r="AP2227" s="222">
        <f t="shared" si="335"/>
        <v>0</v>
      </c>
      <c r="AS2227" s="228" t="str">
        <f t="shared" si="336"/>
        <v>ok</v>
      </c>
      <c r="AT2227" s="219" t="str">
        <f>IF(((SUM(AV2227,AZ2227,BD2227,BH2227,BL2227,BP2227,BT2227,BX2227,CB2227,CF2227,CJ2227,CN2227,CR2227,CV2227,CZ2227,DD2227,DH2227,DL2227,DP2227,DT2227,DX2227,EB2227,EF2227,EJ2227,EN2227,ER2227,EV2227,EZ2227,FD2227,FH2227,FL2227,FP2227,FT2227,FX2227,GB2227,GF2227,GJ2227,GN2227,GR2227,GV2227,GZ2227,HD2227,HH2227,HL2227,HP2227,HT2227,HX2227,IB2227,IF2227,IJ2227,IN2227,IR2227,IV2227,IZ2227,JD2227,JH2227,JL2227,JP2227,JT2227,JX2227,KB2227,KF2227,KJ2227,KN2227,KR2227,KV2227,KZ2227,LD2227,LH2227,LL2227,LP2227,LT2227,LX2227,MB2227,MF2227,MJ2227,MN2227,MR2227,MV2227,MZ2227,ND2227,NH2227,NL2227,NP2227,NT2227,NX2227,OB2227,OF2227,OJ2227,ON2227,OR2227,OV2227,OZ2227,PD2227,PH2227,PL2227,PP2227,PT2227,PX2227,QB2227,QF2227,QJ2227,QN2227,QR2227,QV2227,QZ2227,RD2227,RH2227,RL2227,RP2227,RT2227,RX2227,SB2227,SF2227,SJ2227,SN2227,SR2227,SV2227,SZ2227,TD2227,TH2227,TL2227,TP2227,TT2227,TX2227,UB2227,UF2227,UJ2227,UN2227,UR2227,UV2227,UZ2227,VD2227,VH2227,VL2227,VP2227,VT2227,VX2227,WB2227,WF2227,WJ2227,WN2227,WR2227,WV2227,WZ2227,XD2227,XH2227,XL2227,XP2227,XT2227,XX2227,YB2227,YF2227,YJ2227,YN2227,YR2227,YV2227,YZ2227,ZD2227,ZH2227,ZL2227,ZP2227,ZT2227,ZX2227,AAB2227,AAF2227,AAJ2227,AAN2227,AAR2227,AAV2227,AAZ2227,ABD2227,ABH2227,ABL2227,ABP2227,ABT2227,ABX2227,ACB2227,ACF2227,ACJ2227,ACN2227,ACR2227,ACV2227,ACZ2227,ADD2227,ADH2227,ADL2227,ADP2227,ADT2227,ADX2227,AEB2227,AEF2227,AEJ2227,AEN2227,AER2227,AEV2227,AEZ2227,AFD2227,AFH2227,AFL2227,AFP2227,AFT2227,AFX2227,AGB2227,AGF2227,AGJ2227,AGN2227,AGR2227,AGV2227,AGZ2227,AHD2227,AHH2227,AHL2227,AHP2227,AHT2227,AHX2227,AIB2227,AIF2227,AIJ2227,AIN2227,AIR2227,AIV2227,AIZ2227,AJD2227,AJH2227,AJL2227,AJP2227,AJT2227,AJX2227,AKB2227,AKF2227,AKJ2227,AKN2227,AKR2227,AKV2227,AKZ2227,ALD2227,ALH2227,ALL2227,ALP2227,ALT2227,ALX2227,AMB2227,AMF2227,AMJ2227,AMN2227,AMR2227,AMV2227,AMZ2227,AND2227,ANH2227,ANL2227,ANP2227))+SUM((ANT2227,ANX2227,AOB2227,AOF2227,AOJ2227)))=AN2227,"ok","check")</f>
        <v>ok</v>
      </c>
    </row>
    <row r="2228" spans="1:67" x14ac:dyDescent="0.25">
      <c r="A2228" s="190">
        <v>2144</v>
      </c>
      <c r="B2228" s="205" t="s">
        <v>1871</v>
      </c>
      <c r="C2228" s="205" t="s">
        <v>3114</v>
      </c>
      <c r="D2228" s="260">
        <v>44175</v>
      </c>
      <c r="E2228" s="382" t="s">
        <v>838</v>
      </c>
      <c r="F2228" s="205" t="s">
        <v>600</v>
      </c>
      <c r="G2228" s="205" t="s">
        <v>613</v>
      </c>
      <c r="H2228" s="260">
        <v>44175</v>
      </c>
      <c r="I2228" s="260">
        <v>44175</v>
      </c>
      <c r="J2228" s="210">
        <v>0.48472222222222222</v>
      </c>
      <c r="K2228" s="210">
        <v>0.49027777777777781</v>
      </c>
      <c r="M2228" s="212" t="s">
        <v>65</v>
      </c>
      <c r="N2228" s="204">
        <v>5</v>
      </c>
      <c r="O2228" s="214" t="s">
        <v>65</v>
      </c>
      <c r="P2228" s="206">
        <v>5</v>
      </c>
      <c r="Q2228" s="204"/>
      <c r="R2228" s="204"/>
      <c r="S2228" s="212" t="s">
        <v>65</v>
      </c>
      <c r="T2228" s="206">
        <v>5</v>
      </c>
      <c r="U2228" s="214" t="s">
        <v>65</v>
      </c>
      <c r="V2228" s="206">
        <v>5</v>
      </c>
      <c r="AC2228" s="367">
        <f t="shared" si="333"/>
        <v>100</v>
      </c>
      <c r="AD2228" s="219" t="s">
        <v>37</v>
      </c>
      <c r="AF2228" s="194">
        <v>1</v>
      </c>
      <c r="AM2228" s="259">
        <f t="shared" si="334"/>
        <v>1</v>
      </c>
      <c r="AN2228" s="221">
        <v>0.35</v>
      </c>
      <c r="AP2228" s="222">
        <f t="shared" si="335"/>
        <v>0.35</v>
      </c>
      <c r="AS2228" s="228" t="str">
        <f t="shared" si="336"/>
        <v>ok</v>
      </c>
      <c r="AT2228" s="219" t="str">
        <f>IF(((SUM(AV2228,AZ2228,BD2228,BH2228,BL2228,BP2228,BT2228,BX2228,CB2228,CF2228,CJ2228,CN2228,CR2228,CV2228,CZ2228,DD2228,DH2228,DL2228,DP2228,DT2228,DX2228,EB2228,EF2228,EJ2228,EN2228,ER2228,EV2228,EZ2228,FD2228,FH2228,FL2228,FP2228,FT2228,FX2228,GB2228,GF2228,GJ2228,GN2228,GR2228,GV2228,GZ2228,HD2228,HH2228,HL2228,HP2228,HT2228,HX2228,IB2228,IF2228,IJ2228,IN2228,IR2228,IV2228,IZ2228,JD2228,JH2228,JL2228,JP2228,JT2228,JX2228,KB2228,KF2228,KJ2228,KN2228,KR2228,KV2228,KZ2228,LD2228,LH2228,LL2228,LP2228,LT2228,LX2228,MB2228,MF2228,MJ2228,MN2228,MR2228,MV2228,MZ2228,ND2228,NH2228,NL2228,NP2228,NT2228,NX2228,OB2228,OF2228,OJ2228,ON2228,OR2228,OV2228,OZ2228,PD2228,PH2228,PL2228,PP2228,PT2228,PX2228,QB2228,QF2228,QJ2228,QN2228,QR2228,QV2228,QZ2228,RD2228,RH2228,RL2228,RP2228,RT2228,RX2228,SB2228,SF2228,SJ2228,SN2228,SR2228,SV2228,SZ2228,TD2228,TH2228,TL2228,TP2228,TT2228,TX2228,UB2228,UF2228,UJ2228,UN2228,UR2228,UV2228,UZ2228,VD2228,VH2228,VL2228,VP2228,VT2228,VX2228,WB2228,WF2228,WJ2228,WN2228,WR2228,WV2228,WZ2228,XD2228,XH2228,XL2228,XP2228,XT2228,XX2228,YB2228,YF2228,YJ2228,YN2228,YR2228,YV2228,YZ2228,ZD2228,ZH2228,ZL2228,ZP2228,ZT2228,ZX2228,AAB2228,AAF2228,AAJ2228,AAN2228,AAR2228,AAV2228,AAZ2228,ABD2228,ABH2228,ABL2228,ABP2228,ABT2228,ABX2228,ACB2228,ACF2228,ACJ2228,ACN2228,ACR2228,ACV2228,ACZ2228,ADD2228,ADH2228,ADL2228,ADP2228,ADT2228,ADX2228,AEB2228,AEF2228,AEJ2228,AEN2228,AER2228,AEV2228,AEZ2228,AFD2228,AFH2228,AFL2228,AFP2228,AFT2228,AFX2228,AGB2228,AGF2228,AGJ2228,AGN2228,AGR2228,AGV2228,AGZ2228,AHD2228,AHH2228,AHL2228,AHP2228,AHT2228,AHX2228,AIB2228,AIF2228,AIJ2228,AIN2228,AIR2228,AIV2228,AIZ2228,AJD2228,AJH2228,AJL2228,AJP2228,AJT2228,AJX2228,AKB2228,AKF2228,AKJ2228,AKN2228,AKR2228,AKV2228,AKZ2228,ALD2228,ALH2228,ALL2228,ALP2228,ALT2228,ALX2228,AMB2228,AMF2228,AMJ2228,AMN2228,AMR2228,AMV2228,AMZ2228,AND2228,ANH2228,ANL2228,ANP2228))+SUM((ANT2228,ANX2228,AOB2228,AOF2228,AOJ2228)))=AN2228,"ok","check")</f>
        <v>ok</v>
      </c>
      <c r="AV2228" s="196">
        <v>0.35</v>
      </c>
      <c r="AW2228" s="197">
        <v>1</v>
      </c>
      <c r="AX2228" s="191" t="s">
        <v>601</v>
      </c>
      <c r="AY2228" s="190" t="s">
        <v>602</v>
      </c>
    </row>
    <row r="2229" spans="1:67" x14ac:dyDescent="0.25">
      <c r="A2229" s="190">
        <v>2145</v>
      </c>
      <c r="B2229" s="205" t="s">
        <v>1871</v>
      </c>
      <c r="C2229" s="205" t="s">
        <v>3115</v>
      </c>
      <c r="D2229" s="260">
        <v>44175</v>
      </c>
      <c r="E2229" s="382" t="s">
        <v>838</v>
      </c>
      <c r="F2229" s="205" t="s">
        <v>600</v>
      </c>
      <c r="G2229" s="205" t="s">
        <v>613</v>
      </c>
      <c r="H2229" s="260">
        <v>44175</v>
      </c>
      <c r="I2229" s="260">
        <v>44175</v>
      </c>
      <c r="J2229" s="210">
        <v>0.55069444444444449</v>
      </c>
      <c r="K2229" s="210">
        <v>0.56041666666666667</v>
      </c>
      <c r="M2229" s="258" t="s">
        <v>136</v>
      </c>
      <c r="N2229" s="204">
        <v>5</v>
      </c>
      <c r="O2229" s="258" t="s">
        <v>136</v>
      </c>
      <c r="P2229" s="206">
        <v>5</v>
      </c>
      <c r="Q2229" s="204"/>
      <c r="R2229" s="204"/>
      <c r="S2229" s="258" t="s">
        <v>136</v>
      </c>
      <c r="T2229" s="206">
        <v>5</v>
      </c>
      <c r="U2229" s="258" t="s">
        <v>136</v>
      </c>
      <c r="V2229" s="206">
        <v>5</v>
      </c>
      <c r="AC2229" s="367">
        <f t="shared" si="333"/>
        <v>100</v>
      </c>
      <c r="AD2229" s="219" t="s">
        <v>37</v>
      </c>
      <c r="AE2229" s="194">
        <v>1</v>
      </c>
      <c r="AG2229" s="194">
        <v>1</v>
      </c>
      <c r="AM2229" s="259">
        <f t="shared" si="334"/>
        <v>2</v>
      </c>
      <c r="AN2229" s="221">
        <v>0.8</v>
      </c>
      <c r="AO2229" s="222">
        <v>0.8</v>
      </c>
      <c r="AP2229" s="222">
        <f t="shared" si="335"/>
        <v>0</v>
      </c>
      <c r="AS2229" s="228" t="str">
        <f t="shared" si="336"/>
        <v>ok</v>
      </c>
      <c r="AT2229" s="219" t="str">
        <f>IF(((SUM(AV2229,AZ2229,BD2229,BH2229,BL2229,BP2229,BT2229,BX2229,CB2229,CF2229,CJ2229,CN2229,CR2229,CV2229,CZ2229,DD2229,DH2229,DL2229,DP2229,DT2229,DX2229,EB2229,EF2229,EJ2229,EN2229,ER2229,EV2229,EZ2229,FD2229,FH2229,FL2229,FP2229,FT2229,FX2229,GB2229,GF2229,GJ2229,GN2229,GR2229,GV2229,GZ2229,HD2229,HH2229,HL2229,HP2229,HT2229,HX2229,IB2229,IF2229,IJ2229,IN2229,IR2229,IV2229,IZ2229,JD2229,JH2229,JL2229,JP2229,JT2229,JX2229,KB2229,KF2229,KJ2229,KN2229,KR2229,KV2229,KZ2229,LD2229,LH2229,LL2229,LP2229,LT2229,LX2229,MB2229,MF2229,MJ2229,MN2229,MR2229,MV2229,MZ2229,ND2229,NH2229,NL2229,NP2229,NT2229,NX2229,OB2229,OF2229,OJ2229,ON2229,OR2229,OV2229,OZ2229,PD2229,PH2229,PL2229,PP2229,PT2229,PX2229,QB2229,QF2229,QJ2229,QN2229,QR2229,QV2229,QZ2229,RD2229,RH2229,RL2229,RP2229,RT2229,RX2229,SB2229,SF2229,SJ2229,SN2229,SR2229,SV2229,SZ2229,TD2229,TH2229,TL2229,TP2229,TT2229,TX2229,UB2229,UF2229,UJ2229,UN2229,UR2229,UV2229,UZ2229,VD2229,VH2229,VL2229,VP2229,VT2229,VX2229,WB2229,WF2229,WJ2229,WN2229,WR2229,WV2229,WZ2229,XD2229,XH2229,XL2229,XP2229,XT2229,XX2229,YB2229,YF2229,YJ2229,YN2229,YR2229,YV2229,YZ2229,ZD2229,ZH2229,ZL2229,ZP2229,ZT2229,ZX2229,AAB2229,AAF2229,AAJ2229,AAN2229,AAR2229,AAV2229,AAZ2229,ABD2229,ABH2229,ABL2229,ABP2229,ABT2229,ABX2229,ACB2229,ACF2229,ACJ2229,ACN2229,ACR2229,ACV2229,ACZ2229,ADD2229,ADH2229,ADL2229,ADP2229,ADT2229,ADX2229,AEB2229,AEF2229,AEJ2229,AEN2229,AER2229,AEV2229,AEZ2229,AFD2229,AFH2229,AFL2229,AFP2229,AFT2229,AFX2229,AGB2229,AGF2229,AGJ2229,AGN2229,AGR2229,AGV2229,AGZ2229,AHD2229,AHH2229,AHL2229,AHP2229,AHT2229,AHX2229,AIB2229,AIF2229,AIJ2229,AIN2229,AIR2229,AIV2229,AIZ2229,AJD2229,AJH2229,AJL2229,AJP2229,AJT2229,AJX2229,AKB2229,AKF2229,AKJ2229,AKN2229,AKR2229,AKV2229,AKZ2229,ALD2229,ALH2229,ALL2229,ALP2229,ALT2229,ALX2229,AMB2229,AMF2229,AMJ2229,AMN2229,AMR2229,AMV2229,AMZ2229,AND2229,ANH2229,ANL2229,ANP2229))+SUM((ANT2229,ANX2229,AOB2229,AOF2229,AOJ2229)))=AN2229,"ok","check")</f>
        <v>ok</v>
      </c>
      <c r="AV2229" s="196">
        <v>0.6</v>
      </c>
      <c r="AW2229" s="197">
        <v>5</v>
      </c>
      <c r="AX2229" s="191" t="s">
        <v>601</v>
      </c>
      <c r="AY2229" s="190" t="s">
        <v>602</v>
      </c>
      <c r="AZ2229" s="196">
        <v>0.2</v>
      </c>
      <c r="BA2229" s="197">
        <v>1</v>
      </c>
      <c r="BB2229" s="191" t="s">
        <v>601</v>
      </c>
      <c r="BC2229" s="190" t="s">
        <v>602</v>
      </c>
    </row>
    <row r="2230" spans="1:67" x14ac:dyDescent="0.25">
      <c r="A2230" s="190">
        <v>2146</v>
      </c>
      <c r="B2230" s="205" t="s">
        <v>1871</v>
      </c>
      <c r="C2230" s="205" t="s">
        <v>3116</v>
      </c>
      <c r="D2230" s="260">
        <v>44175</v>
      </c>
      <c r="E2230" s="382" t="s">
        <v>838</v>
      </c>
      <c r="F2230" s="205" t="s">
        <v>600</v>
      </c>
      <c r="G2230" s="205" t="s">
        <v>613</v>
      </c>
      <c r="H2230" s="260">
        <v>44175</v>
      </c>
      <c r="I2230" s="260">
        <v>44175</v>
      </c>
      <c r="J2230" s="210">
        <v>0.56180555555555556</v>
      </c>
      <c r="K2230" s="210">
        <v>0.56944444444444442</v>
      </c>
      <c r="M2230" s="212" t="s">
        <v>65</v>
      </c>
      <c r="N2230" s="204">
        <v>5</v>
      </c>
      <c r="O2230" s="214" t="s">
        <v>65</v>
      </c>
      <c r="P2230" s="206">
        <v>5</v>
      </c>
      <c r="Q2230" s="204"/>
      <c r="R2230" s="204"/>
      <c r="S2230" s="212" t="s">
        <v>65</v>
      </c>
      <c r="T2230" s="206">
        <v>5</v>
      </c>
      <c r="U2230" s="214" t="s">
        <v>65</v>
      </c>
      <c r="V2230" s="206">
        <v>5</v>
      </c>
      <c r="AC2230" s="367">
        <f t="shared" si="333"/>
        <v>100</v>
      </c>
      <c r="AD2230" s="219" t="s">
        <v>37</v>
      </c>
      <c r="AE2230" s="194">
        <v>3</v>
      </c>
      <c r="AM2230" s="259">
        <f t="shared" si="334"/>
        <v>3</v>
      </c>
      <c r="AN2230" s="221">
        <v>0.7</v>
      </c>
      <c r="AO2230" s="222">
        <v>0.7</v>
      </c>
      <c r="AP2230" s="222">
        <f t="shared" si="335"/>
        <v>0</v>
      </c>
      <c r="AS2230" s="228" t="str">
        <f t="shared" si="336"/>
        <v>ok</v>
      </c>
      <c r="AT2230" s="219" t="str">
        <f>IF(((SUM(AV2230,AZ2230,BD2230,BH2230,BL2230,BP2230,BT2230,BX2230,CB2230,CF2230,CJ2230,CN2230,CR2230,CV2230,CZ2230,DD2230,DH2230,DL2230,DP2230,DT2230,DX2230,EB2230,EF2230,EJ2230,EN2230,ER2230,EV2230,EZ2230,FD2230,FH2230,FL2230,FP2230,FT2230,FX2230,GB2230,GF2230,GJ2230,GN2230,GR2230,GV2230,GZ2230,HD2230,HH2230,HL2230,HP2230,HT2230,HX2230,IB2230,IF2230,IJ2230,IN2230,IR2230,IV2230,IZ2230,JD2230,JH2230,JL2230,JP2230,JT2230,JX2230,KB2230,KF2230,KJ2230,KN2230,KR2230,KV2230,KZ2230,LD2230,LH2230,LL2230,LP2230,LT2230,LX2230,MB2230,MF2230,MJ2230,MN2230,MR2230,MV2230,MZ2230,ND2230,NH2230,NL2230,NP2230,NT2230,NX2230,OB2230,OF2230,OJ2230,ON2230,OR2230,OV2230,OZ2230,PD2230,PH2230,PL2230,PP2230,PT2230,PX2230,QB2230,QF2230,QJ2230,QN2230,QR2230,QV2230,QZ2230,RD2230,RH2230,RL2230,RP2230,RT2230,RX2230,SB2230,SF2230,SJ2230,SN2230,SR2230,SV2230,SZ2230,TD2230,TH2230,TL2230,TP2230,TT2230,TX2230,UB2230,UF2230,UJ2230,UN2230,UR2230,UV2230,UZ2230,VD2230,VH2230,VL2230,VP2230,VT2230,VX2230,WB2230,WF2230,WJ2230,WN2230,WR2230,WV2230,WZ2230,XD2230,XH2230,XL2230,XP2230,XT2230,XX2230,YB2230,YF2230,YJ2230,YN2230,YR2230,YV2230,YZ2230,ZD2230,ZH2230,ZL2230,ZP2230,ZT2230,ZX2230,AAB2230,AAF2230,AAJ2230,AAN2230,AAR2230,AAV2230,AAZ2230,ABD2230,ABH2230,ABL2230,ABP2230,ABT2230,ABX2230,ACB2230,ACF2230,ACJ2230,ACN2230,ACR2230,ACV2230,ACZ2230,ADD2230,ADH2230,ADL2230,ADP2230,ADT2230,ADX2230,AEB2230,AEF2230,AEJ2230,AEN2230,AER2230,AEV2230,AEZ2230,AFD2230,AFH2230,AFL2230,AFP2230,AFT2230,AFX2230,AGB2230,AGF2230,AGJ2230,AGN2230,AGR2230,AGV2230,AGZ2230,AHD2230,AHH2230,AHL2230,AHP2230,AHT2230,AHX2230,AIB2230,AIF2230,AIJ2230,AIN2230,AIR2230,AIV2230,AIZ2230,AJD2230,AJH2230,AJL2230,AJP2230,AJT2230,AJX2230,AKB2230,AKF2230,AKJ2230,AKN2230,AKR2230,AKV2230,AKZ2230,ALD2230,ALH2230,ALL2230,ALP2230,ALT2230,ALX2230,AMB2230,AMF2230,AMJ2230,AMN2230,AMR2230,AMV2230,AMZ2230,AND2230,ANH2230,ANL2230,ANP2230))+SUM((ANT2230,ANX2230,AOB2230,AOF2230,AOJ2230)))=AN2230,"ok","check")</f>
        <v>ok</v>
      </c>
      <c r="AV2230" s="196">
        <v>0.25</v>
      </c>
      <c r="AW2230" s="197">
        <v>1</v>
      </c>
      <c r="AX2230" s="191" t="s">
        <v>1479</v>
      </c>
      <c r="AY2230" s="190" t="s">
        <v>605</v>
      </c>
      <c r="AZ2230" s="196">
        <v>0.25</v>
      </c>
      <c r="BA2230" s="197">
        <v>1</v>
      </c>
      <c r="BB2230" s="191" t="s">
        <v>601</v>
      </c>
      <c r="BC2230" s="190" t="s">
        <v>1849</v>
      </c>
      <c r="BD2230" s="196">
        <v>0.2</v>
      </c>
      <c r="BE2230" s="197">
        <v>1</v>
      </c>
      <c r="BF2230" s="191" t="s">
        <v>601</v>
      </c>
      <c r="BG2230" s="190" t="s">
        <v>602</v>
      </c>
    </row>
    <row r="2231" spans="1:67" x14ac:dyDescent="0.25">
      <c r="A2231" s="190">
        <v>2147</v>
      </c>
      <c r="B2231" s="205" t="s">
        <v>1871</v>
      </c>
      <c r="C2231" s="205" t="s">
        <v>3117</v>
      </c>
      <c r="D2231" s="260">
        <v>44175</v>
      </c>
      <c r="E2231" s="382" t="s">
        <v>838</v>
      </c>
      <c r="F2231" s="205" t="s">
        <v>600</v>
      </c>
      <c r="G2231" s="205" t="s">
        <v>613</v>
      </c>
      <c r="H2231" s="260">
        <v>44175</v>
      </c>
      <c r="I2231" s="260">
        <v>44175</v>
      </c>
      <c r="J2231" s="210">
        <v>0.57291666666666663</v>
      </c>
      <c r="K2231" s="210">
        <v>0.57708333333333328</v>
      </c>
      <c r="M2231" s="258" t="s">
        <v>136</v>
      </c>
      <c r="N2231" s="204">
        <v>5</v>
      </c>
      <c r="O2231" s="258" t="s">
        <v>136</v>
      </c>
      <c r="P2231" s="206">
        <v>5</v>
      </c>
      <c r="Q2231" s="204"/>
      <c r="R2231" s="204"/>
      <c r="S2231" s="258" t="s">
        <v>136</v>
      </c>
      <c r="T2231" s="206">
        <v>5</v>
      </c>
      <c r="U2231" s="258" t="s">
        <v>136</v>
      </c>
      <c r="V2231" s="206">
        <v>5</v>
      </c>
      <c r="AC2231" s="367">
        <f t="shared" si="333"/>
        <v>100</v>
      </c>
      <c r="AD2231" s="219" t="s">
        <v>37</v>
      </c>
      <c r="AE2231" s="194">
        <v>1</v>
      </c>
      <c r="AM2231" s="259">
        <f t="shared" si="334"/>
        <v>1</v>
      </c>
      <c r="AN2231" s="221">
        <v>0.25</v>
      </c>
      <c r="AP2231" s="222">
        <f t="shared" si="335"/>
        <v>0.25</v>
      </c>
      <c r="AS2231" s="228" t="str">
        <f t="shared" si="336"/>
        <v>ok</v>
      </c>
      <c r="AT2231" s="219" t="str">
        <f>IF(((SUM(AV2231,AZ2231,BD2231,BH2231,BL2231,BP2231,BT2231,BX2231,CB2231,CF2231,CJ2231,CN2231,CR2231,CV2231,CZ2231,DD2231,DH2231,DL2231,DP2231,DT2231,DX2231,EB2231,EF2231,EJ2231,EN2231,ER2231,EV2231,EZ2231,FD2231,FH2231,FL2231,FP2231,FT2231,FX2231,GB2231,GF2231,GJ2231,GN2231,GR2231,GV2231,GZ2231,HD2231,HH2231,HL2231,HP2231,HT2231,HX2231,IB2231,IF2231,IJ2231,IN2231,IR2231,IV2231,IZ2231,JD2231,JH2231,JL2231,JP2231,JT2231,JX2231,KB2231,KF2231,KJ2231,KN2231,KR2231,KV2231,KZ2231,LD2231,LH2231,LL2231,LP2231,LT2231,LX2231,MB2231,MF2231,MJ2231,MN2231,MR2231,MV2231,MZ2231,ND2231,NH2231,NL2231,NP2231,NT2231,NX2231,OB2231,OF2231,OJ2231,ON2231,OR2231,OV2231,OZ2231,PD2231,PH2231,PL2231,PP2231,PT2231,PX2231,QB2231,QF2231,QJ2231,QN2231,QR2231,QV2231,QZ2231,RD2231,RH2231,RL2231,RP2231,RT2231,RX2231,SB2231,SF2231,SJ2231,SN2231,SR2231,SV2231,SZ2231,TD2231,TH2231,TL2231,TP2231,TT2231,TX2231,UB2231,UF2231,UJ2231,UN2231,UR2231,UV2231,UZ2231,VD2231,VH2231,VL2231,VP2231,VT2231,VX2231,WB2231,WF2231,WJ2231,WN2231,WR2231,WV2231,WZ2231,XD2231,XH2231,XL2231,XP2231,XT2231,XX2231,YB2231,YF2231,YJ2231,YN2231,YR2231,YV2231,YZ2231,ZD2231,ZH2231,ZL2231,ZP2231,ZT2231,ZX2231,AAB2231,AAF2231,AAJ2231,AAN2231,AAR2231,AAV2231,AAZ2231,ABD2231,ABH2231,ABL2231,ABP2231,ABT2231,ABX2231,ACB2231,ACF2231,ACJ2231,ACN2231,ACR2231,ACV2231,ACZ2231,ADD2231,ADH2231,ADL2231,ADP2231,ADT2231,ADX2231,AEB2231,AEF2231,AEJ2231,AEN2231,AER2231,AEV2231,AEZ2231,AFD2231,AFH2231,AFL2231,AFP2231,AFT2231,AFX2231,AGB2231,AGF2231,AGJ2231,AGN2231,AGR2231,AGV2231,AGZ2231,AHD2231,AHH2231,AHL2231,AHP2231,AHT2231,AHX2231,AIB2231,AIF2231,AIJ2231,AIN2231,AIR2231,AIV2231,AIZ2231,AJD2231,AJH2231,AJL2231,AJP2231,AJT2231,AJX2231,AKB2231,AKF2231,AKJ2231,AKN2231,AKR2231,AKV2231,AKZ2231,ALD2231,ALH2231,ALL2231,ALP2231,ALT2231,ALX2231,AMB2231,AMF2231,AMJ2231,AMN2231,AMR2231,AMV2231,AMZ2231,AND2231,ANH2231,ANL2231,ANP2231))+SUM((ANT2231,ANX2231,AOB2231,AOF2231,AOJ2231)))=AN2231,"ok","check")</f>
        <v>ok</v>
      </c>
      <c r="AV2231" s="196">
        <v>0.25</v>
      </c>
      <c r="AW2231" s="197">
        <v>1</v>
      </c>
      <c r="AX2231" s="191" t="s">
        <v>601</v>
      </c>
      <c r="AY2231" s="190" t="s">
        <v>605</v>
      </c>
    </row>
    <row r="2232" spans="1:67" x14ac:dyDescent="0.25">
      <c r="A2232" s="190">
        <v>2148</v>
      </c>
      <c r="B2232" s="205" t="s">
        <v>1871</v>
      </c>
      <c r="C2232" s="205" t="s">
        <v>3118</v>
      </c>
      <c r="D2232" s="260">
        <v>44175</v>
      </c>
      <c r="E2232" s="382" t="s">
        <v>838</v>
      </c>
      <c r="F2232" s="205" t="s">
        <v>600</v>
      </c>
      <c r="G2232" s="205" t="s">
        <v>613</v>
      </c>
      <c r="H2232" s="260">
        <v>44175</v>
      </c>
      <c r="I2232" s="260">
        <v>44175</v>
      </c>
      <c r="J2232" s="210">
        <v>0.58333333333333337</v>
      </c>
      <c r="K2232" s="210">
        <v>0.58958333333333335</v>
      </c>
      <c r="M2232" s="212" t="s">
        <v>65</v>
      </c>
      <c r="N2232" s="204">
        <v>5</v>
      </c>
      <c r="O2232" s="214" t="s">
        <v>65</v>
      </c>
      <c r="P2232" s="206">
        <v>5</v>
      </c>
      <c r="Q2232" s="204"/>
      <c r="R2232" s="204"/>
      <c r="S2232" s="212" t="s">
        <v>65</v>
      </c>
      <c r="T2232" s="206">
        <v>5</v>
      </c>
      <c r="U2232" s="214" t="s">
        <v>65</v>
      </c>
      <c r="V2232" s="206">
        <v>5</v>
      </c>
      <c r="AC2232" s="367">
        <f t="shared" si="333"/>
        <v>100</v>
      </c>
      <c r="AD2232" s="219" t="s">
        <v>37</v>
      </c>
      <c r="AE2232" s="194">
        <v>1</v>
      </c>
      <c r="AM2232" s="259">
        <f t="shared" si="334"/>
        <v>1</v>
      </c>
      <c r="AN2232" s="221">
        <v>0.23</v>
      </c>
      <c r="AP2232" s="222">
        <f t="shared" si="335"/>
        <v>0.23</v>
      </c>
      <c r="AS2232" s="228" t="str">
        <f t="shared" si="336"/>
        <v>ok</v>
      </c>
      <c r="AT2232" s="219" t="str">
        <f>IF(((SUM(AV2232,AZ2232,BD2232,BH2232,BL2232,BP2232,BT2232,BX2232,CB2232,CF2232,CJ2232,CN2232,CR2232,CV2232,CZ2232,DD2232,DH2232,DL2232,DP2232,DT2232,DX2232,EB2232,EF2232,EJ2232,EN2232,ER2232,EV2232,EZ2232,FD2232,FH2232,FL2232,FP2232,FT2232,FX2232,GB2232,GF2232,GJ2232,GN2232,GR2232,GV2232,GZ2232,HD2232,HH2232,HL2232,HP2232,HT2232,HX2232,IB2232,IF2232,IJ2232,IN2232,IR2232,IV2232,IZ2232,JD2232,JH2232,JL2232,JP2232,JT2232,JX2232,KB2232,KF2232,KJ2232,KN2232,KR2232,KV2232,KZ2232,LD2232,LH2232,LL2232,LP2232,LT2232,LX2232,MB2232,MF2232,MJ2232,MN2232,MR2232,MV2232,MZ2232,ND2232,NH2232,NL2232,NP2232,NT2232,NX2232,OB2232,OF2232,OJ2232,ON2232,OR2232,OV2232,OZ2232,PD2232,PH2232,PL2232,PP2232,PT2232,PX2232,QB2232,QF2232,QJ2232,QN2232,QR2232,QV2232,QZ2232,RD2232,RH2232,RL2232,RP2232,RT2232,RX2232,SB2232,SF2232,SJ2232,SN2232,SR2232,SV2232,SZ2232,TD2232,TH2232,TL2232,TP2232,TT2232,TX2232,UB2232,UF2232,UJ2232,UN2232,UR2232,UV2232,UZ2232,VD2232,VH2232,VL2232,VP2232,VT2232,VX2232,WB2232,WF2232,WJ2232,WN2232,WR2232,WV2232,WZ2232,XD2232,XH2232,XL2232,XP2232,XT2232,XX2232,YB2232,YF2232,YJ2232,YN2232,YR2232,YV2232,YZ2232,ZD2232,ZH2232,ZL2232,ZP2232,ZT2232,ZX2232,AAB2232,AAF2232,AAJ2232,AAN2232,AAR2232,AAV2232,AAZ2232,ABD2232,ABH2232,ABL2232,ABP2232,ABT2232,ABX2232,ACB2232,ACF2232,ACJ2232,ACN2232,ACR2232,ACV2232,ACZ2232,ADD2232,ADH2232,ADL2232,ADP2232,ADT2232,ADX2232,AEB2232,AEF2232,AEJ2232,AEN2232,AER2232,AEV2232,AEZ2232,AFD2232,AFH2232,AFL2232,AFP2232,AFT2232,AFX2232,AGB2232,AGF2232,AGJ2232,AGN2232,AGR2232,AGV2232,AGZ2232,AHD2232,AHH2232,AHL2232,AHP2232,AHT2232,AHX2232,AIB2232,AIF2232,AIJ2232,AIN2232,AIR2232,AIV2232,AIZ2232,AJD2232,AJH2232,AJL2232,AJP2232,AJT2232,AJX2232,AKB2232,AKF2232,AKJ2232,AKN2232,AKR2232,AKV2232,AKZ2232,ALD2232,ALH2232,ALL2232,ALP2232,ALT2232,ALX2232,AMB2232,AMF2232,AMJ2232,AMN2232,AMR2232,AMV2232,AMZ2232,AND2232,ANH2232,ANL2232,ANP2232))+SUM((ANT2232,ANX2232,AOB2232,AOF2232,AOJ2232)))=AN2232,"ok","check")</f>
        <v>ok</v>
      </c>
      <c r="AU2232" s="219" t="s">
        <v>3078</v>
      </c>
      <c r="AV2232" s="196">
        <v>0.23</v>
      </c>
      <c r="AW2232" s="197">
        <v>5</v>
      </c>
      <c r="AX2232" s="191" t="s">
        <v>601</v>
      </c>
      <c r="AY2232" s="190" t="s">
        <v>609</v>
      </c>
    </row>
    <row r="2233" spans="1:67" x14ac:dyDescent="0.25">
      <c r="A2233" s="190">
        <v>2149</v>
      </c>
      <c r="B2233" s="205" t="s">
        <v>1871</v>
      </c>
      <c r="C2233" s="205" t="s">
        <v>3119</v>
      </c>
      <c r="D2233" s="260">
        <v>44175</v>
      </c>
      <c r="E2233" s="382" t="s">
        <v>838</v>
      </c>
      <c r="F2233" s="205" t="s">
        <v>600</v>
      </c>
      <c r="G2233" s="205" t="s">
        <v>613</v>
      </c>
      <c r="H2233" s="260">
        <v>44175</v>
      </c>
      <c r="I2233" s="260">
        <v>44175</v>
      </c>
      <c r="J2233" s="210">
        <v>0.61111111111111105</v>
      </c>
      <c r="K2233" s="210">
        <v>0.62152777777777779</v>
      </c>
      <c r="M2233" s="258" t="s">
        <v>136</v>
      </c>
      <c r="N2233" s="204">
        <v>5</v>
      </c>
      <c r="O2233" s="258" t="s">
        <v>136</v>
      </c>
      <c r="P2233" s="206">
        <v>5</v>
      </c>
      <c r="Q2233" s="258" t="s">
        <v>136</v>
      </c>
      <c r="R2233" s="206">
        <v>5</v>
      </c>
      <c r="S2233" s="258" t="s">
        <v>136</v>
      </c>
      <c r="T2233" s="206">
        <v>5</v>
      </c>
      <c r="U2233" s="258" t="s">
        <v>136</v>
      </c>
      <c r="V2233" s="206">
        <v>5</v>
      </c>
      <c r="W2233" s="258" t="s">
        <v>136</v>
      </c>
      <c r="X2233" s="206">
        <v>5</v>
      </c>
      <c r="AC2233" s="367">
        <f t="shared" si="333"/>
        <v>100</v>
      </c>
      <c r="AD2233" s="219" t="s">
        <v>37</v>
      </c>
      <c r="AE2233" s="194">
        <v>2</v>
      </c>
      <c r="AF2233" s="194">
        <v>1</v>
      </c>
      <c r="AH2233" s="194">
        <v>1</v>
      </c>
      <c r="AM2233" s="259">
        <f t="shared" si="334"/>
        <v>4</v>
      </c>
      <c r="AN2233" s="221">
        <v>1.59</v>
      </c>
      <c r="AO2233" s="222">
        <v>1.65</v>
      </c>
      <c r="AP2233" s="222">
        <f t="shared" si="335"/>
        <v>-5.9999999999999831E-2</v>
      </c>
      <c r="AS2233" s="228" t="str">
        <f t="shared" si="336"/>
        <v>ok</v>
      </c>
      <c r="AT2233" s="219" t="str">
        <f>IF(((SUM(AV2233,AZ2233,BD2233,BH2233,BL2233,BP2233,BT2233,BX2233,CB2233,CF2233,CJ2233,CN2233,CR2233,CV2233,CZ2233,DD2233,DH2233,DL2233,DP2233,DT2233,DX2233,EB2233,EF2233,EJ2233,EN2233,ER2233,EV2233,EZ2233,FD2233,FH2233,FL2233,FP2233,FT2233,FX2233,GB2233,GF2233,GJ2233,GN2233,GR2233,GV2233,GZ2233,HD2233,HH2233,HL2233,HP2233,HT2233,HX2233,IB2233,IF2233,IJ2233,IN2233,IR2233,IV2233,IZ2233,JD2233,JH2233,JL2233,JP2233,JT2233,JX2233,KB2233,KF2233,KJ2233,KN2233,KR2233,KV2233,KZ2233,LD2233,LH2233,LL2233,LP2233,LT2233,LX2233,MB2233,MF2233,MJ2233,MN2233,MR2233,MV2233,MZ2233,ND2233,NH2233,NL2233,NP2233,NT2233,NX2233,OB2233,OF2233,OJ2233,ON2233,OR2233,OV2233,OZ2233,PD2233,PH2233,PL2233,PP2233,PT2233,PX2233,QB2233,QF2233,QJ2233,QN2233,QR2233,QV2233,QZ2233,RD2233,RH2233,RL2233,RP2233,RT2233,RX2233,SB2233,SF2233,SJ2233,SN2233,SR2233,SV2233,SZ2233,TD2233,TH2233,TL2233,TP2233,TT2233,TX2233,UB2233,UF2233,UJ2233,UN2233,UR2233,UV2233,UZ2233,VD2233,VH2233,VL2233,VP2233,VT2233,VX2233,WB2233,WF2233,WJ2233,WN2233,WR2233,WV2233,WZ2233,XD2233,XH2233,XL2233,XP2233,XT2233,XX2233,YB2233,YF2233,YJ2233,YN2233,YR2233,YV2233,YZ2233,ZD2233,ZH2233,ZL2233,ZP2233,ZT2233,ZX2233,AAB2233,AAF2233,AAJ2233,AAN2233,AAR2233,AAV2233,AAZ2233,ABD2233,ABH2233,ABL2233,ABP2233,ABT2233,ABX2233,ACB2233,ACF2233,ACJ2233,ACN2233,ACR2233,ACV2233,ACZ2233,ADD2233,ADH2233,ADL2233,ADP2233,ADT2233,ADX2233,AEB2233,AEF2233,AEJ2233,AEN2233,AER2233,AEV2233,AEZ2233,AFD2233,AFH2233,AFL2233,AFP2233,AFT2233,AFX2233,AGB2233,AGF2233,AGJ2233,AGN2233,AGR2233,AGV2233,AGZ2233,AHD2233,AHH2233,AHL2233,AHP2233,AHT2233,AHX2233,AIB2233,AIF2233,AIJ2233,AIN2233,AIR2233,AIV2233,AIZ2233,AJD2233,AJH2233,AJL2233,AJP2233,AJT2233,AJX2233,AKB2233,AKF2233,AKJ2233,AKN2233,AKR2233,AKV2233,AKZ2233,ALD2233,ALH2233,ALL2233,ALP2233,ALT2233,ALX2233,AMB2233,AMF2233,AMJ2233,AMN2233,AMR2233,AMV2233,AMZ2233,AND2233,ANH2233,ANL2233,ANP2233))+SUM((ANT2233,ANX2233,AOB2233,AOF2233,AOJ2233)))=AN2233,"ok","check")</f>
        <v>ok</v>
      </c>
      <c r="AV2233" s="196">
        <v>0.8</v>
      </c>
      <c r="AW2233" s="197">
        <v>1</v>
      </c>
      <c r="AX2233" s="191" t="s">
        <v>601</v>
      </c>
      <c r="AY2233" s="190" t="s">
        <v>605</v>
      </c>
      <c r="AZ2233" s="196">
        <v>0.45</v>
      </c>
      <c r="BA2233" s="197">
        <v>1</v>
      </c>
      <c r="BB2233" s="191" t="s">
        <v>601</v>
      </c>
      <c r="BC2233" s="190" t="s">
        <v>1849</v>
      </c>
      <c r="BD2233" s="196">
        <v>0.22</v>
      </c>
      <c r="BE2233" s="197">
        <v>2</v>
      </c>
      <c r="BF2233" s="191" t="s">
        <v>601</v>
      </c>
      <c r="BG2233" s="190" t="s">
        <v>602</v>
      </c>
      <c r="BH2233" s="196">
        <v>0.12</v>
      </c>
      <c r="BI2233" s="197">
        <v>1</v>
      </c>
      <c r="BJ2233" s="191" t="s">
        <v>601</v>
      </c>
      <c r="BK2233" s="190" t="s">
        <v>605</v>
      </c>
    </row>
    <row r="2234" spans="1:67" x14ac:dyDescent="0.25">
      <c r="A2234" s="190">
        <v>2150</v>
      </c>
      <c r="B2234" s="205" t="s">
        <v>1871</v>
      </c>
      <c r="C2234" s="205" t="s">
        <v>3120</v>
      </c>
      <c r="D2234" s="260">
        <v>44175</v>
      </c>
      <c r="E2234" s="382" t="s">
        <v>838</v>
      </c>
      <c r="F2234" s="205" t="s">
        <v>600</v>
      </c>
      <c r="G2234" s="205" t="s">
        <v>613</v>
      </c>
      <c r="H2234" s="260">
        <v>44175</v>
      </c>
      <c r="I2234" s="260">
        <v>44175</v>
      </c>
      <c r="J2234" s="210">
        <v>0.66666666666666663</v>
      </c>
      <c r="K2234" s="210">
        <v>0.67152777777777783</v>
      </c>
      <c r="M2234" s="212" t="s">
        <v>65</v>
      </c>
      <c r="N2234" s="204">
        <v>5</v>
      </c>
      <c r="O2234" s="214" t="s">
        <v>65</v>
      </c>
      <c r="P2234" s="206">
        <v>5</v>
      </c>
      <c r="Q2234" s="204"/>
      <c r="R2234" s="204"/>
      <c r="S2234" s="212" t="s">
        <v>65</v>
      </c>
      <c r="T2234" s="206">
        <v>5</v>
      </c>
      <c r="U2234" s="214" t="s">
        <v>65</v>
      </c>
      <c r="V2234" s="206">
        <v>5</v>
      </c>
      <c r="AC2234" s="367">
        <f t="shared" si="333"/>
        <v>100</v>
      </c>
      <c r="AD2234" s="219" t="s">
        <v>37</v>
      </c>
      <c r="AM2234" s="259">
        <f t="shared" si="334"/>
        <v>0</v>
      </c>
      <c r="AP2234" s="222">
        <f t="shared" si="335"/>
        <v>0</v>
      </c>
      <c r="AS2234" s="228" t="str">
        <f t="shared" si="336"/>
        <v>ok</v>
      </c>
      <c r="AT2234" s="219" t="str">
        <f>IF(((SUM(AV2234,AZ2234,BD2234,BH2234,BL2234,BP2234,BT2234,BX2234,CB2234,CF2234,CJ2234,CN2234,CR2234,CV2234,CZ2234,DD2234,DH2234,DL2234,DP2234,DT2234,DX2234,EB2234,EF2234,EJ2234,EN2234,ER2234,EV2234,EZ2234,FD2234,FH2234,FL2234,FP2234,FT2234,FX2234,GB2234,GF2234,GJ2234,GN2234,GR2234,GV2234,GZ2234,HD2234,HH2234,HL2234,HP2234,HT2234,HX2234,IB2234,IF2234,IJ2234,IN2234,IR2234,IV2234,IZ2234,JD2234,JH2234,JL2234,JP2234,JT2234,JX2234,KB2234,KF2234,KJ2234,KN2234,KR2234,KV2234,KZ2234,LD2234,LH2234,LL2234,LP2234,LT2234,LX2234,MB2234,MF2234,MJ2234,MN2234,MR2234,MV2234,MZ2234,ND2234,NH2234,NL2234,NP2234,NT2234,NX2234,OB2234,OF2234,OJ2234,ON2234,OR2234,OV2234,OZ2234,PD2234,PH2234,PL2234,PP2234,PT2234,PX2234,QB2234,QF2234,QJ2234,QN2234,QR2234,QV2234,QZ2234,RD2234,RH2234,RL2234,RP2234,RT2234,RX2234,SB2234,SF2234,SJ2234,SN2234,SR2234,SV2234,SZ2234,TD2234,TH2234,TL2234,TP2234,TT2234,TX2234,UB2234,UF2234,UJ2234,UN2234,UR2234,UV2234,UZ2234,VD2234,VH2234,VL2234,VP2234,VT2234,VX2234,WB2234,WF2234,WJ2234,WN2234,WR2234,WV2234,WZ2234,XD2234,XH2234,XL2234,XP2234,XT2234,XX2234,YB2234,YF2234,YJ2234,YN2234,YR2234,YV2234,YZ2234,ZD2234,ZH2234,ZL2234,ZP2234,ZT2234,ZX2234,AAB2234,AAF2234,AAJ2234,AAN2234,AAR2234,AAV2234,AAZ2234,ABD2234,ABH2234,ABL2234,ABP2234,ABT2234,ABX2234,ACB2234,ACF2234,ACJ2234,ACN2234,ACR2234,ACV2234,ACZ2234,ADD2234,ADH2234,ADL2234,ADP2234,ADT2234,ADX2234,AEB2234,AEF2234,AEJ2234,AEN2234,AER2234,AEV2234,AEZ2234,AFD2234,AFH2234,AFL2234,AFP2234,AFT2234,AFX2234,AGB2234,AGF2234,AGJ2234,AGN2234,AGR2234,AGV2234,AGZ2234,AHD2234,AHH2234,AHL2234,AHP2234,AHT2234,AHX2234,AIB2234,AIF2234,AIJ2234,AIN2234,AIR2234,AIV2234,AIZ2234,AJD2234,AJH2234,AJL2234,AJP2234,AJT2234,AJX2234,AKB2234,AKF2234,AKJ2234,AKN2234,AKR2234,AKV2234,AKZ2234,ALD2234,ALH2234,ALL2234,ALP2234,ALT2234,ALX2234,AMB2234,AMF2234,AMJ2234,AMN2234,AMR2234,AMV2234,AMZ2234,AND2234,ANH2234,ANL2234,ANP2234))+SUM((ANT2234,ANX2234,AOB2234,AOF2234,AOJ2234)))=AN2234,"ok","check")</f>
        <v>ok</v>
      </c>
    </row>
    <row r="2235" spans="1:67" x14ac:dyDescent="0.25">
      <c r="A2235" s="190">
        <v>2151</v>
      </c>
      <c r="B2235" s="205" t="s">
        <v>1871</v>
      </c>
      <c r="C2235" s="205" t="s">
        <v>3121</v>
      </c>
      <c r="D2235" s="260">
        <v>44175</v>
      </c>
      <c r="E2235" s="382" t="s">
        <v>838</v>
      </c>
      <c r="F2235" s="205" t="s">
        <v>600</v>
      </c>
      <c r="G2235" s="205" t="s">
        <v>613</v>
      </c>
      <c r="H2235" s="260">
        <v>44175</v>
      </c>
      <c r="I2235" s="260">
        <v>44175</v>
      </c>
      <c r="J2235" s="210">
        <v>0.67847222222222225</v>
      </c>
      <c r="K2235" s="210">
        <v>0.68125000000000002</v>
      </c>
      <c r="M2235" s="258" t="s">
        <v>136</v>
      </c>
      <c r="N2235" s="204">
        <v>5</v>
      </c>
      <c r="O2235" s="258" t="s">
        <v>136</v>
      </c>
      <c r="P2235" s="206">
        <v>5</v>
      </c>
      <c r="Q2235" s="204"/>
      <c r="R2235" s="204"/>
      <c r="S2235" s="258" t="s">
        <v>136</v>
      </c>
      <c r="T2235" s="206">
        <v>5</v>
      </c>
      <c r="U2235" s="258" t="s">
        <v>136</v>
      </c>
      <c r="V2235" s="206">
        <v>5</v>
      </c>
      <c r="AC2235" s="367">
        <f t="shared" si="333"/>
        <v>100</v>
      </c>
      <c r="AD2235" s="219" t="s">
        <v>37</v>
      </c>
      <c r="AM2235" s="259">
        <f t="shared" si="334"/>
        <v>0</v>
      </c>
      <c r="AP2235" s="222">
        <f t="shared" si="335"/>
        <v>0</v>
      </c>
      <c r="AS2235" s="228" t="str">
        <f t="shared" si="336"/>
        <v>ok</v>
      </c>
      <c r="AT2235" s="219" t="str">
        <f>IF(((SUM(AV2235,AZ2235,BD2235,BH2235,BL2235,BP2235,BT2235,BX2235,CB2235,CF2235,CJ2235,CN2235,CR2235,CV2235,CZ2235,DD2235,DH2235,DL2235,DP2235,DT2235,DX2235,EB2235,EF2235,EJ2235,EN2235,ER2235,EV2235,EZ2235,FD2235,FH2235,FL2235,FP2235,FT2235,FX2235,GB2235,GF2235,GJ2235,GN2235,GR2235,GV2235,GZ2235,HD2235,HH2235,HL2235,HP2235,HT2235,HX2235,IB2235,IF2235,IJ2235,IN2235,IR2235,IV2235,IZ2235,JD2235,JH2235,JL2235,JP2235,JT2235,JX2235,KB2235,KF2235,KJ2235,KN2235,KR2235,KV2235,KZ2235,LD2235,LH2235,LL2235,LP2235,LT2235,LX2235,MB2235,MF2235,MJ2235,MN2235,MR2235,MV2235,MZ2235,ND2235,NH2235,NL2235,NP2235,NT2235,NX2235,OB2235,OF2235,OJ2235,ON2235,OR2235,OV2235,OZ2235,PD2235,PH2235,PL2235,PP2235,PT2235,PX2235,QB2235,QF2235,QJ2235,QN2235,QR2235,QV2235,QZ2235,RD2235,RH2235,RL2235,RP2235,RT2235,RX2235,SB2235,SF2235,SJ2235,SN2235,SR2235,SV2235,SZ2235,TD2235,TH2235,TL2235,TP2235,TT2235,TX2235,UB2235,UF2235,UJ2235,UN2235,UR2235,UV2235,UZ2235,VD2235,VH2235,VL2235,VP2235,VT2235,VX2235,WB2235,WF2235,WJ2235,WN2235,WR2235,WV2235,WZ2235,XD2235,XH2235,XL2235,XP2235,XT2235,XX2235,YB2235,YF2235,YJ2235,YN2235,YR2235,YV2235,YZ2235,ZD2235,ZH2235,ZL2235,ZP2235,ZT2235,ZX2235,AAB2235,AAF2235,AAJ2235,AAN2235,AAR2235,AAV2235,AAZ2235,ABD2235,ABH2235,ABL2235,ABP2235,ABT2235,ABX2235,ACB2235,ACF2235,ACJ2235,ACN2235,ACR2235,ACV2235,ACZ2235,ADD2235,ADH2235,ADL2235,ADP2235,ADT2235,ADX2235,AEB2235,AEF2235,AEJ2235,AEN2235,AER2235,AEV2235,AEZ2235,AFD2235,AFH2235,AFL2235,AFP2235,AFT2235,AFX2235,AGB2235,AGF2235,AGJ2235,AGN2235,AGR2235,AGV2235,AGZ2235,AHD2235,AHH2235,AHL2235,AHP2235,AHT2235,AHX2235,AIB2235,AIF2235,AIJ2235,AIN2235,AIR2235,AIV2235,AIZ2235,AJD2235,AJH2235,AJL2235,AJP2235,AJT2235,AJX2235,AKB2235,AKF2235,AKJ2235,AKN2235,AKR2235,AKV2235,AKZ2235,ALD2235,ALH2235,ALL2235,ALP2235,ALT2235,ALX2235,AMB2235,AMF2235,AMJ2235,AMN2235,AMR2235,AMV2235,AMZ2235,AND2235,ANH2235,ANL2235,ANP2235))+SUM((ANT2235,ANX2235,AOB2235,AOF2235,AOJ2235)))=AN2235,"ok","check")</f>
        <v>ok</v>
      </c>
    </row>
    <row r="2236" spans="1:67" x14ac:dyDescent="0.25">
      <c r="A2236" s="190">
        <v>2152</v>
      </c>
      <c r="B2236" s="205" t="s">
        <v>1871</v>
      </c>
      <c r="C2236" s="205" t="s">
        <v>3122</v>
      </c>
      <c r="D2236" s="260">
        <v>44175</v>
      </c>
      <c r="E2236" s="382" t="s">
        <v>838</v>
      </c>
      <c r="F2236" s="205" t="s">
        <v>600</v>
      </c>
      <c r="G2236" s="205" t="s">
        <v>613</v>
      </c>
      <c r="H2236" s="260">
        <v>44175</v>
      </c>
      <c r="I2236" s="260">
        <v>44175</v>
      </c>
      <c r="J2236" s="210">
        <v>0.70000000000000007</v>
      </c>
      <c r="K2236" s="210">
        <v>0.70833333333333337</v>
      </c>
      <c r="M2236" s="212" t="s">
        <v>65</v>
      </c>
      <c r="N2236" s="204">
        <v>5</v>
      </c>
      <c r="O2236" s="214" t="s">
        <v>65</v>
      </c>
      <c r="P2236" s="206">
        <v>5</v>
      </c>
      <c r="Q2236" s="204"/>
      <c r="R2236" s="204"/>
      <c r="S2236" s="212" t="s">
        <v>65</v>
      </c>
      <c r="T2236" s="206">
        <v>5</v>
      </c>
      <c r="U2236" s="214" t="s">
        <v>65</v>
      </c>
      <c r="V2236" s="206">
        <v>5</v>
      </c>
      <c r="AC2236" s="367">
        <f t="shared" si="333"/>
        <v>100</v>
      </c>
      <c r="AD2236" s="219" t="s">
        <v>37</v>
      </c>
      <c r="AE2236" s="194">
        <v>1</v>
      </c>
      <c r="AM2236" s="259">
        <f t="shared" si="334"/>
        <v>1</v>
      </c>
      <c r="AN2236" s="221">
        <v>0.23</v>
      </c>
      <c r="AP2236" s="222">
        <f t="shared" si="335"/>
        <v>0.23</v>
      </c>
      <c r="AS2236" s="228" t="str">
        <f t="shared" si="336"/>
        <v>ok</v>
      </c>
      <c r="AT2236" s="219" t="str">
        <f>IF(((SUM(AV2236,AZ2236,BD2236,BH2236,BL2236,BP2236,BT2236,BX2236,CB2236,CF2236,CJ2236,CN2236,CR2236,CV2236,CZ2236,DD2236,DH2236,DL2236,DP2236,DT2236,DX2236,EB2236,EF2236,EJ2236,EN2236,ER2236,EV2236,EZ2236,FD2236,FH2236,FL2236,FP2236,FT2236,FX2236,GB2236,GF2236,GJ2236,GN2236,GR2236,GV2236,GZ2236,HD2236,HH2236,HL2236,HP2236,HT2236,HX2236,IB2236,IF2236,IJ2236,IN2236,IR2236,IV2236,IZ2236,JD2236,JH2236,JL2236,JP2236,JT2236,JX2236,KB2236,KF2236,KJ2236,KN2236,KR2236,KV2236,KZ2236,LD2236,LH2236,LL2236,LP2236,LT2236,LX2236,MB2236,MF2236,MJ2236,MN2236,MR2236,MV2236,MZ2236,ND2236,NH2236,NL2236,NP2236,NT2236,NX2236,OB2236,OF2236,OJ2236,ON2236,OR2236,OV2236,OZ2236,PD2236,PH2236,PL2236,PP2236,PT2236,PX2236,QB2236,QF2236,QJ2236,QN2236,QR2236,QV2236,QZ2236,RD2236,RH2236,RL2236,RP2236,RT2236,RX2236,SB2236,SF2236,SJ2236,SN2236,SR2236,SV2236,SZ2236,TD2236,TH2236,TL2236,TP2236,TT2236,TX2236,UB2236,UF2236,UJ2236,UN2236,UR2236,UV2236,UZ2236,VD2236,VH2236,VL2236,VP2236,VT2236,VX2236,WB2236,WF2236,WJ2236,WN2236,WR2236,WV2236,WZ2236,XD2236,XH2236,XL2236,XP2236,XT2236,XX2236,YB2236,YF2236,YJ2236,YN2236,YR2236,YV2236,YZ2236,ZD2236,ZH2236,ZL2236,ZP2236,ZT2236,ZX2236,AAB2236,AAF2236,AAJ2236,AAN2236,AAR2236,AAV2236,AAZ2236,ABD2236,ABH2236,ABL2236,ABP2236,ABT2236,ABX2236,ACB2236,ACF2236,ACJ2236,ACN2236,ACR2236,ACV2236,ACZ2236,ADD2236,ADH2236,ADL2236,ADP2236,ADT2236,ADX2236,AEB2236,AEF2236,AEJ2236,AEN2236,AER2236,AEV2236,AEZ2236,AFD2236,AFH2236,AFL2236,AFP2236,AFT2236,AFX2236,AGB2236,AGF2236,AGJ2236,AGN2236,AGR2236,AGV2236,AGZ2236,AHD2236,AHH2236,AHL2236,AHP2236,AHT2236,AHX2236,AIB2236,AIF2236,AIJ2236,AIN2236,AIR2236,AIV2236,AIZ2236,AJD2236,AJH2236,AJL2236,AJP2236,AJT2236,AJX2236,AKB2236,AKF2236,AKJ2236,AKN2236,AKR2236,AKV2236,AKZ2236,ALD2236,ALH2236,ALL2236,ALP2236,ALT2236,ALX2236,AMB2236,AMF2236,AMJ2236,AMN2236,AMR2236,AMV2236,AMZ2236,AND2236,ANH2236,ANL2236,ANP2236))+SUM((ANT2236,ANX2236,AOB2236,AOF2236,AOJ2236)))=AN2236,"ok","check")</f>
        <v>ok</v>
      </c>
      <c r="AV2236" s="196">
        <v>0.23</v>
      </c>
      <c r="AW2236" s="197">
        <v>1</v>
      </c>
      <c r="AX2236" s="191" t="s">
        <v>601</v>
      </c>
      <c r="AY2236" s="190" t="s">
        <v>605</v>
      </c>
    </row>
    <row r="2237" spans="1:67" x14ac:dyDescent="0.25">
      <c r="A2237" s="190">
        <v>2153</v>
      </c>
      <c r="B2237" s="205" t="s">
        <v>1871</v>
      </c>
      <c r="C2237" s="205" t="s">
        <v>3123</v>
      </c>
      <c r="D2237" s="260">
        <v>44175</v>
      </c>
      <c r="E2237" s="382" t="s">
        <v>838</v>
      </c>
      <c r="F2237" s="205" t="s">
        <v>610</v>
      </c>
      <c r="G2237" s="205" t="s">
        <v>606</v>
      </c>
      <c r="H2237" s="260">
        <v>44175</v>
      </c>
      <c r="I2237" s="260">
        <v>44175</v>
      </c>
      <c r="J2237" s="210">
        <v>0.77083333333333337</v>
      </c>
      <c r="K2237" s="210">
        <v>0.77777777777777779</v>
      </c>
      <c r="M2237" s="258" t="s">
        <v>136</v>
      </c>
      <c r="N2237" s="204">
        <v>5</v>
      </c>
      <c r="O2237" s="258" t="s">
        <v>136</v>
      </c>
      <c r="P2237" s="206">
        <v>5</v>
      </c>
      <c r="Q2237" s="204"/>
      <c r="R2237" s="204"/>
      <c r="S2237" s="258" t="s">
        <v>136</v>
      </c>
      <c r="T2237" s="206">
        <v>5</v>
      </c>
      <c r="U2237" s="258" t="s">
        <v>136</v>
      </c>
      <c r="V2237" s="206">
        <v>5</v>
      </c>
      <c r="AC2237" s="367">
        <f t="shared" si="333"/>
        <v>100</v>
      </c>
      <c r="AD2237" s="219" t="s">
        <v>37</v>
      </c>
      <c r="AE2237" s="194">
        <v>2</v>
      </c>
      <c r="AM2237" s="259">
        <f t="shared" si="334"/>
        <v>2</v>
      </c>
      <c r="AN2237" s="221">
        <v>0.25</v>
      </c>
      <c r="AO2237" s="222">
        <v>0.25</v>
      </c>
      <c r="AP2237" s="222">
        <f t="shared" si="335"/>
        <v>0</v>
      </c>
      <c r="AS2237" s="228" t="str">
        <f t="shared" si="336"/>
        <v>ok</v>
      </c>
      <c r="AT2237" s="219" t="str">
        <f>IF(((SUM(AV2237,AZ2237,BD2237,BH2237,BL2237,BP2237,BT2237,BX2237,CB2237,CF2237,CJ2237,CN2237,CR2237,CV2237,CZ2237,DD2237,DH2237,DL2237,DP2237,DT2237,DX2237,EB2237,EF2237,EJ2237,EN2237,ER2237,EV2237,EZ2237,FD2237,FH2237,FL2237,FP2237,FT2237,FX2237,GB2237,GF2237,GJ2237,GN2237,GR2237,GV2237,GZ2237,HD2237,HH2237,HL2237,HP2237,HT2237,HX2237,IB2237,IF2237,IJ2237,IN2237,IR2237,IV2237,IZ2237,JD2237,JH2237,JL2237,JP2237,JT2237,JX2237,KB2237,KF2237,KJ2237,KN2237,KR2237,KV2237,KZ2237,LD2237,LH2237,LL2237,LP2237,LT2237,LX2237,MB2237,MF2237,MJ2237,MN2237,MR2237,MV2237,MZ2237,ND2237,NH2237,NL2237,NP2237,NT2237,NX2237,OB2237,OF2237,OJ2237,ON2237,OR2237,OV2237,OZ2237,PD2237,PH2237,PL2237,PP2237,PT2237,PX2237,QB2237,QF2237,QJ2237,QN2237,QR2237,QV2237,QZ2237,RD2237,RH2237,RL2237,RP2237,RT2237,RX2237,SB2237,SF2237,SJ2237,SN2237,SR2237,SV2237,SZ2237,TD2237,TH2237,TL2237,TP2237,TT2237,TX2237,UB2237,UF2237,UJ2237,UN2237,UR2237,UV2237,UZ2237,VD2237,VH2237,VL2237,VP2237,VT2237,VX2237,WB2237,WF2237,WJ2237,WN2237,WR2237,WV2237,WZ2237,XD2237,XH2237,XL2237,XP2237,XT2237,XX2237,YB2237,YF2237,YJ2237,YN2237,YR2237,YV2237,YZ2237,ZD2237,ZH2237,ZL2237,ZP2237,ZT2237,ZX2237,AAB2237,AAF2237,AAJ2237,AAN2237,AAR2237,AAV2237,AAZ2237,ABD2237,ABH2237,ABL2237,ABP2237,ABT2237,ABX2237,ACB2237,ACF2237,ACJ2237,ACN2237,ACR2237,ACV2237,ACZ2237,ADD2237,ADH2237,ADL2237,ADP2237,ADT2237,ADX2237,AEB2237,AEF2237,AEJ2237,AEN2237,AER2237,AEV2237,AEZ2237,AFD2237,AFH2237,AFL2237,AFP2237,AFT2237,AFX2237,AGB2237,AGF2237,AGJ2237,AGN2237,AGR2237,AGV2237,AGZ2237,AHD2237,AHH2237,AHL2237,AHP2237,AHT2237,AHX2237,AIB2237,AIF2237,AIJ2237,AIN2237,AIR2237,AIV2237,AIZ2237,AJD2237,AJH2237,AJL2237,AJP2237,AJT2237,AJX2237,AKB2237,AKF2237,AKJ2237,AKN2237,AKR2237,AKV2237,AKZ2237,ALD2237,ALH2237,ALL2237,ALP2237,ALT2237,ALX2237,AMB2237,AMF2237,AMJ2237,AMN2237,AMR2237,AMV2237,AMZ2237,AND2237,ANH2237,ANL2237,ANP2237))+SUM((ANT2237,ANX2237,AOB2237,AOF2237,AOJ2237)))=AN2237,"ok","check")</f>
        <v>ok</v>
      </c>
      <c r="AV2237" s="196">
        <v>0.2</v>
      </c>
      <c r="AW2237" s="197">
        <v>6</v>
      </c>
      <c r="AX2237" s="191" t="s">
        <v>1479</v>
      </c>
      <c r="AY2237" s="190" t="s">
        <v>602</v>
      </c>
      <c r="AZ2237" s="196">
        <v>0.05</v>
      </c>
      <c r="BA2237" s="197">
        <v>6</v>
      </c>
      <c r="BB2237" s="191" t="s">
        <v>601</v>
      </c>
      <c r="BC2237" s="190" t="s">
        <v>602</v>
      </c>
    </row>
    <row r="2238" spans="1:67" x14ac:dyDescent="0.25">
      <c r="A2238" s="190">
        <v>2154</v>
      </c>
      <c r="B2238" s="205" t="s">
        <v>1871</v>
      </c>
      <c r="C2238" s="205" t="s">
        <v>3124</v>
      </c>
      <c r="D2238" s="260">
        <v>44175</v>
      </c>
      <c r="E2238" s="382" t="s">
        <v>838</v>
      </c>
      <c r="F2238" s="205" t="s">
        <v>610</v>
      </c>
      <c r="G2238" s="205" t="s">
        <v>606</v>
      </c>
      <c r="H2238" s="260">
        <v>44175</v>
      </c>
      <c r="I2238" s="260">
        <v>44175</v>
      </c>
      <c r="J2238" s="210">
        <v>0.78125</v>
      </c>
      <c r="K2238" s="210">
        <v>0.78819444444444453</v>
      </c>
      <c r="M2238" s="212" t="s">
        <v>65</v>
      </c>
      <c r="N2238" s="204">
        <v>5</v>
      </c>
      <c r="O2238" s="214" t="s">
        <v>65</v>
      </c>
      <c r="P2238" s="206">
        <v>5</v>
      </c>
      <c r="Q2238" s="204"/>
      <c r="R2238" s="204"/>
      <c r="S2238" s="212" t="s">
        <v>65</v>
      </c>
      <c r="T2238" s="206">
        <v>5</v>
      </c>
      <c r="U2238" s="214" t="s">
        <v>65</v>
      </c>
      <c r="V2238" s="206">
        <v>5</v>
      </c>
      <c r="AC2238" s="367">
        <f t="shared" si="333"/>
        <v>100</v>
      </c>
      <c r="AD2238" s="219" t="s">
        <v>37</v>
      </c>
      <c r="AE2238" s="194">
        <v>1</v>
      </c>
      <c r="AM2238" s="259">
        <f t="shared" si="334"/>
        <v>1</v>
      </c>
      <c r="AN2238" s="221">
        <v>0.2</v>
      </c>
      <c r="AP2238" s="222">
        <f t="shared" si="335"/>
        <v>0.2</v>
      </c>
      <c r="AS2238" s="228" t="str">
        <f t="shared" si="336"/>
        <v>ok</v>
      </c>
      <c r="AT2238" s="219" t="str">
        <f>IF(((SUM(AV2238,AZ2238,BD2238,BH2238,BL2238,BP2238,BT2238,BX2238,CB2238,CF2238,CJ2238,CN2238,CR2238,CV2238,CZ2238,DD2238,DH2238,DL2238,DP2238,DT2238,DX2238,EB2238,EF2238,EJ2238,EN2238,ER2238,EV2238,EZ2238,FD2238,FH2238,FL2238,FP2238,FT2238,FX2238,GB2238,GF2238,GJ2238,GN2238,GR2238,GV2238,GZ2238,HD2238,HH2238,HL2238,HP2238,HT2238,HX2238,IB2238,IF2238,IJ2238,IN2238,IR2238,IV2238,IZ2238,JD2238,JH2238,JL2238,JP2238,JT2238,JX2238,KB2238,KF2238,KJ2238,KN2238,KR2238,KV2238,KZ2238,LD2238,LH2238,LL2238,LP2238,LT2238,LX2238,MB2238,MF2238,MJ2238,MN2238,MR2238,MV2238,MZ2238,ND2238,NH2238,NL2238,NP2238,NT2238,NX2238,OB2238,OF2238,OJ2238,ON2238,OR2238,OV2238,OZ2238,PD2238,PH2238,PL2238,PP2238,PT2238,PX2238,QB2238,QF2238,QJ2238,QN2238,QR2238,QV2238,QZ2238,RD2238,RH2238,RL2238,RP2238,RT2238,RX2238,SB2238,SF2238,SJ2238,SN2238,SR2238,SV2238,SZ2238,TD2238,TH2238,TL2238,TP2238,TT2238,TX2238,UB2238,UF2238,UJ2238,UN2238,UR2238,UV2238,UZ2238,VD2238,VH2238,VL2238,VP2238,VT2238,VX2238,WB2238,WF2238,WJ2238,WN2238,WR2238,WV2238,WZ2238,XD2238,XH2238,XL2238,XP2238,XT2238,XX2238,YB2238,YF2238,YJ2238,YN2238,YR2238,YV2238,YZ2238,ZD2238,ZH2238,ZL2238,ZP2238,ZT2238,ZX2238,AAB2238,AAF2238,AAJ2238,AAN2238,AAR2238,AAV2238,AAZ2238,ABD2238,ABH2238,ABL2238,ABP2238,ABT2238,ABX2238,ACB2238,ACF2238,ACJ2238,ACN2238,ACR2238,ACV2238,ACZ2238,ADD2238,ADH2238,ADL2238,ADP2238,ADT2238,ADX2238,AEB2238,AEF2238,AEJ2238,AEN2238,AER2238,AEV2238,AEZ2238,AFD2238,AFH2238,AFL2238,AFP2238,AFT2238,AFX2238,AGB2238,AGF2238,AGJ2238,AGN2238,AGR2238,AGV2238,AGZ2238,AHD2238,AHH2238,AHL2238,AHP2238,AHT2238,AHX2238,AIB2238,AIF2238,AIJ2238,AIN2238,AIR2238,AIV2238,AIZ2238,AJD2238,AJH2238,AJL2238,AJP2238,AJT2238,AJX2238,AKB2238,AKF2238,AKJ2238,AKN2238,AKR2238,AKV2238,AKZ2238,ALD2238,ALH2238,ALL2238,ALP2238,ALT2238,ALX2238,AMB2238,AMF2238,AMJ2238,AMN2238,AMR2238,AMV2238,AMZ2238,AND2238,ANH2238,ANL2238,ANP2238))+SUM((ANT2238,ANX2238,AOB2238,AOF2238,AOJ2238)))=AN2238,"ok","check")</f>
        <v>ok</v>
      </c>
      <c r="AV2238" s="196">
        <v>0.2</v>
      </c>
      <c r="AW2238" s="197">
        <v>6</v>
      </c>
      <c r="AX2238" s="191" t="s">
        <v>1479</v>
      </c>
      <c r="AY2238" s="190" t="s">
        <v>602</v>
      </c>
    </row>
    <row r="2239" spans="1:67" x14ac:dyDescent="0.25">
      <c r="A2239" s="190">
        <v>2155</v>
      </c>
      <c r="B2239" s="205" t="s">
        <v>1871</v>
      </c>
      <c r="C2239" s="205" t="s">
        <v>3125</v>
      </c>
      <c r="D2239" s="260">
        <v>44175</v>
      </c>
      <c r="E2239" s="382" t="s">
        <v>838</v>
      </c>
      <c r="F2239" s="205" t="s">
        <v>610</v>
      </c>
      <c r="G2239" s="205" t="s">
        <v>606</v>
      </c>
      <c r="H2239" s="260">
        <v>44175</v>
      </c>
      <c r="I2239" s="260">
        <v>44175</v>
      </c>
      <c r="J2239" s="210">
        <v>0.79166666666666663</v>
      </c>
      <c r="K2239" s="210">
        <v>0.80555555555555547</v>
      </c>
      <c r="M2239" s="258" t="s">
        <v>136</v>
      </c>
      <c r="N2239" s="204">
        <v>5</v>
      </c>
      <c r="O2239" s="258" t="s">
        <v>136</v>
      </c>
      <c r="P2239" s="206">
        <v>5</v>
      </c>
      <c r="Q2239" s="204"/>
      <c r="R2239" s="204"/>
      <c r="S2239" s="258" t="s">
        <v>136</v>
      </c>
      <c r="T2239" s="206">
        <v>5</v>
      </c>
      <c r="U2239" s="258" t="s">
        <v>136</v>
      </c>
      <c r="V2239" s="206">
        <v>5</v>
      </c>
      <c r="AC2239" s="367">
        <f t="shared" si="333"/>
        <v>100</v>
      </c>
      <c r="AD2239" s="219" t="s">
        <v>37</v>
      </c>
      <c r="AE2239" s="194">
        <v>4</v>
      </c>
      <c r="AG2239" s="194">
        <v>1</v>
      </c>
      <c r="AM2239" s="259">
        <f t="shared" si="334"/>
        <v>5</v>
      </c>
      <c r="AN2239" s="221">
        <v>1.2</v>
      </c>
      <c r="AO2239" s="222">
        <v>1.2</v>
      </c>
      <c r="AP2239" s="222">
        <f t="shared" si="335"/>
        <v>0</v>
      </c>
      <c r="AS2239" s="228" t="str">
        <f t="shared" si="336"/>
        <v>ok</v>
      </c>
      <c r="AT2239" s="219" t="str">
        <f>IF(((SUM(AV2239,AZ2239,BD2239,BH2239,BL2239,BP2239,BT2239,BX2239,CB2239,CF2239,CJ2239,CN2239,CR2239,CV2239,CZ2239,DD2239,DH2239,DL2239,DP2239,DT2239,DX2239,EB2239,EF2239,EJ2239,EN2239,ER2239,EV2239,EZ2239,FD2239,FH2239,FL2239,FP2239,FT2239,FX2239,GB2239,GF2239,GJ2239,GN2239,GR2239,GV2239,GZ2239,HD2239,HH2239,HL2239,HP2239,HT2239,HX2239,IB2239,IF2239,IJ2239,IN2239,IR2239,IV2239,IZ2239,JD2239,JH2239,JL2239,JP2239,JT2239,JX2239,KB2239,KF2239,KJ2239,KN2239,KR2239,KV2239,KZ2239,LD2239,LH2239,LL2239,LP2239,LT2239,LX2239,MB2239,MF2239,MJ2239,MN2239,MR2239,MV2239,MZ2239,ND2239,NH2239,NL2239,NP2239,NT2239,NX2239,OB2239,OF2239,OJ2239,ON2239,OR2239,OV2239,OZ2239,PD2239,PH2239,PL2239,PP2239,PT2239,PX2239,QB2239,QF2239,QJ2239,QN2239,QR2239,QV2239,QZ2239,RD2239,RH2239,RL2239,RP2239,RT2239,RX2239,SB2239,SF2239,SJ2239,SN2239,SR2239,SV2239,SZ2239,TD2239,TH2239,TL2239,TP2239,TT2239,TX2239,UB2239,UF2239,UJ2239,UN2239,UR2239,UV2239,UZ2239,VD2239,VH2239,VL2239,VP2239,VT2239,VX2239,WB2239,WF2239,WJ2239,WN2239,WR2239,WV2239,WZ2239,XD2239,XH2239,XL2239,XP2239,XT2239,XX2239,YB2239,YF2239,YJ2239,YN2239,YR2239,YV2239,YZ2239,ZD2239,ZH2239,ZL2239,ZP2239,ZT2239,ZX2239,AAB2239,AAF2239,AAJ2239,AAN2239,AAR2239,AAV2239,AAZ2239,ABD2239,ABH2239,ABL2239,ABP2239,ABT2239,ABX2239,ACB2239,ACF2239,ACJ2239,ACN2239,ACR2239,ACV2239,ACZ2239,ADD2239,ADH2239,ADL2239,ADP2239,ADT2239,ADX2239,AEB2239,AEF2239,AEJ2239,AEN2239,AER2239,AEV2239,AEZ2239,AFD2239,AFH2239,AFL2239,AFP2239,AFT2239,AFX2239,AGB2239,AGF2239,AGJ2239,AGN2239,AGR2239,AGV2239,AGZ2239,AHD2239,AHH2239,AHL2239,AHP2239,AHT2239,AHX2239,AIB2239,AIF2239,AIJ2239,AIN2239,AIR2239,AIV2239,AIZ2239,AJD2239,AJH2239,AJL2239,AJP2239,AJT2239,AJX2239,AKB2239,AKF2239,AKJ2239,AKN2239,AKR2239,AKV2239,AKZ2239,ALD2239,ALH2239,ALL2239,ALP2239,ALT2239,ALX2239,AMB2239,AMF2239,AMJ2239,AMN2239,AMR2239,AMV2239,AMZ2239,AND2239,ANH2239,ANL2239,ANP2239))+SUM((ANT2239,ANX2239,AOB2239,AOF2239,AOJ2239)))=AN2239,"ok","check")</f>
        <v>ok</v>
      </c>
      <c r="AV2239" s="196">
        <v>0.7</v>
      </c>
      <c r="AW2239" s="197">
        <v>5</v>
      </c>
      <c r="AX2239" s="191" t="s">
        <v>1479</v>
      </c>
      <c r="AY2239" s="190" t="s">
        <v>602</v>
      </c>
      <c r="AZ2239" s="196">
        <v>0.2</v>
      </c>
      <c r="BA2239" s="197">
        <v>6</v>
      </c>
      <c r="BB2239" s="191" t="s">
        <v>601</v>
      </c>
      <c r="BC2239" s="190" t="s">
        <v>602</v>
      </c>
      <c r="BD2239" s="196">
        <v>0.1</v>
      </c>
      <c r="BE2239" s="197">
        <v>6</v>
      </c>
      <c r="BF2239" s="191" t="s">
        <v>601</v>
      </c>
      <c r="BG2239" s="190" t="s">
        <v>602</v>
      </c>
      <c r="BH2239" s="196">
        <v>0.1</v>
      </c>
      <c r="BI2239" s="197">
        <v>6</v>
      </c>
      <c r="BJ2239" s="191" t="s">
        <v>601</v>
      </c>
      <c r="BK2239" s="190" t="s">
        <v>602</v>
      </c>
      <c r="BL2239" s="196">
        <v>0.1</v>
      </c>
      <c r="BM2239" s="197">
        <v>4</v>
      </c>
      <c r="BN2239" s="191" t="s">
        <v>601</v>
      </c>
      <c r="BO2239" s="190" t="s">
        <v>605</v>
      </c>
    </row>
    <row r="2240" spans="1:67" x14ac:dyDescent="0.25">
      <c r="A2240" s="190">
        <v>2156</v>
      </c>
      <c r="B2240" s="205" t="s">
        <v>1871</v>
      </c>
      <c r="C2240" s="205" t="s">
        <v>3126</v>
      </c>
      <c r="D2240" s="260">
        <v>44175</v>
      </c>
      <c r="E2240" s="382" t="s">
        <v>838</v>
      </c>
      <c r="F2240" s="205" t="s">
        <v>610</v>
      </c>
      <c r="G2240" s="205" t="s">
        <v>606</v>
      </c>
      <c r="H2240" s="260">
        <v>44175</v>
      </c>
      <c r="I2240" s="260">
        <v>44175</v>
      </c>
      <c r="J2240" s="210">
        <v>0.80902777777777779</v>
      </c>
      <c r="K2240" s="210">
        <v>0.81597222222222221</v>
      </c>
      <c r="M2240" s="212" t="s">
        <v>65</v>
      </c>
      <c r="N2240" s="204">
        <v>5</v>
      </c>
      <c r="O2240" s="214" t="s">
        <v>65</v>
      </c>
      <c r="P2240" s="206">
        <v>5</v>
      </c>
      <c r="Q2240" s="204"/>
      <c r="R2240" s="204"/>
      <c r="S2240" s="212" t="s">
        <v>65</v>
      </c>
      <c r="T2240" s="206">
        <v>5</v>
      </c>
      <c r="U2240" s="214" t="s">
        <v>65</v>
      </c>
      <c r="V2240" s="206">
        <v>5</v>
      </c>
      <c r="AC2240" s="367">
        <f t="shared" si="333"/>
        <v>100</v>
      </c>
      <c r="AD2240" s="219" t="s">
        <v>37</v>
      </c>
      <c r="AE2240" s="194">
        <v>2</v>
      </c>
      <c r="AF2240" s="194">
        <v>1</v>
      </c>
      <c r="AM2240" s="259">
        <f t="shared" si="334"/>
        <v>3</v>
      </c>
      <c r="AN2240" s="221">
        <v>0.4</v>
      </c>
      <c r="AO2240" s="222">
        <v>0.4</v>
      </c>
      <c r="AP2240" s="222">
        <f t="shared" si="335"/>
        <v>0</v>
      </c>
      <c r="AS2240" s="228" t="str">
        <f t="shared" si="336"/>
        <v>ok</v>
      </c>
      <c r="AT2240" s="219" t="str">
        <f>IF(((SUM(AV2240,AZ2240,BD2240,BH2240,BL2240,BP2240,BT2240,BX2240,CB2240,CF2240,CJ2240,CN2240,CR2240,CV2240,CZ2240,DD2240,DH2240,DL2240,DP2240,DT2240,DX2240,EB2240,EF2240,EJ2240,EN2240,ER2240,EV2240,EZ2240,FD2240,FH2240,FL2240,FP2240,FT2240,FX2240,GB2240,GF2240,GJ2240,GN2240,GR2240,GV2240,GZ2240,HD2240,HH2240,HL2240,HP2240,HT2240,HX2240,IB2240,IF2240,IJ2240,IN2240,IR2240,IV2240,IZ2240,JD2240,JH2240,JL2240,JP2240,JT2240,JX2240,KB2240,KF2240,KJ2240,KN2240,KR2240,KV2240,KZ2240,LD2240,LH2240,LL2240,LP2240,LT2240,LX2240,MB2240,MF2240,MJ2240,MN2240,MR2240,MV2240,MZ2240,ND2240,NH2240,NL2240,NP2240,NT2240,NX2240,OB2240,OF2240,OJ2240,ON2240,OR2240,OV2240,OZ2240,PD2240,PH2240,PL2240,PP2240,PT2240,PX2240,QB2240,QF2240,QJ2240,QN2240,QR2240,QV2240,QZ2240,RD2240,RH2240,RL2240,RP2240,RT2240,RX2240,SB2240,SF2240,SJ2240,SN2240,SR2240,SV2240,SZ2240,TD2240,TH2240,TL2240,TP2240,TT2240,TX2240,UB2240,UF2240,UJ2240,UN2240,UR2240,UV2240,UZ2240,VD2240,VH2240,VL2240,VP2240,VT2240,VX2240,WB2240,WF2240,WJ2240,WN2240,WR2240,WV2240,WZ2240,XD2240,XH2240,XL2240,XP2240,XT2240,XX2240,YB2240,YF2240,YJ2240,YN2240,YR2240,YV2240,YZ2240,ZD2240,ZH2240,ZL2240,ZP2240,ZT2240,ZX2240,AAB2240,AAF2240,AAJ2240,AAN2240,AAR2240,AAV2240,AAZ2240,ABD2240,ABH2240,ABL2240,ABP2240,ABT2240,ABX2240,ACB2240,ACF2240,ACJ2240,ACN2240,ACR2240,ACV2240,ACZ2240,ADD2240,ADH2240,ADL2240,ADP2240,ADT2240,ADX2240,AEB2240,AEF2240,AEJ2240,AEN2240,AER2240,AEV2240,AEZ2240,AFD2240,AFH2240,AFL2240,AFP2240,AFT2240,AFX2240,AGB2240,AGF2240,AGJ2240,AGN2240,AGR2240,AGV2240,AGZ2240,AHD2240,AHH2240,AHL2240,AHP2240,AHT2240,AHX2240,AIB2240,AIF2240,AIJ2240,AIN2240,AIR2240,AIV2240,AIZ2240,AJD2240,AJH2240,AJL2240,AJP2240,AJT2240,AJX2240,AKB2240,AKF2240,AKJ2240,AKN2240,AKR2240,AKV2240,AKZ2240,ALD2240,ALH2240,ALL2240,ALP2240,ALT2240,ALX2240,AMB2240,AMF2240,AMJ2240,AMN2240,AMR2240,AMV2240,AMZ2240,AND2240,ANH2240,ANL2240,ANP2240))+SUM((ANT2240,ANX2240,AOB2240,AOF2240,AOJ2240)))=AN2240,"ok","check")</f>
        <v>ok</v>
      </c>
      <c r="AV2240" s="196">
        <v>0.3</v>
      </c>
      <c r="AW2240" s="197">
        <v>1</v>
      </c>
      <c r="AX2240" s="191" t="s">
        <v>601</v>
      </c>
      <c r="AY2240" s="190" t="s">
        <v>602</v>
      </c>
      <c r="AZ2240" s="196">
        <v>0.05</v>
      </c>
      <c r="BA2240" s="197">
        <v>6</v>
      </c>
      <c r="BB2240" s="191" t="s">
        <v>608</v>
      </c>
      <c r="BC2240" s="190" t="s">
        <v>602</v>
      </c>
      <c r="BD2240" s="196">
        <v>0.05</v>
      </c>
      <c r="BE2240" s="197">
        <v>6</v>
      </c>
      <c r="BF2240" s="191" t="s">
        <v>601</v>
      </c>
      <c r="BG2240" s="190" t="s">
        <v>602</v>
      </c>
    </row>
    <row r="2241" spans="1:63" x14ac:dyDescent="0.25">
      <c r="A2241" s="190">
        <v>2157</v>
      </c>
      <c r="B2241" s="205" t="s">
        <v>1871</v>
      </c>
      <c r="C2241" s="205" t="s">
        <v>3127</v>
      </c>
      <c r="D2241" s="260">
        <v>44175</v>
      </c>
      <c r="E2241" s="382" t="s">
        <v>838</v>
      </c>
      <c r="F2241" s="205" t="s">
        <v>610</v>
      </c>
      <c r="G2241" s="205" t="s">
        <v>606</v>
      </c>
      <c r="H2241" s="260">
        <v>44175</v>
      </c>
      <c r="I2241" s="260">
        <v>44175</v>
      </c>
      <c r="J2241" s="210">
        <v>0.81944444444444453</v>
      </c>
      <c r="K2241" s="210">
        <v>0.82361111111111107</v>
      </c>
      <c r="M2241" s="258" t="s">
        <v>136</v>
      </c>
      <c r="N2241" s="204">
        <v>5</v>
      </c>
      <c r="O2241" s="258" t="s">
        <v>136</v>
      </c>
      <c r="P2241" s="206">
        <v>5</v>
      </c>
      <c r="Q2241" s="204"/>
      <c r="R2241" s="204"/>
      <c r="S2241" s="258" t="s">
        <v>136</v>
      </c>
      <c r="T2241" s="206">
        <v>5</v>
      </c>
      <c r="U2241" s="258" t="s">
        <v>136</v>
      </c>
      <c r="V2241" s="206">
        <v>5</v>
      </c>
      <c r="AC2241" s="367">
        <f t="shared" si="333"/>
        <v>100</v>
      </c>
      <c r="AD2241" s="219" t="s">
        <v>37</v>
      </c>
      <c r="AM2241" s="259">
        <f t="shared" si="334"/>
        <v>0</v>
      </c>
      <c r="AP2241" s="222">
        <f t="shared" si="335"/>
        <v>0</v>
      </c>
      <c r="AS2241" s="228" t="str">
        <f t="shared" si="336"/>
        <v>ok</v>
      </c>
      <c r="AT2241" s="219" t="str">
        <f>IF(((SUM(AV2241,AZ2241,BD2241,BH2241,BL2241,BP2241,BT2241,BX2241,CB2241,CF2241,CJ2241,CN2241,CR2241,CV2241,CZ2241,DD2241,DH2241,DL2241,DP2241,DT2241,DX2241,EB2241,EF2241,EJ2241,EN2241,ER2241,EV2241,EZ2241,FD2241,FH2241,FL2241,FP2241,FT2241,FX2241,GB2241,GF2241,GJ2241,GN2241,GR2241,GV2241,GZ2241,HD2241,HH2241,HL2241,HP2241,HT2241,HX2241,IB2241,IF2241,IJ2241,IN2241,IR2241,IV2241,IZ2241,JD2241,JH2241,JL2241,JP2241,JT2241,JX2241,KB2241,KF2241,KJ2241,KN2241,KR2241,KV2241,KZ2241,LD2241,LH2241,LL2241,LP2241,LT2241,LX2241,MB2241,MF2241,MJ2241,MN2241,MR2241,MV2241,MZ2241,ND2241,NH2241,NL2241,NP2241,NT2241,NX2241,OB2241,OF2241,OJ2241,ON2241,OR2241,OV2241,OZ2241,PD2241,PH2241,PL2241,PP2241,PT2241,PX2241,QB2241,QF2241,QJ2241,QN2241,QR2241,QV2241,QZ2241,RD2241,RH2241,RL2241,RP2241,RT2241,RX2241,SB2241,SF2241,SJ2241,SN2241,SR2241,SV2241,SZ2241,TD2241,TH2241,TL2241,TP2241,TT2241,TX2241,UB2241,UF2241,UJ2241,UN2241,UR2241,UV2241,UZ2241,VD2241,VH2241,VL2241,VP2241,VT2241,VX2241,WB2241,WF2241,WJ2241,WN2241,WR2241,WV2241,WZ2241,XD2241,XH2241,XL2241,XP2241,XT2241,XX2241,YB2241,YF2241,YJ2241,YN2241,YR2241,YV2241,YZ2241,ZD2241,ZH2241,ZL2241,ZP2241,ZT2241,ZX2241,AAB2241,AAF2241,AAJ2241,AAN2241,AAR2241,AAV2241,AAZ2241,ABD2241,ABH2241,ABL2241,ABP2241,ABT2241,ABX2241,ACB2241,ACF2241,ACJ2241,ACN2241,ACR2241,ACV2241,ACZ2241,ADD2241,ADH2241,ADL2241,ADP2241,ADT2241,ADX2241,AEB2241,AEF2241,AEJ2241,AEN2241,AER2241,AEV2241,AEZ2241,AFD2241,AFH2241,AFL2241,AFP2241,AFT2241,AFX2241,AGB2241,AGF2241,AGJ2241,AGN2241,AGR2241,AGV2241,AGZ2241,AHD2241,AHH2241,AHL2241,AHP2241,AHT2241,AHX2241,AIB2241,AIF2241,AIJ2241,AIN2241,AIR2241,AIV2241,AIZ2241,AJD2241,AJH2241,AJL2241,AJP2241,AJT2241,AJX2241,AKB2241,AKF2241,AKJ2241,AKN2241,AKR2241,AKV2241,AKZ2241,ALD2241,ALH2241,ALL2241,ALP2241,ALT2241,ALX2241,AMB2241,AMF2241,AMJ2241,AMN2241,AMR2241,AMV2241,AMZ2241,AND2241,ANH2241,ANL2241,ANP2241))+SUM((ANT2241,ANX2241,AOB2241,AOF2241,AOJ2241)))=AN2241,"ok","check")</f>
        <v>ok</v>
      </c>
    </row>
    <row r="2242" spans="1:63" x14ac:dyDescent="0.25">
      <c r="A2242" s="190">
        <v>2158</v>
      </c>
      <c r="B2242" s="205" t="s">
        <v>1871</v>
      </c>
      <c r="C2242" s="205" t="s">
        <v>3128</v>
      </c>
      <c r="D2242" s="260">
        <v>44175</v>
      </c>
      <c r="E2242" s="382" t="s">
        <v>838</v>
      </c>
      <c r="F2242" s="205" t="s">
        <v>610</v>
      </c>
      <c r="G2242" s="205" t="s">
        <v>606</v>
      </c>
      <c r="H2242" s="260">
        <v>44175</v>
      </c>
      <c r="I2242" s="260">
        <v>44175</v>
      </c>
      <c r="J2242" s="210">
        <v>0.875</v>
      </c>
      <c r="K2242" s="210">
        <v>0.87847222222222221</v>
      </c>
      <c r="M2242" s="212" t="s">
        <v>65</v>
      </c>
      <c r="N2242" s="204">
        <v>5</v>
      </c>
      <c r="O2242" s="214" t="s">
        <v>65</v>
      </c>
      <c r="P2242" s="206">
        <v>5</v>
      </c>
      <c r="Q2242" s="204"/>
      <c r="R2242" s="204"/>
      <c r="S2242" s="212" t="s">
        <v>65</v>
      </c>
      <c r="T2242" s="206">
        <v>5</v>
      </c>
      <c r="U2242" s="214" t="s">
        <v>65</v>
      </c>
      <c r="V2242" s="206">
        <v>5</v>
      </c>
      <c r="AC2242" s="367">
        <f t="shared" si="333"/>
        <v>100</v>
      </c>
      <c r="AD2242" s="219" t="s">
        <v>37</v>
      </c>
      <c r="AM2242" s="259">
        <f t="shared" si="334"/>
        <v>0</v>
      </c>
      <c r="AP2242" s="222">
        <f t="shared" si="335"/>
        <v>0</v>
      </c>
      <c r="AS2242" s="228" t="str">
        <f t="shared" si="336"/>
        <v>ok</v>
      </c>
      <c r="AT2242" s="219" t="str">
        <f>IF(((SUM(AV2242,AZ2242,BD2242,BH2242,BL2242,BP2242,BT2242,BX2242,CB2242,CF2242,CJ2242,CN2242,CR2242,CV2242,CZ2242,DD2242,DH2242,DL2242,DP2242,DT2242,DX2242,EB2242,EF2242,EJ2242,EN2242,ER2242,EV2242,EZ2242,FD2242,FH2242,FL2242,FP2242,FT2242,FX2242,GB2242,GF2242,GJ2242,GN2242,GR2242,GV2242,GZ2242,HD2242,HH2242,HL2242,HP2242,HT2242,HX2242,IB2242,IF2242,IJ2242,IN2242,IR2242,IV2242,IZ2242,JD2242,JH2242,JL2242,JP2242,JT2242,JX2242,KB2242,KF2242,KJ2242,KN2242,KR2242,KV2242,KZ2242,LD2242,LH2242,LL2242,LP2242,LT2242,LX2242,MB2242,MF2242,MJ2242,MN2242,MR2242,MV2242,MZ2242,ND2242,NH2242,NL2242,NP2242,NT2242,NX2242,OB2242,OF2242,OJ2242,ON2242,OR2242,OV2242,OZ2242,PD2242,PH2242,PL2242,PP2242,PT2242,PX2242,QB2242,QF2242,QJ2242,QN2242,QR2242,QV2242,QZ2242,RD2242,RH2242,RL2242,RP2242,RT2242,RX2242,SB2242,SF2242,SJ2242,SN2242,SR2242,SV2242,SZ2242,TD2242,TH2242,TL2242,TP2242,TT2242,TX2242,UB2242,UF2242,UJ2242,UN2242,UR2242,UV2242,UZ2242,VD2242,VH2242,VL2242,VP2242,VT2242,VX2242,WB2242,WF2242,WJ2242,WN2242,WR2242,WV2242,WZ2242,XD2242,XH2242,XL2242,XP2242,XT2242,XX2242,YB2242,YF2242,YJ2242,YN2242,YR2242,YV2242,YZ2242,ZD2242,ZH2242,ZL2242,ZP2242,ZT2242,ZX2242,AAB2242,AAF2242,AAJ2242,AAN2242,AAR2242,AAV2242,AAZ2242,ABD2242,ABH2242,ABL2242,ABP2242,ABT2242,ABX2242,ACB2242,ACF2242,ACJ2242,ACN2242,ACR2242,ACV2242,ACZ2242,ADD2242,ADH2242,ADL2242,ADP2242,ADT2242,ADX2242,AEB2242,AEF2242,AEJ2242,AEN2242,AER2242,AEV2242,AEZ2242,AFD2242,AFH2242,AFL2242,AFP2242,AFT2242,AFX2242,AGB2242,AGF2242,AGJ2242,AGN2242,AGR2242,AGV2242,AGZ2242,AHD2242,AHH2242,AHL2242,AHP2242,AHT2242,AHX2242,AIB2242,AIF2242,AIJ2242,AIN2242,AIR2242,AIV2242,AIZ2242,AJD2242,AJH2242,AJL2242,AJP2242,AJT2242,AJX2242,AKB2242,AKF2242,AKJ2242,AKN2242,AKR2242,AKV2242,AKZ2242,ALD2242,ALH2242,ALL2242,ALP2242,ALT2242,ALX2242,AMB2242,AMF2242,AMJ2242,AMN2242,AMR2242,AMV2242,AMZ2242,AND2242,ANH2242,ANL2242,ANP2242))+SUM((ANT2242,ANX2242,AOB2242,AOF2242,AOJ2242)))=AN2242,"ok","check")</f>
        <v>ok</v>
      </c>
    </row>
    <row r="2243" spans="1:63" x14ac:dyDescent="0.25">
      <c r="A2243" s="190">
        <v>2159</v>
      </c>
      <c r="B2243" s="205" t="s">
        <v>1871</v>
      </c>
      <c r="C2243" s="205" t="s">
        <v>3129</v>
      </c>
      <c r="D2243" s="260">
        <v>44175</v>
      </c>
      <c r="E2243" s="382" t="s">
        <v>838</v>
      </c>
      <c r="F2243" s="205" t="s">
        <v>610</v>
      </c>
      <c r="G2243" s="205" t="s">
        <v>606</v>
      </c>
      <c r="H2243" s="260">
        <v>44175</v>
      </c>
      <c r="I2243" s="260">
        <v>44175</v>
      </c>
      <c r="J2243" s="210">
        <v>0.88194444444444453</v>
      </c>
      <c r="K2243" s="210">
        <v>0.88888888888888884</v>
      </c>
      <c r="M2243" s="258" t="s">
        <v>136</v>
      </c>
      <c r="N2243" s="204">
        <v>5</v>
      </c>
      <c r="O2243" s="258" t="s">
        <v>136</v>
      </c>
      <c r="P2243" s="206">
        <v>5</v>
      </c>
      <c r="Q2243" s="258" t="s">
        <v>136</v>
      </c>
      <c r="R2243" s="206">
        <v>5</v>
      </c>
      <c r="S2243" s="258" t="s">
        <v>136</v>
      </c>
      <c r="T2243" s="206">
        <v>5</v>
      </c>
      <c r="U2243" s="258" t="s">
        <v>136</v>
      </c>
      <c r="V2243" s="206">
        <v>5</v>
      </c>
      <c r="W2243" s="258" t="s">
        <v>136</v>
      </c>
      <c r="X2243" s="206">
        <v>5</v>
      </c>
      <c r="AC2243" s="367">
        <f t="shared" si="333"/>
        <v>100</v>
      </c>
      <c r="AD2243" s="219" t="s">
        <v>37</v>
      </c>
      <c r="AM2243" s="259">
        <f t="shared" si="334"/>
        <v>0</v>
      </c>
      <c r="AP2243" s="222">
        <f t="shared" si="335"/>
        <v>0</v>
      </c>
      <c r="AS2243" s="228" t="str">
        <f t="shared" si="336"/>
        <v>ok</v>
      </c>
      <c r="AT2243" s="219" t="str">
        <f>IF(((SUM(AV2243,AZ2243,BD2243,BH2243,BL2243,BP2243,BT2243,BX2243,CB2243,CF2243,CJ2243,CN2243,CR2243,CV2243,CZ2243,DD2243,DH2243,DL2243,DP2243,DT2243,DX2243,EB2243,EF2243,EJ2243,EN2243,ER2243,EV2243,EZ2243,FD2243,FH2243,FL2243,FP2243,FT2243,FX2243,GB2243,GF2243,GJ2243,GN2243,GR2243,GV2243,GZ2243,HD2243,HH2243,HL2243,HP2243,HT2243,HX2243,IB2243,IF2243,IJ2243,IN2243,IR2243,IV2243,IZ2243,JD2243,JH2243,JL2243,JP2243,JT2243,JX2243,KB2243,KF2243,KJ2243,KN2243,KR2243,KV2243,KZ2243,LD2243,LH2243,LL2243,LP2243,LT2243,LX2243,MB2243,MF2243,MJ2243,MN2243,MR2243,MV2243,MZ2243,ND2243,NH2243,NL2243,NP2243,NT2243,NX2243,OB2243,OF2243,OJ2243,ON2243,OR2243,OV2243,OZ2243,PD2243,PH2243,PL2243,PP2243,PT2243,PX2243,QB2243,QF2243,QJ2243,QN2243,QR2243,QV2243,QZ2243,RD2243,RH2243,RL2243,RP2243,RT2243,RX2243,SB2243,SF2243,SJ2243,SN2243,SR2243,SV2243,SZ2243,TD2243,TH2243,TL2243,TP2243,TT2243,TX2243,UB2243,UF2243,UJ2243,UN2243,UR2243,UV2243,UZ2243,VD2243,VH2243,VL2243,VP2243,VT2243,VX2243,WB2243,WF2243,WJ2243,WN2243,WR2243,WV2243,WZ2243,XD2243,XH2243,XL2243,XP2243,XT2243,XX2243,YB2243,YF2243,YJ2243,YN2243,YR2243,YV2243,YZ2243,ZD2243,ZH2243,ZL2243,ZP2243,ZT2243,ZX2243,AAB2243,AAF2243,AAJ2243,AAN2243,AAR2243,AAV2243,AAZ2243,ABD2243,ABH2243,ABL2243,ABP2243,ABT2243,ABX2243,ACB2243,ACF2243,ACJ2243,ACN2243,ACR2243,ACV2243,ACZ2243,ADD2243,ADH2243,ADL2243,ADP2243,ADT2243,ADX2243,AEB2243,AEF2243,AEJ2243,AEN2243,AER2243,AEV2243,AEZ2243,AFD2243,AFH2243,AFL2243,AFP2243,AFT2243,AFX2243,AGB2243,AGF2243,AGJ2243,AGN2243,AGR2243,AGV2243,AGZ2243,AHD2243,AHH2243,AHL2243,AHP2243,AHT2243,AHX2243,AIB2243,AIF2243,AIJ2243,AIN2243,AIR2243,AIV2243,AIZ2243,AJD2243,AJH2243,AJL2243,AJP2243,AJT2243,AJX2243,AKB2243,AKF2243,AKJ2243,AKN2243,AKR2243,AKV2243,AKZ2243,ALD2243,ALH2243,ALL2243,ALP2243,ALT2243,ALX2243,AMB2243,AMF2243,AMJ2243,AMN2243,AMR2243,AMV2243,AMZ2243,AND2243,ANH2243,ANL2243,ANP2243))+SUM((ANT2243,ANX2243,AOB2243,AOF2243,AOJ2243)))=AN2243,"ok","check")</f>
        <v>ok</v>
      </c>
    </row>
    <row r="2244" spans="1:63" x14ac:dyDescent="0.25">
      <c r="A2244" s="190">
        <v>2160</v>
      </c>
      <c r="B2244" s="205" t="s">
        <v>1871</v>
      </c>
      <c r="C2244" s="205" t="s">
        <v>3130</v>
      </c>
      <c r="D2244" s="260">
        <v>44175</v>
      </c>
      <c r="E2244" s="382" t="s">
        <v>838</v>
      </c>
      <c r="F2244" s="205" t="s">
        <v>610</v>
      </c>
      <c r="G2244" s="205" t="s">
        <v>606</v>
      </c>
      <c r="H2244" s="260">
        <v>44175</v>
      </c>
      <c r="I2244" s="260">
        <v>44175</v>
      </c>
      <c r="J2244" s="210">
        <v>0.89583333333333337</v>
      </c>
      <c r="K2244" s="210">
        <v>0.90277777777777779</v>
      </c>
      <c r="M2244" s="212" t="s">
        <v>65</v>
      </c>
      <c r="N2244" s="204">
        <v>5</v>
      </c>
      <c r="O2244" s="214" t="s">
        <v>65</v>
      </c>
      <c r="P2244" s="206">
        <v>5</v>
      </c>
      <c r="Q2244" s="204"/>
      <c r="R2244" s="204"/>
      <c r="S2244" s="212" t="s">
        <v>65</v>
      </c>
      <c r="T2244" s="206">
        <v>5</v>
      </c>
      <c r="U2244" s="214" t="s">
        <v>65</v>
      </c>
      <c r="V2244" s="206">
        <v>5</v>
      </c>
      <c r="AC2244" s="367">
        <f t="shared" si="333"/>
        <v>100</v>
      </c>
      <c r="AD2244" s="219" t="s">
        <v>37</v>
      </c>
      <c r="AE2244" s="194">
        <v>1</v>
      </c>
      <c r="AM2244" s="259">
        <f t="shared" si="334"/>
        <v>1</v>
      </c>
      <c r="AN2244" s="221">
        <v>0.2</v>
      </c>
      <c r="AP2244" s="222">
        <f t="shared" si="335"/>
        <v>0.2</v>
      </c>
      <c r="AS2244" s="228" t="str">
        <f t="shared" si="336"/>
        <v>ok</v>
      </c>
      <c r="AT2244" s="219" t="str">
        <f>IF(((SUM(AV2244,AZ2244,BD2244,BH2244,BL2244,BP2244,BT2244,BX2244,CB2244,CF2244,CJ2244,CN2244,CR2244,CV2244,CZ2244,DD2244,DH2244,DL2244,DP2244,DT2244,DX2244,EB2244,EF2244,EJ2244,EN2244,ER2244,EV2244,EZ2244,FD2244,FH2244,FL2244,FP2244,FT2244,FX2244,GB2244,GF2244,GJ2244,GN2244,GR2244,GV2244,GZ2244,HD2244,HH2244,HL2244,HP2244,HT2244,HX2244,IB2244,IF2244,IJ2244,IN2244,IR2244,IV2244,IZ2244,JD2244,JH2244,JL2244,JP2244,JT2244,JX2244,KB2244,KF2244,KJ2244,KN2244,KR2244,KV2244,KZ2244,LD2244,LH2244,LL2244,LP2244,LT2244,LX2244,MB2244,MF2244,MJ2244,MN2244,MR2244,MV2244,MZ2244,ND2244,NH2244,NL2244,NP2244,NT2244,NX2244,OB2244,OF2244,OJ2244,ON2244,OR2244,OV2244,OZ2244,PD2244,PH2244,PL2244,PP2244,PT2244,PX2244,QB2244,QF2244,QJ2244,QN2244,QR2244,QV2244,QZ2244,RD2244,RH2244,RL2244,RP2244,RT2244,RX2244,SB2244,SF2244,SJ2244,SN2244,SR2244,SV2244,SZ2244,TD2244,TH2244,TL2244,TP2244,TT2244,TX2244,UB2244,UF2244,UJ2244,UN2244,UR2244,UV2244,UZ2244,VD2244,VH2244,VL2244,VP2244,VT2244,VX2244,WB2244,WF2244,WJ2244,WN2244,WR2244,WV2244,WZ2244,XD2244,XH2244,XL2244,XP2244,XT2244,XX2244,YB2244,YF2244,YJ2244,YN2244,YR2244,YV2244,YZ2244,ZD2244,ZH2244,ZL2244,ZP2244,ZT2244,ZX2244,AAB2244,AAF2244,AAJ2244,AAN2244,AAR2244,AAV2244,AAZ2244,ABD2244,ABH2244,ABL2244,ABP2244,ABT2244,ABX2244,ACB2244,ACF2244,ACJ2244,ACN2244,ACR2244,ACV2244,ACZ2244,ADD2244,ADH2244,ADL2244,ADP2244,ADT2244,ADX2244,AEB2244,AEF2244,AEJ2244,AEN2244,AER2244,AEV2244,AEZ2244,AFD2244,AFH2244,AFL2244,AFP2244,AFT2244,AFX2244,AGB2244,AGF2244,AGJ2244,AGN2244,AGR2244,AGV2244,AGZ2244,AHD2244,AHH2244,AHL2244,AHP2244,AHT2244,AHX2244,AIB2244,AIF2244,AIJ2244,AIN2244,AIR2244,AIV2244,AIZ2244,AJD2244,AJH2244,AJL2244,AJP2244,AJT2244,AJX2244,AKB2244,AKF2244,AKJ2244,AKN2244,AKR2244,AKV2244,AKZ2244,ALD2244,ALH2244,ALL2244,ALP2244,ALT2244,ALX2244,AMB2244,AMF2244,AMJ2244,AMN2244,AMR2244,AMV2244,AMZ2244,AND2244,ANH2244,ANL2244,ANP2244))+SUM((ANT2244,ANX2244,AOB2244,AOF2244,AOJ2244)))=AN2244,"ok","check")</f>
        <v>ok</v>
      </c>
      <c r="AV2244" s="196">
        <v>0.2</v>
      </c>
      <c r="AW2244" s="197">
        <v>1</v>
      </c>
      <c r="AX2244" s="191" t="s">
        <v>601</v>
      </c>
      <c r="AY2244" s="190" t="s">
        <v>618</v>
      </c>
    </row>
    <row r="2245" spans="1:63" x14ac:dyDescent="0.25">
      <c r="A2245" s="190">
        <v>2161</v>
      </c>
      <c r="B2245" s="205" t="s">
        <v>1871</v>
      </c>
      <c r="C2245" s="205" t="s">
        <v>3131</v>
      </c>
      <c r="D2245" s="260">
        <v>44175</v>
      </c>
      <c r="E2245" s="382" t="s">
        <v>838</v>
      </c>
      <c r="F2245" s="205" t="s">
        <v>610</v>
      </c>
      <c r="G2245" s="205" t="s">
        <v>606</v>
      </c>
      <c r="H2245" s="260">
        <v>44175</v>
      </c>
      <c r="I2245" s="260">
        <v>44175</v>
      </c>
      <c r="J2245" s="210">
        <v>0.94444444444444453</v>
      </c>
      <c r="K2245" s="210">
        <v>0.95763888888888893</v>
      </c>
      <c r="M2245" s="258" t="s">
        <v>136</v>
      </c>
      <c r="N2245" s="204">
        <v>5</v>
      </c>
      <c r="O2245" s="258" t="s">
        <v>136</v>
      </c>
      <c r="P2245" s="206">
        <v>5</v>
      </c>
      <c r="Q2245" s="204"/>
      <c r="R2245" s="204"/>
      <c r="S2245" s="258" t="s">
        <v>136</v>
      </c>
      <c r="T2245" s="206">
        <v>5</v>
      </c>
      <c r="U2245" s="258" t="s">
        <v>136</v>
      </c>
      <c r="V2245" s="206">
        <v>5</v>
      </c>
      <c r="AC2245" s="367">
        <f t="shared" si="333"/>
        <v>100</v>
      </c>
      <c r="AD2245" s="219" t="s">
        <v>37</v>
      </c>
      <c r="AE2245" s="194">
        <v>2</v>
      </c>
      <c r="AF2245" s="194">
        <v>2</v>
      </c>
      <c r="AM2245" s="259">
        <f t="shared" si="334"/>
        <v>4</v>
      </c>
      <c r="AN2245" s="221">
        <v>0.9</v>
      </c>
      <c r="AO2245" s="222">
        <v>0.95</v>
      </c>
      <c r="AP2245" s="222">
        <f t="shared" si="335"/>
        <v>-4.9999999999999933E-2</v>
      </c>
      <c r="AS2245" s="228" t="str">
        <f t="shared" si="336"/>
        <v>ok</v>
      </c>
      <c r="AT2245" s="219" t="str">
        <f>IF(((SUM(AV2245,AZ2245,BD2245,BH2245,BL2245,BP2245,BT2245,BX2245,CB2245,CF2245,CJ2245,CN2245,CR2245,CV2245,CZ2245,DD2245,DH2245,DL2245,DP2245,DT2245,DX2245,EB2245,EF2245,EJ2245,EN2245,ER2245,EV2245,EZ2245,FD2245,FH2245,FL2245,FP2245,FT2245,FX2245,GB2245,GF2245,GJ2245,GN2245,GR2245,GV2245,GZ2245,HD2245,HH2245,HL2245,HP2245,HT2245,HX2245,IB2245,IF2245,IJ2245,IN2245,IR2245,IV2245,IZ2245,JD2245,JH2245,JL2245,JP2245,JT2245,JX2245,KB2245,KF2245,KJ2245,KN2245,KR2245,KV2245,KZ2245,LD2245,LH2245,LL2245,LP2245,LT2245,LX2245,MB2245,MF2245,MJ2245,MN2245,MR2245,MV2245,MZ2245,ND2245,NH2245,NL2245,NP2245,NT2245,NX2245,OB2245,OF2245,OJ2245,ON2245,OR2245,OV2245,OZ2245,PD2245,PH2245,PL2245,PP2245,PT2245,PX2245,QB2245,QF2245,QJ2245,QN2245,QR2245,QV2245,QZ2245,RD2245,RH2245,RL2245,RP2245,RT2245,RX2245,SB2245,SF2245,SJ2245,SN2245,SR2245,SV2245,SZ2245,TD2245,TH2245,TL2245,TP2245,TT2245,TX2245,UB2245,UF2245,UJ2245,UN2245,UR2245,UV2245,UZ2245,VD2245,VH2245,VL2245,VP2245,VT2245,VX2245,WB2245,WF2245,WJ2245,WN2245,WR2245,WV2245,WZ2245,XD2245,XH2245,XL2245,XP2245,XT2245,XX2245,YB2245,YF2245,YJ2245,YN2245,YR2245,YV2245,YZ2245,ZD2245,ZH2245,ZL2245,ZP2245,ZT2245,ZX2245,AAB2245,AAF2245,AAJ2245,AAN2245,AAR2245,AAV2245,AAZ2245,ABD2245,ABH2245,ABL2245,ABP2245,ABT2245,ABX2245,ACB2245,ACF2245,ACJ2245,ACN2245,ACR2245,ACV2245,ACZ2245,ADD2245,ADH2245,ADL2245,ADP2245,ADT2245,ADX2245,AEB2245,AEF2245,AEJ2245,AEN2245,AER2245,AEV2245,AEZ2245,AFD2245,AFH2245,AFL2245,AFP2245,AFT2245,AFX2245,AGB2245,AGF2245,AGJ2245,AGN2245,AGR2245,AGV2245,AGZ2245,AHD2245,AHH2245,AHL2245,AHP2245,AHT2245,AHX2245,AIB2245,AIF2245,AIJ2245,AIN2245,AIR2245,AIV2245,AIZ2245,AJD2245,AJH2245,AJL2245,AJP2245,AJT2245,AJX2245,AKB2245,AKF2245,AKJ2245,AKN2245,AKR2245,AKV2245,AKZ2245,ALD2245,ALH2245,ALL2245,ALP2245,ALT2245,ALX2245,AMB2245,AMF2245,AMJ2245,AMN2245,AMR2245,AMV2245,AMZ2245,AND2245,ANH2245,ANL2245,ANP2245))+SUM((ANT2245,ANX2245,AOB2245,AOF2245,AOJ2245)))=AN2245,"ok","check")</f>
        <v>ok</v>
      </c>
      <c r="AV2245" s="196">
        <v>0.3</v>
      </c>
      <c r="AW2245" s="197">
        <v>5</v>
      </c>
      <c r="AX2245" s="191" t="s">
        <v>601</v>
      </c>
      <c r="AY2245" s="190" t="s">
        <v>602</v>
      </c>
      <c r="AZ2245" s="196">
        <v>0.3</v>
      </c>
      <c r="BA2245" s="197">
        <v>5</v>
      </c>
      <c r="BB2245" s="191" t="s">
        <v>601</v>
      </c>
      <c r="BC2245" s="190" t="s">
        <v>602</v>
      </c>
      <c r="BD2245" s="196">
        <v>0.15</v>
      </c>
      <c r="BE2245" s="197">
        <v>5</v>
      </c>
      <c r="BF2245" s="191" t="s">
        <v>1479</v>
      </c>
      <c r="BG2245" s="190" t="s">
        <v>602</v>
      </c>
      <c r="BH2245" s="196">
        <v>0.15</v>
      </c>
      <c r="BI2245" s="197">
        <v>6</v>
      </c>
      <c r="BJ2245" s="191" t="s">
        <v>1479</v>
      </c>
      <c r="BK2245" s="190" t="s">
        <v>602</v>
      </c>
    </row>
    <row r="2246" spans="1:63" x14ac:dyDescent="0.25">
      <c r="A2246" s="190">
        <v>2162</v>
      </c>
      <c r="B2246" s="205" t="s">
        <v>1871</v>
      </c>
      <c r="C2246" s="205" t="s">
        <v>3132</v>
      </c>
      <c r="D2246" s="260">
        <v>44175</v>
      </c>
      <c r="E2246" s="382" t="s">
        <v>838</v>
      </c>
      <c r="F2246" s="205" t="s">
        <v>610</v>
      </c>
      <c r="G2246" s="205" t="s">
        <v>606</v>
      </c>
      <c r="H2246" s="260">
        <v>44175</v>
      </c>
      <c r="I2246" s="260">
        <v>44175</v>
      </c>
      <c r="J2246" s="210">
        <v>0.96180555555555547</v>
      </c>
      <c r="K2246" s="210">
        <v>0.96527777777777779</v>
      </c>
      <c r="M2246" s="212" t="s">
        <v>65</v>
      </c>
      <c r="N2246" s="204">
        <v>5</v>
      </c>
      <c r="O2246" s="214" t="s">
        <v>65</v>
      </c>
      <c r="P2246" s="206">
        <v>5</v>
      </c>
      <c r="Q2246" s="204"/>
      <c r="R2246" s="204"/>
      <c r="S2246" s="212" t="s">
        <v>65</v>
      </c>
      <c r="T2246" s="206">
        <v>5</v>
      </c>
      <c r="U2246" s="214" t="s">
        <v>65</v>
      </c>
      <c r="V2246" s="206">
        <v>5</v>
      </c>
      <c r="AC2246" s="367">
        <f t="shared" si="333"/>
        <v>100</v>
      </c>
      <c r="AD2246" s="219" t="s">
        <v>37</v>
      </c>
      <c r="AE2246" s="194">
        <v>1</v>
      </c>
      <c r="AM2246" s="259">
        <f t="shared" si="334"/>
        <v>1</v>
      </c>
      <c r="AN2246" s="221">
        <v>0.05</v>
      </c>
      <c r="AP2246" s="222">
        <f t="shared" si="335"/>
        <v>0.05</v>
      </c>
      <c r="AS2246" s="228" t="str">
        <f t="shared" si="336"/>
        <v>ok</v>
      </c>
      <c r="AT2246" s="219" t="str">
        <f>IF(((SUM(AV2246,AZ2246,BD2246,BH2246,BL2246,BP2246,BT2246,BX2246,CB2246,CF2246,CJ2246,CN2246,CR2246,CV2246,CZ2246,DD2246,DH2246,DL2246,DP2246,DT2246,DX2246,EB2246,EF2246,EJ2246,EN2246,ER2246,EV2246,EZ2246,FD2246,FH2246,FL2246,FP2246,FT2246,FX2246,GB2246,GF2246,GJ2246,GN2246,GR2246,GV2246,GZ2246,HD2246,HH2246,HL2246,HP2246,HT2246,HX2246,IB2246,IF2246,IJ2246,IN2246,IR2246,IV2246,IZ2246,JD2246,JH2246,JL2246,JP2246,JT2246,JX2246,KB2246,KF2246,KJ2246,KN2246,KR2246,KV2246,KZ2246,LD2246,LH2246,LL2246,LP2246,LT2246,LX2246,MB2246,MF2246,MJ2246,MN2246,MR2246,MV2246,MZ2246,ND2246,NH2246,NL2246,NP2246,NT2246,NX2246,OB2246,OF2246,OJ2246,ON2246,OR2246,OV2246,OZ2246,PD2246,PH2246,PL2246,PP2246,PT2246,PX2246,QB2246,QF2246,QJ2246,QN2246,QR2246,QV2246,QZ2246,RD2246,RH2246,RL2246,RP2246,RT2246,RX2246,SB2246,SF2246,SJ2246,SN2246,SR2246,SV2246,SZ2246,TD2246,TH2246,TL2246,TP2246,TT2246,TX2246,UB2246,UF2246,UJ2246,UN2246,UR2246,UV2246,UZ2246,VD2246,VH2246,VL2246,VP2246,VT2246,VX2246,WB2246,WF2246,WJ2246,WN2246,WR2246,WV2246,WZ2246,XD2246,XH2246,XL2246,XP2246,XT2246,XX2246,YB2246,YF2246,YJ2246,YN2246,YR2246,YV2246,YZ2246,ZD2246,ZH2246,ZL2246,ZP2246,ZT2246,ZX2246,AAB2246,AAF2246,AAJ2246,AAN2246,AAR2246,AAV2246,AAZ2246,ABD2246,ABH2246,ABL2246,ABP2246,ABT2246,ABX2246,ACB2246,ACF2246,ACJ2246,ACN2246,ACR2246,ACV2246,ACZ2246,ADD2246,ADH2246,ADL2246,ADP2246,ADT2246,ADX2246,AEB2246,AEF2246,AEJ2246,AEN2246,AER2246,AEV2246,AEZ2246,AFD2246,AFH2246,AFL2246,AFP2246,AFT2246,AFX2246,AGB2246,AGF2246,AGJ2246,AGN2246,AGR2246,AGV2246,AGZ2246,AHD2246,AHH2246,AHL2246,AHP2246,AHT2246,AHX2246,AIB2246,AIF2246,AIJ2246,AIN2246,AIR2246,AIV2246,AIZ2246,AJD2246,AJH2246,AJL2246,AJP2246,AJT2246,AJX2246,AKB2246,AKF2246,AKJ2246,AKN2246,AKR2246,AKV2246,AKZ2246,ALD2246,ALH2246,ALL2246,ALP2246,ALT2246,ALX2246,AMB2246,AMF2246,AMJ2246,AMN2246,AMR2246,AMV2246,AMZ2246,AND2246,ANH2246,ANL2246,ANP2246))+SUM((ANT2246,ANX2246,AOB2246,AOF2246,AOJ2246)))=AN2246,"ok","check")</f>
        <v>ok</v>
      </c>
      <c r="AV2246" s="196">
        <v>0.05</v>
      </c>
      <c r="AW2246" s="197">
        <v>6</v>
      </c>
      <c r="AX2246" s="191" t="s">
        <v>601</v>
      </c>
      <c r="AY2246" s="190" t="s">
        <v>602</v>
      </c>
    </row>
    <row r="2247" spans="1:63" x14ac:dyDescent="0.25">
      <c r="A2247" s="190">
        <v>2163</v>
      </c>
      <c r="B2247" s="205" t="s">
        <v>1871</v>
      </c>
      <c r="C2247" s="205" t="s">
        <v>3133</v>
      </c>
      <c r="D2247" s="260">
        <v>44175</v>
      </c>
      <c r="E2247" s="382" t="s">
        <v>838</v>
      </c>
      <c r="F2247" s="205" t="s">
        <v>610</v>
      </c>
      <c r="G2247" s="205" t="s">
        <v>606</v>
      </c>
      <c r="H2247" s="260">
        <v>44175</v>
      </c>
      <c r="I2247" s="260">
        <v>44175</v>
      </c>
      <c r="J2247" s="210">
        <v>0.97222222222222221</v>
      </c>
      <c r="K2247" s="210">
        <v>0.97916666666666663</v>
      </c>
      <c r="M2247" s="258" t="s">
        <v>136</v>
      </c>
      <c r="N2247" s="204">
        <v>5</v>
      </c>
      <c r="O2247" s="258" t="s">
        <v>136</v>
      </c>
      <c r="P2247" s="206">
        <v>5</v>
      </c>
      <c r="Q2247" s="204"/>
      <c r="R2247" s="204"/>
      <c r="S2247" s="258" t="s">
        <v>136</v>
      </c>
      <c r="T2247" s="206">
        <v>5</v>
      </c>
      <c r="U2247" s="258" t="s">
        <v>136</v>
      </c>
      <c r="V2247" s="206">
        <v>5</v>
      </c>
      <c r="AC2247" s="367">
        <f t="shared" si="333"/>
        <v>100</v>
      </c>
      <c r="AD2247" s="219" t="s">
        <v>37</v>
      </c>
      <c r="AM2247" s="259">
        <f t="shared" si="334"/>
        <v>0</v>
      </c>
      <c r="AP2247" s="222">
        <f t="shared" si="335"/>
        <v>0</v>
      </c>
      <c r="AS2247" s="228" t="str">
        <f t="shared" si="336"/>
        <v>ok</v>
      </c>
      <c r="AT2247" s="219" t="str">
        <f>IF(((SUM(AV2247,AZ2247,BD2247,BH2247,BL2247,BP2247,BT2247,BX2247,CB2247,CF2247,CJ2247,CN2247,CR2247,CV2247,CZ2247,DD2247,DH2247,DL2247,DP2247,DT2247,DX2247,EB2247,EF2247,EJ2247,EN2247,ER2247,EV2247,EZ2247,FD2247,FH2247,FL2247,FP2247,FT2247,FX2247,GB2247,GF2247,GJ2247,GN2247,GR2247,GV2247,GZ2247,HD2247,HH2247,HL2247,HP2247,HT2247,HX2247,IB2247,IF2247,IJ2247,IN2247,IR2247,IV2247,IZ2247,JD2247,JH2247,JL2247,JP2247,JT2247,JX2247,KB2247,KF2247,KJ2247,KN2247,KR2247,KV2247,KZ2247,LD2247,LH2247,LL2247,LP2247,LT2247,LX2247,MB2247,MF2247,MJ2247,MN2247,MR2247,MV2247,MZ2247,ND2247,NH2247,NL2247,NP2247,NT2247,NX2247,OB2247,OF2247,OJ2247,ON2247,OR2247,OV2247,OZ2247,PD2247,PH2247,PL2247,PP2247,PT2247,PX2247,QB2247,QF2247,QJ2247,QN2247,QR2247,QV2247,QZ2247,RD2247,RH2247,RL2247,RP2247,RT2247,RX2247,SB2247,SF2247,SJ2247,SN2247,SR2247,SV2247,SZ2247,TD2247,TH2247,TL2247,TP2247,TT2247,TX2247,UB2247,UF2247,UJ2247,UN2247,UR2247,UV2247,UZ2247,VD2247,VH2247,VL2247,VP2247,VT2247,VX2247,WB2247,WF2247,WJ2247,WN2247,WR2247,WV2247,WZ2247,XD2247,XH2247,XL2247,XP2247,XT2247,XX2247,YB2247,YF2247,YJ2247,YN2247,YR2247,YV2247,YZ2247,ZD2247,ZH2247,ZL2247,ZP2247,ZT2247,ZX2247,AAB2247,AAF2247,AAJ2247,AAN2247,AAR2247,AAV2247,AAZ2247,ABD2247,ABH2247,ABL2247,ABP2247,ABT2247,ABX2247,ACB2247,ACF2247,ACJ2247,ACN2247,ACR2247,ACV2247,ACZ2247,ADD2247,ADH2247,ADL2247,ADP2247,ADT2247,ADX2247,AEB2247,AEF2247,AEJ2247,AEN2247,AER2247,AEV2247,AEZ2247,AFD2247,AFH2247,AFL2247,AFP2247,AFT2247,AFX2247,AGB2247,AGF2247,AGJ2247,AGN2247,AGR2247,AGV2247,AGZ2247,AHD2247,AHH2247,AHL2247,AHP2247,AHT2247,AHX2247,AIB2247,AIF2247,AIJ2247,AIN2247,AIR2247,AIV2247,AIZ2247,AJD2247,AJH2247,AJL2247,AJP2247,AJT2247,AJX2247,AKB2247,AKF2247,AKJ2247,AKN2247,AKR2247,AKV2247,AKZ2247,ALD2247,ALH2247,ALL2247,ALP2247,ALT2247,ALX2247,AMB2247,AMF2247,AMJ2247,AMN2247,AMR2247,AMV2247,AMZ2247,AND2247,ANH2247,ANL2247,ANP2247))+SUM((ANT2247,ANX2247,AOB2247,AOF2247,AOJ2247)))=AN2247,"ok","check")</f>
        <v>ok</v>
      </c>
    </row>
    <row r="2248" spans="1:63" x14ac:dyDescent="0.25">
      <c r="A2248" s="190">
        <v>2164</v>
      </c>
      <c r="B2248" s="205" t="s">
        <v>1871</v>
      </c>
      <c r="C2248" s="205" t="s">
        <v>3134</v>
      </c>
      <c r="D2248" s="260">
        <v>44175</v>
      </c>
      <c r="E2248" s="382" t="s">
        <v>838</v>
      </c>
      <c r="F2248" s="205" t="s">
        <v>610</v>
      </c>
      <c r="G2248" s="205" t="s">
        <v>606</v>
      </c>
      <c r="H2248" s="260">
        <v>44176</v>
      </c>
      <c r="I2248" s="260">
        <v>44176</v>
      </c>
      <c r="J2248" s="210">
        <v>4.1666666666666664E-2</v>
      </c>
      <c r="K2248" s="210">
        <v>4.8611111111111112E-2</v>
      </c>
      <c r="M2248" s="212" t="s">
        <v>65</v>
      </c>
      <c r="N2248" s="204">
        <v>5</v>
      </c>
      <c r="O2248" s="214" t="s">
        <v>65</v>
      </c>
      <c r="P2248" s="206">
        <v>5</v>
      </c>
      <c r="Q2248" s="204"/>
      <c r="R2248" s="204"/>
      <c r="S2248" s="212" t="s">
        <v>65</v>
      </c>
      <c r="T2248" s="206">
        <v>5</v>
      </c>
      <c r="U2248" s="214" t="s">
        <v>65</v>
      </c>
      <c r="V2248" s="206">
        <v>5</v>
      </c>
      <c r="AC2248" s="367">
        <f t="shared" si="333"/>
        <v>100</v>
      </c>
      <c r="AD2248" s="219" t="s">
        <v>37</v>
      </c>
      <c r="AE2248" s="194">
        <v>3</v>
      </c>
      <c r="AM2248" s="259">
        <f t="shared" si="334"/>
        <v>3</v>
      </c>
      <c r="AN2248" s="221">
        <v>0.55000000000000004</v>
      </c>
      <c r="AO2248" s="222">
        <v>0.55000000000000004</v>
      </c>
      <c r="AP2248" s="222">
        <f t="shared" si="335"/>
        <v>0</v>
      </c>
      <c r="AS2248" s="228" t="str">
        <f t="shared" si="336"/>
        <v>ok</v>
      </c>
      <c r="AT2248" s="219" t="str">
        <f>IF(((SUM(AV2248,AZ2248,BD2248,BH2248,BL2248,BP2248,BT2248,BX2248,CB2248,CF2248,CJ2248,CN2248,CR2248,CV2248,CZ2248,DD2248,DH2248,DL2248,DP2248,DT2248,DX2248,EB2248,EF2248,EJ2248,EN2248,ER2248,EV2248,EZ2248,FD2248,FH2248,FL2248,FP2248,FT2248,FX2248,GB2248,GF2248,GJ2248,GN2248,GR2248,GV2248,GZ2248,HD2248,HH2248,HL2248,HP2248,HT2248,HX2248,IB2248,IF2248,IJ2248,IN2248,IR2248,IV2248,IZ2248,JD2248,JH2248,JL2248,JP2248,JT2248,JX2248,KB2248,KF2248,KJ2248,KN2248,KR2248,KV2248,KZ2248,LD2248,LH2248,LL2248,LP2248,LT2248,LX2248,MB2248,MF2248,MJ2248,MN2248,MR2248,MV2248,MZ2248,ND2248,NH2248,NL2248,NP2248,NT2248,NX2248,OB2248,OF2248,OJ2248,ON2248,OR2248,OV2248,OZ2248,PD2248,PH2248,PL2248,PP2248,PT2248,PX2248,QB2248,QF2248,QJ2248,QN2248,QR2248,QV2248,QZ2248,RD2248,RH2248,RL2248,RP2248,RT2248,RX2248,SB2248,SF2248,SJ2248,SN2248,SR2248,SV2248,SZ2248,TD2248,TH2248,TL2248,TP2248,TT2248,TX2248,UB2248,UF2248,UJ2248,UN2248,UR2248,UV2248,UZ2248,VD2248,VH2248,VL2248,VP2248,VT2248,VX2248,WB2248,WF2248,WJ2248,WN2248,WR2248,WV2248,WZ2248,XD2248,XH2248,XL2248,XP2248,XT2248,XX2248,YB2248,YF2248,YJ2248,YN2248,YR2248,YV2248,YZ2248,ZD2248,ZH2248,ZL2248,ZP2248,ZT2248,ZX2248,AAB2248,AAF2248,AAJ2248,AAN2248,AAR2248,AAV2248,AAZ2248,ABD2248,ABH2248,ABL2248,ABP2248,ABT2248,ABX2248,ACB2248,ACF2248,ACJ2248,ACN2248,ACR2248,ACV2248,ACZ2248,ADD2248,ADH2248,ADL2248,ADP2248,ADT2248,ADX2248,AEB2248,AEF2248,AEJ2248,AEN2248,AER2248,AEV2248,AEZ2248,AFD2248,AFH2248,AFL2248,AFP2248,AFT2248,AFX2248,AGB2248,AGF2248,AGJ2248,AGN2248,AGR2248,AGV2248,AGZ2248,AHD2248,AHH2248,AHL2248,AHP2248,AHT2248,AHX2248,AIB2248,AIF2248,AIJ2248,AIN2248,AIR2248,AIV2248,AIZ2248,AJD2248,AJH2248,AJL2248,AJP2248,AJT2248,AJX2248,AKB2248,AKF2248,AKJ2248,AKN2248,AKR2248,AKV2248,AKZ2248,ALD2248,ALH2248,ALL2248,ALP2248,ALT2248,ALX2248,AMB2248,AMF2248,AMJ2248,AMN2248,AMR2248,AMV2248,AMZ2248,AND2248,ANH2248,ANL2248,ANP2248))+SUM((ANT2248,ANX2248,AOB2248,AOF2248,AOJ2248)))=AN2248,"ok","check")</f>
        <v>ok</v>
      </c>
      <c r="AV2248" s="196">
        <v>0.25</v>
      </c>
      <c r="AW2248" s="197">
        <v>7</v>
      </c>
      <c r="AX2248" s="191" t="s">
        <v>1479</v>
      </c>
      <c r="AY2248" s="190" t="s">
        <v>602</v>
      </c>
      <c r="AZ2248" s="196">
        <v>0.25</v>
      </c>
      <c r="BA2248" s="197">
        <v>1</v>
      </c>
      <c r="BB2248" s="191" t="s">
        <v>601</v>
      </c>
      <c r="BC2248" s="190" t="s">
        <v>602</v>
      </c>
      <c r="BD2248" s="196">
        <v>0.05</v>
      </c>
      <c r="BE2248" s="197">
        <v>5</v>
      </c>
      <c r="BF2248" s="191" t="s">
        <v>604</v>
      </c>
      <c r="BG2248" s="190" t="s">
        <v>602</v>
      </c>
    </row>
    <row r="2249" spans="1:63" x14ac:dyDescent="0.25">
      <c r="A2249" s="190">
        <v>2165</v>
      </c>
      <c r="B2249" s="205" t="s">
        <v>1871</v>
      </c>
      <c r="C2249" s="205" t="s">
        <v>3135</v>
      </c>
      <c r="D2249" s="260">
        <v>44176</v>
      </c>
      <c r="E2249" s="382" t="s">
        <v>838</v>
      </c>
      <c r="F2249" s="205" t="s">
        <v>610</v>
      </c>
      <c r="G2249" s="205" t="s">
        <v>606</v>
      </c>
      <c r="H2249" s="260">
        <v>44176</v>
      </c>
      <c r="I2249" s="260">
        <v>44176</v>
      </c>
      <c r="J2249" s="210">
        <v>5.2083333333333336E-2</v>
      </c>
      <c r="K2249" s="210">
        <v>6.25E-2</v>
      </c>
      <c r="M2249" s="258" t="s">
        <v>136</v>
      </c>
      <c r="N2249" s="204">
        <v>5</v>
      </c>
      <c r="O2249" s="258" t="s">
        <v>136</v>
      </c>
      <c r="P2249" s="206">
        <v>5</v>
      </c>
      <c r="Q2249" s="204"/>
      <c r="R2249" s="204"/>
      <c r="S2249" s="258" t="s">
        <v>136</v>
      </c>
      <c r="T2249" s="206">
        <v>5</v>
      </c>
      <c r="U2249" s="258" t="s">
        <v>136</v>
      </c>
      <c r="V2249" s="206">
        <v>5</v>
      </c>
      <c r="AC2249" s="367">
        <f t="shared" si="333"/>
        <v>100</v>
      </c>
      <c r="AD2249" s="219" t="s">
        <v>37</v>
      </c>
      <c r="AF2249" s="194">
        <v>1</v>
      </c>
      <c r="AM2249" s="259">
        <f t="shared" si="334"/>
        <v>1</v>
      </c>
      <c r="AN2249" s="221">
        <v>0.5</v>
      </c>
      <c r="AP2249" s="222">
        <f t="shared" si="335"/>
        <v>0.5</v>
      </c>
      <c r="AS2249" s="228" t="str">
        <f t="shared" si="336"/>
        <v>ok</v>
      </c>
      <c r="AT2249" s="219" t="str">
        <f>IF(((SUM(AV2249,AZ2249,BD2249,BH2249,BL2249,BP2249,BT2249,BX2249,CB2249,CF2249,CJ2249,CN2249,CR2249,CV2249,CZ2249,DD2249,DH2249,DL2249,DP2249,DT2249,DX2249,EB2249,EF2249,EJ2249,EN2249,ER2249,EV2249,EZ2249,FD2249,FH2249,FL2249,FP2249,FT2249,FX2249,GB2249,GF2249,GJ2249,GN2249,GR2249,GV2249,GZ2249,HD2249,HH2249,HL2249,HP2249,HT2249,HX2249,IB2249,IF2249,IJ2249,IN2249,IR2249,IV2249,IZ2249,JD2249,JH2249,JL2249,JP2249,JT2249,JX2249,KB2249,KF2249,KJ2249,KN2249,KR2249,KV2249,KZ2249,LD2249,LH2249,LL2249,LP2249,LT2249,LX2249,MB2249,MF2249,MJ2249,MN2249,MR2249,MV2249,MZ2249,ND2249,NH2249,NL2249,NP2249,NT2249,NX2249,OB2249,OF2249,OJ2249,ON2249,OR2249,OV2249,OZ2249,PD2249,PH2249,PL2249,PP2249,PT2249,PX2249,QB2249,QF2249,QJ2249,QN2249,QR2249,QV2249,QZ2249,RD2249,RH2249,RL2249,RP2249,RT2249,RX2249,SB2249,SF2249,SJ2249,SN2249,SR2249,SV2249,SZ2249,TD2249,TH2249,TL2249,TP2249,TT2249,TX2249,UB2249,UF2249,UJ2249,UN2249,UR2249,UV2249,UZ2249,VD2249,VH2249,VL2249,VP2249,VT2249,VX2249,WB2249,WF2249,WJ2249,WN2249,WR2249,WV2249,WZ2249,XD2249,XH2249,XL2249,XP2249,XT2249,XX2249,YB2249,YF2249,YJ2249,YN2249,YR2249,YV2249,YZ2249,ZD2249,ZH2249,ZL2249,ZP2249,ZT2249,ZX2249,AAB2249,AAF2249,AAJ2249,AAN2249,AAR2249,AAV2249,AAZ2249,ABD2249,ABH2249,ABL2249,ABP2249,ABT2249,ABX2249,ACB2249,ACF2249,ACJ2249,ACN2249,ACR2249,ACV2249,ACZ2249,ADD2249,ADH2249,ADL2249,ADP2249,ADT2249,ADX2249,AEB2249,AEF2249,AEJ2249,AEN2249,AER2249,AEV2249,AEZ2249,AFD2249,AFH2249,AFL2249,AFP2249,AFT2249,AFX2249,AGB2249,AGF2249,AGJ2249,AGN2249,AGR2249,AGV2249,AGZ2249,AHD2249,AHH2249,AHL2249,AHP2249,AHT2249,AHX2249,AIB2249,AIF2249,AIJ2249,AIN2249,AIR2249,AIV2249,AIZ2249,AJD2249,AJH2249,AJL2249,AJP2249,AJT2249,AJX2249,AKB2249,AKF2249,AKJ2249,AKN2249,AKR2249,AKV2249,AKZ2249,ALD2249,ALH2249,ALL2249,ALP2249,ALT2249,ALX2249,AMB2249,AMF2249,AMJ2249,AMN2249,AMR2249,AMV2249,AMZ2249,AND2249,ANH2249,ANL2249,ANP2249))+SUM((ANT2249,ANX2249,AOB2249,AOF2249,AOJ2249)))=AN2249,"ok","check")</f>
        <v>ok</v>
      </c>
      <c r="AV2249" s="196">
        <v>0.5</v>
      </c>
      <c r="AW2249" s="197">
        <v>6</v>
      </c>
      <c r="AX2249" s="191" t="s">
        <v>601</v>
      </c>
      <c r="AY2249" s="190" t="s">
        <v>602</v>
      </c>
    </row>
    <row r="2250" spans="1:63" x14ac:dyDescent="0.25">
      <c r="A2250" s="190">
        <v>2166</v>
      </c>
      <c r="B2250" s="205" t="s">
        <v>1871</v>
      </c>
      <c r="C2250" s="205" t="s">
        <v>3136</v>
      </c>
      <c r="D2250" s="260">
        <v>44176</v>
      </c>
      <c r="E2250" s="382" t="s">
        <v>838</v>
      </c>
      <c r="F2250" s="205" t="s">
        <v>610</v>
      </c>
      <c r="G2250" s="205" t="s">
        <v>606</v>
      </c>
      <c r="H2250" s="260">
        <v>44176</v>
      </c>
      <c r="I2250" s="260">
        <v>44176</v>
      </c>
      <c r="J2250" s="210">
        <v>7.6388888888888895E-2</v>
      </c>
      <c r="K2250" s="210">
        <v>8.3333333333333329E-2</v>
      </c>
      <c r="M2250" s="212" t="s">
        <v>65</v>
      </c>
      <c r="N2250" s="204">
        <v>5</v>
      </c>
      <c r="O2250" s="214" t="s">
        <v>65</v>
      </c>
      <c r="P2250" s="206">
        <v>5</v>
      </c>
      <c r="Q2250" s="204"/>
      <c r="R2250" s="204"/>
      <c r="S2250" s="212" t="s">
        <v>65</v>
      </c>
      <c r="T2250" s="206">
        <v>5</v>
      </c>
      <c r="U2250" s="214" t="s">
        <v>65</v>
      </c>
      <c r="V2250" s="206">
        <v>5</v>
      </c>
      <c r="AC2250" s="367">
        <f t="shared" si="333"/>
        <v>100</v>
      </c>
      <c r="AD2250" s="219" t="s">
        <v>37</v>
      </c>
      <c r="AE2250" s="194">
        <v>3</v>
      </c>
      <c r="AM2250" s="259">
        <f t="shared" si="334"/>
        <v>3</v>
      </c>
      <c r="AN2250" s="221">
        <v>0.7</v>
      </c>
      <c r="AO2250" s="222">
        <v>0.7</v>
      </c>
      <c r="AP2250" s="222">
        <f t="shared" si="335"/>
        <v>0</v>
      </c>
      <c r="AS2250" s="228" t="str">
        <f t="shared" si="336"/>
        <v>ok</v>
      </c>
      <c r="AT2250" s="219" t="str">
        <f>IF(((SUM(AV2250,AZ2250,BD2250,BH2250,BL2250,BP2250,BT2250,BX2250,CB2250,CF2250,CJ2250,CN2250,CR2250,CV2250,CZ2250,DD2250,DH2250,DL2250,DP2250,DT2250,DX2250,EB2250,EF2250,EJ2250,EN2250,ER2250,EV2250,EZ2250,FD2250,FH2250,FL2250,FP2250,FT2250,FX2250,GB2250,GF2250,GJ2250,GN2250,GR2250,GV2250,GZ2250,HD2250,HH2250,HL2250,HP2250,HT2250,HX2250,IB2250,IF2250,IJ2250,IN2250,IR2250,IV2250,IZ2250,JD2250,JH2250,JL2250,JP2250,JT2250,JX2250,KB2250,KF2250,KJ2250,KN2250,KR2250,KV2250,KZ2250,LD2250,LH2250,LL2250,LP2250,LT2250,LX2250,MB2250,MF2250,MJ2250,MN2250,MR2250,MV2250,MZ2250,ND2250,NH2250,NL2250,NP2250,NT2250,NX2250,OB2250,OF2250,OJ2250,ON2250,OR2250,OV2250,OZ2250,PD2250,PH2250,PL2250,PP2250,PT2250,PX2250,QB2250,QF2250,QJ2250,QN2250,QR2250,QV2250,QZ2250,RD2250,RH2250,RL2250,RP2250,RT2250,RX2250,SB2250,SF2250,SJ2250,SN2250,SR2250,SV2250,SZ2250,TD2250,TH2250,TL2250,TP2250,TT2250,TX2250,UB2250,UF2250,UJ2250,UN2250,UR2250,UV2250,UZ2250,VD2250,VH2250,VL2250,VP2250,VT2250,VX2250,WB2250,WF2250,WJ2250,WN2250,WR2250,WV2250,WZ2250,XD2250,XH2250,XL2250,XP2250,XT2250,XX2250,YB2250,YF2250,YJ2250,YN2250,YR2250,YV2250,YZ2250,ZD2250,ZH2250,ZL2250,ZP2250,ZT2250,ZX2250,AAB2250,AAF2250,AAJ2250,AAN2250,AAR2250,AAV2250,AAZ2250,ABD2250,ABH2250,ABL2250,ABP2250,ABT2250,ABX2250,ACB2250,ACF2250,ACJ2250,ACN2250,ACR2250,ACV2250,ACZ2250,ADD2250,ADH2250,ADL2250,ADP2250,ADT2250,ADX2250,AEB2250,AEF2250,AEJ2250,AEN2250,AER2250,AEV2250,AEZ2250,AFD2250,AFH2250,AFL2250,AFP2250,AFT2250,AFX2250,AGB2250,AGF2250,AGJ2250,AGN2250,AGR2250,AGV2250,AGZ2250,AHD2250,AHH2250,AHL2250,AHP2250,AHT2250,AHX2250,AIB2250,AIF2250,AIJ2250,AIN2250,AIR2250,AIV2250,AIZ2250,AJD2250,AJH2250,AJL2250,AJP2250,AJT2250,AJX2250,AKB2250,AKF2250,AKJ2250,AKN2250,AKR2250,AKV2250,AKZ2250,ALD2250,ALH2250,ALL2250,ALP2250,ALT2250,ALX2250,AMB2250,AMF2250,AMJ2250,AMN2250,AMR2250,AMV2250,AMZ2250,AND2250,ANH2250,ANL2250,ANP2250))+SUM((ANT2250,ANX2250,AOB2250,AOF2250,AOJ2250)))=AN2250,"ok","check")</f>
        <v>ok</v>
      </c>
      <c r="AV2250" s="196">
        <v>0.25</v>
      </c>
      <c r="AW2250" s="197">
        <v>6</v>
      </c>
      <c r="AX2250" s="191" t="s">
        <v>1479</v>
      </c>
      <c r="AY2250" s="190" t="s">
        <v>618</v>
      </c>
      <c r="AZ2250" s="196">
        <v>0.25</v>
      </c>
      <c r="BA2250" s="197">
        <v>6</v>
      </c>
      <c r="BB2250" s="191" t="s">
        <v>1479</v>
      </c>
      <c r="BC2250" s="190" t="s">
        <v>602</v>
      </c>
      <c r="BD2250" s="196">
        <v>0.2</v>
      </c>
      <c r="BE2250" s="197">
        <v>6</v>
      </c>
      <c r="BF2250" s="191" t="s">
        <v>601</v>
      </c>
      <c r="BG2250" s="190" t="s">
        <v>602</v>
      </c>
    </row>
    <row r="2251" spans="1:63" x14ac:dyDescent="0.25">
      <c r="A2251" s="190">
        <v>2167</v>
      </c>
      <c r="B2251" s="205" t="s">
        <v>1871</v>
      </c>
      <c r="C2251" s="205" t="s">
        <v>3137</v>
      </c>
      <c r="D2251" s="260">
        <v>44176</v>
      </c>
      <c r="E2251" s="382" t="s">
        <v>838</v>
      </c>
      <c r="F2251" s="205" t="s">
        <v>610</v>
      </c>
      <c r="G2251" s="205" t="s">
        <v>606</v>
      </c>
      <c r="H2251" s="260">
        <v>44176</v>
      </c>
      <c r="I2251" s="260">
        <v>44176</v>
      </c>
      <c r="J2251" s="210">
        <v>0.10416666666666667</v>
      </c>
      <c r="K2251" s="210">
        <v>0.1111111111111111</v>
      </c>
      <c r="M2251" s="258" t="s">
        <v>136</v>
      </c>
      <c r="N2251" s="204">
        <v>5</v>
      </c>
      <c r="O2251" s="258" t="s">
        <v>136</v>
      </c>
      <c r="P2251" s="206">
        <v>5</v>
      </c>
      <c r="Q2251" s="204"/>
      <c r="R2251" s="204"/>
      <c r="S2251" s="258" t="s">
        <v>136</v>
      </c>
      <c r="T2251" s="206">
        <v>5</v>
      </c>
      <c r="U2251" s="258" t="s">
        <v>136</v>
      </c>
      <c r="V2251" s="206">
        <v>5</v>
      </c>
      <c r="AC2251" s="367">
        <f t="shared" si="333"/>
        <v>100</v>
      </c>
      <c r="AD2251" s="219" t="s">
        <v>37</v>
      </c>
      <c r="AM2251" s="259">
        <f t="shared" si="334"/>
        <v>0</v>
      </c>
      <c r="AP2251" s="222">
        <f t="shared" si="335"/>
        <v>0</v>
      </c>
      <c r="AS2251" s="228" t="str">
        <f t="shared" si="336"/>
        <v>ok</v>
      </c>
      <c r="AT2251" s="219" t="str">
        <f>IF(((SUM(AV2251,AZ2251,BD2251,BH2251,BL2251,BP2251,BT2251,BX2251,CB2251,CF2251,CJ2251,CN2251,CR2251,CV2251,CZ2251,DD2251,DH2251,DL2251,DP2251,DT2251,DX2251,EB2251,EF2251,EJ2251,EN2251,ER2251,EV2251,EZ2251,FD2251,FH2251,FL2251,FP2251,FT2251,FX2251,GB2251,GF2251,GJ2251,GN2251,GR2251,GV2251,GZ2251,HD2251,HH2251,HL2251,HP2251,HT2251,HX2251,IB2251,IF2251,IJ2251,IN2251,IR2251,IV2251,IZ2251,JD2251,JH2251,JL2251,JP2251,JT2251,JX2251,KB2251,KF2251,KJ2251,KN2251,KR2251,KV2251,KZ2251,LD2251,LH2251,LL2251,LP2251,LT2251,LX2251,MB2251,MF2251,MJ2251,MN2251,MR2251,MV2251,MZ2251,ND2251,NH2251,NL2251,NP2251,NT2251,NX2251,OB2251,OF2251,OJ2251,ON2251,OR2251,OV2251,OZ2251,PD2251,PH2251,PL2251,PP2251,PT2251,PX2251,QB2251,QF2251,QJ2251,QN2251,QR2251,QV2251,QZ2251,RD2251,RH2251,RL2251,RP2251,RT2251,RX2251,SB2251,SF2251,SJ2251,SN2251,SR2251,SV2251,SZ2251,TD2251,TH2251,TL2251,TP2251,TT2251,TX2251,UB2251,UF2251,UJ2251,UN2251,UR2251,UV2251,UZ2251,VD2251,VH2251,VL2251,VP2251,VT2251,VX2251,WB2251,WF2251,WJ2251,WN2251,WR2251,WV2251,WZ2251,XD2251,XH2251,XL2251,XP2251,XT2251,XX2251,YB2251,YF2251,YJ2251,YN2251,YR2251,YV2251,YZ2251,ZD2251,ZH2251,ZL2251,ZP2251,ZT2251,ZX2251,AAB2251,AAF2251,AAJ2251,AAN2251,AAR2251,AAV2251,AAZ2251,ABD2251,ABH2251,ABL2251,ABP2251,ABT2251,ABX2251,ACB2251,ACF2251,ACJ2251,ACN2251,ACR2251,ACV2251,ACZ2251,ADD2251,ADH2251,ADL2251,ADP2251,ADT2251,ADX2251,AEB2251,AEF2251,AEJ2251,AEN2251,AER2251,AEV2251,AEZ2251,AFD2251,AFH2251,AFL2251,AFP2251,AFT2251,AFX2251,AGB2251,AGF2251,AGJ2251,AGN2251,AGR2251,AGV2251,AGZ2251,AHD2251,AHH2251,AHL2251,AHP2251,AHT2251,AHX2251,AIB2251,AIF2251,AIJ2251,AIN2251,AIR2251,AIV2251,AIZ2251,AJD2251,AJH2251,AJL2251,AJP2251,AJT2251,AJX2251,AKB2251,AKF2251,AKJ2251,AKN2251,AKR2251,AKV2251,AKZ2251,ALD2251,ALH2251,ALL2251,ALP2251,ALT2251,ALX2251,AMB2251,AMF2251,AMJ2251,AMN2251,AMR2251,AMV2251,AMZ2251,AND2251,ANH2251,ANL2251,ANP2251))+SUM((ANT2251,ANX2251,AOB2251,AOF2251,AOJ2251)))=AN2251,"ok","check")</f>
        <v>ok</v>
      </c>
    </row>
    <row r="2252" spans="1:63" x14ac:dyDescent="0.25">
      <c r="A2252" s="190">
        <v>2168</v>
      </c>
      <c r="B2252" s="205" t="s">
        <v>1871</v>
      </c>
      <c r="C2252" s="205" t="s">
        <v>3138</v>
      </c>
      <c r="D2252" s="260">
        <v>44176</v>
      </c>
      <c r="E2252" s="382" t="s">
        <v>838</v>
      </c>
      <c r="F2252" s="205" t="s">
        <v>610</v>
      </c>
      <c r="G2252" s="205" t="s">
        <v>606</v>
      </c>
      <c r="H2252" s="260">
        <v>44176</v>
      </c>
      <c r="I2252" s="260">
        <v>44176</v>
      </c>
      <c r="J2252" s="210">
        <v>0.16666666666666666</v>
      </c>
      <c r="K2252" s="210">
        <v>0.17013888888888887</v>
      </c>
      <c r="M2252" s="212" t="s">
        <v>65</v>
      </c>
      <c r="N2252" s="204">
        <v>5</v>
      </c>
      <c r="O2252" s="214" t="s">
        <v>65</v>
      </c>
      <c r="P2252" s="206">
        <v>5</v>
      </c>
      <c r="Q2252" s="204"/>
      <c r="R2252" s="204"/>
      <c r="S2252" s="212" t="s">
        <v>65</v>
      </c>
      <c r="T2252" s="206">
        <v>5</v>
      </c>
      <c r="U2252" s="214" t="s">
        <v>65</v>
      </c>
      <c r="V2252" s="206">
        <v>5</v>
      </c>
      <c r="AC2252" s="367">
        <f t="shared" si="333"/>
        <v>100</v>
      </c>
      <c r="AD2252" s="219" t="s">
        <v>37</v>
      </c>
      <c r="AM2252" s="259">
        <f t="shared" si="334"/>
        <v>0</v>
      </c>
      <c r="AP2252" s="222">
        <f t="shared" si="335"/>
        <v>0</v>
      </c>
      <c r="AS2252" s="228" t="str">
        <f t="shared" si="336"/>
        <v>ok</v>
      </c>
      <c r="AT2252" s="219" t="str">
        <f>IF(((SUM(AV2252,AZ2252,BD2252,BH2252,BL2252,BP2252,BT2252,BX2252,CB2252,CF2252,CJ2252,CN2252,CR2252,CV2252,CZ2252,DD2252,DH2252,DL2252,DP2252,DT2252,DX2252,EB2252,EF2252,EJ2252,EN2252,ER2252,EV2252,EZ2252,FD2252,FH2252,FL2252,FP2252,FT2252,FX2252,GB2252,GF2252,GJ2252,GN2252,GR2252,GV2252,GZ2252,HD2252,HH2252,HL2252,HP2252,HT2252,HX2252,IB2252,IF2252,IJ2252,IN2252,IR2252,IV2252,IZ2252,JD2252,JH2252,JL2252,JP2252,JT2252,JX2252,KB2252,KF2252,KJ2252,KN2252,KR2252,KV2252,KZ2252,LD2252,LH2252,LL2252,LP2252,LT2252,LX2252,MB2252,MF2252,MJ2252,MN2252,MR2252,MV2252,MZ2252,ND2252,NH2252,NL2252,NP2252,NT2252,NX2252,OB2252,OF2252,OJ2252,ON2252,OR2252,OV2252,OZ2252,PD2252,PH2252,PL2252,PP2252,PT2252,PX2252,QB2252,QF2252,QJ2252,QN2252,QR2252,QV2252,QZ2252,RD2252,RH2252,RL2252,RP2252,RT2252,RX2252,SB2252,SF2252,SJ2252,SN2252,SR2252,SV2252,SZ2252,TD2252,TH2252,TL2252,TP2252,TT2252,TX2252,UB2252,UF2252,UJ2252,UN2252,UR2252,UV2252,UZ2252,VD2252,VH2252,VL2252,VP2252,VT2252,VX2252,WB2252,WF2252,WJ2252,WN2252,WR2252,WV2252,WZ2252,XD2252,XH2252,XL2252,XP2252,XT2252,XX2252,YB2252,YF2252,YJ2252,YN2252,YR2252,YV2252,YZ2252,ZD2252,ZH2252,ZL2252,ZP2252,ZT2252,ZX2252,AAB2252,AAF2252,AAJ2252,AAN2252,AAR2252,AAV2252,AAZ2252,ABD2252,ABH2252,ABL2252,ABP2252,ABT2252,ABX2252,ACB2252,ACF2252,ACJ2252,ACN2252,ACR2252,ACV2252,ACZ2252,ADD2252,ADH2252,ADL2252,ADP2252,ADT2252,ADX2252,AEB2252,AEF2252,AEJ2252,AEN2252,AER2252,AEV2252,AEZ2252,AFD2252,AFH2252,AFL2252,AFP2252,AFT2252,AFX2252,AGB2252,AGF2252,AGJ2252,AGN2252,AGR2252,AGV2252,AGZ2252,AHD2252,AHH2252,AHL2252,AHP2252,AHT2252,AHX2252,AIB2252,AIF2252,AIJ2252,AIN2252,AIR2252,AIV2252,AIZ2252,AJD2252,AJH2252,AJL2252,AJP2252,AJT2252,AJX2252,AKB2252,AKF2252,AKJ2252,AKN2252,AKR2252,AKV2252,AKZ2252,ALD2252,ALH2252,ALL2252,ALP2252,ALT2252,ALX2252,AMB2252,AMF2252,AMJ2252,AMN2252,AMR2252,AMV2252,AMZ2252,AND2252,ANH2252,ANL2252,ANP2252))+SUM((ANT2252,ANX2252,AOB2252,AOF2252,AOJ2252)))=AN2252,"ok","check")</f>
        <v>ok</v>
      </c>
    </row>
    <row r="2253" spans="1:63" x14ac:dyDescent="0.25">
      <c r="A2253" s="190">
        <v>2169</v>
      </c>
      <c r="B2253" s="205" t="s">
        <v>1871</v>
      </c>
      <c r="C2253" s="205" t="s">
        <v>3139</v>
      </c>
      <c r="D2253" s="260">
        <v>44176</v>
      </c>
      <c r="E2253" s="382" t="s">
        <v>838</v>
      </c>
      <c r="F2253" s="205" t="s">
        <v>610</v>
      </c>
      <c r="G2253" s="205" t="s">
        <v>606</v>
      </c>
      <c r="H2253" s="260">
        <v>44176</v>
      </c>
      <c r="I2253" s="260">
        <v>44176</v>
      </c>
      <c r="J2253" s="210">
        <v>0.17708333333333334</v>
      </c>
      <c r="K2253" s="210">
        <v>0.18055555555555555</v>
      </c>
      <c r="M2253" s="258" t="s">
        <v>136</v>
      </c>
      <c r="N2253" s="204">
        <v>5</v>
      </c>
      <c r="O2253" s="258" t="s">
        <v>136</v>
      </c>
      <c r="P2253" s="206">
        <v>5</v>
      </c>
      <c r="Q2253" s="258" t="s">
        <v>136</v>
      </c>
      <c r="R2253" s="206">
        <v>5</v>
      </c>
      <c r="S2253" s="258" t="s">
        <v>136</v>
      </c>
      <c r="T2253" s="206">
        <v>5</v>
      </c>
      <c r="U2253" s="258" t="s">
        <v>136</v>
      </c>
      <c r="V2253" s="206">
        <v>5</v>
      </c>
      <c r="W2253" s="258" t="s">
        <v>136</v>
      </c>
      <c r="X2253" s="206">
        <v>5</v>
      </c>
      <c r="AC2253" s="367">
        <f t="shared" si="333"/>
        <v>100</v>
      </c>
      <c r="AD2253" s="219" t="s">
        <v>37</v>
      </c>
      <c r="AF2253" s="194">
        <v>1</v>
      </c>
      <c r="AM2253" s="259">
        <f t="shared" si="334"/>
        <v>1</v>
      </c>
      <c r="AN2253" s="221">
        <v>0.3</v>
      </c>
      <c r="AP2253" s="222">
        <f t="shared" si="335"/>
        <v>0.3</v>
      </c>
      <c r="AS2253" s="228" t="str">
        <f t="shared" si="336"/>
        <v>ok</v>
      </c>
      <c r="AT2253" s="219" t="str">
        <f>IF(((SUM(AV2253,AZ2253,BD2253,BH2253,BL2253,BP2253,BT2253,BX2253,CB2253,CF2253,CJ2253,CN2253,CR2253,CV2253,CZ2253,DD2253,DH2253,DL2253,DP2253,DT2253,DX2253,EB2253,EF2253,EJ2253,EN2253,ER2253,EV2253,EZ2253,FD2253,FH2253,FL2253,FP2253,FT2253,FX2253,GB2253,GF2253,GJ2253,GN2253,GR2253,GV2253,GZ2253,HD2253,HH2253,HL2253,HP2253,HT2253,HX2253,IB2253,IF2253,IJ2253,IN2253,IR2253,IV2253,IZ2253,JD2253,JH2253,JL2253,JP2253,JT2253,JX2253,KB2253,KF2253,KJ2253,KN2253,KR2253,KV2253,KZ2253,LD2253,LH2253,LL2253,LP2253,LT2253,LX2253,MB2253,MF2253,MJ2253,MN2253,MR2253,MV2253,MZ2253,ND2253,NH2253,NL2253,NP2253,NT2253,NX2253,OB2253,OF2253,OJ2253,ON2253,OR2253,OV2253,OZ2253,PD2253,PH2253,PL2253,PP2253,PT2253,PX2253,QB2253,QF2253,QJ2253,QN2253,QR2253,QV2253,QZ2253,RD2253,RH2253,RL2253,RP2253,RT2253,RX2253,SB2253,SF2253,SJ2253,SN2253,SR2253,SV2253,SZ2253,TD2253,TH2253,TL2253,TP2253,TT2253,TX2253,UB2253,UF2253,UJ2253,UN2253,UR2253,UV2253,UZ2253,VD2253,VH2253,VL2253,VP2253,VT2253,VX2253,WB2253,WF2253,WJ2253,WN2253,WR2253,WV2253,WZ2253,XD2253,XH2253,XL2253,XP2253,XT2253,XX2253,YB2253,YF2253,YJ2253,YN2253,YR2253,YV2253,YZ2253,ZD2253,ZH2253,ZL2253,ZP2253,ZT2253,ZX2253,AAB2253,AAF2253,AAJ2253,AAN2253,AAR2253,AAV2253,AAZ2253,ABD2253,ABH2253,ABL2253,ABP2253,ABT2253,ABX2253,ACB2253,ACF2253,ACJ2253,ACN2253,ACR2253,ACV2253,ACZ2253,ADD2253,ADH2253,ADL2253,ADP2253,ADT2253,ADX2253,AEB2253,AEF2253,AEJ2253,AEN2253,AER2253,AEV2253,AEZ2253,AFD2253,AFH2253,AFL2253,AFP2253,AFT2253,AFX2253,AGB2253,AGF2253,AGJ2253,AGN2253,AGR2253,AGV2253,AGZ2253,AHD2253,AHH2253,AHL2253,AHP2253,AHT2253,AHX2253,AIB2253,AIF2253,AIJ2253,AIN2253,AIR2253,AIV2253,AIZ2253,AJD2253,AJH2253,AJL2253,AJP2253,AJT2253,AJX2253,AKB2253,AKF2253,AKJ2253,AKN2253,AKR2253,AKV2253,AKZ2253,ALD2253,ALH2253,ALL2253,ALP2253,ALT2253,ALX2253,AMB2253,AMF2253,AMJ2253,AMN2253,AMR2253,AMV2253,AMZ2253,AND2253,ANH2253,ANL2253,ANP2253))+SUM((ANT2253,ANX2253,AOB2253,AOF2253,AOJ2253)))=AN2253,"ok","check")</f>
        <v>ok</v>
      </c>
      <c r="AV2253" s="196">
        <v>0.3</v>
      </c>
      <c r="AW2253" s="197">
        <v>1</v>
      </c>
      <c r="AX2253" s="191" t="s">
        <v>601</v>
      </c>
      <c r="AY2253" s="190" t="s">
        <v>602</v>
      </c>
    </row>
    <row r="2254" spans="1:63" x14ac:dyDescent="0.25">
      <c r="A2254" s="190">
        <v>2170</v>
      </c>
      <c r="B2254" s="205" t="s">
        <v>1871</v>
      </c>
      <c r="C2254" s="205" t="s">
        <v>3140</v>
      </c>
      <c r="D2254" s="260">
        <v>44176</v>
      </c>
      <c r="E2254" s="382" t="s">
        <v>838</v>
      </c>
      <c r="F2254" s="205" t="s">
        <v>610</v>
      </c>
      <c r="G2254" s="205" t="s">
        <v>606</v>
      </c>
      <c r="H2254" s="260">
        <v>44176</v>
      </c>
      <c r="I2254" s="260">
        <v>44176</v>
      </c>
      <c r="J2254" s="210">
        <v>0.1875</v>
      </c>
      <c r="K2254" s="210">
        <v>0.20833333333333334</v>
      </c>
      <c r="M2254" s="212" t="s">
        <v>65</v>
      </c>
      <c r="N2254" s="204">
        <v>5</v>
      </c>
      <c r="O2254" s="214" t="s">
        <v>65</v>
      </c>
      <c r="P2254" s="206">
        <v>5</v>
      </c>
      <c r="Q2254" s="204"/>
      <c r="R2254" s="204"/>
      <c r="S2254" s="212" t="s">
        <v>65</v>
      </c>
      <c r="T2254" s="206">
        <v>5</v>
      </c>
      <c r="U2254" s="214" t="s">
        <v>65</v>
      </c>
      <c r="V2254" s="206">
        <v>5</v>
      </c>
      <c r="AC2254" s="367">
        <f t="shared" si="333"/>
        <v>100</v>
      </c>
      <c r="AD2254" s="219" t="s">
        <v>37</v>
      </c>
      <c r="AE2254" s="194">
        <v>4</v>
      </c>
      <c r="AM2254" s="259">
        <f t="shared" si="334"/>
        <v>4</v>
      </c>
      <c r="AN2254" s="221">
        <v>0.35</v>
      </c>
      <c r="AO2254" s="222">
        <v>0.35</v>
      </c>
      <c r="AP2254" s="222">
        <f t="shared" si="335"/>
        <v>0</v>
      </c>
      <c r="AS2254" s="228" t="str">
        <f t="shared" si="336"/>
        <v>ok</v>
      </c>
      <c r="AT2254" s="219" t="str">
        <f>IF(((SUM(AV2254,AZ2254,BD2254,BH2254,BL2254,BP2254,BT2254,BX2254,CB2254,CF2254,CJ2254,CN2254,CR2254,CV2254,CZ2254,DD2254,DH2254,DL2254,DP2254,DT2254,DX2254,EB2254,EF2254,EJ2254,EN2254,ER2254,EV2254,EZ2254,FD2254,FH2254,FL2254,FP2254,FT2254,FX2254,GB2254,GF2254,GJ2254,GN2254,GR2254,GV2254,GZ2254,HD2254,HH2254,HL2254,HP2254,HT2254,HX2254,IB2254,IF2254,IJ2254,IN2254,IR2254,IV2254,IZ2254,JD2254,JH2254,JL2254,JP2254,JT2254,JX2254,KB2254,KF2254,KJ2254,KN2254,KR2254,KV2254,KZ2254,LD2254,LH2254,LL2254,LP2254,LT2254,LX2254,MB2254,MF2254,MJ2254,MN2254,MR2254,MV2254,MZ2254,ND2254,NH2254,NL2254,NP2254,NT2254,NX2254,OB2254,OF2254,OJ2254,ON2254,OR2254,OV2254,OZ2254,PD2254,PH2254,PL2254,PP2254,PT2254,PX2254,QB2254,QF2254,QJ2254,QN2254,QR2254,QV2254,QZ2254,RD2254,RH2254,RL2254,RP2254,RT2254,RX2254,SB2254,SF2254,SJ2254,SN2254,SR2254,SV2254,SZ2254,TD2254,TH2254,TL2254,TP2254,TT2254,TX2254,UB2254,UF2254,UJ2254,UN2254,UR2254,UV2254,UZ2254,VD2254,VH2254,VL2254,VP2254,VT2254,VX2254,WB2254,WF2254,WJ2254,WN2254,WR2254,WV2254,WZ2254,XD2254,XH2254,XL2254,XP2254,XT2254,XX2254,YB2254,YF2254,YJ2254,YN2254,YR2254,YV2254,YZ2254,ZD2254,ZH2254,ZL2254,ZP2254,ZT2254,ZX2254,AAB2254,AAF2254,AAJ2254,AAN2254,AAR2254,AAV2254,AAZ2254,ABD2254,ABH2254,ABL2254,ABP2254,ABT2254,ABX2254,ACB2254,ACF2254,ACJ2254,ACN2254,ACR2254,ACV2254,ACZ2254,ADD2254,ADH2254,ADL2254,ADP2254,ADT2254,ADX2254,AEB2254,AEF2254,AEJ2254,AEN2254,AER2254,AEV2254,AEZ2254,AFD2254,AFH2254,AFL2254,AFP2254,AFT2254,AFX2254,AGB2254,AGF2254,AGJ2254,AGN2254,AGR2254,AGV2254,AGZ2254,AHD2254,AHH2254,AHL2254,AHP2254,AHT2254,AHX2254,AIB2254,AIF2254,AIJ2254,AIN2254,AIR2254,AIV2254,AIZ2254,AJD2254,AJH2254,AJL2254,AJP2254,AJT2254,AJX2254,AKB2254,AKF2254,AKJ2254,AKN2254,AKR2254,AKV2254,AKZ2254,ALD2254,ALH2254,ALL2254,ALP2254,ALT2254,ALX2254,AMB2254,AMF2254,AMJ2254,AMN2254,AMR2254,AMV2254,AMZ2254,AND2254,ANH2254,ANL2254,ANP2254))+SUM((ANT2254,ANX2254,AOB2254,AOF2254,AOJ2254)))=AN2254,"ok","check")</f>
        <v>ok</v>
      </c>
      <c r="AV2254" s="196">
        <v>0.2</v>
      </c>
      <c r="AW2254" s="197">
        <v>1</v>
      </c>
      <c r="AX2254" s="191" t="s">
        <v>601</v>
      </c>
      <c r="AY2254" s="190" t="s">
        <v>602</v>
      </c>
      <c r="AZ2254" s="196">
        <v>0.05</v>
      </c>
      <c r="BA2254" s="197">
        <v>1</v>
      </c>
      <c r="BB2254" s="191" t="s">
        <v>601</v>
      </c>
      <c r="BC2254" s="190" t="s">
        <v>605</v>
      </c>
      <c r="BD2254" s="196">
        <v>0.05</v>
      </c>
      <c r="BE2254" s="197">
        <v>6</v>
      </c>
      <c r="BF2254" s="191" t="s">
        <v>601</v>
      </c>
      <c r="BG2254" s="190" t="s">
        <v>618</v>
      </c>
      <c r="BH2254" s="196">
        <v>0.05</v>
      </c>
      <c r="BI2254" s="197">
        <v>2</v>
      </c>
      <c r="BJ2254" s="191" t="s">
        <v>601</v>
      </c>
      <c r="BK2254" s="190" t="s">
        <v>602</v>
      </c>
    </row>
    <row r="2255" spans="1:63" x14ac:dyDescent="0.25">
      <c r="A2255" s="190">
        <v>2171</v>
      </c>
      <c r="B2255" s="205" t="s">
        <v>1871</v>
      </c>
      <c r="C2255" s="205" t="s">
        <v>3141</v>
      </c>
      <c r="D2255" s="260">
        <v>44176</v>
      </c>
      <c r="E2255" s="382" t="s">
        <v>838</v>
      </c>
      <c r="F2255" s="205" t="s">
        <v>600</v>
      </c>
      <c r="G2255" s="205" t="s">
        <v>613</v>
      </c>
      <c r="H2255" s="260">
        <v>44176</v>
      </c>
      <c r="I2255" s="260">
        <v>44176</v>
      </c>
      <c r="J2255" s="210">
        <v>0.27083333333333331</v>
      </c>
      <c r="K2255" s="210">
        <v>0.28055555555555556</v>
      </c>
      <c r="M2255" s="258" t="s">
        <v>136</v>
      </c>
      <c r="N2255" s="204">
        <v>5</v>
      </c>
      <c r="O2255" s="258" t="s">
        <v>136</v>
      </c>
      <c r="P2255" s="206">
        <v>5</v>
      </c>
      <c r="Q2255" s="204"/>
      <c r="R2255" s="204"/>
      <c r="S2255" s="258" t="s">
        <v>136</v>
      </c>
      <c r="T2255" s="206">
        <v>5</v>
      </c>
      <c r="U2255" s="258" t="s">
        <v>136</v>
      </c>
      <c r="V2255" s="206">
        <v>5</v>
      </c>
      <c r="AC2255" s="367">
        <f t="shared" si="333"/>
        <v>100</v>
      </c>
      <c r="AD2255" s="219" t="s">
        <v>37</v>
      </c>
      <c r="AE2255" s="194">
        <v>2</v>
      </c>
      <c r="AM2255" s="259">
        <f t="shared" si="334"/>
        <v>2</v>
      </c>
      <c r="AN2255" s="221">
        <v>0.32</v>
      </c>
      <c r="AO2255" s="222">
        <v>0.32</v>
      </c>
      <c r="AP2255" s="222">
        <f t="shared" si="335"/>
        <v>0</v>
      </c>
      <c r="AS2255" s="228" t="str">
        <f t="shared" si="336"/>
        <v>ok</v>
      </c>
      <c r="AT2255" s="219" t="str">
        <f>IF(((SUM(AV2255,AZ2255,BD2255,BH2255,BL2255,BP2255,BT2255,BX2255,CB2255,CF2255,CJ2255,CN2255,CR2255,CV2255,CZ2255,DD2255,DH2255,DL2255,DP2255,DT2255,DX2255,EB2255,EF2255,EJ2255,EN2255,ER2255,EV2255,EZ2255,FD2255,FH2255,FL2255,FP2255,FT2255,FX2255,GB2255,GF2255,GJ2255,GN2255,GR2255,GV2255,GZ2255,HD2255,HH2255,HL2255,HP2255,HT2255,HX2255,IB2255,IF2255,IJ2255,IN2255,IR2255,IV2255,IZ2255,JD2255,JH2255,JL2255,JP2255,JT2255,JX2255,KB2255,KF2255,KJ2255,KN2255,KR2255,KV2255,KZ2255,LD2255,LH2255,LL2255,LP2255,LT2255,LX2255,MB2255,MF2255,MJ2255,MN2255,MR2255,MV2255,MZ2255,ND2255,NH2255,NL2255,NP2255,NT2255,NX2255,OB2255,OF2255,OJ2255,ON2255,OR2255,OV2255,OZ2255,PD2255,PH2255,PL2255,PP2255,PT2255,PX2255,QB2255,QF2255,QJ2255,QN2255,QR2255,QV2255,QZ2255,RD2255,RH2255,RL2255,RP2255,RT2255,RX2255,SB2255,SF2255,SJ2255,SN2255,SR2255,SV2255,SZ2255,TD2255,TH2255,TL2255,TP2255,TT2255,TX2255,UB2255,UF2255,UJ2255,UN2255,UR2255,UV2255,UZ2255,VD2255,VH2255,VL2255,VP2255,VT2255,VX2255,WB2255,WF2255,WJ2255,WN2255,WR2255,WV2255,WZ2255,XD2255,XH2255,XL2255,XP2255,XT2255,XX2255,YB2255,YF2255,YJ2255,YN2255,YR2255,YV2255,YZ2255,ZD2255,ZH2255,ZL2255,ZP2255,ZT2255,ZX2255,AAB2255,AAF2255,AAJ2255,AAN2255,AAR2255,AAV2255,AAZ2255,ABD2255,ABH2255,ABL2255,ABP2255,ABT2255,ABX2255,ACB2255,ACF2255,ACJ2255,ACN2255,ACR2255,ACV2255,ACZ2255,ADD2255,ADH2255,ADL2255,ADP2255,ADT2255,ADX2255,AEB2255,AEF2255,AEJ2255,AEN2255,AER2255,AEV2255,AEZ2255,AFD2255,AFH2255,AFL2255,AFP2255,AFT2255,AFX2255,AGB2255,AGF2255,AGJ2255,AGN2255,AGR2255,AGV2255,AGZ2255,AHD2255,AHH2255,AHL2255,AHP2255,AHT2255,AHX2255,AIB2255,AIF2255,AIJ2255,AIN2255,AIR2255,AIV2255,AIZ2255,AJD2255,AJH2255,AJL2255,AJP2255,AJT2255,AJX2255,AKB2255,AKF2255,AKJ2255,AKN2255,AKR2255,AKV2255,AKZ2255,ALD2255,ALH2255,ALL2255,ALP2255,ALT2255,ALX2255,AMB2255,AMF2255,AMJ2255,AMN2255,AMR2255,AMV2255,AMZ2255,AND2255,ANH2255,ANL2255,ANP2255))+SUM((ANT2255,ANX2255,AOB2255,AOF2255,AOJ2255)))=AN2255,"ok","check")</f>
        <v>ok</v>
      </c>
      <c r="AV2255" s="196">
        <v>0.17</v>
      </c>
      <c r="AW2255" s="197">
        <v>1</v>
      </c>
      <c r="AX2255" s="191" t="s">
        <v>601</v>
      </c>
      <c r="AY2255" s="190" t="s">
        <v>618</v>
      </c>
      <c r="AZ2255" s="196">
        <v>0.15</v>
      </c>
      <c r="BA2255" s="197">
        <v>6</v>
      </c>
      <c r="BB2255" s="191" t="s">
        <v>601</v>
      </c>
      <c r="BC2255" s="190" t="s">
        <v>1849</v>
      </c>
    </row>
    <row r="2256" spans="1:63" x14ac:dyDescent="0.25">
      <c r="A2256" s="190">
        <v>2172</v>
      </c>
      <c r="B2256" s="205" t="s">
        <v>1871</v>
      </c>
      <c r="C2256" s="205" t="s">
        <v>3142</v>
      </c>
      <c r="D2256" s="260">
        <v>44176</v>
      </c>
      <c r="E2256" s="382" t="s">
        <v>838</v>
      </c>
      <c r="F2256" s="205" t="s">
        <v>600</v>
      </c>
      <c r="G2256" s="205" t="s">
        <v>613</v>
      </c>
      <c r="H2256" s="260">
        <v>44176</v>
      </c>
      <c r="I2256" s="260">
        <v>44176</v>
      </c>
      <c r="J2256" s="210">
        <v>0.28263888888888888</v>
      </c>
      <c r="K2256" s="210">
        <v>0.28750000000000003</v>
      </c>
      <c r="M2256" s="212" t="s">
        <v>65</v>
      </c>
      <c r="N2256" s="204">
        <v>5</v>
      </c>
      <c r="O2256" s="214" t="s">
        <v>65</v>
      </c>
      <c r="P2256" s="206">
        <v>5</v>
      </c>
      <c r="Q2256" s="204"/>
      <c r="R2256" s="204"/>
      <c r="S2256" s="212" t="s">
        <v>65</v>
      </c>
      <c r="T2256" s="206">
        <v>5</v>
      </c>
      <c r="U2256" s="214" t="s">
        <v>65</v>
      </c>
      <c r="V2256" s="206">
        <v>5</v>
      </c>
      <c r="AC2256" s="367">
        <f t="shared" si="333"/>
        <v>100</v>
      </c>
      <c r="AD2256" s="219" t="s">
        <v>37</v>
      </c>
      <c r="AF2256" s="194">
        <v>1</v>
      </c>
      <c r="AM2256" s="259">
        <f t="shared" si="334"/>
        <v>1</v>
      </c>
      <c r="AN2256" s="221">
        <v>0.27</v>
      </c>
      <c r="AP2256" s="222">
        <f t="shared" si="335"/>
        <v>0.27</v>
      </c>
      <c r="AS2256" s="228" t="str">
        <f t="shared" si="336"/>
        <v>ok</v>
      </c>
      <c r="AT2256" s="219" t="str">
        <f>IF(((SUM(AV2256,AZ2256,BD2256,BH2256,BL2256,BP2256,BT2256,BX2256,CB2256,CF2256,CJ2256,CN2256,CR2256,CV2256,CZ2256,DD2256,DH2256,DL2256,DP2256,DT2256,DX2256,EB2256,EF2256,EJ2256,EN2256,ER2256,EV2256,EZ2256,FD2256,FH2256,FL2256,FP2256,FT2256,FX2256,GB2256,GF2256,GJ2256,GN2256,GR2256,GV2256,GZ2256,HD2256,HH2256,HL2256,HP2256,HT2256,HX2256,IB2256,IF2256,IJ2256,IN2256,IR2256,IV2256,IZ2256,JD2256,JH2256,JL2256,JP2256,JT2256,JX2256,KB2256,KF2256,KJ2256,KN2256,KR2256,KV2256,KZ2256,LD2256,LH2256,LL2256,LP2256,LT2256,LX2256,MB2256,MF2256,MJ2256,MN2256,MR2256,MV2256,MZ2256,ND2256,NH2256,NL2256,NP2256,NT2256,NX2256,OB2256,OF2256,OJ2256,ON2256,OR2256,OV2256,OZ2256,PD2256,PH2256,PL2256,PP2256,PT2256,PX2256,QB2256,QF2256,QJ2256,QN2256,QR2256,QV2256,QZ2256,RD2256,RH2256,RL2256,RP2256,RT2256,RX2256,SB2256,SF2256,SJ2256,SN2256,SR2256,SV2256,SZ2256,TD2256,TH2256,TL2256,TP2256,TT2256,TX2256,UB2256,UF2256,UJ2256,UN2256,UR2256,UV2256,UZ2256,VD2256,VH2256,VL2256,VP2256,VT2256,VX2256,WB2256,WF2256,WJ2256,WN2256,WR2256,WV2256,WZ2256,XD2256,XH2256,XL2256,XP2256,XT2256,XX2256,YB2256,YF2256,YJ2256,YN2256,YR2256,YV2256,YZ2256,ZD2256,ZH2256,ZL2256,ZP2256,ZT2256,ZX2256,AAB2256,AAF2256,AAJ2256,AAN2256,AAR2256,AAV2256,AAZ2256,ABD2256,ABH2256,ABL2256,ABP2256,ABT2256,ABX2256,ACB2256,ACF2256,ACJ2256,ACN2256,ACR2256,ACV2256,ACZ2256,ADD2256,ADH2256,ADL2256,ADP2256,ADT2256,ADX2256,AEB2256,AEF2256,AEJ2256,AEN2256,AER2256,AEV2256,AEZ2256,AFD2256,AFH2256,AFL2256,AFP2256,AFT2256,AFX2256,AGB2256,AGF2256,AGJ2256,AGN2256,AGR2256,AGV2256,AGZ2256,AHD2256,AHH2256,AHL2256,AHP2256,AHT2256,AHX2256,AIB2256,AIF2256,AIJ2256,AIN2256,AIR2256,AIV2256,AIZ2256,AJD2256,AJH2256,AJL2256,AJP2256,AJT2256,AJX2256,AKB2256,AKF2256,AKJ2256,AKN2256,AKR2256,AKV2256,AKZ2256,ALD2256,ALH2256,ALL2256,ALP2256,ALT2256,ALX2256,AMB2256,AMF2256,AMJ2256,AMN2256,AMR2256,AMV2256,AMZ2256,AND2256,ANH2256,ANL2256,ANP2256))+SUM((ANT2256,ANX2256,AOB2256,AOF2256,AOJ2256)))=AN2256,"ok","check")</f>
        <v>ok</v>
      </c>
      <c r="AU2256" s="219" t="s">
        <v>3220</v>
      </c>
      <c r="AV2256" s="196">
        <v>0.27</v>
      </c>
      <c r="AW2256" s="197">
        <v>1</v>
      </c>
      <c r="AX2256" s="191" t="s">
        <v>601</v>
      </c>
      <c r="AY2256" s="190" t="s">
        <v>609</v>
      </c>
    </row>
    <row r="2257" spans="1:63" x14ac:dyDescent="0.25">
      <c r="A2257" s="190">
        <v>2173</v>
      </c>
      <c r="B2257" s="205" t="s">
        <v>1871</v>
      </c>
      <c r="C2257" s="205" t="s">
        <v>3143</v>
      </c>
      <c r="D2257" s="260">
        <v>44176</v>
      </c>
      <c r="E2257" s="382" t="s">
        <v>838</v>
      </c>
      <c r="F2257" s="205" t="s">
        <v>600</v>
      </c>
      <c r="G2257" s="205" t="s">
        <v>613</v>
      </c>
      <c r="H2257" s="260">
        <v>44176</v>
      </c>
      <c r="I2257" s="260">
        <v>44176</v>
      </c>
      <c r="J2257" s="210">
        <v>0.29305555555555557</v>
      </c>
      <c r="K2257" s="210">
        <v>0.29791666666666666</v>
      </c>
      <c r="M2257" s="258" t="s">
        <v>136</v>
      </c>
      <c r="N2257" s="204">
        <v>5</v>
      </c>
      <c r="O2257" s="258" t="s">
        <v>136</v>
      </c>
      <c r="P2257" s="206">
        <v>5</v>
      </c>
      <c r="Q2257" s="204"/>
      <c r="R2257" s="204"/>
      <c r="S2257" s="258" t="s">
        <v>136</v>
      </c>
      <c r="T2257" s="206">
        <v>5</v>
      </c>
      <c r="U2257" s="258" t="s">
        <v>136</v>
      </c>
      <c r="V2257" s="206">
        <v>5</v>
      </c>
      <c r="AC2257" s="367">
        <f t="shared" si="333"/>
        <v>100</v>
      </c>
      <c r="AD2257" s="219" t="s">
        <v>37</v>
      </c>
      <c r="AE2257" s="194">
        <v>1</v>
      </c>
      <c r="AM2257" s="259">
        <f t="shared" si="334"/>
        <v>1</v>
      </c>
      <c r="AN2257" s="221">
        <v>0.15</v>
      </c>
      <c r="AP2257" s="222">
        <f t="shared" si="335"/>
        <v>0.15</v>
      </c>
      <c r="AS2257" s="228" t="str">
        <f t="shared" si="336"/>
        <v>ok</v>
      </c>
      <c r="AT2257" s="219" t="str">
        <f>IF(((SUM(AV2257,AZ2257,BD2257,BH2257,BL2257,BP2257,BT2257,BX2257,CB2257,CF2257,CJ2257,CN2257,CR2257,CV2257,CZ2257,DD2257,DH2257,DL2257,DP2257,DT2257,DX2257,EB2257,EF2257,EJ2257,EN2257,ER2257,EV2257,EZ2257,FD2257,FH2257,FL2257,FP2257,FT2257,FX2257,GB2257,GF2257,GJ2257,GN2257,GR2257,GV2257,GZ2257,HD2257,HH2257,HL2257,HP2257,HT2257,HX2257,IB2257,IF2257,IJ2257,IN2257,IR2257,IV2257,IZ2257,JD2257,JH2257,JL2257,JP2257,JT2257,JX2257,KB2257,KF2257,KJ2257,KN2257,KR2257,KV2257,KZ2257,LD2257,LH2257,LL2257,LP2257,LT2257,LX2257,MB2257,MF2257,MJ2257,MN2257,MR2257,MV2257,MZ2257,ND2257,NH2257,NL2257,NP2257,NT2257,NX2257,OB2257,OF2257,OJ2257,ON2257,OR2257,OV2257,OZ2257,PD2257,PH2257,PL2257,PP2257,PT2257,PX2257,QB2257,QF2257,QJ2257,QN2257,QR2257,QV2257,QZ2257,RD2257,RH2257,RL2257,RP2257,RT2257,RX2257,SB2257,SF2257,SJ2257,SN2257,SR2257,SV2257,SZ2257,TD2257,TH2257,TL2257,TP2257,TT2257,TX2257,UB2257,UF2257,UJ2257,UN2257,UR2257,UV2257,UZ2257,VD2257,VH2257,VL2257,VP2257,VT2257,VX2257,WB2257,WF2257,WJ2257,WN2257,WR2257,WV2257,WZ2257,XD2257,XH2257,XL2257,XP2257,XT2257,XX2257,YB2257,YF2257,YJ2257,YN2257,YR2257,YV2257,YZ2257,ZD2257,ZH2257,ZL2257,ZP2257,ZT2257,ZX2257,AAB2257,AAF2257,AAJ2257,AAN2257,AAR2257,AAV2257,AAZ2257,ABD2257,ABH2257,ABL2257,ABP2257,ABT2257,ABX2257,ACB2257,ACF2257,ACJ2257,ACN2257,ACR2257,ACV2257,ACZ2257,ADD2257,ADH2257,ADL2257,ADP2257,ADT2257,ADX2257,AEB2257,AEF2257,AEJ2257,AEN2257,AER2257,AEV2257,AEZ2257,AFD2257,AFH2257,AFL2257,AFP2257,AFT2257,AFX2257,AGB2257,AGF2257,AGJ2257,AGN2257,AGR2257,AGV2257,AGZ2257,AHD2257,AHH2257,AHL2257,AHP2257,AHT2257,AHX2257,AIB2257,AIF2257,AIJ2257,AIN2257,AIR2257,AIV2257,AIZ2257,AJD2257,AJH2257,AJL2257,AJP2257,AJT2257,AJX2257,AKB2257,AKF2257,AKJ2257,AKN2257,AKR2257,AKV2257,AKZ2257,ALD2257,ALH2257,ALL2257,ALP2257,ALT2257,ALX2257,AMB2257,AMF2257,AMJ2257,AMN2257,AMR2257,AMV2257,AMZ2257,AND2257,ANH2257,ANL2257,ANP2257))+SUM((ANT2257,ANX2257,AOB2257,AOF2257,AOJ2257)))=AN2257,"ok","check")</f>
        <v>ok</v>
      </c>
      <c r="AV2257" s="196">
        <v>0.15</v>
      </c>
      <c r="AW2257" s="197">
        <v>1</v>
      </c>
      <c r="AX2257" s="191" t="s">
        <v>608</v>
      </c>
      <c r="AY2257" s="190" t="s">
        <v>605</v>
      </c>
    </row>
    <row r="2258" spans="1:63" x14ac:dyDescent="0.25">
      <c r="A2258" s="190">
        <v>2174</v>
      </c>
      <c r="B2258" s="205" t="s">
        <v>1871</v>
      </c>
      <c r="C2258" s="205" t="s">
        <v>3144</v>
      </c>
      <c r="D2258" s="260">
        <v>44176</v>
      </c>
      <c r="E2258" s="382" t="s">
        <v>838</v>
      </c>
      <c r="F2258" s="205" t="s">
        <v>600</v>
      </c>
      <c r="G2258" s="205" t="s">
        <v>613</v>
      </c>
      <c r="H2258" s="260">
        <v>44176</v>
      </c>
      <c r="I2258" s="260">
        <v>44176</v>
      </c>
      <c r="J2258" s="210">
        <v>0.30069444444444443</v>
      </c>
      <c r="K2258" s="210">
        <v>0.30555555555555552</v>
      </c>
      <c r="M2258" s="212" t="s">
        <v>65</v>
      </c>
      <c r="N2258" s="204">
        <v>5</v>
      </c>
      <c r="O2258" s="214" t="s">
        <v>65</v>
      </c>
      <c r="P2258" s="206">
        <v>5</v>
      </c>
      <c r="Q2258" s="204"/>
      <c r="R2258" s="204"/>
      <c r="S2258" s="212" t="s">
        <v>65</v>
      </c>
      <c r="T2258" s="206">
        <v>5</v>
      </c>
      <c r="U2258" s="214" t="s">
        <v>65</v>
      </c>
      <c r="V2258" s="206">
        <v>5</v>
      </c>
      <c r="AC2258" s="367">
        <f t="shared" ref="AC2258:AC2323" si="340">(T2258+V2258+X2258)/(N2258+P2258+R2258)*100</f>
        <v>100</v>
      </c>
      <c r="AD2258" s="219" t="s">
        <v>37</v>
      </c>
      <c r="AE2258" s="194">
        <v>1</v>
      </c>
      <c r="AM2258" s="259">
        <f t="shared" ref="AM2258:AM2323" si="341">SUM(AE2258:AL2258)</f>
        <v>1</v>
      </c>
      <c r="AN2258" s="221">
        <v>0.15</v>
      </c>
      <c r="AP2258" s="222">
        <f t="shared" ref="AP2258:AP2323" si="342">AN2258-AO2258</f>
        <v>0.15</v>
      </c>
      <c r="AS2258" s="228" t="str">
        <f t="shared" ref="AS2258:AS2323" si="343">IF(((COUNT(AV2258,AZ2258,BD2258,BH2258,BL2258,BP2258,BT2258,BX2258,CB2258,CF2258,CJ2258,CN2258,CR2258,CV2258,CZ2258,DD2258,DH2258,DL2258,DP2258,DT2258,DX2258,EB2258,EF2258,EJ2258,EN2258,ER2258,EV2258,EZ2258,FD2258,FH2258,FL2258,FP2258,FT2258,FX2258,GB2258,GF2258,GJ2258,GN2258,GR2258,GV2258,GZ2258,HD2258,HH2258,HL2258,HP2258,HT2258,HX2258,IB2258,IF2258,IJ2258,IN2258,IR2258,IV2258,IZ2258,JD2258,JH2258,JL2258,JP2258,JT2258,JX2258,KB2258,KF2258,KJ2258,KN2258,KR2258,KV2258,KZ2258,LD2258,LH2258,LL2258,LP2258,LT2258,LX2258,MB2258,MF2258,MJ2258,MN2258,MR2258,MV2258,MZ2258,ND2258,NH2258,NL2258,NP2258,NT2258,NX2258,OB2258,OF2258,OJ2258,ON2258,OR2258,OV2258,OZ2258,PD2258,PH2258,PL2258,PP2258,PT2258,PX2258,QB2258,QF2258,QJ2258,QN2258,QR2258,QV2258,QZ2258,RD2258,RH2258,RL2258,RP2258,RT2258,RX2258,SB2258,SF2258,SJ2258,SN2258,SR2258,SV2258,SZ2258,TD2258,TH2258,TL2258,TP2258,TT2258,TX2258,UB2258,UF2258,UJ2258,UN2258,UR2258,UV2258,UZ2258,VD2258,VH2258,VL2258,VP2258,VT2258,VX2258,WB2258,WF2258,WJ2258,WN2258,WR2258,WV2258,WZ2258,XD2258,XH2258,XL2258,XP2258,XT2258,XX2258,YB2258,YF2258,YJ2258,YN2258,YR2258,YV2258,YZ2258,ZD2258,ZH2258,ZL2258,ZP2258,ZT2258,ZX2258,AAB2258,AAF2258,AAJ2258,AAN2258,AAR2258,AAV2258,AAZ2258,ABD2258,ABH2258,ABL2258,ABP2258,ABT2258,ABX2258,ACB2258,ACF2258,ACJ2258,ACN2258,ACR2258,ACV2258,ACZ2258,ADD2258,ADH2258,ADL2258,ADP2258,ADT2258,ADX2258,AEB2258,AEF2258,AEJ2258,AEN2258,AER2258,AEV2258,AEZ2258,AFD2258,AFH2258,AFL2258,AFP2258,AFT2258,AFX2258,AGB2258,AGF2258,AGJ2258,AGN2258,AGR2258,AGV2258,AGZ2258,AHD2258,AHH2258,AHL2258,AHP2258,AHT2258,AHX2258,AIB2258,AIF2258,AIJ2258,AIN2258,AIR2258,AIV2258,AIZ2258,AJD2258,AJH2258,AJL2258,AJP2258,AJT2258,AJX2258,AKB2258,AKF2258,AKJ2258,AKN2258,AKR2258,AKV2258,AKZ2258,ALD2258,ALH2258,ALL2258,ALP2258,ALT2258,ALX2258,AMB2258,AMF2258,AMJ2258,AMN2258,AMR2258,AMV2258,AMZ2258,AND2258,ANH2258,ANL2258,ANP2258,ANT2258,ANX2258)+COUNT(AOB2258,AOF2258,AOJ2258)))=AM2258,"ok","check")</f>
        <v>ok</v>
      </c>
      <c r="AT2258" s="219" t="str">
        <f>IF(((SUM(AV2258,AZ2258,BD2258,BH2258,BL2258,BP2258,BT2258,BX2258,CB2258,CF2258,CJ2258,CN2258,CR2258,CV2258,CZ2258,DD2258,DH2258,DL2258,DP2258,DT2258,DX2258,EB2258,EF2258,EJ2258,EN2258,ER2258,EV2258,EZ2258,FD2258,FH2258,FL2258,FP2258,FT2258,FX2258,GB2258,GF2258,GJ2258,GN2258,GR2258,GV2258,GZ2258,HD2258,HH2258,HL2258,HP2258,HT2258,HX2258,IB2258,IF2258,IJ2258,IN2258,IR2258,IV2258,IZ2258,JD2258,JH2258,JL2258,JP2258,JT2258,JX2258,KB2258,KF2258,KJ2258,KN2258,KR2258,KV2258,KZ2258,LD2258,LH2258,LL2258,LP2258,LT2258,LX2258,MB2258,MF2258,MJ2258,MN2258,MR2258,MV2258,MZ2258,ND2258,NH2258,NL2258,NP2258,NT2258,NX2258,OB2258,OF2258,OJ2258,ON2258,OR2258,OV2258,OZ2258,PD2258,PH2258,PL2258,PP2258,PT2258,PX2258,QB2258,QF2258,QJ2258,QN2258,QR2258,QV2258,QZ2258,RD2258,RH2258,RL2258,RP2258,RT2258,RX2258,SB2258,SF2258,SJ2258,SN2258,SR2258,SV2258,SZ2258,TD2258,TH2258,TL2258,TP2258,TT2258,TX2258,UB2258,UF2258,UJ2258,UN2258,UR2258,UV2258,UZ2258,VD2258,VH2258,VL2258,VP2258,VT2258,VX2258,WB2258,WF2258,WJ2258,WN2258,WR2258,WV2258,WZ2258,XD2258,XH2258,XL2258,XP2258,XT2258,XX2258,YB2258,YF2258,YJ2258,YN2258,YR2258,YV2258,YZ2258,ZD2258,ZH2258,ZL2258,ZP2258,ZT2258,ZX2258,AAB2258,AAF2258,AAJ2258,AAN2258,AAR2258,AAV2258,AAZ2258,ABD2258,ABH2258,ABL2258,ABP2258,ABT2258,ABX2258,ACB2258,ACF2258,ACJ2258,ACN2258,ACR2258,ACV2258,ACZ2258,ADD2258,ADH2258,ADL2258,ADP2258,ADT2258,ADX2258,AEB2258,AEF2258,AEJ2258,AEN2258,AER2258,AEV2258,AEZ2258,AFD2258,AFH2258,AFL2258,AFP2258,AFT2258,AFX2258,AGB2258,AGF2258,AGJ2258,AGN2258,AGR2258,AGV2258,AGZ2258,AHD2258,AHH2258,AHL2258,AHP2258,AHT2258,AHX2258,AIB2258,AIF2258,AIJ2258,AIN2258,AIR2258,AIV2258,AIZ2258,AJD2258,AJH2258,AJL2258,AJP2258,AJT2258,AJX2258,AKB2258,AKF2258,AKJ2258,AKN2258,AKR2258,AKV2258,AKZ2258,ALD2258,ALH2258,ALL2258,ALP2258,ALT2258,ALX2258,AMB2258,AMF2258,AMJ2258,AMN2258,AMR2258,AMV2258,AMZ2258,AND2258,ANH2258,ANL2258,ANP2258))+SUM((ANT2258,ANX2258,AOB2258,AOF2258,AOJ2258)))=AN2258,"ok","check")</f>
        <v>ok</v>
      </c>
      <c r="AV2258" s="196">
        <v>0.15</v>
      </c>
      <c r="AW2258" s="197">
        <v>1</v>
      </c>
      <c r="AX2258" s="191" t="s">
        <v>601</v>
      </c>
      <c r="AY2258" s="190" t="s">
        <v>605</v>
      </c>
    </row>
    <row r="2259" spans="1:63" x14ac:dyDescent="0.25">
      <c r="A2259" s="190">
        <v>2175</v>
      </c>
      <c r="B2259" s="205" t="s">
        <v>1871</v>
      </c>
      <c r="C2259" s="205" t="s">
        <v>3145</v>
      </c>
      <c r="D2259" s="260">
        <v>44176</v>
      </c>
      <c r="E2259" s="382" t="s">
        <v>838</v>
      </c>
      <c r="F2259" s="205" t="s">
        <v>600</v>
      </c>
      <c r="G2259" s="205" t="s">
        <v>613</v>
      </c>
      <c r="H2259" s="260">
        <v>44176</v>
      </c>
      <c r="I2259" s="260">
        <v>44176</v>
      </c>
      <c r="J2259" s="210">
        <v>0.35416666666666669</v>
      </c>
      <c r="K2259" s="210">
        <v>0.3611111111111111</v>
      </c>
      <c r="M2259" s="258" t="s">
        <v>136</v>
      </c>
      <c r="N2259" s="204">
        <v>5</v>
      </c>
      <c r="O2259" s="258" t="s">
        <v>136</v>
      </c>
      <c r="P2259" s="206">
        <v>5</v>
      </c>
      <c r="Q2259" s="204"/>
      <c r="R2259" s="204"/>
      <c r="S2259" s="258" t="s">
        <v>136</v>
      </c>
      <c r="T2259" s="206">
        <v>5</v>
      </c>
      <c r="U2259" s="258" t="s">
        <v>136</v>
      </c>
      <c r="V2259" s="206">
        <v>5</v>
      </c>
      <c r="AC2259" s="367">
        <f t="shared" si="340"/>
        <v>100</v>
      </c>
      <c r="AD2259" s="219" t="s">
        <v>37</v>
      </c>
      <c r="AE2259" s="194">
        <v>1</v>
      </c>
      <c r="AM2259" s="259">
        <f t="shared" si="341"/>
        <v>1</v>
      </c>
      <c r="AN2259" s="221">
        <v>0.25</v>
      </c>
      <c r="AP2259" s="222">
        <f t="shared" si="342"/>
        <v>0.25</v>
      </c>
      <c r="AS2259" s="228" t="str">
        <f t="shared" si="343"/>
        <v>ok</v>
      </c>
      <c r="AT2259" s="219" t="str">
        <f>IF(((SUM(AV2259,AZ2259,BD2259,BH2259,BL2259,BP2259,BT2259,BX2259,CB2259,CF2259,CJ2259,CN2259,CR2259,CV2259,CZ2259,DD2259,DH2259,DL2259,DP2259,DT2259,DX2259,EB2259,EF2259,EJ2259,EN2259,ER2259,EV2259,EZ2259,FD2259,FH2259,FL2259,FP2259,FT2259,FX2259,GB2259,GF2259,GJ2259,GN2259,GR2259,GV2259,GZ2259,HD2259,HH2259,HL2259,HP2259,HT2259,HX2259,IB2259,IF2259,IJ2259,IN2259,IR2259,IV2259,IZ2259,JD2259,JH2259,JL2259,JP2259,JT2259,JX2259,KB2259,KF2259,KJ2259,KN2259,KR2259,KV2259,KZ2259,LD2259,LH2259,LL2259,LP2259,LT2259,LX2259,MB2259,MF2259,MJ2259,MN2259,MR2259,MV2259,MZ2259,ND2259,NH2259,NL2259,NP2259,NT2259,NX2259,OB2259,OF2259,OJ2259,ON2259,OR2259,OV2259,OZ2259,PD2259,PH2259,PL2259,PP2259,PT2259,PX2259,QB2259,QF2259,QJ2259,QN2259,QR2259,QV2259,QZ2259,RD2259,RH2259,RL2259,RP2259,RT2259,RX2259,SB2259,SF2259,SJ2259,SN2259,SR2259,SV2259,SZ2259,TD2259,TH2259,TL2259,TP2259,TT2259,TX2259,UB2259,UF2259,UJ2259,UN2259,UR2259,UV2259,UZ2259,VD2259,VH2259,VL2259,VP2259,VT2259,VX2259,WB2259,WF2259,WJ2259,WN2259,WR2259,WV2259,WZ2259,XD2259,XH2259,XL2259,XP2259,XT2259,XX2259,YB2259,YF2259,YJ2259,YN2259,YR2259,YV2259,YZ2259,ZD2259,ZH2259,ZL2259,ZP2259,ZT2259,ZX2259,AAB2259,AAF2259,AAJ2259,AAN2259,AAR2259,AAV2259,AAZ2259,ABD2259,ABH2259,ABL2259,ABP2259,ABT2259,ABX2259,ACB2259,ACF2259,ACJ2259,ACN2259,ACR2259,ACV2259,ACZ2259,ADD2259,ADH2259,ADL2259,ADP2259,ADT2259,ADX2259,AEB2259,AEF2259,AEJ2259,AEN2259,AER2259,AEV2259,AEZ2259,AFD2259,AFH2259,AFL2259,AFP2259,AFT2259,AFX2259,AGB2259,AGF2259,AGJ2259,AGN2259,AGR2259,AGV2259,AGZ2259,AHD2259,AHH2259,AHL2259,AHP2259,AHT2259,AHX2259,AIB2259,AIF2259,AIJ2259,AIN2259,AIR2259,AIV2259,AIZ2259,AJD2259,AJH2259,AJL2259,AJP2259,AJT2259,AJX2259,AKB2259,AKF2259,AKJ2259,AKN2259,AKR2259,AKV2259,AKZ2259,ALD2259,ALH2259,ALL2259,ALP2259,ALT2259,ALX2259,AMB2259,AMF2259,AMJ2259,AMN2259,AMR2259,AMV2259,AMZ2259,AND2259,ANH2259,ANL2259,ANP2259))+SUM((ANT2259,ANX2259,AOB2259,AOF2259,AOJ2259)))=AN2259,"ok","check")</f>
        <v>ok</v>
      </c>
      <c r="AV2259" s="196">
        <v>0.25</v>
      </c>
      <c r="AW2259" s="197">
        <v>1</v>
      </c>
      <c r="AX2259" s="191" t="s">
        <v>601</v>
      </c>
      <c r="AY2259" s="190" t="s">
        <v>602</v>
      </c>
    </row>
    <row r="2260" spans="1:63" x14ac:dyDescent="0.25">
      <c r="A2260" s="190">
        <v>2176</v>
      </c>
      <c r="B2260" s="205" t="s">
        <v>1871</v>
      </c>
      <c r="C2260" s="205" t="s">
        <v>3146</v>
      </c>
      <c r="D2260" s="260">
        <v>44176</v>
      </c>
      <c r="E2260" s="382" t="s">
        <v>838</v>
      </c>
      <c r="F2260" s="205" t="s">
        <v>600</v>
      </c>
      <c r="G2260" s="205" t="s">
        <v>613</v>
      </c>
      <c r="H2260" s="260">
        <v>44176</v>
      </c>
      <c r="I2260" s="260">
        <v>44176</v>
      </c>
      <c r="J2260" s="210">
        <v>0.36319444444444443</v>
      </c>
      <c r="K2260" s="210">
        <v>0.36944444444444446</v>
      </c>
      <c r="M2260" s="212" t="s">
        <v>65</v>
      </c>
      <c r="N2260" s="204">
        <v>5</v>
      </c>
      <c r="O2260" s="214" t="s">
        <v>65</v>
      </c>
      <c r="P2260" s="206">
        <v>5</v>
      </c>
      <c r="Q2260" s="204"/>
      <c r="R2260" s="204"/>
      <c r="S2260" s="212" t="s">
        <v>65</v>
      </c>
      <c r="T2260" s="206">
        <v>5</v>
      </c>
      <c r="U2260" s="214" t="s">
        <v>65</v>
      </c>
      <c r="V2260" s="206">
        <v>5</v>
      </c>
      <c r="AC2260" s="367">
        <f t="shared" si="340"/>
        <v>100</v>
      </c>
      <c r="AD2260" s="219" t="s">
        <v>37</v>
      </c>
      <c r="AE2260" s="194">
        <v>1</v>
      </c>
      <c r="AM2260" s="259">
        <f t="shared" si="341"/>
        <v>1</v>
      </c>
      <c r="AN2260" s="221">
        <v>0.15</v>
      </c>
      <c r="AP2260" s="222">
        <f t="shared" si="342"/>
        <v>0.15</v>
      </c>
      <c r="AS2260" s="228" t="str">
        <f t="shared" si="343"/>
        <v>ok</v>
      </c>
      <c r="AT2260" s="219" t="str">
        <f>IF(((SUM(AV2260,AZ2260,BD2260,BH2260,BL2260,BP2260,BT2260,BX2260,CB2260,CF2260,CJ2260,CN2260,CR2260,CV2260,CZ2260,DD2260,DH2260,DL2260,DP2260,DT2260,DX2260,EB2260,EF2260,EJ2260,EN2260,ER2260,EV2260,EZ2260,FD2260,FH2260,FL2260,FP2260,FT2260,FX2260,GB2260,GF2260,GJ2260,GN2260,GR2260,GV2260,GZ2260,HD2260,HH2260,HL2260,HP2260,HT2260,HX2260,IB2260,IF2260,IJ2260,IN2260,IR2260,IV2260,IZ2260,JD2260,JH2260,JL2260,JP2260,JT2260,JX2260,KB2260,KF2260,KJ2260,KN2260,KR2260,KV2260,KZ2260,LD2260,LH2260,LL2260,LP2260,LT2260,LX2260,MB2260,MF2260,MJ2260,MN2260,MR2260,MV2260,MZ2260,ND2260,NH2260,NL2260,NP2260,NT2260,NX2260,OB2260,OF2260,OJ2260,ON2260,OR2260,OV2260,OZ2260,PD2260,PH2260,PL2260,PP2260,PT2260,PX2260,QB2260,QF2260,QJ2260,QN2260,QR2260,QV2260,QZ2260,RD2260,RH2260,RL2260,RP2260,RT2260,RX2260,SB2260,SF2260,SJ2260,SN2260,SR2260,SV2260,SZ2260,TD2260,TH2260,TL2260,TP2260,TT2260,TX2260,UB2260,UF2260,UJ2260,UN2260,UR2260,UV2260,UZ2260,VD2260,VH2260,VL2260,VP2260,VT2260,VX2260,WB2260,WF2260,WJ2260,WN2260,WR2260,WV2260,WZ2260,XD2260,XH2260,XL2260,XP2260,XT2260,XX2260,YB2260,YF2260,YJ2260,YN2260,YR2260,YV2260,YZ2260,ZD2260,ZH2260,ZL2260,ZP2260,ZT2260,ZX2260,AAB2260,AAF2260,AAJ2260,AAN2260,AAR2260,AAV2260,AAZ2260,ABD2260,ABH2260,ABL2260,ABP2260,ABT2260,ABX2260,ACB2260,ACF2260,ACJ2260,ACN2260,ACR2260,ACV2260,ACZ2260,ADD2260,ADH2260,ADL2260,ADP2260,ADT2260,ADX2260,AEB2260,AEF2260,AEJ2260,AEN2260,AER2260,AEV2260,AEZ2260,AFD2260,AFH2260,AFL2260,AFP2260,AFT2260,AFX2260,AGB2260,AGF2260,AGJ2260,AGN2260,AGR2260,AGV2260,AGZ2260,AHD2260,AHH2260,AHL2260,AHP2260,AHT2260,AHX2260,AIB2260,AIF2260,AIJ2260,AIN2260,AIR2260,AIV2260,AIZ2260,AJD2260,AJH2260,AJL2260,AJP2260,AJT2260,AJX2260,AKB2260,AKF2260,AKJ2260,AKN2260,AKR2260,AKV2260,AKZ2260,ALD2260,ALH2260,ALL2260,ALP2260,ALT2260,ALX2260,AMB2260,AMF2260,AMJ2260,AMN2260,AMR2260,AMV2260,AMZ2260,AND2260,ANH2260,ANL2260,ANP2260))+SUM((ANT2260,ANX2260,AOB2260,AOF2260,AOJ2260)))=AN2260,"ok","check")</f>
        <v>ok</v>
      </c>
      <c r="AV2260" s="196">
        <v>0.15</v>
      </c>
      <c r="AW2260" s="197">
        <v>1</v>
      </c>
      <c r="AX2260" s="191" t="s">
        <v>1479</v>
      </c>
      <c r="AY2260" s="190" t="s">
        <v>605</v>
      </c>
    </row>
    <row r="2261" spans="1:63" x14ac:dyDescent="0.25">
      <c r="A2261" s="190">
        <v>2177</v>
      </c>
      <c r="B2261" s="205" t="s">
        <v>1871</v>
      </c>
      <c r="C2261" s="205" t="s">
        <v>3147</v>
      </c>
      <c r="D2261" s="260">
        <v>44176</v>
      </c>
      <c r="E2261" s="382" t="s">
        <v>838</v>
      </c>
      <c r="F2261" s="205" t="s">
        <v>600</v>
      </c>
      <c r="G2261" s="205" t="s">
        <v>613</v>
      </c>
      <c r="H2261" s="260">
        <v>44176</v>
      </c>
      <c r="I2261" s="260">
        <v>44176</v>
      </c>
      <c r="J2261" s="210">
        <v>0.37361111111111112</v>
      </c>
      <c r="K2261" s="210">
        <v>0.37847222222222227</v>
      </c>
      <c r="M2261" s="258" t="s">
        <v>136</v>
      </c>
      <c r="N2261" s="204">
        <v>5</v>
      </c>
      <c r="O2261" s="258" t="s">
        <v>136</v>
      </c>
      <c r="P2261" s="206">
        <v>5</v>
      </c>
      <c r="Q2261" s="204"/>
      <c r="R2261" s="204"/>
      <c r="S2261" s="258" t="s">
        <v>136</v>
      </c>
      <c r="T2261" s="206">
        <v>5</v>
      </c>
      <c r="U2261" s="258" t="s">
        <v>136</v>
      </c>
      <c r="V2261" s="206">
        <v>5</v>
      </c>
      <c r="AC2261" s="367">
        <f t="shared" si="340"/>
        <v>100</v>
      </c>
      <c r="AD2261" s="219" t="s">
        <v>37</v>
      </c>
      <c r="AM2261" s="259">
        <f t="shared" si="341"/>
        <v>0</v>
      </c>
      <c r="AP2261" s="222">
        <f t="shared" si="342"/>
        <v>0</v>
      </c>
      <c r="AS2261" s="228" t="str">
        <f t="shared" si="343"/>
        <v>ok</v>
      </c>
      <c r="AT2261" s="219" t="str">
        <f>IF(((SUM(AV2261,AZ2261,BD2261,BH2261,BL2261,BP2261,BT2261,BX2261,CB2261,CF2261,CJ2261,CN2261,CR2261,CV2261,CZ2261,DD2261,DH2261,DL2261,DP2261,DT2261,DX2261,EB2261,EF2261,EJ2261,EN2261,ER2261,EV2261,EZ2261,FD2261,FH2261,FL2261,FP2261,FT2261,FX2261,GB2261,GF2261,GJ2261,GN2261,GR2261,GV2261,GZ2261,HD2261,HH2261,HL2261,HP2261,HT2261,HX2261,IB2261,IF2261,IJ2261,IN2261,IR2261,IV2261,IZ2261,JD2261,JH2261,JL2261,JP2261,JT2261,JX2261,KB2261,KF2261,KJ2261,KN2261,KR2261,KV2261,KZ2261,LD2261,LH2261,LL2261,LP2261,LT2261,LX2261,MB2261,MF2261,MJ2261,MN2261,MR2261,MV2261,MZ2261,ND2261,NH2261,NL2261,NP2261,NT2261,NX2261,OB2261,OF2261,OJ2261,ON2261,OR2261,OV2261,OZ2261,PD2261,PH2261,PL2261,PP2261,PT2261,PX2261,QB2261,QF2261,QJ2261,QN2261,QR2261,QV2261,QZ2261,RD2261,RH2261,RL2261,RP2261,RT2261,RX2261,SB2261,SF2261,SJ2261,SN2261,SR2261,SV2261,SZ2261,TD2261,TH2261,TL2261,TP2261,TT2261,TX2261,UB2261,UF2261,UJ2261,UN2261,UR2261,UV2261,UZ2261,VD2261,VH2261,VL2261,VP2261,VT2261,VX2261,WB2261,WF2261,WJ2261,WN2261,WR2261,WV2261,WZ2261,XD2261,XH2261,XL2261,XP2261,XT2261,XX2261,YB2261,YF2261,YJ2261,YN2261,YR2261,YV2261,YZ2261,ZD2261,ZH2261,ZL2261,ZP2261,ZT2261,ZX2261,AAB2261,AAF2261,AAJ2261,AAN2261,AAR2261,AAV2261,AAZ2261,ABD2261,ABH2261,ABL2261,ABP2261,ABT2261,ABX2261,ACB2261,ACF2261,ACJ2261,ACN2261,ACR2261,ACV2261,ACZ2261,ADD2261,ADH2261,ADL2261,ADP2261,ADT2261,ADX2261,AEB2261,AEF2261,AEJ2261,AEN2261,AER2261,AEV2261,AEZ2261,AFD2261,AFH2261,AFL2261,AFP2261,AFT2261,AFX2261,AGB2261,AGF2261,AGJ2261,AGN2261,AGR2261,AGV2261,AGZ2261,AHD2261,AHH2261,AHL2261,AHP2261,AHT2261,AHX2261,AIB2261,AIF2261,AIJ2261,AIN2261,AIR2261,AIV2261,AIZ2261,AJD2261,AJH2261,AJL2261,AJP2261,AJT2261,AJX2261,AKB2261,AKF2261,AKJ2261,AKN2261,AKR2261,AKV2261,AKZ2261,ALD2261,ALH2261,ALL2261,ALP2261,ALT2261,ALX2261,AMB2261,AMF2261,AMJ2261,AMN2261,AMR2261,AMV2261,AMZ2261,AND2261,ANH2261,ANL2261,ANP2261))+SUM((ANT2261,ANX2261,AOB2261,AOF2261,AOJ2261)))=AN2261,"ok","check")</f>
        <v>ok</v>
      </c>
    </row>
    <row r="2262" spans="1:63" x14ac:dyDescent="0.25">
      <c r="A2262" s="190">
        <v>2178</v>
      </c>
      <c r="B2262" s="205" t="s">
        <v>1871</v>
      </c>
      <c r="C2262" s="205" t="s">
        <v>3148</v>
      </c>
      <c r="D2262" s="260">
        <v>44176</v>
      </c>
      <c r="E2262" s="382" t="s">
        <v>838</v>
      </c>
      <c r="F2262" s="205" t="s">
        <v>613</v>
      </c>
      <c r="G2262" s="205" t="s">
        <v>616</v>
      </c>
      <c r="H2262" s="260">
        <v>44176</v>
      </c>
      <c r="I2262" s="260">
        <v>44176</v>
      </c>
      <c r="J2262" s="210">
        <v>0.48333333333333334</v>
      </c>
      <c r="K2262" s="210">
        <v>0.49236111111111108</v>
      </c>
      <c r="M2262" s="212" t="s">
        <v>65</v>
      </c>
      <c r="N2262" s="204">
        <v>5</v>
      </c>
      <c r="O2262" s="214" t="s">
        <v>65</v>
      </c>
      <c r="P2262" s="206">
        <v>5</v>
      </c>
      <c r="Q2262" s="204"/>
      <c r="R2262" s="204"/>
      <c r="S2262" s="212" t="s">
        <v>65</v>
      </c>
      <c r="T2262" s="206">
        <v>5</v>
      </c>
      <c r="U2262" s="214" t="s">
        <v>65</v>
      </c>
      <c r="V2262" s="206">
        <v>5</v>
      </c>
      <c r="AC2262" s="367">
        <f t="shared" si="340"/>
        <v>100</v>
      </c>
      <c r="AD2262" s="219" t="s">
        <v>37</v>
      </c>
      <c r="AE2262" s="194">
        <v>1</v>
      </c>
      <c r="AM2262" s="259">
        <f t="shared" si="341"/>
        <v>1</v>
      </c>
      <c r="AN2262" s="221">
        <v>7.0000000000000007E-2</v>
      </c>
      <c r="AP2262" s="222">
        <f t="shared" si="342"/>
        <v>7.0000000000000007E-2</v>
      </c>
      <c r="AS2262" s="228" t="str">
        <f t="shared" si="343"/>
        <v>ok</v>
      </c>
      <c r="AT2262" s="219" t="str">
        <f>IF(((SUM(AV2262,AZ2262,BD2262,BH2262,BL2262,BP2262,BT2262,BX2262,CB2262,CF2262,CJ2262,CN2262,CR2262,CV2262,CZ2262,DD2262,DH2262,DL2262,DP2262,DT2262,DX2262,EB2262,EF2262,EJ2262,EN2262,ER2262,EV2262,EZ2262,FD2262,FH2262,FL2262,FP2262,FT2262,FX2262,GB2262,GF2262,GJ2262,GN2262,GR2262,GV2262,GZ2262,HD2262,HH2262,HL2262,HP2262,HT2262,HX2262,IB2262,IF2262,IJ2262,IN2262,IR2262,IV2262,IZ2262,JD2262,JH2262,JL2262,JP2262,JT2262,JX2262,KB2262,KF2262,KJ2262,KN2262,KR2262,KV2262,KZ2262,LD2262,LH2262,LL2262,LP2262,LT2262,LX2262,MB2262,MF2262,MJ2262,MN2262,MR2262,MV2262,MZ2262,ND2262,NH2262,NL2262,NP2262,NT2262,NX2262,OB2262,OF2262,OJ2262,ON2262,OR2262,OV2262,OZ2262,PD2262,PH2262,PL2262,PP2262,PT2262,PX2262,QB2262,QF2262,QJ2262,QN2262,QR2262,QV2262,QZ2262,RD2262,RH2262,RL2262,RP2262,RT2262,RX2262,SB2262,SF2262,SJ2262,SN2262,SR2262,SV2262,SZ2262,TD2262,TH2262,TL2262,TP2262,TT2262,TX2262,UB2262,UF2262,UJ2262,UN2262,UR2262,UV2262,UZ2262,VD2262,VH2262,VL2262,VP2262,VT2262,VX2262,WB2262,WF2262,WJ2262,WN2262,WR2262,WV2262,WZ2262,XD2262,XH2262,XL2262,XP2262,XT2262,XX2262,YB2262,YF2262,YJ2262,YN2262,YR2262,YV2262,YZ2262,ZD2262,ZH2262,ZL2262,ZP2262,ZT2262,ZX2262,AAB2262,AAF2262,AAJ2262,AAN2262,AAR2262,AAV2262,AAZ2262,ABD2262,ABH2262,ABL2262,ABP2262,ABT2262,ABX2262,ACB2262,ACF2262,ACJ2262,ACN2262,ACR2262,ACV2262,ACZ2262,ADD2262,ADH2262,ADL2262,ADP2262,ADT2262,ADX2262,AEB2262,AEF2262,AEJ2262,AEN2262,AER2262,AEV2262,AEZ2262,AFD2262,AFH2262,AFL2262,AFP2262,AFT2262,AFX2262,AGB2262,AGF2262,AGJ2262,AGN2262,AGR2262,AGV2262,AGZ2262,AHD2262,AHH2262,AHL2262,AHP2262,AHT2262,AHX2262,AIB2262,AIF2262,AIJ2262,AIN2262,AIR2262,AIV2262,AIZ2262,AJD2262,AJH2262,AJL2262,AJP2262,AJT2262,AJX2262,AKB2262,AKF2262,AKJ2262,AKN2262,AKR2262,AKV2262,AKZ2262,ALD2262,ALH2262,ALL2262,ALP2262,ALT2262,ALX2262,AMB2262,AMF2262,AMJ2262,AMN2262,AMR2262,AMV2262,AMZ2262,AND2262,ANH2262,ANL2262,ANP2262))+SUM((ANT2262,ANX2262,AOB2262,AOF2262,AOJ2262)))=AN2262,"ok","check")</f>
        <v>ok</v>
      </c>
      <c r="AU2262" s="219" t="s">
        <v>3507</v>
      </c>
      <c r="AV2262" s="196">
        <v>7.0000000000000007E-2</v>
      </c>
      <c r="AW2262" s="197">
        <v>1</v>
      </c>
      <c r="AX2262" s="191" t="s">
        <v>604</v>
      </c>
      <c r="AY2262" s="190" t="s">
        <v>602</v>
      </c>
    </row>
    <row r="2263" spans="1:63" x14ac:dyDescent="0.25">
      <c r="A2263" s="190">
        <v>2179</v>
      </c>
      <c r="B2263" s="205" t="s">
        <v>1871</v>
      </c>
      <c r="C2263" s="205" t="s">
        <v>3149</v>
      </c>
      <c r="D2263" s="260">
        <v>44176</v>
      </c>
      <c r="E2263" s="382" t="s">
        <v>838</v>
      </c>
      <c r="F2263" s="205" t="s">
        <v>613</v>
      </c>
      <c r="G2263" s="205" t="s">
        <v>616</v>
      </c>
      <c r="H2263" s="260">
        <v>44176</v>
      </c>
      <c r="I2263" s="260">
        <v>44176</v>
      </c>
      <c r="J2263" s="210">
        <v>0.49513888888888885</v>
      </c>
      <c r="K2263" s="210">
        <v>0.50416666666666665</v>
      </c>
      <c r="M2263" s="258" t="s">
        <v>136</v>
      </c>
      <c r="N2263" s="204">
        <v>5</v>
      </c>
      <c r="O2263" s="258" t="s">
        <v>136</v>
      </c>
      <c r="P2263" s="206">
        <v>5</v>
      </c>
      <c r="Q2263" s="258" t="s">
        <v>136</v>
      </c>
      <c r="R2263" s="206">
        <v>5</v>
      </c>
      <c r="S2263" s="258" t="s">
        <v>136</v>
      </c>
      <c r="T2263" s="206">
        <v>5</v>
      </c>
      <c r="U2263" s="258" t="s">
        <v>136</v>
      </c>
      <c r="V2263" s="206">
        <v>5</v>
      </c>
      <c r="W2263" s="258" t="s">
        <v>136</v>
      </c>
      <c r="X2263" s="206">
        <v>5</v>
      </c>
      <c r="AC2263" s="367">
        <f t="shared" si="340"/>
        <v>100</v>
      </c>
      <c r="AD2263" s="219" t="s">
        <v>37</v>
      </c>
      <c r="AE2263" s="194">
        <v>1</v>
      </c>
      <c r="AM2263" s="259">
        <f t="shared" si="341"/>
        <v>1</v>
      </c>
      <c r="AN2263" s="221">
        <v>0.1</v>
      </c>
      <c r="AP2263" s="222">
        <f t="shared" si="342"/>
        <v>0.1</v>
      </c>
      <c r="AS2263" s="228" t="str">
        <f t="shared" si="343"/>
        <v>ok</v>
      </c>
      <c r="AT2263" s="219" t="str">
        <f>IF(((SUM(AV2263,AZ2263,BD2263,BH2263,BL2263,BP2263,BT2263,BX2263,CB2263,CF2263,CJ2263,CN2263,CR2263,CV2263,CZ2263,DD2263,DH2263,DL2263,DP2263,DT2263,DX2263,EB2263,EF2263,EJ2263,EN2263,ER2263,EV2263,EZ2263,FD2263,FH2263,FL2263,FP2263,FT2263,FX2263,GB2263,GF2263,GJ2263,GN2263,GR2263,GV2263,GZ2263,HD2263,HH2263,HL2263,HP2263,HT2263,HX2263,IB2263,IF2263,IJ2263,IN2263,IR2263,IV2263,IZ2263,JD2263,JH2263,JL2263,JP2263,JT2263,JX2263,KB2263,KF2263,KJ2263,KN2263,KR2263,KV2263,KZ2263,LD2263,LH2263,LL2263,LP2263,LT2263,LX2263,MB2263,MF2263,MJ2263,MN2263,MR2263,MV2263,MZ2263,ND2263,NH2263,NL2263,NP2263,NT2263,NX2263,OB2263,OF2263,OJ2263,ON2263,OR2263,OV2263,OZ2263,PD2263,PH2263,PL2263,PP2263,PT2263,PX2263,QB2263,QF2263,QJ2263,QN2263,QR2263,QV2263,QZ2263,RD2263,RH2263,RL2263,RP2263,RT2263,RX2263,SB2263,SF2263,SJ2263,SN2263,SR2263,SV2263,SZ2263,TD2263,TH2263,TL2263,TP2263,TT2263,TX2263,UB2263,UF2263,UJ2263,UN2263,UR2263,UV2263,UZ2263,VD2263,VH2263,VL2263,VP2263,VT2263,VX2263,WB2263,WF2263,WJ2263,WN2263,WR2263,WV2263,WZ2263,XD2263,XH2263,XL2263,XP2263,XT2263,XX2263,YB2263,YF2263,YJ2263,YN2263,YR2263,YV2263,YZ2263,ZD2263,ZH2263,ZL2263,ZP2263,ZT2263,ZX2263,AAB2263,AAF2263,AAJ2263,AAN2263,AAR2263,AAV2263,AAZ2263,ABD2263,ABH2263,ABL2263,ABP2263,ABT2263,ABX2263,ACB2263,ACF2263,ACJ2263,ACN2263,ACR2263,ACV2263,ACZ2263,ADD2263,ADH2263,ADL2263,ADP2263,ADT2263,ADX2263,AEB2263,AEF2263,AEJ2263,AEN2263,AER2263,AEV2263,AEZ2263,AFD2263,AFH2263,AFL2263,AFP2263,AFT2263,AFX2263,AGB2263,AGF2263,AGJ2263,AGN2263,AGR2263,AGV2263,AGZ2263,AHD2263,AHH2263,AHL2263,AHP2263,AHT2263,AHX2263,AIB2263,AIF2263,AIJ2263,AIN2263,AIR2263,AIV2263,AIZ2263,AJD2263,AJH2263,AJL2263,AJP2263,AJT2263,AJX2263,AKB2263,AKF2263,AKJ2263,AKN2263,AKR2263,AKV2263,AKZ2263,ALD2263,ALH2263,ALL2263,ALP2263,ALT2263,ALX2263,AMB2263,AMF2263,AMJ2263,AMN2263,AMR2263,AMV2263,AMZ2263,AND2263,ANH2263,ANL2263,ANP2263))+SUM((ANT2263,ANX2263,AOB2263,AOF2263,AOJ2263)))=AN2263,"ok","check")</f>
        <v>ok</v>
      </c>
      <c r="AV2263" s="196">
        <v>0.1</v>
      </c>
      <c r="AW2263" s="197">
        <v>6</v>
      </c>
      <c r="AX2263" s="191" t="s">
        <v>601</v>
      </c>
      <c r="AY2263" s="190" t="s">
        <v>602</v>
      </c>
    </row>
    <row r="2264" spans="1:63" x14ac:dyDescent="0.25">
      <c r="A2264" s="190">
        <v>2180</v>
      </c>
      <c r="B2264" s="205" t="s">
        <v>1871</v>
      </c>
      <c r="C2264" s="205" t="s">
        <v>3150</v>
      </c>
      <c r="D2264" s="260">
        <v>44176</v>
      </c>
      <c r="E2264" s="382" t="s">
        <v>838</v>
      </c>
      <c r="F2264" s="205" t="s">
        <v>613</v>
      </c>
      <c r="G2264" s="205" t="s">
        <v>616</v>
      </c>
      <c r="H2264" s="260">
        <v>44176</v>
      </c>
      <c r="I2264" s="260">
        <v>44176</v>
      </c>
      <c r="J2264" s="210">
        <v>0.50972222222222219</v>
      </c>
      <c r="K2264" s="210">
        <v>0.52013888888888882</v>
      </c>
      <c r="M2264" s="212" t="s">
        <v>65</v>
      </c>
      <c r="N2264" s="204">
        <v>5</v>
      </c>
      <c r="O2264" s="214" t="s">
        <v>65</v>
      </c>
      <c r="P2264" s="206">
        <v>5</v>
      </c>
      <c r="Q2264" s="204"/>
      <c r="R2264" s="204"/>
      <c r="S2264" s="212" t="s">
        <v>65</v>
      </c>
      <c r="T2264" s="206">
        <v>5</v>
      </c>
      <c r="U2264" s="214" t="s">
        <v>65</v>
      </c>
      <c r="V2264" s="206">
        <v>5</v>
      </c>
      <c r="AC2264" s="367">
        <f t="shared" si="340"/>
        <v>100</v>
      </c>
      <c r="AD2264" s="219" t="s">
        <v>37</v>
      </c>
      <c r="AE2264" s="194">
        <v>3</v>
      </c>
      <c r="AM2264" s="259">
        <f t="shared" si="341"/>
        <v>3</v>
      </c>
      <c r="AN2264" s="221">
        <v>0.35</v>
      </c>
      <c r="AO2264" s="222">
        <v>0.35</v>
      </c>
      <c r="AP2264" s="222">
        <f t="shared" si="342"/>
        <v>0</v>
      </c>
      <c r="AS2264" s="228" t="str">
        <f t="shared" si="343"/>
        <v>ok</v>
      </c>
      <c r="AT2264" s="219" t="str">
        <f>IF(((SUM(AV2264,AZ2264,BD2264,BH2264,BL2264,BP2264,BT2264,BX2264,CB2264,CF2264,CJ2264,CN2264,CR2264,CV2264,CZ2264,DD2264,DH2264,DL2264,DP2264,DT2264,DX2264,EB2264,EF2264,EJ2264,EN2264,ER2264,EV2264,EZ2264,FD2264,FH2264,FL2264,FP2264,FT2264,FX2264,GB2264,GF2264,GJ2264,GN2264,GR2264,GV2264,GZ2264,HD2264,HH2264,HL2264,HP2264,HT2264,HX2264,IB2264,IF2264,IJ2264,IN2264,IR2264,IV2264,IZ2264,JD2264,JH2264,JL2264,JP2264,JT2264,JX2264,KB2264,KF2264,KJ2264,KN2264,KR2264,KV2264,KZ2264,LD2264,LH2264,LL2264,LP2264,LT2264,LX2264,MB2264,MF2264,MJ2264,MN2264,MR2264,MV2264,MZ2264,ND2264,NH2264,NL2264,NP2264,NT2264,NX2264,OB2264,OF2264,OJ2264,ON2264,OR2264,OV2264,OZ2264,PD2264,PH2264,PL2264,PP2264,PT2264,PX2264,QB2264,QF2264,QJ2264,QN2264,QR2264,QV2264,QZ2264,RD2264,RH2264,RL2264,RP2264,RT2264,RX2264,SB2264,SF2264,SJ2264,SN2264,SR2264,SV2264,SZ2264,TD2264,TH2264,TL2264,TP2264,TT2264,TX2264,UB2264,UF2264,UJ2264,UN2264,UR2264,UV2264,UZ2264,VD2264,VH2264,VL2264,VP2264,VT2264,VX2264,WB2264,WF2264,WJ2264,WN2264,WR2264,WV2264,WZ2264,XD2264,XH2264,XL2264,XP2264,XT2264,XX2264,YB2264,YF2264,YJ2264,YN2264,YR2264,YV2264,YZ2264,ZD2264,ZH2264,ZL2264,ZP2264,ZT2264,ZX2264,AAB2264,AAF2264,AAJ2264,AAN2264,AAR2264,AAV2264,AAZ2264,ABD2264,ABH2264,ABL2264,ABP2264,ABT2264,ABX2264,ACB2264,ACF2264,ACJ2264,ACN2264,ACR2264,ACV2264,ACZ2264,ADD2264,ADH2264,ADL2264,ADP2264,ADT2264,ADX2264,AEB2264,AEF2264,AEJ2264,AEN2264,AER2264,AEV2264,AEZ2264,AFD2264,AFH2264,AFL2264,AFP2264,AFT2264,AFX2264,AGB2264,AGF2264,AGJ2264,AGN2264,AGR2264,AGV2264,AGZ2264,AHD2264,AHH2264,AHL2264,AHP2264,AHT2264,AHX2264,AIB2264,AIF2264,AIJ2264,AIN2264,AIR2264,AIV2264,AIZ2264,AJD2264,AJH2264,AJL2264,AJP2264,AJT2264,AJX2264,AKB2264,AKF2264,AKJ2264,AKN2264,AKR2264,AKV2264,AKZ2264,ALD2264,ALH2264,ALL2264,ALP2264,ALT2264,ALX2264,AMB2264,AMF2264,AMJ2264,AMN2264,AMR2264,AMV2264,AMZ2264,AND2264,ANH2264,ANL2264,ANP2264))+SUM((ANT2264,ANX2264,AOB2264,AOF2264,AOJ2264)))=AN2264,"ok","check")</f>
        <v>ok</v>
      </c>
      <c r="AV2264" s="196">
        <v>0.2</v>
      </c>
      <c r="AW2264" s="197">
        <v>1</v>
      </c>
      <c r="AX2264" s="191" t="s">
        <v>601</v>
      </c>
      <c r="AY2264" s="190" t="s">
        <v>605</v>
      </c>
      <c r="AZ2264" s="196">
        <v>0.1</v>
      </c>
      <c r="BA2264" s="197">
        <v>1</v>
      </c>
      <c r="BB2264" s="191" t="s">
        <v>601</v>
      </c>
      <c r="BC2264" s="190" t="s">
        <v>602</v>
      </c>
      <c r="BD2264" s="196">
        <v>0.05</v>
      </c>
      <c r="BE2264" s="197">
        <v>1</v>
      </c>
      <c r="BF2264" s="191" t="s">
        <v>601</v>
      </c>
      <c r="BG2264" s="190" t="s">
        <v>602</v>
      </c>
    </row>
    <row r="2265" spans="1:63" x14ac:dyDescent="0.25">
      <c r="A2265" s="190">
        <v>2181</v>
      </c>
      <c r="B2265" s="205" t="s">
        <v>1871</v>
      </c>
      <c r="C2265" s="205" t="s">
        <v>3151</v>
      </c>
      <c r="D2265" s="260">
        <v>44176</v>
      </c>
      <c r="E2265" s="382" t="s">
        <v>838</v>
      </c>
      <c r="F2265" s="205" t="s">
        <v>613</v>
      </c>
      <c r="G2265" s="205" t="s">
        <v>616</v>
      </c>
      <c r="H2265" s="260">
        <v>44176</v>
      </c>
      <c r="I2265" s="260">
        <v>44176</v>
      </c>
      <c r="J2265" s="210">
        <v>0.52430555555555558</v>
      </c>
      <c r="K2265" s="210">
        <v>0.53472222222222221</v>
      </c>
      <c r="M2265" s="258" t="s">
        <v>136</v>
      </c>
      <c r="N2265" s="204">
        <v>5</v>
      </c>
      <c r="O2265" s="258" t="s">
        <v>136</v>
      </c>
      <c r="P2265" s="206">
        <v>5</v>
      </c>
      <c r="Q2265" s="204"/>
      <c r="R2265" s="204"/>
      <c r="S2265" s="258" t="s">
        <v>136</v>
      </c>
      <c r="T2265" s="206">
        <v>5</v>
      </c>
      <c r="U2265" s="258" t="s">
        <v>136</v>
      </c>
      <c r="V2265" s="206">
        <v>5</v>
      </c>
      <c r="AC2265" s="367">
        <f t="shared" si="340"/>
        <v>100</v>
      </c>
      <c r="AD2265" s="219" t="s">
        <v>37</v>
      </c>
      <c r="AE2265" s="194">
        <v>4</v>
      </c>
      <c r="AM2265" s="259">
        <f t="shared" si="341"/>
        <v>4</v>
      </c>
      <c r="AN2265" s="221">
        <v>0.37</v>
      </c>
      <c r="AO2265" s="222">
        <v>0.37</v>
      </c>
      <c r="AP2265" s="222">
        <f t="shared" si="342"/>
        <v>0</v>
      </c>
      <c r="AS2265" s="228" t="str">
        <f t="shared" si="343"/>
        <v>ok</v>
      </c>
      <c r="AT2265" s="219" t="str">
        <f>IF(((SUM(AV2265,AZ2265,BD2265,BH2265,BL2265,BP2265,BT2265,BX2265,CB2265,CF2265,CJ2265,CN2265,CR2265,CV2265,CZ2265,DD2265,DH2265,DL2265,DP2265,DT2265,DX2265,EB2265,EF2265,EJ2265,EN2265,ER2265,EV2265,EZ2265,FD2265,FH2265,FL2265,FP2265,FT2265,FX2265,GB2265,GF2265,GJ2265,GN2265,GR2265,GV2265,GZ2265,HD2265,HH2265,HL2265,HP2265,HT2265,HX2265,IB2265,IF2265,IJ2265,IN2265,IR2265,IV2265,IZ2265,JD2265,JH2265,JL2265,JP2265,JT2265,JX2265,KB2265,KF2265,KJ2265,KN2265,KR2265,KV2265,KZ2265,LD2265,LH2265,LL2265,LP2265,LT2265,LX2265,MB2265,MF2265,MJ2265,MN2265,MR2265,MV2265,MZ2265,ND2265,NH2265,NL2265,NP2265,NT2265,NX2265,OB2265,OF2265,OJ2265,ON2265,OR2265,OV2265,OZ2265,PD2265,PH2265,PL2265,PP2265,PT2265,PX2265,QB2265,QF2265,QJ2265,QN2265,QR2265,QV2265,QZ2265,RD2265,RH2265,RL2265,RP2265,RT2265,RX2265,SB2265,SF2265,SJ2265,SN2265,SR2265,SV2265,SZ2265,TD2265,TH2265,TL2265,TP2265,TT2265,TX2265,UB2265,UF2265,UJ2265,UN2265,UR2265,UV2265,UZ2265,VD2265,VH2265,VL2265,VP2265,VT2265,VX2265,WB2265,WF2265,WJ2265,WN2265,WR2265,WV2265,WZ2265,XD2265,XH2265,XL2265,XP2265,XT2265,XX2265,YB2265,YF2265,YJ2265,YN2265,YR2265,YV2265,YZ2265,ZD2265,ZH2265,ZL2265,ZP2265,ZT2265,ZX2265,AAB2265,AAF2265,AAJ2265,AAN2265,AAR2265,AAV2265,AAZ2265,ABD2265,ABH2265,ABL2265,ABP2265,ABT2265,ABX2265,ACB2265,ACF2265,ACJ2265,ACN2265,ACR2265,ACV2265,ACZ2265,ADD2265,ADH2265,ADL2265,ADP2265,ADT2265,ADX2265,AEB2265,AEF2265,AEJ2265,AEN2265,AER2265,AEV2265,AEZ2265,AFD2265,AFH2265,AFL2265,AFP2265,AFT2265,AFX2265,AGB2265,AGF2265,AGJ2265,AGN2265,AGR2265,AGV2265,AGZ2265,AHD2265,AHH2265,AHL2265,AHP2265,AHT2265,AHX2265,AIB2265,AIF2265,AIJ2265,AIN2265,AIR2265,AIV2265,AIZ2265,AJD2265,AJH2265,AJL2265,AJP2265,AJT2265,AJX2265,AKB2265,AKF2265,AKJ2265,AKN2265,AKR2265,AKV2265,AKZ2265,ALD2265,ALH2265,ALL2265,ALP2265,ALT2265,ALX2265,AMB2265,AMF2265,AMJ2265,AMN2265,AMR2265,AMV2265,AMZ2265,AND2265,ANH2265,ANL2265,ANP2265))+SUM((ANT2265,ANX2265,AOB2265,AOF2265,AOJ2265)))=AN2265,"ok","check")</f>
        <v>ok</v>
      </c>
      <c r="AV2265" s="196">
        <v>0.2</v>
      </c>
      <c r="AW2265" s="197">
        <v>5</v>
      </c>
      <c r="AX2265" s="191" t="s">
        <v>601</v>
      </c>
      <c r="AY2265" s="190" t="s">
        <v>609</v>
      </c>
      <c r="AZ2265" s="196">
        <v>0.1</v>
      </c>
      <c r="BA2265" s="197">
        <v>4</v>
      </c>
      <c r="BB2265" s="191" t="s">
        <v>601</v>
      </c>
      <c r="BC2265" s="190" t="s">
        <v>602</v>
      </c>
      <c r="BD2265" s="196">
        <v>0.05</v>
      </c>
      <c r="BE2265" s="197">
        <v>6</v>
      </c>
      <c r="BF2265" s="191" t="s">
        <v>601</v>
      </c>
      <c r="BG2265" s="190" t="s">
        <v>609</v>
      </c>
      <c r="BH2265" s="196">
        <v>0.02</v>
      </c>
      <c r="BI2265" s="197">
        <v>1</v>
      </c>
      <c r="BJ2265" s="191" t="s">
        <v>608</v>
      </c>
      <c r="BK2265" s="190" t="s">
        <v>602</v>
      </c>
    </row>
    <row r="2266" spans="1:63" x14ac:dyDescent="0.25">
      <c r="A2266" s="190">
        <v>2182</v>
      </c>
      <c r="B2266" s="205" t="s">
        <v>1871</v>
      </c>
      <c r="C2266" s="205" t="s">
        <v>3152</v>
      </c>
      <c r="D2266" s="260">
        <v>44176</v>
      </c>
      <c r="E2266" s="382" t="s">
        <v>838</v>
      </c>
      <c r="F2266" s="205" t="s">
        <v>613</v>
      </c>
      <c r="G2266" s="205" t="s">
        <v>616</v>
      </c>
      <c r="H2266" s="260">
        <v>44176</v>
      </c>
      <c r="I2266" s="260">
        <v>44176</v>
      </c>
      <c r="J2266" s="210">
        <v>0.58194444444444449</v>
      </c>
      <c r="K2266" s="210">
        <v>0.58888888888888891</v>
      </c>
      <c r="M2266" s="212" t="s">
        <v>65</v>
      </c>
      <c r="N2266" s="204">
        <v>5</v>
      </c>
      <c r="O2266" s="214" t="s">
        <v>65</v>
      </c>
      <c r="P2266" s="206">
        <v>5</v>
      </c>
      <c r="Q2266" s="204"/>
      <c r="R2266" s="204"/>
      <c r="S2266" s="212" t="s">
        <v>65</v>
      </c>
      <c r="T2266" s="206">
        <v>5</v>
      </c>
      <c r="U2266" s="214" t="s">
        <v>65</v>
      </c>
      <c r="V2266" s="206">
        <v>5</v>
      </c>
      <c r="AC2266" s="367">
        <f t="shared" si="340"/>
        <v>100</v>
      </c>
      <c r="AD2266" s="219" t="s">
        <v>37</v>
      </c>
      <c r="AE2266" s="194">
        <v>2</v>
      </c>
      <c r="AM2266" s="259">
        <f t="shared" si="341"/>
        <v>2</v>
      </c>
      <c r="AN2266" s="221">
        <v>0.2</v>
      </c>
      <c r="AO2266" s="222">
        <v>0.2</v>
      </c>
      <c r="AP2266" s="222">
        <f t="shared" si="342"/>
        <v>0</v>
      </c>
      <c r="AS2266" s="228" t="str">
        <f t="shared" si="343"/>
        <v>ok</v>
      </c>
      <c r="AT2266" s="219" t="str">
        <f>IF(((SUM(AV2266,AZ2266,BD2266,BH2266,BL2266,BP2266,BT2266,BX2266,CB2266,CF2266,CJ2266,CN2266,CR2266,CV2266,CZ2266,DD2266,DH2266,DL2266,DP2266,DT2266,DX2266,EB2266,EF2266,EJ2266,EN2266,ER2266,EV2266,EZ2266,FD2266,FH2266,FL2266,FP2266,FT2266,FX2266,GB2266,GF2266,GJ2266,GN2266,GR2266,GV2266,GZ2266,HD2266,HH2266,HL2266,HP2266,HT2266,HX2266,IB2266,IF2266,IJ2266,IN2266,IR2266,IV2266,IZ2266,JD2266,JH2266,JL2266,JP2266,JT2266,JX2266,KB2266,KF2266,KJ2266,KN2266,KR2266,KV2266,KZ2266,LD2266,LH2266,LL2266,LP2266,LT2266,LX2266,MB2266,MF2266,MJ2266,MN2266,MR2266,MV2266,MZ2266,ND2266,NH2266,NL2266,NP2266,NT2266,NX2266,OB2266,OF2266,OJ2266,ON2266,OR2266,OV2266,OZ2266,PD2266,PH2266,PL2266,PP2266,PT2266,PX2266,QB2266,QF2266,QJ2266,QN2266,QR2266,QV2266,QZ2266,RD2266,RH2266,RL2266,RP2266,RT2266,RX2266,SB2266,SF2266,SJ2266,SN2266,SR2266,SV2266,SZ2266,TD2266,TH2266,TL2266,TP2266,TT2266,TX2266,UB2266,UF2266,UJ2266,UN2266,UR2266,UV2266,UZ2266,VD2266,VH2266,VL2266,VP2266,VT2266,VX2266,WB2266,WF2266,WJ2266,WN2266,WR2266,WV2266,WZ2266,XD2266,XH2266,XL2266,XP2266,XT2266,XX2266,YB2266,YF2266,YJ2266,YN2266,YR2266,YV2266,YZ2266,ZD2266,ZH2266,ZL2266,ZP2266,ZT2266,ZX2266,AAB2266,AAF2266,AAJ2266,AAN2266,AAR2266,AAV2266,AAZ2266,ABD2266,ABH2266,ABL2266,ABP2266,ABT2266,ABX2266,ACB2266,ACF2266,ACJ2266,ACN2266,ACR2266,ACV2266,ACZ2266,ADD2266,ADH2266,ADL2266,ADP2266,ADT2266,ADX2266,AEB2266,AEF2266,AEJ2266,AEN2266,AER2266,AEV2266,AEZ2266,AFD2266,AFH2266,AFL2266,AFP2266,AFT2266,AFX2266,AGB2266,AGF2266,AGJ2266,AGN2266,AGR2266,AGV2266,AGZ2266,AHD2266,AHH2266,AHL2266,AHP2266,AHT2266,AHX2266,AIB2266,AIF2266,AIJ2266,AIN2266,AIR2266,AIV2266,AIZ2266,AJD2266,AJH2266,AJL2266,AJP2266,AJT2266,AJX2266,AKB2266,AKF2266,AKJ2266,AKN2266,AKR2266,AKV2266,AKZ2266,ALD2266,ALH2266,ALL2266,ALP2266,ALT2266,ALX2266,AMB2266,AMF2266,AMJ2266,AMN2266,AMR2266,AMV2266,AMZ2266,AND2266,ANH2266,ANL2266,ANP2266))+SUM((ANT2266,ANX2266,AOB2266,AOF2266,AOJ2266)))=AN2266,"ok","check")</f>
        <v>ok</v>
      </c>
      <c r="AV2266" s="196">
        <v>0.1</v>
      </c>
      <c r="AW2266" s="197">
        <v>2</v>
      </c>
      <c r="AX2266" s="191" t="s">
        <v>601</v>
      </c>
      <c r="AY2266" s="190" t="s">
        <v>609</v>
      </c>
      <c r="AZ2266" s="196">
        <v>0.1</v>
      </c>
      <c r="BA2266" s="197">
        <v>6</v>
      </c>
      <c r="BB2266" s="191" t="s">
        <v>601</v>
      </c>
      <c r="BC2266" s="190" t="s">
        <v>618</v>
      </c>
    </row>
    <row r="2267" spans="1:63" x14ac:dyDescent="0.25">
      <c r="A2267" s="190">
        <v>2183</v>
      </c>
      <c r="B2267" s="205" t="s">
        <v>1871</v>
      </c>
      <c r="C2267" s="205" t="s">
        <v>3153</v>
      </c>
      <c r="D2267" s="260">
        <v>44176</v>
      </c>
      <c r="E2267" s="382" t="s">
        <v>838</v>
      </c>
      <c r="F2267" s="205" t="s">
        <v>613</v>
      </c>
      <c r="G2267" s="205" t="s">
        <v>616</v>
      </c>
      <c r="H2267" s="260">
        <v>44176</v>
      </c>
      <c r="I2267" s="260">
        <v>44176</v>
      </c>
      <c r="J2267" s="210">
        <v>0.61041666666666672</v>
      </c>
      <c r="K2267" s="210">
        <v>0.61388888888888882</v>
      </c>
      <c r="M2267" s="258" t="s">
        <v>136</v>
      </c>
      <c r="N2267" s="204">
        <v>5</v>
      </c>
      <c r="O2267" s="258" t="s">
        <v>136</v>
      </c>
      <c r="P2267" s="206">
        <v>5</v>
      </c>
      <c r="Q2267" s="204"/>
      <c r="R2267" s="204"/>
      <c r="S2267" s="258" t="s">
        <v>136</v>
      </c>
      <c r="T2267" s="206">
        <v>5</v>
      </c>
      <c r="U2267" s="258" t="s">
        <v>136</v>
      </c>
      <c r="V2267" s="206">
        <v>5</v>
      </c>
      <c r="AC2267" s="367">
        <f t="shared" si="340"/>
        <v>100</v>
      </c>
      <c r="AD2267" s="219" t="s">
        <v>37</v>
      </c>
      <c r="AM2267" s="259">
        <f t="shared" si="341"/>
        <v>0</v>
      </c>
      <c r="AP2267" s="222">
        <f t="shared" si="342"/>
        <v>0</v>
      </c>
      <c r="AS2267" s="228" t="str">
        <f t="shared" si="343"/>
        <v>ok</v>
      </c>
      <c r="AT2267" s="219" t="str">
        <f>IF(((SUM(AV2267,AZ2267,BD2267,BH2267,BL2267,BP2267,BT2267,BX2267,CB2267,CF2267,CJ2267,CN2267,CR2267,CV2267,CZ2267,DD2267,DH2267,DL2267,DP2267,DT2267,DX2267,EB2267,EF2267,EJ2267,EN2267,ER2267,EV2267,EZ2267,FD2267,FH2267,FL2267,FP2267,FT2267,FX2267,GB2267,GF2267,GJ2267,GN2267,GR2267,GV2267,GZ2267,HD2267,HH2267,HL2267,HP2267,HT2267,HX2267,IB2267,IF2267,IJ2267,IN2267,IR2267,IV2267,IZ2267,JD2267,JH2267,JL2267,JP2267,JT2267,JX2267,KB2267,KF2267,KJ2267,KN2267,KR2267,KV2267,KZ2267,LD2267,LH2267,LL2267,LP2267,LT2267,LX2267,MB2267,MF2267,MJ2267,MN2267,MR2267,MV2267,MZ2267,ND2267,NH2267,NL2267,NP2267,NT2267,NX2267,OB2267,OF2267,OJ2267,ON2267,OR2267,OV2267,OZ2267,PD2267,PH2267,PL2267,PP2267,PT2267,PX2267,QB2267,QF2267,QJ2267,QN2267,QR2267,QV2267,QZ2267,RD2267,RH2267,RL2267,RP2267,RT2267,RX2267,SB2267,SF2267,SJ2267,SN2267,SR2267,SV2267,SZ2267,TD2267,TH2267,TL2267,TP2267,TT2267,TX2267,UB2267,UF2267,UJ2267,UN2267,UR2267,UV2267,UZ2267,VD2267,VH2267,VL2267,VP2267,VT2267,VX2267,WB2267,WF2267,WJ2267,WN2267,WR2267,WV2267,WZ2267,XD2267,XH2267,XL2267,XP2267,XT2267,XX2267,YB2267,YF2267,YJ2267,YN2267,YR2267,YV2267,YZ2267,ZD2267,ZH2267,ZL2267,ZP2267,ZT2267,ZX2267,AAB2267,AAF2267,AAJ2267,AAN2267,AAR2267,AAV2267,AAZ2267,ABD2267,ABH2267,ABL2267,ABP2267,ABT2267,ABX2267,ACB2267,ACF2267,ACJ2267,ACN2267,ACR2267,ACV2267,ACZ2267,ADD2267,ADH2267,ADL2267,ADP2267,ADT2267,ADX2267,AEB2267,AEF2267,AEJ2267,AEN2267,AER2267,AEV2267,AEZ2267,AFD2267,AFH2267,AFL2267,AFP2267,AFT2267,AFX2267,AGB2267,AGF2267,AGJ2267,AGN2267,AGR2267,AGV2267,AGZ2267,AHD2267,AHH2267,AHL2267,AHP2267,AHT2267,AHX2267,AIB2267,AIF2267,AIJ2267,AIN2267,AIR2267,AIV2267,AIZ2267,AJD2267,AJH2267,AJL2267,AJP2267,AJT2267,AJX2267,AKB2267,AKF2267,AKJ2267,AKN2267,AKR2267,AKV2267,AKZ2267,ALD2267,ALH2267,ALL2267,ALP2267,ALT2267,ALX2267,AMB2267,AMF2267,AMJ2267,AMN2267,AMR2267,AMV2267,AMZ2267,AND2267,ANH2267,ANL2267,ANP2267))+SUM((ANT2267,ANX2267,AOB2267,AOF2267,AOJ2267)))=AN2267,"ok","check")</f>
        <v>ok</v>
      </c>
    </row>
    <row r="2268" spans="1:63" x14ac:dyDescent="0.25">
      <c r="A2268" s="190">
        <v>2184</v>
      </c>
      <c r="B2268" s="205" t="s">
        <v>1871</v>
      </c>
      <c r="C2268" s="205" t="s">
        <v>3154</v>
      </c>
      <c r="D2268" s="260">
        <v>44176</v>
      </c>
      <c r="E2268" s="382" t="s">
        <v>838</v>
      </c>
      <c r="F2268" s="205" t="s">
        <v>613</v>
      </c>
      <c r="G2268" s="205" t="s">
        <v>616</v>
      </c>
      <c r="H2268" s="260">
        <v>44176</v>
      </c>
      <c r="I2268" s="260">
        <v>44176</v>
      </c>
      <c r="J2268" s="210">
        <v>0.62291666666666667</v>
      </c>
      <c r="K2268" s="210">
        <v>0.62708333333333333</v>
      </c>
      <c r="M2268" s="212" t="s">
        <v>65</v>
      </c>
      <c r="N2268" s="204">
        <v>5</v>
      </c>
      <c r="O2268" s="214" t="s">
        <v>65</v>
      </c>
      <c r="P2268" s="206">
        <v>5</v>
      </c>
      <c r="Q2268" s="204"/>
      <c r="R2268" s="204"/>
      <c r="S2268" s="212" t="s">
        <v>65</v>
      </c>
      <c r="T2268" s="206">
        <v>5</v>
      </c>
      <c r="U2268" s="214" t="s">
        <v>65</v>
      </c>
      <c r="V2268" s="206">
        <v>5</v>
      </c>
      <c r="AC2268" s="367">
        <f t="shared" si="340"/>
        <v>100</v>
      </c>
      <c r="AD2268" s="219" t="s">
        <v>37</v>
      </c>
      <c r="AM2268" s="259">
        <f t="shared" si="341"/>
        <v>0</v>
      </c>
      <c r="AP2268" s="222">
        <f t="shared" si="342"/>
        <v>0</v>
      </c>
      <c r="AS2268" s="228" t="str">
        <f t="shared" si="343"/>
        <v>ok</v>
      </c>
      <c r="AT2268" s="219" t="str">
        <f>IF(((SUM(AV2268,AZ2268,BD2268,BH2268,BL2268,BP2268,BT2268,BX2268,CB2268,CF2268,CJ2268,CN2268,CR2268,CV2268,CZ2268,DD2268,DH2268,DL2268,DP2268,DT2268,DX2268,EB2268,EF2268,EJ2268,EN2268,ER2268,EV2268,EZ2268,FD2268,FH2268,FL2268,FP2268,FT2268,FX2268,GB2268,GF2268,GJ2268,GN2268,GR2268,GV2268,GZ2268,HD2268,HH2268,HL2268,HP2268,HT2268,HX2268,IB2268,IF2268,IJ2268,IN2268,IR2268,IV2268,IZ2268,JD2268,JH2268,JL2268,JP2268,JT2268,JX2268,KB2268,KF2268,KJ2268,KN2268,KR2268,KV2268,KZ2268,LD2268,LH2268,LL2268,LP2268,LT2268,LX2268,MB2268,MF2268,MJ2268,MN2268,MR2268,MV2268,MZ2268,ND2268,NH2268,NL2268,NP2268,NT2268,NX2268,OB2268,OF2268,OJ2268,ON2268,OR2268,OV2268,OZ2268,PD2268,PH2268,PL2268,PP2268,PT2268,PX2268,QB2268,QF2268,QJ2268,QN2268,QR2268,QV2268,QZ2268,RD2268,RH2268,RL2268,RP2268,RT2268,RX2268,SB2268,SF2268,SJ2268,SN2268,SR2268,SV2268,SZ2268,TD2268,TH2268,TL2268,TP2268,TT2268,TX2268,UB2268,UF2268,UJ2268,UN2268,UR2268,UV2268,UZ2268,VD2268,VH2268,VL2268,VP2268,VT2268,VX2268,WB2268,WF2268,WJ2268,WN2268,WR2268,WV2268,WZ2268,XD2268,XH2268,XL2268,XP2268,XT2268,XX2268,YB2268,YF2268,YJ2268,YN2268,YR2268,YV2268,YZ2268,ZD2268,ZH2268,ZL2268,ZP2268,ZT2268,ZX2268,AAB2268,AAF2268,AAJ2268,AAN2268,AAR2268,AAV2268,AAZ2268,ABD2268,ABH2268,ABL2268,ABP2268,ABT2268,ABX2268,ACB2268,ACF2268,ACJ2268,ACN2268,ACR2268,ACV2268,ACZ2268,ADD2268,ADH2268,ADL2268,ADP2268,ADT2268,ADX2268,AEB2268,AEF2268,AEJ2268,AEN2268,AER2268,AEV2268,AEZ2268,AFD2268,AFH2268,AFL2268,AFP2268,AFT2268,AFX2268,AGB2268,AGF2268,AGJ2268,AGN2268,AGR2268,AGV2268,AGZ2268,AHD2268,AHH2268,AHL2268,AHP2268,AHT2268,AHX2268,AIB2268,AIF2268,AIJ2268,AIN2268,AIR2268,AIV2268,AIZ2268,AJD2268,AJH2268,AJL2268,AJP2268,AJT2268,AJX2268,AKB2268,AKF2268,AKJ2268,AKN2268,AKR2268,AKV2268,AKZ2268,ALD2268,ALH2268,ALL2268,ALP2268,ALT2268,ALX2268,AMB2268,AMF2268,AMJ2268,AMN2268,AMR2268,AMV2268,AMZ2268,AND2268,ANH2268,ANL2268,ANP2268))+SUM((ANT2268,ANX2268,AOB2268,AOF2268,AOJ2268)))=AN2268,"ok","check")</f>
        <v>ok</v>
      </c>
    </row>
    <row r="2269" spans="1:63" x14ac:dyDescent="0.25">
      <c r="A2269" s="190">
        <v>2185</v>
      </c>
      <c r="B2269" s="205" t="s">
        <v>1871</v>
      </c>
      <c r="C2269" s="205" t="s">
        <v>3155</v>
      </c>
      <c r="D2269" s="260">
        <v>44176</v>
      </c>
      <c r="E2269" s="382" t="s">
        <v>838</v>
      </c>
      <c r="F2269" s="205" t="s">
        <v>613</v>
      </c>
      <c r="G2269" s="205" t="s">
        <v>616</v>
      </c>
      <c r="H2269" s="260">
        <v>44176</v>
      </c>
      <c r="I2269" s="260">
        <v>44176</v>
      </c>
      <c r="J2269" s="210">
        <v>0.6333333333333333</v>
      </c>
      <c r="K2269" s="210">
        <v>0.63611111111111118</v>
      </c>
      <c r="M2269" s="258" t="s">
        <v>136</v>
      </c>
      <c r="N2269" s="204">
        <v>5</v>
      </c>
      <c r="O2269" s="258" t="s">
        <v>136</v>
      </c>
      <c r="P2269" s="206">
        <v>5</v>
      </c>
      <c r="Q2269" s="204"/>
      <c r="R2269" s="204"/>
      <c r="S2269" s="258" t="s">
        <v>136</v>
      </c>
      <c r="T2269" s="206">
        <v>5</v>
      </c>
      <c r="U2269" s="258" t="s">
        <v>136</v>
      </c>
      <c r="V2269" s="206">
        <v>5</v>
      </c>
      <c r="AC2269" s="367">
        <f t="shared" si="340"/>
        <v>100</v>
      </c>
      <c r="AD2269" s="219" t="s">
        <v>37</v>
      </c>
      <c r="AM2269" s="259">
        <f t="shared" si="341"/>
        <v>0</v>
      </c>
      <c r="AP2269" s="222">
        <f t="shared" si="342"/>
        <v>0</v>
      </c>
      <c r="AS2269" s="228" t="str">
        <f t="shared" si="343"/>
        <v>ok</v>
      </c>
      <c r="AT2269" s="219" t="str">
        <f>IF(((SUM(AV2269,AZ2269,BD2269,BH2269,BL2269,BP2269,BT2269,BX2269,CB2269,CF2269,CJ2269,CN2269,CR2269,CV2269,CZ2269,DD2269,DH2269,DL2269,DP2269,DT2269,DX2269,EB2269,EF2269,EJ2269,EN2269,ER2269,EV2269,EZ2269,FD2269,FH2269,FL2269,FP2269,FT2269,FX2269,GB2269,GF2269,GJ2269,GN2269,GR2269,GV2269,GZ2269,HD2269,HH2269,HL2269,HP2269,HT2269,HX2269,IB2269,IF2269,IJ2269,IN2269,IR2269,IV2269,IZ2269,JD2269,JH2269,JL2269,JP2269,JT2269,JX2269,KB2269,KF2269,KJ2269,KN2269,KR2269,KV2269,KZ2269,LD2269,LH2269,LL2269,LP2269,LT2269,LX2269,MB2269,MF2269,MJ2269,MN2269,MR2269,MV2269,MZ2269,ND2269,NH2269,NL2269,NP2269,NT2269,NX2269,OB2269,OF2269,OJ2269,ON2269,OR2269,OV2269,OZ2269,PD2269,PH2269,PL2269,PP2269,PT2269,PX2269,QB2269,QF2269,QJ2269,QN2269,QR2269,QV2269,QZ2269,RD2269,RH2269,RL2269,RP2269,RT2269,RX2269,SB2269,SF2269,SJ2269,SN2269,SR2269,SV2269,SZ2269,TD2269,TH2269,TL2269,TP2269,TT2269,TX2269,UB2269,UF2269,UJ2269,UN2269,UR2269,UV2269,UZ2269,VD2269,VH2269,VL2269,VP2269,VT2269,VX2269,WB2269,WF2269,WJ2269,WN2269,WR2269,WV2269,WZ2269,XD2269,XH2269,XL2269,XP2269,XT2269,XX2269,YB2269,YF2269,YJ2269,YN2269,YR2269,YV2269,YZ2269,ZD2269,ZH2269,ZL2269,ZP2269,ZT2269,ZX2269,AAB2269,AAF2269,AAJ2269,AAN2269,AAR2269,AAV2269,AAZ2269,ABD2269,ABH2269,ABL2269,ABP2269,ABT2269,ABX2269,ACB2269,ACF2269,ACJ2269,ACN2269,ACR2269,ACV2269,ACZ2269,ADD2269,ADH2269,ADL2269,ADP2269,ADT2269,ADX2269,AEB2269,AEF2269,AEJ2269,AEN2269,AER2269,AEV2269,AEZ2269,AFD2269,AFH2269,AFL2269,AFP2269,AFT2269,AFX2269,AGB2269,AGF2269,AGJ2269,AGN2269,AGR2269,AGV2269,AGZ2269,AHD2269,AHH2269,AHL2269,AHP2269,AHT2269,AHX2269,AIB2269,AIF2269,AIJ2269,AIN2269,AIR2269,AIV2269,AIZ2269,AJD2269,AJH2269,AJL2269,AJP2269,AJT2269,AJX2269,AKB2269,AKF2269,AKJ2269,AKN2269,AKR2269,AKV2269,AKZ2269,ALD2269,ALH2269,ALL2269,ALP2269,ALT2269,ALX2269,AMB2269,AMF2269,AMJ2269,AMN2269,AMR2269,AMV2269,AMZ2269,AND2269,ANH2269,ANL2269,ANP2269))+SUM((ANT2269,ANX2269,AOB2269,AOF2269,AOJ2269)))=AN2269,"ok","check")</f>
        <v>ok</v>
      </c>
    </row>
    <row r="2270" spans="1:63" x14ac:dyDescent="0.25">
      <c r="A2270" s="190">
        <v>2186</v>
      </c>
      <c r="B2270" s="205" t="s">
        <v>1871</v>
      </c>
      <c r="C2270" s="205" t="s">
        <v>3156</v>
      </c>
      <c r="D2270" s="260">
        <v>44176</v>
      </c>
      <c r="E2270" s="382" t="s">
        <v>838</v>
      </c>
      <c r="F2270" s="205" t="s">
        <v>613</v>
      </c>
      <c r="G2270" s="205" t="s">
        <v>616</v>
      </c>
      <c r="H2270" s="260">
        <v>44176</v>
      </c>
      <c r="I2270" s="260">
        <v>44176</v>
      </c>
      <c r="J2270" s="210">
        <v>0.67569444444444438</v>
      </c>
      <c r="K2270" s="210">
        <v>0.6791666666666667</v>
      </c>
      <c r="M2270" s="212" t="s">
        <v>65</v>
      </c>
      <c r="N2270" s="204">
        <v>5</v>
      </c>
      <c r="O2270" s="214" t="s">
        <v>65</v>
      </c>
      <c r="P2270" s="206">
        <v>5</v>
      </c>
      <c r="Q2270" s="204"/>
      <c r="R2270" s="204"/>
      <c r="S2270" s="212" t="s">
        <v>65</v>
      </c>
      <c r="T2270" s="206">
        <v>5</v>
      </c>
      <c r="U2270" s="214" t="s">
        <v>65</v>
      </c>
      <c r="V2270" s="206">
        <v>5</v>
      </c>
      <c r="AC2270" s="367">
        <f t="shared" si="340"/>
        <v>100</v>
      </c>
      <c r="AD2270" s="219" t="s">
        <v>37</v>
      </c>
      <c r="AM2270" s="259">
        <f t="shared" si="341"/>
        <v>0</v>
      </c>
      <c r="AP2270" s="222">
        <f t="shared" si="342"/>
        <v>0</v>
      </c>
      <c r="AS2270" s="228" t="str">
        <f t="shared" si="343"/>
        <v>ok</v>
      </c>
      <c r="AT2270" s="219" t="str">
        <f>IF(((SUM(AV2270,AZ2270,BD2270,BH2270,BL2270,BP2270,BT2270,BX2270,CB2270,CF2270,CJ2270,CN2270,CR2270,CV2270,CZ2270,DD2270,DH2270,DL2270,DP2270,DT2270,DX2270,EB2270,EF2270,EJ2270,EN2270,ER2270,EV2270,EZ2270,FD2270,FH2270,FL2270,FP2270,FT2270,FX2270,GB2270,GF2270,GJ2270,GN2270,GR2270,GV2270,GZ2270,HD2270,HH2270,HL2270,HP2270,HT2270,HX2270,IB2270,IF2270,IJ2270,IN2270,IR2270,IV2270,IZ2270,JD2270,JH2270,JL2270,JP2270,JT2270,JX2270,KB2270,KF2270,KJ2270,KN2270,KR2270,KV2270,KZ2270,LD2270,LH2270,LL2270,LP2270,LT2270,LX2270,MB2270,MF2270,MJ2270,MN2270,MR2270,MV2270,MZ2270,ND2270,NH2270,NL2270,NP2270,NT2270,NX2270,OB2270,OF2270,OJ2270,ON2270,OR2270,OV2270,OZ2270,PD2270,PH2270,PL2270,PP2270,PT2270,PX2270,QB2270,QF2270,QJ2270,QN2270,QR2270,QV2270,QZ2270,RD2270,RH2270,RL2270,RP2270,RT2270,RX2270,SB2270,SF2270,SJ2270,SN2270,SR2270,SV2270,SZ2270,TD2270,TH2270,TL2270,TP2270,TT2270,TX2270,UB2270,UF2270,UJ2270,UN2270,UR2270,UV2270,UZ2270,VD2270,VH2270,VL2270,VP2270,VT2270,VX2270,WB2270,WF2270,WJ2270,WN2270,WR2270,WV2270,WZ2270,XD2270,XH2270,XL2270,XP2270,XT2270,XX2270,YB2270,YF2270,YJ2270,YN2270,YR2270,YV2270,YZ2270,ZD2270,ZH2270,ZL2270,ZP2270,ZT2270,ZX2270,AAB2270,AAF2270,AAJ2270,AAN2270,AAR2270,AAV2270,AAZ2270,ABD2270,ABH2270,ABL2270,ABP2270,ABT2270,ABX2270,ACB2270,ACF2270,ACJ2270,ACN2270,ACR2270,ACV2270,ACZ2270,ADD2270,ADH2270,ADL2270,ADP2270,ADT2270,ADX2270,AEB2270,AEF2270,AEJ2270,AEN2270,AER2270,AEV2270,AEZ2270,AFD2270,AFH2270,AFL2270,AFP2270,AFT2270,AFX2270,AGB2270,AGF2270,AGJ2270,AGN2270,AGR2270,AGV2270,AGZ2270,AHD2270,AHH2270,AHL2270,AHP2270,AHT2270,AHX2270,AIB2270,AIF2270,AIJ2270,AIN2270,AIR2270,AIV2270,AIZ2270,AJD2270,AJH2270,AJL2270,AJP2270,AJT2270,AJX2270,AKB2270,AKF2270,AKJ2270,AKN2270,AKR2270,AKV2270,AKZ2270,ALD2270,ALH2270,ALL2270,ALP2270,ALT2270,ALX2270,AMB2270,AMF2270,AMJ2270,AMN2270,AMR2270,AMV2270,AMZ2270,AND2270,ANH2270,ANL2270,ANP2270))+SUM((ANT2270,ANX2270,AOB2270,AOF2270,AOJ2270)))=AN2270,"ok","check")</f>
        <v>ok</v>
      </c>
    </row>
    <row r="2271" spans="1:63" x14ac:dyDescent="0.25">
      <c r="A2271" s="190">
        <v>2187</v>
      </c>
      <c r="B2271" s="205" t="s">
        <v>1871</v>
      </c>
      <c r="C2271" s="205" t="s">
        <v>3157</v>
      </c>
      <c r="D2271" s="260">
        <v>44176</v>
      </c>
      <c r="E2271" s="382" t="s">
        <v>838</v>
      </c>
      <c r="F2271" s="205" t="s">
        <v>613</v>
      </c>
      <c r="G2271" s="205" t="s">
        <v>616</v>
      </c>
      <c r="H2271" s="260">
        <v>44176</v>
      </c>
      <c r="I2271" s="260">
        <v>44176</v>
      </c>
      <c r="J2271" s="210">
        <v>0.68263888888888891</v>
      </c>
      <c r="K2271" s="210">
        <v>0.69305555555555554</v>
      </c>
      <c r="M2271" s="258" t="s">
        <v>136</v>
      </c>
      <c r="N2271" s="204">
        <v>5</v>
      </c>
      <c r="O2271" s="258" t="s">
        <v>136</v>
      </c>
      <c r="P2271" s="206">
        <v>5</v>
      </c>
      <c r="Q2271" s="204"/>
      <c r="R2271" s="204"/>
      <c r="S2271" s="258" t="s">
        <v>136</v>
      </c>
      <c r="T2271" s="206">
        <v>5</v>
      </c>
      <c r="U2271" s="258" t="s">
        <v>136</v>
      </c>
      <c r="V2271" s="206">
        <v>5</v>
      </c>
      <c r="AC2271" s="367">
        <f t="shared" si="340"/>
        <v>100</v>
      </c>
      <c r="AD2271" s="219" t="s">
        <v>37</v>
      </c>
      <c r="AE2271" s="194">
        <v>1</v>
      </c>
      <c r="AF2271" s="194">
        <v>1</v>
      </c>
      <c r="AM2271" s="259">
        <f t="shared" si="341"/>
        <v>2</v>
      </c>
      <c r="AN2271" s="221">
        <v>0.45</v>
      </c>
      <c r="AO2271" s="222">
        <v>0.45</v>
      </c>
      <c r="AP2271" s="222">
        <f t="shared" si="342"/>
        <v>0</v>
      </c>
      <c r="AS2271" s="228" t="str">
        <f t="shared" si="343"/>
        <v>ok</v>
      </c>
      <c r="AT2271" s="219" t="str">
        <f>IF(((SUM(AV2271,AZ2271,BD2271,BH2271,BL2271,BP2271,BT2271,BX2271,CB2271,CF2271,CJ2271,CN2271,CR2271,CV2271,CZ2271,DD2271,DH2271,DL2271,DP2271,DT2271,DX2271,EB2271,EF2271,EJ2271,EN2271,ER2271,EV2271,EZ2271,FD2271,FH2271,FL2271,FP2271,FT2271,FX2271,GB2271,GF2271,GJ2271,GN2271,GR2271,GV2271,GZ2271,HD2271,HH2271,HL2271,HP2271,HT2271,HX2271,IB2271,IF2271,IJ2271,IN2271,IR2271,IV2271,IZ2271,JD2271,JH2271,JL2271,JP2271,JT2271,JX2271,KB2271,KF2271,KJ2271,KN2271,KR2271,KV2271,KZ2271,LD2271,LH2271,LL2271,LP2271,LT2271,LX2271,MB2271,MF2271,MJ2271,MN2271,MR2271,MV2271,MZ2271,ND2271,NH2271,NL2271,NP2271,NT2271,NX2271,OB2271,OF2271,OJ2271,ON2271,OR2271,OV2271,OZ2271,PD2271,PH2271,PL2271,PP2271,PT2271,PX2271,QB2271,QF2271,QJ2271,QN2271,QR2271,QV2271,QZ2271,RD2271,RH2271,RL2271,RP2271,RT2271,RX2271,SB2271,SF2271,SJ2271,SN2271,SR2271,SV2271,SZ2271,TD2271,TH2271,TL2271,TP2271,TT2271,TX2271,UB2271,UF2271,UJ2271,UN2271,UR2271,UV2271,UZ2271,VD2271,VH2271,VL2271,VP2271,VT2271,VX2271,WB2271,WF2271,WJ2271,WN2271,WR2271,WV2271,WZ2271,XD2271,XH2271,XL2271,XP2271,XT2271,XX2271,YB2271,YF2271,YJ2271,YN2271,YR2271,YV2271,YZ2271,ZD2271,ZH2271,ZL2271,ZP2271,ZT2271,ZX2271,AAB2271,AAF2271,AAJ2271,AAN2271,AAR2271,AAV2271,AAZ2271,ABD2271,ABH2271,ABL2271,ABP2271,ABT2271,ABX2271,ACB2271,ACF2271,ACJ2271,ACN2271,ACR2271,ACV2271,ACZ2271,ADD2271,ADH2271,ADL2271,ADP2271,ADT2271,ADX2271,AEB2271,AEF2271,AEJ2271,AEN2271,AER2271,AEV2271,AEZ2271,AFD2271,AFH2271,AFL2271,AFP2271,AFT2271,AFX2271,AGB2271,AGF2271,AGJ2271,AGN2271,AGR2271,AGV2271,AGZ2271,AHD2271,AHH2271,AHL2271,AHP2271,AHT2271,AHX2271,AIB2271,AIF2271,AIJ2271,AIN2271,AIR2271,AIV2271,AIZ2271,AJD2271,AJH2271,AJL2271,AJP2271,AJT2271,AJX2271,AKB2271,AKF2271,AKJ2271,AKN2271,AKR2271,AKV2271,AKZ2271,ALD2271,ALH2271,ALL2271,ALP2271,ALT2271,ALX2271,AMB2271,AMF2271,AMJ2271,AMN2271,AMR2271,AMV2271,AMZ2271,AND2271,ANH2271,ANL2271,ANP2271))+SUM((ANT2271,ANX2271,AOB2271,AOF2271,AOJ2271)))=AN2271,"ok","check")</f>
        <v>ok</v>
      </c>
      <c r="AV2271" s="196">
        <v>0.3</v>
      </c>
      <c r="AW2271" s="197">
        <v>5</v>
      </c>
      <c r="AX2271" s="191" t="s">
        <v>601</v>
      </c>
      <c r="AY2271" s="190" t="s">
        <v>605</v>
      </c>
      <c r="AZ2271" s="196">
        <v>0.15</v>
      </c>
      <c r="BA2271" s="197">
        <v>6</v>
      </c>
      <c r="BB2271" s="191" t="s">
        <v>601</v>
      </c>
      <c r="BC2271" s="190" t="s">
        <v>951</v>
      </c>
    </row>
    <row r="2272" spans="1:63" x14ac:dyDescent="0.25">
      <c r="C2272" s="205" t="s">
        <v>3221</v>
      </c>
      <c r="E2272" s="382" t="s">
        <v>839</v>
      </c>
      <c r="F2272" s="205" t="s">
        <v>613</v>
      </c>
      <c r="G2272" s="205" t="s">
        <v>616</v>
      </c>
      <c r="H2272" s="260">
        <v>44176</v>
      </c>
      <c r="I2272" s="260">
        <v>44176</v>
      </c>
      <c r="J2272" s="210">
        <v>0.70347222222222217</v>
      </c>
      <c r="K2272" s="210">
        <v>0.7055555555555556</v>
      </c>
      <c r="M2272" s="204"/>
      <c r="N2272" s="204"/>
      <c r="O2272" s="204"/>
      <c r="P2272" s="206"/>
      <c r="Q2272" s="204"/>
      <c r="R2272" s="204"/>
      <c r="S2272" s="204"/>
      <c r="T2272" s="206"/>
      <c r="U2272" s="204"/>
      <c r="V2272" s="206"/>
      <c r="AC2272" s="367"/>
    </row>
    <row r="2273" spans="1:71" x14ac:dyDescent="0.25">
      <c r="A2273" s="190">
        <v>2188</v>
      </c>
      <c r="B2273" s="205" t="s">
        <v>1871</v>
      </c>
      <c r="C2273" s="205" t="s">
        <v>3158</v>
      </c>
      <c r="D2273" s="260">
        <v>44176</v>
      </c>
      <c r="E2273" s="382" t="s">
        <v>838</v>
      </c>
      <c r="F2273" s="205" t="s">
        <v>613</v>
      </c>
      <c r="G2273" s="205" t="s">
        <v>616</v>
      </c>
      <c r="H2273" s="260">
        <v>44176</v>
      </c>
      <c r="I2273" s="260">
        <v>44176</v>
      </c>
      <c r="J2273" s="210">
        <v>0.71736111111111101</v>
      </c>
      <c r="K2273" s="210">
        <v>0.72916666666666663</v>
      </c>
      <c r="M2273" s="212" t="s">
        <v>65</v>
      </c>
      <c r="N2273" s="204">
        <v>5</v>
      </c>
      <c r="O2273" s="214" t="s">
        <v>65</v>
      </c>
      <c r="P2273" s="206">
        <v>5</v>
      </c>
      <c r="Q2273" s="204"/>
      <c r="R2273" s="204"/>
      <c r="S2273" s="212" t="s">
        <v>65</v>
      </c>
      <c r="T2273" s="206">
        <v>5</v>
      </c>
      <c r="U2273" s="214" t="s">
        <v>65</v>
      </c>
      <c r="V2273" s="206">
        <v>5</v>
      </c>
      <c r="AC2273" s="367">
        <f t="shared" si="340"/>
        <v>100</v>
      </c>
      <c r="AD2273" s="219" t="s">
        <v>37</v>
      </c>
      <c r="AE2273" s="194">
        <v>4</v>
      </c>
      <c r="AM2273" s="259">
        <f t="shared" si="341"/>
        <v>4</v>
      </c>
      <c r="AN2273" s="221">
        <v>0.75</v>
      </c>
      <c r="AO2273" s="222">
        <v>0.75</v>
      </c>
      <c r="AP2273" s="222">
        <f t="shared" si="342"/>
        <v>0</v>
      </c>
      <c r="AS2273" s="228" t="str">
        <f t="shared" si="343"/>
        <v>ok</v>
      </c>
      <c r="AT2273" s="219" t="str">
        <f>IF(((SUM(AV2273,AZ2273,BD2273,BH2273,BL2273,BP2273,BT2273,BX2273,CB2273,CF2273,CJ2273,CN2273,CR2273,CV2273,CZ2273,DD2273,DH2273,DL2273,DP2273,DT2273,DX2273,EB2273,EF2273,EJ2273,EN2273,ER2273,EV2273,EZ2273,FD2273,FH2273,FL2273,FP2273,FT2273,FX2273,GB2273,GF2273,GJ2273,GN2273,GR2273,GV2273,GZ2273,HD2273,HH2273,HL2273,HP2273,HT2273,HX2273,IB2273,IF2273,IJ2273,IN2273,IR2273,IV2273,IZ2273,JD2273,JH2273,JL2273,JP2273,JT2273,JX2273,KB2273,KF2273,KJ2273,KN2273,KR2273,KV2273,KZ2273,LD2273,LH2273,LL2273,LP2273,LT2273,LX2273,MB2273,MF2273,MJ2273,MN2273,MR2273,MV2273,MZ2273,ND2273,NH2273,NL2273,NP2273,NT2273,NX2273,OB2273,OF2273,OJ2273,ON2273,OR2273,OV2273,OZ2273,PD2273,PH2273,PL2273,PP2273,PT2273,PX2273,QB2273,QF2273,QJ2273,QN2273,QR2273,QV2273,QZ2273,RD2273,RH2273,RL2273,RP2273,RT2273,RX2273,SB2273,SF2273,SJ2273,SN2273,SR2273,SV2273,SZ2273,TD2273,TH2273,TL2273,TP2273,TT2273,TX2273,UB2273,UF2273,UJ2273,UN2273,UR2273,UV2273,UZ2273,VD2273,VH2273,VL2273,VP2273,VT2273,VX2273,WB2273,WF2273,WJ2273,WN2273,WR2273,WV2273,WZ2273,XD2273,XH2273,XL2273,XP2273,XT2273,XX2273,YB2273,YF2273,YJ2273,YN2273,YR2273,YV2273,YZ2273,ZD2273,ZH2273,ZL2273,ZP2273,ZT2273,ZX2273,AAB2273,AAF2273,AAJ2273,AAN2273,AAR2273,AAV2273,AAZ2273,ABD2273,ABH2273,ABL2273,ABP2273,ABT2273,ABX2273,ACB2273,ACF2273,ACJ2273,ACN2273,ACR2273,ACV2273,ACZ2273,ADD2273,ADH2273,ADL2273,ADP2273,ADT2273,ADX2273,AEB2273,AEF2273,AEJ2273,AEN2273,AER2273,AEV2273,AEZ2273,AFD2273,AFH2273,AFL2273,AFP2273,AFT2273,AFX2273,AGB2273,AGF2273,AGJ2273,AGN2273,AGR2273,AGV2273,AGZ2273,AHD2273,AHH2273,AHL2273,AHP2273,AHT2273,AHX2273,AIB2273,AIF2273,AIJ2273,AIN2273,AIR2273,AIV2273,AIZ2273,AJD2273,AJH2273,AJL2273,AJP2273,AJT2273,AJX2273,AKB2273,AKF2273,AKJ2273,AKN2273,AKR2273,AKV2273,AKZ2273,ALD2273,ALH2273,ALL2273,ALP2273,ALT2273,ALX2273,AMB2273,AMF2273,AMJ2273,AMN2273,AMR2273,AMV2273,AMZ2273,AND2273,ANH2273,ANL2273,ANP2273))+SUM((ANT2273,ANX2273,AOB2273,AOF2273,AOJ2273)))=AN2273,"ok","check")</f>
        <v>ok</v>
      </c>
      <c r="AV2273" s="196">
        <v>0.25</v>
      </c>
      <c r="AW2273" s="197">
        <v>6</v>
      </c>
      <c r="AX2273" s="191" t="s">
        <v>601</v>
      </c>
      <c r="AY2273" s="190" t="s">
        <v>1849</v>
      </c>
      <c r="AZ2273" s="196">
        <v>0.2</v>
      </c>
      <c r="BA2273" s="197">
        <v>1</v>
      </c>
      <c r="BB2273" s="191" t="s">
        <v>601</v>
      </c>
      <c r="BC2273" s="190" t="s">
        <v>618</v>
      </c>
      <c r="BD2273" s="196">
        <v>0.15</v>
      </c>
      <c r="BE2273" s="197">
        <v>1</v>
      </c>
      <c r="BF2273" s="191" t="s">
        <v>601</v>
      </c>
      <c r="BG2273" s="190" t="s">
        <v>602</v>
      </c>
      <c r="BH2273" s="196">
        <v>0.15</v>
      </c>
      <c r="BI2273" s="197">
        <v>6</v>
      </c>
      <c r="BJ2273" s="191" t="s">
        <v>601</v>
      </c>
      <c r="BK2273" s="190" t="s">
        <v>602</v>
      </c>
    </row>
    <row r="2274" spans="1:71" x14ac:dyDescent="0.25">
      <c r="A2274" s="190">
        <v>2189</v>
      </c>
      <c r="B2274" s="205" t="s">
        <v>1871</v>
      </c>
      <c r="C2274" s="205" t="s">
        <v>3159</v>
      </c>
      <c r="D2274" s="260">
        <v>44176</v>
      </c>
      <c r="E2274" s="382" t="s">
        <v>838</v>
      </c>
      <c r="F2274" s="205" t="s">
        <v>613</v>
      </c>
      <c r="G2274" s="205" t="s">
        <v>616</v>
      </c>
      <c r="H2274" s="260">
        <v>44176</v>
      </c>
      <c r="I2274" s="260">
        <v>44176</v>
      </c>
      <c r="J2274" s="210">
        <v>0.73055555555555562</v>
      </c>
      <c r="K2274" s="210">
        <v>0.73888888888888893</v>
      </c>
      <c r="M2274" s="258" t="s">
        <v>136</v>
      </c>
      <c r="N2274" s="204">
        <v>5</v>
      </c>
      <c r="O2274" s="258" t="s">
        <v>136</v>
      </c>
      <c r="P2274" s="206">
        <v>5</v>
      </c>
      <c r="Q2274" s="258" t="s">
        <v>136</v>
      </c>
      <c r="R2274" s="206">
        <v>5</v>
      </c>
      <c r="S2274" s="258" t="s">
        <v>136</v>
      </c>
      <c r="T2274" s="206">
        <v>5</v>
      </c>
      <c r="U2274" s="258" t="s">
        <v>136</v>
      </c>
      <c r="V2274" s="206">
        <v>5</v>
      </c>
      <c r="W2274" s="258" t="s">
        <v>136</v>
      </c>
      <c r="X2274" s="206">
        <v>5</v>
      </c>
      <c r="AC2274" s="367">
        <f t="shared" si="340"/>
        <v>100</v>
      </c>
      <c r="AD2274" s="219" t="s">
        <v>37</v>
      </c>
      <c r="AE2274" s="194">
        <v>2</v>
      </c>
      <c r="AM2274" s="259">
        <f t="shared" si="341"/>
        <v>2</v>
      </c>
      <c r="AN2274" s="221">
        <v>0.2</v>
      </c>
      <c r="AO2274" s="222">
        <v>0.2</v>
      </c>
      <c r="AP2274" s="222">
        <f t="shared" si="342"/>
        <v>0</v>
      </c>
      <c r="AS2274" s="228" t="str">
        <f t="shared" si="343"/>
        <v>ok</v>
      </c>
      <c r="AT2274" s="219" t="str">
        <f>IF(((SUM(AV2274,AZ2274,BD2274,BH2274,BL2274,BP2274,BT2274,BX2274,CB2274,CF2274,CJ2274,CN2274,CR2274,CV2274,CZ2274,DD2274,DH2274,DL2274,DP2274,DT2274,DX2274,EB2274,EF2274,EJ2274,EN2274,ER2274,EV2274,EZ2274,FD2274,FH2274,FL2274,FP2274,FT2274,FX2274,GB2274,GF2274,GJ2274,GN2274,GR2274,GV2274,GZ2274,HD2274,HH2274,HL2274,HP2274,HT2274,HX2274,IB2274,IF2274,IJ2274,IN2274,IR2274,IV2274,IZ2274,JD2274,JH2274,JL2274,JP2274,JT2274,JX2274,KB2274,KF2274,KJ2274,KN2274,KR2274,KV2274,KZ2274,LD2274,LH2274,LL2274,LP2274,LT2274,LX2274,MB2274,MF2274,MJ2274,MN2274,MR2274,MV2274,MZ2274,ND2274,NH2274,NL2274,NP2274,NT2274,NX2274,OB2274,OF2274,OJ2274,ON2274,OR2274,OV2274,OZ2274,PD2274,PH2274,PL2274,PP2274,PT2274,PX2274,QB2274,QF2274,QJ2274,QN2274,QR2274,QV2274,QZ2274,RD2274,RH2274,RL2274,RP2274,RT2274,RX2274,SB2274,SF2274,SJ2274,SN2274,SR2274,SV2274,SZ2274,TD2274,TH2274,TL2274,TP2274,TT2274,TX2274,UB2274,UF2274,UJ2274,UN2274,UR2274,UV2274,UZ2274,VD2274,VH2274,VL2274,VP2274,VT2274,VX2274,WB2274,WF2274,WJ2274,WN2274,WR2274,WV2274,WZ2274,XD2274,XH2274,XL2274,XP2274,XT2274,XX2274,YB2274,YF2274,YJ2274,YN2274,YR2274,YV2274,YZ2274,ZD2274,ZH2274,ZL2274,ZP2274,ZT2274,ZX2274,AAB2274,AAF2274,AAJ2274,AAN2274,AAR2274,AAV2274,AAZ2274,ABD2274,ABH2274,ABL2274,ABP2274,ABT2274,ABX2274,ACB2274,ACF2274,ACJ2274,ACN2274,ACR2274,ACV2274,ACZ2274,ADD2274,ADH2274,ADL2274,ADP2274,ADT2274,ADX2274,AEB2274,AEF2274,AEJ2274,AEN2274,AER2274,AEV2274,AEZ2274,AFD2274,AFH2274,AFL2274,AFP2274,AFT2274,AFX2274,AGB2274,AGF2274,AGJ2274,AGN2274,AGR2274,AGV2274,AGZ2274,AHD2274,AHH2274,AHL2274,AHP2274,AHT2274,AHX2274,AIB2274,AIF2274,AIJ2274,AIN2274,AIR2274,AIV2274,AIZ2274,AJD2274,AJH2274,AJL2274,AJP2274,AJT2274,AJX2274,AKB2274,AKF2274,AKJ2274,AKN2274,AKR2274,AKV2274,AKZ2274,ALD2274,ALH2274,ALL2274,ALP2274,ALT2274,ALX2274,AMB2274,AMF2274,AMJ2274,AMN2274,AMR2274,AMV2274,AMZ2274,AND2274,ANH2274,ANL2274,ANP2274))+SUM((ANT2274,ANX2274,AOB2274,AOF2274,AOJ2274)))=AN2274,"ok","check")</f>
        <v>ok</v>
      </c>
      <c r="AV2274" s="196">
        <v>0.1</v>
      </c>
      <c r="AW2274" s="197">
        <v>6</v>
      </c>
      <c r="AX2274" s="191" t="s">
        <v>601</v>
      </c>
      <c r="AY2274" s="190" t="s">
        <v>1849</v>
      </c>
      <c r="AZ2274" s="196">
        <v>0.1</v>
      </c>
      <c r="BA2274" s="197">
        <v>5</v>
      </c>
      <c r="BB2274" s="191" t="s">
        <v>601</v>
      </c>
      <c r="BC2274" s="190" t="s">
        <v>602</v>
      </c>
    </row>
    <row r="2275" spans="1:71" x14ac:dyDescent="0.25">
      <c r="A2275" s="190">
        <v>2190</v>
      </c>
      <c r="B2275" s="205" t="s">
        <v>1871</v>
      </c>
      <c r="C2275" s="205" t="s">
        <v>3160</v>
      </c>
      <c r="D2275" s="260">
        <v>44176</v>
      </c>
      <c r="E2275" s="382" t="s">
        <v>838</v>
      </c>
      <c r="F2275" s="205" t="s">
        <v>606</v>
      </c>
      <c r="G2275" s="205" t="s">
        <v>3222</v>
      </c>
      <c r="H2275" s="260">
        <v>44176</v>
      </c>
      <c r="I2275" s="260">
        <v>44176</v>
      </c>
      <c r="J2275" s="210">
        <v>0.78472222222222221</v>
      </c>
      <c r="K2275" s="210">
        <v>0.79513888888888884</v>
      </c>
      <c r="M2275" s="212" t="s">
        <v>65</v>
      </c>
      <c r="N2275" s="204">
        <v>5</v>
      </c>
      <c r="O2275" s="214" t="s">
        <v>65</v>
      </c>
      <c r="P2275" s="206">
        <v>5</v>
      </c>
      <c r="Q2275" s="204"/>
      <c r="R2275" s="204"/>
      <c r="S2275" s="212" t="s">
        <v>65</v>
      </c>
      <c r="T2275" s="206">
        <v>5</v>
      </c>
      <c r="U2275" s="214" t="s">
        <v>65</v>
      </c>
      <c r="V2275" s="206">
        <v>5</v>
      </c>
      <c r="AC2275" s="367">
        <f t="shared" si="340"/>
        <v>100</v>
      </c>
      <c r="AD2275" s="219" t="s">
        <v>37</v>
      </c>
      <c r="AE2275" s="194">
        <v>4</v>
      </c>
      <c r="AM2275" s="259">
        <f t="shared" si="341"/>
        <v>4</v>
      </c>
      <c r="AN2275" s="221">
        <v>0.7</v>
      </c>
      <c r="AO2275" s="222">
        <v>0.7</v>
      </c>
      <c r="AP2275" s="222">
        <f t="shared" si="342"/>
        <v>0</v>
      </c>
      <c r="AS2275" s="228" t="str">
        <f t="shared" si="343"/>
        <v>ok</v>
      </c>
      <c r="AT2275" s="219" t="str">
        <f>IF(((SUM(AV2275,AZ2275,BD2275,BH2275,BL2275,BP2275,BT2275,BX2275,CB2275,CF2275,CJ2275,CN2275,CR2275,CV2275,CZ2275,DD2275,DH2275,DL2275,DP2275,DT2275,DX2275,EB2275,EF2275,EJ2275,EN2275,ER2275,EV2275,EZ2275,FD2275,FH2275,FL2275,FP2275,FT2275,FX2275,GB2275,GF2275,GJ2275,GN2275,GR2275,GV2275,GZ2275,HD2275,HH2275,HL2275,HP2275,HT2275,HX2275,IB2275,IF2275,IJ2275,IN2275,IR2275,IV2275,IZ2275,JD2275,JH2275,JL2275,JP2275,JT2275,JX2275,KB2275,KF2275,KJ2275,KN2275,KR2275,KV2275,KZ2275,LD2275,LH2275,LL2275,LP2275,LT2275,LX2275,MB2275,MF2275,MJ2275,MN2275,MR2275,MV2275,MZ2275,ND2275,NH2275,NL2275,NP2275,NT2275,NX2275,OB2275,OF2275,OJ2275,ON2275,OR2275,OV2275,OZ2275,PD2275,PH2275,PL2275,PP2275,PT2275,PX2275,QB2275,QF2275,QJ2275,QN2275,QR2275,QV2275,QZ2275,RD2275,RH2275,RL2275,RP2275,RT2275,RX2275,SB2275,SF2275,SJ2275,SN2275,SR2275,SV2275,SZ2275,TD2275,TH2275,TL2275,TP2275,TT2275,TX2275,UB2275,UF2275,UJ2275,UN2275,UR2275,UV2275,UZ2275,VD2275,VH2275,VL2275,VP2275,VT2275,VX2275,WB2275,WF2275,WJ2275,WN2275,WR2275,WV2275,WZ2275,XD2275,XH2275,XL2275,XP2275,XT2275,XX2275,YB2275,YF2275,YJ2275,YN2275,YR2275,YV2275,YZ2275,ZD2275,ZH2275,ZL2275,ZP2275,ZT2275,ZX2275,AAB2275,AAF2275,AAJ2275,AAN2275,AAR2275,AAV2275,AAZ2275,ABD2275,ABH2275,ABL2275,ABP2275,ABT2275,ABX2275,ACB2275,ACF2275,ACJ2275,ACN2275,ACR2275,ACV2275,ACZ2275,ADD2275,ADH2275,ADL2275,ADP2275,ADT2275,ADX2275,AEB2275,AEF2275,AEJ2275,AEN2275,AER2275,AEV2275,AEZ2275,AFD2275,AFH2275,AFL2275,AFP2275,AFT2275,AFX2275,AGB2275,AGF2275,AGJ2275,AGN2275,AGR2275,AGV2275,AGZ2275,AHD2275,AHH2275,AHL2275,AHP2275,AHT2275,AHX2275,AIB2275,AIF2275,AIJ2275,AIN2275,AIR2275,AIV2275,AIZ2275,AJD2275,AJH2275,AJL2275,AJP2275,AJT2275,AJX2275,AKB2275,AKF2275,AKJ2275,AKN2275,AKR2275,AKV2275,AKZ2275,ALD2275,ALH2275,ALL2275,ALP2275,ALT2275,ALX2275,AMB2275,AMF2275,AMJ2275,AMN2275,AMR2275,AMV2275,AMZ2275,AND2275,ANH2275,ANL2275,ANP2275))+SUM((ANT2275,ANX2275,AOB2275,AOF2275,AOJ2275)))=AN2275,"ok","check")</f>
        <v>ok</v>
      </c>
      <c r="AV2275" s="196">
        <v>0.25</v>
      </c>
      <c r="AW2275" s="197">
        <v>6</v>
      </c>
      <c r="AX2275" s="191" t="s">
        <v>601</v>
      </c>
      <c r="AY2275" s="190" t="s">
        <v>602</v>
      </c>
      <c r="AZ2275" s="196">
        <v>0.2</v>
      </c>
      <c r="BA2275" s="197">
        <v>5</v>
      </c>
      <c r="BB2275" s="191" t="s">
        <v>601</v>
      </c>
      <c r="BC2275" s="190" t="s">
        <v>618</v>
      </c>
      <c r="BD2275" s="196">
        <v>0.15</v>
      </c>
      <c r="BE2275" s="197">
        <v>6</v>
      </c>
      <c r="BF2275" s="191" t="s">
        <v>601</v>
      </c>
      <c r="BG2275" s="190" t="s">
        <v>602</v>
      </c>
      <c r="BH2275" s="196">
        <v>0.1</v>
      </c>
      <c r="BI2275" s="197">
        <v>5</v>
      </c>
      <c r="BJ2275" s="191" t="s">
        <v>601</v>
      </c>
      <c r="BK2275" s="190" t="s">
        <v>602</v>
      </c>
    </row>
    <row r="2276" spans="1:71" x14ac:dyDescent="0.25">
      <c r="A2276" s="190">
        <v>2191</v>
      </c>
      <c r="B2276" s="205" t="s">
        <v>1871</v>
      </c>
      <c r="C2276" s="205" t="s">
        <v>3161</v>
      </c>
      <c r="D2276" s="260">
        <v>44176</v>
      </c>
      <c r="E2276" s="382" t="s">
        <v>838</v>
      </c>
      <c r="F2276" s="205" t="s">
        <v>606</v>
      </c>
      <c r="G2276" s="205" t="s">
        <v>3222</v>
      </c>
      <c r="H2276" s="260">
        <v>44176</v>
      </c>
      <c r="I2276" s="260">
        <v>44176</v>
      </c>
      <c r="J2276" s="210">
        <v>0.80208333333333337</v>
      </c>
      <c r="K2276" s="210">
        <v>0.81597222222222221</v>
      </c>
      <c r="M2276" s="258" t="s">
        <v>136</v>
      </c>
      <c r="N2276" s="204">
        <v>5</v>
      </c>
      <c r="O2276" s="258" t="s">
        <v>136</v>
      </c>
      <c r="P2276" s="206">
        <v>5</v>
      </c>
      <c r="Q2276" s="204"/>
      <c r="R2276" s="204"/>
      <c r="S2276" s="258" t="s">
        <v>136</v>
      </c>
      <c r="T2276" s="206">
        <v>5</v>
      </c>
      <c r="U2276" s="258" t="s">
        <v>136</v>
      </c>
      <c r="V2276" s="206">
        <v>5</v>
      </c>
      <c r="AC2276" s="367">
        <f t="shared" si="340"/>
        <v>100</v>
      </c>
      <c r="AD2276" s="219" t="s">
        <v>37</v>
      </c>
      <c r="AE2276" s="194">
        <v>5</v>
      </c>
      <c r="AF2276" s="194">
        <v>1</v>
      </c>
      <c r="AM2276" s="259">
        <f t="shared" si="341"/>
        <v>6</v>
      </c>
      <c r="AN2276" s="221">
        <v>0.97</v>
      </c>
      <c r="AO2276" s="222">
        <v>1</v>
      </c>
      <c r="AP2276" s="222">
        <f t="shared" si="342"/>
        <v>-3.0000000000000027E-2</v>
      </c>
      <c r="AS2276" s="228" t="str">
        <f t="shared" si="343"/>
        <v>ok</v>
      </c>
      <c r="AT2276" s="219" t="str">
        <f>IF(((SUM(AV2276,AZ2276,BD2276,BH2276,BL2276,BP2276,BT2276,BX2276,CB2276,CF2276,CJ2276,CN2276,CR2276,CV2276,CZ2276,DD2276,DH2276,DL2276,DP2276,DT2276,DX2276,EB2276,EF2276,EJ2276,EN2276,ER2276,EV2276,EZ2276,FD2276,FH2276,FL2276,FP2276,FT2276,FX2276,GB2276,GF2276,GJ2276,GN2276,GR2276,GV2276,GZ2276,HD2276,HH2276,HL2276,HP2276,HT2276,HX2276,IB2276,IF2276,IJ2276,IN2276,IR2276,IV2276,IZ2276,JD2276,JH2276,JL2276,JP2276,JT2276,JX2276,KB2276,KF2276,KJ2276,KN2276,KR2276,KV2276,KZ2276,LD2276,LH2276,LL2276,LP2276,LT2276,LX2276,MB2276,MF2276,MJ2276,MN2276,MR2276,MV2276,MZ2276,ND2276,NH2276,NL2276,NP2276,NT2276,NX2276,OB2276,OF2276,OJ2276,ON2276,OR2276,OV2276,OZ2276,PD2276,PH2276,PL2276,PP2276,PT2276,PX2276,QB2276,QF2276,QJ2276,QN2276,QR2276,QV2276,QZ2276,RD2276,RH2276,RL2276,RP2276,RT2276,RX2276,SB2276,SF2276,SJ2276,SN2276,SR2276,SV2276,SZ2276,TD2276,TH2276,TL2276,TP2276,TT2276,TX2276,UB2276,UF2276,UJ2276,UN2276,UR2276,UV2276,UZ2276,VD2276,VH2276,VL2276,VP2276,VT2276,VX2276,WB2276,WF2276,WJ2276,WN2276,WR2276,WV2276,WZ2276,XD2276,XH2276,XL2276,XP2276,XT2276,XX2276,YB2276,YF2276,YJ2276,YN2276,YR2276,YV2276,YZ2276,ZD2276,ZH2276,ZL2276,ZP2276,ZT2276,ZX2276,AAB2276,AAF2276,AAJ2276,AAN2276,AAR2276,AAV2276,AAZ2276,ABD2276,ABH2276,ABL2276,ABP2276,ABT2276,ABX2276,ACB2276,ACF2276,ACJ2276,ACN2276,ACR2276,ACV2276,ACZ2276,ADD2276,ADH2276,ADL2276,ADP2276,ADT2276,ADX2276,AEB2276,AEF2276,AEJ2276,AEN2276,AER2276,AEV2276,AEZ2276,AFD2276,AFH2276,AFL2276,AFP2276,AFT2276,AFX2276,AGB2276,AGF2276,AGJ2276,AGN2276,AGR2276,AGV2276,AGZ2276,AHD2276,AHH2276,AHL2276,AHP2276,AHT2276,AHX2276,AIB2276,AIF2276,AIJ2276,AIN2276,AIR2276,AIV2276,AIZ2276,AJD2276,AJH2276,AJL2276,AJP2276,AJT2276,AJX2276,AKB2276,AKF2276,AKJ2276,AKN2276,AKR2276,AKV2276,AKZ2276,ALD2276,ALH2276,ALL2276,ALP2276,ALT2276,ALX2276,AMB2276,AMF2276,AMJ2276,AMN2276,AMR2276,AMV2276,AMZ2276,AND2276,ANH2276,ANL2276,ANP2276))+SUM((ANT2276,ANX2276,AOB2276,AOF2276,AOJ2276)))=AN2276,"ok","check")</f>
        <v>ok</v>
      </c>
      <c r="AV2276" s="196">
        <v>0.3</v>
      </c>
      <c r="AW2276" s="197">
        <v>7</v>
      </c>
      <c r="AX2276" s="191" t="s">
        <v>601</v>
      </c>
      <c r="AY2276" s="190" t="s">
        <v>602</v>
      </c>
      <c r="AZ2276" s="196">
        <v>0.25</v>
      </c>
      <c r="BA2276" s="197">
        <v>1</v>
      </c>
      <c r="BB2276" s="191" t="s">
        <v>601</v>
      </c>
      <c r="BC2276" s="190" t="s">
        <v>602</v>
      </c>
      <c r="BD2276" s="196">
        <v>0.15</v>
      </c>
      <c r="BE2276" s="197">
        <v>5</v>
      </c>
      <c r="BF2276" s="191" t="s">
        <v>601</v>
      </c>
      <c r="BG2276" s="190" t="s">
        <v>602</v>
      </c>
      <c r="BH2276" s="196">
        <v>0.15</v>
      </c>
      <c r="BI2276" s="197">
        <v>2</v>
      </c>
      <c r="BJ2276" s="191" t="s">
        <v>601</v>
      </c>
      <c r="BK2276" s="190" t="s">
        <v>618</v>
      </c>
      <c r="BL2276" s="196">
        <v>0.1</v>
      </c>
      <c r="BM2276" s="197">
        <v>1</v>
      </c>
      <c r="BN2276" s="191" t="s">
        <v>1479</v>
      </c>
      <c r="BO2276" s="190" t="s">
        <v>605</v>
      </c>
      <c r="BP2276" s="196">
        <v>0.02</v>
      </c>
      <c r="BQ2276" s="197">
        <v>1</v>
      </c>
      <c r="BR2276" s="191" t="s">
        <v>601</v>
      </c>
      <c r="BS2276" s="190" t="s">
        <v>602</v>
      </c>
    </row>
    <row r="2277" spans="1:71" x14ac:dyDescent="0.25">
      <c r="A2277" s="190">
        <v>2192</v>
      </c>
      <c r="B2277" s="205" t="s">
        <v>1871</v>
      </c>
      <c r="C2277" s="205" t="s">
        <v>3162</v>
      </c>
      <c r="D2277" s="260">
        <v>44176</v>
      </c>
      <c r="E2277" s="382" t="s">
        <v>838</v>
      </c>
      <c r="F2277" s="205" t="s">
        <v>606</v>
      </c>
      <c r="G2277" s="205" t="s">
        <v>3222</v>
      </c>
      <c r="H2277" s="260">
        <v>44176</v>
      </c>
      <c r="I2277" s="260">
        <v>44176</v>
      </c>
      <c r="J2277" s="210">
        <v>0.81944444444444453</v>
      </c>
      <c r="K2277" s="210">
        <v>0.82638888888888884</v>
      </c>
      <c r="M2277" s="212" t="s">
        <v>65</v>
      </c>
      <c r="N2277" s="204">
        <v>5</v>
      </c>
      <c r="O2277" s="214" t="s">
        <v>65</v>
      </c>
      <c r="P2277" s="206">
        <v>5</v>
      </c>
      <c r="Q2277" s="204"/>
      <c r="R2277" s="204"/>
      <c r="S2277" s="212" t="s">
        <v>65</v>
      </c>
      <c r="T2277" s="206">
        <v>5</v>
      </c>
      <c r="U2277" s="214" t="s">
        <v>65</v>
      </c>
      <c r="V2277" s="206">
        <v>5</v>
      </c>
      <c r="AC2277" s="367">
        <f t="shared" si="340"/>
        <v>100</v>
      </c>
      <c r="AD2277" s="219" t="s">
        <v>37</v>
      </c>
      <c r="AE2277" s="194">
        <v>1</v>
      </c>
      <c r="AM2277" s="259">
        <f t="shared" si="341"/>
        <v>1</v>
      </c>
      <c r="AN2277" s="221">
        <v>0.2</v>
      </c>
      <c r="AP2277" s="222">
        <f t="shared" si="342"/>
        <v>0.2</v>
      </c>
      <c r="AS2277" s="228" t="str">
        <f t="shared" si="343"/>
        <v>ok</v>
      </c>
      <c r="AT2277" s="219" t="str">
        <f>IF(((SUM(AV2277,AZ2277,BD2277,BH2277,BL2277,BP2277,BT2277,BX2277,CB2277,CF2277,CJ2277,CN2277,CR2277,CV2277,CZ2277,DD2277,DH2277,DL2277,DP2277,DT2277,DX2277,EB2277,EF2277,EJ2277,EN2277,ER2277,EV2277,EZ2277,FD2277,FH2277,FL2277,FP2277,FT2277,FX2277,GB2277,GF2277,GJ2277,GN2277,GR2277,GV2277,GZ2277,HD2277,HH2277,HL2277,HP2277,HT2277,HX2277,IB2277,IF2277,IJ2277,IN2277,IR2277,IV2277,IZ2277,JD2277,JH2277,JL2277,JP2277,JT2277,JX2277,KB2277,KF2277,KJ2277,KN2277,KR2277,KV2277,KZ2277,LD2277,LH2277,LL2277,LP2277,LT2277,LX2277,MB2277,MF2277,MJ2277,MN2277,MR2277,MV2277,MZ2277,ND2277,NH2277,NL2277,NP2277,NT2277,NX2277,OB2277,OF2277,OJ2277,ON2277,OR2277,OV2277,OZ2277,PD2277,PH2277,PL2277,PP2277,PT2277,PX2277,QB2277,QF2277,QJ2277,QN2277,QR2277,QV2277,QZ2277,RD2277,RH2277,RL2277,RP2277,RT2277,RX2277,SB2277,SF2277,SJ2277,SN2277,SR2277,SV2277,SZ2277,TD2277,TH2277,TL2277,TP2277,TT2277,TX2277,UB2277,UF2277,UJ2277,UN2277,UR2277,UV2277,UZ2277,VD2277,VH2277,VL2277,VP2277,VT2277,VX2277,WB2277,WF2277,WJ2277,WN2277,WR2277,WV2277,WZ2277,XD2277,XH2277,XL2277,XP2277,XT2277,XX2277,YB2277,YF2277,YJ2277,YN2277,YR2277,YV2277,YZ2277,ZD2277,ZH2277,ZL2277,ZP2277,ZT2277,ZX2277,AAB2277,AAF2277,AAJ2277,AAN2277,AAR2277,AAV2277,AAZ2277,ABD2277,ABH2277,ABL2277,ABP2277,ABT2277,ABX2277,ACB2277,ACF2277,ACJ2277,ACN2277,ACR2277,ACV2277,ACZ2277,ADD2277,ADH2277,ADL2277,ADP2277,ADT2277,ADX2277,AEB2277,AEF2277,AEJ2277,AEN2277,AER2277,AEV2277,AEZ2277,AFD2277,AFH2277,AFL2277,AFP2277,AFT2277,AFX2277,AGB2277,AGF2277,AGJ2277,AGN2277,AGR2277,AGV2277,AGZ2277,AHD2277,AHH2277,AHL2277,AHP2277,AHT2277,AHX2277,AIB2277,AIF2277,AIJ2277,AIN2277,AIR2277,AIV2277,AIZ2277,AJD2277,AJH2277,AJL2277,AJP2277,AJT2277,AJX2277,AKB2277,AKF2277,AKJ2277,AKN2277,AKR2277,AKV2277,AKZ2277,ALD2277,ALH2277,ALL2277,ALP2277,ALT2277,ALX2277,AMB2277,AMF2277,AMJ2277,AMN2277,AMR2277,AMV2277,AMZ2277,AND2277,ANH2277,ANL2277,ANP2277))+SUM((ANT2277,ANX2277,AOB2277,AOF2277,AOJ2277)))=AN2277,"ok","check")</f>
        <v>ok</v>
      </c>
      <c r="AV2277" s="196">
        <v>0.2</v>
      </c>
      <c r="AW2277" s="197">
        <v>2</v>
      </c>
      <c r="AX2277" s="191" t="s">
        <v>601</v>
      </c>
      <c r="AY2277" s="190" t="s">
        <v>602</v>
      </c>
    </row>
    <row r="2278" spans="1:71" x14ac:dyDescent="0.25">
      <c r="A2278" s="190">
        <v>2193</v>
      </c>
      <c r="B2278" s="205" t="s">
        <v>1871</v>
      </c>
      <c r="C2278" s="205" t="s">
        <v>3163</v>
      </c>
      <c r="D2278" s="260">
        <v>44176</v>
      </c>
      <c r="E2278" s="382" t="s">
        <v>838</v>
      </c>
      <c r="F2278" s="205" t="s">
        <v>606</v>
      </c>
      <c r="G2278" s="205" t="s">
        <v>3222</v>
      </c>
      <c r="H2278" s="260">
        <v>44176</v>
      </c>
      <c r="I2278" s="260">
        <v>44176</v>
      </c>
      <c r="J2278" s="210">
        <v>0.83333333333333337</v>
      </c>
      <c r="K2278" s="210">
        <v>0.85069444444444453</v>
      </c>
      <c r="M2278" s="258" t="s">
        <v>136</v>
      </c>
      <c r="N2278" s="204">
        <v>5</v>
      </c>
      <c r="O2278" s="258" t="s">
        <v>136</v>
      </c>
      <c r="P2278" s="206">
        <v>5</v>
      </c>
      <c r="Q2278" s="204"/>
      <c r="R2278" s="204"/>
      <c r="S2278" s="258" t="s">
        <v>136</v>
      </c>
      <c r="T2278" s="206">
        <v>5</v>
      </c>
      <c r="U2278" s="258" t="s">
        <v>136</v>
      </c>
      <c r="V2278" s="206">
        <v>5</v>
      </c>
      <c r="AC2278" s="367">
        <f t="shared" si="340"/>
        <v>100</v>
      </c>
      <c r="AD2278" s="219" t="s">
        <v>37</v>
      </c>
      <c r="AF2278" s="194">
        <v>2</v>
      </c>
      <c r="AG2278" s="194">
        <v>1</v>
      </c>
      <c r="AM2278" s="259">
        <f t="shared" si="341"/>
        <v>3</v>
      </c>
      <c r="AN2278" s="221">
        <v>1.55</v>
      </c>
      <c r="AO2278" s="222">
        <v>1.55</v>
      </c>
      <c r="AP2278" s="222">
        <f t="shared" si="342"/>
        <v>0</v>
      </c>
      <c r="AS2278" s="228" t="str">
        <f t="shared" si="343"/>
        <v>ok</v>
      </c>
      <c r="AT2278" s="219" t="str">
        <f>IF(((SUM(AV2278,AZ2278,BD2278,BH2278,BL2278,BP2278,BT2278,BX2278,CB2278,CF2278,CJ2278,CN2278,CR2278,CV2278,CZ2278,DD2278,DH2278,DL2278,DP2278,DT2278,DX2278,EB2278,EF2278,EJ2278,EN2278,ER2278,EV2278,EZ2278,FD2278,FH2278,FL2278,FP2278,FT2278,FX2278,GB2278,GF2278,GJ2278,GN2278,GR2278,GV2278,GZ2278,HD2278,HH2278,HL2278,HP2278,HT2278,HX2278,IB2278,IF2278,IJ2278,IN2278,IR2278,IV2278,IZ2278,JD2278,JH2278,JL2278,JP2278,JT2278,JX2278,KB2278,KF2278,KJ2278,KN2278,KR2278,KV2278,KZ2278,LD2278,LH2278,LL2278,LP2278,LT2278,LX2278,MB2278,MF2278,MJ2278,MN2278,MR2278,MV2278,MZ2278,ND2278,NH2278,NL2278,NP2278,NT2278,NX2278,OB2278,OF2278,OJ2278,ON2278,OR2278,OV2278,OZ2278,PD2278,PH2278,PL2278,PP2278,PT2278,PX2278,QB2278,QF2278,QJ2278,QN2278,QR2278,QV2278,QZ2278,RD2278,RH2278,RL2278,RP2278,RT2278,RX2278,SB2278,SF2278,SJ2278,SN2278,SR2278,SV2278,SZ2278,TD2278,TH2278,TL2278,TP2278,TT2278,TX2278,UB2278,UF2278,UJ2278,UN2278,UR2278,UV2278,UZ2278,VD2278,VH2278,VL2278,VP2278,VT2278,VX2278,WB2278,WF2278,WJ2278,WN2278,WR2278,WV2278,WZ2278,XD2278,XH2278,XL2278,XP2278,XT2278,XX2278,YB2278,YF2278,YJ2278,YN2278,YR2278,YV2278,YZ2278,ZD2278,ZH2278,ZL2278,ZP2278,ZT2278,ZX2278,AAB2278,AAF2278,AAJ2278,AAN2278,AAR2278,AAV2278,AAZ2278,ABD2278,ABH2278,ABL2278,ABP2278,ABT2278,ABX2278,ACB2278,ACF2278,ACJ2278,ACN2278,ACR2278,ACV2278,ACZ2278,ADD2278,ADH2278,ADL2278,ADP2278,ADT2278,ADX2278,AEB2278,AEF2278,AEJ2278,AEN2278,AER2278,AEV2278,AEZ2278,AFD2278,AFH2278,AFL2278,AFP2278,AFT2278,AFX2278,AGB2278,AGF2278,AGJ2278,AGN2278,AGR2278,AGV2278,AGZ2278,AHD2278,AHH2278,AHL2278,AHP2278,AHT2278,AHX2278,AIB2278,AIF2278,AIJ2278,AIN2278,AIR2278,AIV2278,AIZ2278,AJD2278,AJH2278,AJL2278,AJP2278,AJT2278,AJX2278,AKB2278,AKF2278,AKJ2278,AKN2278,AKR2278,AKV2278,AKZ2278,ALD2278,ALH2278,ALL2278,ALP2278,ALT2278,ALX2278,AMB2278,AMF2278,AMJ2278,AMN2278,AMR2278,AMV2278,AMZ2278,AND2278,ANH2278,ANL2278,ANP2278))+SUM((ANT2278,ANX2278,AOB2278,AOF2278,AOJ2278)))=AN2278,"ok","check")</f>
        <v>ok</v>
      </c>
      <c r="AV2278" s="196">
        <v>0.55000000000000004</v>
      </c>
      <c r="AW2278" s="197">
        <v>1</v>
      </c>
      <c r="AX2278" s="191" t="s">
        <v>601</v>
      </c>
      <c r="AY2278" s="190" t="s">
        <v>602</v>
      </c>
      <c r="AZ2278" s="196">
        <v>0.5</v>
      </c>
      <c r="BA2278" s="197">
        <v>5</v>
      </c>
      <c r="BB2278" s="191" t="s">
        <v>601</v>
      </c>
      <c r="BC2278" s="190" t="s">
        <v>605</v>
      </c>
      <c r="BD2278" s="196">
        <v>0.5</v>
      </c>
      <c r="BE2278" s="197">
        <v>5</v>
      </c>
      <c r="BF2278" s="191" t="s">
        <v>601</v>
      </c>
      <c r="BG2278" s="190" t="s">
        <v>605</v>
      </c>
    </row>
    <row r="2279" spans="1:71" x14ac:dyDescent="0.25">
      <c r="A2279" s="190">
        <v>2194</v>
      </c>
      <c r="B2279" s="205" t="s">
        <v>1871</v>
      </c>
      <c r="C2279" s="205" t="s">
        <v>3164</v>
      </c>
      <c r="D2279" s="260">
        <v>44176</v>
      </c>
      <c r="E2279" s="382" t="s">
        <v>838</v>
      </c>
      <c r="F2279" s="205" t="s">
        <v>606</v>
      </c>
      <c r="G2279" s="205" t="s">
        <v>3222</v>
      </c>
      <c r="H2279" s="260">
        <v>44176</v>
      </c>
      <c r="I2279" s="260">
        <v>44176</v>
      </c>
      <c r="J2279" s="210">
        <v>0.85763888888888884</v>
      </c>
      <c r="K2279" s="210">
        <v>0.86458333333333337</v>
      </c>
      <c r="M2279" s="212" t="s">
        <v>65</v>
      </c>
      <c r="N2279" s="204">
        <v>5</v>
      </c>
      <c r="O2279" s="214" t="s">
        <v>65</v>
      </c>
      <c r="P2279" s="206">
        <v>5</v>
      </c>
      <c r="Q2279" s="204"/>
      <c r="R2279" s="204"/>
      <c r="S2279" s="212" t="s">
        <v>65</v>
      </c>
      <c r="T2279" s="206">
        <v>5</v>
      </c>
      <c r="U2279" s="214" t="s">
        <v>65</v>
      </c>
      <c r="V2279" s="206">
        <v>5</v>
      </c>
      <c r="AC2279" s="367">
        <f t="shared" si="340"/>
        <v>100</v>
      </c>
      <c r="AD2279" s="219" t="s">
        <v>37</v>
      </c>
      <c r="AM2279" s="259">
        <f t="shared" si="341"/>
        <v>0</v>
      </c>
      <c r="AP2279" s="222">
        <f t="shared" si="342"/>
        <v>0</v>
      </c>
      <c r="AS2279" s="228" t="str">
        <f t="shared" si="343"/>
        <v>ok</v>
      </c>
      <c r="AT2279" s="219" t="str">
        <f>IF(((SUM(AV2279,AZ2279,BD2279,BH2279,BL2279,BP2279,BT2279,BX2279,CB2279,CF2279,CJ2279,CN2279,CR2279,CV2279,CZ2279,DD2279,DH2279,DL2279,DP2279,DT2279,DX2279,EB2279,EF2279,EJ2279,EN2279,ER2279,EV2279,EZ2279,FD2279,FH2279,FL2279,FP2279,FT2279,FX2279,GB2279,GF2279,GJ2279,GN2279,GR2279,GV2279,GZ2279,HD2279,HH2279,HL2279,HP2279,HT2279,HX2279,IB2279,IF2279,IJ2279,IN2279,IR2279,IV2279,IZ2279,JD2279,JH2279,JL2279,JP2279,JT2279,JX2279,KB2279,KF2279,KJ2279,KN2279,KR2279,KV2279,KZ2279,LD2279,LH2279,LL2279,LP2279,LT2279,LX2279,MB2279,MF2279,MJ2279,MN2279,MR2279,MV2279,MZ2279,ND2279,NH2279,NL2279,NP2279,NT2279,NX2279,OB2279,OF2279,OJ2279,ON2279,OR2279,OV2279,OZ2279,PD2279,PH2279,PL2279,PP2279,PT2279,PX2279,QB2279,QF2279,QJ2279,QN2279,QR2279,QV2279,QZ2279,RD2279,RH2279,RL2279,RP2279,RT2279,RX2279,SB2279,SF2279,SJ2279,SN2279,SR2279,SV2279,SZ2279,TD2279,TH2279,TL2279,TP2279,TT2279,TX2279,UB2279,UF2279,UJ2279,UN2279,UR2279,UV2279,UZ2279,VD2279,VH2279,VL2279,VP2279,VT2279,VX2279,WB2279,WF2279,WJ2279,WN2279,WR2279,WV2279,WZ2279,XD2279,XH2279,XL2279,XP2279,XT2279,XX2279,YB2279,YF2279,YJ2279,YN2279,YR2279,YV2279,YZ2279,ZD2279,ZH2279,ZL2279,ZP2279,ZT2279,ZX2279,AAB2279,AAF2279,AAJ2279,AAN2279,AAR2279,AAV2279,AAZ2279,ABD2279,ABH2279,ABL2279,ABP2279,ABT2279,ABX2279,ACB2279,ACF2279,ACJ2279,ACN2279,ACR2279,ACV2279,ACZ2279,ADD2279,ADH2279,ADL2279,ADP2279,ADT2279,ADX2279,AEB2279,AEF2279,AEJ2279,AEN2279,AER2279,AEV2279,AEZ2279,AFD2279,AFH2279,AFL2279,AFP2279,AFT2279,AFX2279,AGB2279,AGF2279,AGJ2279,AGN2279,AGR2279,AGV2279,AGZ2279,AHD2279,AHH2279,AHL2279,AHP2279,AHT2279,AHX2279,AIB2279,AIF2279,AIJ2279,AIN2279,AIR2279,AIV2279,AIZ2279,AJD2279,AJH2279,AJL2279,AJP2279,AJT2279,AJX2279,AKB2279,AKF2279,AKJ2279,AKN2279,AKR2279,AKV2279,AKZ2279,ALD2279,ALH2279,ALL2279,ALP2279,ALT2279,ALX2279,AMB2279,AMF2279,AMJ2279,AMN2279,AMR2279,AMV2279,AMZ2279,AND2279,ANH2279,ANL2279,ANP2279))+SUM((ANT2279,ANX2279,AOB2279,AOF2279,AOJ2279)))=AN2279,"ok","check")</f>
        <v>ok</v>
      </c>
    </row>
    <row r="2280" spans="1:71" x14ac:dyDescent="0.25">
      <c r="A2280" s="190">
        <v>2195</v>
      </c>
      <c r="B2280" s="205" t="s">
        <v>1871</v>
      </c>
      <c r="C2280" s="205" t="s">
        <v>3165</v>
      </c>
      <c r="D2280" s="260">
        <v>44176</v>
      </c>
      <c r="E2280" s="382" t="s">
        <v>838</v>
      </c>
      <c r="F2280" s="205" t="s">
        <v>606</v>
      </c>
      <c r="G2280" s="205" t="s">
        <v>3222</v>
      </c>
      <c r="H2280" s="260">
        <v>44176</v>
      </c>
      <c r="I2280" s="260">
        <v>44176</v>
      </c>
      <c r="J2280" s="210">
        <v>0.87152777777777779</v>
      </c>
      <c r="K2280" s="210">
        <v>0.88194444444444453</v>
      </c>
      <c r="M2280" s="258" t="s">
        <v>136</v>
      </c>
      <c r="N2280" s="204">
        <v>5</v>
      </c>
      <c r="O2280" s="258" t="s">
        <v>136</v>
      </c>
      <c r="P2280" s="206">
        <v>5</v>
      </c>
      <c r="Q2280" s="204"/>
      <c r="R2280" s="204"/>
      <c r="S2280" s="258" t="s">
        <v>136</v>
      </c>
      <c r="T2280" s="206">
        <v>5</v>
      </c>
      <c r="U2280" s="258" t="s">
        <v>136</v>
      </c>
      <c r="V2280" s="206">
        <v>5</v>
      </c>
      <c r="AC2280" s="367">
        <f t="shared" si="340"/>
        <v>100</v>
      </c>
      <c r="AD2280" s="219" t="s">
        <v>37</v>
      </c>
      <c r="AE2280" s="194">
        <v>4</v>
      </c>
      <c r="AM2280" s="259">
        <f t="shared" si="341"/>
        <v>4</v>
      </c>
      <c r="AN2280" s="221">
        <v>0.75</v>
      </c>
      <c r="AO2280" s="222">
        <v>0.8</v>
      </c>
      <c r="AP2280" s="222">
        <f t="shared" si="342"/>
        <v>-5.0000000000000044E-2</v>
      </c>
      <c r="AS2280" s="228" t="str">
        <f t="shared" si="343"/>
        <v>ok</v>
      </c>
      <c r="AT2280" s="219" t="str">
        <f>IF(((SUM(AV2280,AZ2280,BD2280,BH2280,BL2280,BP2280,BT2280,BX2280,CB2280,CF2280,CJ2280,CN2280,CR2280,CV2280,CZ2280,DD2280,DH2280,DL2280,DP2280,DT2280,DX2280,EB2280,EF2280,EJ2280,EN2280,ER2280,EV2280,EZ2280,FD2280,FH2280,FL2280,FP2280,FT2280,FX2280,GB2280,GF2280,GJ2280,GN2280,GR2280,GV2280,GZ2280,HD2280,HH2280,HL2280,HP2280,HT2280,HX2280,IB2280,IF2280,IJ2280,IN2280,IR2280,IV2280,IZ2280,JD2280,JH2280,JL2280,JP2280,JT2280,JX2280,KB2280,KF2280,KJ2280,KN2280,KR2280,KV2280,KZ2280,LD2280,LH2280,LL2280,LP2280,LT2280,LX2280,MB2280,MF2280,MJ2280,MN2280,MR2280,MV2280,MZ2280,ND2280,NH2280,NL2280,NP2280,NT2280,NX2280,OB2280,OF2280,OJ2280,ON2280,OR2280,OV2280,OZ2280,PD2280,PH2280,PL2280,PP2280,PT2280,PX2280,QB2280,QF2280,QJ2280,QN2280,QR2280,QV2280,QZ2280,RD2280,RH2280,RL2280,RP2280,RT2280,RX2280,SB2280,SF2280,SJ2280,SN2280,SR2280,SV2280,SZ2280,TD2280,TH2280,TL2280,TP2280,TT2280,TX2280,UB2280,UF2280,UJ2280,UN2280,UR2280,UV2280,UZ2280,VD2280,VH2280,VL2280,VP2280,VT2280,VX2280,WB2280,WF2280,WJ2280,WN2280,WR2280,WV2280,WZ2280,XD2280,XH2280,XL2280,XP2280,XT2280,XX2280,YB2280,YF2280,YJ2280,YN2280,YR2280,YV2280,YZ2280,ZD2280,ZH2280,ZL2280,ZP2280,ZT2280,ZX2280,AAB2280,AAF2280,AAJ2280,AAN2280,AAR2280,AAV2280,AAZ2280,ABD2280,ABH2280,ABL2280,ABP2280,ABT2280,ABX2280,ACB2280,ACF2280,ACJ2280,ACN2280,ACR2280,ACV2280,ACZ2280,ADD2280,ADH2280,ADL2280,ADP2280,ADT2280,ADX2280,AEB2280,AEF2280,AEJ2280,AEN2280,AER2280,AEV2280,AEZ2280,AFD2280,AFH2280,AFL2280,AFP2280,AFT2280,AFX2280,AGB2280,AGF2280,AGJ2280,AGN2280,AGR2280,AGV2280,AGZ2280,AHD2280,AHH2280,AHL2280,AHP2280,AHT2280,AHX2280,AIB2280,AIF2280,AIJ2280,AIN2280,AIR2280,AIV2280,AIZ2280,AJD2280,AJH2280,AJL2280,AJP2280,AJT2280,AJX2280,AKB2280,AKF2280,AKJ2280,AKN2280,AKR2280,AKV2280,AKZ2280,ALD2280,ALH2280,ALL2280,ALP2280,ALT2280,ALX2280,AMB2280,AMF2280,AMJ2280,AMN2280,AMR2280,AMV2280,AMZ2280,AND2280,ANH2280,ANL2280,ANP2280))+SUM((ANT2280,ANX2280,AOB2280,AOF2280,AOJ2280)))=AN2280,"ok","check")</f>
        <v>ok</v>
      </c>
      <c r="AV2280" s="196">
        <v>0.25</v>
      </c>
      <c r="AW2280" s="197">
        <v>1</v>
      </c>
      <c r="AX2280" s="191" t="s">
        <v>601</v>
      </c>
      <c r="AY2280" s="190" t="s">
        <v>602</v>
      </c>
      <c r="AZ2280" s="196">
        <v>0.25</v>
      </c>
      <c r="BA2280" s="197">
        <v>6</v>
      </c>
      <c r="BB2280" s="191" t="s">
        <v>601</v>
      </c>
      <c r="BC2280" s="190" t="s">
        <v>602</v>
      </c>
      <c r="BD2280" s="196">
        <v>0.15</v>
      </c>
      <c r="BE2280" s="197">
        <v>1</v>
      </c>
      <c r="BF2280" s="191" t="s">
        <v>601</v>
      </c>
      <c r="BG2280" s="190" t="s">
        <v>602</v>
      </c>
      <c r="BH2280" s="196">
        <v>0.1</v>
      </c>
      <c r="BI2280" s="197">
        <v>1</v>
      </c>
      <c r="BJ2280" s="191" t="s">
        <v>601</v>
      </c>
      <c r="BK2280" s="190" t="s">
        <v>602</v>
      </c>
    </row>
    <row r="2281" spans="1:71" x14ac:dyDescent="0.25">
      <c r="A2281" s="190">
        <v>2196</v>
      </c>
      <c r="B2281" s="205" t="s">
        <v>1871</v>
      </c>
      <c r="C2281" s="205" t="s">
        <v>3166</v>
      </c>
      <c r="D2281" s="260">
        <v>44176</v>
      </c>
      <c r="E2281" s="382" t="s">
        <v>838</v>
      </c>
      <c r="F2281" s="205" t="s">
        <v>606</v>
      </c>
      <c r="G2281" s="205" t="s">
        <v>3222</v>
      </c>
      <c r="H2281" s="260">
        <v>44176</v>
      </c>
      <c r="I2281" s="260">
        <v>44176</v>
      </c>
      <c r="J2281" s="210">
        <v>0.94097222222222221</v>
      </c>
      <c r="K2281" s="210">
        <v>0.94791666666666663</v>
      </c>
      <c r="M2281" s="212" t="s">
        <v>65</v>
      </c>
      <c r="N2281" s="204">
        <v>5</v>
      </c>
      <c r="O2281" s="214" t="s">
        <v>65</v>
      </c>
      <c r="P2281" s="206">
        <v>5</v>
      </c>
      <c r="Q2281" s="204"/>
      <c r="R2281" s="204"/>
      <c r="S2281" s="212" t="s">
        <v>65</v>
      </c>
      <c r="T2281" s="206">
        <v>5</v>
      </c>
      <c r="U2281" s="214" t="s">
        <v>65</v>
      </c>
      <c r="V2281" s="206">
        <v>5</v>
      </c>
      <c r="AC2281" s="367">
        <f t="shared" si="340"/>
        <v>100</v>
      </c>
      <c r="AD2281" s="219" t="s">
        <v>37</v>
      </c>
      <c r="AE2281" s="194">
        <v>1</v>
      </c>
      <c r="AM2281" s="259">
        <f t="shared" si="341"/>
        <v>1</v>
      </c>
      <c r="AN2281" s="221">
        <v>0.2</v>
      </c>
      <c r="AP2281" s="222">
        <f t="shared" si="342"/>
        <v>0.2</v>
      </c>
      <c r="AS2281" s="228" t="str">
        <f t="shared" si="343"/>
        <v>ok</v>
      </c>
      <c r="AT2281" s="219" t="str">
        <f>IF(((SUM(AV2281,AZ2281,BD2281,BH2281,BL2281,BP2281,BT2281,BX2281,CB2281,CF2281,CJ2281,CN2281,CR2281,CV2281,CZ2281,DD2281,DH2281,DL2281,DP2281,DT2281,DX2281,EB2281,EF2281,EJ2281,EN2281,ER2281,EV2281,EZ2281,FD2281,FH2281,FL2281,FP2281,FT2281,FX2281,GB2281,GF2281,GJ2281,GN2281,GR2281,GV2281,GZ2281,HD2281,HH2281,HL2281,HP2281,HT2281,HX2281,IB2281,IF2281,IJ2281,IN2281,IR2281,IV2281,IZ2281,JD2281,JH2281,JL2281,JP2281,JT2281,JX2281,KB2281,KF2281,KJ2281,KN2281,KR2281,KV2281,KZ2281,LD2281,LH2281,LL2281,LP2281,LT2281,LX2281,MB2281,MF2281,MJ2281,MN2281,MR2281,MV2281,MZ2281,ND2281,NH2281,NL2281,NP2281,NT2281,NX2281,OB2281,OF2281,OJ2281,ON2281,OR2281,OV2281,OZ2281,PD2281,PH2281,PL2281,PP2281,PT2281,PX2281,QB2281,QF2281,QJ2281,QN2281,QR2281,QV2281,QZ2281,RD2281,RH2281,RL2281,RP2281,RT2281,RX2281,SB2281,SF2281,SJ2281,SN2281,SR2281,SV2281,SZ2281,TD2281,TH2281,TL2281,TP2281,TT2281,TX2281,UB2281,UF2281,UJ2281,UN2281,UR2281,UV2281,UZ2281,VD2281,VH2281,VL2281,VP2281,VT2281,VX2281,WB2281,WF2281,WJ2281,WN2281,WR2281,WV2281,WZ2281,XD2281,XH2281,XL2281,XP2281,XT2281,XX2281,YB2281,YF2281,YJ2281,YN2281,YR2281,YV2281,YZ2281,ZD2281,ZH2281,ZL2281,ZP2281,ZT2281,ZX2281,AAB2281,AAF2281,AAJ2281,AAN2281,AAR2281,AAV2281,AAZ2281,ABD2281,ABH2281,ABL2281,ABP2281,ABT2281,ABX2281,ACB2281,ACF2281,ACJ2281,ACN2281,ACR2281,ACV2281,ACZ2281,ADD2281,ADH2281,ADL2281,ADP2281,ADT2281,ADX2281,AEB2281,AEF2281,AEJ2281,AEN2281,AER2281,AEV2281,AEZ2281,AFD2281,AFH2281,AFL2281,AFP2281,AFT2281,AFX2281,AGB2281,AGF2281,AGJ2281,AGN2281,AGR2281,AGV2281,AGZ2281,AHD2281,AHH2281,AHL2281,AHP2281,AHT2281,AHX2281,AIB2281,AIF2281,AIJ2281,AIN2281,AIR2281,AIV2281,AIZ2281,AJD2281,AJH2281,AJL2281,AJP2281,AJT2281,AJX2281,AKB2281,AKF2281,AKJ2281,AKN2281,AKR2281,AKV2281,AKZ2281,ALD2281,ALH2281,ALL2281,ALP2281,ALT2281,ALX2281,AMB2281,AMF2281,AMJ2281,AMN2281,AMR2281,AMV2281,AMZ2281,AND2281,ANH2281,ANL2281,ANP2281))+SUM((ANT2281,ANX2281,AOB2281,AOF2281,AOJ2281)))=AN2281,"ok","check")</f>
        <v>ok</v>
      </c>
      <c r="AV2281" s="196">
        <v>0.2</v>
      </c>
      <c r="AW2281" s="197">
        <v>6</v>
      </c>
      <c r="AX2281" s="191" t="s">
        <v>608</v>
      </c>
      <c r="AY2281" s="190" t="s">
        <v>605</v>
      </c>
    </row>
    <row r="2282" spans="1:71" x14ac:dyDescent="0.25">
      <c r="A2282" s="190">
        <v>2197</v>
      </c>
      <c r="B2282" s="205" t="s">
        <v>1871</v>
      </c>
      <c r="C2282" s="205" t="s">
        <v>3167</v>
      </c>
      <c r="D2282" s="260">
        <v>44176</v>
      </c>
      <c r="E2282" s="382" t="s">
        <v>838</v>
      </c>
      <c r="F2282" s="205" t="s">
        <v>606</v>
      </c>
      <c r="G2282" s="205" t="s">
        <v>3222</v>
      </c>
      <c r="H2282" s="260">
        <v>44176</v>
      </c>
      <c r="I2282" s="260">
        <v>44176</v>
      </c>
      <c r="J2282" s="210">
        <v>0.94097222222222221</v>
      </c>
      <c r="K2282" s="210">
        <v>0.96180555555555547</v>
      </c>
      <c r="M2282" s="258" t="s">
        <v>136</v>
      </c>
      <c r="N2282" s="204">
        <v>5</v>
      </c>
      <c r="O2282" s="258" t="s">
        <v>136</v>
      </c>
      <c r="P2282" s="206">
        <v>5</v>
      </c>
      <c r="Q2282" s="204"/>
      <c r="R2282" s="204"/>
      <c r="S2282" s="258" t="s">
        <v>136</v>
      </c>
      <c r="T2282" s="206">
        <v>5</v>
      </c>
      <c r="U2282" s="258" t="s">
        <v>136</v>
      </c>
      <c r="V2282" s="206">
        <v>5</v>
      </c>
      <c r="AC2282" s="367">
        <f t="shared" si="340"/>
        <v>100</v>
      </c>
      <c r="AD2282" s="219" t="s">
        <v>37</v>
      </c>
      <c r="AE2282" s="194">
        <v>0.95486111111111116</v>
      </c>
      <c r="AM2282" s="259">
        <f t="shared" si="341"/>
        <v>0.95486111111111116</v>
      </c>
      <c r="AN2282" s="221">
        <v>0.25</v>
      </c>
      <c r="AP2282" s="222">
        <f t="shared" si="342"/>
        <v>0.25</v>
      </c>
      <c r="AS2282" s="228" t="str">
        <f t="shared" si="343"/>
        <v>check</v>
      </c>
      <c r="AT2282" s="219" t="str">
        <f>IF(((SUM(AV2282,AZ2282,BD2282,BH2282,BL2282,BP2282,BT2282,BX2282,CB2282,CF2282,CJ2282,CN2282,CR2282,CV2282,CZ2282,DD2282,DH2282,DL2282,DP2282,DT2282,DX2282,EB2282,EF2282,EJ2282,EN2282,ER2282,EV2282,EZ2282,FD2282,FH2282,FL2282,FP2282,FT2282,FX2282,GB2282,GF2282,GJ2282,GN2282,GR2282,GV2282,GZ2282,HD2282,HH2282,HL2282,HP2282,HT2282,HX2282,IB2282,IF2282,IJ2282,IN2282,IR2282,IV2282,IZ2282,JD2282,JH2282,JL2282,JP2282,JT2282,JX2282,KB2282,KF2282,KJ2282,KN2282,KR2282,KV2282,KZ2282,LD2282,LH2282,LL2282,LP2282,LT2282,LX2282,MB2282,MF2282,MJ2282,MN2282,MR2282,MV2282,MZ2282,ND2282,NH2282,NL2282,NP2282,NT2282,NX2282,OB2282,OF2282,OJ2282,ON2282,OR2282,OV2282,OZ2282,PD2282,PH2282,PL2282,PP2282,PT2282,PX2282,QB2282,QF2282,QJ2282,QN2282,QR2282,QV2282,QZ2282,RD2282,RH2282,RL2282,RP2282,RT2282,RX2282,SB2282,SF2282,SJ2282,SN2282,SR2282,SV2282,SZ2282,TD2282,TH2282,TL2282,TP2282,TT2282,TX2282,UB2282,UF2282,UJ2282,UN2282,UR2282,UV2282,UZ2282,VD2282,VH2282,VL2282,VP2282,VT2282,VX2282,WB2282,WF2282,WJ2282,WN2282,WR2282,WV2282,WZ2282,XD2282,XH2282,XL2282,XP2282,XT2282,XX2282,YB2282,YF2282,YJ2282,YN2282,YR2282,YV2282,YZ2282,ZD2282,ZH2282,ZL2282,ZP2282,ZT2282,ZX2282,AAB2282,AAF2282,AAJ2282,AAN2282,AAR2282,AAV2282,AAZ2282,ABD2282,ABH2282,ABL2282,ABP2282,ABT2282,ABX2282,ACB2282,ACF2282,ACJ2282,ACN2282,ACR2282,ACV2282,ACZ2282,ADD2282,ADH2282,ADL2282,ADP2282,ADT2282,ADX2282,AEB2282,AEF2282,AEJ2282,AEN2282,AER2282,AEV2282,AEZ2282,AFD2282,AFH2282,AFL2282,AFP2282,AFT2282,AFX2282,AGB2282,AGF2282,AGJ2282,AGN2282,AGR2282,AGV2282,AGZ2282,AHD2282,AHH2282,AHL2282,AHP2282,AHT2282,AHX2282,AIB2282,AIF2282,AIJ2282,AIN2282,AIR2282,AIV2282,AIZ2282,AJD2282,AJH2282,AJL2282,AJP2282,AJT2282,AJX2282,AKB2282,AKF2282,AKJ2282,AKN2282,AKR2282,AKV2282,AKZ2282,ALD2282,ALH2282,ALL2282,ALP2282,ALT2282,ALX2282,AMB2282,AMF2282,AMJ2282,AMN2282,AMR2282,AMV2282,AMZ2282,AND2282,ANH2282,ANL2282,ANP2282))+SUM((ANT2282,ANX2282,AOB2282,AOF2282,AOJ2282)))=AN2282,"ok","check")</f>
        <v>ok</v>
      </c>
      <c r="AV2282" s="196">
        <v>0.25</v>
      </c>
      <c r="AW2282" s="197">
        <v>6</v>
      </c>
      <c r="AX2282" s="191" t="s">
        <v>601</v>
      </c>
      <c r="AY2282" s="190" t="s">
        <v>618</v>
      </c>
    </row>
    <row r="2283" spans="1:71" x14ac:dyDescent="0.25">
      <c r="A2283" s="190">
        <v>2198</v>
      </c>
      <c r="B2283" s="205" t="s">
        <v>1871</v>
      </c>
      <c r="C2283" s="205" t="s">
        <v>3168</v>
      </c>
      <c r="D2283" s="260">
        <v>44176</v>
      </c>
      <c r="E2283" s="382" t="s">
        <v>838</v>
      </c>
      <c r="F2283" s="205" t="s">
        <v>606</v>
      </c>
      <c r="G2283" s="205" t="s">
        <v>3222</v>
      </c>
      <c r="H2283" s="260">
        <v>44176</v>
      </c>
      <c r="I2283" s="260">
        <v>44176</v>
      </c>
      <c r="J2283" s="210">
        <v>0.96875</v>
      </c>
      <c r="K2283" s="210">
        <v>0.99305555555555547</v>
      </c>
      <c r="M2283" s="212" t="s">
        <v>65</v>
      </c>
      <c r="N2283" s="204">
        <v>5</v>
      </c>
      <c r="O2283" s="214" t="s">
        <v>65</v>
      </c>
      <c r="P2283" s="206">
        <v>5</v>
      </c>
      <c r="Q2283" s="204"/>
      <c r="R2283" s="204"/>
      <c r="S2283" s="212" t="s">
        <v>65</v>
      </c>
      <c r="T2283" s="206">
        <v>5</v>
      </c>
      <c r="U2283" s="214" t="s">
        <v>65</v>
      </c>
      <c r="V2283" s="206">
        <v>5</v>
      </c>
      <c r="AC2283" s="367">
        <f t="shared" si="340"/>
        <v>100</v>
      </c>
      <c r="AD2283" s="219" t="s">
        <v>37</v>
      </c>
      <c r="AF2283" s="194">
        <v>1</v>
      </c>
      <c r="AG2283" s="194">
        <v>1</v>
      </c>
      <c r="AM2283" s="259">
        <f t="shared" si="341"/>
        <v>2</v>
      </c>
      <c r="AN2283" s="221">
        <v>1</v>
      </c>
      <c r="AO2283" s="222">
        <v>1</v>
      </c>
      <c r="AP2283" s="222">
        <f t="shared" si="342"/>
        <v>0</v>
      </c>
      <c r="AS2283" s="228" t="str">
        <f t="shared" si="343"/>
        <v>ok</v>
      </c>
      <c r="AT2283" s="219" t="str">
        <f>IF(((SUM(AV2283,AZ2283,BD2283,BH2283,BL2283,BP2283,BT2283,BX2283,CB2283,CF2283,CJ2283,CN2283,CR2283,CV2283,CZ2283,DD2283,DH2283,DL2283,DP2283,DT2283,DX2283,EB2283,EF2283,EJ2283,EN2283,ER2283,EV2283,EZ2283,FD2283,FH2283,FL2283,FP2283,FT2283,FX2283,GB2283,GF2283,GJ2283,GN2283,GR2283,GV2283,GZ2283,HD2283,HH2283,HL2283,HP2283,HT2283,HX2283,IB2283,IF2283,IJ2283,IN2283,IR2283,IV2283,IZ2283,JD2283,JH2283,JL2283,JP2283,JT2283,JX2283,KB2283,KF2283,KJ2283,KN2283,KR2283,KV2283,KZ2283,LD2283,LH2283,LL2283,LP2283,LT2283,LX2283,MB2283,MF2283,MJ2283,MN2283,MR2283,MV2283,MZ2283,ND2283,NH2283,NL2283,NP2283,NT2283,NX2283,OB2283,OF2283,OJ2283,ON2283,OR2283,OV2283,OZ2283,PD2283,PH2283,PL2283,PP2283,PT2283,PX2283,QB2283,QF2283,QJ2283,QN2283,QR2283,QV2283,QZ2283,RD2283,RH2283,RL2283,RP2283,RT2283,RX2283,SB2283,SF2283,SJ2283,SN2283,SR2283,SV2283,SZ2283,TD2283,TH2283,TL2283,TP2283,TT2283,TX2283,UB2283,UF2283,UJ2283,UN2283,UR2283,UV2283,UZ2283,VD2283,VH2283,VL2283,VP2283,VT2283,VX2283,WB2283,WF2283,WJ2283,WN2283,WR2283,WV2283,WZ2283,XD2283,XH2283,XL2283,XP2283,XT2283,XX2283,YB2283,YF2283,YJ2283,YN2283,YR2283,YV2283,YZ2283,ZD2283,ZH2283,ZL2283,ZP2283,ZT2283,ZX2283,AAB2283,AAF2283,AAJ2283,AAN2283,AAR2283,AAV2283,AAZ2283,ABD2283,ABH2283,ABL2283,ABP2283,ABT2283,ABX2283,ACB2283,ACF2283,ACJ2283,ACN2283,ACR2283,ACV2283,ACZ2283,ADD2283,ADH2283,ADL2283,ADP2283,ADT2283,ADX2283,AEB2283,AEF2283,AEJ2283,AEN2283,AER2283,AEV2283,AEZ2283,AFD2283,AFH2283,AFL2283,AFP2283,AFT2283,AFX2283,AGB2283,AGF2283,AGJ2283,AGN2283,AGR2283,AGV2283,AGZ2283,AHD2283,AHH2283,AHL2283,AHP2283,AHT2283,AHX2283,AIB2283,AIF2283,AIJ2283,AIN2283,AIR2283,AIV2283,AIZ2283,AJD2283,AJH2283,AJL2283,AJP2283,AJT2283,AJX2283,AKB2283,AKF2283,AKJ2283,AKN2283,AKR2283,AKV2283,AKZ2283,ALD2283,ALH2283,ALL2283,ALP2283,ALT2283,ALX2283,AMB2283,AMF2283,AMJ2283,AMN2283,AMR2283,AMV2283,AMZ2283,AND2283,ANH2283,ANL2283,ANP2283))+SUM((ANT2283,ANX2283,AOB2283,AOF2283,AOJ2283)))=AN2283,"ok","check")</f>
        <v>ok</v>
      </c>
      <c r="AV2283" s="196">
        <v>0.7</v>
      </c>
      <c r="AW2283" s="197">
        <v>5</v>
      </c>
      <c r="AX2283" s="191" t="s">
        <v>608</v>
      </c>
      <c r="AY2283" s="190" t="s">
        <v>605</v>
      </c>
      <c r="AZ2283" s="196">
        <v>0.3</v>
      </c>
      <c r="BA2283" s="197">
        <v>1</v>
      </c>
      <c r="BB2283" s="191" t="s">
        <v>601</v>
      </c>
      <c r="BC2283" s="190" t="s">
        <v>605</v>
      </c>
    </row>
    <row r="2284" spans="1:71" x14ac:dyDescent="0.25">
      <c r="A2284" s="190">
        <v>2199</v>
      </c>
      <c r="B2284" s="205" t="s">
        <v>1871</v>
      </c>
      <c r="C2284" s="205" t="s">
        <v>3169</v>
      </c>
      <c r="D2284" s="260">
        <v>44176</v>
      </c>
      <c r="E2284" s="382" t="s">
        <v>838</v>
      </c>
      <c r="F2284" s="205" t="s">
        <v>613</v>
      </c>
      <c r="G2284" s="205" t="s">
        <v>616</v>
      </c>
      <c r="H2284" s="260">
        <v>44177</v>
      </c>
      <c r="I2284" s="260">
        <v>44177</v>
      </c>
      <c r="J2284" s="210">
        <v>4.3750000000000004E-2</v>
      </c>
      <c r="K2284" s="210">
        <v>6.458333333333334E-2</v>
      </c>
      <c r="M2284" s="258" t="s">
        <v>136</v>
      </c>
      <c r="N2284" s="204">
        <v>5</v>
      </c>
      <c r="O2284" s="258" t="s">
        <v>136</v>
      </c>
      <c r="P2284" s="206">
        <v>5</v>
      </c>
      <c r="Q2284" s="258" t="s">
        <v>136</v>
      </c>
      <c r="R2284" s="206">
        <v>5</v>
      </c>
      <c r="S2284" s="258" t="s">
        <v>136</v>
      </c>
      <c r="T2284" s="206">
        <v>5</v>
      </c>
      <c r="U2284" s="258" t="s">
        <v>136</v>
      </c>
      <c r="V2284" s="206">
        <v>5</v>
      </c>
      <c r="W2284" s="258" t="s">
        <v>136</v>
      </c>
      <c r="X2284" s="206">
        <v>5</v>
      </c>
      <c r="AC2284" s="367">
        <f t="shared" si="340"/>
        <v>100</v>
      </c>
      <c r="AD2284" s="219" t="s">
        <v>37</v>
      </c>
      <c r="AE2284" s="194">
        <v>3</v>
      </c>
      <c r="AF2284" s="194">
        <v>2</v>
      </c>
      <c r="AM2284" s="259">
        <f t="shared" si="341"/>
        <v>5</v>
      </c>
      <c r="AN2284" s="221">
        <v>1.2</v>
      </c>
      <c r="AO2284" s="222">
        <v>1.2</v>
      </c>
      <c r="AP2284" s="222">
        <f t="shared" si="342"/>
        <v>0</v>
      </c>
      <c r="AS2284" s="228" t="str">
        <f t="shared" si="343"/>
        <v>ok</v>
      </c>
      <c r="AT2284" s="219" t="str">
        <f>IF(((SUM(AV2284,AZ2284,BD2284,BH2284,BL2284,BP2284,BT2284,BX2284,CB2284,CF2284,CJ2284,CN2284,CR2284,CV2284,CZ2284,DD2284,DH2284,DL2284,DP2284,DT2284,DX2284,EB2284,EF2284,EJ2284,EN2284,ER2284,EV2284,EZ2284,FD2284,FH2284,FL2284,FP2284,FT2284,FX2284,GB2284,GF2284,GJ2284,GN2284,GR2284,GV2284,GZ2284,HD2284,HH2284,HL2284,HP2284,HT2284,HX2284,IB2284,IF2284,IJ2284,IN2284,IR2284,IV2284,IZ2284,JD2284,JH2284,JL2284,JP2284,JT2284,JX2284,KB2284,KF2284,KJ2284,KN2284,KR2284,KV2284,KZ2284,LD2284,LH2284,LL2284,LP2284,LT2284,LX2284,MB2284,MF2284,MJ2284,MN2284,MR2284,MV2284,MZ2284,ND2284,NH2284,NL2284,NP2284,NT2284,NX2284,OB2284,OF2284,OJ2284,ON2284,OR2284,OV2284,OZ2284,PD2284,PH2284,PL2284,PP2284,PT2284,PX2284,QB2284,QF2284,QJ2284,QN2284,QR2284,QV2284,QZ2284,RD2284,RH2284,RL2284,RP2284,RT2284,RX2284,SB2284,SF2284,SJ2284,SN2284,SR2284,SV2284,SZ2284,TD2284,TH2284,TL2284,TP2284,TT2284,TX2284,UB2284,UF2284,UJ2284,UN2284,UR2284,UV2284,UZ2284,VD2284,VH2284,VL2284,VP2284,VT2284,VX2284,WB2284,WF2284,WJ2284,WN2284,WR2284,WV2284,WZ2284,XD2284,XH2284,XL2284,XP2284,XT2284,XX2284,YB2284,YF2284,YJ2284,YN2284,YR2284,YV2284,YZ2284,ZD2284,ZH2284,ZL2284,ZP2284,ZT2284,ZX2284,AAB2284,AAF2284,AAJ2284,AAN2284,AAR2284,AAV2284,AAZ2284,ABD2284,ABH2284,ABL2284,ABP2284,ABT2284,ABX2284,ACB2284,ACF2284,ACJ2284,ACN2284,ACR2284,ACV2284,ACZ2284,ADD2284,ADH2284,ADL2284,ADP2284,ADT2284,ADX2284,AEB2284,AEF2284,AEJ2284,AEN2284,AER2284,AEV2284,AEZ2284,AFD2284,AFH2284,AFL2284,AFP2284,AFT2284,AFX2284,AGB2284,AGF2284,AGJ2284,AGN2284,AGR2284,AGV2284,AGZ2284,AHD2284,AHH2284,AHL2284,AHP2284,AHT2284,AHX2284,AIB2284,AIF2284,AIJ2284,AIN2284,AIR2284,AIV2284,AIZ2284,AJD2284,AJH2284,AJL2284,AJP2284,AJT2284,AJX2284,AKB2284,AKF2284,AKJ2284,AKN2284,AKR2284,AKV2284,AKZ2284,ALD2284,ALH2284,ALL2284,ALP2284,ALT2284,ALX2284,AMB2284,AMF2284,AMJ2284,AMN2284,AMR2284,AMV2284,AMZ2284,AND2284,ANH2284,ANL2284,ANP2284))+SUM((ANT2284,ANX2284,AOB2284,AOF2284,AOJ2284)))=AN2284,"ok","check")</f>
        <v>ok</v>
      </c>
      <c r="AV2284" s="196">
        <v>0.45</v>
      </c>
      <c r="AW2284" s="197">
        <v>1</v>
      </c>
      <c r="AX2284" s="191" t="s">
        <v>601</v>
      </c>
      <c r="AY2284" s="190" t="s">
        <v>618</v>
      </c>
      <c r="AZ2284" s="196">
        <v>0.3</v>
      </c>
      <c r="BA2284" s="197">
        <v>4</v>
      </c>
      <c r="BB2284" s="191" t="s">
        <v>601</v>
      </c>
      <c r="BC2284" s="190" t="s">
        <v>1849</v>
      </c>
      <c r="BD2284" s="196">
        <v>0.25</v>
      </c>
      <c r="BE2284" s="197">
        <v>1</v>
      </c>
      <c r="BF2284" s="191" t="s">
        <v>601</v>
      </c>
      <c r="BG2284" s="190" t="s">
        <v>602</v>
      </c>
      <c r="BH2284" s="196">
        <v>0.15</v>
      </c>
      <c r="BI2284" s="197">
        <v>1</v>
      </c>
      <c r="BJ2284" s="191" t="s">
        <v>601</v>
      </c>
      <c r="BK2284" s="190" t="s">
        <v>602</v>
      </c>
      <c r="BL2284" s="196">
        <v>0.05</v>
      </c>
      <c r="BM2284" s="197">
        <v>1</v>
      </c>
      <c r="BN2284" s="191" t="s">
        <v>601</v>
      </c>
      <c r="BO2284" s="190" t="s">
        <v>602</v>
      </c>
    </row>
    <row r="2285" spans="1:71" x14ac:dyDescent="0.25">
      <c r="A2285" s="190">
        <v>2200</v>
      </c>
      <c r="B2285" s="205" t="s">
        <v>1871</v>
      </c>
      <c r="C2285" s="205" t="s">
        <v>3170</v>
      </c>
      <c r="D2285" s="260">
        <v>44176</v>
      </c>
      <c r="E2285" s="382" t="s">
        <v>838</v>
      </c>
      <c r="F2285" s="205" t="s">
        <v>613</v>
      </c>
      <c r="G2285" s="205" t="s">
        <v>616</v>
      </c>
      <c r="H2285" s="260">
        <v>44177</v>
      </c>
      <c r="I2285" s="260">
        <v>44177</v>
      </c>
      <c r="J2285" s="210">
        <v>6.5277777777777782E-2</v>
      </c>
      <c r="K2285" s="210">
        <v>7.4999999999999997E-2</v>
      </c>
      <c r="M2285" s="212" t="s">
        <v>65</v>
      </c>
      <c r="N2285" s="204">
        <v>5</v>
      </c>
      <c r="O2285" s="214" t="s">
        <v>65</v>
      </c>
      <c r="P2285" s="206">
        <v>5</v>
      </c>
      <c r="Q2285" s="204"/>
      <c r="R2285" s="204"/>
      <c r="S2285" s="212" t="s">
        <v>65</v>
      </c>
      <c r="T2285" s="206">
        <v>5</v>
      </c>
      <c r="U2285" s="214" t="s">
        <v>65</v>
      </c>
      <c r="V2285" s="206">
        <v>5</v>
      </c>
      <c r="AC2285" s="367">
        <f t="shared" si="340"/>
        <v>100</v>
      </c>
      <c r="AD2285" s="219" t="s">
        <v>37</v>
      </c>
      <c r="AE2285" s="194">
        <v>2</v>
      </c>
      <c r="AG2285" s="194">
        <v>1</v>
      </c>
      <c r="AM2285" s="259">
        <f t="shared" si="341"/>
        <v>3</v>
      </c>
      <c r="AN2285" s="221">
        <v>1.1000000000000001</v>
      </c>
      <c r="AO2285" s="222">
        <v>1.1000000000000001</v>
      </c>
      <c r="AP2285" s="222">
        <f t="shared" si="342"/>
        <v>0</v>
      </c>
      <c r="AS2285" s="228" t="str">
        <f t="shared" si="343"/>
        <v>ok</v>
      </c>
      <c r="AT2285" s="219" t="str">
        <f>IF(((SUM(AV2285,AZ2285,BD2285,BH2285,BL2285,BP2285,BT2285,BX2285,CB2285,CF2285,CJ2285,CN2285,CR2285,CV2285,CZ2285,DD2285,DH2285,DL2285,DP2285,DT2285,DX2285,EB2285,EF2285,EJ2285,EN2285,ER2285,EV2285,EZ2285,FD2285,FH2285,FL2285,FP2285,FT2285,FX2285,GB2285,GF2285,GJ2285,GN2285,GR2285,GV2285,GZ2285,HD2285,HH2285,HL2285,HP2285,HT2285,HX2285,IB2285,IF2285,IJ2285,IN2285,IR2285,IV2285,IZ2285,JD2285,JH2285,JL2285,JP2285,JT2285,JX2285,KB2285,KF2285,KJ2285,KN2285,KR2285,KV2285,KZ2285,LD2285,LH2285,LL2285,LP2285,LT2285,LX2285,MB2285,MF2285,MJ2285,MN2285,MR2285,MV2285,MZ2285,ND2285,NH2285,NL2285,NP2285,NT2285,NX2285,OB2285,OF2285,OJ2285,ON2285,OR2285,OV2285,OZ2285,PD2285,PH2285,PL2285,PP2285,PT2285,PX2285,QB2285,QF2285,QJ2285,QN2285,QR2285,QV2285,QZ2285,RD2285,RH2285,RL2285,RP2285,RT2285,RX2285,SB2285,SF2285,SJ2285,SN2285,SR2285,SV2285,SZ2285,TD2285,TH2285,TL2285,TP2285,TT2285,TX2285,UB2285,UF2285,UJ2285,UN2285,UR2285,UV2285,UZ2285,VD2285,VH2285,VL2285,VP2285,VT2285,VX2285,WB2285,WF2285,WJ2285,WN2285,WR2285,WV2285,WZ2285,XD2285,XH2285,XL2285,XP2285,XT2285,XX2285,YB2285,YF2285,YJ2285,YN2285,YR2285,YV2285,YZ2285,ZD2285,ZH2285,ZL2285,ZP2285,ZT2285,ZX2285,AAB2285,AAF2285,AAJ2285,AAN2285,AAR2285,AAV2285,AAZ2285,ABD2285,ABH2285,ABL2285,ABP2285,ABT2285,ABX2285,ACB2285,ACF2285,ACJ2285,ACN2285,ACR2285,ACV2285,ACZ2285,ADD2285,ADH2285,ADL2285,ADP2285,ADT2285,ADX2285,AEB2285,AEF2285,AEJ2285,AEN2285,AER2285,AEV2285,AEZ2285,AFD2285,AFH2285,AFL2285,AFP2285,AFT2285,AFX2285,AGB2285,AGF2285,AGJ2285,AGN2285,AGR2285,AGV2285,AGZ2285,AHD2285,AHH2285,AHL2285,AHP2285,AHT2285,AHX2285,AIB2285,AIF2285,AIJ2285,AIN2285,AIR2285,AIV2285,AIZ2285,AJD2285,AJH2285,AJL2285,AJP2285,AJT2285,AJX2285,AKB2285,AKF2285,AKJ2285,AKN2285,AKR2285,AKV2285,AKZ2285,ALD2285,ALH2285,ALL2285,ALP2285,ALT2285,ALX2285,AMB2285,AMF2285,AMJ2285,AMN2285,AMR2285,AMV2285,AMZ2285,AND2285,ANH2285,ANL2285,ANP2285))+SUM((ANT2285,ANX2285,AOB2285,AOF2285,AOJ2285)))=AN2285,"ok","check")</f>
        <v>ok</v>
      </c>
      <c r="AV2285" s="196">
        <v>0.65</v>
      </c>
      <c r="AW2285" s="197">
        <v>2</v>
      </c>
      <c r="AX2285" s="191" t="s">
        <v>601</v>
      </c>
      <c r="AY2285" s="190" t="s">
        <v>602</v>
      </c>
      <c r="AZ2285" s="196">
        <v>0.25</v>
      </c>
      <c r="BA2285" s="197">
        <v>2</v>
      </c>
      <c r="BB2285" s="191" t="s">
        <v>601</v>
      </c>
      <c r="BC2285" s="190" t="s">
        <v>605</v>
      </c>
      <c r="BD2285" s="196">
        <v>0.2</v>
      </c>
      <c r="BE2285" s="197">
        <v>2</v>
      </c>
      <c r="BF2285" s="191" t="s">
        <v>601</v>
      </c>
      <c r="BG2285" s="190" t="s">
        <v>602</v>
      </c>
    </row>
    <row r="2286" spans="1:71" x14ac:dyDescent="0.25">
      <c r="A2286" s="190">
        <v>2201</v>
      </c>
      <c r="B2286" s="205" t="s">
        <v>1871</v>
      </c>
      <c r="C2286" s="205" t="s">
        <v>3171</v>
      </c>
      <c r="D2286" s="260">
        <v>44177</v>
      </c>
      <c r="E2286" s="382" t="s">
        <v>838</v>
      </c>
      <c r="F2286" s="205" t="s">
        <v>613</v>
      </c>
      <c r="G2286" s="205" t="s">
        <v>616</v>
      </c>
      <c r="H2286" s="260">
        <v>44177</v>
      </c>
      <c r="I2286" s="260">
        <v>44177</v>
      </c>
      <c r="J2286" s="210">
        <v>7.5694444444444439E-2</v>
      </c>
      <c r="K2286" s="210">
        <v>8.3333333333333329E-2</v>
      </c>
      <c r="M2286" s="258" t="s">
        <v>136</v>
      </c>
      <c r="N2286" s="204">
        <v>5</v>
      </c>
      <c r="O2286" s="258" t="s">
        <v>136</v>
      </c>
      <c r="P2286" s="206">
        <v>5</v>
      </c>
      <c r="Q2286" s="204"/>
      <c r="R2286" s="204"/>
      <c r="S2286" s="258" t="s">
        <v>136</v>
      </c>
      <c r="T2286" s="206">
        <v>5</v>
      </c>
      <c r="U2286" s="258" t="s">
        <v>136</v>
      </c>
      <c r="V2286" s="206">
        <v>5</v>
      </c>
      <c r="AC2286" s="367">
        <f t="shared" si="340"/>
        <v>100</v>
      </c>
      <c r="AD2286" s="219" t="s">
        <v>37</v>
      </c>
      <c r="AE2286" s="194">
        <v>1</v>
      </c>
      <c r="AM2286" s="259">
        <f t="shared" si="341"/>
        <v>1</v>
      </c>
      <c r="AN2286" s="221">
        <v>0.25</v>
      </c>
      <c r="AP2286" s="222">
        <f t="shared" si="342"/>
        <v>0.25</v>
      </c>
      <c r="AS2286" s="228" t="str">
        <f t="shared" si="343"/>
        <v>ok</v>
      </c>
      <c r="AT2286" s="219" t="str">
        <f>IF(((SUM(AV2286,AZ2286,BD2286,BH2286,BL2286,BP2286,BT2286,BX2286,CB2286,CF2286,CJ2286,CN2286,CR2286,CV2286,CZ2286,DD2286,DH2286,DL2286,DP2286,DT2286,DX2286,EB2286,EF2286,EJ2286,EN2286,ER2286,EV2286,EZ2286,FD2286,FH2286,FL2286,FP2286,FT2286,FX2286,GB2286,GF2286,GJ2286,GN2286,GR2286,GV2286,GZ2286,HD2286,HH2286,HL2286,HP2286,HT2286,HX2286,IB2286,IF2286,IJ2286,IN2286,IR2286,IV2286,IZ2286,JD2286,JH2286,JL2286,JP2286,JT2286,JX2286,KB2286,KF2286,KJ2286,KN2286,KR2286,KV2286,KZ2286,LD2286,LH2286,LL2286,LP2286,LT2286,LX2286,MB2286,MF2286,MJ2286,MN2286,MR2286,MV2286,MZ2286,ND2286,NH2286,NL2286,NP2286,NT2286,NX2286,OB2286,OF2286,OJ2286,ON2286,OR2286,OV2286,OZ2286,PD2286,PH2286,PL2286,PP2286,PT2286,PX2286,QB2286,QF2286,QJ2286,QN2286,QR2286,QV2286,QZ2286,RD2286,RH2286,RL2286,RP2286,RT2286,RX2286,SB2286,SF2286,SJ2286,SN2286,SR2286,SV2286,SZ2286,TD2286,TH2286,TL2286,TP2286,TT2286,TX2286,UB2286,UF2286,UJ2286,UN2286,UR2286,UV2286,UZ2286,VD2286,VH2286,VL2286,VP2286,VT2286,VX2286,WB2286,WF2286,WJ2286,WN2286,WR2286,WV2286,WZ2286,XD2286,XH2286,XL2286,XP2286,XT2286,XX2286,YB2286,YF2286,YJ2286,YN2286,YR2286,YV2286,YZ2286,ZD2286,ZH2286,ZL2286,ZP2286,ZT2286,ZX2286,AAB2286,AAF2286,AAJ2286,AAN2286,AAR2286,AAV2286,AAZ2286,ABD2286,ABH2286,ABL2286,ABP2286,ABT2286,ABX2286,ACB2286,ACF2286,ACJ2286,ACN2286,ACR2286,ACV2286,ACZ2286,ADD2286,ADH2286,ADL2286,ADP2286,ADT2286,ADX2286,AEB2286,AEF2286,AEJ2286,AEN2286,AER2286,AEV2286,AEZ2286,AFD2286,AFH2286,AFL2286,AFP2286,AFT2286,AFX2286,AGB2286,AGF2286,AGJ2286,AGN2286,AGR2286,AGV2286,AGZ2286,AHD2286,AHH2286,AHL2286,AHP2286,AHT2286,AHX2286,AIB2286,AIF2286,AIJ2286,AIN2286,AIR2286,AIV2286,AIZ2286,AJD2286,AJH2286,AJL2286,AJP2286,AJT2286,AJX2286,AKB2286,AKF2286,AKJ2286,AKN2286,AKR2286,AKV2286,AKZ2286,ALD2286,ALH2286,ALL2286,ALP2286,ALT2286,ALX2286,AMB2286,AMF2286,AMJ2286,AMN2286,AMR2286,AMV2286,AMZ2286,AND2286,ANH2286,ANL2286,ANP2286))+SUM((ANT2286,ANX2286,AOB2286,AOF2286,AOJ2286)))=AN2286,"ok","check")</f>
        <v>ok</v>
      </c>
      <c r="AV2286" s="196">
        <v>0.25</v>
      </c>
      <c r="AW2286" s="197">
        <v>1</v>
      </c>
      <c r="AX2286" s="191" t="s">
        <v>601</v>
      </c>
      <c r="AY2286" s="190" t="s">
        <v>602</v>
      </c>
    </row>
    <row r="2287" spans="1:71" x14ac:dyDescent="0.25">
      <c r="A2287" s="190">
        <v>2202</v>
      </c>
      <c r="B2287" s="205" t="s">
        <v>1871</v>
      </c>
      <c r="C2287" s="205" t="s">
        <v>3172</v>
      </c>
      <c r="D2287" s="260">
        <v>44177</v>
      </c>
      <c r="E2287" s="382" t="s">
        <v>838</v>
      </c>
      <c r="F2287" s="205" t="s">
        <v>613</v>
      </c>
      <c r="G2287" s="205" t="s">
        <v>616</v>
      </c>
      <c r="H2287" s="260">
        <v>44177</v>
      </c>
      <c r="I2287" s="260">
        <v>44177</v>
      </c>
      <c r="J2287" s="210">
        <v>8.4027777777777771E-2</v>
      </c>
      <c r="K2287" s="210">
        <v>9.375E-2</v>
      </c>
      <c r="M2287" s="212" t="s">
        <v>65</v>
      </c>
      <c r="N2287" s="204">
        <v>5</v>
      </c>
      <c r="O2287" s="214" t="s">
        <v>65</v>
      </c>
      <c r="P2287" s="206">
        <v>5</v>
      </c>
      <c r="Q2287" s="204"/>
      <c r="R2287" s="204"/>
      <c r="S2287" s="212" t="s">
        <v>65</v>
      </c>
      <c r="T2287" s="206">
        <v>5</v>
      </c>
      <c r="U2287" s="214" t="s">
        <v>65</v>
      </c>
      <c r="V2287" s="206">
        <v>5</v>
      </c>
      <c r="AC2287" s="367">
        <f t="shared" si="340"/>
        <v>100</v>
      </c>
      <c r="AD2287" s="219" t="s">
        <v>37</v>
      </c>
      <c r="AE2287" s="194">
        <v>1</v>
      </c>
      <c r="AF2287" s="194">
        <v>1</v>
      </c>
      <c r="AM2287" s="259">
        <f t="shared" si="341"/>
        <v>2</v>
      </c>
      <c r="AN2287" s="221">
        <v>0.6</v>
      </c>
      <c r="AO2287" s="222">
        <v>0.6</v>
      </c>
      <c r="AP2287" s="222">
        <f t="shared" si="342"/>
        <v>0</v>
      </c>
      <c r="AS2287" s="228" t="str">
        <f t="shared" si="343"/>
        <v>ok</v>
      </c>
      <c r="AT2287" s="219" t="str">
        <f>IF(((SUM(AV2287,AZ2287,BD2287,BH2287,BL2287,BP2287,BT2287,BX2287,CB2287,CF2287,CJ2287,CN2287,CR2287,CV2287,CZ2287,DD2287,DH2287,DL2287,DP2287,DT2287,DX2287,EB2287,EF2287,EJ2287,EN2287,ER2287,EV2287,EZ2287,FD2287,FH2287,FL2287,FP2287,FT2287,FX2287,GB2287,GF2287,GJ2287,GN2287,GR2287,GV2287,GZ2287,HD2287,HH2287,HL2287,HP2287,HT2287,HX2287,IB2287,IF2287,IJ2287,IN2287,IR2287,IV2287,IZ2287,JD2287,JH2287,JL2287,JP2287,JT2287,JX2287,KB2287,KF2287,KJ2287,KN2287,KR2287,KV2287,KZ2287,LD2287,LH2287,LL2287,LP2287,LT2287,LX2287,MB2287,MF2287,MJ2287,MN2287,MR2287,MV2287,MZ2287,ND2287,NH2287,NL2287,NP2287,NT2287,NX2287,OB2287,OF2287,OJ2287,ON2287,OR2287,OV2287,OZ2287,PD2287,PH2287,PL2287,PP2287,PT2287,PX2287,QB2287,QF2287,QJ2287,QN2287,QR2287,QV2287,QZ2287,RD2287,RH2287,RL2287,RP2287,RT2287,RX2287,SB2287,SF2287,SJ2287,SN2287,SR2287,SV2287,SZ2287,TD2287,TH2287,TL2287,TP2287,TT2287,TX2287,UB2287,UF2287,UJ2287,UN2287,UR2287,UV2287,UZ2287,VD2287,VH2287,VL2287,VP2287,VT2287,VX2287,WB2287,WF2287,WJ2287,WN2287,WR2287,WV2287,WZ2287,XD2287,XH2287,XL2287,XP2287,XT2287,XX2287,YB2287,YF2287,YJ2287,YN2287,YR2287,YV2287,YZ2287,ZD2287,ZH2287,ZL2287,ZP2287,ZT2287,ZX2287,AAB2287,AAF2287,AAJ2287,AAN2287,AAR2287,AAV2287,AAZ2287,ABD2287,ABH2287,ABL2287,ABP2287,ABT2287,ABX2287,ACB2287,ACF2287,ACJ2287,ACN2287,ACR2287,ACV2287,ACZ2287,ADD2287,ADH2287,ADL2287,ADP2287,ADT2287,ADX2287,AEB2287,AEF2287,AEJ2287,AEN2287,AER2287,AEV2287,AEZ2287,AFD2287,AFH2287,AFL2287,AFP2287,AFT2287,AFX2287,AGB2287,AGF2287,AGJ2287,AGN2287,AGR2287,AGV2287,AGZ2287,AHD2287,AHH2287,AHL2287,AHP2287,AHT2287,AHX2287,AIB2287,AIF2287,AIJ2287,AIN2287,AIR2287,AIV2287,AIZ2287,AJD2287,AJH2287,AJL2287,AJP2287,AJT2287,AJX2287,AKB2287,AKF2287,AKJ2287,AKN2287,AKR2287,AKV2287,AKZ2287,ALD2287,ALH2287,ALL2287,ALP2287,ALT2287,ALX2287,AMB2287,AMF2287,AMJ2287,AMN2287,AMR2287,AMV2287,AMZ2287,AND2287,ANH2287,ANL2287,ANP2287))+SUM((ANT2287,ANX2287,AOB2287,AOF2287,AOJ2287)))=AN2287,"ok","check")</f>
        <v>ok</v>
      </c>
      <c r="AV2287" s="196">
        <v>0.4</v>
      </c>
      <c r="AW2287" s="197">
        <v>2</v>
      </c>
      <c r="AX2287" s="191" t="s">
        <v>601</v>
      </c>
      <c r="AY2287" s="190" t="s">
        <v>618</v>
      </c>
      <c r="AZ2287" s="196">
        <v>0.2</v>
      </c>
      <c r="BA2287" s="197">
        <v>1</v>
      </c>
      <c r="BB2287" s="191" t="s">
        <v>601</v>
      </c>
      <c r="BC2287" s="190" t="s">
        <v>602</v>
      </c>
    </row>
    <row r="2288" spans="1:71" x14ac:dyDescent="0.25">
      <c r="A2288" s="190">
        <v>2203</v>
      </c>
      <c r="B2288" s="205" t="s">
        <v>1871</v>
      </c>
      <c r="C2288" s="205" t="s">
        <v>3173</v>
      </c>
      <c r="D2288" s="260">
        <v>44177</v>
      </c>
      <c r="E2288" s="382" t="s">
        <v>838</v>
      </c>
      <c r="F2288" s="205" t="s">
        <v>613</v>
      </c>
      <c r="G2288" s="205" t="s">
        <v>616</v>
      </c>
      <c r="H2288" s="260">
        <v>44177</v>
      </c>
      <c r="I2288" s="260">
        <v>44177</v>
      </c>
      <c r="J2288" s="210">
        <v>9.4444444444444442E-2</v>
      </c>
      <c r="K2288" s="210">
        <v>0.10416666666666667</v>
      </c>
      <c r="M2288" s="258" t="s">
        <v>136</v>
      </c>
      <c r="N2288" s="204">
        <v>5</v>
      </c>
      <c r="O2288" s="258" t="s">
        <v>136</v>
      </c>
      <c r="P2288" s="206">
        <v>5</v>
      </c>
      <c r="Q2288" s="204"/>
      <c r="R2288" s="204"/>
      <c r="S2288" s="258" t="s">
        <v>136</v>
      </c>
      <c r="T2288" s="206">
        <v>5</v>
      </c>
      <c r="U2288" s="258" t="s">
        <v>136</v>
      </c>
      <c r="V2288" s="206">
        <v>5</v>
      </c>
      <c r="AC2288" s="367">
        <f t="shared" si="340"/>
        <v>100</v>
      </c>
      <c r="AD2288" s="219" t="s">
        <v>37</v>
      </c>
      <c r="AE2288" s="194">
        <v>1</v>
      </c>
      <c r="AF2288" s="194">
        <v>2</v>
      </c>
      <c r="AM2288" s="259">
        <f t="shared" si="341"/>
        <v>3</v>
      </c>
      <c r="AN2288" s="221">
        <v>0.9</v>
      </c>
      <c r="AO2288" s="222">
        <v>0.9</v>
      </c>
      <c r="AP2288" s="222">
        <f t="shared" si="342"/>
        <v>0</v>
      </c>
      <c r="AS2288" s="228" t="str">
        <f t="shared" si="343"/>
        <v>ok</v>
      </c>
      <c r="AT2288" s="219" t="str">
        <f>IF(((SUM(AV2288,AZ2288,BD2288,BH2288,BL2288,BP2288,BT2288,BX2288,CB2288,CF2288,CJ2288,CN2288,CR2288,CV2288,CZ2288,DD2288,DH2288,DL2288,DP2288,DT2288,DX2288,EB2288,EF2288,EJ2288,EN2288,ER2288,EV2288,EZ2288,FD2288,FH2288,FL2288,FP2288,FT2288,FX2288,GB2288,GF2288,GJ2288,GN2288,GR2288,GV2288,GZ2288,HD2288,HH2288,HL2288,HP2288,HT2288,HX2288,IB2288,IF2288,IJ2288,IN2288,IR2288,IV2288,IZ2288,JD2288,JH2288,JL2288,JP2288,JT2288,JX2288,KB2288,KF2288,KJ2288,KN2288,KR2288,KV2288,KZ2288,LD2288,LH2288,LL2288,LP2288,LT2288,LX2288,MB2288,MF2288,MJ2288,MN2288,MR2288,MV2288,MZ2288,ND2288,NH2288,NL2288,NP2288,NT2288,NX2288,OB2288,OF2288,OJ2288,ON2288,OR2288,OV2288,OZ2288,PD2288,PH2288,PL2288,PP2288,PT2288,PX2288,QB2288,QF2288,QJ2288,QN2288,QR2288,QV2288,QZ2288,RD2288,RH2288,RL2288,RP2288,RT2288,RX2288,SB2288,SF2288,SJ2288,SN2288,SR2288,SV2288,SZ2288,TD2288,TH2288,TL2288,TP2288,TT2288,TX2288,UB2288,UF2288,UJ2288,UN2288,UR2288,UV2288,UZ2288,VD2288,VH2288,VL2288,VP2288,VT2288,VX2288,WB2288,WF2288,WJ2288,WN2288,WR2288,WV2288,WZ2288,XD2288,XH2288,XL2288,XP2288,XT2288,XX2288,YB2288,YF2288,YJ2288,YN2288,YR2288,YV2288,YZ2288,ZD2288,ZH2288,ZL2288,ZP2288,ZT2288,ZX2288,AAB2288,AAF2288,AAJ2288,AAN2288,AAR2288,AAV2288,AAZ2288,ABD2288,ABH2288,ABL2288,ABP2288,ABT2288,ABX2288,ACB2288,ACF2288,ACJ2288,ACN2288,ACR2288,ACV2288,ACZ2288,ADD2288,ADH2288,ADL2288,ADP2288,ADT2288,ADX2288,AEB2288,AEF2288,AEJ2288,AEN2288,AER2288,AEV2288,AEZ2288,AFD2288,AFH2288,AFL2288,AFP2288,AFT2288,AFX2288,AGB2288,AGF2288,AGJ2288,AGN2288,AGR2288,AGV2288,AGZ2288,AHD2288,AHH2288,AHL2288,AHP2288,AHT2288,AHX2288,AIB2288,AIF2288,AIJ2288,AIN2288,AIR2288,AIV2288,AIZ2288,AJD2288,AJH2288,AJL2288,AJP2288,AJT2288,AJX2288,AKB2288,AKF2288,AKJ2288,AKN2288,AKR2288,AKV2288,AKZ2288,ALD2288,ALH2288,ALL2288,ALP2288,ALT2288,ALX2288,AMB2288,AMF2288,AMJ2288,AMN2288,AMR2288,AMV2288,AMZ2288,AND2288,ANH2288,ANL2288,ANP2288))+SUM((ANT2288,ANX2288,AOB2288,AOF2288,AOJ2288)))=AN2288,"ok","check")</f>
        <v>ok</v>
      </c>
      <c r="AV2288" s="196">
        <v>0.4</v>
      </c>
      <c r="AW2288" s="197">
        <v>6</v>
      </c>
      <c r="AX2288" s="191" t="s">
        <v>601</v>
      </c>
      <c r="AY2288" s="190" t="s">
        <v>1849</v>
      </c>
      <c r="AZ2288" s="196">
        <v>0.3</v>
      </c>
      <c r="BA2288" s="197">
        <v>6</v>
      </c>
      <c r="BB2288" s="191" t="s">
        <v>601</v>
      </c>
      <c r="BC2288" s="190" t="s">
        <v>605</v>
      </c>
      <c r="BD2288" s="196">
        <v>0.2</v>
      </c>
      <c r="BE2288" s="197">
        <v>1</v>
      </c>
      <c r="BF2288" s="191" t="s">
        <v>601</v>
      </c>
      <c r="BG2288" s="190" t="s">
        <v>602</v>
      </c>
    </row>
    <row r="2289" spans="1:67" x14ac:dyDescent="0.25">
      <c r="A2289" s="190">
        <v>2204</v>
      </c>
      <c r="B2289" s="205" t="s">
        <v>1871</v>
      </c>
      <c r="C2289" s="205" t="s">
        <v>3174</v>
      </c>
      <c r="D2289" s="260">
        <v>44177</v>
      </c>
      <c r="E2289" s="382" t="s">
        <v>838</v>
      </c>
      <c r="F2289" s="205" t="s">
        <v>613</v>
      </c>
      <c r="G2289" s="205" t="s">
        <v>616</v>
      </c>
      <c r="H2289" s="260">
        <v>44177</v>
      </c>
      <c r="I2289" s="260">
        <v>44177</v>
      </c>
      <c r="J2289" s="210">
        <v>0.10486111111111111</v>
      </c>
      <c r="K2289" s="210">
        <v>0.11458333333333333</v>
      </c>
      <c r="M2289" s="212" t="s">
        <v>65</v>
      </c>
      <c r="N2289" s="204">
        <v>5</v>
      </c>
      <c r="O2289" s="214" t="s">
        <v>65</v>
      </c>
      <c r="P2289" s="206">
        <v>5</v>
      </c>
      <c r="Q2289" s="204"/>
      <c r="R2289" s="204"/>
      <c r="S2289" s="212" t="s">
        <v>65</v>
      </c>
      <c r="T2289" s="206">
        <v>5</v>
      </c>
      <c r="U2289" s="214" t="s">
        <v>65</v>
      </c>
      <c r="V2289" s="206">
        <v>5</v>
      </c>
      <c r="AC2289" s="367">
        <f t="shared" si="340"/>
        <v>100</v>
      </c>
      <c r="AD2289" s="219" t="s">
        <v>37</v>
      </c>
      <c r="AE2289" s="194">
        <v>1</v>
      </c>
      <c r="AF2289" s="194">
        <v>1</v>
      </c>
      <c r="AH2289" s="194">
        <v>1</v>
      </c>
      <c r="AM2289" s="259">
        <f t="shared" si="341"/>
        <v>3</v>
      </c>
      <c r="AN2289" s="221">
        <v>1.45</v>
      </c>
      <c r="AO2289" s="222">
        <v>1.45</v>
      </c>
      <c r="AP2289" s="222">
        <f t="shared" si="342"/>
        <v>0</v>
      </c>
      <c r="AS2289" s="228" t="str">
        <f t="shared" si="343"/>
        <v>ok</v>
      </c>
      <c r="AT2289" s="219" t="str">
        <f>IF(((SUM(AV2289,AZ2289,BD2289,BH2289,BL2289,BP2289,BT2289,BX2289,CB2289,CF2289,CJ2289,CN2289,CR2289,CV2289,CZ2289,DD2289,DH2289,DL2289,DP2289,DT2289,DX2289,EB2289,EF2289,EJ2289,EN2289,ER2289,EV2289,EZ2289,FD2289,FH2289,FL2289,FP2289,FT2289,FX2289,GB2289,GF2289,GJ2289,GN2289,GR2289,GV2289,GZ2289,HD2289,HH2289,HL2289,HP2289,HT2289,HX2289,IB2289,IF2289,IJ2289,IN2289,IR2289,IV2289,IZ2289,JD2289,JH2289,JL2289,JP2289,JT2289,JX2289,KB2289,KF2289,KJ2289,KN2289,KR2289,KV2289,KZ2289,LD2289,LH2289,LL2289,LP2289,LT2289,LX2289,MB2289,MF2289,MJ2289,MN2289,MR2289,MV2289,MZ2289,ND2289,NH2289,NL2289,NP2289,NT2289,NX2289,OB2289,OF2289,OJ2289,ON2289,OR2289,OV2289,OZ2289,PD2289,PH2289,PL2289,PP2289,PT2289,PX2289,QB2289,QF2289,QJ2289,QN2289,QR2289,QV2289,QZ2289,RD2289,RH2289,RL2289,RP2289,RT2289,RX2289,SB2289,SF2289,SJ2289,SN2289,SR2289,SV2289,SZ2289,TD2289,TH2289,TL2289,TP2289,TT2289,TX2289,UB2289,UF2289,UJ2289,UN2289,UR2289,UV2289,UZ2289,VD2289,VH2289,VL2289,VP2289,VT2289,VX2289,WB2289,WF2289,WJ2289,WN2289,WR2289,WV2289,WZ2289,XD2289,XH2289,XL2289,XP2289,XT2289,XX2289,YB2289,YF2289,YJ2289,YN2289,YR2289,YV2289,YZ2289,ZD2289,ZH2289,ZL2289,ZP2289,ZT2289,ZX2289,AAB2289,AAF2289,AAJ2289,AAN2289,AAR2289,AAV2289,AAZ2289,ABD2289,ABH2289,ABL2289,ABP2289,ABT2289,ABX2289,ACB2289,ACF2289,ACJ2289,ACN2289,ACR2289,ACV2289,ACZ2289,ADD2289,ADH2289,ADL2289,ADP2289,ADT2289,ADX2289,AEB2289,AEF2289,AEJ2289,AEN2289,AER2289,AEV2289,AEZ2289,AFD2289,AFH2289,AFL2289,AFP2289,AFT2289,AFX2289,AGB2289,AGF2289,AGJ2289,AGN2289,AGR2289,AGV2289,AGZ2289,AHD2289,AHH2289,AHL2289,AHP2289,AHT2289,AHX2289,AIB2289,AIF2289,AIJ2289,AIN2289,AIR2289,AIV2289,AIZ2289,AJD2289,AJH2289,AJL2289,AJP2289,AJT2289,AJX2289,AKB2289,AKF2289,AKJ2289,AKN2289,AKR2289,AKV2289,AKZ2289,ALD2289,ALH2289,ALL2289,ALP2289,ALT2289,ALX2289,AMB2289,AMF2289,AMJ2289,AMN2289,AMR2289,AMV2289,AMZ2289,AND2289,ANH2289,ANL2289,ANP2289))+SUM((ANT2289,ANX2289,AOB2289,AOF2289,AOJ2289)))=AN2289,"ok","check")</f>
        <v>ok</v>
      </c>
      <c r="AV2289" s="196">
        <v>0.85</v>
      </c>
      <c r="AW2289" s="197">
        <v>6</v>
      </c>
      <c r="AX2289" s="191" t="s">
        <v>601</v>
      </c>
      <c r="AY2289" s="190" t="s">
        <v>1849</v>
      </c>
      <c r="AZ2289" s="196">
        <v>0.4</v>
      </c>
      <c r="BA2289" s="197">
        <v>2</v>
      </c>
      <c r="BB2289" s="191" t="s">
        <v>1479</v>
      </c>
      <c r="BC2289" s="190" t="s">
        <v>605</v>
      </c>
      <c r="BD2289" s="196">
        <v>0.2</v>
      </c>
      <c r="BE2289" s="197">
        <v>6</v>
      </c>
      <c r="BF2289" s="191" t="s">
        <v>601</v>
      </c>
      <c r="BG2289" s="190" t="s">
        <v>605</v>
      </c>
    </row>
    <row r="2290" spans="1:67" x14ac:dyDescent="0.25">
      <c r="A2290" s="190">
        <v>2205</v>
      </c>
      <c r="B2290" s="205" t="s">
        <v>1871</v>
      </c>
      <c r="C2290" s="205" t="s">
        <v>3175</v>
      </c>
      <c r="D2290" s="260">
        <v>44177</v>
      </c>
      <c r="E2290" s="382" t="s">
        <v>838</v>
      </c>
      <c r="F2290" s="205" t="s">
        <v>613</v>
      </c>
      <c r="G2290" s="205" t="s">
        <v>616</v>
      </c>
      <c r="H2290" s="260">
        <v>44177</v>
      </c>
      <c r="I2290" s="260">
        <v>44177</v>
      </c>
      <c r="J2290" s="210">
        <v>0.11527777777777777</v>
      </c>
      <c r="K2290" s="210">
        <v>0.12847222222222224</v>
      </c>
      <c r="M2290" s="258" t="s">
        <v>136</v>
      </c>
      <c r="N2290" s="204">
        <v>5</v>
      </c>
      <c r="O2290" s="258" t="s">
        <v>136</v>
      </c>
      <c r="P2290" s="206">
        <v>5</v>
      </c>
      <c r="Q2290" s="204"/>
      <c r="R2290" s="204"/>
      <c r="S2290" s="258" t="s">
        <v>136</v>
      </c>
      <c r="T2290" s="206">
        <v>5</v>
      </c>
      <c r="U2290" s="258" t="s">
        <v>136</v>
      </c>
      <c r="V2290" s="206">
        <v>5</v>
      </c>
      <c r="AC2290" s="367">
        <f t="shared" si="340"/>
        <v>100</v>
      </c>
      <c r="AD2290" s="219" t="s">
        <v>37</v>
      </c>
      <c r="AE2290" s="194">
        <v>3</v>
      </c>
      <c r="AH2290" s="194">
        <v>1</v>
      </c>
      <c r="AI2290" s="194">
        <v>1</v>
      </c>
      <c r="AM2290" s="259">
        <f t="shared" si="341"/>
        <v>5</v>
      </c>
      <c r="AN2290" s="221">
        <v>2.5499999999999998</v>
      </c>
      <c r="AO2290" s="222">
        <v>2.5499999999999998</v>
      </c>
      <c r="AP2290" s="222">
        <f t="shared" si="342"/>
        <v>0</v>
      </c>
      <c r="AS2290" s="228" t="str">
        <f t="shared" si="343"/>
        <v>ok</v>
      </c>
      <c r="AT2290" s="219" t="str">
        <f>IF(((SUM(AV2290,AZ2290,BD2290,BH2290,BL2290,BP2290,BT2290,BX2290,CB2290,CF2290,CJ2290,CN2290,CR2290,CV2290,CZ2290,DD2290,DH2290,DL2290,DP2290,DT2290,DX2290,EB2290,EF2290,EJ2290,EN2290,ER2290,EV2290,EZ2290,FD2290,FH2290,FL2290,FP2290,FT2290,FX2290,GB2290,GF2290,GJ2290,GN2290,GR2290,GV2290,GZ2290,HD2290,HH2290,HL2290,HP2290,HT2290,HX2290,IB2290,IF2290,IJ2290,IN2290,IR2290,IV2290,IZ2290,JD2290,JH2290,JL2290,JP2290,JT2290,JX2290,KB2290,KF2290,KJ2290,KN2290,KR2290,KV2290,KZ2290,LD2290,LH2290,LL2290,LP2290,LT2290,LX2290,MB2290,MF2290,MJ2290,MN2290,MR2290,MV2290,MZ2290,ND2290,NH2290,NL2290,NP2290,NT2290,NX2290,OB2290,OF2290,OJ2290,ON2290,OR2290,OV2290,OZ2290,PD2290,PH2290,PL2290,PP2290,PT2290,PX2290,QB2290,QF2290,QJ2290,QN2290,QR2290,QV2290,QZ2290,RD2290,RH2290,RL2290,RP2290,RT2290,RX2290,SB2290,SF2290,SJ2290,SN2290,SR2290,SV2290,SZ2290,TD2290,TH2290,TL2290,TP2290,TT2290,TX2290,UB2290,UF2290,UJ2290,UN2290,UR2290,UV2290,UZ2290,VD2290,VH2290,VL2290,VP2290,VT2290,VX2290,WB2290,WF2290,WJ2290,WN2290,WR2290,WV2290,WZ2290,XD2290,XH2290,XL2290,XP2290,XT2290,XX2290,YB2290,YF2290,YJ2290,YN2290,YR2290,YV2290,YZ2290,ZD2290,ZH2290,ZL2290,ZP2290,ZT2290,ZX2290,AAB2290,AAF2290,AAJ2290,AAN2290,AAR2290,AAV2290,AAZ2290,ABD2290,ABH2290,ABL2290,ABP2290,ABT2290,ABX2290,ACB2290,ACF2290,ACJ2290,ACN2290,ACR2290,ACV2290,ACZ2290,ADD2290,ADH2290,ADL2290,ADP2290,ADT2290,ADX2290,AEB2290,AEF2290,AEJ2290,AEN2290,AER2290,AEV2290,AEZ2290,AFD2290,AFH2290,AFL2290,AFP2290,AFT2290,AFX2290,AGB2290,AGF2290,AGJ2290,AGN2290,AGR2290,AGV2290,AGZ2290,AHD2290,AHH2290,AHL2290,AHP2290,AHT2290,AHX2290,AIB2290,AIF2290,AIJ2290,AIN2290,AIR2290,AIV2290,AIZ2290,AJD2290,AJH2290,AJL2290,AJP2290,AJT2290,AJX2290,AKB2290,AKF2290,AKJ2290,AKN2290,AKR2290,AKV2290,AKZ2290,ALD2290,ALH2290,ALL2290,ALP2290,ALT2290,ALX2290,AMB2290,AMF2290,AMJ2290,AMN2290,AMR2290,AMV2290,AMZ2290,AND2290,ANH2290,ANL2290,ANP2290))+SUM((ANT2290,ANX2290,AOB2290,AOF2290,AOJ2290)))=AN2290,"ok","check")</f>
        <v>ok</v>
      </c>
      <c r="AV2290" s="196">
        <v>1.25</v>
      </c>
      <c r="AW2290" s="197">
        <v>2</v>
      </c>
      <c r="AX2290" s="191" t="s">
        <v>601</v>
      </c>
      <c r="AY2290" s="190" t="s">
        <v>602</v>
      </c>
      <c r="AZ2290" s="196">
        <v>0.85</v>
      </c>
      <c r="BA2290" s="197">
        <v>1</v>
      </c>
      <c r="BB2290" s="191" t="s">
        <v>601</v>
      </c>
      <c r="BC2290" s="190" t="s">
        <v>618</v>
      </c>
      <c r="BD2290" s="196">
        <v>0.2</v>
      </c>
      <c r="BE2290" s="197">
        <v>1</v>
      </c>
      <c r="BF2290" s="191" t="s">
        <v>601</v>
      </c>
      <c r="BG2290" s="190" t="s">
        <v>618</v>
      </c>
      <c r="BH2290" s="196">
        <v>0.15</v>
      </c>
      <c r="BI2290" s="197">
        <v>6</v>
      </c>
      <c r="BJ2290" s="191" t="s">
        <v>601</v>
      </c>
      <c r="BK2290" s="190" t="s">
        <v>1849</v>
      </c>
      <c r="BL2290" s="196">
        <v>0.1</v>
      </c>
      <c r="BM2290" s="197">
        <v>1</v>
      </c>
      <c r="BN2290" s="191" t="s">
        <v>608</v>
      </c>
      <c r="BO2290" s="190" t="s">
        <v>605</v>
      </c>
    </row>
    <row r="2291" spans="1:67" x14ac:dyDescent="0.25">
      <c r="A2291" s="190">
        <v>2206</v>
      </c>
      <c r="B2291" s="205" t="s">
        <v>1871</v>
      </c>
      <c r="C2291" s="205" t="s">
        <v>3176</v>
      </c>
      <c r="D2291" s="260">
        <v>44177</v>
      </c>
      <c r="E2291" s="382" t="s">
        <v>838</v>
      </c>
      <c r="F2291" s="205" t="s">
        <v>613</v>
      </c>
      <c r="G2291" s="205" t="s">
        <v>616</v>
      </c>
      <c r="H2291" s="260">
        <v>44177</v>
      </c>
      <c r="I2291" s="260">
        <v>44177</v>
      </c>
      <c r="J2291" s="210">
        <v>0.1763888888888889</v>
      </c>
      <c r="K2291" s="210">
        <v>0.18611111111111112</v>
      </c>
      <c r="M2291" s="212" t="s">
        <v>65</v>
      </c>
      <c r="N2291" s="204">
        <v>5</v>
      </c>
      <c r="O2291" s="214" t="s">
        <v>65</v>
      </c>
      <c r="P2291" s="206">
        <v>5</v>
      </c>
      <c r="Q2291" s="204"/>
      <c r="R2291" s="204"/>
      <c r="S2291" s="212" t="s">
        <v>65</v>
      </c>
      <c r="T2291" s="206">
        <v>5</v>
      </c>
      <c r="U2291" s="214" t="s">
        <v>65</v>
      </c>
      <c r="V2291" s="206">
        <v>5</v>
      </c>
      <c r="AC2291" s="367">
        <f t="shared" si="340"/>
        <v>100</v>
      </c>
      <c r="AD2291" s="219" t="s">
        <v>37</v>
      </c>
      <c r="AE2291" s="194">
        <v>2</v>
      </c>
      <c r="AM2291" s="259">
        <f t="shared" si="341"/>
        <v>2</v>
      </c>
      <c r="AN2291" s="221">
        <v>0.35</v>
      </c>
      <c r="AO2291" s="222">
        <v>0.35</v>
      </c>
      <c r="AP2291" s="222">
        <f t="shared" si="342"/>
        <v>0</v>
      </c>
      <c r="AS2291" s="228" t="str">
        <f t="shared" si="343"/>
        <v>ok</v>
      </c>
      <c r="AT2291" s="219" t="str">
        <f>IF(((SUM(AV2291,AZ2291,BD2291,BH2291,BL2291,BP2291,BT2291,BX2291,CB2291,CF2291,CJ2291,CN2291,CR2291,CV2291,CZ2291,DD2291,DH2291,DL2291,DP2291,DT2291,DX2291,EB2291,EF2291,EJ2291,EN2291,ER2291,EV2291,EZ2291,FD2291,FH2291,FL2291,FP2291,FT2291,FX2291,GB2291,GF2291,GJ2291,GN2291,GR2291,GV2291,GZ2291,HD2291,HH2291,HL2291,HP2291,HT2291,HX2291,IB2291,IF2291,IJ2291,IN2291,IR2291,IV2291,IZ2291,JD2291,JH2291,JL2291,JP2291,JT2291,JX2291,KB2291,KF2291,KJ2291,KN2291,KR2291,KV2291,KZ2291,LD2291,LH2291,LL2291,LP2291,LT2291,LX2291,MB2291,MF2291,MJ2291,MN2291,MR2291,MV2291,MZ2291,ND2291,NH2291,NL2291,NP2291,NT2291,NX2291,OB2291,OF2291,OJ2291,ON2291,OR2291,OV2291,OZ2291,PD2291,PH2291,PL2291,PP2291,PT2291,PX2291,QB2291,QF2291,QJ2291,QN2291,QR2291,QV2291,QZ2291,RD2291,RH2291,RL2291,RP2291,RT2291,RX2291,SB2291,SF2291,SJ2291,SN2291,SR2291,SV2291,SZ2291,TD2291,TH2291,TL2291,TP2291,TT2291,TX2291,UB2291,UF2291,UJ2291,UN2291,UR2291,UV2291,UZ2291,VD2291,VH2291,VL2291,VP2291,VT2291,VX2291,WB2291,WF2291,WJ2291,WN2291,WR2291,WV2291,WZ2291,XD2291,XH2291,XL2291,XP2291,XT2291,XX2291,YB2291,YF2291,YJ2291,YN2291,YR2291,YV2291,YZ2291,ZD2291,ZH2291,ZL2291,ZP2291,ZT2291,ZX2291,AAB2291,AAF2291,AAJ2291,AAN2291,AAR2291,AAV2291,AAZ2291,ABD2291,ABH2291,ABL2291,ABP2291,ABT2291,ABX2291,ACB2291,ACF2291,ACJ2291,ACN2291,ACR2291,ACV2291,ACZ2291,ADD2291,ADH2291,ADL2291,ADP2291,ADT2291,ADX2291,AEB2291,AEF2291,AEJ2291,AEN2291,AER2291,AEV2291,AEZ2291,AFD2291,AFH2291,AFL2291,AFP2291,AFT2291,AFX2291,AGB2291,AGF2291,AGJ2291,AGN2291,AGR2291,AGV2291,AGZ2291,AHD2291,AHH2291,AHL2291,AHP2291,AHT2291,AHX2291,AIB2291,AIF2291,AIJ2291,AIN2291,AIR2291,AIV2291,AIZ2291,AJD2291,AJH2291,AJL2291,AJP2291,AJT2291,AJX2291,AKB2291,AKF2291,AKJ2291,AKN2291,AKR2291,AKV2291,AKZ2291,ALD2291,ALH2291,ALL2291,ALP2291,ALT2291,ALX2291,AMB2291,AMF2291,AMJ2291,AMN2291,AMR2291,AMV2291,AMZ2291,AND2291,ANH2291,ANL2291,ANP2291))+SUM((ANT2291,ANX2291,AOB2291,AOF2291,AOJ2291)))=AN2291,"ok","check")</f>
        <v>ok</v>
      </c>
      <c r="AV2291" s="196">
        <v>0.2</v>
      </c>
      <c r="AW2291" s="197">
        <v>1</v>
      </c>
      <c r="AX2291" s="191" t="s">
        <v>601</v>
      </c>
      <c r="AY2291" s="190" t="s">
        <v>602</v>
      </c>
      <c r="AZ2291" s="196">
        <v>0.15</v>
      </c>
      <c r="BA2291" s="197">
        <v>1</v>
      </c>
      <c r="BB2291" s="191" t="s">
        <v>601</v>
      </c>
      <c r="BC2291" s="190" t="s">
        <v>605</v>
      </c>
    </row>
    <row r="2292" spans="1:67" x14ac:dyDescent="0.25">
      <c r="A2292" s="190">
        <v>2207</v>
      </c>
      <c r="B2292" s="205" t="s">
        <v>1871</v>
      </c>
      <c r="C2292" s="205" t="s">
        <v>3177</v>
      </c>
      <c r="D2292" s="260">
        <v>44177</v>
      </c>
      <c r="E2292" s="382" t="s">
        <v>838</v>
      </c>
      <c r="F2292" s="205" t="s">
        <v>613</v>
      </c>
      <c r="G2292" s="205" t="s">
        <v>616</v>
      </c>
      <c r="H2292" s="260">
        <v>44177</v>
      </c>
      <c r="I2292" s="260">
        <v>44177</v>
      </c>
      <c r="J2292" s="210">
        <v>0.18680555555555556</v>
      </c>
      <c r="K2292" s="210">
        <v>0.19027777777777777</v>
      </c>
      <c r="M2292" s="258" t="s">
        <v>136</v>
      </c>
      <c r="N2292" s="204">
        <v>5</v>
      </c>
      <c r="O2292" s="258" t="s">
        <v>136</v>
      </c>
      <c r="P2292" s="206">
        <v>5</v>
      </c>
      <c r="Q2292" s="204"/>
      <c r="R2292" s="204"/>
      <c r="S2292" s="258" t="s">
        <v>136</v>
      </c>
      <c r="T2292" s="206">
        <v>5</v>
      </c>
      <c r="U2292" s="258" t="s">
        <v>136</v>
      </c>
      <c r="V2292" s="206">
        <v>5</v>
      </c>
      <c r="AC2292" s="367">
        <f t="shared" si="340"/>
        <v>100</v>
      </c>
      <c r="AD2292" s="219" t="s">
        <v>37</v>
      </c>
      <c r="AM2292" s="259">
        <f t="shared" si="341"/>
        <v>0</v>
      </c>
      <c r="AP2292" s="222">
        <f t="shared" si="342"/>
        <v>0</v>
      </c>
      <c r="AS2292" s="228" t="str">
        <f t="shared" si="343"/>
        <v>ok</v>
      </c>
      <c r="AT2292" s="219" t="str">
        <f>IF(((SUM(AV2292,AZ2292,BD2292,BH2292,BL2292,BP2292,BT2292,BX2292,CB2292,CF2292,CJ2292,CN2292,CR2292,CV2292,CZ2292,DD2292,DH2292,DL2292,DP2292,DT2292,DX2292,EB2292,EF2292,EJ2292,EN2292,ER2292,EV2292,EZ2292,FD2292,FH2292,FL2292,FP2292,FT2292,FX2292,GB2292,GF2292,GJ2292,GN2292,GR2292,GV2292,GZ2292,HD2292,HH2292,HL2292,HP2292,HT2292,HX2292,IB2292,IF2292,IJ2292,IN2292,IR2292,IV2292,IZ2292,JD2292,JH2292,JL2292,JP2292,JT2292,JX2292,KB2292,KF2292,KJ2292,KN2292,KR2292,KV2292,KZ2292,LD2292,LH2292,LL2292,LP2292,LT2292,LX2292,MB2292,MF2292,MJ2292,MN2292,MR2292,MV2292,MZ2292,ND2292,NH2292,NL2292,NP2292,NT2292,NX2292,OB2292,OF2292,OJ2292,ON2292,OR2292,OV2292,OZ2292,PD2292,PH2292,PL2292,PP2292,PT2292,PX2292,QB2292,QF2292,QJ2292,QN2292,QR2292,QV2292,QZ2292,RD2292,RH2292,RL2292,RP2292,RT2292,RX2292,SB2292,SF2292,SJ2292,SN2292,SR2292,SV2292,SZ2292,TD2292,TH2292,TL2292,TP2292,TT2292,TX2292,UB2292,UF2292,UJ2292,UN2292,UR2292,UV2292,UZ2292,VD2292,VH2292,VL2292,VP2292,VT2292,VX2292,WB2292,WF2292,WJ2292,WN2292,WR2292,WV2292,WZ2292,XD2292,XH2292,XL2292,XP2292,XT2292,XX2292,YB2292,YF2292,YJ2292,YN2292,YR2292,YV2292,YZ2292,ZD2292,ZH2292,ZL2292,ZP2292,ZT2292,ZX2292,AAB2292,AAF2292,AAJ2292,AAN2292,AAR2292,AAV2292,AAZ2292,ABD2292,ABH2292,ABL2292,ABP2292,ABT2292,ABX2292,ACB2292,ACF2292,ACJ2292,ACN2292,ACR2292,ACV2292,ACZ2292,ADD2292,ADH2292,ADL2292,ADP2292,ADT2292,ADX2292,AEB2292,AEF2292,AEJ2292,AEN2292,AER2292,AEV2292,AEZ2292,AFD2292,AFH2292,AFL2292,AFP2292,AFT2292,AFX2292,AGB2292,AGF2292,AGJ2292,AGN2292,AGR2292,AGV2292,AGZ2292,AHD2292,AHH2292,AHL2292,AHP2292,AHT2292,AHX2292,AIB2292,AIF2292,AIJ2292,AIN2292,AIR2292,AIV2292,AIZ2292,AJD2292,AJH2292,AJL2292,AJP2292,AJT2292,AJX2292,AKB2292,AKF2292,AKJ2292,AKN2292,AKR2292,AKV2292,AKZ2292,ALD2292,ALH2292,ALL2292,ALP2292,ALT2292,ALX2292,AMB2292,AMF2292,AMJ2292,AMN2292,AMR2292,AMV2292,AMZ2292,AND2292,ANH2292,ANL2292,ANP2292))+SUM((ANT2292,ANX2292,AOB2292,AOF2292,AOJ2292)))=AN2292,"ok","check")</f>
        <v>ok</v>
      </c>
    </row>
    <row r="2293" spans="1:67" x14ac:dyDescent="0.25">
      <c r="A2293" s="190">
        <v>2208</v>
      </c>
      <c r="B2293" s="205" t="s">
        <v>1871</v>
      </c>
      <c r="C2293" s="205" t="s">
        <v>3178</v>
      </c>
      <c r="D2293" s="260">
        <v>44177</v>
      </c>
      <c r="E2293" s="382" t="s">
        <v>838</v>
      </c>
      <c r="F2293" s="205" t="s">
        <v>613</v>
      </c>
      <c r="G2293" s="205" t="s">
        <v>616</v>
      </c>
      <c r="H2293" s="260">
        <v>44177</v>
      </c>
      <c r="I2293" s="260">
        <v>44177</v>
      </c>
      <c r="J2293" s="210">
        <v>0.20694444444444446</v>
      </c>
      <c r="K2293" s="210">
        <v>0.21666666666666667</v>
      </c>
      <c r="M2293" s="212" t="s">
        <v>65</v>
      </c>
      <c r="N2293" s="204">
        <v>5</v>
      </c>
      <c r="O2293" s="214" t="s">
        <v>65</v>
      </c>
      <c r="P2293" s="206">
        <v>5</v>
      </c>
      <c r="Q2293" s="204"/>
      <c r="R2293" s="204"/>
      <c r="S2293" s="212" t="s">
        <v>65</v>
      </c>
      <c r="T2293" s="206">
        <v>5</v>
      </c>
      <c r="U2293" s="214" t="s">
        <v>65</v>
      </c>
      <c r="V2293" s="206">
        <v>5</v>
      </c>
      <c r="AC2293" s="367">
        <f t="shared" si="340"/>
        <v>100</v>
      </c>
      <c r="AD2293" s="219" t="s">
        <v>37</v>
      </c>
      <c r="AE2293" s="194">
        <v>1</v>
      </c>
      <c r="AM2293" s="259">
        <f t="shared" si="341"/>
        <v>1</v>
      </c>
      <c r="AN2293" s="221">
        <v>0.05</v>
      </c>
      <c r="AP2293" s="222">
        <f t="shared" si="342"/>
        <v>0.05</v>
      </c>
      <c r="AS2293" s="228" t="str">
        <f t="shared" si="343"/>
        <v>ok</v>
      </c>
      <c r="AT2293" s="219" t="str">
        <f>IF(((SUM(AV2293,AZ2293,BD2293,BH2293,BL2293,BP2293,BT2293,BX2293,CB2293,CF2293,CJ2293,CN2293,CR2293,CV2293,CZ2293,DD2293,DH2293,DL2293,DP2293,DT2293,DX2293,EB2293,EF2293,EJ2293,EN2293,ER2293,EV2293,EZ2293,FD2293,FH2293,FL2293,FP2293,FT2293,FX2293,GB2293,GF2293,GJ2293,GN2293,GR2293,GV2293,GZ2293,HD2293,HH2293,HL2293,HP2293,HT2293,HX2293,IB2293,IF2293,IJ2293,IN2293,IR2293,IV2293,IZ2293,JD2293,JH2293,JL2293,JP2293,JT2293,JX2293,KB2293,KF2293,KJ2293,KN2293,KR2293,KV2293,KZ2293,LD2293,LH2293,LL2293,LP2293,LT2293,LX2293,MB2293,MF2293,MJ2293,MN2293,MR2293,MV2293,MZ2293,ND2293,NH2293,NL2293,NP2293,NT2293,NX2293,OB2293,OF2293,OJ2293,ON2293,OR2293,OV2293,OZ2293,PD2293,PH2293,PL2293,PP2293,PT2293,PX2293,QB2293,QF2293,QJ2293,QN2293,QR2293,QV2293,QZ2293,RD2293,RH2293,RL2293,RP2293,RT2293,RX2293,SB2293,SF2293,SJ2293,SN2293,SR2293,SV2293,SZ2293,TD2293,TH2293,TL2293,TP2293,TT2293,TX2293,UB2293,UF2293,UJ2293,UN2293,UR2293,UV2293,UZ2293,VD2293,VH2293,VL2293,VP2293,VT2293,VX2293,WB2293,WF2293,WJ2293,WN2293,WR2293,WV2293,WZ2293,XD2293,XH2293,XL2293,XP2293,XT2293,XX2293,YB2293,YF2293,YJ2293,YN2293,YR2293,YV2293,YZ2293,ZD2293,ZH2293,ZL2293,ZP2293,ZT2293,ZX2293,AAB2293,AAF2293,AAJ2293,AAN2293,AAR2293,AAV2293,AAZ2293,ABD2293,ABH2293,ABL2293,ABP2293,ABT2293,ABX2293,ACB2293,ACF2293,ACJ2293,ACN2293,ACR2293,ACV2293,ACZ2293,ADD2293,ADH2293,ADL2293,ADP2293,ADT2293,ADX2293,AEB2293,AEF2293,AEJ2293,AEN2293,AER2293,AEV2293,AEZ2293,AFD2293,AFH2293,AFL2293,AFP2293,AFT2293,AFX2293,AGB2293,AGF2293,AGJ2293,AGN2293,AGR2293,AGV2293,AGZ2293,AHD2293,AHH2293,AHL2293,AHP2293,AHT2293,AHX2293,AIB2293,AIF2293,AIJ2293,AIN2293,AIR2293,AIV2293,AIZ2293,AJD2293,AJH2293,AJL2293,AJP2293,AJT2293,AJX2293,AKB2293,AKF2293,AKJ2293,AKN2293,AKR2293,AKV2293,AKZ2293,ALD2293,ALH2293,ALL2293,ALP2293,ALT2293,ALX2293,AMB2293,AMF2293,AMJ2293,AMN2293,AMR2293,AMV2293,AMZ2293,AND2293,ANH2293,ANL2293,ANP2293))+SUM((ANT2293,ANX2293,AOB2293,AOF2293,AOJ2293)))=AN2293,"ok","check")</f>
        <v>ok</v>
      </c>
      <c r="AV2293" s="196">
        <v>0.05</v>
      </c>
      <c r="AW2293" s="197">
        <v>1</v>
      </c>
      <c r="AX2293" s="191" t="s">
        <v>608</v>
      </c>
      <c r="AY2293" s="190" t="s">
        <v>605</v>
      </c>
    </row>
    <row r="2294" spans="1:67" x14ac:dyDescent="0.25">
      <c r="A2294" s="190">
        <v>2209</v>
      </c>
      <c r="B2294" s="205" t="s">
        <v>1871</v>
      </c>
      <c r="C2294" s="205" t="s">
        <v>3179</v>
      </c>
      <c r="D2294" s="260">
        <v>44177</v>
      </c>
      <c r="E2294" s="382" t="s">
        <v>838</v>
      </c>
      <c r="F2294" s="205" t="s">
        <v>613</v>
      </c>
      <c r="G2294" s="205" t="s">
        <v>616</v>
      </c>
      <c r="H2294" s="260">
        <v>44177</v>
      </c>
      <c r="I2294" s="260">
        <v>44177</v>
      </c>
      <c r="J2294" s="210">
        <v>0.21736111111111112</v>
      </c>
      <c r="K2294" s="210">
        <v>0.22291666666666665</v>
      </c>
      <c r="M2294" s="258" t="s">
        <v>136</v>
      </c>
      <c r="N2294" s="204">
        <v>5</v>
      </c>
      <c r="O2294" s="258" t="s">
        <v>136</v>
      </c>
      <c r="P2294" s="206">
        <v>5</v>
      </c>
      <c r="Q2294" s="258" t="s">
        <v>136</v>
      </c>
      <c r="R2294" s="206">
        <v>5</v>
      </c>
      <c r="S2294" s="258" t="s">
        <v>136</v>
      </c>
      <c r="T2294" s="206">
        <v>5</v>
      </c>
      <c r="U2294" s="258" t="s">
        <v>136</v>
      </c>
      <c r="V2294" s="206">
        <v>5</v>
      </c>
      <c r="W2294" s="258" t="s">
        <v>136</v>
      </c>
      <c r="X2294" s="206">
        <v>5</v>
      </c>
      <c r="AC2294" s="367">
        <f t="shared" si="340"/>
        <v>100</v>
      </c>
      <c r="AD2294" s="219" t="s">
        <v>37</v>
      </c>
      <c r="AM2294" s="259">
        <f t="shared" si="341"/>
        <v>0</v>
      </c>
      <c r="AP2294" s="222">
        <f t="shared" si="342"/>
        <v>0</v>
      </c>
      <c r="AS2294" s="228" t="str">
        <f t="shared" si="343"/>
        <v>ok</v>
      </c>
      <c r="AT2294" s="219" t="str">
        <f>IF(((SUM(AV2294,AZ2294,BD2294,BH2294,BL2294,BP2294,BT2294,BX2294,CB2294,CF2294,CJ2294,CN2294,CR2294,CV2294,CZ2294,DD2294,DH2294,DL2294,DP2294,DT2294,DX2294,EB2294,EF2294,EJ2294,EN2294,ER2294,EV2294,EZ2294,FD2294,FH2294,FL2294,FP2294,FT2294,FX2294,GB2294,GF2294,GJ2294,GN2294,GR2294,GV2294,GZ2294,HD2294,HH2294,HL2294,HP2294,HT2294,HX2294,IB2294,IF2294,IJ2294,IN2294,IR2294,IV2294,IZ2294,JD2294,JH2294,JL2294,JP2294,JT2294,JX2294,KB2294,KF2294,KJ2294,KN2294,KR2294,KV2294,KZ2294,LD2294,LH2294,LL2294,LP2294,LT2294,LX2294,MB2294,MF2294,MJ2294,MN2294,MR2294,MV2294,MZ2294,ND2294,NH2294,NL2294,NP2294,NT2294,NX2294,OB2294,OF2294,OJ2294,ON2294,OR2294,OV2294,OZ2294,PD2294,PH2294,PL2294,PP2294,PT2294,PX2294,QB2294,QF2294,QJ2294,QN2294,QR2294,QV2294,QZ2294,RD2294,RH2294,RL2294,RP2294,RT2294,RX2294,SB2294,SF2294,SJ2294,SN2294,SR2294,SV2294,SZ2294,TD2294,TH2294,TL2294,TP2294,TT2294,TX2294,UB2294,UF2294,UJ2294,UN2294,UR2294,UV2294,UZ2294,VD2294,VH2294,VL2294,VP2294,VT2294,VX2294,WB2294,WF2294,WJ2294,WN2294,WR2294,WV2294,WZ2294,XD2294,XH2294,XL2294,XP2294,XT2294,XX2294,YB2294,YF2294,YJ2294,YN2294,YR2294,YV2294,YZ2294,ZD2294,ZH2294,ZL2294,ZP2294,ZT2294,ZX2294,AAB2294,AAF2294,AAJ2294,AAN2294,AAR2294,AAV2294,AAZ2294,ABD2294,ABH2294,ABL2294,ABP2294,ABT2294,ABX2294,ACB2294,ACF2294,ACJ2294,ACN2294,ACR2294,ACV2294,ACZ2294,ADD2294,ADH2294,ADL2294,ADP2294,ADT2294,ADX2294,AEB2294,AEF2294,AEJ2294,AEN2294,AER2294,AEV2294,AEZ2294,AFD2294,AFH2294,AFL2294,AFP2294,AFT2294,AFX2294,AGB2294,AGF2294,AGJ2294,AGN2294,AGR2294,AGV2294,AGZ2294,AHD2294,AHH2294,AHL2294,AHP2294,AHT2294,AHX2294,AIB2294,AIF2294,AIJ2294,AIN2294,AIR2294,AIV2294,AIZ2294,AJD2294,AJH2294,AJL2294,AJP2294,AJT2294,AJX2294,AKB2294,AKF2294,AKJ2294,AKN2294,AKR2294,AKV2294,AKZ2294,ALD2294,ALH2294,ALL2294,ALP2294,ALT2294,ALX2294,AMB2294,AMF2294,AMJ2294,AMN2294,AMR2294,AMV2294,AMZ2294,AND2294,ANH2294,ANL2294,ANP2294))+SUM((ANT2294,ANX2294,AOB2294,AOF2294,AOJ2294)))=AN2294,"ok","check")</f>
        <v>ok</v>
      </c>
    </row>
    <row r="2295" spans="1:67" x14ac:dyDescent="0.25">
      <c r="A2295" s="190">
        <v>2210</v>
      </c>
      <c r="B2295" s="205" t="s">
        <v>1871</v>
      </c>
      <c r="C2295" s="205" t="s">
        <v>3180</v>
      </c>
      <c r="D2295" s="260">
        <v>44177</v>
      </c>
      <c r="E2295" s="382" t="s">
        <v>838</v>
      </c>
      <c r="F2295" s="205" t="s">
        <v>606</v>
      </c>
      <c r="G2295" s="205" t="s">
        <v>3222</v>
      </c>
      <c r="H2295" s="260">
        <v>44177</v>
      </c>
      <c r="I2295" s="260">
        <v>44177</v>
      </c>
      <c r="J2295" s="210">
        <v>0.26041666666666669</v>
      </c>
      <c r="K2295" s="210">
        <v>0.27083333333333331</v>
      </c>
      <c r="M2295" s="212" t="s">
        <v>65</v>
      </c>
      <c r="N2295" s="204">
        <v>5</v>
      </c>
      <c r="O2295" s="214" t="s">
        <v>65</v>
      </c>
      <c r="P2295" s="206">
        <v>5</v>
      </c>
      <c r="Q2295" s="204"/>
      <c r="R2295" s="204"/>
      <c r="S2295" s="212" t="s">
        <v>65</v>
      </c>
      <c r="T2295" s="206">
        <v>5</v>
      </c>
      <c r="U2295" s="214" t="s">
        <v>65</v>
      </c>
      <c r="V2295" s="206">
        <v>5</v>
      </c>
      <c r="AC2295" s="367">
        <f t="shared" si="340"/>
        <v>100</v>
      </c>
      <c r="AD2295" s="219" t="s">
        <v>37</v>
      </c>
      <c r="AE2295" s="194">
        <v>3</v>
      </c>
      <c r="AM2295" s="259">
        <f t="shared" si="341"/>
        <v>3</v>
      </c>
      <c r="AN2295" s="221">
        <v>0.35</v>
      </c>
      <c r="AO2295" s="222">
        <v>0.35</v>
      </c>
      <c r="AP2295" s="222">
        <f t="shared" si="342"/>
        <v>0</v>
      </c>
      <c r="AS2295" s="228" t="str">
        <f t="shared" si="343"/>
        <v>ok</v>
      </c>
      <c r="AT2295" s="219" t="str">
        <f>IF(((SUM(AV2295,AZ2295,BD2295,BH2295,BL2295,BP2295,BT2295,BX2295,CB2295,CF2295,CJ2295,CN2295,CR2295,CV2295,CZ2295,DD2295,DH2295,DL2295,DP2295,DT2295,DX2295,EB2295,EF2295,EJ2295,EN2295,ER2295,EV2295,EZ2295,FD2295,FH2295,FL2295,FP2295,FT2295,FX2295,GB2295,GF2295,GJ2295,GN2295,GR2295,GV2295,GZ2295,HD2295,HH2295,HL2295,HP2295,HT2295,HX2295,IB2295,IF2295,IJ2295,IN2295,IR2295,IV2295,IZ2295,JD2295,JH2295,JL2295,JP2295,JT2295,JX2295,KB2295,KF2295,KJ2295,KN2295,KR2295,KV2295,KZ2295,LD2295,LH2295,LL2295,LP2295,LT2295,LX2295,MB2295,MF2295,MJ2295,MN2295,MR2295,MV2295,MZ2295,ND2295,NH2295,NL2295,NP2295,NT2295,NX2295,OB2295,OF2295,OJ2295,ON2295,OR2295,OV2295,OZ2295,PD2295,PH2295,PL2295,PP2295,PT2295,PX2295,QB2295,QF2295,QJ2295,QN2295,QR2295,QV2295,QZ2295,RD2295,RH2295,RL2295,RP2295,RT2295,RX2295,SB2295,SF2295,SJ2295,SN2295,SR2295,SV2295,SZ2295,TD2295,TH2295,TL2295,TP2295,TT2295,TX2295,UB2295,UF2295,UJ2295,UN2295,UR2295,UV2295,UZ2295,VD2295,VH2295,VL2295,VP2295,VT2295,VX2295,WB2295,WF2295,WJ2295,WN2295,WR2295,WV2295,WZ2295,XD2295,XH2295,XL2295,XP2295,XT2295,XX2295,YB2295,YF2295,YJ2295,YN2295,YR2295,YV2295,YZ2295,ZD2295,ZH2295,ZL2295,ZP2295,ZT2295,ZX2295,AAB2295,AAF2295,AAJ2295,AAN2295,AAR2295,AAV2295,AAZ2295,ABD2295,ABH2295,ABL2295,ABP2295,ABT2295,ABX2295,ACB2295,ACF2295,ACJ2295,ACN2295,ACR2295,ACV2295,ACZ2295,ADD2295,ADH2295,ADL2295,ADP2295,ADT2295,ADX2295,AEB2295,AEF2295,AEJ2295,AEN2295,AER2295,AEV2295,AEZ2295,AFD2295,AFH2295,AFL2295,AFP2295,AFT2295,AFX2295,AGB2295,AGF2295,AGJ2295,AGN2295,AGR2295,AGV2295,AGZ2295,AHD2295,AHH2295,AHL2295,AHP2295,AHT2295,AHX2295,AIB2295,AIF2295,AIJ2295,AIN2295,AIR2295,AIV2295,AIZ2295,AJD2295,AJH2295,AJL2295,AJP2295,AJT2295,AJX2295,AKB2295,AKF2295,AKJ2295,AKN2295,AKR2295,AKV2295,AKZ2295,ALD2295,ALH2295,ALL2295,ALP2295,ALT2295,ALX2295,AMB2295,AMF2295,AMJ2295,AMN2295,AMR2295,AMV2295,AMZ2295,AND2295,ANH2295,ANL2295,ANP2295))+SUM((ANT2295,ANX2295,AOB2295,AOF2295,AOJ2295)))=AN2295,"ok","check")</f>
        <v>ok</v>
      </c>
      <c r="AV2295" s="196">
        <v>0.15</v>
      </c>
      <c r="AW2295" s="197">
        <v>6</v>
      </c>
      <c r="AX2295" s="191" t="s">
        <v>608</v>
      </c>
      <c r="AY2295" s="190" t="s">
        <v>602</v>
      </c>
      <c r="AZ2295" s="196">
        <v>0.1</v>
      </c>
      <c r="BA2295" s="197">
        <v>6</v>
      </c>
      <c r="BB2295" s="191" t="s">
        <v>601</v>
      </c>
      <c r="BC2295" s="190" t="s">
        <v>602</v>
      </c>
      <c r="BD2295" s="196">
        <v>0.1</v>
      </c>
      <c r="BE2295" s="197">
        <v>1</v>
      </c>
      <c r="BF2295" s="191" t="s">
        <v>608</v>
      </c>
      <c r="BG2295" s="190" t="s">
        <v>602</v>
      </c>
    </row>
    <row r="2296" spans="1:67" x14ac:dyDescent="0.25">
      <c r="A2296" s="190">
        <v>2211</v>
      </c>
      <c r="B2296" s="205" t="s">
        <v>1871</v>
      </c>
      <c r="C2296" s="205" t="s">
        <v>3181</v>
      </c>
      <c r="D2296" s="260">
        <v>44177</v>
      </c>
      <c r="E2296" s="382" t="s">
        <v>838</v>
      </c>
      <c r="F2296" s="205" t="s">
        <v>606</v>
      </c>
      <c r="G2296" s="205" t="s">
        <v>3222</v>
      </c>
      <c r="H2296" s="260">
        <v>44177</v>
      </c>
      <c r="I2296" s="260">
        <v>44177</v>
      </c>
      <c r="J2296" s="210">
        <v>0.27430555555555552</v>
      </c>
      <c r="K2296" s="210">
        <v>0.27777777777777779</v>
      </c>
      <c r="M2296" s="258" t="s">
        <v>136</v>
      </c>
      <c r="N2296" s="204">
        <v>5</v>
      </c>
      <c r="O2296" s="258" t="s">
        <v>136</v>
      </c>
      <c r="P2296" s="206">
        <v>5</v>
      </c>
      <c r="Q2296" s="204"/>
      <c r="R2296" s="204"/>
      <c r="S2296" s="258" t="s">
        <v>136</v>
      </c>
      <c r="T2296" s="206">
        <v>5</v>
      </c>
      <c r="U2296" s="258" t="s">
        <v>136</v>
      </c>
      <c r="V2296" s="206">
        <v>5</v>
      </c>
      <c r="AC2296" s="367">
        <f t="shared" si="340"/>
        <v>100</v>
      </c>
      <c r="AD2296" s="219" t="s">
        <v>37</v>
      </c>
      <c r="AM2296" s="259">
        <f t="shared" si="341"/>
        <v>0</v>
      </c>
      <c r="AP2296" s="222">
        <f t="shared" si="342"/>
        <v>0</v>
      </c>
      <c r="AS2296" s="228" t="str">
        <f t="shared" si="343"/>
        <v>ok</v>
      </c>
      <c r="AT2296" s="219" t="str">
        <f>IF(((SUM(AV2296,AZ2296,BD2296,BH2296,BL2296,BP2296,BT2296,BX2296,CB2296,CF2296,CJ2296,CN2296,CR2296,CV2296,CZ2296,DD2296,DH2296,DL2296,DP2296,DT2296,DX2296,EB2296,EF2296,EJ2296,EN2296,ER2296,EV2296,EZ2296,FD2296,FH2296,FL2296,FP2296,FT2296,FX2296,GB2296,GF2296,GJ2296,GN2296,GR2296,GV2296,GZ2296,HD2296,HH2296,HL2296,HP2296,HT2296,HX2296,IB2296,IF2296,IJ2296,IN2296,IR2296,IV2296,IZ2296,JD2296,JH2296,JL2296,JP2296,JT2296,JX2296,KB2296,KF2296,KJ2296,KN2296,KR2296,KV2296,KZ2296,LD2296,LH2296,LL2296,LP2296,LT2296,LX2296,MB2296,MF2296,MJ2296,MN2296,MR2296,MV2296,MZ2296,ND2296,NH2296,NL2296,NP2296,NT2296,NX2296,OB2296,OF2296,OJ2296,ON2296,OR2296,OV2296,OZ2296,PD2296,PH2296,PL2296,PP2296,PT2296,PX2296,QB2296,QF2296,QJ2296,QN2296,QR2296,QV2296,QZ2296,RD2296,RH2296,RL2296,RP2296,RT2296,RX2296,SB2296,SF2296,SJ2296,SN2296,SR2296,SV2296,SZ2296,TD2296,TH2296,TL2296,TP2296,TT2296,TX2296,UB2296,UF2296,UJ2296,UN2296,UR2296,UV2296,UZ2296,VD2296,VH2296,VL2296,VP2296,VT2296,VX2296,WB2296,WF2296,WJ2296,WN2296,WR2296,WV2296,WZ2296,XD2296,XH2296,XL2296,XP2296,XT2296,XX2296,YB2296,YF2296,YJ2296,YN2296,YR2296,YV2296,YZ2296,ZD2296,ZH2296,ZL2296,ZP2296,ZT2296,ZX2296,AAB2296,AAF2296,AAJ2296,AAN2296,AAR2296,AAV2296,AAZ2296,ABD2296,ABH2296,ABL2296,ABP2296,ABT2296,ABX2296,ACB2296,ACF2296,ACJ2296,ACN2296,ACR2296,ACV2296,ACZ2296,ADD2296,ADH2296,ADL2296,ADP2296,ADT2296,ADX2296,AEB2296,AEF2296,AEJ2296,AEN2296,AER2296,AEV2296,AEZ2296,AFD2296,AFH2296,AFL2296,AFP2296,AFT2296,AFX2296,AGB2296,AGF2296,AGJ2296,AGN2296,AGR2296,AGV2296,AGZ2296,AHD2296,AHH2296,AHL2296,AHP2296,AHT2296,AHX2296,AIB2296,AIF2296,AIJ2296,AIN2296,AIR2296,AIV2296,AIZ2296,AJD2296,AJH2296,AJL2296,AJP2296,AJT2296,AJX2296,AKB2296,AKF2296,AKJ2296,AKN2296,AKR2296,AKV2296,AKZ2296,ALD2296,ALH2296,ALL2296,ALP2296,ALT2296,ALX2296,AMB2296,AMF2296,AMJ2296,AMN2296,AMR2296,AMV2296,AMZ2296,AND2296,ANH2296,ANL2296,ANP2296))+SUM((ANT2296,ANX2296,AOB2296,AOF2296,AOJ2296)))=AN2296,"ok","check")</f>
        <v>ok</v>
      </c>
    </row>
    <row r="2297" spans="1:67" x14ac:dyDescent="0.25">
      <c r="A2297" s="190">
        <v>2212</v>
      </c>
      <c r="B2297" s="205" t="s">
        <v>1871</v>
      </c>
      <c r="C2297" s="205" t="s">
        <v>3182</v>
      </c>
      <c r="D2297" s="260">
        <v>44177</v>
      </c>
      <c r="E2297" s="382" t="s">
        <v>838</v>
      </c>
      <c r="F2297" s="205" t="s">
        <v>606</v>
      </c>
      <c r="G2297" s="205" t="s">
        <v>3222</v>
      </c>
      <c r="H2297" s="260">
        <v>44177</v>
      </c>
      <c r="I2297" s="260">
        <v>44177</v>
      </c>
      <c r="J2297" s="210">
        <v>0.28125</v>
      </c>
      <c r="K2297" s="210">
        <v>0.28819444444444448</v>
      </c>
      <c r="M2297" s="212" t="s">
        <v>65</v>
      </c>
      <c r="N2297" s="204">
        <v>5</v>
      </c>
      <c r="O2297" s="214" t="s">
        <v>65</v>
      </c>
      <c r="P2297" s="206">
        <v>5</v>
      </c>
      <c r="Q2297" s="204"/>
      <c r="R2297" s="204"/>
      <c r="S2297" s="212" t="s">
        <v>65</v>
      </c>
      <c r="T2297" s="206">
        <v>5</v>
      </c>
      <c r="U2297" s="214" t="s">
        <v>65</v>
      </c>
      <c r="V2297" s="206">
        <v>5</v>
      </c>
      <c r="AC2297" s="367">
        <f t="shared" si="340"/>
        <v>100</v>
      </c>
      <c r="AD2297" s="219" t="s">
        <v>37</v>
      </c>
      <c r="AE2297" s="194">
        <v>1</v>
      </c>
      <c r="AM2297" s="259">
        <f t="shared" si="341"/>
        <v>1</v>
      </c>
      <c r="AN2297" s="221">
        <v>0.25</v>
      </c>
      <c r="AP2297" s="222">
        <f t="shared" si="342"/>
        <v>0.25</v>
      </c>
      <c r="AS2297" s="228" t="str">
        <f t="shared" si="343"/>
        <v>ok</v>
      </c>
      <c r="AT2297" s="219" t="str">
        <f>IF(((SUM(AV2297,AZ2297,BD2297,BH2297,BL2297,BP2297,BT2297,BX2297,CB2297,CF2297,CJ2297,CN2297,CR2297,CV2297,CZ2297,DD2297,DH2297,DL2297,DP2297,DT2297,DX2297,EB2297,EF2297,EJ2297,EN2297,ER2297,EV2297,EZ2297,FD2297,FH2297,FL2297,FP2297,FT2297,FX2297,GB2297,GF2297,GJ2297,GN2297,GR2297,GV2297,GZ2297,HD2297,HH2297,HL2297,HP2297,HT2297,HX2297,IB2297,IF2297,IJ2297,IN2297,IR2297,IV2297,IZ2297,JD2297,JH2297,JL2297,JP2297,JT2297,JX2297,KB2297,KF2297,KJ2297,KN2297,KR2297,KV2297,KZ2297,LD2297,LH2297,LL2297,LP2297,LT2297,LX2297,MB2297,MF2297,MJ2297,MN2297,MR2297,MV2297,MZ2297,ND2297,NH2297,NL2297,NP2297,NT2297,NX2297,OB2297,OF2297,OJ2297,ON2297,OR2297,OV2297,OZ2297,PD2297,PH2297,PL2297,PP2297,PT2297,PX2297,QB2297,QF2297,QJ2297,QN2297,QR2297,QV2297,QZ2297,RD2297,RH2297,RL2297,RP2297,RT2297,RX2297,SB2297,SF2297,SJ2297,SN2297,SR2297,SV2297,SZ2297,TD2297,TH2297,TL2297,TP2297,TT2297,TX2297,UB2297,UF2297,UJ2297,UN2297,UR2297,UV2297,UZ2297,VD2297,VH2297,VL2297,VP2297,VT2297,VX2297,WB2297,WF2297,WJ2297,WN2297,WR2297,WV2297,WZ2297,XD2297,XH2297,XL2297,XP2297,XT2297,XX2297,YB2297,YF2297,YJ2297,YN2297,YR2297,YV2297,YZ2297,ZD2297,ZH2297,ZL2297,ZP2297,ZT2297,ZX2297,AAB2297,AAF2297,AAJ2297,AAN2297,AAR2297,AAV2297,AAZ2297,ABD2297,ABH2297,ABL2297,ABP2297,ABT2297,ABX2297,ACB2297,ACF2297,ACJ2297,ACN2297,ACR2297,ACV2297,ACZ2297,ADD2297,ADH2297,ADL2297,ADP2297,ADT2297,ADX2297,AEB2297,AEF2297,AEJ2297,AEN2297,AER2297,AEV2297,AEZ2297,AFD2297,AFH2297,AFL2297,AFP2297,AFT2297,AFX2297,AGB2297,AGF2297,AGJ2297,AGN2297,AGR2297,AGV2297,AGZ2297,AHD2297,AHH2297,AHL2297,AHP2297,AHT2297,AHX2297,AIB2297,AIF2297,AIJ2297,AIN2297,AIR2297,AIV2297,AIZ2297,AJD2297,AJH2297,AJL2297,AJP2297,AJT2297,AJX2297,AKB2297,AKF2297,AKJ2297,AKN2297,AKR2297,AKV2297,AKZ2297,ALD2297,ALH2297,ALL2297,ALP2297,ALT2297,ALX2297,AMB2297,AMF2297,AMJ2297,AMN2297,AMR2297,AMV2297,AMZ2297,AND2297,ANH2297,ANL2297,ANP2297))+SUM((ANT2297,ANX2297,AOB2297,AOF2297,AOJ2297)))=AN2297,"ok","check")</f>
        <v>ok</v>
      </c>
      <c r="AV2297" s="196">
        <v>0.25</v>
      </c>
      <c r="AW2297" s="197">
        <v>2</v>
      </c>
      <c r="AX2297" s="191" t="s">
        <v>601</v>
      </c>
      <c r="AY2297" s="190" t="s">
        <v>602</v>
      </c>
    </row>
    <row r="2298" spans="1:67" x14ac:dyDescent="0.25">
      <c r="A2298" s="190">
        <v>2213</v>
      </c>
      <c r="B2298" s="205" t="s">
        <v>1871</v>
      </c>
      <c r="C2298" s="205" t="s">
        <v>3183</v>
      </c>
      <c r="D2298" s="260">
        <v>44177</v>
      </c>
      <c r="E2298" s="382" t="s">
        <v>838</v>
      </c>
      <c r="F2298" s="205" t="s">
        <v>606</v>
      </c>
      <c r="G2298" s="205" t="s">
        <v>3222</v>
      </c>
      <c r="H2298" s="260">
        <v>44177</v>
      </c>
      <c r="I2298" s="260">
        <v>44177</v>
      </c>
      <c r="J2298" s="210">
        <v>0.2986111111111111</v>
      </c>
      <c r="K2298" s="210">
        <v>0.30555555555555552</v>
      </c>
      <c r="M2298" s="258" t="s">
        <v>136</v>
      </c>
      <c r="N2298" s="204">
        <v>5</v>
      </c>
      <c r="O2298" s="258" t="s">
        <v>136</v>
      </c>
      <c r="P2298" s="206">
        <v>5</v>
      </c>
      <c r="Q2298" s="204"/>
      <c r="R2298" s="204"/>
      <c r="S2298" s="258" t="s">
        <v>136</v>
      </c>
      <c r="T2298" s="206">
        <v>5</v>
      </c>
      <c r="U2298" s="258" t="s">
        <v>136</v>
      </c>
      <c r="V2298" s="206">
        <v>5</v>
      </c>
      <c r="AC2298" s="367">
        <f t="shared" si="340"/>
        <v>100</v>
      </c>
      <c r="AD2298" s="219" t="s">
        <v>37</v>
      </c>
      <c r="AM2298" s="259">
        <f t="shared" si="341"/>
        <v>0</v>
      </c>
      <c r="AP2298" s="222">
        <f t="shared" si="342"/>
        <v>0</v>
      </c>
      <c r="AS2298" s="228" t="str">
        <f t="shared" si="343"/>
        <v>ok</v>
      </c>
      <c r="AT2298" s="219" t="str">
        <f>IF(((SUM(AV2298,AZ2298,BD2298,BH2298,BL2298,BP2298,BT2298,BX2298,CB2298,CF2298,CJ2298,CN2298,CR2298,CV2298,CZ2298,DD2298,DH2298,DL2298,DP2298,DT2298,DX2298,EB2298,EF2298,EJ2298,EN2298,ER2298,EV2298,EZ2298,FD2298,FH2298,FL2298,FP2298,FT2298,FX2298,GB2298,GF2298,GJ2298,GN2298,GR2298,GV2298,GZ2298,HD2298,HH2298,HL2298,HP2298,HT2298,HX2298,IB2298,IF2298,IJ2298,IN2298,IR2298,IV2298,IZ2298,JD2298,JH2298,JL2298,JP2298,JT2298,JX2298,KB2298,KF2298,KJ2298,KN2298,KR2298,KV2298,KZ2298,LD2298,LH2298,LL2298,LP2298,LT2298,LX2298,MB2298,MF2298,MJ2298,MN2298,MR2298,MV2298,MZ2298,ND2298,NH2298,NL2298,NP2298,NT2298,NX2298,OB2298,OF2298,OJ2298,ON2298,OR2298,OV2298,OZ2298,PD2298,PH2298,PL2298,PP2298,PT2298,PX2298,QB2298,QF2298,QJ2298,QN2298,QR2298,QV2298,QZ2298,RD2298,RH2298,RL2298,RP2298,RT2298,RX2298,SB2298,SF2298,SJ2298,SN2298,SR2298,SV2298,SZ2298,TD2298,TH2298,TL2298,TP2298,TT2298,TX2298,UB2298,UF2298,UJ2298,UN2298,UR2298,UV2298,UZ2298,VD2298,VH2298,VL2298,VP2298,VT2298,VX2298,WB2298,WF2298,WJ2298,WN2298,WR2298,WV2298,WZ2298,XD2298,XH2298,XL2298,XP2298,XT2298,XX2298,YB2298,YF2298,YJ2298,YN2298,YR2298,YV2298,YZ2298,ZD2298,ZH2298,ZL2298,ZP2298,ZT2298,ZX2298,AAB2298,AAF2298,AAJ2298,AAN2298,AAR2298,AAV2298,AAZ2298,ABD2298,ABH2298,ABL2298,ABP2298,ABT2298,ABX2298,ACB2298,ACF2298,ACJ2298,ACN2298,ACR2298,ACV2298,ACZ2298,ADD2298,ADH2298,ADL2298,ADP2298,ADT2298,ADX2298,AEB2298,AEF2298,AEJ2298,AEN2298,AER2298,AEV2298,AEZ2298,AFD2298,AFH2298,AFL2298,AFP2298,AFT2298,AFX2298,AGB2298,AGF2298,AGJ2298,AGN2298,AGR2298,AGV2298,AGZ2298,AHD2298,AHH2298,AHL2298,AHP2298,AHT2298,AHX2298,AIB2298,AIF2298,AIJ2298,AIN2298,AIR2298,AIV2298,AIZ2298,AJD2298,AJH2298,AJL2298,AJP2298,AJT2298,AJX2298,AKB2298,AKF2298,AKJ2298,AKN2298,AKR2298,AKV2298,AKZ2298,ALD2298,ALH2298,ALL2298,ALP2298,ALT2298,ALX2298,AMB2298,AMF2298,AMJ2298,AMN2298,AMR2298,AMV2298,AMZ2298,AND2298,ANH2298,ANL2298,ANP2298))+SUM((ANT2298,ANX2298,AOB2298,AOF2298,AOJ2298)))=AN2298,"ok","check")</f>
        <v>ok</v>
      </c>
    </row>
    <row r="2299" spans="1:67" x14ac:dyDescent="0.25">
      <c r="A2299" s="190">
        <v>2214</v>
      </c>
      <c r="B2299" s="205" t="s">
        <v>1871</v>
      </c>
      <c r="C2299" s="205" t="s">
        <v>3184</v>
      </c>
      <c r="D2299" s="260">
        <v>44177</v>
      </c>
      <c r="E2299" s="382" t="s">
        <v>838</v>
      </c>
      <c r="F2299" s="205" t="s">
        <v>606</v>
      </c>
      <c r="G2299" s="205" t="s">
        <v>3222</v>
      </c>
      <c r="H2299" s="260">
        <v>44177</v>
      </c>
      <c r="I2299" s="260">
        <v>44177</v>
      </c>
      <c r="J2299" s="210">
        <v>0.3125</v>
      </c>
      <c r="K2299" s="210">
        <v>0.31944444444444448</v>
      </c>
      <c r="M2299" s="212" t="s">
        <v>65</v>
      </c>
      <c r="N2299" s="204">
        <v>5</v>
      </c>
      <c r="O2299" s="214" t="s">
        <v>65</v>
      </c>
      <c r="P2299" s="206">
        <v>5</v>
      </c>
      <c r="Q2299" s="204"/>
      <c r="R2299" s="204"/>
      <c r="S2299" s="212" t="s">
        <v>65</v>
      </c>
      <c r="T2299" s="206">
        <v>5</v>
      </c>
      <c r="U2299" s="214" t="s">
        <v>65</v>
      </c>
      <c r="V2299" s="206">
        <v>5</v>
      </c>
      <c r="AC2299" s="367">
        <f t="shared" si="340"/>
        <v>100</v>
      </c>
      <c r="AD2299" s="219" t="s">
        <v>37</v>
      </c>
      <c r="AE2299" s="194">
        <v>1</v>
      </c>
      <c r="AM2299" s="259">
        <f t="shared" si="341"/>
        <v>1</v>
      </c>
      <c r="AN2299" s="221">
        <v>0.25</v>
      </c>
      <c r="AP2299" s="222">
        <f t="shared" si="342"/>
        <v>0.25</v>
      </c>
      <c r="AS2299" s="228" t="str">
        <f t="shared" si="343"/>
        <v>ok</v>
      </c>
      <c r="AT2299" s="219" t="str">
        <f>IF(((SUM(AV2299,AZ2299,BD2299,BH2299,BL2299,BP2299,BT2299,BX2299,CB2299,CF2299,CJ2299,CN2299,CR2299,CV2299,CZ2299,DD2299,DH2299,DL2299,DP2299,DT2299,DX2299,EB2299,EF2299,EJ2299,EN2299,ER2299,EV2299,EZ2299,FD2299,FH2299,FL2299,FP2299,FT2299,FX2299,GB2299,GF2299,GJ2299,GN2299,GR2299,GV2299,GZ2299,HD2299,HH2299,HL2299,HP2299,HT2299,HX2299,IB2299,IF2299,IJ2299,IN2299,IR2299,IV2299,IZ2299,JD2299,JH2299,JL2299,JP2299,JT2299,JX2299,KB2299,KF2299,KJ2299,KN2299,KR2299,KV2299,KZ2299,LD2299,LH2299,LL2299,LP2299,LT2299,LX2299,MB2299,MF2299,MJ2299,MN2299,MR2299,MV2299,MZ2299,ND2299,NH2299,NL2299,NP2299,NT2299,NX2299,OB2299,OF2299,OJ2299,ON2299,OR2299,OV2299,OZ2299,PD2299,PH2299,PL2299,PP2299,PT2299,PX2299,QB2299,QF2299,QJ2299,QN2299,QR2299,QV2299,QZ2299,RD2299,RH2299,RL2299,RP2299,RT2299,RX2299,SB2299,SF2299,SJ2299,SN2299,SR2299,SV2299,SZ2299,TD2299,TH2299,TL2299,TP2299,TT2299,TX2299,UB2299,UF2299,UJ2299,UN2299,UR2299,UV2299,UZ2299,VD2299,VH2299,VL2299,VP2299,VT2299,VX2299,WB2299,WF2299,WJ2299,WN2299,WR2299,WV2299,WZ2299,XD2299,XH2299,XL2299,XP2299,XT2299,XX2299,YB2299,YF2299,YJ2299,YN2299,YR2299,YV2299,YZ2299,ZD2299,ZH2299,ZL2299,ZP2299,ZT2299,ZX2299,AAB2299,AAF2299,AAJ2299,AAN2299,AAR2299,AAV2299,AAZ2299,ABD2299,ABH2299,ABL2299,ABP2299,ABT2299,ABX2299,ACB2299,ACF2299,ACJ2299,ACN2299,ACR2299,ACV2299,ACZ2299,ADD2299,ADH2299,ADL2299,ADP2299,ADT2299,ADX2299,AEB2299,AEF2299,AEJ2299,AEN2299,AER2299,AEV2299,AEZ2299,AFD2299,AFH2299,AFL2299,AFP2299,AFT2299,AFX2299,AGB2299,AGF2299,AGJ2299,AGN2299,AGR2299,AGV2299,AGZ2299,AHD2299,AHH2299,AHL2299,AHP2299,AHT2299,AHX2299,AIB2299,AIF2299,AIJ2299,AIN2299,AIR2299,AIV2299,AIZ2299,AJD2299,AJH2299,AJL2299,AJP2299,AJT2299,AJX2299,AKB2299,AKF2299,AKJ2299,AKN2299,AKR2299,AKV2299,AKZ2299,ALD2299,ALH2299,ALL2299,ALP2299,ALT2299,ALX2299,AMB2299,AMF2299,AMJ2299,AMN2299,AMR2299,AMV2299,AMZ2299,AND2299,ANH2299,ANL2299,ANP2299))+SUM((ANT2299,ANX2299,AOB2299,AOF2299,AOJ2299)))=AN2299,"ok","check")</f>
        <v>ok</v>
      </c>
      <c r="AV2299" s="196">
        <v>0.25</v>
      </c>
      <c r="AW2299" s="197">
        <v>2</v>
      </c>
      <c r="AX2299" s="191" t="s">
        <v>601</v>
      </c>
      <c r="AY2299" s="190" t="s">
        <v>602</v>
      </c>
    </row>
    <row r="2300" spans="1:67" x14ac:dyDescent="0.25">
      <c r="A2300" s="190">
        <v>2215</v>
      </c>
      <c r="B2300" s="205" t="s">
        <v>1871</v>
      </c>
      <c r="C2300" s="205" t="s">
        <v>3185</v>
      </c>
      <c r="D2300" s="260">
        <v>44177</v>
      </c>
      <c r="E2300" s="382" t="s">
        <v>838</v>
      </c>
      <c r="F2300" s="205" t="s">
        <v>606</v>
      </c>
      <c r="G2300" s="205" t="s">
        <v>3222</v>
      </c>
      <c r="H2300" s="260">
        <v>44177</v>
      </c>
      <c r="I2300" s="260">
        <v>44177</v>
      </c>
      <c r="J2300" s="210">
        <v>0.3611111111111111</v>
      </c>
      <c r="K2300" s="210">
        <v>0.38194444444444442</v>
      </c>
      <c r="M2300" s="258" t="s">
        <v>136</v>
      </c>
      <c r="N2300" s="204">
        <v>5</v>
      </c>
      <c r="O2300" s="258" t="s">
        <v>136</v>
      </c>
      <c r="P2300" s="206">
        <v>5</v>
      </c>
      <c r="Q2300" s="204"/>
      <c r="R2300" s="204"/>
      <c r="S2300" s="258" t="s">
        <v>136</v>
      </c>
      <c r="T2300" s="206">
        <v>5</v>
      </c>
      <c r="U2300" s="258" t="s">
        <v>136</v>
      </c>
      <c r="V2300" s="206">
        <v>5</v>
      </c>
      <c r="AC2300" s="367">
        <f t="shared" si="340"/>
        <v>100</v>
      </c>
      <c r="AD2300" s="219" t="s">
        <v>37</v>
      </c>
      <c r="AE2300" s="194">
        <v>1</v>
      </c>
      <c r="AM2300" s="259">
        <f t="shared" si="341"/>
        <v>1</v>
      </c>
      <c r="AN2300" s="221">
        <v>0.05</v>
      </c>
      <c r="AP2300" s="222">
        <f t="shared" si="342"/>
        <v>0.05</v>
      </c>
      <c r="AS2300" s="228" t="str">
        <f t="shared" si="343"/>
        <v>ok</v>
      </c>
      <c r="AT2300" s="219" t="str">
        <f>IF(((SUM(AV2300,AZ2300,BD2300,BH2300,BL2300,BP2300,BT2300,BX2300,CB2300,CF2300,CJ2300,CN2300,CR2300,CV2300,CZ2300,DD2300,DH2300,DL2300,DP2300,DT2300,DX2300,EB2300,EF2300,EJ2300,EN2300,ER2300,EV2300,EZ2300,FD2300,FH2300,FL2300,FP2300,FT2300,FX2300,GB2300,GF2300,GJ2300,GN2300,GR2300,GV2300,GZ2300,HD2300,HH2300,HL2300,HP2300,HT2300,HX2300,IB2300,IF2300,IJ2300,IN2300,IR2300,IV2300,IZ2300,JD2300,JH2300,JL2300,JP2300,JT2300,JX2300,KB2300,KF2300,KJ2300,KN2300,KR2300,KV2300,KZ2300,LD2300,LH2300,LL2300,LP2300,LT2300,LX2300,MB2300,MF2300,MJ2300,MN2300,MR2300,MV2300,MZ2300,ND2300,NH2300,NL2300,NP2300,NT2300,NX2300,OB2300,OF2300,OJ2300,ON2300,OR2300,OV2300,OZ2300,PD2300,PH2300,PL2300,PP2300,PT2300,PX2300,QB2300,QF2300,QJ2300,QN2300,QR2300,QV2300,QZ2300,RD2300,RH2300,RL2300,RP2300,RT2300,RX2300,SB2300,SF2300,SJ2300,SN2300,SR2300,SV2300,SZ2300,TD2300,TH2300,TL2300,TP2300,TT2300,TX2300,UB2300,UF2300,UJ2300,UN2300,UR2300,UV2300,UZ2300,VD2300,VH2300,VL2300,VP2300,VT2300,VX2300,WB2300,WF2300,WJ2300,WN2300,WR2300,WV2300,WZ2300,XD2300,XH2300,XL2300,XP2300,XT2300,XX2300,YB2300,YF2300,YJ2300,YN2300,YR2300,YV2300,YZ2300,ZD2300,ZH2300,ZL2300,ZP2300,ZT2300,ZX2300,AAB2300,AAF2300,AAJ2300,AAN2300,AAR2300,AAV2300,AAZ2300,ABD2300,ABH2300,ABL2300,ABP2300,ABT2300,ABX2300,ACB2300,ACF2300,ACJ2300,ACN2300,ACR2300,ACV2300,ACZ2300,ADD2300,ADH2300,ADL2300,ADP2300,ADT2300,ADX2300,AEB2300,AEF2300,AEJ2300,AEN2300,AER2300,AEV2300,AEZ2300,AFD2300,AFH2300,AFL2300,AFP2300,AFT2300,AFX2300,AGB2300,AGF2300,AGJ2300,AGN2300,AGR2300,AGV2300,AGZ2300,AHD2300,AHH2300,AHL2300,AHP2300,AHT2300,AHX2300,AIB2300,AIF2300,AIJ2300,AIN2300,AIR2300,AIV2300,AIZ2300,AJD2300,AJH2300,AJL2300,AJP2300,AJT2300,AJX2300,AKB2300,AKF2300,AKJ2300,AKN2300,AKR2300,AKV2300,AKZ2300,ALD2300,ALH2300,ALL2300,ALP2300,ALT2300,ALX2300,AMB2300,AMF2300,AMJ2300,AMN2300,AMR2300,AMV2300,AMZ2300,AND2300,ANH2300,ANL2300,ANP2300))+SUM((ANT2300,ANX2300,AOB2300,AOF2300,AOJ2300)))=AN2300,"ok","check")</f>
        <v>ok</v>
      </c>
      <c r="AV2300" s="196">
        <v>0.05</v>
      </c>
      <c r="AW2300" s="197">
        <v>6</v>
      </c>
      <c r="AX2300" s="191" t="s">
        <v>601</v>
      </c>
      <c r="AY2300" s="190" t="s">
        <v>602</v>
      </c>
    </row>
    <row r="2301" spans="1:67" x14ac:dyDescent="0.25">
      <c r="A2301" s="190">
        <v>2216</v>
      </c>
      <c r="B2301" s="205" t="s">
        <v>1871</v>
      </c>
      <c r="C2301" s="205" t="s">
        <v>3186</v>
      </c>
      <c r="D2301" s="260">
        <v>44177</v>
      </c>
      <c r="E2301" s="382" t="s">
        <v>838</v>
      </c>
      <c r="F2301" s="205" t="s">
        <v>606</v>
      </c>
      <c r="G2301" s="205" t="s">
        <v>3222</v>
      </c>
      <c r="H2301" s="260">
        <v>44177</v>
      </c>
      <c r="I2301" s="260">
        <v>44177</v>
      </c>
      <c r="J2301" s="210">
        <v>0.41319444444444442</v>
      </c>
      <c r="K2301" s="210">
        <v>0.4236111111111111</v>
      </c>
      <c r="M2301" s="212" t="s">
        <v>65</v>
      </c>
      <c r="N2301" s="204">
        <v>5</v>
      </c>
      <c r="O2301" s="214" t="s">
        <v>65</v>
      </c>
      <c r="P2301" s="206">
        <v>5</v>
      </c>
      <c r="Q2301" s="204"/>
      <c r="R2301" s="204"/>
      <c r="S2301" s="212" t="s">
        <v>65</v>
      </c>
      <c r="T2301" s="206">
        <v>5</v>
      </c>
      <c r="U2301" s="214" t="s">
        <v>65</v>
      </c>
      <c r="V2301" s="206">
        <v>5</v>
      </c>
      <c r="AC2301" s="367">
        <f t="shared" si="340"/>
        <v>100</v>
      </c>
      <c r="AD2301" s="219" t="s">
        <v>37</v>
      </c>
      <c r="AE2301" s="194">
        <v>3</v>
      </c>
      <c r="AG2301" s="194">
        <v>1</v>
      </c>
      <c r="AM2301" s="259">
        <f t="shared" si="341"/>
        <v>4</v>
      </c>
      <c r="AN2301" s="221">
        <v>1.35</v>
      </c>
      <c r="AO2301" s="222">
        <v>1.35</v>
      </c>
      <c r="AP2301" s="222">
        <f t="shared" si="342"/>
        <v>0</v>
      </c>
      <c r="AS2301" s="228" t="str">
        <f t="shared" si="343"/>
        <v>ok</v>
      </c>
      <c r="AT2301" s="219" t="str">
        <f>IF(((SUM(AV2301,AZ2301,BD2301,BH2301,BL2301,BP2301,BT2301,BX2301,CB2301,CF2301,CJ2301,CN2301,CR2301,CV2301,CZ2301,DD2301,DH2301,DL2301,DP2301,DT2301,DX2301,EB2301,EF2301,EJ2301,EN2301,ER2301,EV2301,EZ2301,FD2301,FH2301,FL2301,FP2301,FT2301,FX2301,GB2301,GF2301,GJ2301,GN2301,GR2301,GV2301,GZ2301,HD2301,HH2301,HL2301,HP2301,HT2301,HX2301,IB2301,IF2301,IJ2301,IN2301,IR2301,IV2301,IZ2301,JD2301,JH2301,JL2301,JP2301,JT2301,JX2301,KB2301,KF2301,KJ2301,KN2301,KR2301,KV2301,KZ2301,LD2301,LH2301,LL2301,LP2301,LT2301,LX2301,MB2301,MF2301,MJ2301,MN2301,MR2301,MV2301,MZ2301,ND2301,NH2301,NL2301,NP2301,NT2301,NX2301,OB2301,OF2301,OJ2301,ON2301,OR2301,OV2301,OZ2301,PD2301,PH2301,PL2301,PP2301,PT2301,PX2301,QB2301,QF2301,QJ2301,QN2301,QR2301,QV2301,QZ2301,RD2301,RH2301,RL2301,RP2301,RT2301,RX2301,SB2301,SF2301,SJ2301,SN2301,SR2301,SV2301,SZ2301,TD2301,TH2301,TL2301,TP2301,TT2301,TX2301,UB2301,UF2301,UJ2301,UN2301,UR2301,UV2301,UZ2301,VD2301,VH2301,VL2301,VP2301,VT2301,VX2301,WB2301,WF2301,WJ2301,WN2301,WR2301,WV2301,WZ2301,XD2301,XH2301,XL2301,XP2301,XT2301,XX2301,YB2301,YF2301,YJ2301,YN2301,YR2301,YV2301,YZ2301,ZD2301,ZH2301,ZL2301,ZP2301,ZT2301,ZX2301,AAB2301,AAF2301,AAJ2301,AAN2301,AAR2301,AAV2301,AAZ2301,ABD2301,ABH2301,ABL2301,ABP2301,ABT2301,ABX2301,ACB2301,ACF2301,ACJ2301,ACN2301,ACR2301,ACV2301,ACZ2301,ADD2301,ADH2301,ADL2301,ADP2301,ADT2301,ADX2301,AEB2301,AEF2301,AEJ2301,AEN2301,AER2301,AEV2301,AEZ2301,AFD2301,AFH2301,AFL2301,AFP2301,AFT2301,AFX2301,AGB2301,AGF2301,AGJ2301,AGN2301,AGR2301,AGV2301,AGZ2301,AHD2301,AHH2301,AHL2301,AHP2301,AHT2301,AHX2301,AIB2301,AIF2301,AIJ2301,AIN2301,AIR2301,AIV2301,AIZ2301,AJD2301,AJH2301,AJL2301,AJP2301,AJT2301,AJX2301,AKB2301,AKF2301,AKJ2301,AKN2301,AKR2301,AKV2301,AKZ2301,ALD2301,ALH2301,ALL2301,ALP2301,ALT2301,ALX2301,AMB2301,AMF2301,AMJ2301,AMN2301,AMR2301,AMV2301,AMZ2301,AND2301,ANH2301,ANL2301,ANP2301))+SUM((ANT2301,ANX2301,AOB2301,AOF2301,AOJ2301)))=AN2301,"ok","check")</f>
        <v>ok</v>
      </c>
      <c r="AV2301" s="196">
        <v>0.6</v>
      </c>
      <c r="AW2301" s="197">
        <v>5</v>
      </c>
      <c r="AX2301" s="191" t="s">
        <v>601</v>
      </c>
      <c r="AY2301" s="190" t="s">
        <v>605</v>
      </c>
      <c r="AZ2301" s="196">
        <v>0.25</v>
      </c>
      <c r="BA2301" s="197">
        <v>6</v>
      </c>
      <c r="BB2301" s="191" t="s">
        <v>601</v>
      </c>
      <c r="BC2301" s="190" t="s">
        <v>602</v>
      </c>
      <c r="BD2301" s="196">
        <v>0.25</v>
      </c>
      <c r="BE2301" s="197">
        <v>5</v>
      </c>
      <c r="BF2301" s="191" t="s">
        <v>601</v>
      </c>
      <c r="BG2301" s="190" t="s">
        <v>602</v>
      </c>
      <c r="BH2301" s="196">
        <v>0.25</v>
      </c>
      <c r="BI2301" s="197">
        <v>6</v>
      </c>
      <c r="BJ2301" s="191" t="s">
        <v>601</v>
      </c>
      <c r="BK2301" s="190" t="s">
        <v>605</v>
      </c>
    </row>
    <row r="2302" spans="1:67" x14ac:dyDescent="0.25">
      <c r="A2302" s="190">
        <v>2217</v>
      </c>
      <c r="B2302" s="205" t="s">
        <v>1871</v>
      </c>
      <c r="C2302" s="205" t="s">
        <v>3187</v>
      </c>
      <c r="D2302" s="260">
        <v>44177</v>
      </c>
      <c r="E2302" s="382" t="s">
        <v>838</v>
      </c>
      <c r="F2302" s="205" t="s">
        <v>606</v>
      </c>
      <c r="G2302" s="205" t="s">
        <v>3222</v>
      </c>
      <c r="H2302" s="260">
        <v>44177</v>
      </c>
      <c r="I2302" s="260">
        <v>44177</v>
      </c>
      <c r="J2302" s="210">
        <v>0.42708333333333331</v>
      </c>
      <c r="K2302" s="210">
        <v>0.43055555555555558</v>
      </c>
      <c r="M2302" s="258" t="s">
        <v>136</v>
      </c>
      <c r="N2302" s="204">
        <v>5</v>
      </c>
      <c r="O2302" s="258" t="s">
        <v>136</v>
      </c>
      <c r="P2302" s="206">
        <v>5</v>
      </c>
      <c r="Q2302" s="204"/>
      <c r="R2302" s="204"/>
      <c r="S2302" s="258" t="s">
        <v>136</v>
      </c>
      <c r="T2302" s="206">
        <v>5</v>
      </c>
      <c r="U2302" s="258" t="s">
        <v>136</v>
      </c>
      <c r="V2302" s="206">
        <v>5</v>
      </c>
      <c r="AC2302" s="367">
        <f t="shared" si="340"/>
        <v>100</v>
      </c>
      <c r="AD2302" s="219" t="s">
        <v>37</v>
      </c>
      <c r="AE2302" s="194">
        <v>1</v>
      </c>
      <c r="AF2302" s="194">
        <v>1</v>
      </c>
      <c r="AM2302" s="259">
        <f t="shared" si="341"/>
        <v>2</v>
      </c>
      <c r="AN2302" s="221">
        <v>0.5</v>
      </c>
      <c r="AO2302" s="222">
        <v>0.5</v>
      </c>
      <c r="AP2302" s="222">
        <f t="shared" si="342"/>
        <v>0</v>
      </c>
      <c r="AS2302" s="228" t="str">
        <f t="shared" si="343"/>
        <v>ok</v>
      </c>
      <c r="AT2302" s="219" t="str">
        <f>IF(((SUM(AV2302,AZ2302,BD2302,BH2302,BL2302,BP2302,BT2302,BX2302,CB2302,CF2302,CJ2302,CN2302,CR2302,CV2302,CZ2302,DD2302,DH2302,DL2302,DP2302,DT2302,DX2302,EB2302,EF2302,EJ2302,EN2302,ER2302,EV2302,EZ2302,FD2302,FH2302,FL2302,FP2302,FT2302,FX2302,GB2302,GF2302,GJ2302,GN2302,GR2302,GV2302,GZ2302,HD2302,HH2302,HL2302,HP2302,HT2302,HX2302,IB2302,IF2302,IJ2302,IN2302,IR2302,IV2302,IZ2302,JD2302,JH2302,JL2302,JP2302,JT2302,JX2302,KB2302,KF2302,KJ2302,KN2302,KR2302,KV2302,KZ2302,LD2302,LH2302,LL2302,LP2302,LT2302,LX2302,MB2302,MF2302,MJ2302,MN2302,MR2302,MV2302,MZ2302,ND2302,NH2302,NL2302,NP2302,NT2302,NX2302,OB2302,OF2302,OJ2302,ON2302,OR2302,OV2302,OZ2302,PD2302,PH2302,PL2302,PP2302,PT2302,PX2302,QB2302,QF2302,QJ2302,QN2302,QR2302,QV2302,QZ2302,RD2302,RH2302,RL2302,RP2302,RT2302,RX2302,SB2302,SF2302,SJ2302,SN2302,SR2302,SV2302,SZ2302,TD2302,TH2302,TL2302,TP2302,TT2302,TX2302,UB2302,UF2302,UJ2302,UN2302,UR2302,UV2302,UZ2302,VD2302,VH2302,VL2302,VP2302,VT2302,VX2302,WB2302,WF2302,WJ2302,WN2302,WR2302,WV2302,WZ2302,XD2302,XH2302,XL2302,XP2302,XT2302,XX2302,YB2302,YF2302,YJ2302,YN2302,YR2302,YV2302,YZ2302,ZD2302,ZH2302,ZL2302,ZP2302,ZT2302,ZX2302,AAB2302,AAF2302,AAJ2302,AAN2302,AAR2302,AAV2302,AAZ2302,ABD2302,ABH2302,ABL2302,ABP2302,ABT2302,ABX2302,ACB2302,ACF2302,ACJ2302,ACN2302,ACR2302,ACV2302,ACZ2302,ADD2302,ADH2302,ADL2302,ADP2302,ADT2302,ADX2302,AEB2302,AEF2302,AEJ2302,AEN2302,AER2302,AEV2302,AEZ2302,AFD2302,AFH2302,AFL2302,AFP2302,AFT2302,AFX2302,AGB2302,AGF2302,AGJ2302,AGN2302,AGR2302,AGV2302,AGZ2302,AHD2302,AHH2302,AHL2302,AHP2302,AHT2302,AHX2302,AIB2302,AIF2302,AIJ2302,AIN2302,AIR2302,AIV2302,AIZ2302,AJD2302,AJH2302,AJL2302,AJP2302,AJT2302,AJX2302,AKB2302,AKF2302,AKJ2302,AKN2302,AKR2302,AKV2302,AKZ2302,ALD2302,ALH2302,ALL2302,ALP2302,ALT2302,ALX2302,AMB2302,AMF2302,AMJ2302,AMN2302,AMR2302,AMV2302,AMZ2302,AND2302,ANH2302,ANL2302,ANP2302))+SUM((ANT2302,ANX2302,AOB2302,AOF2302,AOJ2302)))=AN2302,"ok","check")</f>
        <v>ok</v>
      </c>
      <c r="AV2302" s="196">
        <v>0.4</v>
      </c>
      <c r="AW2302" s="197">
        <v>2</v>
      </c>
      <c r="AX2302" s="191" t="s">
        <v>601</v>
      </c>
      <c r="AY2302" s="190" t="s">
        <v>602</v>
      </c>
      <c r="AZ2302" s="196">
        <v>0.1</v>
      </c>
      <c r="BA2302" s="197">
        <v>1</v>
      </c>
      <c r="BB2302" s="191" t="s">
        <v>601</v>
      </c>
      <c r="BC2302" s="190" t="s">
        <v>602</v>
      </c>
    </row>
    <row r="2303" spans="1:67" x14ac:dyDescent="0.25">
      <c r="A2303" s="190">
        <v>2218</v>
      </c>
      <c r="B2303" s="205" t="s">
        <v>1871</v>
      </c>
      <c r="C2303" s="205" t="s">
        <v>3188</v>
      </c>
      <c r="D2303" s="260">
        <v>44177</v>
      </c>
      <c r="E2303" s="382" t="s">
        <v>838</v>
      </c>
      <c r="F2303" s="205" t="s">
        <v>606</v>
      </c>
      <c r="G2303" s="205" t="s">
        <v>3222</v>
      </c>
      <c r="H2303" s="260">
        <v>44177</v>
      </c>
      <c r="I2303" s="260">
        <v>44177</v>
      </c>
      <c r="J2303" s="210">
        <v>0.43402777777777773</v>
      </c>
      <c r="K2303" s="210">
        <v>0.44097222222222227</v>
      </c>
      <c r="M2303" s="212" t="s">
        <v>65</v>
      </c>
      <c r="N2303" s="204">
        <v>5</v>
      </c>
      <c r="O2303" s="214" t="s">
        <v>65</v>
      </c>
      <c r="P2303" s="206">
        <v>5</v>
      </c>
      <c r="Q2303" s="204"/>
      <c r="R2303" s="204"/>
      <c r="S2303" s="212" t="s">
        <v>65</v>
      </c>
      <c r="T2303" s="206">
        <v>5</v>
      </c>
      <c r="U2303" s="214" t="s">
        <v>65</v>
      </c>
      <c r="V2303" s="206">
        <v>5</v>
      </c>
      <c r="AC2303" s="367">
        <f t="shared" si="340"/>
        <v>100</v>
      </c>
      <c r="AD2303" s="219" t="s">
        <v>37</v>
      </c>
      <c r="AE2303" s="194">
        <v>1</v>
      </c>
      <c r="AF2303" s="194">
        <v>1</v>
      </c>
      <c r="AH2303" s="194">
        <v>1</v>
      </c>
      <c r="AM2303" s="259">
        <f t="shared" si="341"/>
        <v>3</v>
      </c>
      <c r="AN2303" s="221">
        <v>1.2</v>
      </c>
      <c r="AO2303" s="222">
        <v>1.2</v>
      </c>
      <c r="AP2303" s="222">
        <f t="shared" si="342"/>
        <v>0</v>
      </c>
      <c r="AS2303" s="228" t="str">
        <f t="shared" si="343"/>
        <v>ok</v>
      </c>
      <c r="AT2303" s="219" t="str">
        <f>IF(((SUM(AV2303,AZ2303,BD2303,BH2303,BL2303,BP2303,BT2303,BX2303,CB2303,CF2303,CJ2303,CN2303,CR2303,CV2303,CZ2303,DD2303,DH2303,DL2303,DP2303,DT2303,DX2303,EB2303,EF2303,EJ2303,EN2303,ER2303,EV2303,EZ2303,FD2303,FH2303,FL2303,FP2303,FT2303,FX2303,GB2303,GF2303,GJ2303,GN2303,GR2303,GV2303,GZ2303,HD2303,HH2303,HL2303,HP2303,HT2303,HX2303,IB2303,IF2303,IJ2303,IN2303,IR2303,IV2303,IZ2303,JD2303,JH2303,JL2303,JP2303,JT2303,JX2303,KB2303,KF2303,KJ2303,KN2303,KR2303,KV2303,KZ2303,LD2303,LH2303,LL2303,LP2303,LT2303,LX2303,MB2303,MF2303,MJ2303,MN2303,MR2303,MV2303,MZ2303,ND2303,NH2303,NL2303,NP2303,NT2303,NX2303,OB2303,OF2303,OJ2303,ON2303,OR2303,OV2303,OZ2303,PD2303,PH2303,PL2303,PP2303,PT2303,PX2303,QB2303,QF2303,QJ2303,QN2303,QR2303,QV2303,QZ2303,RD2303,RH2303,RL2303,RP2303,RT2303,RX2303,SB2303,SF2303,SJ2303,SN2303,SR2303,SV2303,SZ2303,TD2303,TH2303,TL2303,TP2303,TT2303,TX2303,UB2303,UF2303,UJ2303,UN2303,UR2303,UV2303,UZ2303,VD2303,VH2303,VL2303,VP2303,VT2303,VX2303,WB2303,WF2303,WJ2303,WN2303,WR2303,WV2303,WZ2303,XD2303,XH2303,XL2303,XP2303,XT2303,XX2303,YB2303,YF2303,YJ2303,YN2303,YR2303,YV2303,YZ2303,ZD2303,ZH2303,ZL2303,ZP2303,ZT2303,ZX2303,AAB2303,AAF2303,AAJ2303,AAN2303,AAR2303,AAV2303,AAZ2303,ABD2303,ABH2303,ABL2303,ABP2303,ABT2303,ABX2303,ACB2303,ACF2303,ACJ2303,ACN2303,ACR2303,ACV2303,ACZ2303,ADD2303,ADH2303,ADL2303,ADP2303,ADT2303,ADX2303,AEB2303,AEF2303,AEJ2303,AEN2303,AER2303,AEV2303,AEZ2303,AFD2303,AFH2303,AFL2303,AFP2303,AFT2303,AFX2303,AGB2303,AGF2303,AGJ2303,AGN2303,AGR2303,AGV2303,AGZ2303,AHD2303,AHH2303,AHL2303,AHP2303,AHT2303,AHX2303,AIB2303,AIF2303,AIJ2303,AIN2303,AIR2303,AIV2303,AIZ2303,AJD2303,AJH2303,AJL2303,AJP2303,AJT2303,AJX2303,AKB2303,AKF2303,AKJ2303,AKN2303,AKR2303,AKV2303,AKZ2303,ALD2303,ALH2303,ALL2303,ALP2303,ALT2303,ALX2303,AMB2303,AMF2303,AMJ2303,AMN2303,AMR2303,AMV2303,AMZ2303,AND2303,ANH2303,ANL2303,ANP2303))+SUM((ANT2303,ANX2303,AOB2303,AOF2303,AOJ2303)))=AN2303,"ok","check")</f>
        <v>ok</v>
      </c>
      <c r="AV2303" s="196">
        <v>0.8</v>
      </c>
      <c r="AW2303" s="197">
        <v>1</v>
      </c>
      <c r="AX2303" s="191" t="s">
        <v>601</v>
      </c>
      <c r="AY2303" s="190" t="s">
        <v>602</v>
      </c>
      <c r="AZ2303" s="196">
        <v>0.3</v>
      </c>
      <c r="BA2303" s="197">
        <v>2</v>
      </c>
      <c r="BB2303" s="191" t="s">
        <v>601</v>
      </c>
      <c r="BC2303" s="190" t="s">
        <v>605</v>
      </c>
      <c r="BD2303" s="196">
        <v>0.1</v>
      </c>
      <c r="BE2303" s="197">
        <v>6</v>
      </c>
      <c r="BF2303" s="191" t="s">
        <v>604</v>
      </c>
      <c r="BG2303" s="190" t="s">
        <v>602</v>
      </c>
    </row>
    <row r="2304" spans="1:67" x14ac:dyDescent="0.25">
      <c r="A2304" s="190">
        <v>2219</v>
      </c>
      <c r="B2304" s="205" t="s">
        <v>1871</v>
      </c>
      <c r="C2304" s="205" t="s">
        <v>3189</v>
      </c>
      <c r="D2304" s="260">
        <v>44177</v>
      </c>
      <c r="E2304" s="382" t="s">
        <v>838</v>
      </c>
      <c r="F2304" s="205" t="s">
        <v>606</v>
      </c>
      <c r="G2304" s="205" t="s">
        <v>3222</v>
      </c>
      <c r="H2304" s="260">
        <v>44177</v>
      </c>
      <c r="I2304" s="260">
        <v>44177</v>
      </c>
      <c r="J2304" s="210">
        <v>0.4826388888888889</v>
      </c>
      <c r="K2304" s="210">
        <v>0.48958333333333331</v>
      </c>
      <c r="M2304" s="258" t="s">
        <v>136</v>
      </c>
      <c r="N2304" s="204">
        <v>5</v>
      </c>
      <c r="O2304" s="258" t="s">
        <v>136</v>
      </c>
      <c r="P2304" s="206">
        <v>5</v>
      </c>
      <c r="Q2304" s="258" t="s">
        <v>136</v>
      </c>
      <c r="R2304" s="206">
        <v>5</v>
      </c>
      <c r="S2304" s="258" t="s">
        <v>136</v>
      </c>
      <c r="T2304" s="206">
        <v>5</v>
      </c>
      <c r="U2304" s="258" t="s">
        <v>136</v>
      </c>
      <c r="V2304" s="206">
        <v>5</v>
      </c>
      <c r="W2304" s="258" t="s">
        <v>136</v>
      </c>
      <c r="X2304" s="206">
        <v>5</v>
      </c>
      <c r="AC2304" s="367">
        <f t="shared" si="340"/>
        <v>100</v>
      </c>
      <c r="AD2304" s="219" t="s">
        <v>37</v>
      </c>
      <c r="AE2304" s="194">
        <v>4</v>
      </c>
      <c r="AF2304" s="194">
        <v>1</v>
      </c>
      <c r="AM2304" s="259">
        <f t="shared" si="341"/>
        <v>5</v>
      </c>
      <c r="AN2304" s="221">
        <v>0.65</v>
      </c>
      <c r="AO2304" s="222">
        <v>0.7</v>
      </c>
      <c r="AP2304" s="222">
        <f t="shared" si="342"/>
        <v>-4.9999999999999933E-2</v>
      </c>
      <c r="AS2304" s="228" t="str">
        <f t="shared" si="343"/>
        <v>ok</v>
      </c>
      <c r="AT2304" s="219" t="str">
        <f>IF(((SUM(AV2304,AZ2304,BD2304,BH2304,BL2304,BP2304,BT2304,BX2304,CB2304,CF2304,CJ2304,CN2304,CR2304,CV2304,CZ2304,DD2304,DH2304,DL2304,DP2304,DT2304,DX2304,EB2304,EF2304,EJ2304,EN2304,ER2304,EV2304,EZ2304,FD2304,FH2304,FL2304,FP2304,FT2304,FX2304,GB2304,GF2304,GJ2304,GN2304,GR2304,GV2304,GZ2304,HD2304,HH2304,HL2304,HP2304,HT2304,HX2304,IB2304,IF2304,IJ2304,IN2304,IR2304,IV2304,IZ2304,JD2304,JH2304,JL2304,JP2304,JT2304,JX2304,KB2304,KF2304,KJ2304,KN2304,KR2304,KV2304,KZ2304,LD2304,LH2304,LL2304,LP2304,LT2304,LX2304,MB2304,MF2304,MJ2304,MN2304,MR2304,MV2304,MZ2304,ND2304,NH2304,NL2304,NP2304,NT2304,NX2304,OB2304,OF2304,OJ2304,ON2304,OR2304,OV2304,OZ2304,PD2304,PH2304,PL2304,PP2304,PT2304,PX2304,QB2304,QF2304,QJ2304,QN2304,QR2304,QV2304,QZ2304,RD2304,RH2304,RL2304,RP2304,RT2304,RX2304,SB2304,SF2304,SJ2304,SN2304,SR2304,SV2304,SZ2304,TD2304,TH2304,TL2304,TP2304,TT2304,TX2304,UB2304,UF2304,UJ2304,UN2304,UR2304,UV2304,UZ2304,VD2304,VH2304,VL2304,VP2304,VT2304,VX2304,WB2304,WF2304,WJ2304,WN2304,WR2304,WV2304,WZ2304,XD2304,XH2304,XL2304,XP2304,XT2304,XX2304,YB2304,YF2304,YJ2304,YN2304,YR2304,YV2304,YZ2304,ZD2304,ZH2304,ZL2304,ZP2304,ZT2304,ZX2304,AAB2304,AAF2304,AAJ2304,AAN2304,AAR2304,AAV2304,AAZ2304,ABD2304,ABH2304,ABL2304,ABP2304,ABT2304,ABX2304,ACB2304,ACF2304,ACJ2304,ACN2304,ACR2304,ACV2304,ACZ2304,ADD2304,ADH2304,ADL2304,ADP2304,ADT2304,ADX2304,AEB2304,AEF2304,AEJ2304,AEN2304,AER2304,AEV2304,AEZ2304,AFD2304,AFH2304,AFL2304,AFP2304,AFT2304,AFX2304,AGB2304,AGF2304,AGJ2304,AGN2304,AGR2304,AGV2304,AGZ2304,AHD2304,AHH2304,AHL2304,AHP2304,AHT2304,AHX2304,AIB2304,AIF2304,AIJ2304,AIN2304,AIR2304,AIV2304,AIZ2304,AJD2304,AJH2304,AJL2304,AJP2304,AJT2304,AJX2304,AKB2304,AKF2304,AKJ2304,AKN2304,AKR2304,AKV2304,AKZ2304,ALD2304,ALH2304,ALL2304,ALP2304,ALT2304,ALX2304,AMB2304,AMF2304,AMJ2304,AMN2304,AMR2304,AMV2304,AMZ2304,AND2304,ANH2304,ANL2304,ANP2304))+SUM((ANT2304,ANX2304,AOB2304,AOF2304,AOJ2304)))=AN2304,"ok","check")</f>
        <v>ok</v>
      </c>
      <c r="AV2304" s="196">
        <v>0.35</v>
      </c>
      <c r="AW2304" s="197">
        <v>6</v>
      </c>
      <c r="AX2304" s="191" t="s">
        <v>601</v>
      </c>
      <c r="AY2304" s="190" t="s">
        <v>602</v>
      </c>
      <c r="AZ2304" s="196">
        <v>0.1</v>
      </c>
      <c r="BA2304" s="197">
        <v>1</v>
      </c>
      <c r="BB2304" s="191" t="s">
        <v>601</v>
      </c>
      <c r="BC2304" s="190" t="s">
        <v>602</v>
      </c>
      <c r="BD2304" s="196">
        <v>0.1</v>
      </c>
      <c r="BE2304" s="197">
        <v>1</v>
      </c>
      <c r="BF2304" s="191" t="s">
        <v>604</v>
      </c>
      <c r="BG2304" s="190" t="s">
        <v>618</v>
      </c>
      <c r="BH2304" s="196">
        <v>0.05</v>
      </c>
      <c r="BI2304" s="197">
        <v>5</v>
      </c>
      <c r="BJ2304" s="191" t="s">
        <v>601</v>
      </c>
      <c r="BK2304" s="190" t="s">
        <v>605</v>
      </c>
      <c r="BL2304" s="196">
        <v>0.05</v>
      </c>
      <c r="BM2304" s="197">
        <v>6</v>
      </c>
      <c r="BN2304" s="191" t="s">
        <v>601</v>
      </c>
      <c r="BO2304" s="190" t="s">
        <v>602</v>
      </c>
    </row>
    <row r="2305" spans="1:59" x14ac:dyDescent="0.25">
      <c r="A2305" s="190">
        <v>2220</v>
      </c>
      <c r="B2305" s="205" t="s">
        <v>1871</v>
      </c>
      <c r="C2305" s="205" t="s">
        <v>3190</v>
      </c>
      <c r="D2305" s="260">
        <v>44177</v>
      </c>
      <c r="E2305" s="382" t="s">
        <v>838</v>
      </c>
      <c r="F2305" s="205" t="s">
        <v>606</v>
      </c>
      <c r="G2305" s="205" t="s">
        <v>3222</v>
      </c>
      <c r="H2305" s="260">
        <v>44177</v>
      </c>
      <c r="I2305" s="260">
        <v>44177</v>
      </c>
      <c r="J2305" s="210">
        <v>0.49305555555555558</v>
      </c>
      <c r="K2305" s="210">
        <v>0.5</v>
      </c>
      <c r="M2305" s="212" t="s">
        <v>65</v>
      </c>
      <c r="N2305" s="204">
        <v>5</v>
      </c>
      <c r="O2305" s="214" t="s">
        <v>65</v>
      </c>
      <c r="P2305" s="206">
        <v>5</v>
      </c>
      <c r="Q2305" s="204"/>
      <c r="R2305" s="204"/>
      <c r="S2305" s="212" t="s">
        <v>65</v>
      </c>
      <c r="T2305" s="206">
        <v>5</v>
      </c>
      <c r="U2305" s="214" t="s">
        <v>65</v>
      </c>
      <c r="V2305" s="206">
        <v>5</v>
      </c>
      <c r="AC2305" s="367">
        <f t="shared" si="340"/>
        <v>100</v>
      </c>
      <c r="AD2305" s="219" t="s">
        <v>37</v>
      </c>
      <c r="AE2305" s="194">
        <v>1</v>
      </c>
      <c r="AF2305" s="194">
        <v>1</v>
      </c>
      <c r="AM2305" s="259">
        <f t="shared" si="341"/>
        <v>2</v>
      </c>
      <c r="AN2305" s="221">
        <v>0.4</v>
      </c>
      <c r="AO2305" s="222">
        <v>0.4</v>
      </c>
      <c r="AP2305" s="222">
        <f t="shared" si="342"/>
        <v>0</v>
      </c>
      <c r="AS2305" s="228" t="str">
        <f t="shared" si="343"/>
        <v>ok</v>
      </c>
      <c r="AT2305" s="219" t="str">
        <f>IF(((SUM(AV2305,AZ2305,BD2305,BH2305,BL2305,BP2305,BT2305,BX2305,CB2305,CF2305,CJ2305,CN2305,CR2305,CV2305,CZ2305,DD2305,DH2305,DL2305,DP2305,DT2305,DX2305,EB2305,EF2305,EJ2305,EN2305,ER2305,EV2305,EZ2305,FD2305,FH2305,FL2305,FP2305,FT2305,FX2305,GB2305,GF2305,GJ2305,GN2305,GR2305,GV2305,GZ2305,HD2305,HH2305,HL2305,HP2305,HT2305,HX2305,IB2305,IF2305,IJ2305,IN2305,IR2305,IV2305,IZ2305,JD2305,JH2305,JL2305,JP2305,JT2305,JX2305,KB2305,KF2305,KJ2305,KN2305,KR2305,KV2305,KZ2305,LD2305,LH2305,LL2305,LP2305,LT2305,LX2305,MB2305,MF2305,MJ2305,MN2305,MR2305,MV2305,MZ2305,ND2305,NH2305,NL2305,NP2305,NT2305,NX2305,OB2305,OF2305,OJ2305,ON2305,OR2305,OV2305,OZ2305,PD2305,PH2305,PL2305,PP2305,PT2305,PX2305,QB2305,QF2305,QJ2305,QN2305,QR2305,QV2305,QZ2305,RD2305,RH2305,RL2305,RP2305,RT2305,RX2305,SB2305,SF2305,SJ2305,SN2305,SR2305,SV2305,SZ2305,TD2305,TH2305,TL2305,TP2305,TT2305,TX2305,UB2305,UF2305,UJ2305,UN2305,UR2305,UV2305,UZ2305,VD2305,VH2305,VL2305,VP2305,VT2305,VX2305,WB2305,WF2305,WJ2305,WN2305,WR2305,WV2305,WZ2305,XD2305,XH2305,XL2305,XP2305,XT2305,XX2305,YB2305,YF2305,YJ2305,YN2305,YR2305,YV2305,YZ2305,ZD2305,ZH2305,ZL2305,ZP2305,ZT2305,ZX2305,AAB2305,AAF2305,AAJ2305,AAN2305,AAR2305,AAV2305,AAZ2305,ABD2305,ABH2305,ABL2305,ABP2305,ABT2305,ABX2305,ACB2305,ACF2305,ACJ2305,ACN2305,ACR2305,ACV2305,ACZ2305,ADD2305,ADH2305,ADL2305,ADP2305,ADT2305,ADX2305,AEB2305,AEF2305,AEJ2305,AEN2305,AER2305,AEV2305,AEZ2305,AFD2305,AFH2305,AFL2305,AFP2305,AFT2305,AFX2305,AGB2305,AGF2305,AGJ2305,AGN2305,AGR2305,AGV2305,AGZ2305,AHD2305,AHH2305,AHL2305,AHP2305,AHT2305,AHX2305,AIB2305,AIF2305,AIJ2305,AIN2305,AIR2305,AIV2305,AIZ2305,AJD2305,AJH2305,AJL2305,AJP2305,AJT2305,AJX2305,AKB2305,AKF2305,AKJ2305,AKN2305,AKR2305,AKV2305,AKZ2305,ALD2305,ALH2305,ALL2305,ALP2305,ALT2305,ALX2305,AMB2305,AMF2305,AMJ2305,AMN2305,AMR2305,AMV2305,AMZ2305,AND2305,ANH2305,ANL2305,ANP2305))+SUM((ANT2305,ANX2305,AOB2305,AOF2305,AOJ2305)))=AN2305,"ok","check")</f>
        <v>ok</v>
      </c>
      <c r="AV2305" s="196">
        <v>0.3</v>
      </c>
      <c r="AW2305" s="197">
        <v>2</v>
      </c>
      <c r="AX2305" s="191" t="s">
        <v>601</v>
      </c>
      <c r="AY2305" s="190" t="s">
        <v>602</v>
      </c>
      <c r="AZ2305" s="196">
        <v>0.1</v>
      </c>
      <c r="BA2305" s="197">
        <v>2</v>
      </c>
      <c r="BB2305" s="191" t="s">
        <v>604</v>
      </c>
      <c r="BC2305" s="190" t="s">
        <v>602</v>
      </c>
    </row>
    <row r="2306" spans="1:59" x14ac:dyDescent="0.25">
      <c r="A2306" s="190">
        <v>2221</v>
      </c>
      <c r="B2306" s="205" t="s">
        <v>1871</v>
      </c>
      <c r="C2306" s="205" t="s">
        <v>3191</v>
      </c>
      <c r="D2306" s="260">
        <v>44177</v>
      </c>
      <c r="E2306" s="382" t="s">
        <v>838</v>
      </c>
      <c r="F2306" s="205" t="s">
        <v>606</v>
      </c>
      <c r="G2306" s="205" t="s">
        <v>3222</v>
      </c>
      <c r="H2306" s="260">
        <v>44177</v>
      </c>
      <c r="I2306" s="260">
        <v>44177</v>
      </c>
      <c r="J2306" s="210">
        <v>0.50347222222222221</v>
      </c>
      <c r="K2306" s="210">
        <v>0.51041666666666663</v>
      </c>
      <c r="M2306" s="258" t="s">
        <v>136</v>
      </c>
      <c r="N2306" s="204">
        <v>5</v>
      </c>
      <c r="O2306" s="258" t="s">
        <v>136</v>
      </c>
      <c r="P2306" s="206">
        <v>5</v>
      </c>
      <c r="Q2306" s="204"/>
      <c r="R2306" s="204"/>
      <c r="S2306" s="258" t="s">
        <v>136</v>
      </c>
      <c r="T2306" s="206">
        <v>5</v>
      </c>
      <c r="U2306" s="258" t="s">
        <v>136</v>
      </c>
      <c r="V2306" s="206">
        <v>5</v>
      </c>
      <c r="AC2306" s="367">
        <f t="shared" si="340"/>
        <v>100</v>
      </c>
      <c r="AD2306" s="219" t="s">
        <v>37</v>
      </c>
      <c r="AE2306" s="194">
        <v>1</v>
      </c>
      <c r="AM2306" s="259">
        <f t="shared" si="341"/>
        <v>1</v>
      </c>
      <c r="AN2306" s="221">
        <v>0.15</v>
      </c>
      <c r="AP2306" s="222">
        <f t="shared" si="342"/>
        <v>0.15</v>
      </c>
      <c r="AS2306" s="228" t="str">
        <f t="shared" si="343"/>
        <v>ok</v>
      </c>
      <c r="AT2306" s="219" t="str">
        <f>IF(((SUM(AV2306,AZ2306,BD2306,BH2306,BL2306,BP2306,BT2306,BX2306,CB2306,CF2306,CJ2306,CN2306,CR2306,CV2306,CZ2306,DD2306,DH2306,DL2306,DP2306,DT2306,DX2306,EB2306,EF2306,EJ2306,EN2306,ER2306,EV2306,EZ2306,FD2306,FH2306,FL2306,FP2306,FT2306,FX2306,GB2306,GF2306,GJ2306,GN2306,GR2306,GV2306,GZ2306,HD2306,HH2306,HL2306,HP2306,HT2306,HX2306,IB2306,IF2306,IJ2306,IN2306,IR2306,IV2306,IZ2306,JD2306,JH2306,JL2306,JP2306,JT2306,JX2306,KB2306,KF2306,KJ2306,KN2306,KR2306,KV2306,KZ2306,LD2306,LH2306,LL2306,LP2306,LT2306,LX2306,MB2306,MF2306,MJ2306,MN2306,MR2306,MV2306,MZ2306,ND2306,NH2306,NL2306,NP2306,NT2306,NX2306,OB2306,OF2306,OJ2306,ON2306,OR2306,OV2306,OZ2306,PD2306,PH2306,PL2306,PP2306,PT2306,PX2306,QB2306,QF2306,QJ2306,QN2306,QR2306,QV2306,QZ2306,RD2306,RH2306,RL2306,RP2306,RT2306,RX2306,SB2306,SF2306,SJ2306,SN2306,SR2306,SV2306,SZ2306,TD2306,TH2306,TL2306,TP2306,TT2306,TX2306,UB2306,UF2306,UJ2306,UN2306,UR2306,UV2306,UZ2306,VD2306,VH2306,VL2306,VP2306,VT2306,VX2306,WB2306,WF2306,WJ2306,WN2306,WR2306,WV2306,WZ2306,XD2306,XH2306,XL2306,XP2306,XT2306,XX2306,YB2306,YF2306,YJ2306,YN2306,YR2306,YV2306,YZ2306,ZD2306,ZH2306,ZL2306,ZP2306,ZT2306,ZX2306,AAB2306,AAF2306,AAJ2306,AAN2306,AAR2306,AAV2306,AAZ2306,ABD2306,ABH2306,ABL2306,ABP2306,ABT2306,ABX2306,ACB2306,ACF2306,ACJ2306,ACN2306,ACR2306,ACV2306,ACZ2306,ADD2306,ADH2306,ADL2306,ADP2306,ADT2306,ADX2306,AEB2306,AEF2306,AEJ2306,AEN2306,AER2306,AEV2306,AEZ2306,AFD2306,AFH2306,AFL2306,AFP2306,AFT2306,AFX2306,AGB2306,AGF2306,AGJ2306,AGN2306,AGR2306,AGV2306,AGZ2306,AHD2306,AHH2306,AHL2306,AHP2306,AHT2306,AHX2306,AIB2306,AIF2306,AIJ2306,AIN2306,AIR2306,AIV2306,AIZ2306,AJD2306,AJH2306,AJL2306,AJP2306,AJT2306,AJX2306,AKB2306,AKF2306,AKJ2306,AKN2306,AKR2306,AKV2306,AKZ2306,ALD2306,ALH2306,ALL2306,ALP2306,ALT2306,ALX2306,AMB2306,AMF2306,AMJ2306,AMN2306,AMR2306,AMV2306,AMZ2306,AND2306,ANH2306,ANL2306,ANP2306))+SUM((ANT2306,ANX2306,AOB2306,AOF2306,AOJ2306)))=AN2306,"ok","check")</f>
        <v>ok</v>
      </c>
      <c r="AV2306" s="196">
        <v>0.15</v>
      </c>
      <c r="AW2306" s="197">
        <v>1</v>
      </c>
      <c r="AX2306" s="191" t="s">
        <v>601</v>
      </c>
      <c r="AY2306" s="190" t="s">
        <v>602</v>
      </c>
    </row>
    <row r="2307" spans="1:59" x14ac:dyDescent="0.25">
      <c r="A2307" s="190">
        <v>2222</v>
      </c>
      <c r="B2307" s="205" t="s">
        <v>1871</v>
      </c>
      <c r="C2307" s="205" t="s">
        <v>3192</v>
      </c>
      <c r="D2307" s="260">
        <v>44177</v>
      </c>
      <c r="E2307" s="382" t="s">
        <v>838</v>
      </c>
      <c r="F2307" s="205" t="s">
        <v>606</v>
      </c>
      <c r="G2307" s="205" t="s">
        <v>3222</v>
      </c>
      <c r="H2307" s="260">
        <v>44177</v>
      </c>
      <c r="I2307" s="260">
        <v>44177</v>
      </c>
      <c r="J2307" s="210">
        <v>0.55208333333333337</v>
      </c>
      <c r="K2307" s="210">
        <v>0.55902777777777779</v>
      </c>
      <c r="M2307" s="212" t="s">
        <v>65</v>
      </c>
      <c r="N2307" s="204">
        <v>5</v>
      </c>
      <c r="O2307" s="214" t="s">
        <v>65</v>
      </c>
      <c r="P2307" s="206">
        <v>5</v>
      </c>
      <c r="Q2307" s="204"/>
      <c r="R2307" s="204"/>
      <c r="S2307" s="212" t="s">
        <v>65</v>
      </c>
      <c r="T2307" s="206">
        <v>5</v>
      </c>
      <c r="U2307" s="214" t="s">
        <v>65</v>
      </c>
      <c r="V2307" s="206">
        <v>5</v>
      </c>
      <c r="AC2307" s="367">
        <f t="shared" si="340"/>
        <v>100</v>
      </c>
      <c r="AD2307" s="219" t="s">
        <v>37</v>
      </c>
      <c r="AE2307" s="194">
        <v>1</v>
      </c>
      <c r="AM2307" s="259">
        <f t="shared" si="341"/>
        <v>1</v>
      </c>
      <c r="AN2307" s="221">
        <v>0.1</v>
      </c>
      <c r="AP2307" s="222">
        <f t="shared" si="342"/>
        <v>0.1</v>
      </c>
      <c r="AS2307" s="228" t="str">
        <f t="shared" si="343"/>
        <v>ok</v>
      </c>
      <c r="AT2307" s="219" t="str">
        <f>IF(((SUM(AV2307,AZ2307,BD2307,BH2307,BL2307,BP2307,BT2307,BX2307,CB2307,CF2307,CJ2307,CN2307,CR2307,CV2307,CZ2307,DD2307,DH2307,DL2307,DP2307,DT2307,DX2307,EB2307,EF2307,EJ2307,EN2307,ER2307,EV2307,EZ2307,FD2307,FH2307,FL2307,FP2307,FT2307,FX2307,GB2307,GF2307,GJ2307,GN2307,GR2307,GV2307,GZ2307,HD2307,HH2307,HL2307,HP2307,HT2307,HX2307,IB2307,IF2307,IJ2307,IN2307,IR2307,IV2307,IZ2307,JD2307,JH2307,JL2307,JP2307,JT2307,JX2307,KB2307,KF2307,KJ2307,KN2307,KR2307,KV2307,KZ2307,LD2307,LH2307,LL2307,LP2307,LT2307,LX2307,MB2307,MF2307,MJ2307,MN2307,MR2307,MV2307,MZ2307,ND2307,NH2307,NL2307,NP2307,NT2307,NX2307,OB2307,OF2307,OJ2307,ON2307,OR2307,OV2307,OZ2307,PD2307,PH2307,PL2307,PP2307,PT2307,PX2307,QB2307,QF2307,QJ2307,QN2307,QR2307,QV2307,QZ2307,RD2307,RH2307,RL2307,RP2307,RT2307,RX2307,SB2307,SF2307,SJ2307,SN2307,SR2307,SV2307,SZ2307,TD2307,TH2307,TL2307,TP2307,TT2307,TX2307,UB2307,UF2307,UJ2307,UN2307,UR2307,UV2307,UZ2307,VD2307,VH2307,VL2307,VP2307,VT2307,VX2307,WB2307,WF2307,WJ2307,WN2307,WR2307,WV2307,WZ2307,XD2307,XH2307,XL2307,XP2307,XT2307,XX2307,YB2307,YF2307,YJ2307,YN2307,YR2307,YV2307,YZ2307,ZD2307,ZH2307,ZL2307,ZP2307,ZT2307,ZX2307,AAB2307,AAF2307,AAJ2307,AAN2307,AAR2307,AAV2307,AAZ2307,ABD2307,ABH2307,ABL2307,ABP2307,ABT2307,ABX2307,ACB2307,ACF2307,ACJ2307,ACN2307,ACR2307,ACV2307,ACZ2307,ADD2307,ADH2307,ADL2307,ADP2307,ADT2307,ADX2307,AEB2307,AEF2307,AEJ2307,AEN2307,AER2307,AEV2307,AEZ2307,AFD2307,AFH2307,AFL2307,AFP2307,AFT2307,AFX2307,AGB2307,AGF2307,AGJ2307,AGN2307,AGR2307,AGV2307,AGZ2307,AHD2307,AHH2307,AHL2307,AHP2307,AHT2307,AHX2307,AIB2307,AIF2307,AIJ2307,AIN2307,AIR2307,AIV2307,AIZ2307,AJD2307,AJH2307,AJL2307,AJP2307,AJT2307,AJX2307,AKB2307,AKF2307,AKJ2307,AKN2307,AKR2307,AKV2307,AKZ2307,ALD2307,ALH2307,ALL2307,ALP2307,ALT2307,ALX2307,AMB2307,AMF2307,AMJ2307,AMN2307,AMR2307,AMV2307,AMZ2307,AND2307,ANH2307,ANL2307,ANP2307))+SUM((ANT2307,ANX2307,AOB2307,AOF2307,AOJ2307)))=AN2307,"ok","check")</f>
        <v>ok</v>
      </c>
      <c r="AV2307" s="196">
        <v>0.1</v>
      </c>
      <c r="AW2307" s="197">
        <v>1</v>
      </c>
      <c r="AX2307" s="191" t="s">
        <v>601</v>
      </c>
      <c r="AY2307" s="190" t="s">
        <v>602</v>
      </c>
    </row>
    <row r="2308" spans="1:59" x14ac:dyDescent="0.25">
      <c r="A2308" s="190">
        <v>2223</v>
      </c>
      <c r="B2308" s="205" t="s">
        <v>1871</v>
      </c>
      <c r="C2308" s="205" t="s">
        <v>3193</v>
      </c>
      <c r="D2308" s="260">
        <v>44177</v>
      </c>
      <c r="E2308" s="382" t="s">
        <v>838</v>
      </c>
      <c r="F2308" s="205" t="s">
        <v>606</v>
      </c>
      <c r="G2308" s="205" t="s">
        <v>3222</v>
      </c>
      <c r="H2308" s="260">
        <v>44177</v>
      </c>
      <c r="I2308" s="260">
        <v>44177</v>
      </c>
      <c r="J2308" s="210">
        <v>0.5625</v>
      </c>
      <c r="K2308" s="210">
        <v>0.56944444444444442</v>
      </c>
      <c r="M2308" s="258" t="s">
        <v>136</v>
      </c>
      <c r="N2308" s="204">
        <v>5</v>
      </c>
      <c r="O2308" s="258" t="s">
        <v>136</v>
      </c>
      <c r="P2308" s="206">
        <v>5</v>
      </c>
      <c r="Q2308" s="204"/>
      <c r="R2308" s="204"/>
      <c r="S2308" s="258" t="s">
        <v>136</v>
      </c>
      <c r="T2308" s="206">
        <v>5</v>
      </c>
      <c r="U2308" s="258" t="s">
        <v>136</v>
      </c>
      <c r="V2308" s="206">
        <v>5</v>
      </c>
      <c r="AC2308" s="367">
        <f t="shared" si="340"/>
        <v>100</v>
      </c>
      <c r="AD2308" s="219" t="s">
        <v>37</v>
      </c>
      <c r="AE2308" s="194">
        <v>3</v>
      </c>
      <c r="AM2308" s="259">
        <f t="shared" si="341"/>
        <v>3</v>
      </c>
      <c r="AN2308" s="221">
        <v>0.4</v>
      </c>
      <c r="AO2308" s="222">
        <v>0.4</v>
      </c>
      <c r="AP2308" s="222">
        <f t="shared" si="342"/>
        <v>0</v>
      </c>
      <c r="AS2308" s="228" t="str">
        <f t="shared" si="343"/>
        <v>ok</v>
      </c>
      <c r="AT2308" s="219" t="str">
        <f>IF(((SUM(AV2308,AZ2308,BD2308,BH2308,BL2308,BP2308,BT2308,BX2308,CB2308,CF2308,CJ2308,CN2308,CR2308,CV2308,CZ2308,DD2308,DH2308,DL2308,DP2308,DT2308,DX2308,EB2308,EF2308,EJ2308,EN2308,ER2308,EV2308,EZ2308,FD2308,FH2308,FL2308,FP2308,FT2308,FX2308,GB2308,GF2308,GJ2308,GN2308,GR2308,GV2308,GZ2308,HD2308,HH2308,HL2308,HP2308,HT2308,HX2308,IB2308,IF2308,IJ2308,IN2308,IR2308,IV2308,IZ2308,JD2308,JH2308,JL2308,JP2308,JT2308,JX2308,KB2308,KF2308,KJ2308,KN2308,KR2308,KV2308,KZ2308,LD2308,LH2308,LL2308,LP2308,LT2308,LX2308,MB2308,MF2308,MJ2308,MN2308,MR2308,MV2308,MZ2308,ND2308,NH2308,NL2308,NP2308,NT2308,NX2308,OB2308,OF2308,OJ2308,ON2308,OR2308,OV2308,OZ2308,PD2308,PH2308,PL2308,PP2308,PT2308,PX2308,QB2308,QF2308,QJ2308,QN2308,QR2308,QV2308,QZ2308,RD2308,RH2308,RL2308,RP2308,RT2308,RX2308,SB2308,SF2308,SJ2308,SN2308,SR2308,SV2308,SZ2308,TD2308,TH2308,TL2308,TP2308,TT2308,TX2308,UB2308,UF2308,UJ2308,UN2308,UR2308,UV2308,UZ2308,VD2308,VH2308,VL2308,VP2308,VT2308,VX2308,WB2308,WF2308,WJ2308,WN2308,WR2308,WV2308,WZ2308,XD2308,XH2308,XL2308,XP2308,XT2308,XX2308,YB2308,YF2308,YJ2308,YN2308,YR2308,YV2308,YZ2308,ZD2308,ZH2308,ZL2308,ZP2308,ZT2308,ZX2308,AAB2308,AAF2308,AAJ2308,AAN2308,AAR2308,AAV2308,AAZ2308,ABD2308,ABH2308,ABL2308,ABP2308,ABT2308,ABX2308,ACB2308,ACF2308,ACJ2308,ACN2308,ACR2308,ACV2308,ACZ2308,ADD2308,ADH2308,ADL2308,ADP2308,ADT2308,ADX2308,AEB2308,AEF2308,AEJ2308,AEN2308,AER2308,AEV2308,AEZ2308,AFD2308,AFH2308,AFL2308,AFP2308,AFT2308,AFX2308,AGB2308,AGF2308,AGJ2308,AGN2308,AGR2308,AGV2308,AGZ2308,AHD2308,AHH2308,AHL2308,AHP2308,AHT2308,AHX2308,AIB2308,AIF2308,AIJ2308,AIN2308,AIR2308,AIV2308,AIZ2308,AJD2308,AJH2308,AJL2308,AJP2308,AJT2308,AJX2308,AKB2308,AKF2308,AKJ2308,AKN2308,AKR2308,AKV2308,AKZ2308,ALD2308,ALH2308,ALL2308,ALP2308,ALT2308,ALX2308,AMB2308,AMF2308,AMJ2308,AMN2308,AMR2308,AMV2308,AMZ2308,AND2308,ANH2308,ANL2308,ANP2308))+SUM((ANT2308,ANX2308,AOB2308,AOF2308,AOJ2308)))=AN2308,"ok","check")</f>
        <v>ok</v>
      </c>
      <c r="AV2308" s="196">
        <v>0.25</v>
      </c>
      <c r="AW2308" s="197">
        <v>1</v>
      </c>
      <c r="AX2308" s="191" t="s">
        <v>601</v>
      </c>
      <c r="AY2308" s="190" t="s">
        <v>602</v>
      </c>
      <c r="AZ2308" s="196">
        <v>0.1</v>
      </c>
      <c r="BA2308" s="197">
        <v>6</v>
      </c>
      <c r="BB2308" s="191" t="s">
        <v>608</v>
      </c>
      <c r="BC2308" s="190" t="s">
        <v>602</v>
      </c>
      <c r="BD2308" s="196">
        <v>0.05</v>
      </c>
      <c r="BE2308" s="197">
        <v>1</v>
      </c>
      <c r="BF2308" s="191" t="s">
        <v>604</v>
      </c>
      <c r="BG2308" s="190" t="s">
        <v>602</v>
      </c>
    </row>
    <row r="2309" spans="1:59" x14ac:dyDescent="0.25">
      <c r="A2309" s="190">
        <v>2224</v>
      </c>
      <c r="B2309" s="205" t="s">
        <v>1871</v>
      </c>
      <c r="C2309" s="205" t="s">
        <v>3194</v>
      </c>
      <c r="D2309" s="260">
        <v>44177</v>
      </c>
      <c r="E2309" s="382" t="s">
        <v>838</v>
      </c>
      <c r="F2309" s="205" t="s">
        <v>606</v>
      </c>
      <c r="G2309" s="205" t="s">
        <v>3222</v>
      </c>
      <c r="H2309" s="260">
        <v>44177</v>
      </c>
      <c r="I2309" s="260">
        <v>44177</v>
      </c>
      <c r="J2309" s="210">
        <v>0.57638888888888895</v>
      </c>
      <c r="K2309" s="210">
        <v>0.58333333333333337</v>
      </c>
      <c r="M2309" s="212" t="s">
        <v>65</v>
      </c>
      <c r="N2309" s="204">
        <v>5</v>
      </c>
      <c r="O2309" s="214" t="s">
        <v>65</v>
      </c>
      <c r="P2309" s="206">
        <v>5</v>
      </c>
      <c r="Q2309" s="204"/>
      <c r="R2309" s="204"/>
      <c r="S2309" s="212" t="s">
        <v>65</v>
      </c>
      <c r="T2309" s="206">
        <v>5</v>
      </c>
      <c r="U2309" s="214" t="s">
        <v>65</v>
      </c>
      <c r="V2309" s="206">
        <v>5</v>
      </c>
      <c r="AC2309" s="367">
        <f t="shared" si="340"/>
        <v>100</v>
      </c>
      <c r="AD2309" s="219" t="s">
        <v>37</v>
      </c>
      <c r="AM2309" s="259">
        <f t="shared" si="341"/>
        <v>0</v>
      </c>
      <c r="AP2309" s="222">
        <f t="shared" si="342"/>
        <v>0</v>
      </c>
      <c r="AS2309" s="228" t="str">
        <f t="shared" si="343"/>
        <v>ok</v>
      </c>
      <c r="AT2309" s="219" t="str">
        <f>IF(((SUM(AV2309,AZ2309,BD2309,BH2309,BL2309,BP2309,BT2309,BX2309,CB2309,CF2309,CJ2309,CN2309,CR2309,CV2309,CZ2309,DD2309,DH2309,DL2309,DP2309,DT2309,DX2309,EB2309,EF2309,EJ2309,EN2309,ER2309,EV2309,EZ2309,FD2309,FH2309,FL2309,FP2309,FT2309,FX2309,GB2309,GF2309,GJ2309,GN2309,GR2309,GV2309,GZ2309,HD2309,HH2309,HL2309,HP2309,HT2309,HX2309,IB2309,IF2309,IJ2309,IN2309,IR2309,IV2309,IZ2309,JD2309,JH2309,JL2309,JP2309,JT2309,JX2309,KB2309,KF2309,KJ2309,KN2309,KR2309,KV2309,KZ2309,LD2309,LH2309,LL2309,LP2309,LT2309,LX2309,MB2309,MF2309,MJ2309,MN2309,MR2309,MV2309,MZ2309,ND2309,NH2309,NL2309,NP2309,NT2309,NX2309,OB2309,OF2309,OJ2309,ON2309,OR2309,OV2309,OZ2309,PD2309,PH2309,PL2309,PP2309,PT2309,PX2309,QB2309,QF2309,QJ2309,QN2309,QR2309,QV2309,QZ2309,RD2309,RH2309,RL2309,RP2309,RT2309,RX2309,SB2309,SF2309,SJ2309,SN2309,SR2309,SV2309,SZ2309,TD2309,TH2309,TL2309,TP2309,TT2309,TX2309,UB2309,UF2309,UJ2309,UN2309,UR2309,UV2309,UZ2309,VD2309,VH2309,VL2309,VP2309,VT2309,VX2309,WB2309,WF2309,WJ2309,WN2309,WR2309,WV2309,WZ2309,XD2309,XH2309,XL2309,XP2309,XT2309,XX2309,YB2309,YF2309,YJ2309,YN2309,YR2309,YV2309,YZ2309,ZD2309,ZH2309,ZL2309,ZP2309,ZT2309,ZX2309,AAB2309,AAF2309,AAJ2309,AAN2309,AAR2309,AAV2309,AAZ2309,ABD2309,ABH2309,ABL2309,ABP2309,ABT2309,ABX2309,ACB2309,ACF2309,ACJ2309,ACN2309,ACR2309,ACV2309,ACZ2309,ADD2309,ADH2309,ADL2309,ADP2309,ADT2309,ADX2309,AEB2309,AEF2309,AEJ2309,AEN2309,AER2309,AEV2309,AEZ2309,AFD2309,AFH2309,AFL2309,AFP2309,AFT2309,AFX2309,AGB2309,AGF2309,AGJ2309,AGN2309,AGR2309,AGV2309,AGZ2309,AHD2309,AHH2309,AHL2309,AHP2309,AHT2309,AHX2309,AIB2309,AIF2309,AIJ2309,AIN2309,AIR2309,AIV2309,AIZ2309,AJD2309,AJH2309,AJL2309,AJP2309,AJT2309,AJX2309,AKB2309,AKF2309,AKJ2309,AKN2309,AKR2309,AKV2309,AKZ2309,ALD2309,ALH2309,ALL2309,ALP2309,ALT2309,ALX2309,AMB2309,AMF2309,AMJ2309,AMN2309,AMR2309,AMV2309,AMZ2309,AND2309,ANH2309,ANL2309,ANP2309))+SUM((ANT2309,ANX2309,AOB2309,AOF2309,AOJ2309)))=AN2309,"ok","check")</f>
        <v>ok</v>
      </c>
    </row>
    <row r="2310" spans="1:59" x14ac:dyDescent="0.25">
      <c r="A2310" s="190">
        <v>2225</v>
      </c>
      <c r="B2310" s="205" t="s">
        <v>1871</v>
      </c>
      <c r="C2310" s="205" t="s">
        <v>3195</v>
      </c>
      <c r="D2310" s="260">
        <v>44177</v>
      </c>
      <c r="E2310" s="382" t="s">
        <v>838</v>
      </c>
      <c r="F2310" s="205" t="s">
        <v>606</v>
      </c>
      <c r="G2310" s="205" t="s">
        <v>3222</v>
      </c>
      <c r="H2310" s="260">
        <v>44177</v>
      </c>
      <c r="I2310" s="260">
        <v>44177</v>
      </c>
      <c r="J2310" s="210">
        <v>0.59027777777777779</v>
      </c>
      <c r="K2310" s="210">
        <v>0.59722222222222221</v>
      </c>
      <c r="M2310" s="258" t="s">
        <v>136</v>
      </c>
      <c r="N2310" s="204">
        <v>5</v>
      </c>
      <c r="O2310" s="258" t="s">
        <v>136</v>
      </c>
      <c r="P2310" s="206">
        <v>5</v>
      </c>
      <c r="Q2310" s="204"/>
      <c r="R2310" s="204"/>
      <c r="S2310" s="258" t="s">
        <v>136</v>
      </c>
      <c r="T2310" s="206">
        <v>5</v>
      </c>
      <c r="U2310" s="258" t="s">
        <v>136</v>
      </c>
      <c r="V2310" s="206">
        <v>5</v>
      </c>
      <c r="AC2310" s="367">
        <f t="shared" si="340"/>
        <v>100</v>
      </c>
      <c r="AD2310" s="219" t="s">
        <v>37</v>
      </c>
      <c r="AM2310" s="259">
        <f t="shared" si="341"/>
        <v>0</v>
      </c>
      <c r="AP2310" s="222">
        <f t="shared" si="342"/>
        <v>0</v>
      </c>
      <c r="AS2310" s="228" t="str">
        <f t="shared" si="343"/>
        <v>ok</v>
      </c>
      <c r="AT2310" s="219" t="str">
        <f>IF(((SUM(AV2310,AZ2310,BD2310,BH2310,BL2310,BP2310,BT2310,BX2310,CB2310,CF2310,CJ2310,CN2310,CR2310,CV2310,CZ2310,DD2310,DH2310,DL2310,DP2310,DT2310,DX2310,EB2310,EF2310,EJ2310,EN2310,ER2310,EV2310,EZ2310,FD2310,FH2310,FL2310,FP2310,FT2310,FX2310,GB2310,GF2310,GJ2310,GN2310,GR2310,GV2310,GZ2310,HD2310,HH2310,HL2310,HP2310,HT2310,HX2310,IB2310,IF2310,IJ2310,IN2310,IR2310,IV2310,IZ2310,JD2310,JH2310,JL2310,JP2310,JT2310,JX2310,KB2310,KF2310,KJ2310,KN2310,KR2310,KV2310,KZ2310,LD2310,LH2310,LL2310,LP2310,LT2310,LX2310,MB2310,MF2310,MJ2310,MN2310,MR2310,MV2310,MZ2310,ND2310,NH2310,NL2310,NP2310,NT2310,NX2310,OB2310,OF2310,OJ2310,ON2310,OR2310,OV2310,OZ2310,PD2310,PH2310,PL2310,PP2310,PT2310,PX2310,QB2310,QF2310,QJ2310,QN2310,QR2310,QV2310,QZ2310,RD2310,RH2310,RL2310,RP2310,RT2310,RX2310,SB2310,SF2310,SJ2310,SN2310,SR2310,SV2310,SZ2310,TD2310,TH2310,TL2310,TP2310,TT2310,TX2310,UB2310,UF2310,UJ2310,UN2310,UR2310,UV2310,UZ2310,VD2310,VH2310,VL2310,VP2310,VT2310,VX2310,WB2310,WF2310,WJ2310,WN2310,WR2310,WV2310,WZ2310,XD2310,XH2310,XL2310,XP2310,XT2310,XX2310,YB2310,YF2310,YJ2310,YN2310,YR2310,YV2310,YZ2310,ZD2310,ZH2310,ZL2310,ZP2310,ZT2310,ZX2310,AAB2310,AAF2310,AAJ2310,AAN2310,AAR2310,AAV2310,AAZ2310,ABD2310,ABH2310,ABL2310,ABP2310,ABT2310,ABX2310,ACB2310,ACF2310,ACJ2310,ACN2310,ACR2310,ACV2310,ACZ2310,ADD2310,ADH2310,ADL2310,ADP2310,ADT2310,ADX2310,AEB2310,AEF2310,AEJ2310,AEN2310,AER2310,AEV2310,AEZ2310,AFD2310,AFH2310,AFL2310,AFP2310,AFT2310,AFX2310,AGB2310,AGF2310,AGJ2310,AGN2310,AGR2310,AGV2310,AGZ2310,AHD2310,AHH2310,AHL2310,AHP2310,AHT2310,AHX2310,AIB2310,AIF2310,AIJ2310,AIN2310,AIR2310,AIV2310,AIZ2310,AJD2310,AJH2310,AJL2310,AJP2310,AJT2310,AJX2310,AKB2310,AKF2310,AKJ2310,AKN2310,AKR2310,AKV2310,AKZ2310,ALD2310,ALH2310,ALL2310,ALP2310,ALT2310,ALX2310,AMB2310,AMF2310,AMJ2310,AMN2310,AMR2310,AMV2310,AMZ2310,AND2310,ANH2310,ANL2310,ANP2310))+SUM((ANT2310,ANX2310,AOB2310,AOF2310,AOJ2310)))=AN2310,"ok","check")</f>
        <v>ok</v>
      </c>
    </row>
    <row r="2311" spans="1:59" x14ac:dyDescent="0.25">
      <c r="A2311" s="190">
        <v>2226</v>
      </c>
      <c r="B2311" s="205" t="s">
        <v>1871</v>
      </c>
      <c r="C2311" s="205" t="s">
        <v>3196</v>
      </c>
      <c r="D2311" s="260">
        <v>44177</v>
      </c>
      <c r="E2311" s="382" t="s">
        <v>838</v>
      </c>
      <c r="F2311" s="205" t="s">
        <v>606</v>
      </c>
      <c r="G2311" s="205" t="s">
        <v>3222</v>
      </c>
      <c r="H2311" s="260">
        <v>44177</v>
      </c>
      <c r="I2311" s="260">
        <v>44177</v>
      </c>
      <c r="J2311" s="210">
        <v>0.65972222222222221</v>
      </c>
      <c r="K2311" s="210">
        <v>0.66666666666666663</v>
      </c>
      <c r="M2311" s="212" t="s">
        <v>65</v>
      </c>
      <c r="N2311" s="204">
        <v>5</v>
      </c>
      <c r="O2311" s="214" t="s">
        <v>65</v>
      </c>
      <c r="P2311" s="206">
        <v>5</v>
      </c>
      <c r="Q2311" s="204"/>
      <c r="R2311" s="204"/>
      <c r="S2311" s="212" t="s">
        <v>65</v>
      </c>
      <c r="T2311" s="206">
        <v>5</v>
      </c>
      <c r="U2311" s="214" t="s">
        <v>65</v>
      </c>
      <c r="V2311" s="206">
        <v>5</v>
      </c>
      <c r="AC2311" s="367">
        <f t="shared" si="340"/>
        <v>100</v>
      </c>
      <c r="AD2311" s="219" t="s">
        <v>37</v>
      </c>
      <c r="AM2311" s="259">
        <f t="shared" si="341"/>
        <v>0</v>
      </c>
      <c r="AP2311" s="222">
        <f t="shared" si="342"/>
        <v>0</v>
      </c>
      <c r="AS2311" s="228" t="str">
        <f t="shared" si="343"/>
        <v>ok</v>
      </c>
      <c r="AT2311" s="219" t="str">
        <f>IF(((SUM(AV2311,AZ2311,BD2311,BH2311,BL2311,BP2311,BT2311,BX2311,CB2311,CF2311,CJ2311,CN2311,CR2311,CV2311,CZ2311,DD2311,DH2311,DL2311,DP2311,DT2311,DX2311,EB2311,EF2311,EJ2311,EN2311,ER2311,EV2311,EZ2311,FD2311,FH2311,FL2311,FP2311,FT2311,FX2311,GB2311,GF2311,GJ2311,GN2311,GR2311,GV2311,GZ2311,HD2311,HH2311,HL2311,HP2311,HT2311,HX2311,IB2311,IF2311,IJ2311,IN2311,IR2311,IV2311,IZ2311,JD2311,JH2311,JL2311,JP2311,JT2311,JX2311,KB2311,KF2311,KJ2311,KN2311,KR2311,KV2311,KZ2311,LD2311,LH2311,LL2311,LP2311,LT2311,LX2311,MB2311,MF2311,MJ2311,MN2311,MR2311,MV2311,MZ2311,ND2311,NH2311,NL2311,NP2311,NT2311,NX2311,OB2311,OF2311,OJ2311,ON2311,OR2311,OV2311,OZ2311,PD2311,PH2311,PL2311,PP2311,PT2311,PX2311,QB2311,QF2311,QJ2311,QN2311,QR2311,QV2311,QZ2311,RD2311,RH2311,RL2311,RP2311,RT2311,RX2311,SB2311,SF2311,SJ2311,SN2311,SR2311,SV2311,SZ2311,TD2311,TH2311,TL2311,TP2311,TT2311,TX2311,UB2311,UF2311,UJ2311,UN2311,UR2311,UV2311,UZ2311,VD2311,VH2311,VL2311,VP2311,VT2311,VX2311,WB2311,WF2311,WJ2311,WN2311,WR2311,WV2311,WZ2311,XD2311,XH2311,XL2311,XP2311,XT2311,XX2311,YB2311,YF2311,YJ2311,YN2311,YR2311,YV2311,YZ2311,ZD2311,ZH2311,ZL2311,ZP2311,ZT2311,ZX2311,AAB2311,AAF2311,AAJ2311,AAN2311,AAR2311,AAV2311,AAZ2311,ABD2311,ABH2311,ABL2311,ABP2311,ABT2311,ABX2311,ACB2311,ACF2311,ACJ2311,ACN2311,ACR2311,ACV2311,ACZ2311,ADD2311,ADH2311,ADL2311,ADP2311,ADT2311,ADX2311,AEB2311,AEF2311,AEJ2311,AEN2311,AER2311,AEV2311,AEZ2311,AFD2311,AFH2311,AFL2311,AFP2311,AFT2311,AFX2311,AGB2311,AGF2311,AGJ2311,AGN2311,AGR2311,AGV2311,AGZ2311,AHD2311,AHH2311,AHL2311,AHP2311,AHT2311,AHX2311,AIB2311,AIF2311,AIJ2311,AIN2311,AIR2311,AIV2311,AIZ2311,AJD2311,AJH2311,AJL2311,AJP2311,AJT2311,AJX2311,AKB2311,AKF2311,AKJ2311,AKN2311,AKR2311,AKV2311,AKZ2311,ALD2311,ALH2311,ALL2311,ALP2311,ALT2311,ALX2311,AMB2311,AMF2311,AMJ2311,AMN2311,AMR2311,AMV2311,AMZ2311,AND2311,ANH2311,ANL2311,ANP2311))+SUM((ANT2311,ANX2311,AOB2311,AOF2311,AOJ2311)))=AN2311,"ok","check")</f>
        <v>ok</v>
      </c>
    </row>
    <row r="2312" spans="1:59" x14ac:dyDescent="0.25">
      <c r="A2312" s="190">
        <v>2227</v>
      </c>
      <c r="B2312" s="205" t="s">
        <v>1871</v>
      </c>
      <c r="C2312" s="205" t="s">
        <v>3197</v>
      </c>
      <c r="D2312" s="260">
        <v>44177</v>
      </c>
      <c r="E2312" s="382" t="s">
        <v>838</v>
      </c>
      <c r="F2312" s="205" t="s">
        <v>606</v>
      </c>
      <c r="G2312" s="205" t="s">
        <v>3222</v>
      </c>
      <c r="H2312" s="260">
        <v>44177</v>
      </c>
      <c r="I2312" s="260">
        <v>44177</v>
      </c>
      <c r="J2312" s="210">
        <v>0.67361111111111116</v>
      </c>
      <c r="K2312" s="210">
        <v>0.67708333333333337</v>
      </c>
      <c r="M2312" s="258" t="s">
        <v>136</v>
      </c>
      <c r="N2312" s="204">
        <v>5</v>
      </c>
      <c r="O2312" s="258" t="s">
        <v>136</v>
      </c>
      <c r="P2312" s="206">
        <v>5</v>
      </c>
      <c r="Q2312" s="204"/>
      <c r="R2312" s="204"/>
      <c r="S2312" s="258" t="s">
        <v>136</v>
      </c>
      <c r="T2312" s="206">
        <v>5</v>
      </c>
      <c r="U2312" s="258" t="s">
        <v>136</v>
      </c>
      <c r="V2312" s="206">
        <v>5</v>
      </c>
      <c r="AC2312" s="367">
        <f t="shared" si="340"/>
        <v>100</v>
      </c>
      <c r="AD2312" s="219" t="s">
        <v>37</v>
      </c>
      <c r="AM2312" s="259">
        <f t="shared" si="341"/>
        <v>0</v>
      </c>
      <c r="AP2312" s="222">
        <f t="shared" si="342"/>
        <v>0</v>
      </c>
      <c r="AS2312" s="228" t="str">
        <f t="shared" si="343"/>
        <v>ok</v>
      </c>
      <c r="AT2312" s="219" t="str">
        <f>IF(((SUM(AV2312,AZ2312,BD2312,BH2312,BL2312,BP2312,BT2312,BX2312,CB2312,CF2312,CJ2312,CN2312,CR2312,CV2312,CZ2312,DD2312,DH2312,DL2312,DP2312,DT2312,DX2312,EB2312,EF2312,EJ2312,EN2312,ER2312,EV2312,EZ2312,FD2312,FH2312,FL2312,FP2312,FT2312,FX2312,GB2312,GF2312,GJ2312,GN2312,GR2312,GV2312,GZ2312,HD2312,HH2312,HL2312,HP2312,HT2312,HX2312,IB2312,IF2312,IJ2312,IN2312,IR2312,IV2312,IZ2312,JD2312,JH2312,JL2312,JP2312,JT2312,JX2312,KB2312,KF2312,KJ2312,KN2312,KR2312,KV2312,KZ2312,LD2312,LH2312,LL2312,LP2312,LT2312,LX2312,MB2312,MF2312,MJ2312,MN2312,MR2312,MV2312,MZ2312,ND2312,NH2312,NL2312,NP2312,NT2312,NX2312,OB2312,OF2312,OJ2312,ON2312,OR2312,OV2312,OZ2312,PD2312,PH2312,PL2312,PP2312,PT2312,PX2312,QB2312,QF2312,QJ2312,QN2312,QR2312,QV2312,QZ2312,RD2312,RH2312,RL2312,RP2312,RT2312,RX2312,SB2312,SF2312,SJ2312,SN2312,SR2312,SV2312,SZ2312,TD2312,TH2312,TL2312,TP2312,TT2312,TX2312,UB2312,UF2312,UJ2312,UN2312,UR2312,UV2312,UZ2312,VD2312,VH2312,VL2312,VP2312,VT2312,VX2312,WB2312,WF2312,WJ2312,WN2312,WR2312,WV2312,WZ2312,XD2312,XH2312,XL2312,XP2312,XT2312,XX2312,YB2312,YF2312,YJ2312,YN2312,YR2312,YV2312,YZ2312,ZD2312,ZH2312,ZL2312,ZP2312,ZT2312,ZX2312,AAB2312,AAF2312,AAJ2312,AAN2312,AAR2312,AAV2312,AAZ2312,ABD2312,ABH2312,ABL2312,ABP2312,ABT2312,ABX2312,ACB2312,ACF2312,ACJ2312,ACN2312,ACR2312,ACV2312,ACZ2312,ADD2312,ADH2312,ADL2312,ADP2312,ADT2312,ADX2312,AEB2312,AEF2312,AEJ2312,AEN2312,AER2312,AEV2312,AEZ2312,AFD2312,AFH2312,AFL2312,AFP2312,AFT2312,AFX2312,AGB2312,AGF2312,AGJ2312,AGN2312,AGR2312,AGV2312,AGZ2312,AHD2312,AHH2312,AHL2312,AHP2312,AHT2312,AHX2312,AIB2312,AIF2312,AIJ2312,AIN2312,AIR2312,AIV2312,AIZ2312,AJD2312,AJH2312,AJL2312,AJP2312,AJT2312,AJX2312,AKB2312,AKF2312,AKJ2312,AKN2312,AKR2312,AKV2312,AKZ2312,ALD2312,ALH2312,ALL2312,ALP2312,ALT2312,ALX2312,AMB2312,AMF2312,AMJ2312,AMN2312,AMR2312,AMV2312,AMZ2312,AND2312,ANH2312,ANL2312,ANP2312))+SUM((ANT2312,ANX2312,AOB2312,AOF2312,AOJ2312)))=AN2312,"ok","check")</f>
        <v>ok</v>
      </c>
    </row>
    <row r="2313" spans="1:59" x14ac:dyDescent="0.25">
      <c r="A2313" s="190">
        <v>2228</v>
      </c>
      <c r="B2313" s="205" t="s">
        <v>1871</v>
      </c>
      <c r="C2313" s="205" t="s">
        <v>3198</v>
      </c>
      <c r="D2313" s="260">
        <v>44177</v>
      </c>
      <c r="E2313" s="382" t="s">
        <v>838</v>
      </c>
      <c r="F2313" s="205" t="s">
        <v>606</v>
      </c>
      <c r="G2313" s="205" t="s">
        <v>3222</v>
      </c>
      <c r="H2313" s="260">
        <v>44177</v>
      </c>
      <c r="I2313" s="260">
        <v>44177</v>
      </c>
      <c r="J2313" s="210">
        <v>0.68402777777777779</v>
      </c>
      <c r="K2313" s="210">
        <v>0.6875</v>
      </c>
      <c r="M2313" s="212" t="s">
        <v>65</v>
      </c>
      <c r="N2313" s="204">
        <v>5</v>
      </c>
      <c r="O2313" s="214" t="s">
        <v>65</v>
      </c>
      <c r="P2313" s="206">
        <v>5</v>
      </c>
      <c r="Q2313" s="204"/>
      <c r="R2313" s="204"/>
      <c r="S2313" s="212" t="s">
        <v>65</v>
      </c>
      <c r="T2313" s="206">
        <v>5</v>
      </c>
      <c r="U2313" s="214" t="s">
        <v>65</v>
      </c>
      <c r="V2313" s="206">
        <v>5</v>
      </c>
      <c r="AC2313" s="367">
        <f t="shared" si="340"/>
        <v>100</v>
      </c>
      <c r="AD2313" s="219" t="s">
        <v>37</v>
      </c>
      <c r="AM2313" s="259">
        <f t="shared" si="341"/>
        <v>0</v>
      </c>
      <c r="AP2313" s="222">
        <f t="shared" si="342"/>
        <v>0</v>
      </c>
      <c r="AS2313" s="228" t="str">
        <f t="shared" si="343"/>
        <v>ok</v>
      </c>
      <c r="AT2313" s="219" t="str">
        <f>IF(((SUM(AV2313,AZ2313,BD2313,BH2313,BL2313,BP2313,BT2313,BX2313,CB2313,CF2313,CJ2313,CN2313,CR2313,CV2313,CZ2313,DD2313,DH2313,DL2313,DP2313,DT2313,DX2313,EB2313,EF2313,EJ2313,EN2313,ER2313,EV2313,EZ2313,FD2313,FH2313,FL2313,FP2313,FT2313,FX2313,GB2313,GF2313,GJ2313,GN2313,GR2313,GV2313,GZ2313,HD2313,HH2313,HL2313,HP2313,HT2313,HX2313,IB2313,IF2313,IJ2313,IN2313,IR2313,IV2313,IZ2313,JD2313,JH2313,JL2313,JP2313,JT2313,JX2313,KB2313,KF2313,KJ2313,KN2313,KR2313,KV2313,KZ2313,LD2313,LH2313,LL2313,LP2313,LT2313,LX2313,MB2313,MF2313,MJ2313,MN2313,MR2313,MV2313,MZ2313,ND2313,NH2313,NL2313,NP2313,NT2313,NX2313,OB2313,OF2313,OJ2313,ON2313,OR2313,OV2313,OZ2313,PD2313,PH2313,PL2313,PP2313,PT2313,PX2313,QB2313,QF2313,QJ2313,QN2313,QR2313,QV2313,QZ2313,RD2313,RH2313,RL2313,RP2313,RT2313,RX2313,SB2313,SF2313,SJ2313,SN2313,SR2313,SV2313,SZ2313,TD2313,TH2313,TL2313,TP2313,TT2313,TX2313,UB2313,UF2313,UJ2313,UN2313,UR2313,UV2313,UZ2313,VD2313,VH2313,VL2313,VP2313,VT2313,VX2313,WB2313,WF2313,WJ2313,WN2313,WR2313,WV2313,WZ2313,XD2313,XH2313,XL2313,XP2313,XT2313,XX2313,YB2313,YF2313,YJ2313,YN2313,YR2313,YV2313,YZ2313,ZD2313,ZH2313,ZL2313,ZP2313,ZT2313,ZX2313,AAB2313,AAF2313,AAJ2313,AAN2313,AAR2313,AAV2313,AAZ2313,ABD2313,ABH2313,ABL2313,ABP2313,ABT2313,ABX2313,ACB2313,ACF2313,ACJ2313,ACN2313,ACR2313,ACV2313,ACZ2313,ADD2313,ADH2313,ADL2313,ADP2313,ADT2313,ADX2313,AEB2313,AEF2313,AEJ2313,AEN2313,AER2313,AEV2313,AEZ2313,AFD2313,AFH2313,AFL2313,AFP2313,AFT2313,AFX2313,AGB2313,AGF2313,AGJ2313,AGN2313,AGR2313,AGV2313,AGZ2313,AHD2313,AHH2313,AHL2313,AHP2313,AHT2313,AHX2313,AIB2313,AIF2313,AIJ2313,AIN2313,AIR2313,AIV2313,AIZ2313,AJD2313,AJH2313,AJL2313,AJP2313,AJT2313,AJX2313,AKB2313,AKF2313,AKJ2313,AKN2313,AKR2313,AKV2313,AKZ2313,ALD2313,ALH2313,ALL2313,ALP2313,ALT2313,ALX2313,AMB2313,AMF2313,AMJ2313,AMN2313,AMR2313,AMV2313,AMZ2313,AND2313,ANH2313,ANL2313,ANP2313))+SUM((ANT2313,ANX2313,AOB2313,AOF2313,AOJ2313)))=AN2313,"ok","check")</f>
        <v>ok</v>
      </c>
    </row>
    <row r="2314" spans="1:59" x14ac:dyDescent="0.25">
      <c r="A2314" s="190">
        <v>2229</v>
      </c>
      <c r="B2314" s="205" t="s">
        <v>1871</v>
      </c>
      <c r="C2314" s="205" t="s">
        <v>3199</v>
      </c>
      <c r="D2314" s="260">
        <v>44177</v>
      </c>
      <c r="E2314" s="382" t="s">
        <v>838</v>
      </c>
      <c r="F2314" s="205" t="s">
        <v>606</v>
      </c>
      <c r="G2314" s="205" t="s">
        <v>3222</v>
      </c>
      <c r="H2314" s="260">
        <v>44177</v>
      </c>
      <c r="I2314" s="260">
        <v>44177</v>
      </c>
      <c r="J2314" s="210">
        <v>0.69444444444444453</v>
      </c>
      <c r="K2314" s="210">
        <v>0.70138888888888884</v>
      </c>
      <c r="M2314" s="258" t="s">
        <v>136</v>
      </c>
      <c r="N2314" s="204">
        <v>5</v>
      </c>
      <c r="O2314" s="258" t="s">
        <v>136</v>
      </c>
      <c r="P2314" s="206">
        <v>5</v>
      </c>
      <c r="Q2314" s="258" t="s">
        <v>136</v>
      </c>
      <c r="R2314" s="206">
        <v>5</v>
      </c>
      <c r="S2314" s="258" t="s">
        <v>136</v>
      </c>
      <c r="T2314" s="206">
        <v>5</v>
      </c>
      <c r="U2314" s="258" t="s">
        <v>136</v>
      </c>
      <c r="V2314" s="206">
        <v>5</v>
      </c>
      <c r="W2314" s="258" t="s">
        <v>136</v>
      </c>
      <c r="X2314" s="206">
        <v>5</v>
      </c>
      <c r="AC2314" s="367">
        <f t="shared" si="340"/>
        <v>100</v>
      </c>
      <c r="AD2314" s="219" t="s">
        <v>37</v>
      </c>
      <c r="AE2314" s="194">
        <v>2</v>
      </c>
      <c r="AM2314" s="259">
        <f t="shared" si="341"/>
        <v>2</v>
      </c>
      <c r="AN2314" s="221">
        <v>0.2</v>
      </c>
      <c r="AO2314" s="222">
        <v>0.2</v>
      </c>
      <c r="AP2314" s="222">
        <f t="shared" si="342"/>
        <v>0</v>
      </c>
      <c r="AS2314" s="228" t="str">
        <f t="shared" si="343"/>
        <v>ok</v>
      </c>
      <c r="AT2314" s="219" t="str">
        <f>IF(((SUM(AV2314,AZ2314,BD2314,BH2314,BL2314,BP2314,BT2314,BX2314,CB2314,CF2314,CJ2314,CN2314,CR2314,CV2314,CZ2314,DD2314,DH2314,DL2314,DP2314,DT2314,DX2314,EB2314,EF2314,EJ2314,EN2314,ER2314,EV2314,EZ2314,FD2314,FH2314,FL2314,FP2314,FT2314,FX2314,GB2314,GF2314,GJ2314,GN2314,GR2314,GV2314,GZ2314,HD2314,HH2314,HL2314,HP2314,HT2314,HX2314,IB2314,IF2314,IJ2314,IN2314,IR2314,IV2314,IZ2314,JD2314,JH2314,JL2314,JP2314,JT2314,JX2314,KB2314,KF2314,KJ2314,KN2314,KR2314,KV2314,KZ2314,LD2314,LH2314,LL2314,LP2314,LT2314,LX2314,MB2314,MF2314,MJ2314,MN2314,MR2314,MV2314,MZ2314,ND2314,NH2314,NL2314,NP2314,NT2314,NX2314,OB2314,OF2314,OJ2314,ON2314,OR2314,OV2314,OZ2314,PD2314,PH2314,PL2314,PP2314,PT2314,PX2314,QB2314,QF2314,QJ2314,QN2314,QR2314,QV2314,QZ2314,RD2314,RH2314,RL2314,RP2314,RT2314,RX2314,SB2314,SF2314,SJ2314,SN2314,SR2314,SV2314,SZ2314,TD2314,TH2314,TL2314,TP2314,TT2314,TX2314,UB2314,UF2314,UJ2314,UN2314,UR2314,UV2314,UZ2314,VD2314,VH2314,VL2314,VP2314,VT2314,VX2314,WB2314,WF2314,WJ2314,WN2314,WR2314,WV2314,WZ2314,XD2314,XH2314,XL2314,XP2314,XT2314,XX2314,YB2314,YF2314,YJ2314,YN2314,YR2314,YV2314,YZ2314,ZD2314,ZH2314,ZL2314,ZP2314,ZT2314,ZX2314,AAB2314,AAF2314,AAJ2314,AAN2314,AAR2314,AAV2314,AAZ2314,ABD2314,ABH2314,ABL2314,ABP2314,ABT2314,ABX2314,ACB2314,ACF2314,ACJ2314,ACN2314,ACR2314,ACV2314,ACZ2314,ADD2314,ADH2314,ADL2314,ADP2314,ADT2314,ADX2314,AEB2314,AEF2314,AEJ2314,AEN2314,AER2314,AEV2314,AEZ2314,AFD2314,AFH2314,AFL2314,AFP2314,AFT2314,AFX2314,AGB2314,AGF2314,AGJ2314,AGN2314,AGR2314,AGV2314,AGZ2314,AHD2314,AHH2314,AHL2314,AHP2314,AHT2314,AHX2314,AIB2314,AIF2314,AIJ2314,AIN2314,AIR2314,AIV2314,AIZ2314,AJD2314,AJH2314,AJL2314,AJP2314,AJT2314,AJX2314,AKB2314,AKF2314,AKJ2314,AKN2314,AKR2314,AKV2314,AKZ2314,ALD2314,ALH2314,ALL2314,ALP2314,ALT2314,ALX2314,AMB2314,AMF2314,AMJ2314,AMN2314,AMR2314,AMV2314,AMZ2314,AND2314,ANH2314,ANL2314,ANP2314))+SUM((ANT2314,ANX2314,AOB2314,AOF2314,AOJ2314)))=AN2314,"ok","check")</f>
        <v>ok</v>
      </c>
      <c r="AV2314" s="196">
        <v>0.1</v>
      </c>
      <c r="AW2314" s="197">
        <v>2</v>
      </c>
      <c r="AX2314" s="191" t="s">
        <v>601</v>
      </c>
      <c r="AY2314" s="190" t="s">
        <v>602</v>
      </c>
      <c r="AZ2314" s="196">
        <v>0.1</v>
      </c>
      <c r="BA2314" s="197">
        <v>6</v>
      </c>
      <c r="BB2314" s="191" t="s">
        <v>601</v>
      </c>
      <c r="BC2314" s="190" t="s">
        <v>618</v>
      </c>
    </row>
    <row r="2315" spans="1:59" x14ac:dyDescent="0.25">
      <c r="C2315" s="205" t="s">
        <v>3223</v>
      </c>
      <c r="E2315" s="382" t="s">
        <v>839</v>
      </c>
      <c r="F2315" s="205" t="s">
        <v>606</v>
      </c>
      <c r="G2315" s="205" t="s">
        <v>3222</v>
      </c>
      <c r="H2315" s="260">
        <v>44177</v>
      </c>
      <c r="I2315" s="260">
        <v>44177</v>
      </c>
      <c r="J2315" s="210">
        <v>0.70833333333333337</v>
      </c>
      <c r="K2315" s="210">
        <v>0.71875</v>
      </c>
      <c r="M2315" s="204"/>
      <c r="N2315" s="204"/>
      <c r="O2315" s="204"/>
      <c r="P2315" s="206"/>
      <c r="Q2315" s="204"/>
      <c r="R2315" s="204"/>
      <c r="S2315" s="204"/>
      <c r="T2315" s="206"/>
      <c r="U2315" s="204"/>
      <c r="V2315" s="206"/>
      <c r="W2315" s="204"/>
      <c r="X2315" s="204"/>
      <c r="AC2315" s="367"/>
      <c r="AD2315" s="219" t="s">
        <v>37</v>
      </c>
      <c r="AE2315" s="194">
        <v>1</v>
      </c>
      <c r="AF2315" s="194">
        <v>1</v>
      </c>
      <c r="AM2315" s="259">
        <f t="shared" si="341"/>
        <v>2</v>
      </c>
      <c r="AN2315" s="221">
        <v>0.42</v>
      </c>
      <c r="AO2315" s="222">
        <v>0.42</v>
      </c>
      <c r="AP2315" s="222">
        <f t="shared" ref="AP2315" si="344">AN2315-AO2315</f>
        <v>0</v>
      </c>
      <c r="AS2315" s="228" t="str">
        <f t="shared" ref="AS2315" si="345">IF(((COUNT(AV2315,AZ2315,BD2315,BH2315,BL2315,BP2315,BT2315,BX2315,CB2315,CF2315,CJ2315,CN2315,CR2315,CV2315,CZ2315,DD2315,DH2315,DL2315,DP2315,DT2315,DX2315,EB2315,EF2315,EJ2315,EN2315,ER2315,EV2315,EZ2315,FD2315,FH2315,FL2315,FP2315,FT2315,FX2315,GB2315,GF2315,GJ2315,GN2315,GR2315,GV2315,GZ2315,HD2315,HH2315,HL2315,HP2315,HT2315,HX2315,IB2315,IF2315,IJ2315,IN2315,IR2315,IV2315,IZ2315,JD2315,JH2315,JL2315,JP2315,JT2315,JX2315,KB2315,KF2315,KJ2315,KN2315,KR2315,KV2315,KZ2315,LD2315,LH2315,LL2315,LP2315,LT2315,LX2315,MB2315,MF2315,MJ2315,MN2315,MR2315,MV2315,MZ2315,ND2315,NH2315,NL2315,NP2315,NT2315,NX2315,OB2315,OF2315,OJ2315,ON2315,OR2315,OV2315,OZ2315,PD2315,PH2315,PL2315,PP2315,PT2315,PX2315,QB2315,QF2315,QJ2315,QN2315,QR2315,QV2315,QZ2315,RD2315,RH2315,RL2315,RP2315,RT2315,RX2315,SB2315,SF2315,SJ2315,SN2315,SR2315,SV2315,SZ2315,TD2315,TH2315,TL2315,TP2315,TT2315,TX2315,UB2315,UF2315,UJ2315,UN2315,UR2315,UV2315,UZ2315,VD2315,VH2315,VL2315,VP2315,VT2315,VX2315,WB2315,WF2315,WJ2315,WN2315,WR2315,WV2315,WZ2315,XD2315,XH2315,XL2315,XP2315,XT2315,XX2315,YB2315,YF2315,YJ2315,YN2315,YR2315,YV2315,YZ2315,ZD2315,ZH2315,ZL2315,ZP2315,ZT2315,ZX2315,AAB2315,AAF2315,AAJ2315,AAN2315,AAR2315,AAV2315,AAZ2315,ABD2315,ABH2315,ABL2315,ABP2315,ABT2315,ABX2315,ACB2315,ACF2315,ACJ2315,ACN2315,ACR2315,ACV2315,ACZ2315,ADD2315,ADH2315,ADL2315,ADP2315,ADT2315,ADX2315,AEB2315,AEF2315,AEJ2315,AEN2315,AER2315,AEV2315,AEZ2315,AFD2315,AFH2315,AFL2315,AFP2315,AFT2315,AFX2315,AGB2315,AGF2315,AGJ2315,AGN2315,AGR2315,AGV2315,AGZ2315,AHD2315,AHH2315,AHL2315,AHP2315,AHT2315,AHX2315,AIB2315,AIF2315,AIJ2315,AIN2315,AIR2315,AIV2315,AIZ2315,AJD2315,AJH2315,AJL2315,AJP2315,AJT2315,AJX2315,AKB2315,AKF2315,AKJ2315,AKN2315,AKR2315,AKV2315,AKZ2315,ALD2315,ALH2315,ALL2315,ALP2315,ALT2315,ALX2315,AMB2315,AMF2315,AMJ2315,AMN2315,AMR2315,AMV2315,AMZ2315,AND2315,ANH2315,ANL2315,ANP2315,ANT2315,ANX2315)+COUNT(AOB2315,AOF2315,AOJ2315)))=AM2315,"ok","check")</f>
        <v>ok</v>
      </c>
      <c r="AT2315" s="219" t="str">
        <f>IF(((SUM(AV2315,AZ2315,BD2315,BH2315,BL2315,BP2315,BT2315,BX2315,CB2315,CF2315,CJ2315,CN2315,CR2315,CV2315,CZ2315,DD2315,DH2315,DL2315,DP2315,DT2315,DX2315,EB2315,EF2315,EJ2315,EN2315,ER2315,EV2315,EZ2315,FD2315,FH2315,FL2315,FP2315,FT2315,FX2315,GB2315,GF2315,GJ2315,GN2315,GR2315,GV2315,GZ2315,HD2315,HH2315,HL2315,HP2315,HT2315,HX2315,IB2315,IF2315,IJ2315,IN2315,IR2315,IV2315,IZ2315,JD2315,JH2315,JL2315,JP2315,JT2315,JX2315,KB2315,KF2315,KJ2315,KN2315,KR2315,KV2315,KZ2315,LD2315,LH2315,LL2315,LP2315,LT2315,LX2315,MB2315,MF2315,MJ2315,MN2315,MR2315,MV2315,MZ2315,ND2315,NH2315,NL2315,NP2315,NT2315,NX2315,OB2315,OF2315,OJ2315,ON2315,OR2315,OV2315,OZ2315,PD2315,PH2315,PL2315,PP2315,PT2315,PX2315,QB2315,QF2315,QJ2315,QN2315,QR2315,QV2315,QZ2315,RD2315,RH2315,RL2315,RP2315,RT2315,RX2315,SB2315,SF2315,SJ2315,SN2315,SR2315,SV2315,SZ2315,TD2315,TH2315,TL2315,TP2315,TT2315,TX2315,UB2315,UF2315,UJ2315,UN2315,UR2315,UV2315,UZ2315,VD2315,VH2315,VL2315,VP2315,VT2315,VX2315,WB2315,WF2315,WJ2315,WN2315,WR2315,WV2315,WZ2315,XD2315,XH2315,XL2315,XP2315,XT2315,XX2315,YB2315,YF2315,YJ2315,YN2315,YR2315,YV2315,YZ2315,ZD2315,ZH2315,ZL2315,ZP2315,ZT2315,ZX2315,AAB2315,AAF2315,AAJ2315,AAN2315,AAR2315,AAV2315,AAZ2315,ABD2315,ABH2315,ABL2315,ABP2315,ABT2315,ABX2315,ACB2315,ACF2315,ACJ2315,ACN2315,ACR2315,ACV2315,ACZ2315,ADD2315,ADH2315,ADL2315,ADP2315,ADT2315,ADX2315,AEB2315,AEF2315,AEJ2315,AEN2315,AER2315,AEV2315,AEZ2315,AFD2315,AFH2315,AFL2315,AFP2315,AFT2315,AFX2315,AGB2315,AGF2315,AGJ2315,AGN2315,AGR2315,AGV2315,AGZ2315,AHD2315,AHH2315,AHL2315,AHP2315,AHT2315,AHX2315,AIB2315,AIF2315,AIJ2315,AIN2315,AIR2315,AIV2315,AIZ2315,AJD2315,AJH2315,AJL2315,AJP2315,AJT2315,AJX2315,AKB2315,AKF2315,AKJ2315,AKN2315,AKR2315,AKV2315,AKZ2315,ALD2315,ALH2315,ALL2315,ALP2315,ALT2315,ALX2315,AMB2315,AMF2315,AMJ2315,AMN2315,AMR2315,AMV2315,AMZ2315,AND2315,ANH2315,ANL2315,ANP2315))+SUM((ANT2315,ANX2315,AOB2315,AOF2315,AOJ2315)))=AN2315,"ok","check")</f>
        <v>ok</v>
      </c>
      <c r="AV2315" s="196">
        <v>0.4</v>
      </c>
      <c r="AW2315" s="197">
        <v>2</v>
      </c>
      <c r="AX2315" s="191" t="s">
        <v>601</v>
      </c>
      <c r="AY2315" s="190" t="s">
        <v>602</v>
      </c>
      <c r="AZ2315" s="196">
        <v>0.02</v>
      </c>
      <c r="BA2315" s="197">
        <v>1</v>
      </c>
      <c r="BB2315" s="191" t="s">
        <v>601</v>
      </c>
      <c r="BC2315" s="190" t="s">
        <v>602</v>
      </c>
    </row>
    <row r="2316" spans="1:59" x14ac:dyDescent="0.25">
      <c r="A2316" s="190">
        <v>2230</v>
      </c>
      <c r="B2316" s="205" t="s">
        <v>1871</v>
      </c>
      <c r="C2316" s="205" t="s">
        <v>3200</v>
      </c>
      <c r="D2316" s="260">
        <v>44177</v>
      </c>
      <c r="E2316" s="382" t="s">
        <v>838</v>
      </c>
      <c r="F2316" s="205" t="s">
        <v>613</v>
      </c>
      <c r="G2316" s="205" t="s">
        <v>616</v>
      </c>
      <c r="H2316" s="260">
        <v>44177</v>
      </c>
      <c r="I2316" s="260">
        <v>44177</v>
      </c>
      <c r="J2316" s="210">
        <v>0.77222222222222225</v>
      </c>
      <c r="K2316" s="210">
        <v>0.77777777777777779</v>
      </c>
      <c r="M2316" s="212" t="s">
        <v>65</v>
      </c>
      <c r="N2316" s="204">
        <v>5</v>
      </c>
      <c r="O2316" s="214" t="s">
        <v>65</v>
      </c>
      <c r="P2316" s="206">
        <v>5</v>
      </c>
      <c r="Q2316" s="204"/>
      <c r="R2316" s="204"/>
      <c r="S2316" s="212" t="s">
        <v>65</v>
      </c>
      <c r="T2316" s="206">
        <v>5</v>
      </c>
      <c r="U2316" s="214" t="s">
        <v>65</v>
      </c>
      <c r="V2316" s="206">
        <v>5</v>
      </c>
      <c r="AC2316" s="367">
        <f t="shared" si="340"/>
        <v>100</v>
      </c>
      <c r="AD2316" s="219" t="s">
        <v>37</v>
      </c>
      <c r="AE2316" s="194">
        <v>3</v>
      </c>
      <c r="AM2316" s="259">
        <f t="shared" si="341"/>
        <v>3</v>
      </c>
      <c r="AN2316" s="221">
        <v>0.2</v>
      </c>
      <c r="AO2316" s="222">
        <v>0.2</v>
      </c>
      <c r="AP2316" s="222">
        <f t="shared" si="342"/>
        <v>0</v>
      </c>
      <c r="AS2316" s="228" t="str">
        <f t="shared" si="343"/>
        <v>ok</v>
      </c>
      <c r="AT2316" s="219" t="str">
        <f>IF(((SUM(AV2316,AZ2316,BD2316,BH2316,BL2316,BP2316,BT2316,BX2316,CB2316,CF2316,CJ2316,CN2316,CR2316,CV2316,CZ2316,DD2316,DH2316,DL2316,DP2316,DT2316,DX2316,EB2316,EF2316,EJ2316,EN2316,ER2316,EV2316,EZ2316,FD2316,FH2316,FL2316,FP2316,FT2316,FX2316,GB2316,GF2316,GJ2316,GN2316,GR2316,GV2316,GZ2316,HD2316,HH2316,HL2316,HP2316,HT2316,HX2316,IB2316,IF2316,IJ2316,IN2316,IR2316,IV2316,IZ2316,JD2316,JH2316,JL2316,JP2316,JT2316,JX2316,KB2316,KF2316,KJ2316,KN2316,KR2316,KV2316,KZ2316,LD2316,LH2316,LL2316,LP2316,LT2316,LX2316,MB2316,MF2316,MJ2316,MN2316,MR2316,MV2316,MZ2316,ND2316,NH2316,NL2316,NP2316,NT2316,NX2316,OB2316,OF2316,OJ2316,ON2316,OR2316,OV2316,OZ2316,PD2316,PH2316,PL2316,PP2316,PT2316,PX2316,QB2316,QF2316,QJ2316,QN2316,QR2316,QV2316,QZ2316,RD2316,RH2316,RL2316,RP2316,RT2316,RX2316,SB2316,SF2316,SJ2316,SN2316,SR2316,SV2316,SZ2316,TD2316,TH2316,TL2316,TP2316,TT2316,TX2316,UB2316,UF2316,UJ2316,UN2316,UR2316,UV2316,UZ2316,VD2316,VH2316,VL2316,VP2316,VT2316,VX2316,WB2316,WF2316,WJ2316,WN2316,WR2316,WV2316,WZ2316,XD2316,XH2316,XL2316,XP2316,XT2316,XX2316,YB2316,YF2316,YJ2316,YN2316,YR2316,YV2316,YZ2316,ZD2316,ZH2316,ZL2316,ZP2316,ZT2316,ZX2316,AAB2316,AAF2316,AAJ2316,AAN2316,AAR2316,AAV2316,AAZ2316,ABD2316,ABH2316,ABL2316,ABP2316,ABT2316,ABX2316,ACB2316,ACF2316,ACJ2316,ACN2316,ACR2316,ACV2316,ACZ2316,ADD2316,ADH2316,ADL2316,ADP2316,ADT2316,ADX2316,AEB2316,AEF2316,AEJ2316,AEN2316,AER2316,AEV2316,AEZ2316,AFD2316,AFH2316,AFL2316,AFP2316,AFT2316,AFX2316,AGB2316,AGF2316,AGJ2316,AGN2316,AGR2316,AGV2316,AGZ2316,AHD2316,AHH2316,AHL2316,AHP2316,AHT2316,AHX2316,AIB2316,AIF2316,AIJ2316,AIN2316,AIR2316,AIV2316,AIZ2316,AJD2316,AJH2316,AJL2316,AJP2316,AJT2316,AJX2316,AKB2316,AKF2316,AKJ2316,AKN2316,AKR2316,AKV2316,AKZ2316,ALD2316,ALH2316,ALL2316,ALP2316,ALT2316,ALX2316,AMB2316,AMF2316,AMJ2316,AMN2316,AMR2316,AMV2316,AMZ2316,AND2316,ANH2316,ANL2316,ANP2316))+SUM((ANT2316,ANX2316,AOB2316,AOF2316,AOJ2316)))=AN2316,"ok","check")</f>
        <v>ok</v>
      </c>
      <c r="AV2316" s="196">
        <v>0.1</v>
      </c>
      <c r="AW2316" s="197">
        <v>6</v>
      </c>
      <c r="AX2316" s="191" t="s">
        <v>601</v>
      </c>
      <c r="AY2316" s="190" t="s">
        <v>609</v>
      </c>
      <c r="AZ2316" s="196">
        <v>0.05</v>
      </c>
      <c r="BA2316" s="197">
        <v>5</v>
      </c>
      <c r="BB2316" s="191" t="s">
        <v>601</v>
      </c>
      <c r="BC2316" s="190" t="s">
        <v>602</v>
      </c>
      <c r="BD2316" s="196">
        <v>0.05</v>
      </c>
      <c r="BE2316" s="197">
        <v>6</v>
      </c>
      <c r="BF2316" s="191" t="s">
        <v>601</v>
      </c>
      <c r="BG2316" s="190" t="s">
        <v>602</v>
      </c>
    </row>
    <row r="2317" spans="1:59" x14ac:dyDescent="0.25">
      <c r="A2317" s="190">
        <v>2231</v>
      </c>
      <c r="B2317" s="205" t="s">
        <v>1871</v>
      </c>
      <c r="C2317" s="205" t="s">
        <v>3201</v>
      </c>
      <c r="D2317" s="260">
        <v>44177</v>
      </c>
      <c r="E2317" s="382" t="s">
        <v>838</v>
      </c>
      <c r="F2317" s="205" t="s">
        <v>613</v>
      </c>
      <c r="G2317" s="205" t="s">
        <v>616</v>
      </c>
      <c r="H2317" s="260">
        <v>44177</v>
      </c>
      <c r="I2317" s="260">
        <v>44177</v>
      </c>
      <c r="J2317" s="210">
        <v>0.77847222222222223</v>
      </c>
      <c r="K2317" s="210">
        <v>0.78263888888888899</v>
      </c>
      <c r="M2317" s="258" t="s">
        <v>136</v>
      </c>
      <c r="N2317" s="204">
        <v>5</v>
      </c>
      <c r="O2317" s="258" t="s">
        <v>136</v>
      </c>
      <c r="P2317" s="206">
        <v>5</v>
      </c>
      <c r="Q2317" s="204"/>
      <c r="R2317" s="204"/>
      <c r="S2317" s="258" t="s">
        <v>136</v>
      </c>
      <c r="T2317" s="206">
        <v>5</v>
      </c>
      <c r="U2317" s="258" t="s">
        <v>136</v>
      </c>
      <c r="V2317" s="206">
        <v>5</v>
      </c>
      <c r="AC2317" s="367">
        <f t="shared" si="340"/>
        <v>100</v>
      </c>
      <c r="AD2317" s="219" t="s">
        <v>37</v>
      </c>
      <c r="AM2317" s="259">
        <f t="shared" si="341"/>
        <v>0</v>
      </c>
      <c r="AP2317" s="222">
        <f t="shared" si="342"/>
        <v>0</v>
      </c>
      <c r="AS2317" s="228" t="str">
        <f t="shared" si="343"/>
        <v>ok</v>
      </c>
      <c r="AT2317" s="219" t="str">
        <f>IF(((SUM(AV2317,AZ2317,BD2317,BH2317,BL2317,BP2317,BT2317,BX2317,CB2317,CF2317,CJ2317,CN2317,CR2317,CV2317,CZ2317,DD2317,DH2317,DL2317,DP2317,DT2317,DX2317,EB2317,EF2317,EJ2317,EN2317,ER2317,EV2317,EZ2317,FD2317,FH2317,FL2317,FP2317,FT2317,FX2317,GB2317,GF2317,GJ2317,GN2317,GR2317,GV2317,GZ2317,HD2317,HH2317,HL2317,HP2317,HT2317,HX2317,IB2317,IF2317,IJ2317,IN2317,IR2317,IV2317,IZ2317,JD2317,JH2317,JL2317,JP2317,JT2317,JX2317,KB2317,KF2317,KJ2317,KN2317,KR2317,KV2317,KZ2317,LD2317,LH2317,LL2317,LP2317,LT2317,LX2317,MB2317,MF2317,MJ2317,MN2317,MR2317,MV2317,MZ2317,ND2317,NH2317,NL2317,NP2317,NT2317,NX2317,OB2317,OF2317,OJ2317,ON2317,OR2317,OV2317,OZ2317,PD2317,PH2317,PL2317,PP2317,PT2317,PX2317,QB2317,QF2317,QJ2317,QN2317,QR2317,QV2317,QZ2317,RD2317,RH2317,RL2317,RP2317,RT2317,RX2317,SB2317,SF2317,SJ2317,SN2317,SR2317,SV2317,SZ2317,TD2317,TH2317,TL2317,TP2317,TT2317,TX2317,UB2317,UF2317,UJ2317,UN2317,UR2317,UV2317,UZ2317,VD2317,VH2317,VL2317,VP2317,VT2317,VX2317,WB2317,WF2317,WJ2317,WN2317,WR2317,WV2317,WZ2317,XD2317,XH2317,XL2317,XP2317,XT2317,XX2317,YB2317,YF2317,YJ2317,YN2317,YR2317,YV2317,YZ2317,ZD2317,ZH2317,ZL2317,ZP2317,ZT2317,ZX2317,AAB2317,AAF2317,AAJ2317,AAN2317,AAR2317,AAV2317,AAZ2317,ABD2317,ABH2317,ABL2317,ABP2317,ABT2317,ABX2317,ACB2317,ACF2317,ACJ2317,ACN2317,ACR2317,ACV2317,ACZ2317,ADD2317,ADH2317,ADL2317,ADP2317,ADT2317,ADX2317,AEB2317,AEF2317,AEJ2317,AEN2317,AER2317,AEV2317,AEZ2317,AFD2317,AFH2317,AFL2317,AFP2317,AFT2317,AFX2317,AGB2317,AGF2317,AGJ2317,AGN2317,AGR2317,AGV2317,AGZ2317,AHD2317,AHH2317,AHL2317,AHP2317,AHT2317,AHX2317,AIB2317,AIF2317,AIJ2317,AIN2317,AIR2317,AIV2317,AIZ2317,AJD2317,AJH2317,AJL2317,AJP2317,AJT2317,AJX2317,AKB2317,AKF2317,AKJ2317,AKN2317,AKR2317,AKV2317,AKZ2317,ALD2317,ALH2317,ALL2317,ALP2317,ALT2317,ALX2317,AMB2317,AMF2317,AMJ2317,AMN2317,AMR2317,AMV2317,AMZ2317,AND2317,ANH2317,ANL2317,ANP2317))+SUM((ANT2317,ANX2317,AOB2317,AOF2317,AOJ2317)))=AN2317,"ok","check")</f>
        <v>ok</v>
      </c>
    </row>
    <row r="2318" spans="1:59" x14ac:dyDescent="0.25">
      <c r="A2318" s="190">
        <v>2232</v>
      </c>
      <c r="B2318" s="205" t="s">
        <v>1871</v>
      </c>
      <c r="C2318" s="205" t="s">
        <v>3202</v>
      </c>
      <c r="D2318" s="260">
        <v>44177</v>
      </c>
      <c r="E2318" s="382" t="s">
        <v>838</v>
      </c>
      <c r="F2318" s="205" t="s">
        <v>613</v>
      </c>
      <c r="G2318" s="205" t="s">
        <v>616</v>
      </c>
      <c r="H2318" s="260">
        <v>44177</v>
      </c>
      <c r="I2318" s="260">
        <v>44177</v>
      </c>
      <c r="J2318" s="210">
        <v>0.78749999999999998</v>
      </c>
      <c r="K2318" s="210">
        <v>0.7909722222222223</v>
      </c>
      <c r="M2318" s="212" t="s">
        <v>65</v>
      </c>
      <c r="N2318" s="204">
        <v>5</v>
      </c>
      <c r="O2318" s="214" t="s">
        <v>65</v>
      </c>
      <c r="P2318" s="206">
        <v>5</v>
      </c>
      <c r="Q2318" s="204"/>
      <c r="R2318" s="204"/>
      <c r="S2318" s="212" t="s">
        <v>65</v>
      </c>
      <c r="T2318" s="206">
        <v>5</v>
      </c>
      <c r="U2318" s="214" t="s">
        <v>65</v>
      </c>
      <c r="V2318" s="206">
        <v>5</v>
      </c>
      <c r="AC2318" s="367">
        <f t="shared" si="340"/>
        <v>100</v>
      </c>
      <c r="AD2318" s="219" t="s">
        <v>37</v>
      </c>
      <c r="AM2318" s="259">
        <f t="shared" si="341"/>
        <v>0</v>
      </c>
      <c r="AP2318" s="222">
        <f t="shared" si="342"/>
        <v>0</v>
      </c>
      <c r="AS2318" s="228" t="str">
        <f t="shared" si="343"/>
        <v>ok</v>
      </c>
      <c r="AT2318" s="219" t="str">
        <f>IF(((SUM(AV2318,AZ2318,BD2318,BH2318,BL2318,BP2318,BT2318,BX2318,CB2318,CF2318,CJ2318,CN2318,CR2318,CV2318,CZ2318,DD2318,DH2318,DL2318,DP2318,DT2318,DX2318,EB2318,EF2318,EJ2318,EN2318,ER2318,EV2318,EZ2318,FD2318,FH2318,FL2318,FP2318,FT2318,FX2318,GB2318,GF2318,GJ2318,GN2318,GR2318,GV2318,GZ2318,HD2318,HH2318,HL2318,HP2318,HT2318,HX2318,IB2318,IF2318,IJ2318,IN2318,IR2318,IV2318,IZ2318,JD2318,JH2318,JL2318,JP2318,JT2318,JX2318,KB2318,KF2318,KJ2318,KN2318,KR2318,KV2318,KZ2318,LD2318,LH2318,LL2318,LP2318,LT2318,LX2318,MB2318,MF2318,MJ2318,MN2318,MR2318,MV2318,MZ2318,ND2318,NH2318,NL2318,NP2318,NT2318,NX2318,OB2318,OF2318,OJ2318,ON2318,OR2318,OV2318,OZ2318,PD2318,PH2318,PL2318,PP2318,PT2318,PX2318,QB2318,QF2318,QJ2318,QN2318,QR2318,QV2318,QZ2318,RD2318,RH2318,RL2318,RP2318,RT2318,RX2318,SB2318,SF2318,SJ2318,SN2318,SR2318,SV2318,SZ2318,TD2318,TH2318,TL2318,TP2318,TT2318,TX2318,UB2318,UF2318,UJ2318,UN2318,UR2318,UV2318,UZ2318,VD2318,VH2318,VL2318,VP2318,VT2318,VX2318,WB2318,WF2318,WJ2318,WN2318,WR2318,WV2318,WZ2318,XD2318,XH2318,XL2318,XP2318,XT2318,XX2318,YB2318,YF2318,YJ2318,YN2318,YR2318,YV2318,YZ2318,ZD2318,ZH2318,ZL2318,ZP2318,ZT2318,ZX2318,AAB2318,AAF2318,AAJ2318,AAN2318,AAR2318,AAV2318,AAZ2318,ABD2318,ABH2318,ABL2318,ABP2318,ABT2318,ABX2318,ACB2318,ACF2318,ACJ2318,ACN2318,ACR2318,ACV2318,ACZ2318,ADD2318,ADH2318,ADL2318,ADP2318,ADT2318,ADX2318,AEB2318,AEF2318,AEJ2318,AEN2318,AER2318,AEV2318,AEZ2318,AFD2318,AFH2318,AFL2318,AFP2318,AFT2318,AFX2318,AGB2318,AGF2318,AGJ2318,AGN2318,AGR2318,AGV2318,AGZ2318,AHD2318,AHH2318,AHL2318,AHP2318,AHT2318,AHX2318,AIB2318,AIF2318,AIJ2318,AIN2318,AIR2318,AIV2318,AIZ2318,AJD2318,AJH2318,AJL2318,AJP2318,AJT2318,AJX2318,AKB2318,AKF2318,AKJ2318,AKN2318,AKR2318,AKV2318,AKZ2318,ALD2318,ALH2318,ALL2318,ALP2318,ALT2318,ALX2318,AMB2318,AMF2318,AMJ2318,AMN2318,AMR2318,AMV2318,AMZ2318,AND2318,ANH2318,ANL2318,ANP2318))+SUM((ANT2318,ANX2318,AOB2318,AOF2318,AOJ2318)))=AN2318,"ok","check")</f>
        <v>ok</v>
      </c>
    </row>
    <row r="2319" spans="1:59" x14ac:dyDescent="0.25">
      <c r="A2319" s="190">
        <v>2233</v>
      </c>
      <c r="B2319" s="205" t="s">
        <v>1871</v>
      </c>
      <c r="C2319" s="205" t="s">
        <v>3203</v>
      </c>
      <c r="D2319" s="260">
        <v>44177</v>
      </c>
      <c r="E2319" s="382" t="s">
        <v>838</v>
      </c>
      <c r="F2319" s="205" t="s">
        <v>613</v>
      </c>
      <c r="G2319" s="205" t="s">
        <v>616</v>
      </c>
      <c r="H2319" s="260">
        <v>44177</v>
      </c>
      <c r="I2319" s="260">
        <v>44177</v>
      </c>
      <c r="J2319" s="210">
        <v>0.80902777777777779</v>
      </c>
      <c r="K2319" s="210">
        <v>0.8208333333333333</v>
      </c>
      <c r="M2319" s="258" t="s">
        <v>136</v>
      </c>
      <c r="N2319" s="204">
        <v>5</v>
      </c>
      <c r="O2319" s="258" t="s">
        <v>136</v>
      </c>
      <c r="P2319" s="206">
        <v>5</v>
      </c>
      <c r="Q2319" s="204"/>
      <c r="R2319" s="204"/>
      <c r="S2319" s="258" t="s">
        <v>136</v>
      </c>
      <c r="T2319" s="206">
        <v>5</v>
      </c>
      <c r="U2319" s="258" t="s">
        <v>136</v>
      </c>
      <c r="V2319" s="206">
        <v>4</v>
      </c>
      <c r="AC2319" s="367">
        <f t="shared" si="340"/>
        <v>90</v>
      </c>
      <c r="AD2319" s="219" t="s">
        <v>37</v>
      </c>
      <c r="AF2319" s="194">
        <v>2</v>
      </c>
      <c r="AM2319" s="259">
        <f t="shared" si="341"/>
        <v>2</v>
      </c>
      <c r="AN2319" s="221">
        <v>1</v>
      </c>
      <c r="AO2319" s="222">
        <v>1</v>
      </c>
      <c r="AP2319" s="222">
        <f t="shared" si="342"/>
        <v>0</v>
      </c>
      <c r="AS2319" s="228" t="str">
        <f t="shared" si="343"/>
        <v>ok</v>
      </c>
      <c r="AT2319" s="219" t="str">
        <f>IF(((SUM(AV2319,AZ2319,BD2319,BH2319,BL2319,BP2319,BT2319,BX2319,CB2319,CF2319,CJ2319,CN2319,CR2319,CV2319,CZ2319,DD2319,DH2319,DL2319,DP2319,DT2319,DX2319,EB2319,EF2319,EJ2319,EN2319,ER2319,EV2319,EZ2319,FD2319,FH2319,FL2319,FP2319,FT2319,FX2319,GB2319,GF2319,GJ2319,GN2319,GR2319,GV2319,GZ2319,HD2319,HH2319,HL2319,HP2319,HT2319,HX2319,IB2319,IF2319,IJ2319,IN2319,IR2319,IV2319,IZ2319,JD2319,JH2319,JL2319,JP2319,JT2319,JX2319,KB2319,KF2319,KJ2319,KN2319,KR2319,KV2319,KZ2319,LD2319,LH2319,LL2319,LP2319,LT2319,LX2319,MB2319,MF2319,MJ2319,MN2319,MR2319,MV2319,MZ2319,ND2319,NH2319,NL2319,NP2319,NT2319,NX2319,OB2319,OF2319,OJ2319,ON2319,OR2319,OV2319,OZ2319,PD2319,PH2319,PL2319,PP2319,PT2319,PX2319,QB2319,QF2319,QJ2319,QN2319,QR2319,QV2319,QZ2319,RD2319,RH2319,RL2319,RP2319,RT2319,RX2319,SB2319,SF2319,SJ2319,SN2319,SR2319,SV2319,SZ2319,TD2319,TH2319,TL2319,TP2319,TT2319,TX2319,UB2319,UF2319,UJ2319,UN2319,UR2319,UV2319,UZ2319,VD2319,VH2319,VL2319,VP2319,VT2319,VX2319,WB2319,WF2319,WJ2319,WN2319,WR2319,WV2319,WZ2319,XD2319,XH2319,XL2319,XP2319,XT2319,XX2319,YB2319,YF2319,YJ2319,YN2319,YR2319,YV2319,YZ2319,ZD2319,ZH2319,ZL2319,ZP2319,ZT2319,ZX2319,AAB2319,AAF2319,AAJ2319,AAN2319,AAR2319,AAV2319,AAZ2319,ABD2319,ABH2319,ABL2319,ABP2319,ABT2319,ABX2319,ACB2319,ACF2319,ACJ2319,ACN2319,ACR2319,ACV2319,ACZ2319,ADD2319,ADH2319,ADL2319,ADP2319,ADT2319,ADX2319,AEB2319,AEF2319,AEJ2319,AEN2319,AER2319,AEV2319,AEZ2319,AFD2319,AFH2319,AFL2319,AFP2319,AFT2319,AFX2319,AGB2319,AGF2319,AGJ2319,AGN2319,AGR2319,AGV2319,AGZ2319,AHD2319,AHH2319,AHL2319,AHP2319,AHT2319,AHX2319,AIB2319,AIF2319,AIJ2319,AIN2319,AIR2319,AIV2319,AIZ2319,AJD2319,AJH2319,AJL2319,AJP2319,AJT2319,AJX2319,AKB2319,AKF2319,AKJ2319,AKN2319,AKR2319,AKV2319,AKZ2319,ALD2319,ALH2319,ALL2319,ALP2319,ALT2319,ALX2319,AMB2319,AMF2319,AMJ2319,AMN2319,AMR2319,AMV2319,AMZ2319,AND2319,ANH2319,ANL2319,ANP2319))+SUM((ANT2319,ANX2319,AOB2319,AOF2319,AOJ2319)))=AN2319,"ok","check")</f>
        <v>ok</v>
      </c>
      <c r="AV2319" s="196">
        <v>0.5</v>
      </c>
      <c r="AW2319" s="197">
        <v>6</v>
      </c>
      <c r="AX2319" s="191" t="s">
        <v>601</v>
      </c>
      <c r="AY2319" s="190" t="s">
        <v>612</v>
      </c>
      <c r="AZ2319" s="196">
        <v>0.5</v>
      </c>
      <c r="BA2319" s="197">
        <v>6</v>
      </c>
      <c r="BB2319" s="191" t="s">
        <v>601</v>
      </c>
      <c r="BC2319" s="190" t="s">
        <v>609</v>
      </c>
    </row>
    <row r="2320" spans="1:59" x14ac:dyDescent="0.25">
      <c r="A2320" s="190">
        <v>2234</v>
      </c>
      <c r="B2320" s="205" t="s">
        <v>1871</v>
      </c>
      <c r="C2320" s="205" t="s">
        <v>3204</v>
      </c>
      <c r="D2320" s="260">
        <v>44177</v>
      </c>
      <c r="E2320" s="382" t="s">
        <v>838</v>
      </c>
      <c r="F2320" s="205" t="s">
        <v>613</v>
      </c>
      <c r="G2320" s="205" t="s">
        <v>616</v>
      </c>
      <c r="H2320" s="260">
        <v>44177</v>
      </c>
      <c r="I2320" s="260">
        <v>44177</v>
      </c>
      <c r="J2320" s="210">
        <v>0.87777777777777777</v>
      </c>
      <c r="K2320" s="210">
        <v>0.88888888888888884</v>
      </c>
      <c r="M2320" s="212" t="s">
        <v>65</v>
      </c>
      <c r="N2320" s="204">
        <v>5</v>
      </c>
      <c r="O2320" s="214" t="s">
        <v>65</v>
      </c>
      <c r="P2320" s="206">
        <v>5</v>
      </c>
      <c r="Q2320" s="204"/>
      <c r="R2320" s="204"/>
      <c r="S2320" s="212" t="s">
        <v>65</v>
      </c>
      <c r="T2320" s="206">
        <v>5</v>
      </c>
      <c r="U2320" s="214" t="s">
        <v>65</v>
      </c>
      <c r="V2320" s="206">
        <v>5</v>
      </c>
      <c r="AC2320" s="367">
        <f t="shared" si="340"/>
        <v>100</v>
      </c>
      <c r="AD2320" s="219" t="s">
        <v>37</v>
      </c>
      <c r="AE2320" s="194">
        <v>2</v>
      </c>
      <c r="AM2320" s="259">
        <f t="shared" si="341"/>
        <v>2</v>
      </c>
      <c r="AN2320" s="221">
        <v>0.4</v>
      </c>
      <c r="AO2320" s="222">
        <v>0.4</v>
      </c>
      <c r="AP2320" s="222">
        <f t="shared" si="342"/>
        <v>0</v>
      </c>
      <c r="AS2320" s="228" t="str">
        <f t="shared" si="343"/>
        <v>ok</v>
      </c>
      <c r="AT2320" s="219" t="str">
        <f>IF(((SUM(AV2320,AZ2320,BD2320,BH2320,BL2320,BP2320,BT2320,BX2320,CB2320,CF2320,CJ2320,CN2320,CR2320,CV2320,CZ2320,DD2320,DH2320,DL2320,DP2320,DT2320,DX2320,EB2320,EF2320,EJ2320,EN2320,ER2320,EV2320,EZ2320,FD2320,FH2320,FL2320,FP2320,FT2320,FX2320,GB2320,GF2320,GJ2320,GN2320,GR2320,GV2320,GZ2320,HD2320,HH2320,HL2320,HP2320,HT2320,HX2320,IB2320,IF2320,IJ2320,IN2320,IR2320,IV2320,IZ2320,JD2320,JH2320,JL2320,JP2320,JT2320,JX2320,KB2320,KF2320,KJ2320,KN2320,KR2320,KV2320,KZ2320,LD2320,LH2320,LL2320,LP2320,LT2320,LX2320,MB2320,MF2320,MJ2320,MN2320,MR2320,MV2320,MZ2320,ND2320,NH2320,NL2320,NP2320,NT2320,NX2320,OB2320,OF2320,OJ2320,ON2320,OR2320,OV2320,OZ2320,PD2320,PH2320,PL2320,PP2320,PT2320,PX2320,QB2320,QF2320,QJ2320,QN2320,QR2320,QV2320,QZ2320,RD2320,RH2320,RL2320,RP2320,RT2320,RX2320,SB2320,SF2320,SJ2320,SN2320,SR2320,SV2320,SZ2320,TD2320,TH2320,TL2320,TP2320,TT2320,TX2320,UB2320,UF2320,UJ2320,UN2320,UR2320,UV2320,UZ2320,VD2320,VH2320,VL2320,VP2320,VT2320,VX2320,WB2320,WF2320,WJ2320,WN2320,WR2320,WV2320,WZ2320,XD2320,XH2320,XL2320,XP2320,XT2320,XX2320,YB2320,YF2320,YJ2320,YN2320,YR2320,YV2320,YZ2320,ZD2320,ZH2320,ZL2320,ZP2320,ZT2320,ZX2320,AAB2320,AAF2320,AAJ2320,AAN2320,AAR2320,AAV2320,AAZ2320,ABD2320,ABH2320,ABL2320,ABP2320,ABT2320,ABX2320,ACB2320,ACF2320,ACJ2320,ACN2320,ACR2320,ACV2320,ACZ2320,ADD2320,ADH2320,ADL2320,ADP2320,ADT2320,ADX2320,AEB2320,AEF2320,AEJ2320,AEN2320,AER2320,AEV2320,AEZ2320,AFD2320,AFH2320,AFL2320,AFP2320,AFT2320,AFX2320,AGB2320,AGF2320,AGJ2320,AGN2320,AGR2320,AGV2320,AGZ2320,AHD2320,AHH2320,AHL2320,AHP2320,AHT2320,AHX2320,AIB2320,AIF2320,AIJ2320,AIN2320,AIR2320,AIV2320,AIZ2320,AJD2320,AJH2320,AJL2320,AJP2320,AJT2320,AJX2320,AKB2320,AKF2320,AKJ2320,AKN2320,AKR2320,AKV2320,AKZ2320,ALD2320,ALH2320,ALL2320,ALP2320,ALT2320,ALX2320,AMB2320,AMF2320,AMJ2320,AMN2320,AMR2320,AMV2320,AMZ2320,AND2320,ANH2320,ANL2320,ANP2320))+SUM((ANT2320,ANX2320,AOB2320,AOF2320,AOJ2320)))=AN2320,"ok","check")</f>
        <v>ok</v>
      </c>
      <c r="AV2320" s="196">
        <v>0.2</v>
      </c>
      <c r="AW2320" s="197">
        <v>1</v>
      </c>
      <c r="AX2320" s="191" t="s">
        <v>601</v>
      </c>
      <c r="AY2320" s="190" t="s">
        <v>605</v>
      </c>
      <c r="AZ2320" s="196">
        <v>0.2</v>
      </c>
      <c r="BA2320" s="197">
        <v>1</v>
      </c>
      <c r="BB2320" s="191" t="s">
        <v>601</v>
      </c>
      <c r="BC2320" s="190" t="s">
        <v>605</v>
      </c>
    </row>
    <row r="2321" spans="1:75" x14ac:dyDescent="0.25">
      <c r="A2321" s="190">
        <v>2235</v>
      </c>
      <c r="B2321" s="205" t="s">
        <v>1871</v>
      </c>
      <c r="C2321" s="205" t="s">
        <v>3205</v>
      </c>
      <c r="D2321" s="260">
        <v>44177</v>
      </c>
      <c r="E2321" s="382" t="s">
        <v>838</v>
      </c>
      <c r="F2321" s="205" t="s">
        <v>613</v>
      </c>
      <c r="G2321" s="205" t="s">
        <v>616</v>
      </c>
      <c r="H2321" s="260">
        <v>44177</v>
      </c>
      <c r="I2321" s="260">
        <v>44177</v>
      </c>
      <c r="J2321" s="210">
        <v>0.88958333333333339</v>
      </c>
      <c r="K2321" s="210">
        <v>0.89444444444444438</v>
      </c>
      <c r="M2321" s="258" t="s">
        <v>136</v>
      </c>
      <c r="N2321" s="204">
        <v>5</v>
      </c>
      <c r="O2321" s="258" t="s">
        <v>136</v>
      </c>
      <c r="P2321" s="206">
        <v>5</v>
      </c>
      <c r="Q2321" s="204"/>
      <c r="R2321" s="204"/>
      <c r="S2321" s="258" t="s">
        <v>136</v>
      </c>
      <c r="T2321" s="206">
        <v>5</v>
      </c>
      <c r="U2321" s="258" t="s">
        <v>136</v>
      </c>
      <c r="V2321" s="206">
        <v>5</v>
      </c>
      <c r="AC2321" s="367">
        <f t="shared" si="340"/>
        <v>100</v>
      </c>
      <c r="AD2321" s="219" t="s">
        <v>37</v>
      </c>
      <c r="AM2321" s="259">
        <f t="shared" si="341"/>
        <v>0</v>
      </c>
      <c r="AP2321" s="222">
        <f t="shared" si="342"/>
        <v>0</v>
      </c>
      <c r="AS2321" s="228" t="str">
        <f t="shared" si="343"/>
        <v>ok</v>
      </c>
      <c r="AT2321" s="219" t="str">
        <f>IF(((SUM(AV2321,AZ2321,BD2321,BH2321,BL2321,BP2321,BT2321,BX2321,CB2321,CF2321,CJ2321,CN2321,CR2321,CV2321,CZ2321,DD2321,DH2321,DL2321,DP2321,DT2321,DX2321,EB2321,EF2321,EJ2321,EN2321,ER2321,EV2321,EZ2321,FD2321,FH2321,FL2321,FP2321,FT2321,FX2321,GB2321,GF2321,GJ2321,GN2321,GR2321,GV2321,GZ2321,HD2321,HH2321,HL2321,HP2321,HT2321,HX2321,IB2321,IF2321,IJ2321,IN2321,IR2321,IV2321,IZ2321,JD2321,JH2321,JL2321,JP2321,JT2321,JX2321,KB2321,KF2321,KJ2321,KN2321,KR2321,KV2321,KZ2321,LD2321,LH2321,LL2321,LP2321,LT2321,LX2321,MB2321,MF2321,MJ2321,MN2321,MR2321,MV2321,MZ2321,ND2321,NH2321,NL2321,NP2321,NT2321,NX2321,OB2321,OF2321,OJ2321,ON2321,OR2321,OV2321,OZ2321,PD2321,PH2321,PL2321,PP2321,PT2321,PX2321,QB2321,QF2321,QJ2321,QN2321,QR2321,QV2321,QZ2321,RD2321,RH2321,RL2321,RP2321,RT2321,RX2321,SB2321,SF2321,SJ2321,SN2321,SR2321,SV2321,SZ2321,TD2321,TH2321,TL2321,TP2321,TT2321,TX2321,UB2321,UF2321,UJ2321,UN2321,UR2321,UV2321,UZ2321,VD2321,VH2321,VL2321,VP2321,VT2321,VX2321,WB2321,WF2321,WJ2321,WN2321,WR2321,WV2321,WZ2321,XD2321,XH2321,XL2321,XP2321,XT2321,XX2321,YB2321,YF2321,YJ2321,YN2321,YR2321,YV2321,YZ2321,ZD2321,ZH2321,ZL2321,ZP2321,ZT2321,ZX2321,AAB2321,AAF2321,AAJ2321,AAN2321,AAR2321,AAV2321,AAZ2321,ABD2321,ABH2321,ABL2321,ABP2321,ABT2321,ABX2321,ACB2321,ACF2321,ACJ2321,ACN2321,ACR2321,ACV2321,ACZ2321,ADD2321,ADH2321,ADL2321,ADP2321,ADT2321,ADX2321,AEB2321,AEF2321,AEJ2321,AEN2321,AER2321,AEV2321,AEZ2321,AFD2321,AFH2321,AFL2321,AFP2321,AFT2321,AFX2321,AGB2321,AGF2321,AGJ2321,AGN2321,AGR2321,AGV2321,AGZ2321,AHD2321,AHH2321,AHL2321,AHP2321,AHT2321,AHX2321,AIB2321,AIF2321,AIJ2321,AIN2321,AIR2321,AIV2321,AIZ2321,AJD2321,AJH2321,AJL2321,AJP2321,AJT2321,AJX2321,AKB2321,AKF2321,AKJ2321,AKN2321,AKR2321,AKV2321,AKZ2321,ALD2321,ALH2321,ALL2321,ALP2321,ALT2321,ALX2321,AMB2321,AMF2321,AMJ2321,AMN2321,AMR2321,AMV2321,AMZ2321,AND2321,ANH2321,ANL2321,ANP2321))+SUM((ANT2321,ANX2321,AOB2321,AOF2321,AOJ2321)))=AN2321,"ok","check")</f>
        <v>ok</v>
      </c>
    </row>
    <row r="2322" spans="1:75" x14ac:dyDescent="0.25">
      <c r="A2322" s="190">
        <v>2236</v>
      </c>
      <c r="B2322" s="205" t="s">
        <v>1871</v>
      </c>
      <c r="C2322" s="205" t="s">
        <v>3206</v>
      </c>
      <c r="D2322" s="260">
        <v>44177</v>
      </c>
      <c r="E2322" s="382" t="s">
        <v>838</v>
      </c>
      <c r="F2322" s="205" t="s">
        <v>613</v>
      </c>
      <c r="G2322" s="205" t="s">
        <v>616</v>
      </c>
      <c r="H2322" s="260">
        <v>44177</v>
      </c>
      <c r="I2322" s="260">
        <v>44177</v>
      </c>
      <c r="J2322" s="210">
        <v>0.8965277777777777</v>
      </c>
      <c r="K2322" s="210">
        <v>0.90069444444444446</v>
      </c>
      <c r="M2322" s="212" t="s">
        <v>65</v>
      </c>
      <c r="N2322" s="204">
        <v>5</v>
      </c>
      <c r="O2322" s="214" t="s">
        <v>65</v>
      </c>
      <c r="P2322" s="206">
        <v>5</v>
      </c>
      <c r="Q2322" s="204"/>
      <c r="R2322" s="204"/>
      <c r="S2322" s="212" t="s">
        <v>65</v>
      </c>
      <c r="T2322" s="206">
        <v>5</v>
      </c>
      <c r="U2322" s="214" t="s">
        <v>65</v>
      </c>
      <c r="V2322" s="206">
        <v>5</v>
      </c>
      <c r="AC2322" s="367">
        <f t="shared" si="340"/>
        <v>100</v>
      </c>
      <c r="AD2322" s="219" t="s">
        <v>37</v>
      </c>
      <c r="AM2322" s="259">
        <f t="shared" si="341"/>
        <v>0</v>
      </c>
      <c r="AP2322" s="222">
        <f t="shared" si="342"/>
        <v>0</v>
      </c>
      <c r="AS2322" s="228" t="str">
        <f t="shared" si="343"/>
        <v>ok</v>
      </c>
      <c r="AT2322" s="219" t="str">
        <f>IF(((SUM(AV2322,AZ2322,BD2322,BH2322,BL2322,BP2322,BT2322,BX2322,CB2322,CF2322,CJ2322,CN2322,CR2322,CV2322,CZ2322,DD2322,DH2322,DL2322,DP2322,DT2322,DX2322,EB2322,EF2322,EJ2322,EN2322,ER2322,EV2322,EZ2322,FD2322,FH2322,FL2322,FP2322,FT2322,FX2322,GB2322,GF2322,GJ2322,GN2322,GR2322,GV2322,GZ2322,HD2322,HH2322,HL2322,HP2322,HT2322,HX2322,IB2322,IF2322,IJ2322,IN2322,IR2322,IV2322,IZ2322,JD2322,JH2322,JL2322,JP2322,JT2322,JX2322,KB2322,KF2322,KJ2322,KN2322,KR2322,KV2322,KZ2322,LD2322,LH2322,LL2322,LP2322,LT2322,LX2322,MB2322,MF2322,MJ2322,MN2322,MR2322,MV2322,MZ2322,ND2322,NH2322,NL2322,NP2322,NT2322,NX2322,OB2322,OF2322,OJ2322,ON2322,OR2322,OV2322,OZ2322,PD2322,PH2322,PL2322,PP2322,PT2322,PX2322,QB2322,QF2322,QJ2322,QN2322,QR2322,QV2322,QZ2322,RD2322,RH2322,RL2322,RP2322,RT2322,RX2322,SB2322,SF2322,SJ2322,SN2322,SR2322,SV2322,SZ2322,TD2322,TH2322,TL2322,TP2322,TT2322,TX2322,UB2322,UF2322,UJ2322,UN2322,UR2322,UV2322,UZ2322,VD2322,VH2322,VL2322,VP2322,VT2322,VX2322,WB2322,WF2322,WJ2322,WN2322,WR2322,WV2322,WZ2322,XD2322,XH2322,XL2322,XP2322,XT2322,XX2322,YB2322,YF2322,YJ2322,YN2322,YR2322,YV2322,YZ2322,ZD2322,ZH2322,ZL2322,ZP2322,ZT2322,ZX2322,AAB2322,AAF2322,AAJ2322,AAN2322,AAR2322,AAV2322,AAZ2322,ABD2322,ABH2322,ABL2322,ABP2322,ABT2322,ABX2322,ACB2322,ACF2322,ACJ2322,ACN2322,ACR2322,ACV2322,ACZ2322,ADD2322,ADH2322,ADL2322,ADP2322,ADT2322,ADX2322,AEB2322,AEF2322,AEJ2322,AEN2322,AER2322,AEV2322,AEZ2322,AFD2322,AFH2322,AFL2322,AFP2322,AFT2322,AFX2322,AGB2322,AGF2322,AGJ2322,AGN2322,AGR2322,AGV2322,AGZ2322,AHD2322,AHH2322,AHL2322,AHP2322,AHT2322,AHX2322,AIB2322,AIF2322,AIJ2322,AIN2322,AIR2322,AIV2322,AIZ2322,AJD2322,AJH2322,AJL2322,AJP2322,AJT2322,AJX2322,AKB2322,AKF2322,AKJ2322,AKN2322,AKR2322,AKV2322,AKZ2322,ALD2322,ALH2322,ALL2322,ALP2322,ALT2322,ALX2322,AMB2322,AMF2322,AMJ2322,AMN2322,AMR2322,AMV2322,AMZ2322,AND2322,ANH2322,ANL2322,ANP2322))+SUM((ANT2322,ANX2322,AOB2322,AOF2322,AOJ2322)))=AN2322,"ok","check")</f>
        <v>ok</v>
      </c>
    </row>
    <row r="2323" spans="1:75" x14ac:dyDescent="0.25">
      <c r="A2323" s="190">
        <v>2237</v>
      </c>
      <c r="B2323" s="205" t="s">
        <v>1871</v>
      </c>
      <c r="C2323" s="205" t="s">
        <v>3207</v>
      </c>
      <c r="D2323" s="260">
        <v>44177</v>
      </c>
      <c r="E2323" s="382" t="s">
        <v>838</v>
      </c>
      <c r="F2323" s="205" t="s">
        <v>613</v>
      </c>
      <c r="G2323" s="205" t="s">
        <v>616</v>
      </c>
      <c r="H2323" s="260">
        <v>44177</v>
      </c>
      <c r="I2323" s="260">
        <v>44177</v>
      </c>
      <c r="J2323" s="210">
        <v>0.90486111111111101</v>
      </c>
      <c r="K2323" s="210">
        <v>0.90833333333333333</v>
      </c>
      <c r="M2323" s="258" t="s">
        <v>136</v>
      </c>
      <c r="N2323" s="204">
        <v>5</v>
      </c>
      <c r="O2323" s="258" t="s">
        <v>136</v>
      </c>
      <c r="P2323" s="206">
        <v>5</v>
      </c>
      <c r="Q2323" s="204"/>
      <c r="R2323" s="204"/>
      <c r="S2323" s="258" t="s">
        <v>136</v>
      </c>
      <c r="T2323" s="206">
        <v>5</v>
      </c>
      <c r="U2323" s="258" t="s">
        <v>136</v>
      </c>
      <c r="V2323" s="206">
        <v>5</v>
      </c>
      <c r="AC2323" s="367">
        <f t="shared" si="340"/>
        <v>100</v>
      </c>
      <c r="AD2323" s="219" t="s">
        <v>37</v>
      </c>
      <c r="AM2323" s="259">
        <f t="shared" si="341"/>
        <v>0</v>
      </c>
      <c r="AP2323" s="222">
        <f t="shared" si="342"/>
        <v>0</v>
      </c>
      <c r="AS2323" s="228" t="str">
        <f t="shared" si="343"/>
        <v>ok</v>
      </c>
      <c r="AT2323" s="219" t="str">
        <f>IF(((SUM(AV2323,AZ2323,BD2323,BH2323,BL2323,BP2323,BT2323,BX2323,CB2323,CF2323,CJ2323,CN2323,CR2323,CV2323,CZ2323,DD2323,DH2323,DL2323,DP2323,DT2323,DX2323,EB2323,EF2323,EJ2323,EN2323,ER2323,EV2323,EZ2323,FD2323,FH2323,FL2323,FP2323,FT2323,FX2323,GB2323,GF2323,GJ2323,GN2323,GR2323,GV2323,GZ2323,HD2323,HH2323,HL2323,HP2323,HT2323,HX2323,IB2323,IF2323,IJ2323,IN2323,IR2323,IV2323,IZ2323,JD2323,JH2323,JL2323,JP2323,JT2323,JX2323,KB2323,KF2323,KJ2323,KN2323,KR2323,KV2323,KZ2323,LD2323,LH2323,LL2323,LP2323,LT2323,LX2323,MB2323,MF2323,MJ2323,MN2323,MR2323,MV2323,MZ2323,ND2323,NH2323,NL2323,NP2323,NT2323,NX2323,OB2323,OF2323,OJ2323,ON2323,OR2323,OV2323,OZ2323,PD2323,PH2323,PL2323,PP2323,PT2323,PX2323,QB2323,QF2323,QJ2323,QN2323,QR2323,QV2323,QZ2323,RD2323,RH2323,RL2323,RP2323,RT2323,RX2323,SB2323,SF2323,SJ2323,SN2323,SR2323,SV2323,SZ2323,TD2323,TH2323,TL2323,TP2323,TT2323,TX2323,UB2323,UF2323,UJ2323,UN2323,UR2323,UV2323,UZ2323,VD2323,VH2323,VL2323,VP2323,VT2323,VX2323,WB2323,WF2323,WJ2323,WN2323,WR2323,WV2323,WZ2323,XD2323,XH2323,XL2323,XP2323,XT2323,XX2323,YB2323,YF2323,YJ2323,YN2323,YR2323,YV2323,YZ2323,ZD2323,ZH2323,ZL2323,ZP2323,ZT2323,ZX2323,AAB2323,AAF2323,AAJ2323,AAN2323,AAR2323,AAV2323,AAZ2323,ABD2323,ABH2323,ABL2323,ABP2323,ABT2323,ABX2323,ACB2323,ACF2323,ACJ2323,ACN2323,ACR2323,ACV2323,ACZ2323,ADD2323,ADH2323,ADL2323,ADP2323,ADT2323,ADX2323,AEB2323,AEF2323,AEJ2323,AEN2323,AER2323,AEV2323,AEZ2323,AFD2323,AFH2323,AFL2323,AFP2323,AFT2323,AFX2323,AGB2323,AGF2323,AGJ2323,AGN2323,AGR2323,AGV2323,AGZ2323,AHD2323,AHH2323,AHL2323,AHP2323,AHT2323,AHX2323,AIB2323,AIF2323,AIJ2323,AIN2323,AIR2323,AIV2323,AIZ2323,AJD2323,AJH2323,AJL2323,AJP2323,AJT2323,AJX2323,AKB2323,AKF2323,AKJ2323,AKN2323,AKR2323,AKV2323,AKZ2323,ALD2323,ALH2323,ALL2323,ALP2323,ALT2323,ALX2323,AMB2323,AMF2323,AMJ2323,AMN2323,AMR2323,AMV2323,AMZ2323,AND2323,ANH2323,ANL2323,ANP2323))+SUM((ANT2323,ANX2323,AOB2323,AOF2323,AOJ2323)))=AN2323,"ok","check")</f>
        <v>ok</v>
      </c>
    </row>
    <row r="2324" spans="1:75" x14ac:dyDescent="0.25">
      <c r="A2324" s="190">
        <v>2238</v>
      </c>
      <c r="B2324" s="205" t="s">
        <v>1871</v>
      </c>
      <c r="C2324" s="205" t="s">
        <v>3208</v>
      </c>
      <c r="D2324" s="260">
        <v>44177</v>
      </c>
      <c r="E2324" s="382" t="s">
        <v>838</v>
      </c>
      <c r="F2324" s="205" t="s">
        <v>613</v>
      </c>
      <c r="G2324" s="205" t="s">
        <v>616</v>
      </c>
      <c r="H2324" s="260">
        <v>44177</v>
      </c>
      <c r="I2324" s="260">
        <v>44177</v>
      </c>
      <c r="J2324" s="210">
        <v>0.9604166666666667</v>
      </c>
      <c r="K2324" s="210">
        <v>0.98263888888888884</v>
      </c>
      <c r="M2324" s="212" t="s">
        <v>65</v>
      </c>
      <c r="N2324" s="204">
        <v>5</v>
      </c>
      <c r="O2324" s="214" t="s">
        <v>65</v>
      </c>
      <c r="P2324" s="206">
        <v>5</v>
      </c>
      <c r="Q2324" s="204"/>
      <c r="R2324" s="204"/>
      <c r="S2324" s="212" t="s">
        <v>65</v>
      </c>
      <c r="T2324" s="206">
        <v>5</v>
      </c>
      <c r="U2324" s="214" t="s">
        <v>65</v>
      </c>
      <c r="V2324" s="206">
        <v>5</v>
      </c>
      <c r="AC2324" s="367">
        <f t="shared" ref="AC2324:AC2331" si="346">(T2324+V2324+X2324)/(N2324+P2324+R2324)*100</f>
        <v>100</v>
      </c>
      <c r="AD2324" s="219" t="s">
        <v>37</v>
      </c>
      <c r="AE2324" s="194">
        <v>5</v>
      </c>
      <c r="AF2324" s="194">
        <v>2</v>
      </c>
      <c r="AM2324" s="259">
        <f t="shared" ref="AM2324:AM2389" si="347">SUM(AE2324:AL2324)</f>
        <v>7</v>
      </c>
      <c r="AN2324" s="221">
        <v>1.75</v>
      </c>
      <c r="AO2324" s="222">
        <v>1.8</v>
      </c>
      <c r="AP2324" s="222">
        <f t="shared" ref="AP2324:AP2389" si="348">AN2324-AO2324</f>
        <v>-5.0000000000000044E-2</v>
      </c>
      <c r="AS2324" s="228" t="str">
        <f t="shared" ref="AS2324:AS2330" si="349">IF(((COUNT(AV2324,AZ2324,BD2324,BH2324,BL2324,BP2324,BT2324,BX2324,CB2324,CF2324,CJ2324,CN2324,CR2324,CV2324,CZ2324,DD2324,DH2324,DL2324,DP2324,DT2324,DX2324,EB2324,EF2324,EJ2324,EN2324,ER2324,EV2324,EZ2324,FD2324,FH2324,FL2324,FP2324,FT2324,FX2324,GB2324,GF2324,GJ2324,GN2324,GR2324,GV2324,GZ2324,HD2324,HH2324,HL2324,HP2324,HT2324,HX2324,IB2324,IF2324,IJ2324,IN2324,IR2324,IV2324,IZ2324,JD2324,JH2324,JL2324,JP2324,JT2324,JX2324,KB2324,KF2324,KJ2324,KN2324,KR2324,KV2324,KZ2324,LD2324,LH2324,LL2324,LP2324,LT2324,LX2324,MB2324,MF2324,MJ2324,MN2324,MR2324,MV2324,MZ2324,ND2324,NH2324,NL2324,NP2324,NT2324,NX2324,OB2324,OF2324,OJ2324,ON2324,OR2324,OV2324,OZ2324,PD2324,PH2324,PL2324,PP2324,PT2324,PX2324,QB2324,QF2324,QJ2324,QN2324,QR2324,QV2324,QZ2324,RD2324,RH2324,RL2324,RP2324,RT2324,RX2324,SB2324,SF2324,SJ2324,SN2324,SR2324,SV2324,SZ2324,TD2324,TH2324,TL2324,TP2324,TT2324,TX2324,UB2324,UF2324,UJ2324,UN2324,UR2324,UV2324,UZ2324,VD2324,VH2324,VL2324,VP2324,VT2324,VX2324,WB2324,WF2324,WJ2324,WN2324,WR2324,WV2324,WZ2324,XD2324,XH2324,XL2324,XP2324,XT2324,XX2324,YB2324,YF2324,YJ2324,YN2324,YR2324,YV2324,YZ2324,ZD2324,ZH2324,ZL2324,ZP2324,ZT2324,ZX2324,AAB2324,AAF2324,AAJ2324,AAN2324,AAR2324,AAV2324,AAZ2324,ABD2324,ABH2324,ABL2324,ABP2324,ABT2324,ABX2324,ACB2324,ACF2324,ACJ2324,ACN2324,ACR2324,ACV2324,ACZ2324,ADD2324,ADH2324,ADL2324,ADP2324,ADT2324,ADX2324,AEB2324,AEF2324,AEJ2324,AEN2324,AER2324,AEV2324,AEZ2324,AFD2324,AFH2324,AFL2324,AFP2324,AFT2324,AFX2324,AGB2324,AGF2324,AGJ2324,AGN2324,AGR2324,AGV2324,AGZ2324,AHD2324,AHH2324,AHL2324,AHP2324,AHT2324,AHX2324,AIB2324,AIF2324,AIJ2324,AIN2324,AIR2324,AIV2324,AIZ2324,AJD2324,AJH2324,AJL2324,AJP2324,AJT2324,AJX2324,AKB2324,AKF2324,AKJ2324,AKN2324,AKR2324,AKV2324,AKZ2324,ALD2324,ALH2324,ALL2324,ALP2324,ALT2324,ALX2324,AMB2324,AMF2324,AMJ2324,AMN2324,AMR2324,AMV2324,AMZ2324,AND2324,ANH2324,ANL2324,ANP2324,ANT2324,ANX2324)+COUNT(AOB2324,AOF2324,AOJ2324)))=AM2324,"ok","check")</f>
        <v>ok</v>
      </c>
      <c r="AT2324" s="219" t="str">
        <f>IF(((SUM(AV2324,AZ2324,BD2324,BH2324,BL2324,BP2324,BT2324,BX2324,CB2324,CF2324,CJ2324,CN2324,CR2324,CV2324,CZ2324,DD2324,DH2324,DL2324,DP2324,DT2324,DX2324,EB2324,EF2324,EJ2324,EN2324,ER2324,EV2324,EZ2324,FD2324,FH2324,FL2324,FP2324,FT2324,FX2324,GB2324,GF2324,GJ2324,GN2324,GR2324,GV2324,GZ2324,HD2324,HH2324,HL2324,HP2324,HT2324,HX2324,IB2324,IF2324,IJ2324,IN2324,IR2324,IV2324,IZ2324,JD2324,JH2324,JL2324,JP2324,JT2324,JX2324,KB2324,KF2324,KJ2324,KN2324,KR2324,KV2324,KZ2324,LD2324,LH2324,LL2324,LP2324,LT2324,LX2324,MB2324,MF2324,MJ2324,MN2324,MR2324,MV2324,MZ2324,ND2324,NH2324,NL2324,NP2324,NT2324,NX2324,OB2324,OF2324,OJ2324,ON2324,OR2324,OV2324,OZ2324,PD2324,PH2324,PL2324,PP2324,PT2324,PX2324,QB2324,QF2324,QJ2324,QN2324,QR2324,QV2324,QZ2324,RD2324,RH2324,RL2324,RP2324,RT2324,RX2324,SB2324,SF2324,SJ2324,SN2324,SR2324,SV2324,SZ2324,TD2324,TH2324,TL2324,TP2324,TT2324,TX2324,UB2324,UF2324,UJ2324,UN2324,UR2324,UV2324,UZ2324,VD2324,VH2324,VL2324,VP2324,VT2324,VX2324,WB2324,WF2324,WJ2324,WN2324,WR2324,WV2324,WZ2324,XD2324,XH2324,XL2324,XP2324,XT2324,XX2324,YB2324,YF2324,YJ2324,YN2324,YR2324,YV2324,YZ2324,ZD2324,ZH2324,ZL2324,ZP2324,ZT2324,ZX2324,AAB2324,AAF2324,AAJ2324,AAN2324,AAR2324,AAV2324,AAZ2324,ABD2324,ABH2324,ABL2324,ABP2324,ABT2324,ABX2324,ACB2324,ACF2324,ACJ2324,ACN2324,ACR2324,ACV2324,ACZ2324,ADD2324,ADH2324,ADL2324,ADP2324,ADT2324,ADX2324,AEB2324,AEF2324,AEJ2324,AEN2324,AER2324,AEV2324,AEZ2324,AFD2324,AFH2324,AFL2324,AFP2324,AFT2324,AFX2324,AGB2324,AGF2324,AGJ2324,AGN2324,AGR2324,AGV2324,AGZ2324,AHD2324,AHH2324,AHL2324,AHP2324,AHT2324,AHX2324,AIB2324,AIF2324,AIJ2324,AIN2324,AIR2324,AIV2324,AIZ2324,AJD2324,AJH2324,AJL2324,AJP2324,AJT2324,AJX2324,AKB2324,AKF2324,AKJ2324,AKN2324,AKR2324,AKV2324,AKZ2324,ALD2324,ALH2324,ALL2324,ALP2324,ALT2324,ALX2324,AMB2324,AMF2324,AMJ2324,AMN2324,AMR2324,AMV2324,AMZ2324,AND2324,ANH2324,ANL2324,ANP2324))+SUM((ANT2324,ANX2324,AOB2324,AOF2324,AOJ2324)))=AN2324,"ok","check")</f>
        <v>ok</v>
      </c>
      <c r="AV2324" s="196">
        <v>0.45</v>
      </c>
      <c r="AW2324" s="197">
        <v>1</v>
      </c>
      <c r="AX2324" s="191" t="s">
        <v>601</v>
      </c>
      <c r="AY2324" s="190" t="s">
        <v>602</v>
      </c>
      <c r="AZ2324" s="196">
        <v>0.35</v>
      </c>
      <c r="BA2324" s="197">
        <v>6</v>
      </c>
      <c r="BB2324" s="191" t="s">
        <v>601</v>
      </c>
      <c r="BC2324" s="190" t="s">
        <v>609</v>
      </c>
      <c r="BD2324" s="196">
        <v>0.25</v>
      </c>
      <c r="BE2324" s="197">
        <v>1</v>
      </c>
      <c r="BF2324" s="191" t="s">
        <v>601</v>
      </c>
      <c r="BG2324" s="190" t="s">
        <v>602</v>
      </c>
      <c r="BH2324" s="196">
        <v>0.25</v>
      </c>
      <c r="BI2324" s="197">
        <v>2</v>
      </c>
      <c r="BJ2324" s="191" t="s">
        <v>601</v>
      </c>
      <c r="BK2324" s="190" t="s">
        <v>602</v>
      </c>
      <c r="BL2324" s="196">
        <v>0.2</v>
      </c>
      <c r="BM2324" s="197">
        <v>5</v>
      </c>
      <c r="BN2324" s="191" t="s">
        <v>601</v>
      </c>
      <c r="BO2324" s="190" t="s">
        <v>605</v>
      </c>
      <c r="BP2324" s="196">
        <v>0.2</v>
      </c>
      <c r="BQ2324" s="197">
        <v>1</v>
      </c>
      <c r="BR2324" s="191" t="s">
        <v>601</v>
      </c>
      <c r="BS2324" s="190" t="s">
        <v>602</v>
      </c>
      <c r="BT2324" s="196">
        <v>0.05</v>
      </c>
      <c r="BU2324" s="197">
        <v>1</v>
      </c>
      <c r="BV2324" s="191" t="s">
        <v>604</v>
      </c>
      <c r="BW2324" s="190" t="s">
        <v>602</v>
      </c>
    </row>
    <row r="2325" spans="1:75" x14ac:dyDescent="0.25">
      <c r="A2325" s="190">
        <v>2239</v>
      </c>
      <c r="B2325" s="205" t="s">
        <v>1871</v>
      </c>
      <c r="C2325" s="205" t="s">
        <v>3209</v>
      </c>
      <c r="D2325" s="260">
        <v>44177</v>
      </c>
      <c r="E2325" s="382" t="s">
        <v>838</v>
      </c>
      <c r="F2325" s="205" t="s">
        <v>613</v>
      </c>
      <c r="G2325" s="205" t="s">
        <v>616</v>
      </c>
      <c r="H2325" s="260">
        <v>44177</v>
      </c>
      <c r="I2325" s="260">
        <v>44177</v>
      </c>
      <c r="J2325" s="210">
        <v>0.98333333333333339</v>
      </c>
      <c r="K2325" s="210">
        <v>0.98749999999999993</v>
      </c>
      <c r="M2325" s="258" t="s">
        <v>136</v>
      </c>
      <c r="N2325" s="204">
        <v>5</v>
      </c>
      <c r="O2325" s="258" t="s">
        <v>136</v>
      </c>
      <c r="P2325" s="206">
        <v>5</v>
      </c>
      <c r="Q2325" s="258" t="s">
        <v>136</v>
      </c>
      <c r="R2325" s="206">
        <v>5</v>
      </c>
      <c r="S2325" s="258" t="s">
        <v>136</v>
      </c>
      <c r="T2325" s="206">
        <v>5</v>
      </c>
      <c r="U2325" s="258" t="s">
        <v>136</v>
      </c>
      <c r="V2325" s="206">
        <v>5</v>
      </c>
      <c r="W2325" s="258" t="s">
        <v>136</v>
      </c>
      <c r="X2325" s="206">
        <v>5</v>
      </c>
      <c r="AC2325" s="367">
        <f t="shared" si="346"/>
        <v>100</v>
      </c>
      <c r="AD2325" s="219" t="s">
        <v>37</v>
      </c>
      <c r="AE2325" s="194">
        <v>1</v>
      </c>
      <c r="AM2325" s="259">
        <f t="shared" si="347"/>
        <v>1</v>
      </c>
      <c r="AN2325" s="221">
        <v>0.05</v>
      </c>
      <c r="AP2325" s="222">
        <f t="shared" si="348"/>
        <v>0.05</v>
      </c>
      <c r="AS2325" s="228" t="str">
        <f t="shared" si="349"/>
        <v>ok</v>
      </c>
      <c r="AT2325" s="219" t="str">
        <f>IF(((SUM(AV2325,AZ2325,BD2325,BH2325,BL2325,BP2325,BT2325,BX2325,CB2325,CF2325,CJ2325,CN2325,CR2325,CV2325,CZ2325,DD2325,DH2325,DL2325,DP2325,DT2325,DX2325,EB2325,EF2325,EJ2325,EN2325,ER2325,EV2325,EZ2325,FD2325,FH2325,FL2325,FP2325,FT2325,FX2325,GB2325,GF2325,GJ2325,GN2325,GR2325,GV2325,GZ2325,HD2325,HH2325,HL2325,HP2325,HT2325,HX2325,IB2325,IF2325,IJ2325,IN2325,IR2325,IV2325,IZ2325,JD2325,JH2325,JL2325,JP2325,JT2325,JX2325,KB2325,KF2325,KJ2325,KN2325,KR2325,KV2325,KZ2325,LD2325,LH2325,LL2325,LP2325,LT2325,LX2325,MB2325,MF2325,MJ2325,MN2325,MR2325,MV2325,MZ2325,ND2325,NH2325,NL2325,NP2325,NT2325,NX2325,OB2325,OF2325,OJ2325,ON2325,OR2325,OV2325,OZ2325,PD2325,PH2325,PL2325,PP2325,PT2325,PX2325,QB2325,QF2325,QJ2325,QN2325,QR2325,QV2325,QZ2325,RD2325,RH2325,RL2325,RP2325,RT2325,RX2325,SB2325,SF2325,SJ2325,SN2325,SR2325,SV2325,SZ2325,TD2325,TH2325,TL2325,TP2325,TT2325,TX2325,UB2325,UF2325,UJ2325,UN2325,UR2325,UV2325,UZ2325,VD2325,VH2325,VL2325,VP2325,VT2325,VX2325,WB2325,WF2325,WJ2325,WN2325,WR2325,WV2325,WZ2325,XD2325,XH2325,XL2325,XP2325,XT2325,XX2325,YB2325,YF2325,YJ2325,YN2325,YR2325,YV2325,YZ2325,ZD2325,ZH2325,ZL2325,ZP2325,ZT2325,ZX2325,AAB2325,AAF2325,AAJ2325,AAN2325,AAR2325,AAV2325,AAZ2325,ABD2325,ABH2325,ABL2325,ABP2325,ABT2325,ABX2325,ACB2325,ACF2325,ACJ2325,ACN2325,ACR2325,ACV2325,ACZ2325,ADD2325,ADH2325,ADL2325,ADP2325,ADT2325,ADX2325,AEB2325,AEF2325,AEJ2325,AEN2325,AER2325,AEV2325,AEZ2325,AFD2325,AFH2325,AFL2325,AFP2325,AFT2325,AFX2325,AGB2325,AGF2325,AGJ2325,AGN2325,AGR2325,AGV2325,AGZ2325,AHD2325,AHH2325,AHL2325,AHP2325,AHT2325,AHX2325,AIB2325,AIF2325,AIJ2325,AIN2325,AIR2325,AIV2325,AIZ2325,AJD2325,AJH2325,AJL2325,AJP2325,AJT2325,AJX2325,AKB2325,AKF2325,AKJ2325,AKN2325,AKR2325,AKV2325,AKZ2325,ALD2325,ALH2325,ALL2325,ALP2325,ALT2325,ALX2325,AMB2325,AMF2325,AMJ2325,AMN2325,AMR2325,AMV2325,AMZ2325,AND2325,ANH2325,ANL2325,ANP2325))+SUM((ANT2325,ANX2325,AOB2325,AOF2325,AOJ2325)))=AN2325,"ok","check")</f>
        <v>ok</v>
      </c>
      <c r="AV2325" s="196">
        <v>0.05</v>
      </c>
      <c r="AW2325" s="197">
        <v>1</v>
      </c>
      <c r="AX2325" s="191" t="s">
        <v>601</v>
      </c>
      <c r="AY2325" s="190" t="s">
        <v>602</v>
      </c>
    </row>
    <row r="2326" spans="1:75" x14ac:dyDescent="0.25">
      <c r="A2326" s="190">
        <v>2240</v>
      </c>
      <c r="B2326" s="205" t="s">
        <v>1871</v>
      </c>
      <c r="C2326" s="205" t="s">
        <v>3210</v>
      </c>
      <c r="D2326" s="260">
        <v>44177</v>
      </c>
      <c r="E2326" s="382" t="s">
        <v>838</v>
      </c>
      <c r="F2326" s="205" t="s">
        <v>613</v>
      </c>
      <c r="G2326" s="205" t="s">
        <v>616</v>
      </c>
      <c r="H2326" s="260">
        <v>44178</v>
      </c>
      <c r="I2326" s="260">
        <v>44178</v>
      </c>
      <c r="J2326" s="210">
        <v>5.5555555555555552E-2</v>
      </c>
      <c r="K2326" s="210">
        <v>6.8749999999999992E-2</v>
      </c>
      <c r="M2326" s="212" t="s">
        <v>65</v>
      </c>
      <c r="N2326" s="204">
        <v>5</v>
      </c>
      <c r="O2326" s="214" t="s">
        <v>65</v>
      </c>
      <c r="P2326" s="206">
        <v>5</v>
      </c>
      <c r="Q2326" s="204"/>
      <c r="R2326" s="204"/>
      <c r="S2326" s="212" t="s">
        <v>65</v>
      </c>
      <c r="T2326" s="206">
        <v>5</v>
      </c>
      <c r="U2326" s="214" t="s">
        <v>65</v>
      </c>
      <c r="V2326" s="206">
        <v>5</v>
      </c>
      <c r="AC2326" s="367">
        <f t="shared" si="346"/>
        <v>100</v>
      </c>
      <c r="AD2326" s="219" t="s">
        <v>37</v>
      </c>
      <c r="AE2326" s="194">
        <v>3</v>
      </c>
      <c r="AF2326" s="194">
        <v>2</v>
      </c>
      <c r="AM2326" s="259">
        <f t="shared" si="347"/>
        <v>5</v>
      </c>
      <c r="AN2326" s="221">
        <v>1.45</v>
      </c>
      <c r="AO2326" s="222">
        <v>1.45</v>
      </c>
      <c r="AP2326" s="222">
        <f t="shared" si="348"/>
        <v>0</v>
      </c>
      <c r="AS2326" s="228" t="str">
        <f t="shared" si="349"/>
        <v>ok</v>
      </c>
      <c r="AT2326" s="219" t="str">
        <f>IF(((SUM(AV2326,AZ2326,BD2326,BH2326,BL2326,BP2326,BT2326,BX2326,CB2326,CF2326,CJ2326,CN2326,CR2326,CV2326,CZ2326,DD2326,DH2326,DL2326,DP2326,DT2326,DX2326,EB2326,EF2326,EJ2326,EN2326,ER2326,EV2326,EZ2326,FD2326,FH2326,FL2326,FP2326,FT2326,FX2326,GB2326,GF2326,GJ2326,GN2326,GR2326,GV2326,GZ2326,HD2326,HH2326,HL2326,HP2326,HT2326,HX2326,IB2326,IF2326,IJ2326,IN2326,IR2326,IV2326,IZ2326,JD2326,JH2326,JL2326,JP2326,JT2326,JX2326,KB2326,KF2326,KJ2326,KN2326,KR2326,KV2326,KZ2326,LD2326,LH2326,LL2326,LP2326,LT2326,LX2326,MB2326,MF2326,MJ2326,MN2326,MR2326,MV2326,MZ2326,ND2326,NH2326,NL2326,NP2326,NT2326,NX2326,OB2326,OF2326,OJ2326,ON2326,OR2326,OV2326,OZ2326,PD2326,PH2326,PL2326,PP2326,PT2326,PX2326,QB2326,QF2326,QJ2326,QN2326,QR2326,QV2326,QZ2326,RD2326,RH2326,RL2326,RP2326,RT2326,RX2326,SB2326,SF2326,SJ2326,SN2326,SR2326,SV2326,SZ2326,TD2326,TH2326,TL2326,TP2326,TT2326,TX2326,UB2326,UF2326,UJ2326,UN2326,UR2326,UV2326,UZ2326,VD2326,VH2326,VL2326,VP2326,VT2326,VX2326,WB2326,WF2326,WJ2326,WN2326,WR2326,WV2326,WZ2326,XD2326,XH2326,XL2326,XP2326,XT2326,XX2326,YB2326,YF2326,YJ2326,YN2326,YR2326,YV2326,YZ2326,ZD2326,ZH2326,ZL2326,ZP2326,ZT2326,ZX2326,AAB2326,AAF2326,AAJ2326,AAN2326,AAR2326,AAV2326,AAZ2326,ABD2326,ABH2326,ABL2326,ABP2326,ABT2326,ABX2326,ACB2326,ACF2326,ACJ2326,ACN2326,ACR2326,ACV2326,ACZ2326,ADD2326,ADH2326,ADL2326,ADP2326,ADT2326,ADX2326,AEB2326,AEF2326,AEJ2326,AEN2326,AER2326,AEV2326,AEZ2326,AFD2326,AFH2326,AFL2326,AFP2326,AFT2326,AFX2326,AGB2326,AGF2326,AGJ2326,AGN2326,AGR2326,AGV2326,AGZ2326,AHD2326,AHH2326,AHL2326,AHP2326,AHT2326,AHX2326,AIB2326,AIF2326,AIJ2326,AIN2326,AIR2326,AIV2326,AIZ2326,AJD2326,AJH2326,AJL2326,AJP2326,AJT2326,AJX2326,AKB2326,AKF2326,AKJ2326,AKN2326,AKR2326,AKV2326,AKZ2326,ALD2326,ALH2326,ALL2326,ALP2326,ALT2326,ALX2326,AMB2326,AMF2326,AMJ2326,AMN2326,AMR2326,AMV2326,AMZ2326,AND2326,ANH2326,ANL2326,ANP2326))+SUM((ANT2326,ANX2326,AOB2326,AOF2326,AOJ2326)))=AN2326,"ok","check")</f>
        <v>ok</v>
      </c>
      <c r="AV2326" s="196">
        <v>0.5</v>
      </c>
      <c r="AW2326" s="197">
        <v>6</v>
      </c>
      <c r="AX2326" s="191" t="s">
        <v>601</v>
      </c>
      <c r="AY2326" s="190" t="s">
        <v>3224</v>
      </c>
      <c r="AZ2326" s="196">
        <v>0.45</v>
      </c>
      <c r="BA2326" s="197">
        <v>6</v>
      </c>
      <c r="BB2326" s="191" t="s">
        <v>601</v>
      </c>
      <c r="BC2326" s="190" t="s">
        <v>609</v>
      </c>
      <c r="BD2326" s="196">
        <v>0.2</v>
      </c>
      <c r="BE2326" s="197">
        <v>1</v>
      </c>
      <c r="BF2326" s="191" t="s">
        <v>601</v>
      </c>
      <c r="BG2326" s="190" t="s">
        <v>605</v>
      </c>
      <c r="BH2326" s="196">
        <v>0.15</v>
      </c>
      <c r="BI2326" s="197">
        <v>2</v>
      </c>
      <c r="BJ2326" s="191" t="s">
        <v>601</v>
      </c>
      <c r="BK2326" s="190" t="s">
        <v>1849</v>
      </c>
      <c r="BL2326" s="196">
        <v>0.15</v>
      </c>
      <c r="BM2326" s="197">
        <v>6</v>
      </c>
      <c r="BN2326" s="191" t="s">
        <v>601</v>
      </c>
      <c r="BO2326" s="190" t="s">
        <v>609</v>
      </c>
    </row>
    <row r="2327" spans="1:75" x14ac:dyDescent="0.25">
      <c r="A2327" s="190">
        <v>2241</v>
      </c>
      <c r="B2327" s="205" t="s">
        <v>1871</v>
      </c>
      <c r="C2327" s="205" t="s">
        <v>3211</v>
      </c>
      <c r="D2327" s="260">
        <v>44178</v>
      </c>
      <c r="E2327" s="382" t="s">
        <v>838</v>
      </c>
      <c r="F2327" s="205" t="s">
        <v>613</v>
      </c>
      <c r="G2327" s="205" t="s">
        <v>616</v>
      </c>
      <c r="H2327" s="260">
        <v>44178</v>
      </c>
      <c r="I2327" s="260">
        <v>44178</v>
      </c>
      <c r="J2327" s="210">
        <v>6.9444444444444434E-2</v>
      </c>
      <c r="K2327" s="210">
        <v>8.1250000000000003E-2</v>
      </c>
      <c r="M2327" s="258" t="s">
        <v>136</v>
      </c>
      <c r="N2327" s="204">
        <v>5</v>
      </c>
      <c r="O2327" s="258" t="s">
        <v>136</v>
      </c>
      <c r="P2327" s="206">
        <v>5</v>
      </c>
      <c r="Q2327" s="204"/>
      <c r="R2327" s="204"/>
      <c r="S2327" s="258" t="s">
        <v>136</v>
      </c>
      <c r="T2327" s="206">
        <v>5</v>
      </c>
      <c r="U2327" s="258" t="s">
        <v>136</v>
      </c>
      <c r="V2327" s="206">
        <v>5</v>
      </c>
      <c r="AC2327" s="367">
        <f t="shared" si="346"/>
        <v>100</v>
      </c>
      <c r="AD2327" s="219" t="s">
        <v>37</v>
      </c>
      <c r="AE2327" s="194">
        <v>3</v>
      </c>
      <c r="AF2327" s="194">
        <v>1</v>
      </c>
      <c r="AM2327" s="259">
        <f t="shared" si="347"/>
        <v>4</v>
      </c>
      <c r="AN2327" s="221">
        <v>0.95</v>
      </c>
      <c r="AO2327" s="222">
        <v>0.95</v>
      </c>
      <c r="AP2327" s="222">
        <f t="shared" si="348"/>
        <v>0</v>
      </c>
      <c r="AS2327" s="228" t="str">
        <f t="shared" si="349"/>
        <v>ok</v>
      </c>
      <c r="AT2327" s="219" t="str">
        <f>IF(((SUM(AV2327,AZ2327,BD2327,BH2327,BL2327,BP2327,BT2327,BX2327,CB2327,CF2327,CJ2327,CN2327,CR2327,CV2327,CZ2327,DD2327,DH2327,DL2327,DP2327,DT2327,DX2327,EB2327,EF2327,EJ2327,EN2327,ER2327,EV2327,EZ2327,FD2327,FH2327,FL2327,FP2327,FT2327,FX2327,GB2327,GF2327,GJ2327,GN2327,GR2327,GV2327,GZ2327,HD2327,HH2327,HL2327,HP2327,HT2327,HX2327,IB2327,IF2327,IJ2327,IN2327,IR2327,IV2327,IZ2327,JD2327,JH2327,JL2327,JP2327,JT2327,JX2327,KB2327,KF2327,KJ2327,KN2327,KR2327,KV2327,KZ2327,LD2327,LH2327,LL2327,LP2327,LT2327,LX2327,MB2327,MF2327,MJ2327,MN2327,MR2327,MV2327,MZ2327,ND2327,NH2327,NL2327,NP2327,NT2327,NX2327,OB2327,OF2327,OJ2327,ON2327,OR2327,OV2327,OZ2327,PD2327,PH2327,PL2327,PP2327,PT2327,PX2327,QB2327,QF2327,QJ2327,QN2327,QR2327,QV2327,QZ2327,RD2327,RH2327,RL2327,RP2327,RT2327,RX2327,SB2327,SF2327,SJ2327,SN2327,SR2327,SV2327,SZ2327,TD2327,TH2327,TL2327,TP2327,TT2327,TX2327,UB2327,UF2327,UJ2327,UN2327,UR2327,UV2327,UZ2327,VD2327,VH2327,VL2327,VP2327,VT2327,VX2327,WB2327,WF2327,WJ2327,WN2327,WR2327,WV2327,WZ2327,XD2327,XH2327,XL2327,XP2327,XT2327,XX2327,YB2327,YF2327,YJ2327,YN2327,YR2327,YV2327,YZ2327,ZD2327,ZH2327,ZL2327,ZP2327,ZT2327,ZX2327,AAB2327,AAF2327,AAJ2327,AAN2327,AAR2327,AAV2327,AAZ2327,ABD2327,ABH2327,ABL2327,ABP2327,ABT2327,ABX2327,ACB2327,ACF2327,ACJ2327,ACN2327,ACR2327,ACV2327,ACZ2327,ADD2327,ADH2327,ADL2327,ADP2327,ADT2327,ADX2327,AEB2327,AEF2327,AEJ2327,AEN2327,AER2327,AEV2327,AEZ2327,AFD2327,AFH2327,AFL2327,AFP2327,AFT2327,AFX2327,AGB2327,AGF2327,AGJ2327,AGN2327,AGR2327,AGV2327,AGZ2327,AHD2327,AHH2327,AHL2327,AHP2327,AHT2327,AHX2327,AIB2327,AIF2327,AIJ2327,AIN2327,AIR2327,AIV2327,AIZ2327,AJD2327,AJH2327,AJL2327,AJP2327,AJT2327,AJX2327,AKB2327,AKF2327,AKJ2327,AKN2327,AKR2327,AKV2327,AKZ2327,ALD2327,ALH2327,ALL2327,ALP2327,ALT2327,ALX2327,AMB2327,AMF2327,AMJ2327,AMN2327,AMR2327,AMV2327,AMZ2327,AND2327,ANH2327,ANL2327,ANP2327))+SUM((ANT2327,ANX2327,AOB2327,AOF2327,AOJ2327)))=AN2327,"ok","check")</f>
        <v>ok</v>
      </c>
      <c r="AV2327" s="196">
        <v>0.35</v>
      </c>
      <c r="AW2327" s="197">
        <v>2</v>
      </c>
      <c r="AX2327" s="191" t="s">
        <v>601</v>
      </c>
      <c r="AY2327" s="190" t="s">
        <v>1849</v>
      </c>
      <c r="AZ2327" s="196">
        <v>0.25</v>
      </c>
      <c r="BA2327" s="197">
        <v>1</v>
      </c>
      <c r="BB2327" s="191" t="s">
        <v>601</v>
      </c>
      <c r="BC2327" s="190" t="s">
        <v>602</v>
      </c>
      <c r="BD2327" s="196">
        <v>0.2</v>
      </c>
      <c r="BE2327" s="197">
        <v>1</v>
      </c>
      <c r="BF2327" s="191" t="s">
        <v>601</v>
      </c>
      <c r="BG2327" s="190" t="s">
        <v>618</v>
      </c>
      <c r="BH2327" s="196">
        <v>0.15</v>
      </c>
      <c r="BI2327" s="197">
        <v>1</v>
      </c>
      <c r="BJ2327" s="191" t="s">
        <v>601</v>
      </c>
      <c r="BK2327" s="190" t="s">
        <v>602</v>
      </c>
    </row>
    <row r="2328" spans="1:75" x14ac:dyDescent="0.25">
      <c r="A2328" s="190">
        <v>2242</v>
      </c>
      <c r="B2328" s="205" t="s">
        <v>1871</v>
      </c>
      <c r="C2328" s="205" t="s">
        <v>3212</v>
      </c>
      <c r="D2328" s="260">
        <v>44178</v>
      </c>
      <c r="E2328" s="382" t="s">
        <v>838</v>
      </c>
      <c r="F2328" s="205" t="s">
        <v>613</v>
      </c>
      <c r="G2328" s="205" t="s">
        <v>616</v>
      </c>
      <c r="H2328" s="260">
        <v>44178</v>
      </c>
      <c r="I2328" s="260">
        <v>44178</v>
      </c>
      <c r="J2328" s="210">
        <v>8.1944444444444445E-2</v>
      </c>
      <c r="K2328" s="210">
        <v>9.3055555555555558E-2</v>
      </c>
      <c r="M2328" s="212" t="s">
        <v>65</v>
      </c>
      <c r="N2328" s="204">
        <v>5</v>
      </c>
      <c r="O2328" s="214" t="s">
        <v>65</v>
      </c>
      <c r="P2328" s="206">
        <v>5</v>
      </c>
      <c r="Q2328" s="204"/>
      <c r="R2328" s="204"/>
      <c r="S2328" s="212" t="s">
        <v>65</v>
      </c>
      <c r="T2328" s="206">
        <v>5</v>
      </c>
      <c r="U2328" s="214" t="s">
        <v>65</v>
      </c>
      <c r="V2328" s="206">
        <v>5</v>
      </c>
      <c r="AC2328" s="367">
        <f t="shared" si="346"/>
        <v>100</v>
      </c>
      <c r="AD2328" s="219" t="s">
        <v>37</v>
      </c>
      <c r="AE2328" s="194">
        <v>2</v>
      </c>
      <c r="AM2328" s="259">
        <f t="shared" si="347"/>
        <v>2</v>
      </c>
      <c r="AN2328" s="221">
        <v>0.15</v>
      </c>
      <c r="AO2328" s="222">
        <v>0.15</v>
      </c>
      <c r="AP2328" s="222">
        <f t="shared" si="348"/>
        <v>0</v>
      </c>
      <c r="AS2328" s="228" t="str">
        <f t="shared" si="349"/>
        <v>ok</v>
      </c>
      <c r="AT2328" s="219" t="str">
        <f>IF(((SUM(AV2328,AZ2328,BD2328,BH2328,BL2328,BP2328,BT2328,BX2328,CB2328,CF2328,CJ2328,CN2328,CR2328,CV2328,CZ2328,DD2328,DH2328,DL2328,DP2328,DT2328,DX2328,EB2328,EF2328,EJ2328,EN2328,ER2328,EV2328,EZ2328,FD2328,FH2328,FL2328,FP2328,FT2328,FX2328,GB2328,GF2328,GJ2328,GN2328,GR2328,GV2328,GZ2328,HD2328,HH2328,HL2328,HP2328,HT2328,HX2328,IB2328,IF2328,IJ2328,IN2328,IR2328,IV2328,IZ2328,JD2328,JH2328,JL2328,JP2328,JT2328,JX2328,KB2328,KF2328,KJ2328,KN2328,KR2328,KV2328,KZ2328,LD2328,LH2328,LL2328,LP2328,LT2328,LX2328,MB2328,MF2328,MJ2328,MN2328,MR2328,MV2328,MZ2328,ND2328,NH2328,NL2328,NP2328,NT2328,NX2328,OB2328,OF2328,OJ2328,ON2328,OR2328,OV2328,OZ2328,PD2328,PH2328,PL2328,PP2328,PT2328,PX2328,QB2328,QF2328,QJ2328,QN2328,QR2328,QV2328,QZ2328,RD2328,RH2328,RL2328,RP2328,RT2328,RX2328,SB2328,SF2328,SJ2328,SN2328,SR2328,SV2328,SZ2328,TD2328,TH2328,TL2328,TP2328,TT2328,TX2328,UB2328,UF2328,UJ2328,UN2328,UR2328,UV2328,UZ2328,VD2328,VH2328,VL2328,VP2328,VT2328,VX2328,WB2328,WF2328,WJ2328,WN2328,WR2328,WV2328,WZ2328,XD2328,XH2328,XL2328,XP2328,XT2328,XX2328,YB2328,YF2328,YJ2328,YN2328,YR2328,YV2328,YZ2328,ZD2328,ZH2328,ZL2328,ZP2328,ZT2328,ZX2328,AAB2328,AAF2328,AAJ2328,AAN2328,AAR2328,AAV2328,AAZ2328,ABD2328,ABH2328,ABL2328,ABP2328,ABT2328,ABX2328,ACB2328,ACF2328,ACJ2328,ACN2328,ACR2328,ACV2328,ACZ2328,ADD2328,ADH2328,ADL2328,ADP2328,ADT2328,ADX2328,AEB2328,AEF2328,AEJ2328,AEN2328,AER2328,AEV2328,AEZ2328,AFD2328,AFH2328,AFL2328,AFP2328,AFT2328,AFX2328,AGB2328,AGF2328,AGJ2328,AGN2328,AGR2328,AGV2328,AGZ2328,AHD2328,AHH2328,AHL2328,AHP2328,AHT2328,AHX2328,AIB2328,AIF2328,AIJ2328,AIN2328,AIR2328,AIV2328,AIZ2328,AJD2328,AJH2328,AJL2328,AJP2328,AJT2328,AJX2328,AKB2328,AKF2328,AKJ2328,AKN2328,AKR2328,AKV2328,AKZ2328,ALD2328,ALH2328,ALL2328,ALP2328,ALT2328,ALX2328,AMB2328,AMF2328,AMJ2328,AMN2328,AMR2328,AMV2328,AMZ2328,AND2328,ANH2328,ANL2328,ANP2328))+SUM((ANT2328,ANX2328,AOB2328,AOF2328,AOJ2328)))=AN2328,"ok","check")</f>
        <v>ok</v>
      </c>
      <c r="AV2328" s="196">
        <v>0.1</v>
      </c>
      <c r="AW2328" s="197">
        <v>6</v>
      </c>
      <c r="AX2328" s="191" t="s">
        <v>608</v>
      </c>
      <c r="AY2328" s="190" t="s">
        <v>605</v>
      </c>
      <c r="AZ2328" s="196">
        <v>0.05</v>
      </c>
      <c r="BA2328" s="197">
        <v>6</v>
      </c>
      <c r="BB2328" s="191" t="s">
        <v>601</v>
      </c>
      <c r="BC2328" s="190" t="s">
        <v>609</v>
      </c>
    </row>
    <row r="2329" spans="1:75" x14ac:dyDescent="0.25">
      <c r="A2329" s="190">
        <v>2243</v>
      </c>
      <c r="B2329" s="205" t="s">
        <v>1871</v>
      </c>
      <c r="C2329" s="205" t="s">
        <v>3213</v>
      </c>
      <c r="D2329" s="260">
        <v>44178</v>
      </c>
      <c r="E2329" s="382" t="s">
        <v>838</v>
      </c>
      <c r="F2329" s="205" t="s">
        <v>613</v>
      </c>
      <c r="G2329" s="205" t="s">
        <v>616</v>
      </c>
      <c r="H2329" s="260">
        <v>44178</v>
      </c>
      <c r="I2329" s="260">
        <v>44178</v>
      </c>
      <c r="J2329" s="210">
        <v>9.375E-2</v>
      </c>
      <c r="K2329" s="210">
        <v>9.8611111111111108E-2</v>
      </c>
      <c r="M2329" s="258" t="s">
        <v>136</v>
      </c>
      <c r="N2329" s="204">
        <v>5</v>
      </c>
      <c r="O2329" s="258" t="s">
        <v>136</v>
      </c>
      <c r="P2329" s="206">
        <v>5</v>
      </c>
      <c r="Q2329" s="204"/>
      <c r="R2329" s="204"/>
      <c r="S2329" s="258" t="s">
        <v>136</v>
      </c>
      <c r="T2329" s="206">
        <v>5</v>
      </c>
      <c r="U2329" s="258" t="s">
        <v>136</v>
      </c>
      <c r="V2329" s="206">
        <v>5</v>
      </c>
      <c r="AC2329" s="367">
        <f t="shared" si="346"/>
        <v>100</v>
      </c>
      <c r="AD2329" s="219" t="s">
        <v>37</v>
      </c>
      <c r="AM2329" s="259">
        <f t="shared" si="347"/>
        <v>0</v>
      </c>
      <c r="AP2329" s="222">
        <f t="shared" si="348"/>
        <v>0</v>
      </c>
      <c r="AS2329" s="228" t="str">
        <f t="shared" si="349"/>
        <v>ok</v>
      </c>
      <c r="AT2329" s="219" t="str">
        <f>IF(((SUM(AV2329,AZ2329,BD2329,BH2329,BL2329,BP2329,BT2329,BX2329,CB2329,CF2329,CJ2329,CN2329,CR2329,CV2329,CZ2329,DD2329,DH2329,DL2329,DP2329,DT2329,DX2329,EB2329,EF2329,EJ2329,EN2329,ER2329,EV2329,EZ2329,FD2329,FH2329,FL2329,FP2329,FT2329,FX2329,GB2329,GF2329,GJ2329,GN2329,GR2329,GV2329,GZ2329,HD2329,HH2329,HL2329,HP2329,HT2329,HX2329,IB2329,IF2329,IJ2329,IN2329,IR2329,IV2329,IZ2329,JD2329,JH2329,JL2329,JP2329,JT2329,JX2329,KB2329,KF2329,KJ2329,KN2329,KR2329,KV2329,KZ2329,LD2329,LH2329,LL2329,LP2329,LT2329,LX2329,MB2329,MF2329,MJ2329,MN2329,MR2329,MV2329,MZ2329,ND2329,NH2329,NL2329,NP2329,NT2329,NX2329,OB2329,OF2329,OJ2329,ON2329,OR2329,OV2329,OZ2329,PD2329,PH2329,PL2329,PP2329,PT2329,PX2329,QB2329,QF2329,QJ2329,QN2329,QR2329,QV2329,QZ2329,RD2329,RH2329,RL2329,RP2329,RT2329,RX2329,SB2329,SF2329,SJ2329,SN2329,SR2329,SV2329,SZ2329,TD2329,TH2329,TL2329,TP2329,TT2329,TX2329,UB2329,UF2329,UJ2329,UN2329,UR2329,UV2329,UZ2329,VD2329,VH2329,VL2329,VP2329,VT2329,VX2329,WB2329,WF2329,WJ2329,WN2329,WR2329,WV2329,WZ2329,XD2329,XH2329,XL2329,XP2329,XT2329,XX2329,YB2329,YF2329,YJ2329,YN2329,YR2329,YV2329,YZ2329,ZD2329,ZH2329,ZL2329,ZP2329,ZT2329,ZX2329,AAB2329,AAF2329,AAJ2329,AAN2329,AAR2329,AAV2329,AAZ2329,ABD2329,ABH2329,ABL2329,ABP2329,ABT2329,ABX2329,ACB2329,ACF2329,ACJ2329,ACN2329,ACR2329,ACV2329,ACZ2329,ADD2329,ADH2329,ADL2329,ADP2329,ADT2329,ADX2329,AEB2329,AEF2329,AEJ2329,AEN2329,AER2329,AEV2329,AEZ2329,AFD2329,AFH2329,AFL2329,AFP2329,AFT2329,AFX2329,AGB2329,AGF2329,AGJ2329,AGN2329,AGR2329,AGV2329,AGZ2329,AHD2329,AHH2329,AHL2329,AHP2329,AHT2329,AHX2329,AIB2329,AIF2329,AIJ2329,AIN2329,AIR2329,AIV2329,AIZ2329,AJD2329,AJH2329,AJL2329,AJP2329,AJT2329,AJX2329,AKB2329,AKF2329,AKJ2329,AKN2329,AKR2329,AKV2329,AKZ2329,ALD2329,ALH2329,ALL2329,ALP2329,ALT2329,ALX2329,AMB2329,AMF2329,AMJ2329,AMN2329,AMR2329,AMV2329,AMZ2329,AND2329,ANH2329,ANL2329,ANP2329))+SUM((ANT2329,ANX2329,AOB2329,AOF2329,AOJ2329)))=AN2329,"ok","check")</f>
        <v>ok</v>
      </c>
    </row>
    <row r="2330" spans="1:75" x14ac:dyDescent="0.25">
      <c r="A2330" s="190">
        <v>2244</v>
      </c>
      <c r="B2330" s="205" t="s">
        <v>1871</v>
      </c>
      <c r="C2330" s="205" t="s">
        <v>3214</v>
      </c>
      <c r="D2330" s="260">
        <v>44178</v>
      </c>
      <c r="E2330" s="382" t="s">
        <v>838</v>
      </c>
      <c r="F2330" s="205" t="s">
        <v>613</v>
      </c>
      <c r="G2330" s="205" t="s">
        <v>616</v>
      </c>
      <c r="H2330" s="260">
        <v>44178</v>
      </c>
      <c r="I2330" s="260">
        <v>44178</v>
      </c>
      <c r="J2330" s="210">
        <v>0.1076388888888889</v>
      </c>
      <c r="K2330" s="210">
        <v>0.11944444444444445</v>
      </c>
      <c r="M2330" s="212" t="s">
        <v>65</v>
      </c>
      <c r="N2330" s="204">
        <v>5</v>
      </c>
      <c r="O2330" s="214" t="s">
        <v>65</v>
      </c>
      <c r="P2330" s="206">
        <v>5</v>
      </c>
      <c r="Q2330" s="204"/>
      <c r="R2330" s="204"/>
      <c r="S2330" s="212" t="s">
        <v>65</v>
      </c>
      <c r="T2330" s="206">
        <v>5</v>
      </c>
      <c r="U2330" s="214" t="s">
        <v>65</v>
      </c>
      <c r="V2330" s="206">
        <v>5</v>
      </c>
      <c r="Z2330" s="216" t="s">
        <v>3225</v>
      </c>
      <c r="AC2330" s="367">
        <f t="shared" si="346"/>
        <v>100</v>
      </c>
      <c r="AD2330" s="219" t="s">
        <v>37</v>
      </c>
      <c r="AE2330" s="194">
        <v>1</v>
      </c>
      <c r="AF2330" s="194">
        <v>1</v>
      </c>
      <c r="AM2330" s="259">
        <f t="shared" si="347"/>
        <v>2</v>
      </c>
      <c r="AN2330" s="221">
        <v>0.55000000000000004</v>
      </c>
      <c r="AO2330" s="222">
        <v>0.55000000000000004</v>
      </c>
      <c r="AP2330" s="222">
        <f t="shared" si="348"/>
        <v>0</v>
      </c>
      <c r="AS2330" s="228" t="str">
        <f t="shared" si="349"/>
        <v>ok</v>
      </c>
      <c r="AT2330" s="219" t="str">
        <f>IF(((SUM(AV2330,AZ2330,BD2330,BH2330,BL2330,BP2330,BT2330,BX2330,CB2330,CF2330,CJ2330,CN2330,CR2330,CV2330,CZ2330,DD2330,DH2330,DL2330,DP2330,DT2330,DX2330,EB2330,EF2330,EJ2330,EN2330,ER2330,EV2330,EZ2330,FD2330,FH2330,FL2330,FP2330,FT2330,FX2330,GB2330,GF2330,GJ2330,GN2330,GR2330,GV2330,GZ2330,HD2330,HH2330,HL2330,HP2330,HT2330,HX2330,IB2330,IF2330,IJ2330,IN2330,IR2330,IV2330,IZ2330,JD2330,JH2330,JL2330,JP2330,JT2330,JX2330,KB2330,KF2330,KJ2330,KN2330,KR2330,KV2330,KZ2330,LD2330,LH2330,LL2330,LP2330,LT2330,LX2330,MB2330,MF2330,MJ2330,MN2330,MR2330,MV2330,MZ2330,ND2330,NH2330,NL2330,NP2330,NT2330,NX2330,OB2330,OF2330,OJ2330,ON2330,OR2330,OV2330,OZ2330,PD2330,PH2330,PL2330,PP2330,PT2330,PX2330,QB2330,QF2330,QJ2330,QN2330,QR2330,QV2330,QZ2330,RD2330,RH2330,RL2330,RP2330,RT2330,RX2330,SB2330,SF2330,SJ2330,SN2330,SR2330,SV2330,SZ2330,TD2330,TH2330,TL2330,TP2330,TT2330,TX2330,UB2330,UF2330,UJ2330,UN2330,UR2330,UV2330,UZ2330,VD2330,VH2330,VL2330,VP2330,VT2330,VX2330,WB2330,WF2330,WJ2330,WN2330,WR2330,WV2330,WZ2330,XD2330,XH2330,XL2330,XP2330,XT2330,XX2330,YB2330,YF2330,YJ2330,YN2330,YR2330,YV2330,YZ2330,ZD2330,ZH2330,ZL2330,ZP2330,ZT2330,ZX2330,AAB2330,AAF2330,AAJ2330,AAN2330,AAR2330,AAV2330,AAZ2330,ABD2330,ABH2330,ABL2330,ABP2330,ABT2330,ABX2330,ACB2330,ACF2330,ACJ2330,ACN2330,ACR2330,ACV2330,ACZ2330,ADD2330,ADH2330,ADL2330,ADP2330,ADT2330,ADX2330,AEB2330,AEF2330,AEJ2330,AEN2330,AER2330,AEV2330,AEZ2330,AFD2330,AFH2330,AFL2330,AFP2330,AFT2330,AFX2330,AGB2330,AGF2330,AGJ2330,AGN2330,AGR2330,AGV2330,AGZ2330,AHD2330,AHH2330,AHL2330,AHP2330,AHT2330,AHX2330,AIB2330,AIF2330,AIJ2330,AIN2330,AIR2330,AIV2330,AIZ2330,AJD2330,AJH2330,AJL2330,AJP2330,AJT2330,AJX2330,AKB2330,AKF2330,AKJ2330,AKN2330,AKR2330,AKV2330,AKZ2330,ALD2330,ALH2330,ALL2330,ALP2330,ALT2330,ALX2330,AMB2330,AMF2330,AMJ2330,AMN2330,AMR2330,AMV2330,AMZ2330,AND2330,ANH2330,ANL2330,ANP2330))+SUM((ANT2330,ANX2330,AOB2330,AOF2330,AOJ2330)))=AN2330,"ok","check")</f>
        <v>ok</v>
      </c>
      <c r="AV2330" s="196">
        <v>0.35</v>
      </c>
      <c r="AW2330" s="197">
        <v>6</v>
      </c>
      <c r="AX2330" s="191" t="s">
        <v>601</v>
      </c>
      <c r="AY2330" s="190" t="s">
        <v>602</v>
      </c>
      <c r="AZ2330" s="196">
        <v>0.2</v>
      </c>
      <c r="BA2330" s="197">
        <v>1</v>
      </c>
      <c r="BB2330" s="191" t="s">
        <v>601</v>
      </c>
      <c r="BC2330" s="190" t="s">
        <v>602</v>
      </c>
    </row>
    <row r="2331" spans="1:75" x14ac:dyDescent="0.25">
      <c r="A2331" s="190">
        <v>2245</v>
      </c>
      <c r="B2331" s="205" t="s">
        <v>1871</v>
      </c>
      <c r="C2331" s="205" t="s">
        <v>3215</v>
      </c>
      <c r="D2331" s="260">
        <v>44178</v>
      </c>
      <c r="E2331" s="382" t="s">
        <v>838</v>
      </c>
      <c r="F2331" s="205" t="s">
        <v>613</v>
      </c>
      <c r="G2331" s="205" t="s">
        <v>616</v>
      </c>
      <c r="H2331" s="260">
        <v>44178</v>
      </c>
      <c r="I2331" s="260">
        <v>44178</v>
      </c>
      <c r="J2331" s="210">
        <v>0.13055555555555556</v>
      </c>
      <c r="K2331" s="210">
        <v>0.14027777777777778</v>
      </c>
      <c r="M2331" s="258" t="s">
        <v>136</v>
      </c>
      <c r="N2331" s="204">
        <v>5</v>
      </c>
      <c r="O2331" s="258" t="s">
        <v>136</v>
      </c>
      <c r="P2331" s="206">
        <v>5</v>
      </c>
      <c r="Q2331" s="204"/>
      <c r="R2331" s="204"/>
      <c r="S2331" s="258" t="s">
        <v>136</v>
      </c>
      <c r="T2331" s="206">
        <v>5</v>
      </c>
      <c r="U2331" s="258" t="s">
        <v>136</v>
      </c>
      <c r="V2331" s="206">
        <v>5</v>
      </c>
      <c r="AC2331" s="367">
        <f t="shared" si="346"/>
        <v>100</v>
      </c>
      <c r="AD2331" s="219" t="s">
        <v>37</v>
      </c>
      <c r="AE2331" s="194">
        <v>1</v>
      </c>
      <c r="AF2331" s="194">
        <v>1</v>
      </c>
      <c r="AM2331" s="259">
        <f t="shared" si="347"/>
        <v>2</v>
      </c>
      <c r="AN2331" s="221">
        <v>0.4</v>
      </c>
      <c r="AO2331" s="222">
        <v>0.4</v>
      </c>
      <c r="AP2331" s="222">
        <f t="shared" si="348"/>
        <v>0</v>
      </c>
      <c r="AS2331" s="228" t="str">
        <f t="shared" ref="AS2331:AS2396" si="350">IF(((COUNT(AV2331,AZ2331,BD2331,BH2331,BL2331,BP2331,BT2331,BX2331,CB2331,CF2331,CJ2331,CN2331,CR2331,CV2331,CZ2331,DD2331,DH2331,DL2331,DP2331,DT2331,DX2331,EB2331,EF2331,EJ2331,EN2331,ER2331,EV2331,EZ2331,FD2331,FH2331,FL2331,FP2331,FT2331,FX2331,GB2331,GF2331,GJ2331,GN2331,GR2331,GV2331,GZ2331,HD2331,HH2331,HL2331,HP2331,HT2331,HX2331,IB2331,IF2331,IJ2331,IN2331,IR2331,IV2331,IZ2331,JD2331,JH2331,JL2331,JP2331,JT2331,JX2331,KB2331,KF2331,KJ2331,KN2331,KR2331,KV2331,KZ2331,LD2331,LH2331,LL2331,LP2331,LT2331,LX2331,MB2331,MF2331,MJ2331,MN2331,MR2331,MV2331,MZ2331,ND2331,NH2331,NL2331,NP2331,NT2331,NX2331,OB2331,OF2331,OJ2331,ON2331,OR2331,OV2331,OZ2331,PD2331,PH2331,PL2331,PP2331,PT2331,PX2331,QB2331,QF2331,QJ2331,QN2331,QR2331,QV2331,QZ2331,RD2331,RH2331,RL2331,RP2331,RT2331,RX2331,SB2331,SF2331,SJ2331,SN2331,SR2331,SV2331,SZ2331,TD2331,TH2331,TL2331,TP2331,TT2331,TX2331,UB2331,UF2331,UJ2331,UN2331,UR2331,UV2331,UZ2331,VD2331,VH2331,VL2331,VP2331,VT2331,VX2331,WB2331,WF2331,WJ2331,WN2331,WR2331,WV2331,WZ2331,XD2331,XH2331,XL2331,XP2331,XT2331,XX2331,YB2331,YF2331,YJ2331,YN2331,YR2331,YV2331,YZ2331,ZD2331,ZH2331,ZL2331,ZP2331,ZT2331,ZX2331,AAB2331,AAF2331,AAJ2331,AAN2331,AAR2331,AAV2331,AAZ2331,ABD2331,ABH2331,ABL2331,ABP2331,ABT2331,ABX2331,ACB2331,ACF2331,ACJ2331,ACN2331,ACR2331,ACV2331,ACZ2331,ADD2331,ADH2331,ADL2331,ADP2331,ADT2331,ADX2331,AEB2331,AEF2331,AEJ2331,AEN2331,AER2331,AEV2331,AEZ2331,AFD2331,AFH2331,AFL2331,AFP2331,AFT2331,AFX2331,AGB2331,AGF2331,AGJ2331,AGN2331,AGR2331,AGV2331,AGZ2331,AHD2331,AHH2331,AHL2331,AHP2331,AHT2331,AHX2331,AIB2331,AIF2331,AIJ2331,AIN2331,AIR2331,AIV2331,AIZ2331,AJD2331,AJH2331,AJL2331,AJP2331,AJT2331,AJX2331,AKB2331,AKF2331,AKJ2331,AKN2331,AKR2331,AKV2331,AKZ2331,ALD2331,ALH2331,ALL2331,ALP2331,ALT2331,ALX2331,AMB2331,AMF2331,AMJ2331,AMN2331,AMR2331,AMV2331,AMZ2331,AND2331,ANH2331,ANL2331,ANP2331,ANT2331,ANX2331)+COUNT(AOB2331,AOF2331,AOJ2331)))=AM2331,"ok","check")</f>
        <v>ok</v>
      </c>
      <c r="AT2331" s="219" t="str">
        <f>IF(((SUM(AV2331,AZ2331,BD2331,BH2331,BL2331,BP2331,BT2331,BX2331,CB2331,CF2331,CJ2331,CN2331,CR2331,CV2331,CZ2331,DD2331,DH2331,DL2331,DP2331,DT2331,DX2331,EB2331,EF2331,EJ2331,EN2331,ER2331,EV2331,EZ2331,FD2331,FH2331,FL2331,FP2331,FT2331,FX2331,GB2331,GF2331,GJ2331,GN2331,GR2331,GV2331,GZ2331,HD2331,HH2331,HL2331,HP2331,HT2331,HX2331,IB2331,IF2331,IJ2331,IN2331,IR2331,IV2331,IZ2331,JD2331,JH2331,JL2331,JP2331,JT2331,JX2331,KB2331,KF2331,KJ2331,KN2331,KR2331,KV2331,KZ2331,LD2331,LH2331,LL2331,LP2331,LT2331,LX2331,MB2331,MF2331,MJ2331,MN2331,MR2331,MV2331,MZ2331,ND2331,NH2331,NL2331,NP2331,NT2331,NX2331,OB2331,OF2331,OJ2331,ON2331,OR2331,OV2331,OZ2331,PD2331,PH2331,PL2331,PP2331,PT2331,PX2331,QB2331,QF2331,QJ2331,QN2331,QR2331,QV2331,QZ2331,RD2331,RH2331,RL2331,RP2331,RT2331,RX2331,SB2331,SF2331,SJ2331,SN2331,SR2331,SV2331,SZ2331,TD2331,TH2331,TL2331,TP2331,TT2331,TX2331,UB2331,UF2331,UJ2331,UN2331,UR2331,UV2331,UZ2331,VD2331,VH2331,VL2331,VP2331,VT2331,VX2331,WB2331,WF2331,WJ2331,WN2331,WR2331,WV2331,WZ2331,XD2331,XH2331,XL2331,XP2331,XT2331,XX2331,YB2331,YF2331,YJ2331,YN2331,YR2331,YV2331,YZ2331,ZD2331,ZH2331,ZL2331,ZP2331,ZT2331,ZX2331,AAB2331,AAF2331,AAJ2331,AAN2331,AAR2331,AAV2331,AAZ2331,ABD2331,ABH2331,ABL2331,ABP2331,ABT2331,ABX2331,ACB2331,ACF2331,ACJ2331,ACN2331,ACR2331,ACV2331,ACZ2331,ADD2331,ADH2331,ADL2331,ADP2331,ADT2331,ADX2331,AEB2331,AEF2331,AEJ2331,AEN2331,AER2331,AEV2331,AEZ2331,AFD2331,AFH2331,AFL2331,AFP2331,AFT2331,AFX2331,AGB2331,AGF2331,AGJ2331,AGN2331,AGR2331,AGV2331,AGZ2331,AHD2331,AHH2331,AHL2331,AHP2331,AHT2331,AHX2331,AIB2331,AIF2331,AIJ2331,AIN2331,AIR2331,AIV2331,AIZ2331,AJD2331,AJH2331,AJL2331,AJP2331,AJT2331,AJX2331,AKB2331,AKF2331,AKJ2331,AKN2331,AKR2331,AKV2331,AKZ2331,ALD2331,ALH2331,ALL2331,ALP2331,ALT2331,ALX2331,AMB2331,AMF2331,AMJ2331,AMN2331,AMR2331,AMV2331,AMZ2331,AND2331,ANH2331,ANL2331,ANP2331))+SUM((ANT2331,ANX2331,AOB2331,AOF2331,AOJ2331)))=AN2331,"ok","check")</f>
        <v>ok</v>
      </c>
      <c r="AV2331" s="196">
        <v>0.35</v>
      </c>
      <c r="AW2331" s="197">
        <v>1</v>
      </c>
      <c r="AX2331" s="191" t="s">
        <v>601</v>
      </c>
      <c r="AY2331" s="190" t="s">
        <v>602</v>
      </c>
      <c r="AZ2331" s="196">
        <v>0.05</v>
      </c>
      <c r="BA2331" s="197">
        <v>6</v>
      </c>
      <c r="BB2331" s="191" t="s">
        <v>601</v>
      </c>
      <c r="BC2331" s="190" t="s">
        <v>602</v>
      </c>
    </row>
    <row r="2332" spans="1:75" x14ac:dyDescent="0.25">
      <c r="A2332" s="190">
        <v>2246</v>
      </c>
      <c r="B2332" s="205" t="s">
        <v>1871</v>
      </c>
      <c r="C2332" s="205" t="s">
        <v>3226</v>
      </c>
      <c r="D2332" s="260">
        <v>44178</v>
      </c>
      <c r="E2332" s="382" t="s">
        <v>838</v>
      </c>
      <c r="F2332" s="205" t="s">
        <v>606</v>
      </c>
      <c r="G2332" s="205" t="s">
        <v>3222</v>
      </c>
      <c r="H2332" s="260">
        <v>44178</v>
      </c>
      <c r="I2332" s="260">
        <v>44178</v>
      </c>
      <c r="J2332" s="210">
        <v>0.28125</v>
      </c>
      <c r="K2332" s="210">
        <v>0.28472222222222221</v>
      </c>
      <c r="M2332" s="212" t="s">
        <v>65</v>
      </c>
      <c r="N2332" s="204">
        <v>5</v>
      </c>
      <c r="O2332" s="214" t="s">
        <v>65</v>
      </c>
      <c r="P2332" s="206">
        <v>5</v>
      </c>
      <c r="Q2332" s="204"/>
      <c r="R2332" s="204"/>
      <c r="S2332" s="212" t="s">
        <v>65</v>
      </c>
      <c r="T2332" s="206">
        <v>5</v>
      </c>
      <c r="U2332" s="214" t="s">
        <v>65</v>
      </c>
      <c r="V2332" s="206">
        <v>5</v>
      </c>
      <c r="Z2332" s="216" t="s">
        <v>3225</v>
      </c>
      <c r="AC2332" s="367">
        <f t="shared" ref="AC2332:AC2397" si="351">(T2332+V2332+X2332)/(N2332+P2332+R2332)*100</f>
        <v>100</v>
      </c>
      <c r="AD2332" s="219" t="s">
        <v>37</v>
      </c>
      <c r="AM2332" s="259">
        <f t="shared" si="347"/>
        <v>0</v>
      </c>
      <c r="AP2332" s="222">
        <f t="shared" si="348"/>
        <v>0</v>
      </c>
      <c r="AS2332" s="228" t="str">
        <f t="shared" si="350"/>
        <v>ok</v>
      </c>
      <c r="AT2332" s="219" t="str">
        <f>IF(((SUM(AV2332,AZ2332,BD2332,BH2332,BL2332,BP2332,BT2332,BX2332,CB2332,CF2332,CJ2332,CN2332,CR2332,CV2332,CZ2332,DD2332,DH2332,DL2332,DP2332,DT2332,DX2332,EB2332,EF2332,EJ2332,EN2332,ER2332,EV2332,EZ2332,FD2332,FH2332,FL2332,FP2332,FT2332,FX2332,GB2332,GF2332,GJ2332,GN2332,GR2332,GV2332,GZ2332,HD2332,HH2332,HL2332,HP2332,HT2332,HX2332,IB2332,IF2332,IJ2332,IN2332,IR2332,IV2332,IZ2332,JD2332,JH2332,JL2332,JP2332,JT2332,JX2332,KB2332,KF2332,KJ2332,KN2332,KR2332,KV2332,KZ2332,LD2332,LH2332,LL2332,LP2332,LT2332,LX2332,MB2332,MF2332,MJ2332,MN2332,MR2332,MV2332,MZ2332,ND2332,NH2332,NL2332,NP2332,NT2332,NX2332,OB2332,OF2332,OJ2332,ON2332,OR2332,OV2332,OZ2332,PD2332,PH2332,PL2332,PP2332,PT2332,PX2332,QB2332,QF2332,QJ2332,QN2332,QR2332,QV2332,QZ2332,RD2332,RH2332,RL2332,RP2332,RT2332,RX2332,SB2332,SF2332,SJ2332,SN2332,SR2332,SV2332,SZ2332,TD2332,TH2332,TL2332,TP2332,TT2332,TX2332,UB2332,UF2332,UJ2332,UN2332,UR2332,UV2332,UZ2332,VD2332,VH2332,VL2332,VP2332,VT2332,VX2332,WB2332,WF2332,WJ2332,WN2332,WR2332,WV2332,WZ2332,XD2332,XH2332,XL2332,XP2332,XT2332,XX2332,YB2332,YF2332,YJ2332,YN2332,YR2332,YV2332,YZ2332,ZD2332,ZH2332,ZL2332,ZP2332,ZT2332,ZX2332,AAB2332,AAF2332,AAJ2332,AAN2332,AAR2332,AAV2332,AAZ2332,ABD2332,ABH2332,ABL2332,ABP2332,ABT2332,ABX2332,ACB2332,ACF2332,ACJ2332,ACN2332,ACR2332,ACV2332,ACZ2332,ADD2332,ADH2332,ADL2332,ADP2332,ADT2332,ADX2332,AEB2332,AEF2332,AEJ2332,AEN2332,AER2332,AEV2332,AEZ2332,AFD2332,AFH2332,AFL2332,AFP2332,AFT2332,AFX2332,AGB2332,AGF2332,AGJ2332,AGN2332,AGR2332,AGV2332,AGZ2332,AHD2332,AHH2332,AHL2332,AHP2332,AHT2332,AHX2332,AIB2332,AIF2332,AIJ2332,AIN2332,AIR2332,AIV2332,AIZ2332,AJD2332,AJH2332,AJL2332,AJP2332,AJT2332,AJX2332,AKB2332,AKF2332,AKJ2332,AKN2332,AKR2332,AKV2332,AKZ2332,ALD2332,ALH2332,ALL2332,ALP2332,ALT2332,ALX2332,AMB2332,AMF2332,AMJ2332,AMN2332,AMR2332,AMV2332,AMZ2332,AND2332,ANH2332,ANL2332,ANP2332))+SUM((ANT2332,ANX2332,AOB2332,AOF2332,AOJ2332)))=AN2332,"ok","check")</f>
        <v>ok</v>
      </c>
    </row>
    <row r="2333" spans="1:75" x14ac:dyDescent="0.25">
      <c r="A2333" s="190">
        <v>2247</v>
      </c>
      <c r="B2333" s="205" t="s">
        <v>1871</v>
      </c>
      <c r="C2333" s="205" t="s">
        <v>3227</v>
      </c>
      <c r="D2333" s="260">
        <v>44178</v>
      </c>
      <c r="E2333" s="382" t="s">
        <v>838</v>
      </c>
      <c r="F2333" s="205" t="s">
        <v>606</v>
      </c>
      <c r="G2333" s="205" t="s">
        <v>3222</v>
      </c>
      <c r="H2333" s="260">
        <v>44178</v>
      </c>
      <c r="I2333" s="260">
        <v>44178</v>
      </c>
      <c r="J2333" s="210">
        <v>0.29166666666666669</v>
      </c>
      <c r="K2333" s="210">
        <v>0.2986111111111111</v>
      </c>
      <c r="M2333" s="258" t="s">
        <v>136</v>
      </c>
      <c r="N2333" s="204">
        <v>5</v>
      </c>
      <c r="O2333" s="258" t="s">
        <v>136</v>
      </c>
      <c r="P2333" s="206">
        <v>5</v>
      </c>
      <c r="Q2333" s="204"/>
      <c r="R2333" s="204"/>
      <c r="S2333" s="258" t="s">
        <v>136</v>
      </c>
      <c r="T2333" s="206">
        <v>5</v>
      </c>
      <c r="U2333" s="258" t="s">
        <v>136</v>
      </c>
      <c r="V2333" s="206">
        <v>5</v>
      </c>
      <c r="AC2333" s="367">
        <f t="shared" si="351"/>
        <v>100</v>
      </c>
      <c r="AD2333" s="219" t="s">
        <v>37</v>
      </c>
      <c r="AE2333" s="194">
        <v>1</v>
      </c>
      <c r="AM2333" s="259">
        <f t="shared" si="347"/>
        <v>1</v>
      </c>
      <c r="AN2333" s="221">
        <v>0.1</v>
      </c>
      <c r="AP2333" s="222">
        <f t="shared" si="348"/>
        <v>0.1</v>
      </c>
      <c r="AS2333" s="228" t="str">
        <f t="shared" si="350"/>
        <v>ok</v>
      </c>
      <c r="AT2333" s="219" t="str">
        <f>IF(((SUM(AV2333,AZ2333,BD2333,BH2333,BL2333,BP2333,BT2333,BX2333,CB2333,CF2333,CJ2333,CN2333,CR2333,CV2333,CZ2333,DD2333,DH2333,DL2333,DP2333,DT2333,DX2333,EB2333,EF2333,EJ2333,EN2333,ER2333,EV2333,EZ2333,FD2333,FH2333,FL2333,FP2333,FT2333,FX2333,GB2333,GF2333,GJ2333,GN2333,GR2333,GV2333,GZ2333,HD2333,HH2333,HL2333,HP2333,HT2333,HX2333,IB2333,IF2333,IJ2333,IN2333,IR2333,IV2333,IZ2333,JD2333,JH2333,JL2333,JP2333,JT2333,JX2333,KB2333,KF2333,KJ2333,KN2333,KR2333,KV2333,KZ2333,LD2333,LH2333,LL2333,LP2333,LT2333,LX2333,MB2333,MF2333,MJ2333,MN2333,MR2333,MV2333,MZ2333,ND2333,NH2333,NL2333,NP2333,NT2333,NX2333,OB2333,OF2333,OJ2333,ON2333,OR2333,OV2333,OZ2333,PD2333,PH2333,PL2333,PP2333,PT2333,PX2333,QB2333,QF2333,QJ2333,QN2333,QR2333,QV2333,QZ2333,RD2333,RH2333,RL2333,RP2333,RT2333,RX2333,SB2333,SF2333,SJ2333,SN2333,SR2333,SV2333,SZ2333,TD2333,TH2333,TL2333,TP2333,TT2333,TX2333,UB2333,UF2333,UJ2333,UN2333,UR2333,UV2333,UZ2333,VD2333,VH2333,VL2333,VP2333,VT2333,VX2333,WB2333,WF2333,WJ2333,WN2333,WR2333,WV2333,WZ2333,XD2333,XH2333,XL2333,XP2333,XT2333,XX2333,YB2333,YF2333,YJ2333,YN2333,YR2333,YV2333,YZ2333,ZD2333,ZH2333,ZL2333,ZP2333,ZT2333,ZX2333,AAB2333,AAF2333,AAJ2333,AAN2333,AAR2333,AAV2333,AAZ2333,ABD2333,ABH2333,ABL2333,ABP2333,ABT2333,ABX2333,ACB2333,ACF2333,ACJ2333,ACN2333,ACR2333,ACV2333,ACZ2333,ADD2333,ADH2333,ADL2333,ADP2333,ADT2333,ADX2333,AEB2333,AEF2333,AEJ2333,AEN2333,AER2333,AEV2333,AEZ2333,AFD2333,AFH2333,AFL2333,AFP2333,AFT2333,AFX2333,AGB2333,AGF2333,AGJ2333,AGN2333,AGR2333,AGV2333,AGZ2333,AHD2333,AHH2333,AHL2333,AHP2333,AHT2333,AHX2333,AIB2333,AIF2333,AIJ2333,AIN2333,AIR2333,AIV2333,AIZ2333,AJD2333,AJH2333,AJL2333,AJP2333,AJT2333,AJX2333,AKB2333,AKF2333,AKJ2333,AKN2333,AKR2333,AKV2333,AKZ2333,ALD2333,ALH2333,ALL2333,ALP2333,ALT2333,ALX2333,AMB2333,AMF2333,AMJ2333,AMN2333,AMR2333,AMV2333,AMZ2333,AND2333,ANH2333,ANL2333,ANP2333))+SUM((ANT2333,ANX2333,AOB2333,AOF2333,AOJ2333)))=AN2333,"ok","check")</f>
        <v>ok</v>
      </c>
      <c r="AV2333" s="196">
        <v>0.1</v>
      </c>
      <c r="AW2333" s="197">
        <v>5</v>
      </c>
      <c r="AX2333" s="191" t="s">
        <v>608</v>
      </c>
      <c r="AY2333" s="190" t="s">
        <v>605</v>
      </c>
    </row>
    <row r="2334" spans="1:75" x14ac:dyDescent="0.25">
      <c r="A2334" s="190">
        <v>2248</v>
      </c>
      <c r="B2334" s="205" t="s">
        <v>1871</v>
      </c>
      <c r="C2334" s="205" t="s">
        <v>3228</v>
      </c>
      <c r="D2334" s="260">
        <v>44178</v>
      </c>
      <c r="E2334" s="382" t="s">
        <v>838</v>
      </c>
      <c r="F2334" s="205" t="s">
        <v>606</v>
      </c>
      <c r="G2334" s="205" t="s">
        <v>3222</v>
      </c>
      <c r="H2334" s="260">
        <v>44178</v>
      </c>
      <c r="I2334" s="260">
        <v>44178</v>
      </c>
      <c r="J2334" s="210">
        <v>0.30555555555555552</v>
      </c>
      <c r="K2334" s="210">
        <v>0.3125</v>
      </c>
      <c r="M2334" s="212" t="s">
        <v>65</v>
      </c>
      <c r="N2334" s="204">
        <v>5</v>
      </c>
      <c r="O2334" s="214" t="s">
        <v>65</v>
      </c>
      <c r="P2334" s="206">
        <v>5</v>
      </c>
      <c r="Q2334" s="204"/>
      <c r="R2334" s="204"/>
      <c r="S2334" s="212" t="s">
        <v>65</v>
      </c>
      <c r="T2334" s="206">
        <v>5</v>
      </c>
      <c r="U2334" s="214" t="s">
        <v>65</v>
      </c>
      <c r="V2334" s="206">
        <v>5</v>
      </c>
      <c r="Z2334" s="216" t="s">
        <v>3225</v>
      </c>
      <c r="AC2334" s="367">
        <f t="shared" si="351"/>
        <v>100</v>
      </c>
      <c r="AD2334" s="219" t="s">
        <v>37</v>
      </c>
      <c r="AE2334" s="194">
        <v>1</v>
      </c>
      <c r="AM2334" s="259">
        <f t="shared" si="347"/>
        <v>1</v>
      </c>
      <c r="AN2334" s="221">
        <v>7.0000000000000007E-2</v>
      </c>
      <c r="AP2334" s="222">
        <f t="shared" si="348"/>
        <v>7.0000000000000007E-2</v>
      </c>
      <c r="AS2334" s="228" t="str">
        <f t="shared" si="350"/>
        <v>ok</v>
      </c>
      <c r="AT2334" s="219" t="str">
        <f>IF(((SUM(AV2334,AZ2334,BD2334,BH2334,BL2334,BP2334,BT2334,BX2334,CB2334,CF2334,CJ2334,CN2334,CR2334,CV2334,CZ2334,DD2334,DH2334,DL2334,DP2334,DT2334,DX2334,EB2334,EF2334,EJ2334,EN2334,ER2334,EV2334,EZ2334,FD2334,FH2334,FL2334,FP2334,FT2334,FX2334,GB2334,GF2334,GJ2334,GN2334,GR2334,GV2334,GZ2334,HD2334,HH2334,HL2334,HP2334,HT2334,HX2334,IB2334,IF2334,IJ2334,IN2334,IR2334,IV2334,IZ2334,JD2334,JH2334,JL2334,JP2334,JT2334,JX2334,KB2334,KF2334,KJ2334,KN2334,KR2334,KV2334,KZ2334,LD2334,LH2334,LL2334,LP2334,LT2334,LX2334,MB2334,MF2334,MJ2334,MN2334,MR2334,MV2334,MZ2334,ND2334,NH2334,NL2334,NP2334,NT2334,NX2334,OB2334,OF2334,OJ2334,ON2334,OR2334,OV2334,OZ2334,PD2334,PH2334,PL2334,PP2334,PT2334,PX2334,QB2334,QF2334,QJ2334,QN2334,QR2334,QV2334,QZ2334,RD2334,RH2334,RL2334,RP2334,RT2334,RX2334,SB2334,SF2334,SJ2334,SN2334,SR2334,SV2334,SZ2334,TD2334,TH2334,TL2334,TP2334,TT2334,TX2334,UB2334,UF2334,UJ2334,UN2334,UR2334,UV2334,UZ2334,VD2334,VH2334,VL2334,VP2334,VT2334,VX2334,WB2334,WF2334,WJ2334,WN2334,WR2334,WV2334,WZ2334,XD2334,XH2334,XL2334,XP2334,XT2334,XX2334,YB2334,YF2334,YJ2334,YN2334,YR2334,YV2334,YZ2334,ZD2334,ZH2334,ZL2334,ZP2334,ZT2334,ZX2334,AAB2334,AAF2334,AAJ2334,AAN2334,AAR2334,AAV2334,AAZ2334,ABD2334,ABH2334,ABL2334,ABP2334,ABT2334,ABX2334,ACB2334,ACF2334,ACJ2334,ACN2334,ACR2334,ACV2334,ACZ2334,ADD2334,ADH2334,ADL2334,ADP2334,ADT2334,ADX2334,AEB2334,AEF2334,AEJ2334,AEN2334,AER2334,AEV2334,AEZ2334,AFD2334,AFH2334,AFL2334,AFP2334,AFT2334,AFX2334,AGB2334,AGF2334,AGJ2334,AGN2334,AGR2334,AGV2334,AGZ2334,AHD2334,AHH2334,AHL2334,AHP2334,AHT2334,AHX2334,AIB2334,AIF2334,AIJ2334,AIN2334,AIR2334,AIV2334,AIZ2334,AJD2334,AJH2334,AJL2334,AJP2334,AJT2334,AJX2334,AKB2334,AKF2334,AKJ2334,AKN2334,AKR2334,AKV2334,AKZ2334,ALD2334,ALH2334,ALL2334,ALP2334,ALT2334,ALX2334,AMB2334,AMF2334,AMJ2334,AMN2334,AMR2334,AMV2334,AMZ2334,AND2334,ANH2334,ANL2334,ANP2334))+SUM((ANT2334,ANX2334,AOB2334,AOF2334,AOJ2334)))=AN2334,"ok","check")</f>
        <v>ok</v>
      </c>
      <c r="AV2334" s="196">
        <v>7.0000000000000007E-2</v>
      </c>
      <c r="AW2334" s="197">
        <v>5</v>
      </c>
      <c r="AX2334" s="191" t="s">
        <v>601</v>
      </c>
      <c r="AY2334" s="190" t="s">
        <v>602</v>
      </c>
    </row>
    <row r="2335" spans="1:75" x14ac:dyDescent="0.25">
      <c r="A2335" s="190">
        <v>2249</v>
      </c>
      <c r="B2335" s="205" t="s">
        <v>1871</v>
      </c>
      <c r="C2335" s="205" t="s">
        <v>3229</v>
      </c>
      <c r="D2335" s="260">
        <v>44178</v>
      </c>
      <c r="E2335" s="382" t="s">
        <v>838</v>
      </c>
      <c r="F2335" s="205" t="s">
        <v>606</v>
      </c>
      <c r="G2335" s="205" t="s">
        <v>3222</v>
      </c>
      <c r="H2335" s="260">
        <v>44178</v>
      </c>
      <c r="I2335" s="260">
        <v>44178</v>
      </c>
      <c r="J2335" s="210">
        <v>0.31944444444444448</v>
      </c>
      <c r="K2335" s="210">
        <v>0.3298611111111111</v>
      </c>
      <c r="M2335" s="258" t="s">
        <v>136</v>
      </c>
      <c r="N2335" s="204">
        <v>5</v>
      </c>
      <c r="O2335" s="258" t="s">
        <v>136</v>
      </c>
      <c r="P2335" s="206">
        <v>5</v>
      </c>
      <c r="Q2335" s="204"/>
      <c r="R2335" s="204"/>
      <c r="S2335" s="258" t="s">
        <v>136</v>
      </c>
      <c r="T2335" s="206">
        <v>5</v>
      </c>
      <c r="U2335" s="258" t="s">
        <v>136</v>
      </c>
      <c r="V2335" s="206">
        <v>5</v>
      </c>
      <c r="AC2335" s="367">
        <f t="shared" si="351"/>
        <v>100</v>
      </c>
      <c r="AD2335" s="219" t="s">
        <v>37</v>
      </c>
      <c r="AE2335" s="194">
        <v>1</v>
      </c>
      <c r="AM2335" s="259">
        <f t="shared" si="347"/>
        <v>1</v>
      </c>
      <c r="AN2335" s="221">
        <v>0.15</v>
      </c>
      <c r="AP2335" s="222">
        <f t="shared" si="348"/>
        <v>0.15</v>
      </c>
      <c r="AS2335" s="228" t="str">
        <f t="shared" si="350"/>
        <v>ok</v>
      </c>
      <c r="AT2335" s="219" t="str">
        <f>IF(((SUM(AV2335,AZ2335,BD2335,BH2335,BL2335,BP2335,BT2335,BX2335,CB2335,CF2335,CJ2335,CN2335,CR2335,CV2335,CZ2335,DD2335,DH2335,DL2335,DP2335,DT2335,DX2335,EB2335,EF2335,EJ2335,EN2335,ER2335,EV2335,EZ2335,FD2335,FH2335,FL2335,FP2335,FT2335,FX2335,GB2335,GF2335,GJ2335,GN2335,GR2335,GV2335,GZ2335,HD2335,HH2335,HL2335,HP2335,HT2335,HX2335,IB2335,IF2335,IJ2335,IN2335,IR2335,IV2335,IZ2335,JD2335,JH2335,JL2335,JP2335,JT2335,JX2335,KB2335,KF2335,KJ2335,KN2335,KR2335,KV2335,KZ2335,LD2335,LH2335,LL2335,LP2335,LT2335,LX2335,MB2335,MF2335,MJ2335,MN2335,MR2335,MV2335,MZ2335,ND2335,NH2335,NL2335,NP2335,NT2335,NX2335,OB2335,OF2335,OJ2335,ON2335,OR2335,OV2335,OZ2335,PD2335,PH2335,PL2335,PP2335,PT2335,PX2335,QB2335,QF2335,QJ2335,QN2335,QR2335,QV2335,QZ2335,RD2335,RH2335,RL2335,RP2335,RT2335,RX2335,SB2335,SF2335,SJ2335,SN2335,SR2335,SV2335,SZ2335,TD2335,TH2335,TL2335,TP2335,TT2335,TX2335,UB2335,UF2335,UJ2335,UN2335,UR2335,UV2335,UZ2335,VD2335,VH2335,VL2335,VP2335,VT2335,VX2335,WB2335,WF2335,WJ2335,WN2335,WR2335,WV2335,WZ2335,XD2335,XH2335,XL2335,XP2335,XT2335,XX2335,YB2335,YF2335,YJ2335,YN2335,YR2335,YV2335,YZ2335,ZD2335,ZH2335,ZL2335,ZP2335,ZT2335,ZX2335,AAB2335,AAF2335,AAJ2335,AAN2335,AAR2335,AAV2335,AAZ2335,ABD2335,ABH2335,ABL2335,ABP2335,ABT2335,ABX2335,ACB2335,ACF2335,ACJ2335,ACN2335,ACR2335,ACV2335,ACZ2335,ADD2335,ADH2335,ADL2335,ADP2335,ADT2335,ADX2335,AEB2335,AEF2335,AEJ2335,AEN2335,AER2335,AEV2335,AEZ2335,AFD2335,AFH2335,AFL2335,AFP2335,AFT2335,AFX2335,AGB2335,AGF2335,AGJ2335,AGN2335,AGR2335,AGV2335,AGZ2335,AHD2335,AHH2335,AHL2335,AHP2335,AHT2335,AHX2335,AIB2335,AIF2335,AIJ2335,AIN2335,AIR2335,AIV2335,AIZ2335,AJD2335,AJH2335,AJL2335,AJP2335,AJT2335,AJX2335,AKB2335,AKF2335,AKJ2335,AKN2335,AKR2335,AKV2335,AKZ2335,ALD2335,ALH2335,ALL2335,ALP2335,ALT2335,ALX2335,AMB2335,AMF2335,AMJ2335,AMN2335,AMR2335,AMV2335,AMZ2335,AND2335,ANH2335,ANL2335,ANP2335))+SUM((ANT2335,ANX2335,AOB2335,AOF2335,AOJ2335)))=AN2335,"ok","check")</f>
        <v>ok</v>
      </c>
      <c r="AV2335" s="196">
        <v>0.15</v>
      </c>
      <c r="AW2335" s="197">
        <v>1</v>
      </c>
      <c r="AX2335" s="191" t="s">
        <v>608</v>
      </c>
      <c r="AY2335" s="190" t="s">
        <v>605</v>
      </c>
    </row>
    <row r="2336" spans="1:75" x14ac:dyDescent="0.25">
      <c r="A2336" s="190">
        <v>2250</v>
      </c>
      <c r="B2336" s="205" t="s">
        <v>1871</v>
      </c>
      <c r="C2336" s="205" t="s">
        <v>3230</v>
      </c>
      <c r="D2336" s="260">
        <v>44178</v>
      </c>
      <c r="E2336" s="382" t="s">
        <v>838</v>
      </c>
      <c r="F2336" s="205" t="s">
        <v>606</v>
      </c>
      <c r="G2336" s="205" t="s">
        <v>3222</v>
      </c>
      <c r="H2336" s="260">
        <v>44178</v>
      </c>
      <c r="I2336" s="260">
        <v>44178</v>
      </c>
      <c r="J2336" s="210">
        <v>0.36458333333333331</v>
      </c>
      <c r="K2336" s="210">
        <v>0.375</v>
      </c>
      <c r="M2336" s="212" t="s">
        <v>65</v>
      </c>
      <c r="N2336" s="204">
        <v>5</v>
      </c>
      <c r="O2336" s="214" t="s">
        <v>65</v>
      </c>
      <c r="P2336" s="206">
        <v>5</v>
      </c>
      <c r="Q2336" s="204"/>
      <c r="R2336" s="204"/>
      <c r="S2336" s="212" t="s">
        <v>65</v>
      </c>
      <c r="T2336" s="206">
        <v>5</v>
      </c>
      <c r="U2336" s="214" t="s">
        <v>65</v>
      </c>
      <c r="V2336" s="206">
        <v>5</v>
      </c>
      <c r="Z2336" s="216" t="s">
        <v>3225</v>
      </c>
      <c r="AC2336" s="367">
        <f t="shared" si="351"/>
        <v>100</v>
      </c>
      <c r="AD2336" s="219" t="s">
        <v>37</v>
      </c>
      <c r="AE2336" s="194">
        <v>2</v>
      </c>
      <c r="AF2336" s="194">
        <v>1</v>
      </c>
      <c r="AM2336" s="259">
        <f t="shared" si="347"/>
        <v>3</v>
      </c>
      <c r="AN2336" s="221">
        <v>0.85</v>
      </c>
      <c r="AO2336" s="222">
        <v>0.9</v>
      </c>
      <c r="AP2336" s="222">
        <f t="shared" si="348"/>
        <v>-5.0000000000000044E-2</v>
      </c>
      <c r="AS2336" s="228" t="str">
        <f t="shared" si="350"/>
        <v>ok</v>
      </c>
      <c r="AT2336" s="219" t="str">
        <f>IF(((SUM(AV2336,AZ2336,BD2336,BH2336,BL2336,BP2336,BT2336,BX2336,CB2336,CF2336,CJ2336,CN2336,CR2336,CV2336,CZ2336,DD2336,DH2336,DL2336,DP2336,DT2336,DX2336,EB2336,EF2336,EJ2336,EN2336,ER2336,EV2336,EZ2336,FD2336,FH2336,FL2336,FP2336,FT2336,FX2336,GB2336,GF2336,GJ2336,GN2336,GR2336,GV2336,GZ2336,HD2336,HH2336,HL2336,HP2336,HT2336,HX2336,IB2336,IF2336,IJ2336,IN2336,IR2336,IV2336,IZ2336,JD2336,JH2336,JL2336,JP2336,JT2336,JX2336,KB2336,KF2336,KJ2336,KN2336,KR2336,KV2336,KZ2336,LD2336,LH2336,LL2336,LP2336,LT2336,LX2336,MB2336,MF2336,MJ2336,MN2336,MR2336,MV2336,MZ2336,ND2336,NH2336,NL2336,NP2336,NT2336,NX2336,OB2336,OF2336,OJ2336,ON2336,OR2336,OV2336,OZ2336,PD2336,PH2336,PL2336,PP2336,PT2336,PX2336,QB2336,QF2336,QJ2336,QN2336,QR2336,QV2336,QZ2336,RD2336,RH2336,RL2336,RP2336,RT2336,RX2336,SB2336,SF2336,SJ2336,SN2336,SR2336,SV2336,SZ2336,TD2336,TH2336,TL2336,TP2336,TT2336,TX2336,UB2336,UF2336,UJ2336,UN2336,UR2336,UV2336,UZ2336,VD2336,VH2336,VL2336,VP2336,VT2336,VX2336,WB2336,WF2336,WJ2336,WN2336,WR2336,WV2336,WZ2336,XD2336,XH2336,XL2336,XP2336,XT2336,XX2336,YB2336,YF2336,YJ2336,YN2336,YR2336,YV2336,YZ2336,ZD2336,ZH2336,ZL2336,ZP2336,ZT2336,ZX2336,AAB2336,AAF2336,AAJ2336,AAN2336,AAR2336,AAV2336,AAZ2336,ABD2336,ABH2336,ABL2336,ABP2336,ABT2336,ABX2336,ACB2336,ACF2336,ACJ2336,ACN2336,ACR2336,ACV2336,ACZ2336,ADD2336,ADH2336,ADL2336,ADP2336,ADT2336,ADX2336,AEB2336,AEF2336,AEJ2336,AEN2336,AER2336,AEV2336,AEZ2336,AFD2336,AFH2336,AFL2336,AFP2336,AFT2336,AFX2336,AGB2336,AGF2336,AGJ2336,AGN2336,AGR2336,AGV2336,AGZ2336,AHD2336,AHH2336,AHL2336,AHP2336,AHT2336,AHX2336,AIB2336,AIF2336,AIJ2336,AIN2336,AIR2336,AIV2336,AIZ2336,AJD2336,AJH2336,AJL2336,AJP2336,AJT2336,AJX2336,AKB2336,AKF2336,AKJ2336,AKN2336,AKR2336,AKV2336,AKZ2336,ALD2336,ALH2336,ALL2336,ALP2336,ALT2336,ALX2336,AMB2336,AMF2336,AMJ2336,AMN2336,AMR2336,AMV2336,AMZ2336,AND2336,ANH2336,ANL2336,ANP2336))+SUM((ANT2336,ANX2336,AOB2336,AOF2336,AOJ2336)))=AN2336,"ok","check")</f>
        <v>ok</v>
      </c>
      <c r="AV2336" s="196">
        <v>0.45</v>
      </c>
      <c r="AW2336" s="197">
        <v>4</v>
      </c>
      <c r="AX2336" s="191" t="s">
        <v>601</v>
      </c>
      <c r="AY2336" s="190" t="s">
        <v>605</v>
      </c>
      <c r="AZ2336" s="196">
        <v>0.25</v>
      </c>
      <c r="BA2336" s="197">
        <v>6</v>
      </c>
      <c r="BB2336" s="191" t="s">
        <v>608</v>
      </c>
      <c r="BC2336" s="190" t="s">
        <v>605</v>
      </c>
      <c r="BD2336" s="196">
        <v>0.15</v>
      </c>
      <c r="BE2336" s="197">
        <v>1</v>
      </c>
      <c r="BF2336" s="191" t="s">
        <v>601</v>
      </c>
      <c r="BG2336" s="190" t="s">
        <v>602</v>
      </c>
    </row>
    <row r="2337" spans="1:63" x14ac:dyDescent="0.25">
      <c r="A2337" s="190">
        <v>2251</v>
      </c>
      <c r="B2337" s="205" t="s">
        <v>1871</v>
      </c>
      <c r="C2337" s="205" t="s">
        <v>3231</v>
      </c>
      <c r="D2337" s="260">
        <v>44178</v>
      </c>
      <c r="E2337" s="382" t="s">
        <v>838</v>
      </c>
      <c r="F2337" s="205" t="s">
        <v>606</v>
      </c>
      <c r="G2337" s="205" t="s">
        <v>3222</v>
      </c>
      <c r="H2337" s="260">
        <v>44178</v>
      </c>
      <c r="I2337" s="260">
        <v>44178</v>
      </c>
      <c r="J2337" s="210">
        <v>0.3923611111111111</v>
      </c>
      <c r="K2337" s="210">
        <v>0.39583333333333331</v>
      </c>
      <c r="M2337" s="258" t="s">
        <v>136</v>
      </c>
      <c r="N2337" s="204">
        <v>5</v>
      </c>
      <c r="O2337" s="258" t="s">
        <v>136</v>
      </c>
      <c r="P2337" s="206">
        <v>5</v>
      </c>
      <c r="Q2337" s="204"/>
      <c r="R2337" s="204"/>
      <c r="S2337" s="258" t="s">
        <v>136</v>
      </c>
      <c r="T2337" s="206">
        <v>5</v>
      </c>
      <c r="U2337" s="258" t="s">
        <v>136</v>
      </c>
      <c r="V2337" s="206">
        <v>5</v>
      </c>
      <c r="AC2337" s="367">
        <f t="shared" si="351"/>
        <v>100</v>
      </c>
      <c r="AD2337" s="219" t="s">
        <v>37</v>
      </c>
      <c r="AM2337" s="259">
        <f t="shared" si="347"/>
        <v>0</v>
      </c>
      <c r="AP2337" s="222">
        <f t="shared" si="348"/>
        <v>0</v>
      </c>
      <c r="AS2337" s="228" t="str">
        <f t="shared" si="350"/>
        <v>ok</v>
      </c>
      <c r="AT2337" s="219" t="str">
        <f>IF(((SUM(AV2337,AZ2337,BD2337,BH2337,BL2337,BP2337,BT2337,BX2337,CB2337,CF2337,CJ2337,CN2337,CR2337,CV2337,CZ2337,DD2337,DH2337,DL2337,DP2337,DT2337,DX2337,EB2337,EF2337,EJ2337,EN2337,ER2337,EV2337,EZ2337,FD2337,FH2337,FL2337,FP2337,FT2337,FX2337,GB2337,GF2337,GJ2337,GN2337,GR2337,GV2337,GZ2337,HD2337,HH2337,HL2337,HP2337,HT2337,HX2337,IB2337,IF2337,IJ2337,IN2337,IR2337,IV2337,IZ2337,JD2337,JH2337,JL2337,JP2337,JT2337,JX2337,KB2337,KF2337,KJ2337,KN2337,KR2337,KV2337,KZ2337,LD2337,LH2337,LL2337,LP2337,LT2337,LX2337,MB2337,MF2337,MJ2337,MN2337,MR2337,MV2337,MZ2337,ND2337,NH2337,NL2337,NP2337,NT2337,NX2337,OB2337,OF2337,OJ2337,ON2337,OR2337,OV2337,OZ2337,PD2337,PH2337,PL2337,PP2337,PT2337,PX2337,QB2337,QF2337,QJ2337,QN2337,QR2337,QV2337,QZ2337,RD2337,RH2337,RL2337,RP2337,RT2337,RX2337,SB2337,SF2337,SJ2337,SN2337,SR2337,SV2337,SZ2337,TD2337,TH2337,TL2337,TP2337,TT2337,TX2337,UB2337,UF2337,UJ2337,UN2337,UR2337,UV2337,UZ2337,VD2337,VH2337,VL2337,VP2337,VT2337,VX2337,WB2337,WF2337,WJ2337,WN2337,WR2337,WV2337,WZ2337,XD2337,XH2337,XL2337,XP2337,XT2337,XX2337,YB2337,YF2337,YJ2337,YN2337,YR2337,YV2337,YZ2337,ZD2337,ZH2337,ZL2337,ZP2337,ZT2337,ZX2337,AAB2337,AAF2337,AAJ2337,AAN2337,AAR2337,AAV2337,AAZ2337,ABD2337,ABH2337,ABL2337,ABP2337,ABT2337,ABX2337,ACB2337,ACF2337,ACJ2337,ACN2337,ACR2337,ACV2337,ACZ2337,ADD2337,ADH2337,ADL2337,ADP2337,ADT2337,ADX2337,AEB2337,AEF2337,AEJ2337,AEN2337,AER2337,AEV2337,AEZ2337,AFD2337,AFH2337,AFL2337,AFP2337,AFT2337,AFX2337,AGB2337,AGF2337,AGJ2337,AGN2337,AGR2337,AGV2337,AGZ2337,AHD2337,AHH2337,AHL2337,AHP2337,AHT2337,AHX2337,AIB2337,AIF2337,AIJ2337,AIN2337,AIR2337,AIV2337,AIZ2337,AJD2337,AJH2337,AJL2337,AJP2337,AJT2337,AJX2337,AKB2337,AKF2337,AKJ2337,AKN2337,AKR2337,AKV2337,AKZ2337,ALD2337,ALH2337,ALL2337,ALP2337,ALT2337,ALX2337,AMB2337,AMF2337,AMJ2337,AMN2337,AMR2337,AMV2337,AMZ2337,AND2337,ANH2337,ANL2337,ANP2337))+SUM((ANT2337,ANX2337,AOB2337,AOF2337,AOJ2337)))=AN2337,"ok","check")</f>
        <v>ok</v>
      </c>
    </row>
    <row r="2338" spans="1:63" x14ac:dyDescent="0.25">
      <c r="A2338" s="190">
        <v>2252</v>
      </c>
      <c r="B2338" s="205" t="s">
        <v>1871</v>
      </c>
      <c r="C2338" s="205" t="s">
        <v>3232</v>
      </c>
      <c r="D2338" s="260">
        <v>44178</v>
      </c>
      <c r="E2338" s="382" t="s">
        <v>838</v>
      </c>
      <c r="F2338" s="205" t="s">
        <v>606</v>
      </c>
      <c r="G2338" s="205" t="s">
        <v>3222</v>
      </c>
      <c r="H2338" s="260">
        <v>44178</v>
      </c>
      <c r="I2338" s="260">
        <v>44178</v>
      </c>
      <c r="J2338" s="210">
        <v>0.44791666666666669</v>
      </c>
      <c r="K2338" s="210">
        <v>0.4548611111111111</v>
      </c>
      <c r="M2338" s="212" t="s">
        <v>65</v>
      </c>
      <c r="N2338" s="204">
        <v>5</v>
      </c>
      <c r="O2338" s="214" t="s">
        <v>65</v>
      </c>
      <c r="P2338" s="206">
        <v>5</v>
      </c>
      <c r="Q2338" s="204"/>
      <c r="R2338" s="204"/>
      <c r="S2338" s="212" t="s">
        <v>65</v>
      </c>
      <c r="T2338" s="206">
        <v>5</v>
      </c>
      <c r="U2338" s="214" t="s">
        <v>65</v>
      </c>
      <c r="V2338" s="206">
        <v>5</v>
      </c>
      <c r="Z2338" s="216" t="s">
        <v>3225</v>
      </c>
      <c r="AC2338" s="367">
        <f t="shared" si="351"/>
        <v>100</v>
      </c>
      <c r="AD2338" s="219" t="s">
        <v>37</v>
      </c>
      <c r="AE2338" s="194">
        <v>1</v>
      </c>
      <c r="AM2338" s="259">
        <f t="shared" si="347"/>
        <v>1</v>
      </c>
      <c r="AN2338" s="221">
        <v>0.25</v>
      </c>
      <c r="AP2338" s="222">
        <f t="shared" si="348"/>
        <v>0.25</v>
      </c>
      <c r="AS2338" s="228" t="str">
        <f t="shared" si="350"/>
        <v>ok</v>
      </c>
      <c r="AT2338" s="219" t="str">
        <f>IF(((SUM(AV2338,AZ2338,BD2338,BH2338,BL2338,BP2338,BT2338,BX2338,CB2338,CF2338,CJ2338,CN2338,CR2338,CV2338,CZ2338,DD2338,DH2338,DL2338,DP2338,DT2338,DX2338,EB2338,EF2338,EJ2338,EN2338,ER2338,EV2338,EZ2338,FD2338,FH2338,FL2338,FP2338,FT2338,FX2338,GB2338,GF2338,GJ2338,GN2338,GR2338,GV2338,GZ2338,HD2338,HH2338,HL2338,HP2338,HT2338,HX2338,IB2338,IF2338,IJ2338,IN2338,IR2338,IV2338,IZ2338,JD2338,JH2338,JL2338,JP2338,JT2338,JX2338,KB2338,KF2338,KJ2338,KN2338,KR2338,KV2338,KZ2338,LD2338,LH2338,LL2338,LP2338,LT2338,LX2338,MB2338,MF2338,MJ2338,MN2338,MR2338,MV2338,MZ2338,ND2338,NH2338,NL2338,NP2338,NT2338,NX2338,OB2338,OF2338,OJ2338,ON2338,OR2338,OV2338,OZ2338,PD2338,PH2338,PL2338,PP2338,PT2338,PX2338,QB2338,QF2338,QJ2338,QN2338,QR2338,QV2338,QZ2338,RD2338,RH2338,RL2338,RP2338,RT2338,RX2338,SB2338,SF2338,SJ2338,SN2338,SR2338,SV2338,SZ2338,TD2338,TH2338,TL2338,TP2338,TT2338,TX2338,UB2338,UF2338,UJ2338,UN2338,UR2338,UV2338,UZ2338,VD2338,VH2338,VL2338,VP2338,VT2338,VX2338,WB2338,WF2338,WJ2338,WN2338,WR2338,WV2338,WZ2338,XD2338,XH2338,XL2338,XP2338,XT2338,XX2338,YB2338,YF2338,YJ2338,YN2338,YR2338,YV2338,YZ2338,ZD2338,ZH2338,ZL2338,ZP2338,ZT2338,ZX2338,AAB2338,AAF2338,AAJ2338,AAN2338,AAR2338,AAV2338,AAZ2338,ABD2338,ABH2338,ABL2338,ABP2338,ABT2338,ABX2338,ACB2338,ACF2338,ACJ2338,ACN2338,ACR2338,ACV2338,ACZ2338,ADD2338,ADH2338,ADL2338,ADP2338,ADT2338,ADX2338,AEB2338,AEF2338,AEJ2338,AEN2338,AER2338,AEV2338,AEZ2338,AFD2338,AFH2338,AFL2338,AFP2338,AFT2338,AFX2338,AGB2338,AGF2338,AGJ2338,AGN2338,AGR2338,AGV2338,AGZ2338,AHD2338,AHH2338,AHL2338,AHP2338,AHT2338,AHX2338,AIB2338,AIF2338,AIJ2338,AIN2338,AIR2338,AIV2338,AIZ2338,AJD2338,AJH2338,AJL2338,AJP2338,AJT2338,AJX2338,AKB2338,AKF2338,AKJ2338,AKN2338,AKR2338,AKV2338,AKZ2338,ALD2338,ALH2338,ALL2338,ALP2338,ALT2338,ALX2338,AMB2338,AMF2338,AMJ2338,AMN2338,AMR2338,AMV2338,AMZ2338,AND2338,ANH2338,ANL2338,ANP2338))+SUM((ANT2338,ANX2338,AOB2338,AOF2338,AOJ2338)))=AN2338,"ok","check")</f>
        <v>ok</v>
      </c>
      <c r="AV2338" s="196">
        <v>0.25</v>
      </c>
      <c r="AW2338" s="197">
        <v>6</v>
      </c>
      <c r="AX2338" s="191" t="s">
        <v>601</v>
      </c>
      <c r="AY2338" s="190" t="s">
        <v>602</v>
      </c>
    </row>
    <row r="2339" spans="1:63" x14ac:dyDescent="0.25">
      <c r="A2339" s="190">
        <v>2253</v>
      </c>
      <c r="B2339" s="205" t="s">
        <v>1871</v>
      </c>
      <c r="C2339" s="205" t="s">
        <v>3233</v>
      </c>
      <c r="D2339" s="260">
        <v>44178</v>
      </c>
      <c r="E2339" s="382" t="s">
        <v>838</v>
      </c>
      <c r="F2339" s="205" t="s">
        <v>606</v>
      </c>
      <c r="G2339" s="205" t="s">
        <v>3222</v>
      </c>
      <c r="H2339" s="260">
        <v>44178</v>
      </c>
      <c r="I2339" s="260">
        <v>44178</v>
      </c>
      <c r="J2339" s="210">
        <v>0.46180555555555558</v>
      </c>
      <c r="K2339" s="210">
        <v>0.47222222222222227</v>
      </c>
      <c r="M2339" s="258" t="s">
        <v>136</v>
      </c>
      <c r="N2339" s="204">
        <v>5</v>
      </c>
      <c r="O2339" s="258" t="s">
        <v>136</v>
      </c>
      <c r="P2339" s="206">
        <v>5</v>
      </c>
      <c r="Q2339" s="204"/>
      <c r="R2339" s="204"/>
      <c r="S2339" s="258" t="s">
        <v>136</v>
      </c>
      <c r="T2339" s="206">
        <v>5</v>
      </c>
      <c r="U2339" s="258" t="s">
        <v>136</v>
      </c>
      <c r="V2339" s="206">
        <v>5</v>
      </c>
      <c r="AC2339" s="367">
        <f t="shared" si="351"/>
        <v>100</v>
      </c>
      <c r="AD2339" s="219" t="s">
        <v>37</v>
      </c>
      <c r="AE2339" s="194">
        <v>3</v>
      </c>
      <c r="AM2339" s="259">
        <f t="shared" si="347"/>
        <v>3</v>
      </c>
      <c r="AN2339" s="221">
        <v>0.3</v>
      </c>
      <c r="AO2339" s="222">
        <v>0.3</v>
      </c>
      <c r="AP2339" s="222">
        <f t="shared" si="348"/>
        <v>0</v>
      </c>
      <c r="AS2339" s="228" t="str">
        <f t="shared" si="350"/>
        <v>ok</v>
      </c>
      <c r="AT2339" s="219" t="str">
        <f>IF(((SUM(AV2339,AZ2339,BD2339,BH2339,BL2339,BP2339,BT2339,BX2339,CB2339,CF2339,CJ2339,CN2339,CR2339,CV2339,CZ2339,DD2339,DH2339,DL2339,DP2339,DT2339,DX2339,EB2339,EF2339,EJ2339,EN2339,ER2339,EV2339,EZ2339,FD2339,FH2339,FL2339,FP2339,FT2339,FX2339,GB2339,GF2339,GJ2339,GN2339,GR2339,GV2339,GZ2339,HD2339,HH2339,HL2339,HP2339,HT2339,HX2339,IB2339,IF2339,IJ2339,IN2339,IR2339,IV2339,IZ2339,JD2339,JH2339,JL2339,JP2339,JT2339,JX2339,KB2339,KF2339,KJ2339,KN2339,KR2339,KV2339,KZ2339,LD2339,LH2339,LL2339,LP2339,LT2339,LX2339,MB2339,MF2339,MJ2339,MN2339,MR2339,MV2339,MZ2339,ND2339,NH2339,NL2339,NP2339,NT2339,NX2339,OB2339,OF2339,OJ2339,ON2339,OR2339,OV2339,OZ2339,PD2339,PH2339,PL2339,PP2339,PT2339,PX2339,QB2339,QF2339,QJ2339,QN2339,QR2339,QV2339,QZ2339,RD2339,RH2339,RL2339,RP2339,RT2339,RX2339,SB2339,SF2339,SJ2339,SN2339,SR2339,SV2339,SZ2339,TD2339,TH2339,TL2339,TP2339,TT2339,TX2339,UB2339,UF2339,UJ2339,UN2339,UR2339,UV2339,UZ2339,VD2339,VH2339,VL2339,VP2339,VT2339,VX2339,WB2339,WF2339,WJ2339,WN2339,WR2339,WV2339,WZ2339,XD2339,XH2339,XL2339,XP2339,XT2339,XX2339,YB2339,YF2339,YJ2339,YN2339,YR2339,YV2339,YZ2339,ZD2339,ZH2339,ZL2339,ZP2339,ZT2339,ZX2339,AAB2339,AAF2339,AAJ2339,AAN2339,AAR2339,AAV2339,AAZ2339,ABD2339,ABH2339,ABL2339,ABP2339,ABT2339,ABX2339,ACB2339,ACF2339,ACJ2339,ACN2339,ACR2339,ACV2339,ACZ2339,ADD2339,ADH2339,ADL2339,ADP2339,ADT2339,ADX2339,AEB2339,AEF2339,AEJ2339,AEN2339,AER2339,AEV2339,AEZ2339,AFD2339,AFH2339,AFL2339,AFP2339,AFT2339,AFX2339,AGB2339,AGF2339,AGJ2339,AGN2339,AGR2339,AGV2339,AGZ2339,AHD2339,AHH2339,AHL2339,AHP2339,AHT2339,AHX2339,AIB2339,AIF2339,AIJ2339,AIN2339,AIR2339,AIV2339,AIZ2339,AJD2339,AJH2339,AJL2339,AJP2339,AJT2339,AJX2339,AKB2339,AKF2339,AKJ2339,AKN2339,AKR2339,AKV2339,AKZ2339,ALD2339,ALH2339,ALL2339,ALP2339,ALT2339,ALX2339,AMB2339,AMF2339,AMJ2339,AMN2339,AMR2339,AMV2339,AMZ2339,AND2339,ANH2339,ANL2339,ANP2339))+SUM((ANT2339,ANX2339,AOB2339,AOF2339,AOJ2339)))=AN2339,"ok","check")</f>
        <v>ok</v>
      </c>
      <c r="AV2339" s="196">
        <v>0.1</v>
      </c>
      <c r="AW2339" s="197">
        <v>5</v>
      </c>
      <c r="AX2339" s="191" t="s">
        <v>614</v>
      </c>
      <c r="AY2339" s="190" t="s">
        <v>605</v>
      </c>
      <c r="AZ2339" s="196">
        <v>0.1</v>
      </c>
      <c r="BA2339" s="197">
        <v>2</v>
      </c>
      <c r="BB2339" s="191" t="s">
        <v>601</v>
      </c>
      <c r="BC2339" s="190" t="s">
        <v>602</v>
      </c>
      <c r="BD2339" s="196">
        <v>0.1</v>
      </c>
      <c r="BE2339" s="197">
        <v>6</v>
      </c>
      <c r="BF2339" s="191" t="s">
        <v>604</v>
      </c>
      <c r="BG2339" s="190" t="s">
        <v>602</v>
      </c>
    </row>
    <row r="2340" spans="1:63" x14ac:dyDescent="0.25">
      <c r="A2340" s="190">
        <v>2254</v>
      </c>
      <c r="B2340" s="205" t="s">
        <v>1871</v>
      </c>
      <c r="C2340" s="205" t="s">
        <v>3234</v>
      </c>
      <c r="D2340" s="260">
        <v>44178</v>
      </c>
      <c r="E2340" s="382" t="s">
        <v>838</v>
      </c>
      <c r="F2340" s="205" t="s">
        <v>606</v>
      </c>
      <c r="G2340" s="205" t="s">
        <v>3222</v>
      </c>
      <c r="H2340" s="260">
        <v>44178</v>
      </c>
      <c r="I2340" s="260">
        <v>44178</v>
      </c>
      <c r="J2340" s="210">
        <v>0.47916666666666669</v>
      </c>
      <c r="K2340" s="210">
        <v>0.48958333333333331</v>
      </c>
      <c r="M2340" s="212" t="s">
        <v>65</v>
      </c>
      <c r="N2340" s="204">
        <v>5</v>
      </c>
      <c r="O2340" s="214" t="s">
        <v>65</v>
      </c>
      <c r="P2340" s="206">
        <v>5</v>
      </c>
      <c r="Q2340" s="204"/>
      <c r="R2340" s="204"/>
      <c r="S2340" s="212" t="s">
        <v>65</v>
      </c>
      <c r="T2340" s="206">
        <v>5</v>
      </c>
      <c r="U2340" s="214" t="s">
        <v>65</v>
      </c>
      <c r="V2340" s="206">
        <v>5</v>
      </c>
      <c r="Z2340" s="216" t="s">
        <v>3225</v>
      </c>
      <c r="AC2340" s="367">
        <f t="shared" si="351"/>
        <v>100</v>
      </c>
      <c r="AD2340" s="219" t="s">
        <v>37</v>
      </c>
      <c r="AE2340" s="194">
        <v>1</v>
      </c>
      <c r="AF2340" s="194">
        <v>3</v>
      </c>
      <c r="AM2340" s="259">
        <f t="shared" si="347"/>
        <v>4</v>
      </c>
      <c r="AN2340" s="221">
        <v>1.25</v>
      </c>
      <c r="AO2340" s="222">
        <v>1.25</v>
      </c>
      <c r="AP2340" s="222">
        <f t="shared" si="348"/>
        <v>0</v>
      </c>
      <c r="AS2340" s="228" t="str">
        <f t="shared" si="350"/>
        <v>ok</v>
      </c>
      <c r="AT2340" s="219" t="str">
        <f>IF(((SUM(AV2340,AZ2340,BD2340,BH2340,BL2340,BP2340,BT2340,BX2340,CB2340,CF2340,CJ2340,CN2340,CR2340,CV2340,CZ2340,DD2340,DH2340,DL2340,DP2340,DT2340,DX2340,EB2340,EF2340,EJ2340,EN2340,ER2340,EV2340,EZ2340,FD2340,FH2340,FL2340,FP2340,FT2340,FX2340,GB2340,GF2340,GJ2340,GN2340,GR2340,GV2340,GZ2340,HD2340,HH2340,HL2340,HP2340,HT2340,HX2340,IB2340,IF2340,IJ2340,IN2340,IR2340,IV2340,IZ2340,JD2340,JH2340,JL2340,JP2340,JT2340,JX2340,KB2340,KF2340,KJ2340,KN2340,KR2340,KV2340,KZ2340,LD2340,LH2340,LL2340,LP2340,LT2340,LX2340,MB2340,MF2340,MJ2340,MN2340,MR2340,MV2340,MZ2340,ND2340,NH2340,NL2340,NP2340,NT2340,NX2340,OB2340,OF2340,OJ2340,ON2340,OR2340,OV2340,OZ2340,PD2340,PH2340,PL2340,PP2340,PT2340,PX2340,QB2340,QF2340,QJ2340,QN2340,QR2340,QV2340,QZ2340,RD2340,RH2340,RL2340,RP2340,RT2340,RX2340,SB2340,SF2340,SJ2340,SN2340,SR2340,SV2340,SZ2340,TD2340,TH2340,TL2340,TP2340,TT2340,TX2340,UB2340,UF2340,UJ2340,UN2340,UR2340,UV2340,UZ2340,VD2340,VH2340,VL2340,VP2340,VT2340,VX2340,WB2340,WF2340,WJ2340,WN2340,WR2340,WV2340,WZ2340,XD2340,XH2340,XL2340,XP2340,XT2340,XX2340,YB2340,YF2340,YJ2340,YN2340,YR2340,YV2340,YZ2340,ZD2340,ZH2340,ZL2340,ZP2340,ZT2340,ZX2340,AAB2340,AAF2340,AAJ2340,AAN2340,AAR2340,AAV2340,AAZ2340,ABD2340,ABH2340,ABL2340,ABP2340,ABT2340,ABX2340,ACB2340,ACF2340,ACJ2340,ACN2340,ACR2340,ACV2340,ACZ2340,ADD2340,ADH2340,ADL2340,ADP2340,ADT2340,ADX2340,AEB2340,AEF2340,AEJ2340,AEN2340,AER2340,AEV2340,AEZ2340,AFD2340,AFH2340,AFL2340,AFP2340,AFT2340,AFX2340,AGB2340,AGF2340,AGJ2340,AGN2340,AGR2340,AGV2340,AGZ2340,AHD2340,AHH2340,AHL2340,AHP2340,AHT2340,AHX2340,AIB2340,AIF2340,AIJ2340,AIN2340,AIR2340,AIV2340,AIZ2340,AJD2340,AJH2340,AJL2340,AJP2340,AJT2340,AJX2340,AKB2340,AKF2340,AKJ2340,AKN2340,AKR2340,AKV2340,AKZ2340,ALD2340,ALH2340,ALL2340,ALP2340,ALT2340,ALX2340,AMB2340,AMF2340,AMJ2340,AMN2340,AMR2340,AMV2340,AMZ2340,AND2340,ANH2340,ANL2340,ANP2340))+SUM((ANT2340,ANX2340,AOB2340,AOF2340,AOJ2340)))=AN2340,"ok","check")</f>
        <v>ok</v>
      </c>
      <c r="AV2340" s="196">
        <v>0.4</v>
      </c>
      <c r="AW2340" s="197">
        <v>4</v>
      </c>
      <c r="AX2340" s="191" t="s">
        <v>601</v>
      </c>
      <c r="AY2340" s="190" t="s">
        <v>605</v>
      </c>
      <c r="AZ2340" s="196">
        <v>0.3</v>
      </c>
      <c r="BA2340" s="197">
        <v>5</v>
      </c>
      <c r="BB2340" s="191" t="s">
        <v>601</v>
      </c>
      <c r="BC2340" s="190" t="s">
        <v>602</v>
      </c>
      <c r="BD2340" s="196">
        <v>0.3</v>
      </c>
      <c r="BE2340" s="197">
        <v>2</v>
      </c>
      <c r="BF2340" s="191" t="s">
        <v>601</v>
      </c>
      <c r="BG2340" s="190" t="s">
        <v>618</v>
      </c>
      <c r="BH2340" s="196">
        <v>0.25</v>
      </c>
      <c r="BI2340" s="197">
        <v>6</v>
      </c>
      <c r="BJ2340" s="191" t="s">
        <v>608</v>
      </c>
      <c r="BK2340" s="190" t="s">
        <v>605</v>
      </c>
    </row>
    <row r="2341" spans="1:63" x14ac:dyDescent="0.25">
      <c r="A2341" s="190">
        <v>2255</v>
      </c>
      <c r="B2341" s="205" t="s">
        <v>1871</v>
      </c>
      <c r="C2341" s="205" t="s">
        <v>3235</v>
      </c>
      <c r="D2341" s="260">
        <v>44178</v>
      </c>
      <c r="E2341" s="382" t="s">
        <v>838</v>
      </c>
      <c r="F2341" s="205" t="s">
        <v>606</v>
      </c>
      <c r="G2341" s="205" t="s">
        <v>3222</v>
      </c>
      <c r="H2341" s="260">
        <v>44178</v>
      </c>
      <c r="I2341" s="260">
        <v>44178</v>
      </c>
      <c r="J2341" s="210">
        <v>0.49305555555555558</v>
      </c>
      <c r="K2341" s="210">
        <v>0.5</v>
      </c>
      <c r="M2341" s="258" t="s">
        <v>136</v>
      </c>
      <c r="N2341" s="204">
        <v>5</v>
      </c>
      <c r="O2341" s="258" t="s">
        <v>136</v>
      </c>
      <c r="P2341" s="206">
        <v>5</v>
      </c>
      <c r="Q2341" s="258" t="s">
        <v>136</v>
      </c>
      <c r="R2341" s="206">
        <v>5</v>
      </c>
      <c r="S2341" s="258" t="s">
        <v>136</v>
      </c>
      <c r="T2341" s="206">
        <v>5</v>
      </c>
      <c r="U2341" s="258" t="s">
        <v>136</v>
      </c>
      <c r="V2341" s="206">
        <v>5</v>
      </c>
      <c r="W2341" s="258" t="s">
        <v>136</v>
      </c>
      <c r="X2341" s="206">
        <v>5</v>
      </c>
      <c r="AC2341" s="367">
        <f t="shared" si="351"/>
        <v>100</v>
      </c>
      <c r="AD2341" s="219" t="s">
        <v>37</v>
      </c>
      <c r="AG2341" s="194">
        <v>1</v>
      </c>
      <c r="AM2341" s="259">
        <f t="shared" si="347"/>
        <v>1</v>
      </c>
      <c r="AN2341" s="221">
        <v>0.6</v>
      </c>
      <c r="AP2341" s="222">
        <f t="shared" si="348"/>
        <v>0.6</v>
      </c>
      <c r="AS2341" s="228" t="str">
        <f t="shared" si="350"/>
        <v>ok</v>
      </c>
      <c r="AT2341" s="219" t="str">
        <f>IF(((SUM(AV2341,AZ2341,BD2341,BH2341,BL2341,BP2341,BT2341,BX2341,CB2341,CF2341,CJ2341,CN2341,CR2341,CV2341,CZ2341,DD2341,DH2341,DL2341,DP2341,DT2341,DX2341,EB2341,EF2341,EJ2341,EN2341,ER2341,EV2341,EZ2341,FD2341,FH2341,FL2341,FP2341,FT2341,FX2341,GB2341,GF2341,GJ2341,GN2341,GR2341,GV2341,GZ2341,HD2341,HH2341,HL2341,HP2341,HT2341,HX2341,IB2341,IF2341,IJ2341,IN2341,IR2341,IV2341,IZ2341,JD2341,JH2341,JL2341,JP2341,JT2341,JX2341,KB2341,KF2341,KJ2341,KN2341,KR2341,KV2341,KZ2341,LD2341,LH2341,LL2341,LP2341,LT2341,LX2341,MB2341,MF2341,MJ2341,MN2341,MR2341,MV2341,MZ2341,ND2341,NH2341,NL2341,NP2341,NT2341,NX2341,OB2341,OF2341,OJ2341,ON2341,OR2341,OV2341,OZ2341,PD2341,PH2341,PL2341,PP2341,PT2341,PX2341,QB2341,QF2341,QJ2341,QN2341,QR2341,QV2341,QZ2341,RD2341,RH2341,RL2341,RP2341,RT2341,RX2341,SB2341,SF2341,SJ2341,SN2341,SR2341,SV2341,SZ2341,TD2341,TH2341,TL2341,TP2341,TT2341,TX2341,UB2341,UF2341,UJ2341,UN2341,UR2341,UV2341,UZ2341,VD2341,VH2341,VL2341,VP2341,VT2341,VX2341,WB2341,WF2341,WJ2341,WN2341,WR2341,WV2341,WZ2341,XD2341,XH2341,XL2341,XP2341,XT2341,XX2341,YB2341,YF2341,YJ2341,YN2341,YR2341,YV2341,YZ2341,ZD2341,ZH2341,ZL2341,ZP2341,ZT2341,ZX2341,AAB2341,AAF2341,AAJ2341,AAN2341,AAR2341,AAV2341,AAZ2341,ABD2341,ABH2341,ABL2341,ABP2341,ABT2341,ABX2341,ACB2341,ACF2341,ACJ2341,ACN2341,ACR2341,ACV2341,ACZ2341,ADD2341,ADH2341,ADL2341,ADP2341,ADT2341,ADX2341,AEB2341,AEF2341,AEJ2341,AEN2341,AER2341,AEV2341,AEZ2341,AFD2341,AFH2341,AFL2341,AFP2341,AFT2341,AFX2341,AGB2341,AGF2341,AGJ2341,AGN2341,AGR2341,AGV2341,AGZ2341,AHD2341,AHH2341,AHL2341,AHP2341,AHT2341,AHX2341,AIB2341,AIF2341,AIJ2341,AIN2341,AIR2341,AIV2341,AIZ2341,AJD2341,AJH2341,AJL2341,AJP2341,AJT2341,AJX2341,AKB2341,AKF2341,AKJ2341,AKN2341,AKR2341,AKV2341,AKZ2341,ALD2341,ALH2341,ALL2341,ALP2341,ALT2341,ALX2341,AMB2341,AMF2341,AMJ2341,AMN2341,AMR2341,AMV2341,AMZ2341,AND2341,ANH2341,ANL2341,ANP2341))+SUM((ANT2341,ANX2341,AOB2341,AOF2341,AOJ2341)))=AN2341,"ok","check")</f>
        <v>ok</v>
      </c>
      <c r="AV2341" s="196">
        <v>0.6</v>
      </c>
      <c r="AW2341" s="197">
        <v>5</v>
      </c>
      <c r="AX2341" s="191" t="s">
        <v>1479</v>
      </c>
      <c r="AY2341" s="190" t="s">
        <v>602</v>
      </c>
    </row>
    <row r="2342" spans="1:63" x14ac:dyDescent="0.25">
      <c r="A2342" s="190">
        <v>2256</v>
      </c>
      <c r="B2342" s="205" t="s">
        <v>1871</v>
      </c>
      <c r="C2342" s="205" t="s">
        <v>3236</v>
      </c>
      <c r="D2342" s="260">
        <v>44178</v>
      </c>
      <c r="E2342" s="382" t="s">
        <v>838</v>
      </c>
      <c r="F2342" s="205" t="s">
        <v>606</v>
      </c>
      <c r="G2342" s="205" t="s">
        <v>3222</v>
      </c>
      <c r="H2342" s="260">
        <v>44178</v>
      </c>
      <c r="I2342" s="260">
        <v>44178</v>
      </c>
      <c r="J2342" s="210">
        <v>0.55555555555555558</v>
      </c>
      <c r="K2342" s="210">
        <v>0.56597222222222221</v>
      </c>
      <c r="M2342" s="212" t="s">
        <v>65</v>
      </c>
      <c r="N2342" s="204">
        <v>5</v>
      </c>
      <c r="O2342" s="214" t="s">
        <v>65</v>
      </c>
      <c r="P2342" s="206">
        <v>5</v>
      </c>
      <c r="Q2342" s="204"/>
      <c r="R2342" s="204"/>
      <c r="S2342" s="212" t="s">
        <v>65</v>
      </c>
      <c r="T2342" s="206">
        <v>5</v>
      </c>
      <c r="U2342" s="214" t="s">
        <v>65</v>
      </c>
      <c r="V2342" s="206">
        <v>5</v>
      </c>
      <c r="Z2342" s="216" t="s">
        <v>3225</v>
      </c>
      <c r="AC2342" s="367">
        <f t="shared" si="351"/>
        <v>100</v>
      </c>
      <c r="AD2342" s="219" t="s">
        <v>37</v>
      </c>
      <c r="AE2342" s="194">
        <v>4</v>
      </c>
      <c r="AM2342" s="259">
        <f t="shared" si="347"/>
        <v>4</v>
      </c>
      <c r="AN2342" s="221">
        <v>0.75</v>
      </c>
      <c r="AO2342" s="222">
        <v>0.8</v>
      </c>
      <c r="AP2342" s="222">
        <f t="shared" si="348"/>
        <v>-5.0000000000000044E-2</v>
      </c>
      <c r="AS2342" s="228" t="str">
        <f t="shared" si="350"/>
        <v>ok</v>
      </c>
      <c r="AT2342" s="219" t="str">
        <f>IF(((SUM(AV2342,AZ2342,BD2342,BH2342,BL2342,BP2342,BT2342,BX2342,CB2342,CF2342,CJ2342,CN2342,CR2342,CV2342,CZ2342,DD2342,DH2342,DL2342,DP2342,DT2342,DX2342,EB2342,EF2342,EJ2342,EN2342,ER2342,EV2342,EZ2342,FD2342,FH2342,FL2342,FP2342,FT2342,FX2342,GB2342,GF2342,GJ2342,GN2342,GR2342,GV2342,GZ2342,HD2342,HH2342,HL2342,HP2342,HT2342,HX2342,IB2342,IF2342,IJ2342,IN2342,IR2342,IV2342,IZ2342,JD2342,JH2342,JL2342,JP2342,JT2342,JX2342,KB2342,KF2342,KJ2342,KN2342,KR2342,KV2342,KZ2342,LD2342,LH2342,LL2342,LP2342,LT2342,LX2342,MB2342,MF2342,MJ2342,MN2342,MR2342,MV2342,MZ2342,ND2342,NH2342,NL2342,NP2342,NT2342,NX2342,OB2342,OF2342,OJ2342,ON2342,OR2342,OV2342,OZ2342,PD2342,PH2342,PL2342,PP2342,PT2342,PX2342,QB2342,QF2342,QJ2342,QN2342,QR2342,QV2342,QZ2342,RD2342,RH2342,RL2342,RP2342,RT2342,RX2342,SB2342,SF2342,SJ2342,SN2342,SR2342,SV2342,SZ2342,TD2342,TH2342,TL2342,TP2342,TT2342,TX2342,UB2342,UF2342,UJ2342,UN2342,UR2342,UV2342,UZ2342,VD2342,VH2342,VL2342,VP2342,VT2342,VX2342,WB2342,WF2342,WJ2342,WN2342,WR2342,WV2342,WZ2342,XD2342,XH2342,XL2342,XP2342,XT2342,XX2342,YB2342,YF2342,YJ2342,YN2342,YR2342,YV2342,YZ2342,ZD2342,ZH2342,ZL2342,ZP2342,ZT2342,ZX2342,AAB2342,AAF2342,AAJ2342,AAN2342,AAR2342,AAV2342,AAZ2342,ABD2342,ABH2342,ABL2342,ABP2342,ABT2342,ABX2342,ACB2342,ACF2342,ACJ2342,ACN2342,ACR2342,ACV2342,ACZ2342,ADD2342,ADH2342,ADL2342,ADP2342,ADT2342,ADX2342,AEB2342,AEF2342,AEJ2342,AEN2342,AER2342,AEV2342,AEZ2342,AFD2342,AFH2342,AFL2342,AFP2342,AFT2342,AFX2342,AGB2342,AGF2342,AGJ2342,AGN2342,AGR2342,AGV2342,AGZ2342,AHD2342,AHH2342,AHL2342,AHP2342,AHT2342,AHX2342,AIB2342,AIF2342,AIJ2342,AIN2342,AIR2342,AIV2342,AIZ2342,AJD2342,AJH2342,AJL2342,AJP2342,AJT2342,AJX2342,AKB2342,AKF2342,AKJ2342,AKN2342,AKR2342,AKV2342,AKZ2342,ALD2342,ALH2342,ALL2342,ALP2342,ALT2342,ALX2342,AMB2342,AMF2342,AMJ2342,AMN2342,AMR2342,AMV2342,AMZ2342,AND2342,ANH2342,ANL2342,ANP2342))+SUM((ANT2342,ANX2342,AOB2342,AOF2342,AOJ2342)))=AN2342,"ok","check")</f>
        <v>ok</v>
      </c>
      <c r="AV2342" s="196">
        <v>0.25</v>
      </c>
      <c r="AW2342" s="197">
        <v>1</v>
      </c>
      <c r="AX2342" s="191" t="s">
        <v>604</v>
      </c>
      <c r="AY2342" s="190" t="s">
        <v>602</v>
      </c>
      <c r="AZ2342" s="196">
        <v>0.2</v>
      </c>
      <c r="BA2342" s="197">
        <v>1</v>
      </c>
      <c r="BB2342" s="191" t="s">
        <v>604</v>
      </c>
      <c r="BC2342" s="190" t="s">
        <v>602</v>
      </c>
      <c r="BD2342" s="196">
        <v>0.15</v>
      </c>
      <c r="BE2342" s="197">
        <v>5</v>
      </c>
      <c r="BF2342" s="191" t="s">
        <v>601</v>
      </c>
      <c r="BG2342" s="190" t="s">
        <v>602</v>
      </c>
      <c r="BH2342" s="196">
        <v>0.15</v>
      </c>
      <c r="BI2342" s="197">
        <v>4</v>
      </c>
      <c r="BJ2342" s="191" t="s">
        <v>601</v>
      </c>
      <c r="BK2342" s="190" t="s">
        <v>605</v>
      </c>
    </row>
    <row r="2343" spans="1:63" x14ac:dyDescent="0.25">
      <c r="A2343" s="190">
        <v>2257</v>
      </c>
      <c r="B2343" s="205" t="s">
        <v>1871</v>
      </c>
      <c r="C2343" s="205" t="s">
        <v>3237</v>
      </c>
      <c r="D2343" s="260">
        <v>44178</v>
      </c>
      <c r="E2343" s="382" t="s">
        <v>838</v>
      </c>
      <c r="F2343" s="205" t="s">
        <v>606</v>
      </c>
      <c r="G2343" s="205" t="s">
        <v>3222</v>
      </c>
      <c r="H2343" s="260">
        <v>44178</v>
      </c>
      <c r="I2343" s="260">
        <v>44178</v>
      </c>
      <c r="J2343" s="210">
        <v>0.56944444444444442</v>
      </c>
      <c r="K2343" s="210">
        <v>0.57638888888888895</v>
      </c>
      <c r="M2343" s="258" t="s">
        <v>136</v>
      </c>
      <c r="N2343" s="204">
        <v>5</v>
      </c>
      <c r="O2343" s="258" t="s">
        <v>136</v>
      </c>
      <c r="P2343" s="206">
        <v>5</v>
      </c>
      <c r="Q2343" s="204"/>
      <c r="R2343" s="204"/>
      <c r="S2343" s="258" t="s">
        <v>136</v>
      </c>
      <c r="T2343" s="206">
        <v>5</v>
      </c>
      <c r="U2343" s="258" t="s">
        <v>136</v>
      </c>
      <c r="V2343" s="206">
        <v>5</v>
      </c>
      <c r="AC2343" s="367">
        <f t="shared" si="351"/>
        <v>100</v>
      </c>
      <c r="AD2343" s="219" t="s">
        <v>37</v>
      </c>
      <c r="AF2343" s="194">
        <v>1</v>
      </c>
      <c r="AM2343" s="259">
        <f t="shared" si="347"/>
        <v>1</v>
      </c>
      <c r="AN2343" s="221">
        <v>0.35</v>
      </c>
      <c r="AP2343" s="222">
        <f t="shared" si="348"/>
        <v>0.35</v>
      </c>
      <c r="AS2343" s="228" t="str">
        <f t="shared" si="350"/>
        <v>ok</v>
      </c>
      <c r="AT2343" s="219" t="str">
        <f>IF(((SUM(AV2343,AZ2343,BD2343,BH2343,BL2343,BP2343,BT2343,BX2343,CB2343,CF2343,CJ2343,CN2343,CR2343,CV2343,CZ2343,DD2343,DH2343,DL2343,DP2343,DT2343,DX2343,EB2343,EF2343,EJ2343,EN2343,ER2343,EV2343,EZ2343,FD2343,FH2343,FL2343,FP2343,FT2343,FX2343,GB2343,GF2343,GJ2343,GN2343,GR2343,GV2343,GZ2343,HD2343,HH2343,HL2343,HP2343,HT2343,HX2343,IB2343,IF2343,IJ2343,IN2343,IR2343,IV2343,IZ2343,JD2343,JH2343,JL2343,JP2343,JT2343,JX2343,KB2343,KF2343,KJ2343,KN2343,KR2343,KV2343,KZ2343,LD2343,LH2343,LL2343,LP2343,LT2343,LX2343,MB2343,MF2343,MJ2343,MN2343,MR2343,MV2343,MZ2343,ND2343,NH2343,NL2343,NP2343,NT2343,NX2343,OB2343,OF2343,OJ2343,ON2343,OR2343,OV2343,OZ2343,PD2343,PH2343,PL2343,PP2343,PT2343,PX2343,QB2343,QF2343,QJ2343,QN2343,QR2343,QV2343,QZ2343,RD2343,RH2343,RL2343,RP2343,RT2343,RX2343,SB2343,SF2343,SJ2343,SN2343,SR2343,SV2343,SZ2343,TD2343,TH2343,TL2343,TP2343,TT2343,TX2343,UB2343,UF2343,UJ2343,UN2343,UR2343,UV2343,UZ2343,VD2343,VH2343,VL2343,VP2343,VT2343,VX2343,WB2343,WF2343,WJ2343,WN2343,WR2343,WV2343,WZ2343,XD2343,XH2343,XL2343,XP2343,XT2343,XX2343,YB2343,YF2343,YJ2343,YN2343,YR2343,YV2343,YZ2343,ZD2343,ZH2343,ZL2343,ZP2343,ZT2343,ZX2343,AAB2343,AAF2343,AAJ2343,AAN2343,AAR2343,AAV2343,AAZ2343,ABD2343,ABH2343,ABL2343,ABP2343,ABT2343,ABX2343,ACB2343,ACF2343,ACJ2343,ACN2343,ACR2343,ACV2343,ACZ2343,ADD2343,ADH2343,ADL2343,ADP2343,ADT2343,ADX2343,AEB2343,AEF2343,AEJ2343,AEN2343,AER2343,AEV2343,AEZ2343,AFD2343,AFH2343,AFL2343,AFP2343,AFT2343,AFX2343,AGB2343,AGF2343,AGJ2343,AGN2343,AGR2343,AGV2343,AGZ2343,AHD2343,AHH2343,AHL2343,AHP2343,AHT2343,AHX2343,AIB2343,AIF2343,AIJ2343,AIN2343,AIR2343,AIV2343,AIZ2343,AJD2343,AJH2343,AJL2343,AJP2343,AJT2343,AJX2343,AKB2343,AKF2343,AKJ2343,AKN2343,AKR2343,AKV2343,AKZ2343,ALD2343,ALH2343,ALL2343,ALP2343,ALT2343,ALX2343,AMB2343,AMF2343,AMJ2343,AMN2343,AMR2343,AMV2343,AMZ2343,AND2343,ANH2343,ANL2343,ANP2343))+SUM((ANT2343,ANX2343,AOB2343,AOF2343,AOJ2343)))=AN2343,"ok","check")</f>
        <v>ok</v>
      </c>
      <c r="AV2343" s="196">
        <v>0.35</v>
      </c>
      <c r="AW2343" s="197">
        <v>1</v>
      </c>
      <c r="AX2343" s="191" t="s">
        <v>601</v>
      </c>
      <c r="AY2343" s="190" t="s">
        <v>602</v>
      </c>
    </row>
    <row r="2344" spans="1:63" x14ac:dyDescent="0.25">
      <c r="A2344" s="190">
        <v>2258</v>
      </c>
      <c r="B2344" s="205" t="s">
        <v>1871</v>
      </c>
      <c r="C2344" s="205" t="s">
        <v>3238</v>
      </c>
      <c r="D2344" s="260">
        <v>44178</v>
      </c>
      <c r="E2344" s="382" t="s">
        <v>838</v>
      </c>
      <c r="F2344" s="205" t="s">
        <v>606</v>
      </c>
      <c r="G2344" s="205" t="s">
        <v>3222</v>
      </c>
      <c r="H2344" s="260">
        <v>44178</v>
      </c>
      <c r="I2344" s="260">
        <v>44178</v>
      </c>
      <c r="J2344" s="210">
        <v>0.58333333333333337</v>
      </c>
      <c r="K2344" s="210">
        <v>0.59027777777777779</v>
      </c>
      <c r="M2344" s="212" t="s">
        <v>65</v>
      </c>
      <c r="N2344" s="204">
        <v>5</v>
      </c>
      <c r="O2344" s="214" t="s">
        <v>65</v>
      </c>
      <c r="P2344" s="206">
        <v>5</v>
      </c>
      <c r="Q2344" s="204"/>
      <c r="R2344" s="204"/>
      <c r="S2344" s="212" t="s">
        <v>65</v>
      </c>
      <c r="T2344" s="206">
        <v>5</v>
      </c>
      <c r="U2344" s="214" t="s">
        <v>65</v>
      </c>
      <c r="V2344" s="206">
        <v>5</v>
      </c>
      <c r="Z2344" s="216" t="s">
        <v>3225</v>
      </c>
      <c r="AC2344" s="367">
        <f t="shared" si="351"/>
        <v>100</v>
      </c>
      <c r="AD2344" s="219" t="s">
        <v>37</v>
      </c>
      <c r="AM2344" s="259">
        <f t="shared" si="347"/>
        <v>0</v>
      </c>
      <c r="AP2344" s="222">
        <f t="shared" si="348"/>
        <v>0</v>
      </c>
      <c r="AS2344" s="228" t="str">
        <f t="shared" si="350"/>
        <v>ok</v>
      </c>
      <c r="AT2344" s="219" t="str">
        <f>IF(((SUM(AV2344,AZ2344,BD2344,BH2344,BL2344,BP2344,BT2344,BX2344,CB2344,CF2344,CJ2344,CN2344,CR2344,CV2344,CZ2344,DD2344,DH2344,DL2344,DP2344,DT2344,DX2344,EB2344,EF2344,EJ2344,EN2344,ER2344,EV2344,EZ2344,FD2344,FH2344,FL2344,FP2344,FT2344,FX2344,GB2344,GF2344,GJ2344,GN2344,GR2344,GV2344,GZ2344,HD2344,HH2344,HL2344,HP2344,HT2344,HX2344,IB2344,IF2344,IJ2344,IN2344,IR2344,IV2344,IZ2344,JD2344,JH2344,JL2344,JP2344,JT2344,JX2344,KB2344,KF2344,KJ2344,KN2344,KR2344,KV2344,KZ2344,LD2344,LH2344,LL2344,LP2344,LT2344,LX2344,MB2344,MF2344,MJ2344,MN2344,MR2344,MV2344,MZ2344,ND2344,NH2344,NL2344,NP2344,NT2344,NX2344,OB2344,OF2344,OJ2344,ON2344,OR2344,OV2344,OZ2344,PD2344,PH2344,PL2344,PP2344,PT2344,PX2344,QB2344,QF2344,QJ2344,QN2344,QR2344,QV2344,QZ2344,RD2344,RH2344,RL2344,RP2344,RT2344,RX2344,SB2344,SF2344,SJ2344,SN2344,SR2344,SV2344,SZ2344,TD2344,TH2344,TL2344,TP2344,TT2344,TX2344,UB2344,UF2344,UJ2344,UN2344,UR2344,UV2344,UZ2344,VD2344,VH2344,VL2344,VP2344,VT2344,VX2344,WB2344,WF2344,WJ2344,WN2344,WR2344,WV2344,WZ2344,XD2344,XH2344,XL2344,XP2344,XT2344,XX2344,YB2344,YF2344,YJ2344,YN2344,YR2344,YV2344,YZ2344,ZD2344,ZH2344,ZL2344,ZP2344,ZT2344,ZX2344,AAB2344,AAF2344,AAJ2344,AAN2344,AAR2344,AAV2344,AAZ2344,ABD2344,ABH2344,ABL2344,ABP2344,ABT2344,ABX2344,ACB2344,ACF2344,ACJ2344,ACN2344,ACR2344,ACV2344,ACZ2344,ADD2344,ADH2344,ADL2344,ADP2344,ADT2344,ADX2344,AEB2344,AEF2344,AEJ2344,AEN2344,AER2344,AEV2344,AEZ2344,AFD2344,AFH2344,AFL2344,AFP2344,AFT2344,AFX2344,AGB2344,AGF2344,AGJ2344,AGN2344,AGR2344,AGV2344,AGZ2344,AHD2344,AHH2344,AHL2344,AHP2344,AHT2344,AHX2344,AIB2344,AIF2344,AIJ2344,AIN2344,AIR2344,AIV2344,AIZ2344,AJD2344,AJH2344,AJL2344,AJP2344,AJT2344,AJX2344,AKB2344,AKF2344,AKJ2344,AKN2344,AKR2344,AKV2344,AKZ2344,ALD2344,ALH2344,ALL2344,ALP2344,ALT2344,ALX2344,AMB2344,AMF2344,AMJ2344,AMN2344,AMR2344,AMV2344,AMZ2344,AND2344,ANH2344,ANL2344,ANP2344))+SUM((ANT2344,ANX2344,AOB2344,AOF2344,AOJ2344)))=AN2344,"ok","check")</f>
        <v>ok</v>
      </c>
    </row>
    <row r="2345" spans="1:63" x14ac:dyDescent="0.25">
      <c r="A2345" s="190">
        <v>2259</v>
      </c>
      <c r="B2345" s="205" t="s">
        <v>1871</v>
      </c>
      <c r="C2345" s="205" t="s">
        <v>3239</v>
      </c>
      <c r="D2345" s="260">
        <v>44178</v>
      </c>
      <c r="E2345" s="382" t="s">
        <v>838</v>
      </c>
      <c r="F2345" s="205" t="s">
        <v>606</v>
      </c>
      <c r="G2345" s="205" t="s">
        <v>3222</v>
      </c>
      <c r="H2345" s="260">
        <v>44178</v>
      </c>
      <c r="I2345" s="260">
        <v>44178</v>
      </c>
      <c r="J2345" s="210">
        <v>0.59722222222222221</v>
      </c>
      <c r="K2345" s="210">
        <v>0.60416666666666663</v>
      </c>
      <c r="M2345" s="258" t="s">
        <v>136</v>
      </c>
      <c r="N2345" s="204">
        <v>5</v>
      </c>
      <c r="O2345" s="258" t="s">
        <v>136</v>
      </c>
      <c r="P2345" s="206">
        <v>5</v>
      </c>
      <c r="Q2345" s="204"/>
      <c r="R2345" s="204"/>
      <c r="S2345" s="258" t="s">
        <v>136</v>
      </c>
      <c r="T2345" s="206">
        <v>5</v>
      </c>
      <c r="U2345" s="258" t="s">
        <v>136</v>
      </c>
      <c r="V2345" s="206">
        <v>5</v>
      </c>
      <c r="AC2345" s="367">
        <f t="shared" si="351"/>
        <v>100</v>
      </c>
      <c r="AD2345" s="219" t="s">
        <v>37</v>
      </c>
      <c r="AE2345" s="194">
        <v>1</v>
      </c>
      <c r="AM2345" s="259">
        <f t="shared" si="347"/>
        <v>1</v>
      </c>
      <c r="AN2345" s="221">
        <v>0.05</v>
      </c>
      <c r="AP2345" s="222">
        <f t="shared" si="348"/>
        <v>0.05</v>
      </c>
      <c r="AS2345" s="228" t="str">
        <f t="shared" si="350"/>
        <v>ok</v>
      </c>
      <c r="AT2345" s="219" t="str">
        <f>IF(((SUM(AV2345,AZ2345,BD2345,BH2345,BL2345,BP2345,BT2345,BX2345,CB2345,CF2345,CJ2345,CN2345,CR2345,CV2345,CZ2345,DD2345,DH2345,DL2345,DP2345,DT2345,DX2345,EB2345,EF2345,EJ2345,EN2345,ER2345,EV2345,EZ2345,FD2345,FH2345,FL2345,FP2345,FT2345,FX2345,GB2345,GF2345,GJ2345,GN2345,GR2345,GV2345,GZ2345,HD2345,HH2345,HL2345,HP2345,HT2345,HX2345,IB2345,IF2345,IJ2345,IN2345,IR2345,IV2345,IZ2345,JD2345,JH2345,JL2345,JP2345,JT2345,JX2345,KB2345,KF2345,KJ2345,KN2345,KR2345,KV2345,KZ2345,LD2345,LH2345,LL2345,LP2345,LT2345,LX2345,MB2345,MF2345,MJ2345,MN2345,MR2345,MV2345,MZ2345,ND2345,NH2345,NL2345,NP2345,NT2345,NX2345,OB2345,OF2345,OJ2345,ON2345,OR2345,OV2345,OZ2345,PD2345,PH2345,PL2345,PP2345,PT2345,PX2345,QB2345,QF2345,QJ2345,QN2345,QR2345,QV2345,QZ2345,RD2345,RH2345,RL2345,RP2345,RT2345,RX2345,SB2345,SF2345,SJ2345,SN2345,SR2345,SV2345,SZ2345,TD2345,TH2345,TL2345,TP2345,TT2345,TX2345,UB2345,UF2345,UJ2345,UN2345,UR2345,UV2345,UZ2345,VD2345,VH2345,VL2345,VP2345,VT2345,VX2345,WB2345,WF2345,WJ2345,WN2345,WR2345,WV2345,WZ2345,XD2345,XH2345,XL2345,XP2345,XT2345,XX2345,YB2345,YF2345,YJ2345,YN2345,YR2345,YV2345,YZ2345,ZD2345,ZH2345,ZL2345,ZP2345,ZT2345,ZX2345,AAB2345,AAF2345,AAJ2345,AAN2345,AAR2345,AAV2345,AAZ2345,ABD2345,ABH2345,ABL2345,ABP2345,ABT2345,ABX2345,ACB2345,ACF2345,ACJ2345,ACN2345,ACR2345,ACV2345,ACZ2345,ADD2345,ADH2345,ADL2345,ADP2345,ADT2345,ADX2345,AEB2345,AEF2345,AEJ2345,AEN2345,AER2345,AEV2345,AEZ2345,AFD2345,AFH2345,AFL2345,AFP2345,AFT2345,AFX2345,AGB2345,AGF2345,AGJ2345,AGN2345,AGR2345,AGV2345,AGZ2345,AHD2345,AHH2345,AHL2345,AHP2345,AHT2345,AHX2345,AIB2345,AIF2345,AIJ2345,AIN2345,AIR2345,AIV2345,AIZ2345,AJD2345,AJH2345,AJL2345,AJP2345,AJT2345,AJX2345,AKB2345,AKF2345,AKJ2345,AKN2345,AKR2345,AKV2345,AKZ2345,ALD2345,ALH2345,ALL2345,ALP2345,ALT2345,ALX2345,AMB2345,AMF2345,AMJ2345,AMN2345,AMR2345,AMV2345,AMZ2345,AND2345,ANH2345,ANL2345,ANP2345))+SUM((ANT2345,ANX2345,AOB2345,AOF2345,AOJ2345)))=AN2345,"ok","check")</f>
        <v>ok</v>
      </c>
      <c r="AV2345" s="196">
        <v>0.05</v>
      </c>
      <c r="AW2345" s="197">
        <v>6</v>
      </c>
      <c r="AX2345" s="191" t="s">
        <v>601</v>
      </c>
      <c r="AY2345" s="190" t="s">
        <v>602</v>
      </c>
    </row>
    <row r="2346" spans="1:63" x14ac:dyDescent="0.25">
      <c r="A2346" s="190">
        <v>2260</v>
      </c>
      <c r="B2346" s="205" t="s">
        <v>1871</v>
      </c>
      <c r="C2346" s="205" t="s">
        <v>3240</v>
      </c>
      <c r="D2346" s="260">
        <v>44178</v>
      </c>
      <c r="E2346" s="382" t="s">
        <v>838</v>
      </c>
      <c r="F2346" s="205" t="s">
        <v>606</v>
      </c>
      <c r="G2346" s="205" t="s">
        <v>3222</v>
      </c>
      <c r="H2346" s="260">
        <v>44178</v>
      </c>
      <c r="I2346" s="260">
        <v>44178</v>
      </c>
      <c r="J2346" s="210">
        <v>0.64930555555555558</v>
      </c>
      <c r="K2346" s="210">
        <v>0.66319444444444442</v>
      </c>
      <c r="M2346" s="212" t="s">
        <v>65</v>
      </c>
      <c r="N2346" s="204">
        <v>5</v>
      </c>
      <c r="O2346" s="214" t="s">
        <v>65</v>
      </c>
      <c r="P2346" s="206">
        <v>5</v>
      </c>
      <c r="Q2346" s="204"/>
      <c r="R2346" s="204"/>
      <c r="S2346" s="212" t="s">
        <v>65</v>
      </c>
      <c r="T2346" s="206">
        <v>5</v>
      </c>
      <c r="U2346" s="214" t="s">
        <v>65</v>
      </c>
      <c r="V2346" s="206">
        <v>5</v>
      </c>
      <c r="Z2346" s="216" t="s">
        <v>3225</v>
      </c>
      <c r="AC2346" s="367">
        <f t="shared" si="351"/>
        <v>100</v>
      </c>
      <c r="AD2346" s="219" t="s">
        <v>37</v>
      </c>
      <c r="AE2346" s="194">
        <v>2</v>
      </c>
      <c r="AF2346" s="194">
        <v>2</v>
      </c>
      <c r="AM2346" s="259">
        <f t="shared" si="347"/>
        <v>4</v>
      </c>
      <c r="AN2346" s="221">
        <v>0.87</v>
      </c>
      <c r="AO2346" s="222">
        <v>0.9</v>
      </c>
      <c r="AP2346" s="222">
        <f t="shared" si="348"/>
        <v>-3.0000000000000027E-2</v>
      </c>
      <c r="AS2346" s="228" t="str">
        <f t="shared" si="350"/>
        <v>ok</v>
      </c>
      <c r="AT2346" s="219" t="str">
        <f>IF(((SUM(AV2346,AZ2346,BD2346,BH2346,BL2346,BP2346,BT2346,BX2346,CB2346,CF2346,CJ2346,CN2346,CR2346,CV2346,CZ2346,DD2346,DH2346,DL2346,DP2346,DT2346,DX2346,EB2346,EF2346,EJ2346,EN2346,ER2346,EV2346,EZ2346,FD2346,FH2346,FL2346,FP2346,FT2346,FX2346,GB2346,GF2346,GJ2346,GN2346,GR2346,GV2346,GZ2346,HD2346,HH2346,HL2346,HP2346,HT2346,HX2346,IB2346,IF2346,IJ2346,IN2346,IR2346,IV2346,IZ2346,JD2346,JH2346,JL2346,JP2346,JT2346,JX2346,KB2346,KF2346,KJ2346,KN2346,KR2346,KV2346,KZ2346,LD2346,LH2346,LL2346,LP2346,LT2346,LX2346,MB2346,MF2346,MJ2346,MN2346,MR2346,MV2346,MZ2346,ND2346,NH2346,NL2346,NP2346,NT2346,NX2346,OB2346,OF2346,OJ2346,ON2346,OR2346,OV2346,OZ2346,PD2346,PH2346,PL2346,PP2346,PT2346,PX2346,QB2346,QF2346,QJ2346,QN2346,QR2346,QV2346,QZ2346,RD2346,RH2346,RL2346,RP2346,RT2346,RX2346,SB2346,SF2346,SJ2346,SN2346,SR2346,SV2346,SZ2346,TD2346,TH2346,TL2346,TP2346,TT2346,TX2346,UB2346,UF2346,UJ2346,UN2346,UR2346,UV2346,UZ2346,VD2346,VH2346,VL2346,VP2346,VT2346,VX2346,WB2346,WF2346,WJ2346,WN2346,WR2346,WV2346,WZ2346,XD2346,XH2346,XL2346,XP2346,XT2346,XX2346,YB2346,YF2346,YJ2346,YN2346,YR2346,YV2346,YZ2346,ZD2346,ZH2346,ZL2346,ZP2346,ZT2346,ZX2346,AAB2346,AAF2346,AAJ2346,AAN2346,AAR2346,AAV2346,AAZ2346,ABD2346,ABH2346,ABL2346,ABP2346,ABT2346,ABX2346,ACB2346,ACF2346,ACJ2346,ACN2346,ACR2346,ACV2346,ACZ2346,ADD2346,ADH2346,ADL2346,ADP2346,ADT2346,ADX2346,AEB2346,AEF2346,AEJ2346,AEN2346,AER2346,AEV2346,AEZ2346,AFD2346,AFH2346,AFL2346,AFP2346,AFT2346,AFX2346,AGB2346,AGF2346,AGJ2346,AGN2346,AGR2346,AGV2346,AGZ2346,AHD2346,AHH2346,AHL2346,AHP2346,AHT2346,AHX2346,AIB2346,AIF2346,AIJ2346,AIN2346,AIR2346,AIV2346,AIZ2346,AJD2346,AJH2346,AJL2346,AJP2346,AJT2346,AJX2346,AKB2346,AKF2346,AKJ2346,AKN2346,AKR2346,AKV2346,AKZ2346,ALD2346,ALH2346,ALL2346,ALP2346,ALT2346,ALX2346,AMB2346,AMF2346,AMJ2346,AMN2346,AMR2346,AMV2346,AMZ2346,AND2346,ANH2346,ANL2346,ANP2346))+SUM((ANT2346,ANX2346,AOB2346,AOF2346,AOJ2346)))=AN2346,"ok","check")</f>
        <v>ok</v>
      </c>
      <c r="AV2346" s="196">
        <v>0.35</v>
      </c>
      <c r="AW2346" s="197">
        <v>1</v>
      </c>
      <c r="AX2346" s="191" t="s">
        <v>604</v>
      </c>
      <c r="AY2346" s="190" t="s">
        <v>602</v>
      </c>
      <c r="AZ2346" s="196">
        <v>0.35</v>
      </c>
      <c r="BA2346" s="197">
        <v>6</v>
      </c>
      <c r="BB2346" s="191" t="s">
        <v>604</v>
      </c>
      <c r="BC2346" s="190" t="s">
        <v>602</v>
      </c>
      <c r="BD2346" s="196">
        <v>0.15</v>
      </c>
      <c r="BE2346" s="197">
        <v>6</v>
      </c>
      <c r="BF2346" s="191" t="s">
        <v>601</v>
      </c>
      <c r="BG2346" s="190" t="s">
        <v>605</v>
      </c>
      <c r="BH2346" s="196">
        <v>0.02</v>
      </c>
      <c r="BI2346" s="197">
        <v>1</v>
      </c>
      <c r="BJ2346" s="191" t="s">
        <v>608</v>
      </c>
      <c r="BK2346" s="190" t="s">
        <v>602</v>
      </c>
    </row>
    <row r="2347" spans="1:63" x14ac:dyDescent="0.25">
      <c r="A2347" s="190">
        <v>2261</v>
      </c>
      <c r="B2347" s="205" t="s">
        <v>1871</v>
      </c>
      <c r="C2347" s="205" t="s">
        <v>3241</v>
      </c>
      <c r="D2347" s="260">
        <v>44178</v>
      </c>
      <c r="E2347" s="382" t="s">
        <v>838</v>
      </c>
      <c r="F2347" s="205" t="s">
        <v>606</v>
      </c>
      <c r="G2347" s="205" t="s">
        <v>3222</v>
      </c>
      <c r="H2347" s="260">
        <v>44178</v>
      </c>
      <c r="I2347" s="260">
        <v>44178</v>
      </c>
      <c r="J2347" s="210">
        <v>0.67361111111111116</v>
      </c>
      <c r="K2347" s="210">
        <v>0.71527777777777779</v>
      </c>
      <c r="M2347" s="258" t="s">
        <v>136</v>
      </c>
      <c r="N2347" s="204">
        <v>5</v>
      </c>
      <c r="O2347" s="258" t="s">
        <v>136</v>
      </c>
      <c r="P2347" s="206">
        <v>5</v>
      </c>
      <c r="Q2347" s="204"/>
      <c r="R2347" s="204"/>
      <c r="S2347" s="258" t="s">
        <v>136</v>
      </c>
      <c r="T2347" s="206">
        <v>5</v>
      </c>
      <c r="U2347" s="258" t="s">
        <v>136</v>
      </c>
      <c r="V2347" s="206">
        <v>5</v>
      </c>
      <c r="AC2347" s="367">
        <f t="shared" si="351"/>
        <v>100</v>
      </c>
      <c r="AD2347" s="219" t="s">
        <v>37</v>
      </c>
      <c r="AM2347" s="259">
        <f t="shared" si="347"/>
        <v>0</v>
      </c>
      <c r="AP2347" s="222">
        <f t="shared" si="348"/>
        <v>0</v>
      </c>
      <c r="AS2347" s="228" t="str">
        <f t="shared" si="350"/>
        <v>ok</v>
      </c>
      <c r="AT2347" s="219" t="str">
        <f>IF(((SUM(AV2347,AZ2347,BD2347,BH2347,BL2347,BP2347,BT2347,BX2347,CB2347,CF2347,CJ2347,CN2347,CR2347,CV2347,CZ2347,DD2347,DH2347,DL2347,DP2347,DT2347,DX2347,EB2347,EF2347,EJ2347,EN2347,ER2347,EV2347,EZ2347,FD2347,FH2347,FL2347,FP2347,FT2347,FX2347,GB2347,GF2347,GJ2347,GN2347,GR2347,GV2347,GZ2347,HD2347,HH2347,HL2347,HP2347,HT2347,HX2347,IB2347,IF2347,IJ2347,IN2347,IR2347,IV2347,IZ2347,JD2347,JH2347,JL2347,JP2347,JT2347,JX2347,KB2347,KF2347,KJ2347,KN2347,KR2347,KV2347,KZ2347,LD2347,LH2347,LL2347,LP2347,LT2347,LX2347,MB2347,MF2347,MJ2347,MN2347,MR2347,MV2347,MZ2347,ND2347,NH2347,NL2347,NP2347,NT2347,NX2347,OB2347,OF2347,OJ2347,ON2347,OR2347,OV2347,OZ2347,PD2347,PH2347,PL2347,PP2347,PT2347,PX2347,QB2347,QF2347,QJ2347,QN2347,QR2347,QV2347,QZ2347,RD2347,RH2347,RL2347,RP2347,RT2347,RX2347,SB2347,SF2347,SJ2347,SN2347,SR2347,SV2347,SZ2347,TD2347,TH2347,TL2347,TP2347,TT2347,TX2347,UB2347,UF2347,UJ2347,UN2347,UR2347,UV2347,UZ2347,VD2347,VH2347,VL2347,VP2347,VT2347,VX2347,WB2347,WF2347,WJ2347,WN2347,WR2347,WV2347,WZ2347,XD2347,XH2347,XL2347,XP2347,XT2347,XX2347,YB2347,YF2347,YJ2347,YN2347,YR2347,YV2347,YZ2347,ZD2347,ZH2347,ZL2347,ZP2347,ZT2347,ZX2347,AAB2347,AAF2347,AAJ2347,AAN2347,AAR2347,AAV2347,AAZ2347,ABD2347,ABH2347,ABL2347,ABP2347,ABT2347,ABX2347,ACB2347,ACF2347,ACJ2347,ACN2347,ACR2347,ACV2347,ACZ2347,ADD2347,ADH2347,ADL2347,ADP2347,ADT2347,ADX2347,AEB2347,AEF2347,AEJ2347,AEN2347,AER2347,AEV2347,AEZ2347,AFD2347,AFH2347,AFL2347,AFP2347,AFT2347,AFX2347,AGB2347,AGF2347,AGJ2347,AGN2347,AGR2347,AGV2347,AGZ2347,AHD2347,AHH2347,AHL2347,AHP2347,AHT2347,AHX2347,AIB2347,AIF2347,AIJ2347,AIN2347,AIR2347,AIV2347,AIZ2347,AJD2347,AJH2347,AJL2347,AJP2347,AJT2347,AJX2347,AKB2347,AKF2347,AKJ2347,AKN2347,AKR2347,AKV2347,AKZ2347,ALD2347,ALH2347,ALL2347,ALP2347,ALT2347,ALX2347,AMB2347,AMF2347,AMJ2347,AMN2347,AMR2347,AMV2347,AMZ2347,AND2347,ANH2347,ANL2347,ANP2347))+SUM((ANT2347,ANX2347,AOB2347,AOF2347,AOJ2347)))=AN2347,"ok","check")</f>
        <v>ok</v>
      </c>
    </row>
    <row r="2348" spans="1:63" x14ac:dyDescent="0.25">
      <c r="A2348" s="190">
        <v>2262</v>
      </c>
      <c r="B2348" s="205" t="s">
        <v>1871</v>
      </c>
      <c r="C2348" s="205" t="s">
        <v>3242</v>
      </c>
      <c r="D2348" s="260">
        <v>44178</v>
      </c>
      <c r="E2348" s="382" t="s">
        <v>838</v>
      </c>
      <c r="F2348" s="205" t="s">
        <v>613</v>
      </c>
      <c r="G2348" s="205" t="s">
        <v>616</v>
      </c>
      <c r="H2348" s="260">
        <v>44178</v>
      </c>
      <c r="I2348" s="260">
        <v>44178</v>
      </c>
      <c r="J2348" s="210">
        <v>0.77500000000000002</v>
      </c>
      <c r="K2348" s="210">
        <v>0.82916666666666661</v>
      </c>
      <c r="M2348" s="212" t="s">
        <v>65</v>
      </c>
      <c r="N2348" s="204">
        <v>5</v>
      </c>
      <c r="O2348" s="214" t="s">
        <v>65</v>
      </c>
      <c r="P2348" s="206">
        <v>5</v>
      </c>
      <c r="Q2348" s="204"/>
      <c r="R2348" s="204"/>
      <c r="S2348" s="212" t="s">
        <v>65</v>
      </c>
      <c r="T2348" s="206">
        <v>5</v>
      </c>
      <c r="U2348" s="214" t="s">
        <v>65</v>
      </c>
      <c r="V2348" s="206">
        <v>4</v>
      </c>
      <c r="Z2348" s="216" t="s">
        <v>3225</v>
      </c>
      <c r="AC2348" s="367">
        <f t="shared" si="351"/>
        <v>90</v>
      </c>
      <c r="AD2348" s="219" t="s">
        <v>37</v>
      </c>
      <c r="AE2348" s="194">
        <v>1</v>
      </c>
      <c r="AM2348" s="259">
        <f t="shared" si="347"/>
        <v>1</v>
      </c>
      <c r="AN2348" s="221">
        <v>0.2</v>
      </c>
      <c r="AP2348" s="222">
        <f t="shared" si="348"/>
        <v>0.2</v>
      </c>
      <c r="AS2348" s="228" t="str">
        <f t="shared" si="350"/>
        <v>ok</v>
      </c>
      <c r="AT2348" s="219" t="str">
        <f>IF(((SUM(AV2348,AZ2348,BD2348,BH2348,BL2348,BP2348,BT2348,BX2348,CB2348,CF2348,CJ2348,CN2348,CR2348,CV2348,CZ2348,DD2348,DH2348,DL2348,DP2348,DT2348,DX2348,EB2348,EF2348,EJ2348,EN2348,ER2348,EV2348,EZ2348,FD2348,FH2348,FL2348,FP2348,FT2348,FX2348,GB2348,GF2348,GJ2348,GN2348,GR2348,GV2348,GZ2348,HD2348,HH2348,HL2348,HP2348,HT2348,HX2348,IB2348,IF2348,IJ2348,IN2348,IR2348,IV2348,IZ2348,JD2348,JH2348,JL2348,JP2348,JT2348,JX2348,KB2348,KF2348,KJ2348,KN2348,KR2348,KV2348,KZ2348,LD2348,LH2348,LL2348,LP2348,LT2348,LX2348,MB2348,MF2348,MJ2348,MN2348,MR2348,MV2348,MZ2348,ND2348,NH2348,NL2348,NP2348,NT2348,NX2348,OB2348,OF2348,OJ2348,ON2348,OR2348,OV2348,OZ2348,PD2348,PH2348,PL2348,PP2348,PT2348,PX2348,QB2348,QF2348,QJ2348,QN2348,QR2348,QV2348,QZ2348,RD2348,RH2348,RL2348,RP2348,RT2348,RX2348,SB2348,SF2348,SJ2348,SN2348,SR2348,SV2348,SZ2348,TD2348,TH2348,TL2348,TP2348,TT2348,TX2348,UB2348,UF2348,UJ2348,UN2348,UR2348,UV2348,UZ2348,VD2348,VH2348,VL2348,VP2348,VT2348,VX2348,WB2348,WF2348,WJ2348,WN2348,WR2348,WV2348,WZ2348,XD2348,XH2348,XL2348,XP2348,XT2348,XX2348,YB2348,YF2348,YJ2348,YN2348,YR2348,YV2348,YZ2348,ZD2348,ZH2348,ZL2348,ZP2348,ZT2348,ZX2348,AAB2348,AAF2348,AAJ2348,AAN2348,AAR2348,AAV2348,AAZ2348,ABD2348,ABH2348,ABL2348,ABP2348,ABT2348,ABX2348,ACB2348,ACF2348,ACJ2348,ACN2348,ACR2348,ACV2348,ACZ2348,ADD2348,ADH2348,ADL2348,ADP2348,ADT2348,ADX2348,AEB2348,AEF2348,AEJ2348,AEN2348,AER2348,AEV2348,AEZ2348,AFD2348,AFH2348,AFL2348,AFP2348,AFT2348,AFX2348,AGB2348,AGF2348,AGJ2348,AGN2348,AGR2348,AGV2348,AGZ2348,AHD2348,AHH2348,AHL2348,AHP2348,AHT2348,AHX2348,AIB2348,AIF2348,AIJ2348,AIN2348,AIR2348,AIV2348,AIZ2348,AJD2348,AJH2348,AJL2348,AJP2348,AJT2348,AJX2348,AKB2348,AKF2348,AKJ2348,AKN2348,AKR2348,AKV2348,AKZ2348,ALD2348,ALH2348,ALL2348,ALP2348,ALT2348,ALX2348,AMB2348,AMF2348,AMJ2348,AMN2348,AMR2348,AMV2348,AMZ2348,AND2348,ANH2348,ANL2348,ANP2348))+SUM((ANT2348,ANX2348,AOB2348,AOF2348,AOJ2348)))=AN2348,"ok","check")</f>
        <v>ok</v>
      </c>
      <c r="AV2348" s="196">
        <v>0.2</v>
      </c>
      <c r="AW2348" s="197">
        <v>1</v>
      </c>
      <c r="AX2348" s="191" t="s">
        <v>601</v>
      </c>
      <c r="AY2348" s="190" t="s">
        <v>602</v>
      </c>
    </row>
    <row r="2349" spans="1:63" x14ac:dyDescent="0.25">
      <c r="A2349" s="190">
        <v>2263</v>
      </c>
      <c r="B2349" s="205" t="s">
        <v>1871</v>
      </c>
      <c r="C2349" s="205" t="s">
        <v>3243</v>
      </c>
      <c r="D2349" s="260">
        <v>44178</v>
      </c>
      <c r="E2349" s="382" t="s">
        <v>838</v>
      </c>
      <c r="F2349" s="205" t="s">
        <v>613</v>
      </c>
      <c r="G2349" s="205" t="s">
        <v>616</v>
      </c>
      <c r="H2349" s="260">
        <v>44178</v>
      </c>
      <c r="I2349" s="260">
        <v>44178</v>
      </c>
      <c r="J2349" s="210">
        <v>0.83333333333333337</v>
      </c>
      <c r="K2349" s="210">
        <v>0.83819444444444446</v>
      </c>
      <c r="M2349" s="258" t="s">
        <v>136</v>
      </c>
      <c r="N2349" s="204">
        <v>5</v>
      </c>
      <c r="O2349" s="258" t="s">
        <v>136</v>
      </c>
      <c r="P2349" s="206">
        <v>5</v>
      </c>
      <c r="Q2349" s="204"/>
      <c r="R2349" s="204"/>
      <c r="S2349" s="258" t="s">
        <v>136</v>
      </c>
      <c r="T2349" s="206">
        <v>5</v>
      </c>
      <c r="U2349" s="258" t="s">
        <v>136</v>
      </c>
      <c r="V2349" s="206">
        <v>5</v>
      </c>
      <c r="AC2349" s="367">
        <f t="shared" si="351"/>
        <v>100</v>
      </c>
      <c r="AD2349" s="219" t="s">
        <v>37</v>
      </c>
      <c r="AM2349" s="259">
        <f t="shared" si="347"/>
        <v>0</v>
      </c>
      <c r="AP2349" s="222">
        <f t="shared" si="348"/>
        <v>0</v>
      </c>
      <c r="AS2349" s="228" t="str">
        <f t="shared" si="350"/>
        <v>ok</v>
      </c>
      <c r="AT2349" s="219" t="str">
        <f>IF(((SUM(AV2349,AZ2349,BD2349,BH2349,BL2349,BP2349,BT2349,BX2349,CB2349,CF2349,CJ2349,CN2349,CR2349,CV2349,CZ2349,DD2349,DH2349,DL2349,DP2349,DT2349,DX2349,EB2349,EF2349,EJ2349,EN2349,ER2349,EV2349,EZ2349,FD2349,FH2349,FL2349,FP2349,FT2349,FX2349,GB2349,GF2349,GJ2349,GN2349,GR2349,GV2349,GZ2349,HD2349,HH2349,HL2349,HP2349,HT2349,HX2349,IB2349,IF2349,IJ2349,IN2349,IR2349,IV2349,IZ2349,JD2349,JH2349,JL2349,JP2349,JT2349,JX2349,KB2349,KF2349,KJ2349,KN2349,KR2349,KV2349,KZ2349,LD2349,LH2349,LL2349,LP2349,LT2349,LX2349,MB2349,MF2349,MJ2349,MN2349,MR2349,MV2349,MZ2349,ND2349,NH2349,NL2349,NP2349,NT2349,NX2349,OB2349,OF2349,OJ2349,ON2349,OR2349,OV2349,OZ2349,PD2349,PH2349,PL2349,PP2349,PT2349,PX2349,QB2349,QF2349,QJ2349,QN2349,QR2349,QV2349,QZ2349,RD2349,RH2349,RL2349,RP2349,RT2349,RX2349,SB2349,SF2349,SJ2349,SN2349,SR2349,SV2349,SZ2349,TD2349,TH2349,TL2349,TP2349,TT2349,TX2349,UB2349,UF2349,UJ2349,UN2349,UR2349,UV2349,UZ2349,VD2349,VH2349,VL2349,VP2349,VT2349,VX2349,WB2349,WF2349,WJ2349,WN2349,WR2349,WV2349,WZ2349,XD2349,XH2349,XL2349,XP2349,XT2349,XX2349,YB2349,YF2349,YJ2349,YN2349,YR2349,YV2349,YZ2349,ZD2349,ZH2349,ZL2349,ZP2349,ZT2349,ZX2349,AAB2349,AAF2349,AAJ2349,AAN2349,AAR2349,AAV2349,AAZ2349,ABD2349,ABH2349,ABL2349,ABP2349,ABT2349,ABX2349,ACB2349,ACF2349,ACJ2349,ACN2349,ACR2349,ACV2349,ACZ2349,ADD2349,ADH2349,ADL2349,ADP2349,ADT2349,ADX2349,AEB2349,AEF2349,AEJ2349,AEN2349,AER2349,AEV2349,AEZ2349,AFD2349,AFH2349,AFL2349,AFP2349,AFT2349,AFX2349,AGB2349,AGF2349,AGJ2349,AGN2349,AGR2349,AGV2349,AGZ2349,AHD2349,AHH2349,AHL2349,AHP2349,AHT2349,AHX2349,AIB2349,AIF2349,AIJ2349,AIN2349,AIR2349,AIV2349,AIZ2349,AJD2349,AJH2349,AJL2349,AJP2349,AJT2349,AJX2349,AKB2349,AKF2349,AKJ2349,AKN2349,AKR2349,AKV2349,AKZ2349,ALD2349,ALH2349,ALL2349,ALP2349,ALT2349,ALX2349,AMB2349,AMF2349,AMJ2349,AMN2349,AMR2349,AMV2349,AMZ2349,AND2349,ANH2349,ANL2349,ANP2349))+SUM((ANT2349,ANX2349,AOB2349,AOF2349,AOJ2349)))=AN2349,"ok","check")</f>
        <v>ok</v>
      </c>
    </row>
    <row r="2350" spans="1:63" x14ac:dyDescent="0.25">
      <c r="A2350" s="190">
        <v>2264</v>
      </c>
      <c r="B2350" s="205" t="s">
        <v>1871</v>
      </c>
      <c r="C2350" s="205" t="s">
        <v>3244</v>
      </c>
      <c r="D2350" s="260">
        <v>44178</v>
      </c>
      <c r="E2350" s="382" t="s">
        <v>838</v>
      </c>
      <c r="F2350" s="205" t="s">
        <v>613</v>
      </c>
      <c r="G2350" s="205" t="s">
        <v>616</v>
      </c>
      <c r="H2350" s="260">
        <v>44178</v>
      </c>
      <c r="I2350" s="260">
        <v>44178</v>
      </c>
      <c r="J2350" s="210">
        <v>0.83888888888888891</v>
      </c>
      <c r="K2350" s="210">
        <v>0.84722222222222221</v>
      </c>
      <c r="M2350" s="212" t="s">
        <v>65</v>
      </c>
      <c r="N2350" s="204">
        <v>5</v>
      </c>
      <c r="O2350" s="214" t="s">
        <v>65</v>
      </c>
      <c r="P2350" s="206">
        <v>5</v>
      </c>
      <c r="Q2350" s="204"/>
      <c r="R2350" s="204"/>
      <c r="S2350" s="212" t="s">
        <v>65</v>
      </c>
      <c r="T2350" s="206">
        <v>5</v>
      </c>
      <c r="U2350" s="214" t="s">
        <v>65</v>
      </c>
      <c r="V2350" s="206">
        <v>5</v>
      </c>
      <c r="Z2350" s="216" t="s">
        <v>3225</v>
      </c>
      <c r="AC2350" s="367">
        <f t="shared" si="351"/>
        <v>100</v>
      </c>
      <c r="AD2350" s="219" t="s">
        <v>37</v>
      </c>
      <c r="AM2350" s="259">
        <f t="shared" si="347"/>
        <v>0</v>
      </c>
      <c r="AP2350" s="222">
        <f t="shared" si="348"/>
        <v>0</v>
      </c>
      <c r="AS2350" s="228" t="str">
        <f t="shared" si="350"/>
        <v>ok</v>
      </c>
      <c r="AT2350" s="219" t="str">
        <f>IF(((SUM(AV2350,AZ2350,BD2350,BH2350,BL2350,BP2350,BT2350,BX2350,CB2350,CF2350,CJ2350,CN2350,CR2350,CV2350,CZ2350,DD2350,DH2350,DL2350,DP2350,DT2350,DX2350,EB2350,EF2350,EJ2350,EN2350,ER2350,EV2350,EZ2350,FD2350,FH2350,FL2350,FP2350,FT2350,FX2350,GB2350,GF2350,GJ2350,GN2350,GR2350,GV2350,GZ2350,HD2350,HH2350,HL2350,HP2350,HT2350,HX2350,IB2350,IF2350,IJ2350,IN2350,IR2350,IV2350,IZ2350,JD2350,JH2350,JL2350,JP2350,JT2350,JX2350,KB2350,KF2350,KJ2350,KN2350,KR2350,KV2350,KZ2350,LD2350,LH2350,LL2350,LP2350,LT2350,LX2350,MB2350,MF2350,MJ2350,MN2350,MR2350,MV2350,MZ2350,ND2350,NH2350,NL2350,NP2350,NT2350,NX2350,OB2350,OF2350,OJ2350,ON2350,OR2350,OV2350,OZ2350,PD2350,PH2350,PL2350,PP2350,PT2350,PX2350,QB2350,QF2350,QJ2350,QN2350,QR2350,QV2350,QZ2350,RD2350,RH2350,RL2350,RP2350,RT2350,RX2350,SB2350,SF2350,SJ2350,SN2350,SR2350,SV2350,SZ2350,TD2350,TH2350,TL2350,TP2350,TT2350,TX2350,UB2350,UF2350,UJ2350,UN2350,UR2350,UV2350,UZ2350,VD2350,VH2350,VL2350,VP2350,VT2350,VX2350,WB2350,WF2350,WJ2350,WN2350,WR2350,WV2350,WZ2350,XD2350,XH2350,XL2350,XP2350,XT2350,XX2350,YB2350,YF2350,YJ2350,YN2350,YR2350,YV2350,YZ2350,ZD2350,ZH2350,ZL2350,ZP2350,ZT2350,ZX2350,AAB2350,AAF2350,AAJ2350,AAN2350,AAR2350,AAV2350,AAZ2350,ABD2350,ABH2350,ABL2350,ABP2350,ABT2350,ABX2350,ACB2350,ACF2350,ACJ2350,ACN2350,ACR2350,ACV2350,ACZ2350,ADD2350,ADH2350,ADL2350,ADP2350,ADT2350,ADX2350,AEB2350,AEF2350,AEJ2350,AEN2350,AER2350,AEV2350,AEZ2350,AFD2350,AFH2350,AFL2350,AFP2350,AFT2350,AFX2350,AGB2350,AGF2350,AGJ2350,AGN2350,AGR2350,AGV2350,AGZ2350,AHD2350,AHH2350,AHL2350,AHP2350,AHT2350,AHX2350,AIB2350,AIF2350,AIJ2350,AIN2350,AIR2350,AIV2350,AIZ2350,AJD2350,AJH2350,AJL2350,AJP2350,AJT2350,AJX2350,AKB2350,AKF2350,AKJ2350,AKN2350,AKR2350,AKV2350,AKZ2350,ALD2350,ALH2350,ALL2350,ALP2350,ALT2350,ALX2350,AMB2350,AMF2350,AMJ2350,AMN2350,AMR2350,AMV2350,AMZ2350,AND2350,ANH2350,ANL2350,ANP2350))+SUM((ANT2350,ANX2350,AOB2350,AOF2350,AOJ2350)))=AN2350,"ok","check")</f>
        <v>ok</v>
      </c>
    </row>
    <row r="2351" spans="1:63" x14ac:dyDescent="0.25">
      <c r="A2351" s="190">
        <v>2265</v>
      </c>
      <c r="B2351" s="205" t="s">
        <v>1871</v>
      </c>
      <c r="C2351" s="205" t="s">
        <v>3245</v>
      </c>
      <c r="D2351" s="260">
        <v>44178</v>
      </c>
      <c r="E2351" s="382" t="s">
        <v>838</v>
      </c>
      <c r="F2351" s="205" t="s">
        <v>613</v>
      </c>
      <c r="G2351" s="205" t="s">
        <v>616</v>
      </c>
      <c r="H2351" s="260">
        <v>44178</v>
      </c>
      <c r="I2351" s="260">
        <v>44178</v>
      </c>
      <c r="J2351" s="210">
        <v>0.85</v>
      </c>
      <c r="K2351" s="210">
        <v>0.85972222222222217</v>
      </c>
      <c r="M2351" s="258" t="s">
        <v>136</v>
      </c>
      <c r="N2351" s="204">
        <v>5</v>
      </c>
      <c r="O2351" s="258" t="s">
        <v>136</v>
      </c>
      <c r="P2351" s="206">
        <v>5</v>
      </c>
      <c r="Q2351" s="258" t="s">
        <v>136</v>
      </c>
      <c r="R2351" s="204">
        <v>5</v>
      </c>
      <c r="S2351" s="258" t="s">
        <v>136</v>
      </c>
      <c r="T2351" s="206">
        <v>5</v>
      </c>
      <c r="U2351" s="258" t="s">
        <v>136</v>
      </c>
      <c r="V2351" s="206">
        <v>5</v>
      </c>
      <c r="W2351" s="258" t="s">
        <v>136</v>
      </c>
      <c r="X2351" s="378">
        <v>5</v>
      </c>
      <c r="AC2351" s="367">
        <f t="shared" si="351"/>
        <v>100</v>
      </c>
      <c r="AD2351" s="219" t="s">
        <v>37</v>
      </c>
      <c r="AE2351" s="194">
        <v>1</v>
      </c>
      <c r="AM2351" s="259">
        <f t="shared" si="347"/>
        <v>1</v>
      </c>
      <c r="AN2351" s="221">
        <v>0.05</v>
      </c>
      <c r="AP2351" s="222">
        <f t="shared" si="348"/>
        <v>0.05</v>
      </c>
      <c r="AS2351" s="228" t="str">
        <f t="shared" si="350"/>
        <v>ok</v>
      </c>
      <c r="AT2351" s="219" t="str">
        <f>IF(((SUM(AV2351,AZ2351,BD2351,BH2351,BL2351,BP2351,BT2351,BX2351,CB2351,CF2351,CJ2351,CN2351,CR2351,CV2351,CZ2351,DD2351,DH2351,DL2351,DP2351,DT2351,DX2351,EB2351,EF2351,EJ2351,EN2351,ER2351,EV2351,EZ2351,FD2351,FH2351,FL2351,FP2351,FT2351,FX2351,GB2351,GF2351,GJ2351,GN2351,GR2351,GV2351,GZ2351,HD2351,HH2351,HL2351,HP2351,HT2351,HX2351,IB2351,IF2351,IJ2351,IN2351,IR2351,IV2351,IZ2351,JD2351,JH2351,JL2351,JP2351,JT2351,JX2351,KB2351,KF2351,KJ2351,KN2351,KR2351,KV2351,KZ2351,LD2351,LH2351,LL2351,LP2351,LT2351,LX2351,MB2351,MF2351,MJ2351,MN2351,MR2351,MV2351,MZ2351,ND2351,NH2351,NL2351,NP2351,NT2351,NX2351,OB2351,OF2351,OJ2351,ON2351,OR2351,OV2351,OZ2351,PD2351,PH2351,PL2351,PP2351,PT2351,PX2351,QB2351,QF2351,QJ2351,QN2351,QR2351,QV2351,QZ2351,RD2351,RH2351,RL2351,RP2351,RT2351,RX2351,SB2351,SF2351,SJ2351,SN2351,SR2351,SV2351,SZ2351,TD2351,TH2351,TL2351,TP2351,TT2351,TX2351,UB2351,UF2351,UJ2351,UN2351,UR2351,UV2351,UZ2351,VD2351,VH2351,VL2351,VP2351,VT2351,VX2351,WB2351,WF2351,WJ2351,WN2351,WR2351,WV2351,WZ2351,XD2351,XH2351,XL2351,XP2351,XT2351,XX2351,YB2351,YF2351,YJ2351,YN2351,YR2351,YV2351,YZ2351,ZD2351,ZH2351,ZL2351,ZP2351,ZT2351,ZX2351,AAB2351,AAF2351,AAJ2351,AAN2351,AAR2351,AAV2351,AAZ2351,ABD2351,ABH2351,ABL2351,ABP2351,ABT2351,ABX2351,ACB2351,ACF2351,ACJ2351,ACN2351,ACR2351,ACV2351,ACZ2351,ADD2351,ADH2351,ADL2351,ADP2351,ADT2351,ADX2351,AEB2351,AEF2351,AEJ2351,AEN2351,AER2351,AEV2351,AEZ2351,AFD2351,AFH2351,AFL2351,AFP2351,AFT2351,AFX2351,AGB2351,AGF2351,AGJ2351,AGN2351,AGR2351,AGV2351,AGZ2351,AHD2351,AHH2351,AHL2351,AHP2351,AHT2351,AHX2351,AIB2351,AIF2351,AIJ2351,AIN2351,AIR2351,AIV2351,AIZ2351,AJD2351,AJH2351,AJL2351,AJP2351,AJT2351,AJX2351,AKB2351,AKF2351,AKJ2351,AKN2351,AKR2351,AKV2351,AKZ2351,ALD2351,ALH2351,ALL2351,ALP2351,ALT2351,ALX2351,AMB2351,AMF2351,AMJ2351,AMN2351,AMR2351,AMV2351,AMZ2351,AND2351,ANH2351,ANL2351,ANP2351))+SUM((ANT2351,ANX2351,AOB2351,AOF2351,AOJ2351)))=AN2351,"ok","check")</f>
        <v>ok</v>
      </c>
      <c r="AV2351" s="196">
        <v>0.05</v>
      </c>
      <c r="AW2351" s="197">
        <v>1</v>
      </c>
      <c r="AX2351" s="191" t="s">
        <v>601</v>
      </c>
      <c r="AY2351" s="190" t="s">
        <v>602</v>
      </c>
    </row>
    <row r="2352" spans="1:63" x14ac:dyDescent="0.25">
      <c r="A2352" s="190">
        <v>2266</v>
      </c>
      <c r="B2352" s="205" t="s">
        <v>1871</v>
      </c>
      <c r="C2352" s="205" t="s">
        <v>3246</v>
      </c>
      <c r="D2352" s="260">
        <v>44178</v>
      </c>
      <c r="E2352" s="382" t="s">
        <v>838</v>
      </c>
      <c r="F2352" s="205" t="s">
        <v>613</v>
      </c>
      <c r="G2352" s="205" t="s">
        <v>616</v>
      </c>
      <c r="H2352" s="260">
        <v>44178</v>
      </c>
      <c r="I2352" s="260">
        <v>44178</v>
      </c>
      <c r="J2352" s="210">
        <v>0.86041666666666661</v>
      </c>
      <c r="K2352" s="210">
        <v>0.87013888888888891</v>
      </c>
      <c r="M2352" s="212" t="s">
        <v>65</v>
      </c>
      <c r="N2352" s="204">
        <v>5</v>
      </c>
      <c r="O2352" s="214" t="s">
        <v>65</v>
      </c>
      <c r="P2352" s="206">
        <v>5</v>
      </c>
      <c r="Q2352" s="204"/>
      <c r="R2352" s="204"/>
      <c r="S2352" s="212" t="s">
        <v>65</v>
      </c>
      <c r="T2352" s="206">
        <v>5</v>
      </c>
      <c r="U2352" s="214" t="s">
        <v>65</v>
      </c>
      <c r="V2352" s="206">
        <v>5</v>
      </c>
      <c r="Z2352" s="216" t="s">
        <v>3225</v>
      </c>
      <c r="AC2352" s="367">
        <f t="shared" si="351"/>
        <v>100</v>
      </c>
      <c r="AD2352" s="219" t="s">
        <v>37</v>
      </c>
      <c r="AE2352" s="194">
        <v>1</v>
      </c>
      <c r="AM2352" s="259">
        <f t="shared" si="347"/>
        <v>1</v>
      </c>
      <c r="AN2352" s="221">
        <v>0.15</v>
      </c>
      <c r="AP2352" s="222">
        <f t="shared" si="348"/>
        <v>0.15</v>
      </c>
      <c r="AS2352" s="228" t="str">
        <f t="shared" si="350"/>
        <v>ok</v>
      </c>
      <c r="AT2352" s="219" t="str">
        <f>IF(((SUM(AV2352,AZ2352,BD2352,BH2352,BL2352,BP2352,BT2352,BX2352,CB2352,CF2352,CJ2352,CN2352,CR2352,CV2352,CZ2352,DD2352,DH2352,DL2352,DP2352,DT2352,DX2352,EB2352,EF2352,EJ2352,EN2352,ER2352,EV2352,EZ2352,FD2352,FH2352,FL2352,FP2352,FT2352,FX2352,GB2352,GF2352,GJ2352,GN2352,GR2352,GV2352,GZ2352,HD2352,HH2352,HL2352,HP2352,HT2352,HX2352,IB2352,IF2352,IJ2352,IN2352,IR2352,IV2352,IZ2352,JD2352,JH2352,JL2352,JP2352,JT2352,JX2352,KB2352,KF2352,KJ2352,KN2352,KR2352,KV2352,KZ2352,LD2352,LH2352,LL2352,LP2352,LT2352,LX2352,MB2352,MF2352,MJ2352,MN2352,MR2352,MV2352,MZ2352,ND2352,NH2352,NL2352,NP2352,NT2352,NX2352,OB2352,OF2352,OJ2352,ON2352,OR2352,OV2352,OZ2352,PD2352,PH2352,PL2352,PP2352,PT2352,PX2352,QB2352,QF2352,QJ2352,QN2352,QR2352,QV2352,QZ2352,RD2352,RH2352,RL2352,RP2352,RT2352,RX2352,SB2352,SF2352,SJ2352,SN2352,SR2352,SV2352,SZ2352,TD2352,TH2352,TL2352,TP2352,TT2352,TX2352,UB2352,UF2352,UJ2352,UN2352,UR2352,UV2352,UZ2352,VD2352,VH2352,VL2352,VP2352,VT2352,VX2352,WB2352,WF2352,WJ2352,WN2352,WR2352,WV2352,WZ2352,XD2352,XH2352,XL2352,XP2352,XT2352,XX2352,YB2352,YF2352,YJ2352,YN2352,YR2352,YV2352,YZ2352,ZD2352,ZH2352,ZL2352,ZP2352,ZT2352,ZX2352,AAB2352,AAF2352,AAJ2352,AAN2352,AAR2352,AAV2352,AAZ2352,ABD2352,ABH2352,ABL2352,ABP2352,ABT2352,ABX2352,ACB2352,ACF2352,ACJ2352,ACN2352,ACR2352,ACV2352,ACZ2352,ADD2352,ADH2352,ADL2352,ADP2352,ADT2352,ADX2352,AEB2352,AEF2352,AEJ2352,AEN2352,AER2352,AEV2352,AEZ2352,AFD2352,AFH2352,AFL2352,AFP2352,AFT2352,AFX2352,AGB2352,AGF2352,AGJ2352,AGN2352,AGR2352,AGV2352,AGZ2352,AHD2352,AHH2352,AHL2352,AHP2352,AHT2352,AHX2352,AIB2352,AIF2352,AIJ2352,AIN2352,AIR2352,AIV2352,AIZ2352,AJD2352,AJH2352,AJL2352,AJP2352,AJT2352,AJX2352,AKB2352,AKF2352,AKJ2352,AKN2352,AKR2352,AKV2352,AKZ2352,ALD2352,ALH2352,ALL2352,ALP2352,ALT2352,ALX2352,AMB2352,AMF2352,AMJ2352,AMN2352,AMR2352,AMV2352,AMZ2352,AND2352,ANH2352,ANL2352,ANP2352))+SUM((ANT2352,ANX2352,AOB2352,AOF2352,AOJ2352)))=AN2352,"ok","check")</f>
        <v>ok</v>
      </c>
      <c r="AV2352" s="196">
        <v>0.15</v>
      </c>
      <c r="AW2352" s="197">
        <v>1</v>
      </c>
      <c r="AX2352" s="191" t="s">
        <v>601</v>
      </c>
      <c r="AY2352" s="190" t="s">
        <v>605</v>
      </c>
    </row>
    <row r="2353" spans="1:55" x14ac:dyDescent="0.25">
      <c r="A2353" s="190">
        <v>2267</v>
      </c>
      <c r="B2353" s="205" t="s">
        <v>1871</v>
      </c>
      <c r="C2353" s="205" t="s">
        <v>3247</v>
      </c>
      <c r="D2353" s="260">
        <v>44178</v>
      </c>
      <c r="E2353" s="382" t="s">
        <v>838</v>
      </c>
      <c r="F2353" s="205" t="s">
        <v>613</v>
      </c>
      <c r="G2353" s="205" t="s">
        <v>616</v>
      </c>
      <c r="H2353" s="260">
        <v>44178</v>
      </c>
      <c r="I2353" s="260">
        <v>44178</v>
      </c>
      <c r="J2353" s="210">
        <v>0.87083333333333324</v>
      </c>
      <c r="K2353" s="210">
        <v>0.88680555555555562</v>
      </c>
      <c r="M2353" s="258" t="s">
        <v>136</v>
      </c>
      <c r="N2353" s="204">
        <v>5</v>
      </c>
      <c r="O2353" s="258" t="s">
        <v>136</v>
      </c>
      <c r="P2353" s="206">
        <v>5</v>
      </c>
      <c r="Q2353" s="204"/>
      <c r="R2353" s="204"/>
      <c r="S2353" s="258" t="s">
        <v>136</v>
      </c>
      <c r="T2353" s="206">
        <v>5</v>
      </c>
      <c r="U2353" s="258" t="s">
        <v>136</v>
      </c>
      <c r="V2353" s="206">
        <v>5</v>
      </c>
      <c r="AC2353" s="367">
        <f t="shared" si="351"/>
        <v>100</v>
      </c>
      <c r="AD2353" s="219" t="s">
        <v>37</v>
      </c>
      <c r="AE2353" s="194">
        <v>2</v>
      </c>
      <c r="AM2353" s="259">
        <f t="shared" si="347"/>
        <v>2</v>
      </c>
      <c r="AN2353" s="221">
        <v>0.4</v>
      </c>
      <c r="AO2353" s="222">
        <v>0.4</v>
      </c>
      <c r="AP2353" s="222">
        <f t="shared" si="348"/>
        <v>0</v>
      </c>
      <c r="AS2353" s="228" t="str">
        <f t="shared" si="350"/>
        <v>ok</v>
      </c>
      <c r="AT2353" s="219" t="str">
        <f>IF(((SUM(AV2353,AZ2353,BD2353,BH2353,BL2353,BP2353,BT2353,BX2353,CB2353,CF2353,CJ2353,CN2353,CR2353,CV2353,CZ2353,DD2353,DH2353,DL2353,DP2353,DT2353,DX2353,EB2353,EF2353,EJ2353,EN2353,ER2353,EV2353,EZ2353,FD2353,FH2353,FL2353,FP2353,FT2353,FX2353,GB2353,GF2353,GJ2353,GN2353,GR2353,GV2353,GZ2353,HD2353,HH2353,HL2353,HP2353,HT2353,HX2353,IB2353,IF2353,IJ2353,IN2353,IR2353,IV2353,IZ2353,JD2353,JH2353,JL2353,JP2353,JT2353,JX2353,KB2353,KF2353,KJ2353,KN2353,KR2353,KV2353,KZ2353,LD2353,LH2353,LL2353,LP2353,LT2353,LX2353,MB2353,MF2353,MJ2353,MN2353,MR2353,MV2353,MZ2353,ND2353,NH2353,NL2353,NP2353,NT2353,NX2353,OB2353,OF2353,OJ2353,ON2353,OR2353,OV2353,OZ2353,PD2353,PH2353,PL2353,PP2353,PT2353,PX2353,QB2353,QF2353,QJ2353,QN2353,QR2353,QV2353,QZ2353,RD2353,RH2353,RL2353,RP2353,RT2353,RX2353,SB2353,SF2353,SJ2353,SN2353,SR2353,SV2353,SZ2353,TD2353,TH2353,TL2353,TP2353,TT2353,TX2353,UB2353,UF2353,UJ2353,UN2353,UR2353,UV2353,UZ2353,VD2353,VH2353,VL2353,VP2353,VT2353,VX2353,WB2353,WF2353,WJ2353,WN2353,WR2353,WV2353,WZ2353,XD2353,XH2353,XL2353,XP2353,XT2353,XX2353,YB2353,YF2353,YJ2353,YN2353,YR2353,YV2353,YZ2353,ZD2353,ZH2353,ZL2353,ZP2353,ZT2353,ZX2353,AAB2353,AAF2353,AAJ2353,AAN2353,AAR2353,AAV2353,AAZ2353,ABD2353,ABH2353,ABL2353,ABP2353,ABT2353,ABX2353,ACB2353,ACF2353,ACJ2353,ACN2353,ACR2353,ACV2353,ACZ2353,ADD2353,ADH2353,ADL2353,ADP2353,ADT2353,ADX2353,AEB2353,AEF2353,AEJ2353,AEN2353,AER2353,AEV2353,AEZ2353,AFD2353,AFH2353,AFL2353,AFP2353,AFT2353,AFX2353,AGB2353,AGF2353,AGJ2353,AGN2353,AGR2353,AGV2353,AGZ2353,AHD2353,AHH2353,AHL2353,AHP2353,AHT2353,AHX2353,AIB2353,AIF2353,AIJ2353,AIN2353,AIR2353,AIV2353,AIZ2353,AJD2353,AJH2353,AJL2353,AJP2353,AJT2353,AJX2353,AKB2353,AKF2353,AKJ2353,AKN2353,AKR2353,AKV2353,AKZ2353,ALD2353,ALH2353,ALL2353,ALP2353,ALT2353,ALX2353,AMB2353,AMF2353,AMJ2353,AMN2353,AMR2353,AMV2353,AMZ2353,AND2353,ANH2353,ANL2353,ANP2353))+SUM((ANT2353,ANX2353,AOB2353,AOF2353,AOJ2353)))=AN2353,"ok","check")</f>
        <v>ok</v>
      </c>
      <c r="AV2353" s="196">
        <v>0.2</v>
      </c>
      <c r="AW2353" s="197">
        <v>1</v>
      </c>
      <c r="AX2353" s="191" t="s">
        <v>601</v>
      </c>
      <c r="AY2353" s="190" t="s">
        <v>605</v>
      </c>
      <c r="AZ2353" s="196">
        <v>0.2</v>
      </c>
      <c r="BA2353" s="197">
        <v>6</v>
      </c>
      <c r="BB2353" s="191" t="s">
        <v>601</v>
      </c>
      <c r="BC2353" s="190" t="s">
        <v>1849</v>
      </c>
    </row>
    <row r="2354" spans="1:55" x14ac:dyDescent="0.25">
      <c r="A2354" s="190">
        <v>2268</v>
      </c>
      <c r="B2354" s="205" t="s">
        <v>1871</v>
      </c>
      <c r="C2354" s="205" t="s">
        <v>3248</v>
      </c>
      <c r="D2354" s="260">
        <v>44178</v>
      </c>
      <c r="E2354" s="382" t="s">
        <v>838</v>
      </c>
      <c r="F2354" s="205" t="s">
        <v>613</v>
      </c>
      <c r="G2354" s="205" t="s">
        <v>616</v>
      </c>
      <c r="H2354" s="260">
        <v>44178</v>
      </c>
      <c r="I2354" s="260">
        <v>44178</v>
      </c>
      <c r="J2354" s="210">
        <v>0.88750000000000007</v>
      </c>
      <c r="K2354" s="210">
        <v>0.89513888888888893</v>
      </c>
      <c r="M2354" s="212" t="s">
        <v>65</v>
      </c>
      <c r="N2354" s="204">
        <v>5</v>
      </c>
      <c r="O2354" s="214" t="s">
        <v>65</v>
      </c>
      <c r="P2354" s="206">
        <v>5</v>
      </c>
      <c r="Q2354" s="204"/>
      <c r="R2354" s="204"/>
      <c r="S2354" s="212" t="s">
        <v>65</v>
      </c>
      <c r="T2354" s="206">
        <v>5</v>
      </c>
      <c r="U2354" s="214" t="s">
        <v>65</v>
      </c>
      <c r="V2354" s="206">
        <v>5</v>
      </c>
      <c r="Z2354" s="216" t="s">
        <v>3225</v>
      </c>
      <c r="AC2354" s="367">
        <f t="shared" si="351"/>
        <v>100</v>
      </c>
      <c r="AD2354" s="219" t="s">
        <v>37</v>
      </c>
      <c r="AM2354" s="259">
        <f t="shared" si="347"/>
        <v>0</v>
      </c>
      <c r="AP2354" s="222">
        <f t="shared" si="348"/>
        <v>0</v>
      </c>
      <c r="AS2354" s="228" t="str">
        <f t="shared" si="350"/>
        <v>ok</v>
      </c>
      <c r="AT2354" s="219" t="str">
        <f>IF(((SUM(AV2354,AZ2354,BD2354,BH2354,BL2354,BP2354,BT2354,BX2354,CB2354,CF2354,CJ2354,CN2354,CR2354,CV2354,CZ2354,DD2354,DH2354,DL2354,DP2354,DT2354,DX2354,EB2354,EF2354,EJ2354,EN2354,ER2354,EV2354,EZ2354,FD2354,FH2354,FL2354,FP2354,FT2354,FX2354,GB2354,GF2354,GJ2354,GN2354,GR2354,GV2354,GZ2354,HD2354,HH2354,HL2354,HP2354,HT2354,HX2354,IB2354,IF2354,IJ2354,IN2354,IR2354,IV2354,IZ2354,JD2354,JH2354,JL2354,JP2354,JT2354,JX2354,KB2354,KF2354,KJ2354,KN2354,KR2354,KV2354,KZ2354,LD2354,LH2354,LL2354,LP2354,LT2354,LX2354,MB2354,MF2354,MJ2354,MN2354,MR2354,MV2354,MZ2354,ND2354,NH2354,NL2354,NP2354,NT2354,NX2354,OB2354,OF2354,OJ2354,ON2354,OR2354,OV2354,OZ2354,PD2354,PH2354,PL2354,PP2354,PT2354,PX2354,QB2354,QF2354,QJ2354,QN2354,QR2354,QV2354,QZ2354,RD2354,RH2354,RL2354,RP2354,RT2354,RX2354,SB2354,SF2354,SJ2354,SN2354,SR2354,SV2354,SZ2354,TD2354,TH2354,TL2354,TP2354,TT2354,TX2354,UB2354,UF2354,UJ2354,UN2354,UR2354,UV2354,UZ2354,VD2354,VH2354,VL2354,VP2354,VT2354,VX2354,WB2354,WF2354,WJ2354,WN2354,WR2354,WV2354,WZ2354,XD2354,XH2354,XL2354,XP2354,XT2354,XX2354,YB2354,YF2354,YJ2354,YN2354,YR2354,YV2354,YZ2354,ZD2354,ZH2354,ZL2354,ZP2354,ZT2354,ZX2354,AAB2354,AAF2354,AAJ2354,AAN2354,AAR2354,AAV2354,AAZ2354,ABD2354,ABH2354,ABL2354,ABP2354,ABT2354,ABX2354,ACB2354,ACF2354,ACJ2354,ACN2354,ACR2354,ACV2354,ACZ2354,ADD2354,ADH2354,ADL2354,ADP2354,ADT2354,ADX2354,AEB2354,AEF2354,AEJ2354,AEN2354,AER2354,AEV2354,AEZ2354,AFD2354,AFH2354,AFL2354,AFP2354,AFT2354,AFX2354,AGB2354,AGF2354,AGJ2354,AGN2354,AGR2354,AGV2354,AGZ2354,AHD2354,AHH2354,AHL2354,AHP2354,AHT2354,AHX2354,AIB2354,AIF2354,AIJ2354,AIN2354,AIR2354,AIV2354,AIZ2354,AJD2354,AJH2354,AJL2354,AJP2354,AJT2354,AJX2354,AKB2354,AKF2354,AKJ2354,AKN2354,AKR2354,AKV2354,AKZ2354,ALD2354,ALH2354,ALL2354,ALP2354,ALT2354,ALX2354,AMB2354,AMF2354,AMJ2354,AMN2354,AMR2354,AMV2354,AMZ2354,AND2354,ANH2354,ANL2354,ANP2354))+SUM((ANT2354,ANX2354,AOB2354,AOF2354,AOJ2354)))=AN2354,"ok","check")</f>
        <v>ok</v>
      </c>
    </row>
    <row r="2355" spans="1:55" x14ac:dyDescent="0.25">
      <c r="A2355" s="190">
        <v>2269</v>
      </c>
      <c r="B2355" s="205" t="s">
        <v>1871</v>
      </c>
      <c r="C2355" s="205" t="s">
        <v>3249</v>
      </c>
      <c r="D2355" s="260">
        <v>44178</v>
      </c>
      <c r="E2355" s="382" t="s">
        <v>838</v>
      </c>
      <c r="F2355" s="205" t="s">
        <v>613</v>
      </c>
      <c r="G2355" s="205" t="s">
        <v>616</v>
      </c>
      <c r="H2355" s="260">
        <v>44178</v>
      </c>
      <c r="I2355" s="260">
        <v>44178</v>
      </c>
      <c r="J2355" s="210">
        <v>0.91111111111111109</v>
      </c>
      <c r="K2355" s="210">
        <v>0.9145833333333333</v>
      </c>
      <c r="M2355" s="258" t="s">
        <v>136</v>
      </c>
      <c r="N2355" s="204">
        <v>5</v>
      </c>
      <c r="O2355" s="258" t="s">
        <v>136</v>
      </c>
      <c r="P2355" s="206">
        <v>5</v>
      </c>
      <c r="Q2355" s="204"/>
      <c r="R2355" s="204"/>
      <c r="S2355" s="258" t="s">
        <v>136</v>
      </c>
      <c r="T2355" s="206">
        <v>5</v>
      </c>
      <c r="U2355" s="258" t="s">
        <v>136</v>
      </c>
      <c r="V2355" s="206">
        <v>5</v>
      </c>
      <c r="AC2355" s="367">
        <f t="shared" si="351"/>
        <v>100</v>
      </c>
      <c r="AD2355" s="219" t="s">
        <v>37</v>
      </c>
      <c r="AM2355" s="259">
        <f t="shared" si="347"/>
        <v>0</v>
      </c>
      <c r="AP2355" s="222">
        <f t="shared" si="348"/>
        <v>0</v>
      </c>
      <c r="AS2355" s="228" t="str">
        <f t="shared" si="350"/>
        <v>ok</v>
      </c>
      <c r="AT2355" s="219" t="str">
        <f>IF(((SUM(AV2355,AZ2355,BD2355,BH2355,BL2355,BP2355,BT2355,BX2355,CB2355,CF2355,CJ2355,CN2355,CR2355,CV2355,CZ2355,DD2355,DH2355,DL2355,DP2355,DT2355,DX2355,EB2355,EF2355,EJ2355,EN2355,ER2355,EV2355,EZ2355,FD2355,FH2355,FL2355,FP2355,FT2355,FX2355,GB2355,GF2355,GJ2355,GN2355,GR2355,GV2355,GZ2355,HD2355,HH2355,HL2355,HP2355,HT2355,HX2355,IB2355,IF2355,IJ2355,IN2355,IR2355,IV2355,IZ2355,JD2355,JH2355,JL2355,JP2355,JT2355,JX2355,KB2355,KF2355,KJ2355,KN2355,KR2355,KV2355,KZ2355,LD2355,LH2355,LL2355,LP2355,LT2355,LX2355,MB2355,MF2355,MJ2355,MN2355,MR2355,MV2355,MZ2355,ND2355,NH2355,NL2355,NP2355,NT2355,NX2355,OB2355,OF2355,OJ2355,ON2355,OR2355,OV2355,OZ2355,PD2355,PH2355,PL2355,PP2355,PT2355,PX2355,QB2355,QF2355,QJ2355,QN2355,QR2355,QV2355,QZ2355,RD2355,RH2355,RL2355,RP2355,RT2355,RX2355,SB2355,SF2355,SJ2355,SN2355,SR2355,SV2355,SZ2355,TD2355,TH2355,TL2355,TP2355,TT2355,TX2355,UB2355,UF2355,UJ2355,UN2355,UR2355,UV2355,UZ2355,VD2355,VH2355,VL2355,VP2355,VT2355,VX2355,WB2355,WF2355,WJ2355,WN2355,WR2355,WV2355,WZ2355,XD2355,XH2355,XL2355,XP2355,XT2355,XX2355,YB2355,YF2355,YJ2355,YN2355,YR2355,YV2355,YZ2355,ZD2355,ZH2355,ZL2355,ZP2355,ZT2355,ZX2355,AAB2355,AAF2355,AAJ2355,AAN2355,AAR2355,AAV2355,AAZ2355,ABD2355,ABH2355,ABL2355,ABP2355,ABT2355,ABX2355,ACB2355,ACF2355,ACJ2355,ACN2355,ACR2355,ACV2355,ACZ2355,ADD2355,ADH2355,ADL2355,ADP2355,ADT2355,ADX2355,AEB2355,AEF2355,AEJ2355,AEN2355,AER2355,AEV2355,AEZ2355,AFD2355,AFH2355,AFL2355,AFP2355,AFT2355,AFX2355,AGB2355,AGF2355,AGJ2355,AGN2355,AGR2355,AGV2355,AGZ2355,AHD2355,AHH2355,AHL2355,AHP2355,AHT2355,AHX2355,AIB2355,AIF2355,AIJ2355,AIN2355,AIR2355,AIV2355,AIZ2355,AJD2355,AJH2355,AJL2355,AJP2355,AJT2355,AJX2355,AKB2355,AKF2355,AKJ2355,AKN2355,AKR2355,AKV2355,AKZ2355,ALD2355,ALH2355,ALL2355,ALP2355,ALT2355,ALX2355,AMB2355,AMF2355,AMJ2355,AMN2355,AMR2355,AMV2355,AMZ2355,AND2355,ANH2355,ANL2355,ANP2355))+SUM((ANT2355,ANX2355,AOB2355,AOF2355,AOJ2355)))=AN2355,"ok","check")</f>
        <v>ok</v>
      </c>
    </row>
    <row r="2356" spans="1:55" x14ac:dyDescent="0.25">
      <c r="C2356" s="260" t="s">
        <v>3362</v>
      </c>
      <c r="E2356" s="382" t="s">
        <v>839</v>
      </c>
      <c r="F2356" s="205" t="s">
        <v>613</v>
      </c>
      <c r="G2356" s="205" t="s">
        <v>616</v>
      </c>
      <c r="H2356" s="260">
        <v>44178</v>
      </c>
      <c r="I2356" s="260">
        <v>44178</v>
      </c>
      <c r="J2356" s="210">
        <v>0.9159722222222223</v>
      </c>
      <c r="K2356" s="210">
        <v>0.91875000000000007</v>
      </c>
      <c r="M2356" s="204"/>
      <c r="N2356" s="204"/>
      <c r="O2356" s="204"/>
      <c r="P2356" s="206"/>
      <c r="Q2356" s="204"/>
      <c r="R2356" s="204"/>
      <c r="S2356" s="204"/>
      <c r="T2356" s="206"/>
      <c r="U2356" s="204"/>
      <c r="V2356" s="206"/>
      <c r="AC2356" s="367"/>
      <c r="AD2356" s="219" t="s">
        <v>37</v>
      </c>
    </row>
    <row r="2357" spans="1:55" x14ac:dyDescent="0.25">
      <c r="A2357" s="190">
        <v>2270</v>
      </c>
      <c r="B2357" s="205" t="s">
        <v>1871</v>
      </c>
      <c r="C2357" s="205" t="s">
        <v>3250</v>
      </c>
      <c r="D2357" s="260">
        <v>44178</v>
      </c>
      <c r="E2357" s="382" t="s">
        <v>838</v>
      </c>
      <c r="F2357" s="205" t="s">
        <v>613</v>
      </c>
      <c r="G2357" s="205" t="s">
        <v>616</v>
      </c>
      <c r="H2357" s="260">
        <v>44178</v>
      </c>
      <c r="I2357" s="260">
        <v>44178</v>
      </c>
      <c r="J2357" s="210">
        <v>0.9604166666666667</v>
      </c>
      <c r="K2357" s="210">
        <v>0.97222222222222221</v>
      </c>
      <c r="M2357" s="212" t="s">
        <v>65</v>
      </c>
      <c r="N2357" s="204">
        <v>5</v>
      </c>
      <c r="O2357" s="214" t="s">
        <v>65</v>
      </c>
      <c r="P2357" s="206">
        <v>5</v>
      </c>
      <c r="Q2357" s="204"/>
      <c r="R2357" s="204"/>
      <c r="S2357" s="212" t="s">
        <v>65</v>
      </c>
      <c r="T2357" s="206">
        <v>5</v>
      </c>
      <c r="U2357" s="214" t="s">
        <v>65</v>
      </c>
      <c r="V2357" s="206">
        <v>5</v>
      </c>
      <c r="Z2357" s="216" t="s">
        <v>3225</v>
      </c>
      <c r="AC2357" s="367">
        <f t="shared" si="351"/>
        <v>100</v>
      </c>
      <c r="AD2357" s="219" t="s">
        <v>37</v>
      </c>
      <c r="AM2357" s="259">
        <f t="shared" si="347"/>
        <v>0</v>
      </c>
      <c r="AP2357" s="222">
        <f t="shared" si="348"/>
        <v>0</v>
      </c>
      <c r="AS2357" s="228" t="str">
        <f t="shared" si="350"/>
        <v>ok</v>
      </c>
      <c r="AT2357" s="219" t="str">
        <f>IF(((SUM(AV2357,AZ2357,BD2357,BH2357,BL2357,BP2357,BT2357,BX2357,CB2357,CF2357,CJ2357,CN2357,CR2357,CV2357,CZ2357,DD2357,DH2357,DL2357,DP2357,DT2357,DX2357,EB2357,EF2357,EJ2357,EN2357,ER2357,EV2357,EZ2357,FD2357,FH2357,FL2357,FP2357,FT2357,FX2357,GB2357,GF2357,GJ2357,GN2357,GR2357,GV2357,GZ2357,HD2357,HH2357,HL2357,HP2357,HT2357,HX2357,IB2357,IF2357,IJ2357,IN2357,IR2357,IV2357,IZ2357,JD2357,JH2357,JL2357,JP2357,JT2357,JX2357,KB2357,KF2357,KJ2357,KN2357,KR2357,KV2357,KZ2357,LD2357,LH2357,LL2357,LP2357,LT2357,LX2357,MB2357,MF2357,MJ2357,MN2357,MR2357,MV2357,MZ2357,ND2357,NH2357,NL2357,NP2357,NT2357,NX2357,OB2357,OF2357,OJ2357,ON2357,OR2357,OV2357,OZ2357,PD2357,PH2357,PL2357,PP2357,PT2357,PX2357,QB2357,QF2357,QJ2357,QN2357,QR2357,QV2357,QZ2357,RD2357,RH2357,RL2357,RP2357,RT2357,RX2357,SB2357,SF2357,SJ2357,SN2357,SR2357,SV2357,SZ2357,TD2357,TH2357,TL2357,TP2357,TT2357,TX2357,UB2357,UF2357,UJ2357,UN2357,UR2357,UV2357,UZ2357,VD2357,VH2357,VL2357,VP2357,VT2357,VX2357,WB2357,WF2357,WJ2357,WN2357,WR2357,WV2357,WZ2357,XD2357,XH2357,XL2357,XP2357,XT2357,XX2357,YB2357,YF2357,YJ2357,YN2357,YR2357,YV2357,YZ2357,ZD2357,ZH2357,ZL2357,ZP2357,ZT2357,ZX2357,AAB2357,AAF2357,AAJ2357,AAN2357,AAR2357,AAV2357,AAZ2357,ABD2357,ABH2357,ABL2357,ABP2357,ABT2357,ABX2357,ACB2357,ACF2357,ACJ2357,ACN2357,ACR2357,ACV2357,ACZ2357,ADD2357,ADH2357,ADL2357,ADP2357,ADT2357,ADX2357,AEB2357,AEF2357,AEJ2357,AEN2357,AER2357,AEV2357,AEZ2357,AFD2357,AFH2357,AFL2357,AFP2357,AFT2357,AFX2357,AGB2357,AGF2357,AGJ2357,AGN2357,AGR2357,AGV2357,AGZ2357,AHD2357,AHH2357,AHL2357,AHP2357,AHT2357,AHX2357,AIB2357,AIF2357,AIJ2357,AIN2357,AIR2357,AIV2357,AIZ2357,AJD2357,AJH2357,AJL2357,AJP2357,AJT2357,AJX2357,AKB2357,AKF2357,AKJ2357,AKN2357,AKR2357,AKV2357,AKZ2357,ALD2357,ALH2357,ALL2357,ALP2357,ALT2357,ALX2357,AMB2357,AMF2357,AMJ2357,AMN2357,AMR2357,AMV2357,AMZ2357,AND2357,ANH2357,ANL2357,ANP2357))+SUM((ANT2357,ANX2357,AOB2357,AOF2357,AOJ2357)))=AN2357,"ok","check")</f>
        <v>ok</v>
      </c>
      <c r="AU2357" s="219" t="s">
        <v>3363</v>
      </c>
    </row>
    <row r="2358" spans="1:55" x14ac:dyDescent="0.25">
      <c r="A2358" s="190">
        <v>2271</v>
      </c>
      <c r="B2358" s="205" t="s">
        <v>1871</v>
      </c>
      <c r="C2358" s="205" t="s">
        <v>3251</v>
      </c>
      <c r="D2358" s="260">
        <v>44178</v>
      </c>
      <c r="E2358" s="382" t="s">
        <v>838</v>
      </c>
      <c r="F2358" s="205" t="s">
        <v>613</v>
      </c>
      <c r="G2358" s="205" t="s">
        <v>616</v>
      </c>
      <c r="H2358" s="260">
        <v>44178</v>
      </c>
      <c r="I2358" s="260">
        <v>44178</v>
      </c>
      <c r="J2358" s="210">
        <v>0.97499999999999998</v>
      </c>
      <c r="K2358" s="205">
        <v>2332</v>
      </c>
      <c r="M2358" s="258" t="s">
        <v>136</v>
      </c>
      <c r="N2358" s="204">
        <v>5</v>
      </c>
      <c r="O2358" s="258" t="s">
        <v>136</v>
      </c>
      <c r="P2358" s="206">
        <v>5</v>
      </c>
      <c r="Q2358" s="204"/>
      <c r="R2358" s="204"/>
      <c r="S2358" s="258" t="s">
        <v>136</v>
      </c>
      <c r="T2358" s="206">
        <v>5</v>
      </c>
      <c r="U2358" s="258" t="s">
        <v>136</v>
      </c>
      <c r="V2358" s="206">
        <v>5</v>
      </c>
      <c r="AC2358" s="367">
        <f t="shared" si="351"/>
        <v>100</v>
      </c>
      <c r="AD2358" s="219" t="s">
        <v>37</v>
      </c>
      <c r="AM2358" s="259">
        <f t="shared" si="347"/>
        <v>0</v>
      </c>
      <c r="AP2358" s="222">
        <f t="shared" si="348"/>
        <v>0</v>
      </c>
      <c r="AS2358" s="228" t="str">
        <f t="shared" si="350"/>
        <v>ok</v>
      </c>
      <c r="AT2358" s="219" t="str">
        <f>IF(((SUM(AV2358,AZ2358,BD2358,BH2358,BL2358,BP2358,BT2358,BX2358,CB2358,CF2358,CJ2358,CN2358,CR2358,CV2358,CZ2358,DD2358,DH2358,DL2358,DP2358,DT2358,DX2358,EB2358,EF2358,EJ2358,EN2358,ER2358,EV2358,EZ2358,FD2358,FH2358,FL2358,FP2358,FT2358,FX2358,GB2358,GF2358,GJ2358,GN2358,GR2358,GV2358,GZ2358,HD2358,HH2358,HL2358,HP2358,HT2358,HX2358,IB2358,IF2358,IJ2358,IN2358,IR2358,IV2358,IZ2358,JD2358,JH2358,JL2358,JP2358,JT2358,JX2358,KB2358,KF2358,KJ2358,KN2358,KR2358,KV2358,KZ2358,LD2358,LH2358,LL2358,LP2358,LT2358,LX2358,MB2358,MF2358,MJ2358,MN2358,MR2358,MV2358,MZ2358,ND2358,NH2358,NL2358,NP2358,NT2358,NX2358,OB2358,OF2358,OJ2358,ON2358,OR2358,OV2358,OZ2358,PD2358,PH2358,PL2358,PP2358,PT2358,PX2358,QB2358,QF2358,QJ2358,QN2358,QR2358,QV2358,QZ2358,RD2358,RH2358,RL2358,RP2358,RT2358,RX2358,SB2358,SF2358,SJ2358,SN2358,SR2358,SV2358,SZ2358,TD2358,TH2358,TL2358,TP2358,TT2358,TX2358,UB2358,UF2358,UJ2358,UN2358,UR2358,UV2358,UZ2358,VD2358,VH2358,VL2358,VP2358,VT2358,VX2358,WB2358,WF2358,WJ2358,WN2358,WR2358,WV2358,WZ2358,XD2358,XH2358,XL2358,XP2358,XT2358,XX2358,YB2358,YF2358,YJ2358,YN2358,YR2358,YV2358,YZ2358,ZD2358,ZH2358,ZL2358,ZP2358,ZT2358,ZX2358,AAB2358,AAF2358,AAJ2358,AAN2358,AAR2358,AAV2358,AAZ2358,ABD2358,ABH2358,ABL2358,ABP2358,ABT2358,ABX2358,ACB2358,ACF2358,ACJ2358,ACN2358,ACR2358,ACV2358,ACZ2358,ADD2358,ADH2358,ADL2358,ADP2358,ADT2358,ADX2358,AEB2358,AEF2358,AEJ2358,AEN2358,AER2358,AEV2358,AEZ2358,AFD2358,AFH2358,AFL2358,AFP2358,AFT2358,AFX2358,AGB2358,AGF2358,AGJ2358,AGN2358,AGR2358,AGV2358,AGZ2358,AHD2358,AHH2358,AHL2358,AHP2358,AHT2358,AHX2358,AIB2358,AIF2358,AIJ2358,AIN2358,AIR2358,AIV2358,AIZ2358,AJD2358,AJH2358,AJL2358,AJP2358,AJT2358,AJX2358,AKB2358,AKF2358,AKJ2358,AKN2358,AKR2358,AKV2358,AKZ2358,ALD2358,ALH2358,ALL2358,ALP2358,ALT2358,ALX2358,AMB2358,AMF2358,AMJ2358,AMN2358,AMR2358,AMV2358,AMZ2358,AND2358,ANH2358,ANL2358,ANP2358))+SUM((ANT2358,ANX2358,AOB2358,AOF2358,AOJ2358)))=AN2358,"ok","check")</f>
        <v>ok</v>
      </c>
    </row>
    <row r="2359" spans="1:55" x14ac:dyDescent="0.25">
      <c r="A2359" s="190">
        <v>2272</v>
      </c>
      <c r="B2359" s="205" t="s">
        <v>1871</v>
      </c>
      <c r="C2359" s="205" t="s">
        <v>3252</v>
      </c>
      <c r="D2359" s="260">
        <v>44178</v>
      </c>
      <c r="E2359" s="382" t="s">
        <v>838</v>
      </c>
      <c r="F2359" s="205" t="s">
        <v>613</v>
      </c>
      <c r="G2359" s="205" t="s">
        <v>616</v>
      </c>
      <c r="H2359" s="260">
        <v>44178</v>
      </c>
      <c r="I2359" s="260">
        <v>44178</v>
      </c>
      <c r="J2359" s="210">
        <v>0.98888888888888893</v>
      </c>
      <c r="K2359" s="210">
        <v>0.99652777777777779</v>
      </c>
      <c r="M2359" s="212" t="s">
        <v>65</v>
      </c>
      <c r="N2359" s="204">
        <v>5</v>
      </c>
      <c r="O2359" s="214" t="s">
        <v>65</v>
      </c>
      <c r="P2359" s="206">
        <v>5</v>
      </c>
      <c r="Q2359" s="204"/>
      <c r="R2359" s="204"/>
      <c r="S2359" s="212" t="s">
        <v>65</v>
      </c>
      <c r="T2359" s="206">
        <v>5</v>
      </c>
      <c r="U2359" s="214" t="s">
        <v>65</v>
      </c>
      <c r="V2359" s="206">
        <v>5</v>
      </c>
      <c r="Z2359" s="216" t="s">
        <v>3225</v>
      </c>
      <c r="AC2359" s="367">
        <f t="shared" si="351"/>
        <v>100</v>
      </c>
      <c r="AD2359" s="219" t="s">
        <v>37</v>
      </c>
      <c r="AE2359" s="194">
        <v>1</v>
      </c>
      <c r="AM2359" s="259">
        <f t="shared" si="347"/>
        <v>1</v>
      </c>
      <c r="AN2359" s="221">
        <v>0.25</v>
      </c>
      <c r="AP2359" s="222">
        <f t="shared" si="348"/>
        <v>0.25</v>
      </c>
      <c r="AS2359" s="228" t="str">
        <f t="shared" si="350"/>
        <v>ok</v>
      </c>
      <c r="AT2359" s="219" t="str">
        <f>IF(((SUM(AV2359,AZ2359,BD2359,BH2359,BL2359,BP2359,BT2359,BX2359,CB2359,CF2359,CJ2359,CN2359,CR2359,CV2359,CZ2359,DD2359,DH2359,DL2359,DP2359,DT2359,DX2359,EB2359,EF2359,EJ2359,EN2359,ER2359,EV2359,EZ2359,FD2359,FH2359,FL2359,FP2359,FT2359,FX2359,GB2359,GF2359,GJ2359,GN2359,GR2359,GV2359,GZ2359,HD2359,HH2359,HL2359,HP2359,HT2359,HX2359,IB2359,IF2359,IJ2359,IN2359,IR2359,IV2359,IZ2359,JD2359,JH2359,JL2359,JP2359,JT2359,JX2359,KB2359,KF2359,KJ2359,KN2359,KR2359,KV2359,KZ2359,LD2359,LH2359,LL2359,LP2359,LT2359,LX2359,MB2359,MF2359,MJ2359,MN2359,MR2359,MV2359,MZ2359,ND2359,NH2359,NL2359,NP2359,NT2359,NX2359,OB2359,OF2359,OJ2359,ON2359,OR2359,OV2359,OZ2359,PD2359,PH2359,PL2359,PP2359,PT2359,PX2359,QB2359,QF2359,QJ2359,QN2359,QR2359,QV2359,QZ2359,RD2359,RH2359,RL2359,RP2359,RT2359,RX2359,SB2359,SF2359,SJ2359,SN2359,SR2359,SV2359,SZ2359,TD2359,TH2359,TL2359,TP2359,TT2359,TX2359,UB2359,UF2359,UJ2359,UN2359,UR2359,UV2359,UZ2359,VD2359,VH2359,VL2359,VP2359,VT2359,VX2359,WB2359,WF2359,WJ2359,WN2359,WR2359,WV2359,WZ2359,XD2359,XH2359,XL2359,XP2359,XT2359,XX2359,YB2359,YF2359,YJ2359,YN2359,YR2359,YV2359,YZ2359,ZD2359,ZH2359,ZL2359,ZP2359,ZT2359,ZX2359,AAB2359,AAF2359,AAJ2359,AAN2359,AAR2359,AAV2359,AAZ2359,ABD2359,ABH2359,ABL2359,ABP2359,ABT2359,ABX2359,ACB2359,ACF2359,ACJ2359,ACN2359,ACR2359,ACV2359,ACZ2359,ADD2359,ADH2359,ADL2359,ADP2359,ADT2359,ADX2359,AEB2359,AEF2359,AEJ2359,AEN2359,AER2359,AEV2359,AEZ2359,AFD2359,AFH2359,AFL2359,AFP2359,AFT2359,AFX2359,AGB2359,AGF2359,AGJ2359,AGN2359,AGR2359,AGV2359,AGZ2359,AHD2359,AHH2359,AHL2359,AHP2359,AHT2359,AHX2359,AIB2359,AIF2359,AIJ2359,AIN2359,AIR2359,AIV2359,AIZ2359,AJD2359,AJH2359,AJL2359,AJP2359,AJT2359,AJX2359,AKB2359,AKF2359,AKJ2359,AKN2359,AKR2359,AKV2359,AKZ2359,ALD2359,ALH2359,ALL2359,ALP2359,ALT2359,ALX2359,AMB2359,AMF2359,AMJ2359,AMN2359,AMR2359,AMV2359,AMZ2359,AND2359,ANH2359,ANL2359,ANP2359))+SUM((ANT2359,ANX2359,AOB2359,AOF2359,AOJ2359)))=AN2359,"ok","check")</f>
        <v>ok</v>
      </c>
      <c r="AV2359" s="196">
        <v>0.25</v>
      </c>
      <c r="AW2359" s="197">
        <v>5</v>
      </c>
      <c r="AX2359" s="191" t="s">
        <v>601</v>
      </c>
      <c r="AY2359" s="190" t="s">
        <v>605</v>
      </c>
    </row>
    <row r="2360" spans="1:55" x14ac:dyDescent="0.25">
      <c r="A2360" s="190">
        <v>2273</v>
      </c>
      <c r="B2360" s="205" t="s">
        <v>1871</v>
      </c>
      <c r="C2360" s="205" t="s">
        <v>3253</v>
      </c>
      <c r="D2360" s="260">
        <v>44178</v>
      </c>
      <c r="E2360" s="382" t="s">
        <v>838</v>
      </c>
      <c r="F2360" s="205" t="s">
        <v>613</v>
      </c>
      <c r="G2360" s="205" t="s">
        <v>616</v>
      </c>
      <c r="H2360" s="260">
        <v>44179</v>
      </c>
      <c r="I2360" s="260">
        <v>44179</v>
      </c>
      <c r="J2360" s="210">
        <v>5.5555555555555552E-2</v>
      </c>
      <c r="K2360" s="210">
        <v>6.805555555555555E-2</v>
      </c>
      <c r="M2360" s="258" t="s">
        <v>136</v>
      </c>
      <c r="N2360" s="204">
        <v>5</v>
      </c>
      <c r="O2360" s="258" t="s">
        <v>136</v>
      </c>
      <c r="P2360" s="206">
        <v>5</v>
      </c>
      <c r="Q2360" s="204"/>
      <c r="R2360" s="204"/>
      <c r="S2360" s="258" t="s">
        <v>136</v>
      </c>
      <c r="T2360" s="206">
        <v>5</v>
      </c>
      <c r="U2360" s="258" t="s">
        <v>136</v>
      </c>
      <c r="V2360" s="206">
        <v>5</v>
      </c>
      <c r="AC2360" s="367">
        <f t="shared" si="351"/>
        <v>100</v>
      </c>
      <c r="AD2360" s="219" t="s">
        <v>37</v>
      </c>
      <c r="AE2360" s="194">
        <v>1</v>
      </c>
      <c r="AM2360" s="259">
        <f t="shared" si="347"/>
        <v>1</v>
      </c>
      <c r="AN2360" s="221">
        <v>0.2</v>
      </c>
      <c r="AP2360" s="222">
        <f t="shared" si="348"/>
        <v>0.2</v>
      </c>
      <c r="AS2360" s="228" t="str">
        <f t="shared" si="350"/>
        <v>ok</v>
      </c>
      <c r="AT2360" s="219" t="str">
        <f>IF(((SUM(AV2360,AZ2360,BD2360,BH2360,BL2360,BP2360,BT2360,BX2360,CB2360,CF2360,CJ2360,CN2360,CR2360,CV2360,CZ2360,DD2360,DH2360,DL2360,DP2360,DT2360,DX2360,EB2360,EF2360,EJ2360,EN2360,ER2360,EV2360,EZ2360,FD2360,FH2360,FL2360,FP2360,FT2360,FX2360,GB2360,GF2360,GJ2360,GN2360,GR2360,GV2360,GZ2360,HD2360,HH2360,HL2360,HP2360,HT2360,HX2360,IB2360,IF2360,IJ2360,IN2360,IR2360,IV2360,IZ2360,JD2360,JH2360,JL2360,JP2360,JT2360,JX2360,KB2360,KF2360,KJ2360,KN2360,KR2360,KV2360,KZ2360,LD2360,LH2360,LL2360,LP2360,LT2360,LX2360,MB2360,MF2360,MJ2360,MN2360,MR2360,MV2360,MZ2360,ND2360,NH2360,NL2360,NP2360,NT2360,NX2360,OB2360,OF2360,OJ2360,ON2360,OR2360,OV2360,OZ2360,PD2360,PH2360,PL2360,PP2360,PT2360,PX2360,QB2360,QF2360,QJ2360,QN2360,QR2360,QV2360,QZ2360,RD2360,RH2360,RL2360,RP2360,RT2360,RX2360,SB2360,SF2360,SJ2360,SN2360,SR2360,SV2360,SZ2360,TD2360,TH2360,TL2360,TP2360,TT2360,TX2360,UB2360,UF2360,UJ2360,UN2360,UR2360,UV2360,UZ2360,VD2360,VH2360,VL2360,VP2360,VT2360,VX2360,WB2360,WF2360,WJ2360,WN2360,WR2360,WV2360,WZ2360,XD2360,XH2360,XL2360,XP2360,XT2360,XX2360,YB2360,YF2360,YJ2360,YN2360,YR2360,YV2360,YZ2360,ZD2360,ZH2360,ZL2360,ZP2360,ZT2360,ZX2360,AAB2360,AAF2360,AAJ2360,AAN2360,AAR2360,AAV2360,AAZ2360,ABD2360,ABH2360,ABL2360,ABP2360,ABT2360,ABX2360,ACB2360,ACF2360,ACJ2360,ACN2360,ACR2360,ACV2360,ACZ2360,ADD2360,ADH2360,ADL2360,ADP2360,ADT2360,ADX2360,AEB2360,AEF2360,AEJ2360,AEN2360,AER2360,AEV2360,AEZ2360,AFD2360,AFH2360,AFL2360,AFP2360,AFT2360,AFX2360,AGB2360,AGF2360,AGJ2360,AGN2360,AGR2360,AGV2360,AGZ2360,AHD2360,AHH2360,AHL2360,AHP2360,AHT2360,AHX2360,AIB2360,AIF2360,AIJ2360,AIN2360,AIR2360,AIV2360,AIZ2360,AJD2360,AJH2360,AJL2360,AJP2360,AJT2360,AJX2360,AKB2360,AKF2360,AKJ2360,AKN2360,AKR2360,AKV2360,AKZ2360,ALD2360,ALH2360,ALL2360,ALP2360,ALT2360,ALX2360,AMB2360,AMF2360,AMJ2360,AMN2360,AMR2360,AMV2360,AMZ2360,AND2360,ANH2360,ANL2360,ANP2360))+SUM((ANT2360,ANX2360,AOB2360,AOF2360,AOJ2360)))=AN2360,"ok","check")</f>
        <v>ok</v>
      </c>
      <c r="AV2360" s="196">
        <v>0.2</v>
      </c>
      <c r="AW2360" s="197">
        <v>6</v>
      </c>
      <c r="AX2360" s="191" t="s">
        <v>601</v>
      </c>
      <c r="AY2360" s="190" t="s">
        <v>609</v>
      </c>
    </row>
    <row r="2361" spans="1:55" x14ac:dyDescent="0.25">
      <c r="A2361" s="190">
        <v>2274</v>
      </c>
      <c r="B2361" s="205" t="s">
        <v>1871</v>
      </c>
      <c r="C2361" s="205" t="s">
        <v>3254</v>
      </c>
      <c r="D2361" s="260">
        <v>44179</v>
      </c>
      <c r="E2361" s="382" t="s">
        <v>838</v>
      </c>
      <c r="F2361" s="205" t="s">
        <v>613</v>
      </c>
      <c r="G2361" s="205" t="s">
        <v>616</v>
      </c>
      <c r="H2361" s="260">
        <v>44179</v>
      </c>
      <c r="I2361" s="260">
        <v>44179</v>
      </c>
      <c r="J2361" s="210">
        <v>6.8749999999999992E-2</v>
      </c>
      <c r="K2361" s="210">
        <v>7.8472222222222221E-2</v>
      </c>
      <c r="M2361" s="212" t="s">
        <v>65</v>
      </c>
      <c r="N2361" s="204">
        <v>5</v>
      </c>
      <c r="O2361" s="214" t="s">
        <v>65</v>
      </c>
      <c r="P2361" s="206">
        <v>5</v>
      </c>
      <c r="Q2361" s="204"/>
      <c r="R2361" s="204"/>
      <c r="S2361" s="212" t="s">
        <v>65</v>
      </c>
      <c r="T2361" s="206">
        <v>5</v>
      </c>
      <c r="U2361" s="214" t="s">
        <v>65</v>
      </c>
      <c r="V2361" s="206">
        <v>5</v>
      </c>
      <c r="Z2361" s="216" t="s">
        <v>3225</v>
      </c>
      <c r="AC2361" s="367">
        <f t="shared" si="351"/>
        <v>100</v>
      </c>
      <c r="AD2361" s="219" t="s">
        <v>37</v>
      </c>
      <c r="AE2361" s="194">
        <v>2</v>
      </c>
      <c r="AM2361" s="259">
        <f t="shared" si="347"/>
        <v>2</v>
      </c>
      <c r="AN2361" s="221">
        <v>0.35</v>
      </c>
      <c r="AO2361" s="222">
        <v>0.35</v>
      </c>
      <c r="AP2361" s="222">
        <f t="shared" si="348"/>
        <v>0</v>
      </c>
      <c r="AS2361" s="228" t="str">
        <f t="shared" si="350"/>
        <v>ok</v>
      </c>
      <c r="AT2361" s="219" t="str">
        <f>IF(((SUM(AV2361,AZ2361,BD2361,BH2361,BL2361,BP2361,BT2361,BX2361,CB2361,CF2361,CJ2361,CN2361,CR2361,CV2361,CZ2361,DD2361,DH2361,DL2361,DP2361,DT2361,DX2361,EB2361,EF2361,EJ2361,EN2361,ER2361,EV2361,EZ2361,FD2361,FH2361,FL2361,FP2361,FT2361,FX2361,GB2361,GF2361,GJ2361,GN2361,GR2361,GV2361,GZ2361,HD2361,HH2361,HL2361,HP2361,HT2361,HX2361,IB2361,IF2361,IJ2361,IN2361,IR2361,IV2361,IZ2361,JD2361,JH2361,JL2361,JP2361,JT2361,JX2361,KB2361,KF2361,KJ2361,KN2361,KR2361,KV2361,KZ2361,LD2361,LH2361,LL2361,LP2361,LT2361,LX2361,MB2361,MF2361,MJ2361,MN2361,MR2361,MV2361,MZ2361,ND2361,NH2361,NL2361,NP2361,NT2361,NX2361,OB2361,OF2361,OJ2361,ON2361,OR2361,OV2361,OZ2361,PD2361,PH2361,PL2361,PP2361,PT2361,PX2361,QB2361,QF2361,QJ2361,QN2361,QR2361,QV2361,QZ2361,RD2361,RH2361,RL2361,RP2361,RT2361,RX2361,SB2361,SF2361,SJ2361,SN2361,SR2361,SV2361,SZ2361,TD2361,TH2361,TL2361,TP2361,TT2361,TX2361,UB2361,UF2361,UJ2361,UN2361,UR2361,UV2361,UZ2361,VD2361,VH2361,VL2361,VP2361,VT2361,VX2361,WB2361,WF2361,WJ2361,WN2361,WR2361,WV2361,WZ2361,XD2361,XH2361,XL2361,XP2361,XT2361,XX2361,YB2361,YF2361,YJ2361,YN2361,YR2361,YV2361,YZ2361,ZD2361,ZH2361,ZL2361,ZP2361,ZT2361,ZX2361,AAB2361,AAF2361,AAJ2361,AAN2361,AAR2361,AAV2361,AAZ2361,ABD2361,ABH2361,ABL2361,ABP2361,ABT2361,ABX2361,ACB2361,ACF2361,ACJ2361,ACN2361,ACR2361,ACV2361,ACZ2361,ADD2361,ADH2361,ADL2361,ADP2361,ADT2361,ADX2361,AEB2361,AEF2361,AEJ2361,AEN2361,AER2361,AEV2361,AEZ2361,AFD2361,AFH2361,AFL2361,AFP2361,AFT2361,AFX2361,AGB2361,AGF2361,AGJ2361,AGN2361,AGR2361,AGV2361,AGZ2361,AHD2361,AHH2361,AHL2361,AHP2361,AHT2361,AHX2361,AIB2361,AIF2361,AIJ2361,AIN2361,AIR2361,AIV2361,AIZ2361,AJD2361,AJH2361,AJL2361,AJP2361,AJT2361,AJX2361,AKB2361,AKF2361,AKJ2361,AKN2361,AKR2361,AKV2361,AKZ2361,ALD2361,ALH2361,ALL2361,ALP2361,ALT2361,ALX2361,AMB2361,AMF2361,AMJ2361,AMN2361,AMR2361,AMV2361,AMZ2361,AND2361,ANH2361,ANL2361,ANP2361))+SUM((ANT2361,ANX2361,AOB2361,AOF2361,AOJ2361)))=AN2361,"ok","check")</f>
        <v>ok</v>
      </c>
      <c r="AV2361" s="196">
        <v>0.2</v>
      </c>
      <c r="AW2361" s="197">
        <v>1</v>
      </c>
      <c r="AX2361" s="191" t="s">
        <v>601</v>
      </c>
      <c r="AY2361" s="190" t="s">
        <v>602</v>
      </c>
      <c r="AZ2361" s="196">
        <v>0.15</v>
      </c>
      <c r="BA2361" s="197">
        <v>4</v>
      </c>
      <c r="BB2361" s="191" t="s">
        <v>601</v>
      </c>
      <c r="BC2361" s="190" t="s">
        <v>602</v>
      </c>
    </row>
    <row r="2362" spans="1:55" x14ac:dyDescent="0.25">
      <c r="A2362" s="190">
        <v>2275</v>
      </c>
      <c r="B2362" s="205" t="s">
        <v>1871</v>
      </c>
      <c r="C2362" s="205" t="s">
        <v>3255</v>
      </c>
      <c r="D2362" s="260">
        <v>44179</v>
      </c>
      <c r="E2362" s="382" t="s">
        <v>838</v>
      </c>
      <c r="F2362" s="205" t="s">
        <v>613</v>
      </c>
      <c r="G2362" s="205" t="s">
        <v>616</v>
      </c>
      <c r="H2362" s="260">
        <v>44179</v>
      </c>
      <c r="I2362" s="260">
        <v>44179</v>
      </c>
      <c r="J2362" s="210">
        <v>7.9166666666666663E-2</v>
      </c>
      <c r="K2362" s="210">
        <v>8.9583333333333334E-2</v>
      </c>
      <c r="M2362" s="258" t="s">
        <v>136</v>
      </c>
      <c r="N2362" s="204">
        <v>5</v>
      </c>
      <c r="O2362" s="258" t="s">
        <v>136</v>
      </c>
      <c r="P2362" s="206">
        <v>5</v>
      </c>
      <c r="Q2362" s="258" t="s">
        <v>136</v>
      </c>
      <c r="R2362" s="206">
        <v>5</v>
      </c>
      <c r="S2362" s="258" t="s">
        <v>136</v>
      </c>
      <c r="T2362" s="206">
        <v>5</v>
      </c>
      <c r="U2362" s="258" t="s">
        <v>136</v>
      </c>
      <c r="V2362" s="206">
        <v>5</v>
      </c>
      <c r="W2362" s="258" t="s">
        <v>136</v>
      </c>
      <c r="X2362" s="206">
        <v>5</v>
      </c>
      <c r="AC2362" s="367">
        <f t="shared" si="351"/>
        <v>100</v>
      </c>
      <c r="AD2362" s="219" t="s">
        <v>37</v>
      </c>
      <c r="AM2362" s="259">
        <f t="shared" si="347"/>
        <v>0</v>
      </c>
      <c r="AP2362" s="222">
        <f t="shared" si="348"/>
        <v>0</v>
      </c>
      <c r="AS2362" s="228" t="str">
        <f t="shared" si="350"/>
        <v>ok</v>
      </c>
      <c r="AT2362" s="219" t="str">
        <f>IF(((SUM(AV2362,AZ2362,BD2362,BH2362,BL2362,BP2362,BT2362,BX2362,CB2362,CF2362,CJ2362,CN2362,CR2362,CV2362,CZ2362,DD2362,DH2362,DL2362,DP2362,DT2362,DX2362,EB2362,EF2362,EJ2362,EN2362,ER2362,EV2362,EZ2362,FD2362,FH2362,FL2362,FP2362,FT2362,FX2362,GB2362,GF2362,GJ2362,GN2362,GR2362,GV2362,GZ2362,HD2362,HH2362,HL2362,HP2362,HT2362,HX2362,IB2362,IF2362,IJ2362,IN2362,IR2362,IV2362,IZ2362,JD2362,JH2362,JL2362,JP2362,JT2362,JX2362,KB2362,KF2362,KJ2362,KN2362,KR2362,KV2362,KZ2362,LD2362,LH2362,LL2362,LP2362,LT2362,LX2362,MB2362,MF2362,MJ2362,MN2362,MR2362,MV2362,MZ2362,ND2362,NH2362,NL2362,NP2362,NT2362,NX2362,OB2362,OF2362,OJ2362,ON2362,OR2362,OV2362,OZ2362,PD2362,PH2362,PL2362,PP2362,PT2362,PX2362,QB2362,QF2362,QJ2362,QN2362,QR2362,QV2362,QZ2362,RD2362,RH2362,RL2362,RP2362,RT2362,RX2362,SB2362,SF2362,SJ2362,SN2362,SR2362,SV2362,SZ2362,TD2362,TH2362,TL2362,TP2362,TT2362,TX2362,UB2362,UF2362,UJ2362,UN2362,UR2362,UV2362,UZ2362,VD2362,VH2362,VL2362,VP2362,VT2362,VX2362,WB2362,WF2362,WJ2362,WN2362,WR2362,WV2362,WZ2362,XD2362,XH2362,XL2362,XP2362,XT2362,XX2362,YB2362,YF2362,YJ2362,YN2362,YR2362,YV2362,YZ2362,ZD2362,ZH2362,ZL2362,ZP2362,ZT2362,ZX2362,AAB2362,AAF2362,AAJ2362,AAN2362,AAR2362,AAV2362,AAZ2362,ABD2362,ABH2362,ABL2362,ABP2362,ABT2362,ABX2362,ACB2362,ACF2362,ACJ2362,ACN2362,ACR2362,ACV2362,ACZ2362,ADD2362,ADH2362,ADL2362,ADP2362,ADT2362,ADX2362,AEB2362,AEF2362,AEJ2362,AEN2362,AER2362,AEV2362,AEZ2362,AFD2362,AFH2362,AFL2362,AFP2362,AFT2362,AFX2362,AGB2362,AGF2362,AGJ2362,AGN2362,AGR2362,AGV2362,AGZ2362,AHD2362,AHH2362,AHL2362,AHP2362,AHT2362,AHX2362,AIB2362,AIF2362,AIJ2362,AIN2362,AIR2362,AIV2362,AIZ2362,AJD2362,AJH2362,AJL2362,AJP2362,AJT2362,AJX2362,AKB2362,AKF2362,AKJ2362,AKN2362,AKR2362,AKV2362,AKZ2362,ALD2362,ALH2362,ALL2362,ALP2362,ALT2362,ALX2362,AMB2362,AMF2362,AMJ2362,AMN2362,AMR2362,AMV2362,AMZ2362,AND2362,ANH2362,ANL2362,ANP2362))+SUM((ANT2362,ANX2362,AOB2362,AOF2362,AOJ2362)))=AN2362,"ok","check")</f>
        <v>ok</v>
      </c>
    </row>
    <row r="2363" spans="1:55" x14ac:dyDescent="0.25">
      <c r="A2363" s="190">
        <v>2276</v>
      </c>
      <c r="B2363" s="205" t="s">
        <v>1871</v>
      </c>
      <c r="C2363" s="205" t="s">
        <v>3256</v>
      </c>
      <c r="D2363" s="260">
        <v>44179</v>
      </c>
      <c r="E2363" s="382" t="s">
        <v>838</v>
      </c>
      <c r="F2363" s="205" t="s">
        <v>613</v>
      </c>
      <c r="G2363" s="205" t="s">
        <v>616</v>
      </c>
      <c r="H2363" s="260">
        <v>44179</v>
      </c>
      <c r="I2363" s="260">
        <v>44179</v>
      </c>
      <c r="J2363" s="210">
        <v>9.0277777777777776E-2</v>
      </c>
      <c r="K2363" s="210">
        <v>9.7222222222222224E-2</v>
      </c>
      <c r="M2363" s="212" t="s">
        <v>65</v>
      </c>
      <c r="N2363" s="204">
        <v>5</v>
      </c>
      <c r="O2363" s="214" t="s">
        <v>65</v>
      </c>
      <c r="P2363" s="206">
        <v>5</v>
      </c>
      <c r="Q2363" s="204"/>
      <c r="R2363" s="204"/>
      <c r="S2363" s="212" t="s">
        <v>65</v>
      </c>
      <c r="T2363" s="206">
        <v>5</v>
      </c>
      <c r="U2363" s="214" t="s">
        <v>65</v>
      </c>
      <c r="V2363" s="206">
        <v>5</v>
      </c>
      <c r="Z2363" s="216" t="s">
        <v>3225</v>
      </c>
      <c r="AC2363" s="367">
        <f t="shared" si="351"/>
        <v>100</v>
      </c>
      <c r="AD2363" s="219" t="s">
        <v>37</v>
      </c>
      <c r="AM2363" s="259">
        <f t="shared" si="347"/>
        <v>0</v>
      </c>
      <c r="AP2363" s="222">
        <f t="shared" si="348"/>
        <v>0</v>
      </c>
      <c r="AS2363" s="228" t="str">
        <f t="shared" si="350"/>
        <v>ok</v>
      </c>
      <c r="AT2363" s="219" t="str">
        <f>IF(((SUM(AV2363,AZ2363,BD2363,BH2363,BL2363,BP2363,BT2363,BX2363,CB2363,CF2363,CJ2363,CN2363,CR2363,CV2363,CZ2363,DD2363,DH2363,DL2363,DP2363,DT2363,DX2363,EB2363,EF2363,EJ2363,EN2363,ER2363,EV2363,EZ2363,FD2363,FH2363,FL2363,FP2363,FT2363,FX2363,GB2363,GF2363,GJ2363,GN2363,GR2363,GV2363,GZ2363,HD2363,HH2363,HL2363,HP2363,HT2363,HX2363,IB2363,IF2363,IJ2363,IN2363,IR2363,IV2363,IZ2363,JD2363,JH2363,JL2363,JP2363,JT2363,JX2363,KB2363,KF2363,KJ2363,KN2363,KR2363,KV2363,KZ2363,LD2363,LH2363,LL2363,LP2363,LT2363,LX2363,MB2363,MF2363,MJ2363,MN2363,MR2363,MV2363,MZ2363,ND2363,NH2363,NL2363,NP2363,NT2363,NX2363,OB2363,OF2363,OJ2363,ON2363,OR2363,OV2363,OZ2363,PD2363,PH2363,PL2363,PP2363,PT2363,PX2363,QB2363,QF2363,QJ2363,QN2363,QR2363,QV2363,QZ2363,RD2363,RH2363,RL2363,RP2363,RT2363,RX2363,SB2363,SF2363,SJ2363,SN2363,SR2363,SV2363,SZ2363,TD2363,TH2363,TL2363,TP2363,TT2363,TX2363,UB2363,UF2363,UJ2363,UN2363,UR2363,UV2363,UZ2363,VD2363,VH2363,VL2363,VP2363,VT2363,VX2363,WB2363,WF2363,WJ2363,WN2363,WR2363,WV2363,WZ2363,XD2363,XH2363,XL2363,XP2363,XT2363,XX2363,YB2363,YF2363,YJ2363,YN2363,YR2363,YV2363,YZ2363,ZD2363,ZH2363,ZL2363,ZP2363,ZT2363,ZX2363,AAB2363,AAF2363,AAJ2363,AAN2363,AAR2363,AAV2363,AAZ2363,ABD2363,ABH2363,ABL2363,ABP2363,ABT2363,ABX2363,ACB2363,ACF2363,ACJ2363,ACN2363,ACR2363,ACV2363,ACZ2363,ADD2363,ADH2363,ADL2363,ADP2363,ADT2363,ADX2363,AEB2363,AEF2363,AEJ2363,AEN2363,AER2363,AEV2363,AEZ2363,AFD2363,AFH2363,AFL2363,AFP2363,AFT2363,AFX2363,AGB2363,AGF2363,AGJ2363,AGN2363,AGR2363,AGV2363,AGZ2363,AHD2363,AHH2363,AHL2363,AHP2363,AHT2363,AHX2363,AIB2363,AIF2363,AIJ2363,AIN2363,AIR2363,AIV2363,AIZ2363,AJD2363,AJH2363,AJL2363,AJP2363,AJT2363,AJX2363,AKB2363,AKF2363,AKJ2363,AKN2363,AKR2363,AKV2363,AKZ2363,ALD2363,ALH2363,ALL2363,ALP2363,ALT2363,ALX2363,AMB2363,AMF2363,AMJ2363,AMN2363,AMR2363,AMV2363,AMZ2363,AND2363,ANH2363,ANL2363,ANP2363))+SUM((ANT2363,ANX2363,AOB2363,AOF2363,AOJ2363)))=AN2363,"ok","check")</f>
        <v>ok</v>
      </c>
    </row>
    <row r="2364" spans="1:55" x14ac:dyDescent="0.25">
      <c r="A2364" s="190">
        <v>2277</v>
      </c>
      <c r="B2364" s="205" t="s">
        <v>1871</v>
      </c>
      <c r="C2364" s="205" t="s">
        <v>3257</v>
      </c>
      <c r="D2364" s="260">
        <v>44179</v>
      </c>
      <c r="E2364" s="382" t="s">
        <v>838</v>
      </c>
      <c r="F2364" s="205" t="s">
        <v>613</v>
      </c>
      <c r="G2364" s="205" t="s">
        <v>616</v>
      </c>
      <c r="H2364" s="260">
        <v>44179</v>
      </c>
      <c r="I2364" s="260">
        <v>44179</v>
      </c>
      <c r="J2364" s="210">
        <v>0.1076388888888889</v>
      </c>
      <c r="K2364" s="210">
        <v>0.11597222222222221</v>
      </c>
      <c r="M2364" s="258" t="s">
        <v>136</v>
      </c>
      <c r="N2364" s="204">
        <v>5</v>
      </c>
      <c r="O2364" s="258" t="s">
        <v>136</v>
      </c>
      <c r="P2364" s="206">
        <v>5</v>
      </c>
      <c r="Q2364" s="204"/>
      <c r="R2364" s="204"/>
      <c r="S2364" s="258" t="s">
        <v>136</v>
      </c>
      <c r="T2364" s="206">
        <v>5</v>
      </c>
      <c r="U2364" s="258" t="s">
        <v>136</v>
      </c>
      <c r="V2364" s="206">
        <v>5</v>
      </c>
      <c r="AC2364" s="367">
        <f t="shared" si="351"/>
        <v>100</v>
      </c>
      <c r="AD2364" s="219" t="s">
        <v>37</v>
      </c>
      <c r="AE2364" s="194">
        <v>1</v>
      </c>
      <c r="AM2364" s="259">
        <f t="shared" si="347"/>
        <v>1</v>
      </c>
      <c r="AN2364" s="221">
        <v>0.25</v>
      </c>
      <c r="AP2364" s="222">
        <f t="shared" si="348"/>
        <v>0.25</v>
      </c>
      <c r="AS2364" s="228" t="str">
        <f t="shared" si="350"/>
        <v>ok</v>
      </c>
      <c r="AT2364" s="219" t="str">
        <f>IF(((SUM(AV2364,AZ2364,BD2364,BH2364,BL2364,BP2364,BT2364,BX2364,CB2364,CF2364,CJ2364,CN2364,CR2364,CV2364,CZ2364,DD2364,DH2364,DL2364,DP2364,DT2364,DX2364,EB2364,EF2364,EJ2364,EN2364,ER2364,EV2364,EZ2364,FD2364,FH2364,FL2364,FP2364,FT2364,FX2364,GB2364,GF2364,GJ2364,GN2364,GR2364,GV2364,GZ2364,HD2364,HH2364,HL2364,HP2364,HT2364,HX2364,IB2364,IF2364,IJ2364,IN2364,IR2364,IV2364,IZ2364,JD2364,JH2364,JL2364,JP2364,JT2364,JX2364,KB2364,KF2364,KJ2364,KN2364,KR2364,KV2364,KZ2364,LD2364,LH2364,LL2364,LP2364,LT2364,LX2364,MB2364,MF2364,MJ2364,MN2364,MR2364,MV2364,MZ2364,ND2364,NH2364,NL2364,NP2364,NT2364,NX2364,OB2364,OF2364,OJ2364,ON2364,OR2364,OV2364,OZ2364,PD2364,PH2364,PL2364,PP2364,PT2364,PX2364,QB2364,QF2364,QJ2364,QN2364,QR2364,QV2364,QZ2364,RD2364,RH2364,RL2364,RP2364,RT2364,RX2364,SB2364,SF2364,SJ2364,SN2364,SR2364,SV2364,SZ2364,TD2364,TH2364,TL2364,TP2364,TT2364,TX2364,UB2364,UF2364,UJ2364,UN2364,UR2364,UV2364,UZ2364,VD2364,VH2364,VL2364,VP2364,VT2364,VX2364,WB2364,WF2364,WJ2364,WN2364,WR2364,WV2364,WZ2364,XD2364,XH2364,XL2364,XP2364,XT2364,XX2364,YB2364,YF2364,YJ2364,YN2364,YR2364,YV2364,YZ2364,ZD2364,ZH2364,ZL2364,ZP2364,ZT2364,ZX2364,AAB2364,AAF2364,AAJ2364,AAN2364,AAR2364,AAV2364,AAZ2364,ABD2364,ABH2364,ABL2364,ABP2364,ABT2364,ABX2364,ACB2364,ACF2364,ACJ2364,ACN2364,ACR2364,ACV2364,ACZ2364,ADD2364,ADH2364,ADL2364,ADP2364,ADT2364,ADX2364,AEB2364,AEF2364,AEJ2364,AEN2364,AER2364,AEV2364,AEZ2364,AFD2364,AFH2364,AFL2364,AFP2364,AFT2364,AFX2364,AGB2364,AGF2364,AGJ2364,AGN2364,AGR2364,AGV2364,AGZ2364,AHD2364,AHH2364,AHL2364,AHP2364,AHT2364,AHX2364,AIB2364,AIF2364,AIJ2364,AIN2364,AIR2364,AIV2364,AIZ2364,AJD2364,AJH2364,AJL2364,AJP2364,AJT2364,AJX2364,AKB2364,AKF2364,AKJ2364,AKN2364,AKR2364,AKV2364,AKZ2364,ALD2364,ALH2364,ALL2364,ALP2364,ALT2364,ALX2364,AMB2364,AMF2364,AMJ2364,AMN2364,AMR2364,AMV2364,AMZ2364,AND2364,ANH2364,ANL2364,ANP2364))+SUM((ANT2364,ANX2364,AOB2364,AOF2364,AOJ2364)))=AN2364,"ok","check")</f>
        <v>ok</v>
      </c>
      <c r="AV2364" s="196">
        <v>0.25</v>
      </c>
      <c r="AW2364" s="197">
        <v>6</v>
      </c>
      <c r="AX2364" s="191" t="s">
        <v>1479</v>
      </c>
      <c r="AY2364" s="190" t="s">
        <v>602</v>
      </c>
    </row>
    <row r="2365" spans="1:55" x14ac:dyDescent="0.25">
      <c r="A2365" s="190">
        <v>2278</v>
      </c>
      <c r="B2365" s="205" t="s">
        <v>1871</v>
      </c>
      <c r="C2365" s="205" t="s">
        <v>3258</v>
      </c>
      <c r="D2365" s="260">
        <v>44179</v>
      </c>
      <c r="E2365" s="382" t="s">
        <v>838</v>
      </c>
      <c r="F2365" s="205" t="s">
        <v>613</v>
      </c>
      <c r="G2365" s="205" t="s">
        <v>616</v>
      </c>
      <c r="H2365" s="260">
        <v>44179</v>
      </c>
      <c r="I2365" s="260">
        <v>44179</v>
      </c>
      <c r="J2365" s="210">
        <v>0.16458333333333333</v>
      </c>
      <c r="K2365" s="210">
        <v>0.17013888888888887</v>
      </c>
      <c r="M2365" s="212" t="s">
        <v>65</v>
      </c>
      <c r="N2365" s="204">
        <v>5</v>
      </c>
      <c r="O2365" s="214" t="s">
        <v>65</v>
      </c>
      <c r="P2365" s="206">
        <v>5</v>
      </c>
      <c r="Q2365" s="204"/>
      <c r="R2365" s="204"/>
      <c r="S2365" s="212" t="s">
        <v>65</v>
      </c>
      <c r="T2365" s="206">
        <v>5</v>
      </c>
      <c r="U2365" s="214" t="s">
        <v>65</v>
      </c>
      <c r="V2365" s="206">
        <v>5</v>
      </c>
      <c r="Z2365" s="216" t="s">
        <v>3225</v>
      </c>
      <c r="AC2365" s="367">
        <f t="shared" si="351"/>
        <v>100</v>
      </c>
      <c r="AD2365" s="219" t="s">
        <v>37</v>
      </c>
      <c r="AM2365" s="259">
        <f t="shared" si="347"/>
        <v>0</v>
      </c>
      <c r="AP2365" s="222">
        <f t="shared" si="348"/>
        <v>0</v>
      </c>
      <c r="AS2365" s="228" t="str">
        <f t="shared" si="350"/>
        <v>ok</v>
      </c>
      <c r="AT2365" s="219" t="str">
        <f>IF(((SUM(AV2365,AZ2365,BD2365,BH2365,BL2365,BP2365,BT2365,BX2365,CB2365,CF2365,CJ2365,CN2365,CR2365,CV2365,CZ2365,DD2365,DH2365,DL2365,DP2365,DT2365,DX2365,EB2365,EF2365,EJ2365,EN2365,ER2365,EV2365,EZ2365,FD2365,FH2365,FL2365,FP2365,FT2365,FX2365,GB2365,GF2365,GJ2365,GN2365,GR2365,GV2365,GZ2365,HD2365,HH2365,HL2365,HP2365,HT2365,HX2365,IB2365,IF2365,IJ2365,IN2365,IR2365,IV2365,IZ2365,JD2365,JH2365,JL2365,JP2365,JT2365,JX2365,KB2365,KF2365,KJ2365,KN2365,KR2365,KV2365,KZ2365,LD2365,LH2365,LL2365,LP2365,LT2365,LX2365,MB2365,MF2365,MJ2365,MN2365,MR2365,MV2365,MZ2365,ND2365,NH2365,NL2365,NP2365,NT2365,NX2365,OB2365,OF2365,OJ2365,ON2365,OR2365,OV2365,OZ2365,PD2365,PH2365,PL2365,PP2365,PT2365,PX2365,QB2365,QF2365,QJ2365,QN2365,QR2365,QV2365,QZ2365,RD2365,RH2365,RL2365,RP2365,RT2365,RX2365,SB2365,SF2365,SJ2365,SN2365,SR2365,SV2365,SZ2365,TD2365,TH2365,TL2365,TP2365,TT2365,TX2365,UB2365,UF2365,UJ2365,UN2365,UR2365,UV2365,UZ2365,VD2365,VH2365,VL2365,VP2365,VT2365,VX2365,WB2365,WF2365,WJ2365,WN2365,WR2365,WV2365,WZ2365,XD2365,XH2365,XL2365,XP2365,XT2365,XX2365,YB2365,YF2365,YJ2365,YN2365,YR2365,YV2365,YZ2365,ZD2365,ZH2365,ZL2365,ZP2365,ZT2365,ZX2365,AAB2365,AAF2365,AAJ2365,AAN2365,AAR2365,AAV2365,AAZ2365,ABD2365,ABH2365,ABL2365,ABP2365,ABT2365,ABX2365,ACB2365,ACF2365,ACJ2365,ACN2365,ACR2365,ACV2365,ACZ2365,ADD2365,ADH2365,ADL2365,ADP2365,ADT2365,ADX2365,AEB2365,AEF2365,AEJ2365,AEN2365,AER2365,AEV2365,AEZ2365,AFD2365,AFH2365,AFL2365,AFP2365,AFT2365,AFX2365,AGB2365,AGF2365,AGJ2365,AGN2365,AGR2365,AGV2365,AGZ2365,AHD2365,AHH2365,AHL2365,AHP2365,AHT2365,AHX2365,AIB2365,AIF2365,AIJ2365,AIN2365,AIR2365,AIV2365,AIZ2365,AJD2365,AJH2365,AJL2365,AJP2365,AJT2365,AJX2365,AKB2365,AKF2365,AKJ2365,AKN2365,AKR2365,AKV2365,AKZ2365,ALD2365,ALH2365,ALL2365,ALP2365,ALT2365,ALX2365,AMB2365,AMF2365,AMJ2365,AMN2365,AMR2365,AMV2365,AMZ2365,AND2365,ANH2365,ANL2365,ANP2365))+SUM((ANT2365,ANX2365,AOB2365,AOF2365,AOJ2365)))=AN2365,"ok","check")</f>
        <v>ok</v>
      </c>
    </row>
    <row r="2366" spans="1:55" x14ac:dyDescent="0.25">
      <c r="A2366" s="190">
        <v>2279</v>
      </c>
      <c r="B2366" s="205" t="s">
        <v>1871</v>
      </c>
      <c r="C2366" s="205" t="s">
        <v>3259</v>
      </c>
      <c r="D2366" s="260">
        <v>44179</v>
      </c>
      <c r="E2366" s="382" t="s">
        <v>838</v>
      </c>
      <c r="F2366" s="205" t="s">
        <v>613</v>
      </c>
      <c r="G2366" s="205" t="s">
        <v>616</v>
      </c>
      <c r="H2366" s="260">
        <v>44179</v>
      </c>
      <c r="I2366" s="260">
        <v>44179</v>
      </c>
      <c r="J2366" s="210">
        <v>0.18263888888888891</v>
      </c>
      <c r="K2366" s="210">
        <v>0.19513888888888889</v>
      </c>
      <c r="M2366" s="258" t="s">
        <v>136</v>
      </c>
      <c r="N2366" s="204">
        <v>5</v>
      </c>
      <c r="O2366" s="258" t="s">
        <v>136</v>
      </c>
      <c r="P2366" s="206">
        <v>5</v>
      </c>
      <c r="Q2366" s="204"/>
      <c r="R2366" s="204"/>
      <c r="S2366" s="258" t="s">
        <v>136</v>
      </c>
      <c r="T2366" s="206">
        <v>5</v>
      </c>
      <c r="U2366" s="258" t="s">
        <v>136</v>
      </c>
      <c r="V2366" s="206">
        <v>5</v>
      </c>
      <c r="AC2366" s="367">
        <f t="shared" si="351"/>
        <v>100</v>
      </c>
      <c r="AD2366" s="219" t="s">
        <v>37</v>
      </c>
      <c r="AE2366" s="194">
        <v>1</v>
      </c>
      <c r="AM2366" s="259">
        <f t="shared" si="347"/>
        <v>1</v>
      </c>
      <c r="AN2366" s="221">
        <v>0.25</v>
      </c>
      <c r="AP2366" s="222">
        <f t="shared" si="348"/>
        <v>0.25</v>
      </c>
      <c r="AS2366" s="228" t="str">
        <f t="shared" si="350"/>
        <v>ok</v>
      </c>
      <c r="AT2366" s="219" t="str">
        <f>IF(((SUM(AV2366,AZ2366,BD2366,BH2366,BL2366,BP2366,BT2366,BX2366,CB2366,CF2366,CJ2366,CN2366,CR2366,CV2366,CZ2366,DD2366,DH2366,DL2366,DP2366,DT2366,DX2366,EB2366,EF2366,EJ2366,EN2366,ER2366,EV2366,EZ2366,FD2366,FH2366,FL2366,FP2366,FT2366,FX2366,GB2366,GF2366,GJ2366,GN2366,GR2366,GV2366,GZ2366,HD2366,HH2366,HL2366,HP2366,HT2366,HX2366,IB2366,IF2366,IJ2366,IN2366,IR2366,IV2366,IZ2366,JD2366,JH2366,JL2366,JP2366,JT2366,JX2366,KB2366,KF2366,KJ2366,KN2366,KR2366,KV2366,KZ2366,LD2366,LH2366,LL2366,LP2366,LT2366,LX2366,MB2366,MF2366,MJ2366,MN2366,MR2366,MV2366,MZ2366,ND2366,NH2366,NL2366,NP2366,NT2366,NX2366,OB2366,OF2366,OJ2366,ON2366,OR2366,OV2366,OZ2366,PD2366,PH2366,PL2366,PP2366,PT2366,PX2366,QB2366,QF2366,QJ2366,QN2366,QR2366,QV2366,QZ2366,RD2366,RH2366,RL2366,RP2366,RT2366,RX2366,SB2366,SF2366,SJ2366,SN2366,SR2366,SV2366,SZ2366,TD2366,TH2366,TL2366,TP2366,TT2366,TX2366,UB2366,UF2366,UJ2366,UN2366,UR2366,UV2366,UZ2366,VD2366,VH2366,VL2366,VP2366,VT2366,VX2366,WB2366,WF2366,WJ2366,WN2366,WR2366,WV2366,WZ2366,XD2366,XH2366,XL2366,XP2366,XT2366,XX2366,YB2366,YF2366,YJ2366,YN2366,YR2366,YV2366,YZ2366,ZD2366,ZH2366,ZL2366,ZP2366,ZT2366,ZX2366,AAB2366,AAF2366,AAJ2366,AAN2366,AAR2366,AAV2366,AAZ2366,ABD2366,ABH2366,ABL2366,ABP2366,ABT2366,ABX2366,ACB2366,ACF2366,ACJ2366,ACN2366,ACR2366,ACV2366,ACZ2366,ADD2366,ADH2366,ADL2366,ADP2366,ADT2366,ADX2366,AEB2366,AEF2366,AEJ2366,AEN2366,AER2366,AEV2366,AEZ2366,AFD2366,AFH2366,AFL2366,AFP2366,AFT2366,AFX2366,AGB2366,AGF2366,AGJ2366,AGN2366,AGR2366,AGV2366,AGZ2366,AHD2366,AHH2366,AHL2366,AHP2366,AHT2366,AHX2366,AIB2366,AIF2366,AIJ2366,AIN2366,AIR2366,AIV2366,AIZ2366,AJD2366,AJH2366,AJL2366,AJP2366,AJT2366,AJX2366,AKB2366,AKF2366,AKJ2366,AKN2366,AKR2366,AKV2366,AKZ2366,ALD2366,ALH2366,ALL2366,ALP2366,ALT2366,ALX2366,AMB2366,AMF2366,AMJ2366,AMN2366,AMR2366,AMV2366,AMZ2366,AND2366,ANH2366,ANL2366,ANP2366))+SUM((ANT2366,ANX2366,AOB2366,AOF2366,AOJ2366)))=AN2366,"ok","check")</f>
        <v>ok</v>
      </c>
      <c r="AV2366" s="196">
        <v>0.25</v>
      </c>
      <c r="AW2366" s="197">
        <v>6</v>
      </c>
      <c r="AX2366" s="191" t="s">
        <v>601</v>
      </c>
      <c r="AY2366" s="190" t="s">
        <v>602</v>
      </c>
    </row>
    <row r="2367" spans="1:55" x14ac:dyDescent="0.25">
      <c r="A2367" s="190">
        <v>2280</v>
      </c>
      <c r="B2367" s="205" t="s">
        <v>1871</v>
      </c>
      <c r="C2367" s="205" t="s">
        <v>3260</v>
      </c>
      <c r="D2367" s="260">
        <v>44179</v>
      </c>
      <c r="E2367" s="382" t="s">
        <v>838</v>
      </c>
      <c r="F2367" s="205" t="s">
        <v>613</v>
      </c>
      <c r="G2367" s="205" t="s">
        <v>616</v>
      </c>
      <c r="H2367" s="260">
        <v>44179</v>
      </c>
      <c r="I2367" s="260">
        <v>44179</v>
      </c>
      <c r="J2367" s="210">
        <v>0.20208333333333331</v>
      </c>
      <c r="K2367" s="210">
        <v>0.21527777777777779</v>
      </c>
      <c r="M2367" s="212" t="s">
        <v>65</v>
      </c>
      <c r="N2367" s="204">
        <v>5</v>
      </c>
      <c r="O2367" s="214" t="s">
        <v>65</v>
      </c>
      <c r="P2367" s="206">
        <v>5</v>
      </c>
      <c r="Q2367" s="204"/>
      <c r="R2367" s="204"/>
      <c r="S2367" s="212" t="s">
        <v>65</v>
      </c>
      <c r="T2367" s="206">
        <v>5</v>
      </c>
      <c r="U2367" s="214" t="s">
        <v>65</v>
      </c>
      <c r="V2367" s="206">
        <v>5</v>
      </c>
      <c r="Z2367" s="216" t="s">
        <v>3225</v>
      </c>
      <c r="AC2367" s="367">
        <f t="shared" si="351"/>
        <v>100</v>
      </c>
      <c r="AD2367" s="219" t="s">
        <v>37</v>
      </c>
      <c r="AE2367" s="194">
        <v>1</v>
      </c>
      <c r="AM2367" s="259">
        <f t="shared" si="347"/>
        <v>1</v>
      </c>
      <c r="AN2367" s="221">
        <v>0.15</v>
      </c>
      <c r="AP2367" s="222">
        <f t="shared" si="348"/>
        <v>0.15</v>
      </c>
      <c r="AS2367" s="228" t="str">
        <f t="shared" si="350"/>
        <v>ok</v>
      </c>
      <c r="AT2367" s="219" t="str">
        <f>IF(((SUM(AV2367,AZ2367,BD2367,BH2367,BL2367,BP2367,BT2367,BX2367,CB2367,CF2367,CJ2367,CN2367,CR2367,CV2367,CZ2367,DD2367,DH2367,DL2367,DP2367,DT2367,DX2367,EB2367,EF2367,EJ2367,EN2367,ER2367,EV2367,EZ2367,FD2367,FH2367,FL2367,FP2367,FT2367,FX2367,GB2367,GF2367,GJ2367,GN2367,GR2367,GV2367,GZ2367,HD2367,HH2367,HL2367,HP2367,HT2367,HX2367,IB2367,IF2367,IJ2367,IN2367,IR2367,IV2367,IZ2367,JD2367,JH2367,JL2367,JP2367,JT2367,JX2367,KB2367,KF2367,KJ2367,KN2367,KR2367,KV2367,KZ2367,LD2367,LH2367,LL2367,LP2367,LT2367,LX2367,MB2367,MF2367,MJ2367,MN2367,MR2367,MV2367,MZ2367,ND2367,NH2367,NL2367,NP2367,NT2367,NX2367,OB2367,OF2367,OJ2367,ON2367,OR2367,OV2367,OZ2367,PD2367,PH2367,PL2367,PP2367,PT2367,PX2367,QB2367,QF2367,QJ2367,QN2367,QR2367,QV2367,QZ2367,RD2367,RH2367,RL2367,RP2367,RT2367,RX2367,SB2367,SF2367,SJ2367,SN2367,SR2367,SV2367,SZ2367,TD2367,TH2367,TL2367,TP2367,TT2367,TX2367,UB2367,UF2367,UJ2367,UN2367,UR2367,UV2367,UZ2367,VD2367,VH2367,VL2367,VP2367,VT2367,VX2367,WB2367,WF2367,WJ2367,WN2367,WR2367,WV2367,WZ2367,XD2367,XH2367,XL2367,XP2367,XT2367,XX2367,YB2367,YF2367,YJ2367,YN2367,YR2367,YV2367,YZ2367,ZD2367,ZH2367,ZL2367,ZP2367,ZT2367,ZX2367,AAB2367,AAF2367,AAJ2367,AAN2367,AAR2367,AAV2367,AAZ2367,ABD2367,ABH2367,ABL2367,ABP2367,ABT2367,ABX2367,ACB2367,ACF2367,ACJ2367,ACN2367,ACR2367,ACV2367,ACZ2367,ADD2367,ADH2367,ADL2367,ADP2367,ADT2367,ADX2367,AEB2367,AEF2367,AEJ2367,AEN2367,AER2367,AEV2367,AEZ2367,AFD2367,AFH2367,AFL2367,AFP2367,AFT2367,AFX2367,AGB2367,AGF2367,AGJ2367,AGN2367,AGR2367,AGV2367,AGZ2367,AHD2367,AHH2367,AHL2367,AHP2367,AHT2367,AHX2367,AIB2367,AIF2367,AIJ2367,AIN2367,AIR2367,AIV2367,AIZ2367,AJD2367,AJH2367,AJL2367,AJP2367,AJT2367,AJX2367,AKB2367,AKF2367,AKJ2367,AKN2367,AKR2367,AKV2367,AKZ2367,ALD2367,ALH2367,ALL2367,ALP2367,ALT2367,ALX2367,AMB2367,AMF2367,AMJ2367,AMN2367,AMR2367,AMV2367,AMZ2367,AND2367,ANH2367,ANL2367,ANP2367))+SUM((ANT2367,ANX2367,AOB2367,AOF2367,AOJ2367)))=AN2367,"ok","check")</f>
        <v>ok</v>
      </c>
      <c r="AV2367" s="196">
        <v>0.15</v>
      </c>
      <c r="AW2367" s="197">
        <v>1</v>
      </c>
      <c r="AX2367" s="191" t="s">
        <v>601</v>
      </c>
      <c r="AY2367" s="190" t="s">
        <v>602</v>
      </c>
    </row>
    <row r="2368" spans="1:55" x14ac:dyDescent="0.25">
      <c r="A2368" s="190">
        <v>2281</v>
      </c>
      <c r="B2368" s="205" t="s">
        <v>1871</v>
      </c>
      <c r="C2368" s="205" t="s">
        <v>3261</v>
      </c>
      <c r="D2368" s="260">
        <v>44179</v>
      </c>
      <c r="E2368" s="382" t="s">
        <v>838</v>
      </c>
      <c r="F2368" s="205" t="s">
        <v>613</v>
      </c>
      <c r="G2368" s="205" t="s">
        <v>616</v>
      </c>
      <c r="H2368" s="260">
        <v>44179</v>
      </c>
      <c r="I2368" s="260">
        <v>44179</v>
      </c>
      <c r="J2368" s="210">
        <v>0.22916666666666666</v>
      </c>
      <c r="K2368" s="210">
        <v>0.23750000000000002</v>
      </c>
      <c r="M2368" s="258" t="s">
        <v>136</v>
      </c>
      <c r="N2368" s="204">
        <v>5</v>
      </c>
      <c r="O2368" s="258" t="s">
        <v>136</v>
      </c>
      <c r="P2368" s="206">
        <v>5</v>
      </c>
      <c r="Q2368" s="204"/>
      <c r="R2368" s="204"/>
      <c r="S2368" s="258" t="s">
        <v>136</v>
      </c>
      <c r="T2368" s="206">
        <v>5</v>
      </c>
      <c r="U2368" s="258" t="s">
        <v>136</v>
      </c>
      <c r="V2368" s="206">
        <v>5</v>
      </c>
      <c r="AC2368" s="367">
        <f t="shared" si="351"/>
        <v>100</v>
      </c>
      <c r="AD2368" s="219" t="s">
        <v>37</v>
      </c>
      <c r="AM2368" s="259">
        <f t="shared" si="347"/>
        <v>0</v>
      </c>
      <c r="AP2368" s="222">
        <f t="shared" si="348"/>
        <v>0</v>
      </c>
      <c r="AS2368" s="228" t="str">
        <f t="shared" si="350"/>
        <v>ok</v>
      </c>
      <c r="AT2368" s="219" t="str">
        <f>IF(((SUM(AV2368,AZ2368,BD2368,BH2368,BL2368,BP2368,BT2368,BX2368,CB2368,CF2368,CJ2368,CN2368,CR2368,CV2368,CZ2368,DD2368,DH2368,DL2368,DP2368,DT2368,DX2368,EB2368,EF2368,EJ2368,EN2368,ER2368,EV2368,EZ2368,FD2368,FH2368,FL2368,FP2368,FT2368,FX2368,GB2368,GF2368,GJ2368,GN2368,GR2368,GV2368,GZ2368,HD2368,HH2368,HL2368,HP2368,HT2368,HX2368,IB2368,IF2368,IJ2368,IN2368,IR2368,IV2368,IZ2368,JD2368,JH2368,JL2368,JP2368,JT2368,JX2368,KB2368,KF2368,KJ2368,KN2368,KR2368,KV2368,KZ2368,LD2368,LH2368,LL2368,LP2368,LT2368,LX2368,MB2368,MF2368,MJ2368,MN2368,MR2368,MV2368,MZ2368,ND2368,NH2368,NL2368,NP2368,NT2368,NX2368,OB2368,OF2368,OJ2368,ON2368,OR2368,OV2368,OZ2368,PD2368,PH2368,PL2368,PP2368,PT2368,PX2368,QB2368,QF2368,QJ2368,QN2368,QR2368,QV2368,QZ2368,RD2368,RH2368,RL2368,RP2368,RT2368,RX2368,SB2368,SF2368,SJ2368,SN2368,SR2368,SV2368,SZ2368,TD2368,TH2368,TL2368,TP2368,TT2368,TX2368,UB2368,UF2368,UJ2368,UN2368,UR2368,UV2368,UZ2368,VD2368,VH2368,VL2368,VP2368,VT2368,VX2368,WB2368,WF2368,WJ2368,WN2368,WR2368,WV2368,WZ2368,XD2368,XH2368,XL2368,XP2368,XT2368,XX2368,YB2368,YF2368,YJ2368,YN2368,YR2368,YV2368,YZ2368,ZD2368,ZH2368,ZL2368,ZP2368,ZT2368,ZX2368,AAB2368,AAF2368,AAJ2368,AAN2368,AAR2368,AAV2368,AAZ2368,ABD2368,ABH2368,ABL2368,ABP2368,ABT2368,ABX2368,ACB2368,ACF2368,ACJ2368,ACN2368,ACR2368,ACV2368,ACZ2368,ADD2368,ADH2368,ADL2368,ADP2368,ADT2368,ADX2368,AEB2368,AEF2368,AEJ2368,AEN2368,AER2368,AEV2368,AEZ2368,AFD2368,AFH2368,AFL2368,AFP2368,AFT2368,AFX2368,AGB2368,AGF2368,AGJ2368,AGN2368,AGR2368,AGV2368,AGZ2368,AHD2368,AHH2368,AHL2368,AHP2368,AHT2368,AHX2368,AIB2368,AIF2368,AIJ2368,AIN2368,AIR2368,AIV2368,AIZ2368,AJD2368,AJH2368,AJL2368,AJP2368,AJT2368,AJX2368,AKB2368,AKF2368,AKJ2368,AKN2368,AKR2368,AKV2368,AKZ2368,ALD2368,ALH2368,ALL2368,ALP2368,ALT2368,ALX2368,AMB2368,AMF2368,AMJ2368,AMN2368,AMR2368,AMV2368,AMZ2368,AND2368,ANH2368,ANL2368,ANP2368))+SUM((ANT2368,ANX2368,AOB2368,AOF2368,AOJ2368)))=AN2368,"ok","check")</f>
        <v>ok</v>
      </c>
    </row>
    <row r="2369" spans="1:55" x14ac:dyDescent="0.25">
      <c r="C2369" s="260" t="s">
        <v>3364</v>
      </c>
      <c r="E2369" s="382" t="s">
        <v>839</v>
      </c>
      <c r="F2369" s="205" t="s">
        <v>613</v>
      </c>
      <c r="G2369" s="205" t="s">
        <v>616</v>
      </c>
      <c r="H2369" s="260">
        <v>44179</v>
      </c>
      <c r="I2369" s="260">
        <v>44179</v>
      </c>
      <c r="J2369" s="210">
        <v>0.2388888888888889</v>
      </c>
      <c r="K2369" s="210">
        <v>0.19999999999999998</v>
      </c>
      <c r="M2369" s="204"/>
      <c r="N2369" s="204"/>
      <c r="O2369" s="204"/>
      <c r="P2369" s="206"/>
      <c r="Q2369" s="204"/>
      <c r="R2369" s="204"/>
      <c r="S2369" s="204"/>
      <c r="T2369" s="206"/>
      <c r="U2369" s="204"/>
      <c r="V2369" s="206"/>
      <c r="AC2369" s="367"/>
      <c r="AD2369" s="219" t="s">
        <v>37</v>
      </c>
    </row>
    <row r="2370" spans="1:55" x14ac:dyDescent="0.25">
      <c r="A2370" s="190">
        <v>2282</v>
      </c>
      <c r="B2370" s="205" t="s">
        <v>1871</v>
      </c>
      <c r="C2370" s="205" t="s">
        <v>3262</v>
      </c>
      <c r="D2370" s="260">
        <v>44179</v>
      </c>
      <c r="E2370" s="382" t="s">
        <v>838</v>
      </c>
      <c r="F2370" s="205" t="s">
        <v>606</v>
      </c>
      <c r="G2370" s="205" t="s">
        <v>3222</v>
      </c>
      <c r="H2370" s="260">
        <v>44179</v>
      </c>
      <c r="I2370" s="260">
        <v>44179</v>
      </c>
      <c r="J2370" s="210">
        <v>0.29166666666666669</v>
      </c>
      <c r="K2370" s="210">
        <v>0.30208333333333331</v>
      </c>
      <c r="M2370" s="212" t="s">
        <v>65</v>
      </c>
      <c r="N2370" s="204">
        <v>5</v>
      </c>
      <c r="O2370" s="214" t="s">
        <v>65</v>
      </c>
      <c r="P2370" s="206">
        <v>5</v>
      </c>
      <c r="Q2370" s="204"/>
      <c r="R2370" s="204"/>
      <c r="S2370" s="212" t="s">
        <v>65</v>
      </c>
      <c r="T2370" s="206">
        <v>5</v>
      </c>
      <c r="U2370" s="214" t="s">
        <v>65</v>
      </c>
      <c r="V2370" s="206">
        <v>5</v>
      </c>
      <c r="Z2370" s="216" t="s">
        <v>3225</v>
      </c>
      <c r="AC2370" s="367">
        <f t="shared" si="351"/>
        <v>100</v>
      </c>
      <c r="AD2370" s="219" t="s">
        <v>37</v>
      </c>
      <c r="AG2370" s="194">
        <v>1</v>
      </c>
      <c r="AM2370" s="259">
        <f t="shared" si="347"/>
        <v>1</v>
      </c>
      <c r="AN2370" s="221">
        <v>0.65</v>
      </c>
      <c r="AP2370" s="222">
        <f t="shared" si="348"/>
        <v>0.65</v>
      </c>
      <c r="AS2370" s="228" t="str">
        <f t="shared" si="350"/>
        <v>ok</v>
      </c>
      <c r="AT2370" s="219" t="str">
        <f>IF(((SUM(AV2370,AZ2370,BD2370,BH2370,BL2370,BP2370,BT2370,BX2370,CB2370,CF2370,CJ2370,CN2370,CR2370,CV2370,CZ2370,DD2370,DH2370,DL2370,DP2370,DT2370,DX2370,EB2370,EF2370,EJ2370,EN2370,ER2370,EV2370,EZ2370,FD2370,FH2370,FL2370,FP2370,FT2370,FX2370,GB2370,GF2370,GJ2370,GN2370,GR2370,GV2370,GZ2370,HD2370,HH2370,HL2370,HP2370,HT2370,HX2370,IB2370,IF2370,IJ2370,IN2370,IR2370,IV2370,IZ2370,JD2370,JH2370,JL2370,JP2370,JT2370,JX2370,KB2370,KF2370,KJ2370,KN2370,KR2370,KV2370,KZ2370,LD2370,LH2370,LL2370,LP2370,LT2370,LX2370,MB2370,MF2370,MJ2370,MN2370,MR2370,MV2370,MZ2370,ND2370,NH2370,NL2370,NP2370,NT2370,NX2370,OB2370,OF2370,OJ2370,ON2370,OR2370,OV2370,OZ2370,PD2370,PH2370,PL2370,PP2370,PT2370,PX2370,QB2370,QF2370,QJ2370,QN2370,QR2370,QV2370,QZ2370,RD2370,RH2370,RL2370,RP2370,RT2370,RX2370,SB2370,SF2370,SJ2370,SN2370,SR2370,SV2370,SZ2370,TD2370,TH2370,TL2370,TP2370,TT2370,TX2370,UB2370,UF2370,UJ2370,UN2370,UR2370,UV2370,UZ2370,VD2370,VH2370,VL2370,VP2370,VT2370,VX2370,WB2370,WF2370,WJ2370,WN2370,WR2370,WV2370,WZ2370,XD2370,XH2370,XL2370,XP2370,XT2370,XX2370,YB2370,YF2370,YJ2370,YN2370,YR2370,YV2370,YZ2370,ZD2370,ZH2370,ZL2370,ZP2370,ZT2370,ZX2370,AAB2370,AAF2370,AAJ2370,AAN2370,AAR2370,AAV2370,AAZ2370,ABD2370,ABH2370,ABL2370,ABP2370,ABT2370,ABX2370,ACB2370,ACF2370,ACJ2370,ACN2370,ACR2370,ACV2370,ACZ2370,ADD2370,ADH2370,ADL2370,ADP2370,ADT2370,ADX2370,AEB2370,AEF2370,AEJ2370,AEN2370,AER2370,AEV2370,AEZ2370,AFD2370,AFH2370,AFL2370,AFP2370,AFT2370,AFX2370,AGB2370,AGF2370,AGJ2370,AGN2370,AGR2370,AGV2370,AGZ2370,AHD2370,AHH2370,AHL2370,AHP2370,AHT2370,AHX2370,AIB2370,AIF2370,AIJ2370,AIN2370,AIR2370,AIV2370,AIZ2370,AJD2370,AJH2370,AJL2370,AJP2370,AJT2370,AJX2370,AKB2370,AKF2370,AKJ2370,AKN2370,AKR2370,AKV2370,AKZ2370,ALD2370,ALH2370,ALL2370,ALP2370,ALT2370,ALX2370,AMB2370,AMF2370,AMJ2370,AMN2370,AMR2370,AMV2370,AMZ2370,AND2370,ANH2370,ANL2370,ANP2370))+SUM((ANT2370,ANX2370,AOB2370,AOF2370,AOJ2370)))=AN2370,"ok","check")</f>
        <v>ok</v>
      </c>
      <c r="AV2370" s="196">
        <v>0.65</v>
      </c>
      <c r="AW2370" s="197">
        <v>1</v>
      </c>
      <c r="AX2370" s="191" t="s">
        <v>601</v>
      </c>
      <c r="AY2370" s="190" t="s">
        <v>602</v>
      </c>
    </row>
    <row r="2371" spans="1:55" x14ac:dyDescent="0.25">
      <c r="A2371" s="190">
        <v>2283</v>
      </c>
      <c r="B2371" s="205" t="s">
        <v>1871</v>
      </c>
      <c r="C2371" s="205" t="s">
        <v>3263</v>
      </c>
      <c r="D2371" s="260">
        <v>44179</v>
      </c>
      <c r="E2371" s="382" t="s">
        <v>838</v>
      </c>
      <c r="F2371" s="205" t="s">
        <v>606</v>
      </c>
      <c r="G2371" s="205" t="s">
        <v>3222</v>
      </c>
      <c r="H2371" s="260">
        <v>44179</v>
      </c>
      <c r="I2371" s="260">
        <v>44179</v>
      </c>
      <c r="J2371" s="210">
        <v>0.30902777777777779</v>
      </c>
      <c r="K2371" s="210">
        <v>0.31597222222222221</v>
      </c>
      <c r="M2371" s="258" t="s">
        <v>136</v>
      </c>
      <c r="N2371" s="204">
        <v>5</v>
      </c>
      <c r="O2371" s="258" t="s">
        <v>136</v>
      </c>
      <c r="P2371" s="206">
        <v>5</v>
      </c>
      <c r="Q2371" s="204"/>
      <c r="R2371" s="204"/>
      <c r="S2371" s="258" t="s">
        <v>136</v>
      </c>
      <c r="T2371" s="206">
        <v>5</v>
      </c>
      <c r="U2371" s="258" t="s">
        <v>136</v>
      </c>
      <c r="V2371" s="206">
        <v>5</v>
      </c>
      <c r="AC2371" s="367">
        <f t="shared" si="351"/>
        <v>100</v>
      </c>
      <c r="AD2371" s="219" t="s">
        <v>37</v>
      </c>
      <c r="AM2371" s="259">
        <f t="shared" si="347"/>
        <v>0</v>
      </c>
      <c r="AP2371" s="222">
        <f t="shared" si="348"/>
        <v>0</v>
      </c>
      <c r="AS2371" s="228" t="str">
        <f t="shared" si="350"/>
        <v>ok</v>
      </c>
      <c r="AT2371" s="219" t="str">
        <f>IF(((SUM(AV2371,AZ2371,BD2371,BH2371,BL2371,BP2371,BT2371,BX2371,CB2371,CF2371,CJ2371,CN2371,CR2371,CV2371,CZ2371,DD2371,DH2371,DL2371,DP2371,DT2371,DX2371,EB2371,EF2371,EJ2371,EN2371,ER2371,EV2371,EZ2371,FD2371,FH2371,FL2371,FP2371,FT2371,FX2371,GB2371,GF2371,GJ2371,GN2371,GR2371,GV2371,GZ2371,HD2371,HH2371,HL2371,HP2371,HT2371,HX2371,IB2371,IF2371,IJ2371,IN2371,IR2371,IV2371,IZ2371,JD2371,JH2371,JL2371,JP2371,JT2371,JX2371,KB2371,KF2371,KJ2371,KN2371,KR2371,KV2371,KZ2371,LD2371,LH2371,LL2371,LP2371,LT2371,LX2371,MB2371,MF2371,MJ2371,MN2371,MR2371,MV2371,MZ2371,ND2371,NH2371,NL2371,NP2371,NT2371,NX2371,OB2371,OF2371,OJ2371,ON2371,OR2371,OV2371,OZ2371,PD2371,PH2371,PL2371,PP2371,PT2371,PX2371,QB2371,QF2371,QJ2371,QN2371,QR2371,QV2371,QZ2371,RD2371,RH2371,RL2371,RP2371,RT2371,RX2371,SB2371,SF2371,SJ2371,SN2371,SR2371,SV2371,SZ2371,TD2371,TH2371,TL2371,TP2371,TT2371,TX2371,UB2371,UF2371,UJ2371,UN2371,UR2371,UV2371,UZ2371,VD2371,VH2371,VL2371,VP2371,VT2371,VX2371,WB2371,WF2371,WJ2371,WN2371,WR2371,WV2371,WZ2371,XD2371,XH2371,XL2371,XP2371,XT2371,XX2371,YB2371,YF2371,YJ2371,YN2371,YR2371,YV2371,YZ2371,ZD2371,ZH2371,ZL2371,ZP2371,ZT2371,ZX2371,AAB2371,AAF2371,AAJ2371,AAN2371,AAR2371,AAV2371,AAZ2371,ABD2371,ABH2371,ABL2371,ABP2371,ABT2371,ABX2371,ACB2371,ACF2371,ACJ2371,ACN2371,ACR2371,ACV2371,ACZ2371,ADD2371,ADH2371,ADL2371,ADP2371,ADT2371,ADX2371,AEB2371,AEF2371,AEJ2371,AEN2371,AER2371,AEV2371,AEZ2371,AFD2371,AFH2371,AFL2371,AFP2371,AFT2371,AFX2371,AGB2371,AGF2371,AGJ2371,AGN2371,AGR2371,AGV2371,AGZ2371,AHD2371,AHH2371,AHL2371,AHP2371,AHT2371,AHX2371,AIB2371,AIF2371,AIJ2371,AIN2371,AIR2371,AIV2371,AIZ2371,AJD2371,AJH2371,AJL2371,AJP2371,AJT2371,AJX2371,AKB2371,AKF2371,AKJ2371,AKN2371,AKR2371,AKV2371,AKZ2371,ALD2371,ALH2371,ALL2371,ALP2371,ALT2371,ALX2371,AMB2371,AMF2371,AMJ2371,AMN2371,AMR2371,AMV2371,AMZ2371,AND2371,ANH2371,ANL2371,ANP2371))+SUM((ANT2371,ANX2371,AOB2371,AOF2371,AOJ2371)))=AN2371,"ok","check")</f>
        <v>ok</v>
      </c>
    </row>
    <row r="2372" spans="1:55" x14ac:dyDescent="0.25">
      <c r="A2372" s="190">
        <v>2284</v>
      </c>
      <c r="B2372" s="205" t="s">
        <v>1871</v>
      </c>
      <c r="C2372" s="205" t="s">
        <v>3264</v>
      </c>
      <c r="D2372" s="260">
        <v>44179</v>
      </c>
      <c r="E2372" s="382" t="s">
        <v>838</v>
      </c>
      <c r="F2372" s="205" t="s">
        <v>606</v>
      </c>
      <c r="G2372" s="205" t="s">
        <v>3222</v>
      </c>
      <c r="H2372" s="260">
        <v>44179</v>
      </c>
      <c r="I2372" s="260">
        <v>44179</v>
      </c>
      <c r="J2372" s="210">
        <v>0.32291666666666669</v>
      </c>
      <c r="K2372" s="210">
        <v>0.3263888888888889</v>
      </c>
      <c r="M2372" s="212" t="s">
        <v>65</v>
      </c>
      <c r="N2372" s="204">
        <v>5</v>
      </c>
      <c r="O2372" s="214" t="s">
        <v>65</v>
      </c>
      <c r="P2372" s="206">
        <v>5</v>
      </c>
      <c r="Q2372" s="204"/>
      <c r="R2372" s="204"/>
      <c r="S2372" s="212" t="s">
        <v>65</v>
      </c>
      <c r="T2372" s="206">
        <v>5</v>
      </c>
      <c r="U2372" s="214" t="s">
        <v>65</v>
      </c>
      <c r="V2372" s="206">
        <v>5</v>
      </c>
      <c r="Z2372" s="216" t="s">
        <v>3225</v>
      </c>
      <c r="AC2372" s="367">
        <f t="shared" si="351"/>
        <v>100</v>
      </c>
      <c r="AD2372" s="219" t="s">
        <v>37</v>
      </c>
      <c r="AM2372" s="259">
        <f t="shared" si="347"/>
        <v>0</v>
      </c>
      <c r="AP2372" s="222">
        <f t="shared" si="348"/>
        <v>0</v>
      </c>
      <c r="AS2372" s="228" t="str">
        <f t="shared" si="350"/>
        <v>ok</v>
      </c>
      <c r="AT2372" s="219" t="str">
        <f>IF(((SUM(AV2372,AZ2372,BD2372,BH2372,BL2372,BP2372,BT2372,BX2372,CB2372,CF2372,CJ2372,CN2372,CR2372,CV2372,CZ2372,DD2372,DH2372,DL2372,DP2372,DT2372,DX2372,EB2372,EF2372,EJ2372,EN2372,ER2372,EV2372,EZ2372,FD2372,FH2372,FL2372,FP2372,FT2372,FX2372,GB2372,GF2372,GJ2372,GN2372,GR2372,GV2372,GZ2372,HD2372,HH2372,HL2372,HP2372,HT2372,HX2372,IB2372,IF2372,IJ2372,IN2372,IR2372,IV2372,IZ2372,JD2372,JH2372,JL2372,JP2372,JT2372,JX2372,KB2372,KF2372,KJ2372,KN2372,KR2372,KV2372,KZ2372,LD2372,LH2372,LL2372,LP2372,LT2372,LX2372,MB2372,MF2372,MJ2372,MN2372,MR2372,MV2372,MZ2372,ND2372,NH2372,NL2372,NP2372,NT2372,NX2372,OB2372,OF2372,OJ2372,ON2372,OR2372,OV2372,OZ2372,PD2372,PH2372,PL2372,PP2372,PT2372,PX2372,QB2372,QF2372,QJ2372,QN2372,QR2372,QV2372,QZ2372,RD2372,RH2372,RL2372,RP2372,RT2372,RX2372,SB2372,SF2372,SJ2372,SN2372,SR2372,SV2372,SZ2372,TD2372,TH2372,TL2372,TP2372,TT2372,TX2372,UB2372,UF2372,UJ2372,UN2372,UR2372,UV2372,UZ2372,VD2372,VH2372,VL2372,VP2372,VT2372,VX2372,WB2372,WF2372,WJ2372,WN2372,WR2372,WV2372,WZ2372,XD2372,XH2372,XL2372,XP2372,XT2372,XX2372,YB2372,YF2372,YJ2372,YN2372,YR2372,YV2372,YZ2372,ZD2372,ZH2372,ZL2372,ZP2372,ZT2372,ZX2372,AAB2372,AAF2372,AAJ2372,AAN2372,AAR2372,AAV2372,AAZ2372,ABD2372,ABH2372,ABL2372,ABP2372,ABT2372,ABX2372,ACB2372,ACF2372,ACJ2372,ACN2372,ACR2372,ACV2372,ACZ2372,ADD2372,ADH2372,ADL2372,ADP2372,ADT2372,ADX2372,AEB2372,AEF2372,AEJ2372,AEN2372,AER2372,AEV2372,AEZ2372,AFD2372,AFH2372,AFL2372,AFP2372,AFT2372,AFX2372,AGB2372,AGF2372,AGJ2372,AGN2372,AGR2372,AGV2372,AGZ2372,AHD2372,AHH2372,AHL2372,AHP2372,AHT2372,AHX2372,AIB2372,AIF2372,AIJ2372,AIN2372,AIR2372,AIV2372,AIZ2372,AJD2372,AJH2372,AJL2372,AJP2372,AJT2372,AJX2372,AKB2372,AKF2372,AKJ2372,AKN2372,AKR2372,AKV2372,AKZ2372,ALD2372,ALH2372,ALL2372,ALP2372,ALT2372,ALX2372,AMB2372,AMF2372,AMJ2372,AMN2372,AMR2372,AMV2372,AMZ2372,AND2372,ANH2372,ANL2372,ANP2372))+SUM((ANT2372,ANX2372,AOB2372,AOF2372,AOJ2372)))=AN2372,"ok","check")</f>
        <v>ok</v>
      </c>
    </row>
    <row r="2373" spans="1:55" x14ac:dyDescent="0.25">
      <c r="A2373" s="190">
        <v>2285</v>
      </c>
      <c r="B2373" s="205" t="s">
        <v>1871</v>
      </c>
      <c r="C2373" s="205" t="s">
        <v>3265</v>
      </c>
      <c r="D2373" s="260">
        <v>44179</v>
      </c>
      <c r="E2373" s="382" t="s">
        <v>838</v>
      </c>
      <c r="F2373" s="205" t="s">
        <v>606</v>
      </c>
      <c r="G2373" s="205" t="s">
        <v>3222</v>
      </c>
      <c r="H2373" s="260">
        <v>44179</v>
      </c>
      <c r="I2373" s="260">
        <v>44179</v>
      </c>
      <c r="J2373" s="205" t="s">
        <v>3365</v>
      </c>
      <c r="K2373" s="210">
        <v>0.33680555555555558</v>
      </c>
      <c r="M2373" s="258" t="s">
        <v>136</v>
      </c>
      <c r="N2373" s="204">
        <v>5</v>
      </c>
      <c r="O2373" s="258" t="s">
        <v>136</v>
      </c>
      <c r="P2373" s="206">
        <v>5</v>
      </c>
      <c r="Q2373" s="258" t="s">
        <v>136</v>
      </c>
      <c r="R2373" s="206">
        <v>5</v>
      </c>
      <c r="S2373" s="258" t="s">
        <v>136</v>
      </c>
      <c r="T2373" s="206">
        <v>5</v>
      </c>
      <c r="U2373" s="258" t="s">
        <v>136</v>
      </c>
      <c r="V2373" s="206">
        <v>5</v>
      </c>
      <c r="W2373" s="258" t="s">
        <v>136</v>
      </c>
      <c r="X2373" s="206">
        <v>5</v>
      </c>
      <c r="AC2373" s="367">
        <f t="shared" si="351"/>
        <v>100</v>
      </c>
      <c r="AD2373" s="219" t="s">
        <v>37</v>
      </c>
      <c r="AM2373" s="259">
        <f t="shared" si="347"/>
        <v>0</v>
      </c>
      <c r="AP2373" s="222">
        <f t="shared" si="348"/>
        <v>0</v>
      </c>
      <c r="AS2373" s="228" t="str">
        <f t="shared" si="350"/>
        <v>ok</v>
      </c>
      <c r="AT2373" s="219" t="str">
        <f>IF(((SUM(AV2373,AZ2373,BD2373,BH2373,BL2373,BP2373,BT2373,BX2373,CB2373,CF2373,CJ2373,CN2373,CR2373,CV2373,CZ2373,DD2373,DH2373,DL2373,DP2373,DT2373,DX2373,EB2373,EF2373,EJ2373,EN2373,ER2373,EV2373,EZ2373,FD2373,FH2373,FL2373,FP2373,FT2373,FX2373,GB2373,GF2373,GJ2373,GN2373,GR2373,GV2373,GZ2373,HD2373,HH2373,HL2373,HP2373,HT2373,HX2373,IB2373,IF2373,IJ2373,IN2373,IR2373,IV2373,IZ2373,JD2373,JH2373,JL2373,JP2373,JT2373,JX2373,KB2373,KF2373,KJ2373,KN2373,KR2373,KV2373,KZ2373,LD2373,LH2373,LL2373,LP2373,LT2373,LX2373,MB2373,MF2373,MJ2373,MN2373,MR2373,MV2373,MZ2373,ND2373,NH2373,NL2373,NP2373,NT2373,NX2373,OB2373,OF2373,OJ2373,ON2373,OR2373,OV2373,OZ2373,PD2373,PH2373,PL2373,PP2373,PT2373,PX2373,QB2373,QF2373,QJ2373,QN2373,QR2373,QV2373,QZ2373,RD2373,RH2373,RL2373,RP2373,RT2373,RX2373,SB2373,SF2373,SJ2373,SN2373,SR2373,SV2373,SZ2373,TD2373,TH2373,TL2373,TP2373,TT2373,TX2373,UB2373,UF2373,UJ2373,UN2373,UR2373,UV2373,UZ2373,VD2373,VH2373,VL2373,VP2373,VT2373,VX2373,WB2373,WF2373,WJ2373,WN2373,WR2373,WV2373,WZ2373,XD2373,XH2373,XL2373,XP2373,XT2373,XX2373,YB2373,YF2373,YJ2373,YN2373,YR2373,YV2373,YZ2373,ZD2373,ZH2373,ZL2373,ZP2373,ZT2373,ZX2373,AAB2373,AAF2373,AAJ2373,AAN2373,AAR2373,AAV2373,AAZ2373,ABD2373,ABH2373,ABL2373,ABP2373,ABT2373,ABX2373,ACB2373,ACF2373,ACJ2373,ACN2373,ACR2373,ACV2373,ACZ2373,ADD2373,ADH2373,ADL2373,ADP2373,ADT2373,ADX2373,AEB2373,AEF2373,AEJ2373,AEN2373,AER2373,AEV2373,AEZ2373,AFD2373,AFH2373,AFL2373,AFP2373,AFT2373,AFX2373,AGB2373,AGF2373,AGJ2373,AGN2373,AGR2373,AGV2373,AGZ2373,AHD2373,AHH2373,AHL2373,AHP2373,AHT2373,AHX2373,AIB2373,AIF2373,AIJ2373,AIN2373,AIR2373,AIV2373,AIZ2373,AJD2373,AJH2373,AJL2373,AJP2373,AJT2373,AJX2373,AKB2373,AKF2373,AKJ2373,AKN2373,AKR2373,AKV2373,AKZ2373,ALD2373,ALH2373,ALL2373,ALP2373,ALT2373,ALX2373,AMB2373,AMF2373,AMJ2373,AMN2373,AMR2373,AMV2373,AMZ2373,AND2373,ANH2373,ANL2373,ANP2373))+SUM((ANT2373,ANX2373,AOB2373,AOF2373,AOJ2373)))=AN2373,"ok","check")</f>
        <v>ok</v>
      </c>
    </row>
    <row r="2374" spans="1:55" x14ac:dyDescent="0.25">
      <c r="A2374" s="190">
        <v>2286</v>
      </c>
      <c r="B2374" s="205" t="s">
        <v>1871</v>
      </c>
      <c r="C2374" s="205" t="s">
        <v>3266</v>
      </c>
      <c r="D2374" s="260">
        <v>44179</v>
      </c>
      <c r="E2374" s="382" t="s">
        <v>838</v>
      </c>
      <c r="F2374" s="205" t="s">
        <v>606</v>
      </c>
      <c r="G2374" s="205" t="s">
        <v>3222</v>
      </c>
      <c r="H2374" s="260">
        <v>44179</v>
      </c>
      <c r="I2374" s="260">
        <v>44179</v>
      </c>
      <c r="J2374" s="210">
        <v>0.34375</v>
      </c>
      <c r="K2374" s="210">
        <v>0.34722222222222227</v>
      </c>
      <c r="M2374" s="212" t="s">
        <v>65</v>
      </c>
      <c r="N2374" s="204">
        <v>5</v>
      </c>
      <c r="O2374" s="214" t="s">
        <v>65</v>
      </c>
      <c r="P2374" s="206">
        <v>5</v>
      </c>
      <c r="Q2374" s="204"/>
      <c r="R2374" s="204"/>
      <c r="S2374" s="212" t="s">
        <v>65</v>
      </c>
      <c r="T2374" s="206">
        <v>5</v>
      </c>
      <c r="U2374" s="214" t="s">
        <v>65</v>
      </c>
      <c r="V2374" s="206">
        <v>5</v>
      </c>
      <c r="Z2374" s="216" t="s">
        <v>3225</v>
      </c>
      <c r="AC2374" s="367">
        <f t="shared" si="351"/>
        <v>100</v>
      </c>
      <c r="AD2374" s="219" t="s">
        <v>37</v>
      </c>
      <c r="AM2374" s="259">
        <f t="shared" si="347"/>
        <v>0</v>
      </c>
      <c r="AP2374" s="222">
        <f t="shared" si="348"/>
        <v>0</v>
      </c>
      <c r="AS2374" s="228" t="str">
        <f t="shared" si="350"/>
        <v>ok</v>
      </c>
      <c r="AT2374" s="219" t="str">
        <f>IF(((SUM(AV2374,AZ2374,BD2374,BH2374,BL2374,BP2374,BT2374,BX2374,CB2374,CF2374,CJ2374,CN2374,CR2374,CV2374,CZ2374,DD2374,DH2374,DL2374,DP2374,DT2374,DX2374,EB2374,EF2374,EJ2374,EN2374,ER2374,EV2374,EZ2374,FD2374,FH2374,FL2374,FP2374,FT2374,FX2374,GB2374,GF2374,GJ2374,GN2374,GR2374,GV2374,GZ2374,HD2374,HH2374,HL2374,HP2374,HT2374,HX2374,IB2374,IF2374,IJ2374,IN2374,IR2374,IV2374,IZ2374,JD2374,JH2374,JL2374,JP2374,JT2374,JX2374,KB2374,KF2374,KJ2374,KN2374,KR2374,KV2374,KZ2374,LD2374,LH2374,LL2374,LP2374,LT2374,LX2374,MB2374,MF2374,MJ2374,MN2374,MR2374,MV2374,MZ2374,ND2374,NH2374,NL2374,NP2374,NT2374,NX2374,OB2374,OF2374,OJ2374,ON2374,OR2374,OV2374,OZ2374,PD2374,PH2374,PL2374,PP2374,PT2374,PX2374,QB2374,QF2374,QJ2374,QN2374,QR2374,QV2374,QZ2374,RD2374,RH2374,RL2374,RP2374,RT2374,RX2374,SB2374,SF2374,SJ2374,SN2374,SR2374,SV2374,SZ2374,TD2374,TH2374,TL2374,TP2374,TT2374,TX2374,UB2374,UF2374,UJ2374,UN2374,UR2374,UV2374,UZ2374,VD2374,VH2374,VL2374,VP2374,VT2374,VX2374,WB2374,WF2374,WJ2374,WN2374,WR2374,WV2374,WZ2374,XD2374,XH2374,XL2374,XP2374,XT2374,XX2374,YB2374,YF2374,YJ2374,YN2374,YR2374,YV2374,YZ2374,ZD2374,ZH2374,ZL2374,ZP2374,ZT2374,ZX2374,AAB2374,AAF2374,AAJ2374,AAN2374,AAR2374,AAV2374,AAZ2374,ABD2374,ABH2374,ABL2374,ABP2374,ABT2374,ABX2374,ACB2374,ACF2374,ACJ2374,ACN2374,ACR2374,ACV2374,ACZ2374,ADD2374,ADH2374,ADL2374,ADP2374,ADT2374,ADX2374,AEB2374,AEF2374,AEJ2374,AEN2374,AER2374,AEV2374,AEZ2374,AFD2374,AFH2374,AFL2374,AFP2374,AFT2374,AFX2374,AGB2374,AGF2374,AGJ2374,AGN2374,AGR2374,AGV2374,AGZ2374,AHD2374,AHH2374,AHL2374,AHP2374,AHT2374,AHX2374,AIB2374,AIF2374,AIJ2374,AIN2374,AIR2374,AIV2374,AIZ2374,AJD2374,AJH2374,AJL2374,AJP2374,AJT2374,AJX2374,AKB2374,AKF2374,AKJ2374,AKN2374,AKR2374,AKV2374,AKZ2374,ALD2374,ALH2374,ALL2374,ALP2374,ALT2374,ALX2374,AMB2374,AMF2374,AMJ2374,AMN2374,AMR2374,AMV2374,AMZ2374,AND2374,ANH2374,ANL2374,ANP2374))+SUM((ANT2374,ANX2374,AOB2374,AOF2374,AOJ2374)))=AN2374,"ok","check")</f>
        <v>ok</v>
      </c>
    </row>
    <row r="2375" spans="1:55" x14ac:dyDescent="0.25">
      <c r="A2375" s="190">
        <v>2287</v>
      </c>
      <c r="B2375" s="205" t="s">
        <v>1871</v>
      </c>
      <c r="C2375" s="205" t="s">
        <v>3267</v>
      </c>
      <c r="D2375" s="260">
        <v>44179</v>
      </c>
      <c r="E2375" s="382" t="s">
        <v>838</v>
      </c>
      <c r="F2375" s="205" t="s">
        <v>606</v>
      </c>
      <c r="G2375" s="205" t="s">
        <v>3222</v>
      </c>
      <c r="H2375" s="260">
        <v>44179</v>
      </c>
      <c r="I2375" s="260">
        <v>44179</v>
      </c>
      <c r="J2375" s="210">
        <v>0.3888888888888889</v>
      </c>
      <c r="K2375" s="210">
        <v>0.39583333333333331</v>
      </c>
      <c r="M2375" s="258" t="s">
        <v>136</v>
      </c>
      <c r="N2375" s="204">
        <v>5</v>
      </c>
      <c r="O2375" s="258" t="s">
        <v>136</v>
      </c>
      <c r="P2375" s="206">
        <v>5</v>
      </c>
      <c r="Q2375" s="204"/>
      <c r="R2375" s="204"/>
      <c r="S2375" s="258" t="s">
        <v>136</v>
      </c>
      <c r="T2375" s="206">
        <v>5</v>
      </c>
      <c r="U2375" s="258" t="s">
        <v>136</v>
      </c>
      <c r="V2375" s="206">
        <v>5</v>
      </c>
      <c r="AC2375" s="367">
        <f t="shared" si="351"/>
        <v>100</v>
      </c>
      <c r="AD2375" s="219" t="s">
        <v>37</v>
      </c>
      <c r="AM2375" s="259">
        <f t="shared" si="347"/>
        <v>0</v>
      </c>
      <c r="AP2375" s="222">
        <f t="shared" si="348"/>
        <v>0</v>
      </c>
      <c r="AS2375" s="228" t="str">
        <f t="shared" si="350"/>
        <v>ok</v>
      </c>
      <c r="AT2375" s="219" t="str">
        <f>IF(((SUM(AV2375,AZ2375,BD2375,BH2375,BL2375,BP2375,BT2375,BX2375,CB2375,CF2375,CJ2375,CN2375,CR2375,CV2375,CZ2375,DD2375,DH2375,DL2375,DP2375,DT2375,DX2375,EB2375,EF2375,EJ2375,EN2375,ER2375,EV2375,EZ2375,FD2375,FH2375,FL2375,FP2375,FT2375,FX2375,GB2375,GF2375,GJ2375,GN2375,GR2375,GV2375,GZ2375,HD2375,HH2375,HL2375,HP2375,HT2375,HX2375,IB2375,IF2375,IJ2375,IN2375,IR2375,IV2375,IZ2375,JD2375,JH2375,JL2375,JP2375,JT2375,JX2375,KB2375,KF2375,KJ2375,KN2375,KR2375,KV2375,KZ2375,LD2375,LH2375,LL2375,LP2375,LT2375,LX2375,MB2375,MF2375,MJ2375,MN2375,MR2375,MV2375,MZ2375,ND2375,NH2375,NL2375,NP2375,NT2375,NX2375,OB2375,OF2375,OJ2375,ON2375,OR2375,OV2375,OZ2375,PD2375,PH2375,PL2375,PP2375,PT2375,PX2375,QB2375,QF2375,QJ2375,QN2375,QR2375,QV2375,QZ2375,RD2375,RH2375,RL2375,RP2375,RT2375,RX2375,SB2375,SF2375,SJ2375,SN2375,SR2375,SV2375,SZ2375,TD2375,TH2375,TL2375,TP2375,TT2375,TX2375,UB2375,UF2375,UJ2375,UN2375,UR2375,UV2375,UZ2375,VD2375,VH2375,VL2375,VP2375,VT2375,VX2375,WB2375,WF2375,WJ2375,WN2375,WR2375,WV2375,WZ2375,XD2375,XH2375,XL2375,XP2375,XT2375,XX2375,YB2375,YF2375,YJ2375,YN2375,YR2375,YV2375,YZ2375,ZD2375,ZH2375,ZL2375,ZP2375,ZT2375,ZX2375,AAB2375,AAF2375,AAJ2375,AAN2375,AAR2375,AAV2375,AAZ2375,ABD2375,ABH2375,ABL2375,ABP2375,ABT2375,ABX2375,ACB2375,ACF2375,ACJ2375,ACN2375,ACR2375,ACV2375,ACZ2375,ADD2375,ADH2375,ADL2375,ADP2375,ADT2375,ADX2375,AEB2375,AEF2375,AEJ2375,AEN2375,AER2375,AEV2375,AEZ2375,AFD2375,AFH2375,AFL2375,AFP2375,AFT2375,AFX2375,AGB2375,AGF2375,AGJ2375,AGN2375,AGR2375,AGV2375,AGZ2375,AHD2375,AHH2375,AHL2375,AHP2375,AHT2375,AHX2375,AIB2375,AIF2375,AIJ2375,AIN2375,AIR2375,AIV2375,AIZ2375,AJD2375,AJH2375,AJL2375,AJP2375,AJT2375,AJX2375,AKB2375,AKF2375,AKJ2375,AKN2375,AKR2375,AKV2375,AKZ2375,ALD2375,ALH2375,ALL2375,ALP2375,ALT2375,ALX2375,AMB2375,AMF2375,AMJ2375,AMN2375,AMR2375,AMV2375,AMZ2375,AND2375,ANH2375,ANL2375,ANP2375))+SUM((ANT2375,ANX2375,AOB2375,AOF2375,AOJ2375)))=AN2375,"ok","check")</f>
        <v>ok</v>
      </c>
    </row>
    <row r="2376" spans="1:55" x14ac:dyDescent="0.25">
      <c r="A2376" s="190">
        <v>2288</v>
      </c>
      <c r="B2376" s="205" t="s">
        <v>1871</v>
      </c>
      <c r="C2376" s="205" t="s">
        <v>3268</v>
      </c>
      <c r="D2376" s="260">
        <v>44179</v>
      </c>
      <c r="E2376" s="382" t="s">
        <v>838</v>
      </c>
      <c r="F2376" s="205" t="s">
        <v>606</v>
      </c>
      <c r="G2376" s="205" t="s">
        <v>3222</v>
      </c>
      <c r="H2376" s="260">
        <v>44179</v>
      </c>
      <c r="I2376" s="260">
        <v>44179</v>
      </c>
      <c r="J2376" s="210">
        <v>0.40277777777777773</v>
      </c>
      <c r="K2376" s="210">
        <v>0.40972222222222227</v>
      </c>
      <c r="M2376" s="212" t="s">
        <v>65</v>
      </c>
      <c r="N2376" s="204">
        <v>5</v>
      </c>
      <c r="O2376" s="214" t="s">
        <v>65</v>
      </c>
      <c r="P2376" s="206">
        <v>5</v>
      </c>
      <c r="Q2376" s="204"/>
      <c r="R2376" s="204"/>
      <c r="S2376" s="212" t="s">
        <v>65</v>
      </c>
      <c r="T2376" s="206">
        <v>5</v>
      </c>
      <c r="U2376" s="214" t="s">
        <v>65</v>
      </c>
      <c r="V2376" s="206">
        <v>5</v>
      </c>
      <c r="Z2376" s="216" t="s">
        <v>3225</v>
      </c>
      <c r="AC2376" s="367">
        <f t="shared" si="351"/>
        <v>100</v>
      </c>
      <c r="AD2376" s="219" t="s">
        <v>37</v>
      </c>
      <c r="AM2376" s="259">
        <f t="shared" si="347"/>
        <v>0</v>
      </c>
      <c r="AP2376" s="222">
        <f t="shared" si="348"/>
        <v>0</v>
      </c>
      <c r="AS2376" s="228" t="str">
        <f t="shared" si="350"/>
        <v>ok</v>
      </c>
      <c r="AT2376" s="219" t="str">
        <f>IF(((SUM(AV2376,AZ2376,BD2376,BH2376,BL2376,BP2376,BT2376,BX2376,CB2376,CF2376,CJ2376,CN2376,CR2376,CV2376,CZ2376,DD2376,DH2376,DL2376,DP2376,DT2376,DX2376,EB2376,EF2376,EJ2376,EN2376,ER2376,EV2376,EZ2376,FD2376,FH2376,FL2376,FP2376,FT2376,FX2376,GB2376,GF2376,GJ2376,GN2376,GR2376,GV2376,GZ2376,HD2376,HH2376,HL2376,HP2376,HT2376,HX2376,IB2376,IF2376,IJ2376,IN2376,IR2376,IV2376,IZ2376,JD2376,JH2376,JL2376,JP2376,JT2376,JX2376,KB2376,KF2376,KJ2376,KN2376,KR2376,KV2376,KZ2376,LD2376,LH2376,LL2376,LP2376,LT2376,LX2376,MB2376,MF2376,MJ2376,MN2376,MR2376,MV2376,MZ2376,ND2376,NH2376,NL2376,NP2376,NT2376,NX2376,OB2376,OF2376,OJ2376,ON2376,OR2376,OV2376,OZ2376,PD2376,PH2376,PL2376,PP2376,PT2376,PX2376,QB2376,QF2376,QJ2376,QN2376,QR2376,QV2376,QZ2376,RD2376,RH2376,RL2376,RP2376,RT2376,RX2376,SB2376,SF2376,SJ2376,SN2376,SR2376,SV2376,SZ2376,TD2376,TH2376,TL2376,TP2376,TT2376,TX2376,UB2376,UF2376,UJ2376,UN2376,UR2376,UV2376,UZ2376,VD2376,VH2376,VL2376,VP2376,VT2376,VX2376,WB2376,WF2376,WJ2376,WN2376,WR2376,WV2376,WZ2376,XD2376,XH2376,XL2376,XP2376,XT2376,XX2376,YB2376,YF2376,YJ2376,YN2376,YR2376,YV2376,YZ2376,ZD2376,ZH2376,ZL2376,ZP2376,ZT2376,ZX2376,AAB2376,AAF2376,AAJ2376,AAN2376,AAR2376,AAV2376,AAZ2376,ABD2376,ABH2376,ABL2376,ABP2376,ABT2376,ABX2376,ACB2376,ACF2376,ACJ2376,ACN2376,ACR2376,ACV2376,ACZ2376,ADD2376,ADH2376,ADL2376,ADP2376,ADT2376,ADX2376,AEB2376,AEF2376,AEJ2376,AEN2376,AER2376,AEV2376,AEZ2376,AFD2376,AFH2376,AFL2376,AFP2376,AFT2376,AFX2376,AGB2376,AGF2376,AGJ2376,AGN2376,AGR2376,AGV2376,AGZ2376,AHD2376,AHH2376,AHL2376,AHP2376,AHT2376,AHX2376,AIB2376,AIF2376,AIJ2376,AIN2376,AIR2376,AIV2376,AIZ2376,AJD2376,AJH2376,AJL2376,AJP2376,AJT2376,AJX2376,AKB2376,AKF2376,AKJ2376,AKN2376,AKR2376,AKV2376,AKZ2376,ALD2376,ALH2376,ALL2376,ALP2376,ALT2376,ALX2376,AMB2376,AMF2376,AMJ2376,AMN2376,AMR2376,AMV2376,AMZ2376,AND2376,ANH2376,ANL2376,ANP2376))+SUM((ANT2376,ANX2376,AOB2376,AOF2376,AOJ2376)))=AN2376,"ok","check")</f>
        <v>ok</v>
      </c>
    </row>
    <row r="2377" spans="1:55" x14ac:dyDescent="0.25">
      <c r="A2377" s="190">
        <v>2289</v>
      </c>
      <c r="B2377" s="205" t="s">
        <v>1871</v>
      </c>
      <c r="C2377" s="205" t="s">
        <v>3269</v>
      </c>
      <c r="D2377" s="260">
        <v>44179</v>
      </c>
      <c r="E2377" s="382" t="s">
        <v>838</v>
      </c>
      <c r="F2377" s="205" t="s">
        <v>606</v>
      </c>
      <c r="G2377" s="205" t="s">
        <v>3222</v>
      </c>
      <c r="H2377" s="260">
        <v>44179</v>
      </c>
      <c r="I2377" s="260">
        <v>44179</v>
      </c>
      <c r="J2377" s="210">
        <v>0.45833333333333331</v>
      </c>
      <c r="K2377" s="210">
        <v>0.46180555555555558</v>
      </c>
      <c r="M2377" s="258" t="s">
        <v>136</v>
      </c>
      <c r="N2377" s="204">
        <v>5</v>
      </c>
      <c r="O2377" s="258" t="s">
        <v>136</v>
      </c>
      <c r="P2377" s="206">
        <v>5</v>
      </c>
      <c r="Q2377" s="204"/>
      <c r="R2377" s="204"/>
      <c r="S2377" s="258" t="s">
        <v>136</v>
      </c>
      <c r="T2377" s="206">
        <v>5</v>
      </c>
      <c r="U2377" s="258" t="s">
        <v>136</v>
      </c>
      <c r="V2377" s="206">
        <v>5</v>
      </c>
      <c r="AC2377" s="367">
        <f t="shared" si="351"/>
        <v>100</v>
      </c>
      <c r="AD2377" s="219" t="s">
        <v>37</v>
      </c>
      <c r="AM2377" s="259">
        <f t="shared" si="347"/>
        <v>0</v>
      </c>
      <c r="AP2377" s="222">
        <f t="shared" si="348"/>
        <v>0</v>
      </c>
      <c r="AS2377" s="228" t="str">
        <f t="shared" si="350"/>
        <v>ok</v>
      </c>
      <c r="AT2377" s="219" t="str">
        <f>IF(((SUM(AV2377,AZ2377,BD2377,BH2377,BL2377,BP2377,BT2377,BX2377,CB2377,CF2377,CJ2377,CN2377,CR2377,CV2377,CZ2377,DD2377,DH2377,DL2377,DP2377,DT2377,DX2377,EB2377,EF2377,EJ2377,EN2377,ER2377,EV2377,EZ2377,FD2377,FH2377,FL2377,FP2377,FT2377,FX2377,GB2377,GF2377,GJ2377,GN2377,GR2377,GV2377,GZ2377,HD2377,HH2377,HL2377,HP2377,HT2377,HX2377,IB2377,IF2377,IJ2377,IN2377,IR2377,IV2377,IZ2377,JD2377,JH2377,JL2377,JP2377,JT2377,JX2377,KB2377,KF2377,KJ2377,KN2377,KR2377,KV2377,KZ2377,LD2377,LH2377,LL2377,LP2377,LT2377,LX2377,MB2377,MF2377,MJ2377,MN2377,MR2377,MV2377,MZ2377,ND2377,NH2377,NL2377,NP2377,NT2377,NX2377,OB2377,OF2377,OJ2377,ON2377,OR2377,OV2377,OZ2377,PD2377,PH2377,PL2377,PP2377,PT2377,PX2377,QB2377,QF2377,QJ2377,QN2377,QR2377,QV2377,QZ2377,RD2377,RH2377,RL2377,RP2377,RT2377,RX2377,SB2377,SF2377,SJ2377,SN2377,SR2377,SV2377,SZ2377,TD2377,TH2377,TL2377,TP2377,TT2377,TX2377,UB2377,UF2377,UJ2377,UN2377,UR2377,UV2377,UZ2377,VD2377,VH2377,VL2377,VP2377,VT2377,VX2377,WB2377,WF2377,WJ2377,WN2377,WR2377,WV2377,WZ2377,XD2377,XH2377,XL2377,XP2377,XT2377,XX2377,YB2377,YF2377,YJ2377,YN2377,YR2377,YV2377,YZ2377,ZD2377,ZH2377,ZL2377,ZP2377,ZT2377,ZX2377,AAB2377,AAF2377,AAJ2377,AAN2377,AAR2377,AAV2377,AAZ2377,ABD2377,ABH2377,ABL2377,ABP2377,ABT2377,ABX2377,ACB2377,ACF2377,ACJ2377,ACN2377,ACR2377,ACV2377,ACZ2377,ADD2377,ADH2377,ADL2377,ADP2377,ADT2377,ADX2377,AEB2377,AEF2377,AEJ2377,AEN2377,AER2377,AEV2377,AEZ2377,AFD2377,AFH2377,AFL2377,AFP2377,AFT2377,AFX2377,AGB2377,AGF2377,AGJ2377,AGN2377,AGR2377,AGV2377,AGZ2377,AHD2377,AHH2377,AHL2377,AHP2377,AHT2377,AHX2377,AIB2377,AIF2377,AIJ2377,AIN2377,AIR2377,AIV2377,AIZ2377,AJD2377,AJH2377,AJL2377,AJP2377,AJT2377,AJX2377,AKB2377,AKF2377,AKJ2377,AKN2377,AKR2377,AKV2377,AKZ2377,ALD2377,ALH2377,ALL2377,ALP2377,ALT2377,ALX2377,AMB2377,AMF2377,AMJ2377,AMN2377,AMR2377,AMV2377,AMZ2377,AND2377,ANH2377,ANL2377,ANP2377))+SUM((ANT2377,ANX2377,AOB2377,AOF2377,AOJ2377)))=AN2377,"ok","check")</f>
        <v>ok</v>
      </c>
    </row>
    <row r="2378" spans="1:55" x14ac:dyDescent="0.25">
      <c r="A2378" s="190">
        <v>2290</v>
      </c>
      <c r="B2378" s="205" t="s">
        <v>1871</v>
      </c>
      <c r="C2378" s="205" t="s">
        <v>3270</v>
      </c>
      <c r="D2378" s="260">
        <v>44179</v>
      </c>
      <c r="E2378" s="382" t="s">
        <v>838</v>
      </c>
      <c r="F2378" s="205" t="s">
        <v>606</v>
      </c>
      <c r="G2378" s="205" t="s">
        <v>3222</v>
      </c>
      <c r="H2378" s="260">
        <v>44179</v>
      </c>
      <c r="I2378" s="260">
        <v>44179</v>
      </c>
      <c r="J2378" s="210">
        <v>0.46875</v>
      </c>
      <c r="K2378" s="210">
        <v>0.47222222222222227</v>
      </c>
      <c r="M2378" s="212" t="s">
        <v>65</v>
      </c>
      <c r="N2378" s="204">
        <v>5</v>
      </c>
      <c r="O2378" s="214" t="s">
        <v>65</v>
      </c>
      <c r="P2378" s="206">
        <v>5</v>
      </c>
      <c r="Q2378" s="204"/>
      <c r="R2378" s="204"/>
      <c r="S2378" s="212" t="s">
        <v>65</v>
      </c>
      <c r="T2378" s="206">
        <v>5</v>
      </c>
      <c r="U2378" s="214" t="s">
        <v>65</v>
      </c>
      <c r="V2378" s="206">
        <v>5</v>
      </c>
      <c r="Z2378" s="216" t="s">
        <v>3225</v>
      </c>
      <c r="AC2378" s="367">
        <f t="shared" si="351"/>
        <v>100</v>
      </c>
      <c r="AD2378" s="219" t="s">
        <v>37</v>
      </c>
      <c r="AM2378" s="259">
        <f t="shared" si="347"/>
        <v>0</v>
      </c>
      <c r="AP2378" s="222">
        <f t="shared" si="348"/>
        <v>0</v>
      </c>
      <c r="AS2378" s="228" t="str">
        <f t="shared" si="350"/>
        <v>ok</v>
      </c>
      <c r="AT2378" s="219" t="str">
        <f>IF(((SUM(AV2378,AZ2378,BD2378,BH2378,BL2378,BP2378,BT2378,BX2378,CB2378,CF2378,CJ2378,CN2378,CR2378,CV2378,CZ2378,DD2378,DH2378,DL2378,DP2378,DT2378,DX2378,EB2378,EF2378,EJ2378,EN2378,ER2378,EV2378,EZ2378,FD2378,FH2378,FL2378,FP2378,FT2378,FX2378,GB2378,GF2378,GJ2378,GN2378,GR2378,GV2378,GZ2378,HD2378,HH2378,HL2378,HP2378,HT2378,HX2378,IB2378,IF2378,IJ2378,IN2378,IR2378,IV2378,IZ2378,JD2378,JH2378,JL2378,JP2378,JT2378,JX2378,KB2378,KF2378,KJ2378,KN2378,KR2378,KV2378,KZ2378,LD2378,LH2378,LL2378,LP2378,LT2378,LX2378,MB2378,MF2378,MJ2378,MN2378,MR2378,MV2378,MZ2378,ND2378,NH2378,NL2378,NP2378,NT2378,NX2378,OB2378,OF2378,OJ2378,ON2378,OR2378,OV2378,OZ2378,PD2378,PH2378,PL2378,PP2378,PT2378,PX2378,QB2378,QF2378,QJ2378,QN2378,QR2378,QV2378,QZ2378,RD2378,RH2378,RL2378,RP2378,RT2378,RX2378,SB2378,SF2378,SJ2378,SN2378,SR2378,SV2378,SZ2378,TD2378,TH2378,TL2378,TP2378,TT2378,TX2378,UB2378,UF2378,UJ2378,UN2378,UR2378,UV2378,UZ2378,VD2378,VH2378,VL2378,VP2378,VT2378,VX2378,WB2378,WF2378,WJ2378,WN2378,WR2378,WV2378,WZ2378,XD2378,XH2378,XL2378,XP2378,XT2378,XX2378,YB2378,YF2378,YJ2378,YN2378,YR2378,YV2378,YZ2378,ZD2378,ZH2378,ZL2378,ZP2378,ZT2378,ZX2378,AAB2378,AAF2378,AAJ2378,AAN2378,AAR2378,AAV2378,AAZ2378,ABD2378,ABH2378,ABL2378,ABP2378,ABT2378,ABX2378,ACB2378,ACF2378,ACJ2378,ACN2378,ACR2378,ACV2378,ACZ2378,ADD2378,ADH2378,ADL2378,ADP2378,ADT2378,ADX2378,AEB2378,AEF2378,AEJ2378,AEN2378,AER2378,AEV2378,AEZ2378,AFD2378,AFH2378,AFL2378,AFP2378,AFT2378,AFX2378,AGB2378,AGF2378,AGJ2378,AGN2378,AGR2378,AGV2378,AGZ2378,AHD2378,AHH2378,AHL2378,AHP2378,AHT2378,AHX2378,AIB2378,AIF2378,AIJ2378,AIN2378,AIR2378,AIV2378,AIZ2378,AJD2378,AJH2378,AJL2378,AJP2378,AJT2378,AJX2378,AKB2378,AKF2378,AKJ2378,AKN2378,AKR2378,AKV2378,AKZ2378,ALD2378,ALH2378,ALL2378,ALP2378,ALT2378,ALX2378,AMB2378,AMF2378,AMJ2378,AMN2378,AMR2378,AMV2378,AMZ2378,AND2378,ANH2378,ANL2378,ANP2378))+SUM((ANT2378,ANX2378,AOB2378,AOF2378,AOJ2378)))=AN2378,"ok","check")</f>
        <v>ok</v>
      </c>
    </row>
    <row r="2379" spans="1:55" x14ac:dyDescent="0.25">
      <c r="A2379" s="190">
        <v>2291</v>
      </c>
      <c r="B2379" s="205" t="s">
        <v>1871</v>
      </c>
      <c r="C2379" s="205" t="s">
        <v>3271</v>
      </c>
      <c r="D2379" s="260">
        <v>44179</v>
      </c>
      <c r="E2379" s="382" t="s">
        <v>838</v>
      </c>
      <c r="F2379" s="205" t="s">
        <v>606</v>
      </c>
      <c r="G2379" s="205" t="s">
        <v>3222</v>
      </c>
      <c r="H2379" s="260">
        <v>44179</v>
      </c>
      <c r="I2379" s="260">
        <v>44179</v>
      </c>
      <c r="J2379" s="210">
        <v>0.54166666666666663</v>
      </c>
      <c r="K2379" s="210">
        <v>0.54861111111111105</v>
      </c>
      <c r="M2379" s="258" t="s">
        <v>136</v>
      </c>
      <c r="N2379" s="204">
        <v>5</v>
      </c>
      <c r="O2379" s="258" t="s">
        <v>136</v>
      </c>
      <c r="P2379" s="206">
        <v>5</v>
      </c>
      <c r="Q2379" s="204"/>
      <c r="R2379" s="204"/>
      <c r="S2379" s="258" t="s">
        <v>136</v>
      </c>
      <c r="T2379" s="206">
        <v>5</v>
      </c>
      <c r="U2379" s="258" t="s">
        <v>136</v>
      </c>
      <c r="V2379" s="206">
        <v>5</v>
      </c>
      <c r="AC2379" s="367">
        <f t="shared" si="351"/>
        <v>100</v>
      </c>
      <c r="AD2379" s="219" t="s">
        <v>37</v>
      </c>
      <c r="AM2379" s="259">
        <f t="shared" si="347"/>
        <v>0</v>
      </c>
      <c r="AP2379" s="222">
        <f t="shared" si="348"/>
        <v>0</v>
      </c>
      <c r="AS2379" s="228" t="str">
        <f t="shared" si="350"/>
        <v>ok</v>
      </c>
      <c r="AT2379" s="219" t="str">
        <f>IF(((SUM(AV2379,AZ2379,BD2379,BH2379,BL2379,BP2379,BT2379,BX2379,CB2379,CF2379,CJ2379,CN2379,CR2379,CV2379,CZ2379,DD2379,DH2379,DL2379,DP2379,DT2379,DX2379,EB2379,EF2379,EJ2379,EN2379,ER2379,EV2379,EZ2379,FD2379,FH2379,FL2379,FP2379,FT2379,FX2379,GB2379,GF2379,GJ2379,GN2379,GR2379,GV2379,GZ2379,HD2379,HH2379,HL2379,HP2379,HT2379,HX2379,IB2379,IF2379,IJ2379,IN2379,IR2379,IV2379,IZ2379,JD2379,JH2379,JL2379,JP2379,JT2379,JX2379,KB2379,KF2379,KJ2379,KN2379,KR2379,KV2379,KZ2379,LD2379,LH2379,LL2379,LP2379,LT2379,LX2379,MB2379,MF2379,MJ2379,MN2379,MR2379,MV2379,MZ2379,ND2379,NH2379,NL2379,NP2379,NT2379,NX2379,OB2379,OF2379,OJ2379,ON2379,OR2379,OV2379,OZ2379,PD2379,PH2379,PL2379,PP2379,PT2379,PX2379,QB2379,QF2379,QJ2379,QN2379,QR2379,QV2379,QZ2379,RD2379,RH2379,RL2379,RP2379,RT2379,RX2379,SB2379,SF2379,SJ2379,SN2379,SR2379,SV2379,SZ2379,TD2379,TH2379,TL2379,TP2379,TT2379,TX2379,UB2379,UF2379,UJ2379,UN2379,UR2379,UV2379,UZ2379,VD2379,VH2379,VL2379,VP2379,VT2379,VX2379,WB2379,WF2379,WJ2379,WN2379,WR2379,WV2379,WZ2379,XD2379,XH2379,XL2379,XP2379,XT2379,XX2379,YB2379,YF2379,YJ2379,YN2379,YR2379,YV2379,YZ2379,ZD2379,ZH2379,ZL2379,ZP2379,ZT2379,ZX2379,AAB2379,AAF2379,AAJ2379,AAN2379,AAR2379,AAV2379,AAZ2379,ABD2379,ABH2379,ABL2379,ABP2379,ABT2379,ABX2379,ACB2379,ACF2379,ACJ2379,ACN2379,ACR2379,ACV2379,ACZ2379,ADD2379,ADH2379,ADL2379,ADP2379,ADT2379,ADX2379,AEB2379,AEF2379,AEJ2379,AEN2379,AER2379,AEV2379,AEZ2379,AFD2379,AFH2379,AFL2379,AFP2379,AFT2379,AFX2379,AGB2379,AGF2379,AGJ2379,AGN2379,AGR2379,AGV2379,AGZ2379,AHD2379,AHH2379,AHL2379,AHP2379,AHT2379,AHX2379,AIB2379,AIF2379,AIJ2379,AIN2379,AIR2379,AIV2379,AIZ2379,AJD2379,AJH2379,AJL2379,AJP2379,AJT2379,AJX2379,AKB2379,AKF2379,AKJ2379,AKN2379,AKR2379,AKV2379,AKZ2379,ALD2379,ALH2379,ALL2379,ALP2379,ALT2379,ALX2379,AMB2379,AMF2379,AMJ2379,AMN2379,AMR2379,AMV2379,AMZ2379,AND2379,ANH2379,ANL2379,ANP2379))+SUM((ANT2379,ANX2379,AOB2379,AOF2379,AOJ2379)))=AN2379,"ok","check")</f>
        <v>ok</v>
      </c>
    </row>
    <row r="2380" spans="1:55" x14ac:dyDescent="0.25">
      <c r="A2380" s="190">
        <v>2292</v>
      </c>
      <c r="B2380" s="205" t="s">
        <v>1871</v>
      </c>
      <c r="C2380" s="205" t="s">
        <v>3272</v>
      </c>
      <c r="D2380" s="260">
        <v>44179</v>
      </c>
      <c r="E2380" s="382" t="s">
        <v>838</v>
      </c>
      <c r="F2380" s="205" t="s">
        <v>606</v>
      </c>
      <c r="G2380" s="205" t="s">
        <v>3222</v>
      </c>
      <c r="H2380" s="260">
        <v>44179</v>
      </c>
      <c r="I2380" s="260">
        <v>44179</v>
      </c>
      <c r="J2380" s="210">
        <v>0.55208333333333337</v>
      </c>
      <c r="K2380" s="210">
        <v>0.55902777777777779</v>
      </c>
      <c r="M2380" s="212" t="s">
        <v>65</v>
      </c>
      <c r="N2380" s="204">
        <v>5</v>
      </c>
      <c r="O2380" s="214" t="s">
        <v>65</v>
      </c>
      <c r="P2380" s="206">
        <v>5</v>
      </c>
      <c r="Q2380" s="204"/>
      <c r="R2380" s="204"/>
      <c r="S2380" s="212" t="s">
        <v>65</v>
      </c>
      <c r="T2380" s="206">
        <v>5</v>
      </c>
      <c r="U2380" s="214" t="s">
        <v>65</v>
      </c>
      <c r="V2380" s="206">
        <v>5</v>
      </c>
      <c r="Z2380" s="216" t="s">
        <v>3225</v>
      </c>
      <c r="AC2380" s="367">
        <f t="shared" si="351"/>
        <v>100</v>
      </c>
      <c r="AD2380" s="219" t="s">
        <v>37</v>
      </c>
      <c r="AE2380" s="194">
        <v>1</v>
      </c>
      <c r="AM2380" s="259">
        <f t="shared" si="347"/>
        <v>1</v>
      </c>
      <c r="AN2380" s="221">
        <v>0.1</v>
      </c>
      <c r="AP2380" s="222">
        <f t="shared" si="348"/>
        <v>0.1</v>
      </c>
      <c r="AS2380" s="228" t="str">
        <f t="shared" si="350"/>
        <v>ok</v>
      </c>
      <c r="AT2380" s="219" t="str">
        <f>IF(((SUM(AV2380,AZ2380,BD2380,BH2380,BL2380,BP2380,BT2380,BX2380,CB2380,CF2380,CJ2380,CN2380,CR2380,CV2380,CZ2380,DD2380,DH2380,DL2380,DP2380,DT2380,DX2380,EB2380,EF2380,EJ2380,EN2380,ER2380,EV2380,EZ2380,FD2380,FH2380,FL2380,FP2380,FT2380,FX2380,GB2380,GF2380,GJ2380,GN2380,GR2380,GV2380,GZ2380,HD2380,HH2380,HL2380,HP2380,HT2380,HX2380,IB2380,IF2380,IJ2380,IN2380,IR2380,IV2380,IZ2380,JD2380,JH2380,JL2380,JP2380,JT2380,JX2380,KB2380,KF2380,KJ2380,KN2380,KR2380,KV2380,KZ2380,LD2380,LH2380,LL2380,LP2380,LT2380,LX2380,MB2380,MF2380,MJ2380,MN2380,MR2380,MV2380,MZ2380,ND2380,NH2380,NL2380,NP2380,NT2380,NX2380,OB2380,OF2380,OJ2380,ON2380,OR2380,OV2380,OZ2380,PD2380,PH2380,PL2380,PP2380,PT2380,PX2380,QB2380,QF2380,QJ2380,QN2380,QR2380,QV2380,QZ2380,RD2380,RH2380,RL2380,RP2380,RT2380,RX2380,SB2380,SF2380,SJ2380,SN2380,SR2380,SV2380,SZ2380,TD2380,TH2380,TL2380,TP2380,TT2380,TX2380,UB2380,UF2380,UJ2380,UN2380,UR2380,UV2380,UZ2380,VD2380,VH2380,VL2380,VP2380,VT2380,VX2380,WB2380,WF2380,WJ2380,WN2380,WR2380,WV2380,WZ2380,XD2380,XH2380,XL2380,XP2380,XT2380,XX2380,YB2380,YF2380,YJ2380,YN2380,YR2380,YV2380,YZ2380,ZD2380,ZH2380,ZL2380,ZP2380,ZT2380,ZX2380,AAB2380,AAF2380,AAJ2380,AAN2380,AAR2380,AAV2380,AAZ2380,ABD2380,ABH2380,ABL2380,ABP2380,ABT2380,ABX2380,ACB2380,ACF2380,ACJ2380,ACN2380,ACR2380,ACV2380,ACZ2380,ADD2380,ADH2380,ADL2380,ADP2380,ADT2380,ADX2380,AEB2380,AEF2380,AEJ2380,AEN2380,AER2380,AEV2380,AEZ2380,AFD2380,AFH2380,AFL2380,AFP2380,AFT2380,AFX2380,AGB2380,AGF2380,AGJ2380,AGN2380,AGR2380,AGV2380,AGZ2380,AHD2380,AHH2380,AHL2380,AHP2380,AHT2380,AHX2380,AIB2380,AIF2380,AIJ2380,AIN2380,AIR2380,AIV2380,AIZ2380,AJD2380,AJH2380,AJL2380,AJP2380,AJT2380,AJX2380,AKB2380,AKF2380,AKJ2380,AKN2380,AKR2380,AKV2380,AKZ2380,ALD2380,ALH2380,ALL2380,ALP2380,ALT2380,ALX2380,AMB2380,AMF2380,AMJ2380,AMN2380,AMR2380,AMV2380,AMZ2380,AND2380,ANH2380,ANL2380,ANP2380))+SUM((ANT2380,ANX2380,AOB2380,AOF2380,AOJ2380)))=AN2380,"ok","check")</f>
        <v>ok</v>
      </c>
      <c r="AV2380" s="196">
        <v>0.1</v>
      </c>
      <c r="AW2380" s="197">
        <v>1</v>
      </c>
      <c r="AX2380" s="191" t="s">
        <v>601</v>
      </c>
      <c r="AY2380" s="190" t="s">
        <v>602</v>
      </c>
    </row>
    <row r="2381" spans="1:55" x14ac:dyDescent="0.25">
      <c r="A2381" s="190">
        <v>2293</v>
      </c>
      <c r="B2381" s="205" t="s">
        <v>1871</v>
      </c>
      <c r="C2381" s="205" t="s">
        <v>3273</v>
      </c>
      <c r="D2381" s="260">
        <v>44179</v>
      </c>
      <c r="E2381" s="382" t="s">
        <v>838</v>
      </c>
      <c r="F2381" s="205" t="s">
        <v>606</v>
      </c>
      <c r="G2381" s="205" t="s">
        <v>3222</v>
      </c>
      <c r="H2381" s="260">
        <v>44179</v>
      </c>
      <c r="I2381" s="260">
        <v>44179</v>
      </c>
      <c r="J2381" s="210">
        <v>0.5625</v>
      </c>
      <c r="K2381" s="210">
        <v>0.57291666666666663</v>
      </c>
      <c r="M2381" s="258" t="s">
        <v>136</v>
      </c>
      <c r="N2381" s="204">
        <v>5</v>
      </c>
      <c r="O2381" s="258" t="s">
        <v>136</v>
      </c>
      <c r="P2381" s="206">
        <v>5</v>
      </c>
      <c r="Q2381" s="204"/>
      <c r="R2381" s="204"/>
      <c r="S2381" s="258" t="s">
        <v>136</v>
      </c>
      <c r="T2381" s="206">
        <v>5</v>
      </c>
      <c r="U2381" s="258" t="s">
        <v>136</v>
      </c>
      <c r="V2381" s="206">
        <v>5</v>
      </c>
      <c r="AC2381" s="367">
        <f t="shared" si="351"/>
        <v>100</v>
      </c>
      <c r="AD2381" s="219" t="s">
        <v>37</v>
      </c>
      <c r="AE2381" s="194">
        <v>2</v>
      </c>
      <c r="AM2381" s="259">
        <f t="shared" si="347"/>
        <v>2</v>
      </c>
      <c r="AN2381" s="221">
        <v>0.2</v>
      </c>
      <c r="AO2381" s="222">
        <v>0.2</v>
      </c>
      <c r="AP2381" s="222">
        <f t="shared" si="348"/>
        <v>0</v>
      </c>
      <c r="AS2381" s="228" t="str">
        <f t="shared" si="350"/>
        <v>ok</v>
      </c>
      <c r="AT2381" s="219" t="str">
        <f>IF(((SUM(AV2381,AZ2381,BD2381,BH2381,BL2381,BP2381,BT2381,BX2381,CB2381,CF2381,CJ2381,CN2381,CR2381,CV2381,CZ2381,DD2381,DH2381,DL2381,DP2381,DT2381,DX2381,EB2381,EF2381,EJ2381,EN2381,ER2381,EV2381,EZ2381,FD2381,FH2381,FL2381,FP2381,FT2381,FX2381,GB2381,GF2381,GJ2381,GN2381,GR2381,GV2381,GZ2381,HD2381,HH2381,HL2381,HP2381,HT2381,HX2381,IB2381,IF2381,IJ2381,IN2381,IR2381,IV2381,IZ2381,JD2381,JH2381,JL2381,JP2381,JT2381,JX2381,KB2381,KF2381,KJ2381,KN2381,KR2381,KV2381,KZ2381,LD2381,LH2381,LL2381,LP2381,LT2381,LX2381,MB2381,MF2381,MJ2381,MN2381,MR2381,MV2381,MZ2381,ND2381,NH2381,NL2381,NP2381,NT2381,NX2381,OB2381,OF2381,OJ2381,ON2381,OR2381,OV2381,OZ2381,PD2381,PH2381,PL2381,PP2381,PT2381,PX2381,QB2381,QF2381,QJ2381,QN2381,QR2381,QV2381,QZ2381,RD2381,RH2381,RL2381,RP2381,RT2381,RX2381,SB2381,SF2381,SJ2381,SN2381,SR2381,SV2381,SZ2381,TD2381,TH2381,TL2381,TP2381,TT2381,TX2381,UB2381,UF2381,UJ2381,UN2381,UR2381,UV2381,UZ2381,VD2381,VH2381,VL2381,VP2381,VT2381,VX2381,WB2381,WF2381,WJ2381,WN2381,WR2381,WV2381,WZ2381,XD2381,XH2381,XL2381,XP2381,XT2381,XX2381,YB2381,YF2381,YJ2381,YN2381,YR2381,YV2381,YZ2381,ZD2381,ZH2381,ZL2381,ZP2381,ZT2381,ZX2381,AAB2381,AAF2381,AAJ2381,AAN2381,AAR2381,AAV2381,AAZ2381,ABD2381,ABH2381,ABL2381,ABP2381,ABT2381,ABX2381,ACB2381,ACF2381,ACJ2381,ACN2381,ACR2381,ACV2381,ACZ2381,ADD2381,ADH2381,ADL2381,ADP2381,ADT2381,ADX2381,AEB2381,AEF2381,AEJ2381,AEN2381,AER2381,AEV2381,AEZ2381,AFD2381,AFH2381,AFL2381,AFP2381,AFT2381,AFX2381,AGB2381,AGF2381,AGJ2381,AGN2381,AGR2381,AGV2381,AGZ2381,AHD2381,AHH2381,AHL2381,AHP2381,AHT2381,AHX2381,AIB2381,AIF2381,AIJ2381,AIN2381,AIR2381,AIV2381,AIZ2381,AJD2381,AJH2381,AJL2381,AJP2381,AJT2381,AJX2381,AKB2381,AKF2381,AKJ2381,AKN2381,AKR2381,AKV2381,AKZ2381,ALD2381,ALH2381,ALL2381,ALP2381,ALT2381,ALX2381,AMB2381,AMF2381,AMJ2381,AMN2381,AMR2381,AMV2381,AMZ2381,AND2381,ANH2381,ANL2381,ANP2381))+SUM((ANT2381,ANX2381,AOB2381,AOF2381,AOJ2381)))=AN2381,"ok","check")</f>
        <v>ok</v>
      </c>
      <c r="AV2381" s="196">
        <v>0.1</v>
      </c>
      <c r="AW2381" s="197">
        <v>1</v>
      </c>
      <c r="AX2381" s="191" t="s">
        <v>601</v>
      </c>
      <c r="AY2381" s="190" t="s">
        <v>602</v>
      </c>
      <c r="AZ2381" s="196">
        <v>0.1</v>
      </c>
      <c r="BA2381" s="197">
        <v>6</v>
      </c>
      <c r="BB2381" s="191" t="s">
        <v>608</v>
      </c>
      <c r="BC2381" s="190" t="s">
        <v>605</v>
      </c>
    </row>
    <row r="2382" spans="1:55" x14ac:dyDescent="0.25">
      <c r="A2382" s="190">
        <v>2294</v>
      </c>
      <c r="B2382" s="205" t="s">
        <v>1871</v>
      </c>
      <c r="C2382" s="205" t="s">
        <v>3274</v>
      </c>
      <c r="D2382" s="260">
        <v>44179</v>
      </c>
      <c r="E2382" s="382" t="s">
        <v>838</v>
      </c>
      <c r="F2382" s="205" t="s">
        <v>606</v>
      </c>
      <c r="G2382" s="205" t="s">
        <v>3222</v>
      </c>
      <c r="H2382" s="260">
        <v>44179</v>
      </c>
      <c r="I2382" s="260">
        <v>44179</v>
      </c>
      <c r="J2382" s="210">
        <v>0.57638888888888895</v>
      </c>
      <c r="K2382" s="210">
        <v>0.58333333333333337</v>
      </c>
      <c r="M2382" s="212" t="s">
        <v>65</v>
      </c>
      <c r="N2382" s="204">
        <v>5</v>
      </c>
      <c r="O2382" s="214" t="s">
        <v>65</v>
      </c>
      <c r="P2382" s="206">
        <v>5</v>
      </c>
      <c r="Q2382" s="204"/>
      <c r="R2382" s="204"/>
      <c r="S2382" s="212" t="s">
        <v>65</v>
      </c>
      <c r="T2382" s="206">
        <v>5</v>
      </c>
      <c r="U2382" s="214" t="s">
        <v>65</v>
      </c>
      <c r="V2382" s="206">
        <v>5</v>
      </c>
      <c r="Z2382" s="216" t="s">
        <v>3225</v>
      </c>
      <c r="AC2382" s="367">
        <f t="shared" si="351"/>
        <v>100</v>
      </c>
      <c r="AD2382" s="219" t="s">
        <v>37</v>
      </c>
      <c r="AG2382" s="194">
        <v>1</v>
      </c>
      <c r="AM2382" s="259">
        <f t="shared" si="347"/>
        <v>1</v>
      </c>
      <c r="AN2382" s="221">
        <v>0.6</v>
      </c>
      <c r="AP2382" s="222">
        <f t="shared" si="348"/>
        <v>0.6</v>
      </c>
      <c r="AS2382" s="228" t="str">
        <f t="shared" si="350"/>
        <v>ok</v>
      </c>
      <c r="AT2382" s="219" t="str">
        <f>IF(((SUM(AV2382,AZ2382,BD2382,BH2382,BL2382,BP2382,BT2382,BX2382,CB2382,CF2382,CJ2382,CN2382,CR2382,CV2382,CZ2382,DD2382,DH2382,DL2382,DP2382,DT2382,DX2382,EB2382,EF2382,EJ2382,EN2382,ER2382,EV2382,EZ2382,FD2382,FH2382,FL2382,FP2382,FT2382,FX2382,GB2382,GF2382,GJ2382,GN2382,GR2382,GV2382,GZ2382,HD2382,HH2382,HL2382,HP2382,HT2382,HX2382,IB2382,IF2382,IJ2382,IN2382,IR2382,IV2382,IZ2382,JD2382,JH2382,JL2382,JP2382,JT2382,JX2382,KB2382,KF2382,KJ2382,KN2382,KR2382,KV2382,KZ2382,LD2382,LH2382,LL2382,LP2382,LT2382,LX2382,MB2382,MF2382,MJ2382,MN2382,MR2382,MV2382,MZ2382,ND2382,NH2382,NL2382,NP2382,NT2382,NX2382,OB2382,OF2382,OJ2382,ON2382,OR2382,OV2382,OZ2382,PD2382,PH2382,PL2382,PP2382,PT2382,PX2382,QB2382,QF2382,QJ2382,QN2382,QR2382,QV2382,QZ2382,RD2382,RH2382,RL2382,RP2382,RT2382,RX2382,SB2382,SF2382,SJ2382,SN2382,SR2382,SV2382,SZ2382,TD2382,TH2382,TL2382,TP2382,TT2382,TX2382,UB2382,UF2382,UJ2382,UN2382,UR2382,UV2382,UZ2382,VD2382,VH2382,VL2382,VP2382,VT2382,VX2382,WB2382,WF2382,WJ2382,WN2382,WR2382,WV2382,WZ2382,XD2382,XH2382,XL2382,XP2382,XT2382,XX2382,YB2382,YF2382,YJ2382,YN2382,YR2382,YV2382,YZ2382,ZD2382,ZH2382,ZL2382,ZP2382,ZT2382,ZX2382,AAB2382,AAF2382,AAJ2382,AAN2382,AAR2382,AAV2382,AAZ2382,ABD2382,ABH2382,ABL2382,ABP2382,ABT2382,ABX2382,ACB2382,ACF2382,ACJ2382,ACN2382,ACR2382,ACV2382,ACZ2382,ADD2382,ADH2382,ADL2382,ADP2382,ADT2382,ADX2382,AEB2382,AEF2382,AEJ2382,AEN2382,AER2382,AEV2382,AEZ2382,AFD2382,AFH2382,AFL2382,AFP2382,AFT2382,AFX2382,AGB2382,AGF2382,AGJ2382,AGN2382,AGR2382,AGV2382,AGZ2382,AHD2382,AHH2382,AHL2382,AHP2382,AHT2382,AHX2382,AIB2382,AIF2382,AIJ2382,AIN2382,AIR2382,AIV2382,AIZ2382,AJD2382,AJH2382,AJL2382,AJP2382,AJT2382,AJX2382,AKB2382,AKF2382,AKJ2382,AKN2382,AKR2382,AKV2382,AKZ2382,ALD2382,ALH2382,ALL2382,ALP2382,ALT2382,ALX2382,AMB2382,AMF2382,AMJ2382,AMN2382,AMR2382,AMV2382,AMZ2382,AND2382,ANH2382,ANL2382,ANP2382))+SUM((ANT2382,ANX2382,AOB2382,AOF2382,AOJ2382)))=AN2382,"ok","check")</f>
        <v>ok</v>
      </c>
      <c r="AV2382" s="196">
        <v>0.6</v>
      </c>
      <c r="AW2382" s="197">
        <v>5</v>
      </c>
      <c r="AX2382" s="191" t="s">
        <v>604</v>
      </c>
      <c r="AY2382" s="190" t="s">
        <v>605</v>
      </c>
    </row>
    <row r="2383" spans="1:55" x14ac:dyDescent="0.25">
      <c r="A2383" s="190">
        <v>2295</v>
      </c>
      <c r="B2383" s="205" t="s">
        <v>1871</v>
      </c>
      <c r="C2383" s="205" t="s">
        <v>3275</v>
      </c>
      <c r="D2383" s="260">
        <v>44179</v>
      </c>
      <c r="E2383" s="382" t="s">
        <v>838</v>
      </c>
      <c r="F2383" s="205" t="s">
        <v>606</v>
      </c>
      <c r="G2383" s="205" t="s">
        <v>3222</v>
      </c>
      <c r="H2383" s="260">
        <v>44179</v>
      </c>
      <c r="I2383" s="260">
        <v>44179</v>
      </c>
      <c r="J2383" s="210">
        <v>0.59027777777777779</v>
      </c>
      <c r="K2383" s="210">
        <v>0.59722222222222221</v>
      </c>
      <c r="M2383" s="258" t="s">
        <v>136</v>
      </c>
      <c r="N2383" s="204">
        <v>5</v>
      </c>
      <c r="O2383" s="258" t="s">
        <v>136</v>
      </c>
      <c r="P2383" s="206">
        <v>5</v>
      </c>
      <c r="Q2383" s="258" t="s">
        <v>136</v>
      </c>
      <c r="R2383" s="206">
        <v>5</v>
      </c>
      <c r="S2383" s="258" t="s">
        <v>136</v>
      </c>
      <c r="T2383" s="206">
        <v>5</v>
      </c>
      <c r="U2383" s="258" t="s">
        <v>136</v>
      </c>
      <c r="V2383" s="206">
        <v>5</v>
      </c>
      <c r="W2383" s="258" t="s">
        <v>136</v>
      </c>
      <c r="X2383" s="206">
        <v>5</v>
      </c>
      <c r="AC2383" s="367">
        <f t="shared" si="351"/>
        <v>100</v>
      </c>
      <c r="AD2383" s="219" t="s">
        <v>37</v>
      </c>
      <c r="AE2383" s="194">
        <v>2</v>
      </c>
      <c r="AM2383" s="259">
        <f t="shared" si="347"/>
        <v>2</v>
      </c>
      <c r="AN2383" s="221">
        <v>0.45</v>
      </c>
      <c r="AO2383" s="222">
        <v>0.45</v>
      </c>
      <c r="AP2383" s="222">
        <f t="shared" si="348"/>
        <v>0</v>
      </c>
      <c r="AS2383" s="228" t="str">
        <f t="shared" si="350"/>
        <v>ok</v>
      </c>
      <c r="AT2383" s="219" t="str">
        <f>IF(((SUM(AV2383,AZ2383,BD2383,BH2383,BL2383,BP2383,BT2383,BX2383,CB2383,CF2383,CJ2383,CN2383,CR2383,CV2383,CZ2383,DD2383,DH2383,DL2383,DP2383,DT2383,DX2383,EB2383,EF2383,EJ2383,EN2383,ER2383,EV2383,EZ2383,FD2383,FH2383,FL2383,FP2383,FT2383,FX2383,GB2383,GF2383,GJ2383,GN2383,GR2383,GV2383,GZ2383,HD2383,HH2383,HL2383,HP2383,HT2383,HX2383,IB2383,IF2383,IJ2383,IN2383,IR2383,IV2383,IZ2383,JD2383,JH2383,JL2383,JP2383,JT2383,JX2383,KB2383,KF2383,KJ2383,KN2383,KR2383,KV2383,KZ2383,LD2383,LH2383,LL2383,LP2383,LT2383,LX2383,MB2383,MF2383,MJ2383,MN2383,MR2383,MV2383,MZ2383,ND2383,NH2383,NL2383,NP2383,NT2383,NX2383,OB2383,OF2383,OJ2383,ON2383,OR2383,OV2383,OZ2383,PD2383,PH2383,PL2383,PP2383,PT2383,PX2383,QB2383,QF2383,QJ2383,QN2383,QR2383,QV2383,QZ2383,RD2383,RH2383,RL2383,RP2383,RT2383,RX2383,SB2383,SF2383,SJ2383,SN2383,SR2383,SV2383,SZ2383,TD2383,TH2383,TL2383,TP2383,TT2383,TX2383,UB2383,UF2383,UJ2383,UN2383,UR2383,UV2383,UZ2383,VD2383,VH2383,VL2383,VP2383,VT2383,VX2383,WB2383,WF2383,WJ2383,WN2383,WR2383,WV2383,WZ2383,XD2383,XH2383,XL2383,XP2383,XT2383,XX2383,YB2383,YF2383,YJ2383,YN2383,YR2383,YV2383,YZ2383,ZD2383,ZH2383,ZL2383,ZP2383,ZT2383,ZX2383,AAB2383,AAF2383,AAJ2383,AAN2383,AAR2383,AAV2383,AAZ2383,ABD2383,ABH2383,ABL2383,ABP2383,ABT2383,ABX2383,ACB2383,ACF2383,ACJ2383,ACN2383,ACR2383,ACV2383,ACZ2383,ADD2383,ADH2383,ADL2383,ADP2383,ADT2383,ADX2383,AEB2383,AEF2383,AEJ2383,AEN2383,AER2383,AEV2383,AEZ2383,AFD2383,AFH2383,AFL2383,AFP2383,AFT2383,AFX2383,AGB2383,AGF2383,AGJ2383,AGN2383,AGR2383,AGV2383,AGZ2383,AHD2383,AHH2383,AHL2383,AHP2383,AHT2383,AHX2383,AIB2383,AIF2383,AIJ2383,AIN2383,AIR2383,AIV2383,AIZ2383,AJD2383,AJH2383,AJL2383,AJP2383,AJT2383,AJX2383,AKB2383,AKF2383,AKJ2383,AKN2383,AKR2383,AKV2383,AKZ2383,ALD2383,ALH2383,ALL2383,ALP2383,ALT2383,ALX2383,AMB2383,AMF2383,AMJ2383,AMN2383,AMR2383,AMV2383,AMZ2383,AND2383,ANH2383,ANL2383,ANP2383))+SUM((ANT2383,ANX2383,AOB2383,AOF2383,AOJ2383)))=AN2383,"ok","check")</f>
        <v>ok</v>
      </c>
      <c r="AV2383" s="196">
        <v>0.25</v>
      </c>
      <c r="AW2383" s="197">
        <v>2</v>
      </c>
      <c r="AX2383" s="191" t="s">
        <v>601</v>
      </c>
      <c r="AY2383" s="190" t="s">
        <v>602</v>
      </c>
      <c r="AZ2383" s="196">
        <v>0.2</v>
      </c>
      <c r="BA2383" s="197">
        <v>1</v>
      </c>
      <c r="BB2383" s="191" t="s">
        <v>604</v>
      </c>
      <c r="BC2383" s="190" t="s">
        <v>602</v>
      </c>
    </row>
    <row r="2384" spans="1:55" x14ac:dyDescent="0.25">
      <c r="A2384" s="190">
        <v>2296</v>
      </c>
      <c r="B2384" s="205" t="s">
        <v>1871</v>
      </c>
      <c r="C2384" s="205" t="s">
        <v>3276</v>
      </c>
      <c r="D2384" s="260">
        <v>44179</v>
      </c>
      <c r="E2384" s="382" t="s">
        <v>838</v>
      </c>
      <c r="F2384" s="205" t="s">
        <v>606</v>
      </c>
      <c r="G2384" s="205" t="s">
        <v>3222</v>
      </c>
      <c r="H2384" s="260">
        <v>44179</v>
      </c>
      <c r="I2384" s="260">
        <v>44179</v>
      </c>
      <c r="J2384" s="210">
        <v>0.60416666666666663</v>
      </c>
      <c r="K2384" s="210">
        <v>0.61111111111111105</v>
      </c>
      <c r="M2384" s="212" t="s">
        <v>65</v>
      </c>
      <c r="N2384" s="204">
        <v>5</v>
      </c>
      <c r="O2384" s="214" t="s">
        <v>65</v>
      </c>
      <c r="P2384" s="206">
        <v>5</v>
      </c>
      <c r="Q2384" s="204"/>
      <c r="R2384" s="204"/>
      <c r="S2384" s="212" t="s">
        <v>65</v>
      </c>
      <c r="T2384" s="206">
        <v>5</v>
      </c>
      <c r="U2384" s="214" t="s">
        <v>65</v>
      </c>
      <c r="V2384" s="206">
        <v>5</v>
      </c>
      <c r="Z2384" s="216" t="s">
        <v>3225</v>
      </c>
      <c r="AC2384" s="367">
        <f t="shared" si="351"/>
        <v>100</v>
      </c>
      <c r="AD2384" s="219" t="s">
        <v>37</v>
      </c>
      <c r="AM2384" s="259">
        <f t="shared" si="347"/>
        <v>0</v>
      </c>
      <c r="AP2384" s="222">
        <f t="shared" si="348"/>
        <v>0</v>
      </c>
      <c r="AS2384" s="228" t="str">
        <f t="shared" si="350"/>
        <v>ok</v>
      </c>
      <c r="AT2384" s="219" t="str">
        <f>IF(((SUM(AV2384,AZ2384,BD2384,BH2384,BL2384,BP2384,BT2384,BX2384,CB2384,CF2384,CJ2384,CN2384,CR2384,CV2384,CZ2384,DD2384,DH2384,DL2384,DP2384,DT2384,DX2384,EB2384,EF2384,EJ2384,EN2384,ER2384,EV2384,EZ2384,FD2384,FH2384,FL2384,FP2384,FT2384,FX2384,GB2384,GF2384,GJ2384,GN2384,GR2384,GV2384,GZ2384,HD2384,HH2384,HL2384,HP2384,HT2384,HX2384,IB2384,IF2384,IJ2384,IN2384,IR2384,IV2384,IZ2384,JD2384,JH2384,JL2384,JP2384,JT2384,JX2384,KB2384,KF2384,KJ2384,KN2384,KR2384,KV2384,KZ2384,LD2384,LH2384,LL2384,LP2384,LT2384,LX2384,MB2384,MF2384,MJ2384,MN2384,MR2384,MV2384,MZ2384,ND2384,NH2384,NL2384,NP2384,NT2384,NX2384,OB2384,OF2384,OJ2384,ON2384,OR2384,OV2384,OZ2384,PD2384,PH2384,PL2384,PP2384,PT2384,PX2384,QB2384,QF2384,QJ2384,QN2384,QR2384,QV2384,QZ2384,RD2384,RH2384,RL2384,RP2384,RT2384,RX2384,SB2384,SF2384,SJ2384,SN2384,SR2384,SV2384,SZ2384,TD2384,TH2384,TL2384,TP2384,TT2384,TX2384,UB2384,UF2384,UJ2384,UN2384,UR2384,UV2384,UZ2384,VD2384,VH2384,VL2384,VP2384,VT2384,VX2384,WB2384,WF2384,WJ2384,WN2384,WR2384,WV2384,WZ2384,XD2384,XH2384,XL2384,XP2384,XT2384,XX2384,YB2384,YF2384,YJ2384,YN2384,YR2384,YV2384,YZ2384,ZD2384,ZH2384,ZL2384,ZP2384,ZT2384,ZX2384,AAB2384,AAF2384,AAJ2384,AAN2384,AAR2384,AAV2384,AAZ2384,ABD2384,ABH2384,ABL2384,ABP2384,ABT2384,ABX2384,ACB2384,ACF2384,ACJ2384,ACN2384,ACR2384,ACV2384,ACZ2384,ADD2384,ADH2384,ADL2384,ADP2384,ADT2384,ADX2384,AEB2384,AEF2384,AEJ2384,AEN2384,AER2384,AEV2384,AEZ2384,AFD2384,AFH2384,AFL2384,AFP2384,AFT2384,AFX2384,AGB2384,AGF2384,AGJ2384,AGN2384,AGR2384,AGV2384,AGZ2384,AHD2384,AHH2384,AHL2384,AHP2384,AHT2384,AHX2384,AIB2384,AIF2384,AIJ2384,AIN2384,AIR2384,AIV2384,AIZ2384,AJD2384,AJH2384,AJL2384,AJP2384,AJT2384,AJX2384,AKB2384,AKF2384,AKJ2384,AKN2384,AKR2384,AKV2384,AKZ2384,ALD2384,ALH2384,ALL2384,ALP2384,ALT2384,ALX2384,AMB2384,AMF2384,AMJ2384,AMN2384,AMR2384,AMV2384,AMZ2384,AND2384,ANH2384,ANL2384,ANP2384))+SUM((ANT2384,ANX2384,AOB2384,AOF2384,AOJ2384)))=AN2384,"ok","check")</f>
        <v>ok</v>
      </c>
    </row>
    <row r="2385" spans="1:59" x14ac:dyDescent="0.25">
      <c r="A2385" s="190">
        <v>2297</v>
      </c>
      <c r="B2385" s="205" t="s">
        <v>1871</v>
      </c>
      <c r="C2385" s="205" t="s">
        <v>3277</v>
      </c>
      <c r="D2385" s="260">
        <v>44179</v>
      </c>
      <c r="E2385" s="382" t="s">
        <v>838</v>
      </c>
      <c r="F2385" s="205" t="s">
        <v>606</v>
      </c>
      <c r="G2385" s="205" t="s">
        <v>3222</v>
      </c>
      <c r="H2385" s="260">
        <v>44179</v>
      </c>
      <c r="I2385" s="260">
        <v>44179</v>
      </c>
      <c r="J2385" s="210">
        <v>0.67361111111111116</v>
      </c>
      <c r="K2385" s="210">
        <v>0.68055555555555547</v>
      </c>
      <c r="M2385" s="258" t="s">
        <v>136</v>
      </c>
      <c r="N2385" s="204">
        <v>5</v>
      </c>
      <c r="O2385" s="258" t="s">
        <v>136</v>
      </c>
      <c r="P2385" s="206">
        <v>5</v>
      </c>
      <c r="Q2385" s="204"/>
      <c r="R2385" s="204"/>
      <c r="S2385" s="258" t="s">
        <v>136</v>
      </c>
      <c r="T2385" s="206">
        <v>5</v>
      </c>
      <c r="U2385" s="258" t="s">
        <v>136</v>
      </c>
      <c r="V2385" s="206">
        <v>5</v>
      </c>
      <c r="AC2385" s="367">
        <f t="shared" si="351"/>
        <v>100</v>
      </c>
      <c r="AD2385" s="219" t="s">
        <v>37</v>
      </c>
      <c r="AE2385" s="194">
        <v>1</v>
      </c>
      <c r="AM2385" s="259">
        <f t="shared" si="347"/>
        <v>1</v>
      </c>
      <c r="AN2385" s="221">
        <v>7.0000000000000007E-2</v>
      </c>
      <c r="AP2385" s="222">
        <f t="shared" si="348"/>
        <v>7.0000000000000007E-2</v>
      </c>
      <c r="AS2385" s="228" t="str">
        <f t="shared" si="350"/>
        <v>ok</v>
      </c>
      <c r="AT2385" s="219" t="str">
        <f>IF(((SUM(AV2385,AZ2385,BD2385,BH2385,BL2385,BP2385,BT2385,BX2385,CB2385,CF2385,CJ2385,CN2385,CR2385,CV2385,CZ2385,DD2385,DH2385,DL2385,DP2385,DT2385,DX2385,EB2385,EF2385,EJ2385,EN2385,ER2385,EV2385,EZ2385,FD2385,FH2385,FL2385,FP2385,FT2385,FX2385,GB2385,GF2385,GJ2385,GN2385,GR2385,GV2385,GZ2385,HD2385,HH2385,HL2385,HP2385,HT2385,HX2385,IB2385,IF2385,IJ2385,IN2385,IR2385,IV2385,IZ2385,JD2385,JH2385,JL2385,JP2385,JT2385,JX2385,KB2385,KF2385,KJ2385,KN2385,KR2385,KV2385,KZ2385,LD2385,LH2385,LL2385,LP2385,LT2385,LX2385,MB2385,MF2385,MJ2385,MN2385,MR2385,MV2385,MZ2385,ND2385,NH2385,NL2385,NP2385,NT2385,NX2385,OB2385,OF2385,OJ2385,ON2385,OR2385,OV2385,OZ2385,PD2385,PH2385,PL2385,PP2385,PT2385,PX2385,QB2385,QF2385,QJ2385,QN2385,QR2385,QV2385,QZ2385,RD2385,RH2385,RL2385,RP2385,RT2385,RX2385,SB2385,SF2385,SJ2385,SN2385,SR2385,SV2385,SZ2385,TD2385,TH2385,TL2385,TP2385,TT2385,TX2385,UB2385,UF2385,UJ2385,UN2385,UR2385,UV2385,UZ2385,VD2385,VH2385,VL2385,VP2385,VT2385,VX2385,WB2385,WF2385,WJ2385,WN2385,WR2385,WV2385,WZ2385,XD2385,XH2385,XL2385,XP2385,XT2385,XX2385,YB2385,YF2385,YJ2385,YN2385,YR2385,YV2385,YZ2385,ZD2385,ZH2385,ZL2385,ZP2385,ZT2385,ZX2385,AAB2385,AAF2385,AAJ2385,AAN2385,AAR2385,AAV2385,AAZ2385,ABD2385,ABH2385,ABL2385,ABP2385,ABT2385,ABX2385,ACB2385,ACF2385,ACJ2385,ACN2385,ACR2385,ACV2385,ACZ2385,ADD2385,ADH2385,ADL2385,ADP2385,ADT2385,ADX2385,AEB2385,AEF2385,AEJ2385,AEN2385,AER2385,AEV2385,AEZ2385,AFD2385,AFH2385,AFL2385,AFP2385,AFT2385,AFX2385,AGB2385,AGF2385,AGJ2385,AGN2385,AGR2385,AGV2385,AGZ2385,AHD2385,AHH2385,AHL2385,AHP2385,AHT2385,AHX2385,AIB2385,AIF2385,AIJ2385,AIN2385,AIR2385,AIV2385,AIZ2385,AJD2385,AJH2385,AJL2385,AJP2385,AJT2385,AJX2385,AKB2385,AKF2385,AKJ2385,AKN2385,AKR2385,AKV2385,AKZ2385,ALD2385,ALH2385,ALL2385,ALP2385,ALT2385,ALX2385,AMB2385,AMF2385,AMJ2385,AMN2385,AMR2385,AMV2385,AMZ2385,AND2385,ANH2385,ANL2385,ANP2385))+SUM((ANT2385,ANX2385,AOB2385,AOF2385,AOJ2385)))=AN2385,"ok","check")</f>
        <v>ok</v>
      </c>
      <c r="AV2385" s="196">
        <v>7.0000000000000007E-2</v>
      </c>
      <c r="AW2385" s="197">
        <v>1</v>
      </c>
      <c r="AX2385" s="191" t="s">
        <v>608</v>
      </c>
      <c r="AY2385" s="190" t="s">
        <v>605</v>
      </c>
    </row>
    <row r="2386" spans="1:59" x14ac:dyDescent="0.25">
      <c r="A2386" s="190">
        <v>2298</v>
      </c>
      <c r="B2386" s="205" t="s">
        <v>1871</v>
      </c>
      <c r="C2386" s="205" t="s">
        <v>3278</v>
      </c>
      <c r="D2386" s="260">
        <v>44179</v>
      </c>
      <c r="E2386" s="382" t="s">
        <v>838</v>
      </c>
      <c r="F2386" s="205" t="s">
        <v>606</v>
      </c>
      <c r="G2386" s="205" t="s">
        <v>3222</v>
      </c>
      <c r="H2386" s="260">
        <v>44179</v>
      </c>
      <c r="I2386" s="260">
        <v>44179</v>
      </c>
      <c r="J2386" s="210">
        <v>0.6875</v>
      </c>
      <c r="K2386" s="210">
        <v>0.69097222222222221</v>
      </c>
      <c r="M2386" s="212" t="s">
        <v>65</v>
      </c>
      <c r="N2386" s="204">
        <v>5</v>
      </c>
      <c r="O2386" s="214" t="s">
        <v>65</v>
      </c>
      <c r="P2386" s="206">
        <v>5</v>
      </c>
      <c r="Q2386" s="204"/>
      <c r="R2386" s="204"/>
      <c r="S2386" s="212" t="s">
        <v>65</v>
      </c>
      <c r="T2386" s="206">
        <v>5</v>
      </c>
      <c r="U2386" s="214" t="s">
        <v>65</v>
      </c>
      <c r="V2386" s="206">
        <v>5</v>
      </c>
      <c r="Z2386" s="216" t="s">
        <v>3225</v>
      </c>
      <c r="AC2386" s="367">
        <f t="shared" si="351"/>
        <v>100</v>
      </c>
      <c r="AD2386" s="219" t="s">
        <v>37</v>
      </c>
      <c r="AM2386" s="259">
        <f t="shared" si="347"/>
        <v>0</v>
      </c>
      <c r="AP2386" s="222">
        <f t="shared" si="348"/>
        <v>0</v>
      </c>
      <c r="AS2386" s="228" t="str">
        <f t="shared" si="350"/>
        <v>ok</v>
      </c>
      <c r="AT2386" s="219" t="str">
        <f>IF(((SUM(AV2386,AZ2386,BD2386,BH2386,BL2386,BP2386,BT2386,BX2386,CB2386,CF2386,CJ2386,CN2386,CR2386,CV2386,CZ2386,DD2386,DH2386,DL2386,DP2386,DT2386,DX2386,EB2386,EF2386,EJ2386,EN2386,ER2386,EV2386,EZ2386,FD2386,FH2386,FL2386,FP2386,FT2386,FX2386,GB2386,GF2386,GJ2386,GN2386,GR2386,GV2386,GZ2386,HD2386,HH2386,HL2386,HP2386,HT2386,HX2386,IB2386,IF2386,IJ2386,IN2386,IR2386,IV2386,IZ2386,JD2386,JH2386,JL2386,JP2386,JT2386,JX2386,KB2386,KF2386,KJ2386,KN2386,KR2386,KV2386,KZ2386,LD2386,LH2386,LL2386,LP2386,LT2386,LX2386,MB2386,MF2386,MJ2386,MN2386,MR2386,MV2386,MZ2386,ND2386,NH2386,NL2386,NP2386,NT2386,NX2386,OB2386,OF2386,OJ2386,ON2386,OR2386,OV2386,OZ2386,PD2386,PH2386,PL2386,PP2386,PT2386,PX2386,QB2386,QF2386,QJ2386,QN2386,QR2386,QV2386,QZ2386,RD2386,RH2386,RL2386,RP2386,RT2386,RX2386,SB2386,SF2386,SJ2386,SN2386,SR2386,SV2386,SZ2386,TD2386,TH2386,TL2386,TP2386,TT2386,TX2386,UB2386,UF2386,UJ2386,UN2386,UR2386,UV2386,UZ2386,VD2386,VH2386,VL2386,VP2386,VT2386,VX2386,WB2386,WF2386,WJ2386,WN2386,WR2386,WV2386,WZ2386,XD2386,XH2386,XL2386,XP2386,XT2386,XX2386,YB2386,YF2386,YJ2386,YN2386,YR2386,YV2386,YZ2386,ZD2386,ZH2386,ZL2386,ZP2386,ZT2386,ZX2386,AAB2386,AAF2386,AAJ2386,AAN2386,AAR2386,AAV2386,AAZ2386,ABD2386,ABH2386,ABL2386,ABP2386,ABT2386,ABX2386,ACB2386,ACF2386,ACJ2386,ACN2386,ACR2386,ACV2386,ACZ2386,ADD2386,ADH2386,ADL2386,ADP2386,ADT2386,ADX2386,AEB2386,AEF2386,AEJ2386,AEN2386,AER2386,AEV2386,AEZ2386,AFD2386,AFH2386,AFL2386,AFP2386,AFT2386,AFX2386,AGB2386,AGF2386,AGJ2386,AGN2386,AGR2386,AGV2386,AGZ2386,AHD2386,AHH2386,AHL2386,AHP2386,AHT2386,AHX2386,AIB2386,AIF2386,AIJ2386,AIN2386,AIR2386,AIV2386,AIZ2386,AJD2386,AJH2386,AJL2386,AJP2386,AJT2386,AJX2386,AKB2386,AKF2386,AKJ2386,AKN2386,AKR2386,AKV2386,AKZ2386,ALD2386,ALH2386,ALL2386,ALP2386,ALT2386,ALX2386,AMB2386,AMF2386,AMJ2386,AMN2386,AMR2386,AMV2386,AMZ2386,AND2386,ANH2386,ANL2386,ANP2386))+SUM((ANT2386,ANX2386,AOB2386,AOF2386,AOJ2386)))=AN2386,"ok","check")</f>
        <v>ok</v>
      </c>
    </row>
    <row r="2387" spans="1:59" x14ac:dyDescent="0.25">
      <c r="A2387" s="190">
        <v>2299</v>
      </c>
      <c r="B2387" s="205" t="s">
        <v>1871</v>
      </c>
      <c r="C2387" s="205" t="s">
        <v>3279</v>
      </c>
      <c r="D2387" s="260">
        <v>44179</v>
      </c>
      <c r="E2387" s="382" t="s">
        <v>838</v>
      </c>
      <c r="F2387" s="205" t="s">
        <v>606</v>
      </c>
      <c r="G2387" s="205" t="s">
        <v>3222</v>
      </c>
      <c r="H2387" s="260">
        <v>44179</v>
      </c>
      <c r="I2387" s="260">
        <v>44179</v>
      </c>
      <c r="J2387" s="210">
        <v>0.69444444444444453</v>
      </c>
      <c r="K2387" s="210">
        <v>0.70833333333333337</v>
      </c>
      <c r="M2387" s="258" t="s">
        <v>136</v>
      </c>
      <c r="N2387" s="204">
        <v>5</v>
      </c>
      <c r="O2387" s="258" t="s">
        <v>136</v>
      </c>
      <c r="P2387" s="206">
        <v>5</v>
      </c>
      <c r="Q2387" s="204"/>
      <c r="R2387" s="204"/>
      <c r="S2387" s="258" t="s">
        <v>136</v>
      </c>
      <c r="T2387" s="206">
        <v>5</v>
      </c>
      <c r="U2387" s="258" t="s">
        <v>136</v>
      </c>
      <c r="V2387" s="206">
        <v>5</v>
      </c>
      <c r="AC2387" s="367">
        <f t="shared" si="351"/>
        <v>100</v>
      </c>
      <c r="AD2387" s="219" t="s">
        <v>37</v>
      </c>
      <c r="AE2387" s="194">
        <v>2</v>
      </c>
      <c r="AM2387" s="259">
        <f t="shared" si="347"/>
        <v>2</v>
      </c>
      <c r="AN2387" s="221">
        <v>0.25</v>
      </c>
      <c r="AO2387" s="222">
        <v>0.25</v>
      </c>
      <c r="AP2387" s="222">
        <f t="shared" si="348"/>
        <v>0</v>
      </c>
      <c r="AS2387" s="228" t="str">
        <f t="shared" si="350"/>
        <v>ok</v>
      </c>
      <c r="AT2387" s="219" t="str">
        <f>IF(((SUM(AV2387,AZ2387,BD2387,BH2387,BL2387,BP2387,BT2387,BX2387,CB2387,CF2387,CJ2387,CN2387,CR2387,CV2387,CZ2387,DD2387,DH2387,DL2387,DP2387,DT2387,DX2387,EB2387,EF2387,EJ2387,EN2387,ER2387,EV2387,EZ2387,FD2387,FH2387,FL2387,FP2387,FT2387,FX2387,GB2387,GF2387,GJ2387,GN2387,GR2387,GV2387,GZ2387,HD2387,HH2387,HL2387,HP2387,HT2387,HX2387,IB2387,IF2387,IJ2387,IN2387,IR2387,IV2387,IZ2387,JD2387,JH2387,JL2387,JP2387,JT2387,JX2387,KB2387,KF2387,KJ2387,KN2387,KR2387,KV2387,KZ2387,LD2387,LH2387,LL2387,LP2387,LT2387,LX2387,MB2387,MF2387,MJ2387,MN2387,MR2387,MV2387,MZ2387,ND2387,NH2387,NL2387,NP2387,NT2387,NX2387,OB2387,OF2387,OJ2387,ON2387,OR2387,OV2387,OZ2387,PD2387,PH2387,PL2387,PP2387,PT2387,PX2387,QB2387,QF2387,QJ2387,QN2387,QR2387,QV2387,QZ2387,RD2387,RH2387,RL2387,RP2387,RT2387,RX2387,SB2387,SF2387,SJ2387,SN2387,SR2387,SV2387,SZ2387,TD2387,TH2387,TL2387,TP2387,TT2387,TX2387,UB2387,UF2387,UJ2387,UN2387,UR2387,UV2387,UZ2387,VD2387,VH2387,VL2387,VP2387,VT2387,VX2387,WB2387,WF2387,WJ2387,WN2387,WR2387,WV2387,WZ2387,XD2387,XH2387,XL2387,XP2387,XT2387,XX2387,YB2387,YF2387,YJ2387,YN2387,YR2387,YV2387,YZ2387,ZD2387,ZH2387,ZL2387,ZP2387,ZT2387,ZX2387,AAB2387,AAF2387,AAJ2387,AAN2387,AAR2387,AAV2387,AAZ2387,ABD2387,ABH2387,ABL2387,ABP2387,ABT2387,ABX2387,ACB2387,ACF2387,ACJ2387,ACN2387,ACR2387,ACV2387,ACZ2387,ADD2387,ADH2387,ADL2387,ADP2387,ADT2387,ADX2387,AEB2387,AEF2387,AEJ2387,AEN2387,AER2387,AEV2387,AEZ2387,AFD2387,AFH2387,AFL2387,AFP2387,AFT2387,AFX2387,AGB2387,AGF2387,AGJ2387,AGN2387,AGR2387,AGV2387,AGZ2387,AHD2387,AHH2387,AHL2387,AHP2387,AHT2387,AHX2387,AIB2387,AIF2387,AIJ2387,AIN2387,AIR2387,AIV2387,AIZ2387,AJD2387,AJH2387,AJL2387,AJP2387,AJT2387,AJX2387,AKB2387,AKF2387,AKJ2387,AKN2387,AKR2387,AKV2387,AKZ2387,ALD2387,ALH2387,ALL2387,ALP2387,ALT2387,ALX2387,AMB2387,AMF2387,AMJ2387,AMN2387,AMR2387,AMV2387,AMZ2387,AND2387,ANH2387,ANL2387,ANP2387))+SUM((ANT2387,ANX2387,AOB2387,AOF2387,AOJ2387)))=AN2387,"ok","check")</f>
        <v>ok</v>
      </c>
      <c r="AV2387" s="196">
        <v>0.2</v>
      </c>
      <c r="AW2387" s="197">
        <v>2</v>
      </c>
      <c r="AX2387" s="191" t="s">
        <v>601</v>
      </c>
      <c r="AY2387" s="190" t="s">
        <v>602</v>
      </c>
      <c r="AZ2387" s="196">
        <v>0.05</v>
      </c>
      <c r="BA2387" s="197">
        <v>5</v>
      </c>
      <c r="BB2387" s="191" t="s">
        <v>601</v>
      </c>
      <c r="BC2387" s="190" t="s">
        <v>602</v>
      </c>
    </row>
    <row r="2388" spans="1:59" x14ac:dyDescent="0.25">
      <c r="A2388" s="190">
        <v>2300</v>
      </c>
      <c r="B2388" s="205" t="s">
        <v>1871</v>
      </c>
      <c r="C2388" s="205" t="s">
        <v>3280</v>
      </c>
      <c r="D2388" s="260">
        <v>44179</v>
      </c>
      <c r="E2388" s="382" t="s">
        <v>838</v>
      </c>
      <c r="F2388" s="205" t="s">
        <v>606</v>
      </c>
      <c r="G2388" s="205" t="s">
        <v>3222</v>
      </c>
      <c r="H2388" s="260">
        <v>44179</v>
      </c>
      <c r="I2388" s="260">
        <v>44179</v>
      </c>
      <c r="J2388" s="210">
        <v>0.71875</v>
      </c>
      <c r="K2388" s="210">
        <v>0.72222222222222221</v>
      </c>
      <c r="M2388" s="212" t="s">
        <v>65</v>
      </c>
      <c r="N2388" s="204">
        <v>5</v>
      </c>
      <c r="O2388" s="214" t="s">
        <v>65</v>
      </c>
      <c r="P2388" s="206">
        <v>5</v>
      </c>
      <c r="Q2388" s="204"/>
      <c r="R2388" s="204"/>
      <c r="S2388" s="212" t="s">
        <v>65</v>
      </c>
      <c r="T2388" s="206">
        <v>5</v>
      </c>
      <c r="U2388" s="214" t="s">
        <v>65</v>
      </c>
      <c r="V2388" s="206">
        <v>5</v>
      </c>
      <c r="Z2388" s="216" t="s">
        <v>3225</v>
      </c>
      <c r="AC2388" s="367">
        <f t="shared" si="351"/>
        <v>100</v>
      </c>
      <c r="AD2388" s="219" t="s">
        <v>37</v>
      </c>
      <c r="AM2388" s="259">
        <f t="shared" si="347"/>
        <v>0</v>
      </c>
      <c r="AP2388" s="222">
        <f t="shared" si="348"/>
        <v>0</v>
      </c>
      <c r="AS2388" s="228" t="str">
        <f t="shared" si="350"/>
        <v>ok</v>
      </c>
      <c r="AT2388" s="219" t="str">
        <f>IF(((SUM(AV2388,AZ2388,BD2388,BH2388,BL2388,BP2388,BT2388,BX2388,CB2388,CF2388,CJ2388,CN2388,CR2388,CV2388,CZ2388,DD2388,DH2388,DL2388,DP2388,DT2388,DX2388,EB2388,EF2388,EJ2388,EN2388,ER2388,EV2388,EZ2388,FD2388,FH2388,FL2388,FP2388,FT2388,FX2388,GB2388,GF2388,GJ2388,GN2388,GR2388,GV2388,GZ2388,HD2388,HH2388,HL2388,HP2388,HT2388,HX2388,IB2388,IF2388,IJ2388,IN2388,IR2388,IV2388,IZ2388,JD2388,JH2388,JL2388,JP2388,JT2388,JX2388,KB2388,KF2388,KJ2388,KN2388,KR2388,KV2388,KZ2388,LD2388,LH2388,LL2388,LP2388,LT2388,LX2388,MB2388,MF2388,MJ2388,MN2388,MR2388,MV2388,MZ2388,ND2388,NH2388,NL2388,NP2388,NT2388,NX2388,OB2388,OF2388,OJ2388,ON2388,OR2388,OV2388,OZ2388,PD2388,PH2388,PL2388,PP2388,PT2388,PX2388,QB2388,QF2388,QJ2388,QN2388,QR2388,QV2388,QZ2388,RD2388,RH2388,RL2388,RP2388,RT2388,RX2388,SB2388,SF2388,SJ2388,SN2388,SR2388,SV2388,SZ2388,TD2388,TH2388,TL2388,TP2388,TT2388,TX2388,UB2388,UF2388,UJ2388,UN2388,UR2388,UV2388,UZ2388,VD2388,VH2388,VL2388,VP2388,VT2388,VX2388,WB2388,WF2388,WJ2388,WN2388,WR2388,WV2388,WZ2388,XD2388,XH2388,XL2388,XP2388,XT2388,XX2388,YB2388,YF2388,YJ2388,YN2388,YR2388,YV2388,YZ2388,ZD2388,ZH2388,ZL2388,ZP2388,ZT2388,ZX2388,AAB2388,AAF2388,AAJ2388,AAN2388,AAR2388,AAV2388,AAZ2388,ABD2388,ABH2388,ABL2388,ABP2388,ABT2388,ABX2388,ACB2388,ACF2388,ACJ2388,ACN2388,ACR2388,ACV2388,ACZ2388,ADD2388,ADH2388,ADL2388,ADP2388,ADT2388,ADX2388,AEB2388,AEF2388,AEJ2388,AEN2388,AER2388,AEV2388,AEZ2388,AFD2388,AFH2388,AFL2388,AFP2388,AFT2388,AFX2388,AGB2388,AGF2388,AGJ2388,AGN2388,AGR2388,AGV2388,AGZ2388,AHD2388,AHH2388,AHL2388,AHP2388,AHT2388,AHX2388,AIB2388,AIF2388,AIJ2388,AIN2388,AIR2388,AIV2388,AIZ2388,AJD2388,AJH2388,AJL2388,AJP2388,AJT2388,AJX2388,AKB2388,AKF2388,AKJ2388,AKN2388,AKR2388,AKV2388,AKZ2388,ALD2388,ALH2388,ALL2388,ALP2388,ALT2388,ALX2388,AMB2388,AMF2388,AMJ2388,AMN2388,AMR2388,AMV2388,AMZ2388,AND2388,ANH2388,ANL2388,ANP2388))+SUM((ANT2388,ANX2388,AOB2388,AOF2388,AOJ2388)))=AN2388,"ok","check")</f>
        <v>ok</v>
      </c>
    </row>
    <row r="2389" spans="1:59" x14ac:dyDescent="0.25">
      <c r="A2389" s="190">
        <v>2301</v>
      </c>
      <c r="B2389" s="205" t="s">
        <v>1871</v>
      </c>
      <c r="C2389" s="205" t="s">
        <v>3281</v>
      </c>
      <c r="D2389" s="260">
        <v>44179</v>
      </c>
      <c r="E2389" s="382" t="s">
        <v>838</v>
      </c>
      <c r="F2389" s="205" t="s">
        <v>606</v>
      </c>
      <c r="G2389" s="205" t="s">
        <v>3222</v>
      </c>
      <c r="H2389" s="260">
        <v>44179</v>
      </c>
      <c r="I2389" s="260">
        <v>44179</v>
      </c>
      <c r="J2389" s="210">
        <v>0.72916666666666663</v>
      </c>
      <c r="K2389" s="210">
        <v>0.73263888888888884</v>
      </c>
      <c r="M2389" s="258" t="s">
        <v>136</v>
      </c>
      <c r="N2389" s="204">
        <v>5</v>
      </c>
      <c r="O2389" s="258" t="s">
        <v>136</v>
      </c>
      <c r="P2389" s="206">
        <v>5</v>
      </c>
      <c r="Q2389" s="204"/>
      <c r="R2389" s="204"/>
      <c r="S2389" s="258" t="s">
        <v>136</v>
      </c>
      <c r="T2389" s="206">
        <v>5</v>
      </c>
      <c r="U2389" s="258" t="s">
        <v>136</v>
      </c>
      <c r="V2389" s="206">
        <v>5</v>
      </c>
      <c r="AC2389" s="367">
        <f t="shared" si="351"/>
        <v>100</v>
      </c>
      <c r="AD2389" s="219" t="s">
        <v>37</v>
      </c>
      <c r="AM2389" s="259">
        <f t="shared" si="347"/>
        <v>0</v>
      </c>
      <c r="AP2389" s="222">
        <f t="shared" si="348"/>
        <v>0</v>
      </c>
      <c r="AS2389" s="228" t="str">
        <f t="shared" si="350"/>
        <v>ok</v>
      </c>
      <c r="AT2389" s="219" t="str">
        <f>IF(((SUM(AV2389,AZ2389,BD2389,BH2389,BL2389,BP2389,BT2389,BX2389,CB2389,CF2389,CJ2389,CN2389,CR2389,CV2389,CZ2389,DD2389,DH2389,DL2389,DP2389,DT2389,DX2389,EB2389,EF2389,EJ2389,EN2389,ER2389,EV2389,EZ2389,FD2389,FH2389,FL2389,FP2389,FT2389,FX2389,GB2389,GF2389,GJ2389,GN2389,GR2389,GV2389,GZ2389,HD2389,HH2389,HL2389,HP2389,HT2389,HX2389,IB2389,IF2389,IJ2389,IN2389,IR2389,IV2389,IZ2389,JD2389,JH2389,JL2389,JP2389,JT2389,JX2389,KB2389,KF2389,KJ2389,KN2389,KR2389,KV2389,KZ2389,LD2389,LH2389,LL2389,LP2389,LT2389,LX2389,MB2389,MF2389,MJ2389,MN2389,MR2389,MV2389,MZ2389,ND2389,NH2389,NL2389,NP2389,NT2389,NX2389,OB2389,OF2389,OJ2389,ON2389,OR2389,OV2389,OZ2389,PD2389,PH2389,PL2389,PP2389,PT2389,PX2389,QB2389,QF2389,QJ2389,QN2389,QR2389,QV2389,QZ2389,RD2389,RH2389,RL2389,RP2389,RT2389,RX2389,SB2389,SF2389,SJ2389,SN2389,SR2389,SV2389,SZ2389,TD2389,TH2389,TL2389,TP2389,TT2389,TX2389,UB2389,UF2389,UJ2389,UN2389,UR2389,UV2389,UZ2389,VD2389,VH2389,VL2389,VP2389,VT2389,VX2389,WB2389,WF2389,WJ2389,WN2389,WR2389,WV2389,WZ2389,XD2389,XH2389,XL2389,XP2389,XT2389,XX2389,YB2389,YF2389,YJ2389,YN2389,YR2389,YV2389,YZ2389,ZD2389,ZH2389,ZL2389,ZP2389,ZT2389,ZX2389,AAB2389,AAF2389,AAJ2389,AAN2389,AAR2389,AAV2389,AAZ2389,ABD2389,ABH2389,ABL2389,ABP2389,ABT2389,ABX2389,ACB2389,ACF2389,ACJ2389,ACN2389,ACR2389,ACV2389,ACZ2389,ADD2389,ADH2389,ADL2389,ADP2389,ADT2389,ADX2389,AEB2389,AEF2389,AEJ2389,AEN2389,AER2389,AEV2389,AEZ2389,AFD2389,AFH2389,AFL2389,AFP2389,AFT2389,AFX2389,AGB2389,AGF2389,AGJ2389,AGN2389,AGR2389,AGV2389,AGZ2389,AHD2389,AHH2389,AHL2389,AHP2389,AHT2389,AHX2389,AIB2389,AIF2389,AIJ2389,AIN2389,AIR2389,AIV2389,AIZ2389,AJD2389,AJH2389,AJL2389,AJP2389,AJT2389,AJX2389,AKB2389,AKF2389,AKJ2389,AKN2389,AKR2389,AKV2389,AKZ2389,ALD2389,ALH2389,ALL2389,ALP2389,ALT2389,ALX2389,AMB2389,AMF2389,AMJ2389,AMN2389,AMR2389,AMV2389,AMZ2389,AND2389,ANH2389,ANL2389,ANP2389))+SUM((ANT2389,ANX2389,AOB2389,AOF2389,AOJ2389)))=AN2389,"ok","check")</f>
        <v>ok</v>
      </c>
    </row>
    <row r="2390" spans="1:59" x14ac:dyDescent="0.25">
      <c r="A2390" s="190">
        <v>2302</v>
      </c>
      <c r="B2390" s="205" t="s">
        <v>1871</v>
      </c>
      <c r="C2390" s="205" t="s">
        <v>3282</v>
      </c>
      <c r="D2390" s="260">
        <v>44179</v>
      </c>
      <c r="E2390" s="382" t="s">
        <v>838</v>
      </c>
      <c r="F2390" s="205" t="s">
        <v>613</v>
      </c>
      <c r="G2390" s="205" t="s">
        <v>616</v>
      </c>
      <c r="H2390" s="260">
        <v>44179</v>
      </c>
      <c r="I2390" s="260">
        <v>44179</v>
      </c>
      <c r="J2390" s="210">
        <v>0.76736111111111116</v>
      </c>
      <c r="K2390" s="210">
        <v>0.78333333333333333</v>
      </c>
      <c r="M2390" s="212" t="s">
        <v>65</v>
      </c>
      <c r="N2390" s="204">
        <v>5</v>
      </c>
      <c r="O2390" s="214" t="s">
        <v>65</v>
      </c>
      <c r="P2390" s="206">
        <v>5</v>
      </c>
      <c r="Q2390" s="204"/>
      <c r="R2390" s="204"/>
      <c r="S2390" s="212" t="s">
        <v>65</v>
      </c>
      <c r="T2390" s="206">
        <v>5</v>
      </c>
      <c r="U2390" s="214" t="s">
        <v>65</v>
      </c>
      <c r="V2390" s="206">
        <v>5</v>
      </c>
      <c r="Z2390" s="216" t="s">
        <v>3225</v>
      </c>
      <c r="AC2390" s="367">
        <f t="shared" si="351"/>
        <v>100</v>
      </c>
      <c r="AD2390" s="219" t="s">
        <v>37</v>
      </c>
      <c r="AE2390" s="194">
        <v>2</v>
      </c>
      <c r="AF2390" s="194">
        <v>1</v>
      </c>
      <c r="AM2390" s="259">
        <f t="shared" ref="AM2390:AM2454" si="352">SUM(AE2390:AL2390)</f>
        <v>3</v>
      </c>
      <c r="AN2390" s="221">
        <v>0.65</v>
      </c>
      <c r="AO2390" s="222">
        <v>0.65</v>
      </c>
      <c r="AP2390" s="222">
        <f t="shared" ref="AP2390:AP2454" si="353">AN2390-AO2390</f>
        <v>0</v>
      </c>
      <c r="AS2390" s="228" t="str">
        <f t="shared" si="350"/>
        <v>ok</v>
      </c>
      <c r="AT2390" s="219" t="str">
        <f>IF(((SUM(AV2390,AZ2390,BD2390,BH2390,BL2390,BP2390,BT2390,BX2390,CB2390,CF2390,CJ2390,CN2390,CR2390,CV2390,CZ2390,DD2390,DH2390,DL2390,DP2390,DT2390,DX2390,EB2390,EF2390,EJ2390,EN2390,ER2390,EV2390,EZ2390,FD2390,FH2390,FL2390,FP2390,FT2390,FX2390,GB2390,GF2390,GJ2390,GN2390,GR2390,GV2390,GZ2390,HD2390,HH2390,HL2390,HP2390,HT2390,HX2390,IB2390,IF2390,IJ2390,IN2390,IR2390,IV2390,IZ2390,JD2390,JH2390,JL2390,JP2390,JT2390,JX2390,KB2390,KF2390,KJ2390,KN2390,KR2390,KV2390,KZ2390,LD2390,LH2390,LL2390,LP2390,LT2390,LX2390,MB2390,MF2390,MJ2390,MN2390,MR2390,MV2390,MZ2390,ND2390,NH2390,NL2390,NP2390,NT2390,NX2390,OB2390,OF2390,OJ2390,ON2390,OR2390,OV2390,OZ2390,PD2390,PH2390,PL2390,PP2390,PT2390,PX2390,QB2390,QF2390,QJ2390,QN2390,QR2390,QV2390,QZ2390,RD2390,RH2390,RL2390,RP2390,RT2390,RX2390,SB2390,SF2390,SJ2390,SN2390,SR2390,SV2390,SZ2390,TD2390,TH2390,TL2390,TP2390,TT2390,TX2390,UB2390,UF2390,UJ2390,UN2390,UR2390,UV2390,UZ2390,VD2390,VH2390,VL2390,VP2390,VT2390,VX2390,WB2390,WF2390,WJ2390,WN2390,WR2390,WV2390,WZ2390,XD2390,XH2390,XL2390,XP2390,XT2390,XX2390,YB2390,YF2390,YJ2390,YN2390,YR2390,YV2390,YZ2390,ZD2390,ZH2390,ZL2390,ZP2390,ZT2390,ZX2390,AAB2390,AAF2390,AAJ2390,AAN2390,AAR2390,AAV2390,AAZ2390,ABD2390,ABH2390,ABL2390,ABP2390,ABT2390,ABX2390,ACB2390,ACF2390,ACJ2390,ACN2390,ACR2390,ACV2390,ACZ2390,ADD2390,ADH2390,ADL2390,ADP2390,ADT2390,ADX2390,AEB2390,AEF2390,AEJ2390,AEN2390,AER2390,AEV2390,AEZ2390,AFD2390,AFH2390,AFL2390,AFP2390,AFT2390,AFX2390,AGB2390,AGF2390,AGJ2390,AGN2390,AGR2390,AGV2390,AGZ2390,AHD2390,AHH2390,AHL2390,AHP2390,AHT2390,AHX2390,AIB2390,AIF2390,AIJ2390,AIN2390,AIR2390,AIV2390,AIZ2390,AJD2390,AJH2390,AJL2390,AJP2390,AJT2390,AJX2390,AKB2390,AKF2390,AKJ2390,AKN2390,AKR2390,AKV2390,AKZ2390,ALD2390,ALH2390,ALL2390,ALP2390,ALT2390,ALX2390,AMB2390,AMF2390,AMJ2390,AMN2390,AMR2390,AMV2390,AMZ2390,AND2390,ANH2390,ANL2390,ANP2390))+SUM((ANT2390,ANX2390,AOB2390,AOF2390,AOJ2390)))=AN2390,"ok","check")</f>
        <v>ok</v>
      </c>
      <c r="AV2390" s="196">
        <v>0.35</v>
      </c>
      <c r="AW2390" s="197">
        <v>6</v>
      </c>
      <c r="AX2390" s="191" t="s">
        <v>601</v>
      </c>
      <c r="AY2390" s="190" t="s">
        <v>609</v>
      </c>
      <c r="AZ2390" s="196">
        <v>0.25</v>
      </c>
      <c r="BA2390" s="197">
        <v>1</v>
      </c>
      <c r="BB2390" s="191" t="s">
        <v>608</v>
      </c>
      <c r="BC2390" s="190" t="s">
        <v>602</v>
      </c>
      <c r="BD2390" s="196">
        <v>0.05</v>
      </c>
      <c r="BE2390" s="197">
        <v>6</v>
      </c>
      <c r="BF2390" s="191" t="s">
        <v>601</v>
      </c>
      <c r="BG2390" s="190" t="s">
        <v>605</v>
      </c>
    </row>
    <row r="2391" spans="1:59" x14ac:dyDescent="0.25">
      <c r="A2391" s="190">
        <v>2303</v>
      </c>
      <c r="B2391" s="205" t="s">
        <v>1871</v>
      </c>
      <c r="C2391" s="205" t="s">
        <v>3283</v>
      </c>
      <c r="D2391" s="260">
        <v>44179</v>
      </c>
      <c r="E2391" s="382" t="s">
        <v>838</v>
      </c>
      <c r="F2391" s="205" t="s">
        <v>613</v>
      </c>
      <c r="G2391" s="205" t="s">
        <v>616</v>
      </c>
      <c r="H2391" s="260">
        <v>44179</v>
      </c>
      <c r="I2391" s="260">
        <v>44179</v>
      </c>
      <c r="J2391" s="210">
        <v>0.79861111111111116</v>
      </c>
      <c r="K2391" s="210">
        <v>0.80625000000000002</v>
      </c>
      <c r="M2391" s="258" t="s">
        <v>136</v>
      </c>
      <c r="N2391" s="204">
        <v>5</v>
      </c>
      <c r="O2391" s="258" t="s">
        <v>136</v>
      </c>
      <c r="P2391" s="206">
        <v>5</v>
      </c>
      <c r="Q2391" s="204"/>
      <c r="R2391" s="204"/>
      <c r="S2391" s="258" t="s">
        <v>136</v>
      </c>
      <c r="T2391" s="206">
        <v>5</v>
      </c>
      <c r="U2391" s="258" t="s">
        <v>136</v>
      </c>
      <c r="V2391" s="206">
        <v>5</v>
      </c>
      <c r="AC2391" s="367">
        <f t="shared" si="351"/>
        <v>100</v>
      </c>
      <c r="AD2391" s="219" t="s">
        <v>37</v>
      </c>
      <c r="AE2391" s="194">
        <v>1</v>
      </c>
      <c r="AM2391" s="259">
        <f t="shared" si="352"/>
        <v>1</v>
      </c>
      <c r="AN2391" s="221">
        <v>0.15</v>
      </c>
      <c r="AP2391" s="222">
        <f t="shared" si="353"/>
        <v>0.15</v>
      </c>
      <c r="AS2391" s="228" t="str">
        <f t="shared" si="350"/>
        <v>ok</v>
      </c>
      <c r="AT2391" s="219" t="str">
        <f>IF(((SUM(AV2391,AZ2391,BD2391,BH2391,BL2391,BP2391,BT2391,BX2391,CB2391,CF2391,CJ2391,CN2391,CR2391,CV2391,CZ2391,DD2391,DH2391,DL2391,DP2391,DT2391,DX2391,EB2391,EF2391,EJ2391,EN2391,ER2391,EV2391,EZ2391,FD2391,FH2391,FL2391,FP2391,FT2391,FX2391,GB2391,GF2391,GJ2391,GN2391,GR2391,GV2391,GZ2391,HD2391,HH2391,HL2391,HP2391,HT2391,HX2391,IB2391,IF2391,IJ2391,IN2391,IR2391,IV2391,IZ2391,JD2391,JH2391,JL2391,JP2391,JT2391,JX2391,KB2391,KF2391,KJ2391,KN2391,KR2391,KV2391,KZ2391,LD2391,LH2391,LL2391,LP2391,LT2391,LX2391,MB2391,MF2391,MJ2391,MN2391,MR2391,MV2391,MZ2391,ND2391,NH2391,NL2391,NP2391,NT2391,NX2391,OB2391,OF2391,OJ2391,ON2391,OR2391,OV2391,OZ2391,PD2391,PH2391,PL2391,PP2391,PT2391,PX2391,QB2391,QF2391,QJ2391,QN2391,QR2391,QV2391,QZ2391,RD2391,RH2391,RL2391,RP2391,RT2391,RX2391,SB2391,SF2391,SJ2391,SN2391,SR2391,SV2391,SZ2391,TD2391,TH2391,TL2391,TP2391,TT2391,TX2391,UB2391,UF2391,UJ2391,UN2391,UR2391,UV2391,UZ2391,VD2391,VH2391,VL2391,VP2391,VT2391,VX2391,WB2391,WF2391,WJ2391,WN2391,WR2391,WV2391,WZ2391,XD2391,XH2391,XL2391,XP2391,XT2391,XX2391,YB2391,YF2391,YJ2391,YN2391,YR2391,YV2391,YZ2391,ZD2391,ZH2391,ZL2391,ZP2391,ZT2391,ZX2391,AAB2391,AAF2391,AAJ2391,AAN2391,AAR2391,AAV2391,AAZ2391,ABD2391,ABH2391,ABL2391,ABP2391,ABT2391,ABX2391,ACB2391,ACF2391,ACJ2391,ACN2391,ACR2391,ACV2391,ACZ2391,ADD2391,ADH2391,ADL2391,ADP2391,ADT2391,ADX2391,AEB2391,AEF2391,AEJ2391,AEN2391,AER2391,AEV2391,AEZ2391,AFD2391,AFH2391,AFL2391,AFP2391,AFT2391,AFX2391,AGB2391,AGF2391,AGJ2391,AGN2391,AGR2391,AGV2391,AGZ2391,AHD2391,AHH2391,AHL2391,AHP2391,AHT2391,AHX2391,AIB2391,AIF2391,AIJ2391,AIN2391,AIR2391,AIV2391,AIZ2391,AJD2391,AJH2391,AJL2391,AJP2391,AJT2391,AJX2391,AKB2391,AKF2391,AKJ2391,AKN2391,AKR2391,AKV2391,AKZ2391,ALD2391,ALH2391,ALL2391,ALP2391,ALT2391,ALX2391,AMB2391,AMF2391,AMJ2391,AMN2391,AMR2391,AMV2391,AMZ2391,AND2391,ANH2391,ANL2391,ANP2391))+SUM((ANT2391,ANX2391,AOB2391,AOF2391,AOJ2391)))=AN2391,"ok","check")</f>
        <v>ok</v>
      </c>
      <c r="AV2391" s="196">
        <v>0.15</v>
      </c>
      <c r="AW2391" s="197">
        <v>2</v>
      </c>
      <c r="AX2391" s="191" t="s">
        <v>601</v>
      </c>
      <c r="AY2391" s="190" t="s">
        <v>605</v>
      </c>
    </row>
    <row r="2392" spans="1:59" x14ac:dyDescent="0.25">
      <c r="A2392" s="190">
        <v>2304</v>
      </c>
      <c r="B2392" s="205" t="s">
        <v>1871</v>
      </c>
      <c r="C2392" s="205" t="s">
        <v>3284</v>
      </c>
      <c r="D2392" s="260">
        <v>44179</v>
      </c>
      <c r="E2392" s="382" t="s">
        <v>838</v>
      </c>
      <c r="F2392" s="205" t="s">
        <v>613</v>
      </c>
      <c r="G2392" s="205" t="s">
        <v>616</v>
      </c>
      <c r="H2392" s="260">
        <v>44179</v>
      </c>
      <c r="I2392" s="260">
        <v>44179</v>
      </c>
      <c r="J2392" s="210">
        <v>0.81111111111111101</v>
      </c>
      <c r="K2392" s="210">
        <v>0.81388888888888899</v>
      </c>
      <c r="M2392" s="212" t="s">
        <v>65</v>
      </c>
      <c r="N2392" s="204">
        <v>5</v>
      </c>
      <c r="O2392" s="214" t="s">
        <v>65</v>
      </c>
      <c r="P2392" s="206">
        <v>5</v>
      </c>
      <c r="Q2392" s="204"/>
      <c r="R2392" s="204"/>
      <c r="S2392" s="212" t="s">
        <v>65</v>
      </c>
      <c r="T2392" s="206">
        <v>5</v>
      </c>
      <c r="U2392" s="214" t="s">
        <v>65</v>
      </c>
      <c r="V2392" s="206">
        <v>5</v>
      </c>
      <c r="Z2392" s="216" t="s">
        <v>3225</v>
      </c>
      <c r="AC2392" s="367">
        <f t="shared" si="351"/>
        <v>100</v>
      </c>
      <c r="AD2392" s="219" t="s">
        <v>37</v>
      </c>
      <c r="AM2392" s="259">
        <f t="shared" si="352"/>
        <v>0</v>
      </c>
      <c r="AP2392" s="222">
        <f t="shared" si="353"/>
        <v>0</v>
      </c>
      <c r="AS2392" s="228" t="str">
        <f t="shared" si="350"/>
        <v>ok</v>
      </c>
      <c r="AT2392" s="219" t="str">
        <f>IF(((SUM(AV2392,AZ2392,BD2392,BH2392,BL2392,BP2392,BT2392,BX2392,CB2392,CF2392,CJ2392,CN2392,CR2392,CV2392,CZ2392,DD2392,DH2392,DL2392,DP2392,DT2392,DX2392,EB2392,EF2392,EJ2392,EN2392,ER2392,EV2392,EZ2392,FD2392,FH2392,FL2392,FP2392,FT2392,FX2392,GB2392,GF2392,GJ2392,GN2392,GR2392,GV2392,GZ2392,HD2392,HH2392,HL2392,HP2392,HT2392,HX2392,IB2392,IF2392,IJ2392,IN2392,IR2392,IV2392,IZ2392,JD2392,JH2392,JL2392,JP2392,JT2392,JX2392,KB2392,KF2392,KJ2392,KN2392,KR2392,KV2392,KZ2392,LD2392,LH2392,LL2392,LP2392,LT2392,LX2392,MB2392,MF2392,MJ2392,MN2392,MR2392,MV2392,MZ2392,ND2392,NH2392,NL2392,NP2392,NT2392,NX2392,OB2392,OF2392,OJ2392,ON2392,OR2392,OV2392,OZ2392,PD2392,PH2392,PL2392,PP2392,PT2392,PX2392,QB2392,QF2392,QJ2392,QN2392,QR2392,QV2392,QZ2392,RD2392,RH2392,RL2392,RP2392,RT2392,RX2392,SB2392,SF2392,SJ2392,SN2392,SR2392,SV2392,SZ2392,TD2392,TH2392,TL2392,TP2392,TT2392,TX2392,UB2392,UF2392,UJ2392,UN2392,UR2392,UV2392,UZ2392,VD2392,VH2392,VL2392,VP2392,VT2392,VX2392,WB2392,WF2392,WJ2392,WN2392,WR2392,WV2392,WZ2392,XD2392,XH2392,XL2392,XP2392,XT2392,XX2392,YB2392,YF2392,YJ2392,YN2392,YR2392,YV2392,YZ2392,ZD2392,ZH2392,ZL2392,ZP2392,ZT2392,ZX2392,AAB2392,AAF2392,AAJ2392,AAN2392,AAR2392,AAV2392,AAZ2392,ABD2392,ABH2392,ABL2392,ABP2392,ABT2392,ABX2392,ACB2392,ACF2392,ACJ2392,ACN2392,ACR2392,ACV2392,ACZ2392,ADD2392,ADH2392,ADL2392,ADP2392,ADT2392,ADX2392,AEB2392,AEF2392,AEJ2392,AEN2392,AER2392,AEV2392,AEZ2392,AFD2392,AFH2392,AFL2392,AFP2392,AFT2392,AFX2392,AGB2392,AGF2392,AGJ2392,AGN2392,AGR2392,AGV2392,AGZ2392,AHD2392,AHH2392,AHL2392,AHP2392,AHT2392,AHX2392,AIB2392,AIF2392,AIJ2392,AIN2392,AIR2392,AIV2392,AIZ2392,AJD2392,AJH2392,AJL2392,AJP2392,AJT2392,AJX2392,AKB2392,AKF2392,AKJ2392,AKN2392,AKR2392,AKV2392,AKZ2392,ALD2392,ALH2392,ALL2392,ALP2392,ALT2392,ALX2392,AMB2392,AMF2392,AMJ2392,AMN2392,AMR2392,AMV2392,AMZ2392,AND2392,ANH2392,ANL2392,ANP2392))+SUM((ANT2392,ANX2392,AOB2392,AOF2392,AOJ2392)))=AN2392,"ok","check")</f>
        <v>ok</v>
      </c>
    </row>
    <row r="2393" spans="1:59" x14ac:dyDescent="0.25">
      <c r="A2393" s="190">
        <v>2305</v>
      </c>
      <c r="B2393" s="205" t="s">
        <v>1871</v>
      </c>
      <c r="C2393" s="205" t="s">
        <v>3285</v>
      </c>
      <c r="D2393" s="260">
        <v>44179</v>
      </c>
      <c r="E2393" s="382" t="s">
        <v>838</v>
      </c>
      <c r="F2393" s="205" t="s">
        <v>613</v>
      </c>
      <c r="G2393" s="205" t="s">
        <v>616</v>
      </c>
      <c r="H2393" s="260">
        <v>44179</v>
      </c>
      <c r="I2393" s="260">
        <v>44179</v>
      </c>
      <c r="J2393" s="210">
        <v>0.875</v>
      </c>
      <c r="K2393" s="210">
        <v>0.88541666666666663</v>
      </c>
      <c r="M2393" s="258" t="s">
        <v>136</v>
      </c>
      <c r="N2393" s="204">
        <v>5</v>
      </c>
      <c r="O2393" s="258" t="s">
        <v>136</v>
      </c>
      <c r="P2393" s="206">
        <v>5</v>
      </c>
      <c r="Q2393" s="258" t="s">
        <v>136</v>
      </c>
      <c r="R2393" s="206">
        <v>5</v>
      </c>
      <c r="S2393" s="258" t="s">
        <v>136</v>
      </c>
      <c r="T2393" s="206">
        <v>5</v>
      </c>
      <c r="U2393" s="258" t="s">
        <v>136</v>
      </c>
      <c r="V2393" s="206">
        <v>5</v>
      </c>
      <c r="W2393" s="258" t="s">
        <v>136</v>
      </c>
      <c r="X2393" s="206">
        <v>5</v>
      </c>
      <c r="AC2393" s="367">
        <f t="shared" si="351"/>
        <v>100</v>
      </c>
      <c r="AD2393" s="219" t="s">
        <v>37</v>
      </c>
      <c r="AE2393" s="194">
        <v>1</v>
      </c>
      <c r="AM2393" s="259">
        <f t="shared" si="352"/>
        <v>1</v>
      </c>
      <c r="AN2393" s="221">
        <v>0.25</v>
      </c>
      <c r="AP2393" s="222">
        <f t="shared" si="353"/>
        <v>0.25</v>
      </c>
      <c r="AS2393" s="228" t="str">
        <f t="shared" si="350"/>
        <v>ok</v>
      </c>
      <c r="AT2393" s="219" t="str">
        <f>IF(((SUM(AV2393,AZ2393,BD2393,BH2393,BL2393,BP2393,BT2393,BX2393,CB2393,CF2393,CJ2393,CN2393,CR2393,CV2393,CZ2393,DD2393,DH2393,DL2393,DP2393,DT2393,DX2393,EB2393,EF2393,EJ2393,EN2393,ER2393,EV2393,EZ2393,FD2393,FH2393,FL2393,FP2393,FT2393,FX2393,GB2393,GF2393,GJ2393,GN2393,GR2393,GV2393,GZ2393,HD2393,HH2393,HL2393,HP2393,HT2393,HX2393,IB2393,IF2393,IJ2393,IN2393,IR2393,IV2393,IZ2393,JD2393,JH2393,JL2393,JP2393,JT2393,JX2393,KB2393,KF2393,KJ2393,KN2393,KR2393,KV2393,KZ2393,LD2393,LH2393,LL2393,LP2393,LT2393,LX2393,MB2393,MF2393,MJ2393,MN2393,MR2393,MV2393,MZ2393,ND2393,NH2393,NL2393,NP2393,NT2393,NX2393,OB2393,OF2393,OJ2393,ON2393,OR2393,OV2393,OZ2393,PD2393,PH2393,PL2393,PP2393,PT2393,PX2393,QB2393,QF2393,QJ2393,QN2393,QR2393,QV2393,QZ2393,RD2393,RH2393,RL2393,RP2393,RT2393,RX2393,SB2393,SF2393,SJ2393,SN2393,SR2393,SV2393,SZ2393,TD2393,TH2393,TL2393,TP2393,TT2393,TX2393,UB2393,UF2393,UJ2393,UN2393,UR2393,UV2393,UZ2393,VD2393,VH2393,VL2393,VP2393,VT2393,VX2393,WB2393,WF2393,WJ2393,WN2393,WR2393,WV2393,WZ2393,XD2393,XH2393,XL2393,XP2393,XT2393,XX2393,YB2393,YF2393,YJ2393,YN2393,YR2393,YV2393,YZ2393,ZD2393,ZH2393,ZL2393,ZP2393,ZT2393,ZX2393,AAB2393,AAF2393,AAJ2393,AAN2393,AAR2393,AAV2393,AAZ2393,ABD2393,ABH2393,ABL2393,ABP2393,ABT2393,ABX2393,ACB2393,ACF2393,ACJ2393,ACN2393,ACR2393,ACV2393,ACZ2393,ADD2393,ADH2393,ADL2393,ADP2393,ADT2393,ADX2393,AEB2393,AEF2393,AEJ2393,AEN2393,AER2393,AEV2393,AEZ2393,AFD2393,AFH2393,AFL2393,AFP2393,AFT2393,AFX2393,AGB2393,AGF2393,AGJ2393,AGN2393,AGR2393,AGV2393,AGZ2393,AHD2393,AHH2393,AHL2393,AHP2393,AHT2393,AHX2393,AIB2393,AIF2393,AIJ2393,AIN2393,AIR2393,AIV2393,AIZ2393,AJD2393,AJH2393,AJL2393,AJP2393,AJT2393,AJX2393,AKB2393,AKF2393,AKJ2393,AKN2393,AKR2393,AKV2393,AKZ2393,ALD2393,ALH2393,ALL2393,ALP2393,ALT2393,ALX2393,AMB2393,AMF2393,AMJ2393,AMN2393,AMR2393,AMV2393,AMZ2393,AND2393,ANH2393,ANL2393,ANP2393))+SUM((ANT2393,ANX2393,AOB2393,AOF2393,AOJ2393)))=AN2393,"ok","check")</f>
        <v>ok</v>
      </c>
      <c r="AV2393" s="196">
        <v>0.25</v>
      </c>
      <c r="AW2393" s="197">
        <v>6</v>
      </c>
      <c r="AX2393" s="191" t="s">
        <v>608</v>
      </c>
      <c r="AY2393" s="190" t="s">
        <v>605</v>
      </c>
    </row>
    <row r="2394" spans="1:59" x14ac:dyDescent="0.25">
      <c r="A2394" s="190">
        <v>2306</v>
      </c>
      <c r="B2394" s="205" t="s">
        <v>1871</v>
      </c>
      <c r="C2394" s="205" t="s">
        <v>3286</v>
      </c>
      <c r="D2394" s="260">
        <v>44179</v>
      </c>
      <c r="E2394" s="382" t="s">
        <v>838</v>
      </c>
      <c r="F2394" s="205" t="s">
        <v>613</v>
      </c>
      <c r="G2394" s="205" t="s">
        <v>616</v>
      </c>
      <c r="H2394" s="260">
        <v>44179</v>
      </c>
      <c r="I2394" s="260">
        <v>44179</v>
      </c>
      <c r="J2394" s="210">
        <v>0.89027777777777783</v>
      </c>
      <c r="K2394" s="210">
        <v>0.90138888888888891</v>
      </c>
      <c r="M2394" s="212" t="s">
        <v>65</v>
      </c>
      <c r="N2394" s="204">
        <v>5</v>
      </c>
      <c r="O2394" s="214" t="s">
        <v>65</v>
      </c>
      <c r="P2394" s="206">
        <v>5</v>
      </c>
      <c r="Q2394" s="204"/>
      <c r="R2394" s="204"/>
      <c r="S2394" s="212" t="s">
        <v>65</v>
      </c>
      <c r="T2394" s="206">
        <v>5</v>
      </c>
      <c r="U2394" s="214" t="s">
        <v>65</v>
      </c>
      <c r="V2394" s="206">
        <v>5</v>
      </c>
      <c r="Z2394" s="216" t="s">
        <v>3225</v>
      </c>
      <c r="AC2394" s="367">
        <f t="shared" si="351"/>
        <v>100</v>
      </c>
      <c r="AD2394" s="219" t="s">
        <v>37</v>
      </c>
      <c r="AE2394" s="194">
        <v>1</v>
      </c>
      <c r="AM2394" s="259">
        <f t="shared" si="352"/>
        <v>1</v>
      </c>
      <c r="AN2394" s="221">
        <v>0.25</v>
      </c>
      <c r="AP2394" s="222">
        <f t="shared" si="353"/>
        <v>0.25</v>
      </c>
      <c r="AS2394" s="228" t="str">
        <f t="shared" si="350"/>
        <v>ok</v>
      </c>
      <c r="AT2394" s="219" t="str">
        <f>IF(((SUM(AV2394,AZ2394,BD2394,BH2394,BL2394,BP2394,BT2394,BX2394,CB2394,CF2394,CJ2394,CN2394,CR2394,CV2394,CZ2394,DD2394,DH2394,DL2394,DP2394,DT2394,DX2394,EB2394,EF2394,EJ2394,EN2394,ER2394,EV2394,EZ2394,FD2394,FH2394,FL2394,FP2394,FT2394,FX2394,GB2394,GF2394,GJ2394,GN2394,GR2394,GV2394,GZ2394,HD2394,HH2394,HL2394,HP2394,HT2394,HX2394,IB2394,IF2394,IJ2394,IN2394,IR2394,IV2394,IZ2394,JD2394,JH2394,JL2394,JP2394,JT2394,JX2394,KB2394,KF2394,KJ2394,KN2394,KR2394,KV2394,KZ2394,LD2394,LH2394,LL2394,LP2394,LT2394,LX2394,MB2394,MF2394,MJ2394,MN2394,MR2394,MV2394,MZ2394,ND2394,NH2394,NL2394,NP2394,NT2394,NX2394,OB2394,OF2394,OJ2394,ON2394,OR2394,OV2394,OZ2394,PD2394,PH2394,PL2394,PP2394,PT2394,PX2394,QB2394,QF2394,QJ2394,QN2394,QR2394,QV2394,QZ2394,RD2394,RH2394,RL2394,RP2394,RT2394,RX2394,SB2394,SF2394,SJ2394,SN2394,SR2394,SV2394,SZ2394,TD2394,TH2394,TL2394,TP2394,TT2394,TX2394,UB2394,UF2394,UJ2394,UN2394,UR2394,UV2394,UZ2394,VD2394,VH2394,VL2394,VP2394,VT2394,VX2394,WB2394,WF2394,WJ2394,WN2394,WR2394,WV2394,WZ2394,XD2394,XH2394,XL2394,XP2394,XT2394,XX2394,YB2394,YF2394,YJ2394,YN2394,YR2394,YV2394,YZ2394,ZD2394,ZH2394,ZL2394,ZP2394,ZT2394,ZX2394,AAB2394,AAF2394,AAJ2394,AAN2394,AAR2394,AAV2394,AAZ2394,ABD2394,ABH2394,ABL2394,ABP2394,ABT2394,ABX2394,ACB2394,ACF2394,ACJ2394,ACN2394,ACR2394,ACV2394,ACZ2394,ADD2394,ADH2394,ADL2394,ADP2394,ADT2394,ADX2394,AEB2394,AEF2394,AEJ2394,AEN2394,AER2394,AEV2394,AEZ2394,AFD2394,AFH2394,AFL2394,AFP2394,AFT2394,AFX2394,AGB2394,AGF2394,AGJ2394,AGN2394,AGR2394,AGV2394,AGZ2394,AHD2394,AHH2394,AHL2394,AHP2394,AHT2394,AHX2394,AIB2394,AIF2394,AIJ2394,AIN2394,AIR2394,AIV2394,AIZ2394,AJD2394,AJH2394,AJL2394,AJP2394,AJT2394,AJX2394,AKB2394,AKF2394,AKJ2394,AKN2394,AKR2394,AKV2394,AKZ2394,ALD2394,ALH2394,ALL2394,ALP2394,ALT2394,ALX2394,AMB2394,AMF2394,AMJ2394,AMN2394,AMR2394,AMV2394,AMZ2394,AND2394,ANH2394,ANL2394,ANP2394))+SUM((ANT2394,ANX2394,AOB2394,AOF2394,AOJ2394)))=AN2394,"ok","check")</f>
        <v>ok</v>
      </c>
      <c r="AV2394" s="196">
        <v>0.25</v>
      </c>
      <c r="AW2394" s="197">
        <v>2</v>
      </c>
      <c r="AX2394" s="191" t="s">
        <v>608</v>
      </c>
      <c r="AY2394" s="190" t="s">
        <v>1849</v>
      </c>
    </row>
    <row r="2395" spans="1:59" x14ac:dyDescent="0.25">
      <c r="A2395" s="190">
        <v>2307</v>
      </c>
      <c r="B2395" s="205" t="s">
        <v>1871</v>
      </c>
      <c r="C2395" s="205" t="s">
        <v>3287</v>
      </c>
      <c r="D2395" s="260">
        <v>44179</v>
      </c>
      <c r="E2395" s="382" t="s">
        <v>838</v>
      </c>
      <c r="F2395" s="205" t="s">
        <v>613</v>
      </c>
      <c r="G2395" s="205" t="s">
        <v>616</v>
      </c>
      <c r="H2395" s="260">
        <v>44179</v>
      </c>
      <c r="I2395" s="260">
        <v>44179</v>
      </c>
      <c r="J2395" s="210">
        <v>0.90208333333333324</v>
      </c>
      <c r="K2395" s="210">
        <v>0.90625</v>
      </c>
      <c r="M2395" s="258" t="s">
        <v>136</v>
      </c>
      <c r="N2395" s="204">
        <v>5</v>
      </c>
      <c r="O2395" s="258" t="s">
        <v>136</v>
      </c>
      <c r="P2395" s="206">
        <v>5</v>
      </c>
      <c r="Q2395" s="204"/>
      <c r="R2395" s="204"/>
      <c r="S2395" s="258" t="s">
        <v>136</v>
      </c>
      <c r="T2395" s="206">
        <v>5</v>
      </c>
      <c r="U2395" s="258" t="s">
        <v>136</v>
      </c>
      <c r="V2395" s="206">
        <v>5</v>
      </c>
      <c r="AC2395" s="367">
        <f t="shared" si="351"/>
        <v>100</v>
      </c>
      <c r="AD2395" s="219" t="s">
        <v>37</v>
      </c>
      <c r="AM2395" s="259">
        <f t="shared" si="352"/>
        <v>0</v>
      </c>
      <c r="AP2395" s="222">
        <f t="shared" si="353"/>
        <v>0</v>
      </c>
      <c r="AS2395" s="228" t="str">
        <f t="shared" si="350"/>
        <v>ok</v>
      </c>
      <c r="AT2395" s="219" t="str">
        <f>IF(((SUM(AV2395,AZ2395,BD2395,BH2395,BL2395,BP2395,BT2395,BX2395,CB2395,CF2395,CJ2395,CN2395,CR2395,CV2395,CZ2395,DD2395,DH2395,DL2395,DP2395,DT2395,DX2395,EB2395,EF2395,EJ2395,EN2395,ER2395,EV2395,EZ2395,FD2395,FH2395,FL2395,FP2395,FT2395,FX2395,GB2395,GF2395,GJ2395,GN2395,GR2395,GV2395,GZ2395,HD2395,HH2395,HL2395,HP2395,HT2395,HX2395,IB2395,IF2395,IJ2395,IN2395,IR2395,IV2395,IZ2395,JD2395,JH2395,JL2395,JP2395,JT2395,JX2395,KB2395,KF2395,KJ2395,KN2395,KR2395,KV2395,KZ2395,LD2395,LH2395,LL2395,LP2395,LT2395,LX2395,MB2395,MF2395,MJ2395,MN2395,MR2395,MV2395,MZ2395,ND2395,NH2395,NL2395,NP2395,NT2395,NX2395,OB2395,OF2395,OJ2395,ON2395,OR2395,OV2395,OZ2395,PD2395,PH2395,PL2395,PP2395,PT2395,PX2395,QB2395,QF2395,QJ2395,QN2395,QR2395,QV2395,QZ2395,RD2395,RH2395,RL2395,RP2395,RT2395,RX2395,SB2395,SF2395,SJ2395,SN2395,SR2395,SV2395,SZ2395,TD2395,TH2395,TL2395,TP2395,TT2395,TX2395,UB2395,UF2395,UJ2395,UN2395,UR2395,UV2395,UZ2395,VD2395,VH2395,VL2395,VP2395,VT2395,VX2395,WB2395,WF2395,WJ2395,WN2395,WR2395,WV2395,WZ2395,XD2395,XH2395,XL2395,XP2395,XT2395,XX2395,YB2395,YF2395,YJ2395,YN2395,YR2395,YV2395,YZ2395,ZD2395,ZH2395,ZL2395,ZP2395,ZT2395,ZX2395,AAB2395,AAF2395,AAJ2395,AAN2395,AAR2395,AAV2395,AAZ2395,ABD2395,ABH2395,ABL2395,ABP2395,ABT2395,ABX2395,ACB2395,ACF2395,ACJ2395,ACN2395,ACR2395,ACV2395,ACZ2395,ADD2395,ADH2395,ADL2395,ADP2395,ADT2395,ADX2395,AEB2395,AEF2395,AEJ2395,AEN2395,AER2395,AEV2395,AEZ2395,AFD2395,AFH2395,AFL2395,AFP2395,AFT2395,AFX2395,AGB2395,AGF2395,AGJ2395,AGN2395,AGR2395,AGV2395,AGZ2395,AHD2395,AHH2395,AHL2395,AHP2395,AHT2395,AHX2395,AIB2395,AIF2395,AIJ2395,AIN2395,AIR2395,AIV2395,AIZ2395,AJD2395,AJH2395,AJL2395,AJP2395,AJT2395,AJX2395,AKB2395,AKF2395,AKJ2395,AKN2395,AKR2395,AKV2395,AKZ2395,ALD2395,ALH2395,ALL2395,ALP2395,ALT2395,ALX2395,AMB2395,AMF2395,AMJ2395,AMN2395,AMR2395,AMV2395,AMZ2395,AND2395,ANH2395,ANL2395,ANP2395))+SUM((ANT2395,ANX2395,AOB2395,AOF2395,AOJ2395)))=AN2395,"ok","check")</f>
        <v>ok</v>
      </c>
    </row>
    <row r="2396" spans="1:59" x14ac:dyDescent="0.25">
      <c r="A2396" s="190">
        <v>2308</v>
      </c>
      <c r="B2396" s="205" t="s">
        <v>1871</v>
      </c>
      <c r="C2396" s="205" t="s">
        <v>3288</v>
      </c>
      <c r="D2396" s="260">
        <v>44179</v>
      </c>
      <c r="E2396" s="382" t="s">
        <v>838</v>
      </c>
      <c r="F2396" s="205" t="s">
        <v>613</v>
      </c>
      <c r="G2396" s="205" t="s">
        <v>616</v>
      </c>
      <c r="H2396" s="260">
        <v>44179</v>
      </c>
      <c r="I2396" s="260">
        <v>44179</v>
      </c>
      <c r="J2396" s="210">
        <v>0.9555555555555556</v>
      </c>
      <c r="K2396" s="210">
        <v>0.96319444444444446</v>
      </c>
      <c r="M2396" s="212" t="s">
        <v>65</v>
      </c>
      <c r="N2396" s="204">
        <v>5</v>
      </c>
      <c r="O2396" s="214" t="s">
        <v>65</v>
      </c>
      <c r="P2396" s="206">
        <v>5</v>
      </c>
      <c r="Q2396" s="204"/>
      <c r="R2396" s="204"/>
      <c r="S2396" s="212" t="s">
        <v>65</v>
      </c>
      <c r="T2396" s="206">
        <v>5</v>
      </c>
      <c r="U2396" s="214" t="s">
        <v>65</v>
      </c>
      <c r="V2396" s="206">
        <v>5</v>
      </c>
      <c r="Z2396" s="216" t="s">
        <v>3225</v>
      </c>
      <c r="AC2396" s="367">
        <f t="shared" si="351"/>
        <v>100</v>
      </c>
      <c r="AD2396" s="219" t="s">
        <v>37</v>
      </c>
      <c r="AE2396" s="194">
        <v>1</v>
      </c>
      <c r="AM2396" s="259">
        <f t="shared" si="352"/>
        <v>1</v>
      </c>
      <c r="AN2396" s="221">
        <v>0.15</v>
      </c>
      <c r="AP2396" s="222">
        <f t="shared" si="353"/>
        <v>0.15</v>
      </c>
      <c r="AS2396" s="228" t="str">
        <f t="shared" si="350"/>
        <v>ok</v>
      </c>
      <c r="AT2396" s="219" t="str">
        <f>IF(((SUM(AV2396,AZ2396,BD2396,BH2396,BL2396,BP2396,BT2396,BX2396,CB2396,CF2396,CJ2396,CN2396,CR2396,CV2396,CZ2396,DD2396,DH2396,DL2396,DP2396,DT2396,DX2396,EB2396,EF2396,EJ2396,EN2396,ER2396,EV2396,EZ2396,FD2396,FH2396,FL2396,FP2396,FT2396,FX2396,GB2396,GF2396,GJ2396,GN2396,GR2396,GV2396,GZ2396,HD2396,HH2396,HL2396,HP2396,HT2396,HX2396,IB2396,IF2396,IJ2396,IN2396,IR2396,IV2396,IZ2396,JD2396,JH2396,JL2396,JP2396,JT2396,JX2396,KB2396,KF2396,KJ2396,KN2396,KR2396,KV2396,KZ2396,LD2396,LH2396,LL2396,LP2396,LT2396,LX2396,MB2396,MF2396,MJ2396,MN2396,MR2396,MV2396,MZ2396,ND2396,NH2396,NL2396,NP2396,NT2396,NX2396,OB2396,OF2396,OJ2396,ON2396,OR2396,OV2396,OZ2396,PD2396,PH2396,PL2396,PP2396,PT2396,PX2396,QB2396,QF2396,QJ2396,QN2396,QR2396,QV2396,QZ2396,RD2396,RH2396,RL2396,RP2396,RT2396,RX2396,SB2396,SF2396,SJ2396,SN2396,SR2396,SV2396,SZ2396,TD2396,TH2396,TL2396,TP2396,TT2396,TX2396,UB2396,UF2396,UJ2396,UN2396,UR2396,UV2396,UZ2396,VD2396,VH2396,VL2396,VP2396,VT2396,VX2396,WB2396,WF2396,WJ2396,WN2396,WR2396,WV2396,WZ2396,XD2396,XH2396,XL2396,XP2396,XT2396,XX2396,YB2396,YF2396,YJ2396,YN2396,YR2396,YV2396,YZ2396,ZD2396,ZH2396,ZL2396,ZP2396,ZT2396,ZX2396,AAB2396,AAF2396,AAJ2396,AAN2396,AAR2396,AAV2396,AAZ2396,ABD2396,ABH2396,ABL2396,ABP2396,ABT2396,ABX2396,ACB2396,ACF2396,ACJ2396,ACN2396,ACR2396,ACV2396,ACZ2396,ADD2396,ADH2396,ADL2396,ADP2396,ADT2396,ADX2396,AEB2396,AEF2396,AEJ2396,AEN2396,AER2396,AEV2396,AEZ2396,AFD2396,AFH2396,AFL2396,AFP2396,AFT2396,AFX2396,AGB2396,AGF2396,AGJ2396,AGN2396,AGR2396,AGV2396,AGZ2396,AHD2396,AHH2396,AHL2396,AHP2396,AHT2396,AHX2396,AIB2396,AIF2396,AIJ2396,AIN2396,AIR2396,AIV2396,AIZ2396,AJD2396,AJH2396,AJL2396,AJP2396,AJT2396,AJX2396,AKB2396,AKF2396,AKJ2396,AKN2396,AKR2396,AKV2396,AKZ2396,ALD2396,ALH2396,ALL2396,ALP2396,ALT2396,ALX2396,AMB2396,AMF2396,AMJ2396,AMN2396,AMR2396,AMV2396,AMZ2396,AND2396,ANH2396,ANL2396,ANP2396))+SUM((ANT2396,ANX2396,AOB2396,AOF2396,AOJ2396)))=AN2396,"ok","check")</f>
        <v>ok</v>
      </c>
      <c r="AV2396" s="196">
        <v>0.15</v>
      </c>
      <c r="AW2396" s="197">
        <v>6</v>
      </c>
      <c r="AX2396" s="191" t="s">
        <v>601</v>
      </c>
      <c r="AY2396" s="190" t="s">
        <v>609</v>
      </c>
    </row>
    <row r="2397" spans="1:59" x14ac:dyDescent="0.25">
      <c r="A2397" s="190">
        <v>2309</v>
      </c>
      <c r="B2397" s="205" t="s">
        <v>1871</v>
      </c>
      <c r="C2397" s="205" t="s">
        <v>3289</v>
      </c>
      <c r="D2397" s="260">
        <v>44179</v>
      </c>
      <c r="E2397" s="382" t="s">
        <v>838</v>
      </c>
      <c r="F2397" s="205" t="s">
        <v>613</v>
      </c>
      <c r="G2397" s="205" t="s">
        <v>616</v>
      </c>
      <c r="H2397" s="260">
        <v>44179</v>
      </c>
      <c r="I2397" s="260">
        <v>44179</v>
      </c>
      <c r="J2397" s="210">
        <v>0.97083333333333333</v>
      </c>
      <c r="K2397" s="210">
        <v>0.9770833333333333</v>
      </c>
      <c r="M2397" s="258" t="s">
        <v>136</v>
      </c>
      <c r="N2397" s="204">
        <v>5</v>
      </c>
      <c r="O2397" s="258" t="s">
        <v>136</v>
      </c>
      <c r="P2397" s="206">
        <v>5</v>
      </c>
      <c r="Q2397" s="204"/>
      <c r="R2397" s="204"/>
      <c r="S2397" s="258" t="s">
        <v>136</v>
      </c>
      <c r="T2397" s="206">
        <v>5</v>
      </c>
      <c r="U2397" s="258" t="s">
        <v>136</v>
      </c>
      <c r="V2397" s="206">
        <v>5</v>
      </c>
      <c r="AC2397" s="367">
        <f t="shared" si="351"/>
        <v>100</v>
      </c>
      <c r="AD2397" s="219" t="s">
        <v>37</v>
      </c>
      <c r="AM2397" s="259">
        <f t="shared" si="352"/>
        <v>0</v>
      </c>
      <c r="AP2397" s="222">
        <f t="shared" si="353"/>
        <v>0</v>
      </c>
      <c r="AS2397" s="228" t="str">
        <f t="shared" ref="AS2397:AS2461" si="354">IF(((COUNT(AV2397,AZ2397,BD2397,BH2397,BL2397,BP2397,BT2397,BX2397,CB2397,CF2397,CJ2397,CN2397,CR2397,CV2397,CZ2397,DD2397,DH2397,DL2397,DP2397,DT2397,DX2397,EB2397,EF2397,EJ2397,EN2397,ER2397,EV2397,EZ2397,FD2397,FH2397,FL2397,FP2397,FT2397,FX2397,GB2397,GF2397,GJ2397,GN2397,GR2397,GV2397,GZ2397,HD2397,HH2397,HL2397,HP2397,HT2397,HX2397,IB2397,IF2397,IJ2397,IN2397,IR2397,IV2397,IZ2397,JD2397,JH2397,JL2397,JP2397,JT2397,JX2397,KB2397,KF2397,KJ2397,KN2397,KR2397,KV2397,KZ2397,LD2397,LH2397,LL2397,LP2397,LT2397,LX2397,MB2397,MF2397,MJ2397,MN2397,MR2397,MV2397,MZ2397,ND2397,NH2397,NL2397,NP2397,NT2397,NX2397,OB2397,OF2397,OJ2397,ON2397,OR2397,OV2397,OZ2397,PD2397,PH2397,PL2397,PP2397,PT2397,PX2397,QB2397,QF2397,QJ2397,QN2397,QR2397,QV2397,QZ2397,RD2397,RH2397,RL2397,RP2397,RT2397,RX2397,SB2397,SF2397,SJ2397,SN2397,SR2397,SV2397,SZ2397,TD2397,TH2397,TL2397,TP2397,TT2397,TX2397,UB2397,UF2397,UJ2397,UN2397,UR2397,UV2397,UZ2397,VD2397,VH2397,VL2397,VP2397,VT2397,VX2397,WB2397,WF2397,WJ2397,WN2397,WR2397,WV2397,WZ2397,XD2397,XH2397,XL2397,XP2397,XT2397,XX2397,YB2397,YF2397,YJ2397,YN2397,YR2397,YV2397,YZ2397,ZD2397,ZH2397,ZL2397,ZP2397,ZT2397,ZX2397,AAB2397,AAF2397,AAJ2397,AAN2397,AAR2397,AAV2397,AAZ2397,ABD2397,ABH2397,ABL2397,ABP2397,ABT2397,ABX2397,ACB2397,ACF2397,ACJ2397,ACN2397,ACR2397,ACV2397,ACZ2397,ADD2397,ADH2397,ADL2397,ADP2397,ADT2397,ADX2397,AEB2397,AEF2397,AEJ2397,AEN2397,AER2397,AEV2397,AEZ2397,AFD2397,AFH2397,AFL2397,AFP2397,AFT2397,AFX2397,AGB2397,AGF2397,AGJ2397,AGN2397,AGR2397,AGV2397,AGZ2397,AHD2397,AHH2397,AHL2397,AHP2397,AHT2397,AHX2397,AIB2397,AIF2397,AIJ2397,AIN2397,AIR2397,AIV2397,AIZ2397,AJD2397,AJH2397,AJL2397,AJP2397,AJT2397,AJX2397,AKB2397,AKF2397,AKJ2397,AKN2397,AKR2397,AKV2397,AKZ2397,ALD2397,ALH2397,ALL2397,ALP2397,ALT2397,ALX2397,AMB2397,AMF2397,AMJ2397,AMN2397,AMR2397,AMV2397,AMZ2397,AND2397,ANH2397,ANL2397,ANP2397,ANT2397,ANX2397)+COUNT(AOB2397,AOF2397,AOJ2397)))=AM2397,"ok","check")</f>
        <v>ok</v>
      </c>
      <c r="AT2397" s="219" t="str">
        <f>IF(((SUM(AV2397,AZ2397,BD2397,BH2397,BL2397,BP2397,BT2397,BX2397,CB2397,CF2397,CJ2397,CN2397,CR2397,CV2397,CZ2397,DD2397,DH2397,DL2397,DP2397,DT2397,DX2397,EB2397,EF2397,EJ2397,EN2397,ER2397,EV2397,EZ2397,FD2397,FH2397,FL2397,FP2397,FT2397,FX2397,GB2397,GF2397,GJ2397,GN2397,GR2397,GV2397,GZ2397,HD2397,HH2397,HL2397,HP2397,HT2397,HX2397,IB2397,IF2397,IJ2397,IN2397,IR2397,IV2397,IZ2397,JD2397,JH2397,JL2397,JP2397,JT2397,JX2397,KB2397,KF2397,KJ2397,KN2397,KR2397,KV2397,KZ2397,LD2397,LH2397,LL2397,LP2397,LT2397,LX2397,MB2397,MF2397,MJ2397,MN2397,MR2397,MV2397,MZ2397,ND2397,NH2397,NL2397,NP2397,NT2397,NX2397,OB2397,OF2397,OJ2397,ON2397,OR2397,OV2397,OZ2397,PD2397,PH2397,PL2397,PP2397,PT2397,PX2397,QB2397,QF2397,QJ2397,QN2397,QR2397,QV2397,QZ2397,RD2397,RH2397,RL2397,RP2397,RT2397,RX2397,SB2397,SF2397,SJ2397,SN2397,SR2397,SV2397,SZ2397,TD2397,TH2397,TL2397,TP2397,TT2397,TX2397,UB2397,UF2397,UJ2397,UN2397,UR2397,UV2397,UZ2397,VD2397,VH2397,VL2397,VP2397,VT2397,VX2397,WB2397,WF2397,WJ2397,WN2397,WR2397,WV2397,WZ2397,XD2397,XH2397,XL2397,XP2397,XT2397,XX2397,YB2397,YF2397,YJ2397,YN2397,YR2397,YV2397,YZ2397,ZD2397,ZH2397,ZL2397,ZP2397,ZT2397,ZX2397,AAB2397,AAF2397,AAJ2397,AAN2397,AAR2397,AAV2397,AAZ2397,ABD2397,ABH2397,ABL2397,ABP2397,ABT2397,ABX2397,ACB2397,ACF2397,ACJ2397,ACN2397,ACR2397,ACV2397,ACZ2397,ADD2397,ADH2397,ADL2397,ADP2397,ADT2397,ADX2397,AEB2397,AEF2397,AEJ2397,AEN2397,AER2397,AEV2397,AEZ2397,AFD2397,AFH2397,AFL2397,AFP2397,AFT2397,AFX2397,AGB2397,AGF2397,AGJ2397,AGN2397,AGR2397,AGV2397,AGZ2397,AHD2397,AHH2397,AHL2397,AHP2397,AHT2397,AHX2397,AIB2397,AIF2397,AIJ2397,AIN2397,AIR2397,AIV2397,AIZ2397,AJD2397,AJH2397,AJL2397,AJP2397,AJT2397,AJX2397,AKB2397,AKF2397,AKJ2397,AKN2397,AKR2397,AKV2397,AKZ2397,ALD2397,ALH2397,ALL2397,ALP2397,ALT2397,ALX2397,AMB2397,AMF2397,AMJ2397,AMN2397,AMR2397,AMV2397,AMZ2397,AND2397,ANH2397,ANL2397,ANP2397))+SUM((ANT2397,ANX2397,AOB2397,AOF2397,AOJ2397)))=AN2397,"ok","check")</f>
        <v>ok</v>
      </c>
    </row>
    <row r="2398" spans="1:59" x14ac:dyDescent="0.25">
      <c r="A2398" s="190">
        <v>2310</v>
      </c>
      <c r="B2398" s="205" t="s">
        <v>1871</v>
      </c>
      <c r="C2398" s="205" t="s">
        <v>3290</v>
      </c>
      <c r="D2398" s="260">
        <v>44179</v>
      </c>
      <c r="E2398" s="382" t="s">
        <v>838</v>
      </c>
      <c r="F2398" s="205" t="s">
        <v>613</v>
      </c>
      <c r="G2398" s="205" t="s">
        <v>616</v>
      </c>
      <c r="H2398" s="260">
        <v>44179</v>
      </c>
      <c r="I2398" s="260">
        <v>44179</v>
      </c>
      <c r="J2398" s="210">
        <v>0.98402777777777783</v>
      </c>
      <c r="K2398" s="210">
        <v>0.98749999999999993</v>
      </c>
      <c r="M2398" s="212" t="s">
        <v>65</v>
      </c>
      <c r="N2398" s="204">
        <v>5</v>
      </c>
      <c r="O2398" s="214" t="s">
        <v>65</v>
      </c>
      <c r="P2398" s="206">
        <v>5</v>
      </c>
      <c r="Q2398" s="204"/>
      <c r="R2398" s="204"/>
      <c r="S2398" s="212" t="s">
        <v>65</v>
      </c>
      <c r="T2398" s="206">
        <v>5</v>
      </c>
      <c r="U2398" s="214" t="s">
        <v>65</v>
      </c>
      <c r="V2398" s="206">
        <v>5</v>
      </c>
      <c r="Z2398" s="216" t="s">
        <v>3225</v>
      </c>
      <c r="AC2398" s="367">
        <f t="shared" ref="AC2398:AC2462" si="355">(T2398+V2398+X2398)/(N2398+P2398+R2398)*100</f>
        <v>100</v>
      </c>
      <c r="AD2398" s="219" t="s">
        <v>37</v>
      </c>
      <c r="AM2398" s="259">
        <f t="shared" si="352"/>
        <v>0</v>
      </c>
      <c r="AP2398" s="222">
        <f t="shared" si="353"/>
        <v>0</v>
      </c>
      <c r="AS2398" s="228" t="str">
        <f t="shared" si="354"/>
        <v>ok</v>
      </c>
      <c r="AT2398" s="219" t="str">
        <f>IF(((SUM(AV2398,AZ2398,BD2398,BH2398,BL2398,BP2398,BT2398,BX2398,CB2398,CF2398,CJ2398,CN2398,CR2398,CV2398,CZ2398,DD2398,DH2398,DL2398,DP2398,DT2398,DX2398,EB2398,EF2398,EJ2398,EN2398,ER2398,EV2398,EZ2398,FD2398,FH2398,FL2398,FP2398,FT2398,FX2398,GB2398,GF2398,GJ2398,GN2398,GR2398,GV2398,GZ2398,HD2398,HH2398,HL2398,HP2398,HT2398,HX2398,IB2398,IF2398,IJ2398,IN2398,IR2398,IV2398,IZ2398,JD2398,JH2398,JL2398,JP2398,JT2398,JX2398,KB2398,KF2398,KJ2398,KN2398,KR2398,KV2398,KZ2398,LD2398,LH2398,LL2398,LP2398,LT2398,LX2398,MB2398,MF2398,MJ2398,MN2398,MR2398,MV2398,MZ2398,ND2398,NH2398,NL2398,NP2398,NT2398,NX2398,OB2398,OF2398,OJ2398,ON2398,OR2398,OV2398,OZ2398,PD2398,PH2398,PL2398,PP2398,PT2398,PX2398,QB2398,QF2398,QJ2398,QN2398,QR2398,QV2398,QZ2398,RD2398,RH2398,RL2398,RP2398,RT2398,RX2398,SB2398,SF2398,SJ2398,SN2398,SR2398,SV2398,SZ2398,TD2398,TH2398,TL2398,TP2398,TT2398,TX2398,UB2398,UF2398,UJ2398,UN2398,UR2398,UV2398,UZ2398,VD2398,VH2398,VL2398,VP2398,VT2398,VX2398,WB2398,WF2398,WJ2398,WN2398,WR2398,WV2398,WZ2398,XD2398,XH2398,XL2398,XP2398,XT2398,XX2398,YB2398,YF2398,YJ2398,YN2398,YR2398,YV2398,YZ2398,ZD2398,ZH2398,ZL2398,ZP2398,ZT2398,ZX2398,AAB2398,AAF2398,AAJ2398,AAN2398,AAR2398,AAV2398,AAZ2398,ABD2398,ABH2398,ABL2398,ABP2398,ABT2398,ABX2398,ACB2398,ACF2398,ACJ2398,ACN2398,ACR2398,ACV2398,ACZ2398,ADD2398,ADH2398,ADL2398,ADP2398,ADT2398,ADX2398,AEB2398,AEF2398,AEJ2398,AEN2398,AER2398,AEV2398,AEZ2398,AFD2398,AFH2398,AFL2398,AFP2398,AFT2398,AFX2398,AGB2398,AGF2398,AGJ2398,AGN2398,AGR2398,AGV2398,AGZ2398,AHD2398,AHH2398,AHL2398,AHP2398,AHT2398,AHX2398,AIB2398,AIF2398,AIJ2398,AIN2398,AIR2398,AIV2398,AIZ2398,AJD2398,AJH2398,AJL2398,AJP2398,AJT2398,AJX2398,AKB2398,AKF2398,AKJ2398,AKN2398,AKR2398,AKV2398,AKZ2398,ALD2398,ALH2398,ALL2398,ALP2398,ALT2398,ALX2398,AMB2398,AMF2398,AMJ2398,AMN2398,AMR2398,AMV2398,AMZ2398,AND2398,ANH2398,ANL2398,ANP2398))+SUM((ANT2398,ANX2398,AOB2398,AOF2398,AOJ2398)))=AN2398,"ok","check")</f>
        <v>ok</v>
      </c>
    </row>
    <row r="2399" spans="1:59" x14ac:dyDescent="0.25">
      <c r="A2399" s="190">
        <v>2311</v>
      </c>
      <c r="B2399" s="205" t="s">
        <v>1871</v>
      </c>
      <c r="C2399" s="205" t="s">
        <v>3291</v>
      </c>
      <c r="D2399" s="260">
        <v>44179</v>
      </c>
      <c r="E2399" s="382" t="s">
        <v>838</v>
      </c>
      <c r="F2399" s="205" t="s">
        <v>613</v>
      </c>
      <c r="G2399" s="205" t="s">
        <v>616</v>
      </c>
      <c r="H2399" s="260">
        <v>44180</v>
      </c>
      <c r="I2399" s="260">
        <v>44180</v>
      </c>
      <c r="J2399" s="210">
        <v>5.2083333333333336E-2</v>
      </c>
      <c r="K2399" s="210">
        <v>6.25E-2</v>
      </c>
      <c r="M2399" s="258" t="s">
        <v>136</v>
      </c>
      <c r="N2399" s="204">
        <v>5</v>
      </c>
      <c r="O2399" s="258" t="s">
        <v>136</v>
      </c>
      <c r="P2399" s="206">
        <v>5</v>
      </c>
      <c r="Q2399" s="204"/>
      <c r="R2399" s="204"/>
      <c r="S2399" s="258" t="s">
        <v>136</v>
      </c>
      <c r="T2399" s="206">
        <v>5</v>
      </c>
      <c r="U2399" s="258" t="s">
        <v>136</v>
      </c>
      <c r="V2399" s="206">
        <v>5</v>
      </c>
      <c r="AC2399" s="367">
        <f t="shared" si="355"/>
        <v>100</v>
      </c>
      <c r="AD2399" s="219" t="s">
        <v>37</v>
      </c>
      <c r="AE2399" s="194">
        <v>1</v>
      </c>
      <c r="AM2399" s="259">
        <f t="shared" si="352"/>
        <v>1</v>
      </c>
      <c r="AN2399" s="221">
        <v>0.2</v>
      </c>
      <c r="AP2399" s="222">
        <f t="shared" si="353"/>
        <v>0.2</v>
      </c>
      <c r="AS2399" s="228" t="str">
        <f t="shared" si="354"/>
        <v>ok</v>
      </c>
      <c r="AT2399" s="219" t="str">
        <f>IF(((SUM(AV2399,AZ2399,BD2399,BH2399,BL2399,BP2399,BT2399,BX2399,CB2399,CF2399,CJ2399,CN2399,CR2399,CV2399,CZ2399,DD2399,DH2399,DL2399,DP2399,DT2399,DX2399,EB2399,EF2399,EJ2399,EN2399,ER2399,EV2399,EZ2399,FD2399,FH2399,FL2399,FP2399,FT2399,FX2399,GB2399,GF2399,GJ2399,GN2399,GR2399,GV2399,GZ2399,HD2399,HH2399,HL2399,HP2399,HT2399,HX2399,IB2399,IF2399,IJ2399,IN2399,IR2399,IV2399,IZ2399,JD2399,JH2399,JL2399,JP2399,JT2399,JX2399,KB2399,KF2399,KJ2399,KN2399,KR2399,KV2399,KZ2399,LD2399,LH2399,LL2399,LP2399,LT2399,LX2399,MB2399,MF2399,MJ2399,MN2399,MR2399,MV2399,MZ2399,ND2399,NH2399,NL2399,NP2399,NT2399,NX2399,OB2399,OF2399,OJ2399,ON2399,OR2399,OV2399,OZ2399,PD2399,PH2399,PL2399,PP2399,PT2399,PX2399,QB2399,QF2399,QJ2399,QN2399,QR2399,QV2399,QZ2399,RD2399,RH2399,RL2399,RP2399,RT2399,RX2399,SB2399,SF2399,SJ2399,SN2399,SR2399,SV2399,SZ2399,TD2399,TH2399,TL2399,TP2399,TT2399,TX2399,UB2399,UF2399,UJ2399,UN2399,UR2399,UV2399,UZ2399,VD2399,VH2399,VL2399,VP2399,VT2399,VX2399,WB2399,WF2399,WJ2399,WN2399,WR2399,WV2399,WZ2399,XD2399,XH2399,XL2399,XP2399,XT2399,XX2399,YB2399,YF2399,YJ2399,YN2399,YR2399,YV2399,YZ2399,ZD2399,ZH2399,ZL2399,ZP2399,ZT2399,ZX2399,AAB2399,AAF2399,AAJ2399,AAN2399,AAR2399,AAV2399,AAZ2399,ABD2399,ABH2399,ABL2399,ABP2399,ABT2399,ABX2399,ACB2399,ACF2399,ACJ2399,ACN2399,ACR2399,ACV2399,ACZ2399,ADD2399,ADH2399,ADL2399,ADP2399,ADT2399,ADX2399,AEB2399,AEF2399,AEJ2399,AEN2399,AER2399,AEV2399,AEZ2399,AFD2399,AFH2399,AFL2399,AFP2399,AFT2399,AFX2399,AGB2399,AGF2399,AGJ2399,AGN2399,AGR2399,AGV2399,AGZ2399,AHD2399,AHH2399,AHL2399,AHP2399,AHT2399,AHX2399,AIB2399,AIF2399,AIJ2399,AIN2399,AIR2399,AIV2399,AIZ2399,AJD2399,AJH2399,AJL2399,AJP2399,AJT2399,AJX2399,AKB2399,AKF2399,AKJ2399,AKN2399,AKR2399,AKV2399,AKZ2399,ALD2399,ALH2399,ALL2399,ALP2399,ALT2399,ALX2399,AMB2399,AMF2399,AMJ2399,AMN2399,AMR2399,AMV2399,AMZ2399,AND2399,ANH2399,ANL2399,ANP2399))+SUM((ANT2399,ANX2399,AOB2399,AOF2399,AOJ2399)))=AN2399,"ok","check")</f>
        <v>ok</v>
      </c>
      <c r="AV2399" s="196">
        <v>0.2</v>
      </c>
      <c r="AW2399" s="197">
        <v>2</v>
      </c>
      <c r="AX2399" s="191" t="s">
        <v>601</v>
      </c>
      <c r="AY2399" s="190" t="s">
        <v>609</v>
      </c>
    </row>
    <row r="2400" spans="1:59" x14ac:dyDescent="0.25">
      <c r="A2400" s="190">
        <v>2312</v>
      </c>
      <c r="B2400" s="205" t="s">
        <v>1871</v>
      </c>
      <c r="C2400" s="205" t="s">
        <v>3292</v>
      </c>
      <c r="D2400" s="260">
        <v>44180</v>
      </c>
      <c r="E2400" s="382" t="s">
        <v>838</v>
      </c>
      <c r="F2400" s="205" t="s">
        <v>613</v>
      </c>
      <c r="G2400" s="205" t="s">
        <v>616</v>
      </c>
      <c r="H2400" s="260">
        <v>44180</v>
      </c>
      <c r="I2400" s="260">
        <v>44180</v>
      </c>
      <c r="J2400" s="210">
        <v>6.805555555555555E-2</v>
      </c>
      <c r="K2400" s="210">
        <v>7.0833333333333331E-2</v>
      </c>
      <c r="M2400" s="212" t="s">
        <v>65</v>
      </c>
      <c r="N2400" s="204">
        <v>5</v>
      </c>
      <c r="O2400" s="214" t="s">
        <v>65</v>
      </c>
      <c r="P2400" s="206">
        <v>5</v>
      </c>
      <c r="Q2400" s="204"/>
      <c r="R2400" s="204"/>
      <c r="S2400" s="212" t="s">
        <v>65</v>
      </c>
      <c r="T2400" s="206">
        <v>5</v>
      </c>
      <c r="U2400" s="214" t="s">
        <v>65</v>
      </c>
      <c r="V2400" s="206">
        <v>5</v>
      </c>
      <c r="Z2400" s="216" t="s">
        <v>3225</v>
      </c>
      <c r="AC2400" s="367">
        <f t="shared" si="355"/>
        <v>100</v>
      </c>
      <c r="AD2400" s="219" t="s">
        <v>37</v>
      </c>
      <c r="AM2400" s="259">
        <f t="shared" si="352"/>
        <v>0</v>
      </c>
      <c r="AP2400" s="222">
        <f t="shared" si="353"/>
        <v>0</v>
      </c>
      <c r="AS2400" s="228" t="str">
        <f t="shared" si="354"/>
        <v>ok</v>
      </c>
      <c r="AT2400" s="219" t="str">
        <f>IF(((SUM(AV2400,AZ2400,BD2400,BH2400,BL2400,BP2400,BT2400,BX2400,CB2400,CF2400,CJ2400,CN2400,CR2400,CV2400,CZ2400,DD2400,DH2400,DL2400,DP2400,DT2400,DX2400,EB2400,EF2400,EJ2400,EN2400,ER2400,EV2400,EZ2400,FD2400,FH2400,FL2400,FP2400,FT2400,FX2400,GB2400,GF2400,GJ2400,GN2400,GR2400,GV2400,GZ2400,HD2400,HH2400,HL2400,HP2400,HT2400,HX2400,IB2400,IF2400,IJ2400,IN2400,IR2400,IV2400,IZ2400,JD2400,JH2400,JL2400,JP2400,JT2400,JX2400,KB2400,KF2400,KJ2400,KN2400,KR2400,KV2400,KZ2400,LD2400,LH2400,LL2400,LP2400,LT2400,LX2400,MB2400,MF2400,MJ2400,MN2400,MR2400,MV2400,MZ2400,ND2400,NH2400,NL2400,NP2400,NT2400,NX2400,OB2400,OF2400,OJ2400,ON2400,OR2400,OV2400,OZ2400,PD2400,PH2400,PL2400,PP2400,PT2400,PX2400,QB2400,QF2400,QJ2400,QN2400,QR2400,QV2400,QZ2400,RD2400,RH2400,RL2400,RP2400,RT2400,RX2400,SB2400,SF2400,SJ2400,SN2400,SR2400,SV2400,SZ2400,TD2400,TH2400,TL2400,TP2400,TT2400,TX2400,UB2400,UF2400,UJ2400,UN2400,UR2400,UV2400,UZ2400,VD2400,VH2400,VL2400,VP2400,VT2400,VX2400,WB2400,WF2400,WJ2400,WN2400,WR2400,WV2400,WZ2400,XD2400,XH2400,XL2400,XP2400,XT2400,XX2400,YB2400,YF2400,YJ2400,YN2400,YR2400,YV2400,YZ2400,ZD2400,ZH2400,ZL2400,ZP2400,ZT2400,ZX2400,AAB2400,AAF2400,AAJ2400,AAN2400,AAR2400,AAV2400,AAZ2400,ABD2400,ABH2400,ABL2400,ABP2400,ABT2400,ABX2400,ACB2400,ACF2400,ACJ2400,ACN2400,ACR2400,ACV2400,ACZ2400,ADD2400,ADH2400,ADL2400,ADP2400,ADT2400,ADX2400,AEB2400,AEF2400,AEJ2400,AEN2400,AER2400,AEV2400,AEZ2400,AFD2400,AFH2400,AFL2400,AFP2400,AFT2400,AFX2400,AGB2400,AGF2400,AGJ2400,AGN2400,AGR2400,AGV2400,AGZ2400,AHD2400,AHH2400,AHL2400,AHP2400,AHT2400,AHX2400,AIB2400,AIF2400,AIJ2400,AIN2400,AIR2400,AIV2400,AIZ2400,AJD2400,AJH2400,AJL2400,AJP2400,AJT2400,AJX2400,AKB2400,AKF2400,AKJ2400,AKN2400,AKR2400,AKV2400,AKZ2400,ALD2400,ALH2400,ALL2400,ALP2400,ALT2400,ALX2400,AMB2400,AMF2400,AMJ2400,AMN2400,AMR2400,AMV2400,AMZ2400,AND2400,ANH2400,ANL2400,ANP2400))+SUM((ANT2400,ANX2400,AOB2400,AOF2400,AOJ2400)))=AN2400,"ok","check")</f>
        <v>ok</v>
      </c>
    </row>
    <row r="2401" spans="1:59" x14ac:dyDescent="0.25">
      <c r="A2401" s="190">
        <v>2313</v>
      </c>
      <c r="B2401" s="205" t="s">
        <v>1871</v>
      </c>
      <c r="C2401" s="205" t="s">
        <v>3293</v>
      </c>
      <c r="D2401" s="260">
        <v>44180</v>
      </c>
      <c r="E2401" s="382" t="s">
        <v>838</v>
      </c>
      <c r="F2401" s="205" t="s">
        <v>613</v>
      </c>
      <c r="G2401" s="205" t="s">
        <v>616</v>
      </c>
      <c r="H2401" s="260">
        <v>44180</v>
      </c>
      <c r="I2401" s="260">
        <v>44180</v>
      </c>
      <c r="J2401" s="210">
        <v>8.0555555555555561E-2</v>
      </c>
      <c r="K2401" s="210">
        <v>8.9583333333333334E-2</v>
      </c>
      <c r="M2401" s="258" t="s">
        <v>136</v>
      </c>
      <c r="N2401" s="204">
        <v>5</v>
      </c>
      <c r="O2401" s="258" t="s">
        <v>136</v>
      </c>
      <c r="P2401" s="206">
        <v>5</v>
      </c>
      <c r="Q2401" s="204"/>
      <c r="R2401" s="204"/>
      <c r="S2401" s="258" t="s">
        <v>136</v>
      </c>
      <c r="T2401" s="206">
        <v>5</v>
      </c>
      <c r="U2401" s="258" t="s">
        <v>136</v>
      </c>
      <c r="V2401" s="206">
        <v>5</v>
      </c>
      <c r="AC2401" s="367">
        <f t="shared" si="355"/>
        <v>100</v>
      </c>
      <c r="AD2401" s="219" t="s">
        <v>37</v>
      </c>
      <c r="AE2401" s="194">
        <v>1</v>
      </c>
      <c r="AM2401" s="259">
        <f t="shared" si="352"/>
        <v>1</v>
      </c>
      <c r="AN2401" s="221">
        <v>0.25</v>
      </c>
      <c r="AP2401" s="222">
        <f t="shared" si="353"/>
        <v>0.25</v>
      </c>
      <c r="AS2401" s="228" t="str">
        <f t="shared" si="354"/>
        <v>ok</v>
      </c>
      <c r="AT2401" s="219" t="str">
        <f>IF(((SUM(AV2401,AZ2401,BD2401,BH2401,BL2401,BP2401,BT2401,BX2401,CB2401,CF2401,CJ2401,CN2401,CR2401,CV2401,CZ2401,DD2401,DH2401,DL2401,DP2401,DT2401,DX2401,EB2401,EF2401,EJ2401,EN2401,ER2401,EV2401,EZ2401,FD2401,FH2401,FL2401,FP2401,FT2401,FX2401,GB2401,GF2401,GJ2401,GN2401,GR2401,GV2401,GZ2401,HD2401,HH2401,HL2401,HP2401,HT2401,HX2401,IB2401,IF2401,IJ2401,IN2401,IR2401,IV2401,IZ2401,JD2401,JH2401,JL2401,JP2401,JT2401,JX2401,KB2401,KF2401,KJ2401,KN2401,KR2401,KV2401,KZ2401,LD2401,LH2401,LL2401,LP2401,LT2401,LX2401,MB2401,MF2401,MJ2401,MN2401,MR2401,MV2401,MZ2401,ND2401,NH2401,NL2401,NP2401,NT2401,NX2401,OB2401,OF2401,OJ2401,ON2401,OR2401,OV2401,OZ2401,PD2401,PH2401,PL2401,PP2401,PT2401,PX2401,QB2401,QF2401,QJ2401,QN2401,QR2401,QV2401,QZ2401,RD2401,RH2401,RL2401,RP2401,RT2401,RX2401,SB2401,SF2401,SJ2401,SN2401,SR2401,SV2401,SZ2401,TD2401,TH2401,TL2401,TP2401,TT2401,TX2401,UB2401,UF2401,UJ2401,UN2401,UR2401,UV2401,UZ2401,VD2401,VH2401,VL2401,VP2401,VT2401,VX2401,WB2401,WF2401,WJ2401,WN2401,WR2401,WV2401,WZ2401,XD2401,XH2401,XL2401,XP2401,XT2401,XX2401,YB2401,YF2401,YJ2401,YN2401,YR2401,YV2401,YZ2401,ZD2401,ZH2401,ZL2401,ZP2401,ZT2401,ZX2401,AAB2401,AAF2401,AAJ2401,AAN2401,AAR2401,AAV2401,AAZ2401,ABD2401,ABH2401,ABL2401,ABP2401,ABT2401,ABX2401,ACB2401,ACF2401,ACJ2401,ACN2401,ACR2401,ACV2401,ACZ2401,ADD2401,ADH2401,ADL2401,ADP2401,ADT2401,ADX2401,AEB2401,AEF2401,AEJ2401,AEN2401,AER2401,AEV2401,AEZ2401,AFD2401,AFH2401,AFL2401,AFP2401,AFT2401,AFX2401,AGB2401,AGF2401,AGJ2401,AGN2401,AGR2401,AGV2401,AGZ2401,AHD2401,AHH2401,AHL2401,AHP2401,AHT2401,AHX2401,AIB2401,AIF2401,AIJ2401,AIN2401,AIR2401,AIV2401,AIZ2401,AJD2401,AJH2401,AJL2401,AJP2401,AJT2401,AJX2401,AKB2401,AKF2401,AKJ2401,AKN2401,AKR2401,AKV2401,AKZ2401,ALD2401,ALH2401,ALL2401,ALP2401,ALT2401,ALX2401,AMB2401,AMF2401,AMJ2401,AMN2401,AMR2401,AMV2401,AMZ2401,AND2401,ANH2401,ANL2401,ANP2401))+SUM((ANT2401,ANX2401,AOB2401,AOF2401,AOJ2401)))=AN2401,"ok","check")</f>
        <v>ok</v>
      </c>
      <c r="AV2401" s="196">
        <v>0.25</v>
      </c>
      <c r="AW2401" s="197">
        <v>6</v>
      </c>
      <c r="AX2401" s="191" t="s">
        <v>601</v>
      </c>
      <c r="AY2401" s="190" t="s">
        <v>605</v>
      </c>
    </row>
    <row r="2402" spans="1:59" x14ac:dyDescent="0.25">
      <c r="A2402" s="190">
        <v>2314</v>
      </c>
      <c r="B2402" s="205" t="s">
        <v>1871</v>
      </c>
      <c r="C2402" s="205" t="s">
        <v>3294</v>
      </c>
      <c r="D2402" s="260">
        <v>44180</v>
      </c>
      <c r="E2402" s="382" t="s">
        <v>838</v>
      </c>
      <c r="F2402" s="205" t="s">
        <v>613</v>
      </c>
      <c r="G2402" s="205" t="s">
        <v>616</v>
      </c>
      <c r="H2402" s="260">
        <v>44180</v>
      </c>
      <c r="I2402" s="260">
        <v>44180</v>
      </c>
      <c r="J2402" s="210">
        <v>9.375E-2</v>
      </c>
      <c r="K2402" s="210">
        <v>9.7916666666666666E-2</v>
      </c>
      <c r="M2402" s="212" t="s">
        <v>65</v>
      </c>
      <c r="N2402" s="204">
        <v>5</v>
      </c>
      <c r="O2402" s="214" t="s">
        <v>65</v>
      </c>
      <c r="P2402" s="206">
        <v>5</v>
      </c>
      <c r="Q2402" s="204"/>
      <c r="R2402" s="204"/>
      <c r="S2402" s="212" t="s">
        <v>65</v>
      </c>
      <c r="T2402" s="206">
        <v>5</v>
      </c>
      <c r="U2402" s="214" t="s">
        <v>65</v>
      </c>
      <c r="V2402" s="206">
        <v>5</v>
      </c>
      <c r="Z2402" s="216" t="s">
        <v>3225</v>
      </c>
      <c r="AC2402" s="367">
        <f t="shared" si="355"/>
        <v>100</v>
      </c>
      <c r="AD2402" s="219" t="s">
        <v>37</v>
      </c>
      <c r="AM2402" s="259">
        <f t="shared" si="352"/>
        <v>0</v>
      </c>
      <c r="AP2402" s="222">
        <f t="shared" si="353"/>
        <v>0</v>
      </c>
      <c r="AS2402" s="228" t="str">
        <f t="shared" si="354"/>
        <v>ok</v>
      </c>
      <c r="AT2402" s="219" t="str">
        <f>IF(((SUM(AV2402,AZ2402,BD2402,BH2402,BL2402,BP2402,BT2402,BX2402,CB2402,CF2402,CJ2402,CN2402,CR2402,CV2402,CZ2402,DD2402,DH2402,DL2402,DP2402,DT2402,DX2402,EB2402,EF2402,EJ2402,EN2402,ER2402,EV2402,EZ2402,FD2402,FH2402,FL2402,FP2402,FT2402,FX2402,GB2402,GF2402,GJ2402,GN2402,GR2402,GV2402,GZ2402,HD2402,HH2402,HL2402,HP2402,HT2402,HX2402,IB2402,IF2402,IJ2402,IN2402,IR2402,IV2402,IZ2402,JD2402,JH2402,JL2402,JP2402,JT2402,JX2402,KB2402,KF2402,KJ2402,KN2402,KR2402,KV2402,KZ2402,LD2402,LH2402,LL2402,LP2402,LT2402,LX2402,MB2402,MF2402,MJ2402,MN2402,MR2402,MV2402,MZ2402,ND2402,NH2402,NL2402,NP2402,NT2402,NX2402,OB2402,OF2402,OJ2402,ON2402,OR2402,OV2402,OZ2402,PD2402,PH2402,PL2402,PP2402,PT2402,PX2402,QB2402,QF2402,QJ2402,QN2402,QR2402,QV2402,QZ2402,RD2402,RH2402,RL2402,RP2402,RT2402,RX2402,SB2402,SF2402,SJ2402,SN2402,SR2402,SV2402,SZ2402,TD2402,TH2402,TL2402,TP2402,TT2402,TX2402,UB2402,UF2402,UJ2402,UN2402,UR2402,UV2402,UZ2402,VD2402,VH2402,VL2402,VP2402,VT2402,VX2402,WB2402,WF2402,WJ2402,WN2402,WR2402,WV2402,WZ2402,XD2402,XH2402,XL2402,XP2402,XT2402,XX2402,YB2402,YF2402,YJ2402,YN2402,YR2402,YV2402,YZ2402,ZD2402,ZH2402,ZL2402,ZP2402,ZT2402,ZX2402,AAB2402,AAF2402,AAJ2402,AAN2402,AAR2402,AAV2402,AAZ2402,ABD2402,ABH2402,ABL2402,ABP2402,ABT2402,ABX2402,ACB2402,ACF2402,ACJ2402,ACN2402,ACR2402,ACV2402,ACZ2402,ADD2402,ADH2402,ADL2402,ADP2402,ADT2402,ADX2402,AEB2402,AEF2402,AEJ2402,AEN2402,AER2402,AEV2402,AEZ2402,AFD2402,AFH2402,AFL2402,AFP2402,AFT2402,AFX2402,AGB2402,AGF2402,AGJ2402,AGN2402,AGR2402,AGV2402,AGZ2402,AHD2402,AHH2402,AHL2402,AHP2402,AHT2402,AHX2402,AIB2402,AIF2402,AIJ2402,AIN2402,AIR2402,AIV2402,AIZ2402,AJD2402,AJH2402,AJL2402,AJP2402,AJT2402,AJX2402,AKB2402,AKF2402,AKJ2402,AKN2402,AKR2402,AKV2402,AKZ2402,ALD2402,ALH2402,ALL2402,ALP2402,ALT2402,ALX2402,AMB2402,AMF2402,AMJ2402,AMN2402,AMR2402,AMV2402,AMZ2402,AND2402,ANH2402,ANL2402,ANP2402))+SUM((ANT2402,ANX2402,AOB2402,AOF2402,AOJ2402)))=AN2402,"ok","check")</f>
        <v>ok</v>
      </c>
    </row>
    <row r="2403" spans="1:59" x14ac:dyDescent="0.25">
      <c r="A2403" s="190">
        <v>2315</v>
      </c>
      <c r="B2403" s="205" t="s">
        <v>1871</v>
      </c>
      <c r="C2403" s="205" t="s">
        <v>3295</v>
      </c>
      <c r="D2403" s="260">
        <v>44180</v>
      </c>
      <c r="E2403" s="382" t="s">
        <v>838</v>
      </c>
      <c r="F2403" s="205" t="s">
        <v>613</v>
      </c>
      <c r="G2403" s="205" t="s">
        <v>616</v>
      </c>
      <c r="H2403" s="260">
        <v>44180</v>
      </c>
      <c r="I2403" s="260">
        <v>44180</v>
      </c>
      <c r="J2403" s="210">
        <v>0.11805555555555557</v>
      </c>
      <c r="K2403" s="210">
        <v>0.13194444444444445</v>
      </c>
      <c r="M2403" s="258" t="s">
        <v>136</v>
      </c>
      <c r="N2403" s="204">
        <v>5</v>
      </c>
      <c r="O2403" s="258" t="s">
        <v>136</v>
      </c>
      <c r="P2403" s="206">
        <v>5</v>
      </c>
      <c r="Q2403" s="258" t="s">
        <v>136</v>
      </c>
      <c r="R2403" s="206">
        <v>5</v>
      </c>
      <c r="S2403" s="258" t="s">
        <v>136</v>
      </c>
      <c r="T2403" s="206">
        <v>5</v>
      </c>
      <c r="U2403" s="258" t="s">
        <v>136</v>
      </c>
      <c r="V2403" s="206">
        <v>5</v>
      </c>
      <c r="W2403" s="258" t="s">
        <v>136</v>
      </c>
      <c r="X2403" s="206">
        <v>5</v>
      </c>
      <c r="AC2403" s="367">
        <f t="shared" si="355"/>
        <v>100</v>
      </c>
      <c r="AD2403" s="219" t="s">
        <v>37</v>
      </c>
      <c r="AE2403" s="194">
        <v>2</v>
      </c>
      <c r="AF2403" s="194">
        <v>1</v>
      </c>
      <c r="AM2403" s="259">
        <f t="shared" si="352"/>
        <v>3</v>
      </c>
      <c r="AN2403" s="221">
        <v>0.7</v>
      </c>
      <c r="AO2403" s="222">
        <v>0.7</v>
      </c>
      <c r="AP2403" s="222">
        <f t="shared" si="353"/>
        <v>0</v>
      </c>
      <c r="AS2403" s="228" t="str">
        <f t="shared" si="354"/>
        <v>ok</v>
      </c>
      <c r="AT2403" s="219" t="str">
        <f>IF(((SUM(AV2403,AZ2403,BD2403,BH2403,BL2403,BP2403,BT2403,BX2403,CB2403,CF2403,CJ2403,CN2403,CR2403,CV2403,CZ2403,DD2403,DH2403,DL2403,DP2403,DT2403,DX2403,EB2403,EF2403,EJ2403,EN2403,ER2403,EV2403,EZ2403,FD2403,FH2403,FL2403,FP2403,FT2403,FX2403,GB2403,GF2403,GJ2403,GN2403,GR2403,GV2403,GZ2403,HD2403,HH2403,HL2403,HP2403,HT2403,HX2403,IB2403,IF2403,IJ2403,IN2403,IR2403,IV2403,IZ2403,JD2403,JH2403,JL2403,JP2403,JT2403,JX2403,KB2403,KF2403,KJ2403,KN2403,KR2403,KV2403,KZ2403,LD2403,LH2403,LL2403,LP2403,LT2403,LX2403,MB2403,MF2403,MJ2403,MN2403,MR2403,MV2403,MZ2403,ND2403,NH2403,NL2403,NP2403,NT2403,NX2403,OB2403,OF2403,OJ2403,ON2403,OR2403,OV2403,OZ2403,PD2403,PH2403,PL2403,PP2403,PT2403,PX2403,QB2403,QF2403,QJ2403,QN2403,QR2403,QV2403,QZ2403,RD2403,RH2403,RL2403,RP2403,RT2403,RX2403,SB2403,SF2403,SJ2403,SN2403,SR2403,SV2403,SZ2403,TD2403,TH2403,TL2403,TP2403,TT2403,TX2403,UB2403,UF2403,UJ2403,UN2403,UR2403,UV2403,UZ2403,VD2403,VH2403,VL2403,VP2403,VT2403,VX2403,WB2403,WF2403,WJ2403,WN2403,WR2403,WV2403,WZ2403,XD2403,XH2403,XL2403,XP2403,XT2403,XX2403,YB2403,YF2403,YJ2403,YN2403,YR2403,YV2403,YZ2403,ZD2403,ZH2403,ZL2403,ZP2403,ZT2403,ZX2403,AAB2403,AAF2403,AAJ2403,AAN2403,AAR2403,AAV2403,AAZ2403,ABD2403,ABH2403,ABL2403,ABP2403,ABT2403,ABX2403,ACB2403,ACF2403,ACJ2403,ACN2403,ACR2403,ACV2403,ACZ2403,ADD2403,ADH2403,ADL2403,ADP2403,ADT2403,ADX2403,AEB2403,AEF2403,AEJ2403,AEN2403,AER2403,AEV2403,AEZ2403,AFD2403,AFH2403,AFL2403,AFP2403,AFT2403,AFX2403,AGB2403,AGF2403,AGJ2403,AGN2403,AGR2403,AGV2403,AGZ2403,AHD2403,AHH2403,AHL2403,AHP2403,AHT2403,AHX2403,AIB2403,AIF2403,AIJ2403,AIN2403,AIR2403,AIV2403,AIZ2403,AJD2403,AJH2403,AJL2403,AJP2403,AJT2403,AJX2403,AKB2403,AKF2403,AKJ2403,AKN2403,AKR2403,AKV2403,AKZ2403,ALD2403,ALH2403,ALL2403,ALP2403,ALT2403,ALX2403,AMB2403,AMF2403,AMJ2403,AMN2403,AMR2403,AMV2403,AMZ2403,AND2403,ANH2403,ANL2403,ANP2403))+SUM((ANT2403,ANX2403,AOB2403,AOF2403,AOJ2403)))=AN2403,"ok","check")</f>
        <v>ok</v>
      </c>
      <c r="AV2403" s="196">
        <v>0.35</v>
      </c>
      <c r="AW2403" s="197">
        <v>2</v>
      </c>
      <c r="AX2403" s="191" t="s">
        <v>601</v>
      </c>
      <c r="AY2403" s="190" t="s">
        <v>1849</v>
      </c>
      <c r="AZ2403" s="196">
        <v>0.2</v>
      </c>
      <c r="BA2403" s="197">
        <v>2</v>
      </c>
      <c r="BB2403" s="191" t="s">
        <v>601</v>
      </c>
      <c r="BC2403" s="190" t="s">
        <v>602</v>
      </c>
      <c r="BD2403" s="196">
        <v>0.15</v>
      </c>
      <c r="BE2403" s="197">
        <v>6</v>
      </c>
      <c r="BF2403" s="191" t="s">
        <v>604</v>
      </c>
      <c r="BG2403" s="190" t="s">
        <v>602</v>
      </c>
    </row>
    <row r="2404" spans="1:59" x14ac:dyDescent="0.25">
      <c r="A2404" s="190">
        <v>2316</v>
      </c>
      <c r="B2404" s="205" t="s">
        <v>1871</v>
      </c>
      <c r="C2404" s="205" t="s">
        <v>3296</v>
      </c>
      <c r="D2404" s="260">
        <v>44180</v>
      </c>
      <c r="E2404" s="382" t="s">
        <v>838</v>
      </c>
      <c r="F2404" s="205" t="s">
        <v>613</v>
      </c>
      <c r="G2404" s="205" t="s">
        <v>616</v>
      </c>
      <c r="H2404" s="260">
        <v>44180</v>
      </c>
      <c r="I2404" s="260">
        <v>44180</v>
      </c>
      <c r="J2404" s="210">
        <v>0.17847222222222223</v>
      </c>
      <c r="K2404" s="210">
        <v>0.18472222222222223</v>
      </c>
      <c r="M2404" s="212" t="s">
        <v>65</v>
      </c>
      <c r="N2404" s="204">
        <v>5</v>
      </c>
      <c r="O2404" s="214" t="s">
        <v>65</v>
      </c>
      <c r="P2404" s="206">
        <v>5</v>
      </c>
      <c r="Q2404" s="204"/>
      <c r="R2404" s="204"/>
      <c r="S2404" s="212" t="s">
        <v>65</v>
      </c>
      <c r="T2404" s="206">
        <v>5</v>
      </c>
      <c r="U2404" s="214" t="s">
        <v>65</v>
      </c>
      <c r="V2404" s="206">
        <v>5</v>
      </c>
      <c r="Z2404" s="216" t="s">
        <v>3225</v>
      </c>
      <c r="AC2404" s="367">
        <f t="shared" si="355"/>
        <v>100</v>
      </c>
      <c r="AD2404" s="219" t="s">
        <v>37</v>
      </c>
      <c r="AM2404" s="259">
        <f t="shared" si="352"/>
        <v>0</v>
      </c>
      <c r="AP2404" s="222">
        <f t="shared" si="353"/>
        <v>0</v>
      </c>
      <c r="AS2404" s="228" t="str">
        <f t="shared" si="354"/>
        <v>ok</v>
      </c>
      <c r="AT2404" s="219" t="str">
        <f>IF(((SUM(AV2404,AZ2404,BD2404,BH2404,BL2404,BP2404,BT2404,BX2404,CB2404,CF2404,CJ2404,CN2404,CR2404,CV2404,CZ2404,DD2404,DH2404,DL2404,DP2404,DT2404,DX2404,EB2404,EF2404,EJ2404,EN2404,ER2404,EV2404,EZ2404,FD2404,FH2404,FL2404,FP2404,FT2404,FX2404,GB2404,GF2404,GJ2404,GN2404,GR2404,GV2404,GZ2404,HD2404,HH2404,HL2404,HP2404,HT2404,HX2404,IB2404,IF2404,IJ2404,IN2404,IR2404,IV2404,IZ2404,JD2404,JH2404,JL2404,JP2404,JT2404,JX2404,KB2404,KF2404,KJ2404,KN2404,KR2404,KV2404,KZ2404,LD2404,LH2404,LL2404,LP2404,LT2404,LX2404,MB2404,MF2404,MJ2404,MN2404,MR2404,MV2404,MZ2404,ND2404,NH2404,NL2404,NP2404,NT2404,NX2404,OB2404,OF2404,OJ2404,ON2404,OR2404,OV2404,OZ2404,PD2404,PH2404,PL2404,PP2404,PT2404,PX2404,QB2404,QF2404,QJ2404,QN2404,QR2404,QV2404,QZ2404,RD2404,RH2404,RL2404,RP2404,RT2404,RX2404,SB2404,SF2404,SJ2404,SN2404,SR2404,SV2404,SZ2404,TD2404,TH2404,TL2404,TP2404,TT2404,TX2404,UB2404,UF2404,UJ2404,UN2404,UR2404,UV2404,UZ2404,VD2404,VH2404,VL2404,VP2404,VT2404,VX2404,WB2404,WF2404,WJ2404,WN2404,WR2404,WV2404,WZ2404,XD2404,XH2404,XL2404,XP2404,XT2404,XX2404,YB2404,YF2404,YJ2404,YN2404,YR2404,YV2404,YZ2404,ZD2404,ZH2404,ZL2404,ZP2404,ZT2404,ZX2404,AAB2404,AAF2404,AAJ2404,AAN2404,AAR2404,AAV2404,AAZ2404,ABD2404,ABH2404,ABL2404,ABP2404,ABT2404,ABX2404,ACB2404,ACF2404,ACJ2404,ACN2404,ACR2404,ACV2404,ACZ2404,ADD2404,ADH2404,ADL2404,ADP2404,ADT2404,ADX2404,AEB2404,AEF2404,AEJ2404,AEN2404,AER2404,AEV2404,AEZ2404,AFD2404,AFH2404,AFL2404,AFP2404,AFT2404,AFX2404,AGB2404,AGF2404,AGJ2404,AGN2404,AGR2404,AGV2404,AGZ2404,AHD2404,AHH2404,AHL2404,AHP2404,AHT2404,AHX2404,AIB2404,AIF2404,AIJ2404,AIN2404,AIR2404,AIV2404,AIZ2404,AJD2404,AJH2404,AJL2404,AJP2404,AJT2404,AJX2404,AKB2404,AKF2404,AKJ2404,AKN2404,AKR2404,AKV2404,AKZ2404,ALD2404,ALH2404,ALL2404,ALP2404,ALT2404,ALX2404,AMB2404,AMF2404,AMJ2404,AMN2404,AMR2404,AMV2404,AMZ2404,AND2404,ANH2404,ANL2404,ANP2404))+SUM((ANT2404,ANX2404,AOB2404,AOF2404,AOJ2404)))=AN2404,"ok","check")</f>
        <v>ok</v>
      </c>
    </row>
    <row r="2405" spans="1:59" x14ac:dyDescent="0.25">
      <c r="A2405" s="190">
        <v>2317</v>
      </c>
      <c r="B2405" s="205" t="s">
        <v>1871</v>
      </c>
      <c r="C2405" s="205" t="s">
        <v>3297</v>
      </c>
      <c r="D2405" s="260">
        <v>44180</v>
      </c>
      <c r="E2405" s="382" t="s">
        <v>838</v>
      </c>
      <c r="F2405" s="205" t="s">
        <v>613</v>
      </c>
      <c r="G2405" s="205" t="s">
        <v>616</v>
      </c>
      <c r="H2405" s="260">
        <v>44180</v>
      </c>
      <c r="I2405" s="260">
        <v>44180</v>
      </c>
      <c r="J2405" s="210">
        <v>0.19027777777777777</v>
      </c>
      <c r="K2405" s="210">
        <v>0.1986111111111111</v>
      </c>
      <c r="M2405" s="258" t="s">
        <v>136</v>
      </c>
      <c r="N2405" s="204">
        <v>5</v>
      </c>
      <c r="O2405" s="258" t="s">
        <v>136</v>
      </c>
      <c r="P2405" s="206">
        <v>5</v>
      </c>
      <c r="Q2405" s="204"/>
      <c r="R2405" s="204"/>
      <c r="S2405" s="258" t="s">
        <v>136</v>
      </c>
      <c r="T2405" s="206">
        <v>5</v>
      </c>
      <c r="U2405" s="258" t="s">
        <v>136</v>
      </c>
      <c r="V2405" s="206">
        <v>5</v>
      </c>
      <c r="AC2405" s="367">
        <f t="shared" si="355"/>
        <v>100</v>
      </c>
      <c r="AD2405" s="219" t="s">
        <v>37</v>
      </c>
      <c r="AE2405" s="194">
        <v>1</v>
      </c>
      <c r="AM2405" s="259">
        <f t="shared" si="352"/>
        <v>1</v>
      </c>
      <c r="AN2405" s="221">
        <v>0.25</v>
      </c>
      <c r="AP2405" s="222">
        <f t="shared" si="353"/>
        <v>0.25</v>
      </c>
      <c r="AS2405" s="228" t="str">
        <f t="shared" si="354"/>
        <v>ok</v>
      </c>
      <c r="AT2405" s="219" t="str">
        <f>IF(((SUM(AV2405,AZ2405,BD2405,BH2405,BL2405,BP2405,BT2405,BX2405,CB2405,CF2405,CJ2405,CN2405,CR2405,CV2405,CZ2405,DD2405,DH2405,DL2405,DP2405,DT2405,DX2405,EB2405,EF2405,EJ2405,EN2405,ER2405,EV2405,EZ2405,FD2405,FH2405,FL2405,FP2405,FT2405,FX2405,GB2405,GF2405,GJ2405,GN2405,GR2405,GV2405,GZ2405,HD2405,HH2405,HL2405,HP2405,HT2405,HX2405,IB2405,IF2405,IJ2405,IN2405,IR2405,IV2405,IZ2405,JD2405,JH2405,JL2405,JP2405,JT2405,JX2405,KB2405,KF2405,KJ2405,KN2405,KR2405,KV2405,KZ2405,LD2405,LH2405,LL2405,LP2405,LT2405,LX2405,MB2405,MF2405,MJ2405,MN2405,MR2405,MV2405,MZ2405,ND2405,NH2405,NL2405,NP2405,NT2405,NX2405,OB2405,OF2405,OJ2405,ON2405,OR2405,OV2405,OZ2405,PD2405,PH2405,PL2405,PP2405,PT2405,PX2405,QB2405,QF2405,QJ2405,QN2405,QR2405,QV2405,QZ2405,RD2405,RH2405,RL2405,RP2405,RT2405,RX2405,SB2405,SF2405,SJ2405,SN2405,SR2405,SV2405,SZ2405,TD2405,TH2405,TL2405,TP2405,TT2405,TX2405,UB2405,UF2405,UJ2405,UN2405,UR2405,UV2405,UZ2405,VD2405,VH2405,VL2405,VP2405,VT2405,VX2405,WB2405,WF2405,WJ2405,WN2405,WR2405,WV2405,WZ2405,XD2405,XH2405,XL2405,XP2405,XT2405,XX2405,YB2405,YF2405,YJ2405,YN2405,YR2405,YV2405,YZ2405,ZD2405,ZH2405,ZL2405,ZP2405,ZT2405,ZX2405,AAB2405,AAF2405,AAJ2405,AAN2405,AAR2405,AAV2405,AAZ2405,ABD2405,ABH2405,ABL2405,ABP2405,ABT2405,ABX2405,ACB2405,ACF2405,ACJ2405,ACN2405,ACR2405,ACV2405,ACZ2405,ADD2405,ADH2405,ADL2405,ADP2405,ADT2405,ADX2405,AEB2405,AEF2405,AEJ2405,AEN2405,AER2405,AEV2405,AEZ2405,AFD2405,AFH2405,AFL2405,AFP2405,AFT2405,AFX2405,AGB2405,AGF2405,AGJ2405,AGN2405,AGR2405,AGV2405,AGZ2405,AHD2405,AHH2405,AHL2405,AHP2405,AHT2405,AHX2405,AIB2405,AIF2405,AIJ2405,AIN2405,AIR2405,AIV2405,AIZ2405,AJD2405,AJH2405,AJL2405,AJP2405,AJT2405,AJX2405,AKB2405,AKF2405,AKJ2405,AKN2405,AKR2405,AKV2405,AKZ2405,ALD2405,ALH2405,ALL2405,ALP2405,ALT2405,ALX2405,AMB2405,AMF2405,AMJ2405,AMN2405,AMR2405,AMV2405,AMZ2405,AND2405,ANH2405,ANL2405,ANP2405))+SUM((ANT2405,ANX2405,AOB2405,AOF2405,AOJ2405)))=AN2405,"ok","check")</f>
        <v>ok</v>
      </c>
      <c r="AV2405" s="196">
        <v>0.25</v>
      </c>
      <c r="AW2405" s="197">
        <v>6</v>
      </c>
      <c r="AX2405" s="191" t="s">
        <v>601</v>
      </c>
      <c r="AY2405" s="190" t="s">
        <v>1849</v>
      </c>
    </row>
    <row r="2406" spans="1:59" x14ac:dyDescent="0.25">
      <c r="A2406" s="190">
        <v>2318</v>
      </c>
      <c r="B2406" s="205" t="s">
        <v>1871</v>
      </c>
      <c r="C2406" s="205" t="s">
        <v>3298</v>
      </c>
      <c r="D2406" s="260">
        <v>44180</v>
      </c>
      <c r="E2406" s="382" t="s">
        <v>838</v>
      </c>
      <c r="F2406" s="205" t="s">
        <v>613</v>
      </c>
      <c r="G2406" s="205" t="s">
        <v>616</v>
      </c>
      <c r="H2406" s="260">
        <v>44180</v>
      </c>
      <c r="I2406" s="260">
        <v>44180</v>
      </c>
      <c r="J2406" s="210">
        <v>0.20138888888888887</v>
      </c>
      <c r="K2406" s="210">
        <v>0.20833333333333334</v>
      </c>
      <c r="M2406" s="212" t="s">
        <v>65</v>
      </c>
      <c r="N2406" s="204">
        <v>5</v>
      </c>
      <c r="O2406" s="214" t="s">
        <v>65</v>
      </c>
      <c r="P2406" s="206">
        <v>5</v>
      </c>
      <c r="Q2406" s="204"/>
      <c r="R2406" s="204"/>
      <c r="S2406" s="212" t="s">
        <v>65</v>
      </c>
      <c r="T2406" s="206">
        <v>5</v>
      </c>
      <c r="U2406" s="214" t="s">
        <v>65</v>
      </c>
      <c r="V2406" s="206">
        <v>5</v>
      </c>
      <c r="Z2406" s="216" t="s">
        <v>3225</v>
      </c>
      <c r="AC2406" s="367">
        <f t="shared" si="355"/>
        <v>100</v>
      </c>
      <c r="AD2406" s="219" t="s">
        <v>37</v>
      </c>
      <c r="AE2406" s="194">
        <v>1</v>
      </c>
      <c r="AM2406" s="259">
        <f t="shared" si="352"/>
        <v>1</v>
      </c>
      <c r="AN2406" s="221">
        <v>0.1</v>
      </c>
      <c r="AP2406" s="222">
        <f t="shared" si="353"/>
        <v>0.1</v>
      </c>
      <c r="AS2406" s="228" t="str">
        <f t="shared" si="354"/>
        <v>ok</v>
      </c>
      <c r="AT2406" s="219" t="str">
        <f>IF(((SUM(AV2406,AZ2406,BD2406,BH2406,BL2406,BP2406,BT2406,BX2406,CB2406,CF2406,CJ2406,CN2406,CR2406,CV2406,CZ2406,DD2406,DH2406,DL2406,DP2406,DT2406,DX2406,EB2406,EF2406,EJ2406,EN2406,ER2406,EV2406,EZ2406,FD2406,FH2406,FL2406,FP2406,FT2406,FX2406,GB2406,GF2406,GJ2406,GN2406,GR2406,GV2406,GZ2406,HD2406,HH2406,HL2406,HP2406,HT2406,HX2406,IB2406,IF2406,IJ2406,IN2406,IR2406,IV2406,IZ2406,JD2406,JH2406,JL2406,JP2406,JT2406,JX2406,KB2406,KF2406,KJ2406,KN2406,KR2406,KV2406,KZ2406,LD2406,LH2406,LL2406,LP2406,LT2406,LX2406,MB2406,MF2406,MJ2406,MN2406,MR2406,MV2406,MZ2406,ND2406,NH2406,NL2406,NP2406,NT2406,NX2406,OB2406,OF2406,OJ2406,ON2406,OR2406,OV2406,OZ2406,PD2406,PH2406,PL2406,PP2406,PT2406,PX2406,QB2406,QF2406,QJ2406,QN2406,QR2406,QV2406,QZ2406,RD2406,RH2406,RL2406,RP2406,RT2406,RX2406,SB2406,SF2406,SJ2406,SN2406,SR2406,SV2406,SZ2406,TD2406,TH2406,TL2406,TP2406,TT2406,TX2406,UB2406,UF2406,UJ2406,UN2406,UR2406,UV2406,UZ2406,VD2406,VH2406,VL2406,VP2406,VT2406,VX2406,WB2406,WF2406,WJ2406,WN2406,WR2406,WV2406,WZ2406,XD2406,XH2406,XL2406,XP2406,XT2406,XX2406,YB2406,YF2406,YJ2406,YN2406,YR2406,YV2406,YZ2406,ZD2406,ZH2406,ZL2406,ZP2406,ZT2406,ZX2406,AAB2406,AAF2406,AAJ2406,AAN2406,AAR2406,AAV2406,AAZ2406,ABD2406,ABH2406,ABL2406,ABP2406,ABT2406,ABX2406,ACB2406,ACF2406,ACJ2406,ACN2406,ACR2406,ACV2406,ACZ2406,ADD2406,ADH2406,ADL2406,ADP2406,ADT2406,ADX2406,AEB2406,AEF2406,AEJ2406,AEN2406,AER2406,AEV2406,AEZ2406,AFD2406,AFH2406,AFL2406,AFP2406,AFT2406,AFX2406,AGB2406,AGF2406,AGJ2406,AGN2406,AGR2406,AGV2406,AGZ2406,AHD2406,AHH2406,AHL2406,AHP2406,AHT2406,AHX2406,AIB2406,AIF2406,AIJ2406,AIN2406,AIR2406,AIV2406,AIZ2406,AJD2406,AJH2406,AJL2406,AJP2406,AJT2406,AJX2406,AKB2406,AKF2406,AKJ2406,AKN2406,AKR2406,AKV2406,AKZ2406,ALD2406,ALH2406,ALL2406,ALP2406,ALT2406,ALX2406,AMB2406,AMF2406,AMJ2406,AMN2406,AMR2406,AMV2406,AMZ2406,AND2406,ANH2406,ANL2406,ANP2406))+SUM((ANT2406,ANX2406,AOB2406,AOF2406,AOJ2406)))=AN2406,"ok","check")</f>
        <v>ok</v>
      </c>
      <c r="AV2406" s="196">
        <v>0.1</v>
      </c>
      <c r="AW2406" s="197">
        <v>1</v>
      </c>
      <c r="AX2406" s="191" t="s">
        <v>601</v>
      </c>
      <c r="AY2406" s="190" t="s">
        <v>1849</v>
      </c>
    </row>
    <row r="2407" spans="1:59" x14ac:dyDescent="0.25">
      <c r="A2407" s="190">
        <v>2319</v>
      </c>
      <c r="B2407" s="205" t="s">
        <v>1871</v>
      </c>
      <c r="C2407" s="205" t="s">
        <v>3299</v>
      </c>
      <c r="D2407" s="260">
        <v>44180</v>
      </c>
      <c r="E2407" s="382" t="s">
        <v>838</v>
      </c>
      <c r="F2407" s="205" t="s">
        <v>613</v>
      </c>
      <c r="G2407" s="205" t="s">
        <v>616</v>
      </c>
      <c r="H2407" s="260">
        <v>44180</v>
      </c>
      <c r="I2407" s="260">
        <v>44180</v>
      </c>
      <c r="J2407" s="210">
        <v>0.22708333333333333</v>
      </c>
      <c r="K2407" s="210">
        <v>0.23402777777777781</v>
      </c>
      <c r="M2407" s="258" t="s">
        <v>136</v>
      </c>
      <c r="N2407" s="204">
        <v>5</v>
      </c>
      <c r="O2407" s="258" t="s">
        <v>136</v>
      </c>
      <c r="P2407" s="206">
        <v>5</v>
      </c>
      <c r="Q2407" s="204"/>
      <c r="R2407" s="204"/>
      <c r="S2407" s="258" t="s">
        <v>136</v>
      </c>
      <c r="T2407" s="206">
        <v>5</v>
      </c>
      <c r="U2407" s="258" t="s">
        <v>136</v>
      </c>
      <c r="V2407" s="206">
        <v>5</v>
      </c>
      <c r="AC2407" s="367">
        <f t="shared" si="355"/>
        <v>100</v>
      </c>
      <c r="AD2407" s="219" t="s">
        <v>37</v>
      </c>
      <c r="AM2407" s="259">
        <f t="shared" si="352"/>
        <v>0</v>
      </c>
      <c r="AP2407" s="222">
        <f t="shared" si="353"/>
        <v>0</v>
      </c>
      <c r="AS2407" s="228" t="str">
        <f t="shared" si="354"/>
        <v>ok</v>
      </c>
      <c r="AT2407" s="219" t="str">
        <f>IF(((SUM(AV2407,AZ2407,BD2407,BH2407,BL2407,BP2407,BT2407,BX2407,CB2407,CF2407,CJ2407,CN2407,CR2407,CV2407,CZ2407,DD2407,DH2407,DL2407,DP2407,DT2407,DX2407,EB2407,EF2407,EJ2407,EN2407,ER2407,EV2407,EZ2407,FD2407,FH2407,FL2407,FP2407,FT2407,FX2407,GB2407,GF2407,GJ2407,GN2407,GR2407,GV2407,GZ2407,HD2407,HH2407,HL2407,HP2407,HT2407,HX2407,IB2407,IF2407,IJ2407,IN2407,IR2407,IV2407,IZ2407,JD2407,JH2407,JL2407,JP2407,JT2407,JX2407,KB2407,KF2407,KJ2407,KN2407,KR2407,KV2407,KZ2407,LD2407,LH2407,LL2407,LP2407,LT2407,LX2407,MB2407,MF2407,MJ2407,MN2407,MR2407,MV2407,MZ2407,ND2407,NH2407,NL2407,NP2407,NT2407,NX2407,OB2407,OF2407,OJ2407,ON2407,OR2407,OV2407,OZ2407,PD2407,PH2407,PL2407,PP2407,PT2407,PX2407,QB2407,QF2407,QJ2407,QN2407,QR2407,QV2407,QZ2407,RD2407,RH2407,RL2407,RP2407,RT2407,RX2407,SB2407,SF2407,SJ2407,SN2407,SR2407,SV2407,SZ2407,TD2407,TH2407,TL2407,TP2407,TT2407,TX2407,UB2407,UF2407,UJ2407,UN2407,UR2407,UV2407,UZ2407,VD2407,VH2407,VL2407,VP2407,VT2407,VX2407,WB2407,WF2407,WJ2407,WN2407,WR2407,WV2407,WZ2407,XD2407,XH2407,XL2407,XP2407,XT2407,XX2407,YB2407,YF2407,YJ2407,YN2407,YR2407,YV2407,YZ2407,ZD2407,ZH2407,ZL2407,ZP2407,ZT2407,ZX2407,AAB2407,AAF2407,AAJ2407,AAN2407,AAR2407,AAV2407,AAZ2407,ABD2407,ABH2407,ABL2407,ABP2407,ABT2407,ABX2407,ACB2407,ACF2407,ACJ2407,ACN2407,ACR2407,ACV2407,ACZ2407,ADD2407,ADH2407,ADL2407,ADP2407,ADT2407,ADX2407,AEB2407,AEF2407,AEJ2407,AEN2407,AER2407,AEV2407,AEZ2407,AFD2407,AFH2407,AFL2407,AFP2407,AFT2407,AFX2407,AGB2407,AGF2407,AGJ2407,AGN2407,AGR2407,AGV2407,AGZ2407,AHD2407,AHH2407,AHL2407,AHP2407,AHT2407,AHX2407,AIB2407,AIF2407,AIJ2407,AIN2407,AIR2407,AIV2407,AIZ2407,AJD2407,AJH2407,AJL2407,AJP2407,AJT2407,AJX2407,AKB2407,AKF2407,AKJ2407,AKN2407,AKR2407,AKV2407,AKZ2407,ALD2407,ALH2407,ALL2407,ALP2407,ALT2407,ALX2407,AMB2407,AMF2407,AMJ2407,AMN2407,AMR2407,AMV2407,AMZ2407,AND2407,ANH2407,ANL2407,ANP2407))+SUM((ANT2407,ANX2407,AOB2407,AOF2407,AOJ2407)))=AN2407,"ok","check")</f>
        <v>ok</v>
      </c>
    </row>
    <row r="2408" spans="1:59" x14ac:dyDescent="0.25">
      <c r="A2408" s="190">
        <v>2320</v>
      </c>
      <c r="B2408" s="205" t="s">
        <v>1871</v>
      </c>
      <c r="C2408" s="205" t="s">
        <v>3300</v>
      </c>
      <c r="D2408" s="260">
        <v>44180</v>
      </c>
      <c r="E2408" s="382" t="s">
        <v>838</v>
      </c>
      <c r="F2408" s="205" t="s">
        <v>613</v>
      </c>
      <c r="G2408" s="205" t="s">
        <v>616</v>
      </c>
      <c r="H2408" s="260">
        <v>44180</v>
      </c>
      <c r="I2408" s="260">
        <v>44180</v>
      </c>
      <c r="J2408" s="210">
        <v>0.27430555555555552</v>
      </c>
      <c r="K2408" s="210">
        <v>0.27777777777777779</v>
      </c>
      <c r="M2408" s="212" t="s">
        <v>65</v>
      </c>
      <c r="N2408" s="204">
        <v>5</v>
      </c>
      <c r="O2408" s="214" t="s">
        <v>65</v>
      </c>
      <c r="P2408" s="206">
        <v>5</v>
      </c>
      <c r="Q2408" s="204"/>
      <c r="R2408" s="204"/>
      <c r="S2408" s="212" t="s">
        <v>65</v>
      </c>
      <c r="T2408" s="206">
        <v>5</v>
      </c>
      <c r="U2408" s="214" t="s">
        <v>65</v>
      </c>
      <c r="V2408" s="206">
        <v>5</v>
      </c>
      <c r="Z2408" s="216" t="s">
        <v>3225</v>
      </c>
      <c r="AC2408" s="367">
        <f t="shared" si="355"/>
        <v>100</v>
      </c>
      <c r="AD2408" s="219" t="s">
        <v>37</v>
      </c>
      <c r="AM2408" s="259">
        <f t="shared" si="352"/>
        <v>0</v>
      </c>
      <c r="AP2408" s="222">
        <f t="shared" si="353"/>
        <v>0</v>
      </c>
      <c r="AS2408" s="228" t="str">
        <f t="shared" si="354"/>
        <v>ok</v>
      </c>
      <c r="AT2408" s="219" t="str">
        <f>IF(((SUM(AV2408,AZ2408,BD2408,BH2408,BL2408,BP2408,BT2408,BX2408,CB2408,CF2408,CJ2408,CN2408,CR2408,CV2408,CZ2408,DD2408,DH2408,DL2408,DP2408,DT2408,DX2408,EB2408,EF2408,EJ2408,EN2408,ER2408,EV2408,EZ2408,FD2408,FH2408,FL2408,FP2408,FT2408,FX2408,GB2408,GF2408,GJ2408,GN2408,GR2408,GV2408,GZ2408,HD2408,HH2408,HL2408,HP2408,HT2408,HX2408,IB2408,IF2408,IJ2408,IN2408,IR2408,IV2408,IZ2408,JD2408,JH2408,JL2408,JP2408,JT2408,JX2408,KB2408,KF2408,KJ2408,KN2408,KR2408,KV2408,KZ2408,LD2408,LH2408,LL2408,LP2408,LT2408,LX2408,MB2408,MF2408,MJ2408,MN2408,MR2408,MV2408,MZ2408,ND2408,NH2408,NL2408,NP2408,NT2408,NX2408,OB2408,OF2408,OJ2408,ON2408,OR2408,OV2408,OZ2408,PD2408,PH2408,PL2408,PP2408,PT2408,PX2408,QB2408,QF2408,QJ2408,QN2408,QR2408,QV2408,QZ2408,RD2408,RH2408,RL2408,RP2408,RT2408,RX2408,SB2408,SF2408,SJ2408,SN2408,SR2408,SV2408,SZ2408,TD2408,TH2408,TL2408,TP2408,TT2408,TX2408,UB2408,UF2408,UJ2408,UN2408,UR2408,UV2408,UZ2408,VD2408,VH2408,VL2408,VP2408,VT2408,VX2408,WB2408,WF2408,WJ2408,WN2408,WR2408,WV2408,WZ2408,XD2408,XH2408,XL2408,XP2408,XT2408,XX2408,YB2408,YF2408,YJ2408,YN2408,YR2408,YV2408,YZ2408,ZD2408,ZH2408,ZL2408,ZP2408,ZT2408,ZX2408,AAB2408,AAF2408,AAJ2408,AAN2408,AAR2408,AAV2408,AAZ2408,ABD2408,ABH2408,ABL2408,ABP2408,ABT2408,ABX2408,ACB2408,ACF2408,ACJ2408,ACN2408,ACR2408,ACV2408,ACZ2408,ADD2408,ADH2408,ADL2408,ADP2408,ADT2408,ADX2408,AEB2408,AEF2408,AEJ2408,AEN2408,AER2408,AEV2408,AEZ2408,AFD2408,AFH2408,AFL2408,AFP2408,AFT2408,AFX2408,AGB2408,AGF2408,AGJ2408,AGN2408,AGR2408,AGV2408,AGZ2408,AHD2408,AHH2408,AHL2408,AHP2408,AHT2408,AHX2408,AIB2408,AIF2408,AIJ2408,AIN2408,AIR2408,AIV2408,AIZ2408,AJD2408,AJH2408,AJL2408,AJP2408,AJT2408,AJX2408,AKB2408,AKF2408,AKJ2408,AKN2408,AKR2408,AKV2408,AKZ2408,ALD2408,ALH2408,ALL2408,ALP2408,ALT2408,ALX2408,AMB2408,AMF2408,AMJ2408,AMN2408,AMR2408,AMV2408,AMZ2408,AND2408,ANH2408,ANL2408,ANP2408))+SUM((ANT2408,ANX2408,AOB2408,AOF2408,AOJ2408)))=AN2408,"ok","check")</f>
        <v>ok</v>
      </c>
    </row>
    <row r="2409" spans="1:59" x14ac:dyDescent="0.25">
      <c r="A2409" s="190">
        <v>2321</v>
      </c>
      <c r="B2409" s="205" t="s">
        <v>1871</v>
      </c>
      <c r="C2409" s="205" t="s">
        <v>3301</v>
      </c>
      <c r="D2409" s="260">
        <v>44180</v>
      </c>
      <c r="E2409" s="382" t="s">
        <v>838</v>
      </c>
      <c r="F2409" s="205" t="s">
        <v>606</v>
      </c>
      <c r="G2409" s="205" t="s">
        <v>3222</v>
      </c>
      <c r="H2409" s="260">
        <v>44180</v>
      </c>
      <c r="I2409" s="260">
        <v>44180</v>
      </c>
      <c r="J2409" s="210">
        <v>0.43402777777777773</v>
      </c>
      <c r="K2409" s="210">
        <v>0.44097222222222227</v>
      </c>
      <c r="M2409" s="258" t="s">
        <v>136</v>
      </c>
      <c r="N2409" s="204">
        <v>5</v>
      </c>
      <c r="O2409" s="258" t="s">
        <v>136</v>
      </c>
      <c r="P2409" s="206">
        <v>5</v>
      </c>
      <c r="Q2409" s="204"/>
      <c r="R2409" s="204"/>
      <c r="S2409" s="258" t="s">
        <v>136</v>
      </c>
      <c r="T2409" s="206">
        <v>5</v>
      </c>
      <c r="U2409" s="258" t="s">
        <v>136</v>
      </c>
      <c r="V2409" s="206">
        <v>5</v>
      </c>
      <c r="AC2409" s="367">
        <f t="shared" si="355"/>
        <v>100</v>
      </c>
      <c r="AD2409" s="219" t="s">
        <v>37</v>
      </c>
      <c r="AM2409" s="259">
        <f t="shared" si="352"/>
        <v>0</v>
      </c>
      <c r="AP2409" s="222">
        <f t="shared" si="353"/>
        <v>0</v>
      </c>
      <c r="AS2409" s="228" t="str">
        <f t="shared" si="354"/>
        <v>ok</v>
      </c>
      <c r="AT2409" s="219" t="str">
        <f>IF(((SUM(AV2409,AZ2409,BD2409,BH2409,BL2409,BP2409,BT2409,BX2409,CB2409,CF2409,CJ2409,CN2409,CR2409,CV2409,CZ2409,DD2409,DH2409,DL2409,DP2409,DT2409,DX2409,EB2409,EF2409,EJ2409,EN2409,ER2409,EV2409,EZ2409,FD2409,FH2409,FL2409,FP2409,FT2409,FX2409,GB2409,GF2409,GJ2409,GN2409,GR2409,GV2409,GZ2409,HD2409,HH2409,HL2409,HP2409,HT2409,HX2409,IB2409,IF2409,IJ2409,IN2409,IR2409,IV2409,IZ2409,JD2409,JH2409,JL2409,JP2409,JT2409,JX2409,KB2409,KF2409,KJ2409,KN2409,KR2409,KV2409,KZ2409,LD2409,LH2409,LL2409,LP2409,LT2409,LX2409,MB2409,MF2409,MJ2409,MN2409,MR2409,MV2409,MZ2409,ND2409,NH2409,NL2409,NP2409,NT2409,NX2409,OB2409,OF2409,OJ2409,ON2409,OR2409,OV2409,OZ2409,PD2409,PH2409,PL2409,PP2409,PT2409,PX2409,QB2409,QF2409,QJ2409,QN2409,QR2409,QV2409,QZ2409,RD2409,RH2409,RL2409,RP2409,RT2409,RX2409,SB2409,SF2409,SJ2409,SN2409,SR2409,SV2409,SZ2409,TD2409,TH2409,TL2409,TP2409,TT2409,TX2409,UB2409,UF2409,UJ2409,UN2409,UR2409,UV2409,UZ2409,VD2409,VH2409,VL2409,VP2409,VT2409,VX2409,WB2409,WF2409,WJ2409,WN2409,WR2409,WV2409,WZ2409,XD2409,XH2409,XL2409,XP2409,XT2409,XX2409,YB2409,YF2409,YJ2409,YN2409,YR2409,YV2409,YZ2409,ZD2409,ZH2409,ZL2409,ZP2409,ZT2409,ZX2409,AAB2409,AAF2409,AAJ2409,AAN2409,AAR2409,AAV2409,AAZ2409,ABD2409,ABH2409,ABL2409,ABP2409,ABT2409,ABX2409,ACB2409,ACF2409,ACJ2409,ACN2409,ACR2409,ACV2409,ACZ2409,ADD2409,ADH2409,ADL2409,ADP2409,ADT2409,ADX2409,AEB2409,AEF2409,AEJ2409,AEN2409,AER2409,AEV2409,AEZ2409,AFD2409,AFH2409,AFL2409,AFP2409,AFT2409,AFX2409,AGB2409,AGF2409,AGJ2409,AGN2409,AGR2409,AGV2409,AGZ2409,AHD2409,AHH2409,AHL2409,AHP2409,AHT2409,AHX2409,AIB2409,AIF2409,AIJ2409,AIN2409,AIR2409,AIV2409,AIZ2409,AJD2409,AJH2409,AJL2409,AJP2409,AJT2409,AJX2409,AKB2409,AKF2409,AKJ2409,AKN2409,AKR2409,AKV2409,AKZ2409,ALD2409,ALH2409,ALL2409,ALP2409,ALT2409,ALX2409,AMB2409,AMF2409,AMJ2409,AMN2409,AMR2409,AMV2409,AMZ2409,AND2409,ANH2409,ANL2409,ANP2409))+SUM((ANT2409,ANX2409,AOB2409,AOF2409,AOJ2409)))=AN2409,"ok","check")</f>
        <v>ok</v>
      </c>
    </row>
    <row r="2410" spans="1:59" x14ac:dyDescent="0.25">
      <c r="A2410" s="190">
        <v>2322</v>
      </c>
      <c r="B2410" s="205" t="s">
        <v>1871</v>
      </c>
      <c r="C2410" s="205" t="s">
        <v>3302</v>
      </c>
      <c r="D2410" s="260">
        <v>44180</v>
      </c>
      <c r="E2410" s="382" t="s">
        <v>838</v>
      </c>
      <c r="F2410" s="205" t="s">
        <v>606</v>
      </c>
      <c r="G2410" s="205" t="s">
        <v>3222</v>
      </c>
      <c r="H2410" s="260">
        <v>44180</v>
      </c>
      <c r="I2410" s="260">
        <v>44180</v>
      </c>
      <c r="J2410" s="210">
        <v>0.44444444444444442</v>
      </c>
      <c r="K2410" s="210">
        <v>0.44791666666666669</v>
      </c>
      <c r="M2410" s="212" t="s">
        <v>65</v>
      </c>
      <c r="N2410" s="204">
        <v>5</v>
      </c>
      <c r="O2410" s="214" t="s">
        <v>65</v>
      </c>
      <c r="P2410" s="206">
        <v>5</v>
      </c>
      <c r="Q2410" s="204"/>
      <c r="R2410" s="204"/>
      <c r="S2410" s="212" t="s">
        <v>65</v>
      </c>
      <c r="T2410" s="206">
        <v>5</v>
      </c>
      <c r="U2410" s="214" t="s">
        <v>65</v>
      </c>
      <c r="V2410" s="206">
        <v>5</v>
      </c>
      <c r="Z2410" s="216" t="s">
        <v>3225</v>
      </c>
      <c r="AC2410" s="367">
        <f t="shared" si="355"/>
        <v>100</v>
      </c>
      <c r="AD2410" s="219" t="s">
        <v>37</v>
      </c>
      <c r="AM2410" s="259">
        <f t="shared" si="352"/>
        <v>0</v>
      </c>
      <c r="AP2410" s="222">
        <f t="shared" si="353"/>
        <v>0</v>
      </c>
      <c r="AS2410" s="228" t="str">
        <f t="shared" si="354"/>
        <v>ok</v>
      </c>
      <c r="AT2410" s="219" t="str">
        <f>IF(((SUM(AV2410,AZ2410,BD2410,BH2410,BL2410,BP2410,BT2410,BX2410,CB2410,CF2410,CJ2410,CN2410,CR2410,CV2410,CZ2410,DD2410,DH2410,DL2410,DP2410,DT2410,DX2410,EB2410,EF2410,EJ2410,EN2410,ER2410,EV2410,EZ2410,FD2410,FH2410,FL2410,FP2410,FT2410,FX2410,GB2410,GF2410,GJ2410,GN2410,GR2410,GV2410,GZ2410,HD2410,HH2410,HL2410,HP2410,HT2410,HX2410,IB2410,IF2410,IJ2410,IN2410,IR2410,IV2410,IZ2410,JD2410,JH2410,JL2410,JP2410,JT2410,JX2410,KB2410,KF2410,KJ2410,KN2410,KR2410,KV2410,KZ2410,LD2410,LH2410,LL2410,LP2410,LT2410,LX2410,MB2410,MF2410,MJ2410,MN2410,MR2410,MV2410,MZ2410,ND2410,NH2410,NL2410,NP2410,NT2410,NX2410,OB2410,OF2410,OJ2410,ON2410,OR2410,OV2410,OZ2410,PD2410,PH2410,PL2410,PP2410,PT2410,PX2410,QB2410,QF2410,QJ2410,QN2410,QR2410,QV2410,QZ2410,RD2410,RH2410,RL2410,RP2410,RT2410,RX2410,SB2410,SF2410,SJ2410,SN2410,SR2410,SV2410,SZ2410,TD2410,TH2410,TL2410,TP2410,TT2410,TX2410,UB2410,UF2410,UJ2410,UN2410,UR2410,UV2410,UZ2410,VD2410,VH2410,VL2410,VP2410,VT2410,VX2410,WB2410,WF2410,WJ2410,WN2410,WR2410,WV2410,WZ2410,XD2410,XH2410,XL2410,XP2410,XT2410,XX2410,YB2410,YF2410,YJ2410,YN2410,YR2410,YV2410,YZ2410,ZD2410,ZH2410,ZL2410,ZP2410,ZT2410,ZX2410,AAB2410,AAF2410,AAJ2410,AAN2410,AAR2410,AAV2410,AAZ2410,ABD2410,ABH2410,ABL2410,ABP2410,ABT2410,ABX2410,ACB2410,ACF2410,ACJ2410,ACN2410,ACR2410,ACV2410,ACZ2410,ADD2410,ADH2410,ADL2410,ADP2410,ADT2410,ADX2410,AEB2410,AEF2410,AEJ2410,AEN2410,AER2410,AEV2410,AEZ2410,AFD2410,AFH2410,AFL2410,AFP2410,AFT2410,AFX2410,AGB2410,AGF2410,AGJ2410,AGN2410,AGR2410,AGV2410,AGZ2410,AHD2410,AHH2410,AHL2410,AHP2410,AHT2410,AHX2410,AIB2410,AIF2410,AIJ2410,AIN2410,AIR2410,AIV2410,AIZ2410,AJD2410,AJH2410,AJL2410,AJP2410,AJT2410,AJX2410,AKB2410,AKF2410,AKJ2410,AKN2410,AKR2410,AKV2410,AKZ2410,ALD2410,ALH2410,ALL2410,ALP2410,ALT2410,ALX2410,AMB2410,AMF2410,AMJ2410,AMN2410,AMR2410,AMV2410,AMZ2410,AND2410,ANH2410,ANL2410,ANP2410))+SUM((ANT2410,ANX2410,AOB2410,AOF2410,AOJ2410)))=AN2410,"ok","check")</f>
        <v>ok</v>
      </c>
    </row>
    <row r="2411" spans="1:59" x14ac:dyDescent="0.25">
      <c r="A2411" s="190">
        <v>2323</v>
      </c>
      <c r="B2411" s="205" t="s">
        <v>1871</v>
      </c>
      <c r="C2411" s="205" t="s">
        <v>3303</v>
      </c>
      <c r="D2411" s="260">
        <v>44180</v>
      </c>
      <c r="E2411" s="382" t="s">
        <v>838</v>
      </c>
      <c r="F2411" s="205" t="s">
        <v>606</v>
      </c>
      <c r="G2411" s="205" t="s">
        <v>3222</v>
      </c>
      <c r="H2411" s="260">
        <v>44180</v>
      </c>
      <c r="I2411" s="260">
        <v>44180</v>
      </c>
      <c r="J2411" s="210">
        <v>0.4548611111111111</v>
      </c>
      <c r="K2411" s="210">
        <v>0.45833333333333331</v>
      </c>
      <c r="M2411" s="258" t="s">
        <v>136</v>
      </c>
      <c r="N2411" s="204">
        <v>5</v>
      </c>
      <c r="O2411" s="258" t="s">
        <v>136</v>
      </c>
      <c r="P2411" s="206">
        <v>5</v>
      </c>
      <c r="Q2411" s="204"/>
      <c r="R2411" s="204"/>
      <c r="S2411" s="258" t="s">
        <v>136</v>
      </c>
      <c r="T2411" s="206">
        <v>5</v>
      </c>
      <c r="U2411" s="258" t="s">
        <v>136</v>
      </c>
      <c r="V2411" s="206">
        <v>5</v>
      </c>
      <c r="AC2411" s="367">
        <f t="shared" si="355"/>
        <v>100</v>
      </c>
      <c r="AD2411" s="219" t="s">
        <v>37</v>
      </c>
      <c r="AM2411" s="259">
        <f t="shared" si="352"/>
        <v>0</v>
      </c>
      <c r="AP2411" s="222">
        <f t="shared" si="353"/>
        <v>0</v>
      </c>
      <c r="AS2411" s="228" t="str">
        <f t="shared" si="354"/>
        <v>ok</v>
      </c>
      <c r="AT2411" s="219" t="str">
        <f>IF(((SUM(AV2411,AZ2411,BD2411,BH2411,BL2411,BP2411,BT2411,BX2411,CB2411,CF2411,CJ2411,CN2411,CR2411,CV2411,CZ2411,DD2411,DH2411,DL2411,DP2411,DT2411,DX2411,EB2411,EF2411,EJ2411,EN2411,ER2411,EV2411,EZ2411,FD2411,FH2411,FL2411,FP2411,FT2411,FX2411,GB2411,GF2411,GJ2411,GN2411,GR2411,GV2411,GZ2411,HD2411,HH2411,HL2411,HP2411,HT2411,HX2411,IB2411,IF2411,IJ2411,IN2411,IR2411,IV2411,IZ2411,JD2411,JH2411,JL2411,JP2411,JT2411,JX2411,KB2411,KF2411,KJ2411,KN2411,KR2411,KV2411,KZ2411,LD2411,LH2411,LL2411,LP2411,LT2411,LX2411,MB2411,MF2411,MJ2411,MN2411,MR2411,MV2411,MZ2411,ND2411,NH2411,NL2411,NP2411,NT2411,NX2411,OB2411,OF2411,OJ2411,ON2411,OR2411,OV2411,OZ2411,PD2411,PH2411,PL2411,PP2411,PT2411,PX2411,QB2411,QF2411,QJ2411,QN2411,QR2411,QV2411,QZ2411,RD2411,RH2411,RL2411,RP2411,RT2411,RX2411,SB2411,SF2411,SJ2411,SN2411,SR2411,SV2411,SZ2411,TD2411,TH2411,TL2411,TP2411,TT2411,TX2411,UB2411,UF2411,UJ2411,UN2411,UR2411,UV2411,UZ2411,VD2411,VH2411,VL2411,VP2411,VT2411,VX2411,WB2411,WF2411,WJ2411,WN2411,WR2411,WV2411,WZ2411,XD2411,XH2411,XL2411,XP2411,XT2411,XX2411,YB2411,YF2411,YJ2411,YN2411,YR2411,YV2411,YZ2411,ZD2411,ZH2411,ZL2411,ZP2411,ZT2411,ZX2411,AAB2411,AAF2411,AAJ2411,AAN2411,AAR2411,AAV2411,AAZ2411,ABD2411,ABH2411,ABL2411,ABP2411,ABT2411,ABX2411,ACB2411,ACF2411,ACJ2411,ACN2411,ACR2411,ACV2411,ACZ2411,ADD2411,ADH2411,ADL2411,ADP2411,ADT2411,ADX2411,AEB2411,AEF2411,AEJ2411,AEN2411,AER2411,AEV2411,AEZ2411,AFD2411,AFH2411,AFL2411,AFP2411,AFT2411,AFX2411,AGB2411,AGF2411,AGJ2411,AGN2411,AGR2411,AGV2411,AGZ2411,AHD2411,AHH2411,AHL2411,AHP2411,AHT2411,AHX2411,AIB2411,AIF2411,AIJ2411,AIN2411,AIR2411,AIV2411,AIZ2411,AJD2411,AJH2411,AJL2411,AJP2411,AJT2411,AJX2411,AKB2411,AKF2411,AKJ2411,AKN2411,AKR2411,AKV2411,AKZ2411,ALD2411,ALH2411,ALL2411,ALP2411,ALT2411,ALX2411,AMB2411,AMF2411,AMJ2411,AMN2411,AMR2411,AMV2411,AMZ2411,AND2411,ANH2411,ANL2411,ANP2411))+SUM((ANT2411,ANX2411,AOB2411,AOF2411,AOJ2411)))=AN2411,"ok","check")</f>
        <v>ok</v>
      </c>
    </row>
    <row r="2412" spans="1:59" x14ac:dyDescent="0.25">
      <c r="A2412" s="190">
        <v>2324</v>
      </c>
      <c r="B2412" s="205" t="s">
        <v>1871</v>
      </c>
      <c r="C2412" s="205" t="s">
        <v>3304</v>
      </c>
      <c r="D2412" s="260">
        <v>44180</v>
      </c>
      <c r="E2412" s="382" t="s">
        <v>838</v>
      </c>
      <c r="F2412" s="205" t="s">
        <v>606</v>
      </c>
      <c r="G2412" s="205" t="s">
        <v>3222</v>
      </c>
      <c r="H2412" s="260">
        <v>44180</v>
      </c>
      <c r="I2412" s="260">
        <v>44180</v>
      </c>
      <c r="J2412" s="210">
        <v>0.46180555555555558</v>
      </c>
      <c r="K2412" s="210">
        <v>0.46527777777777773</v>
      </c>
      <c r="M2412" s="212" t="s">
        <v>65</v>
      </c>
      <c r="N2412" s="204">
        <v>5</v>
      </c>
      <c r="O2412" s="214" t="s">
        <v>65</v>
      </c>
      <c r="P2412" s="206">
        <v>5</v>
      </c>
      <c r="Q2412" s="204"/>
      <c r="R2412" s="204"/>
      <c r="S2412" s="212" t="s">
        <v>65</v>
      </c>
      <c r="T2412" s="206">
        <v>5</v>
      </c>
      <c r="U2412" s="214" t="s">
        <v>65</v>
      </c>
      <c r="V2412" s="206">
        <v>5</v>
      </c>
      <c r="Z2412" s="216" t="s">
        <v>3225</v>
      </c>
      <c r="AC2412" s="367">
        <f t="shared" si="355"/>
        <v>100</v>
      </c>
      <c r="AD2412" s="219" t="s">
        <v>37</v>
      </c>
      <c r="AM2412" s="259">
        <f t="shared" si="352"/>
        <v>0</v>
      </c>
      <c r="AP2412" s="222">
        <f t="shared" si="353"/>
        <v>0</v>
      </c>
      <c r="AS2412" s="228" t="str">
        <f t="shared" si="354"/>
        <v>ok</v>
      </c>
      <c r="AT2412" s="219" t="str">
        <f>IF(((SUM(AV2412,AZ2412,BD2412,BH2412,BL2412,BP2412,BT2412,BX2412,CB2412,CF2412,CJ2412,CN2412,CR2412,CV2412,CZ2412,DD2412,DH2412,DL2412,DP2412,DT2412,DX2412,EB2412,EF2412,EJ2412,EN2412,ER2412,EV2412,EZ2412,FD2412,FH2412,FL2412,FP2412,FT2412,FX2412,GB2412,GF2412,GJ2412,GN2412,GR2412,GV2412,GZ2412,HD2412,HH2412,HL2412,HP2412,HT2412,HX2412,IB2412,IF2412,IJ2412,IN2412,IR2412,IV2412,IZ2412,JD2412,JH2412,JL2412,JP2412,JT2412,JX2412,KB2412,KF2412,KJ2412,KN2412,KR2412,KV2412,KZ2412,LD2412,LH2412,LL2412,LP2412,LT2412,LX2412,MB2412,MF2412,MJ2412,MN2412,MR2412,MV2412,MZ2412,ND2412,NH2412,NL2412,NP2412,NT2412,NX2412,OB2412,OF2412,OJ2412,ON2412,OR2412,OV2412,OZ2412,PD2412,PH2412,PL2412,PP2412,PT2412,PX2412,QB2412,QF2412,QJ2412,QN2412,QR2412,QV2412,QZ2412,RD2412,RH2412,RL2412,RP2412,RT2412,RX2412,SB2412,SF2412,SJ2412,SN2412,SR2412,SV2412,SZ2412,TD2412,TH2412,TL2412,TP2412,TT2412,TX2412,UB2412,UF2412,UJ2412,UN2412,UR2412,UV2412,UZ2412,VD2412,VH2412,VL2412,VP2412,VT2412,VX2412,WB2412,WF2412,WJ2412,WN2412,WR2412,WV2412,WZ2412,XD2412,XH2412,XL2412,XP2412,XT2412,XX2412,YB2412,YF2412,YJ2412,YN2412,YR2412,YV2412,YZ2412,ZD2412,ZH2412,ZL2412,ZP2412,ZT2412,ZX2412,AAB2412,AAF2412,AAJ2412,AAN2412,AAR2412,AAV2412,AAZ2412,ABD2412,ABH2412,ABL2412,ABP2412,ABT2412,ABX2412,ACB2412,ACF2412,ACJ2412,ACN2412,ACR2412,ACV2412,ACZ2412,ADD2412,ADH2412,ADL2412,ADP2412,ADT2412,ADX2412,AEB2412,AEF2412,AEJ2412,AEN2412,AER2412,AEV2412,AEZ2412,AFD2412,AFH2412,AFL2412,AFP2412,AFT2412,AFX2412,AGB2412,AGF2412,AGJ2412,AGN2412,AGR2412,AGV2412,AGZ2412,AHD2412,AHH2412,AHL2412,AHP2412,AHT2412,AHX2412,AIB2412,AIF2412,AIJ2412,AIN2412,AIR2412,AIV2412,AIZ2412,AJD2412,AJH2412,AJL2412,AJP2412,AJT2412,AJX2412,AKB2412,AKF2412,AKJ2412,AKN2412,AKR2412,AKV2412,AKZ2412,ALD2412,ALH2412,ALL2412,ALP2412,ALT2412,ALX2412,AMB2412,AMF2412,AMJ2412,AMN2412,AMR2412,AMV2412,AMZ2412,AND2412,ANH2412,ANL2412,ANP2412))+SUM((ANT2412,ANX2412,AOB2412,AOF2412,AOJ2412)))=AN2412,"ok","check")</f>
        <v>ok</v>
      </c>
    </row>
    <row r="2413" spans="1:59" x14ac:dyDescent="0.25">
      <c r="A2413" s="190">
        <v>2325</v>
      </c>
      <c r="B2413" s="205" t="s">
        <v>1871</v>
      </c>
      <c r="C2413" s="205" t="s">
        <v>3305</v>
      </c>
      <c r="D2413" s="260">
        <v>44180</v>
      </c>
      <c r="E2413" s="382" t="s">
        <v>838</v>
      </c>
      <c r="F2413" s="205" t="s">
        <v>606</v>
      </c>
      <c r="G2413" s="205" t="s">
        <v>3222</v>
      </c>
      <c r="H2413" s="260">
        <v>44180</v>
      </c>
      <c r="I2413" s="260">
        <v>44180</v>
      </c>
      <c r="J2413" s="210">
        <v>0.47569444444444442</v>
      </c>
      <c r="K2413" s="210">
        <v>0.4861111111111111</v>
      </c>
      <c r="M2413" s="258" t="s">
        <v>136</v>
      </c>
      <c r="N2413" s="204">
        <v>5</v>
      </c>
      <c r="O2413" s="258" t="s">
        <v>136</v>
      </c>
      <c r="P2413" s="206">
        <v>5</v>
      </c>
      <c r="Q2413" s="258" t="s">
        <v>136</v>
      </c>
      <c r="R2413" s="206">
        <v>5</v>
      </c>
      <c r="S2413" s="258" t="s">
        <v>136</v>
      </c>
      <c r="T2413" s="206">
        <v>5</v>
      </c>
      <c r="U2413" s="258" t="s">
        <v>136</v>
      </c>
      <c r="V2413" s="206">
        <v>5</v>
      </c>
      <c r="W2413" s="258" t="s">
        <v>136</v>
      </c>
      <c r="X2413" s="206">
        <v>5</v>
      </c>
      <c r="AC2413" s="367">
        <f t="shared" si="355"/>
        <v>100</v>
      </c>
      <c r="AD2413" s="219" t="s">
        <v>37</v>
      </c>
      <c r="AF2413" s="194">
        <v>1</v>
      </c>
      <c r="AM2413" s="259">
        <f t="shared" si="352"/>
        <v>1</v>
      </c>
      <c r="AN2413" s="221">
        <v>0.4</v>
      </c>
      <c r="AP2413" s="222">
        <f t="shared" si="353"/>
        <v>0.4</v>
      </c>
      <c r="AS2413" s="228" t="str">
        <f t="shared" si="354"/>
        <v>ok</v>
      </c>
      <c r="AT2413" s="219" t="str">
        <f>IF(((SUM(AV2413,AZ2413,BD2413,BH2413,BL2413,BP2413,BT2413,BX2413,CB2413,CF2413,CJ2413,CN2413,CR2413,CV2413,CZ2413,DD2413,DH2413,DL2413,DP2413,DT2413,DX2413,EB2413,EF2413,EJ2413,EN2413,ER2413,EV2413,EZ2413,FD2413,FH2413,FL2413,FP2413,FT2413,FX2413,GB2413,GF2413,GJ2413,GN2413,GR2413,GV2413,GZ2413,HD2413,HH2413,HL2413,HP2413,HT2413,HX2413,IB2413,IF2413,IJ2413,IN2413,IR2413,IV2413,IZ2413,JD2413,JH2413,JL2413,JP2413,JT2413,JX2413,KB2413,KF2413,KJ2413,KN2413,KR2413,KV2413,KZ2413,LD2413,LH2413,LL2413,LP2413,LT2413,LX2413,MB2413,MF2413,MJ2413,MN2413,MR2413,MV2413,MZ2413,ND2413,NH2413,NL2413,NP2413,NT2413,NX2413,OB2413,OF2413,OJ2413,ON2413,OR2413,OV2413,OZ2413,PD2413,PH2413,PL2413,PP2413,PT2413,PX2413,QB2413,QF2413,QJ2413,QN2413,QR2413,QV2413,QZ2413,RD2413,RH2413,RL2413,RP2413,RT2413,RX2413,SB2413,SF2413,SJ2413,SN2413,SR2413,SV2413,SZ2413,TD2413,TH2413,TL2413,TP2413,TT2413,TX2413,UB2413,UF2413,UJ2413,UN2413,UR2413,UV2413,UZ2413,VD2413,VH2413,VL2413,VP2413,VT2413,VX2413,WB2413,WF2413,WJ2413,WN2413,WR2413,WV2413,WZ2413,XD2413,XH2413,XL2413,XP2413,XT2413,XX2413,YB2413,YF2413,YJ2413,YN2413,YR2413,YV2413,YZ2413,ZD2413,ZH2413,ZL2413,ZP2413,ZT2413,ZX2413,AAB2413,AAF2413,AAJ2413,AAN2413,AAR2413,AAV2413,AAZ2413,ABD2413,ABH2413,ABL2413,ABP2413,ABT2413,ABX2413,ACB2413,ACF2413,ACJ2413,ACN2413,ACR2413,ACV2413,ACZ2413,ADD2413,ADH2413,ADL2413,ADP2413,ADT2413,ADX2413,AEB2413,AEF2413,AEJ2413,AEN2413,AER2413,AEV2413,AEZ2413,AFD2413,AFH2413,AFL2413,AFP2413,AFT2413,AFX2413,AGB2413,AGF2413,AGJ2413,AGN2413,AGR2413,AGV2413,AGZ2413,AHD2413,AHH2413,AHL2413,AHP2413,AHT2413,AHX2413,AIB2413,AIF2413,AIJ2413,AIN2413,AIR2413,AIV2413,AIZ2413,AJD2413,AJH2413,AJL2413,AJP2413,AJT2413,AJX2413,AKB2413,AKF2413,AKJ2413,AKN2413,AKR2413,AKV2413,AKZ2413,ALD2413,ALH2413,ALL2413,ALP2413,ALT2413,ALX2413,AMB2413,AMF2413,AMJ2413,AMN2413,AMR2413,AMV2413,AMZ2413,AND2413,ANH2413,ANL2413,ANP2413))+SUM((ANT2413,ANX2413,AOB2413,AOF2413,AOJ2413)))=AN2413,"ok","check")</f>
        <v>ok</v>
      </c>
      <c r="AV2413" s="196">
        <v>0.4</v>
      </c>
      <c r="AW2413" s="197">
        <v>2</v>
      </c>
      <c r="AX2413" s="191" t="s">
        <v>601</v>
      </c>
      <c r="AY2413" s="190" t="s">
        <v>602</v>
      </c>
    </row>
    <row r="2414" spans="1:59" x14ac:dyDescent="0.25">
      <c r="A2414" s="190">
        <v>2326</v>
      </c>
      <c r="B2414" s="205" t="s">
        <v>1871</v>
      </c>
      <c r="C2414" s="205" t="s">
        <v>3306</v>
      </c>
      <c r="D2414" s="260">
        <v>44180</v>
      </c>
      <c r="E2414" s="382" t="s">
        <v>838</v>
      </c>
      <c r="F2414" s="205" t="s">
        <v>606</v>
      </c>
      <c r="G2414" s="205" t="s">
        <v>3222</v>
      </c>
      <c r="H2414" s="260">
        <v>44180</v>
      </c>
      <c r="I2414" s="260">
        <v>44180</v>
      </c>
      <c r="J2414" s="210">
        <v>0.48958333333333331</v>
      </c>
      <c r="K2414" s="210">
        <v>0.49652777777777773</v>
      </c>
      <c r="M2414" s="212" t="s">
        <v>65</v>
      </c>
      <c r="N2414" s="204">
        <v>5</v>
      </c>
      <c r="O2414" s="214" t="s">
        <v>65</v>
      </c>
      <c r="P2414" s="206">
        <v>5</v>
      </c>
      <c r="Q2414" s="204"/>
      <c r="R2414" s="204"/>
      <c r="S2414" s="212" t="s">
        <v>65</v>
      </c>
      <c r="T2414" s="206">
        <v>5</v>
      </c>
      <c r="U2414" s="214" t="s">
        <v>65</v>
      </c>
      <c r="V2414" s="206">
        <v>5</v>
      </c>
      <c r="Z2414" s="216" t="s">
        <v>3225</v>
      </c>
      <c r="AC2414" s="367">
        <f t="shared" si="355"/>
        <v>100</v>
      </c>
      <c r="AD2414" s="219" t="s">
        <v>37</v>
      </c>
      <c r="AE2414" s="194">
        <v>1</v>
      </c>
      <c r="AM2414" s="259">
        <f t="shared" si="352"/>
        <v>1</v>
      </c>
      <c r="AN2414" s="221">
        <v>0.15</v>
      </c>
      <c r="AP2414" s="222">
        <f t="shared" si="353"/>
        <v>0.15</v>
      </c>
      <c r="AS2414" s="228" t="str">
        <f t="shared" si="354"/>
        <v>ok</v>
      </c>
      <c r="AT2414" s="219" t="str">
        <f>IF(((SUM(AV2414,AZ2414,BD2414,BH2414,BL2414,BP2414,BT2414,BX2414,CB2414,CF2414,CJ2414,CN2414,CR2414,CV2414,CZ2414,DD2414,DH2414,DL2414,DP2414,DT2414,DX2414,EB2414,EF2414,EJ2414,EN2414,ER2414,EV2414,EZ2414,FD2414,FH2414,FL2414,FP2414,FT2414,FX2414,GB2414,GF2414,GJ2414,GN2414,GR2414,GV2414,GZ2414,HD2414,HH2414,HL2414,HP2414,HT2414,HX2414,IB2414,IF2414,IJ2414,IN2414,IR2414,IV2414,IZ2414,JD2414,JH2414,JL2414,JP2414,JT2414,JX2414,KB2414,KF2414,KJ2414,KN2414,KR2414,KV2414,KZ2414,LD2414,LH2414,LL2414,LP2414,LT2414,LX2414,MB2414,MF2414,MJ2414,MN2414,MR2414,MV2414,MZ2414,ND2414,NH2414,NL2414,NP2414,NT2414,NX2414,OB2414,OF2414,OJ2414,ON2414,OR2414,OV2414,OZ2414,PD2414,PH2414,PL2414,PP2414,PT2414,PX2414,QB2414,QF2414,QJ2414,QN2414,QR2414,QV2414,QZ2414,RD2414,RH2414,RL2414,RP2414,RT2414,RX2414,SB2414,SF2414,SJ2414,SN2414,SR2414,SV2414,SZ2414,TD2414,TH2414,TL2414,TP2414,TT2414,TX2414,UB2414,UF2414,UJ2414,UN2414,UR2414,UV2414,UZ2414,VD2414,VH2414,VL2414,VP2414,VT2414,VX2414,WB2414,WF2414,WJ2414,WN2414,WR2414,WV2414,WZ2414,XD2414,XH2414,XL2414,XP2414,XT2414,XX2414,YB2414,YF2414,YJ2414,YN2414,YR2414,YV2414,YZ2414,ZD2414,ZH2414,ZL2414,ZP2414,ZT2414,ZX2414,AAB2414,AAF2414,AAJ2414,AAN2414,AAR2414,AAV2414,AAZ2414,ABD2414,ABH2414,ABL2414,ABP2414,ABT2414,ABX2414,ACB2414,ACF2414,ACJ2414,ACN2414,ACR2414,ACV2414,ACZ2414,ADD2414,ADH2414,ADL2414,ADP2414,ADT2414,ADX2414,AEB2414,AEF2414,AEJ2414,AEN2414,AER2414,AEV2414,AEZ2414,AFD2414,AFH2414,AFL2414,AFP2414,AFT2414,AFX2414,AGB2414,AGF2414,AGJ2414,AGN2414,AGR2414,AGV2414,AGZ2414,AHD2414,AHH2414,AHL2414,AHP2414,AHT2414,AHX2414,AIB2414,AIF2414,AIJ2414,AIN2414,AIR2414,AIV2414,AIZ2414,AJD2414,AJH2414,AJL2414,AJP2414,AJT2414,AJX2414,AKB2414,AKF2414,AKJ2414,AKN2414,AKR2414,AKV2414,AKZ2414,ALD2414,ALH2414,ALL2414,ALP2414,ALT2414,ALX2414,AMB2414,AMF2414,AMJ2414,AMN2414,AMR2414,AMV2414,AMZ2414,AND2414,ANH2414,ANL2414,ANP2414))+SUM((ANT2414,ANX2414,AOB2414,AOF2414,AOJ2414)))=AN2414,"ok","check")</f>
        <v>ok</v>
      </c>
      <c r="AV2414" s="196">
        <v>0.15</v>
      </c>
      <c r="AW2414" s="197">
        <v>5</v>
      </c>
      <c r="AX2414" s="191" t="s">
        <v>601</v>
      </c>
      <c r="AY2414" s="190" t="s">
        <v>602</v>
      </c>
    </row>
    <row r="2415" spans="1:59" x14ac:dyDescent="0.25">
      <c r="A2415" s="190">
        <v>2327</v>
      </c>
      <c r="B2415" s="205" t="s">
        <v>1871</v>
      </c>
      <c r="C2415" s="205" t="s">
        <v>3307</v>
      </c>
      <c r="D2415" s="260">
        <v>44180</v>
      </c>
      <c r="E2415" s="382" t="s">
        <v>838</v>
      </c>
      <c r="F2415" s="205" t="s">
        <v>606</v>
      </c>
      <c r="G2415" s="205" t="s">
        <v>3222</v>
      </c>
      <c r="H2415" s="260">
        <v>44180</v>
      </c>
      <c r="I2415" s="260">
        <v>44180</v>
      </c>
      <c r="J2415" s="210">
        <v>0.5</v>
      </c>
      <c r="K2415" s="210">
        <v>0.50694444444444442</v>
      </c>
      <c r="M2415" s="258" t="s">
        <v>136</v>
      </c>
      <c r="N2415" s="204">
        <v>5</v>
      </c>
      <c r="O2415" s="258" t="s">
        <v>136</v>
      </c>
      <c r="P2415" s="206">
        <v>5</v>
      </c>
      <c r="Q2415" s="204"/>
      <c r="R2415" s="204"/>
      <c r="S2415" s="258" t="s">
        <v>136</v>
      </c>
      <c r="T2415" s="206">
        <v>5</v>
      </c>
      <c r="U2415" s="258" t="s">
        <v>136</v>
      </c>
      <c r="V2415" s="206">
        <v>5</v>
      </c>
      <c r="AC2415" s="367">
        <f t="shared" si="355"/>
        <v>100</v>
      </c>
      <c r="AD2415" s="219" t="s">
        <v>37</v>
      </c>
      <c r="AF2415" s="194">
        <v>1</v>
      </c>
      <c r="AM2415" s="259">
        <f t="shared" si="352"/>
        <v>1</v>
      </c>
      <c r="AN2415" s="221">
        <v>0.4</v>
      </c>
      <c r="AP2415" s="222">
        <f t="shared" si="353"/>
        <v>0.4</v>
      </c>
      <c r="AS2415" s="228" t="str">
        <f t="shared" si="354"/>
        <v>ok</v>
      </c>
      <c r="AT2415" s="219" t="str">
        <f>IF(((SUM(AV2415,AZ2415,BD2415,BH2415,BL2415,BP2415,BT2415,BX2415,CB2415,CF2415,CJ2415,CN2415,CR2415,CV2415,CZ2415,DD2415,DH2415,DL2415,DP2415,DT2415,DX2415,EB2415,EF2415,EJ2415,EN2415,ER2415,EV2415,EZ2415,FD2415,FH2415,FL2415,FP2415,FT2415,FX2415,GB2415,GF2415,GJ2415,GN2415,GR2415,GV2415,GZ2415,HD2415,HH2415,HL2415,HP2415,HT2415,HX2415,IB2415,IF2415,IJ2415,IN2415,IR2415,IV2415,IZ2415,JD2415,JH2415,JL2415,JP2415,JT2415,JX2415,KB2415,KF2415,KJ2415,KN2415,KR2415,KV2415,KZ2415,LD2415,LH2415,LL2415,LP2415,LT2415,LX2415,MB2415,MF2415,MJ2415,MN2415,MR2415,MV2415,MZ2415,ND2415,NH2415,NL2415,NP2415,NT2415,NX2415,OB2415,OF2415,OJ2415,ON2415,OR2415,OV2415,OZ2415,PD2415,PH2415,PL2415,PP2415,PT2415,PX2415,QB2415,QF2415,QJ2415,QN2415,QR2415,QV2415,QZ2415,RD2415,RH2415,RL2415,RP2415,RT2415,RX2415,SB2415,SF2415,SJ2415,SN2415,SR2415,SV2415,SZ2415,TD2415,TH2415,TL2415,TP2415,TT2415,TX2415,UB2415,UF2415,UJ2415,UN2415,UR2415,UV2415,UZ2415,VD2415,VH2415,VL2415,VP2415,VT2415,VX2415,WB2415,WF2415,WJ2415,WN2415,WR2415,WV2415,WZ2415,XD2415,XH2415,XL2415,XP2415,XT2415,XX2415,YB2415,YF2415,YJ2415,YN2415,YR2415,YV2415,YZ2415,ZD2415,ZH2415,ZL2415,ZP2415,ZT2415,ZX2415,AAB2415,AAF2415,AAJ2415,AAN2415,AAR2415,AAV2415,AAZ2415,ABD2415,ABH2415,ABL2415,ABP2415,ABT2415,ABX2415,ACB2415,ACF2415,ACJ2415,ACN2415,ACR2415,ACV2415,ACZ2415,ADD2415,ADH2415,ADL2415,ADP2415,ADT2415,ADX2415,AEB2415,AEF2415,AEJ2415,AEN2415,AER2415,AEV2415,AEZ2415,AFD2415,AFH2415,AFL2415,AFP2415,AFT2415,AFX2415,AGB2415,AGF2415,AGJ2415,AGN2415,AGR2415,AGV2415,AGZ2415,AHD2415,AHH2415,AHL2415,AHP2415,AHT2415,AHX2415,AIB2415,AIF2415,AIJ2415,AIN2415,AIR2415,AIV2415,AIZ2415,AJD2415,AJH2415,AJL2415,AJP2415,AJT2415,AJX2415,AKB2415,AKF2415,AKJ2415,AKN2415,AKR2415,AKV2415,AKZ2415,ALD2415,ALH2415,ALL2415,ALP2415,ALT2415,ALX2415,AMB2415,AMF2415,AMJ2415,AMN2415,AMR2415,AMV2415,AMZ2415,AND2415,ANH2415,ANL2415,ANP2415))+SUM((ANT2415,ANX2415,AOB2415,AOF2415,AOJ2415)))=AN2415,"ok","check")</f>
        <v>ok</v>
      </c>
      <c r="AV2415" s="196">
        <v>0.4</v>
      </c>
      <c r="AW2415" s="197">
        <v>1</v>
      </c>
      <c r="AX2415" s="191" t="s">
        <v>1479</v>
      </c>
      <c r="AY2415" s="190" t="s">
        <v>605</v>
      </c>
    </row>
    <row r="2416" spans="1:59" x14ac:dyDescent="0.25">
      <c r="A2416" s="190">
        <v>2328</v>
      </c>
      <c r="B2416" s="205" t="s">
        <v>1871</v>
      </c>
      <c r="C2416" s="205" t="s">
        <v>3308</v>
      </c>
      <c r="D2416" s="260">
        <v>44180</v>
      </c>
      <c r="E2416" s="382" t="s">
        <v>838</v>
      </c>
      <c r="F2416" s="205" t="s">
        <v>606</v>
      </c>
      <c r="G2416" s="205" t="s">
        <v>3222</v>
      </c>
      <c r="H2416" s="260">
        <v>44180</v>
      </c>
      <c r="I2416" s="260">
        <v>44180</v>
      </c>
      <c r="J2416" s="210">
        <v>0.55902777777777779</v>
      </c>
      <c r="K2416" s="210">
        <v>0.56597222222222221</v>
      </c>
      <c r="M2416" s="212" t="s">
        <v>65</v>
      </c>
      <c r="N2416" s="204">
        <v>5</v>
      </c>
      <c r="O2416" s="214" t="s">
        <v>65</v>
      </c>
      <c r="P2416" s="206">
        <v>5</v>
      </c>
      <c r="Q2416" s="204"/>
      <c r="R2416" s="204"/>
      <c r="S2416" s="212" t="s">
        <v>65</v>
      </c>
      <c r="T2416" s="206">
        <v>5</v>
      </c>
      <c r="U2416" s="214" t="s">
        <v>65</v>
      </c>
      <c r="V2416" s="206">
        <v>5</v>
      </c>
      <c r="Z2416" s="216" t="s">
        <v>3225</v>
      </c>
      <c r="AC2416" s="367">
        <f t="shared" si="355"/>
        <v>100</v>
      </c>
      <c r="AD2416" s="219" t="s">
        <v>37</v>
      </c>
      <c r="AE2416" s="194">
        <v>1</v>
      </c>
      <c r="AM2416" s="259">
        <f t="shared" si="352"/>
        <v>1</v>
      </c>
      <c r="AN2416" s="221">
        <v>0.2</v>
      </c>
      <c r="AP2416" s="222">
        <f t="shared" si="353"/>
        <v>0.2</v>
      </c>
      <c r="AS2416" s="228" t="str">
        <f t="shared" si="354"/>
        <v>ok</v>
      </c>
      <c r="AT2416" s="219" t="str">
        <f>IF(((SUM(AV2416,AZ2416,BD2416,BH2416,BL2416,BP2416,BT2416,BX2416,CB2416,CF2416,CJ2416,CN2416,CR2416,CV2416,CZ2416,DD2416,DH2416,DL2416,DP2416,DT2416,DX2416,EB2416,EF2416,EJ2416,EN2416,ER2416,EV2416,EZ2416,FD2416,FH2416,FL2416,FP2416,FT2416,FX2416,GB2416,GF2416,GJ2416,GN2416,GR2416,GV2416,GZ2416,HD2416,HH2416,HL2416,HP2416,HT2416,HX2416,IB2416,IF2416,IJ2416,IN2416,IR2416,IV2416,IZ2416,JD2416,JH2416,JL2416,JP2416,JT2416,JX2416,KB2416,KF2416,KJ2416,KN2416,KR2416,KV2416,KZ2416,LD2416,LH2416,LL2416,LP2416,LT2416,LX2416,MB2416,MF2416,MJ2416,MN2416,MR2416,MV2416,MZ2416,ND2416,NH2416,NL2416,NP2416,NT2416,NX2416,OB2416,OF2416,OJ2416,ON2416,OR2416,OV2416,OZ2416,PD2416,PH2416,PL2416,PP2416,PT2416,PX2416,QB2416,QF2416,QJ2416,QN2416,QR2416,QV2416,QZ2416,RD2416,RH2416,RL2416,RP2416,RT2416,RX2416,SB2416,SF2416,SJ2416,SN2416,SR2416,SV2416,SZ2416,TD2416,TH2416,TL2416,TP2416,TT2416,TX2416,UB2416,UF2416,UJ2416,UN2416,UR2416,UV2416,UZ2416,VD2416,VH2416,VL2416,VP2416,VT2416,VX2416,WB2416,WF2416,WJ2416,WN2416,WR2416,WV2416,WZ2416,XD2416,XH2416,XL2416,XP2416,XT2416,XX2416,YB2416,YF2416,YJ2416,YN2416,YR2416,YV2416,YZ2416,ZD2416,ZH2416,ZL2416,ZP2416,ZT2416,ZX2416,AAB2416,AAF2416,AAJ2416,AAN2416,AAR2416,AAV2416,AAZ2416,ABD2416,ABH2416,ABL2416,ABP2416,ABT2416,ABX2416,ACB2416,ACF2416,ACJ2416,ACN2416,ACR2416,ACV2416,ACZ2416,ADD2416,ADH2416,ADL2416,ADP2416,ADT2416,ADX2416,AEB2416,AEF2416,AEJ2416,AEN2416,AER2416,AEV2416,AEZ2416,AFD2416,AFH2416,AFL2416,AFP2416,AFT2416,AFX2416,AGB2416,AGF2416,AGJ2416,AGN2416,AGR2416,AGV2416,AGZ2416,AHD2416,AHH2416,AHL2416,AHP2416,AHT2416,AHX2416,AIB2416,AIF2416,AIJ2416,AIN2416,AIR2416,AIV2416,AIZ2416,AJD2416,AJH2416,AJL2416,AJP2416,AJT2416,AJX2416,AKB2416,AKF2416,AKJ2416,AKN2416,AKR2416,AKV2416,AKZ2416,ALD2416,ALH2416,ALL2416,ALP2416,ALT2416,ALX2416,AMB2416,AMF2416,AMJ2416,AMN2416,AMR2416,AMV2416,AMZ2416,AND2416,ANH2416,ANL2416,ANP2416))+SUM((ANT2416,ANX2416,AOB2416,AOF2416,AOJ2416)))=AN2416,"ok","check")</f>
        <v>ok</v>
      </c>
      <c r="AV2416" s="196">
        <v>0.2</v>
      </c>
      <c r="AW2416" s="197">
        <v>4</v>
      </c>
      <c r="AX2416" s="191" t="s">
        <v>601</v>
      </c>
      <c r="AY2416" s="190" t="s">
        <v>605</v>
      </c>
    </row>
    <row r="2417" spans="1:147" x14ac:dyDescent="0.25">
      <c r="A2417" s="190">
        <v>2329</v>
      </c>
      <c r="B2417" s="205" t="s">
        <v>1871</v>
      </c>
      <c r="C2417" s="205" t="s">
        <v>3309</v>
      </c>
      <c r="D2417" s="260">
        <v>44180</v>
      </c>
      <c r="E2417" s="382" t="s">
        <v>838</v>
      </c>
      <c r="F2417" s="205" t="s">
        <v>606</v>
      </c>
      <c r="G2417" s="205" t="s">
        <v>3222</v>
      </c>
      <c r="H2417" s="260">
        <v>44180</v>
      </c>
      <c r="I2417" s="260">
        <v>44180</v>
      </c>
      <c r="J2417" s="210">
        <v>0.56944444444444442</v>
      </c>
      <c r="K2417" s="210">
        <v>0.57291666666666663</v>
      </c>
      <c r="M2417" s="258" t="s">
        <v>136</v>
      </c>
      <c r="N2417" s="204">
        <v>5</v>
      </c>
      <c r="O2417" s="258" t="s">
        <v>136</v>
      </c>
      <c r="P2417" s="206">
        <v>5</v>
      </c>
      <c r="Q2417" s="204"/>
      <c r="R2417" s="204"/>
      <c r="S2417" s="258" t="s">
        <v>136</v>
      </c>
      <c r="T2417" s="206">
        <v>5</v>
      </c>
      <c r="U2417" s="258" t="s">
        <v>136</v>
      </c>
      <c r="V2417" s="206">
        <v>5</v>
      </c>
      <c r="AC2417" s="367">
        <f t="shared" si="355"/>
        <v>100</v>
      </c>
      <c r="AD2417" s="219" t="s">
        <v>37</v>
      </c>
      <c r="AM2417" s="259">
        <f t="shared" si="352"/>
        <v>0</v>
      </c>
      <c r="AP2417" s="222">
        <f t="shared" si="353"/>
        <v>0</v>
      </c>
      <c r="AS2417" s="228" t="str">
        <f t="shared" si="354"/>
        <v>ok</v>
      </c>
      <c r="AT2417" s="219" t="str">
        <f>IF(((SUM(AV2417,AZ2417,BD2417,BH2417,BL2417,BP2417,BT2417,BX2417,CB2417,CF2417,CJ2417,CN2417,CR2417,CV2417,CZ2417,DD2417,DH2417,DL2417,DP2417,DT2417,DX2417,EB2417,EF2417,EJ2417,EN2417,ER2417,EV2417,EZ2417,FD2417,FH2417,FL2417,FP2417,FT2417,FX2417,GB2417,GF2417,GJ2417,GN2417,GR2417,GV2417,GZ2417,HD2417,HH2417,HL2417,HP2417,HT2417,HX2417,IB2417,IF2417,IJ2417,IN2417,IR2417,IV2417,IZ2417,JD2417,JH2417,JL2417,JP2417,JT2417,JX2417,KB2417,KF2417,KJ2417,KN2417,KR2417,KV2417,KZ2417,LD2417,LH2417,LL2417,LP2417,LT2417,LX2417,MB2417,MF2417,MJ2417,MN2417,MR2417,MV2417,MZ2417,ND2417,NH2417,NL2417,NP2417,NT2417,NX2417,OB2417,OF2417,OJ2417,ON2417,OR2417,OV2417,OZ2417,PD2417,PH2417,PL2417,PP2417,PT2417,PX2417,QB2417,QF2417,QJ2417,QN2417,QR2417,QV2417,QZ2417,RD2417,RH2417,RL2417,RP2417,RT2417,RX2417,SB2417,SF2417,SJ2417,SN2417,SR2417,SV2417,SZ2417,TD2417,TH2417,TL2417,TP2417,TT2417,TX2417,UB2417,UF2417,UJ2417,UN2417,UR2417,UV2417,UZ2417,VD2417,VH2417,VL2417,VP2417,VT2417,VX2417,WB2417,WF2417,WJ2417,WN2417,WR2417,WV2417,WZ2417,XD2417,XH2417,XL2417,XP2417,XT2417,XX2417,YB2417,YF2417,YJ2417,YN2417,YR2417,YV2417,YZ2417,ZD2417,ZH2417,ZL2417,ZP2417,ZT2417,ZX2417,AAB2417,AAF2417,AAJ2417,AAN2417,AAR2417,AAV2417,AAZ2417,ABD2417,ABH2417,ABL2417,ABP2417,ABT2417,ABX2417,ACB2417,ACF2417,ACJ2417,ACN2417,ACR2417,ACV2417,ACZ2417,ADD2417,ADH2417,ADL2417,ADP2417,ADT2417,ADX2417,AEB2417,AEF2417,AEJ2417,AEN2417,AER2417,AEV2417,AEZ2417,AFD2417,AFH2417,AFL2417,AFP2417,AFT2417,AFX2417,AGB2417,AGF2417,AGJ2417,AGN2417,AGR2417,AGV2417,AGZ2417,AHD2417,AHH2417,AHL2417,AHP2417,AHT2417,AHX2417,AIB2417,AIF2417,AIJ2417,AIN2417,AIR2417,AIV2417,AIZ2417,AJD2417,AJH2417,AJL2417,AJP2417,AJT2417,AJX2417,AKB2417,AKF2417,AKJ2417,AKN2417,AKR2417,AKV2417,AKZ2417,ALD2417,ALH2417,ALL2417,ALP2417,ALT2417,ALX2417,AMB2417,AMF2417,AMJ2417,AMN2417,AMR2417,AMV2417,AMZ2417,AND2417,ANH2417,ANL2417,ANP2417))+SUM((ANT2417,ANX2417,AOB2417,AOF2417,AOJ2417)))=AN2417,"ok","check")</f>
        <v>ok</v>
      </c>
    </row>
    <row r="2418" spans="1:147" x14ac:dyDescent="0.25">
      <c r="A2418" s="190">
        <v>2330</v>
      </c>
      <c r="B2418" s="205" t="s">
        <v>1871</v>
      </c>
      <c r="C2418" s="205" t="s">
        <v>3310</v>
      </c>
      <c r="D2418" s="260">
        <v>44180</v>
      </c>
      <c r="E2418" s="382" t="s">
        <v>838</v>
      </c>
      <c r="F2418" s="205" t="s">
        <v>606</v>
      </c>
      <c r="G2418" s="205" t="s">
        <v>3222</v>
      </c>
      <c r="H2418" s="260">
        <v>44180</v>
      </c>
      <c r="I2418" s="260">
        <v>44180</v>
      </c>
      <c r="J2418" s="210">
        <v>0.57986111111111105</v>
      </c>
      <c r="K2418" s="210">
        <v>0.59027777777777779</v>
      </c>
      <c r="M2418" s="212" t="s">
        <v>65</v>
      </c>
      <c r="N2418" s="204">
        <v>5</v>
      </c>
      <c r="O2418" s="214" t="s">
        <v>65</v>
      </c>
      <c r="P2418" s="206">
        <v>5</v>
      </c>
      <c r="Q2418" s="204"/>
      <c r="R2418" s="204"/>
      <c r="S2418" s="212" t="s">
        <v>65</v>
      </c>
      <c r="T2418" s="206">
        <v>5</v>
      </c>
      <c r="U2418" s="214" t="s">
        <v>65</v>
      </c>
      <c r="V2418" s="206">
        <v>5</v>
      </c>
      <c r="Z2418" s="216" t="s">
        <v>3225</v>
      </c>
      <c r="AC2418" s="367">
        <f t="shared" si="355"/>
        <v>100</v>
      </c>
      <c r="AD2418" s="219" t="s">
        <v>37</v>
      </c>
      <c r="AF2418" s="194">
        <v>1</v>
      </c>
      <c r="AG2418" s="194">
        <v>1</v>
      </c>
      <c r="AM2418" s="259">
        <f t="shared" si="352"/>
        <v>2</v>
      </c>
      <c r="AN2418" s="221">
        <v>1</v>
      </c>
      <c r="AP2418" s="222">
        <f t="shared" si="353"/>
        <v>1</v>
      </c>
      <c r="AS2418" s="228" t="str">
        <f t="shared" si="354"/>
        <v>ok</v>
      </c>
      <c r="AT2418" s="219" t="str">
        <f>IF(((SUM(AV2418,AZ2418,BD2418,BH2418,BL2418,BP2418,BT2418,BX2418,CB2418,CF2418,CJ2418,CN2418,CR2418,CV2418,CZ2418,DD2418,DH2418,DL2418,DP2418,DT2418,DX2418,EB2418,EF2418,EJ2418,EN2418,ER2418,EV2418,EZ2418,FD2418,FH2418,FL2418,FP2418,FT2418,FX2418,GB2418,GF2418,GJ2418,GN2418,GR2418,GV2418,GZ2418,HD2418,HH2418,HL2418,HP2418,HT2418,HX2418,IB2418,IF2418,IJ2418,IN2418,IR2418,IV2418,IZ2418,JD2418,JH2418,JL2418,JP2418,JT2418,JX2418,KB2418,KF2418,KJ2418,KN2418,KR2418,KV2418,KZ2418,LD2418,LH2418,LL2418,LP2418,LT2418,LX2418,MB2418,MF2418,MJ2418,MN2418,MR2418,MV2418,MZ2418,ND2418,NH2418,NL2418,NP2418,NT2418,NX2418,OB2418,OF2418,OJ2418,ON2418,OR2418,OV2418,OZ2418,PD2418,PH2418,PL2418,PP2418,PT2418,PX2418,QB2418,QF2418,QJ2418,QN2418,QR2418,QV2418,QZ2418,RD2418,RH2418,RL2418,RP2418,RT2418,RX2418,SB2418,SF2418,SJ2418,SN2418,SR2418,SV2418,SZ2418,TD2418,TH2418,TL2418,TP2418,TT2418,TX2418,UB2418,UF2418,UJ2418,UN2418,UR2418,UV2418,UZ2418,VD2418,VH2418,VL2418,VP2418,VT2418,VX2418,WB2418,WF2418,WJ2418,WN2418,WR2418,WV2418,WZ2418,XD2418,XH2418,XL2418,XP2418,XT2418,XX2418,YB2418,YF2418,YJ2418,YN2418,YR2418,YV2418,YZ2418,ZD2418,ZH2418,ZL2418,ZP2418,ZT2418,ZX2418,AAB2418,AAF2418,AAJ2418,AAN2418,AAR2418,AAV2418,AAZ2418,ABD2418,ABH2418,ABL2418,ABP2418,ABT2418,ABX2418,ACB2418,ACF2418,ACJ2418,ACN2418,ACR2418,ACV2418,ACZ2418,ADD2418,ADH2418,ADL2418,ADP2418,ADT2418,ADX2418,AEB2418,AEF2418,AEJ2418,AEN2418,AER2418,AEV2418,AEZ2418,AFD2418,AFH2418,AFL2418,AFP2418,AFT2418,AFX2418,AGB2418,AGF2418,AGJ2418,AGN2418,AGR2418,AGV2418,AGZ2418,AHD2418,AHH2418,AHL2418,AHP2418,AHT2418,AHX2418,AIB2418,AIF2418,AIJ2418,AIN2418,AIR2418,AIV2418,AIZ2418,AJD2418,AJH2418,AJL2418,AJP2418,AJT2418,AJX2418,AKB2418,AKF2418,AKJ2418,AKN2418,AKR2418,AKV2418,AKZ2418,ALD2418,ALH2418,ALL2418,ALP2418,ALT2418,ALX2418,AMB2418,AMF2418,AMJ2418,AMN2418,AMR2418,AMV2418,AMZ2418,AND2418,ANH2418,ANL2418,ANP2418))+SUM((ANT2418,ANX2418,AOB2418,AOF2418,AOJ2418)))=AN2418,"ok","check")</f>
        <v>ok</v>
      </c>
      <c r="AV2418" s="196">
        <v>0.7</v>
      </c>
      <c r="AW2418" s="197">
        <v>1</v>
      </c>
      <c r="AX2418" s="191" t="s">
        <v>601</v>
      </c>
      <c r="AY2418" s="190" t="s">
        <v>605</v>
      </c>
      <c r="AZ2418" s="196">
        <v>0.3</v>
      </c>
      <c r="BA2418" s="197">
        <v>1</v>
      </c>
      <c r="BB2418" s="191" t="s">
        <v>601</v>
      </c>
      <c r="BC2418" s="190" t="s">
        <v>605</v>
      </c>
    </row>
    <row r="2419" spans="1:147" x14ac:dyDescent="0.25">
      <c r="A2419" s="190">
        <v>2331</v>
      </c>
      <c r="B2419" s="205" t="s">
        <v>1871</v>
      </c>
      <c r="C2419" s="205" t="s">
        <v>3311</v>
      </c>
      <c r="D2419" s="260">
        <v>44180</v>
      </c>
      <c r="E2419" s="382" t="s">
        <v>838</v>
      </c>
      <c r="F2419" s="205" t="s">
        <v>606</v>
      </c>
      <c r="G2419" s="205" t="s">
        <v>3222</v>
      </c>
      <c r="H2419" s="260">
        <v>44180</v>
      </c>
      <c r="I2419" s="260">
        <v>44180</v>
      </c>
      <c r="J2419" s="210">
        <v>0.60069444444444442</v>
      </c>
      <c r="K2419" s="210">
        <v>0.62152777777777779</v>
      </c>
      <c r="M2419" s="258" t="s">
        <v>136</v>
      </c>
      <c r="N2419" s="204">
        <v>5</v>
      </c>
      <c r="O2419" s="258" t="s">
        <v>136</v>
      </c>
      <c r="P2419" s="206">
        <v>5</v>
      </c>
      <c r="Q2419" s="204"/>
      <c r="R2419" s="204"/>
      <c r="S2419" s="258" t="s">
        <v>136</v>
      </c>
      <c r="T2419" s="206">
        <v>5</v>
      </c>
      <c r="U2419" s="258" t="s">
        <v>136</v>
      </c>
      <c r="V2419" s="206">
        <v>5</v>
      </c>
      <c r="AC2419" s="367">
        <f t="shared" si="355"/>
        <v>100</v>
      </c>
      <c r="AD2419" s="219" t="s">
        <v>37</v>
      </c>
      <c r="AE2419" s="194">
        <v>5</v>
      </c>
      <c r="AM2419" s="259">
        <f t="shared" si="352"/>
        <v>5</v>
      </c>
      <c r="AN2419" s="221">
        <v>0.6</v>
      </c>
      <c r="AO2419" s="222">
        <v>0.6</v>
      </c>
      <c r="AP2419" s="222">
        <f t="shared" si="353"/>
        <v>0</v>
      </c>
      <c r="AS2419" s="228" t="str">
        <f t="shared" si="354"/>
        <v>ok</v>
      </c>
      <c r="AT2419" s="219" t="str">
        <f>IF(((SUM(AV2419,AZ2419,BD2419,BH2419,BL2419,BP2419,BT2419,BX2419,CB2419,CF2419,CJ2419,CN2419,CR2419,CV2419,CZ2419,DD2419,DH2419,DL2419,DP2419,DT2419,DX2419,EB2419,EF2419,EJ2419,EN2419,ER2419,EV2419,EZ2419,FD2419,FH2419,FL2419,FP2419,FT2419,FX2419,GB2419,GF2419,GJ2419,GN2419,GR2419,GV2419,GZ2419,HD2419,HH2419,HL2419,HP2419,HT2419,HX2419,IB2419,IF2419,IJ2419,IN2419,IR2419,IV2419,IZ2419,JD2419,JH2419,JL2419,JP2419,JT2419,JX2419,KB2419,KF2419,KJ2419,KN2419,KR2419,KV2419,KZ2419,LD2419,LH2419,LL2419,LP2419,LT2419,LX2419,MB2419,MF2419,MJ2419,MN2419,MR2419,MV2419,MZ2419,ND2419,NH2419,NL2419,NP2419,NT2419,NX2419,OB2419,OF2419,OJ2419,ON2419,OR2419,OV2419,OZ2419,PD2419,PH2419,PL2419,PP2419,PT2419,PX2419,QB2419,QF2419,QJ2419,QN2419,QR2419,QV2419,QZ2419,RD2419,RH2419,RL2419,RP2419,RT2419,RX2419,SB2419,SF2419,SJ2419,SN2419,SR2419,SV2419,SZ2419,TD2419,TH2419,TL2419,TP2419,TT2419,TX2419,UB2419,UF2419,UJ2419,UN2419,UR2419,UV2419,UZ2419,VD2419,VH2419,VL2419,VP2419,VT2419,VX2419,WB2419,WF2419,WJ2419,WN2419,WR2419,WV2419,WZ2419,XD2419,XH2419,XL2419,XP2419,XT2419,XX2419,YB2419,YF2419,YJ2419,YN2419,YR2419,YV2419,YZ2419,ZD2419,ZH2419,ZL2419,ZP2419,ZT2419,ZX2419,AAB2419,AAF2419,AAJ2419,AAN2419,AAR2419,AAV2419,AAZ2419,ABD2419,ABH2419,ABL2419,ABP2419,ABT2419,ABX2419,ACB2419,ACF2419,ACJ2419,ACN2419,ACR2419,ACV2419,ACZ2419,ADD2419,ADH2419,ADL2419,ADP2419,ADT2419,ADX2419,AEB2419,AEF2419,AEJ2419,AEN2419,AER2419,AEV2419,AEZ2419,AFD2419,AFH2419,AFL2419,AFP2419,AFT2419,AFX2419,AGB2419,AGF2419,AGJ2419,AGN2419,AGR2419,AGV2419,AGZ2419,AHD2419,AHH2419,AHL2419,AHP2419,AHT2419,AHX2419,AIB2419,AIF2419,AIJ2419,AIN2419,AIR2419,AIV2419,AIZ2419,AJD2419,AJH2419,AJL2419,AJP2419,AJT2419,AJX2419,AKB2419,AKF2419,AKJ2419,AKN2419,AKR2419,AKV2419,AKZ2419,ALD2419,ALH2419,ALL2419,ALP2419,ALT2419,ALX2419,AMB2419,AMF2419,AMJ2419,AMN2419,AMR2419,AMV2419,AMZ2419,AND2419,ANH2419,ANL2419,ANP2419))+SUM((ANT2419,ANX2419,AOB2419,AOF2419,AOJ2419)))=AN2419,"ok","check")</f>
        <v>ok</v>
      </c>
      <c r="AV2419" s="196">
        <v>0.2</v>
      </c>
      <c r="AW2419" s="197">
        <v>1</v>
      </c>
      <c r="AX2419" s="191" t="s">
        <v>604</v>
      </c>
      <c r="AY2419" s="190" t="s">
        <v>602</v>
      </c>
      <c r="AZ2419" s="196">
        <v>0.15</v>
      </c>
      <c r="BA2419" s="197">
        <v>1</v>
      </c>
      <c r="BB2419" s="191" t="s">
        <v>601</v>
      </c>
      <c r="BC2419" s="190" t="s">
        <v>602</v>
      </c>
      <c r="BD2419" s="196">
        <v>0.15</v>
      </c>
      <c r="BE2419" s="197">
        <v>6</v>
      </c>
      <c r="BF2419" s="191" t="s">
        <v>601</v>
      </c>
      <c r="BG2419" s="190" t="s">
        <v>618</v>
      </c>
      <c r="BH2419" s="196">
        <v>0.05</v>
      </c>
      <c r="BI2419" s="197">
        <v>1</v>
      </c>
      <c r="BJ2419" s="191" t="s">
        <v>601</v>
      </c>
      <c r="BK2419" s="190" t="s">
        <v>602</v>
      </c>
      <c r="BL2419" s="196">
        <v>0.05</v>
      </c>
      <c r="BM2419" s="197">
        <v>5</v>
      </c>
      <c r="BN2419" s="191" t="s">
        <v>601</v>
      </c>
      <c r="BO2419" s="190" t="s">
        <v>605</v>
      </c>
    </row>
    <row r="2420" spans="1:147" x14ac:dyDescent="0.25">
      <c r="A2420" s="190">
        <v>2332</v>
      </c>
      <c r="B2420" s="205" t="s">
        <v>1871</v>
      </c>
      <c r="C2420" s="205" t="s">
        <v>3312</v>
      </c>
      <c r="D2420" s="260">
        <v>44180</v>
      </c>
      <c r="E2420" s="382" t="s">
        <v>838</v>
      </c>
      <c r="F2420" s="205" t="s">
        <v>606</v>
      </c>
      <c r="G2420" s="205" t="s">
        <v>3222</v>
      </c>
      <c r="H2420" s="260">
        <v>44180</v>
      </c>
      <c r="I2420" s="260">
        <v>44180</v>
      </c>
      <c r="J2420" s="210">
        <v>0.67013888888888884</v>
      </c>
      <c r="K2420" s="210">
        <v>0.67708333333333337</v>
      </c>
      <c r="M2420" s="212" t="s">
        <v>65</v>
      </c>
      <c r="N2420" s="204">
        <v>5</v>
      </c>
      <c r="O2420" s="214" t="s">
        <v>65</v>
      </c>
      <c r="P2420" s="206">
        <v>5</v>
      </c>
      <c r="Q2420" s="204"/>
      <c r="R2420" s="204"/>
      <c r="S2420" s="212" t="s">
        <v>65</v>
      </c>
      <c r="T2420" s="206">
        <v>5</v>
      </c>
      <c r="U2420" s="214" t="s">
        <v>65</v>
      </c>
      <c r="V2420" s="206">
        <v>5</v>
      </c>
      <c r="Z2420" s="216" t="s">
        <v>3225</v>
      </c>
      <c r="AC2420" s="367">
        <f t="shared" si="355"/>
        <v>100</v>
      </c>
      <c r="AD2420" s="219" t="s">
        <v>37</v>
      </c>
      <c r="AE2420" s="194">
        <v>1</v>
      </c>
      <c r="AF2420" s="194">
        <v>2</v>
      </c>
      <c r="AM2420" s="259">
        <f t="shared" si="352"/>
        <v>3</v>
      </c>
      <c r="AN2420" s="221">
        <v>1</v>
      </c>
      <c r="AO2420" s="222">
        <v>1</v>
      </c>
      <c r="AP2420" s="222">
        <f t="shared" si="353"/>
        <v>0</v>
      </c>
      <c r="AS2420" s="228" t="str">
        <f t="shared" si="354"/>
        <v>ok</v>
      </c>
      <c r="AT2420" s="219" t="str">
        <f>IF(((SUM(AV2420,AZ2420,BD2420,BH2420,BL2420,BP2420,BT2420,BX2420,CB2420,CF2420,CJ2420,CN2420,CR2420,CV2420,CZ2420,DD2420,DH2420,DL2420,DP2420,DT2420,DX2420,EB2420,EF2420,EJ2420,EN2420,ER2420,EV2420,EZ2420,FD2420,FH2420,FL2420,FP2420,FT2420,FX2420,GB2420,GF2420,GJ2420,GN2420,GR2420,GV2420,GZ2420,HD2420,HH2420,HL2420,HP2420,HT2420,HX2420,IB2420,IF2420,IJ2420,IN2420,IR2420,IV2420,IZ2420,JD2420,JH2420,JL2420,JP2420,JT2420,JX2420,KB2420,KF2420,KJ2420,KN2420,KR2420,KV2420,KZ2420,LD2420,LH2420,LL2420,LP2420,LT2420,LX2420,MB2420,MF2420,MJ2420,MN2420,MR2420,MV2420,MZ2420,ND2420,NH2420,NL2420,NP2420,NT2420,NX2420,OB2420,OF2420,OJ2420,ON2420,OR2420,OV2420,OZ2420,PD2420,PH2420,PL2420,PP2420,PT2420,PX2420,QB2420,QF2420,QJ2420,QN2420,QR2420,QV2420,QZ2420,RD2420,RH2420,RL2420,RP2420,RT2420,RX2420,SB2420,SF2420,SJ2420,SN2420,SR2420,SV2420,SZ2420,TD2420,TH2420,TL2420,TP2420,TT2420,TX2420,UB2420,UF2420,UJ2420,UN2420,UR2420,UV2420,UZ2420,VD2420,VH2420,VL2420,VP2420,VT2420,VX2420,WB2420,WF2420,WJ2420,WN2420,WR2420,WV2420,WZ2420,XD2420,XH2420,XL2420,XP2420,XT2420,XX2420,YB2420,YF2420,YJ2420,YN2420,YR2420,YV2420,YZ2420,ZD2420,ZH2420,ZL2420,ZP2420,ZT2420,ZX2420,AAB2420,AAF2420,AAJ2420,AAN2420,AAR2420,AAV2420,AAZ2420,ABD2420,ABH2420,ABL2420,ABP2420,ABT2420,ABX2420,ACB2420,ACF2420,ACJ2420,ACN2420,ACR2420,ACV2420,ACZ2420,ADD2420,ADH2420,ADL2420,ADP2420,ADT2420,ADX2420,AEB2420,AEF2420,AEJ2420,AEN2420,AER2420,AEV2420,AEZ2420,AFD2420,AFH2420,AFL2420,AFP2420,AFT2420,AFX2420,AGB2420,AGF2420,AGJ2420,AGN2420,AGR2420,AGV2420,AGZ2420,AHD2420,AHH2420,AHL2420,AHP2420,AHT2420,AHX2420,AIB2420,AIF2420,AIJ2420,AIN2420,AIR2420,AIV2420,AIZ2420,AJD2420,AJH2420,AJL2420,AJP2420,AJT2420,AJX2420,AKB2420,AKF2420,AKJ2420,AKN2420,AKR2420,AKV2420,AKZ2420,ALD2420,ALH2420,ALL2420,ALP2420,ALT2420,ALX2420,AMB2420,AMF2420,AMJ2420,AMN2420,AMR2420,AMV2420,AMZ2420,AND2420,ANH2420,ANL2420,ANP2420))+SUM((ANT2420,ANX2420,AOB2420,AOF2420,AOJ2420)))=AN2420,"ok","check")</f>
        <v>ok</v>
      </c>
      <c r="AV2420" s="196">
        <v>0.45</v>
      </c>
      <c r="AW2420" s="197">
        <v>5</v>
      </c>
      <c r="AX2420" s="191" t="s">
        <v>601</v>
      </c>
      <c r="AY2420" s="190" t="s">
        <v>602</v>
      </c>
      <c r="AZ2420" s="196">
        <v>0.3</v>
      </c>
      <c r="BA2420" s="197">
        <v>5</v>
      </c>
      <c r="BB2420" s="191" t="s">
        <v>601</v>
      </c>
      <c r="BC2420" s="190" t="s">
        <v>602</v>
      </c>
      <c r="BD2420" s="196">
        <v>0.25</v>
      </c>
      <c r="BE2420" s="197">
        <v>5</v>
      </c>
      <c r="BF2420" s="191" t="s">
        <v>604</v>
      </c>
      <c r="BG2420" s="190" t="s">
        <v>602</v>
      </c>
    </row>
    <row r="2421" spans="1:147" x14ac:dyDescent="0.25">
      <c r="A2421" s="190">
        <v>2333</v>
      </c>
      <c r="B2421" s="205" t="s">
        <v>1871</v>
      </c>
      <c r="C2421" s="205" t="s">
        <v>3313</v>
      </c>
      <c r="D2421" s="260">
        <v>44180</v>
      </c>
      <c r="E2421" s="382" t="s">
        <v>838</v>
      </c>
      <c r="F2421" s="205" t="s">
        <v>606</v>
      </c>
      <c r="G2421" s="205" t="s">
        <v>3222</v>
      </c>
      <c r="H2421" s="260">
        <v>44180</v>
      </c>
      <c r="I2421" s="260">
        <v>44180</v>
      </c>
      <c r="J2421" s="210">
        <v>0.68402777777777779</v>
      </c>
      <c r="K2421" s="210">
        <v>0.6875</v>
      </c>
      <c r="M2421" s="258" t="s">
        <v>136</v>
      </c>
      <c r="N2421" s="204">
        <v>5</v>
      </c>
      <c r="O2421" s="258" t="s">
        <v>136</v>
      </c>
      <c r="P2421" s="206">
        <v>5</v>
      </c>
      <c r="Q2421" s="204"/>
      <c r="R2421" s="204"/>
      <c r="S2421" s="258" t="s">
        <v>136</v>
      </c>
      <c r="T2421" s="206">
        <v>5</v>
      </c>
      <c r="U2421" s="258" t="s">
        <v>136</v>
      </c>
      <c r="V2421" s="206">
        <v>5</v>
      </c>
      <c r="AC2421" s="367">
        <f t="shared" si="355"/>
        <v>100</v>
      </c>
      <c r="AD2421" s="219" t="s">
        <v>37</v>
      </c>
      <c r="AM2421" s="259">
        <f t="shared" si="352"/>
        <v>0</v>
      </c>
      <c r="AP2421" s="222">
        <f t="shared" si="353"/>
        <v>0</v>
      </c>
      <c r="AS2421" s="228" t="str">
        <f t="shared" si="354"/>
        <v>ok</v>
      </c>
      <c r="AT2421" s="219" t="str">
        <f>IF(((SUM(AV2421,AZ2421,BD2421,BH2421,BL2421,BP2421,BT2421,BX2421,CB2421,CF2421,CJ2421,CN2421,CR2421,CV2421,CZ2421,DD2421,DH2421,DL2421,DP2421,DT2421,DX2421,EB2421,EF2421,EJ2421,EN2421,ER2421,EV2421,EZ2421,FD2421,FH2421,FL2421,FP2421,FT2421,FX2421,GB2421,GF2421,GJ2421,GN2421,GR2421,GV2421,GZ2421,HD2421,HH2421,HL2421,HP2421,HT2421,HX2421,IB2421,IF2421,IJ2421,IN2421,IR2421,IV2421,IZ2421,JD2421,JH2421,JL2421,JP2421,JT2421,JX2421,KB2421,KF2421,KJ2421,KN2421,KR2421,KV2421,KZ2421,LD2421,LH2421,LL2421,LP2421,LT2421,LX2421,MB2421,MF2421,MJ2421,MN2421,MR2421,MV2421,MZ2421,ND2421,NH2421,NL2421,NP2421,NT2421,NX2421,OB2421,OF2421,OJ2421,ON2421,OR2421,OV2421,OZ2421,PD2421,PH2421,PL2421,PP2421,PT2421,PX2421,QB2421,QF2421,QJ2421,QN2421,QR2421,QV2421,QZ2421,RD2421,RH2421,RL2421,RP2421,RT2421,RX2421,SB2421,SF2421,SJ2421,SN2421,SR2421,SV2421,SZ2421,TD2421,TH2421,TL2421,TP2421,TT2421,TX2421,UB2421,UF2421,UJ2421,UN2421,UR2421,UV2421,UZ2421,VD2421,VH2421,VL2421,VP2421,VT2421,VX2421,WB2421,WF2421,WJ2421,WN2421,WR2421,WV2421,WZ2421,XD2421,XH2421,XL2421,XP2421,XT2421,XX2421,YB2421,YF2421,YJ2421,YN2421,YR2421,YV2421,YZ2421,ZD2421,ZH2421,ZL2421,ZP2421,ZT2421,ZX2421,AAB2421,AAF2421,AAJ2421,AAN2421,AAR2421,AAV2421,AAZ2421,ABD2421,ABH2421,ABL2421,ABP2421,ABT2421,ABX2421,ACB2421,ACF2421,ACJ2421,ACN2421,ACR2421,ACV2421,ACZ2421,ADD2421,ADH2421,ADL2421,ADP2421,ADT2421,ADX2421,AEB2421,AEF2421,AEJ2421,AEN2421,AER2421,AEV2421,AEZ2421,AFD2421,AFH2421,AFL2421,AFP2421,AFT2421,AFX2421,AGB2421,AGF2421,AGJ2421,AGN2421,AGR2421,AGV2421,AGZ2421,AHD2421,AHH2421,AHL2421,AHP2421,AHT2421,AHX2421,AIB2421,AIF2421,AIJ2421,AIN2421,AIR2421,AIV2421,AIZ2421,AJD2421,AJH2421,AJL2421,AJP2421,AJT2421,AJX2421,AKB2421,AKF2421,AKJ2421,AKN2421,AKR2421,AKV2421,AKZ2421,ALD2421,ALH2421,ALL2421,ALP2421,ALT2421,ALX2421,AMB2421,AMF2421,AMJ2421,AMN2421,AMR2421,AMV2421,AMZ2421,AND2421,ANH2421,ANL2421,ANP2421))+SUM((ANT2421,ANX2421,AOB2421,AOF2421,AOJ2421)))=AN2421,"ok","check")</f>
        <v>ok</v>
      </c>
    </row>
    <row r="2422" spans="1:147" x14ac:dyDescent="0.25">
      <c r="A2422" s="190">
        <v>2334</v>
      </c>
      <c r="B2422" s="205" t="s">
        <v>1871</v>
      </c>
      <c r="C2422" s="205" t="s">
        <v>3314</v>
      </c>
      <c r="D2422" s="260">
        <v>44180</v>
      </c>
      <c r="E2422" s="382" t="s">
        <v>838</v>
      </c>
      <c r="F2422" s="205" t="s">
        <v>606</v>
      </c>
      <c r="G2422" s="205" t="s">
        <v>3222</v>
      </c>
      <c r="H2422" s="260">
        <v>44180</v>
      </c>
      <c r="I2422" s="260">
        <v>44180</v>
      </c>
      <c r="J2422" s="210">
        <v>0.69097222222222221</v>
      </c>
      <c r="K2422" s="210">
        <v>0.69444444444444453</v>
      </c>
      <c r="M2422" s="212" t="s">
        <v>65</v>
      </c>
      <c r="N2422" s="204">
        <v>5</v>
      </c>
      <c r="O2422" s="214" t="s">
        <v>65</v>
      </c>
      <c r="P2422" s="206">
        <v>5</v>
      </c>
      <c r="Q2422" s="204"/>
      <c r="R2422" s="204"/>
      <c r="S2422" s="212" t="s">
        <v>65</v>
      </c>
      <c r="T2422" s="206">
        <v>5</v>
      </c>
      <c r="U2422" s="214" t="s">
        <v>65</v>
      </c>
      <c r="V2422" s="206">
        <v>5</v>
      </c>
      <c r="Z2422" s="216" t="s">
        <v>3225</v>
      </c>
      <c r="AC2422" s="367">
        <f t="shared" si="355"/>
        <v>100</v>
      </c>
      <c r="AD2422" s="219" t="s">
        <v>37</v>
      </c>
      <c r="AM2422" s="259">
        <f t="shared" si="352"/>
        <v>0</v>
      </c>
      <c r="AP2422" s="222">
        <f t="shared" si="353"/>
        <v>0</v>
      </c>
      <c r="AS2422" s="228" t="str">
        <f t="shared" si="354"/>
        <v>ok</v>
      </c>
      <c r="AT2422" s="219" t="str">
        <f>IF(((SUM(AV2422,AZ2422,BD2422,BH2422,BL2422,BP2422,BT2422,BX2422,CB2422,CF2422,CJ2422,CN2422,CR2422,CV2422,CZ2422,DD2422,DH2422,DL2422,DP2422,DT2422,DX2422,EB2422,EF2422,EJ2422,EN2422,ER2422,EV2422,EZ2422,FD2422,FH2422,FL2422,FP2422,FT2422,FX2422,GB2422,GF2422,GJ2422,GN2422,GR2422,GV2422,GZ2422,HD2422,HH2422,HL2422,HP2422,HT2422,HX2422,IB2422,IF2422,IJ2422,IN2422,IR2422,IV2422,IZ2422,JD2422,JH2422,JL2422,JP2422,JT2422,JX2422,KB2422,KF2422,KJ2422,KN2422,KR2422,KV2422,KZ2422,LD2422,LH2422,LL2422,LP2422,LT2422,LX2422,MB2422,MF2422,MJ2422,MN2422,MR2422,MV2422,MZ2422,ND2422,NH2422,NL2422,NP2422,NT2422,NX2422,OB2422,OF2422,OJ2422,ON2422,OR2422,OV2422,OZ2422,PD2422,PH2422,PL2422,PP2422,PT2422,PX2422,QB2422,QF2422,QJ2422,QN2422,QR2422,QV2422,QZ2422,RD2422,RH2422,RL2422,RP2422,RT2422,RX2422,SB2422,SF2422,SJ2422,SN2422,SR2422,SV2422,SZ2422,TD2422,TH2422,TL2422,TP2422,TT2422,TX2422,UB2422,UF2422,UJ2422,UN2422,UR2422,UV2422,UZ2422,VD2422,VH2422,VL2422,VP2422,VT2422,VX2422,WB2422,WF2422,WJ2422,WN2422,WR2422,WV2422,WZ2422,XD2422,XH2422,XL2422,XP2422,XT2422,XX2422,YB2422,YF2422,YJ2422,YN2422,YR2422,YV2422,YZ2422,ZD2422,ZH2422,ZL2422,ZP2422,ZT2422,ZX2422,AAB2422,AAF2422,AAJ2422,AAN2422,AAR2422,AAV2422,AAZ2422,ABD2422,ABH2422,ABL2422,ABP2422,ABT2422,ABX2422,ACB2422,ACF2422,ACJ2422,ACN2422,ACR2422,ACV2422,ACZ2422,ADD2422,ADH2422,ADL2422,ADP2422,ADT2422,ADX2422,AEB2422,AEF2422,AEJ2422,AEN2422,AER2422,AEV2422,AEZ2422,AFD2422,AFH2422,AFL2422,AFP2422,AFT2422,AFX2422,AGB2422,AGF2422,AGJ2422,AGN2422,AGR2422,AGV2422,AGZ2422,AHD2422,AHH2422,AHL2422,AHP2422,AHT2422,AHX2422,AIB2422,AIF2422,AIJ2422,AIN2422,AIR2422,AIV2422,AIZ2422,AJD2422,AJH2422,AJL2422,AJP2422,AJT2422,AJX2422,AKB2422,AKF2422,AKJ2422,AKN2422,AKR2422,AKV2422,AKZ2422,ALD2422,ALH2422,ALL2422,ALP2422,ALT2422,ALX2422,AMB2422,AMF2422,AMJ2422,AMN2422,AMR2422,AMV2422,AMZ2422,AND2422,ANH2422,ANL2422,ANP2422))+SUM((ANT2422,ANX2422,AOB2422,AOF2422,AOJ2422)))=AN2422,"ok","check")</f>
        <v>ok</v>
      </c>
    </row>
    <row r="2423" spans="1:147" x14ac:dyDescent="0.25">
      <c r="A2423" s="190">
        <v>2335</v>
      </c>
      <c r="B2423" s="205" t="s">
        <v>1871</v>
      </c>
      <c r="C2423" s="205" t="s">
        <v>3315</v>
      </c>
      <c r="D2423" s="260">
        <v>44180</v>
      </c>
      <c r="E2423" s="382" t="s">
        <v>838</v>
      </c>
      <c r="F2423" s="205" t="s">
        <v>606</v>
      </c>
      <c r="G2423" s="205" t="s">
        <v>3222</v>
      </c>
      <c r="H2423" s="260">
        <v>44180</v>
      </c>
      <c r="I2423" s="260">
        <v>44180</v>
      </c>
      <c r="J2423" s="210">
        <v>0.70138888888888884</v>
      </c>
      <c r="K2423" s="210">
        <v>0.70833333333333337</v>
      </c>
      <c r="M2423" s="258" t="s">
        <v>136</v>
      </c>
      <c r="N2423" s="204">
        <v>5</v>
      </c>
      <c r="O2423" s="258" t="s">
        <v>136</v>
      </c>
      <c r="P2423" s="206">
        <v>5</v>
      </c>
      <c r="Q2423" s="204"/>
      <c r="R2423" s="204"/>
      <c r="S2423" s="258" t="s">
        <v>136</v>
      </c>
      <c r="T2423" s="206">
        <v>5</v>
      </c>
      <c r="U2423" s="258" t="s">
        <v>136</v>
      </c>
      <c r="V2423" s="206">
        <v>5</v>
      </c>
      <c r="AC2423" s="367">
        <f t="shared" si="355"/>
        <v>100</v>
      </c>
      <c r="AD2423" s="219" t="s">
        <v>37</v>
      </c>
      <c r="AE2423" s="194">
        <v>4</v>
      </c>
      <c r="AM2423" s="259">
        <f t="shared" si="352"/>
        <v>4</v>
      </c>
      <c r="AN2423" s="221">
        <v>0.55000000000000004</v>
      </c>
      <c r="AO2423" s="222">
        <v>0.6</v>
      </c>
      <c r="AP2423" s="222">
        <f t="shared" si="353"/>
        <v>-4.9999999999999933E-2</v>
      </c>
      <c r="AS2423" s="228" t="str">
        <f t="shared" si="354"/>
        <v>ok</v>
      </c>
      <c r="AT2423" s="219" t="str">
        <f>IF(((SUM(AV2423,AZ2423,BD2423,BH2423,BL2423,BP2423,BT2423,BX2423,CB2423,CF2423,CJ2423,CN2423,CR2423,CV2423,CZ2423,DD2423,DH2423,DL2423,DP2423,DT2423,DX2423,EB2423,EF2423,EJ2423,EN2423,ER2423,EV2423,EZ2423,FD2423,FH2423,FL2423,FP2423,FT2423,FX2423,GB2423,GF2423,GJ2423,GN2423,GR2423,GV2423,GZ2423,HD2423,HH2423,HL2423,HP2423,HT2423,HX2423,IB2423,IF2423,IJ2423,IN2423,IR2423,IV2423,IZ2423,JD2423,JH2423,JL2423,JP2423,JT2423,JX2423,KB2423,KF2423,KJ2423,KN2423,KR2423,KV2423,KZ2423,LD2423,LH2423,LL2423,LP2423,LT2423,LX2423,MB2423,MF2423,MJ2423,MN2423,MR2423,MV2423,MZ2423,ND2423,NH2423,NL2423,NP2423,NT2423,NX2423,OB2423,OF2423,OJ2423,ON2423,OR2423,OV2423,OZ2423,PD2423,PH2423,PL2423,PP2423,PT2423,PX2423,QB2423,QF2423,QJ2423,QN2423,QR2423,QV2423,QZ2423,RD2423,RH2423,RL2423,RP2423,RT2423,RX2423,SB2423,SF2423,SJ2423,SN2423,SR2423,SV2423,SZ2423,TD2423,TH2423,TL2423,TP2423,TT2423,TX2423,UB2423,UF2423,UJ2423,UN2423,UR2423,UV2423,UZ2423,VD2423,VH2423,VL2423,VP2423,VT2423,VX2423,WB2423,WF2423,WJ2423,WN2423,WR2423,WV2423,WZ2423,XD2423,XH2423,XL2423,XP2423,XT2423,XX2423,YB2423,YF2423,YJ2423,YN2423,YR2423,YV2423,YZ2423,ZD2423,ZH2423,ZL2423,ZP2423,ZT2423,ZX2423,AAB2423,AAF2423,AAJ2423,AAN2423,AAR2423,AAV2423,AAZ2423,ABD2423,ABH2423,ABL2423,ABP2423,ABT2423,ABX2423,ACB2423,ACF2423,ACJ2423,ACN2423,ACR2423,ACV2423,ACZ2423,ADD2423,ADH2423,ADL2423,ADP2423,ADT2423,ADX2423,AEB2423,AEF2423,AEJ2423,AEN2423,AER2423,AEV2423,AEZ2423,AFD2423,AFH2423,AFL2423,AFP2423,AFT2423,AFX2423,AGB2423,AGF2423,AGJ2423,AGN2423,AGR2423,AGV2423,AGZ2423,AHD2423,AHH2423,AHL2423,AHP2423,AHT2423,AHX2423,AIB2423,AIF2423,AIJ2423,AIN2423,AIR2423,AIV2423,AIZ2423,AJD2423,AJH2423,AJL2423,AJP2423,AJT2423,AJX2423,AKB2423,AKF2423,AKJ2423,AKN2423,AKR2423,AKV2423,AKZ2423,ALD2423,ALH2423,ALL2423,ALP2423,ALT2423,ALX2423,AMB2423,AMF2423,AMJ2423,AMN2423,AMR2423,AMV2423,AMZ2423,AND2423,ANH2423,ANL2423,ANP2423))+SUM((ANT2423,ANX2423,AOB2423,AOF2423,AOJ2423)))=AN2423,"ok","check")</f>
        <v>ok</v>
      </c>
      <c r="AV2423" s="196">
        <v>0.2</v>
      </c>
      <c r="AW2423" s="197">
        <v>7</v>
      </c>
      <c r="AX2423" s="191" t="s">
        <v>601</v>
      </c>
      <c r="AY2423" s="190" t="s">
        <v>602</v>
      </c>
      <c r="AZ2423" s="196">
        <v>0.2</v>
      </c>
      <c r="BA2423" s="197">
        <v>1</v>
      </c>
      <c r="BB2423" s="191" t="s">
        <v>601</v>
      </c>
      <c r="BC2423" s="190" t="s">
        <v>605</v>
      </c>
      <c r="BD2423" s="196">
        <v>0.1</v>
      </c>
      <c r="BE2423" s="197">
        <v>1</v>
      </c>
      <c r="BF2423" s="191" t="s">
        <v>608</v>
      </c>
      <c r="BG2423" s="190" t="s">
        <v>618</v>
      </c>
      <c r="BH2423" s="196">
        <v>0.05</v>
      </c>
      <c r="BI2423" s="197">
        <v>6</v>
      </c>
      <c r="BJ2423" s="191" t="s">
        <v>601</v>
      </c>
      <c r="BK2423" s="190" t="s">
        <v>602</v>
      </c>
    </row>
    <row r="2424" spans="1:147" x14ac:dyDescent="0.25">
      <c r="A2424" s="190">
        <v>2336</v>
      </c>
      <c r="B2424" s="205" t="s">
        <v>1871</v>
      </c>
      <c r="C2424" s="205" t="s">
        <v>3316</v>
      </c>
      <c r="D2424" s="260">
        <v>44180</v>
      </c>
      <c r="E2424" s="382" t="s">
        <v>838</v>
      </c>
      <c r="F2424" s="205" t="s">
        <v>606</v>
      </c>
      <c r="G2424" s="205" t="s">
        <v>3222</v>
      </c>
      <c r="H2424" s="260">
        <v>44180</v>
      </c>
      <c r="I2424" s="260">
        <v>44180</v>
      </c>
      <c r="J2424" s="210">
        <v>0.72222222222222221</v>
      </c>
      <c r="K2424" s="210">
        <v>0.73263888888888884</v>
      </c>
      <c r="M2424" s="212" t="s">
        <v>65</v>
      </c>
      <c r="N2424" s="204">
        <v>5</v>
      </c>
      <c r="O2424" s="214" t="s">
        <v>65</v>
      </c>
      <c r="P2424" s="206">
        <v>5</v>
      </c>
      <c r="Q2424" s="214" t="s">
        <v>65</v>
      </c>
      <c r="R2424" s="204">
        <v>5</v>
      </c>
      <c r="S2424" s="212" t="s">
        <v>65</v>
      </c>
      <c r="T2424" s="206">
        <v>5</v>
      </c>
      <c r="U2424" s="214" t="s">
        <v>65</v>
      </c>
      <c r="V2424" s="206">
        <v>5</v>
      </c>
      <c r="W2424" s="214" t="s">
        <v>65</v>
      </c>
      <c r="X2424" s="206">
        <v>5</v>
      </c>
      <c r="Z2424" s="216" t="s">
        <v>3225</v>
      </c>
      <c r="AC2424" s="367">
        <f t="shared" si="355"/>
        <v>100</v>
      </c>
      <c r="AD2424" s="219" t="s">
        <v>37</v>
      </c>
      <c r="AE2424" s="194">
        <v>2</v>
      </c>
      <c r="AM2424" s="259">
        <f t="shared" si="352"/>
        <v>2</v>
      </c>
      <c r="AN2424" s="221">
        <v>0.25</v>
      </c>
      <c r="AP2424" s="222">
        <f t="shared" si="353"/>
        <v>0.25</v>
      </c>
      <c r="AS2424" s="228" t="str">
        <f t="shared" si="354"/>
        <v>ok</v>
      </c>
      <c r="AT2424" s="219" t="str">
        <f>IF(((SUM(AV2424,AZ2424,BD2424,BH2424,BL2424,BP2424,BT2424,BX2424,CB2424,CF2424,CJ2424,CN2424,CR2424,CV2424,CZ2424,DD2424,DH2424,DL2424,DP2424,DT2424,DX2424,EB2424,EF2424,EJ2424,EN2424,ER2424,EV2424,EZ2424,FD2424,FH2424,FL2424,FP2424,FT2424,FX2424,GB2424,GF2424,GJ2424,GN2424,GR2424,GV2424,GZ2424,HD2424,HH2424,HL2424,HP2424,HT2424,HX2424,IB2424,IF2424,IJ2424,IN2424,IR2424,IV2424,IZ2424,JD2424,JH2424,JL2424,JP2424,JT2424,JX2424,KB2424,KF2424,KJ2424,KN2424,KR2424,KV2424,KZ2424,LD2424,LH2424,LL2424,LP2424,LT2424,LX2424,MB2424,MF2424,MJ2424,MN2424,MR2424,MV2424,MZ2424,ND2424,NH2424,NL2424,NP2424,NT2424,NX2424,OB2424,OF2424,OJ2424,ON2424,OR2424,OV2424,OZ2424,PD2424,PH2424,PL2424,PP2424,PT2424,PX2424,QB2424,QF2424,QJ2424,QN2424,QR2424,QV2424,QZ2424,RD2424,RH2424,RL2424,RP2424,RT2424,RX2424,SB2424,SF2424,SJ2424,SN2424,SR2424,SV2424,SZ2424,TD2424,TH2424,TL2424,TP2424,TT2424,TX2424,UB2424,UF2424,UJ2424,UN2424,UR2424,UV2424,UZ2424,VD2424,VH2424,VL2424,VP2424,VT2424,VX2424,WB2424,WF2424,WJ2424,WN2424,WR2424,WV2424,WZ2424,XD2424,XH2424,XL2424,XP2424,XT2424,XX2424,YB2424,YF2424,YJ2424,YN2424,YR2424,YV2424,YZ2424,ZD2424,ZH2424,ZL2424,ZP2424,ZT2424,ZX2424,AAB2424,AAF2424,AAJ2424,AAN2424,AAR2424,AAV2424,AAZ2424,ABD2424,ABH2424,ABL2424,ABP2424,ABT2424,ABX2424,ACB2424,ACF2424,ACJ2424,ACN2424,ACR2424,ACV2424,ACZ2424,ADD2424,ADH2424,ADL2424,ADP2424,ADT2424,ADX2424,AEB2424,AEF2424,AEJ2424,AEN2424,AER2424,AEV2424,AEZ2424,AFD2424,AFH2424,AFL2424,AFP2424,AFT2424,AFX2424,AGB2424,AGF2424,AGJ2424,AGN2424,AGR2424,AGV2424,AGZ2424,AHD2424,AHH2424,AHL2424,AHP2424,AHT2424,AHX2424,AIB2424,AIF2424,AIJ2424,AIN2424,AIR2424,AIV2424,AIZ2424,AJD2424,AJH2424,AJL2424,AJP2424,AJT2424,AJX2424,AKB2424,AKF2424,AKJ2424,AKN2424,AKR2424,AKV2424,AKZ2424,ALD2424,ALH2424,ALL2424,ALP2424,ALT2424,ALX2424,AMB2424,AMF2424,AMJ2424,AMN2424,AMR2424,AMV2424,AMZ2424,AND2424,ANH2424,ANL2424,ANP2424))+SUM((ANT2424,ANX2424,AOB2424,AOF2424,AOJ2424)))=AN2424,"ok","check")</f>
        <v>ok</v>
      </c>
      <c r="AV2424" s="196">
        <v>0.15</v>
      </c>
      <c r="AW2424" s="197">
        <v>2</v>
      </c>
      <c r="AX2424" s="191" t="s">
        <v>608</v>
      </c>
      <c r="AY2424" s="190" t="s">
        <v>602</v>
      </c>
      <c r="AZ2424" s="196">
        <v>0.1</v>
      </c>
      <c r="BA2424" s="197">
        <v>6</v>
      </c>
      <c r="BB2424" s="191" t="s">
        <v>601</v>
      </c>
      <c r="BC2424" s="190" t="s">
        <v>602</v>
      </c>
    </row>
    <row r="2425" spans="1:147" x14ac:dyDescent="0.25">
      <c r="A2425" s="190">
        <v>2337</v>
      </c>
      <c r="B2425" s="205" t="s">
        <v>1871</v>
      </c>
      <c r="C2425" s="205" t="s">
        <v>3317</v>
      </c>
      <c r="D2425" s="260">
        <v>44180</v>
      </c>
      <c r="E2425" s="382" t="s">
        <v>838</v>
      </c>
      <c r="F2425" s="205" t="s">
        <v>613</v>
      </c>
      <c r="G2425" s="205" t="s">
        <v>616</v>
      </c>
      <c r="H2425" s="260">
        <v>44180</v>
      </c>
      <c r="I2425" s="260">
        <v>44180</v>
      </c>
      <c r="J2425" s="210">
        <v>0.76874999999999993</v>
      </c>
      <c r="K2425" s="210">
        <v>0.77222222222222225</v>
      </c>
      <c r="M2425" s="258" t="s">
        <v>136</v>
      </c>
      <c r="N2425" s="204">
        <v>5</v>
      </c>
      <c r="O2425" s="258" t="s">
        <v>136</v>
      </c>
      <c r="P2425" s="206">
        <v>5</v>
      </c>
      <c r="Q2425" s="204"/>
      <c r="R2425" s="204"/>
      <c r="S2425" s="258" t="s">
        <v>136</v>
      </c>
      <c r="T2425" s="206">
        <v>5</v>
      </c>
      <c r="U2425" s="258" t="s">
        <v>136</v>
      </c>
      <c r="V2425" s="206">
        <v>5</v>
      </c>
      <c r="AC2425" s="367">
        <f t="shared" si="355"/>
        <v>100</v>
      </c>
      <c r="AD2425" s="219" t="s">
        <v>37</v>
      </c>
      <c r="AM2425" s="259">
        <f t="shared" si="352"/>
        <v>0</v>
      </c>
      <c r="AP2425" s="222">
        <f t="shared" si="353"/>
        <v>0</v>
      </c>
      <c r="AS2425" s="228" t="str">
        <f t="shared" si="354"/>
        <v>ok</v>
      </c>
      <c r="AT2425" s="219" t="str">
        <f>IF(((SUM(AV2425,AZ2425,BD2425,BH2425,BL2425,BP2425,BT2425,BX2425,CB2425,CF2425,CJ2425,CN2425,CR2425,CV2425,CZ2425,DD2425,DH2425,DL2425,DP2425,DT2425,DX2425,EB2425,EF2425,EJ2425,EN2425,ER2425,EV2425,EZ2425,FD2425,FH2425,FL2425,FP2425,FT2425,FX2425,GB2425,GF2425,GJ2425,GN2425,GR2425,GV2425,GZ2425,HD2425,HH2425,HL2425,HP2425,HT2425,HX2425,IB2425,IF2425,IJ2425,IN2425,IR2425,IV2425,IZ2425,JD2425,JH2425,JL2425,JP2425,JT2425,JX2425,KB2425,KF2425,KJ2425,KN2425,KR2425,KV2425,KZ2425,LD2425,LH2425,LL2425,LP2425,LT2425,LX2425,MB2425,MF2425,MJ2425,MN2425,MR2425,MV2425,MZ2425,ND2425,NH2425,NL2425,NP2425,NT2425,NX2425,OB2425,OF2425,OJ2425,ON2425,OR2425,OV2425,OZ2425,PD2425,PH2425,PL2425,PP2425,PT2425,PX2425,QB2425,QF2425,QJ2425,QN2425,QR2425,QV2425,QZ2425,RD2425,RH2425,RL2425,RP2425,RT2425,RX2425,SB2425,SF2425,SJ2425,SN2425,SR2425,SV2425,SZ2425,TD2425,TH2425,TL2425,TP2425,TT2425,TX2425,UB2425,UF2425,UJ2425,UN2425,UR2425,UV2425,UZ2425,VD2425,VH2425,VL2425,VP2425,VT2425,VX2425,WB2425,WF2425,WJ2425,WN2425,WR2425,WV2425,WZ2425,XD2425,XH2425,XL2425,XP2425,XT2425,XX2425,YB2425,YF2425,YJ2425,YN2425,YR2425,YV2425,YZ2425,ZD2425,ZH2425,ZL2425,ZP2425,ZT2425,ZX2425,AAB2425,AAF2425,AAJ2425,AAN2425,AAR2425,AAV2425,AAZ2425,ABD2425,ABH2425,ABL2425,ABP2425,ABT2425,ABX2425,ACB2425,ACF2425,ACJ2425,ACN2425,ACR2425,ACV2425,ACZ2425,ADD2425,ADH2425,ADL2425,ADP2425,ADT2425,ADX2425,AEB2425,AEF2425,AEJ2425,AEN2425,AER2425,AEV2425,AEZ2425,AFD2425,AFH2425,AFL2425,AFP2425,AFT2425,AFX2425,AGB2425,AGF2425,AGJ2425,AGN2425,AGR2425,AGV2425,AGZ2425,AHD2425,AHH2425,AHL2425,AHP2425,AHT2425,AHX2425,AIB2425,AIF2425,AIJ2425,AIN2425,AIR2425,AIV2425,AIZ2425,AJD2425,AJH2425,AJL2425,AJP2425,AJT2425,AJX2425,AKB2425,AKF2425,AKJ2425,AKN2425,AKR2425,AKV2425,AKZ2425,ALD2425,ALH2425,ALL2425,ALP2425,ALT2425,ALX2425,AMB2425,AMF2425,AMJ2425,AMN2425,AMR2425,AMV2425,AMZ2425,AND2425,ANH2425,ANL2425,ANP2425))+SUM((ANT2425,ANX2425,AOB2425,AOF2425,AOJ2425)))=AN2425,"ok","check")</f>
        <v>ok</v>
      </c>
    </row>
    <row r="2426" spans="1:147" x14ac:dyDescent="0.25">
      <c r="A2426" s="190">
        <v>2338</v>
      </c>
      <c r="B2426" s="205" t="s">
        <v>1871</v>
      </c>
      <c r="C2426" s="205" t="s">
        <v>3318</v>
      </c>
      <c r="D2426" s="260">
        <v>44180</v>
      </c>
      <c r="E2426" s="382" t="s">
        <v>838</v>
      </c>
      <c r="F2426" s="205" t="s">
        <v>613</v>
      </c>
      <c r="G2426" s="205" t="s">
        <v>616</v>
      </c>
      <c r="H2426" s="260">
        <v>44180</v>
      </c>
      <c r="I2426" s="260">
        <v>44180</v>
      </c>
      <c r="J2426" s="210">
        <v>0.79999999999999993</v>
      </c>
      <c r="K2426" s="210">
        <v>0.83124999999999993</v>
      </c>
      <c r="M2426" s="212" t="s">
        <v>65</v>
      </c>
      <c r="N2426" s="204">
        <v>5</v>
      </c>
      <c r="O2426" s="214" t="s">
        <v>65</v>
      </c>
      <c r="P2426" s="206">
        <v>5</v>
      </c>
      <c r="Q2426" s="204"/>
      <c r="R2426" s="204"/>
      <c r="S2426" s="212" t="s">
        <v>65</v>
      </c>
      <c r="T2426" s="206">
        <v>5</v>
      </c>
      <c r="U2426" s="214" t="s">
        <v>65</v>
      </c>
      <c r="V2426" s="206">
        <v>5</v>
      </c>
      <c r="Z2426" s="216" t="s">
        <v>3225</v>
      </c>
      <c r="AC2426" s="367">
        <f t="shared" si="355"/>
        <v>100</v>
      </c>
      <c r="AD2426" s="219" t="s">
        <v>37</v>
      </c>
      <c r="AE2426" s="194">
        <v>13</v>
      </c>
      <c r="AF2426" s="194">
        <v>10</v>
      </c>
      <c r="AH2426" s="194">
        <v>1</v>
      </c>
      <c r="AI2426" s="194">
        <v>1</v>
      </c>
      <c r="AM2426" s="259">
        <f t="shared" si="352"/>
        <v>25</v>
      </c>
      <c r="AN2426" s="221">
        <v>8</v>
      </c>
      <c r="AO2426" s="222">
        <v>8.1</v>
      </c>
      <c r="AP2426" s="222">
        <f t="shared" si="353"/>
        <v>-9.9999999999999645E-2</v>
      </c>
      <c r="AS2426" s="228" t="str">
        <f t="shared" si="354"/>
        <v>ok</v>
      </c>
      <c r="AT2426" s="219" t="str">
        <f>IF(((SUM(AV2426,AZ2426,BD2426,BH2426,BL2426,BP2426,BT2426,BX2426,CB2426,CF2426,CJ2426,CN2426,CR2426,CV2426,CZ2426,DD2426,DH2426,DL2426,DP2426,DT2426,DX2426,EB2426,EF2426,EJ2426,EN2426,ER2426,EV2426,EZ2426,FD2426,FH2426,FL2426,FP2426,FT2426,FX2426,GB2426,GF2426,GJ2426,GN2426,GR2426,GV2426,GZ2426,HD2426,HH2426,HL2426,HP2426,HT2426,HX2426,IB2426,IF2426,IJ2426,IN2426,IR2426,IV2426,IZ2426,JD2426,JH2426,JL2426,JP2426,JT2426,JX2426,KB2426,KF2426,KJ2426,KN2426,KR2426,KV2426,KZ2426,LD2426,LH2426,LL2426,LP2426,LT2426,LX2426,MB2426,MF2426,MJ2426,MN2426,MR2426,MV2426,MZ2426,ND2426,NH2426,NL2426,NP2426,NT2426,NX2426,OB2426,OF2426,OJ2426,ON2426,OR2426,OV2426,OZ2426,PD2426,PH2426,PL2426,PP2426,PT2426,PX2426,QB2426,QF2426,QJ2426,QN2426,QR2426,QV2426,QZ2426,RD2426,RH2426,RL2426,RP2426,RT2426,RX2426,SB2426,SF2426,SJ2426,SN2426,SR2426,SV2426,SZ2426,TD2426,TH2426,TL2426,TP2426,TT2426,TX2426,UB2426,UF2426,UJ2426,UN2426,UR2426,UV2426,UZ2426,VD2426,VH2426,VL2426,VP2426,VT2426,VX2426,WB2426,WF2426,WJ2426,WN2426,WR2426,WV2426,WZ2426,XD2426,XH2426,XL2426,XP2426,XT2426,XX2426,YB2426,YF2426,YJ2426,YN2426,YR2426,YV2426,YZ2426,ZD2426,ZH2426,ZL2426,ZP2426,ZT2426,ZX2426,AAB2426,AAF2426,AAJ2426,AAN2426,AAR2426,AAV2426,AAZ2426,ABD2426,ABH2426,ABL2426,ABP2426,ABT2426,ABX2426,ACB2426,ACF2426,ACJ2426,ACN2426,ACR2426,ACV2426,ACZ2426,ADD2426,ADH2426,ADL2426,ADP2426,ADT2426,ADX2426,AEB2426,AEF2426,AEJ2426,AEN2426,AER2426,AEV2426,AEZ2426,AFD2426,AFH2426,AFL2426,AFP2426,AFT2426,AFX2426,AGB2426,AGF2426,AGJ2426,AGN2426,AGR2426,AGV2426,AGZ2426,AHD2426,AHH2426,AHL2426,AHP2426,AHT2426,AHX2426,AIB2426,AIF2426,AIJ2426,AIN2426,AIR2426,AIV2426,AIZ2426,AJD2426,AJH2426,AJL2426,AJP2426,AJT2426,AJX2426,AKB2426,AKF2426,AKJ2426,AKN2426,AKR2426,AKV2426,AKZ2426,ALD2426,ALH2426,ALL2426,ALP2426,ALT2426,ALX2426,AMB2426,AMF2426,AMJ2426,AMN2426,AMR2426,AMV2426,AMZ2426,AND2426,ANH2426,ANL2426,ANP2426))+SUM((ANT2426,ANX2426,AOB2426,AOF2426,AOJ2426)))=AN2426,"ok","check")</f>
        <v>ok</v>
      </c>
      <c r="AV2426" s="196">
        <v>1.05</v>
      </c>
      <c r="AW2426" s="197">
        <v>6</v>
      </c>
      <c r="AX2426" s="191" t="s">
        <v>601</v>
      </c>
      <c r="AY2426" s="190" t="s">
        <v>609</v>
      </c>
      <c r="AZ2426" s="196">
        <v>0.9</v>
      </c>
      <c r="BA2426" s="197">
        <v>6</v>
      </c>
      <c r="BB2426" s="191" t="s">
        <v>601</v>
      </c>
      <c r="BC2426" s="190" t="s">
        <v>1849</v>
      </c>
      <c r="BD2426" s="196">
        <v>0.45</v>
      </c>
      <c r="BE2426" s="197">
        <v>6</v>
      </c>
      <c r="BF2426" s="191" t="s">
        <v>601</v>
      </c>
      <c r="BG2426" s="190" t="s">
        <v>605</v>
      </c>
      <c r="BH2426" s="196">
        <v>0.4</v>
      </c>
      <c r="BI2426" s="197">
        <v>6</v>
      </c>
      <c r="BJ2426" s="191" t="s">
        <v>601</v>
      </c>
      <c r="BK2426" s="190" t="s">
        <v>605</v>
      </c>
      <c r="BL2426" s="196">
        <v>0.4</v>
      </c>
      <c r="BM2426" s="197">
        <v>1</v>
      </c>
      <c r="BN2426" s="191" t="s">
        <v>601</v>
      </c>
      <c r="BO2426" s="190" t="s">
        <v>605</v>
      </c>
      <c r="BP2426" s="196">
        <v>0.4</v>
      </c>
      <c r="BQ2426" s="197">
        <v>2</v>
      </c>
      <c r="BR2426" s="191" t="s">
        <v>601</v>
      </c>
      <c r="BS2426" s="190" t="s">
        <v>605</v>
      </c>
      <c r="BT2426" s="196">
        <v>0.4</v>
      </c>
      <c r="BU2426" s="197">
        <v>6</v>
      </c>
      <c r="BV2426" s="191" t="s">
        <v>601</v>
      </c>
      <c r="BW2426" s="190" t="s">
        <v>1849</v>
      </c>
      <c r="BX2426" s="196">
        <v>0.35</v>
      </c>
      <c r="BY2426" s="197">
        <v>6</v>
      </c>
      <c r="BZ2426" s="191" t="s">
        <v>601</v>
      </c>
      <c r="CA2426" s="190" t="s">
        <v>605</v>
      </c>
      <c r="CB2426" s="196">
        <v>0.35</v>
      </c>
      <c r="CC2426" s="197">
        <v>6</v>
      </c>
      <c r="CD2426" s="191" t="s">
        <v>601</v>
      </c>
      <c r="CE2426" s="190" t="s">
        <v>605</v>
      </c>
      <c r="CF2426" s="196">
        <v>0.3</v>
      </c>
      <c r="CG2426" s="197">
        <v>1</v>
      </c>
      <c r="CH2426" s="191" t="s">
        <v>601</v>
      </c>
      <c r="CI2426" s="190" t="s">
        <v>618</v>
      </c>
      <c r="CJ2426" s="196">
        <v>0.3</v>
      </c>
      <c r="CK2426" s="197">
        <v>1</v>
      </c>
      <c r="CL2426" s="191" t="s">
        <v>601</v>
      </c>
      <c r="CM2426" s="190" t="s">
        <v>605</v>
      </c>
      <c r="CN2426" s="196">
        <v>0.3</v>
      </c>
      <c r="CO2426" s="197">
        <v>1</v>
      </c>
      <c r="CP2426" s="191" t="s">
        <v>601</v>
      </c>
      <c r="CQ2426" s="190" t="s">
        <v>609</v>
      </c>
      <c r="CR2426" s="196">
        <v>0.25</v>
      </c>
      <c r="CS2426" s="197">
        <v>6</v>
      </c>
      <c r="CT2426" s="191" t="s">
        <v>1479</v>
      </c>
      <c r="CU2426" s="190" t="s">
        <v>1849</v>
      </c>
      <c r="CV2426" s="196">
        <v>0.25</v>
      </c>
      <c r="CW2426" s="197">
        <v>6</v>
      </c>
      <c r="CX2426" s="191" t="s">
        <v>601</v>
      </c>
      <c r="CY2426" s="190" t="s">
        <v>1849</v>
      </c>
      <c r="CZ2426" s="196">
        <v>0.2</v>
      </c>
      <c r="DA2426" s="197">
        <v>1</v>
      </c>
      <c r="DB2426" s="191" t="s">
        <v>601</v>
      </c>
      <c r="DC2426" s="190" t="s">
        <v>602</v>
      </c>
      <c r="DD2426" s="196">
        <v>0.2</v>
      </c>
      <c r="DE2426" s="197">
        <v>1</v>
      </c>
      <c r="DF2426" s="191" t="s">
        <v>601</v>
      </c>
      <c r="DG2426" s="190" t="s">
        <v>605</v>
      </c>
      <c r="DH2426" s="196">
        <v>0.2</v>
      </c>
      <c r="DI2426" s="197">
        <v>1</v>
      </c>
      <c r="DJ2426" s="191" t="s">
        <v>601</v>
      </c>
      <c r="DK2426" s="190" t="s">
        <v>605</v>
      </c>
      <c r="DL2426" s="196">
        <v>0.2</v>
      </c>
      <c r="DM2426" s="197">
        <v>1</v>
      </c>
      <c r="DN2426" s="191" t="s">
        <v>601</v>
      </c>
      <c r="DO2426" s="190" t="s">
        <v>602</v>
      </c>
      <c r="DP2426" s="196">
        <v>0.2</v>
      </c>
      <c r="DQ2426" s="197">
        <v>1</v>
      </c>
      <c r="DR2426" s="191" t="s">
        <v>601</v>
      </c>
      <c r="DS2426" s="190" t="s">
        <v>602</v>
      </c>
      <c r="DT2426" s="196">
        <v>0.2</v>
      </c>
      <c r="DU2426" s="197">
        <v>1</v>
      </c>
      <c r="DV2426" s="191" t="s">
        <v>601</v>
      </c>
      <c r="DW2426" s="190" t="s">
        <v>602</v>
      </c>
      <c r="DX2426" s="196">
        <v>0.15</v>
      </c>
      <c r="DY2426" s="197">
        <v>1</v>
      </c>
      <c r="DZ2426" s="191" t="s">
        <v>604</v>
      </c>
      <c r="EA2426" s="190" t="s">
        <v>602</v>
      </c>
      <c r="EB2426" s="196">
        <v>0.15</v>
      </c>
      <c r="EC2426" s="197">
        <v>6</v>
      </c>
      <c r="ED2426" s="191" t="s">
        <v>601</v>
      </c>
      <c r="EE2426" s="190" t="s">
        <v>602</v>
      </c>
      <c r="EF2426" s="196">
        <v>0.15</v>
      </c>
      <c r="EG2426" s="197">
        <v>1</v>
      </c>
      <c r="EH2426" s="191" t="s">
        <v>601</v>
      </c>
      <c r="EI2426" s="190" t="s">
        <v>602</v>
      </c>
      <c r="EJ2426" s="196">
        <v>0.15</v>
      </c>
      <c r="EK2426" s="197">
        <v>6</v>
      </c>
      <c r="EL2426" s="191" t="s">
        <v>601</v>
      </c>
      <c r="EM2426" s="190" t="s">
        <v>1849</v>
      </c>
      <c r="EN2426" s="196">
        <v>0.1</v>
      </c>
      <c r="EO2426" s="197">
        <v>1</v>
      </c>
      <c r="EP2426" s="191" t="s">
        <v>601</v>
      </c>
      <c r="EQ2426" s="190" t="s">
        <v>602</v>
      </c>
    </row>
    <row r="2427" spans="1:147" x14ac:dyDescent="0.25">
      <c r="A2427" s="190">
        <v>2339</v>
      </c>
      <c r="B2427" s="205" t="s">
        <v>1871</v>
      </c>
      <c r="C2427" s="205" t="s">
        <v>3361</v>
      </c>
      <c r="D2427" s="260">
        <v>44180</v>
      </c>
      <c r="E2427" s="382" t="s">
        <v>838</v>
      </c>
      <c r="F2427" s="205" t="s">
        <v>613</v>
      </c>
      <c r="G2427" s="205" t="s">
        <v>616</v>
      </c>
      <c r="H2427" s="260">
        <v>44180</v>
      </c>
      <c r="I2427" s="260">
        <v>44180</v>
      </c>
      <c r="J2427" s="210">
        <v>0.95833333333333337</v>
      </c>
      <c r="K2427" s="210">
        <v>0.97083333333333333</v>
      </c>
      <c r="M2427" s="258" t="s">
        <v>136</v>
      </c>
      <c r="N2427" s="204">
        <v>5</v>
      </c>
      <c r="O2427" s="258" t="s">
        <v>136</v>
      </c>
      <c r="P2427" s="206">
        <v>5</v>
      </c>
      <c r="Q2427" s="204"/>
      <c r="R2427" s="204"/>
      <c r="S2427" s="258" t="s">
        <v>136</v>
      </c>
      <c r="T2427" s="206">
        <v>5</v>
      </c>
      <c r="U2427" s="258" t="s">
        <v>136</v>
      </c>
      <c r="V2427" s="206">
        <v>5</v>
      </c>
      <c r="AC2427" s="367">
        <f t="shared" si="355"/>
        <v>100</v>
      </c>
      <c r="AD2427" s="219" t="s">
        <v>37</v>
      </c>
      <c r="AE2427" s="194">
        <v>2</v>
      </c>
      <c r="AM2427" s="259">
        <f t="shared" si="352"/>
        <v>2</v>
      </c>
      <c r="AN2427" s="221">
        <v>0.5</v>
      </c>
      <c r="AO2427" s="222">
        <v>0.5</v>
      </c>
      <c r="AP2427" s="222">
        <f t="shared" si="353"/>
        <v>0</v>
      </c>
      <c r="AS2427" s="228" t="str">
        <f t="shared" si="354"/>
        <v>ok</v>
      </c>
      <c r="AT2427" s="219" t="str">
        <f>IF(((SUM(AV2427,AZ2427,BD2427,BH2427,BL2427,BP2427,BT2427,BX2427,CB2427,CF2427,CJ2427,CN2427,CR2427,CV2427,CZ2427,DD2427,DH2427,DL2427,DP2427,DT2427,DX2427,EB2427,EF2427,EJ2427,EN2427,ER2427,EV2427,EZ2427,FD2427,FH2427,FL2427,FP2427,FT2427,FX2427,GB2427,GF2427,GJ2427,GN2427,GR2427,GV2427,GZ2427,HD2427,HH2427,HL2427,HP2427,HT2427,HX2427,IB2427,IF2427,IJ2427,IN2427,IR2427,IV2427,IZ2427,JD2427,JH2427,JL2427,JP2427,JT2427,JX2427,KB2427,KF2427,KJ2427,KN2427,KR2427,KV2427,KZ2427,LD2427,LH2427,LL2427,LP2427,LT2427,LX2427,MB2427,MF2427,MJ2427,MN2427,MR2427,MV2427,MZ2427,ND2427,NH2427,NL2427,NP2427,NT2427,NX2427,OB2427,OF2427,OJ2427,ON2427,OR2427,OV2427,OZ2427,PD2427,PH2427,PL2427,PP2427,PT2427,PX2427,QB2427,QF2427,QJ2427,QN2427,QR2427,QV2427,QZ2427,RD2427,RH2427,RL2427,RP2427,RT2427,RX2427,SB2427,SF2427,SJ2427,SN2427,SR2427,SV2427,SZ2427,TD2427,TH2427,TL2427,TP2427,TT2427,TX2427,UB2427,UF2427,UJ2427,UN2427,UR2427,UV2427,UZ2427,VD2427,VH2427,VL2427,VP2427,VT2427,VX2427,WB2427,WF2427,WJ2427,WN2427,WR2427,WV2427,WZ2427,XD2427,XH2427,XL2427,XP2427,XT2427,XX2427,YB2427,YF2427,YJ2427,YN2427,YR2427,YV2427,YZ2427,ZD2427,ZH2427,ZL2427,ZP2427,ZT2427,ZX2427,AAB2427,AAF2427,AAJ2427,AAN2427,AAR2427,AAV2427,AAZ2427,ABD2427,ABH2427,ABL2427,ABP2427,ABT2427,ABX2427,ACB2427,ACF2427,ACJ2427,ACN2427,ACR2427,ACV2427,ACZ2427,ADD2427,ADH2427,ADL2427,ADP2427,ADT2427,ADX2427,AEB2427,AEF2427,AEJ2427,AEN2427,AER2427,AEV2427,AEZ2427,AFD2427,AFH2427,AFL2427,AFP2427,AFT2427,AFX2427,AGB2427,AGF2427,AGJ2427,AGN2427,AGR2427,AGV2427,AGZ2427,AHD2427,AHH2427,AHL2427,AHP2427,AHT2427,AHX2427,AIB2427,AIF2427,AIJ2427,AIN2427,AIR2427,AIV2427,AIZ2427,AJD2427,AJH2427,AJL2427,AJP2427,AJT2427,AJX2427,AKB2427,AKF2427,AKJ2427,AKN2427,AKR2427,AKV2427,AKZ2427,ALD2427,ALH2427,ALL2427,ALP2427,ALT2427,ALX2427,AMB2427,AMF2427,AMJ2427,AMN2427,AMR2427,AMV2427,AMZ2427,AND2427,ANH2427,ANL2427,ANP2427))+SUM((ANT2427,ANX2427,AOB2427,AOF2427,AOJ2427)))=AN2427,"ok","check")</f>
        <v>ok</v>
      </c>
      <c r="AV2427" s="196">
        <v>0.25</v>
      </c>
      <c r="AW2427" s="197">
        <v>6</v>
      </c>
      <c r="AX2427" s="191" t="s">
        <v>601</v>
      </c>
      <c r="AY2427" s="190" t="s">
        <v>605</v>
      </c>
      <c r="AZ2427" s="196">
        <v>0.25</v>
      </c>
      <c r="BA2427" s="197">
        <v>1</v>
      </c>
      <c r="BB2427" s="191" t="s">
        <v>601</v>
      </c>
      <c r="BC2427" s="190" t="s">
        <v>609</v>
      </c>
    </row>
    <row r="2428" spans="1:147" x14ac:dyDescent="0.25">
      <c r="A2428" s="190">
        <v>2340</v>
      </c>
      <c r="B2428" s="205" t="s">
        <v>1871</v>
      </c>
      <c r="C2428" s="205" t="s">
        <v>3360</v>
      </c>
      <c r="D2428" s="260">
        <v>44180</v>
      </c>
      <c r="E2428" s="382" t="s">
        <v>838</v>
      </c>
      <c r="F2428" s="205" t="s">
        <v>613</v>
      </c>
      <c r="G2428" s="205" t="s">
        <v>616</v>
      </c>
      <c r="H2428" s="260">
        <v>44180</v>
      </c>
      <c r="I2428" s="260">
        <v>44180</v>
      </c>
      <c r="J2428" s="210">
        <v>0.97152777777777777</v>
      </c>
      <c r="K2428" s="210">
        <v>0.98055555555555562</v>
      </c>
      <c r="M2428" s="212" t="s">
        <v>65</v>
      </c>
      <c r="N2428" s="204">
        <v>5</v>
      </c>
      <c r="O2428" s="214" t="s">
        <v>65</v>
      </c>
      <c r="P2428" s="206">
        <v>5</v>
      </c>
      <c r="Q2428" s="204"/>
      <c r="R2428" s="204"/>
      <c r="S2428" s="212" t="s">
        <v>65</v>
      </c>
      <c r="T2428" s="206">
        <v>5</v>
      </c>
      <c r="U2428" s="214" t="s">
        <v>65</v>
      </c>
      <c r="V2428" s="206">
        <v>5</v>
      </c>
      <c r="Z2428" s="216" t="s">
        <v>3225</v>
      </c>
      <c r="AC2428" s="367">
        <f t="shared" si="355"/>
        <v>100</v>
      </c>
      <c r="AD2428" s="219" t="s">
        <v>37</v>
      </c>
      <c r="AE2428" s="194">
        <v>1</v>
      </c>
      <c r="AM2428" s="259">
        <f t="shared" si="352"/>
        <v>1</v>
      </c>
      <c r="AN2428" s="221">
        <v>0.1</v>
      </c>
      <c r="AP2428" s="222">
        <f t="shared" si="353"/>
        <v>0.1</v>
      </c>
      <c r="AS2428" s="228" t="str">
        <f t="shared" si="354"/>
        <v>ok</v>
      </c>
      <c r="AT2428" s="219" t="str">
        <f>IF(((SUM(AV2428,AZ2428,BD2428,BH2428,BL2428,BP2428,BT2428,BX2428,CB2428,CF2428,CJ2428,CN2428,CR2428,CV2428,CZ2428,DD2428,DH2428,DL2428,DP2428,DT2428,DX2428,EB2428,EF2428,EJ2428,EN2428,ER2428,EV2428,EZ2428,FD2428,FH2428,FL2428,FP2428,FT2428,FX2428,GB2428,GF2428,GJ2428,GN2428,GR2428,GV2428,GZ2428,HD2428,HH2428,HL2428,HP2428,HT2428,HX2428,IB2428,IF2428,IJ2428,IN2428,IR2428,IV2428,IZ2428,JD2428,JH2428,JL2428,JP2428,JT2428,JX2428,KB2428,KF2428,KJ2428,KN2428,KR2428,KV2428,KZ2428,LD2428,LH2428,LL2428,LP2428,LT2428,LX2428,MB2428,MF2428,MJ2428,MN2428,MR2428,MV2428,MZ2428,ND2428,NH2428,NL2428,NP2428,NT2428,NX2428,OB2428,OF2428,OJ2428,ON2428,OR2428,OV2428,OZ2428,PD2428,PH2428,PL2428,PP2428,PT2428,PX2428,QB2428,QF2428,QJ2428,QN2428,QR2428,QV2428,QZ2428,RD2428,RH2428,RL2428,RP2428,RT2428,RX2428,SB2428,SF2428,SJ2428,SN2428,SR2428,SV2428,SZ2428,TD2428,TH2428,TL2428,TP2428,TT2428,TX2428,UB2428,UF2428,UJ2428,UN2428,UR2428,UV2428,UZ2428,VD2428,VH2428,VL2428,VP2428,VT2428,VX2428,WB2428,WF2428,WJ2428,WN2428,WR2428,WV2428,WZ2428,XD2428,XH2428,XL2428,XP2428,XT2428,XX2428,YB2428,YF2428,YJ2428,YN2428,YR2428,YV2428,YZ2428,ZD2428,ZH2428,ZL2428,ZP2428,ZT2428,ZX2428,AAB2428,AAF2428,AAJ2428,AAN2428,AAR2428,AAV2428,AAZ2428,ABD2428,ABH2428,ABL2428,ABP2428,ABT2428,ABX2428,ACB2428,ACF2428,ACJ2428,ACN2428,ACR2428,ACV2428,ACZ2428,ADD2428,ADH2428,ADL2428,ADP2428,ADT2428,ADX2428,AEB2428,AEF2428,AEJ2428,AEN2428,AER2428,AEV2428,AEZ2428,AFD2428,AFH2428,AFL2428,AFP2428,AFT2428,AFX2428,AGB2428,AGF2428,AGJ2428,AGN2428,AGR2428,AGV2428,AGZ2428,AHD2428,AHH2428,AHL2428,AHP2428,AHT2428,AHX2428,AIB2428,AIF2428,AIJ2428,AIN2428,AIR2428,AIV2428,AIZ2428,AJD2428,AJH2428,AJL2428,AJP2428,AJT2428,AJX2428,AKB2428,AKF2428,AKJ2428,AKN2428,AKR2428,AKV2428,AKZ2428,ALD2428,ALH2428,ALL2428,ALP2428,ALT2428,ALX2428,AMB2428,AMF2428,AMJ2428,AMN2428,AMR2428,AMV2428,AMZ2428,AND2428,ANH2428,ANL2428,ANP2428))+SUM((ANT2428,ANX2428,AOB2428,AOF2428,AOJ2428)))=AN2428,"ok","check")</f>
        <v>ok</v>
      </c>
      <c r="AV2428" s="196">
        <v>0.1</v>
      </c>
      <c r="AW2428" s="197">
        <v>1</v>
      </c>
      <c r="AX2428" s="191" t="s">
        <v>601</v>
      </c>
      <c r="AY2428" s="190" t="s">
        <v>1849</v>
      </c>
    </row>
    <row r="2429" spans="1:147" x14ac:dyDescent="0.25">
      <c r="A2429" s="190">
        <v>2341</v>
      </c>
      <c r="B2429" s="205" t="s">
        <v>1871</v>
      </c>
      <c r="C2429" s="205" t="s">
        <v>3359</v>
      </c>
      <c r="D2429" s="260">
        <v>44180</v>
      </c>
      <c r="E2429" s="382" t="s">
        <v>838</v>
      </c>
      <c r="F2429" s="205" t="s">
        <v>613</v>
      </c>
      <c r="G2429" s="205" t="s">
        <v>616</v>
      </c>
      <c r="H2429" s="260">
        <v>44180</v>
      </c>
      <c r="I2429" s="260">
        <v>44180</v>
      </c>
      <c r="J2429" s="210">
        <v>0.98125000000000007</v>
      </c>
      <c r="K2429" s="210">
        <v>0.98819444444444438</v>
      </c>
      <c r="M2429" s="258" t="s">
        <v>136</v>
      </c>
      <c r="N2429" s="204">
        <v>5</v>
      </c>
      <c r="O2429" s="258" t="s">
        <v>136</v>
      </c>
      <c r="P2429" s="206">
        <v>5</v>
      </c>
      <c r="Q2429" s="204"/>
      <c r="R2429" s="204"/>
      <c r="S2429" s="258" t="s">
        <v>136</v>
      </c>
      <c r="T2429" s="206">
        <v>5</v>
      </c>
      <c r="U2429" s="258" t="s">
        <v>136</v>
      </c>
      <c r="V2429" s="206">
        <v>5</v>
      </c>
      <c r="AC2429" s="367">
        <f t="shared" si="355"/>
        <v>100</v>
      </c>
      <c r="AD2429" s="219" t="s">
        <v>37</v>
      </c>
      <c r="AF2429" s="194">
        <v>1</v>
      </c>
      <c r="AM2429" s="259">
        <f t="shared" si="352"/>
        <v>1</v>
      </c>
      <c r="AN2429" s="221">
        <v>0.35</v>
      </c>
      <c r="AP2429" s="222">
        <f t="shared" si="353"/>
        <v>0.35</v>
      </c>
      <c r="AS2429" s="228" t="str">
        <f t="shared" si="354"/>
        <v>ok</v>
      </c>
      <c r="AT2429" s="219" t="str">
        <f>IF(((SUM(AV2429,AZ2429,BD2429,BH2429,BL2429,BP2429,BT2429,BX2429,CB2429,CF2429,CJ2429,CN2429,CR2429,CV2429,CZ2429,DD2429,DH2429,DL2429,DP2429,DT2429,DX2429,EB2429,EF2429,EJ2429,EN2429,ER2429,EV2429,EZ2429,FD2429,FH2429,FL2429,FP2429,FT2429,FX2429,GB2429,GF2429,GJ2429,GN2429,GR2429,GV2429,GZ2429,HD2429,HH2429,HL2429,HP2429,HT2429,HX2429,IB2429,IF2429,IJ2429,IN2429,IR2429,IV2429,IZ2429,JD2429,JH2429,JL2429,JP2429,JT2429,JX2429,KB2429,KF2429,KJ2429,KN2429,KR2429,KV2429,KZ2429,LD2429,LH2429,LL2429,LP2429,LT2429,LX2429,MB2429,MF2429,MJ2429,MN2429,MR2429,MV2429,MZ2429,ND2429,NH2429,NL2429,NP2429,NT2429,NX2429,OB2429,OF2429,OJ2429,ON2429,OR2429,OV2429,OZ2429,PD2429,PH2429,PL2429,PP2429,PT2429,PX2429,QB2429,QF2429,QJ2429,QN2429,QR2429,QV2429,QZ2429,RD2429,RH2429,RL2429,RP2429,RT2429,RX2429,SB2429,SF2429,SJ2429,SN2429,SR2429,SV2429,SZ2429,TD2429,TH2429,TL2429,TP2429,TT2429,TX2429,UB2429,UF2429,UJ2429,UN2429,UR2429,UV2429,UZ2429,VD2429,VH2429,VL2429,VP2429,VT2429,VX2429,WB2429,WF2429,WJ2429,WN2429,WR2429,WV2429,WZ2429,XD2429,XH2429,XL2429,XP2429,XT2429,XX2429,YB2429,YF2429,YJ2429,YN2429,YR2429,YV2429,YZ2429,ZD2429,ZH2429,ZL2429,ZP2429,ZT2429,ZX2429,AAB2429,AAF2429,AAJ2429,AAN2429,AAR2429,AAV2429,AAZ2429,ABD2429,ABH2429,ABL2429,ABP2429,ABT2429,ABX2429,ACB2429,ACF2429,ACJ2429,ACN2429,ACR2429,ACV2429,ACZ2429,ADD2429,ADH2429,ADL2429,ADP2429,ADT2429,ADX2429,AEB2429,AEF2429,AEJ2429,AEN2429,AER2429,AEV2429,AEZ2429,AFD2429,AFH2429,AFL2429,AFP2429,AFT2429,AFX2429,AGB2429,AGF2429,AGJ2429,AGN2429,AGR2429,AGV2429,AGZ2429,AHD2429,AHH2429,AHL2429,AHP2429,AHT2429,AHX2429,AIB2429,AIF2429,AIJ2429,AIN2429,AIR2429,AIV2429,AIZ2429,AJD2429,AJH2429,AJL2429,AJP2429,AJT2429,AJX2429,AKB2429,AKF2429,AKJ2429,AKN2429,AKR2429,AKV2429,AKZ2429,ALD2429,ALH2429,ALL2429,ALP2429,ALT2429,ALX2429,AMB2429,AMF2429,AMJ2429,AMN2429,AMR2429,AMV2429,AMZ2429,AND2429,ANH2429,ANL2429,ANP2429))+SUM((ANT2429,ANX2429,AOB2429,AOF2429,AOJ2429)))=AN2429,"ok","check")</f>
        <v>ok</v>
      </c>
      <c r="AV2429" s="196">
        <v>0.35</v>
      </c>
      <c r="AW2429" s="197">
        <v>6</v>
      </c>
      <c r="AX2429" s="191" t="s">
        <v>608</v>
      </c>
      <c r="AY2429" s="190" t="s">
        <v>1849</v>
      </c>
    </row>
    <row r="2430" spans="1:147" x14ac:dyDescent="0.25">
      <c r="A2430" s="190">
        <v>2342</v>
      </c>
      <c r="B2430" s="205" t="s">
        <v>1871</v>
      </c>
      <c r="C2430" s="205" t="s">
        <v>3358</v>
      </c>
      <c r="D2430" s="260">
        <v>44180</v>
      </c>
      <c r="E2430" s="382" t="s">
        <v>838</v>
      </c>
      <c r="F2430" s="205" t="s">
        <v>613</v>
      </c>
      <c r="G2430" s="205" t="s">
        <v>616</v>
      </c>
      <c r="H2430" s="260">
        <v>44180</v>
      </c>
      <c r="I2430" s="260">
        <v>44181</v>
      </c>
      <c r="J2430" s="210">
        <v>0.98888888888888893</v>
      </c>
      <c r="K2430" s="210">
        <v>2.7777777777777779E-3</v>
      </c>
      <c r="M2430" s="212" t="s">
        <v>65</v>
      </c>
      <c r="N2430" s="204">
        <v>5</v>
      </c>
      <c r="O2430" s="214" t="s">
        <v>65</v>
      </c>
      <c r="P2430" s="206">
        <v>5</v>
      </c>
      <c r="Q2430" s="204"/>
      <c r="R2430" s="204"/>
      <c r="S2430" s="212" t="s">
        <v>65</v>
      </c>
      <c r="T2430" s="206">
        <v>5</v>
      </c>
      <c r="U2430" s="214" t="s">
        <v>65</v>
      </c>
      <c r="V2430" s="206">
        <v>5</v>
      </c>
      <c r="Z2430" s="216" t="s">
        <v>3225</v>
      </c>
      <c r="AC2430" s="367">
        <f t="shared" si="355"/>
        <v>100</v>
      </c>
      <c r="AD2430" s="219" t="s">
        <v>37</v>
      </c>
      <c r="AF2430" s="194">
        <v>1</v>
      </c>
      <c r="AM2430" s="259">
        <f t="shared" si="352"/>
        <v>1</v>
      </c>
      <c r="AN2430" s="221">
        <v>0.3</v>
      </c>
      <c r="AP2430" s="222">
        <f t="shared" si="353"/>
        <v>0.3</v>
      </c>
      <c r="AS2430" s="228" t="str">
        <f t="shared" si="354"/>
        <v>ok</v>
      </c>
      <c r="AT2430" s="219" t="str">
        <f>IF(((SUM(AV2430,AZ2430,BD2430,BH2430,BL2430,BP2430,BT2430,BX2430,CB2430,CF2430,CJ2430,CN2430,CR2430,CV2430,CZ2430,DD2430,DH2430,DL2430,DP2430,DT2430,DX2430,EB2430,EF2430,EJ2430,EN2430,ER2430,EV2430,EZ2430,FD2430,FH2430,FL2430,FP2430,FT2430,FX2430,GB2430,GF2430,GJ2430,GN2430,GR2430,GV2430,GZ2430,HD2430,HH2430,HL2430,HP2430,HT2430,HX2430,IB2430,IF2430,IJ2430,IN2430,IR2430,IV2430,IZ2430,JD2430,JH2430,JL2430,JP2430,JT2430,JX2430,KB2430,KF2430,KJ2430,KN2430,KR2430,KV2430,KZ2430,LD2430,LH2430,LL2430,LP2430,LT2430,LX2430,MB2430,MF2430,MJ2430,MN2430,MR2430,MV2430,MZ2430,ND2430,NH2430,NL2430,NP2430,NT2430,NX2430,OB2430,OF2430,OJ2430,ON2430,OR2430,OV2430,OZ2430,PD2430,PH2430,PL2430,PP2430,PT2430,PX2430,QB2430,QF2430,QJ2430,QN2430,QR2430,QV2430,QZ2430,RD2430,RH2430,RL2430,RP2430,RT2430,RX2430,SB2430,SF2430,SJ2430,SN2430,SR2430,SV2430,SZ2430,TD2430,TH2430,TL2430,TP2430,TT2430,TX2430,UB2430,UF2430,UJ2430,UN2430,UR2430,UV2430,UZ2430,VD2430,VH2430,VL2430,VP2430,VT2430,VX2430,WB2430,WF2430,WJ2430,WN2430,WR2430,WV2430,WZ2430,XD2430,XH2430,XL2430,XP2430,XT2430,XX2430,YB2430,YF2430,YJ2430,YN2430,YR2430,YV2430,YZ2430,ZD2430,ZH2430,ZL2430,ZP2430,ZT2430,ZX2430,AAB2430,AAF2430,AAJ2430,AAN2430,AAR2430,AAV2430,AAZ2430,ABD2430,ABH2430,ABL2430,ABP2430,ABT2430,ABX2430,ACB2430,ACF2430,ACJ2430,ACN2430,ACR2430,ACV2430,ACZ2430,ADD2430,ADH2430,ADL2430,ADP2430,ADT2430,ADX2430,AEB2430,AEF2430,AEJ2430,AEN2430,AER2430,AEV2430,AEZ2430,AFD2430,AFH2430,AFL2430,AFP2430,AFT2430,AFX2430,AGB2430,AGF2430,AGJ2430,AGN2430,AGR2430,AGV2430,AGZ2430,AHD2430,AHH2430,AHL2430,AHP2430,AHT2430,AHX2430,AIB2430,AIF2430,AIJ2430,AIN2430,AIR2430,AIV2430,AIZ2430,AJD2430,AJH2430,AJL2430,AJP2430,AJT2430,AJX2430,AKB2430,AKF2430,AKJ2430,AKN2430,AKR2430,AKV2430,AKZ2430,ALD2430,ALH2430,ALL2430,ALP2430,ALT2430,ALX2430,AMB2430,AMF2430,AMJ2430,AMN2430,AMR2430,AMV2430,AMZ2430,AND2430,ANH2430,ANL2430,ANP2430))+SUM((ANT2430,ANX2430,AOB2430,AOF2430,AOJ2430)))=AN2430,"ok","check")</f>
        <v>ok</v>
      </c>
      <c r="AV2430" s="196">
        <v>0.3</v>
      </c>
      <c r="AW2430" s="197">
        <v>6</v>
      </c>
      <c r="AX2430" s="191" t="s">
        <v>601</v>
      </c>
      <c r="AY2430" s="190" t="s">
        <v>609</v>
      </c>
    </row>
    <row r="2431" spans="1:147" x14ac:dyDescent="0.25">
      <c r="A2431" s="190">
        <v>2343</v>
      </c>
      <c r="B2431" s="205" t="s">
        <v>1871</v>
      </c>
      <c r="C2431" s="205" t="s">
        <v>3357</v>
      </c>
      <c r="D2431" s="260">
        <v>44180</v>
      </c>
      <c r="E2431" s="382" t="s">
        <v>838</v>
      </c>
      <c r="F2431" s="205" t="s">
        <v>613</v>
      </c>
      <c r="G2431" s="205" t="s">
        <v>616</v>
      </c>
      <c r="H2431" s="260">
        <v>44181</v>
      </c>
      <c r="I2431" s="260">
        <v>44181</v>
      </c>
      <c r="J2431" s="210">
        <v>5.5555555555555552E-2</v>
      </c>
      <c r="K2431" s="210">
        <v>5.9722222222222225E-2</v>
      </c>
      <c r="M2431" s="258" t="s">
        <v>136</v>
      </c>
      <c r="N2431" s="204">
        <v>5</v>
      </c>
      <c r="O2431" s="258" t="s">
        <v>136</v>
      </c>
      <c r="P2431" s="206">
        <v>5</v>
      </c>
      <c r="Q2431" s="204"/>
      <c r="R2431" s="204"/>
      <c r="S2431" s="258" t="s">
        <v>136</v>
      </c>
      <c r="T2431" s="206">
        <v>5</v>
      </c>
      <c r="U2431" s="258" t="s">
        <v>136</v>
      </c>
      <c r="V2431" s="206">
        <v>5</v>
      </c>
      <c r="AC2431" s="367">
        <f t="shared" si="355"/>
        <v>100</v>
      </c>
      <c r="AD2431" s="219" t="s">
        <v>37</v>
      </c>
      <c r="AM2431" s="259">
        <f t="shared" si="352"/>
        <v>0</v>
      </c>
      <c r="AP2431" s="222">
        <f t="shared" si="353"/>
        <v>0</v>
      </c>
      <c r="AS2431" s="228" t="str">
        <f t="shared" si="354"/>
        <v>ok</v>
      </c>
      <c r="AT2431" s="219" t="str">
        <f>IF(((SUM(AV2431,AZ2431,BD2431,BH2431,BL2431,BP2431,BT2431,BX2431,CB2431,CF2431,CJ2431,CN2431,CR2431,CV2431,CZ2431,DD2431,DH2431,DL2431,DP2431,DT2431,DX2431,EB2431,EF2431,EJ2431,EN2431,ER2431,EV2431,EZ2431,FD2431,FH2431,FL2431,FP2431,FT2431,FX2431,GB2431,GF2431,GJ2431,GN2431,GR2431,GV2431,GZ2431,HD2431,HH2431,HL2431,HP2431,HT2431,HX2431,IB2431,IF2431,IJ2431,IN2431,IR2431,IV2431,IZ2431,JD2431,JH2431,JL2431,JP2431,JT2431,JX2431,KB2431,KF2431,KJ2431,KN2431,KR2431,KV2431,KZ2431,LD2431,LH2431,LL2431,LP2431,LT2431,LX2431,MB2431,MF2431,MJ2431,MN2431,MR2431,MV2431,MZ2431,ND2431,NH2431,NL2431,NP2431,NT2431,NX2431,OB2431,OF2431,OJ2431,ON2431,OR2431,OV2431,OZ2431,PD2431,PH2431,PL2431,PP2431,PT2431,PX2431,QB2431,QF2431,QJ2431,QN2431,QR2431,QV2431,QZ2431,RD2431,RH2431,RL2431,RP2431,RT2431,RX2431,SB2431,SF2431,SJ2431,SN2431,SR2431,SV2431,SZ2431,TD2431,TH2431,TL2431,TP2431,TT2431,TX2431,UB2431,UF2431,UJ2431,UN2431,UR2431,UV2431,UZ2431,VD2431,VH2431,VL2431,VP2431,VT2431,VX2431,WB2431,WF2431,WJ2431,WN2431,WR2431,WV2431,WZ2431,XD2431,XH2431,XL2431,XP2431,XT2431,XX2431,YB2431,YF2431,YJ2431,YN2431,YR2431,YV2431,YZ2431,ZD2431,ZH2431,ZL2431,ZP2431,ZT2431,ZX2431,AAB2431,AAF2431,AAJ2431,AAN2431,AAR2431,AAV2431,AAZ2431,ABD2431,ABH2431,ABL2431,ABP2431,ABT2431,ABX2431,ACB2431,ACF2431,ACJ2431,ACN2431,ACR2431,ACV2431,ACZ2431,ADD2431,ADH2431,ADL2431,ADP2431,ADT2431,ADX2431,AEB2431,AEF2431,AEJ2431,AEN2431,AER2431,AEV2431,AEZ2431,AFD2431,AFH2431,AFL2431,AFP2431,AFT2431,AFX2431,AGB2431,AGF2431,AGJ2431,AGN2431,AGR2431,AGV2431,AGZ2431,AHD2431,AHH2431,AHL2431,AHP2431,AHT2431,AHX2431,AIB2431,AIF2431,AIJ2431,AIN2431,AIR2431,AIV2431,AIZ2431,AJD2431,AJH2431,AJL2431,AJP2431,AJT2431,AJX2431,AKB2431,AKF2431,AKJ2431,AKN2431,AKR2431,AKV2431,AKZ2431,ALD2431,ALH2431,ALL2431,ALP2431,ALT2431,ALX2431,AMB2431,AMF2431,AMJ2431,AMN2431,AMR2431,AMV2431,AMZ2431,AND2431,ANH2431,ANL2431,ANP2431))+SUM((ANT2431,ANX2431,AOB2431,AOF2431,AOJ2431)))=AN2431,"ok","check")</f>
        <v>ok</v>
      </c>
    </row>
    <row r="2432" spans="1:147" x14ac:dyDescent="0.25">
      <c r="A2432" s="190">
        <v>2344</v>
      </c>
      <c r="B2432" s="205" t="s">
        <v>1871</v>
      </c>
      <c r="C2432" s="205" t="s">
        <v>3356</v>
      </c>
      <c r="D2432" s="260">
        <v>44181</v>
      </c>
      <c r="E2432" s="382" t="s">
        <v>838</v>
      </c>
      <c r="F2432" s="205" t="s">
        <v>613</v>
      </c>
      <c r="G2432" s="205" t="s">
        <v>616</v>
      </c>
      <c r="H2432" s="260">
        <v>44181</v>
      </c>
      <c r="I2432" s="260">
        <v>44181</v>
      </c>
      <c r="J2432" s="210">
        <v>6.25E-2</v>
      </c>
      <c r="K2432" s="210">
        <v>6.6666666666666666E-2</v>
      </c>
      <c r="M2432" s="212" t="s">
        <v>65</v>
      </c>
      <c r="N2432" s="204">
        <v>5</v>
      </c>
      <c r="O2432" s="214" t="s">
        <v>65</v>
      </c>
      <c r="P2432" s="206">
        <v>5</v>
      </c>
      <c r="Q2432" s="204"/>
      <c r="R2432" s="204"/>
      <c r="S2432" s="212" t="s">
        <v>65</v>
      </c>
      <c r="T2432" s="206">
        <v>5</v>
      </c>
      <c r="U2432" s="214" t="s">
        <v>65</v>
      </c>
      <c r="V2432" s="206">
        <v>5</v>
      </c>
      <c r="Z2432" s="216" t="s">
        <v>3225</v>
      </c>
      <c r="AC2432" s="367">
        <f t="shared" si="355"/>
        <v>100</v>
      </c>
      <c r="AD2432" s="219" t="s">
        <v>37</v>
      </c>
      <c r="AM2432" s="259">
        <f t="shared" si="352"/>
        <v>0</v>
      </c>
      <c r="AP2432" s="222">
        <f t="shared" si="353"/>
        <v>0</v>
      </c>
      <c r="AS2432" s="228" t="str">
        <f t="shared" si="354"/>
        <v>ok</v>
      </c>
      <c r="AT2432" s="219" t="str">
        <f>IF(((SUM(AV2432,AZ2432,BD2432,BH2432,BL2432,BP2432,BT2432,BX2432,CB2432,CF2432,CJ2432,CN2432,CR2432,CV2432,CZ2432,DD2432,DH2432,DL2432,DP2432,DT2432,DX2432,EB2432,EF2432,EJ2432,EN2432,ER2432,EV2432,EZ2432,FD2432,FH2432,FL2432,FP2432,FT2432,FX2432,GB2432,GF2432,GJ2432,GN2432,GR2432,GV2432,GZ2432,HD2432,HH2432,HL2432,HP2432,HT2432,HX2432,IB2432,IF2432,IJ2432,IN2432,IR2432,IV2432,IZ2432,JD2432,JH2432,JL2432,JP2432,JT2432,JX2432,KB2432,KF2432,KJ2432,KN2432,KR2432,KV2432,KZ2432,LD2432,LH2432,LL2432,LP2432,LT2432,LX2432,MB2432,MF2432,MJ2432,MN2432,MR2432,MV2432,MZ2432,ND2432,NH2432,NL2432,NP2432,NT2432,NX2432,OB2432,OF2432,OJ2432,ON2432,OR2432,OV2432,OZ2432,PD2432,PH2432,PL2432,PP2432,PT2432,PX2432,QB2432,QF2432,QJ2432,QN2432,QR2432,QV2432,QZ2432,RD2432,RH2432,RL2432,RP2432,RT2432,RX2432,SB2432,SF2432,SJ2432,SN2432,SR2432,SV2432,SZ2432,TD2432,TH2432,TL2432,TP2432,TT2432,TX2432,UB2432,UF2432,UJ2432,UN2432,UR2432,UV2432,UZ2432,VD2432,VH2432,VL2432,VP2432,VT2432,VX2432,WB2432,WF2432,WJ2432,WN2432,WR2432,WV2432,WZ2432,XD2432,XH2432,XL2432,XP2432,XT2432,XX2432,YB2432,YF2432,YJ2432,YN2432,YR2432,YV2432,YZ2432,ZD2432,ZH2432,ZL2432,ZP2432,ZT2432,ZX2432,AAB2432,AAF2432,AAJ2432,AAN2432,AAR2432,AAV2432,AAZ2432,ABD2432,ABH2432,ABL2432,ABP2432,ABT2432,ABX2432,ACB2432,ACF2432,ACJ2432,ACN2432,ACR2432,ACV2432,ACZ2432,ADD2432,ADH2432,ADL2432,ADP2432,ADT2432,ADX2432,AEB2432,AEF2432,AEJ2432,AEN2432,AER2432,AEV2432,AEZ2432,AFD2432,AFH2432,AFL2432,AFP2432,AFT2432,AFX2432,AGB2432,AGF2432,AGJ2432,AGN2432,AGR2432,AGV2432,AGZ2432,AHD2432,AHH2432,AHL2432,AHP2432,AHT2432,AHX2432,AIB2432,AIF2432,AIJ2432,AIN2432,AIR2432,AIV2432,AIZ2432,AJD2432,AJH2432,AJL2432,AJP2432,AJT2432,AJX2432,AKB2432,AKF2432,AKJ2432,AKN2432,AKR2432,AKV2432,AKZ2432,ALD2432,ALH2432,ALL2432,ALP2432,ALT2432,ALX2432,AMB2432,AMF2432,AMJ2432,AMN2432,AMR2432,AMV2432,AMZ2432,AND2432,ANH2432,ANL2432,ANP2432))+SUM((ANT2432,ANX2432,AOB2432,AOF2432,AOJ2432)))=AN2432,"ok","check")</f>
        <v>ok</v>
      </c>
    </row>
    <row r="2433" spans="1:59" x14ac:dyDescent="0.25">
      <c r="A2433" s="190">
        <v>2345</v>
      </c>
      <c r="B2433" s="205" t="s">
        <v>1871</v>
      </c>
      <c r="C2433" s="205" t="s">
        <v>3355</v>
      </c>
      <c r="D2433" s="260">
        <v>44181</v>
      </c>
      <c r="E2433" s="382" t="s">
        <v>838</v>
      </c>
      <c r="F2433" s="205" t="s">
        <v>613</v>
      </c>
      <c r="G2433" s="205" t="s">
        <v>616</v>
      </c>
      <c r="H2433" s="260">
        <v>44181</v>
      </c>
      <c r="I2433" s="260">
        <v>44181</v>
      </c>
      <c r="J2433" s="210">
        <v>6.8749999999999992E-2</v>
      </c>
      <c r="K2433" s="210">
        <v>7.3611111111111113E-2</v>
      </c>
      <c r="M2433" s="258" t="s">
        <v>136</v>
      </c>
      <c r="N2433" s="204">
        <v>5</v>
      </c>
      <c r="O2433" s="258" t="s">
        <v>136</v>
      </c>
      <c r="P2433" s="206">
        <v>5</v>
      </c>
      <c r="Q2433" s="204"/>
      <c r="R2433" s="204"/>
      <c r="S2433" s="258" t="s">
        <v>136</v>
      </c>
      <c r="T2433" s="206">
        <v>5</v>
      </c>
      <c r="U2433" s="258" t="s">
        <v>136</v>
      </c>
      <c r="V2433" s="206">
        <v>5</v>
      </c>
      <c r="AC2433" s="367">
        <f t="shared" si="355"/>
        <v>100</v>
      </c>
      <c r="AD2433" s="219" t="s">
        <v>37</v>
      </c>
      <c r="AM2433" s="259">
        <f t="shared" si="352"/>
        <v>0</v>
      </c>
      <c r="AP2433" s="222">
        <f t="shared" si="353"/>
        <v>0</v>
      </c>
      <c r="AS2433" s="228" t="str">
        <f t="shared" si="354"/>
        <v>ok</v>
      </c>
      <c r="AT2433" s="219" t="str">
        <f>IF(((SUM(AV2433,AZ2433,BD2433,BH2433,BL2433,BP2433,BT2433,BX2433,CB2433,CF2433,CJ2433,CN2433,CR2433,CV2433,CZ2433,DD2433,DH2433,DL2433,DP2433,DT2433,DX2433,EB2433,EF2433,EJ2433,EN2433,ER2433,EV2433,EZ2433,FD2433,FH2433,FL2433,FP2433,FT2433,FX2433,GB2433,GF2433,GJ2433,GN2433,GR2433,GV2433,GZ2433,HD2433,HH2433,HL2433,HP2433,HT2433,HX2433,IB2433,IF2433,IJ2433,IN2433,IR2433,IV2433,IZ2433,JD2433,JH2433,JL2433,JP2433,JT2433,JX2433,KB2433,KF2433,KJ2433,KN2433,KR2433,KV2433,KZ2433,LD2433,LH2433,LL2433,LP2433,LT2433,LX2433,MB2433,MF2433,MJ2433,MN2433,MR2433,MV2433,MZ2433,ND2433,NH2433,NL2433,NP2433,NT2433,NX2433,OB2433,OF2433,OJ2433,ON2433,OR2433,OV2433,OZ2433,PD2433,PH2433,PL2433,PP2433,PT2433,PX2433,QB2433,QF2433,QJ2433,QN2433,QR2433,QV2433,QZ2433,RD2433,RH2433,RL2433,RP2433,RT2433,RX2433,SB2433,SF2433,SJ2433,SN2433,SR2433,SV2433,SZ2433,TD2433,TH2433,TL2433,TP2433,TT2433,TX2433,UB2433,UF2433,UJ2433,UN2433,UR2433,UV2433,UZ2433,VD2433,VH2433,VL2433,VP2433,VT2433,VX2433,WB2433,WF2433,WJ2433,WN2433,WR2433,WV2433,WZ2433,XD2433,XH2433,XL2433,XP2433,XT2433,XX2433,YB2433,YF2433,YJ2433,YN2433,YR2433,YV2433,YZ2433,ZD2433,ZH2433,ZL2433,ZP2433,ZT2433,ZX2433,AAB2433,AAF2433,AAJ2433,AAN2433,AAR2433,AAV2433,AAZ2433,ABD2433,ABH2433,ABL2433,ABP2433,ABT2433,ABX2433,ACB2433,ACF2433,ACJ2433,ACN2433,ACR2433,ACV2433,ACZ2433,ADD2433,ADH2433,ADL2433,ADP2433,ADT2433,ADX2433,AEB2433,AEF2433,AEJ2433,AEN2433,AER2433,AEV2433,AEZ2433,AFD2433,AFH2433,AFL2433,AFP2433,AFT2433,AFX2433,AGB2433,AGF2433,AGJ2433,AGN2433,AGR2433,AGV2433,AGZ2433,AHD2433,AHH2433,AHL2433,AHP2433,AHT2433,AHX2433,AIB2433,AIF2433,AIJ2433,AIN2433,AIR2433,AIV2433,AIZ2433,AJD2433,AJH2433,AJL2433,AJP2433,AJT2433,AJX2433,AKB2433,AKF2433,AKJ2433,AKN2433,AKR2433,AKV2433,AKZ2433,ALD2433,ALH2433,ALL2433,ALP2433,ALT2433,ALX2433,AMB2433,AMF2433,AMJ2433,AMN2433,AMR2433,AMV2433,AMZ2433,AND2433,ANH2433,ANL2433,ANP2433))+SUM((ANT2433,ANX2433,AOB2433,AOF2433,AOJ2433)))=AN2433,"ok","check")</f>
        <v>ok</v>
      </c>
    </row>
    <row r="2434" spans="1:59" x14ac:dyDescent="0.25">
      <c r="A2434" s="190">
        <v>2346</v>
      </c>
      <c r="B2434" s="205" t="s">
        <v>1871</v>
      </c>
      <c r="C2434" s="205" t="s">
        <v>3354</v>
      </c>
      <c r="D2434" s="260">
        <v>44181</v>
      </c>
      <c r="E2434" s="382" t="s">
        <v>838</v>
      </c>
      <c r="F2434" s="205" t="s">
        <v>613</v>
      </c>
      <c r="G2434" s="205" t="s">
        <v>616</v>
      </c>
      <c r="H2434" s="260">
        <v>44181</v>
      </c>
      <c r="I2434" s="260">
        <v>44181</v>
      </c>
      <c r="J2434" s="210">
        <v>8.819444444444445E-2</v>
      </c>
      <c r="K2434" s="210">
        <v>9.3055555555555558E-2</v>
      </c>
      <c r="M2434" s="212" t="s">
        <v>65</v>
      </c>
      <c r="N2434" s="204">
        <v>5</v>
      </c>
      <c r="O2434" s="214" t="s">
        <v>65</v>
      </c>
      <c r="P2434" s="206">
        <v>5</v>
      </c>
      <c r="Q2434" s="204"/>
      <c r="R2434" s="204"/>
      <c r="S2434" s="212" t="s">
        <v>65</v>
      </c>
      <c r="T2434" s="206">
        <v>5</v>
      </c>
      <c r="U2434" s="214" t="s">
        <v>65</v>
      </c>
      <c r="V2434" s="206">
        <v>5</v>
      </c>
      <c r="Z2434" s="216" t="s">
        <v>3225</v>
      </c>
      <c r="AC2434" s="367">
        <f t="shared" si="355"/>
        <v>100</v>
      </c>
      <c r="AD2434" s="219" t="s">
        <v>37</v>
      </c>
      <c r="AM2434" s="259">
        <f t="shared" si="352"/>
        <v>0</v>
      </c>
      <c r="AP2434" s="222">
        <f t="shared" si="353"/>
        <v>0</v>
      </c>
      <c r="AS2434" s="228" t="str">
        <f t="shared" si="354"/>
        <v>ok</v>
      </c>
      <c r="AT2434" s="219" t="str">
        <f>IF(((SUM(AV2434,AZ2434,BD2434,BH2434,BL2434,BP2434,BT2434,BX2434,CB2434,CF2434,CJ2434,CN2434,CR2434,CV2434,CZ2434,DD2434,DH2434,DL2434,DP2434,DT2434,DX2434,EB2434,EF2434,EJ2434,EN2434,ER2434,EV2434,EZ2434,FD2434,FH2434,FL2434,FP2434,FT2434,FX2434,GB2434,GF2434,GJ2434,GN2434,GR2434,GV2434,GZ2434,HD2434,HH2434,HL2434,HP2434,HT2434,HX2434,IB2434,IF2434,IJ2434,IN2434,IR2434,IV2434,IZ2434,JD2434,JH2434,JL2434,JP2434,JT2434,JX2434,KB2434,KF2434,KJ2434,KN2434,KR2434,KV2434,KZ2434,LD2434,LH2434,LL2434,LP2434,LT2434,LX2434,MB2434,MF2434,MJ2434,MN2434,MR2434,MV2434,MZ2434,ND2434,NH2434,NL2434,NP2434,NT2434,NX2434,OB2434,OF2434,OJ2434,ON2434,OR2434,OV2434,OZ2434,PD2434,PH2434,PL2434,PP2434,PT2434,PX2434,QB2434,QF2434,QJ2434,QN2434,QR2434,QV2434,QZ2434,RD2434,RH2434,RL2434,RP2434,RT2434,RX2434,SB2434,SF2434,SJ2434,SN2434,SR2434,SV2434,SZ2434,TD2434,TH2434,TL2434,TP2434,TT2434,TX2434,UB2434,UF2434,UJ2434,UN2434,UR2434,UV2434,UZ2434,VD2434,VH2434,VL2434,VP2434,VT2434,VX2434,WB2434,WF2434,WJ2434,WN2434,WR2434,WV2434,WZ2434,XD2434,XH2434,XL2434,XP2434,XT2434,XX2434,YB2434,YF2434,YJ2434,YN2434,YR2434,YV2434,YZ2434,ZD2434,ZH2434,ZL2434,ZP2434,ZT2434,ZX2434,AAB2434,AAF2434,AAJ2434,AAN2434,AAR2434,AAV2434,AAZ2434,ABD2434,ABH2434,ABL2434,ABP2434,ABT2434,ABX2434,ACB2434,ACF2434,ACJ2434,ACN2434,ACR2434,ACV2434,ACZ2434,ADD2434,ADH2434,ADL2434,ADP2434,ADT2434,ADX2434,AEB2434,AEF2434,AEJ2434,AEN2434,AER2434,AEV2434,AEZ2434,AFD2434,AFH2434,AFL2434,AFP2434,AFT2434,AFX2434,AGB2434,AGF2434,AGJ2434,AGN2434,AGR2434,AGV2434,AGZ2434,AHD2434,AHH2434,AHL2434,AHP2434,AHT2434,AHX2434,AIB2434,AIF2434,AIJ2434,AIN2434,AIR2434,AIV2434,AIZ2434,AJD2434,AJH2434,AJL2434,AJP2434,AJT2434,AJX2434,AKB2434,AKF2434,AKJ2434,AKN2434,AKR2434,AKV2434,AKZ2434,ALD2434,ALH2434,ALL2434,ALP2434,ALT2434,ALX2434,AMB2434,AMF2434,AMJ2434,AMN2434,AMR2434,AMV2434,AMZ2434,AND2434,ANH2434,ANL2434,ANP2434))+SUM((ANT2434,ANX2434,AOB2434,AOF2434,AOJ2434)))=AN2434,"ok","check")</f>
        <v>ok</v>
      </c>
    </row>
    <row r="2435" spans="1:59" x14ac:dyDescent="0.25">
      <c r="A2435" s="190">
        <v>2347</v>
      </c>
      <c r="B2435" s="205" t="s">
        <v>1871</v>
      </c>
      <c r="C2435" s="205" t="s">
        <v>3352</v>
      </c>
      <c r="D2435" s="260">
        <v>44181</v>
      </c>
      <c r="E2435" s="382" t="s">
        <v>838</v>
      </c>
      <c r="F2435" s="205" t="s">
        <v>613</v>
      </c>
      <c r="G2435" s="205" t="s">
        <v>616</v>
      </c>
      <c r="H2435" s="260">
        <v>44181</v>
      </c>
      <c r="I2435" s="260">
        <v>44181</v>
      </c>
      <c r="J2435" s="210">
        <v>0.1763888888888889</v>
      </c>
      <c r="K2435" s="210">
        <v>0.18402777777777779</v>
      </c>
      <c r="M2435" s="258" t="s">
        <v>136</v>
      </c>
      <c r="N2435" s="204">
        <v>5</v>
      </c>
      <c r="O2435" s="258" t="s">
        <v>136</v>
      </c>
      <c r="P2435" s="206">
        <v>5</v>
      </c>
      <c r="Q2435" s="204"/>
      <c r="R2435" s="204"/>
      <c r="S2435" s="258" t="s">
        <v>136</v>
      </c>
      <c r="T2435" s="206">
        <v>5</v>
      </c>
      <c r="U2435" s="258" t="s">
        <v>136</v>
      </c>
      <c r="V2435" s="206">
        <v>5</v>
      </c>
      <c r="AC2435" s="367">
        <f t="shared" si="355"/>
        <v>100</v>
      </c>
      <c r="AD2435" s="219" t="s">
        <v>37</v>
      </c>
      <c r="AM2435" s="259">
        <f t="shared" si="352"/>
        <v>0</v>
      </c>
      <c r="AP2435" s="222">
        <f t="shared" si="353"/>
        <v>0</v>
      </c>
      <c r="AS2435" s="228" t="str">
        <f t="shared" si="354"/>
        <v>ok</v>
      </c>
      <c r="AT2435" s="219" t="str">
        <f>IF(((SUM(AV2435,AZ2435,BD2435,BH2435,BL2435,BP2435,BT2435,BX2435,CB2435,CF2435,CJ2435,CN2435,CR2435,CV2435,CZ2435,DD2435,DH2435,DL2435,DP2435,DT2435,DX2435,EB2435,EF2435,EJ2435,EN2435,ER2435,EV2435,EZ2435,FD2435,FH2435,FL2435,FP2435,FT2435,FX2435,GB2435,GF2435,GJ2435,GN2435,GR2435,GV2435,GZ2435,HD2435,HH2435,HL2435,HP2435,HT2435,HX2435,IB2435,IF2435,IJ2435,IN2435,IR2435,IV2435,IZ2435,JD2435,JH2435,JL2435,JP2435,JT2435,JX2435,KB2435,KF2435,KJ2435,KN2435,KR2435,KV2435,KZ2435,LD2435,LH2435,LL2435,LP2435,LT2435,LX2435,MB2435,MF2435,MJ2435,MN2435,MR2435,MV2435,MZ2435,ND2435,NH2435,NL2435,NP2435,NT2435,NX2435,OB2435,OF2435,OJ2435,ON2435,OR2435,OV2435,OZ2435,PD2435,PH2435,PL2435,PP2435,PT2435,PX2435,QB2435,QF2435,QJ2435,QN2435,QR2435,QV2435,QZ2435,RD2435,RH2435,RL2435,RP2435,RT2435,RX2435,SB2435,SF2435,SJ2435,SN2435,SR2435,SV2435,SZ2435,TD2435,TH2435,TL2435,TP2435,TT2435,TX2435,UB2435,UF2435,UJ2435,UN2435,UR2435,UV2435,UZ2435,VD2435,VH2435,VL2435,VP2435,VT2435,VX2435,WB2435,WF2435,WJ2435,WN2435,WR2435,WV2435,WZ2435,XD2435,XH2435,XL2435,XP2435,XT2435,XX2435,YB2435,YF2435,YJ2435,YN2435,YR2435,YV2435,YZ2435,ZD2435,ZH2435,ZL2435,ZP2435,ZT2435,ZX2435,AAB2435,AAF2435,AAJ2435,AAN2435,AAR2435,AAV2435,AAZ2435,ABD2435,ABH2435,ABL2435,ABP2435,ABT2435,ABX2435,ACB2435,ACF2435,ACJ2435,ACN2435,ACR2435,ACV2435,ACZ2435,ADD2435,ADH2435,ADL2435,ADP2435,ADT2435,ADX2435,AEB2435,AEF2435,AEJ2435,AEN2435,AER2435,AEV2435,AEZ2435,AFD2435,AFH2435,AFL2435,AFP2435,AFT2435,AFX2435,AGB2435,AGF2435,AGJ2435,AGN2435,AGR2435,AGV2435,AGZ2435,AHD2435,AHH2435,AHL2435,AHP2435,AHT2435,AHX2435,AIB2435,AIF2435,AIJ2435,AIN2435,AIR2435,AIV2435,AIZ2435,AJD2435,AJH2435,AJL2435,AJP2435,AJT2435,AJX2435,AKB2435,AKF2435,AKJ2435,AKN2435,AKR2435,AKV2435,AKZ2435,ALD2435,ALH2435,ALL2435,ALP2435,ALT2435,ALX2435,AMB2435,AMF2435,AMJ2435,AMN2435,AMR2435,AMV2435,AMZ2435,AND2435,ANH2435,ANL2435,ANP2435))+SUM((ANT2435,ANX2435,AOB2435,AOF2435,AOJ2435)))=AN2435,"ok","check")</f>
        <v>ok</v>
      </c>
    </row>
    <row r="2436" spans="1:59" x14ac:dyDescent="0.25">
      <c r="A2436" s="190">
        <v>2348</v>
      </c>
      <c r="B2436" s="205" t="s">
        <v>1871</v>
      </c>
      <c r="C2436" s="205" t="s">
        <v>3353</v>
      </c>
      <c r="D2436" s="260">
        <v>44181</v>
      </c>
      <c r="E2436" s="382" t="s">
        <v>838</v>
      </c>
      <c r="F2436" s="205" t="s">
        <v>613</v>
      </c>
      <c r="G2436" s="205" t="s">
        <v>616</v>
      </c>
      <c r="H2436" s="260">
        <v>44181</v>
      </c>
      <c r="I2436" s="260">
        <v>44181</v>
      </c>
      <c r="J2436" s="210">
        <v>0.18541666666666667</v>
      </c>
      <c r="K2436" s="210">
        <v>0.19166666666666665</v>
      </c>
      <c r="M2436" s="212" t="s">
        <v>65</v>
      </c>
      <c r="N2436" s="204">
        <v>5</v>
      </c>
      <c r="O2436" s="214" t="s">
        <v>65</v>
      </c>
      <c r="P2436" s="206">
        <v>5</v>
      </c>
      <c r="Q2436" s="214" t="s">
        <v>65</v>
      </c>
      <c r="R2436" s="206">
        <v>5</v>
      </c>
      <c r="S2436" s="212" t="s">
        <v>65</v>
      </c>
      <c r="T2436" s="206">
        <v>5</v>
      </c>
      <c r="U2436" s="214" t="s">
        <v>65</v>
      </c>
      <c r="V2436" s="206">
        <v>5</v>
      </c>
      <c r="W2436" s="214" t="s">
        <v>65</v>
      </c>
      <c r="X2436" s="206">
        <v>5</v>
      </c>
      <c r="Z2436" s="216" t="s">
        <v>3225</v>
      </c>
      <c r="AC2436" s="367">
        <f t="shared" si="355"/>
        <v>100</v>
      </c>
      <c r="AD2436" s="219" t="s">
        <v>37</v>
      </c>
      <c r="AM2436" s="259">
        <f t="shared" si="352"/>
        <v>0</v>
      </c>
      <c r="AP2436" s="222">
        <f t="shared" si="353"/>
        <v>0</v>
      </c>
      <c r="AS2436" s="228" t="str">
        <f t="shared" si="354"/>
        <v>ok</v>
      </c>
      <c r="AT2436" s="219" t="str">
        <f>IF(((SUM(AV2436,AZ2436,BD2436,BH2436,BL2436,BP2436,BT2436,BX2436,CB2436,CF2436,CJ2436,CN2436,CR2436,CV2436,CZ2436,DD2436,DH2436,DL2436,DP2436,DT2436,DX2436,EB2436,EF2436,EJ2436,EN2436,ER2436,EV2436,EZ2436,FD2436,FH2436,FL2436,FP2436,FT2436,FX2436,GB2436,GF2436,GJ2436,GN2436,GR2436,GV2436,GZ2436,HD2436,HH2436,HL2436,HP2436,HT2436,HX2436,IB2436,IF2436,IJ2436,IN2436,IR2436,IV2436,IZ2436,JD2436,JH2436,JL2436,JP2436,JT2436,JX2436,KB2436,KF2436,KJ2436,KN2436,KR2436,KV2436,KZ2436,LD2436,LH2436,LL2436,LP2436,LT2436,LX2436,MB2436,MF2436,MJ2436,MN2436,MR2436,MV2436,MZ2436,ND2436,NH2436,NL2436,NP2436,NT2436,NX2436,OB2436,OF2436,OJ2436,ON2436,OR2436,OV2436,OZ2436,PD2436,PH2436,PL2436,PP2436,PT2436,PX2436,QB2436,QF2436,QJ2436,QN2436,QR2436,QV2436,QZ2436,RD2436,RH2436,RL2436,RP2436,RT2436,RX2436,SB2436,SF2436,SJ2436,SN2436,SR2436,SV2436,SZ2436,TD2436,TH2436,TL2436,TP2436,TT2436,TX2436,UB2436,UF2436,UJ2436,UN2436,UR2436,UV2436,UZ2436,VD2436,VH2436,VL2436,VP2436,VT2436,VX2436,WB2436,WF2436,WJ2436,WN2436,WR2436,WV2436,WZ2436,XD2436,XH2436,XL2436,XP2436,XT2436,XX2436,YB2436,YF2436,YJ2436,YN2436,YR2436,YV2436,YZ2436,ZD2436,ZH2436,ZL2436,ZP2436,ZT2436,ZX2436,AAB2436,AAF2436,AAJ2436,AAN2436,AAR2436,AAV2436,AAZ2436,ABD2436,ABH2436,ABL2436,ABP2436,ABT2436,ABX2436,ACB2436,ACF2436,ACJ2436,ACN2436,ACR2436,ACV2436,ACZ2436,ADD2436,ADH2436,ADL2436,ADP2436,ADT2436,ADX2436,AEB2436,AEF2436,AEJ2436,AEN2436,AER2436,AEV2436,AEZ2436,AFD2436,AFH2436,AFL2436,AFP2436,AFT2436,AFX2436,AGB2436,AGF2436,AGJ2436,AGN2436,AGR2436,AGV2436,AGZ2436,AHD2436,AHH2436,AHL2436,AHP2436,AHT2436,AHX2436,AIB2436,AIF2436,AIJ2436,AIN2436,AIR2436,AIV2436,AIZ2436,AJD2436,AJH2436,AJL2436,AJP2436,AJT2436,AJX2436,AKB2436,AKF2436,AKJ2436,AKN2436,AKR2436,AKV2436,AKZ2436,ALD2436,ALH2436,ALL2436,ALP2436,ALT2436,ALX2436,AMB2436,AMF2436,AMJ2436,AMN2436,AMR2436,AMV2436,AMZ2436,AND2436,ANH2436,ANL2436,ANP2436))+SUM((ANT2436,ANX2436,AOB2436,AOF2436,AOJ2436)))=AN2436,"ok","check")</f>
        <v>ok</v>
      </c>
    </row>
    <row r="2437" spans="1:59" x14ac:dyDescent="0.25">
      <c r="A2437" s="190">
        <v>2349</v>
      </c>
      <c r="B2437" s="205" t="s">
        <v>1871</v>
      </c>
      <c r="C2437" s="205" t="s">
        <v>3351</v>
      </c>
      <c r="D2437" s="260">
        <v>44181</v>
      </c>
      <c r="E2437" s="382" t="s">
        <v>838</v>
      </c>
      <c r="F2437" s="205" t="s">
        <v>613</v>
      </c>
      <c r="G2437" s="205" t="s">
        <v>616</v>
      </c>
      <c r="H2437" s="260">
        <v>44181</v>
      </c>
      <c r="I2437" s="260">
        <v>44181</v>
      </c>
      <c r="J2437" s="210">
        <v>0.20138888888888887</v>
      </c>
      <c r="K2437" s="210">
        <v>0.21111111111111111</v>
      </c>
      <c r="M2437" s="258" t="s">
        <v>136</v>
      </c>
      <c r="N2437" s="204">
        <v>5</v>
      </c>
      <c r="O2437" s="258" t="s">
        <v>136</v>
      </c>
      <c r="P2437" s="206">
        <v>5</v>
      </c>
      <c r="Q2437" s="204"/>
      <c r="R2437" s="204"/>
      <c r="S2437" s="258" t="s">
        <v>136</v>
      </c>
      <c r="T2437" s="206">
        <v>5</v>
      </c>
      <c r="U2437" s="258" t="s">
        <v>136</v>
      </c>
      <c r="V2437" s="206">
        <v>5</v>
      </c>
      <c r="AC2437" s="367">
        <f t="shared" si="355"/>
        <v>100</v>
      </c>
      <c r="AD2437" s="219" t="s">
        <v>37</v>
      </c>
      <c r="AF2437" s="194">
        <v>1</v>
      </c>
      <c r="AM2437" s="259">
        <f t="shared" si="352"/>
        <v>1</v>
      </c>
      <c r="AN2437" s="221">
        <v>0.5</v>
      </c>
      <c r="AP2437" s="222">
        <f t="shared" si="353"/>
        <v>0.5</v>
      </c>
      <c r="AS2437" s="228" t="str">
        <f t="shared" si="354"/>
        <v>ok</v>
      </c>
      <c r="AT2437" s="219" t="str">
        <f>IF(((SUM(AV2437,AZ2437,BD2437,BH2437,BL2437,BP2437,BT2437,BX2437,CB2437,CF2437,CJ2437,CN2437,CR2437,CV2437,CZ2437,DD2437,DH2437,DL2437,DP2437,DT2437,DX2437,EB2437,EF2437,EJ2437,EN2437,ER2437,EV2437,EZ2437,FD2437,FH2437,FL2437,FP2437,FT2437,FX2437,GB2437,GF2437,GJ2437,GN2437,GR2437,GV2437,GZ2437,HD2437,HH2437,HL2437,HP2437,HT2437,HX2437,IB2437,IF2437,IJ2437,IN2437,IR2437,IV2437,IZ2437,JD2437,JH2437,JL2437,JP2437,JT2437,JX2437,KB2437,KF2437,KJ2437,KN2437,KR2437,KV2437,KZ2437,LD2437,LH2437,LL2437,LP2437,LT2437,LX2437,MB2437,MF2437,MJ2437,MN2437,MR2437,MV2437,MZ2437,ND2437,NH2437,NL2437,NP2437,NT2437,NX2437,OB2437,OF2437,OJ2437,ON2437,OR2437,OV2437,OZ2437,PD2437,PH2437,PL2437,PP2437,PT2437,PX2437,QB2437,QF2437,QJ2437,QN2437,QR2437,QV2437,QZ2437,RD2437,RH2437,RL2437,RP2437,RT2437,RX2437,SB2437,SF2437,SJ2437,SN2437,SR2437,SV2437,SZ2437,TD2437,TH2437,TL2437,TP2437,TT2437,TX2437,UB2437,UF2437,UJ2437,UN2437,UR2437,UV2437,UZ2437,VD2437,VH2437,VL2437,VP2437,VT2437,VX2437,WB2437,WF2437,WJ2437,WN2437,WR2437,WV2437,WZ2437,XD2437,XH2437,XL2437,XP2437,XT2437,XX2437,YB2437,YF2437,YJ2437,YN2437,YR2437,YV2437,YZ2437,ZD2437,ZH2437,ZL2437,ZP2437,ZT2437,ZX2437,AAB2437,AAF2437,AAJ2437,AAN2437,AAR2437,AAV2437,AAZ2437,ABD2437,ABH2437,ABL2437,ABP2437,ABT2437,ABX2437,ACB2437,ACF2437,ACJ2437,ACN2437,ACR2437,ACV2437,ACZ2437,ADD2437,ADH2437,ADL2437,ADP2437,ADT2437,ADX2437,AEB2437,AEF2437,AEJ2437,AEN2437,AER2437,AEV2437,AEZ2437,AFD2437,AFH2437,AFL2437,AFP2437,AFT2437,AFX2437,AGB2437,AGF2437,AGJ2437,AGN2437,AGR2437,AGV2437,AGZ2437,AHD2437,AHH2437,AHL2437,AHP2437,AHT2437,AHX2437,AIB2437,AIF2437,AIJ2437,AIN2437,AIR2437,AIV2437,AIZ2437,AJD2437,AJH2437,AJL2437,AJP2437,AJT2437,AJX2437,AKB2437,AKF2437,AKJ2437,AKN2437,AKR2437,AKV2437,AKZ2437,ALD2437,ALH2437,ALL2437,ALP2437,ALT2437,ALX2437,AMB2437,AMF2437,AMJ2437,AMN2437,AMR2437,AMV2437,AMZ2437,AND2437,ANH2437,ANL2437,ANP2437))+SUM((ANT2437,ANX2437,AOB2437,AOF2437,AOJ2437)))=AN2437,"ok","check")</f>
        <v>ok</v>
      </c>
      <c r="AV2437" s="196">
        <v>0.5</v>
      </c>
      <c r="AW2437" s="197">
        <v>6</v>
      </c>
      <c r="AX2437" s="191" t="s">
        <v>608</v>
      </c>
      <c r="AY2437" s="190" t="s">
        <v>1849</v>
      </c>
    </row>
    <row r="2438" spans="1:59" x14ac:dyDescent="0.25">
      <c r="A2438" s="190">
        <v>2350</v>
      </c>
      <c r="B2438" s="205" t="s">
        <v>1871</v>
      </c>
      <c r="C2438" s="205" t="s">
        <v>3350</v>
      </c>
      <c r="D2438" s="260">
        <v>44181</v>
      </c>
      <c r="E2438" s="382" t="s">
        <v>838</v>
      </c>
      <c r="F2438" s="205" t="s">
        <v>613</v>
      </c>
      <c r="G2438" s="205" t="s">
        <v>616</v>
      </c>
      <c r="H2438" s="260">
        <v>44181</v>
      </c>
      <c r="I2438" s="260">
        <v>44181</v>
      </c>
      <c r="J2438" s="210">
        <v>0.21180555555555555</v>
      </c>
      <c r="K2438" s="210">
        <v>0.22361111111111109</v>
      </c>
      <c r="M2438" s="212" t="s">
        <v>65</v>
      </c>
      <c r="N2438" s="204">
        <v>5</v>
      </c>
      <c r="O2438" s="214" t="s">
        <v>65</v>
      </c>
      <c r="P2438" s="206">
        <v>5</v>
      </c>
      <c r="Q2438" s="204"/>
      <c r="R2438" s="204"/>
      <c r="S2438" s="212" t="s">
        <v>65</v>
      </c>
      <c r="T2438" s="206">
        <v>5</v>
      </c>
      <c r="U2438" s="214" t="s">
        <v>65</v>
      </c>
      <c r="V2438" s="206">
        <v>5</v>
      </c>
      <c r="Z2438" s="216" t="s">
        <v>3225</v>
      </c>
      <c r="AC2438" s="367">
        <f t="shared" si="355"/>
        <v>100</v>
      </c>
      <c r="AD2438" s="219" t="s">
        <v>37</v>
      </c>
      <c r="AE2438" s="194">
        <v>1</v>
      </c>
      <c r="AM2438" s="259">
        <f t="shared" si="352"/>
        <v>1</v>
      </c>
      <c r="AN2438" s="221">
        <v>0.15</v>
      </c>
      <c r="AP2438" s="222">
        <f t="shared" si="353"/>
        <v>0.15</v>
      </c>
      <c r="AS2438" s="228" t="str">
        <f t="shared" si="354"/>
        <v>ok</v>
      </c>
      <c r="AT2438" s="219" t="str">
        <f>IF(((SUM(AV2438,AZ2438,BD2438,BH2438,BL2438,BP2438,BT2438,BX2438,CB2438,CF2438,CJ2438,CN2438,CR2438,CV2438,CZ2438,DD2438,DH2438,DL2438,DP2438,DT2438,DX2438,EB2438,EF2438,EJ2438,EN2438,ER2438,EV2438,EZ2438,FD2438,FH2438,FL2438,FP2438,FT2438,FX2438,GB2438,GF2438,GJ2438,GN2438,GR2438,GV2438,GZ2438,HD2438,HH2438,HL2438,HP2438,HT2438,HX2438,IB2438,IF2438,IJ2438,IN2438,IR2438,IV2438,IZ2438,JD2438,JH2438,JL2438,JP2438,JT2438,JX2438,KB2438,KF2438,KJ2438,KN2438,KR2438,KV2438,KZ2438,LD2438,LH2438,LL2438,LP2438,LT2438,LX2438,MB2438,MF2438,MJ2438,MN2438,MR2438,MV2438,MZ2438,ND2438,NH2438,NL2438,NP2438,NT2438,NX2438,OB2438,OF2438,OJ2438,ON2438,OR2438,OV2438,OZ2438,PD2438,PH2438,PL2438,PP2438,PT2438,PX2438,QB2438,QF2438,QJ2438,QN2438,QR2438,QV2438,QZ2438,RD2438,RH2438,RL2438,RP2438,RT2438,RX2438,SB2438,SF2438,SJ2438,SN2438,SR2438,SV2438,SZ2438,TD2438,TH2438,TL2438,TP2438,TT2438,TX2438,UB2438,UF2438,UJ2438,UN2438,UR2438,UV2438,UZ2438,VD2438,VH2438,VL2438,VP2438,VT2438,VX2438,WB2438,WF2438,WJ2438,WN2438,WR2438,WV2438,WZ2438,XD2438,XH2438,XL2438,XP2438,XT2438,XX2438,YB2438,YF2438,YJ2438,YN2438,YR2438,YV2438,YZ2438,ZD2438,ZH2438,ZL2438,ZP2438,ZT2438,ZX2438,AAB2438,AAF2438,AAJ2438,AAN2438,AAR2438,AAV2438,AAZ2438,ABD2438,ABH2438,ABL2438,ABP2438,ABT2438,ABX2438,ACB2438,ACF2438,ACJ2438,ACN2438,ACR2438,ACV2438,ACZ2438,ADD2438,ADH2438,ADL2438,ADP2438,ADT2438,ADX2438,AEB2438,AEF2438,AEJ2438,AEN2438,AER2438,AEV2438,AEZ2438,AFD2438,AFH2438,AFL2438,AFP2438,AFT2438,AFX2438,AGB2438,AGF2438,AGJ2438,AGN2438,AGR2438,AGV2438,AGZ2438,AHD2438,AHH2438,AHL2438,AHP2438,AHT2438,AHX2438,AIB2438,AIF2438,AIJ2438,AIN2438,AIR2438,AIV2438,AIZ2438,AJD2438,AJH2438,AJL2438,AJP2438,AJT2438,AJX2438,AKB2438,AKF2438,AKJ2438,AKN2438,AKR2438,AKV2438,AKZ2438,ALD2438,ALH2438,ALL2438,ALP2438,ALT2438,ALX2438,AMB2438,AMF2438,AMJ2438,AMN2438,AMR2438,AMV2438,AMZ2438,AND2438,ANH2438,ANL2438,ANP2438))+SUM((ANT2438,ANX2438,AOB2438,AOF2438,AOJ2438)))=AN2438,"ok","check")</f>
        <v>ok</v>
      </c>
      <c r="AV2438" s="196">
        <v>0.15</v>
      </c>
      <c r="AW2438" s="197">
        <v>1</v>
      </c>
      <c r="AX2438" s="191" t="s">
        <v>601</v>
      </c>
      <c r="AY2438" s="190" t="s">
        <v>3224</v>
      </c>
    </row>
    <row r="2439" spans="1:59" x14ac:dyDescent="0.25">
      <c r="A2439" s="190">
        <v>2351</v>
      </c>
      <c r="B2439" s="205" t="s">
        <v>1871</v>
      </c>
      <c r="C2439" s="205" t="s">
        <v>3349</v>
      </c>
      <c r="D2439" s="260">
        <v>44181</v>
      </c>
      <c r="E2439" s="382" t="s">
        <v>838</v>
      </c>
      <c r="F2439" s="205" t="s">
        <v>606</v>
      </c>
      <c r="G2439" s="205" t="s">
        <v>3222</v>
      </c>
      <c r="H2439" s="260">
        <v>44181</v>
      </c>
      <c r="I2439" s="260">
        <v>44181</v>
      </c>
      <c r="J2439" s="210">
        <v>0.28472222222222221</v>
      </c>
      <c r="K2439" s="210">
        <v>0.29166666666666669</v>
      </c>
      <c r="M2439" s="258" t="s">
        <v>136</v>
      </c>
      <c r="N2439" s="204">
        <v>5</v>
      </c>
      <c r="O2439" s="258" t="s">
        <v>136</v>
      </c>
      <c r="P2439" s="206">
        <v>5</v>
      </c>
      <c r="Q2439" s="204"/>
      <c r="R2439" s="204"/>
      <c r="S2439" s="258" t="s">
        <v>136</v>
      </c>
      <c r="T2439" s="206">
        <v>5</v>
      </c>
      <c r="U2439" s="258" t="s">
        <v>136</v>
      </c>
      <c r="V2439" s="206">
        <v>5</v>
      </c>
      <c r="AC2439" s="367">
        <f t="shared" si="355"/>
        <v>100</v>
      </c>
      <c r="AD2439" s="219" t="s">
        <v>37</v>
      </c>
      <c r="AE2439" s="194">
        <v>2</v>
      </c>
      <c r="AM2439" s="259">
        <f t="shared" si="352"/>
        <v>2</v>
      </c>
      <c r="AN2439" s="221">
        <v>0.2</v>
      </c>
      <c r="AO2439" s="222">
        <v>0.2</v>
      </c>
      <c r="AP2439" s="222">
        <f t="shared" si="353"/>
        <v>0</v>
      </c>
      <c r="AS2439" s="228" t="str">
        <f t="shared" si="354"/>
        <v>ok</v>
      </c>
      <c r="AT2439" s="219" t="str">
        <f>IF(((SUM(AV2439,AZ2439,BD2439,BH2439,BL2439,BP2439,BT2439,BX2439,CB2439,CF2439,CJ2439,CN2439,CR2439,CV2439,CZ2439,DD2439,DH2439,DL2439,DP2439,DT2439,DX2439,EB2439,EF2439,EJ2439,EN2439,ER2439,EV2439,EZ2439,FD2439,FH2439,FL2439,FP2439,FT2439,FX2439,GB2439,GF2439,GJ2439,GN2439,GR2439,GV2439,GZ2439,HD2439,HH2439,HL2439,HP2439,HT2439,HX2439,IB2439,IF2439,IJ2439,IN2439,IR2439,IV2439,IZ2439,JD2439,JH2439,JL2439,JP2439,JT2439,JX2439,KB2439,KF2439,KJ2439,KN2439,KR2439,KV2439,KZ2439,LD2439,LH2439,LL2439,LP2439,LT2439,LX2439,MB2439,MF2439,MJ2439,MN2439,MR2439,MV2439,MZ2439,ND2439,NH2439,NL2439,NP2439,NT2439,NX2439,OB2439,OF2439,OJ2439,ON2439,OR2439,OV2439,OZ2439,PD2439,PH2439,PL2439,PP2439,PT2439,PX2439,QB2439,QF2439,QJ2439,QN2439,QR2439,QV2439,QZ2439,RD2439,RH2439,RL2439,RP2439,RT2439,RX2439,SB2439,SF2439,SJ2439,SN2439,SR2439,SV2439,SZ2439,TD2439,TH2439,TL2439,TP2439,TT2439,TX2439,UB2439,UF2439,UJ2439,UN2439,UR2439,UV2439,UZ2439,VD2439,VH2439,VL2439,VP2439,VT2439,VX2439,WB2439,WF2439,WJ2439,WN2439,WR2439,WV2439,WZ2439,XD2439,XH2439,XL2439,XP2439,XT2439,XX2439,YB2439,YF2439,YJ2439,YN2439,YR2439,YV2439,YZ2439,ZD2439,ZH2439,ZL2439,ZP2439,ZT2439,ZX2439,AAB2439,AAF2439,AAJ2439,AAN2439,AAR2439,AAV2439,AAZ2439,ABD2439,ABH2439,ABL2439,ABP2439,ABT2439,ABX2439,ACB2439,ACF2439,ACJ2439,ACN2439,ACR2439,ACV2439,ACZ2439,ADD2439,ADH2439,ADL2439,ADP2439,ADT2439,ADX2439,AEB2439,AEF2439,AEJ2439,AEN2439,AER2439,AEV2439,AEZ2439,AFD2439,AFH2439,AFL2439,AFP2439,AFT2439,AFX2439,AGB2439,AGF2439,AGJ2439,AGN2439,AGR2439,AGV2439,AGZ2439,AHD2439,AHH2439,AHL2439,AHP2439,AHT2439,AHX2439,AIB2439,AIF2439,AIJ2439,AIN2439,AIR2439,AIV2439,AIZ2439,AJD2439,AJH2439,AJL2439,AJP2439,AJT2439,AJX2439,AKB2439,AKF2439,AKJ2439,AKN2439,AKR2439,AKV2439,AKZ2439,ALD2439,ALH2439,ALL2439,ALP2439,ALT2439,ALX2439,AMB2439,AMF2439,AMJ2439,AMN2439,AMR2439,AMV2439,AMZ2439,AND2439,ANH2439,ANL2439,ANP2439))+SUM((ANT2439,ANX2439,AOB2439,AOF2439,AOJ2439)))=AN2439,"ok","check")</f>
        <v>ok</v>
      </c>
      <c r="AV2439" s="196">
        <v>0.1</v>
      </c>
      <c r="AW2439" s="197">
        <v>1</v>
      </c>
      <c r="AX2439" s="191" t="s">
        <v>601</v>
      </c>
      <c r="AY2439" s="190" t="s">
        <v>602</v>
      </c>
      <c r="AZ2439" s="196">
        <v>0.1</v>
      </c>
      <c r="BA2439" s="197">
        <v>1</v>
      </c>
      <c r="BB2439" s="191" t="s">
        <v>601</v>
      </c>
      <c r="BC2439" s="190" t="s">
        <v>605</v>
      </c>
    </row>
    <row r="2440" spans="1:59" x14ac:dyDescent="0.25">
      <c r="A2440" s="190">
        <v>2352</v>
      </c>
      <c r="B2440" s="205" t="s">
        <v>1871</v>
      </c>
      <c r="C2440" s="205" t="s">
        <v>3348</v>
      </c>
      <c r="D2440" s="260">
        <v>44181</v>
      </c>
      <c r="E2440" s="382" t="s">
        <v>838</v>
      </c>
      <c r="F2440" s="205" t="s">
        <v>606</v>
      </c>
      <c r="G2440" s="205" t="s">
        <v>3222</v>
      </c>
      <c r="H2440" s="260">
        <v>44181</v>
      </c>
      <c r="I2440" s="260">
        <v>44181</v>
      </c>
      <c r="J2440" s="210">
        <v>0.2986111111111111</v>
      </c>
      <c r="K2440" s="210">
        <v>0.30555555555555552</v>
      </c>
      <c r="M2440" s="212" t="s">
        <v>65</v>
      </c>
      <c r="N2440" s="204">
        <v>5</v>
      </c>
      <c r="O2440" s="214" t="s">
        <v>65</v>
      </c>
      <c r="P2440" s="206">
        <v>5</v>
      </c>
      <c r="Q2440" s="204"/>
      <c r="R2440" s="204"/>
      <c r="S2440" s="212" t="s">
        <v>65</v>
      </c>
      <c r="T2440" s="206">
        <v>5</v>
      </c>
      <c r="U2440" s="214" t="s">
        <v>65</v>
      </c>
      <c r="V2440" s="206">
        <v>5</v>
      </c>
      <c r="Z2440" s="216" t="s">
        <v>3225</v>
      </c>
      <c r="AC2440" s="367">
        <f t="shared" si="355"/>
        <v>100</v>
      </c>
      <c r="AD2440" s="219" t="s">
        <v>37</v>
      </c>
      <c r="AE2440" s="194">
        <v>1</v>
      </c>
      <c r="AM2440" s="259">
        <f t="shared" si="352"/>
        <v>1</v>
      </c>
      <c r="AN2440" s="221">
        <v>7.0000000000000007E-2</v>
      </c>
      <c r="AP2440" s="222">
        <f t="shared" si="353"/>
        <v>7.0000000000000007E-2</v>
      </c>
      <c r="AS2440" s="228" t="str">
        <f t="shared" si="354"/>
        <v>ok</v>
      </c>
      <c r="AT2440" s="219" t="str">
        <f>IF(((SUM(AV2440,AZ2440,BD2440,BH2440,BL2440,BP2440,BT2440,BX2440,CB2440,CF2440,CJ2440,CN2440,CR2440,CV2440,CZ2440,DD2440,DH2440,DL2440,DP2440,DT2440,DX2440,EB2440,EF2440,EJ2440,EN2440,ER2440,EV2440,EZ2440,FD2440,FH2440,FL2440,FP2440,FT2440,FX2440,GB2440,GF2440,GJ2440,GN2440,GR2440,GV2440,GZ2440,HD2440,HH2440,HL2440,HP2440,HT2440,HX2440,IB2440,IF2440,IJ2440,IN2440,IR2440,IV2440,IZ2440,JD2440,JH2440,JL2440,JP2440,JT2440,JX2440,KB2440,KF2440,KJ2440,KN2440,KR2440,KV2440,KZ2440,LD2440,LH2440,LL2440,LP2440,LT2440,LX2440,MB2440,MF2440,MJ2440,MN2440,MR2440,MV2440,MZ2440,ND2440,NH2440,NL2440,NP2440,NT2440,NX2440,OB2440,OF2440,OJ2440,ON2440,OR2440,OV2440,OZ2440,PD2440,PH2440,PL2440,PP2440,PT2440,PX2440,QB2440,QF2440,QJ2440,QN2440,QR2440,QV2440,QZ2440,RD2440,RH2440,RL2440,RP2440,RT2440,RX2440,SB2440,SF2440,SJ2440,SN2440,SR2440,SV2440,SZ2440,TD2440,TH2440,TL2440,TP2440,TT2440,TX2440,UB2440,UF2440,UJ2440,UN2440,UR2440,UV2440,UZ2440,VD2440,VH2440,VL2440,VP2440,VT2440,VX2440,WB2440,WF2440,WJ2440,WN2440,WR2440,WV2440,WZ2440,XD2440,XH2440,XL2440,XP2440,XT2440,XX2440,YB2440,YF2440,YJ2440,YN2440,YR2440,YV2440,YZ2440,ZD2440,ZH2440,ZL2440,ZP2440,ZT2440,ZX2440,AAB2440,AAF2440,AAJ2440,AAN2440,AAR2440,AAV2440,AAZ2440,ABD2440,ABH2440,ABL2440,ABP2440,ABT2440,ABX2440,ACB2440,ACF2440,ACJ2440,ACN2440,ACR2440,ACV2440,ACZ2440,ADD2440,ADH2440,ADL2440,ADP2440,ADT2440,ADX2440,AEB2440,AEF2440,AEJ2440,AEN2440,AER2440,AEV2440,AEZ2440,AFD2440,AFH2440,AFL2440,AFP2440,AFT2440,AFX2440,AGB2440,AGF2440,AGJ2440,AGN2440,AGR2440,AGV2440,AGZ2440,AHD2440,AHH2440,AHL2440,AHP2440,AHT2440,AHX2440,AIB2440,AIF2440,AIJ2440,AIN2440,AIR2440,AIV2440,AIZ2440,AJD2440,AJH2440,AJL2440,AJP2440,AJT2440,AJX2440,AKB2440,AKF2440,AKJ2440,AKN2440,AKR2440,AKV2440,AKZ2440,ALD2440,ALH2440,ALL2440,ALP2440,ALT2440,ALX2440,AMB2440,AMF2440,AMJ2440,AMN2440,AMR2440,AMV2440,AMZ2440,AND2440,ANH2440,ANL2440,ANP2440))+SUM((ANT2440,ANX2440,AOB2440,AOF2440,AOJ2440)))=AN2440,"ok","check")</f>
        <v>ok</v>
      </c>
      <c r="AV2440" s="196">
        <v>7.0000000000000007E-2</v>
      </c>
      <c r="AW2440" s="197">
        <v>6</v>
      </c>
      <c r="AX2440" s="191" t="s">
        <v>604</v>
      </c>
      <c r="AY2440" s="190" t="s">
        <v>602</v>
      </c>
    </row>
    <row r="2441" spans="1:59" x14ac:dyDescent="0.25">
      <c r="A2441" s="190">
        <v>2353</v>
      </c>
      <c r="B2441" s="205" t="s">
        <v>1871</v>
      </c>
      <c r="C2441" s="205" t="s">
        <v>3347</v>
      </c>
      <c r="D2441" s="260">
        <v>44181</v>
      </c>
      <c r="E2441" s="382" t="s">
        <v>838</v>
      </c>
      <c r="F2441" s="205" t="s">
        <v>606</v>
      </c>
      <c r="G2441" s="205" t="s">
        <v>3222</v>
      </c>
      <c r="H2441" s="260">
        <v>44181</v>
      </c>
      <c r="I2441" s="260">
        <v>44181</v>
      </c>
      <c r="J2441" s="210">
        <v>0.3125</v>
      </c>
      <c r="K2441" s="210">
        <v>0.32291666666666669</v>
      </c>
      <c r="M2441" s="258" t="s">
        <v>136</v>
      </c>
      <c r="N2441" s="204">
        <v>5</v>
      </c>
      <c r="O2441" s="258" t="s">
        <v>136</v>
      </c>
      <c r="P2441" s="206">
        <v>5</v>
      </c>
      <c r="Q2441" s="204"/>
      <c r="R2441" s="204"/>
      <c r="S2441" s="258" t="s">
        <v>136</v>
      </c>
      <c r="T2441" s="206">
        <v>5</v>
      </c>
      <c r="U2441" s="258" t="s">
        <v>136</v>
      </c>
      <c r="V2441" s="206">
        <v>5</v>
      </c>
      <c r="AC2441" s="367">
        <f t="shared" si="355"/>
        <v>100</v>
      </c>
      <c r="AD2441" s="219" t="s">
        <v>37</v>
      </c>
      <c r="AM2441" s="259">
        <f t="shared" si="352"/>
        <v>0</v>
      </c>
      <c r="AP2441" s="222">
        <f t="shared" si="353"/>
        <v>0</v>
      </c>
      <c r="AS2441" s="228" t="str">
        <f t="shared" si="354"/>
        <v>ok</v>
      </c>
      <c r="AT2441" s="219" t="str">
        <f>IF(((SUM(AV2441,AZ2441,BD2441,BH2441,BL2441,BP2441,BT2441,BX2441,CB2441,CF2441,CJ2441,CN2441,CR2441,CV2441,CZ2441,DD2441,DH2441,DL2441,DP2441,DT2441,DX2441,EB2441,EF2441,EJ2441,EN2441,ER2441,EV2441,EZ2441,FD2441,FH2441,FL2441,FP2441,FT2441,FX2441,GB2441,GF2441,GJ2441,GN2441,GR2441,GV2441,GZ2441,HD2441,HH2441,HL2441,HP2441,HT2441,HX2441,IB2441,IF2441,IJ2441,IN2441,IR2441,IV2441,IZ2441,JD2441,JH2441,JL2441,JP2441,JT2441,JX2441,KB2441,KF2441,KJ2441,KN2441,KR2441,KV2441,KZ2441,LD2441,LH2441,LL2441,LP2441,LT2441,LX2441,MB2441,MF2441,MJ2441,MN2441,MR2441,MV2441,MZ2441,ND2441,NH2441,NL2441,NP2441,NT2441,NX2441,OB2441,OF2441,OJ2441,ON2441,OR2441,OV2441,OZ2441,PD2441,PH2441,PL2441,PP2441,PT2441,PX2441,QB2441,QF2441,QJ2441,QN2441,QR2441,QV2441,QZ2441,RD2441,RH2441,RL2441,RP2441,RT2441,RX2441,SB2441,SF2441,SJ2441,SN2441,SR2441,SV2441,SZ2441,TD2441,TH2441,TL2441,TP2441,TT2441,TX2441,UB2441,UF2441,UJ2441,UN2441,UR2441,UV2441,UZ2441,VD2441,VH2441,VL2441,VP2441,VT2441,VX2441,WB2441,WF2441,WJ2441,WN2441,WR2441,WV2441,WZ2441,XD2441,XH2441,XL2441,XP2441,XT2441,XX2441,YB2441,YF2441,YJ2441,YN2441,YR2441,YV2441,YZ2441,ZD2441,ZH2441,ZL2441,ZP2441,ZT2441,ZX2441,AAB2441,AAF2441,AAJ2441,AAN2441,AAR2441,AAV2441,AAZ2441,ABD2441,ABH2441,ABL2441,ABP2441,ABT2441,ABX2441,ACB2441,ACF2441,ACJ2441,ACN2441,ACR2441,ACV2441,ACZ2441,ADD2441,ADH2441,ADL2441,ADP2441,ADT2441,ADX2441,AEB2441,AEF2441,AEJ2441,AEN2441,AER2441,AEV2441,AEZ2441,AFD2441,AFH2441,AFL2441,AFP2441,AFT2441,AFX2441,AGB2441,AGF2441,AGJ2441,AGN2441,AGR2441,AGV2441,AGZ2441,AHD2441,AHH2441,AHL2441,AHP2441,AHT2441,AHX2441,AIB2441,AIF2441,AIJ2441,AIN2441,AIR2441,AIV2441,AIZ2441,AJD2441,AJH2441,AJL2441,AJP2441,AJT2441,AJX2441,AKB2441,AKF2441,AKJ2441,AKN2441,AKR2441,AKV2441,AKZ2441,ALD2441,ALH2441,ALL2441,ALP2441,ALT2441,ALX2441,AMB2441,AMF2441,AMJ2441,AMN2441,AMR2441,AMV2441,AMZ2441,AND2441,ANH2441,ANL2441,ANP2441))+SUM((ANT2441,ANX2441,AOB2441,AOF2441,AOJ2441)))=AN2441,"ok","check")</f>
        <v>ok</v>
      </c>
    </row>
    <row r="2442" spans="1:59" x14ac:dyDescent="0.25">
      <c r="A2442" s="190">
        <v>2354</v>
      </c>
      <c r="B2442" s="205" t="s">
        <v>1871</v>
      </c>
      <c r="C2442" s="205" t="s">
        <v>3346</v>
      </c>
      <c r="D2442" s="260">
        <v>44181</v>
      </c>
      <c r="E2442" s="382" t="s">
        <v>838</v>
      </c>
      <c r="F2442" s="205" t="s">
        <v>606</v>
      </c>
      <c r="G2442" s="205" t="s">
        <v>3222</v>
      </c>
      <c r="H2442" s="260">
        <v>44181</v>
      </c>
      <c r="I2442" s="260">
        <v>44181</v>
      </c>
      <c r="J2442" s="210">
        <v>0.3263888888888889</v>
      </c>
      <c r="K2442" s="210">
        <v>0.34027777777777773</v>
      </c>
      <c r="M2442" s="212" t="s">
        <v>65</v>
      </c>
      <c r="N2442" s="204">
        <v>5</v>
      </c>
      <c r="O2442" s="214" t="s">
        <v>65</v>
      </c>
      <c r="P2442" s="206">
        <v>5</v>
      </c>
      <c r="Q2442" s="204"/>
      <c r="R2442" s="204"/>
      <c r="S2442" s="212" t="s">
        <v>65</v>
      </c>
      <c r="T2442" s="206">
        <v>5</v>
      </c>
      <c r="U2442" s="214" t="s">
        <v>65</v>
      </c>
      <c r="V2442" s="206">
        <v>5</v>
      </c>
      <c r="Z2442" s="216" t="s">
        <v>3225</v>
      </c>
      <c r="AC2442" s="367">
        <f t="shared" si="355"/>
        <v>100</v>
      </c>
      <c r="AD2442" s="219" t="s">
        <v>37</v>
      </c>
      <c r="AE2442" s="194">
        <v>1</v>
      </c>
      <c r="AM2442" s="259">
        <f t="shared" si="352"/>
        <v>1</v>
      </c>
      <c r="AN2442" s="221">
        <v>0.02</v>
      </c>
      <c r="AP2442" s="222">
        <f t="shared" si="353"/>
        <v>0.02</v>
      </c>
      <c r="AS2442" s="228" t="str">
        <f t="shared" si="354"/>
        <v>ok</v>
      </c>
      <c r="AT2442" s="219" t="str">
        <f>IF(((SUM(AV2442,AZ2442,BD2442,BH2442,BL2442,BP2442,BT2442,BX2442,CB2442,CF2442,CJ2442,CN2442,CR2442,CV2442,CZ2442,DD2442,DH2442,DL2442,DP2442,DT2442,DX2442,EB2442,EF2442,EJ2442,EN2442,ER2442,EV2442,EZ2442,FD2442,FH2442,FL2442,FP2442,FT2442,FX2442,GB2442,GF2442,GJ2442,GN2442,GR2442,GV2442,GZ2442,HD2442,HH2442,HL2442,HP2442,HT2442,HX2442,IB2442,IF2442,IJ2442,IN2442,IR2442,IV2442,IZ2442,JD2442,JH2442,JL2442,JP2442,JT2442,JX2442,KB2442,KF2442,KJ2442,KN2442,KR2442,KV2442,KZ2442,LD2442,LH2442,LL2442,LP2442,LT2442,LX2442,MB2442,MF2442,MJ2442,MN2442,MR2442,MV2442,MZ2442,ND2442,NH2442,NL2442,NP2442,NT2442,NX2442,OB2442,OF2442,OJ2442,ON2442,OR2442,OV2442,OZ2442,PD2442,PH2442,PL2442,PP2442,PT2442,PX2442,QB2442,QF2442,QJ2442,QN2442,QR2442,QV2442,QZ2442,RD2442,RH2442,RL2442,RP2442,RT2442,RX2442,SB2442,SF2442,SJ2442,SN2442,SR2442,SV2442,SZ2442,TD2442,TH2442,TL2442,TP2442,TT2442,TX2442,UB2442,UF2442,UJ2442,UN2442,UR2442,UV2442,UZ2442,VD2442,VH2442,VL2442,VP2442,VT2442,VX2442,WB2442,WF2442,WJ2442,WN2442,WR2442,WV2442,WZ2442,XD2442,XH2442,XL2442,XP2442,XT2442,XX2442,YB2442,YF2442,YJ2442,YN2442,YR2442,YV2442,YZ2442,ZD2442,ZH2442,ZL2442,ZP2442,ZT2442,ZX2442,AAB2442,AAF2442,AAJ2442,AAN2442,AAR2442,AAV2442,AAZ2442,ABD2442,ABH2442,ABL2442,ABP2442,ABT2442,ABX2442,ACB2442,ACF2442,ACJ2442,ACN2442,ACR2442,ACV2442,ACZ2442,ADD2442,ADH2442,ADL2442,ADP2442,ADT2442,ADX2442,AEB2442,AEF2442,AEJ2442,AEN2442,AER2442,AEV2442,AEZ2442,AFD2442,AFH2442,AFL2442,AFP2442,AFT2442,AFX2442,AGB2442,AGF2442,AGJ2442,AGN2442,AGR2442,AGV2442,AGZ2442,AHD2442,AHH2442,AHL2442,AHP2442,AHT2442,AHX2442,AIB2442,AIF2442,AIJ2442,AIN2442,AIR2442,AIV2442,AIZ2442,AJD2442,AJH2442,AJL2442,AJP2442,AJT2442,AJX2442,AKB2442,AKF2442,AKJ2442,AKN2442,AKR2442,AKV2442,AKZ2442,ALD2442,ALH2442,ALL2442,ALP2442,ALT2442,ALX2442,AMB2442,AMF2442,AMJ2442,AMN2442,AMR2442,AMV2442,AMZ2442,AND2442,ANH2442,ANL2442,ANP2442))+SUM((ANT2442,ANX2442,AOB2442,AOF2442,AOJ2442)))=AN2442,"ok","check")</f>
        <v>ok</v>
      </c>
      <c r="AV2442" s="196">
        <v>0.02</v>
      </c>
      <c r="AW2442" s="197">
        <v>1</v>
      </c>
      <c r="AX2442" s="191" t="s">
        <v>604</v>
      </c>
      <c r="AY2442" s="190" t="s">
        <v>602</v>
      </c>
    </row>
    <row r="2443" spans="1:59" x14ac:dyDescent="0.25">
      <c r="A2443" s="190">
        <v>2355</v>
      </c>
      <c r="B2443" s="205" t="s">
        <v>1871</v>
      </c>
      <c r="C2443" s="205" t="s">
        <v>3345</v>
      </c>
      <c r="D2443" s="260">
        <v>44181</v>
      </c>
      <c r="E2443" s="382" t="s">
        <v>838</v>
      </c>
      <c r="F2443" s="205" t="s">
        <v>606</v>
      </c>
      <c r="G2443" s="205" t="s">
        <v>3222</v>
      </c>
      <c r="H2443" s="260">
        <v>44181</v>
      </c>
      <c r="I2443" s="260">
        <v>44181</v>
      </c>
      <c r="J2443" s="210">
        <v>0.34722222222222227</v>
      </c>
      <c r="K2443" s="210">
        <v>0.37847222222222227</v>
      </c>
      <c r="M2443" s="258" t="s">
        <v>136</v>
      </c>
      <c r="N2443" s="204">
        <v>5</v>
      </c>
      <c r="O2443" s="258" t="s">
        <v>136</v>
      </c>
      <c r="P2443" s="206">
        <v>5</v>
      </c>
      <c r="Q2443" s="204"/>
      <c r="R2443" s="204"/>
      <c r="S2443" s="258" t="s">
        <v>136</v>
      </c>
      <c r="T2443" s="206">
        <v>5</v>
      </c>
      <c r="U2443" s="258" t="s">
        <v>136</v>
      </c>
      <c r="V2443" s="206">
        <v>5</v>
      </c>
      <c r="AC2443" s="367">
        <f t="shared" si="355"/>
        <v>100</v>
      </c>
      <c r="AD2443" s="219" t="s">
        <v>37</v>
      </c>
      <c r="AE2443" s="194">
        <v>2</v>
      </c>
      <c r="AM2443" s="259">
        <f t="shared" si="352"/>
        <v>2</v>
      </c>
      <c r="AN2443" s="221">
        <v>0.25</v>
      </c>
      <c r="AO2443" s="222">
        <v>0.25</v>
      </c>
      <c r="AP2443" s="222">
        <f t="shared" si="353"/>
        <v>0</v>
      </c>
      <c r="AS2443" s="228" t="str">
        <f t="shared" si="354"/>
        <v>ok</v>
      </c>
      <c r="AT2443" s="219" t="str">
        <f>IF(((SUM(AV2443,AZ2443,BD2443,BH2443,BL2443,BP2443,BT2443,BX2443,CB2443,CF2443,CJ2443,CN2443,CR2443,CV2443,CZ2443,DD2443,DH2443,DL2443,DP2443,DT2443,DX2443,EB2443,EF2443,EJ2443,EN2443,ER2443,EV2443,EZ2443,FD2443,FH2443,FL2443,FP2443,FT2443,FX2443,GB2443,GF2443,GJ2443,GN2443,GR2443,GV2443,GZ2443,HD2443,HH2443,HL2443,HP2443,HT2443,HX2443,IB2443,IF2443,IJ2443,IN2443,IR2443,IV2443,IZ2443,JD2443,JH2443,JL2443,JP2443,JT2443,JX2443,KB2443,KF2443,KJ2443,KN2443,KR2443,KV2443,KZ2443,LD2443,LH2443,LL2443,LP2443,LT2443,LX2443,MB2443,MF2443,MJ2443,MN2443,MR2443,MV2443,MZ2443,ND2443,NH2443,NL2443,NP2443,NT2443,NX2443,OB2443,OF2443,OJ2443,ON2443,OR2443,OV2443,OZ2443,PD2443,PH2443,PL2443,PP2443,PT2443,PX2443,QB2443,QF2443,QJ2443,QN2443,QR2443,QV2443,QZ2443,RD2443,RH2443,RL2443,RP2443,RT2443,RX2443,SB2443,SF2443,SJ2443,SN2443,SR2443,SV2443,SZ2443,TD2443,TH2443,TL2443,TP2443,TT2443,TX2443,UB2443,UF2443,UJ2443,UN2443,UR2443,UV2443,UZ2443,VD2443,VH2443,VL2443,VP2443,VT2443,VX2443,WB2443,WF2443,WJ2443,WN2443,WR2443,WV2443,WZ2443,XD2443,XH2443,XL2443,XP2443,XT2443,XX2443,YB2443,YF2443,YJ2443,YN2443,YR2443,YV2443,YZ2443,ZD2443,ZH2443,ZL2443,ZP2443,ZT2443,ZX2443,AAB2443,AAF2443,AAJ2443,AAN2443,AAR2443,AAV2443,AAZ2443,ABD2443,ABH2443,ABL2443,ABP2443,ABT2443,ABX2443,ACB2443,ACF2443,ACJ2443,ACN2443,ACR2443,ACV2443,ACZ2443,ADD2443,ADH2443,ADL2443,ADP2443,ADT2443,ADX2443,AEB2443,AEF2443,AEJ2443,AEN2443,AER2443,AEV2443,AEZ2443,AFD2443,AFH2443,AFL2443,AFP2443,AFT2443,AFX2443,AGB2443,AGF2443,AGJ2443,AGN2443,AGR2443,AGV2443,AGZ2443,AHD2443,AHH2443,AHL2443,AHP2443,AHT2443,AHX2443,AIB2443,AIF2443,AIJ2443,AIN2443,AIR2443,AIV2443,AIZ2443,AJD2443,AJH2443,AJL2443,AJP2443,AJT2443,AJX2443,AKB2443,AKF2443,AKJ2443,AKN2443,AKR2443,AKV2443,AKZ2443,ALD2443,ALH2443,ALL2443,ALP2443,ALT2443,ALX2443,AMB2443,AMF2443,AMJ2443,AMN2443,AMR2443,AMV2443,AMZ2443,AND2443,ANH2443,ANL2443,ANP2443))+SUM((ANT2443,ANX2443,AOB2443,AOF2443,AOJ2443)))=AN2443,"ok","check")</f>
        <v>ok</v>
      </c>
      <c r="AV2443" s="196">
        <v>0.15</v>
      </c>
      <c r="AW2443" s="197">
        <v>1</v>
      </c>
      <c r="AX2443" s="191" t="s">
        <v>601</v>
      </c>
      <c r="AY2443" s="190" t="s">
        <v>602</v>
      </c>
      <c r="AZ2443" s="196">
        <v>0.1</v>
      </c>
      <c r="BA2443" s="197">
        <v>1</v>
      </c>
      <c r="BB2443" s="191" t="s">
        <v>1479</v>
      </c>
      <c r="BC2443" s="190" t="s">
        <v>602</v>
      </c>
    </row>
    <row r="2444" spans="1:59" x14ac:dyDescent="0.25">
      <c r="A2444" s="190">
        <v>2356</v>
      </c>
      <c r="B2444" s="205" t="s">
        <v>1871</v>
      </c>
      <c r="C2444" s="205" t="s">
        <v>3344</v>
      </c>
      <c r="D2444" s="260">
        <v>44181</v>
      </c>
      <c r="E2444" s="382" t="s">
        <v>838</v>
      </c>
      <c r="F2444" s="205" t="s">
        <v>606</v>
      </c>
      <c r="G2444" s="205" t="s">
        <v>3222</v>
      </c>
      <c r="H2444" s="260">
        <v>44181</v>
      </c>
      <c r="I2444" s="260">
        <v>44181</v>
      </c>
      <c r="J2444" s="210">
        <v>0.39583333333333331</v>
      </c>
      <c r="K2444" s="210">
        <v>0.40972222222222227</v>
      </c>
      <c r="M2444" s="212" t="s">
        <v>65</v>
      </c>
      <c r="N2444" s="204">
        <v>5</v>
      </c>
      <c r="O2444" s="214" t="s">
        <v>65</v>
      </c>
      <c r="P2444" s="206">
        <v>5</v>
      </c>
      <c r="Q2444" s="204"/>
      <c r="R2444" s="204"/>
      <c r="S2444" s="212" t="s">
        <v>65</v>
      </c>
      <c r="T2444" s="206">
        <v>5</v>
      </c>
      <c r="U2444" s="214" t="s">
        <v>65</v>
      </c>
      <c r="V2444" s="206">
        <v>5</v>
      </c>
      <c r="Z2444" s="216" t="s">
        <v>3225</v>
      </c>
      <c r="AC2444" s="367">
        <f t="shared" si="355"/>
        <v>100</v>
      </c>
      <c r="AD2444" s="219" t="s">
        <v>37</v>
      </c>
      <c r="AE2444" s="194">
        <v>2</v>
      </c>
      <c r="AM2444" s="259">
        <f t="shared" si="352"/>
        <v>2</v>
      </c>
      <c r="AN2444" s="221">
        <v>0.45</v>
      </c>
      <c r="AO2444" s="222">
        <v>0.45</v>
      </c>
      <c r="AP2444" s="222">
        <f t="shared" si="353"/>
        <v>0</v>
      </c>
      <c r="AS2444" s="228" t="str">
        <f t="shared" si="354"/>
        <v>ok</v>
      </c>
      <c r="AT2444" s="219" t="str">
        <f>IF(((SUM(AV2444,AZ2444,BD2444,BH2444,BL2444,BP2444,BT2444,BX2444,CB2444,CF2444,CJ2444,CN2444,CR2444,CV2444,CZ2444,DD2444,DH2444,DL2444,DP2444,DT2444,DX2444,EB2444,EF2444,EJ2444,EN2444,ER2444,EV2444,EZ2444,FD2444,FH2444,FL2444,FP2444,FT2444,FX2444,GB2444,GF2444,GJ2444,GN2444,GR2444,GV2444,GZ2444,HD2444,HH2444,HL2444,HP2444,HT2444,HX2444,IB2444,IF2444,IJ2444,IN2444,IR2444,IV2444,IZ2444,JD2444,JH2444,JL2444,JP2444,JT2444,JX2444,KB2444,KF2444,KJ2444,KN2444,KR2444,KV2444,KZ2444,LD2444,LH2444,LL2444,LP2444,LT2444,LX2444,MB2444,MF2444,MJ2444,MN2444,MR2444,MV2444,MZ2444,ND2444,NH2444,NL2444,NP2444,NT2444,NX2444,OB2444,OF2444,OJ2444,ON2444,OR2444,OV2444,OZ2444,PD2444,PH2444,PL2444,PP2444,PT2444,PX2444,QB2444,QF2444,QJ2444,QN2444,QR2444,QV2444,QZ2444,RD2444,RH2444,RL2444,RP2444,RT2444,RX2444,SB2444,SF2444,SJ2444,SN2444,SR2444,SV2444,SZ2444,TD2444,TH2444,TL2444,TP2444,TT2444,TX2444,UB2444,UF2444,UJ2444,UN2444,UR2444,UV2444,UZ2444,VD2444,VH2444,VL2444,VP2444,VT2444,VX2444,WB2444,WF2444,WJ2444,WN2444,WR2444,WV2444,WZ2444,XD2444,XH2444,XL2444,XP2444,XT2444,XX2444,YB2444,YF2444,YJ2444,YN2444,YR2444,YV2444,YZ2444,ZD2444,ZH2444,ZL2444,ZP2444,ZT2444,ZX2444,AAB2444,AAF2444,AAJ2444,AAN2444,AAR2444,AAV2444,AAZ2444,ABD2444,ABH2444,ABL2444,ABP2444,ABT2444,ABX2444,ACB2444,ACF2444,ACJ2444,ACN2444,ACR2444,ACV2444,ACZ2444,ADD2444,ADH2444,ADL2444,ADP2444,ADT2444,ADX2444,AEB2444,AEF2444,AEJ2444,AEN2444,AER2444,AEV2444,AEZ2444,AFD2444,AFH2444,AFL2444,AFP2444,AFT2444,AFX2444,AGB2444,AGF2444,AGJ2444,AGN2444,AGR2444,AGV2444,AGZ2444,AHD2444,AHH2444,AHL2444,AHP2444,AHT2444,AHX2444,AIB2444,AIF2444,AIJ2444,AIN2444,AIR2444,AIV2444,AIZ2444,AJD2444,AJH2444,AJL2444,AJP2444,AJT2444,AJX2444,AKB2444,AKF2444,AKJ2444,AKN2444,AKR2444,AKV2444,AKZ2444,ALD2444,ALH2444,ALL2444,ALP2444,ALT2444,ALX2444,AMB2444,AMF2444,AMJ2444,AMN2444,AMR2444,AMV2444,AMZ2444,AND2444,ANH2444,ANL2444,ANP2444))+SUM((ANT2444,ANX2444,AOB2444,AOF2444,AOJ2444)))=AN2444,"ok","check")</f>
        <v>ok</v>
      </c>
      <c r="AV2444" s="196">
        <v>0.25</v>
      </c>
      <c r="AW2444" s="197">
        <v>6</v>
      </c>
      <c r="AX2444" s="191" t="s">
        <v>608</v>
      </c>
      <c r="AY2444" s="190" t="s">
        <v>605</v>
      </c>
      <c r="AZ2444" s="196">
        <v>0.2</v>
      </c>
      <c r="BA2444" s="197">
        <v>1</v>
      </c>
      <c r="BB2444" s="191" t="s">
        <v>601</v>
      </c>
      <c r="BC2444" s="190" t="s">
        <v>602</v>
      </c>
    </row>
    <row r="2445" spans="1:59" x14ac:dyDescent="0.25">
      <c r="A2445" s="190">
        <v>2357</v>
      </c>
      <c r="B2445" s="205" t="s">
        <v>1871</v>
      </c>
      <c r="C2445" s="205" t="s">
        <v>3339</v>
      </c>
      <c r="D2445" s="260">
        <v>44181</v>
      </c>
      <c r="E2445" s="382" t="s">
        <v>838</v>
      </c>
      <c r="F2445" s="205" t="s">
        <v>606</v>
      </c>
      <c r="G2445" s="205" t="s">
        <v>3222</v>
      </c>
      <c r="H2445" s="260">
        <v>44181</v>
      </c>
      <c r="I2445" s="260">
        <v>44181</v>
      </c>
      <c r="J2445" s="210">
        <v>0.41319444444444442</v>
      </c>
      <c r="K2445" s="210">
        <v>0.4236111111111111</v>
      </c>
      <c r="M2445" s="258" t="s">
        <v>136</v>
      </c>
      <c r="N2445" s="204">
        <v>5</v>
      </c>
      <c r="O2445" s="258" t="s">
        <v>136</v>
      </c>
      <c r="P2445" s="206">
        <v>5</v>
      </c>
      <c r="Q2445" s="204"/>
      <c r="R2445" s="204"/>
      <c r="S2445" s="258" t="s">
        <v>136</v>
      </c>
      <c r="T2445" s="206">
        <v>5</v>
      </c>
      <c r="U2445" s="258" t="s">
        <v>136</v>
      </c>
      <c r="V2445" s="206">
        <v>5</v>
      </c>
      <c r="AC2445" s="367">
        <f t="shared" si="355"/>
        <v>100</v>
      </c>
      <c r="AD2445" s="219" t="s">
        <v>37</v>
      </c>
      <c r="AE2445" s="194">
        <v>3</v>
      </c>
      <c r="AM2445" s="259">
        <f t="shared" si="352"/>
        <v>3</v>
      </c>
      <c r="AN2445" s="221">
        <v>0.4</v>
      </c>
      <c r="AO2445" s="222">
        <v>0.4</v>
      </c>
      <c r="AP2445" s="222">
        <f t="shared" si="353"/>
        <v>0</v>
      </c>
      <c r="AS2445" s="228" t="str">
        <f t="shared" si="354"/>
        <v>ok</v>
      </c>
      <c r="AT2445" s="219" t="str">
        <f>IF(((SUM(AV2445,AZ2445,BD2445,BH2445,BL2445,BP2445,BT2445,BX2445,CB2445,CF2445,CJ2445,CN2445,CR2445,CV2445,CZ2445,DD2445,DH2445,DL2445,DP2445,DT2445,DX2445,EB2445,EF2445,EJ2445,EN2445,ER2445,EV2445,EZ2445,FD2445,FH2445,FL2445,FP2445,FT2445,FX2445,GB2445,GF2445,GJ2445,GN2445,GR2445,GV2445,GZ2445,HD2445,HH2445,HL2445,HP2445,HT2445,HX2445,IB2445,IF2445,IJ2445,IN2445,IR2445,IV2445,IZ2445,JD2445,JH2445,JL2445,JP2445,JT2445,JX2445,KB2445,KF2445,KJ2445,KN2445,KR2445,KV2445,KZ2445,LD2445,LH2445,LL2445,LP2445,LT2445,LX2445,MB2445,MF2445,MJ2445,MN2445,MR2445,MV2445,MZ2445,ND2445,NH2445,NL2445,NP2445,NT2445,NX2445,OB2445,OF2445,OJ2445,ON2445,OR2445,OV2445,OZ2445,PD2445,PH2445,PL2445,PP2445,PT2445,PX2445,QB2445,QF2445,QJ2445,QN2445,QR2445,QV2445,QZ2445,RD2445,RH2445,RL2445,RP2445,RT2445,RX2445,SB2445,SF2445,SJ2445,SN2445,SR2445,SV2445,SZ2445,TD2445,TH2445,TL2445,TP2445,TT2445,TX2445,UB2445,UF2445,UJ2445,UN2445,UR2445,UV2445,UZ2445,VD2445,VH2445,VL2445,VP2445,VT2445,VX2445,WB2445,WF2445,WJ2445,WN2445,WR2445,WV2445,WZ2445,XD2445,XH2445,XL2445,XP2445,XT2445,XX2445,YB2445,YF2445,YJ2445,YN2445,YR2445,YV2445,YZ2445,ZD2445,ZH2445,ZL2445,ZP2445,ZT2445,ZX2445,AAB2445,AAF2445,AAJ2445,AAN2445,AAR2445,AAV2445,AAZ2445,ABD2445,ABH2445,ABL2445,ABP2445,ABT2445,ABX2445,ACB2445,ACF2445,ACJ2445,ACN2445,ACR2445,ACV2445,ACZ2445,ADD2445,ADH2445,ADL2445,ADP2445,ADT2445,ADX2445,AEB2445,AEF2445,AEJ2445,AEN2445,AER2445,AEV2445,AEZ2445,AFD2445,AFH2445,AFL2445,AFP2445,AFT2445,AFX2445,AGB2445,AGF2445,AGJ2445,AGN2445,AGR2445,AGV2445,AGZ2445,AHD2445,AHH2445,AHL2445,AHP2445,AHT2445,AHX2445,AIB2445,AIF2445,AIJ2445,AIN2445,AIR2445,AIV2445,AIZ2445,AJD2445,AJH2445,AJL2445,AJP2445,AJT2445,AJX2445,AKB2445,AKF2445,AKJ2445,AKN2445,AKR2445,AKV2445,AKZ2445,ALD2445,ALH2445,ALL2445,ALP2445,ALT2445,ALX2445,AMB2445,AMF2445,AMJ2445,AMN2445,AMR2445,AMV2445,AMZ2445,AND2445,ANH2445,ANL2445,ANP2445))+SUM((ANT2445,ANX2445,AOB2445,AOF2445,AOJ2445)))=AN2445,"ok","check")</f>
        <v>ok</v>
      </c>
      <c r="AV2445" s="196">
        <v>0.25</v>
      </c>
      <c r="AW2445" s="197">
        <v>5</v>
      </c>
      <c r="AX2445" s="191" t="s">
        <v>601</v>
      </c>
      <c r="AY2445" s="190" t="s">
        <v>602</v>
      </c>
      <c r="AZ2445" s="196">
        <v>0.1</v>
      </c>
      <c r="BA2445" s="197">
        <v>1</v>
      </c>
      <c r="BB2445" s="191" t="s">
        <v>601</v>
      </c>
      <c r="BC2445" s="190" t="s">
        <v>618</v>
      </c>
      <c r="BD2445" s="196">
        <v>0.05</v>
      </c>
      <c r="BE2445" s="197">
        <v>5</v>
      </c>
      <c r="BF2445" s="191" t="s">
        <v>608</v>
      </c>
      <c r="BG2445" s="190" t="s">
        <v>602</v>
      </c>
    </row>
    <row r="2446" spans="1:59" x14ac:dyDescent="0.25">
      <c r="A2446" s="190">
        <v>2358</v>
      </c>
      <c r="B2446" s="205" t="s">
        <v>1871</v>
      </c>
      <c r="C2446" s="205" t="s">
        <v>3340</v>
      </c>
      <c r="D2446" s="260">
        <v>44181</v>
      </c>
      <c r="E2446" s="382" t="s">
        <v>838</v>
      </c>
      <c r="F2446" s="205" t="s">
        <v>606</v>
      </c>
      <c r="G2446" s="205" t="s">
        <v>3222</v>
      </c>
      <c r="H2446" s="260">
        <v>44181</v>
      </c>
      <c r="I2446" s="260">
        <v>44181</v>
      </c>
      <c r="J2446" s="210">
        <v>0.43055555555555558</v>
      </c>
      <c r="K2446" s="210">
        <v>0.4375</v>
      </c>
      <c r="M2446" s="212" t="s">
        <v>65</v>
      </c>
      <c r="N2446" s="204">
        <v>5</v>
      </c>
      <c r="O2446" s="214" t="s">
        <v>65</v>
      </c>
      <c r="P2446" s="206">
        <v>5</v>
      </c>
      <c r="Q2446" s="214" t="s">
        <v>65</v>
      </c>
      <c r="R2446" s="206">
        <v>5</v>
      </c>
      <c r="S2446" s="212" t="s">
        <v>65</v>
      </c>
      <c r="T2446" s="206">
        <v>5</v>
      </c>
      <c r="U2446" s="214" t="s">
        <v>65</v>
      </c>
      <c r="V2446" s="206">
        <v>5</v>
      </c>
      <c r="W2446" s="214" t="s">
        <v>65</v>
      </c>
      <c r="X2446" s="206">
        <v>5</v>
      </c>
      <c r="Z2446" s="216" t="s">
        <v>3225</v>
      </c>
      <c r="AC2446" s="367">
        <f t="shared" si="355"/>
        <v>100</v>
      </c>
      <c r="AD2446" s="219" t="s">
        <v>37</v>
      </c>
      <c r="AM2446" s="259">
        <f t="shared" si="352"/>
        <v>0</v>
      </c>
      <c r="AP2446" s="222">
        <f t="shared" si="353"/>
        <v>0</v>
      </c>
      <c r="AS2446" s="228" t="str">
        <f t="shared" si="354"/>
        <v>ok</v>
      </c>
      <c r="AT2446" s="219" t="str">
        <f>IF(((SUM(AV2446,AZ2446,BD2446,BH2446,BL2446,BP2446,BT2446,BX2446,CB2446,CF2446,CJ2446,CN2446,CR2446,CV2446,CZ2446,DD2446,DH2446,DL2446,DP2446,DT2446,DX2446,EB2446,EF2446,EJ2446,EN2446,ER2446,EV2446,EZ2446,FD2446,FH2446,FL2446,FP2446,FT2446,FX2446,GB2446,GF2446,GJ2446,GN2446,GR2446,GV2446,GZ2446,HD2446,HH2446,HL2446,HP2446,HT2446,HX2446,IB2446,IF2446,IJ2446,IN2446,IR2446,IV2446,IZ2446,JD2446,JH2446,JL2446,JP2446,JT2446,JX2446,KB2446,KF2446,KJ2446,KN2446,KR2446,KV2446,KZ2446,LD2446,LH2446,LL2446,LP2446,LT2446,LX2446,MB2446,MF2446,MJ2446,MN2446,MR2446,MV2446,MZ2446,ND2446,NH2446,NL2446,NP2446,NT2446,NX2446,OB2446,OF2446,OJ2446,ON2446,OR2446,OV2446,OZ2446,PD2446,PH2446,PL2446,PP2446,PT2446,PX2446,QB2446,QF2446,QJ2446,QN2446,QR2446,QV2446,QZ2446,RD2446,RH2446,RL2446,RP2446,RT2446,RX2446,SB2446,SF2446,SJ2446,SN2446,SR2446,SV2446,SZ2446,TD2446,TH2446,TL2446,TP2446,TT2446,TX2446,UB2446,UF2446,UJ2446,UN2446,UR2446,UV2446,UZ2446,VD2446,VH2446,VL2446,VP2446,VT2446,VX2446,WB2446,WF2446,WJ2446,WN2446,WR2446,WV2446,WZ2446,XD2446,XH2446,XL2446,XP2446,XT2446,XX2446,YB2446,YF2446,YJ2446,YN2446,YR2446,YV2446,YZ2446,ZD2446,ZH2446,ZL2446,ZP2446,ZT2446,ZX2446,AAB2446,AAF2446,AAJ2446,AAN2446,AAR2446,AAV2446,AAZ2446,ABD2446,ABH2446,ABL2446,ABP2446,ABT2446,ABX2446,ACB2446,ACF2446,ACJ2446,ACN2446,ACR2446,ACV2446,ACZ2446,ADD2446,ADH2446,ADL2446,ADP2446,ADT2446,ADX2446,AEB2446,AEF2446,AEJ2446,AEN2446,AER2446,AEV2446,AEZ2446,AFD2446,AFH2446,AFL2446,AFP2446,AFT2446,AFX2446,AGB2446,AGF2446,AGJ2446,AGN2446,AGR2446,AGV2446,AGZ2446,AHD2446,AHH2446,AHL2446,AHP2446,AHT2446,AHX2446,AIB2446,AIF2446,AIJ2446,AIN2446,AIR2446,AIV2446,AIZ2446,AJD2446,AJH2446,AJL2446,AJP2446,AJT2446,AJX2446,AKB2446,AKF2446,AKJ2446,AKN2446,AKR2446,AKV2446,AKZ2446,ALD2446,ALH2446,ALL2446,ALP2446,ALT2446,ALX2446,AMB2446,AMF2446,AMJ2446,AMN2446,AMR2446,AMV2446,AMZ2446,AND2446,ANH2446,ANL2446,ANP2446))+SUM((ANT2446,ANX2446,AOB2446,AOF2446,AOJ2446)))=AN2446,"ok","check")</f>
        <v>ok</v>
      </c>
    </row>
    <row r="2447" spans="1:59" x14ac:dyDescent="0.25">
      <c r="A2447" s="190">
        <v>2359</v>
      </c>
      <c r="B2447" s="205" t="s">
        <v>1871</v>
      </c>
      <c r="C2447" s="205" t="s">
        <v>3341</v>
      </c>
      <c r="D2447" s="260">
        <v>44181</v>
      </c>
      <c r="E2447" s="382" t="s">
        <v>838</v>
      </c>
      <c r="F2447" s="205" t="s">
        <v>606</v>
      </c>
      <c r="G2447" s="205" t="s">
        <v>3222</v>
      </c>
      <c r="H2447" s="260">
        <v>44181</v>
      </c>
      <c r="I2447" s="260">
        <v>44181</v>
      </c>
      <c r="J2447" s="210">
        <v>0.4826388888888889</v>
      </c>
      <c r="K2447" s="210">
        <v>0.4861111111111111</v>
      </c>
      <c r="M2447" s="258" t="s">
        <v>136</v>
      </c>
      <c r="N2447" s="204">
        <v>5</v>
      </c>
      <c r="O2447" s="258" t="s">
        <v>136</v>
      </c>
      <c r="P2447" s="206">
        <v>5</v>
      </c>
      <c r="Q2447" s="204"/>
      <c r="R2447" s="204"/>
      <c r="S2447" s="258" t="s">
        <v>136</v>
      </c>
      <c r="T2447" s="206">
        <v>5</v>
      </c>
      <c r="U2447" s="258" t="s">
        <v>136</v>
      </c>
      <c r="V2447" s="206">
        <v>5</v>
      </c>
      <c r="AC2447" s="367">
        <f t="shared" si="355"/>
        <v>100</v>
      </c>
      <c r="AD2447" s="219" t="s">
        <v>37</v>
      </c>
      <c r="AM2447" s="259">
        <f t="shared" si="352"/>
        <v>0</v>
      </c>
      <c r="AP2447" s="222">
        <f t="shared" si="353"/>
        <v>0</v>
      </c>
      <c r="AS2447" s="228" t="str">
        <f t="shared" si="354"/>
        <v>ok</v>
      </c>
      <c r="AT2447" s="219" t="str">
        <f>IF(((SUM(AV2447,AZ2447,BD2447,BH2447,BL2447,BP2447,BT2447,BX2447,CB2447,CF2447,CJ2447,CN2447,CR2447,CV2447,CZ2447,DD2447,DH2447,DL2447,DP2447,DT2447,DX2447,EB2447,EF2447,EJ2447,EN2447,ER2447,EV2447,EZ2447,FD2447,FH2447,FL2447,FP2447,FT2447,FX2447,GB2447,GF2447,GJ2447,GN2447,GR2447,GV2447,GZ2447,HD2447,HH2447,HL2447,HP2447,HT2447,HX2447,IB2447,IF2447,IJ2447,IN2447,IR2447,IV2447,IZ2447,JD2447,JH2447,JL2447,JP2447,JT2447,JX2447,KB2447,KF2447,KJ2447,KN2447,KR2447,KV2447,KZ2447,LD2447,LH2447,LL2447,LP2447,LT2447,LX2447,MB2447,MF2447,MJ2447,MN2447,MR2447,MV2447,MZ2447,ND2447,NH2447,NL2447,NP2447,NT2447,NX2447,OB2447,OF2447,OJ2447,ON2447,OR2447,OV2447,OZ2447,PD2447,PH2447,PL2447,PP2447,PT2447,PX2447,QB2447,QF2447,QJ2447,QN2447,QR2447,QV2447,QZ2447,RD2447,RH2447,RL2447,RP2447,RT2447,RX2447,SB2447,SF2447,SJ2447,SN2447,SR2447,SV2447,SZ2447,TD2447,TH2447,TL2447,TP2447,TT2447,TX2447,UB2447,UF2447,UJ2447,UN2447,UR2447,UV2447,UZ2447,VD2447,VH2447,VL2447,VP2447,VT2447,VX2447,WB2447,WF2447,WJ2447,WN2447,WR2447,WV2447,WZ2447,XD2447,XH2447,XL2447,XP2447,XT2447,XX2447,YB2447,YF2447,YJ2447,YN2447,YR2447,YV2447,YZ2447,ZD2447,ZH2447,ZL2447,ZP2447,ZT2447,ZX2447,AAB2447,AAF2447,AAJ2447,AAN2447,AAR2447,AAV2447,AAZ2447,ABD2447,ABH2447,ABL2447,ABP2447,ABT2447,ABX2447,ACB2447,ACF2447,ACJ2447,ACN2447,ACR2447,ACV2447,ACZ2447,ADD2447,ADH2447,ADL2447,ADP2447,ADT2447,ADX2447,AEB2447,AEF2447,AEJ2447,AEN2447,AER2447,AEV2447,AEZ2447,AFD2447,AFH2447,AFL2447,AFP2447,AFT2447,AFX2447,AGB2447,AGF2447,AGJ2447,AGN2447,AGR2447,AGV2447,AGZ2447,AHD2447,AHH2447,AHL2447,AHP2447,AHT2447,AHX2447,AIB2447,AIF2447,AIJ2447,AIN2447,AIR2447,AIV2447,AIZ2447,AJD2447,AJH2447,AJL2447,AJP2447,AJT2447,AJX2447,AKB2447,AKF2447,AKJ2447,AKN2447,AKR2447,AKV2447,AKZ2447,ALD2447,ALH2447,ALL2447,ALP2447,ALT2447,ALX2447,AMB2447,AMF2447,AMJ2447,AMN2447,AMR2447,AMV2447,AMZ2447,AND2447,ANH2447,ANL2447,ANP2447))+SUM((ANT2447,ANX2447,AOB2447,AOF2447,AOJ2447)))=AN2447,"ok","check")</f>
        <v>ok</v>
      </c>
    </row>
    <row r="2448" spans="1:59" x14ac:dyDescent="0.25">
      <c r="A2448" s="190">
        <v>2360</v>
      </c>
      <c r="B2448" s="205" t="s">
        <v>1871</v>
      </c>
      <c r="C2448" s="205" t="s">
        <v>3342</v>
      </c>
      <c r="D2448" s="260">
        <v>44181</v>
      </c>
      <c r="E2448" s="382" t="s">
        <v>838</v>
      </c>
      <c r="F2448" s="205" t="s">
        <v>606</v>
      </c>
      <c r="G2448" s="205" t="s">
        <v>3222</v>
      </c>
      <c r="H2448" s="260">
        <v>44181</v>
      </c>
      <c r="I2448" s="260">
        <v>44181</v>
      </c>
      <c r="J2448" s="210">
        <v>0.49305555555555558</v>
      </c>
      <c r="K2448" s="210">
        <v>0.5</v>
      </c>
      <c r="M2448" s="212" t="s">
        <v>65</v>
      </c>
      <c r="N2448" s="204">
        <v>5</v>
      </c>
      <c r="O2448" s="214" t="s">
        <v>65</v>
      </c>
      <c r="P2448" s="206">
        <v>5</v>
      </c>
      <c r="Q2448" s="204"/>
      <c r="R2448" s="204"/>
      <c r="S2448" s="212" t="s">
        <v>65</v>
      </c>
      <c r="T2448" s="206">
        <v>5</v>
      </c>
      <c r="U2448" s="214" t="s">
        <v>65</v>
      </c>
      <c r="V2448" s="206">
        <v>5</v>
      </c>
      <c r="Z2448" s="216" t="s">
        <v>3225</v>
      </c>
      <c r="AC2448" s="367">
        <f t="shared" si="355"/>
        <v>100</v>
      </c>
      <c r="AD2448" s="219" t="s">
        <v>37</v>
      </c>
      <c r="AM2448" s="259">
        <f t="shared" si="352"/>
        <v>0</v>
      </c>
      <c r="AP2448" s="222">
        <f t="shared" si="353"/>
        <v>0</v>
      </c>
      <c r="AS2448" s="228" t="str">
        <f t="shared" si="354"/>
        <v>ok</v>
      </c>
      <c r="AT2448" s="219" t="str">
        <f>IF(((SUM(AV2448,AZ2448,BD2448,BH2448,BL2448,BP2448,BT2448,BX2448,CB2448,CF2448,CJ2448,CN2448,CR2448,CV2448,CZ2448,DD2448,DH2448,DL2448,DP2448,DT2448,DX2448,EB2448,EF2448,EJ2448,EN2448,ER2448,EV2448,EZ2448,FD2448,FH2448,FL2448,FP2448,FT2448,FX2448,GB2448,GF2448,GJ2448,GN2448,GR2448,GV2448,GZ2448,HD2448,HH2448,HL2448,HP2448,HT2448,HX2448,IB2448,IF2448,IJ2448,IN2448,IR2448,IV2448,IZ2448,JD2448,JH2448,JL2448,JP2448,JT2448,JX2448,KB2448,KF2448,KJ2448,KN2448,KR2448,KV2448,KZ2448,LD2448,LH2448,LL2448,LP2448,LT2448,LX2448,MB2448,MF2448,MJ2448,MN2448,MR2448,MV2448,MZ2448,ND2448,NH2448,NL2448,NP2448,NT2448,NX2448,OB2448,OF2448,OJ2448,ON2448,OR2448,OV2448,OZ2448,PD2448,PH2448,PL2448,PP2448,PT2448,PX2448,QB2448,QF2448,QJ2448,QN2448,QR2448,QV2448,QZ2448,RD2448,RH2448,RL2448,RP2448,RT2448,RX2448,SB2448,SF2448,SJ2448,SN2448,SR2448,SV2448,SZ2448,TD2448,TH2448,TL2448,TP2448,TT2448,TX2448,UB2448,UF2448,UJ2448,UN2448,UR2448,UV2448,UZ2448,VD2448,VH2448,VL2448,VP2448,VT2448,VX2448,WB2448,WF2448,WJ2448,WN2448,WR2448,WV2448,WZ2448,XD2448,XH2448,XL2448,XP2448,XT2448,XX2448,YB2448,YF2448,YJ2448,YN2448,YR2448,YV2448,YZ2448,ZD2448,ZH2448,ZL2448,ZP2448,ZT2448,ZX2448,AAB2448,AAF2448,AAJ2448,AAN2448,AAR2448,AAV2448,AAZ2448,ABD2448,ABH2448,ABL2448,ABP2448,ABT2448,ABX2448,ACB2448,ACF2448,ACJ2448,ACN2448,ACR2448,ACV2448,ACZ2448,ADD2448,ADH2448,ADL2448,ADP2448,ADT2448,ADX2448,AEB2448,AEF2448,AEJ2448,AEN2448,AER2448,AEV2448,AEZ2448,AFD2448,AFH2448,AFL2448,AFP2448,AFT2448,AFX2448,AGB2448,AGF2448,AGJ2448,AGN2448,AGR2448,AGV2448,AGZ2448,AHD2448,AHH2448,AHL2448,AHP2448,AHT2448,AHX2448,AIB2448,AIF2448,AIJ2448,AIN2448,AIR2448,AIV2448,AIZ2448,AJD2448,AJH2448,AJL2448,AJP2448,AJT2448,AJX2448,AKB2448,AKF2448,AKJ2448,AKN2448,AKR2448,AKV2448,AKZ2448,ALD2448,ALH2448,ALL2448,ALP2448,ALT2448,ALX2448,AMB2448,AMF2448,AMJ2448,AMN2448,AMR2448,AMV2448,AMZ2448,AND2448,ANH2448,ANL2448,ANP2448))+SUM((ANT2448,ANX2448,AOB2448,AOF2448,AOJ2448)))=AN2448,"ok","check")</f>
        <v>ok</v>
      </c>
    </row>
    <row r="2449" spans="1:83" x14ac:dyDescent="0.25">
      <c r="A2449" s="190">
        <v>2361</v>
      </c>
      <c r="B2449" s="205" t="s">
        <v>1871</v>
      </c>
      <c r="C2449" s="205" t="s">
        <v>3343</v>
      </c>
      <c r="D2449" s="260">
        <v>44181</v>
      </c>
      <c r="E2449" s="382" t="s">
        <v>838</v>
      </c>
      <c r="F2449" s="205" t="s">
        <v>606</v>
      </c>
      <c r="G2449" s="205" t="s">
        <v>3222</v>
      </c>
      <c r="H2449" s="260">
        <v>44181</v>
      </c>
      <c r="I2449" s="260">
        <v>44181</v>
      </c>
      <c r="J2449" s="210">
        <v>0.50694444444444442</v>
      </c>
      <c r="K2449" s="210">
        <v>0.51388888888888895</v>
      </c>
      <c r="M2449" s="258" t="s">
        <v>136</v>
      </c>
      <c r="N2449" s="204">
        <v>5</v>
      </c>
      <c r="O2449" s="258" t="s">
        <v>136</v>
      </c>
      <c r="P2449" s="206">
        <v>5</v>
      </c>
      <c r="Q2449" s="204"/>
      <c r="R2449" s="204"/>
      <c r="S2449" s="258" t="s">
        <v>136</v>
      </c>
      <c r="T2449" s="206">
        <v>5</v>
      </c>
      <c r="U2449" s="258" t="s">
        <v>136</v>
      </c>
      <c r="V2449" s="206">
        <v>5</v>
      </c>
      <c r="AC2449" s="367">
        <f t="shared" si="355"/>
        <v>100</v>
      </c>
      <c r="AD2449" s="219" t="s">
        <v>37</v>
      </c>
      <c r="AM2449" s="259">
        <f t="shared" si="352"/>
        <v>0</v>
      </c>
      <c r="AP2449" s="222">
        <f t="shared" si="353"/>
        <v>0</v>
      </c>
      <c r="AS2449" s="228" t="str">
        <f t="shared" si="354"/>
        <v>ok</v>
      </c>
      <c r="AT2449" s="219" t="str">
        <f>IF(((SUM(AV2449,AZ2449,BD2449,BH2449,BL2449,BP2449,BT2449,BX2449,CB2449,CF2449,CJ2449,CN2449,CR2449,CV2449,CZ2449,DD2449,DH2449,DL2449,DP2449,DT2449,DX2449,EB2449,EF2449,EJ2449,EN2449,ER2449,EV2449,EZ2449,FD2449,FH2449,FL2449,FP2449,FT2449,FX2449,GB2449,GF2449,GJ2449,GN2449,GR2449,GV2449,GZ2449,HD2449,HH2449,HL2449,HP2449,HT2449,HX2449,IB2449,IF2449,IJ2449,IN2449,IR2449,IV2449,IZ2449,JD2449,JH2449,JL2449,JP2449,JT2449,JX2449,KB2449,KF2449,KJ2449,KN2449,KR2449,KV2449,KZ2449,LD2449,LH2449,LL2449,LP2449,LT2449,LX2449,MB2449,MF2449,MJ2449,MN2449,MR2449,MV2449,MZ2449,ND2449,NH2449,NL2449,NP2449,NT2449,NX2449,OB2449,OF2449,OJ2449,ON2449,OR2449,OV2449,OZ2449,PD2449,PH2449,PL2449,PP2449,PT2449,PX2449,QB2449,QF2449,QJ2449,QN2449,QR2449,QV2449,QZ2449,RD2449,RH2449,RL2449,RP2449,RT2449,RX2449,SB2449,SF2449,SJ2449,SN2449,SR2449,SV2449,SZ2449,TD2449,TH2449,TL2449,TP2449,TT2449,TX2449,UB2449,UF2449,UJ2449,UN2449,UR2449,UV2449,UZ2449,VD2449,VH2449,VL2449,VP2449,VT2449,VX2449,WB2449,WF2449,WJ2449,WN2449,WR2449,WV2449,WZ2449,XD2449,XH2449,XL2449,XP2449,XT2449,XX2449,YB2449,YF2449,YJ2449,YN2449,YR2449,YV2449,YZ2449,ZD2449,ZH2449,ZL2449,ZP2449,ZT2449,ZX2449,AAB2449,AAF2449,AAJ2449,AAN2449,AAR2449,AAV2449,AAZ2449,ABD2449,ABH2449,ABL2449,ABP2449,ABT2449,ABX2449,ACB2449,ACF2449,ACJ2449,ACN2449,ACR2449,ACV2449,ACZ2449,ADD2449,ADH2449,ADL2449,ADP2449,ADT2449,ADX2449,AEB2449,AEF2449,AEJ2449,AEN2449,AER2449,AEV2449,AEZ2449,AFD2449,AFH2449,AFL2449,AFP2449,AFT2449,AFX2449,AGB2449,AGF2449,AGJ2449,AGN2449,AGR2449,AGV2449,AGZ2449,AHD2449,AHH2449,AHL2449,AHP2449,AHT2449,AHX2449,AIB2449,AIF2449,AIJ2449,AIN2449,AIR2449,AIV2449,AIZ2449,AJD2449,AJH2449,AJL2449,AJP2449,AJT2449,AJX2449,AKB2449,AKF2449,AKJ2449,AKN2449,AKR2449,AKV2449,AKZ2449,ALD2449,ALH2449,ALL2449,ALP2449,ALT2449,ALX2449,AMB2449,AMF2449,AMJ2449,AMN2449,AMR2449,AMV2449,AMZ2449,AND2449,ANH2449,ANL2449,ANP2449))+SUM((ANT2449,ANX2449,AOB2449,AOF2449,AOJ2449)))=AN2449,"ok","check")</f>
        <v>ok</v>
      </c>
    </row>
    <row r="2450" spans="1:83" x14ac:dyDescent="0.25">
      <c r="A2450" s="190">
        <v>2362</v>
      </c>
      <c r="B2450" s="205" t="s">
        <v>1871</v>
      </c>
      <c r="C2450" s="205" t="s">
        <v>3335</v>
      </c>
      <c r="D2450" s="260">
        <v>44181</v>
      </c>
      <c r="E2450" s="382" t="s">
        <v>838</v>
      </c>
      <c r="F2450" s="205" t="s">
        <v>606</v>
      </c>
      <c r="G2450" s="205" t="s">
        <v>3222</v>
      </c>
      <c r="H2450" s="260">
        <v>44181</v>
      </c>
      <c r="I2450" s="260">
        <v>44181</v>
      </c>
      <c r="J2450" s="210">
        <v>0.55555555555555558</v>
      </c>
      <c r="K2450" s="210">
        <v>0.57638888888888895</v>
      </c>
      <c r="M2450" s="212" t="s">
        <v>65</v>
      </c>
      <c r="N2450" s="204">
        <v>5</v>
      </c>
      <c r="O2450" s="214" t="s">
        <v>65</v>
      </c>
      <c r="P2450" s="206">
        <v>5</v>
      </c>
      <c r="Q2450" s="204"/>
      <c r="R2450" s="204"/>
      <c r="S2450" s="212" t="s">
        <v>65</v>
      </c>
      <c r="T2450" s="206">
        <v>5</v>
      </c>
      <c r="U2450" s="214" t="s">
        <v>65</v>
      </c>
      <c r="V2450" s="206">
        <v>5</v>
      </c>
      <c r="Z2450" s="216" t="s">
        <v>3225</v>
      </c>
      <c r="AC2450" s="367">
        <f t="shared" si="355"/>
        <v>100</v>
      </c>
      <c r="AD2450" s="219" t="s">
        <v>37</v>
      </c>
      <c r="AE2450" s="194">
        <v>8</v>
      </c>
      <c r="AF2450" s="194">
        <v>1</v>
      </c>
      <c r="AM2450" s="259">
        <f t="shared" si="352"/>
        <v>9</v>
      </c>
      <c r="AN2450" s="221">
        <v>1.1000000000000001</v>
      </c>
      <c r="AO2450" s="222">
        <v>1.1000000000000001</v>
      </c>
      <c r="AP2450" s="222">
        <f t="shared" si="353"/>
        <v>0</v>
      </c>
      <c r="AS2450" s="228" t="str">
        <f t="shared" si="354"/>
        <v>ok</v>
      </c>
      <c r="AT2450" s="219" t="str">
        <f>IF(((SUM(AV2450,AZ2450,BD2450,BH2450,BL2450,BP2450,BT2450,BX2450,CB2450,CF2450,CJ2450,CN2450,CR2450,CV2450,CZ2450,DD2450,DH2450,DL2450,DP2450,DT2450,DX2450,EB2450,EF2450,EJ2450,EN2450,ER2450,EV2450,EZ2450,FD2450,FH2450,FL2450,FP2450,FT2450,FX2450,GB2450,GF2450,GJ2450,GN2450,GR2450,GV2450,GZ2450,HD2450,HH2450,HL2450,HP2450,HT2450,HX2450,IB2450,IF2450,IJ2450,IN2450,IR2450,IV2450,IZ2450,JD2450,JH2450,JL2450,JP2450,JT2450,JX2450,KB2450,KF2450,KJ2450,KN2450,KR2450,KV2450,KZ2450,LD2450,LH2450,LL2450,LP2450,LT2450,LX2450,MB2450,MF2450,MJ2450,MN2450,MR2450,MV2450,MZ2450,ND2450,NH2450,NL2450,NP2450,NT2450,NX2450,OB2450,OF2450,OJ2450,ON2450,OR2450,OV2450,OZ2450,PD2450,PH2450,PL2450,PP2450,PT2450,PX2450,QB2450,QF2450,QJ2450,QN2450,QR2450,QV2450,QZ2450,RD2450,RH2450,RL2450,RP2450,RT2450,RX2450,SB2450,SF2450,SJ2450,SN2450,SR2450,SV2450,SZ2450,TD2450,TH2450,TL2450,TP2450,TT2450,TX2450,UB2450,UF2450,UJ2450,UN2450,UR2450,UV2450,UZ2450,VD2450,VH2450,VL2450,VP2450,VT2450,VX2450,WB2450,WF2450,WJ2450,WN2450,WR2450,WV2450,WZ2450,XD2450,XH2450,XL2450,XP2450,XT2450,XX2450,YB2450,YF2450,YJ2450,YN2450,YR2450,YV2450,YZ2450,ZD2450,ZH2450,ZL2450,ZP2450,ZT2450,ZX2450,AAB2450,AAF2450,AAJ2450,AAN2450,AAR2450,AAV2450,AAZ2450,ABD2450,ABH2450,ABL2450,ABP2450,ABT2450,ABX2450,ACB2450,ACF2450,ACJ2450,ACN2450,ACR2450,ACV2450,ACZ2450,ADD2450,ADH2450,ADL2450,ADP2450,ADT2450,ADX2450,AEB2450,AEF2450,AEJ2450,AEN2450,AER2450,AEV2450,AEZ2450,AFD2450,AFH2450,AFL2450,AFP2450,AFT2450,AFX2450,AGB2450,AGF2450,AGJ2450,AGN2450,AGR2450,AGV2450,AGZ2450,AHD2450,AHH2450,AHL2450,AHP2450,AHT2450,AHX2450,AIB2450,AIF2450,AIJ2450,AIN2450,AIR2450,AIV2450,AIZ2450,AJD2450,AJH2450,AJL2450,AJP2450,AJT2450,AJX2450,AKB2450,AKF2450,AKJ2450,AKN2450,AKR2450,AKV2450,AKZ2450,ALD2450,ALH2450,ALL2450,ALP2450,ALT2450,ALX2450,AMB2450,AMF2450,AMJ2450,AMN2450,AMR2450,AMV2450,AMZ2450,AND2450,ANH2450,ANL2450,ANP2450))+SUM((ANT2450,ANX2450,AOB2450,AOF2450,AOJ2450)))=AN2450,"ok","check")</f>
        <v>ok</v>
      </c>
      <c r="AV2450" s="196">
        <v>0.3</v>
      </c>
      <c r="AW2450" s="197">
        <v>6</v>
      </c>
      <c r="AX2450" s="191" t="s">
        <v>601</v>
      </c>
      <c r="AY2450" s="190" t="s">
        <v>618</v>
      </c>
      <c r="AZ2450" s="196">
        <v>0.2</v>
      </c>
      <c r="BA2450" s="197">
        <v>1</v>
      </c>
      <c r="BB2450" s="191" t="s">
        <v>601</v>
      </c>
      <c r="BC2450" s="190" t="s">
        <v>618</v>
      </c>
      <c r="BD2450" s="196">
        <v>0.15</v>
      </c>
      <c r="BE2450" s="197">
        <v>1</v>
      </c>
      <c r="BF2450" s="191" t="s">
        <v>601</v>
      </c>
      <c r="BG2450" s="190" t="s">
        <v>602</v>
      </c>
      <c r="BH2450" s="196">
        <v>0.1</v>
      </c>
      <c r="BI2450" s="197">
        <v>6</v>
      </c>
      <c r="BJ2450" s="191" t="s">
        <v>601</v>
      </c>
      <c r="BK2450" s="190" t="s">
        <v>602</v>
      </c>
      <c r="BL2450" s="196">
        <v>0.1</v>
      </c>
      <c r="BM2450" s="197">
        <v>6</v>
      </c>
      <c r="BN2450" s="191" t="s">
        <v>614</v>
      </c>
      <c r="BO2450" s="190" t="s">
        <v>618</v>
      </c>
      <c r="BP2450" s="196">
        <v>0.1</v>
      </c>
      <c r="BQ2450" s="197">
        <v>6</v>
      </c>
      <c r="BR2450" s="191" t="s">
        <v>608</v>
      </c>
      <c r="BS2450" s="190" t="s">
        <v>605</v>
      </c>
      <c r="BT2450" s="196">
        <v>0.05</v>
      </c>
      <c r="BU2450" s="197">
        <v>6</v>
      </c>
      <c r="BV2450" s="191" t="s">
        <v>608</v>
      </c>
      <c r="BW2450" s="190" t="s">
        <v>605</v>
      </c>
      <c r="BX2450" s="196">
        <v>0.05</v>
      </c>
      <c r="BY2450" s="197">
        <v>6</v>
      </c>
      <c r="BZ2450" s="191" t="s">
        <v>604</v>
      </c>
      <c r="CA2450" s="190" t="s">
        <v>602</v>
      </c>
      <c r="CB2450" s="196">
        <v>0.05</v>
      </c>
      <c r="CC2450" s="197">
        <v>5</v>
      </c>
      <c r="CD2450" s="191" t="s">
        <v>608</v>
      </c>
      <c r="CE2450" s="190" t="s">
        <v>618</v>
      </c>
    </row>
    <row r="2451" spans="1:83" x14ac:dyDescent="0.25">
      <c r="A2451" s="190">
        <v>2363</v>
      </c>
      <c r="B2451" s="205" t="s">
        <v>1871</v>
      </c>
      <c r="C2451" s="205" t="s">
        <v>3336</v>
      </c>
      <c r="D2451" s="260">
        <v>44181</v>
      </c>
      <c r="E2451" s="382" t="s">
        <v>838</v>
      </c>
      <c r="F2451" s="205" t="s">
        <v>606</v>
      </c>
      <c r="G2451" s="205" t="s">
        <v>3222</v>
      </c>
      <c r="H2451" s="260">
        <v>44181</v>
      </c>
      <c r="I2451" s="260">
        <v>44181</v>
      </c>
      <c r="J2451" s="210">
        <v>0.58333333333333337</v>
      </c>
      <c r="K2451" s="210">
        <v>0.58680555555555558</v>
      </c>
      <c r="M2451" s="258" t="s">
        <v>136</v>
      </c>
      <c r="N2451" s="204">
        <v>5</v>
      </c>
      <c r="O2451" s="258" t="s">
        <v>136</v>
      </c>
      <c r="P2451" s="206">
        <v>5</v>
      </c>
      <c r="Q2451" s="204"/>
      <c r="R2451" s="204"/>
      <c r="S2451" s="258" t="s">
        <v>136</v>
      </c>
      <c r="T2451" s="206">
        <v>5</v>
      </c>
      <c r="U2451" s="258" t="s">
        <v>136</v>
      </c>
      <c r="V2451" s="206">
        <v>5</v>
      </c>
      <c r="AC2451" s="367">
        <f t="shared" si="355"/>
        <v>100</v>
      </c>
      <c r="AD2451" s="219" t="s">
        <v>37</v>
      </c>
      <c r="AM2451" s="259">
        <f t="shared" si="352"/>
        <v>0</v>
      </c>
      <c r="AP2451" s="222">
        <f t="shared" si="353"/>
        <v>0</v>
      </c>
      <c r="AS2451" s="228" t="str">
        <f t="shared" si="354"/>
        <v>ok</v>
      </c>
      <c r="AT2451" s="219" t="str">
        <f>IF(((SUM(AV2451,AZ2451,BD2451,BH2451,BL2451,BP2451,BT2451,BX2451,CB2451,CF2451,CJ2451,CN2451,CR2451,CV2451,CZ2451,DD2451,DH2451,DL2451,DP2451,DT2451,DX2451,EB2451,EF2451,EJ2451,EN2451,ER2451,EV2451,EZ2451,FD2451,FH2451,FL2451,FP2451,FT2451,FX2451,GB2451,GF2451,GJ2451,GN2451,GR2451,GV2451,GZ2451,HD2451,HH2451,HL2451,HP2451,HT2451,HX2451,IB2451,IF2451,IJ2451,IN2451,IR2451,IV2451,IZ2451,JD2451,JH2451,JL2451,JP2451,JT2451,JX2451,KB2451,KF2451,KJ2451,KN2451,KR2451,KV2451,KZ2451,LD2451,LH2451,LL2451,LP2451,LT2451,LX2451,MB2451,MF2451,MJ2451,MN2451,MR2451,MV2451,MZ2451,ND2451,NH2451,NL2451,NP2451,NT2451,NX2451,OB2451,OF2451,OJ2451,ON2451,OR2451,OV2451,OZ2451,PD2451,PH2451,PL2451,PP2451,PT2451,PX2451,QB2451,QF2451,QJ2451,QN2451,QR2451,QV2451,QZ2451,RD2451,RH2451,RL2451,RP2451,RT2451,RX2451,SB2451,SF2451,SJ2451,SN2451,SR2451,SV2451,SZ2451,TD2451,TH2451,TL2451,TP2451,TT2451,TX2451,UB2451,UF2451,UJ2451,UN2451,UR2451,UV2451,UZ2451,VD2451,VH2451,VL2451,VP2451,VT2451,VX2451,WB2451,WF2451,WJ2451,WN2451,WR2451,WV2451,WZ2451,XD2451,XH2451,XL2451,XP2451,XT2451,XX2451,YB2451,YF2451,YJ2451,YN2451,YR2451,YV2451,YZ2451,ZD2451,ZH2451,ZL2451,ZP2451,ZT2451,ZX2451,AAB2451,AAF2451,AAJ2451,AAN2451,AAR2451,AAV2451,AAZ2451,ABD2451,ABH2451,ABL2451,ABP2451,ABT2451,ABX2451,ACB2451,ACF2451,ACJ2451,ACN2451,ACR2451,ACV2451,ACZ2451,ADD2451,ADH2451,ADL2451,ADP2451,ADT2451,ADX2451,AEB2451,AEF2451,AEJ2451,AEN2451,AER2451,AEV2451,AEZ2451,AFD2451,AFH2451,AFL2451,AFP2451,AFT2451,AFX2451,AGB2451,AGF2451,AGJ2451,AGN2451,AGR2451,AGV2451,AGZ2451,AHD2451,AHH2451,AHL2451,AHP2451,AHT2451,AHX2451,AIB2451,AIF2451,AIJ2451,AIN2451,AIR2451,AIV2451,AIZ2451,AJD2451,AJH2451,AJL2451,AJP2451,AJT2451,AJX2451,AKB2451,AKF2451,AKJ2451,AKN2451,AKR2451,AKV2451,AKZ2451,ALD2451,ALH2451,ALL2451,ALP2451,ALT2451,ALX2451,AMB2451,AMF2451,AMJ2451,AMN2451,AMR2451,AMV2451,AMZ2451,AND2451,ANH2451,ANL2451,ANP2451))+SUM((ANT2451,ANX2451,AOB2451,AOF2451,AOJ2451)))=AN2451,"ok","check")</f>
        <v>ok</v>
      </c>
    </row>
    <row r="2452" spans="1:83" x14ac:dyDescent="0.25">
      <c r="C2452" s="205" t="s">
        <v>3366</v>
      </c>
      <c r="E2452" s="382" t="s">
        <v>839</v>
      </c>
      <c r="F2452" s="205" t="s">
        <v>606</v>
      </c>
      <c r="G2452" s="205" t="s">
        <v>3222</v>
      </c>
      <c r="H2452" s="260">
        <v>44181</v>
      </c>
      <c r="I2452" s="260">
        <v>44181</v>
      </c>
      <c r="J2452" s="210">
        <v>0.59027777777777779</v>
      </c>
      <c r="K2452" s="210">
        <v>0.59375</v>
      </c>
      <c r="M2452" s="204"/>
      <c r="N2452" s="204"/>
      <c r="O2452" s="204"/>
      <c r="P2452" s="206"/>
      <c r="Q2452" s="204"/>
      <c r="R2452" s="204"/>
      <c r="S2452" s="204"/>
      <c r="T2452" s="206"/>
      <c r="U2452" s="204"/>
      <c r="V2452" s="206"/>
      <c r="AC2452" s="367"/>
      <c r="AD2452" s="219" t="s">
        <v>37</v>
      </c>
      <c r="AM2452" s="259">
        <f t="shared" ref="AM2452" si="356">SUM(AE2452:AL2452)</f>
        <v>0</v>
      </c>
      <c r="AP2452" s="222">
        <f t="shared" ref="AP2452" si="357">AN2452-AO2452</f>
        <v>0</v>
      </c>
      <c r="AS2452" s="228" t="str">
        <f t="shared" ref="AS2452" si="358">IF(((COUNT(AV2452,AZ2452,BD2452,BH2452,BL2452,BP2452,BT2452,BX2452,CB2452,CF2452,CJ2452,CN2452,CR2452,CV2452,CZ2452,DD2452,DH2452,DL2452,DP2452,DT2452,DX2452,EB2452,EF2452,EJ2452,EN2452,ER2452,EV2452,EZ2452,FD2452,FH2452,FL2452,FP2452,FT2452,FX2452,GB2452,GF2452,GJ2452,GN2452,GR2452,GV2452,GZ2452,HD2452,HH2452,HL2452,HP2452,HT2452,HX2452,IB2452,IF2452,IJ2452,IN2452,IR2452,IV2452,IZ2452,JD2452,JH2452,JL2452,JP2452,JT2452,JX2452,KB2452,KF2452,KJ2452,KN2452,KR2452,KV2452,KZ2452,LD2452,LH2452,LL2452,LP2452,LT2452,LX2452,MB2452,MF2452,MJ2452,MN2452,MR2452,MV2452,MZ2452,ND2452,NH2452,NL2452,NP2452,NT2452,NX2452,OB2452,OF2452,OJ2452,ON2452,OR2452,OV2452,OZ2452,PD2452,PH2452,PL2452,PP2452,PT2452,PX2452,QB2452,QF2452,QJ2452,QN2452,QR2452,QV2452,QZ2452,RD2452,RH2452,RL2452,RP2452,RT2452,RX2452,SB2452,SF2452,SJ2452,SN2452,SR2452,SV2452,SZ2452,TD2452,TH2452,TL2452,TP2452,TT2452,TX2452,UB2452,UF2452,UJ2452,UN2452,UR2452,UV2452,UZ2452,VD2452,VH2452,VL2452,VP2452,VT2452,VX2452,WB2452,WF2452,WJ2452,WN2452,WR2452,WV2452,WZ2452,XD2452,XH2452,XL2452,XP2452,XT2452,XX2452,YB2452,YF2452,YJ2452,YN2452,YR2452,YV2452,YZ2452,ZD2452,ZH2452,ZL2452,ZP2452,ZT2452,ZX2452,AAB2452,AAF2452,AAJ2452,AAN2452,AAR2452,AAV2452,AAZ2452,ABD2452,ABH2452,ABL2452,ABP2452,ABT2452,ABX2452,ACB2452,ACF2452,ACJ2452,ACN2452,ACR2452,ACV2452,ACZ2452,ADD2452,ADH2452,ADL2452,ADP2452,ADT2452,ADX2452,AEB2452,AEF2452,AEJ2452,AEN2452,AER2452,AEV2452,AEZ2452,AFD2452,AFH2452,AFL2452,AFP2452,AFT2452,AFX2452,AGB2452,AGF2452,AGJ2452,AGN2452,AGR2452,AGV2452,AGZ2452,AHD2452,AHH2452,AHL2452,AHP2452,AHT2452,AHX2452,AIB2452,AIF2452,AIJ2452,AIN2452,AIR2452,AIV2452,AIZ2452,AJD2452,AJH2452,AJL2452,AJP2452,AJT2452,AJX2452,AKB2452,AKF2452,AKJ2452,AKN2452,AKR2452,AKV2452,AKZ2452,ALD2452,ALH2452,ALL2452,ALP2452,ALT2452,ALX2452,AMB2452,AMF2452,AMJ2452,AMN2452,AMR2452,AMV2452,AMZ2452,AND2452,ANH2452,ANL2452,ANP2452,ANT2452,ANX2452)+COUNT(AOB2452,AOF2452,AOJ2452)))=AM2452,"ok","check")</f>
        <v>ok</v>
      </c>
      <c r="AT2452" s="219" t="str">
        <f>IF(((SUM(AV2452,AZ2452,BD2452,BH2452,BL2452,BP2452,BT2452,BX2452,CB2452,CF2452,CJ2452,CN2452,CR2452,CV2452,CZ2452,DD2452,DH2452,DL2452,DP2452,DT2452,DX2452,EB2452,EF2452,EJ2452,EN2452,ER2452,EV2452,EZ2452,FD2452,FH2452,FL2452,FP2452,FT2452,FX2452,GB2452,GF2452,GJ2452,GN2452,GR2452,GV2452,GZ2452,HD2452,HH2452,HL2452,HP2452,HT2452,HX2452,IB2452,IF2452,IJ2452,IN2452,IR2452,IV2452,IZ2452,JD2452,JH2452,JL2452,JP2452,JT2452,JX2452,KB2452,KF2452,KJ2452,KN2452,KR2452,KV2452,KZ2452,LD2452,LH2452,LL2452,LP2452,LT2452,LX2452,MB2452,MF2452,MJ2452,MN2452,MR2452,MV2452,MZ2452,ND2452,NH2452,NL2452,NP2452,NT2452,NX2452,OB2452,OF2452,OJ2452,ON2452,OR2452,OV2452,OZ2452,PD2452,PH2452,PL2452,PP2452,PT2452,PX2452,QB2452,QF2452,QJ2452,QN2452,QR2452,QV2452,QZ2452,RD2452,RH2452,RL2452,RP2452,RT2452,RX2452,SB2452,SF2452,SJ2452,SN2452,SR2452,SV2452,SZ2452,TD2452,TH2452,TL2452,TP2452,TT2452,TX2452,UB2452,UF2452,UJ2452,UN2452,UR2452,UV2452,UZ2452,VD2452,VH2452,VL2452,VP2452,VT2452,VX2452,WB2452,WF2452,WJ2452,WN2452,WR2452,WV2452,WZ2452,XD2452,XH2452,XL2452,XP2452,XT2452,XX2452,YB2452,YF2452,YJ2452,YN2452,YR2452,YV2452,YZ2452,ZD2452,ZH2452,ZL2452,ZP2452,ZT2452,ZX2452,AAB2452,AAF2452,AAJ2452,AAN2452,AAR2452,AAV2452,AAZ2452,ABD2452,ABH2452,ABL2452,ABP2452,ABT2452,ABX2452,ACB2452,ACF2452,ACJ2452,ACN2452,ACR2452,ACV2452,ACZ2452,ADD2452,ADH2452,ADL2452,ADP2452,ADT2452,ADX2452,AEB2452,AEF2452,AEJ2452,AEN2452,AER2452,AEV2452,AEZ2452,AFD2452,AFH2452,AFL2452,AFP2452,AFT2452,AFX2452,AGB2452,AGF2452,AGJ2452,AGN2452,AGR2452,AGV2452,AGZ2452,AHD2452,AHH2452,AHL2452,AHP2452,AHT2452,AHX2452,AIB2452,AIF2452,AIJ2452,AIN2452,AIR2452,AIV2452,AIZ2452,AJD2452,AJH2452,AJL2452,AJP2452,AJT2452,AJX2452,AKB2452,AKF2452,AKJ2452,AKN2452,AKR2452,AKV2452,AKZ2452,ALD2452,ALH2452,ALL2452,ALP2452,ALT2452,ALX2452,AMB2452,AMF2452,AMJ2452,AMN2452,AMR2452,AMV2452,AMZ2452,AND2452,ANH2452,ANL2452,ANP2452))+SUM((ANT2452,ANX2452,AOB2452,AOF2452,AOJ2452)))=AN2452,"ok","check")</f>
        <v>ok</v>
      </c>
    </row>
    <row r="2453" spans="1:83" x14ac:dyDescent="0.25">
      <c r="A2453" s="190">
        <v>2364</v>
      </c>
      <c r="B2453" s="205" t="s">
        <v>1871</v>
      </c>
      <c r="C2453" s="205" t="s">
        <v>3337</v>
      </c>
      <c r="D2453" s="260">
        <v>44181</v>
      </c>
      <c r="E2453" s="382" t="s">
        <v>838</v>
      </c>
      <c r="F2453" s="205" t="s">
        <v>606</v>
      </c>
      <c r="G2453" s="205" t="s">
        <v>3222</v>
      </c>
      <c r="H2453" s="260">
        <v>44181</v>
      </c>
      <c r="I2453" s="260">
        <v>44181</v>
      </c>
      <c r="J2453" s="210">
        <v>0.60069444444444442</v>
      </c>
      <c r="K2453" s="210">
        <v>0.60763888888888895</v>
      </c>
      <c r="M2453" s="212" t="s">
        <v>65</v>
      </c>
      <c r="N2453" s="204">
        <v>5</v>
      </c>
      <c r="O2453" s="214" t="s">
        <v>65</v>
      </c>
      <c r="P2453" s="206">
        <v>5</v>
      </c>
      <c r="Q2453" s="204"/>
      <c r="R2453" s="204"/>
      <c r="S2453" s="212" t="s">
        <v>65</v>
      </c>
      <c r="T2453" s="206">
        <v>5</v>
      </c>
      <c r="U2453" s="214" t="s">
        <v>65</v>
      </c>
      <c r="V2453" s="206">
        <v>5</v>
      </c>
      <c r="Z2453" s="216" t="s">
        <v>3225</v>
      </c>
      <c r="AC2453" s="367">
        <f t="shared" si="355"/>
        <v>100</v>
      </c>
      <c r="AD2453" s="219" t="s">
        <v>37</v>
      </c>
      <c r="AE2453" s="194">
        <v>2</v>
      </c>
      <c r="AM2453" s="259">
        <f t="shared" si="352"/>
        <v>2</v>
      </c>
      <c r="AN2453" s="221">
        <v>0.15</v>
      </c>
      <c r="AO2453" s="222">
        <v>0.15</v>
      </c>
      <c r="AP2453" s="222">
        <f t="shared" si="353"/>
        <v>0</v>
      </c>
      <c r="AS2453" s="228" t="str">
        <f>IF(((COUNT(AV2453,AZ2453,BD2453,BH2453,BL2453,BP2453,BT2453,BX2453,CB2453,CF2453,CJ2453,CN2453,CR2453,CV2453,CZ2453,DD2453,DH2453,DL2453,DP2453,DT2453,DX2453,EB2453,EF2453,EJ2453,EN2453,ER2453,EV2453,EZ2453,FD2453,FH2453,FL2453,FP2453,FT2453,FX2453,GB2453,GF2453,GJ2453,GN2453,GR2453,GV2453,GZ2453,HD2453,HH2453,HL2453,HP2453,HT2453,HX2453,IB2453,IF2453,IJ2453,IN2453,IR2453,IV2453,IZ2453,JD2453,JH2453,JL2453,JP2453,JT2453,JX2453,KB2453,KF2453,KJ2453,KN2453,KR2453,KV2453,KZ2453,LD2453,LH2453,LL2453,LP2453,LT2453,LX2453,MB2453,MF2453,MJ2453,MN2453,MR2453,MV2453,MZ2453,ND2453,NH2453,NL2453,NP2453,NT2453,NX2453,OB2453,OF2453,OJ2453,ON2453,OR2453,OV2453,OZ2453,PD2453,PH2453,PL2453,PP2453,PT2453,PX2453,QB2453,QF2453,QJ2453,QN2453,QR2453,QV2453,QZ2453,RD2453,RH2453,RL2453,RP2453,RT2453,RX2453,SB2453,SF2453,SJ2453,SN2453,SR2453,SV2453,SZ2453,TD2453,TH2453,TL2453,TP2453,TT2453,TX2453,UB2453,UF2453,UJ2453,UN2453,UR2453,UV2453,UZ2453,VD2453,VH2453,VL2453,VP2453,VT2453,VX2453,WB2453,WF2453,WJ2453,WN2453,WR2453,WV2453,WZ2453,XD2453,XH2453,XL2453,XP2453,XT2453,XX2453,YB2453,YF2453,YJ2453,YN2453,YR2453,YV2453,YZ2453,ZD2453,ZH2453,ZL2453,ZP2453,ZT2453,ZX2453,AAB2453,AAF2453,AAJ2453,AAN2453,AAR2453,AAV2453,AAZ2453,ABD2453,ABH2453,ABL2453,ABP2453,ABT2453,ABX2453,ACB2453,ACF2453,ACJ2453,ACN2453,ACR2453,ACV2453,ACZ2453,ADD2453,ADH2453,ADL2453,ADP2453,ADT2453,ADX2453,AEB2453,AEF2453,AEJ2453,AEN2453,AER2453,AEV2453,AEZ2453,AFD2453,AFH2453,AFL2453,AFP2453,AFT2453,AFX2453,AGB2453,AGF2453,AGJ2453,AGN2453,AGR2453,AGV2453,AGZ2453,AHD2453,AHH2453,AHL2453,AHP2453,AHT2453,AHX2453,AIB2453,AIF2453,AIJ2453,AIN2453,AIR2453,AIV2453,AIZ2453,AJD2453,AJH2453,AJL2453,AJP2453,AJT2453,AJX2453,AKB2453,AKF2453,AKJ2453,AKN2453,AKR2453,AKV2453,AKZ2453,ALD2453,ALH2453,ALL2453,ALP2453,ALT2453,ALX2453,AMB2453,AMF2453,AMJ2453,AMN2453,AMR2453,AMV2453,AMZ2453,AND2453,ANH2453,ANL2453,ANP2453,ANT2453,ANX2453)+COUNT(AOB2453,AOF2453,AOJ2453)))=AM2453,"ok","check")</f>
        <v>ok</v>
      </c>
      <c r="AT2453" s="219" t="str">
        <f>IF(((SUM(AV2453,AZ2453,BD2453,BH2453,BL2453,BP2453,BT2453,BX2453,CB2453,CF2453,CJ2453,CN2453,CR2453,CV2453,CZ2453,DD2453,DH2453,DL2453,DP2453,DT2453,DX2453,EB2453,EF2453,EJ2453,EN2453,ER2453,EV2453,EZ2453,FD2453,FH2453,FL2453,FP2453,FT2453,FX2453,GB2453,GF2453,GJ2453,GN2453,GR2453,GV2453,GZ2453,HD2453,HH2453,HL2453,HP2453,HT2453,HX2453,IB2453,IF2453,IJ2453,IN2453,IR2453,IV2453,IZ2453,JD2453,JH2453,JL2453,JP2453,JT2453,JX2453,KB2453,KF2453,KJ2453,KN2453,KR2453,KV2453,KZ2453,LD2453,LH2453,LL2453,LP2453,LT2453,LX2453,MB2453,MF2453,MJ2453,MN2453,MR2453,MV2453,MZ2453,ND2453,NH2453,NL2453,NP2453,NT2453,NX2453,OB2453,OF2453,OJ2453,ON2453,OR2453,OV2453,OZ2453,PD2453,PH2453,PL2453,PP2453,PT2453,PX2453,QB2453,QF2453,QJ2453,QN2453,QR2453,QV2453,QZ2453,RD2453,RH2453,RL2453,RP2453,RT2453,RX2453,SB2453,SF2453,SJ2453,SN2453,SR2453,SV2453,SZ2453,TD2453,TH2453,TL2453,TP2453,TT2453,TX2453,UB2453,UF2453,UJ2453,UN2453,UR2453,UV2453,UZ2453,VD2453,VH2453,VL2453,VP2453,VT2453,VX2453,WB2453,WF2453,WJ2453,WN2453,WR2453,WV2453,WZ2453,XD2453,XH2453,XL2453,XP2453,XT2453,XX2453,YB2453,YF2453,YJ2453,YN2453,YR2453,YV2453,YZ2453,ZD2453,ZH2453,ZL2453,ZP2453,ZT2453,ZX2453,AAB2453,AAF2453,AAJ2453,AAN2453,AAR2453,AAV2453,AAZ2453,ABD2453,ABH2453,ABL2453,ABP2453,ABT2453,ABX2453,ACB2453,ACF2453,ACJ2453,ACN2453,ACR2453,ACV2453,ACZ2453,ADD2453,ADH2453,ADL2453,ADP2453,ADT2453,ADX2453,AEB2453,AEF2453,AEJ2453,AEN2453,AER2453,AEV2453,AEZ2453,AFD2453,AFH2453,AFL2453,AFP2453,AFT2453,AFX2453,AGB2453,AGF2453,AGJ2453,AGN2453,AGR2453,AGV2453,AGZ2453,AHD2453,AHH2453,AHL2453,AHP2453,AHT2453,AHX2453,AIB2453,AIF2453,AIJ2453,AIN2453,AIR2453,AIV2453,AIZ2453,AJD2453,AJH2453,AJL2453,AJP2453,AJT2453,AJX2453,AKB2453,AKF2453,AKJ2453,AKN2453,AKR2453,AKV2453,AKZ2453,ALD2453,ALH2453,ALL2453,ALP2453,ALT2453,ALX2453,AMB2453,AMF2453,AMJ2453,AMN2453,AMR2453,AMV2453,AMZ2453,AND2453,ANH2453,ANL2453,ANP2453))+SUM((ANT2453,ANX2453,AOB2453,AOF2453,AOJ2453)))=AN2453,"ok","check")</f>
        <v>ok</v>
      </c>
      <c r="AV2453" s="196">
        <v>0.1</v>
      </c>
      <c r="AW2453" s="197">
        <v>5</v>
      </c>
      <c r="AX2453" s="191" t="s">
        <v>1479</v>
      </c>
      <c r="AY2453" s="190" t="s">
        <v>602</v>
      </c>
      <c r="AZ2453" s="196">
        <v>0.05</v>
      </c>
      <c r="BA2453" s="197">
        <v>2</v>
      </c>
      <c r="BB2453" s="191" t="s">
        <v>601</v>
      </c>
      <c r="BC2453" s="190" t="s">
        <v>602</v>
      </c>
    </row>
    <row r="2454" spans="1:83" x14ac:dyDescent="0.25">
      <c r="A2454" s="190">
        <v>2365</v>
      </c>
      <c r="B2454" s="205" t="s">
        <v>1871</v>
      </c>
      <c r="C2454" s="205" t="s">
        <v>3338</v>
      </c>
      <c r="D2454" s="260">
        <v>44181</v>
      </c>
      <c r="E2454" s="382" t="s">
        <v>838</v>
      </c>
      <c r="F2454" s="205" t="s">
        <v>606</v>
      </c>
      <c r="G2454" s="205" t="s">
        <v>3222</v>
      </c>
      <c r="H2454" s="260">
        <v>44181</v>
      </c>
      <c r="I2454" s="260">
        <v>44181</v>
      </c>
      <c r="J2454" s="210">
        <v>0.61458333333333337</v>
      </c>
      <c r="K2454" s="210">
        <v>0.62152777777777779</v>
      </c>
      <c r="M2454" s="258" t="s">
        <v>136</v>
      </c>
      <c r="N2454" s="204">
        <v>5</v>
      </c>
      <c r="O2454" s="258" t="s">
        <v>136</v>
      </c>
      <c r="P2454" s="206">
        <v>5</v>
      </c>
      <c r="Q2454" s="204"/>
      <c r="R2454" s="204"/>
      <c r="S2454" s="258" t="s">
        <v>136</v>
      </c>
      <c r="T2454" s="206">
        <v>5</v>
      </c>
      <c r="U2454" s="258" t="s">
        <v>136</v>
      </c>
      <c r="V2454" s="206">
        <v>5</v>
      </c>
      <c r="AC2454" s="367">
        <f t="shared" si="355"/>
        <v>100</v>
      </c>
      <c r="AD2454" s="219" t="s">
        <v>37</v>
      </c>
      <c r="AM2454" s="259">
        <f t="shared" si="352"/>
        <v>0</v>
      </c>
      <c r="AP2454" s="222">
        <f t="shared" si="353"/>
        <v>0</v>
      </c>
      <c r="AS2454" s="228" t="str">
        <f t="shared" si="354"/>
        <v>ok</v>
      </c>
      <c r="AT2454" s="219" t="str">
        <f>IF(((SUM(AV2454,AZ2454,BD2454,BH2454,BL2454,BP2454,BT2454,BX2454,CB2454,CF2454,CJ2454,CN2454,CR2454,CV2454,CZ2454,DD2454,DH2454,DL2454,DP2454,DT2454,DX2454,EB2454,EF2454,EJ2454,EN2454,ER2454,EV2454,EZ2454,FD2454,FH2454,FL2454,FP2454,FT2454,FX2454,GB2454,GF2454,GJ2454,GN2454,GR2454,GV2454,GZ2454,HD2454,HH2454,HL2454,HP2454,HT2454,HX2454,IB2454,IF2454,IJ2454,IN2454,IR2454,IV2454,IZ2454,JD2454,JH2454,JL2454,JP2454,JT2454,JX2454,KB2454,KF2454,KJ2454,KN2454,KR2454,KV2454,KZ2454,LD2454,LH2454,LL2454,LP2454,LT2454,LX2454,MB2454,MF2454,MJ2454,MN2454,MR2454,MV2454,MZ2454,ND2454,NH2454,NL2454,NP2454,NT2454,NX2454,OB2454,OF2454,OJ2454,ON2454,OR2454,OV2454,OZ2454,PD2454,PH2454,PL2454,PP2454,PT2454,PX2454,QB2454,QF2454,QJ2454,QN2454,QR2454,QV2454,QZ2454,RD2454,RH2454,RL2454,RP2454,RT2454,RX2454,SB2454,SF2454,SJ2454,SN2454,SR2454,SV2454,SZ2454,TD2454,TH2454,TL2454,TP2454,TT2454,TX2454,UB2454,UF2454,UJ2454,UN2454,UR2454,UV2454,UZ2454,VD2454,VH2454,VL2454,VP2454,VT2454,VX2454,WB2454,WF2454,WJ2454,WN2454,WR2454,WV2454,WZ2454,XD2454,XH2454,XL2454,XP2454,XT2454,XX2454,YB2454,YF2454,YJ2454,YN2454,YR2454,YV2454,YZ2454,ZD2454,ZH2454,ZL2454,ZP2454,ZT2454,ZX2454,AAB2454,AAF2454,AAJ2454,AAN2454,AAR2454,AAV2454,AAZ2454,ABD2454,ABH2454,ABL2454,ABP2454,ABT2454,ABX2454,ACB2454,ACF2454,ACJ2454,ACN2454,ACR2454,ACV2454,ACZ2454,ADD2454,ADH2454,ADL2454,ADP2454,ADT2454,ADX2454,AEB2454,AEF2454,AEJ2454,AEN2454,AER2454,AEV2454,AEZ2454,AFD2454,AFH2454,AFL2454,AFP2454,AFT2454,AFX2454,AGB2454,AGF2454,AGJ2454,AGN2454,AGR2454,AGV2454,AGZ2454,AHD2454,AHH2454,AHL2454,AHP2454,AHT2454,AHX2454,AIB2454,AIF2454,AIJ2454,AIN2454,AIR2454,AIV2454,AIZ2454,AJD2454,AJH2454,AJL2454,AJP2454,AJT2454,AJX2454,AKB2454,AKF2454,AKJ2454,AKN2454,AKR2454,AKV2454,AKZ2454,ALD2454,ALH2454,ALL2454,ALP2454,ALT2454,ALX2454,AMB2454,AMF2454,AMJ2454,AMN2454,AMR2454,AMV2454,AMZ2454,AND2454,ANH2454,ANL2454,ANP2454))+SUM((ANT2454,ANX2454,AOB2454,AOF2454,AOJ2454)))=AN2454,"ok","check")</f>
        <v>ok</v>
      </c>
    </row>
    <row r="2455" spans="1:83" x14ac:dyDescent="0.25">
      <c r="A2455" s="190">
        <v>2366</v>
      </c>
      <c r="B2455" s="205" t="s">
        <v>1871</v>
      </c>
      <c r="C2455" s="205" t="s">
        <v>3330</v>
      </c>
      <c r="D2455" s="260">
        <v>44182</v>
      </c>
      <c r="E2455" s="382" t="s">
        <v>838</v>
      </c>
      <c r="F2455" s="205" t="s">
        <v>606</v>
      </c>
      <c r="G2455" s="205" t="s">
        <v>3222</v>
      </c>
      <c r="H2455" s="260">
        <v>44182</v>
      </c>
      <c r="I2455" s="260">
        <v>44182</v>
      </c>
      <c r="J2455" s="210">
        <v>0.47222222222222227</v>
      </c>
      <c r="K2455" s="210">
        <v>0.47569444444444442</v>
      </c>
      <c r="M2455" s="212" t="s">
        <v>65</v>
      </c>
      <c r="N2455" s="204">
        <v>5</v>
      </c>
      <c r="O2455" s="214" t="s">
        <v>65</v>
      </c>
      <c r="P2455" s="206">
        <v>5</v>
      </c>
      <c r="Q2455" s="204"/>
      <c r="R2455" s="204"/>
      <c r="S2455" s="212" t="s">
        <v>65</v>
      </c>
      <c r="T2455" s="206">
        <v>5</v>
      </c>
      <c r="U2455" s="214" t="s">
        <v>65</v>
      </c>
      <c r="V2455" s="206">
        <v>5</v>
      </c>
      <c r="Z2455" s="216" t="s">
        <v>3225</v>
      </c>
      <c r="AC2455" s="367">
        <f t="shared" si="355"/>
        <v>100</v>
      </c>
      <c r="AD2455" s="219" t="s">
        <v>37</v>
      </c>
      <c r="AM2455" s="259">
        <f t="shared" ref="AM2455:AM2519" si="359">SUM(AE2455:AL2455)</f>
        <v>0</v>
      </c>
      <c r="AP2455" s="222">
        <f t="shared" ref="AP2455:AP2519" si="360">AN2455-AO2455</f>
        <v>0</v>
      </c>
      <c r="AS2455" s="228" t="str">
        <f t="shared" si="354"/>
        <v>ok</v>
      </c>
      <c r="AT2455" s="219" t="str">
        <f>IF(((SUM(AV2455,AZ2455,BD2455,BH2455,BL2455,BP2455,BT2455,BX2455,CB2455,CF2455,CJ2455,CN2455,CR2455,CV2455,CZ2455,DD2455,DH2455,DL2455,DP2455,DT2455,DX2455,EB2455,EF2455,EJ2455,EN2455,ER2455,EV2455,EZ2455,FD2455,FH2455,FL2455,FP2455,FT2455,FX2455,GB2455,GF2455,GJ2455,GN2455,GR2455,GV2455,GZ2455,HD2455,HH2455,HL2455,HP2455,HT2455,HX2455,IB2455,IF2455,IJ2455,IN2455,IR2455,IV2455,IZ2455,JD2455,JH2455,JL2455,JP2455,JT2455,JX2455,KB2455,KF2455,KJ2455,KN2455,KR2455,KV2455,KZ2455,LD2455,LH2455,LL2455,LP2455,LT2455,LX2455,MB2455,MF2455,MJ2455,MN2455,MR2455,MV2455,MZ2455,ND2455,NH2455,NL2455,NP2455,NT2455,NX2455,OB2455,OF2455,OJ2455,ON2455,OR2455,OV2455,OZ2455,PD2455,PH2455,PL2455,PP2455,PT2455,PX2455,QB2455,QF2455,QJ2455,QN2455,QR2455,QV2455,QZ2455,RD2455,RH2455,RL2455,RP2455,RT2455,RX2455,SB2455,SF2455,SJ2455,SN2455,SR2455,SV2455,SZ2455,TD2455,TH2455,TL2455,TP2455,TT2455,TX2455,UB2455,UF2455,UJ2455,UN2455,UR2455,UV2455,UZ2455,VD2455,VH2455,VL2455,VP2455,VT2455,VX2455,WB2455,WF2455,WJ2455,WN2455,WR2455,WV2455,WZ2455,XD2455,XH2455,XL2455,XP2455,XT2455,XX2455,YB2455,YF2455,YJ2455,YN2455,YR2455,YV2455,YZ2455,ZD2455,ZH2455,ZL2455,ZP2455,ZT2455,ZX2455,AAB2455,AAF2455,AAJ2455,AAN2455,AAR2455,AAV2455,AAZ2455,ABD2455,ABH2455,ABL2455,ABP2455,ABT2455,ABX2455,ACB2455,ACF2455,ACJ2455,ACN2455,ACR2455,ACV2455,ACZ2455,ADD2455,ADH2455,ADL2455,ADP2455,ADT2455,ADX2455,AEB2455,AEF2455,AEJ2455,AEN2455,AER2455,AEV2455,AEZ2455,AFD2455,AFH2455,AFL2455,AFP2455,AFT2455,AFX2455,AGB2455,AGF2455,AGJ2455,AGN2455,AGR2455,AGV2455,AGZ2455,AHD2455,AHH2455,AHL2455,AHP2455,AHT2455,AHX2455,AIB2455,AIF2455,AIJ2455,AIN2455,AIR2455,AIV2455,AIZ2455,AJD2455,AJH2455,AJL2455,AJP2455,AJT2455,AJX2455,AKB2455,AKF2455,AKJ2455,AKN2455,AKR2455,AKV2455,AKZ2455,ALD2455,ALH2455,ALL2455,ALP2455,ALT2455,ALX2455,AMB2455,AMF2455,AMJ2455,AMN2455,AMR2455,AMV2455,AMZ2455,AND2455,ANH2455,ANL2455,ANP2455))+SUM((ANT2455,ANX2455,AOB2455,AOF2455,AOJ2455)))=AN2455,"ok","check")</f>
        <v>ok</v>
      </c>
    </row>
    <row r="2456" spans="1:83" x14ac:dyDescent="0.25">
      <c r="A2456" s="190">
        <v>2367</v>
      </c>
      <c r="B2456" s="205" t="s">
        <v>1871</v>
      </c>
      <c r="C2456" s="205" t="s">
        <v>3331</v>
      </c>
      <c r="D2456" s="260">
        <v>44182</v>
      </c>
      <c r="E2456" s="382" t="s">
        <v>838</v>
      </c>
      <c r="F2456" s="205" t="s">
        <v>606</v>
      </c>
      <c r="G2456" s="205" t="s">
        <v>3222</v>
      </c>
      <c r="H2456" s="260">
        <v>44182</v>
      </c>
      <c r="I2456" s="260">
        <v>44182</v>
      </c>
      <c r="J2456" s="210">
        <v>0.4826388888888889</v>
      </c>
      <c r="K2456" s="210">
        <v>0.48958333333333331</v>
      </c>
      <c r="M2456" s="258" t="s">
        <v>136</v>
      </c>
      <c r="N2456" s="204">
        <v>5</v>
      </c>
      <c r="O2456" s="258" t="s">
        <v>136</v>
      </c>
      <c r="P2456" s="206">
        <v>5</v>
      </c>
      <c r="Q2456" s="204"/>
      <c r="R2456" s="204"/>
      <c r="S2456" s="258" t="s">
        <v>136</v>
      </c>
      <c r="T2456" s="206">
        <v>5</v>
      </c>
      <c r="U2456" s="258" t="s">
        <v>136</v>
      </c>
      <c r="V2456" s="206">
        <v>5</v>
      </c>
      <c r="AC2456" s="367">
        <f t="shared" si="355"/>
        <v>100</v>
      </c>
      <c r="AD2456" s="219" t="s">
        <v>37</v>
      </c>
      <c r="AM2456" s="259">
        <f t="shared" si="359"/>
        <v>0</v>
      </c>
      <c r="AP2456" s="222">
        <f t="shared" si="360"/>
        <v>0</v>
      </c>
      <c r="AS2456" s="228" t="str">
        <f t="shared" si="354"/>
        <v>ok</v>
      </c>
      <c r="AT2456" s="219" t="str">
        <f>IF(((SUM(AV2456,AZ2456,BD2456,BH2456,BL2456,BP2456,BT2456,BX2456,CB2456,CF2456,CJ2456,CN2456,CR2456,CV2456,CZ2456,DD2456,DH2456,DL2456,DP2456,DT2456,DX2456,EB2456,EF2456,EJ2456,EN2456,ER2456,EV2456,EZ2456,FD2456,FH2456,FL2456,FP2456,FT2456,FX2456,GB2456,GF2456,GJ2456,GN2456,GR2456,GV2456,GZ2456,HD2456,HH2456,HL2456,HP2456,HT2456,HX2456,IB2456,IF2456,IJ2456,IN2456,IR2456,IV2456,IZ2456,JD2456,JH2456,JL2456,JP2456,JT2456,JX2456,KB2456,KF2456,KJ2456,KN2456,KR2456,KV2456,KZ2456,LD2456,LH2456,LL2456,LP2456,LT2456,LX2456,MB2456,MF2456,MJ2456,MN2456,MR2456,MV2456,MZ2456,ND2456,NH2456,NL2456,NP2456,NT2456,NX2456,OB2456,OF2456,OJ2456,ON2456,OR2456,OV2456,OZ2456,PD2456,PH2456,PL2456,PP2456,PT2456,PX2456,QB2456,QF2456,QJ2456,QN2456,QR2456,QV2456,QZ2456,RD2456,RH2456,RL2456,RP2456,RT2456,RX2456,SB2456,SF2456,SJ2456,SN2456,SR2456,SV2456,SZ2456,TD2456,TH2456,TL2456,TP2456,TT2456,TX2456,UB2456,UF2456,UJ2456,UN2456,UR2456,UV2456,UZ2456,VD2456,VH2456,VL2456,VP2456,VT2456,VX2456,WB2456,WF2456,WJ2456,WN2456,WR2456,WV2456,WZ2456,XD2456,XH2456,XL2456,XP2456,XT2456,XX2456,YB2456,YF2456,YJ2456,YN2456,YR2456,YV2456,YZ2456,ZD2456,ZH2456,ZL2456,ZP2456,ZT2456,ZX2456,AAB2456,AAF2456,AAJ2456,AAN2456,AAR2456,AAV2456,AAZ2456,ABD2456,ABH2456,ABL2456,ABP2456,ABT2456,ABX2456,ACB2456,ACF2456,ACJ2456,ACN2456,ACR2456,ACV2456,ACZ2456,ADD2456,ADH2456,ADL2456,ADP2456,ADT2456,ADX2456,AEB2456,AEF2456,AEJ2456,AEN2456,AER2456,AEV2456,AEZ2456,AFD2456,AFH2456,AFL2456,AFP2456,AFT2456,AFX2456,AGB2456,AGF2456,AGJ2456,AGN2456,AGR2456,AGV2456,AGZ2456,AHD2456,AHH2456,AHL2456,AHP2456,AHT2456,AHX2456,AIB2456,AIF2456,AIJ2456,AIN2456,AIR2456,AIV2456,AIZ2456,AJD2456,AJH2456,AJL2456,AJP2456,AJT2456,AJX2456,AKB2456,AKF2456,AKJ2456,AKN2456,AKR2456,AKV2456,AKZ2456,ALD2456,ALH2456,ALL2456,ALP2456,ALT2456,ALX2456,AMB2456,AMF2456,AMJ2456,AMN2456,AMR2456,AMV2456,AMZ2456,AND2456,ANH2456,ANL2456,ANP2456))+SUM((ANT2456,ANX2456,AOB2456,AOF2456,AOJ2456)))=AN2456,"ok","check")</f>
        <v>ok</v>
      </c>
    </row>
    <row r="2457" spans="1:83" x14ac:dyDescent="0.25">
      <c r="A2457" s="190">
        <v>2368</v>
      </c>
      <c r="B2457" s="205" t="s">
        <v>1871</v>
      </c>
      <c r="C2457" s="205" t="s">
        <v>3332</v>
      </c>
      <c r="D2457" s="260">
        <v>44182</v>
      </c>
      <c r="E2457" s="382" t="s">
        <v>838</v>
      </c>
      <c r="F2457" s="205" t="s">
        <v>606</v>
      </c>
      <c r="G2457" s="205" t="s">
        <v>3222</v>
      </c>
      <c r="H2457" s="260">
        <v>44182</v>
      </c>
      <c r="I2457" s="260">
        <v>44182</v>
      </c>
      <c r="J2457" s="210">
        <v>0.49652777777777773</v>
      </c>
      <c r="K2457" s="210">
        <v>0.50347222222222221</v>
      </c>
      <c r="M2457" s="212" t="s">
        <v>65</v>
      </c>
      <c r="N2457" s="204">
        <v>5</v>
      </c>
      <c r="O2457" s="214" t="s">
        <v>65</v>
      </c>
      <c r="P2457" s="206">
        <v>5</v>
      </c>
      <c r="Q2457" s="214" t="s">
        <v>65</v>
      </c>
      <c r="R2457" s="206">
        <v>5</v>
      </c>
      <c r="S2457" s="212" t="s">
        <v>65</v>
      </c>
      <c r="T2457" s="206">
        <v>5</v>
      </c>
      <c r="U2457" s="214" t="s">
        <v>65</v>
      </c>
      <c r="V2457" s="206">
        <v>5</v>
      </c>
      <c r="W2457" s="214" t="s">
        <v>65</v>
      </c>
      <c r="X2457" s="206">
        <v>5</v>
      </c>
      <c r="Z2457" s="216" t="s">
        <v>3225</v>
      </c>
      <c r="AC2457" s="367">
        <f t="shared" si="355"/>
        <v>100</v>
      </c>
      <c r="AD2457" s="219" t="s">
        <v>37</v>
      </c>
      <c r="AM2457" s="259">
        <f t="shared" si="359"/>
        <v>0</v>
      </c>
      <c r="AP2457" s="222">
        <f t="shared" si="360"/>
        <v>0</v>
      </c>
      <c r="AS2457" s="228" t="str">
        <f t="shared" si="354"/>
        <v>ok</v>
      </c>
      <c r="AT2457" s="219" t="str">
        <f>IF(((SUM(AV2457,AZ2457,BD2457,BH2457,BL2457,BP2457,BT2457,BX2457,CB2457,CF2457,CJ2457,CN2457,CR2457,CV2457,CZ2457,DD2457,DH2457,DL2457,DP2457,DT2457,DX2457,EB2457,EF2457,EJ2457,EN2457,ER2457,EV2457,EZ2457,FD2457,FH2457,FL2457,FP2457,FT2457,FX2457,GB2457,GF2457,GJ2457,GN2457,GR2457,GV2457,GZ2457,HD2457,HH2457,HL2457,HP2457,HT2457,HX2457,IB2457,IF2457,IJ2457,IN2457,IR2457,IV2457,IZ2457,JD2457,JH2457,JL2457,JP2457,JT2457,JX2457,KB2457,KF2457,KJ2457,KN2457,KR2457,KV2457,KZ2457,LD2457,LH2457,LL2457,LP2457,LT2457,LX2457,MB2457,MF2457,MJ2457,MN2457,MR2457,MV2457,MZ2457,ND2457,NH2457,NL2457,NP2457,NT2457,NX2457,OB2457,OF2457,OJ2457,ON2457,OR2457,OV2457,OZ2457,PD2457,PH2457,PL2457,PP2457,PT2457,PX2457,QB2457,QF2457,QJ2457,QN2457,QR2457,QV2457,QZ2457,RD2457,RH2457,RL2457,RP2457,RT2457,RX2457,SB2457,SF2457,SJ2457,SN2457,SR2457,SV2457,SZ2457,TD2457,TH2457,TL2457,TP2457,TT2457,TX2457,UB2457,UF2457,UJ2457,UN2457,UR2457,UV2457,UZ2457,VD2457,VH2457,VL2457,VP2457,VT2457,VX2457,WB2457,WF2457,WJ2457,WN2457,WR2457,WV2457,WZ2457,XD2457,XH2457,XL2457,XP2457,XT2457,XX2457,YB2457,YF2457,YJ2457,YN2457,YR2457,YV2457,YZ2457,ZD2457,ZH2457,ZL2457,ZP2457,ZT2457,ZX2457,AAB2457,AAF2457,AAJ2457,AAN2457,AAR2457,AAV2457,AAZ2457,ABD2457,ABH2457,ABL2457,ABP2457,ABT2457,ABX2457,ACB2457,ACF2457,ACJ2457,ACN2457,ACR2457,ACV2457,ACZ2457,ADD2457,ADH2457,ADL2457,ADP2457,ADT2457,ADX2457,AEB2457,AEF2457,AEJ2457,AEN2457,AER2457,AEV2457,AEZ2457,AFD2457,AFH2457,AFL2457,AFP2457,AFT2457,AFX2457,AGB2457,AGF2457,AGJ2457,AGN2457,AGR2457,AGV2457,AGZ2457,AHD2457,AHH2457,AHL2457,AHP2457,AHT2457,AHX2457,AIB2457,AIF2457,AIJ2457,AIN2457,AIR2457,AIV2457,AIZ2457,AJD2457,AJH2457,AJL2457,AJP2457,AJT2457,AJX2457,AKB2457,AKF2457,AKJ2457,AKN2457,AKR2457,AKV2457,AKZ2457,ALD2457,ALH2457,ALL2457,ALP2457,ALT2457,ALX2457,AMB2457,AMF2457,AMJ2457,AMN2457,AMR2457,AMV2457,AMZ2457,AND2457,ANH2457,ANL2457,ANP2457))+SUM((ANT2457,ANX2457,AOB2457,AOF2457,AOJ2457)))=AN2457,"ok","check")</f>
        <v>ok</v>
      </c>
    </row>
    <row r="2458" spans="1:83" x14ac:dyDescent="0.25">
      <c r="A2458" s="190">
        <v>2369</v>
      </c>
      <c r="B2458" s="205" t="s">
        <v>1871</v>
      </c>
      <c r="C2458" s="205" t="s">
        <v>3333</v>
      </c>
      <c r="D2458" s="260">
        <v>44182</v>
      </c>
      <c r="E2458" s="382" t="s">
        <v>838</v>
      </c>
      <c r="F2458" s="205" t="s">
        <v>606</v>
      </c>
      <c r="G2458" s="205" t="s">
        <v>3222</v>
      </c>
      <c r="H2458" s="260">
        <v>44182</v>
      </c>
      <c r="I2458" s="260">
        <v>44182</v>
      </c>
      <c r="J2458" s="210">
        <v>0.55902777777777779</v>
      </c>
      <c r="K2458" s="210">
        <v>0.56597222222222221</v>
      </c>
      <c r="M2458" s="258" t="s">
        <v>136</v>
      </c>
      <c r="N2458" s="204">
        <v>5</v>
      </c>
      <c r="O2458" s="258" t="s">
        <v>136</v>
      </c>
      <c r="P2458" s="206">
        <v>5</v>
      </c>
      <c r="Q2458" s="204"/>
      <c r="R2458" s="204"/>
      <c r="S2458" s="258" t="s">
        <v>136</v>
      </c>
      <c r="T2458" s="206">
        <v>5</v>
      </c>
      <c r="U2458" s="258" t="s">
        <v>136</v>
      </c>
      <c r="V2458" s="206">
        <v>5</v>
      </c>
      <c r="AC2458" s="367">
        <f t="shared" si="355"/>
        <v>100</v>
      </c>
      <c r="AD2458" s="219" t="s">
        <v>37</v>
      </c>
      <c r="AE2458" s="194">
        <v>1</v>
      </c>
      <c r="AM2458" s="259">
        <f t="shared" si="359"/>
        <v>1</v>
      </c>
      <c r="AN2458" s="221">
        <v>0.05</v>
      </c>
      <c r="AP2458" s="222">
        <f t="shared" si="360"/>
        <v>0.05</v>
      </c>
      <c r="AS2458" s="228" t="str">
        <f t="shared" si="354"/>
        <v>ok</v>
      </c>
      <c r="AT2458" s="219" t="str">
        <f>IF(((SUM(AV2458,AZ2458,BD2458,BH2458,BL2458,BP2458,BT2458,BX2458,CB2458,CF2458,CJ2458,CN2458,CR2458,CV2458,CZ2458,DD2458,DH2458,DL2458,DP2458,DT2458,DX2458,EB2458,EF2458,EJ2458,EN2458,ER2458,EV2458,EZ2458,FD2458,FH2458,FL2458,FP2458,FT2458,FX2458,GB2458,GF2458,GJ2458,GN2458,GR2458,GV2458,GZ2458,HD2458,HH2458,HL2458,HP2458,HT2458,HX2458,IB2458,IF2458,IJ2458,IN2458,IR2458,IV2458,IZ2458,JD2458,JH2458,JL2458,JP2458,JT2458,JX2458,KB2458,KF2458,KJ2458,KN2458,KR2458,KV2458,KZ2458,LD2458,LH2458,LL2458,LP2458,LT2458,LX2458,MB2458,MF2458,MJ2458,MN2458,MR2458,MV2458,MZ2458,ND2458,NH2458,NL2458,NP2458,NT2458,NX2458,OB2458,OF2458,OJ2458,ON2458,OR2458,OV2458,OZ2458,PD2458,PH2458,PL2458,PP2458,PT2458,PX2458,QB2458,QF2458,QJ2458,QN2458,QR2458,QV2458,QZ2458,RD2458,RH2458,RL2458,RP2458,RT2458,RX2458,SB2458,SF2458,SJ2458,SN2458,SR2458,SV2458,SZ2458,TD2458,TH2458,TL2458,TP2458,TT2458,TX2458,UB2458,UF2458,UJ2458,UN2458,UR2458,UV2458,UZ2458,VD2458,VH2458,VL2458,VP2458,VT2458,VX2458,WB2458,WF2458,WJ2458,WN2458,WR2458,WV2458,WZ2458,XD2458,XH2458,XL2458,XP2458,XT2458,XX2458,YB2458,YF2458,YJ2458,YN2458,YR2458,YV2458,YZ2458,ZD2458,ZH2458,ZL2458,ZP2458,ZT2458,ZX2458,AAB2458,AAF2458,AAJ2458,AAN2458,AAR2458,AAV2458,AAZ2458,ABD2458,ABH2458,ABL2458,ABP2458,ABT2458,ABX2458,ACB2458,ACF2458,ACJ2458,ACN2458,ACR2458,ACV2458,ACZ2458,ADD2458,ADH2458,ADL2458,ADP2458,ADT2458,ADX2458,AEB2458,AEF2458,AEJ2458,AEN2458,AER2458,AEV2458,AEZ2458,AFD2458,AFH2458,AFL2458,AFP2458,AFT2458,AFX2458,AGB2458,AGF2458,AGJ2458,AGN2458,AGR2458,AGV2458,AGZ2458,AHD2458,AHH2458,AHL2458,AHP2458,AHT2458,AHX2458,AIB2458,AIF2458,AIJ2458,AIN2458,AIR2458,AIV2458,AIZ2458,AJD2458,AJH2458,AJL2458,AJP2458,AJT2458,AJX2458,AKB2458,AKF2458,AKJ2458,AKN2458,AKR2458,AKV2458,AKZ2458,ALD2458,ALH2458,ALL2458,ALP2458,ALT2458,ALX2458,AMB2458,AMF2458,AMJ2458,AMN2458,AMR2458,AMV2458,AMZ2458,AND2458,ANH2458,ANL2458,ANP2458))+SUM((ANT2458,ANX2458,AOB2458,AOF2458,AOJ2458)))=AN2458,"ok","check")</f>
        <v>ok</v>
      </c>
      <c r="AV2458" s="196">
        <v>0.05</v>
      </c>
      <c r="AW2458" s="197">
        <v>6</v>
      </c>
      <c r="AX2458" s="191" t="s">
        <v>604</v>
      </c>
      <c r="AY2458" s="190" t="s">
        <v>602</v>
      </c>
    </row>
    <row r="2459" spans="1:83" x14ac:dyDescent="0.25">
      <c r="A2459" s="190">
        <v>2370</v>
      </c>
      <c r="B2459" s="205" t="s">
        <v>1871</v>
      </c>
      <c r="C2459" s="205" t="s">
        <v>3334</v>
      </c>
      <c r="D2459" s="260">
        <v>44182</v>
      </c>
      <c r="E2459" s="382" t="s">
        <v>838</v>
      </c>
      <c r="F2459" s="205" t="s">
        <v>606</v>
      </c>
      <c r="G2459" s="205" t="s">
        <v>3222</v>
      </c>
      <c r="H2459" s="260">
        <v>44182</v>
      </c>
      <c r="I2459" s="260">
        <v>44182</v>
      </c>
      <c r="J2459" s="210">
        <v>0.59027777777777779</v>
      </c>
      <c r="K2459" s="210">
        <v>0.59722222222222221</v>
      </c>
      <c r="M2459" s="212" t="s">
        <v>65</v>
      </c>
      <c r="N2459" s="204">
        <v>5</v>
      </c>
      <c r="O2459" s="214" t="s">
        <v>65</v>
      </c>
      <c r="P2459" s="206">
        <v>5</v>
      </c>
      <c r="Q2459" s="204"/>
      <c r="R2459" s="204"/>
      <c r="S2459" s="212" t="s">
        <v>65</v>
      </c>
      <c r="T2459" s="206">
        <v>5</v>
      </c>
      <c r="U2459" s="214" t="s">
        <v>65</v>
      </c>
      <c r="V2459" s="206">
        <v>5</v>
      </c>
      <c r="Z2459" s="216" t="s">
        <v>3225</v>
      </c>
      <c r="AC2459" s="367">
        <f t="shared" si="355"/>
        <v>100</v>
      </c>
      <c r="AD2459" s="219" t="s">
        <v>37</v>
      </c>
      <c r="AM2459" s="259">
        <f t="shared" si="359"/>
        <v>0</v>
      </c>
      <c r="AP2459" s="222">
        <f t="shared" si="360"/>
        <v>0</v>
      </c>
      <c r="AS2459" s="228" t="str">
        <f t="shared" si="354"/>
        <v>ok</v>
      </c>
      <c r="AT2459" s="219" t="str">
        <f>IF(((SUM(AV2459,AZ2459,BD2459,BH2459,BL2459,BP2459,BT2459,BX2459,CB2459,CF2459,CJ2459,CN2459,CR2459,CV2459,CZ2459,DD2459,DH2459,DL2459,DP2459,DT2459,DX2459,EB2459,EF2459,EJ2459,EN2459,ER2459,EV2459,EZ2459,FD2459,FH2459,FL2459,FP2459,FT2459,FX2459,GB2459,GF2459,GJ2459,GN2459,GR2459,GV2459,GZ2459,HD2459,HH2459,HL2459,HP2459,HT2459,HX2459,IB2459,IF2459,IJ2459,IN2459,IR2459,IV2459,IZ2459,JD2459,JH2459,JL2459,JP2459,JT2459,JX2459,KB2459,KF2459,KJ2459,KN2459,KR2459,KV2459,KZ2459,LD2459,LH2459,LL2459,LP2459,LT2459,LX2459,MB2459,MF2459,MJ2459,MN2459,MR2459,MV2459,MZ2459,ND2459,NH2459,NL2459,NP2459,NT2459,NX2459,OB2459,OF2459,OJ2459,ON2459,OR2459,OV2459,OZ2459,PD2459,PH2459,PL2459,PP2459,PT2459,PX2459,QB2459,QF2459,QJ2459,QN2459,QR2459,QV2459,QZ2459,RD2459,RH2459,RL2459,RP2459,RT2459,RX2459,SB2459,SF2459,SJ2459,SN2459,SR2459,SV2459,SZ2459,TD2459,TH2459,TL2459,TP2459,TT2459,TX2459,UB2459,UF2459,UJ2459,UN2459,UR2459,UV2459,UZ2459,VD2459,VH2459,VL2459,VP2459,VT2459,VX2459,WB2459,WF2459,WJ2459,WN2459,WR2459,WV2459,WZ2459,XD2459,XH2459,XL2459,XP2459,XT2459,XX2459,YB2459,YF2459,YJ2459,YN2459,YR2459,YV2459,YZ2459,ZD2459,ZH2459,ZL2459,ZP2459,ZT2459,ZX2459,AAB2459,AAF2459,AAJ2459,AAN2459,AAR2459,AAV2459,AAZ2459,ABD2459,ABH2459,ABL2459,ABP2459,ABT2459,ABX2459,ACB2459,ACF2459,ACJ2459,ACN2459,ACR2459,ACV2459,ACZ2459,ADD2459,ADH2459,ADL2459,ADP2459,ADT2459,ADX2459,AEB2459,AEF2459,AEJ2459,AEN2459,AER2459,AEV2459,AEZ2459,AFD2459,AFH2459,AFL2459,AFP2459,AFT2459,AFX2459,AGB2459,AGF2459,AGJ2459,AGN2459,AGR2459,AGV2459,AGZ2459,AHD2459,AHH2459,AHL2459,AHP2459,AHT2459,AHX2459,AIB2459,AIF2459,AIJ2459,AIN2459,AIR2459,AIV2459,AIZ2459,AJD2459,AJH2459,AJL2459,AJP2459,AJT2459,AJX2459,AKB2459,AKF2459,AKJ2459,AKN2459,AKR2459,AKV2459,AKZ2459,ALD2459,ALH2459,ALL2459,ALP2459,ALT2459,ALX2459,AMB2459,AMF2459,AMJ2459,AMN2459,AMR2459,AMV2459,AMZ2459,AND2459,ANH2459,ANL2459,ANP2459))+SUM((ANT2459,ANX2459,AOB2459,AOF2459,AOJ2459)))=AN2459,"ok","check")</f>
        <v>ok</v>
      </c>
    </row>
    <row r="2460" spans="1:83" x14ac:dyDescent="0.25">
      <c r="A2460" s="190">
        <v>2371</v>
      </c>
      <c r="B2460" s="205" t="s">
        <v>1871</v>
      </c>
      <c r="C2460" s="205" t="s">
        <v>3325</v>
      </c>
      <c r="D2460" s="260">
        <v>44182</v>
      </c>
      <c r="E2460" s="382" t="s">
        <v>838</v>
      </c>
      <c r="F2460" s="205" t="s">
        <v>606</v>
      </c>
      <c r="G2460" s="205" t="s">
        <v>3222</v>
      </c>
      <c r="H2460" s="260">
        <v>44182</v>
      </c>
      <c r="I2460" s="260">
        <v>44182</v>
      </c>
      <c r="J2460" s="210">
        <v>0.60416666666666663</v>
      </c>
      <c r="K2460" s="210">
        <v>0.61111111111111105</v>
      </c>
      <c r="M2460" s="258" t="s">
        <v>136</v>
      </c>
      <c r="N2460" s="204">
        <v>5</v>
      </c>
      <c r="O2460" s="258" t="s">
        <v>136</v>
      </c>
      <c r="P2460" s="206">
        <v>5</v>
      </c>
      <c r="Q2460" s="204"/>
      <c r="R2460" s="204"/>
      <c r="S2460" s="258" t="s">
        <v>136</v>
      </c>
      <c r="T2460" s="206">
        <v>5</v>
      </c>
      <c r="U2460" s="258" t="s">
        <v>136</v>
      </c>
      <c r="V2460" s="206">
        <v>5</v>
      </c>
      <c r="AC2460" s="367">
        <f t="shared" si="355"/>
        <v>100</v>
      </c>
      <c r="AD2460" s="219" t="s">
        <v>37</v>
      </c>
      <c r="AE2460" s="194">
        <v>1</v>
      </c>
      <c r="AM2460" s="259">
        <f t="shared" si="359"/>
        <v>1</v>
      </c>
      <c r="AN2460" s="221">
        <v>0.15</v>
      </c>
      <c r="AP2460" s="222">
        <f t="shared" si="360"/>
        <v>0.15</v>
      </c>
      <c r="AS2460" s="228" t="str">
        <f t="shared" si="354"/>
        <v>ok</v>
      </c>
      <c r="AT2460" s="219" t="str">
        <f>IF(((SUM(AV2460,AZ2460,BD2460,BH2460,BL2460,BP2460,BT2460,BX2460,CB2460,CF2460,CJ2460,CN2460,CR2460,CV2460,CZ2460,DD2460,DH2460,DL2460,DP2460,DT2460,DX2460,EB2460,EF2460,EJ2460,EN2460,ER2460,EV2460,EZ2460,FD2460,FH2460,FL2460,FP2460,FT2460,FX2460,GB2460,GF2460,GJ2460,GN2460,GR2460,GV2460,GZ2460,HD2460,HH2460,HL2460,HP2460,HT2460,HX2460,IB2460,IF2460,IJ2460,IN2460,IR2460,IV2460,IZ2460,JD2460,JH2460,JL2460,JP2460,JT2460,JX2460,KB2460,KF2460,KJ2460,KN2460,KR2460,KV2460,KZ2460,LD2460,LH2460,LL2460,LP2460,LT2460,LX2460,MB2460,MF2460,MJ2460,MN2460,MR2460,MV2460,MZ2460,ND2460,NH2460,NL2460,NP2460,NT2460,NX2460,OB2460,OF2460,OJ2460,ON2460,OR2460,OV2460,OZ2460,PD2460,PH2460,PL2460,PP2460,PT2460,PX2460,QB2460,QF2460,QJ2460,QN2460,QR2460,QV2460,QZ2460,RD2460,RH2460,RL2460,RP2460,RT2460,RX2460,SB2460,SF2460,SJ2460,SN2460,SR2460,SV2460,SZ2460,TD2460,TH2460,TL2460,TP2460,TT2460,TX2460,UB2460,UF2460,UJ2460,UN2460,UR2460,UV2460,UZ2460,VD2460,VH2460,VL2460,VP2460,VT2460,VX2460,WB2460,WF2460,WJ2460,WN2460,WR2460,WV2460,WZ2460,XD2460,XH2460,XL2460,XP2460,XT2460,XX2460,YB2460,YF2460,YJ2460,YN2460,YR2460,YV2460,YZ2460,ZD2460,ZH2460,ZL2460,ZP2460,ZT2460,ZX2460,AAB2460,AAF2460,AAJ2460,AAN2460,AAR2460,AAV2460,AAZ2460,ABD2460,ABH2460,ABL2460,ABP2460,ABT2460,ABX2460,ACB2460,ACF2460,ACJ2460,ACN2460,ACR2460,ACV2460,ACZ2460,ADD2460,ADH2460,ADL2460,ADP2460,ADT2460,ADX2460,AEB2460,AEF2460,AEJ2460,AEN2460,AER2460,AEV2460,AEZ2460,AFD2460,AFH2460,AFL2460,AFP2460,AFT2460,AFX2460,AGB2460,AGF2460,AGJ2460,AGN2460,AGR2460,AGV2460,AGZ2460,AHD2460,AHH2460,AHL2460,AHP2460,AHT2460,AHX2460,AIB2460,AIF2460,AIJ2460,AIN2460,AIR2460,AIV2460,AIZ2460,AJD2460,AJH2460,AJL2460,AJP2460,AJT2460,AJX2460,AKB2460,AKF2460,AKJ2460,AKN2460,AKR2460,AKV2460,AKZ2460,ALD2460,ALH2460,ALL2460,ALP2460,ALT2460,ALX2460,AMB2460,AMF2460,AMJ2460,AMN2460,AMR2460,AMV2460,AMZ2460,AND2460,ANH2460,ANL2460,ANP2460))+SUM((ANT2460,ANX2460,AOB2460,AOF2460,AOJ2460)))=AN2460,"ok","check")</f>
        <v>ok</v>
      </c>
      <c r="AV2460" s="196">
        <v>0.15</v>
      </c>
      <c r="AW2460" s="197">
        <v>6</v>
      </c>
      <c r="AX2460" s="191" t="s">
        <v>601</v>
      </c>
      <c r="AY2460" s="190" t="s">
        <v>605</v>
      </c>
    </row>
    <row r="2461" spans="1:83" x14ac:dyDescent="0.25">
      <c r="A2461" s="190">
        <v>2372</v>
      </c>
      <c r="B2461" s="205" t="s">
        <v>1871</v>
      </c>
      <c r="C2461" s="205" t="s">
        <v>3326</v>
      </c>
      <c r="D2461" s="260">
        <v>44182</v>
      </c>
      <c r="E2461" s="382" t="s">
        <v>838</v>
      </c>
      <c r="F2461" s="205" t="s">
        <v>606</v>
      </c>
      <c r="G2461" s="205" t="s">
        <v>3222</v>
      </c>
      <c r="H2461" s="260">
        <v>44182</v>
      </c>
      <c r="I2461" s="260">
        <v>44182</v>
      </c>
      <c r="J2461" s="210">
        <v>0.61805555555555558</v>
      </c>
      <c r="K2461" s="210">
        <v>0.62152777777777779</v>
      </c>
      <c r="M2461" s="212" t="s">
        <v>65</v>
      </c>
      <c r="N2461" s="204">
        <v>5</v>
      </c>
      <c r="O2461" s="214" t="s">
        <v>65</v>
      </c>
      <c r="P2461" s="206">
        <v>5</v>
      </c>
      <c r="Q2461" s="204"/>
      <c r="R2461" s="204"/>
      <c r="S2461" s="212" t="s">
        <v>65</v>
      </c>
      <c r="T2461" s="206">
        <v>5</v>
      </c>
      <c r="U2461" s="214" t="s">
        <v>65</v>
      </c>
      <c r="V2461" s="206">
        <v>5</v>
      </c>
      <c r="Z2461" s="216" t="s">
        <v>3225</v>
      </c>
      <c r="AC2461" s="367">
        <f t="shared" si="355"/>
        <v>100</v>
      </c>
      <c r="AD2461" s="219" t="s">
        <v>37</v>
      </c>
      <c r="AM2461" s="259">
        <f t="shared" si="359"/>
        <v>0</v>
      </c>
      <c r="AP2461" s="222">
        <f t="shared" si="360"/>
        <v>0</v>
      </c>
      <c r="AS2461" s="228" t="str">
        <f t="shared" si="354"/>
        <v>ok</v>
      </c>
      <c r="AT2461" s="219" t="str">
        <f>IF(((SUM(AV2461,AZ2461,BD2461,BH2461,BL2461,BP2461,BT2461,BX2461,CB2461,CF2461,CJ2461,CN2461,CR2461,CV2461,CZ2461,DD2461,DH2461,DL2461,DP2461,DT2461,DX2461,EB2461,EF2461,EJ2461,EN2461,ER2461,EV2461,EZ2461,FD2461,FH2461,FL2461,FP2461,FT2461,FX2461,GB2461,GF2461,GJ2461,GN2461,GR2461,GV2461,GZ2461,HD2461,HH2461,HL2461,HP2461,HT2461,HX2461,IB2461,IF2461,IJ2461,IN2461,IR2461,IV2461,IZ2461,JD2461,JH2461,JL2461,JP2461,JT2461,JX2461,KB2461,KF2461,KJ2461,KN2461,KR2461,KV2461,KZ2461,LD2461,LH2461,LL2461,LP2461,LT2461,LX2461,MB2461,MF2461,MJ2461,MN2461,MR2461,MV2461,MZ2461,ND2461,NH2461,NL2461,NP2461,NT2461,NX2461,OB2461,OF2461,OJ2461,ON2461,OR2461,OV2461,OZ2461,PD2461,PH2461,PL2461,PP2461,PT2461,PX2461,QB2461,QF2461,QJ2461,QN2461,QR2461,QV2461,QZ2461,RD2461,RH2461,RL2461,RP2461,RT2461,RX2461,SB2461,SF2461,SJ2461,SN2461,SR2461,SV2461,SZ2461,TD2461,TH2461,TL2461,TP2461,TT2461,TX2461,UB2461,UF2461,UJ2461,UN2461,UR2461,UV2461,UZ2461,VD2461,VH2461,VL2461,VP2461,VT2461,VX2461,WB2461,WF2461,WJ2461,WN2461,WR2461,WV2461,WZ2461,XD2461,XH2461,XL2461,XP2461,XT2461,XX2461,YB2461,YF2461,YJ2461,YN2461,YR2461,YV2461,YZ2461,ZD2461,ZH2461,ZL2461,ZP2461,ZT2461,ZX2461,AAB2461,AAF2461,AAJ2461,AAN2461,AAR2461,AAV2461,AAZ2461,ABD2461,ABH2461,ABL2461,ABP2461,ABT2461,ABX2461,ACB2461,ACF2461,ACJ2461,ACN2461,ACR2461,ACV2461,ACZ2461,ADD2461,ADH2461,ADL2461,ADP2461,ADT2461,ADX2461,AEB2461,AEF2461,AEJ2461,AEN2461,AER2461,AEV2461,AEZ2461,AFD2461,AFH2461,AFL2461,AFP2461,AFT2461,AFX2461,AGB2461,AGF2461,AGJ2461,AGN2461,AGR2461,AGV2461,AGZ2461,AHD2461,AHH2461,AHL2461,AHP2461,AHT2461,AHX2461,AIB2461,AIF2461,AIJ2461,AIN2461,AIR2461,AIV2461,AIZ2461,AJD2461,AJH2461,AJL2461,AJP2461,AJT2461,AJX2461,AKB2461,AKF2461,AKJ2461,AKN2461,AKR2461,AKV2461,AKZ2461,ALD2461,ALH2461,ALL2461,ALP2461,ALT2461,ALX2461,AMB2461,AMF2461,AMJ2461,AMN2461,AMR2461,AMV2461,AMZ2461,AND2461,ANH2461,ANL2461,ANP2461))+SUM((ANT2461,ANX2461,AOB2461,AOF2461,AOJ2461)))=AN2461,"ok","check")</f>
        <v>ok</v>
      </c>
    </row>
    <row r="2462" spans="1:83" x14ac:dyDescent="0.25">
      <c r="A2462" s="190">
        <v>2373</v>
      </c>
      <c r="B2462" s="205" t="s">
        <v>1871</v>
      </c>
      <c r="C2462" s="205" t="s">
        <v>3327</v>
      </c>
      <c r="D2462" s="260">
        <v>44182</v>
      </c>
      <c r="E2462" s="382" t="s">
        <v>838</v>
      </c>
      <c r="F2462" s="205" t="s">
        <v>606</v>
      </c>
      <c r="G2462" s="205" t="s">
        <v>3222</v>
      </c>
      <c r="H2462" s="260">
        <v>44182</v>
      </c>
      <c r="I2462" s="260">
        <v>44182</v>
      </c>
      <c r="J2462" s="210">
        <v>0.65972222222222221</v>
      </c>
      <c r="K2462" s="210">
        <v>0.66319444444444442</v>
      </c>
      <c r="M2462" s="258" t="s">
        <v>136</v>
      </c>
      <c r="N2462" s="204">
        <v>5</v>
      </c>
      <c r="O2462" s="258" t="s">
        <v>136</v>
      </c>
      <c r="P2462" s="206">
        <v>5</v>
      </c>
      <c r="Q2462" s="204"/>
      <c r="R2462" s="204"/>
      <c r="S2462" s="258" t="s">
        <v>136</v>
      </c>
      <c r="T2462" s="206">
        <v>5</v>
      </c>
      <c r="U2462" s="258" t="s">
        <v>136</v>
      </c>
      <c r="V2462" s="206">
        <v>5</v>
      </c>
      <c r="AC2462" s="367">
        <f t="shared" si="355"/>
        <v>100</v>
      </c>
      <c r="AD2462" s="219" t="s">
        <v>37</v>
      </c>
      <c r="AM2462" s="259">
        <f t="shared" si="359"/>
        <v>0</v>
      </c>
      <c r="AP2462" s="222">
        <f t="shared" si="360"/>
        <v>0</v>
      </c>
      <c r="AS2462" s="228" t="str">
        <f t="shared" ref="AS2462:AS2526" si="361">IF(((COUNT(AV2462,AZ2462,BD2462,BH2462,BL2462,BP2462,BT2462,BX2462,CB2462,CF2462,CJ2462,CN2462,CR2462,CV2462,CZ2462,DD2462,DH2462,DL2462,DP2462,DT2462,DX2462,EB2462,EF2462,EJ2462,EN2462,ER2462,EV2462,EZ2462,FD2462,FH2462,FL2462,FP2462,FT2462,FX2462,GB2462,GF2462,GJ2462,GN2462,GR2462,GV2462,GZ2462,HD2462,HH2462,HL2462,HP2462,HT2462,HX2462,IB2462,IF2462,IJ2462,IN2462,IR2462,IV2462,IZ2462,JD2462,JH2462,JL2462,JP2462,JT2462,JX2462,KB2462,KF2462,KJ2462,KN2462,KR2462,KV2462,KZ2462,LD2462,LH2462,LL2462,LP2462,LT2462,LX2462,MB2462,MF2462,MJ2462,MN2462,MR2462,MV2462,MZ2462,ND2462,NH2462,NL2462,NP2462,NT2462,NX2462,OB2462,OF2462,OJ2462,ON2462,OR2462,OV2462,OZ2462,PD2462,PH2462,PL2462,PP2462,PT2462,PX2462,QB2462,QF2462,QJ2462,QN2462,QR2462,QV2462,QZ2462,RD2462,RH2462,RL2462,RP2462,RT2462,RX2462,SB2462,SF2462,SJ2462,SN2462,SR2462,SV2462,SZ2462,TD2462,TH2462,TL2462,TP2462,TT2462,TX2462,UB2462,UF2462,UJ2462,UN2462,UR2462,UV2462,UZ2462,VD2462,VH2462,VL2462,VP2462,VT2462,VX2462,WB2462,WF2462,WJ2462,WN2462,WR2462,WV2462,WZ2462,XD2462,XH2462,XL2462,XP2462,XT2462,XX2462,YB2462,YF2462,YJ2462,YN2462,YR2462,YV2462,YZ2462,ZD2462,ZH2462,ZL2462,ZP2462,ZT2462,ZX2462,AAB2462,AAF2462,AAJ2462,AAN2462,AAR2462,AAV2462,AAZ2462,ABD2462,ABH2462,ABL2462,ABP2462,ABT2462,ABX2462,ACB2462,ACF2462,ACJ2462,ACN2462,ACR2462,ACV2462,ACZ2462,ADD2462,ADH2462,ADL2462,ADP2462,ADT2462,ADX2462,AEB2462,AEF2462,AEJ2462,AEN2462,AER2462,AEV2462,AEZ2462,AFD2462,AFH2462,AFL2462,AFP2462,AFT2462,AFX2462,AGB2462,AGF2462,AGJ2462,AGN2462,AGR2462,AGV2462,AGZ2462,AHD2462,AHH2462,AHL2462,AHP2462,AHT2462,AHX2462,AIB2462,AIF2462,AIJ2462,AIN2462,AIR2462,AIV2462,AIZ2462,AJD2462,AJH2462,AJL2462,AJP2462,AJT2462,AJX2462,AKB2462,AKF2462,AKJ2462,AKN2462,AKR2462,AKV2462,AKZ2462,ALD2462,ALH2462,ALL2462,ALP2462,ALT2462,ALX2462,AMB2462,AMF2462,AMJ2462,AMN2462,AMR2462,AMV2462,AMZ2462,AND2462,ANH2462,ANL2462,ANP2462,ANT2462,ANX2462)+COUNT(AOB2462,AOF2462,AOJ2462)))=AM2462,"ok","check")</f>
        <v>ok</v>
      </c>
      <c r="AT2462" s="219" t="str">
        <f>IF(((SUM(AV2462,AZ2462,BD2462,BH2462,BL2462,BP2462,BT2462,BX2462,CB2462,CF2462,CJ2462,CN2462,CR2462,CV2462,CZ2462,DD2462,DH2462,DL2462,DP2462,DT2462,DX2462,EB2462,EF2462,EJ2462,EN2462,ER2462,EV2462,EZ2462,FD2462,FH2462,FL2462,FP2462,FT2462,FX2462,GB2462,GF2462,GJ2462,GN2462,GR2462,GV2462,GZ2462,HD2462,HH2462,HL2462,HP2462,HT2462,HX2462,IB2462,IF2462,IJ2462,IN2462,IR2462,IV2462,IZ2462,JD2462,JH2462,JL2462,JP2462,JT2462,JX2462,KB2462,KF2462,KJ2462,KN2462,KR2462,KV2462,KZ2462,LD2462,LH2462,LL2462,LP2462,LT2462,LX2462,MB2462,MF2462,MJ2462,MN2462,MR2462,MV2462,MZ2462,ND2462,NH2462,NL2462,NP2462,NT2462,NX2462,OB2462,OF2462,OJ2462,ON2462,OR2462,OV2462,OZ2462,PD2462,PH2462,PL2462,PP2462,PT2462,PX2462,QB2462,QF2462,QJ2462,QN2462,QR2462,QV2462,QZ2462,RD2462,RH2462,RL2462,RP2462,RT2462,RX2462,SB2462,SF2462,SJ2462,SN2462,SR2462,SV2462,SZ2462,TD2462,TH2462,TL2462,TP2462,TT2462,TX2462,UB2462,UF2462,UJ2462,UN2462,UR2462,UV2462,UZ2462,VD2462,VH2462,VL2462,VP2462,VT2462,VX2462,WB2462,WF2462,WJ2462,WN2462,WR2462,WV2462,WZ2462,XD2462,XH2462,XL2462,XP2462,XT2462,XX2462,YB2462,YF2462,YJ2462,YN2462,YR2462,YV2462,YZ2462,ZD2462,ZH2462,ZL2462,ZP2462,ZT2462,ZX2462,AAB2462,AAF2462,AAJ2462,AAN2462,AAR2462,AAV2462,AAZ2462,ABD2462,ABH2462,ABL2462,ABP2462,ABT2462,ABX2462,ACB2462,ACF2462,ACJ2462,ACN2462,ACR2462,ACV2462,ACZ2462,ADD2462,ADH2462,ADL2462,ADP2462,ADT2462,ADX2462,AEB2462,AEF2462,AEJ2462,AEN2462,AER2462,AEV2462,AEZ2462,AFD2462,AFH2462,AFL2462,AFP2462,AFT2462,AFX2462,AGB2462,AGF2462,AGJ2462,AGN2462,AGR2462,AGV2462,AGZ2462,AHD2462,AHH2462,AHL2462,AHP2462,AHT2462,AHX2462,AIB2462,AIF2462,AIJ2462,AIN2462,AIR2462,AIV2462,AIZ2462,AJD2462,AJH2462,AJL2462,AJP2462,AJT2462,AJX2462,AKB2462,AKF2462,AKJ2462,AKN2462,AKR2462,AKV2462,AKZ2462,ALD2462,ALH2462,ALL2462,ALP2462,ALT2462,ALX2462,AMB2462,AMF2462,AMJ2462,AMN2462,AMR2462,AMV2462,AMZ2462,AND2462,ANH2462,ANL2462,ANP2462))+SUM((ANT2462,ANX2462,AOB2462,AOF2462,AOJ2462)))=AN2462,"ok","check")</f>
        <v>ok</v>
      </c>
    </row>
    <row r="2463" spans="1:83" x14ac:dyDescent="0.25">
      <c r="A2463" s="190">
        <v>2374</v>
      </c>
      <c r="B2463" s="205" t="s">
        <v>1871</v>
      </c>
      <c r="C2463" s="205" t="s">
        <v>3328</v>
      </c>
      <c r="D2463" s="260">
        <v>44182</v>
      </c>
      <c r="E2463" s="382" t="s">
        <v>838</v>
      </c>
      <c r="F2463" s="205" t="s">
        <v>606</v>
      </c>
      <c r="G2463" s="205" t="s">
        <v>3222</v>
      </c>
      <c r="H2463" s="260">
        <v>44182</v>
      </c>
      <c r="I2463" s="260">
        <v>44182</v>
      </c>
      <c r="J2463" s="210">
        <v>0.67013888888888884</v>
      </c>
      <c r="K2463" s="210">
        <v>0.67361111111111116</v>
      </c>
      <c r="M2463" s="212" t="s">
        <v>65</v>
      </c>
      <c r="N2463" s="204">
        <v>5</v>
      </c>
      <c r="O2463" s="214" t="s">
        <v>65</v>
      </c>
      <c r="P2463" s="206">
        <v>5</v>
      </c>
      <c r="Q2463" s="204"/>
      <c r="R2463" s="204"/>
      <c r="S2463" s="212" t="s">
        <v>65</v>
      </c>
      <c r="T2463" s="206">
        <v>5</v>
      </c>
      <c r="U2463" s="214" t="s">
        <v>65</v>
      </c>
      <c r="V2463" s="206">
        <v>5</v>
      </c>
      <c r="Z2463" s="216" t="s">
        <v>3225</v>
      </c>
      <c r="AC2463" s="367">
        <f t="shared" ref="AC2463:AC2528" si="362">(T2463+V2463+X2463)/(N2463+P2463+R2463)*100</f>
        <v>100</v>
      </c>
      <c r="AD2463" s="219" t="s">
        <v>37</v>
      </c>
      <c r="AM2463" s="259">
        <f t="shared" si="359"/>
        <v>0</v>
      </c>
      <c r="AP2463" s="222">
        <f t="shared" si="360"/>
        <v>0</v>
      </c>
      <c r="AS2463" s="228" t="str">
        <f t="shared" si="361"/>
        <v>ok</v>
      </c>
      <c r="AT2463" s="219" t="str">
        <f>IF(((SUM(AV2463,AZ2463,BD2463,BH2463,BL2463,BP2463,BT2463,BX2463,CB2463,CF2463,CJ2463,CN2463,CR2463,CV2463,CZ2463,DD2463,DH2463,DL2463,DP2463,DT2463,DX2463,EB2463,EF2463,EJ2463,EN2463,ER2463,EV2463,EZ2463,FD2463,FH2463,FL2463,FP2463,FT2463,FX2463,GB2463,GF2463,GJ2463,GN2463,GR2463,GV2463,GZ2463,HD2463,HH2463,HL2463,HP2463,HT2463,HX2463,IB2463,IF2463,IJ2463,IN2463,IR2463,IV2463,IZ2463,JD2463,JH2463,JL2463,JP2463,JT2463,JX2463,KB2463,KF2463,KJ2463,KN2463,KR2463,KV2463,KZ2463,LD2463,LH2463,LL2463,LP2463,LT2463,LX2463,MB2463,MF2463,MJ2463,MN2463,MR2463,MV2463,MZ2463,ND2463,NH2463,NL2463,NP2463,NT2463,NX2463,OB2463,OF2463,OJ2463,ON2463,OR2463,OV2463,OZ2463,PD2463,PH2463,PL2463,PP2463,PT2463,PX2463,QB2463,QF2463,QJ2463,QN2463,QR2463,QV2463,QZ2463,RD2463,RH2463,RL2463,RP2463,RT2463,RX2463,SB2463,SF2463,SJ2463,SN2463,SR2463,SV2463,SZ2463,TD2463,TH2463,TL2463,TP2463,TT2463,TX2463,UB2463,UF2463,UJ2463,UN2463,UR2463,UV2463,UZ2463,VD2463,VH2463,VL2463,VP2463,VT2463,VX2463,WB2463,WF2463,WJ2463,WN2463,WR2463,WV2463,WZ2463,XD2463,XH2463,XL2463,XP2463,XT2463,XX2463,YB2463,YF2463,YJ2463,YN2463,YR2463,YV2463,YZ2463,ZD2463,ZH2463,ZL2463,ZP2463,ZT2463,ZX2463,AAB2463,AAF2463,AAJ2463,AAN2463,AAR2463,AAV2463,AAZ2463,ABD2463,ABH2463,ABL2463,ABP2463,ABT2463,ABX2463,ACB2463,ACF2463,ACJ2463,ACN2463,ACR2463,ACV2463,ACZ2463,ADD2463,ADH2463,ADL2463,ADP2463,ADT2463,ADX2463,AEB2463,AEF2463,AEJ2463,AEN2463,AER2463,AEV2463,AEZ2463,AFD2463,AFH2463,AFL2463,AFP2463,AFT2463,AFX2463,AGB2463,AGF2463,AGJ2463,AGN2463,AGR2463,AGV2463,AGZ2463,AHD2463,AHH2463,AHL2463,AHP2463,AHT2463,AHX2463,AIB2463,AIF2463,AIJ2463,AIN2463,AIR2463,AIV2463,AIZ2463,AJD2463,AJH2463,AJL2463,AJP2463,AJT2463,AJX2463,AKB2463,AKF2463,AKJ2463,AKN2463,AKR2463,AKV2463,AKZ2463,ALD2463,ALH2463,ALL2463,ALP2463,ALT2463,ALX2463,AMB2463,AMF2463,AMJ2463,AMN2463,AMR2463,AMV2463,AMZ2463,AND2463,ANH2463,ANL2463,ANP2463))+SUM((ANT2463,ANX2463,AOB2463,AOF2463,AOJ2463)))=AN2463,"ok","check")</f>
        <v>ok</v>
      </c>
    </row>
    <row r="2464" spans="1:83" x14ac:dyDescent="0.25">
      <c r="A2464" s="190">
        <v>2375</v>
      </c>
      <c r="B2464" s="205" t="s">
        <v>1871</v>
      </c>
      <c r="C2464" s="205" t="s">
        <v>3329</v>
      </c>
      <c r="D2464" s="260">
        <v>44182</v>
      </c>
      <c r="E2464" s="382" t="s">
        <v>838</v>
      </c>
      <c r="F2464" s="205" t="s">
        <v>606</v>
      </c>
      <c r="G2464" s="205" t="s">
        <v>3222</v>
      </c>
      <c r="H2464" s="260">
        <v>44182</v>
      </c>
      <c r="I2464" s="260">
        <v>44182</v>
      </c>
      <c r="J2464" s="210">
        <v>0.67708333333333337</v>
      </c>
      <c r="K2464" s="210">
        <v>0.68055555555555547</v>
      </c>
      <c r="M2464" s="258" t="s">
        <v>136</v>
      </c>
      <c r="N2464" s="204">
        <v>5</v>
      </c>
      <c r="O2464" s="258" t="s">
        <v>136</v>
      </c>
      <c r="P2464" s="206">
        <v>5</v>
      </c>
      <c r="Q2464" s="204"/>
      <c r="R2464" s="204"/>
      <c r="S2464" s="258" t="s">
        <v>136</v>
      </c>
      <c r="T2464" s="206">
        <v>5</v>
      </c>
      <c r="U2464" s="258" t="s">
        <v>136</v>
      </c>
      <c r="V2464" s="206">
        <v>5</v>
      </c>
      <c r="AC2464" s="367">
        <f t="shared" si="362"/>
        <v>100</v>
      </c>
      <c r="AD2464" s="219" t="s">
        <v>37</v>
      </c>
      <c r="AM2464" s="259">
        <f t="shared" si="359"/>
        <v>0</v>
      </c>
      <c r="AP2464" s="222">
        <f t="shared" si="360"/>
        <v>0</v>
      </c>
      <c r="AS2464" s="228" t="str">
        <f t="shared" si="361"/>
        <v>ok</v>
      </c>
      <c r="AT2464" s="219" t="str">
        <f>IF(((SUM(AV2464,AZ2464,BD2464,BH2464,BL2464,BP2464,BT2464,BX2464,CB2464,CF2464,CJ2464,CN2464,CR2464,CV2464,CZ2464,DD2464,DH2464,DL2464,DP2464,DT2464,DX2464,EB2464,EF2464,EJ2464,EN2464,ER2464,EV2464,EZ2464,FD2464,FH2464,FL2464,FP2464,FT2464,FX2464,GB2464,GF2464,GJ2464,GN2464,GR2464,GV2464,GZ2464,HD2464,HH2464,HL2464,HP2464,HT2464,HX2464,IB2464,IF2464,IJ2464,IN2464,IR2464,IV2464,IZ2464,JD2464,JH2464,JL2464,JP2464,JT2464,JX2464,KB2464,KF2464,KJ2464,KN2464,KR2464,KV2464,KZ2464,LD2464,LH2464,LL2464,LP2464,LT2464,LX2464,MB2464,MF2464,MJ2464,MN2464,MR2464,MV2464,MZ2464,ND2464,NH2464,NL2464,NP2464,NT2464,NX2464,OB2464,OF2464,OJ2464,ON2464,OR2464,OV2464,OZ2464,PD2464,PH2464,PL2464,PP2464,PT2464,PX2464,QB2464,QF2464,QJ2464,QN2464,QR2464,QV2464,QZ2464,RD2464,RH2464,RL2464,RP2464,RT2464,RX2464,SB2464,SF2464,SJ2464,SN2464,SR2464,SV2464,SZ2464,TD2464,TH2464,TL2464,TP2464,TT2464,TX2464,UB2464,UF2464,UJ2464,UN2464,UR2464,UV2464,UZ2464,VD2464,VH2464,VL2464,VP2464,VT2464,VX2464,WB2464,WF2464,WJ2464,WN2464,WR2464,WV2464,WZ2464,XD2464,XH2464,XL2464,XP2464,XT2464,XX2464,YB2464,YF2464,YJ2464,YN2464,YR2464,YV2464,YZ2464,ZD2464,ZH2464,ZL2464,ZP2464,ZT2464,ZX2464,AAB2464,AAF2464,AAJ2464,AAN2464,AAR2464,AAV2464,AAZ2464,ABD2464,ABH2464,ABL2464,ABP2464,ABT2464,ABX2464,ACB2464,ACF2464,ACJ2464,ACN2464,ACR2464,ACV2464,ACZ2464,ADD2464,ADH2464,ADL2464,ADP2464,ADT2464,ADX2464,AEB2464,AEF2464,AEJ2464,AEN2464,AER2464,AEV2464,AEZ2464,AFD2464,AFH2464,AFL2464,AFP2464,AFT2464,AFX2464,AGB2464,AGF2464,AGJ2464,AGN2464,AGR2464,AGV2464,AGZ2464,AHD2464,AHH2464,AHL2464,AHP2464,AHT2464,AHX2464,AIB2464,AIF2464,AIJ2464,AIN2464,AIR2464,AIV2464,AIZ2464,AJD2464,AJH2464,AJL2464,AJP2464,AJT2464,AJX2464,AKB2464,AKF2464,AKJ2464,AKN2464,AKR2464,AKV2464,AKZ2464,ALD2464,ALH2464,ALL2464,ALP2464,ALT2464,ALX2464,AMB2464,AMF2464,AMJ2464,AMN2464,AMR2464,AMV2464,AMZ2464,AND2464,ANH2464,ANL2464,ANP2464))+SUM((ANT2464,ANX2464,AOB2464,AOF2464,AOJ2464)))=AN2464,"ok","check")</f>
        <v>ok</v>
      </c>
    </row>
    <row r="2465" spans="1:55" x14ac:dyDescent="0.25">
      <c r="C2465" s="205" t="s">
        <v>3506</v>
      </c>
      <c r="E2465" s="382" t="s">
        <v>839</v>
      </c>
      <c r="F2465" s="205" t="s">
        <v>606</v>
      </c>
      <c r="G2465" s="205" t="s">
        <v>3222</v>
      </c>
      <c r="H2465" s="260">
        <v>44182</v>
      </c>
      <c r="I2465" s="260">
        <v>44182</v>
      </c>
      <c r="J2465" s="210">
        <v>0.68402777777777779</v>
      </c>
      <c r="K2465" s="210">
        <v>0.6875</v>
      </c>
      <c r="M2465" s="204"/>
      <c r="N2465" s="204"/>
      <c r="O2465" s="204"/>
      <c r="P2465" s="206"/>
      <c r="Q2465" s="204"/>
      <c r="R2465" s="204"/>
      <c r="S2465" s="204"/>
      <c r="T2465" s="206"/>
      <c r="U2465" s="204"/>
      <c r="V2465" s="206"/>
      <c r="AC2465" s="367"/>
      <c r="AD2465" s="219" t="s">
        <v>37</v>
      </c>
      <c r="AM2465" s="259">
        <f t="shared" si="359"/>
        <v>0</v>
      </c>
      <c r="AP2465" s="222">
        <f t="shared" si="360"/>
        <v>0</v>
      </c>
      <c r="AS2465" s="228" t="str">
        <f t="shared" si="361"/>
        <v>ok</v>
      </c>
      <c r="AT2465" s="219" t="str">
        <f>IF(((SUM(AV2465,AZ2465,BD2465,BH2465,BL2465,BP2465,BT2465,BX2465,CB2465,CF2465,CJ2465,CN2465,CR2465,CV2465,CZ2465,DD2465,DH2465,DL2465,DP2465,DT2465,DX2465,EB2465,EF2465,EJ2465,EN2465,ER2465,EV2465,EZ2465,FD2465,FH2465,FL2465,FP2465,FT2465,FX2465,GB2465,GF2465,GJ2465,GN2465,GR2465,GV2465,GZ2465,HD2465,HH2465,HL2465,HP2465,HT2465,HX2465,IB2465,IF2465,IJ2465,IN2465,IR2465,IV2465,IZ2465,JD2465,JH2465,JL2465,JP2465,JT2465,JX2465,KB2465,KF2465,KJ2465,KN2465,KR2465,KV2465,KZ2465,LD2465,LH2465,LL2465,LP2465,LT2465,LX2465,MB2465,MF2465,MJ2465,MN2465,MR2465,MV2465,MZ2465,ND2465,NH2465,NL2465,NP2465,NT2465,NX2465,OB2465,OF2465,OJ2465,ON2465,OR2465,OV2465,OZ2465,PD2465,PH2465,PL2465,PP2465,PT2465,PX2465,QB2465,QF2465,QJ2465,QN2465,QR2465,QV2465,QZ2465,RD2465,RH2465,RL2465,RP2465,RT2465,RX2465,SB2465,SF2465,SJ2465,SN2465,SR2465,SV2465,SZ2465,TD2465,TH2465,TL2465,TP2465,TT2465,TX2465,UB2465,UF2465,UJ2465,UN2465,UR2465,UV2465,UZ2465,VD2465,VH2465,VL2465,VP2465,VT2465,VX2465,WB2465,WF2465,WJ2465,WN2465,WR2465,WV2465,WZ2465,XD2465,XH2465,XL2465,XP2465,XT2465,XX2465,YB2465,YF2465,YJ2465,YN2465,YR2465,YV2465,YZ2465,ZD2465,ZH2465,ZL2465,ZP2465,ZT2465,ZX2465,AAB2465,AAF2465,AAJ2465,AAN2465,AAR2465,AAV2465,AAZ2465,ABD2465,ABH2465,ABL2465,ABP2465,ABT2465,ABX2465,ACB2465,ACF2465,ACJ2465,ACN2465,ACR2465,ACV2465,ACZ2465,ADD2465,ADH2465,ADL2465,ADP2465,ADT2465,ADX2465,AEB2465,AEF2465,AEJ2465,AEN2465,AER2465,AEV2465,AEZ2465,AFD2465,AFH2465,AFL2465,AFP2465,AFT2465,AFX2465,AGB2465,AGF2465,AGJ2465,AGN2465,AGR2465,AGV2465,AGZ2465,AHD2465,AHH2465,AHL2465,AHP2465,AHT2465,AHX2465,AIB2465,AIF2465,AIJ2465,AIN2465,AIR2465,AIV2465,AIZ2465,AJD2465,AJH2465,AJL2465,AJP2465,AJT2465,AJX2465,AKB2465,AKF2465,AKJ2465,AKN2465,AKR2465,AKV2465,AKZ2465,ALD2465,ALH2465,ALL2465,ALP2465,ALT2465,ALX2465,AMB2465,AMF2465,AMJ2465,AMN2465,AMR2465,AMV2465,AMZ2465,AND2465,ANH2465,ANL2465,ANP2465))+SUM((ANT2465,ANX2465,AOB2465,AOF2465,AOJ2465)))=AN2465,"ok","check")</f>
        <v>ok</v>
      </c>
    </row>
    <row r="2466" spans="1:55" x14ac:dyDescent="0.25">
      <c r="A2466" s="190">
        <v>2376</v>
      </c>
      <c r="B2466" s="205" t="s">
        <v>1871</v>
      </c>
      <c r="C2466" s="205" t="s">
        <v>3319</v>
      </c>
      <c r="D2466" s="260">
        <v>44182</v>
      </c>
      <c r="E2466" s="382" t="s">
        <v>838</v>
      </c>
      <c r="F2466" s="205" t="s">
        <v>606</v>
      </c>
      <c r="G2466" s="205" t="s">
        <v>3222</v>
      </c>
      <c r="H2466" s="260">
        <v>44182</v>
      </c>
      <c r="I2466" s="260">
        <v>44182</v>
      </c>
      <c r="J2466" s="210">
        <v>0.69097222222222221</v>
      </c>
      <c r="K2466" s="210">
        <v>0.69444444444444453</v>
      </c>
      <c r="M2466" s="212" t="s">
        <v>65</v>
      </c>
      <c r="N2466" s="204">
        <v>5</v>
      </c>
      <c r="O2466" s="214" t="s">
        <v>65</v>
      </c>
      <c r="P2466" s="206">
        <v>5</v>
      </c>
      <c r="Q2466" s="204"/>
      <c r="R2466" s="204"/>
      <c r="S2466" s="212" t="s">
        <v>65</v>
      </c>
      <c r="T2466" s="206">
        <v>5</v>
      </c>
      <c r="U2466" s="214" t="s">
        <v>65</v>
      </c>
      <c r="V2466" s="206">
        <v>5</v>
      </c>
      <c r="Z2466" s="216" t="s">
        <v>3225</v>
      </c>
      <c r="AC2466" s="367">
        <f t="shared" si="362"/>
        <v>100</v>
      </c>
      <c r="AD2466" s="219" t="s">
        <v>37</v>
      </c>
      <c r="AM2466" s="259">
        <f t="shared" si="359"/>
        <v>0</v>
      </c>
      <c r="AP2466" s="222">
        <f t="shared" si="360"/>
        <v>0</v>
      </c>
      <c r="AS2466" s="228" t="str">
        <f t="shared" si="361"/>
        <v>ok</v>
      </c>
      <c r="AT2466" s="219" t="str">
        <f>IF(((SUM(AV2466,AZ2466,BD2466,BH2466,BL2466,BP2466,BT2466,BX2466,CB2466,CF2466,CJ2466,CN2466,CR2466,CV2466,CZ2466,DD2466,DH2466,DL2466,DP2466,DT2466,DX2466,EB2466,EF2466,EJ2466,EN2466,ER2466,EV2466,EZ2466,FD2466,FH2466,FL2466,FP2466,FT2466,FX2466,GB2466,GF2466,GJ2466,GN2466,GR2466,GV2466,GZ2466,HD2466,HH2466,HL2466,HP2466,HT2466,HX2466,IB2466,IF2466,IJ2466,IN2466,IR2466,IV2466,IZ2466,JD2466,JH2466,JL2466,JP2466,JT2466,JX2466,KB2466,KF2466,KJ2466,KN2466,KR2466,KV2466,KZ2466,LD2466,LH2466,LL2466,LP2466,LT2466,LX2466,MB2466,MF2466,MJ2466,MN2466,MR2466,MV2466,MZ2466,ND2466,NH2466,NL2466,NP2466,NT2466,NX2466,OB2466,OF2466,OJ2466,ON2466,OR2466,OV2466,OZ2466,PD2466,PH2466,PL2466,PP2466,PT2466,PX2466,QB2466,QF2466,QJ2466,QN2466,QR2466,QV2466,QZ2466,RD2466,RH2466,RL2466,RP2466,RT2466,RX2466,SB2466,SF2466,SJ2466,SN2466,SR2466,SV2466,SZ2466,TD2466,TH2466,TL2466,TP2466,TT2466,TX2466,UB2466,UF2466,UJ2466,UN2466,UR2466,UV2466,UZ2466,VD2466,VH2466,VL2466,VP2466,VT2466,VX2466,WB2466,WF2466,WJ2466,WN2466,WR2466,WV2466,WZ2466,XD2466,XH2466,XL2466,XP2466,XT2466,XX2466,YB2466,YF2466,YJ2466,YN2466,YR2466,YV2466,YZ2466,ZD2466,ZH2466,ZL2466,ZP2466,ZT2466,ZX2466,AAB2466,AAF2466,AAJ2466,AAN2466,AAR2466,AAV2466,AAZ2466,ABD2466,ABH2466,ABL2466,ABP2466,ABT2466,ABX2466,ACB2466,ACF2466,ACJ2466,ACN2466,ACR2466,ACV2466,ACZ2466,ADD2466,ADH2466,ADL2466,ADP2466,ADT2466,ADX2466,AEB2466,AEF2466,AEJ2466,AEN2466,AER2466,AEV2466,AEZ2466,AFD2466,AFH2466,AFL2466,AFP2466,AFT2466,AFX2466,AGB2466,AGF2466,AGJ2466,AGN2466,AGR2466,AGV2466,AGZ2466,AHD2466,AHH2466,AHL2466,AHP2466,AHT2466,AHX2466,AIB2466,AIF2466,AIJ2466,AIN2466,AIR2466,AIV2466,AIZ2466,AJD2466,AJH2466,AJL2466,AJP2466,AJT2466,AJX2466,AKB2466,AKF2466,AKJ2466,AKN2466,AKR2466,AKV2466,AKZ2466,ALD2466,ALH2466,ALL2466,ALP2466,ALT2466,ALX2466,AMB2466,AMF2466,AMJ2466,AMN2466,AMR2466,AMV2466,AMZ2466,AND2466,ANH2466,ANL2466,ANP2466))+SUM((ANT2466,ANX2466,AOB2466,AOF2466,AOJ2466)))=AN2466,"ok","check")</f>
        <v>ok</v>
      </c>
    </row>
    <row r="2467" spans="1:55" x14ac:dyDescent="0.25">
      <c r="A2467" s="190">
        <v>2377</v>
      </c>
      <c r="B2467" s="205" t="s">
        <v>1871</v>
      </c>
      <c r="C2467" s="205" t="s">
        <v>3320</v>
      </c>
      <c r="D2467" s="260">
        <v>44182</v>
      </c>
      <c r="E2467" s="382" t="s">
        <v>838</v>
      </c>
      <c r="F2467" s="205" t="s">
        <v>606</v>
      </c>
      <c r="G2467" s="205" t="s">
        <v>3222</v>
      </c>
      <c r="H2467" s="260">
        <v>44182</v>
      </c>
      <c r="I2467" s="260">
        <v>44182</v>
      </c>
      <c r="J2467" s="210">
        <v>0.70138888888888884</v>
      </c>
      <c r="K2467" s="210">
        <v>0.70486111111111116</v>
      </c>
      <c r="M2467" s="258" t="s">
        <v>136</v>
      </c>
      <c r="N2467" s="204">
        <v>5</v>
      </c>
      <c r="O2467" s="258" t="s">
        <v>136</v>
      </c>
      <c r="P2467" s="206">
        <v>5</v>
      </c>
      <c r="Q2467" s="204"/>
      <c r="R2467" s="204"/>
      <c r="S2467" s="258" t="s">
        <v>136</v>
      </c>
      <c r="T2467" s="206">
        <v>5</v>
      </c>
      <c r="U2467" s="258" t="s">
        <v>136</v>
      </c>
      <c r="V2467" s="206">
        <v>5</v>
      </c>
      <c r="AC2467" s="367">
        <f t="shared" si="362"/>
        <v>100</v>
      </c>
      <c r="AD2467" s="219" t="s">
        <v>37</v>
      </c>
      <c r="AM2467" s="259">
        <f t="shared" si="359"/>
        <v>0</v>
      </c>
      <c r="AP2467" s="222">
        <f t="shared" si="360"/>
        <v>0</v>
      </c>
      <c r="AS2467" s="228" t="str">
        <f t="shared" si="361"/>
        <v>ok</v>
      </c>
      <c r="AT2467" s="219" t="str">
        <f>IF(((SUM(AV2467,AZ2467,BD2467,BH2467,BL2467,BP2467,BT2467,BX2467,CB2467,CF2467,CJ2467,CN2467,CR2467,CV2467,CZ2467,DD2467,DH2467,DL2467,DP2467,DT2467,DX2467,EB2467,EF2467,EJ2467,EN2467,ER2467,EV2467,EZ2467,FD2467,FH2467,FL2467,FP2467,FT2467,FX2467,GB2467,GF2467,GJ2467,GN2467,GR2467,GV2467,GZ2467,HD2467,HH2467,HL2467,HP2467,HT2467,HX2467,IB2467,IF2467,IJ2467,IN2467,IR2467,IV2467,IZ2467,JD2467,JH2467,JL2467,JP2467,JT2467,JX2467,KB2467,KF2467,KJ2467,KN2467,KR2467,KV2467,KZ2467,LD2467,LH2467,LL2467,LP2467,LT2467,LX2467,MB2467,MF2467,MJ2467,MN2467,MR2467,MV2467,MZ2467,ND2467,NH2467,NL2467,NP2467,NT2467,NX2467,OB2467,OF2467,OJ2467,ON2467,OR2467,OV2467,OZ2467,PD2467,PH2467,PL2467,PP2467,PT2467,PX2467,QB2467,QF2467,QJ2467,QN2467,QR2467,QV2467,QZ2467,RD2467,RH2467,RL2467,RP2467,RT2467,RX2467,SB2467,SF2467,SJ2467,SN2467,SR2467,SV2467,SZ2467,TD2467,TH2467,TL2467,TP2467,TT2467,TX2467,UB2467,UF2467,UJ2467,UN2467,UR2467,UV2467,UZ2467,VD2467,VH2467,VL2467,VP2467,VT2467,VX2467,WB2467,WF2467,WJ2467,WN2467,WR2467,WV2467,WZ2467,XD2467,XH2467,XL2467,XP2467,XT2467,XX2467,YB2467,YF2467,YJ2467,YN2467,YR2467,YV2467,YZ2467,ZD2467,ZH2467,ZL2467,ZP2467,ZT2467,ZX2467,AAB2467,AAF2467,AAJ2467,AAN2467,AAR2467,AAV2467,AAZ2467,ABD2467,ABH2467,ABL2467,ABP2467,ABT2467,ABX2467,ACB2467,ACF2467,ACJ2467,ACN2467,ACR2467,ACV2467,ACZ2467,ADD2467,ADH2467,ADL2467,ADP2467,ADT2467,ADX2467,AEB2467,AEF2467,AEJ2467,AEN2467,AER2467,AEV2467,AEZ2467,AFD2467,AFH2467,AFL2467,AFP2467,AFT2467,AFX2467,AGB2467,AGF2467,AGJ2467,AGN2467,AGR2467,AGV2467,AGZ2467,AHD2467,AHH2467,AHL2467,AHP2467,AHT2467,AHX2467,AIB2467,AIF2467,AIJ2467,AIN2467,AIR2467,AIV2467,AIZ2467,AJD2467,AJH2467,AJL2467,AJP2467,AJT2467,AJX2467,AKB2467,AKF2467,AKJ2467,AKN2467,AKR2467,AKV2467,AKZ2467,ALD2467,ALH2467,ALL2467,ALP2467,ALT2467,ALX2467,AMB2467,AMF2467,AMJ2467,AMN2467,AMR2467,AMV2467,AMZ2467,AND2467,ANH2467,ANL2467,ANP2467))+SUM((ANT2467,ANX2467,AOB2467,AOF2467,AOJ2467)))=AN2467,"ok","check")</f>
        <v>ok</v>
      </c>
    </row>
    <row r="2468" spans="1:55" x14ac:dyDescent="0.25">
      <c r="A2468" s="190">
        <v>2378</v>
      </c>
      <c r="B2468" s="205" t="s">
        <v>1871</v>
      </c>
      <c r="C2468" s="205" t="s">
        <v>3321</v>
      </c>
      <c r="D2468" s="260">
        <v>44182</v>
      </c>
      <c r="E2468" s="382" t="s">
        <v>838</v>
      </c>
      <c r="F2468" s="205" t="s">
        <v>606</v>
      </c>
      <c r="G2468" s="205" t="s">
        <v>3222</v>
      </c>
      <c r="H2468" s="260">
        <v>44182</v>
      </c>
      <c r="I2468" s="260">
        <v>44182</v>
      </c>
      <c r="J2468" s="210">
        <v>0.72916666666666663</v>
      </c>
      <c r="K2468" s="210">
        <v>0.73611111111111116</v>
      </c>
      <c r="M2468" s="212" t="s">
        <v>65</v>
      </c>
      <c r="N2468" s="204">
        <v>5</v>
      </c>
      <c r="O2468" s="214" t="s">
        <v>65</v>
      </c>
      <c r="P2468" s="206">
        <v>5</v>
      </c>
      <c r="Q2468" s="214" t="s">
        <v>65</v>
      </c>
      <c r="R2468" s="204">
        <v>5</v>
      </c>
      <c r="S2468" s="212" t="s">
        <v>65</v>
      </c>
      <c r="T2468" s="206">
        <v>5</v>
      </c>
      <c r="U2468" s="214" t="s">
        <v>65</v>
      </c>
      <c r="V2468" s="206">
        <v>5</v>
      </c>
      <c r="W2468" s="214" t="s">
        <v>65</v>
      </c>
      <c r="X2468" s="206">
        <v>5</v>
      </c>
      <c r="Z2468" s="216" t="s">
        <v>3225</v>
      </c>
      <c r="AC2468" s="367">
        <f t="shared" si="362"/>
        <v>100</v>
      </c>
      <c r="AD2468" s="219" t="s">
        <v>37</v>
      </c>
      <c r="AE2468" s="194">
        <v>1</v>
      </c>
      <c r="AM2468" s="259">
        <v>1</v>
      </c>
      <c r="AN2468" s="221">
        <v>0.1</v>
      </c>
      <c r="AP2468" s="222">
        <f t="shared" si="360"/>
        <v>0.1</v>
      </c>
      <c r="AS2468" s="228" t="str">
        <f t="shared" si="361"/>
        <v>ok</v>
      </c>
      <c r="AT2468" s="219" t="str">
        <f>IF(((SUM(AV2468,AZ2468,BD2468,BH2468,BL2468,BP2468,BT2468,BX2468,CB2468,CF2468,CJ2468,CN2468,CR2468,CV2468,CZ2468,DD2468,DH2468,DL2468,DP2468,DT2468,DX2468,EB2468,EF2468,EJ2468,EN2468,ER2468,EV2468,EZ2468,FD2468,FH2468,FL2468,FP2468,FT2468,FX2468,GB2468,GF2468,GJ2468,GN2468,GR2468,GV2468,GZ2468,HD2468,HH2468,HL2468,HP2468,HT2468,HX2468,IB2468,IF2468,IJ2468,IN2468,IR2468,IV2468,IZ2468,JD2468,JH2468,JL2468,JP2468,JT2468,JX2468,KB2468,KF2468,KJ2468,KN2468,KR2468,KV2468,KZ2468,LD2468,LH2468,LL2468,LP2468,LT2468,LX2468,MB2468,MF2468,MJ2468,MN2468,MR2468,MV2468,MZ2468,ND2468,NH2468,NL2468,NP2468,NT2468,NX2468,OB2468,OF2468,OJ2468,ON2468,OR2468,OV2468,OZ2468,PD2468,PH2468,PL2468,PP2468,PT2468,PX2468,QB2468,QF2468,QJ2468,QN2468,QR2468,QV2468,QZ2468,RD2468,RH2468,RL2468,RP2468,RT2468,RX2468,SB2468,SF2468,SJ2468,SN2468,SR2468,SV2468,SZ2468,TD2468,TH2468,TL2468,TP2468,TT2468,TX2468,UB2468,UF2468,UJ2468,UN2468,UR2468,UV2468,UZ2468,VD2468,VH2468,VL2468,VP2468,VT2468,VX2468,WB2468,WF2468,WJ2468,WN2468,WR2468,WV2468,WZ2468,XD2468,XH2468,XL2468,XP2468,XT2468,XX2468,YB2468,YF2468,YJ2468,YN2468,YR2468,YV2468,YZ2468,ZD2468,ZH2468,ZL2468,ZP2468,ZT2468,ZX2468,AAB2468,AAF2468,AAJ2468,AAN2468,AAR2468,AAV2468,AAZ2468,ABD2468,ABH2468,ABL2468,ABP2468,ABT2468,ABX2468,ACB2468,ACF2468,ACJ2468,ACN2468,ACR2468,ACV2468,ACZ2468,ADD2468,ADH2468,ADL2468,ADP2468,ADT2468,ADX2468,AEB2468,AEF2468,AEJ2468,AEN2468,AER2468,AEV2468,AEZ2468,AFD2468,AFH2468,AFL2468,AFP2468,AFT2468,AFX2468,AGB2468,AGF2468,AGJ2468,AGN2468,AGR2468,AGV2468,AGZ2468,AHD2468,AHH2468,AHL2468,AHP2468,AHT2468,AHX2468,AIB2468,AIF2468,AIJ2468,AIN2468,AIR2468,AIV2468,AIZ2468,AJD2468,AJH2468,AJL2468,AJP2468,AJT2468,AJX2468,AKB2468,AKF2468,AKJ2468,AKN2468,AKR2468,AKV2468,AKZ2468,ALD2468,ALH2468,ALL2468,ALP2468,ALT2468,ALX2468,AMB2468,AMF2468,AMJ2468,AMN2468,AMR2468,AMV2468,AMZ2468,AND2468,ANH2468,ANL2468,ANP2468))+SUM((ANT2468,ANX2468,AOB2468,AOF2468,AOJ2468)))=AN2468,"ok","check")</f>
        <v>ok</v>
      </c>
      <c r="AV2468" s="196">
        <v>0.1</v>
      </c>
      <c r="AW2468" s="197">
        <v>1</v>
      </c>
      <c r="AX2468" s="191" t="s">
        <v>604</v>
      </c>
      <c r="AY2468" s="190" t="s">
        <v>602</v>
      </c>
    </row>
    <row r="2469" spans="1:55" x14ac:dyDescent="0.25">
      <c r="A2469" s="190">
        <v>2379</v>
      </c>
      <c r="B2469" s="205" t="s">
        <v>1871</v>
      </c>
      <c r="C2469" s="205" t="s">
        <v>3322</v>
      </c>
      <c r="D2469" s="260">
        <v>44182</v>
      </c>
      <c r="E2469" s="382" t="s">
        <v>838</v>
      </c>
      <c r="F2469" s="205" t="s">
        <v>613</v>
      </c>
      <c r="G2469" s="205" t="s">
        <v>616</v>
      </c>
      <c r="H2469" s="260">
        <v>44182</v>
      </c>
      <c r="I2469" s="260">
        <v>44182</v>
      </c>
      <c r="J2469" s="210">
        <v>0.77638888888888891</v>
      </c>
      <c r="K2469" s="210">
        <v>0.78402777777777777</v>
      </c>
      <c r="M2469" s="258" t="s">
        <v>136</v>
      </c>
      <c r="N2469" s="204">
        <v>5</v>
      </c>
      <c r="O2469" s="258" t="s">
        <v>136</v>
      </c>
      <c r="P2469" s="206">
        <v>5</v>
      </c>
      <c r="Q2469" s="204"/>
      <c r="R2469" s="204"/>
      <c r="S2469" s="258" t="s">
        <v>136</v>
      </c>
      <c r="T2469" s="206">
        <v>5</v>
      </c>
      <c r="U2469" s="258" t="s">
        <v>136</v>
      </c>
      <c r="V2469" s="206">
        <v>5</v>
      </c>
      <c r="AC2469" s="367">
        <f t="shared" si="362"/>
        <v>100</v>
      </c>
      <c r="AD2469" s="219" t="s">
        <v>37</v>
      </c>
      <c r="AE2469" s="194">
        <v>1</v>
      </c>
      <c r="AM2469" s="259">
        <f t="shared" si="359"/>
        <v>1</v>
      </c>
      <c r="AN2469" s="221">
        <v>0.02</v>
      </c>
      <c r="AP2469" s="222">
        <f t="shared" si="360"/>
        <v>0.02</v>
      </c>
      <c r="AS2469" s="228" t="str">
        <f t="shared" si="361"/>
        <v>ok</v>
      </c>
      <c r="AT2469" s="219" t="str">
        <f>IF(((SUM(AV2469,AZ2469,BD2469,BH2469,BL2469,BP2469,BT2469,BX2469,CB2469,CF2469,CJ2469,CN2469,CR2469,CV2469,CZ2469,DD2469,DH2469,DL2469,DP2469,DT2469,DX2469,EB2469,EF2469,EJ2469,EN2469,ER2469,EV2469,EZ2469,FD2469,FH2469,FL2469,FP2469,FT2469,FX2469,GB2469,GF2469,GJ2469,GN2469,GR2469,GV2469,GZ2469,HD2469,HH2469,HL2469,HP2469,HT2469,HX2469,IB2469,IF2469,IJ2469,IN2469,IR2469,IV2469,IZ2469,JD2469,JH2469,JL2469,JP2469,JT2469,JX2469,KB2469,KF2469,KJ2469,KN2469,KR2469,KV2469,KZ2469,LD2469,LH2469,LL2469,LP2469,LT2469,LX2469,MB2469,MF2469,MJ2469,MN2469,MR2469,MV2469,MZ2469,ND2469,NH2469,NL2469,NP2469,NT2469,NX2469,OB2469,OF2469,OJ2469,ON2469,OR2469,OV2469,OZ2469,PD2469,PH2469,PL2469,PP2469,PT2469,PX2469,QB2469,QF2469,QJ2469,QN2469,QR2469,QV2469,QZ2469,RD2469,RH2469,RL2469,RP2469,RT2469,RX2469,SB2469,SF2469,SJ2469,SN2469,SR2469,SV2469,SZ2469,TD2469,TH2469,TL2469,TP2469,TT2469,TX2469,UB2469,UF2469,UJ2469,UN2469,UR2469,UV2469,UZ2469,VD2469,VH2469,VL2469,VP2469,VT2469,VX2469,WB2469,WF2469,WJ2469,WN2469,WR2469,WV2469,WZ2469,XD2469,XH2469,XL2469,XP2469,XT2469,XX2469,YB2469,YF2469,YJ2469,YN2469,YR2469,YV2469,YZ2469,ZD2469,ZH2469,ZL2469,ZP2469,ZT2469,ZX2469,AAB2469,AAF2469,AAJ2469,AAN2469,AAR2469,AAV2469,AAZ2469,ABD2469,ABH2469,ABL2469,ABP2469,ABT2469,ABX2469,ACB2469,ACF2469,ACJ2469,ACN2469,ACR2469,ACV2469,ACZ2469,ADD2469,ADH2469,ADL2469,ADP2469,ADT2469,ADX2469,AEB2469,AEF2469,AEJ2469,AEN2469,AER2469,AEV2469,AEZ2469,AFD2469,AFH2469,AFL2469,AFP2469,AFT2469,AFX2469,AGB2469,AGF2469,AGJ2469,AGN2469,AGR2469,AGV2469,AGZ2469,AHD2469,AHH2469,AHL2469,AHP2469,AHT2469,AHX2469,AIB2469,AIF2469,AIJ2469,AIN2469,AIR2469,AIV2469,AIZ2469,AJD2469,AJH2469,AJL2469,AJP2469,AJT2469,AJX2469,AKB2469,AKF2469,AKJ2469,AKN2469,AKR2469,AKV2469,AKZ2469,ALD2469,ALH2469,ALL2469,ALP2469,ALT2469,ALX2469,AMB2469,AMF2469,AMJ2469,AMN2469,AMR2469,AMV2469,AMZ2469,AND2469,ANH2469,ANL2469,ANP2469))+SUM((ANT2469,ANX2469,AOB2469,AOF2469,AOJ2469)))=AN2469,"ok","check")</f>
        <v>ok</v>
      </c>
      <c r="AV2469" s="196">
        <v>0.02</v>
      </c>
      <c r="AW2469" s="197">
        <v>1</v>
      </c>
      <c r="AX2469" s="191" t="s">
        <v>601</v>
      </c>
      <c r="AY2469" s="190" t="s">
        <v>602</v>
      </c>
    </row>
    <row r="2470" spans="1:55" x14ac:dyDescent="0.25">
      <c r="A2470" s="190">
        <v>2380</v>
      </c>
      <c r="B2470" s="205" t="s">
        <v>1871</v>
      </c>
      <c r="C2470" s="205" t="s">
        <v>3323</v>
      </c>
      <c r="D2470" s="260">
        <v>44182</v>
      </c>
      <c r="E2470" s="382" t="s">
        <v>838</v>
      </c>
      <c r="F2470" s="205" t="s">
        <v>613</v>
      </c>
      <c r="G2470" s="205" t="s">
        <v>616</v>
      </c>
      <c r="H2470" s="260">
        <v>44182</v>
      </c>
      <c r="I2470" s="260">
        <v>44182</v>
      </c>
      <c r="J2470" s="210">
        <v>0.78472222222222221</v>
      </c>
      <c r="K2470" s="210">
        <v>0.78819444444444453</v>
      </c>
      <c r="M2470" s="212" t="s">
        <v>65</v>
      </c>
      <c r="N2470" s="204">
        <v>5</v>
      </c>
      <c r="O2470" s="214" t="s">
        <v>65</v>
      </c>
      <c r="P2470" s="206">
        <v>5</v>
      </c>
      <c r="Q2470" s="204"/>
      <c r="R2470" s="204"/>
      <c r="S2470" s="212" t="s">
        <v>65</v>
      </c>
      <c r="T2470" s="206">
        <v>5</v>
      </c>
      <c r="U2470" s="214" t="s">
        <v>65</v>
      </c>
      <c r="V2470" s="206">
        <v>5</v>
      </c>
      <c r="Z2470" s="216" t="s">
        <v>3225</v>
      </c>
      <c r="AC2470" s="367">
        <f t="shared" si="362"/>
        <v>100</v>
      </c>
      <c r="AD2470" s="219" t="s">
        <v>37</v>
      </c>
      <c r="AM2470" s="259">
        <f t="shared" si="359"/>
        <v>0</v>
      </c>
      <c r="AP2470" s="222">
        <f t="shared" si="360"/>
        <v>0</v>
      </c>
      <c r="AS2470" s="228" t="str">
        <f t="shared" si="361"/>
        <v>ok</v>
      </c>
      <c r="AT2470" s="219" t="str">
        <f>IF(((SUM(AV2470,AZ2470,BD2470,BH2470,BL2470,BP2470,BT2470,BX2470,CB2470,CF2470,CJ2470,CN2470,CR2470,CV2470,CZ2470,DD2470,DH2470,DL2470,DP2470,DT2470,DX2470,EB2470,EF2470,EJ2470,EN2470,ER2470,EV2470,EZ2470,FD2470,FH2470,FL2470,FP2470,FT2470,FX2470,GB2470,GF2470,GJ2470,GN2470,GR2470,GV2470,GZ2470,HD2470,HH2470,HL2470,HP2470,HT2470,HX2470,IB2470,IF2470,IJ2470,IN2470,IR2470,IV2470,IZ2470,JD2470,JH2470,JL2470,JP2470,JT2470,JX2470,KB2470,KF2470,KJ2470,KN2470,KR2470,KV2470,KZ2470,LD2470,LH2470,LL2470,LP2470,LT2470,LX2470,MB2470,MF2470,MJ2470,MN2470,MR2470,MV2470,MZ2470,ND2470,NH2470,NL2470,NP2470,NT2470,NX2470,OB2470,OF2470,OJ2470,ON2470,OR2470,OV2470,OZ2470,PD2470,PH2470,PL2470,PP2470,PT2470,PX2470,QB2470,QF2470,QJ2470,QN2470,QR2470,QV2470,QZ2470,RD2470,RH2470,RL2470,RP2470,RT2470,RX2470,SB2470,SF2470,SJ2470,SN2470,SR2470,SV2470,SZ2470,TD2470,TH2470,TL2470,TP2470,TT2470,TX2470,UB2470,UF2470,UJ2470,UN2470,UR2470,UV2470,UZ2470,VD2470,VH2470,VL2470,VP2470,VT2470,VX2470,WB2470,WF2470,WJ2470,WN2470,WR2470,WV2470,WZ2470,XD2470,XH2470,XL2470,XP2470,XT2470,XX2470,YB2470,YF2470,YJ2470,YN2470,YR2470,YV2470,YZ2470,ZD2470,ZH2470,ZL2470,ZP2470,ZT2470,ZX2470,AAB2470,AAF2470,AAJ2470,AAN2470,AAR2470,AAV2470,AAZ2470,ABD2470,ABH2470,ABL2470,ABP2470,ABT2470,ABX2470,ACB2470,ACF2470,ACJ2470,ACN2470,ACR2470,ACV2470,ACZ2470,ADD2470,ADH2470,ADL2470,ADP2470,ADT2470,ADX2470,AEB2470,AEF2470,AEJ2470,AEN2470,AER2470,AEV2470,AEZ2470,AFD2470,AFH2470,AFL2470,AFP2470,AFT2470,AFX2470,AGB2470,AGF2470,AGJ2470,AGN2470,AGR2470,AGV2470,AGZ2470,AHD2470,AHH2470,AHL2470,AHP2470,AHT2470,AHX2470,AIB2470,AIF2470,AIJ2470,AIN2470,AIR2470,AIV2470,AIZ2470,AJD2470,AJH2470,AJL2470,AJP2470,AJT2470,AJX2470,AKB2470,AKF2470,AKJ2470,AKN2470,AKR2470,AKV2470,AKZ2470,ALD2470,ALH2470,ALL2470,ALP2470,ALT2470,ALX2470,AMB2470,AMF2470,AMJ2470,AMN2470,AMR2470,AMV2470,AMZ2470,AND2470,ANH2470,ANL2470,ANP2470))+SUM((ANT2470,ANX2470,AOB2470,AOF2470,AOJ2470)))=AN2470,"ok","check")</f>
        <v>ok</v>
      </c>
    </row>
    <row r="2471" spans="1:55" x14ac:dyDescent="0.25">
      <c r="A2471" s="190">
        <v>2381</v>
      </c>
      <c r="B2471" s="205" t="s">
        <v>1871</v>
      </c>
      <c r="C2471" s="205" t="s">
        <v>3324</v>
      </c>
      <c r="D2471" s="260">
        <v>44182</v>
      </c>
      <c r="E2471" s="382" t="s">
        <v>838</v>
      </c>
      <c r="F2471" s="205" t="s">
        <v>613</v>
      </c>
      <c r="G2471" s="205" t="s">
        <v>616</v>
      </c>
      <c r="H2471" s="260">
        <v>44182</v>
      </c>
      <c r="I2471" s="260">
        <v>44182</v>
      </c>
      <c r="J2471" s="210">
        <v>0.79305555555555562</v>
      </c>
      <c r="K2471" s="210">
        <v>0.79722222222222217</v>
      </c>
      <c r="M2471" s="258" t="s">
        <v>136</v>
      </c>
      <c r="N2471" s="204">
        <v>5</v>
      </c>
      <c r="O2471" s="258" t="s">
        <v>136</v>
      </c>
      <c r="P2471" s="206">
        <v>5</v>
      </c>
      <c r="Q2471" s="204"/>
      <c r="R2471" s="204"/>
      <c r="S2471" s="258" t="s">
        <v>136</v>
      </c>
      <c r="T2471" s="206">
        <v>5</v>
      </c>
      <c r="U2471" s="258" t="s">
        <v>136</v>
      </c>
      <c r="V2471" s="206">
        <v>5</v>
      </c>
      <c r="AC2471" s="367">
        <f t="shared" si="362"/>
        <v>100</v>
      </c>
      <c r="AD2471" s="219" t="s">
        <v>37</v>
      </c>
      <c r="AM2471" s="259">
        <f t="shared" si="359"/>
        <v>0</v>
      </c>
      <c r="AP2471" s="222">
        <f t="shared" si="360"/>
        <v>0</v>
      </c>
      <c r="AS2471" s="228" t="str">
        <f t="shared" si="361"/>
        <v>ok</v>
      </c>
      <c r="AT2471" s="219" t="str">
        <f>IF(((SUM(AV2471,AZ2471,BD2471,BH2471,BL2471,BP2471,BT2471,BX2471,CB2471,CF2471,CJ2471,CN2471,CR2471,CV2471,CZ2471,DD2471,DH2471,DL2471,DP2471,DT2471,DX2471,EB2471,EF2471,EJ2471,EN2471,ER2471,EV2471,EZ2471,FD2471,FH2471,FL2471,FP2471,FT2471,FX2471,GB2471,GF2471,GJ2471,GN2471,GR2471,GV2471,GZ2471,HD2471,HH2471,HL2471,HP2471,HT2471,HX2471,IB2471,IF2471,IJ2471,IN2471,IR2471,IV2471,IZ2471,JD2471,JH2471,JL2471,JP2471,JT2471,JX2471,KB2471,KF2471,KJ2471,KN2471,KR2471,KV2471,KZ2471,LD2471,LH2471,LL2471,LP2471,LT2471,LX2471,MB2471,MF2471,MJ2471,MN2471,MR2471,MV2471,MZ2471,ND2471,NH2471,NL2471,NP2471,NT2471,NX2471,OB2471,OF2471,OJ2471,ON2471,OR2471,OV2471,OZ2471,PD2471,PH2471,PL2471,PP2471,PT2471,PX2471,QB2471,QF2471,QJ2471,QN2471,QR2471,QV2471,QZ2471,RD2471,RH2471,RL2471,RP2471,RT2471,RX2471,SB2471,SF2471,SJ2471,SN2471,SR2471,SV2471,SZ2471,TD2471,TH2471,TL2471,TP2471,TT2471,TX2471,UB2471,UF2471,UJ2471,UN2471,UR2471,UV2471,UZ2471,VD2471,VH2471,VL2471,VP2471,VT2471,VX2471,WB2471,WF2471,WJ2471,WN2471,WR2471,WV2471,WZ2471,XD2471,XH2471,XL2471,XP2471,XT2471,XX2471,YB2471,YF2471,YJ2471,YN2471,YR2471,YV2471,YZ2471,ZD2471,ZH2471,ZL2471,ZP2471,ZT2471,ZX2471,AAB2471,AAF2471,AAJ2471,AAN2471,AAR2471,AAV2471,AAZ2471,ABD2471,ABH2471,ABL2471,ABP2471,ABT2471,ABX2471,ACB2471,ACF2471,ACJ2471,ACN2471,ACR2471,ACV2471,ACZ2471,ADD2471,ADH2471,ADL2471,ADP2471,ADT2471,ADX2471,AEB2471,AEF2471,AEJ2471,AEN2471,AER2471,AEV2471,AEZ2471,AFD2471,AFH2471,AFL2471,AFP2471,AFT2471,AFX2471,AGB2471,AGF2471,AGJ2471,AGN2471,AGR2471,AGV2471,AGZ2471,AHD2471,AHH2471,AHL2471,AHP2471,AHT2471,AHX2471,AIB2471,AIF2471,AIJ2471,AIN2471,AIR2471,AIV2471,AIZ2471,AJD2471,AJH2471,AJL2471,AJP2471,AJT2471,AJX2471,AKB2471,AKF2471,AKJ2471,AKN2471,AKR2471,AKV2471,AKZ2471,ALD2471,ALH2471,ALL2471,ALP2471,ALT2471,ALX2471,AMB2471,AMF2471,AMJ2471,AMN2471,AMR2471,AMV2471,AMZ2471,AND2471,ANH2471,ANL2471,ANP2471))+SUM((ANT2471,ANX2471,AOB2471,AOF2471,AOJ2471)))=AN2471,"ok","check")</f>
        <v>ok</v>
      </c>
    </row>
    <row r="2472" spans="1:55" x14ac:dyDescent="0.25">
      <c r="A2472" s="190">
        <v>2382</v>
      </c>
      <c r="B2472" s="205" t="s">
        <v>1871</v>
      </c>
      <c r="C2472" s="205" t="s">
        <v>3367</v>
      </c>
      <c r="D2472" s="260">
        <v>44182</v>
      </c>
      <c r="E2472" s="382" t="s">
        <v>838</v>
      </c>
      <c r="F2472" s="205" t="s">
        <v>613</v>
      </c>
      <c r="G2472" s="205" t="s">
        <v>616</v>
      </c>
      <c r="H2472" s="260">
        <v>44182</v>
      </c>
      <c r="I2472" s="260">
        <v>44182</v>
      </c>
      <c r="J2472" s="210">
        <v>0.87291666666666667</v>
      </c>
      <c r="K2472" s="210">
        <v>0.87638888888888899</v>
      </c>
      <c r="M2472" s="212" t="s">
        <v>65</v>
      </c>
      <c r="N2472" s="204">
        <v>5</v>
      </c>
      <c r="O2472" s="214" t="s">
        <v>65</v>
      </c>
      <c r="P2472" s="206">
        <v>5</v>
      </c>
      <c r="Q2472" s="204"/>
      <c r="R2472" s="204"/>
      <c r="S2472" s="212" t="s">
        <v>65</v>
      </c>
      <c r="T2472" s="206">
        <v>5</v>
      </c>
      <c r="U2472" s="214" t="s">
        <v>65</v>
      </c>
      <c r="V2472" s="206">
        <v>5</v>
      </c>
      <c r="Z2472" s="216" t="s">
        <v>3225</v>
      </c>
      <c r="AC2472" s="367">
        <f t="shared" si="362"/>
        <v>100</v>
      </c>
      <c r="AD2472" s="219" t="s">
        <v>37</v>
      </c>
      <c r="AM2472" s="259">
        <f t="shared" si="359"/>
        <v>0</v>
      </c>
      <c r="AP2472" s="222">
        <f t="shared" si="360"/>
        <v>0</v>
      </c>
      <c r="AS2472" s="228" t="str">
        <f t="shared" si="361"/>
        <v>ok</v>
      </c>
      <c r="AT2472" s="219" t="str">
        <f>IF(((SUM(AV2472,AZ2472,BD2472,BH2472,BL2472,BP2472,BT2472,BX2472,CB2472,CF2472,CJ2472,CN2472,CR2472,CV2472,CZ2472,DD2472,DH2472,DL2472,DP2472,DT2472,DX2472,EB2472,EF2472,EJ2472,EN2472,ER2472,EV2472,EZ2472,FD2472,FH2472,FL2472,FP2472,FT2472,FX2472,GB2472,GF2472,GJ2472,GN2472,GR2472,GV2472,GZ2472,HD2472,HH2472,HL2472,HP2472,HT2472,HX2472,IB2472,IF2472,IJ2472,IN2472,IR2472,IV2472,IZ2472,JD2472,JH2472,JL2472,JP2472,JT2472,JX2472,KB2472,KF2472,KJ2472,KN2472,KR2472,KV2472,KZ2472,LD2472,LH2472,LL2472,LP2472,LT2472,LX2472,MB2472,MF2472,MJ2472,MN2472,MR2472,MV2472,MZ2472,ND2472,NH2472,NL2472,NP2472,NT2472,NX2472,OB2472,OF2472,OJ2472,ON2472,OR2472,OV2472,OZ2472,PD2472,PH2472,PL2472,PP2472,PT2472,PX2472,QB2472,QF2472,QJ2472,QN2472,QR2472,QV2472,QZ2472,RD2472,RH2472,RL2472,RP2472,RT2472,RX2472,SB2472,SF2472,SJ2472,SN2472,SR2472,SV2472,SZ2472,TD2472,TH2472,TL2472,TP2472,TT2472,TX2472,UB2472,UF2472,UJ2472,UN2472,UR2472,UV2472,UZ2472,VD2472,VH2472,VL2472,VP2472,VT2472,VX2472,WB2472,WF2472,WJ2472,WN2472,WR2472,WV2472,WZ2472,XD2472,XH2472,XL2472,XP2472,XT2472,XX2472,YB2472,YF2472,YJ2472,YN2472,YR2472,YV2472,YZ2472,ZD2472,ZH2472,ZL2472,ZP2472,ZT2472,ZX2472,AAB2472,AAF2472,AAJ2472,AAN2472,AAR2472,AAV2472,AAZ2472,ABD2472,ABH2472,ABL2472,ABP2472,ABT2472,ABX2472,ACB2472,ACF2472,ACJ2472,ACN2472,ACR2472,ACV2472,ACZ2472,ADD2472,ADH2472,ADL2472,ADP2472,ADT2472,ADX2472,AEB2472,AEF2472,AEJ2472,AEN2472,AER2472,AEV2472,AEZ2472,AFD2472,AFH2472,AFL2472,AFP2472,AFT2472,AFX2472,AGB2472,AGF2472,AGJ2472,AGN2472,AGR2472,AGV2472,AGZ2472,AHD2472,AHH2472,AHL2472,AHP2472,AHT2472,AHX2472,AIB2472,AIF2472,AIJ2472,AIN2472,AIR2472,AIV2472,AIZ2472,AJD2472,AJH2472,AJL2472,AJP2472,AJT2472,AJX2472,AKB2472,AKF2472,AKJ2472,AKN2472,AKR2472,AKV2472,AKZ2472,ALD2472,ALH2472,ALL2472,ALP2472,ALT2472,ALX2472,AMB2472,AMF2472,AMJ2472,AMN2472,AMR2472,AMV2472,AMZ2472,AND2472,ANH2472,ANL2472,ANP2472))+SUM((ANT2472,ANX2472,AOB2472,AOF2472,AOJ2472)))=AN2472,"ok","check")</f>
        <v>ok</v>
      </c>
    </row>
    <row r="2473" spans="1:55" x14ac:dyDescent="0.25">
      <c r="A2473" s="190">
        <v>2383</v>
      </c>
      <c r="B2473" s="205" t="s">
        <v>1871</v>
      </c>
      <c r="C2473" s="205" t="s">
        <v>3368</v>
      </c>
      <c r="D2473" s="260">
        <v>44182</v>
      </c>
      <c r="E2473" s="382" t="s">
        <v>838</v>
      </c>
      <c r="F2473" s="205" t="s">
        <v>613</v>
      </c>
      <c r="G2473" s="205" t="s">
        <v>616</v>
      </c>
      <c r="H2473" s="260">
        <v>44182</v>
      </c>
      <c r="I2473" s="260">
        <v>44182</v>
      </c>
      <c r="J2473" s="210">
        <v>0.87986111111111109</v>
      </c>
      <c r="K2473" s="210">
        <v>0.88402777777777775</v>
      </c>
      <c r="M2473" s="258" t="s">
        <v>136</v>
      </c>
      <c r="N2473" s="204">
        <v>5</v>
      </c>
      <c r="O2473" s="258" t="s">
        <v>136</v>
      </c>
      <c r="P2473" s="206">
        <v>5</v>
      </c>
      <c r="Q2473" s="204"/>
      <c r="R2473" s="204"/>
      <c r="S2473" s="258" t="s">
        <v>136</v>
      </c>
      <c r="T2473" s="206">
        <v>5</v>
      </c>
      <c r="U2473" s="258" t="s">
        <v>136</v>
      </c>
      <c r="V2473" s="206">
        <v>5</v>
      </c>
      <c r="AC2473" s="367">
        <f t="shared" si="362"/>
        <v>100</v>
      </c>
      <c r="AD2473" s="219" t="s">
        <v>37</v>
      </c>
      <c r="AM2473" s="259">
        <f t="shared" si="359"/>
        <v>0</v>
      </c>
      <c r="AP2473" s="222">
        <f t="shared" si="360"/>
        <v>0</v>
      </c>
      <c r="AS2473" s="228" t="str">
        <f t="shared" si="361"/>
        <v>ok</v>
      </c>
      <c r="AT2473" s="219" t="str">
        <f>IF(((SUM(AV2473,AZ2473,BD2473,BH2473,BL2473,BP2473,BT2473,BX2473,CB2473,CF2473,CJ2473,CN2473,CR2473,CV2473,CZ2473,DD2473,DH2473,DL2473,DP2473,DT2473,DX2473,EB2473,EF2473,EJ2473,EN2473,ER2473,EV2473,EZ2473,FD2473,FH2473,FL2473,FP2473,FT2473,FX2473,GB2473,GF2473,GJ2473,GN2473,GR2473,GV2473,GZ2473,HD2473,HH2473,HL2473,HP2473,HT2473,HX2473,IB2473,IF2473,IJ2473,IN2473,IR2473,IV2473,IZ2473,JD2473,JH2473,JL2473,JP2473,JT2473,JX2473,KB2473,KF2473,KJ2473,KN2473,KR2473,KV2473,KZ2473,LD2473,LH2473,LL2473,LP2473,LT2473,LX2473,MB2473,MF2473,MJ2473,MN2473,MR2473,MV2473,MZ2473,ND2473,NH2473,NL2473,NP2473,NT2473,NX2473,OB2473,OF2473,OJ2473,ON2473,OR2473,OV2473,OZ2473,PD2473,PH2473,PL2473,PP2473,PT2473,PX2473,QB2473,QF2473,QJ2473,QN2473,QR2473,QV2473,QZ2473,RD2473,RH2473,RL2473,RP2473,RT2473,RX2473,SB2473,SF2473,SJ2473,SN2473,SR2473,SV2473,SZ2473,TD2473,TH2473,TL2473,TP2473,TT2473,TX2473,UB2473,UF2473,UJ2473,UN2473,UR2473,UV2473,UZ2473,VD2473,VH2473,VL2473,VP2473,VT2473,VX2473,WB2473,WF2473,WJ2473,WN2473,WR2473,WV2473,WZ2473,XD2473,XH2473,XL2473,XP2473,XT2473,XX2473,YB2473,YF2473,YJ2473,YN2473,YR2473,YV2473,YZ2473,ZD2473,ZH2473,ZL2473,ZP2473,ZT2473,ZX2473,AAB2473,AAF2473,AAJ2473,AAN2473,AAR2473,AAV2473,AAZ2473,ABD2473,ABH2473,ABL2473,ABP2473,ABT2473,ABX2473,ACB2473,ACF2473,ACJ2473,ACN2473,ACR2473,ACV2473,ACZ2473,ADD2473,ADH2473,ADL2473,ADP2473,ADT2473,ADX2473,AEB2473,AEF2473,AEJ2473,AEN2473,AER2473,AEV2473,AEZ2473,AFD2473,AFH2473,AFL2473,AFP2473,AFT2473,AFX2473,AGB2473,AGF2473,AGJ2473,AGN2473,AGR2473,AGV2473,AGZ2473,AHD2473,AHH2473,AHL2473,AHP2473,AHT2473,AHX2473,AIB2473,AIF2473,AIJ2473,AIN2473,AIR2473,AIV2473,AIZ2473,AJD2473,AJH2473,AJL2473,AJP2473,AJT2473,AJX2473,AKB2473,AKF2473,AKJ2473,AKN2473,AKR2473,AKV2473,AKZ2473,ALD2473,ALH2473,ALL2473,ALP2473,ALT2473,ALX2473,AMB2473,AMF2473,AMJ2473,AMN2473,AMR2473,AMV2473,AMZ2473,AND2473,ANH2473,ANL2473,ANP2473))+SUM((ANT2473,ANX2473,AOB2473,AOF2473,AOJ2473)))=AN2473,"ok","check")</f>
        <v>ok</v>
      </c>
    </row>
    <row r="2474" spans="1:55" x14ac:dyDescent="0.25">
      <c r="A2474" s="190">
        <v>2384</v>
      </c>
      <c r="B2474" s="205" t="s">
        <v>1871</v>
      </c>
      <c r="C2474" s="205" t="s">
        <v>3369</v>
      </c>
      <c r="D2474" s="260">
        <v>44182</v>
      </c>
      <c r="E2474" s="382" t="s">
        <v>838</v>
      </c>
      <c r="F2474" s="205" t="s">
        <v>613</v>
      </c>
      <c r="G2474" s="205" t="s">
        <v>616</v>
      </c>
      <c r="H2474" s="260">
        <v>44182</v>
      </c>
      <c r="I2474" s="260">
        <v>44182</v>
      </c>
      <c r="J2474" s="210">
        <v>0.89166666666666661</v>
      </c>
      <c r="K2474" s="210">
        <v>0.89930555555555547</v>
      </c>
      <c r="M2474" s="212" t="s">
        <v>65</v>
      </c>
      <c r="N2474" s="204">
        <v>5</v>
      </c>
      <c r="O2474" s="214" t="s">
        <v>65</v>
      </c>
      <c r="P2474" s="206">
        <v>5</v>
      </c>
      <c r="Q2474" s="204"/>
      <c r="R2474" s="204"/>
      <c r="S2474" s="212" t="s">
        <v>65</v>
      </c>
      <c r="T2474" s="206">
        <v>5</v>
      </c>
      <c r="U2474" s="214" t="s">
        <v>65</v>
      </c>
      <c r="V2474" s="206">
        <v>5</v>
      </c>
      <c r="Z2474" s="216" t="s">
        <v>3225</v>
      </c>
      <c r="AC2474" s="367">
        <f t="shared" si="362"/>
        <v>100</v>
      </c>
      <c r="AD2474" s="219" t="s">
        <v>37</v>
      </c>
      <c r="AE2474" s="194">
        <v>1</v>
      </c>
      <c r="AM2474" s="259">
        <f t="shared" si="359"/>
        <v>1</v>
      </c>
      <c r="AN2474" s="221">
        <v>0.03</v>
      </c>
      <c r="AP2474" s="222">
        <f t="shared" si="360"/>
        <v>0.03</v>
      </c>
      <c r="AS2474" s="228" t="str">
        <f t="shared" si="361"/>
        <v>ok</v>
      </c>
      <c r="AT2474" s="219" t="str">
        <f>IF(((SUM(AV2474,AZ2474,BD2474,BH2474,BL2474,BP2474,BT2474,BX2474,CB2474,CF2474,CJ2474,CN2474,CR2474,CV2474,CZ2474,DD2474,DH2474,DL2474,DP2474,DT2474,DX2474,EB2474,EF2474,EJ2474,EN2474,ER2474,EV2474,EZ2474,FD2474,FH2474,FL2474,FP2474,FT2474,FX2474,GB2474,GF2474,GJ2474,GN2474,GR2474,GV2474,GZ2474,HD2474,HH2474,HL2474,HP2474,HT2474,HX2474,IB2474,IF2474,IJ2474,IN2474,IR2474,IV2474,IZ2474,JD2474,JH2474,JL2474,JP2474,JT2474,JX2474,KB2474,KF2474,KJ2474,KN2474,KR2474,KV2474,KZ2474,LD2474,LH2474,LL2474,LP2474,LT2474,LX2474,MB2474,MF2474,MJ2474,MN2474,MR2474,MV2474,MZ2474,ND2474,NH2474,NL2474,NP2474,NT2474,NX2474,OB2474,OF2474,OJ2474,ON2474,OR2474,OV2474,OZ2474,PD2474,PH2474,PL2474,PP2474,PT2474,PX2474,QB2474,QF2474,QJ2474,QN2474,QR2474,QV2474,QZ2474,RD2474,RH2474,RL2474,RP2474,RT2474,RX2474,SB2474,SF2474,SJ2474,SN2474,SR2474,SV2474,SZ2474,TD2474,TH2474,TL2474,TP2474,TT2474,TX2474,UB2474,UF2474,UJ2474,UN2474,UR2474,UV2474,UZ2474,VD2474,VH2474,VL2474,VP2474,VT2474,VX2474,WB2474,WF2474,WJ2474,WN2474,WR2474,WV2474,WZ2474,XD2474,XH2474,XL2474,XP2474,XT2474,XX2474,YB2474,YF2474,YJ2474,YN2474,YR2474,YV2474,YZ2474,ZD2474,ZH2474,ZL2474,ZP2474,ZT2474,ZX2474,AAB2474,AAF2474,AAJ2474,AAN2474,AAR2474,AAV2474,AAZ2474,ABD2474,ABH2474,ABL2474,ABP2474,ABT2474,ABX2474,ACB2474,ACF2474,ACJ2474,ACN2474,ACR2474,ACV2474,ACZ2474,ADD2474,ADH2474,ADL2474,ADP2474,ADT2474,ADX2474,AEB2474,AEF2474,AEJ2474,AEN2474,AER2474,AEV2474,AEZ2474,AFD2474,AFH2474,AFL2474,AFP2474,AFT2474,AFX2474,AGB2474,AGF2474,AGJ2474,AGN2474,AGR2474,AGV2474,AGZ2474,AHD2474,AHH2474,AHL2474,AHP2474,AHT2474,AHX2474,AIB2474,AIF2474,AIJ2474,AIN2474,AIR2474,AIV2474,AIZ2474,AJD2474,AJH2474,AJL2474,AJP2474,AJT2474,AJX2474,AKB2474,AKF2474,AKJ2474,AKN2474,AKR2474,AKV2474,AKZ2474,ALD2474,ALH2474,ALL2474,ALP2474,ALT2474,ALX2474,AMB2474,AMF2474,AMJ2474,AMN2474,AMR2474,AMV2474,AMZ2474,AND2474,ANH2474,ANL2474,ANP2474))+SUM((ANT2474,ANX2474,AOB2474,AOF2474,AOJ2474)))=AN2474,"ok","check")</f>
        <v>ok</v>
      </c>
      <c r="AV2474" s="196">
        <v>0.03</v>
      </c>
      <c r="AW2474" s="197">
        <v>1</v>
      </c>
      <c r="AX2474" s="191" t="s">
        <v>601</v>
      </c>
      <c r="AY2474" s="190" t="s">
        <v>1849</v>
      </c>
    </row>
    <row r="2475" spans="1:55" x14ac:dyDescent="0.25">
      <c r="A2475" s="190">
        <v>2385</v>
      </c>
      <c r="B2475" s="205" t="s">
        <v>1871</v>
      </c>
      <c r="C2475" s="205" t="s">
        <v>3370</v>
      </c>
      <c r="D2475" s="260">
        <v>44182</v>
      </c>
      <c r="E2475" s="382" t="s">
        <v>838</v>
      </c>
      <c r="F2475" s="205" t="s">
        <v>613</v>
      </c>
      <c r="G2475" s="205" t="s">
        <v>616</v>
      </c>
      <c r="H2475" s="260">
        <v>44182</v>
      </c>
      <c r="I2475" s="260">
        <v>44182</v>
      </c>
      <c r="J2475" s="210">
        <v>0.96666666666666667</v>
      </c>
      <c r="K2475" s="210">
        <v>0.97152777777777777</v>
      </c>
      <c r="M2475" s="258" t="s">
        <v>136</v>
      </c>
      <c r="N2475" s="204">
        <v>5</v>
      </c>
      <c r="O2475" s="258" t="s">
        <v>136</v>
      </c>
      <c r="P2475" s="206">
        <v>5</v>
      </c>
      <c r="Q2475" s="204"/>
      <c r="R2475" s="204"/>
      <c r="S2475" s="258" t="s">
        <v>136</v>
      </c>
      <c r="T2475" s="206">
        <v>5</v>
      </c>
      <c r="U2475" s="258" t="s">
        <v>136</v>
      </c>
      <c r="V2475" s="206">
        <v>5</v>
      </c>
      <c r="AC2475" s="367">
        <f t="shared" si="362"/>
        <v>100</v>
      </c>
      <c r="AD2475" s="219" t="s">
        <v>37</v>
      </c>
      <c r="AM2475" s="259">
        <f t="shared" si="359"/>
        <v>0</v>
      </c>
      <c r="AP2475" s="222">
        <f t="shared" si="360"/>
        <v>0</v>
      </c>
      <c r="AS2475" s="228" t="str">
        <f t="shared" si="361"/>
        <v>ok</v>
      </c>
      <c r="AT2475" s="219" t="str">
        <f>IF(((SUM(AV2475,AZ2475,BD2475,BH2475,BL2475,BP2475,BT2475,BX2475,CB2475,CF2475,CJ2475,CN2475,CR2475,CV2475,CZ2475,DD2475,DH2475,DL2475,DP2475,DT2475,DX2475,EB2475,EF2475,EJ2475,EN2475,ER2475,EV2475,EZ2475,FD2475,FH2475,FL2475,FP2475,FT2475,FX2475,GB2475,GF2475,GJ2475,GN2475,GR2475,GV2475,GZ2475,HD2475,HH2475,HL2475,HP2475,HT2475,HX2475,IB2475,IF2475,IJ2475,IN2475,IR2475,IV2475,IZ2475,JD2475,JH2475,JL2475,JP2475,JT2475,JX2475,KB2475,KF2475,KJ2475,KN2475,KR2475,KV2475,KZ2475,LD2475,LH2475,LL2475,LP2475,LT2475,LX2475,MB2475,MF2475,MJ2475,MN2475,MR2475,MV2475,MZ2475,ND2475,NH2475,NL2475,NP2475,NT2475,NX2475,OB2475,OF2475,OJ2475,ON2475,OR2475,OV2475,OZ2475,PD2475,PH2475,PL2475,PP2475,PT2475,PX2475,QB2475,QF2475,QJ2475,QN2475,QR2475,QV2475,QZ2475,RD2475,RH2475,RL2475,RP2475,RT2475,RX2475,SB2475,SF2475,SJ2475,SN2475,SR2475,SV2475,SZ2475,TD2475,TH2475,TL2475,TP2475,TT2475,TX2475,UB2475,UF2475,UJ2475,UN2475,UR2475,UV2475,UZ2475,VD2475,VH2475,VL2475,VP2475,VT2475,VX2475,WB2475,WF2475,WJ2475,WN2475,WR2475,WV2475,WZ2475,XD2475,XH2475,XL2475,XP2475,XT2475,XX2475,YB2475,YF2475,YJ2475,YN2475,YR2475,YV2475,YZ2475,ZD2475,ZH2475,ZL2475,ZP2475,ZT2475,ZX2475,AAB2475,AAF2475,AAJ2475,AAN2475,AAR2475,AAV2475,AAZ2475,ABD2475,ABH2475,ABL2475,ABP2475,ABT2475,ABX2475,ACB2475,ACF2475,ACJ2475,ACN2475,ACR2475,ACV2475,ACZ2475,ADD2475,ADH2475,ADL2475,ADP2475,ADT2475,ADX2475,AEB2475,AEF2475,AEJ2475,AEN2475,AER2475,AEV2475,AEZ2475,AFD2475,AFH2475,AFL2475,AFP2475,AFT2475,AFX2475,AGB2475,AGF2475,AGJ2475,AGN2475,AGR2475,AGV2475,AGZ2475,AHD2475,AHH2475,AHL2475,AHP2475,AHT2475,AHX2475,AIB2475,AIF2475,AIJ2475,AIN2475,AIR2475,AIV2475,AIZ2475,AJD2475,AJH2475,AJL2475,AJP2475,AJT2475,AJX2475,AKB2475,AKF2475,AKJ2475,AKN2475,AKR2475,AKV2475,AKZ2475,ALD2475,ALH2475,ALL2475,ALP2475,ALT2475,ALX2475,AMB2475,AMF2475,AMJ2475,AMN2475,AMR2475,AMV2475,AMZ2475,AND2475,ANH2475,ANL2475,ANP2475))+SUM((ANT2475,ANX2475,AOB2475,AOF2475,AOJ2475)))=AN2475,"ok","check")</f>
        <v>ok</v>
      </c>
    </row>
    <row r="2476" spans="1:55" x14ac:dyDescent="0.25">
      <c r="A2476" s="190">
        <v>2386</v>
      </c>
      <c r="B2476" s="205" t="s">
        <v>1871</v>
      </c>
      <c r="C2476" s="205" t="s">
        <v>3371</v>
      </c>
      <c r="D2476" s="260">
        <v>44182</v>
      </c>
      <c r="E2476" s="382" t="s">
        <v>838</v>
      </c>
      <c r="F2476" s="205" t="s">
        <v>613</v>
      </c>
      <c r="G2476" s="205" t="s">
        <v>616</v>
      </c>
      <c r="H2476" s="260">
        <v>44182</v>
      </c>
      <c r="I2476" s="260">
        <v>44182</v>
      </c>
      <c r="J2476" s="210">
        <v>0.97499999999999998</v>
      </c>
      <c r="K2476" s="210">
        <v>0.98055555555555562</v>
      </c>
      <c r="M2476" s="212" t="s">
        <v>65</v>
      </c>
      <c r="N2476" s="204">
        <v>5</v>
      </c>
      <c r="O2476" s="214" t="s">
        <v>65</v>
      </c>
      <c r="P2476" s="206">
        <v>5</v>
      </c>
      <c r="Q2476" s="204"/>
      <c r="R2476" s="204"/>
      <c r="S2476" s="212" t="s">
        <v>65</v>
      </c>
      <c r="T2476" s="206">
        <v>5</v>
      </c>
      <c r="U2476" s="214" t="s">
        <v>65</v>
      </c>
      <c r="V2476" s="206">
        <v>5</v>
      </c>
      <c r="Z2476" s="216" t="s">
        <v>3225</v>
      </c>
      <c r="AC2476" s="367">
        <f t="shared" si="362"/>
        <v>100</v>
      </c>
      <c r="AD2476" s="219" t="s">
        <v>37</v>
      </c>
      <c r="AF2476" s="194">
        <v>1</v>
      </c>
      <c r="AM2476" s="259">
        <f t="shared" si="359"/>
        <v>1</v>
      </c>
      <c r="AN2476" s="221">
        <v>0.3</v>
      </c>
      <c r="AP2476" s="222">
        <f t="shared" si="360"/>
        <v>0.3</v>
      </c>
      <c r="AS2476" s="228" t="str">
        <f t="shared" si="361"/>
        <v>ok</v>
      </c>
      <c r="AT2476" s="219" t="str">
        <f>IF(((SUM(AV2476,AZ2476,BD2476,BH2476,BL2476,BP2476,BT2476,BX2476,CB2476,CF2476,CJ2476,CN2476,CR2476,CV2476,CZ2476,DD2476,DH2476,DL2476,DP2476,DT2476,DX2476,EB2476,EF2476,EJ2476,EN2476,ER2476,EV2476,EZ2476,FD2476,FH2476,FL2476,FP2476,FT2476,FX2476,GB2476,GF2476,GJ2476,GN2476,GR2476,GV2476,GZ2476,HD2476,HH2476,HL2476,HP2476,HT2476,HX2476,IB2476,IF2476,IJ2476,IN2476,IR2476,IV2476,IZ2476,JD2476,JH2476,JL2476,JP2476,JT2476,JX2476,KB2476,KF2476,KJ2476,KN2476,KR2476,KV2476,KZ2476,LD2476,LH2476,LL2476,LP2476,LT2476,LX2476,MB2476,MF2476,MJ2476,MN2476,MR2476,MV2476,MZ2476,ND2476,NH2476,NL2476,NP2476,NT2476,NX2476,OB2476,OF2476,OJ2476,ON2476,OR2476,OV2476,OZ2476,PD2476,PH2476,PL2476,PP2476,PT2476,PX2476,QB2476,QF2476,QJ2476,QN2476,QR2476,QV2476,QZ2476,RD2476,RH2476,RL2476,RP2476,RT2476,RX2476,SB2476,SF2476,SJ2476,SN2476,SR2476,SV2476,SZ2476,TD2476,TH2476,TL2476,TP2476,TT2476,TX2476,UB2476,UF2476,UJ2476,UN2476,UR2476,UV2476,UZ2476,VD2476,VH2476,VL2476,VP2476,VT2476,VX2476,WB2476,WF2476,WJ2476,WN2476,WR2476,WV2476,WZ2476,XD2476,XH2476,XL2476,XP2476,XT2476,XX2476,YB2476,YF2476,YJ2476,YN2476,YR2476,YV2476,YZ2476,ZD2476,ZH2476,ZL2476,ZP2476,ZT2476,ZX2476,AAB2476,AAF2476,AAJ2476,AAN2476,AAR2476,AAV2476,AAZ2476,ABD2476,ABH2476,ABL2476,ABP2476,ABT2476,ABX2476,ACB2476,ACF2476,ACJ2476,ACN2476,ACR2476,ACV2476,ACZ2476,ADD2476,ADH2476,ADL2476,ADP2476,ADT2476,ADX2476,AEB2476,AEF2476,AEJ2476,AEN2476,AER2476,AEV2476,AEZ2476,AFD2476,AFH2476,AFL2476,AFP2476,AFT2476,AFX2476,AGB2476,AGF2476,AGJ2476,AGN2476,AGR2476,AGV2476,AGZ2476,AHD2476,AHH2476,AHL2476,AHP2476,AHT2476,AHX2476,AIB2476,AIF2476,AIJ2476,AIN2476,AIR2476,AIV2476,AIZ2476,AJD2476,AJH2476,AJL2476,AJP2476,AJT2476,AJX2476,AKB2476,AKF2476,AKJ2476,AKN2476,AKR2476,AKV2476,AKZ2476,ALD2476,ALH2476,ALL2476,ALP2476,ALT2476,ALX2476,AMB2476,AMF2476,AMJ2476,AMN2476,AMR2476,AMV2476,AMZ2476,AND2476,ANH2476,ANL2476,ANP2476))+SUM((ANT2476,ANX2476,AOB2476,AOF2476,AOJ2476)))=AN2476,"ok","check")</f>
        <v>ok</v>
      </c>
      <c r="AV2476" s="196">
        <v>0.3</v>
      </c>
      <c r="AW2476" s="197">
        <v>1</v>
      </c>
      <c r="AX2476" s="191" t="s">
        <v>601</v>
      </c>
      <c r="AY2476" s="190" t="s">
        <v>605</v>
      </c>
    </row>
    <row r="2477" spans="1:55" x14ac:dyDescent="0.25">
      <c r="A2477" s="190">
        <v>2387</v>
      </c>
      <c r="B2477" s="205" t="s">
        <v>1871</v>
      </c>
      <c r="C2477" s="205" t="s">
        <v>3372</v>
      </c>
      <c r="D2477" s="260">
        <v>44182</v>
      </c>
      <c r="E2477" s="382" t="s">
        <v>838</v>
      </c>
      <c r="F2477" s="205" t="s">
        <v>613</v>
      </c>
      <c r="G2477" s="205" t="s">
        <v>616</v>
      </c>
      <c r="H2477" s="260">
        <v>44182</v>
      </c>
      <c r="I2477" s="260">
        <v>44182</v>
      </c>
      <c r="J2477" s="210">
        <v>0.98472222222222217</v>
      </c>
      <c r="K2477" s="210">
        <v>0.98819444444444438</v>
      </c>
      <c r="M2477" s="258" t="s">
        <v>136</v>
      </c>
      <c r="N2477" s="204">
        <v>5</v>
      </c>
      <c r="O2477" s="258" t="s">
        <v>136</v>
      </c>
      <c r="P2477" s="206">
        <v>5</v>
      </c>
      <c r="Q2477" s="204"/>
      <c r="R2477" s="204"/>
      <c r="S2477" s="258" t="s">
        <v>136</v>
      </c>
      <c r="T2477" s="206">
        <v>5</v>
      </c>
      <c r="U2477" s="258" t="s">
        <v>136</v>
      </c>
      <c r="V2477" s="206">
        <v>5</v>
      </c>
      <c r="AC2477" s="367">
        <f t="shared" si="362"/>
        <v>100</v>
      </c>
      <c r="AD2477" s="219" t="s">
        <v>37</v>
      </c>
      <c r="AM2477" s="259">
        <f t="shared" si="359"/>
        <v>0</v>
      </c>
      <c r="AP2477" s="222">
        <f t="shared" si="360"/>
        <v>0</v>
      </c>
      <c r="AS2477" s="228" t="str">
        <f t="shared" si="361"/>
        <v>ok</v>
      </c>
      <c r="AT2477" s="219" t="str">
        <f>IF(((SUM(AV2477,AZ2477,BD2477,BH2477,BL2477,BP2477,BT2477,BX2477,CB2477,CF2477,CJ2477,CN2477,CR2477,CV2477,CZ2477,DD2477,DH2477,DL2477,DP2477,DT2477,DX2477,EB2477,EF2477,EJ2477,EN2477,ER2477,EV2477,EZ2477,FD2477,FH2477,FL2477,FP2477,FT2477,FX2477,GB2477,GF2477,GJ2477,GN2477,GR2477,GV2477,GZ2477,HD2477,HH2477,HL2477,HP2477,HT2477,HX2477,IB2477,IF2477,IJ2477,IN2477,IR2477,IV2477,IZ2477,JD2477,JH2477,JL2477,JP2477,JT2477,JX2477,KB2477,KF2477,KJ2477,KN2477,KR2477,KV2477,KZ2477,LD2477,LH2477,LL2477,LP2477,LT2477,LX2477,MB2477,MF2477,MJ2477,MN2477,MR2477,MV2477,MZ2477,ND2477,NH2477,NL2477,NP2477,NT2477,NX2477,OB2477,OF2477,OJ2477,ON2477,OR2477,OV2477,OZ2477,PD2477,PH2477,PL2477,PP2477,PT2477,PX2477,QB2477,QF2477,QJ2477,QN2477,QR2477,QV2477,QZ2477,RD2477,RH2477,RL2477,RP2477,RT2477,RX2477,SB2477,SF2477,SJ2477,SN2477,SR2477,SV2477,SZ2477,TD2477,TH2477,TL2477,TP2477,TT2477,TX2477,UB2477,UF2477,UJ2477,UN2477,UR2477,UV2477,UZ2477,VD2477,VH2477,VL2477,VP2477,VT2477,VX2477,WB2477,WF2477,WJ2477,WN2477,WR2477,WV2477,WZ2477,XD2477,XH2477,XL2477,XP2477,XT2477,XX2477,YB2477,YF2477,YJ2477,YN2477,YR2477,YV2477,YZ2477,ZD2477,ZH2477,ZL2477,ZP2477,ZT2477,ZX2477,AAB2477,AAF2477,AAJ2477,AAN2477,AAR2477,AAV2477,AAZ2477,ABD2477,ABH2477,ABL2477,ABP2477,ABT2477,ABX2477,ACB2477,ACF2477,ACJ2477,ACN2477,ACR2477,ACV2477,ACZ2477,ADD2477,ADH2477,ADL2477,ADP2477,ADT2477,ADX2477,AEB2477,AEF2477,AEJ2477,AEN2477,AER2477,AEV2477,AEZ2477,AFD2477,AFH2477,AFL2477,AFP2477,AFT2477,AFX2477,AGB2477,AGF2477,AGJ2477,AGN2477,AGR2477,AGV2477,AGZ2477,AHD2477,AHH2477,AHL2477,AHP2477,AHT2477,AHX2477,AIB2477,AIF2477,AIJ2477,AIN2477,AIR2477,AIV2477,AIZ2477,AJD2477,AJH2477,AJL2477,AJP2477,AJT2477,AJX2477,AKB2477,AKF2477,AKJ2477,AKN2477,AKR2477,AKV2477,AKZ2477,ALD2477,ALH2477,ALL2477,ALP2477,ALT2477,ALX2477,AMB2477,AMF2477,AMJ2477,AMN2477,AMR2477,AMV2477,AMZ2477,AND2477,ANH2477,ANL2477,ANP2477))+SUM((ANT2477,ANX2477,AOB2477,AOF2477,AOJ2477)))=AN2477,"ok","check")</f>
        <v>ok</v>
      </c>
    </row>
    <row r="2478" spans="1:55" x14ac:dyDescent="0.25">
      <c r="A2478" s="190">
        <v>2388</v>
      </c>
      <c r="B2478" s="205" t="s">
        <v>1871</v>
      </c>
      <c r="C2478" s="205" t="s">
        <v>3373</v>
      </c>
      <c r="D2478" s="260">
        <v>44182</v>
      </c>
      <c r="E2478" s="382" t="s">
        <v>838</v>
      </c>
      <c r="F2478" s="205" t="s">
        <v>613</v>
      </c>
      <c r="G2478" s="205" t="s">
        <v>616</v>
      </c>
      <c r="H2478" s="260">
        <v>44182</v>
      </c>
      <c r="I2478" s="260">
        <v>44182</v>
      </c>
      <c r="J2478" s="210">
        <v>0.99375000000000002</v>
      </c>
      <c r="K2478" s="210">
        <v>0.99652777777777779</v>
      </c>
      <c r="M2478" s="212" t="s">
        <v>65</v>
      </c>
      <c r="N2478" s="204">
        <v>5</v>
      </c>
      <c r="O2478" s="214" t="s">
        <v>65</v>
      </c>
      <c r="P2478" s="206">
        <v>5</v>
      </c>
      <c r="Q2478" s="214" t="s">
        <v>65</v>
      </c>
      <c r="R2478" s="206">
        <v>5</v>
      </c>
      <c r="S2478" s="212" t="s">
        <v>65</v>
      </c>
      <c r="T2478" s="206">
        <v>5</v>
      </c>
      <c r="U2478" s="214" t="s">
        <v>65</v>
      </c>
      <c r="V2478" s="206">
        <v>5</v>
      </c>
      <c r="W2478" s="214" t="s">
        <v>65</v>
      </c>
      <c r="X2478" s="206">
        <v>5</v>
      </c>
      <c r="Z2478" s="216" t="s">
        <v>3225</v>
      </c>
      <c r="AC2478" s="367">
        <f t="shared" si="362"/>
        <v>100</v>
      </c>
      <c r="AD2478" s="219" t="s">
        <v>37</v>
      </c>
      <c r="AM2478" s="259">
        <f t="shared" si="359"/>
        <v>0</v>
      </c>
      <c r="AP2478" s="222">
        <f t="shared" si="360"/>
        <v>0</v>
      </c>
      <c r="AS2478" s="228" t="str">
        <f t="shared" si="361"/>
        <v>ok</v>
      </c>
      <c r="AT2478" s="219" t="str">
        <f>IF(((SUM(AV2478,AZ2478,BD2478,BH2478,BL2478,BP2478,BT2478,BX2478,CB2478,CF2478,CJ2478,CN2478,CR2478,CV2478,CZ2478,DD2478,DH2478,DL2478,DP2478,DT2478,DX2478,EB2478,EF2478,EJ2478,EN2478,ER2478,EV2478,EZ2478,FD2478,FH2478,FL2478,FP2478,FT2478,FX2478,GB2478,GF2478,GJ2478,GN2478,GR2478,GV2478,GZ2478,HD2478,HH2478,HL2478,HP2478,HT2478,HX2478,IB2478,IF2478,IJ2478,IN2478,IR2478,IV2478,IZ2478,JD2478,JH2478,JL2478,JP2478,JT2478,JX2478,KB2478,KF2478,KJ2478,KN2478,KR2478,KV2478,KZ2478,LD2478,LH2478,LL2478,LP2478,LT2478,LX2478,MB2478,MF2478,MJ2478,MN2478,MR2478,MV2478,MZ2478,ND2478,NH2478,NL2478,NP2478,NT2478,NX2478,OB2478,OF2478,OJ2478,ON2478,OR2478,OV2478,OZ2478,PD2478,PH2478,PL2478,PP2478,PT2478,PX2478,QB2478,QF2478,QJ2478,QN2478,QR2478,QV2478,QZ2478,RD2478,RH2478,RL2478,RP2478,RT2478,RX2478,SB2478,SF2478,SJ2478,SN2478,SR2478,SV2478,SZ2478,TD2478,TH2478,TL2478,TP2478,TT2478,TX2478,UB2478,UF2478,UJ2478,UN2478,UR2478,UV2478,UZ2478,VD2478,VH2478,VL2478,VP2478,VT2478,VX2478,WB2478,WF2478,WJ2478,WN2478,WR2478,WV2478,WZ2478,XD2478,XH2478,XL2478,XP2478,XT2478,XX2478,YB2478,YF2478,YJ2478,YN2478,YR2478,YV2478,YZ2478,ZD2478,ZH2478,ZL2478,ZP2478,ZT2478,ZX2478,AAB2478,AAF2478,AAJ2478,AAN2478,AAR2478,AAV2478,AAZ2478,ABD2478,ABH2478,ABL2478,ABP2478,ABT2478,ABX2478,ACB2478,ACF2478,ACJ2478,ACN2478,ACR2478,ACV2478,ACZ2478,ADD2478,ADH2478,ADL2478,ADP2478,ADT2478,ADX2478,AEB2478,AEF2478,AEJ2478,AEN2478,AER2478,AEV2478,AEZ2478,AFD2478,AFH2478,AFL2478,AFP2478,AFT2478,AFX2478,AGB2478,AGF2478,AGJ2478,AGN2478,AGR2478,AGV2478,AGZ2478,AHD2478,AHH2478,AHL2478,AHP2478,AHT2478,AHX2478,AIB2478,AIF2478,AIJ2478,AIN2478,AIR2478,AIV2478,AIZ2478,AJD2478,AJH2478,AJL2478,AJP2478,AJT2478,AJX2478,AKB2478,AKF2478,AKJ2478,AKN2478,AKR2478,AKV2478,AKZ2478,ALD2478,ALH2478,ALL2478,ALP2478,ALT2478,ALX2478,AMB2478,AMF2478,AMJ2478,AMN2478,AMR2478,AMV2478,AMZ2478,AND2478,ANH2478,ANL2478,ANP2478))+SUM((ANT2478,ANX2478,AOB2478,AOF2478,AOJ2478)))=AN2478,"ok","check")</f>
        <v>ok</v>
      </c>
    </row>
    <row r="2479" spans="1:55" x14ac:dyDescent="0.25">
      <c r="A2479" s="190">
        <v>2389</v>
      </c>
      <c r="B2479" s="205" t="s">
        <v>1871</v>
      </c>
      <c r="C2479" s="205" t="s">
        <v>3374</v>
      </c>
      <c r="D2479" s="260">
        <v>44182</v>
      </c>
      <c r="E2479" s="382" t="s">
        <v>838</v>
      </c>
      <c r="F2479" s="205" t="s">
        <v>613</v>
      </c>
      <c r="G2479" s="205" t="s">
        <v>616</v>
      </c>
      <c r="H2479" s="260">
        <v>44183</v>
      </c>
      <c r="I2479" s="260">
        <v>44183</v>
      </c>
      <c r="J2479" s="210">
        <v>5.7638888888888885E-2</v>
      </c>
      <c r="K2479" s="210">
        <v>6.5972222222222224E-2</v>
      </c>
      <c r="M2479" s="258" t="s">
        <v>136</v>
      </c>
      <c r="N2479" s="204">
        <v>5</v>
      </c>
      <c r="O2479" s="258" t="s">
        <v>136</v>
      </c>
      <c r="P2479" s="206">
        <v>5</v>
      </c>
      <c r="Q2479" s="204"/>
      <c r="R2479" s="204"/>
      <c r="S2479" s="258" t="s">
        <v>136</v>
      </c>
      <c r="T2479" s="206">
        <v>5</v>
      </c>
      <c r="U2479" s="258" t="s">
        <v>136</v>
      </c>
      <c r="V2479" s="206">
        <v>5</v>
      </c>
      <c r="AC2479" s="367">
        <f t="shared" si="362"/>
        <v>100</v>
      </c>
      <c r="AD2479" s="219" t="s">
        <v>37</v>
      </c>
      <c r="AE2479" s="194">
        <v>2</v>
      </c>
      <c r="AM2479" s="259">
        <f t="shared" si="359"/>
        <v>2</v>
      </c>
      <c r="AN2479" s="221">
        <v>0.35</v>
      </c>
      <c r="AO2479" s="222">
        <v>0.35</v>
      </c>
      <c r="AP2479" s="222">
        <f t="shared" si="360"/>
        <v>0</v>
      </c>
      <c r="AS2479" s="228" t="str">
        <f t="shared" si="361"/>
        <v>ok</v>
      </c>
      <c r="AT2479" s="219" t="str">
        <f>IF(((SUM(AV2479,AZ2479,BD2479,BH2479,BL2479,BP2479,BT2479,BX2479,CB2479,CF2479,CJ2479,CN2479,CR2479,CV2479,CZ2479,DD2479,DH2479,DL2479,DP2479,DT2479,DX2479,EB2479,EF2479,EJ2479,EN2479,ER2479,EV2479,EZ2479,FD2479,FH2479,FL2479,FP2479,FT2479,FX2479,GB2479,GF2479,GJ2479,GN2479,GR2479,GV2479,GZ2479,HD2479,HH2479,HL2479,HP2479,HT2479,HX2479,IB2479,IF2479,IJ2479,IN2479,IR2479,IV2479,IZ2479,JD2479,JH2479,JL2479,JP2479,JT2479,JX2479,KB2479,KF2479,KJ2479,KN2479,KR2479,KV2479,KZ2479,LD2479,LH2479,LL2479,LP2479,LT2479,LX2479,MB2479,MF2479,MJ2479,MN2479,MR2479,MV2479,MZ2479,ND2479,NH2479,NL2479,NP2479,NT2479,NX2479,OB2479,OF2479,OJ2479,ON2479,OR2479,OV2479,OZ2479,PD2479,PH2479,PL2479,PP2479,PT2479,PX2479,QB2479,QF2479,QJ2479,QN2479,QR2479,QV2479,QZ2479,RD2479,RH2479,RL2479,RP2479,RT2479,RX2479,SB2479,SF2479,SJ2479,SN2479,SR2479,SV2479,SZ2479,TD2479,TH2479,TL2479,TP2479,TT2479,TX2479,UB2479,UF2479,UJ2479,UN2479,UR2479,UV2479,UZ2479,VD2479,VH2479,VL2479,VP2479,VT2479,VX2479,WB2479,WF2479,WJ2479,WN2479,WR2479,WV2479,WZ2479,XD2479,XH2479,XL2479,XP2479,XT2479,XX2479,YB2479,YF2479,YJ2479,YN2479,YR2479,YV2479,YZ2479,ZD2479,ZH2479,ZL2479,ZP2479,ZT2479,ZX2479,AAB2479,AAF2479,AAJ2479,AAN2479,AAR2479,AAV2479,AAZ2479,ABD2479,ABH2479,ABL2479,ABP2479,ABT2479,ABX2479,ACB2479,ACF2479,ACJ2479,ACN2479,ACR2479,ACV2479,ACZ2479,ADD2479,ADH2479,ADL2479,ADP2479,ADT2479,ADX2479,AEB2479,AEF2479,AEJ2479,AEN2479,AER2479,AEV2479,AEZ2479,AFD2479,AFH2479,AFL2479,AFP2479,AFT2479,AFX2479,AGB2479,AGF2479,AGJ2479,AGN2479,AGR2479,AGV2479,AGZ2479,AHD2479,AHH2479,AHL2479,AHP2479,AHT2479,AHX2479,AIB2479,AIF2479,AIJ2479,AIN2479,AIR2479,AIV2479,AIZ2479,AJD2479,AJH2479,AJL2479,AJP2479,AJT2479,AJX2479,AKB2479,AKF2479,AKJ2479,AKN2479,AKR2479,AKV2479,AKZ2479,ALD2479,ALH2479,ALL2479,ALP2479,ALT2479,ALX2479,AMB2479,AMF2479,AMJ2479,AMN2479,AMR2479,AMV2479,AMZ2479,AND2479,ANH2479,ANL2479,ANP2479))+SUM((ANT2479,ANX2479,AOB2479,AOF2479,AOJ2479)))=AN2479,"ok","check")</f>
        <v>ok</v>
      </c>
      <c r="AV2479" s="196">
        <v>0.25</v>
      </c>
      <c r="AW2479" s="197">
        <v>6</v>
      </c>
      <c r="AX2479" s="191" t="s">
        <v>601</v>
      </c>
      <c r="AY2479" s="190" t="s">
        <v>3224</v>
      </c>
      <c r="AZ2479" s="196">
        <v>0.1</v>
      </c>
      <c r="BA2479" s="197">
        <v>1</v>
      </c>
      <c r="BB2479" s="191" t="s">
        <v>601</v>
      </c>
      <c r="BC2479" s="190" t="s">
        <v>605</v>
      </c>
    </row>
    <row r="2480" spans="1:55" x14ac:dyDescent="0.25">
      <c r="A2480" s="190">
        <v>2390</v>
      </c>
      <c r="B2480" s="205" t="s">
        <v>1871</v>
      </c>
      <c r="C2480" s="205" t="s">
        <v>3375</v>
      </c>
      <c r="D2480" s="260">
        <v>44183</v>
      </c>
      <c r="E2480" s="382" t="s">
        <v>838</v>
      </c>
      <c r="F2480" s="205" t="s">
        <v>613</v>
      </c>
      <c r="G2480" s="205" t="s">
        <v>616</v>
      </c>
      <c r="H2480" s="260">
        <v>44183</v>
      </c>
      <c r="I2480" s="260">
        <v>44183</v>
      </c>
      <c r="J2480" s="210">
        <v>6.6666666666666666E-2</v>
      </c>
      <c r="K2480" s="210">
        <v>7.0833333333333331E-2</v>
      </c>
      <c r="M2480" s="212" t="s">
        <v>65</v>
      </c>
      <c r="N2480" s="204">
        <v>5</v>
      </c>
      <c r="O2480" s="214" t="s">
        <v>65</v>
      </c>
      <c r="P2480" s="206">
        <v>5</v>
      </c>
      <c r="Q2480" s="204"/>
      <c r="R2480" s="204"/>
      <c r="S2480" s="212" t="s">
        <v>65</v>
      </c>
      <c r="T2480" s="206">
        <v>5</v>
      </c>
      <c r="U2480" s="214" t="s">
        <v>65</v>
      </c>
      <c r="V2480" s="206">
        <v>5</v>
      </c>
      <c r="Z2480" s="216" t="s">
        <v>3225</v>
      </c>
      <c r="AC2480" s="367">
        <f t="shared" si="362"/>
        <v>100</v>
      </c>
      <c r="AD2480" s="219" t="s">
        <v>37</v>
      </c>
      <c r="AM2480" s="259">
        <f t="shared" si="359"/>
        <v>0</v>
      </c>
      <c r="AP2480" s="222">
        <f t="shared" si="360"/>
        <v>0</v>
      </c>
      <c r="AS2480" s="228" t="str">
        <f t="shared" si="361"/>
        <v>ok</v>
      </c>
      <c r="AT2480" s="219" t="str">
        <f>IF(((SUM(AV2480,AZ2480,BD2480,BH2480,BL2480,BP2480,BT2480,BX2480,CB2480,CF2480,CJ2480,CN2480,CR2480,CV2480,CZ2480,DD2480,DH2480,DL2480,DP2480,DT2480,DX2480,EB2480,EF2480,EJ2480,EN2480,ER2480,EV2480,EZ2480,FD2480,FH2480,FL2480,FP2480,FT2480,FX2480,GB2480,GF2480,GJ2480,GN2480,GR2480,GV2480,GZ2480,HD2480,HH2480,HL2480,HP2480,HT2480,HX2480,IB2480,IF2480,IJ2480,IN2480,IR2480,IV2480,IZ2480,JD2480,JH2480,JL2480,JP2480,JT2480,JX2480,KB2480,KF2480,KJ2480,KN2480,KR2480,KV2480,KZ2480,LD2480,LH2480,LL2480,LP2480,LT2480,LX2480,MB2480,MF2480,MJ2480,MN2480,MR2480,MV2480,MZ2480,ND2480,NH2480,NL2480,NP2480,NT2480,NX2480,OB2480,OF2480,OJ2480,ON2480,OR2480,OV2480,OZ2480,PD2480,PH2480,PL2480,PP2480,PT2480,PX2480,QB2480,QF2480,QJ2480,QN2480,QR2480,QV2480,QZ2480,RD2480,RH2480,RL2480,RP2480,RT2480,RX2480,SB2480,SF2480,SJ2480,SN2480,SR2480,SV2480,SZ2480,TD2480,TH2480,TL2480,TP2480,TT2480,TX2480,UB2480,UF2480,UJ2480,UN2480,UR2480,UV2480,UZ2480,VD2480,VH2480,VL2480,VP2480,VT2480,VX2480,WB2480,WF2480,WJ2480,WN2480,WR2480,WV2480,WZ2480,XD2480,XH2480,XL2480,XP2480,XT2480,XX2480,YB2480,YF2480,YJ2480,YN2480,YR2480,YV2480,YZ2480,ZD2480,ZH2480,ZL2480,ZP2480,ZT2480,ZX2480,AAB2480,AAF2480,AAJ2480,AAN2480,AAR2480,AAV2480,AAZ2480,ABD2480,ABH2480,ABL2480,ABP2480,ABT2480,ABX2480,ACB2480,ACF2480,ACJ2480,ACN2480,ACR2480,ACV2480,ACZ2480,ADD2480,ADH2480,ADL2480,ADP2480,ADT2480,ADX2480,AEB2480,AEF2480,AEJ2480,AEN2480,AER2480,AEV2480,AEZ2480,AFD2480,AFH2480,AFL2480,AFP2480,AFT2480,AFX2480,AGB2480,AGF2480,AGJ2480,AGN2480,AGR2480,AGV2480,AGZ2480,AHD2480,AHH2480,AHL2480,AHP2480,AHT2480,AHX2480,AIB2480,AIF2480,AIJ2480,AIN2480,AIR2480,AIV2480,AIZ2480,AJD2480,AJH2480,AJL2480,AJP2480,AJT2480,AJX2480,AKB2480,AKF2480,AKJ2480,AKN2480,AKR2480,AKV2480,AKZ2480,ALD2480,ALH2480,ALL2480,ALP2480,ALT2480,ALX2480,AMB2480,AMF2480,AMJ2480,AMN2480,AMR2480,AMV2480,AMZ2480,AND2480,ANH2480,ANL2480,ANP2480))+SUM((ANT2480,ANX2480,AOB2480,AOF2480,AOJ2480)))=AN2480,"ok","check")</f>
        <v>ok</v>
      </c>
    </row>
    <row r="2481" spans="1:55" x14ac:dyDescent="0.25">
      <c r="A2481" s="190">
        <v>2391</v>
      </c>
      <c r="B2481" s="205" t="s">
        <v>1871</v>
      </c>
      <c r="C2481" s="205" t="s">
        <v>3376</v>
      </c>
      <c r="D2481" s="260">
        <v>44183</v>
      </c>
      <c r="E2481" s="382" t="s">
        <v>838</v>
      </c>
      <c r="F2481" s="205" t="s">
        <v>613</v>
      </c>
      <c r="G2481" s="205" t="s">
        <v>616</v>
      </c>
      <c r="H2481" s="260">
        <v>44183</v>
      </c>
      <c r="I2481" s="260">
        <v>44183</v>
      </c>
      <c r="J2481" s="210">
        <v>7.5694444444444439E-2</v>
      </c>
      <c r="K2481" s="210">
        <v>7.9166666666666663E-2</v>
      </c>
      <c r="M2481" s="258" t="s">
        <v>136</v>
      </c>
      <c r="N2481" s="204">
        <v>5</v>
      </c>
      <c r="O2481" s="258" t="s">
        <v>136</v>
      </c>
      <c r="P2481" s="206">
        <v>5</v>
      </c>
      <c r="Q2481" s="204"/>
      <c r="R2481" s="204"/>
      <c r="S2481" s="258" t="s">
        <v>136</v>
      </c>
      <c r="T2481" s="206">
        <v>5</v>
      </c>
      <c r="U2481" s="258" t="s">
        <v>136</v>
      </c>
      <c r="V2481" s="206">
        <v>5</v>
      </c>
      <c r="AC2481" s="367">
        <f t="shared" si="362"/>
        <v>100</v>
      </c>
      <c r="AD2481" s="219" t="s">
        <v>37</v>
      </c>
      <c r="AM2481" s="259">
        <f t="shared" si="359"/>
        <v>0</v>
      </c>
      <c r="AP2481" s="222">
        <f t="shared" si="360"/>
        <v>0</v>
      </c>
      <c r="AS2481" s="228" t="str">
        <f t="shared" si="361"/>
        <v>ok</v>
      </c>
      <c r="AT2481" s="219" t="str">
        <f>IF(((SUM(AV2481,AZ2481,BD2481,BH2481,BL2481,BP2481,BT2481,BX2481,CB2481,CF2481,CJ2481,CN2481,CR2481,CV2481,CZ2481,DD2481,DH2481,DL2481,DP2481,DT2481,DX2481,EB2481,EF2481,EJ2481,EN2481,ER2481,EV2481,EZ2481,FD2481,FH2481,FL2481,FP2481,FT2481,FX2481,GB2481,GF2481,GJ2481,GN2481,GR2481,GV2481,GZ2481,HD2481,HH2481,HL2481,HP2481,HT2481,HX2481,IB2481,IF2481,IJ2481,IN2481,IR2481,IV2481,IZ2481,JD2481,JH2481,JL2481,JP2481,JT2481,JX2481,KB2481,KF2481,KJ2481,KN2481,KR2481,KV2481,KZ2481,LD2481,LH2481,LL2481,LP2481,LT2481,LX2481,MB2481,MF2481,MJ2481,MN2481,MR2481,MV2481,MZ2481,ND2481,NH2481,NL2481,NP2481,NT2481,NX2481,OB2481,OF2481,OJ2481,ON2481,OR2481,OV2481,OZ2481,PD2481,PH2481,PL2481,PP2481,PT2481,PX2481,QB2481,QF2481,QJ2481,QN2481,QR2481,QV2481,QZ2481,RD2481,RH2481,RL2481,RP2481,RT2481,RX2481,SB2481,SF2481,SJ2481,SN2481,SR2481,SV2481,SZ2481,TD2481,TH2481,TL2481,TP2481,TT2481,TX2481,UB2481,UF2481,UJ2481,UN2481,UR2481,UV2481,UZ2481,VD2481,VH2481,VL2481,VP2481,VT2481,VX2481,WB2481,WF2481,WJ2481,WN2481,WR2481,WV2481,WZ2481,XD2481,XH2481,XL2481,XP2481,XT2481,XX2481,YB2481,YF2481,YJ2481,YN2481,YR2481,YV2481,YZ2481,ZD2481,ZH2481,ZL2481,ZP2481,ZT2481,ZX2481,AAB2481,AAF2481,AAJ2481,AAN2481,AAR2481,AAV2481,AAZ2481,ABD2481,ABH2481,ABL2481,ABP2481,ABT2481,ABX2481,ACB2481,ACF2481,ACJ2481,ACN2481,ACR2481,ACV2481,ACZ2481,ADD2481,ADH2481,ADL2481,ADP2481,ADT2481,ADX2481,AEB2481,AEF2481,AEJ2481,AEN2481,AER2481,AEV2481,AEZ2481,AFD2481,AFH2481,AFL2481,AFP2481,AFT2481,AFX2481,AGB2481,AGF2481,AGJ2481,AGN2481,AGR2481,AGV2481,AGZ2481,AHD2481,AHH2481,AHL2481,AHP2481,AHT2481,AHX2481,AIB2481,AIF2481,AIJ2481,AIN2481,AIR2481,AIV2481,AIZ2481,AJD2481,AJH2481,AJL2481,AJP2481,AJT2481,AJX2481,AKB2481,AKF2481,AKJ2481,AKN2481,AKR2481,AKV2481,AKZ2481,ALD2481,ALH2481,ALL2481,ALP2481,ALT2481,ALX2481,AMB2481,AMF2481,AMJ2481,AMN2481,AMR2481,AMV2481,AMZ2481,AND2481,ANH2481,ANL2481,ANP2481))+SUM((ANT2481,ANX2481,AOB2481,AOF2481,AOJ2481)))=AN2481,"ok","check")</f>
        <v>ok</v>
      </c>
    </row>
    <row r="2482" spans="1:55" x14ac:dyDescent="0.25">
      <c r="A2482" s="190">
        <v>2392</v>
      </c>
      <c r="B2482" s="205" t="s">
        <v>1871</v>
      </c>
      <c r="C2482" s="205" t="s">
        <v>3377</v>
      </c>
      <c r="D2482" s="260">
        <v>44183</v>
      </c>
      <c r="E2482" s="382" t="s">
        <v>838</v>
      </c>
      <c r="F2482" s="205" t="s">
        <v>613</v>
      </c>
      <c r="G2482" s="205" t="s">
        <v>616</v>
      </c>
      <c r="H2482" s="260">
        <v>44183</v>
      </c>
      <c r="I2482" s="260">
        <v>44183</v>
      </c>
      <c r="J2482" s="210">
        <v>8.7500000000000008E-2</v>
      </c>
      <c r="K2482" s="210">
        <v>9.0972222222222218E-2</v>
      </c>
      <c r="M2482" s="212" t="s">
        <v>65</v>
      </c>
      <c r="N2482" s="204">
        <v>5</v>
      </c>
      <c r="O2482" s="214" t="s">
        <v>65</v>
      </c>
      <c r="P2482" s="206">
        <v>5</v>
      </c>
      <c r="Q2482" s="204"/>
      <c r="R2482" s="204"/>
      <c r="S2482" s="212" t="s">
        <v>65</v>
      </c>
      <c r="T2482" s="206">
        <v>5</v>
      </c>
      <c r="U2482" s="214" t="s">
        <v>65</v>
      </c>
      <c r="V2482" s="206">
        <v>5</v>
      </c>
      <c r="Z2482" s="216" t="s">
        <v>3225</v>
      </c>
      <c r="AC2482" s="367">
        <f t="shared" si="362"/>
        <v>100</v>
      </c>
      <c r="AD2482" s="219" t="s">
        <v>37</v>
      </c>
      <c r="AM2482" s="259">
        <f t="shared" si="359"/>
        <v>0</v>
      </c>
      <c r="AP2482" s="222">
        <f t="shared" si="360"/>
        <v>0</v>
      </c>
      <c r="AS2482" s="228" t="str">
        <f t="shared" si="361"/>
        <v>ok</v>
      </c>
      <c r="AT2482" s="219" t="str">
        <f>IF(((SUM(AV2482,AZ2482,BD2482,BH2482,BL2482,BP2482,BT2482,BX2482,CB2482,CF2482,CJ2482,CN2482,CR2482,CV2482,CZ2482,DD2482,DH2482,DL2482,DP2482,DT2482,DX2482,EB2482,EF2482,EJ2482,EN2482,ER2482,EV2482,EZ2482,FD2482,FH2482,FL2482,FP2482,FT2482,FX2482,GB2482,GF2482,GJ2482,GN2482,GR2482,GV2482,GZ2482,HD2482,HH2482,HL2482,HP2482,HT2482,HX2482,IB2482,IF2482,IJ2482,IN2482,IR2482,IV2482,IZ2482,JD2482,JH2482,JL2482,JP2482,JT2482,JX2482,KB2482,KF2482,KJ2482,KN2482,KR2482,KV2482,KZ2482,LD2482,LH2482,LL2482,LP2482,LT2482,LX2482,MB2482,MF2482,MJ2482,MN2482,MR2482,MV2482,MZ2482,ND2482,NH2482,NL2482,NP2482,NT2482,NX2482,OB2482,OF2482,OJ2482,ON2482,OR2482,OV2482,OZ2482,PD2482,PH2482,PL2482,PP2482,PT2482,PX2482,QB2482,QF2482,QJ2482,QN2482,QR2482,QV2482,QZ2482,RD2482,RH2482,RL2482,RP2482,RT2482,RX2482,SB2482,SF2482,SJ2482,SN2482,SR2482,SV2482,SZ2482,TD2482,TH2482,TL2482,TP2482,TT2482,TX2482,UB2482,UF2482,UJ2482,UN2482,UR2482,UV2482,UZ2482,VD2482,VH2482,VL2482,VP2482,VT2482,VX2482,WB2482,WF2482,WJ2482,WN2482,WR2482,WV2482,WZ2482,XD2482,XH2482,XL2482,XP2482,XT2482,XX2482,YB2482,YF2482,YJ2482,YN2482,YR2482,YV2482,YZ2482,ZD2482,ZH2482,ZL2482,ZP2482,ZT2482,ZX2482,AAB2482,AAF2482,AAJ2482,AAN2482,AAR2482,AAV2482,AAZ2482,ABD2482,ABH2482,ABL2482,ABP2482,ABT2482,ABX2482,ACB2482,ACF2482,ACJ2482,ACN2482,ACR2482,ACV2482,ACZ2482,ADD2482,ADH2482,ADL2482,ADP2482,ADT2482,ADX2482,AEB2482,AEF2482,AEJ2482,AEN2482,AER2482,AEV2482,AEZ2482,AFD2482,AFH2482,AFL2482,AFP2482,AFT2482,AFX2482,AGB2482,AGF2482,AGJ2482,AGN2482,AGR2482,AGV2482,AGZ2482,AHD2482,AHH2482,AHL2482,AHP2482,AHT2482,AHX2482,AIB2482,AIF2482,AIJ2482,AIN2482,AIR2482,AIV2482,AIZ2482,AJD2482,AJH2482,AJL2482,AJP2482,AJT2482,AJX2482,AKB2482,AKF2482,AKJ2482,AKN2482,AKR2482,AKV2482,AKZ2482,ALD2482,ALH2482,ALL2482,ALP2482,ALT2482,ALX2482,AMB2482,AMF2482,AMJ2482,AMN2482,AMR2482,AMV2482,AMZ2482,AND2482,ANH2482,ANL2482,ANP2482))+SUM((ANT2482,ANX2482,AOB2482,AOF2482,AOJ2482)))=AN2482,"ok","check")</f>
        <v>ok</v>
      </c>
    </row>
    <row r="2483" spans="1:55" x14ac:dyDescent="0.25">
      <c r="A2483" s="190">
        <v>2393</v>
      </c>
      <c r="B2483" s="205" t="s">
        <v>1871</v>
      </c>
      <c r="C2483" s="205" t="s">
        <v>3378</v>
      </c>
      <c r="D2483" s="260">
        <v>44183</v>
      </c>
      <c r="E2483" s="382" t="s">
        <v>838</v>
      </c>
      <c r="F2483" s="205" t="s">
        <v>613</v>
      </c>
      <c r="G2483" s="205" t="s">
        <v>616</v>
      </c>
      <c r="H2483" s="260">
        <v>44183</v>
      </c>
      <c r="I2483" s="260">
        <v>44183</v>
      </c>
      <c r="J2483" s="210">
        <v>0.17500000000000002</v>
      </c>
      <c r="K2483" s="210">
        <v>0.18055555555555555</v>
      </c>
      <c r="M2483" s="258" t="s">
        <v>136</v>
      </c>
      <c r="N2483" s="204">
        <v>5</v>
      </c>
      <c r="O2483" s="258" t="s">
        <v>136</v>
      </c>
      <c r="P2483" s="206">
        <v>5</v>
      </c>
      <c r="Q2483" s="204"/>
      <c r="R2483" s="204"/>
      <c r="S2483" s="258" t="s">
        <v>136</v>
      </c>
      <c r="T2483" s="206">
        <v>5</v>
      </c>
      <c r="U2483" s="258" t="s">
        <v>136</v>
      </c>
      <c r="V2483" s="206">
        <v>5</v>
      </c>
      <c r="AC2483" s="367">
        <f t="shared" si="362"/>
        <v>100</v>
      </c>
      <c r="AD2483" s="219" t="s">
        <v>37</v>
      </c>
      <c r="AM2483" s="259">
        <f t="shared" si="359"/>
        <v>0</v>
      </c>
      <c r="AP2483" s="222">
        <f t="shared" si="360"/>
        <v>0</v>
      </c>
      <c r="AS2483" s="228" t="str">
        <f t="shared" si="361"/>
        <v>ok</v>
      </c>
      <c r="AT2483" s="219" t="str">
        <f>IF(((SUM(AV2483,AZ2483,BD2483,BH2483,BL2483,BP2483,BT2483,BX2483,CB2483,CF2483,CJ2483,CN2483,CR2483,CV2483,CZ2483,DD2483,DH2483,DL2483,DP2483,DT2483,DX2483,EB2483,EF2483,EJ2483,EN2483,ER2483,EV2483,EZ2483,FD2483,FH2483,FL2483,FP2483,FT2483,FX2483,GB2483,GF2483,GJ2483,GN2483,GR2483,GV2483,GZ2483,HD2483,HH2483,HL2483,HP2483,HT2483,HX2483,IB2483,IF2483,IJ2483,IN2483,IR2483,IV2483,IZ2483,JD2483,JH2483,JL2483,JP2483,JT2483,JX2483,KB2483,KF2483,KJ2483,KN2483,KR2483,KV2483,KZ2483,LD2483,LH2483,LL2483,LP2483,LT2483,LX2483,MB2483,MF2483,MJ2483,MN2483,MR2483,MV2483,MZ2483,ND2483,NH2483,NL2483,NP2483,NT2483,NX2483,OB2483,OF2483,OJ2483,ON2483,OR2483,OV2483,OZ2483,PD2483,PH2483,PL2483,PP2483,PT2483,PX2483,QB2483,QF2483,QJ2483,QN2483,QR2483,QV2483,QZ2483,RD2483,RH2483,RL2483,RP2483,RT2483,RX2483,SB2483,SF2483,SJ2483,SN2483,SR2483,SV2483,SZ2483,TD2483,TH2483,TL2483,TP2483,TT2483,TX2483,UB2483,UF2483,UJ2483,UN2483,UR2483,UV2483,UZ2483,VD2483,VH2483,VL2483,VP2483,VT2483,VX2483,WB2483,WF2483,WJ2483,WN2483,WR2483,WV2483,WZ2483,XD2483,XH2483,XL2483,XP2483,XT2483,XX2483,YB2483,YF2483,YJ2483,YN2483,YR2483,YV2483,YZ2483,ZD2483,ZH2483,ZL2483,ZP2483,ZT2483,ZX2483,AAB2483,AAF2483,AAJ2483,AAN2483,AAR2483,AAV2483,AAZ2483,ABD2483,ABH2483,ABL2483,ABP2483,ABT2483,ABX2483,ACB2483,ACF2483,ACJ2483,ACN2483,ACR2483,ACV2483,ACZ2483,ADD2483,ADH2483,ADL2483,ADP2483,ADT2483,ADX2483,AEB2483,AEF2483,AEJ2483,AEN2483,AER2483,AEV2483,AEZ2483,AFD2483,AFH2483,AFL2483,AFP2483,AFT2483,AFX2483,AGB2483,AGF2483,AGJ2483,AGN2483,AGR2483,AGV2483,AGZ2483,AHD2483,AHH2483,AHL2483,AHP2483,AHT2483,AHX2483,AIB2483,AIF2483,AIJ2483,AIN2483,AIR2483,AIV2483,AIZ2483,AJD2483,AJH2483,AJL2483,AJP2483,AJT2483,AJX2483,AKB2483,AKF2483,AKJ2483,AKN2483,AKR2483,AKV2483,AKZ2483,ALD2483,ALH2483,ALL2483,ALP2483,ALT2483,ALX2483,AMB2483,AMF2483,AMJ2483,AMN2483,AMR2483,AMV2483,AMZ2483,AND2483,ANH2483,ANL2483,ANP2483))+SUM((ANT2483,ANX2483,AOB2483,AOF2483,AOJ2483)))=AN2483,"ok","check")</f>
        <v>ok</v>
      </c>
    </row>
    <row r="2484" spans="1:55" x14ac:dyDescent="0.25">
      <c r="A2484" s="190">
        <v>2394</v>
      </c>
      <c r="B2484" s="205" t="s">
        <v>1871</v>
      </c>
      <c r="C2484" s="205" t="s">
        <v>3379</v>
      </c>
      <c r="D2484" s="260">
        <v>44183</v>
      </c>
      <c r="E2484" s="382" t="s">
        <v>838</v>
      </c>
      <c r="F2484" s="205" t="s">
        <v>613</v>
      </c>
      <c r="G2484" s="205" t="s">
        <v>616</v>
      </c>
      <c r="H2484" s="260">
        <v>44183</v>
      </c>
      <c r="I2484" s="260">
        <v>44183</v>
      </c>
      <c r="J2484" s="210">
        <v>0.18402777777777779</v>
      </c>
      <c r="K2484" s="210">
        <v>0.1875</v>
      </c>
      <c r="M2484" s="212" t="s">
        <v>65</v>
      </c>
      <c r="N2484" s="204">
        <v>5</v>
      </c>
      <c r="O2484" s="214" t="s">
        <v>65</v>
      </c>
      <c r="P2484" s="206">
        <v>5</v>
      </c>
      <c r="Q2484" s="204"/>
      <c r="R2484" s="204"/>
      <c r="S2484" s="212" t="s">
        <v>65</v>
      </c>
      <c r="T2484" s="206">
        <v>5</v>
      </c>
      <c r="U2484" s="214" t="s">
        <v>65</v>
      </c>
      <c r="V2484" s="206">
        <v>5</v>
      </c>
      <c r="Z2484" s="216" t="s">
        <v>3225</v>
      </c>
      <c r="AC2484" s="367">
        <f t="shared" si="362"/>
        <v>100</v>
      </c>
      <c r="AD2484" s="219" t="s">
        <v>37</v>
      </c>
      <c r="AM2484" s="259">
        <f t="shared" si="359"/>
        <v>0</v>
      </c>
      <c r="AP2484" s="222">
        <f t="shared" si="360"/>
        <v>0</v>
      </c>
      <c r="AS2484" s="228" t="str">
        <f t="shared" si="361"/>
        <v>ok</v>
      </c>
      <c r="AT2484" s="219" t="str">
        <f>IF(((SUM(AV2484,AZ2484,BD2484,BH2484,BL2484,BP2484,BT2484,BX2484,CB2484,CF2484,CJ2484,CN2484,CR2484,CV2484,CZ2484,DD2484,DH2484,DL2484,DP2484,DT2484,DX2484,EB2484,EF2484,EJ2484,EN2484,ER2484,EV2484,EZ2484,FD2484,FH2484,FL2484,FP2484,FT2484,FX2484,GB2484,GF2484,GJ2484,GN2484,GR2484,GV2484,GZ2484,HD2484,HH2484,HL2484,HP2484,HT2484,HX2484,IB2484,IF2484,IJ2484,IN2484,IR2484,IV2484,IZ2484,JD2484,JH2484,JL2484,JP2484,JT2484,JX2484,KB2484,KF2484,KJ2484,KN2484,KR2484,KV2484,KZ2484,LD2484,LH2484,LL2484,LP2484,LT2484,LX2484,MB2484,MF2484,MJ2484,MN2484,MR2484,MV2484,MZ2484,ND2484,NH2484,NL2484,NP2484,NT2484,NX2484,OB2484,OF2484,OJ2484,ON2484,OR2484,OV2484,OZ2484,PD2484,PH2484,PL2484,PP2484,PT2484,PX2484,QB2484,QF2484,QJ2484,QN2484,QR2484,QV2484,QZ2484,RD2484,RH2484,RL2484,RP2484,RT2484,RX2484,SB2484,SF2484,SJ2484,SN2484,SR2484,SV2484,SZ2484,TD2484,TH2484,TL2484,TP2484,TT2484,TX2484,UB2484,UF2484,UJ2484,UN2484,UR2484,UV2484,UZ2484,VD2484,VH2484,VL2484,VP2484,VT2484,VX2484,WB2484,WF2484,WJ2484,WN2484,WR2484,WV2484,WZ2484,XD2484,XH2484,XL2484,XP2484,XT2484,XX2484,YB2484,YF2484,YJ2484,YN2484,YR2484,YV2484,YZ2484,ZD2484,ZH2484,ZL2484,ZP2484,ZT2484,ZX2484,AAB2484,AAF2484,AAJ2484,AAN2484,AAR2484,AAV2484,AAZ2484,ABD2484,ABH2484,ABL2484,ABP2484,ABT2484,ABX2484,ACB2484,ACF2484,ACJ2484,ACN2484,ACR2484,ACV2484,ACZ2484,ADD2484,ADH2484,ADL2484,ADP2484,ADT2484,ADX2484,AEB2484,AEF2484,AEJ2484,AEN2484,AER2484,AEV2484,AEZ2484,AFD2484,AFH2484,AFL2484,AFP2484,AFT2484,AFX2484,AGB2484,AGF2484,AGJ2484,AGN2484,AGR2484,AGV2484,AGZ2484,AHD2484,AHH2484,AHL2484,AHP2484,AHT2484,AHX2484,AIB2484,AIF2484,AIJ2484,AIN2484,AIR2484,AIV2484,AIZ2484,AJD2484,AJH2484,AJL2484,AJP2484,AJT2484,AJX2484,AKB2484,AKF2484,AKJ2484,AKN2484,AKR2484,AKV2484,AKZ2484,ALD2484,ALH2484,ALL2484,ALP2484,ALT2484,ALX2484,AMB2484,AMF2484,AMJ2484,AMN2484,AMR2484,AMV2484,AMZ2484,AND2484,ANH2484,ANL2484,ANP2484))+SUM((ANT2484,ANX2484,AOB2484,AOF2484,AOJ2484)))=AN2484,"ok","check")</f>
        <v>ok</v>
      </c>
    </row>
    <row r="2485" spans="1:55" x14ac:dyDescent="0.25">
      <c r="A2485" s="190">
        <v>2395</v>
      </c>
      <c r="B2485" s="205" t="s">
        <v>1871</v>
      </c>
      <c r="C2485" s="205" t="s">
        <v>3380</v>
      </c>
      <c r="D2485" s="260">
        <v>44183</v>
      </c>
      <c r="E2485" s="382" t="s">
        <v>838</v>
      </c>
      <c r="F2485" s="205" t="s">
        <v>613</v>
      </c>
      <c r="G2485" s="205" t="s">
        <v>616</v>
      </c>
      <c r="H2485" s="260">
        <v>44183</v>
      </c>
      <c r="I2485" s="260">
        <v>44183</v>
      </c>
      <c r="J2485" s="210">
        <v>0.19027777777777777</v>
      </c>
      <c r="K2485" s="210">
        <v>0.19375000000000001</v>
      </c>
      <c r="M2485" s="258" t="s">
        <v>136</v>
      </c>
      <c r="N2485" s="204">
        <v>5</v>
      </c>
      <c r="O2485" s="258" t="s">
        <v>136</v>
      </c>
      <c r="P2485" s="206">
        <v>5</v>
      </c>
      <c r="Q2485" s="204"/>
      <c r="R2485" s="204"/>
      <c r="S2485" s="258" t="s">
        <v>136</v>
      </c>
      <c r="T2485" s="206">
        <v>5</v>
      </c>
      <c r="U2485" s="258" t="s">
        <v>136</v>
      </c>
      <c r="V2485" s="206">
        <v>5</v>
      </c>
      <c r="AC2485" s="367">
        <f t="shared" si="362"/>
        <v>100</v>
      </c>
      <c r="AD2485" s="219" t="s">
        <v>37</v>
      </c>
      <c r="AM2485" s="259">
        <f t="shared" si="359"/>
        <v>0</v>
      </c>
      <c r="AP2485" s="222">
        <f t="shared" si="360"/>
        <v>0</v>
      </c>
      <c r="AS2485" s="228" t="str">
        <f t="shared" si="361"/>
        <v>ok</v>
      </c>
      <c r="AT2485" s="219" t="str">
        <f>IF(((SUM(AV2485,AZ2485,BD2485,BH2485,BL2485,BP2485,BT2485,BX2485,CB2485,CF2485,CJ2485,CN2485,CR2485,CV2485,CZ2485,DD2485,DH2485,DL2485,DP2485,DT2485,DX2485,EB2485,EF2485,EJ2485,EN2485,ER2485,EV2485,EZ2485,FD2485,FH2485,FL2485,FP2485,FT2485,FX2485,GB2485,GF2485,GJ2485,GN2485,GR2485,GV2485,GZ2485,HD2485,HH2485,HL2485,HP2485,HT2485,HX2485,IB2485,IF2485,IJ2485,IN2485,IR2485,IV2485,IZ2485,JD2485,JH2485,JL2485,JP2485,JT2485,JX2485,KB2485,KF2485,KJ2485,KN2485,KR2485,KV2485,KZ2485,LD2485,LH2485,LL2485,LP2485,LT2485,LX2485,MB2485,MF2485,MJ2485,MN2485,MR2485,MV2485,MZ2485,ND2485,NH2485,NL2485,NP2485,NT2485,NX2485,OB2485,OF2485,OJ2485,ON2485,OR2485,OV2485,OZ2485,PD2485,PH2485,PL2485,PP2485,PT2485,PX2485,QB2485,QF2485,QJ2485,QN2485,QR2485,QV2485,QZ2485,RD2485,RH2485,RL2485,RP2485,RT2485,RX2485,SB2485,SF2485,SJ2485,SN2485,SR2485,SV2485,SZ2485,TD2485,TH2485,TL2485,TP2485,TT2485,TX2485,UB2485,UF2485,UJ2485,UN2485,UR2485,UV2485,UZ2485,VD2485,VH2485,VL2485,VP2485,VT2485,VX2485,WB2485,WF2485,WJ2485,WN2485,WR2485,WV2485,WZ2485,XD2485,XH2485,XL2485,XP2485,XT2485,XX2485,YB2485,YF2485,YJ2485,YN2485,YR2485,YV2485,YZ2485,ZD2485,ZH2485,ZL2485,ZP2485,ZT2485,ZX2485,AAB2485,AAF2485,AAJ2485,AAN2485,AAR2485,AAV2485,AAZ2485,ABD2485,ABH2485,ABL2485,ABP2485,ABT2485,ABX2485,ACB2485,ACF2485,ACJ2485,ACN2485,ACR2485,ACV2485,ACZ2485,ADD2485,ADH2485,ADL2485,ADP2485,ADT2485,ADX2485,AEB2485,AEF2485,AEJ2485,AEN2485,AER2485,AEV2485,AEZ2485,AFD2485,AFH2485,AFL2485,AFP2485,AFT2485,AFX2485,AGB2485,AGF2485,AGJ2485,AGN2485,AGR2485,AGV2485,AGZ2485,AHD2485,AHH2485,AHL2485,AHP2485,AHT2485,AHX2485,AIB2485,AIF2485,AIJ2485,AIN2485,AIR2485,AIV2485,AIZ2485,AJD2485,AJH2485,AJL2485,AJP2485,AJT2485,AJX2485,AKB2485,AKF2485,AKJ2485,AKN2485,AKR2485,AKV2485,AKZ2485,ALD2485,ALH2485,ALL2485,ALP2485,ALT2485,ALX2485,AMB2485,AMF2485,AMJ2485,AMN2485,AMR2485,AMV2485,AMZ2485,AND2485,ANH2485,ANL2485,ANP2485))+SUM((ANT2485,ANX2485,AOB2485,AOF2485,AOJ2485)))=AN2485,"ok","check")</f>
        <v>ok</v>
      </c>
    </row>
    <row r="2486" spans="1:55" x14ac:dyDescent="0.25">
      <c r="A2486" s="190">
        <v>2396</v>
      </c>
      <c r="B2486" s="205" t="s">
        <v>1871</v>
      </c>
      <c r="C2486" s="205" t="s">
        <v>3381</v>
      </c>
      <c r="D2486" s="260">
        <v>44183</v>
      </c>
      <c r="E2486" s="382" t="s">
        <v>838</v>
      </c>
      <c r="F2486" s="205" t="s">
        <v>613</v>
      </c>
      <c r="G2486" s="205" t="s">
        <v>616</v>
      </c>
      <c r="H2486" s="260">
        <v>44183</v>
      </c>
      <c r="I2486" s="260">
        <v>44183</v>
      </c>
      <c r="J2486" s="210">
        <v>0.19652777777777777</v>
      </c>
      <c r="K2486" s="210">
        <v>0.21041666666666667</v>
      </c>
      <c r="M2486" s="212" t="s">
        <v>65</v>
      </c>
      <c r="N2486" s="204">
        <v>5</v>
      </c>
      <c r="O2486" s="214" t="s">
        <v>65</v>
      </c>
      <c r="P2486" s="206">
        <v>5</v>
      </c>
      <c r="Q2486" s="204"/>
      <c r="R2486" s="204"/>
      <c r="S2486" s="212" t="s">
        <v>65</v>
      </c>
      <c r="T2486" s="206">
        <v>5</v>
      </c>
      <c r="U2486" s="214" t="s">
        <v>65</v>
      </c>
      <c r="V2486" s="206">
        <v>5</v>
      </c>
      <c r="Z2486" s="216" t="s">
        <v>3225</v>
      </c>
      <c r="AC2486" s="367">
        <f t="shared" si="362"/>
        <v>100</v>
      </c>
      <c r="AD2486" s="219" t="s">
        <v>37</v>
      </c>
      <c r="AE2486" s="194">
        <v>1</v>
      </c>
      <c r="AF2486" s="194">
        <v>1</v>
      </c>
      <c r="AM2486" s="259">
        <f t="shared" si="359"/>
        <v>2</v>
      </c>
      <c r="AN2486" s="221">
        <v>0.6</v>
      </c>
      <c r="AO2486" s="222">
        <v>0.6</v>
      </c>
      <c r="AP2486" s="222">
        <f t="shared" si="360"/>
        <v>0</v>
      </c>
      <c r="AS2486" s="228" t="str">
        <f t="shared" si="361"/>
        <v>ok</v>
      </c>
      <c r="AT2486" s="219" t="str">
        <f>IF(((SUM(AV2486,AZ2486,BD2486,BH2486,BL2486,BP2486,BT2486,BX2486,CB2486,CF2486,CJ2486,CN2486,CR2486,CV2486,CZ2486,DD2486,DH2486,DL2486,DP2486,DT2486,DX2486,EB2486,EF2486,EJ2486,EN2486,ER2486,EV2486,EZ2486,FD2486,FH2486,FL2486,FP2486,FT2486,FX2486,GB2486,GF2486,GJ2486,GN2486,GR2486,GV2486,GZ2486,HD2486,HH2486,HL2486,HP2486,HT2486,HX2486,IB2486,IF2486,IJ2486,IN2486,IR2486,IV2486,IZ2486,JD2486,JH2486,JL2486,JP2486,JT2486,JX2486,KB2486,KF2486,KJ2486,KN2486,KR2486,KV2486,KZ2486,LD2486,LH2486,LL2486,LP2486,LT2486,LX2486,MB2486,MF2486,MJ2486,MN2486,MR2486,MV2486,MZ2486,ND2486,NH2486,NL2486,NP2486,NT2486,NX2486,OB2486,OF2486,OJ2486,ON2486,OR2486,OV2486,OZ2486,PD2486,PH2486,PL2486,PP2486,PT2486,PX2486,QB2486,QF2486,QJ2486,QN2486,QR2486,QV2486,QZ2486,RD2486,RH2486,RL2486,RP2486,RT2486,RX2486,SB2486,SF2486,SJ2486,SN2486,SR2486,SV2486,SZ2486,TD2486,TH2486,TL2486,TP2486,TT2486,TX2486,UB2486,UF2486,UJ2486,UN2486,UR2486,UV2486,UZ2486,VD2486,VH2486,VL2486,VP2486,VT2486,VX2486,WB2486,WF2486,WJ2486,WN2486,WR2486,WV2486,WZ2486,XD2486,XH2486,XL2486,XP2486,XT2486,XX2486,YB2486,YF2486,YJ2486,YN2486,YR2486,YV2486,YZ2486,ZD2486,ZH2486,ZL2486,ZP2486,ZT2486,ZX2486,AAB2486,AAF2486,AAJ2486,AAN2486,AAR2486,AAV2486,AAZ2486,ABD2486,ABH2486,ABL2486,ABP2486,ABT2486,ABX2486,ACB2486,ACF2486,ACJ2486,ACN2486,ACR2486,ACV2486,ACZ2486,ADD2486,ADH2486,ADL2486,ADP2486,ADT2486,ADX2486,AEB2486,AEF2486,AEJ2486,AEN2486,AER2486,AEV2486,AEZ2486,AFD2486,AFH2486,AFL2486,AFP2486,AFT2486,AFX2486,AGB2486,AGF2486,AGJ2486,AGN2486,AGR2486,AGV2486,AGZ2486,AHD2486,AHH2486,AHL2486,AHP2486,AHT2486,AHX2486,AIB2486,AIF2486,AIJ2486,AIN2486,AIR2486,AIV2486,AIZ2486,AJD2486,AJH2486,AJL2486,AJP2486,AJT2486,AJX2486,AKB2486,AKF2486,AKJ2486,AKN2486,AKR2486,AKV2486,AKZ2486,ALD2486,ALH2486,ALL2486,ALP2486,ALT2486,ALX2486,AMB2486,AMF2486,AMJ2486,AMN2486,AMR2486,AMV2486,AMZ2486,AND2486,ANH2486,ANL2486,ANP2486))+SUM((ANT2486,ANX2486,AOB2486,AOF2486,AOJ2486)))=AN2486,"ok","check")</f>
        <v>ok</v>
      </c>
      <c r="AV2486" s="196">
        <v>0.35</v>
      </c>
      <c r="AW2486" s="197">
        <v>6</v>
      </c>
      <c r="AX2486" s="191" t="s">
        <v>601</v>
      </c>
      <c r="AY2486" s="190" t="s">
        <v>1849</v>
      </c>
      <c r="AZ2486" s="196">
        <v>0.25</v>
      </c>
      <c r="BA2486" s="197">
        <v>6</v>
      </c>
      <c r="BB2486" s="191" t="s">
        <v>1479</v>
      </c>
      <c r="BC2486" s="190" t="s">
        <v>1849</v>
      </c>
    </row>
    <row r="2487" spans="1:55" x14ac:dyDescent="0.25">
      <c r="A2487" s="190">
        <v>2397</v>
      </c>
      <c r="B2487" s="205" t="s">
        <v>1871</v>
      </c>
      <c r="C2487" s="205" t="s">
        <v>3382</v>
      </c>
      <c r="D2487" s="260">
        <v>44183</v>
      </c>
      <c r="E2487" s="382" t="s">
        <v>838</v>
      </c>
      <c r="F2487" s="205" t="s">
        <v>606</v>
      </c>
      <c r="G2487" s="205" t="s">
        <v>3222</v>
      </c>
      <c r="H2487" s="260">
        <v>44183</v>
      </c>
      <c r="I2487" s="260">
        <v>44183</v>
      </c>
      <c r="J2487" s="210">
        <v>0.28472222222222221</v>
      </c>
      <c r="K2487" s="210">
        <v>0.29166666666666669</v>
      </c>
      <c r="M2487" s="258" t="s">
        <v>136</v>
      </c>
      <c r="N2487" s="204">
        <v>5</v>
      </c>
      <c r="O2487" s="258" t="s">
        <v>136</v>
      </c>
      <c r="P2487" s="206">
        <v>5</v>
      </c>
      <c r="Q2487" s="204"/>
      <c r="R2487" s="204"/>
      <c r="S2487" s="258" t="s">
        <v>136</v>
      </c>
      <c r="T2487" s="206">
        <v>5</v>
      </c>
      <c r="U2487" s="258" t="s">
        <v>136</v>
      </c>
      <c r="V2487" s="206">
        <v>5</v>
      </c>
      <c r="AC2487" s="367">
        <f t="shared" si="362"/>
        <v>100</v>
      </c>
      <c r="AD2487" s="219" t="s">
        <v>37</v>
      </c>
      <c r="AE2487" s="194">
        <v>1</v>
      </c>
      <c r="AM2487" s="259">
        <f t="shared" si="359"/>
        <v>1</v>
      </c>
      <c r="AN2487" s="221">
        <v>7.0000000000000007E-2</v>
      </c>
      <c r="AP2487" s="222">
        <f t="shared" si="360"/>
        <v>7.0000000000000007E-2</v>
      </c>
      <c r="AS2487" s="228" t="str">
        <f t="shared" si="361"/>
        <v>ok</v>
      </c>
      <c r="AT2487" s="219" t="str">
        <f>IF(((SUM(AV2487,AZ2487,BD2487,BH2487,BL2487,BP2487,BT2487,BX2487,CB2487,CF2487,CJ2487,CN2487,CR2487,CV2487,CZ2487,DD2487,DH2487,DL2487,DP2487,DT2487,DX2487,EB2487,EF2487,EJ2487,EN2487,ER2487,EV2487,EZ2487,FD2487,FH2487,FL2487,FP2487,FT2487,FX2487,GB2487,GF2487,GJ2487,GN2487,GR2487,GV2487,GZ2487,HD2487,HH2487,HL2487,HP2487,HT2487,HX2487,IB2487,IF2487,IJ2487,IN2487,IR2487,IV2487,IZ2487,JD2487,JH2487,JL2487,JP2487,JT2487,JX2487,KB2487,KF2487,KJ2487,KN2487,KR2487,KV2487,KZ2487,LD2487,LH2487,LL2487,LP2487,LT2487,LX2487,MB2487,MF2487,MJ2487,MN2487,MR2487,MV2487,MZ2487,ND2487,NH2487,NL2487,NP2487,NT2487,NX2487,OB2487,OF2487,OJ2487,ON2487,OR2487,OV2487,OZ2487,PD2487,PH2487,PL2487,PP2487,PT2487,PX2487,QB2487,QF2487,QJ2487,QN2487,QR2487,QV2487,QZ2487,RD2487,RH2487,RL2487,RP2487,RT2487,RX2487,SB2487,SF2487,SJ2487,SN2487,SR2487,SV2487,SZ2487,TD2487,TH2487,TL2487,TP2487,TT2487,TX2487,UB2487,UF2487,UJ2487,UN2487,UR2487,UV2487,UZ2487,VD2487,VH2487,VL2487,VP2487,VT2487,VX2487,WB2487,WF2487,WJ2487,WN2487,WR2487,WV2487,WZ2487,XD2487,XH2487,XL2487,XP2487,XT2487,XX2487,YB2487,YF2487,YJ2487,YN2487,YR2487,YV2487,YZ2487,ZD2487,ZH2487,ZL2487,ZP2487,ZT2487,ZX2487,AAB2487,AAF2487,AAJ2487,AAN2487,AAR2487,AAV2487,AAZ2487,ABD2487,ABH2487,ABL2487,ABP2487,ABT2487,ABX2487,ACB2487,ACF2487,ACJ2487,ACN2487,ACR2487,ACV2487,ACZ2487,ADD2487,ADH2487,ADL2487,ADP2487,ADT2487,ADX2487,AEB2487,AEF2487,AEJ2487,AEN2487,AER2487,AEV2487,AEZ2487,AFD2487,AFH2487,AFL2487,AFP2487,AFT2487,AFX2487,AGB2487,AGF2487,AGJ2487,AGN2487,AGR2487,AGV2487,AGZ2487,AHD2487,AHH2487,AHL2487,AHP2487,AHT2487,AHX2487,AIB2487,AIF2487,AIJ2487,AIN2487,AIR2487,AIV2487,AIZ2487,AJD2487,AJH2487,AJL2487,AJP2487,AJT2487,AJX2487,AKB2487,AKF2487,AKJ2487,AKN2487,AKR2487,AKV2487,AKZ2487,ALD2487,ALH2487,ALL2487,ALP2487,ALT2487,ALX2487,AMB2487,AMF2487,AMJ2487,AMN2487,AMR2487,AMV2487,AMZ2487,AND2487,ANH2487,ANL2487,ANP2487))+SUM((ANT2487,ANX2487,AOB2487,AOF2487,AOJ2487)))=AN2487,"ok","check")</f>
        <v>ok</v>
      </c>
      <c r="AV2487" s="196">
        <v>7.0000000000000007E-2</v>
      </c>
      <c r="AW2487" s="197">
        <v>1</v>
      </c>
      <c r="AX2487" s="191" t="s">
        <v>601</v>
      </c>
      <c r="AY2487" s="190" t="s">
        <v>605</v>
      </c>
    </row>
    <row r="2488" spans="1:55" x14ac:dyDescent="0.25">
      <c r="A2488" s="190">
        <v>2398</v>
      </c>
      <c r="B2488" s="205" t="s">
        <v>1871</v>
      </c>
      <c r="C2488" s="205" t="s">
        <v>3383</v>
      </c>
      <c r="D2488" s="260">
        <v>44183</v>
      </c>
      <c r="E2488" s="382" t="s">
        <v>838</v>
      </c>
      <c r="F2488" s="205" t="s">
        <v>606</v>
      </c>
      <c r="G2488" s="205" t="s">
        <v>3222</v>
      </c>
      <c r="H2488" s="260">
        <v>44183</v>
      </c>
      <c r="I2488" s="260">
        <v>44183</v>
      </c>
      <c r="J2488" s="210">
        <v>0.2986111111111111</v>
      </c>
      <c r="K2488" s="210">
        <v>0.30555555555555552</v>
      </c>
      <c r="M2488" s="212" t="s">
        <v>65</v>
      </c>
      <c r="N2488" s="204">
        <v>5</v>
      </c>
      <c r="O2488" s="214" t="s">
        <v>65</v>
      </c>
      <c r="P2488" s="206">
        <v>5</v>
      </c>
      <c r="Q2488" s="214" t="s">
        <v>65</v>
      </c>
      <c r="R2488" s="206">
        <v>5</v>
      </c>
      <c r="S2488" s="212" t="s">
        <v>65</v>
      </c>
      <c r="T2488" s="206">
        <v>5</v>
      </c>
      <c r="U2488" s="214" t="s">
        <v>65</v>
      </c>
      <c r="V2488" s="206">
        <v>5</v>
      </c>
      <c r="W2488" s="214" t="s">
        <v>65</v>
      </c>
      <c r="X2488" s="206">
        <v>5</v>
      </c>
      <c r="Z2488" s="216" t="s">
        <v>3225</v>
      </c>
      <c r="AC2488" s="367">
        <f t="shared" si="362"/>
        <v>100</v>
      </c>
      <c r="AD2488" s="219" t="s">
        <v>37</v>
      </c>
      <c r="AM2488" s="259">
        <f t="shared" si="359"/>
        <v>0</v>
      </c>
      <c r="AP2488" s="222">
        <f t="shared" si="360"/>
        <v>0</v>
      </c>
      <c r="AS2488" s="228" t="str">
        <f t="shared" si="361"/>
        <v>ok</v>
      </c>
      <c r="AT2488" s="219" t="str">
        <f>IF(((SUM(AV2488,AZ2488,BD2488,BH2488,BL2488,BP2488,BT2488,BX2488,CB2488,CF2488,CJ2488,CN2488,CR2488,CV2488,CZ2488,DD2488,DH2488,DL2488,DP2488,DT2488,DX2488,EB2488,EF2488,EJ2488,EN2488,ER2488,EV2488,EZ2488,FD2488,FH2488,FL2488,FP2488,FT2488,FX2488,GB2488,GF2488,GJ2488,GN2488,GR2488,GV2488,GZ2488,HD2488,HH2488,HL2488,HP2488,HT2488,HX2488,IB2488,IF2488,IJ2488,IN2488,IR2488,IV2488,IZ2488,JD2488,JH2488,JL2488,JP2488,JT2488,JX2488,KB2488,KF2488,KJ2488,KN2488,KR2488,KV2488,KZ2488,LD2488,LH2488,LL2488,LP2488,LT2488,LX2488,MB2488,MF2488,MJ2488,MN2488,MR2488,MV2488,MZ2488,ND2488,NH2488,NL2488,NP2488,NT2488,NX2488,OB2488,OF2488,OJ2488,ON2488,OR2488,OV2488,OZ2488,PD2488,PH2488,PL2488,PP2488,PT2488,PX2488,QB2488,QF2488,QJ2488,QN2488,QR2488,QV2488,QZ2488,RD2488,RH2488,RL2488,RP2488,RT2488,RX2488,SB2488,SF2488,SJ2488,SN2488,SR2488,SV2488,SZ2488,TD2488,TH2488,TL2488,TP2488,TT2488,TX2488,UB2488,UF2488,UJ2488,UN2488,UR2488,UV2488,UZ2488,VD2488,VH2488,VL2488,VP2488,VT2488,VX2488,WB2488,WF2488,WJ2488,WN2488,WR2488,WV2488,WZ2488,XD2488,XH2488,XL2488,XP2488,XT2488,XX2488,YB2488,YF2488,YJ2488,YN2488,YR2488,YV2488,YZ2488,ZD2488,ZH2488,ZL2488,ZP2488,ZT2488,ZX2488,AAB2488,AAF2488,AAJ2488,AAN2488,AAR2488,AAV2488,AAZ2488,ABD2488,ABH2488,ABL2488,ABP2488,ABT2488,ABX2488,ACB2488,ACF2488,ACJ2488,ACN2488,ACR2488,ACV2488,ACZ2488,ADD2488,ADH2488,ADL2488,ADP2488,ADT2488,ADX2488,AEB2488,AEF2488,AEJ2488,AEN2488,AER2488,AEV2488,AEZ2488,AFD2488,AFH2488,AFL2488,AFP2488,AFT2488,AFX2488,AGB2488,AGF2488,AGJ2488,AGN2488,AGR2488,AGV2488,AGZ2488,AHD2488,AHH2488,AHL2488,AHP2488,AHT2488,AHX2488,AIB2488,AIF2488,AIJ2488,AIN2488,AIR2488,AIV2488,AIZ2488,AJD2488,AJH2488,AJL2488,AJP2488,AJT2488,AJX2488,AKB2488,AKF2488,AKJ2488,AKN2488,AKR2488,AKV2488,AKZ2488,ALD2488,ALH2488,ALL2488,ALP2488,ALT2488,ALX2488,AMB2488,AMF2488,AMJ2488,AMN2488,AMR2488,AMV2488,AMZ2488,AND2488,ANH2488,ANL2488,ANP2488))+SUM((ANT2488,ANX2488,AOB2488,AOF2488,AOJ2488)))=AN2488,"ok","check")</f>
        <v>ok</v>
      </c>
    </row>
    <row r="2489" spans="1:55" x14ac:dyDescent="0.25">
      <c r="A2489" s="190">
        <v>2399</v>
      </c>
      <c r="B2489" s="205" t="s">
        <v>1871</v>
      </c>
      <c r="C2489" s="205" t="s">
        <v>3384</v>
      </c>
      <c r="D2489" s="260">
        <v>44183</v>
      </c>
      <c r="E2489" s="382" t="s">
        <v>838</v>
      </c>
      <c r="F2489" s="205" t="s">
        <v>606</v>
      </c>
      <c r="G2489" s="205" t="s">
        <v>3222</v>
      </c>
      <c r="H2489" s="260">
        <v>44183</v>
      </c>
      <c r="I2489" s="260">
        <v>44183</v>
      </c>
      <c r="J2489" s="210">
        <v>0.3125</v>
      </c>
      <c r="K2489" s="210">
        <v>0.31944444444444448</v>
      </c>
      <c r="M2489" s="258" t="s">
        <v>136</v>
      </c>
      <c r="N2489" s="204">
        <v>5</v>
      </c>
      <c r="O2489" s="258" t="s">
        <v>136</v>
      </c>
      <c r="P2489" s="206">
        <v>5</v>
      </c>
      <c r="Q2489" s="204"/>
      <c r="R2489" s="204"/>
      <c r="S2489" s="258" t="s">
        <v>136</v>
      </c>
      <c r="T2489" s="206">
        <v>5</v>
      </c>
      <c r="U2489" s="258" t="s">
        <v>136</v>
      </c>
      <c r="V2489" s="206">
        <v>5</v>
      </c>
      <c r="AC2489" s="367">
        <f t="shared" si="362"/>
        <v>100</v>
      </c>
      <c r="AD2489" s="219" t="s">
        <v>37</v>
      </c>
      <c r="AM2489" s="259">
        <f t="shared" si="359"/>
        <v>0</v>
      </c>
      <c r="AP2489" s="222">
        <f t="shared" si="360"/>
        <v>0</v>
      </c>
      <c r="AS2489" s="228" t="str">
        <f t="shared" si="361"/>
        <v>ok</v>
      </c>
      <c r="AT2489" s="219" t="str">
        <f>IF(((SUM(AV2489,AZ2489,BD2489,BH2489,BL2489,BP2489,BT2489,BX2489,CB2489,CF2489,CJ2489,CN2489,CR2489,CV2489,CZ2489,DD2489,DH2489,DL2489,DP2489,DT2489,DX2489,EB2489,EF2489,EJ2489,EN2489,ER2489,EV2489,EZ2489,FD2489,FH2489,FL2489,FP2489,FT2489,FX2489,GB2489,GF2489,GJ2489,GN2489,GR2489,GV2489,GZ2489,HD2489,HH2489,HL2489,HP2489,HT2489,HX2489,IB2489,IF2489,IJ2489,IN2489,IR2489,IV2489,IZ2489,JD2489,JH2489,JL2489,JP2489,JT2489,JX2489,KB2489,KF2489,KJ2489,KN2489,KR2489,KV2489,KZ2489,LD2489,LH2489,LL2489,LP2489,LT2489,LX2489,MB2489,MF2489,MJ2489,MN2489,MR2489,MV2489,MZ2489,ND2489,NH2489,NL2489,NP2489,NT2489,NX2489,OB2489,OF2489,OJ2489,ON2489,OR2489,OV2489,OZ2489,PD2489,PH2489,PL2489,PP2489,PT2489,PX2489,QB2489,QF2489,QJ2489,QN2489,QR2489,QV2489,QZ2489,RD2489,RH2489,RL2489,RP2489,RT2489,RX2489,SB2489,SF2489,SJ2489,SN2489,SR2489,SV2489,SZ2489,TD2489,TH2489,TL2489,TP2489,TT2489,TX2489,UB2489,UF2489,UJ2489,UN2489,UR2489,UV2489,UZ2489,VD2489,VH2489,VL2489,VP2489,VT2489,VX2489,WB2489,WF2489,WJ2489,WN2489,WR2489,WV2489,WZ2489,XD2489,XH2489,XL2489,XP2489,XT2489,XX2489,YB2489,YF2489,YJ2489,YN2489,YR2489,YV2489,YZ2489,ZD2489,ZH2489,ZL2489,ZP2489,ZT2489,ZX2489,AAB2489,AAF2489,AAJ2489,AAN2489,AAR2489,AAV2489,AAZ2489,ABD2489,ABH2489,ABL2489,ABP2489,ABT2489,ABX2489,ACB2489,ACF2489,ACJ2489,ACN2489,ACR2489,ACV2489,ACZ2489,ADD2489,ADH2489,ADL2489,ADP2489,ADT2489,ADX2489,AEB2489,AEF2489,AEJ2489,AEN2489,AER2489,AEV2489,AEZ2489,AFD2489,AFH2489,AFL2489,AFP2489,AFT2489,AFX2489,AGB2489,AGF2489,AGJ2489,AGN2489,AGR2489,AGV2489,AGZ2489,AHD2489,AHH2489,AHL2489,AHP2489,AHT2489,AHX2489,AIB2489,AIF2489,AIJ2489,AIN2489,AIR2489,AIV2489,AIZ2489,AJD2489,AJH2489,AJL2489,AJP2489,AJT2489,AJX2489,AKB2489,AKF2489,AKJ2489,AKN2489,AKR2489,AKV2489,AKZ2489,ALD2489,ALH2489,ALL2489,ALP2489,ALT2489,ALX2489,AMB2489,AMF2489,AMJ2489,AMN2489,AMR2489,AMV2489,AMZ2489,AND2489,ANH2489,ANL2489,ANP2489))+SUM((ANT2489,ANX2489,AOB2489,AOF2489,AOJ2489)))=AN2489,"ok","check")</f>
        <v>ok</v>
      </c>
    </row>
    <row r="2490" spans="1:55" x14ac:dyDescent="0.25">
      <c r="A2490" s="190">
        <v>2400</v>
      </c>
      <c r="B2490" s="205" t="s">
        <v>1871</v>
      </c>
      <c r="C2490" s="205" t="s">
        <v>3385</v>
      </c>
      <c r="D2490" s="260">
        <v>44183</v>
      </c>
      <c r="E2490" s="382" t="s">
        <v>838</v>
      </c>
      <c r="F2490" s="205" t="s">
        <v>606</v>
      </c>
      <c r="G2490" s="205" t="s">
        <v>3222</v>
      </c>
      <c r="H2490" s="260">
        <v>44183</v>
      </c>
      <c r="I2490" s="260">
        <v>44183</v>
      </c>
      <c r="J2490" s="210">
        <v>0.34722222222222227</v>
      </c>
      <c r="K2490" s="210">
        <v>0.35416666666666669</v>
      </c>
      <c r="M2490" s="212" t="s">
        <v>65</v>
      </c>
      <c r="N2490" s="204">
        <v>5</v>
      </c>
      <c r="O2490" s="214" t="s">
        <v>65</v>
      </c>
      <c r="P2490" s="206">
        <v>5</v>
      </c>
      <c r="Q2490" s="204"/>
      <c r="R2490" s="204"/>
      <c r="S2490" s="212" t="s">
        <v>65</v>
      </c>
      <c r="T2490" s="206">
        <v>5</v>
      </c>
      <c r="U2490" s="214" t="s">
        <v>65</v>
      </c>
      <c r="V2490" s="206">
        <v>5</v>
      </c>
      <c r="Z2490" s="216" t="s">
        <v>3225</v>
      </c>
      <c r="AC2490" s="367">
        <f t="shared" si="362"/>
        <v>100</v>
      </c>
      <c r="AD2490" s="219" t="s">
        <v>37</v>
      </c>
      <c r="AM2490" s="259">
        <f t="shared" si="359"/>
        <v>0</v>
      </c>
      <c r="AP2490" s="222">
        <f t="shared" si="360"/>
        <v>0</v>
      </c>
      <c r="AS2490" s="228" t="str">
        <f t="shared" si="361"/>
        <v>ok</v>
      </c>
      <c r="AT2490" s="219" t="str">
        <f>IF(((SUM(AV2490,AZ2490,BD2490,BH2490,BL2490,BP2490,BT2490,BX2490,CB2490,CF2490,CJ2490,CN2490,CR2490,CV2490,CZ2490,DD2490,DH2490,DL2490,DP2490,DT2490,DX2490,EB2490,EF2490,EJ2490,EN2490,ER2490,EV2490,EZ2490,FD2490,FH2490,FL2490,FP2490,FT2490,FX2490,GB2490,GF2490,GJ2490,GN2490,GR2490,GV2490,GZ2490,HD2490,HH2490,HL2490,HP2490,HT2490,HX2490,IB2490,IF2490,IJ2490,IN2490,IR2490,IV2490,IZ2490,JD2490,JH2490,JL2490,JP2490,JT2490,JX2490,KB2490,KF2490,KJ2490,KN2490,KR2490,KV2490,KZ2490,LD2490,LH2490,LL2490,LP2490,LT2490,LX2490,MB2490,MF2490,MJ2490,MN2490,MR2490,MV2490,MZ2490,ND2490,NH2490,NL2490,NP2490,NT2490,NX2490,OB2490,OF2490,OJ2490,ON2490,OR2490,OV2490,OZ2490,PD2490,PH2490,PL2490,PP2490,PT2490,PX2490,QB2490,QF2490,QJ2490,QN2490,QR2490,QV2490,QZ2490,RD2490,RH2490,RL2490,RP2490,RT2490,RX2490,SB2490,SF2490,SJ2490,SN2490,SR2490,SV2490,SZ2490,TD2490,TH2490,TL2490,TP2490,TT2490,TX2490,UB2490,UF2490,UJ2490,UN2490,UR2490,UV2490,UZ2490,VD2490,VH2490,VL2490,VP2490,VT2490,VX2490,WB2490,WF2490,WJ2490,WN2490,WR2490,WV2490,WZ2490,XD2490,XH2490,XL2490,XP2490,XT2490,XX2490,YB2490,YF2490,YJ2490,YN2490,YR2490,YV2490,YZ2490,ZD2490,ZH2490,ZL2490,ZP2490,ZT2490,ZX2490,AAB2490,AAF2490,AAJ2490,AAN2490,AAR2490,AAV2490,AAZ2490,ABD2490,ABH2490,ABL2490,ABP2490,ABT2490,ABX2490,ACB2490,ACF2490,ACJ2490,ACN2490,ACR2490,ACV2490,ACZ2490,ADD2490,ADH2490,ADL2490,ADP2490,ADT2490,ADX2490,AEB2490,AEF2490,AEJ2490,AEN2490,AER2490,AEV2490,AEZ2490,AFD2490,AFH2490,AFL2490,AFP2490,AFT2490,AFX2490,AGB2490,AGF2490,AGJ2490,AGN2490,AGR2490,AGV2490,AGZ2490,AHD2490,AHH2490,AHL2490,AHP2490,AHT2490,AHX2490,AIB2490,AIF2490,AIJ2490,AIN2490,AIR2490,AIV2490,AIZ2490,AJD2490,AJH2490,AJL2490,AJP2490,AJT2490,AJX2490,AKB2490,AKF2490,AKJ2490,AKN2490,AKR2490,AKV2490,AKZ2490,ALD2490,ALH2490,ALL2490,ALP2490,ALT2490,ALX2490,AMB2490,AMF2490,AMJ2490,AMN2490,AMR2490,AMV2490,AMZ2490,AND2490,ANH2490,ANL2490,ANP2490))+SUM((ANT2490,ANX2490,AOB2490,AOF2490,AOJ2490)))=AN2490,"ok","check")</f>
        <v>ok</v>
      </c>
    </row>
    <row r="2491" spans="1:55" x14ac:dyDescent="0.25">
      <c r="A2491" s="190">
        <v>2401</v>
      </c>
      <c r="B2491" s="205" t="s">
        <v>1871</v>
      </c>
      <c r="C2491" s="205" t="s">
        <v>3386</v>
      </c>
      <c r="D2491" s="260">
        <v>44183</v>
      </c>
      <c r="E2491" s="382" t="s">
        <v>838</v>
      </c>
      <c r="F2491" s="205" t="s">
        <v>606</v>
      </c>
      <c r="G2491" s="205" t="s">
        <v>3222</v>
      </c>
      <c r="H2491" s="260">
        <v>44183</v>
      </c>
      <c r="I2491" s="260">
        <v>44183</v>
      </c>
      <c r="J2491" s="210">
        <v>0.3611111111111111</v>
      </c>
      <c r="K2491" s="210">
        <v>0.375</v>
      </c>
      <c r="M2491" s="258" t="s">
        <v>136</v>
      </c>
      <c r="N2491" s="204">
        <v>5</v>
      </c>
      <c r="O2491" s="258" t="s">
        <v>136</v>
      </c>
      <c r="P2491" s="206">
        <v>5</v>
      </c>
      <c r="Q2491" s="204"/>
      <c r="R2491" s="204"/>
      <c r="S2491" s="258" t="s">
        <v>136</v>
      </c>
      <c r="T2491" s="206">
        <v>5</v>
      </c>
      <c r="U2491" s="258" t="s">
        <v>136</v>
      </c>
      <c r="V2491" s="206">
        <v>5</v>
      </c>
      <c r="AC2491" s="367">
        <f t="shared" si="362"/>
        <v>100</v>
      </c>
      <c r="AD2491" s="219" t="s">
        <v>37</v>
      </c>
      <c r="AE2491" s="194">
        <v>1</v>
      </c>
      <c r="AM2491" s="259">
        <f t="shared" si="359"/>
        <v>1</v>
      </c>
      <c r="AN2491" s="221">
        <v>0.15</v>
      </c>
      <c r="AP2491" s="222">
        <f t="shared" si="360"/>
        <v>0.15</v>
      </c>
      <c r="AS2491" s="228" t="str">
        <f t="shared" si="361"/>
        <v>ok</v>
      </c>
      <c r="AT2491" s="219" t="str">
        <f>IF(((SUM(AV2491,AZ2491,BD2491,BH2491,BL2491,BP2491,BT2491,BX2491,CB2491,CF2491,CJ2491,CN2491,CR2491,CV2491,CZ2491,DD2491,DH2491,DL2491,DP2491,DT2491,DX2491,EB2491,EF2491,EJ2491,EN2491,ER2491,EV2491,EZ2491,FD2491,FH2491,FL2491,FP2491,FT2491,FX2491,GB2491,GF2491,GJ2491,GN2491,GR2491,GV2491,GZ2491,HD2491,HH2491,HL2491,HP2491,HT2491,HX2491,IB2491,IF2491,IJ2491,IN2491,IR2491,IV2491,IZ2491,JD2491,JH2491,JL2491,JP2491,JT2491,JX2491,KB2491,KF2491,KJ2491,KN2491,KR2491,KV2491,KZ2491,LD2491,LH2491,LL2491,LP2491,LT2491,LX2491,MB2491,MF2491,MJ2491,MN2491,MR2491,MV2491,MZ2491,ND2491,NH2491,NL2491,NP2491,NT2491,NX2491,OB2491,OF2491,OJ2491,ON2491,OR2491,OV2491,OZ2491,PD2491,PH2491,PL2491,PP2491,PT2491,PX2491,QB2491,QF2491,QJ2491,QN2491,QR2491,QV2491,QZ2491,RD2491,RH2491,RL2491,RP2491,RT2491,RX2491,SB2491,SF2491,SJ2491,SN2491,SR2491,SV2491,SZ2491,TD2491,TH2491,TL2491,TP2491,TT2491,TX2491,UB2491,UF2491,UJ2491,UN2491,UR2491,UV2491,UZ2491,VD2491,VH2491,VL2491,VP2491,VT2491,VX2491,WB2491,WF2491,WJ2491,WN2491,WR2491,WV2491,WZ2491,XD2491,XH2491,XL2491,XP2491,XT2491,XX2491,YB2491,YF2491,YJ2491,YN2491,YR2491,YV2491,YZ2491,ZD2491,ZH2491,ZL2491,ZP2491,ZT2491,ZX2491,AAB2491,AAF2491,AAJ2491,AAN2491,AAR2491,AAV2491,AAZ2491,ABD2491,ABH2491,ABL2491,ABP2491,ABT2491,ABX2491,ACB2491,ACF2491,ACJ2491,ACN2491,ACR2491,ACV2491,ACZ2491,ADD2491,ADH2491,ADL2491,ADP2491,ADT2491,ADX2491,AEB2491,AEF2491,AEJ2491,AEN2491,AER2491,AEV2491,AEZ2491,AFD2491,AFH2491,AFL2491,AFP2491,AFT2491,AFX2491,AGB2491,AGF2491,AGJ2491,AGN2491,AGR2491,AGV2491,AGZ2491,AHD2491,AHH2491,AHL2491,AHP2491,AHT2491,AHX2491,AIB2491,AIF2491,AIJ2491,AIN2491,AIR2491,AIV2491,AIZ2491,AJD2491,AJH2491,AJL2491,AJP2491,AJT2491,AJX2491,AKB2491,AKF2491,AKJ2491,AKN2491,AKR2491,AKV2491,AKZ2491,ALD2491,ALH2491,ALL2491,ALP2491,ALT2491,ALX2491,AMB2491,AMF2491,AMJ2491,AMN2491,AMR2491,AMV2491,AMZ2491,AND2491,ANH2491,ANL2491,ANP2491))+SUM((ANT2491,ANX2491,AOB2491,AOF2491,AOJ2491)))=AN2491,"ok","check")</f>
        <v>ok</v>
      </c>
      <c r="AV2491" s="196">
        <v>0.15</v>
      </c>
      <c r="AW2491" s="197">
        <v>6</v>
      </c>
      <c r="AX2491" s="191" t="s">
        <v>601</v>
      </c>
      <c r="AY2491" s="190" t="s">
        <v>602</v>
      </c>
    </row>
    <row r="2492" spans="1:55" x14ac:dyDescent="0.25">
      <c r="A2492" s="190">
        <v>2402</v>
      </c>
      <c r="B2492" s="205" t="s">
        <v>1871</v>
      </c>
      <c r="C2492" s="205" t="s">
        <v>3387</v>
      </c>
      <c r="D2492" s="260">
        <v>44183</v>
      </c>
      <c r="E2492" s="382" t="s">
        <v>838</v>
      </c>
      <c r="F2492" s="205" t="s">
        <v>606</v>
      </c>
      <c r="G2492" s="205" t="s">
        <v>3222</v>
      </c>
      <c r="H2492" s="260">
        <v>44183</v>
      </c>
      <c r="I2492" s="260">
        <v>44183</v>
      </c>
      <c r="J2492" s="210">
        <v>0.39583333333333331</v>
      </c>
      <c r="K2492" s="210">
        <v>0.39930555555555558</v>
      </c>
      <c r="M2492" s="212" t="s">
        <v>65</v>
      </c>
      <c r="N2492" s="204">
        <v>5</v>
      </c>
      <c r="O2492" s="214" t="s">
        <v>65</v>
      </c>
      <c r="P2492" s="206">
        <v>5</v>
      </c>
      <c r="Q2492" s="204"/>
      <c r="R2492" s="204"/>
      <c r="S2492" s="212" t="s">
        <v>65</v>
      </c>
      <c r="T2492" s="206">
        <v>5</v>
      </c>
      <c r="U2492" s="214" t="s">
        <v>65</v>
      </c>
      <c r="V2492" s="206">
        <v>5</v>
      </c>
      <c r="Z2492" s="216" t="s">
        <v>3225</v>
      </c>
      <c r="AC2492" s="367">
        <f t="shared" si="362"/>
        <v>100</v>
      </c>
      <c r="AD2492" s="219" t="s">
        <v>37</v>
      </c>
      <c r="AM2492" s="259">
        <f t="shared" si="359"/>
        <v>0</v>
      </c>
      <c r="AP2492" s="222">
        <f t="shared" si="360"/>
        <v>0</v>
      </c>
      <c r="AS2492" s="228" t="str">
        <f t="shared" si="361"/>
        <v>ok</v>
      </c>
      <c r="AT2492" s="219" t="str">
        <f>IF(((SUM(AV2492,AZ2492,BD2492,BH2492,BL2492,BP2492,BT2492,BX2492,CB2492,CF2492,CJ2492,CN2492,CR2492,CV2492,CZ2492,DD2492,DH2492,DL2492,DP2492,DT2492,DX2492,EB2492,EF2492,EJ2492,EN2492,ER2492,EV2492,EZ2492,FD2492,FH2492,FL2492,FP2492,FT2492,FX2492,GB2492,GF2492,GJ2492,GN2492,GR2492,GV2492,GZ2492,HD2492,HH2492,HL2492,HP2492,HT2492,HX2492,IB2492,IF2492,IJ2492,IN2492,IR2492,IV2492,IZ2492,JD2492,JH2492,JL2492,JP2492,JT2492,JX2492,KB2492,KF2492,KJ2492,KN2492,KR2492,KV2492,KZ2492,LD2492,LH2492,LL2492,LP2492,LT2492,LX2492,MB2492,MF2492,MJ2492,MN2492,MR2492,MV2492,MZ2492,ND2492,NH2492,NL2492,NP2492,NT2492,NX2492,OB2492,OF2492,OJ2492,ON2492,OR2492,OV2492,OZ2492,PD2492,PH2492,PL2492,PP2492,PT2492,PX2492,QB2492,QF2492,QJ2492,QN2492,QR2492,QV2492,QZ2492,RD2492,RH2492,RL2492,RP2492,RT2492,RX2492,SB2492,SF2492,SJ2492,SN2492,SR2492,SV2492,SZ2492,TD2492,TH2492,TL2492,TP2492,TT2492,TX2492,UB2492,UF2492,UJ2492,UN2492,UR2492,UV2492,UZ2492,VD2492,VH2492,VL2492,VP2492,VT2492,VX2492,WB2492,WF2492,WJ2492,WN2492,WR2492,WV2492,WZ2492,XD2492,XH2492,XL2492,XP2492,XT2492,XX2492,YB2492,YF2492,YJ2492,YN2492,YR2492,YV2492,YZ2492,ZD2492,ZH2492,ZL2492,ZP2492,ZT2492,ZX2492,AAB2492,AAF2492,AAJ2492,AAN2492,AAR2492,AAV2492,AAZ2492,ABD2492,ABH2492,ABL2492,ABP2492,ABT2492,ABX2492,ACB2492,ACF2492,ACJ2492,ACN2492,ACR2492,ACV2492,ACZ2492,ADD2492,ADH2492,ADL2492,ADP2492,ADT2492,ADX2492,AEB2492,AEF2492,AEJ2492,AEN2492,AER2492,AEV2492,AEZ2492,AFD2492,AFH2492,AFL2492,AFP2492,AFT2492,AFX2492,AGB2492,AGF2492,AGJ2492,AGN2492,AGR2492,AGV2492,AGZ2492,AHD2492,AHH2492,AHL2492,AHP2492,AHT2492,AHX2492,AIB2492,AIF2492,AIJ2492,AIN2492,AIR2492,AIV2492,AIZ2492,AJD2492,AJH2492,AJL2492,AJP2492,AJT2492,AJX2492,AKB2492,AKF2492,AKJ2492,AKN2492,AKR2492,AKV2492,AKZ2492,ALD2492,ALH2492,ALL2492,ALP2492,ALT2492,ALX2492,AMB2492,AMF2492,AMJ2492,AMN2492,AMR2492,AMV2492,AMZ2492,AND2492,ANH2492,ANL2492,ANP2492))+SUM((ANT2492,ANX2492,AOB2492,AOF2492,AOJ2492)))=AN2492,"ok","check")</f>
        <v>ok</v>
      </c>
    </row>
    <row r="2493" spans="1:55" x14ac:dyDescent="0.25">
      <c r="C2493" s="205" t="s">
        <v>3428</v>
      </c>
      <c r="E2493" s="382" t="s">
        <v>839</v>
      </c>
      <c r="F2493" s="205" t="s">
        <v>606</v>
      </c>
      <c r="G2493" s="205" t="s">
        <v>3222</v>
      </c>
      <c r="H2493" s="260">
        <v>44183</v>
      </c>
      <c r="I2493" s="260">
        <v>44183</v>
      </c>
      <c r="J2493" s="210">
        <v>0.38541666666666669</v>
      </c>
      <c r="K2493" s="210">
        <v>0.3888888888888889</v>
      </c>
      <c r="M2493" s="204"/>
      <c r="N2493" s="204"/>
      <c r="O2493" s="204"/>
      <c r="P2493" s="206"/>
      <c r="Q2493" s="204"/>
      <c r="R2493" s="204"/>
      <c r="S2493" s="204"/>
      <c r="T2493" s="206"/>
      <c r="U2493" s="204"/>
      <c r="V2493" s="206"/>
      <c r="AC2493" s="367"/>
      <c r="AD2493" s="219" t="s">
        <v>37</v>
      </c>
      <c r="AM2493" s="259">
        <f t="shared" si="359"/>
        <v>0</v>
      </c>
      <c r="AP2493" s="222">
        <f t="shared" si="360"/>
        <v>0</v>
      </c>
      <c r="AS2493" s="228" t="str">
        <f t="shared" si="361"/>
        <v>ok</v>
      </c>
      <c r="AT2493" s="219" t="str">
        <f>IF(((SUM(AV2493,AZ2493,BD2493,BH2493,BL2493,BP2493,BT2493,BX2493,CB2493,CF2493,CJ2493,CN2493,CR2493,CV2493,CZ2493,DD2493,DH2493,DL2493,DP2493,DT2493,DX2493,EB2493,EF2493,EJ2493,EN2493,ER2493,EV2493,EZ2493,FD2493,FH2493,FL2493,FP2493,FT2493,FX2493,GB2493,GF2493,GJ2493,GN2493,GR2493,GV2493,GZ2493,HD2493,HH2493,HL2493,HP2493,HT2493,HX2493,IB2493,IF2493,IJ2493,IN2493,IR2493,IV2493,IZ2493,JD2493,JH2493,JL2493,JP2493,JT2493,JX2493,KB2493,KF2493,KJ2493,KN2493,KR2493,KV2493,KZ2493,LD2493,LH2493,LL2493,LP2493,LT2493,LX2493,MB2493,MF2493,MJ2493,MN2493,MR2493,MV2493,MZ2493,ND2493,NH2493,NL2493,NP2493,NT2493,NX2493,OB2493,OF2493,OJ2493,ON2493,OR2493,OV2493,OZ2493,PD2493,PH2493,PL2493,PP2493,PT2493,PX2493,QB2493,QF2493,QJ2493,QN2493,QR2493,QV2493,QZ2493,RD2493,RH2493,RL2493,RP2493,RT2493,RX2493,SB2493,SF2493,SJ2493,SN2493,SR2493,SV2493,SZ2493,TD2493,TH2493,TL2493,TP2493,TT2493,TX2493,UB2493,UF2493,UJ2493,UN2493,UR2493,UV2493,UZ2493,VD2493,VH2493,VL2493,VP2493,VT2493,VX2493,WB2493,WF2493,WJ2493,WN2493,WR2493,WV2493,WZ2493,XD2493,XH2493,XL2493,XP2493,XT2493,XX2493,YB2493,YF2493,YJ2493,YN2493,YR2493,YV2493,YZ2493,ZD2493,ZH2493,ZL2493,ZP2493,ZT2493,ZX2493,AAB2493,AAF2493,AAJ2493,AAN2493,AAR2493,AAV2493,AAZ2493,ABD2493,ABH2493,ABL2493,ABP2493,ABT2493,ABX2493,ACB2493,ACF2493,ACJ2493,ACN2493,ACR2493,ACV2493,ACZ2493,ADD2493,ADH2493,ADL2493,ADP2493,ADT2493,ADX2493,AEB2493,AEF2493,AEJ2493,AEN2493,AER2493,AEV2493,AEZ2493,AFD2493,AFH2493,AFL2493,AFP2493,AFT2493,AFX2493,AGB2493,AGF2493,AGJ2493,AGN2493,AGR2493,AGV2493,AGZ2493,AHD2493,AHH2493,AHL2493,AHP2493,AHT2493,AHX2493,AIB2493,AIF2493,AIJ2493,AIN2493,AIR2493,AIV2493,AIZ2493,AJD2493,AJH2493,AJL2493,AJP2493,AJT2493,AJX2493,AKB2493,AKF2493,AKJ2493,AKN2493,AKR2493,AKV2493,AKZ2493,ALD2493,ALH2493,ALL2493,ALP2493,ALT2493,ALX2493,AMB2493,AMF2493,AMJ2493,AMN2493,AMR2493,AMV2493,AMZ2493,AND2493,ANH2493,ANL2493,ANP2493))+SUM((ANT2493,ANX2493,AOB2493,AOF2493,AOJ2493)))=AN2493,"ok","check")</f>
        <v>ok</v>
      </c>
    </row>
    <row r="2494" spans="1:55" x14ac:dyDescent="0.25">
      <c r="A2494" s="190">
        <v>2403</v>
      </c>
      <c r="B2494" s="205" t="s">
        <v>1871</v>
      </c>
      <c r="C2494" s="205" t="s">
        <v>3388</v>
      </c>
      <c r="D2494" s="260">
        <v>44183</v>
      </c>
      <c r="E2494" s="382" t="s">
        <v>838</v>
      </c>
      <c r="F2494" s="205" t="s">
        <v>606</v>
      </c>
      <c r="G2494" s="205" t="s">
        <v>3222</v>
      </c>
      <c r="H2494" s="260">
        <v>44183</v>
      </c>
      <c r="I2494" s="260">
        <v>44183</v>
      </c>
      <c r="J2494" s="210">
        <v>0.4826388888888889</v>
      </c>
      <c r="K2494" s="210">
        <v>0.4861111111111111</v>
      </c>
      <c r="M2494" s="258" t="s">
        <v>136</v>
      </c>
      <c r="N2494" s="204">
        <v>5</v>
      </c>
      <c r="O2494" s="258" t="s">
        <v>136</v>
      </c>
      <c r="P2494" s="206">
        <v>5</v>
      </c>
      <c r="Q2494" s="204"/>
      <c r="R2494" s="204"/>
      <c r="S2494" s="258" t="s">
        <v>136</v>
      </c>
      <c r="T2494" s="206">
        <v>5</v>
      </c>
      <c r="U2494" s="258" t="s">
        <v>136</v>
      </c>
      <c r="V2494" s="206">
        <v>5</v>
      </c>
      <c r="AC2494" s="367">
        <f t="shared" si="362"/>
        <v>100</v>
      </c>
      <c r="AD2494" s="219" t="s">
        <v>37</v>
      </c>
      <c r="AM2494" s="259">
        <f t="shared" si="359"/>
        <v>0</v>
      </c>
      <c r="AP2494" s="222">
        <f t="shared" si="360"/>
        <v>0</v>
      </c>
      <c r="AS2494" s="228" t="str">
        <f t="shared" si="361"/>
        <v>ok</v>
      </c>
      <c r="AT2494" s="219" t="str">
        <f>IF(((SUM(AV2494,AZ2494,BD2494,BH2494,BL2494,BP2494,BT2494,BX2494,CB2494,CF2494,CJ2494,CN2494,CR2494,CV2494,CZ2494,DD2494,DH2494,DL2494,DP2494,DT2494,DX2494,EB2494,EF2494,EJ2494,EN2494,ER2494,EV2494,EZ2494,FD2494,FH2494,FL2494,FP2494,FT2494,FX2494,GB2494,GF2494,GJ2494,GN2494,GR2494,GV2494,GZ2494,HD2494,HH2494,HL2494,HP2494,HT2494,HX2494,IB2494,IF2494,IJ2494,IN2494,IR2494,IV2494,IZ2494,JD2494,JH2494,JL2494,JP2494,JT2494,JX2494,KB2494,KF2494,KJ2494,KN2494,KR2494,KV2494,KZ2494,LD2494,LH2494,LL2494,LP2494,LT2494,LX2494,MB2494,MF2494,MJ2494,MN2494,MR2494,MV2494,MZ2494,ND2494,NH2494,NL2494,NP2494,NT2494,NX2494,OB2494,OF2494,OJ2494,ON2494,OR2494,OV2494,OZ2494,PD2494,PH2494,PL2494,PP2494,PT2494,PX2494,QB2494,QF2494,QJ2494,QN2494,QR2494,QV2494,QZ2494,RD2494,RH2494,RL2494,RP2494,RT2494,RX2494,SB2494,SF2494,SJ2494,SN2494,SR2494,SV2494,SZ2494,TD2494,TH2494,TL2494,TP2494,TT2494,TX2494,UB2494,UF2494,UJ2494,UN2494,UR2494,UV2494,UZ2494,VD2494,VH2494,VL2494,VP2494,VT2494,VX2494,WB2494,WF2494,WJ2494,WN2494,WR2494,WV2494,WZ2494,XD2494,XH2494,XL2494,XP2494,XT2494,XX2494,YB2494,YF2494,YJ2494,YN2494,YR2494,YV2494,YZ2494,ZD2494,ZH2494,ZL2494,ZP2494,ZT2494,ZX2494,AAB2494,AAF2494,AAJ2494,AAN2494,AAR2494,AAV2494,AAZ2494,ABD2494,ABH2494,ABL2494,ABP2494,ABT2494,ABX2494,ACB2494,ACF2494,ACJ2494,ACN2494,ACR2494,ACV2494,ACZ2494,ADD2494,ADH2494,ADL2494,ADP2494,ADT2494,ADX2494,AEB2494,AEF2494,AEJ2494,AEN2494,AER2494,AEV2494,AEZ2494,AFD2494,AFH2494,AFL2494,AFP2494,AFT2494,AFX2494,AGB2494,AGF2494,AGJ2494,AGN2494,AGR2494,AGV2494,AGZ2494,AHD2494,AHH2494,AHL2494,AHP2494,AHT2494,AHX2494,AIB2494,AIF2494,AIJ2494,AIN2494,AIR2494,AIV2494,AIZ2494,AJD2494,AJH2494,AJL2494,AJP2494,AJT2494,AJX2494,AKB2494,AKF2494,AKJ2494,AKN2494,AKR2494,AKV2494,AKZ2494,ALD2494,ALH2494,ALL2494,ALP2494,ALT2494,ALX2494,AMB2494,AMF2494,AMJ2494,AMN2494,AMR2494,AMV2494,AMZ2494,AND2494,ANH2494,ANL2494,ANP2494))+SUM((ANT2494,ANX2494,AOB2494,AOF2494,AOJ2494)))=AN2494,"ok","check")</f>
        <v>ok</v>
      </c>
    </row>
    <row r="2495" spans="1:55" x14ac:dyDescent="0.25">
      <c r="A2495" s="190">
        <v>2404</v>
      </c>
      <c r="B2495" s="205" t="s">
        <v>1871</v>
      </c>
      <c r="C2495" s="205" t="s">
        <v>3389</v>
      </c>
      <c r="D2495" s="260">
        <v>44183</v>
      </c>
      <c r="E2495" s="382" t="s">
        <v>838</v>
      </c>
      <c r="F2495" s="205" t="s">
        <v>606</v>
      </c>
      <c r="G2495" s="205" t="s">
        <v>3222</v>
      </c>
      <c r="H2495" s="260">
        <v>44183</v>
      </c>
      <c r="I2495" s="260">
        <v>44183</v>
      </c>
      <c r="J2495" s="210">
        <v>0.48958333333333331</v>
      </c>
      <c r="K2495" s="210">
        <v>0.49305555555555558</v>
      </c>
      <c r="M2495" s="212" t="s">
        <v>65</v>
      </c>
      <c r="N2495" s="204">
        <v>5</v>
      </c>
      <c r="O2495" s="214" t="s">
        <v>65</v>
      </c>
      <c r="P2495" s="206">
        <v>5</v>
      </c>
      <c r="Q2495" s="204"/>
      <c r="R2495" s="204"/>
      <c r="S2495" s="212" t="s">
        <v>65</v>
      </c>
      <c r="T2495" s="206">
        <v>5</v>
      </c>
      <c r="U2495" s="214" t="s">
        <v>65</v>
      </c>
      <c r="V2495" s="206">
        <v>5</v>
      </c>
      <c r="Z2495" s="216" t="s">
        <v>3225</v>
      </c>
      <c r="AC2495" s="367">
        <f t="shared" si="362"/>
        <v>100</v>
      </c>
      <c r="AD2495" s="219" t="s">
        <v>37</v>
      </c>
      <c r="AM2495" s="259">
        <f t="shared" si="359"/>
        <v>0</v>
      </c>
      <c r="AP2495" s="222">
        <f t="shared" si="360"/>
        <v>0</v>
      </c>
      <c r="AS2495" s="228" t="str">
        <f t="shared" si="361"/>
        <v>ok</v>
      </c>
      <c r="AT2495" s="219" t="str">
        <f>IF(((SUM(AV2495,AZ2495,BD2495,BH2495,BL2495,BP2495,BT2495,BX2495,CB2495,CF2495,CJ2495,CN2495,CR2495,CV2495,CZ2495,DD2495,DH2495,DL2495,DP2495,DT2495,DX2495,EB2495,EF2495,EJ2495,EN2495,ER2495,EV2495,EZ2495,FD2495,FH2495,FL2495,FP2495,FT2495,FX2495,GB2495,GF2495,GJ2495,GN2495,GR2495,GV2495,GZ2495,HD2495,HH2495,HL2495,HP2495,HT2495,HX2495,IB2495,IF2495,IJ2495,IN2495,IR2495,IV2495,IZ2495,JD2495,JH2495,JL2495,JP2495,JT2495,JX2495,KB2495,KF2495,KJ2495,KN2495,KR2495,KV2495,KZ2495,LD2495,LH2495,LL2495,LP2495,LT2495,LX2495,MB2495,MF2495,MJ2495,MN2495,MR2495,MV2495,MZ2495,ND2495,NH2495,NL2495,NP2495,NT2495,NX2495,OB2495,OF2495,OJ2495,ON2495,OR2495,OV2495,OZ2495,PD2495,PH2495,PL2495,PP2495,PT2495,PX2495,QB2495,QF2495,QJ2495,QN2495,QR2495,QV2495,QZ2495,RD2495,RH2495,RL2495,RP2495,RT2495,RX2495,SB2495,SF2495,SJ2495,SN2495,SR2495,SV2495,SZ2495,TD2495,TH2495,TL2495,TP2495,TT2495,TX2495,UB2495,UF2495,UJ2495,UN2495,UR2495,UV2495,UZ2495,VD2495,VH2495,VL2495,VP2495,VT2495,VX2495,WB2495,WF2495,WJ2495,WN2495,WR2495,WV2495,WZ2495,XD2495,XH2495,XL2495,XP2495,XT2495,XX2495,YB2495,YF2495,YJ2495,YN2495,YR2495,YV2495,YZ2495,ZD2495,ZH2495,ZL2495,ZP2495,ZT2495,ZX2495,AAB2495,AAF2495,AAJ2495,AAN2495,AAR2495,AAV2495,AAZ2495,ABD2495,ABH2495,ABL2495,ABP2495,ABT2495,ABX2495,ACB2495,ACF2495,ACJ2495,ACN2495,ACR2495,ACV2495,ACZ2495,ADD2495,ADH2495,ADL2495,ADP2495,ADT2495,ADX2495,AEB2495,AEF2495,AEJ2495,AEN2495,AER2495,AEV2495,AEZ2495,AFD2495,AFH2495,AFL2495,AFP2495,AFT2495,AFX2495,AGB2495,AGF2495,AGJ2495,AGN2495,AGR2495,AGV2495,AGZ2495,AHD2495,AHH2495,AHL2495,AHP2495,AHT2495,AHX2495,AIB2495,AIF2495,AIJ2495,AIN2495,AIR2495,AIV2495,AIZ2495,AJD2495,AJH2495,AJL2495,AJP2495,AJT2495,AJX2495,AKB2495,AKF2495,AKJ2495,AKN2495,AKR2495,AKV2495,AKZ2495,ALD2495,ALH2495,ALL2495,ALP2495,ALT2495,ALX2495,AMB2495,AMF2495,AMJ2495,AMN2495,AMR2495,AMV2495,AMZ2495,AND2495,ANH2495,ANL2495,ANP2495))+SUM((ANT2495,ANX2495,AOB2495,AOF2495,AOJ2495)))=AN2495,"ok","check")</f>
        <v>ok</v>
      </c>
    </row>
    <row r="2496" spans="1:55" x14ac:dyDescent="0.25">
      <c r="A2496" s="190">
        <v>2405</v>
      </c>
      <c r="B2496" s="205" t="s">
        <v>1871</v>
      </c>
      <c r="C2496" s="205" t="s">
        <v>3390</v>
      </c>
      <c r="D2496" s="260">
        <v>44183</v>
      </c>
      <c r="E2496" s="382" t="s">
        <v>838</v>
      </c>
      <c r="F2496" s="205" t="s">
        <v>606</v>
      </c>
      <c r="G2496" s="205" t="s">
        <v>3222</v>
      </c>
      <c r="H2496" s="260">
        <v>44183</v>
      </c>
      <c r="I2496" s="260">
        <v>44183</v>
      </c>
      <c r="J2496" s="210">
        <v>0.55555555555555558</v>
      </c>
      <c r="K2496" s="210">
        <v>0.5625</v>
      </c>
      <c r="M2496" s="258" t="s">
        <v>136</v>
      </c>
      <c r="N2496" s="204">
        <v>5</v>
      </c>
      <c r="O2496" s="258" t="s">
        <v>136</v>
      </c>
      <c r="P2496" s="206">
        <v>5</v>
      </c>
      <c r="Q2496" s="204"/>
      <c r="R2496" s="204"/>
      <c r="S2496" s="258" t="s">
        <v>136</v>
      </c>
      <c r="T2496" s="206">
        <v>5</v>
      </c>
      <c r="U2496" s="258" t="s">
        <v>136</v>
      </c>
      <c r="V2496" s="206">
        <v>5</v>
      </c>
      <c r="AC2496" s="367">
        <f t="shared" si="362"/>
        <v>100</v>
      </c>
      <c r="AD2496" s="219" t="s">
        <v>37</v>
      </c>
      <c r="AE2496" s="194">
        <v>1</v>
      </c>
      <c r="AM2496" s="259">
        <f t="shared" si="359"/>
        <v>1</v>
      </c>
      <c r="AN2496" s="221">
        <v>0.2</v>
      </c>
      <c r="AP2496" s="222">
        <f t="shared" si="360"/>
        <v>0.2</v>
      </c>
      <c r="AS2496" s="228" t="str">
        <f t="shared" si="361"/>
        <v>ok</v>
      </c>
      <c r="AT2496" s="219" t="str">
        <f>IF(((SUM(AV2496,AZ2496,BD2496,BH2496,BL2496,BP2496,BT2496,BX2496,CB2496,CF2496,CJ2496,CN2496,CR2496,CV2496,CZ2496,DD2496,DH2496,DL2496,DP2496,DT2496,DX2496,EB2496,EF2496,EJ2496,EN2496,ER2496,EV2496,EZ2496,FD2496,FH2496,FL2496,FP2496,FT2496,FX2496,GB2496,GF2496,GJ2496,GN2496,GR2496,GV2496,GZ2496,HD2496,HH2496,HL2496,HP2496,HT2496,HX2496,IB2496,IF2496,IJ2496,IN2496,IR2496,IV2496,IZ2496,JD2496,JH2496,JL2496,JP2496,JT2496,JX2496,KB2496,KF2496,KJ2496,KN2496,KR2496,KV2496,KZ2496,LD2496,LH2496,LL2496,LP2496,LT2496,LX2496,MB2496,MF2496,MJ2496,MN2496,MR2496,MV2496,MZ2496,ND2496,NH2496,NL2496,NP2496,NT2496,NX2496,OB2496,OF2496,OJ2496,ON2496,OR2496,OV2496,OZ2496,PD2496,PH2496,PL2496,PP2496,PT2496,PX2496,QB2496,QF2496,QJ2496,QN2496,QR2496,QV2496,QZ2496,RD2496,RH2496,RL2496,RP2496,RT2496,RX2496,SB2496,SF2496,SJ2496,SN2496,SR2496,SV2496,SZ2496,TD2496,TH2496,TL2496,TP2496,TT2496,TX2496,UB2496,UF2496,UJ2496,UN2496,UR2496,UV2496,UZ2496,VD2496,VH2496,VL2496,VP2496,VT2496,VX2496,WB2496,WF2496,WJ2496,WN2496,WR2496,WV2496,WZ2496,XD2496,XH2496,XL2496,XP2496,XT2496,XX2496,YB2496,YF2496,YJ2496,YN2496,YR2496,YV2496,YZ2496,ZD2496,ZH2496,ZL2496,ZP2496,ZT2496,ZX2496,AAB2496,AAF2496,AAJ2496,AAN2496,AAR2496,AAV2496,AAZ2496,ABD2496,ABH2496,ABL2496,ABP2496,ABT2496,ABX2496,ACB2496,ACF2496,ACJ2496,ACN2496,ACR2496,ACV2496,ACZ2496,ADD2496,ADH2496,ADL2496,ADP2496,ADT2496,ADX2496,AEB2496,AEF2496,AEJ2496,AEN2496,AER2496,AEV2496,AEZ2496,AFD2496,AFH2496,AFL2496,AFP2496,AFT2496,AFX2496,AGB2496,AGF2496,AGJ2496,AGN2496,AGR2496,AGV2496,AGZ2496,AHD2496,AHH2496,AHL2496,AHP2496,AHT2496,AHX2496,AIB2496,AIF2496,AIJ2496,AIN2496,AIR2496,AIV2496,AIZ2496,AJD2496,AJH2496,AJL2496,AJP2496,AJT2496,AJX2496,AKB2496,AKF2496,AKJ2496,AKN2496,AKR2496,AKV2496,AKZ2496,ALD2496,ALH2496,ALL2496,ALP2496,ALT2496,ALX2496,AMB2496,AMF2496,AMJ2496,AMN2496,AMR2496,AMV2496,AMZ2496,AND2496,ANH2496,ANL2496,ANP2496))+SUM((ANT2496,ANX2496,AOB2496,AOF2496,AOJ2496)))=AN2496,"ok","check")</f>
        <v>ok</v>
      </c>
      <c r="AV2496" s="196">
        <v>0.2</v>
      </c>
      <c r="AW2496" s="197">
        <v>1</v>
      </c>
      <c r="AX2496" s="191" t="s">
        <v>601</v>
      </c>
      <c r="AY2496" s="190" t="s">
        <v>602</v>
      </c>
    </row>
    <row r="2497" spans="1:55" x14ac:dyDescent="0.25">
      <c r="A2497" s="190">
        <v>2406</v>
      </c>
      <c r="B2497" s="205" t="s">
        <v>1871</v>
      </c>
      <c r="C2497" s="205" t="s">
        <v>3391</v>
      </c>
      <c r="D2497" s="260">
        <v>44183</v>
      </c>
      <c r="E2497" s="382" t="s">
        <v>838</v>
      </c>
      <c r="F2497" s="205" t="s">
        <v>606</v>
      </c>
      <c r="G2497" s="205" t="s">
        <v>3222</v>
      </c>
      <c r="H2497" s="260">
        <v>44183</v>
      </c>
      <c r="I2497" s="260">
        <v>44183</v>
      </c>
      <c r="J2497" s="210">
        <v>0.56944444444444442</v>
      </c>
      <c r="K2497" s="210">
        <v>0.57291666666666663</v>
      </c>
      <c r="M2497" s="212" t="s">
        <v>65</v>
      </c>
      <c r="N2497" s="204">
        <v>5</v>
      </c>
      <c r="O2497" s="214" t="s">
        <v>65</v>
      </c>
      <c r="P2497" s="206">
        <v>5</v>
      </c>
      <c r="Q2497" s="204"/>
      <c r="R2497" s="204"/>
      <c r="S2497" s="212" t="s">
        <v>65</v>
      </c>
      <c r="T2497" s="206">
        <v>5</v>
      </c>
      <c r="U2497" s="214" t="s">
        <v>65</v>
      </c>
      <c r="V2497" s="206">
        <v>5</v>
      </c>
      <c r="Z2497" s="216" t="s">
        <v>3225</v>
      </c>
      <c r="AC2497" s="367">
        <f t="shared" si="362"/>
        <v>100</v>
      </c>
      <c r="AD2497" s="219" t="s">
        <v>37</v>
      </c>
      <c r="AM2497" s="259">
        <f t="shared" si="359"/>
        <v>0</v>
      </c>
      <c r="AP2497" s="222">
        <f t="shared" si="360"/>
        <v>0</v>
      </c>
      <c r="AS2497" s="228" t="str">
        <f t="shared" si="361"/>
        <v>ok</v>
      </c>
      <c r="AT2497" s="219" t="str">
        <f>IF(((SUM(AV2497,AZ2497,BD2497,BH2497,BL2497,BP2497,BT2497,BX2497,CB2497,CF2497,CJ2497,CN2497,CR2497,CV2497,CZ2497,DD2497,DH2497,DL2497,DP2497,DT2497,DX2497,EB2497,EF2497,EJ2497,EN2497,ER2497,EV2497,EZ2497,FD2497,FH2497,FL2497,FP2497,FT2497,FX2497,GB2497,GF2497,GJ2497,GN2497,GR2497,GV2497,GZ2497,HD2497,HH2497,HL2497,HP2497,HT2497,HX2497,IB2497,IF2497,IJ2497,IN2497,IR2497,IV2497,IZ2497,JD2497,JH2497,JL2497,JP2497,JT2497,JX2497,KB2497,KF2497,KJ2497,KN2497,KR2497,KV2497,KZ2497,LD2497,LH2497,LL2497,LP2497,LT2497,LX2497,MB2497,MF2497,MJ2497,MN2497,MR2497,MV2497,MZ2497,ND2497,NH2497,NL2497,NP2497,NT2497,NX2497,OB2497,OF2497,OJ2497,ON2497,OR2497,OV2497,OZ2497,PD2497,PH2497,PL2497,PP2497,PT2497,PX2497,QB2497,QF2497,QJ2497,QN2497,QR2497,QV2497,QZ2497,RD2497,RH2497,RL2497,RP2497,RT2497,RX2497,SB2497,SF2497,SJ2497,SN2497,SR2497,SV2497,SZ2497,TD2497,TH2497,TL2497,TP2497,TT2497,TX2497,UB2497,UF2497,UJ2497,UN2497,UR2497,UV2497,UZ2497,VD2497,VH2497,VL2497,VP2497,VT2497,VX2497,WB2497,WF2497,WJ2497,WN2497,WR2497,WV2497,WZ2497,XD2497,XH2497,XL2497,XP2497,XT2497,XX2497,YB2497,YF2497,YJ2497,YN2497,YR2497,YV2497,YZ2497,ZD2497,ZH2497,ZL2497,ZP2497,ZT2497,ZX2497,AAB2497,AAF2497,AAJ2497,AAN2497,AAR2497,AAV2497,AAZ2497,ABD2497,ABH2497,ABL2497,ABP2497,ABT2497,ABX2497,ACB2497,ACF2497,ACJ2497,ACN2497,ACR2497,ACV2497,ACZ2497,ADD2497,ADH2497,ADL2497,ADP2497,ADT2497,ADX2497,AEB2497,AEF2497,AEJ2497,AEN2497,AER2497,AEV2497,AEZ2497,AFD2497,AFH2497,AFL2497,AFP2497,AFT2497,AFX2497,AGB2497,AGF2497,AGJ2497,AGN2497,AGR2497,AGV2497,AGZ2497,AHD2497,AHH2497,AHL2497,AHP2497,AHT2497,AHX2497,AIB2497,AIF2497,AIJ2497,AIN2497,AIR2497,AIV2497,AIZ2497,AJD2497,AJH2497,AJL2497,AJP2497,AJT2497,AJX2497,AKB2497,AKF2497,AKJ2497,AKN2497,AKR2497,AKV2497,AKZ2497,ALD2497,ALH2497,ALL2497,ALP2497,ALT2497,ALX2497,AMB2497,AMF2497,AMJ2497,AMN2497,AMR2497,AMV2497,AMZ2497,AND2497,ANH2497,ANL2497,ANP2497))+SUM((ANT2497,ANX2497,AOB2497,AOF2497,AOJ2497)))=AN2497,"ok","check")</f>
        <v>ok</v>
      </c>
    </row>
    <row r="2498" spans="1:55" x14ac:dyDescent="0.25">
      <c r="A2498" s="190">
        <v>2407</v>
      </c>
      <c r="B2498" s="205" t="s">
        <v>1871</v>
      </c>
      <c r="C2498" s="205" t="s">
        <v>3392</v>
      </c>
      <c r="D2498" s="260">
        <v>44183</v>
      </c>
      <c r="E2498" s="382" t="s">
        <v>838</v>
      </c>
      <c r="F2498" s="205" t="s">
        <v>606</v>
      </c>
      <c r="G2498" s="205" t="s">
        <v>3222</v>
      </c>
      <c r="H2498" s="260">
        <v>44183</v>
      </c>
      <c r="I2498" s="260">
        <v>44183</v>
      </c>
      <c r="J2498" s="210">
        <v>0.57986111111111105</v>
      </c>
      <c r="K2498" s="210">
        <v>0.58333333333333337</v>
      </c>
      <c r="M2498" s="258" t="s">
        <v>136</v>
      </c>
      <c r="N2498" s="204">
        <v>5</v>
      </c>
      <c r="O2498" s="258" t="s">
        <v>136</v>
      </c>
      <c r="P2498" s="206">
        <v>5</v>
      </c>
      <c r="Q2498" s="204"/>
      <c r="R2498" s="204"/>
      <c r="S2498" s="258" t="s">
        <v>136</v>
      </c>
      <c r="T2498" s="206">
        <v>5</v>
      </c>
      <c r="U2498" s="258" t="s">
        <v>136</v>
      </c>
      <c r="V2498" s="206">
        <v>5</v>
      </c>
      <c r="AC2498" s="367">
        <f t="shared" si="362"/>
        <v>100</v>
      </c>
      <c r="AD2498" s="219" t="s">
        <v>37</v>
      </c>
      <c r="AM2498" s="259">
        <f t="shared" si="359"/>
        <v>0</v>
      </c>
      <c r="AP2498" s="222">
        <f t="shared" si="360"/>
        <v>0</v>
      </c>
      <c r="AS2498" s="228" t="str">
        <f t="shared" si="361"/>
        <v>ok</v>
      </c>
      <c r="AT2498" s="219" t="str">
        <f>IF(((SUM(AV2498,AZ2498,BD2498,BH2498,BL2498,BP2498,BT2498,BX2498,CB2498,CF2498,CJ2498,CN2498,CR2498,CV2498,CZ2498,DD2498,DH2498,DL2498,DP2498,DT2498,DX2498,EB2498,EF2498,EJ2498,EN2498,ER2498,EV2498,EZ2498,FD2498,FH2498,FL2498,FP2498,FT2498,FX2498,GB2498,GF2498,GJ2498,GN2498,GR2498,GV2498,GZ2498,HD2498,HH2498,HL2498,HP2498,HT2498,HX2498,IB2498,IF2498,IJ2498,IN2498,IR2498,IV2498,IZ2498,JD2498,JH2498,JL2498,JP2498,JT2498,JX2498,KB2498,KF2498,KJ2498,KN2498,KR2498,KV2498,KZ2498,LD2498,LH2498,LL2498,LP2498,LT2498,LX2498,MB2498,MF2498,MJ2498,MN2498,MR2498,MV2498,MZ2498,ND2498,NH2498,NL2498,NP2498,NT2498,NX2498,OB2498,OF2498,OJ2498,ON2498,OR2498,OV2498,OZ2498,PD2498,PH2498,PL2498,PP2498,PT2498,PX2498,QB2498,QF2498,QJ2498,QN2498,QR2498,QV2498,QZ2498,RD2498,RH2498,RL2498,RP2498,RT2498,RX2498,SB2498,SF2498,SJ2498,SN2498,SR2498,SV2498,SZ2498,TD2498,TH2498,TL2498,TP2498,TT2498,TX2498,UB2498,UF2498,UJ2498,UN2498,UR2498,UV2498,UZ2498,VD2498,VH2498,VL2498,VP2498,VT2498,VX2498,WB2498,WF2498,WJ2498,WN2498,WR2498,WV2498,WZ2498,XD2498,XH2498,XL2498,XP2498,XT2498,XX2498,YB2498,YF2498,YJ2498,YN2498,YR2498,YV2498,YZ2498,ZD2498,ZH2498,ZL2498,ZP2498,ZT2498,ZX2498,AAB2498,AAF2498,AAJ2498,AAN2498,AAR2498,AAV2498,AAZ2498,ABD2498,ABH2498,ABL2498,ABP2498,ABT2498,ABX2498,ACB2498,ACF2498,ACJ2498,ACN2498,ACR2498,ACV2498,ACZ2498,ADD2498,ADH2498,ADL2498,ADP2498,ADT2498,ADX2498,AEB2498,AEF2498,AEJ2498,AEN2498,AER2498,AEV2498,AEZ2498,AFD2498,AFH2498,AFL2498,AFP2498,AFT2498,AFX2498,AGB2498,AGF2498,AGJ2498,AGN2498,AGR2498,AGV2498,AGZ2498,AHD2498,AHH2498,AHL2498,AHP2498,AHT2498,AHX2498,AIB2498,AIF2498,AIJ2498,AIN2498,AIR2498,AIV2498,AIZ2498,AJD2498,AJH2498,AJL2498,AJP2498,AJT2498,AJX2498,AKB2498,AKF2498,AKJ2498,AKN2498,AKR2498,AKV2498,AKZ2498,ALD2498,ALH2498,ALL2498,ALP2498,ALT2498,ALX2498,AMB2498,AMF2498,AMJ2498,AMN2498,AMR2498,AMV2498,AMZ2498,AND2498,ANH2498,ANL2498,ANP2498))+SUM((ANT2498,ANX2498,AOB2498,AOF2498,AOJ2498)))=AN2498,"ok","check")</f>
        <v>ok</v>
      </c>
    </row>
    <row r="2499" spans="1:55" x14ac:dyDescent="0.25">
      <c r="A2499" s="190">
        <v>2408</v>
      </c>
      <c r="B2499" s="205" t="s">
        <v>1871</v>
      </c>
      <c r="C2499" s="205" t="s">
        <v>3393</v>
      </c>
      <c r="D2499" s="260">
        <v>44183</v>
      </c>
      <c r="E2499" s="382" t="s">
        <v>838</v>
      </c>
      <c r="F2499" s="205" t="s">
        <v>606</v>
      </c>
      <c r="G2499" s="205" t="s">
        <v>3222</v>
      </c>
      <c r="H2499" s="260">
        <v>44183</v>
      </c>
      <c r="I2499" s="260">
        <v>44183</v>
      </c>
      <c r="J2499" s="210">
        <v>0.58680555555555558</v>
      </c>
      <c r="K2499" s="210">
        <v>0.59722222222222221</v>
      </c>
      <c r="M2499" s="212" t="s">
        <v>65</v>
      </c>
      <c r="N2499" s="204">
        <v>5</v>
      </c>
      <c r="O2499" s="214" t="s">
        <v>65</v>
      </c>
      <c r="P2499" s="206">
        <v>5</v>
      </c>
      <c r="Q2499" s="214" t="s">
        <v>65</v>
      </c>
      <c r="R2499" s="206">
        <v>5</v>
      </c>
      <c r="S2499" s="212" t="s">
        <v>65</v>
      </c>
      <c r="T2499" s="206">
        <v>5</v>
      </c>
      <c r="U2499" s="214" t="s">
        <v>65</v>
      </c>
      <c r="V2499" s="206">
        <v>5</v>
      </c>
      <c r="W2499" s="214" t="s">
        <v>65</v>
      </c>
      <c r="X2499" s="206">
        <v>5</v>
      </c>
      <c r="Z2499" s="216" t="s">
        <v>3225</v>
      </c>
      <c r="AC2499" s="367">
        <f t="shared" si="362"/>
        <v>100</v>
      </c>
      <c r="AD2499" s="219" t="s">
        <v>37</v>
      </c>
      <c r="AE2499" s="194">
        <v>2</v>
      </c>
      <c r="AM2499" s="259">
        <f t="shared" si="359"/>
        <v>2</v>
      </c>
      <c r="AN2499" s="221">
        <v>0.3</v>
      </c>
      <c r="AO2499" s="222">
        <v>0.3</v>
      </c>
      <c r="AP2499" s="222">
        <f t="shared" si="360"/>
        <v>0</v>
      </c>
      <c r="AS2499" s="228" t="str">
        <f t="shared" si="361"/>
        <v>ok</v>
      </c>
      <c r="AT2499" s="219" t="str">
        <f>IF(((SUM(AV2499,AZ2499,BD2499,BH2499,BL2499,BP2499,BT2499,BX2499,CB2499,CF2499,CJ2499,CN2499,CR2499,CV2499,CZ2499,DD2499,DH2499,DL2499,DP2499,DT2499,DX2499,EB2499,EF2499,EJ2499,EN2499,ER2499,EV2499,EZ2499,FD2499,FH2499,FL2499,FP2499,FT2499,FX2499,GB2499,GF2499,GJ2499,GN2499,GR2499,GV2499,GZ2499,HD2499,HH2499,HL2499,HP2499,HT2499,HX2499,IB2499,IF2499,IJ2499,IN2499,IR2499,IV2499,IZ2499,JD2499,JH2499,JL2499,JP2499,JT2499,JX2499,KB2499,KF2499,KJ2499,KN2499,KR2499,KV2499,KZ2499,LD2499,LH2499,LL2499,LP2499,LT2499,LX2499,MB2499,MF2499,MJ2499,MN2499,MR2499,MV2499,MZ2499,ND2499,NH2499,NL2499,NP2499,NT2499,NX2499,OB2499,OF2499,OJ2499,ON2499,OR2499,OV2499,OZ2499,PD2499,PH2499,PL2499,PP2499,PT2499,PX2499,QB2499,QF2499,QJ2499,QN2499,QR2499,QV2499,QZ2499,RD2499,RH2499,RL2499,RP2499,RT2499,RX2499,SB2499,SF2499,SJ2499,SN2499,SR2499,SV2499,SZ2499,TD2499,TH2499,TL2499,TP2499,TT2499,TX2499,UB2499,UF2499,UJ2499,UN2499,UR2499,UV2499,UZ2499,VD2499,VH2499,VL2499,VP2499,VT2499,VX2499,WB2499,WF2499,WJ2499,WN2499,WR2499,WV2499,WZ2499,XD2499,XH2499,XL2499,XP2499,XT2499,XX2499,YB2499,YF2499,YJ2499,YN2499,YR2499,YV2499,YZ2499,ZD2499,ZH2499,ZL2499,ZP2499,ZT2499,ZX2499,AAB2499,AAF2499,AAJ2499,AAN2499,AAR2499,AAV2499,AAZ2499,ABD2499,ABH2499,ABL2499,ABP2499,ABT2499,ABX2499,ACB2499,ACF2499,ACJ2499,ACN2499,ACR2499,ACV2499,ACZ2499,ADD2499,ADH2499,ADL2499,ADP2499,ADT2499,ADX2499,AEB2499,AEF2499,AEJ2499,AEN2499,AER2499,AEV2499,AEZ2499,AFD2499,AFH2499,AFL2499,AFP2499,AFT2499,AFX2499,AGB2499,AGF2499,AGJ2499,AGN2499,AGR2499,AGV2499,AGZ2499,AHD2499,AHH2499,AHL2499,AHP2499,AHT2499,AHX2499,AIB2499,AIF2499,AIJ2499,AIN2499,AIR2499,AIV2499,AIZ2499,AJD2499,AJH2499,AJL2499,AJP2499,AJT2499,AJX2499,AKB2499,AKF2499,AKJ2499,AKN2499,AKR2499,AKV2499,AKZ2499,ALD2499,ALH2499,ALL2499,ALP2499,ALT2499,ALX2499,AMB2499,AMF2499,AMJ2499,AMN2499,AMR2499,AMV2499,AMZ2499,AND2499,ANH2499,ANL2499,ANP2499))+SUM((ANT2499,ANX2499,AOB2499,AOF2499,AOJ2499)))=AN2499,"ok","check")</f>
        <v>ok</v>
      </c>
      <c r="AV2499" s="196">
        <v>0.2</v>
      </c>
      <c r="AW2499" s="197">
        <v>1</v>
      </c>
      <c r="AX2499" s="191" t="s">
        <v>601</v>
      </c>
      <c r="AY2499" s="190" t="s">
        <v>602</v>
      </c>
      <c r="AZ2499" s="196">
        <v>0.1</v>
      </c>
      <c r="BA2499" s="197">
        <v>1</v>
      </c>
      <c r="BB2499" s="191" t="s">
        <v>604</v>
      </c>
      <c r="BC2499" s="190" t="s">
        <v>605</v>
      </c>
    </row>
    <row r="2500" spans="1:55" x14ac:dyDescent="0.25">
      <c r="A2500" s="190">
        <v>2409</v>
      </c>
      <c r="B2500" s="205" t="s">
        <v>1871</v>
      </c>
      <c r="C2500" s="205" t="s">
        <v>3394</v>
      </c>
      <c r="D2500" s="260">
        <v>44183</v>
      </c>
      <c r="E2500" s="382" t="s">
        <v>838</v>
      </c>
      <c r="F2500" s="205" t="s">
        <v>606</v>
      </c>
      <c r="G2500" s="205" t="s">
        <v>3222</v>
      </c>
      <c r="H2500" s="260">
        <v>44183</v>
      </c>
      <c r="I2500" s="260">
        <v>44183</v>
      </c>
      <c r="J2500" s="210">
        <v>0.60416666666666663</v>
      </c>
      <c r="K2500" s="210">
        <v>0.61111111111111105</v>
      </c>
      <c r="M2500" s="258" t="s">
        <v>136</v>
      </c>
      <c r="N2500" s="204">
        <v>5</v>
      </c>
      <c r="O2500" s="258" t="s">
        <v>136</v>
      </c>
      <c r="P2500" s="206">
        <v>5</v>
      </c>
      <c r="Q2500" s="204"/>
      <c r="R2500" s="204"/>
      <c r="S2500" s="258" t="s">
        <v>136</v>
      </c>
      <c r="T2500" s="206">
        <v>5</v>
      </c>
      <c r="U2500" s="258" t="s">
        <v>136</v>
      </c>
      <c r="V2500" s="206">
        <v>5</v>
      </c>
      <c r="AC2500" s="367">
        <f t="shared" si="362"/>
        <v>100</v>
      </c>
      <c r="AD2500" s="219" t="s">
        <v>37</v>
      </c>
      <c r="AE2500" s="194">
        <v>1</v>
      </c>
      <c r="AM2500" s="259">
        <f t="shared" si="359"/>
        <v>1</v>
      </c>
      <c r="AN2500" s="221">
        <v>0.35</v>
      </c>
      <c r="AP2500" s="222">
        <f t="shared" si="360"/>
        <v>0.35</v>
      </c>
      <c r="AS2500" s="228" t="str">
        <f t="shared" si="361"/>
        <v>ok</v>
      </c>
      <c r="AT2500" s="219" t="str">
        <f>IF(((SUM(AV2500,AZ2500,BD2500,BH2500,BL2500,BP2500,BT2500,BX2500,CB2500,CF2500,CJ2500,CN2500,CR2500,CV2500,CZ2500,DD2500,DH2500,DL2500,DP2500,DT2500,DX2500,EB2500,EF2500,EJ2500,EN2500,ER2500,EV2500,EZ2500,FD2500,FH2500,FL2500,FP2500,FT2500,FX2500,GB2500,GF2500,GJ2500,GN2500,GR2500,GV2500,GZ2500,HD2500,HH2500,HL2500,HP2500,HT2500,HX2500,IB2500,IF2500,IJ2500,IN2500,IR2500,IV2500,IZ2500,JD2500,JH2500,JL2500,JP2500,JT2500,JX2500,KB2500,KF2500,KJ2500,KN2500,KR2500,KV2500,KZ2500,LD2500,LH2500,LL2500,LP2500,LT2500,LX2500,MB2500,MF2500,MJ2500,MN2500,MR2500,MV2500,MZ2500,ND2500,NH2500,NL2500,NP2500,NT2500,NX2500,OB2500,OF2500,OJ2500,ON2500,OR2500,OV2500,OZ2500,PD2500,PH2500,PL2500,PP2500,PT2500,PX2500,QB2500,QF2500,QJ2500,QN2500,QR2500,QV2500,QZ2500,RD2500,RH2500,RL2500,RP2500,RT2500,RX2500,SB2500,SF2500,SJ2500,SN2500,SR2500,SV2500,SZ2500,TD2500,TH2500,TL2500,TP2500,TT2500,TX2500,UB2500,UF2500,UJ2500,UN2500,UR2500,UV2500,UZ2500,VD2500,VH2500,VL2500,VP2500,VT2500,VX2500,WB2500,WF2500,WJ2500,WN2500,WR2500,WV2500,WZ2500,XD2500,XH2500,XL2500,XP2500,XT2500,XX2500,YB2500,YF2500,YJ2500,YN2500,YR2500,YV2500,YZ2500,ZD2500,ZH2500,ZL2500,ZP2500,ZT2500,ZX2500,AAB2500,AAF2500,AAJ2500,AAN2500,AAR2500,AAV2500,AAZ2500,ABD2500,ABH2500,ABL2500,ABP2500,ABT2500,ABX2500,ACB2500,ACF2500,ACJ2500,ACN2500,ACR2500,ACV2500,ACZ2500,ADD2500,ADH2500,ADL2500,ADP2500,ADT2500,ADX2500,AEB2500,AEF2500,AEJ2500,AEN2500,AER2500,AEV2500,AEZ2500,AFD2500,AFH2500,AFL2500,AFP2500,AFT2500,AFX2500,AGB2500,AGF2500,AGJ2500,AGN2500,AGR2500,AGV2500,AGZ2500,AHD2500,AHH2500,AHL2500,AHP2500,AHT2500,AHX2500,AIB2500,AIF2500,AIJ2500,AIN2500,AIR2500,AIV2500,AIZ2500,AJD2500,AJH2500,AJL2500,AJP2500,AJT2500,AJX2500,AKB2500,AKF2500,AKJ2500,AKN2500,AKR2500,AKV2500,AKZ2500,ALD2500,ALH2500,ALL2500,ALP2500,ALT2500,ALX2500,AMB2500,AMF2500,AMJ2500,AMN2500,AMR2500,AMV2500,AMZ2500,AND2500,ANH2500,ANL2500,ANP2500))+SUM((ANT2500,ANX2500,AOB2500,AOF2500,AOJ2500)))=AN2500,"ok","check")</f>
        <v>ok</v>
      </c>
      <c r="AV2500" s="196">
        <v>0.35</v>
      </c>
      <c r="AW2500" s="197">
        <v>2</v>
      </c>
      <c r="AX2500" s="191" t="s">
        <v>601</v>
      </c>
      <c r="AY2500" s="190" t="s">
        <v>602</v>
      </c>
    </row>
    <row r="2501" spans="1:55" x14ac:dyDescent="0.25">
      <c r="A2501" s="190">
        <v>2410</v>
      </c>
      <c r="B2501" s="205" t="s">
        <v>1871</v>
      </c>
      <c r="C2501" s="205" t="s">
        <v>3395</v>
      </c>
      <c r="D2501" s="260">
        <v>44183</v>
      </c>
      <c r="E2501" s="382" t="s">
        <v>838</v>
      </c>
      <c r="F2501" s="205" t="s">
        <v>606</v>
      </c>
      <c r="G2501" s="205" t="s">
        <v>3222</v>
      </c>
      <c r="H2501" s="260">
        <v>44183</v>
      </c>
      <c r="I2501" s="260">
        <v>44183</v>
      </c>
      <c r="J2501" s="210">
        <v>0.71180555555555547</v>
      </c>
      <c r="K2501" s="210">
        <v>0.71527777777777779</v>
      </c>
      <c r="M2501" s="212" t="s">
        <v>65</v>
      </c>
      <c r="N2501" s="204">
        <v>5</v>
      </c>
      <c r="O2501" s="214" t="s">
        <v>65</v>
      </c>
      <c r="P2501" s="206">
        <v>5</v>
      </c>
      <c r="Q2501" s="204"/>
      <c r="R2501" s="204"/>
      <c r="S2501" s="212" t="s">
        <v>65</v>
      </c>
      <c r="T2501" s="206">
        <v>5</v>
      </c>
      <c r="U2501" s="214" t="s">
        <v>65</v>
      </c>
      <c r="V2501" s="206">
        <v>5</v>
      </c>
      <c r="Z2501" s="216" t="s">
        <v>3225</v>
      </c>
      <c r="AC2501" s="367">
        <f t="shared" si="362"/>
        <v>100</v>
      </c>
      <c r="AD2501" s="219" t="s">
        <v>37</v>
      </c>
      <c r="AM2501" s="259">
        <f t="shared" si="359"/>
        <v>0</v>
      </c>
      <c r="AP2501" s="222">
        <f t="shared" si="360"/>
        <v>0</v>
      </c>
      <c r="AS2501" s="228" t="str">
        <f t="shared" si="361"/>
        <v>ok</v>
      </c>
      <c r="AT2501" s="219" t="str">
        <f>IF(((SUM(AV2501,AZ2501,BD2501,BH2501,BL2501,BP2501,BT2501,BX2501,CB2501,CF2501,CJ2501,CN2501,CR2501,CV2501,CZ2501,DD2501,DH2501,DL2501,DP2501,DT2501,DX2501,EB2501,EF2501,EJ2501,EN2501,ER2501,EV2501,EZ2501,FD2501,FH2501,FL2501,FP2501,FT2501,FX2501,GB2501,GF2501,GJ2501,GN2501,GR2501,GV2501,GZ2501,HD2501,HH2501,HL2501,HP2501,HT2501,HX2501,IB2501,IF2501,IJ2501,IN2501,IR2501,IV2501,IZ2501,JD2501,JH2501,JL2501,JP2501,JT2501,JX2501,KB2501,KF2501,KJ2501,KN2501,KR2501,KV2501,KZ2501,LD2501,LH2501,LL2501,LP2501,LT2501,LX2501,MB2501,MF2501,MJ2501,MN2501,MR2501,MV2501,MZ2501,ND2501,NH2501,NL2501,NP2501,NT2501,NX2501,OB2501,OF2501,OJ2501,ON2501,OR2501,OV2501,OZ2501,PD2501,PH2501,PL2501,PP2501,PT2501,PX2501,QB2501,QF2501,QJ2501,QN2501,QR2501,QV2501,QZ2501,RD2501,RH2501,RL2501,RP2501,RT2501,RX2501,SB2501,SF2501,SJ2501,SN2501,SR2501,SV2501,SZ2501,TD2501,TH2501,TL2501,TP2501,TT2501,TX2501,UB2501,UF2501,UJ2501,UN2501,UR2501,UV2501,UZ2501,VD2501,VH2501,VL2501,VP2501,VT2501,VX2501,WB2501,WF2501,WJ2501,WN2501,WR2501,WV2501,WZ2501,XD2501,XH2501,XL2501,XP2501,XT2501,XX2501,YB2501,YF2501,YJ2501,YN2501,YR2501,YV2501,YZ2501,ZD2501,ZH2501,ZL2501,ZP2501,ZT2501,ZX2501,AAB2501,AAF2501,AAJ2501,AAN2501,AAR2501,AAV2501,AAZ2501,ABD2501,ABH2501,ABL2501,ABP2501,ABT2501,ABX2501,ACB2501,ACF2501,ACJ2501,ACN2501,ACR2501,ACV2501,ACZ2501,ADD2501,ADH2501,ADL2501,ADP2501,ADT2501,ADX2501,AEB2501,AEF2501,AEJ2501,AEN2501,AER2501,AEV2501,AEZ2501,AFD2501,AFH2501,AFL2501,AFP2501,AFT2501,AFX2501,AGB2501,AGF2501,AGJ2501,AGN2501,AGR2501,AGV2501,AGZ2501,AHD2501,AHH2501,AHL2501,AHP2501,AHT2501,AHX2501,AIB2501,AIF2501,AIJ2501,AIN2501,AIR2501,AIV2501,AIZ2501,AJD2501,AJH2501,AJL2501,AJP2501,AJT2501,AJX2501,AKB2501,AKF2501,AKJ2501,AKN2501,AKR2501,AKV2501,AKZ2501,ALD2501,ALH2501,ALL2501,ALP2501,ALT2501,ALX2501,AMB2501,AMF2501,AMJ2501,AMN2501,AMR2501,AMV2501,AMZ2501,AND2501,ANH2501,ANL2501,ANP2501))+SUM((ANT2501,ANX2501,AOB2501,AOF2501,AOJ2501)))=AN2501,"ok","check")</f>
        <v>ok</v>
      </c>
    </row>
    <row r="2502" spans="1:55" x14ac:dyDescent="0.25">
      <c r="A2502" s="190">
        <v>2411</v>
      </c>
      <c r="B2502" s="205" t="s">
        <v>1871</v>
      </c>
      <c r="C2502" s="205" t="s">
        <v>3396</v>
      </c>
      <c r="D2502" s="260">
        <v>44183</v>
      </c>
      <c r="E2502" s="382" t="s">
        <v>838</v>
      </c>
      <c r="F2502" s="205" t="s">
        <v>606</v>
      </c>
      <c r="G2502" s="205" t="s">
        <v>3222</v>
      </c>
      <c r="H2502" s="260">
        <v>44183</v>
      </c>
      <c r="I2502" s="260">
        <v>44183</v>
      </c>
      <c r="J2502" s="272">
        <v>0.71875</v>
      </c>
      <c r="K2502" s="272">
        <v>0.72222222222222221</v>
      </c>
      <c r="M2502" s="258" t="s">
        <v>136</v>
      </c>
      <c r="N2502" s="204">
        <v>5</v>
      </c>
      <c r="O2502" s="258" t="s">
        <v>136</v>
      </c>
      <c r="P2502" s="206">
        <v>5</v>
      </c>
      <c r="Q2502" s="204"/>
      <c r="R2502" s="204"/>
      <c r="S2502" s="258" t="s">
        <v>136</v>
      </c>
      <c r="T2502" s="206">
        <v>5</v>
      </c>
      <c r="U2502" s="258" t="s">
        <v>136</v>
      </c>
      <c r="V2502" s="206">
        <v>5</v>
      </c>
      <c r="AC2502" s="367">
        <f t="shared" si="362"/>
        <v>100</v>
      </c>
      <c r="AD2502" s="219" t="s">
        <v>37</v>
      </c>
      <c r="AE2502" s="194">
        <v>1</v>
      </c>
      <c r="AM2502" s="259">
        <f t="shared" si="359"/>
        <v>1</v>
      </c>
      <c r="AN2502" s="221">
        <v>0.1</v>
      </c>
      <c r="AP2502" s="222">
        <f t="shared" si="360"/>
        <v>0.1</v>
      </c>
      <c r="AS2502" s="228" t="str">
        <f t="shared" si="361"/>
        <v>ok</v>
      </c>
      <c r="AT2502" s="219" t="str">
        <f>IF(((SUM(AV2502,AZ2502,BD2502,BH2502,BL2502,BP2502,BT2502,BX2502,CB2502,CF2502,CJ2502,CN2502,CR2502,CV2502,CZ2502,DD2502,DH2502,DL2502,DP2502,DT2502,DX2502,EB2502,EF2502,EJ2502,EN2502,ER2502,EV2502,EZ2502,FD2502,FH2502,FL2502,FP2502,FT2502,FX2502,GB2502,GF2502,GJ2502,GN2502,GR2502,GV2502,GZ2502,HD2502,HH2502,HL2502,HP2502,HT2502,HX2502,IB2502,IF2502,IJ2502,IN2502,IR2502,IV2502,IZ2502,JD2502,JH2502,JL2502,JP2502,JT2502,JX2502,KB2502,KF2502,KJ2502,KN2502,KR2502,KV2502,KZ2502,LD2502,LH2502,LL2502,LP2502,LT2502,LX2502,MB2502,MF2502,MJ2502,MN2502,MR2502,MV2502,MZ2502,ND2502,NH2502,NL2502,NP2502,NT2502,NX2502,OB2502,OF2502,OJ2502,ON2502,OR2502,OV2502,OZ2502,PD2502,PH2502,PL2502,PP2502,PT2502,PX2502,QB2502,QF2502,QJ2502,QN2502,QR2502,QV2502,QZ2502,RD2502,RH2502,RL2502,RP2502,RT2502,RX2502,SB2502,SF2502,SJ2502,SN2502,SR2502,SV2502,SZ2502,TD2502,TH2502,TL2502,TP2502,TT2502,TX2502,UB2502,UF2502,UJ2502,UN2502,UR2502,UV2502,UZ2502,VD2502,VH2502,VL2502,VP2502,VT2502,VX2502,WB2502,WF2502,WJ2502,WN2502,WR2502,WV2502,WZ2502,XD2502,XH2502,XL2502,XP2502,XT2502,XX2502,YB2502,YF2502,YJ2502,YN2502,YR2502,YV2502,YZ2502,ZD2502,ZH2502,ZL2502,ZP2502,ZT2502,ZX2502,AAB2502,AAF2502,AAJ2502,AAN2502,AAR2502,AAV2502,AAZ2502,ABD2502,ABH2502,ABL2502,ABP2502,ABT2502,ABX2502,ACB2502,ACF2502,ACJ2502,ACN2502,ACR2502,ACV2502,ACZ2502,ADD2502,ADH2502,ADL2502,ADP2502,ADT2502,ADX2502,AEB2502,AEF2502,AEJ2502,AEN2502,AER2502,AEV2502,AEZ2502,AFD2502,AFH2502,AFL2502,AFP2502,AFT2502,AFX2502,AGB2502,AGF2502,AGJ2502,AGN2502,AGR2502,AGV2502,AGZ2502,AHD2502,AHH2502,AHL2502,AHP2502,AHT2502,AHX2502,AIB2502,AIF2502,AIJ2502,AIN2502,AIR2502,AIV2502,AIZ2502,AJD2502,AJH2502,AJL2502,AJP2502,AJT2502,AJX2502,AKB2502,AKF2502,AKJ2502,AKN2502,AKR2502,AKV2502,AKZ2502,ALD2502,ALH2502,ALL2502,ALP2502,ALT2502,ALX2502,AMB2502,AMF2502,AMJ2502,AMN2502,AMR2502,AMV2502,AMZ2502,AND2502,ANH2502,ANL2502,ANP2502))+SUM((ANT2502,ANX2502,AOB2502,AOF2502,AOJ2502)))=AN2502,"ok","check")</f>
        <v>ok</v>
      </c>
      <c r="AV2502" s="196">
        <v>0.1</v>
      </c>
      <c r="AW2502" s="197">
        <v>1</v>
      </c>
      <c r="AX2502" s="191" t="s">
        <v>601</v>
      </c>
      <c r="AY2502" s="190" t="s">
        <v>602</v>
      </c>
    </row>
    <row r="2503" spans="1:55" x14ac:dyDescent="0.25">
      <c r="A2503" s="190">
        <v>2412</v>
      </c>
      <c r="B2503" s="205" t="s">
        <v>1871</v>
      </c>
      <c r="C2503" s="205" t="s">
        <v>3397</v>
      </c>
      <c r="D2503" s="260">
        <v>44183</v>
      </c>
      <c r="E2503" s="382" t="s">
        <v>838</v>
      </c>
      <c r="F2503" s="205" t="s">
        <v>606</v>
      </c>
      <c r="G2503" s="205" t="s">
        <v>3222</v>
      </c>
      <c r="H2503" s="260">
        <v>44183</v>
      </c>
      <c r="I2503" s="260">
        <v>44183</v>
      </c>
      <c r="J2503" s="210">
        <v>0.72569444444444453</v>
      </c>
      <c r="K2503" s="210">
        <v>0.73263888888888884</v>
      </c>
      <c r="M2503" s="212" t="s">
        <v>65</v>
      </c>
      <c r="N2503" s="204">
        <v>5</v>
      </c>
      <c r="O2503" s="214" t="s">
        <v>65</v>
      </c>
      <c r="P2503" s="206">
        <v>5</v>
      </c>
      <c r="Q2503" s="204"/>
      <c r="R2503" s="204"/>
      <c r="S2503" s="212" t="s">
        <v>65</v>
      </c>
      <c r="T2503" s="206">
        <v>5</v>
      </c>
      <c r="U2503" s="214" t="s">
        <v>65</v>
      </c>
      <c r="V2503" s="206">
        <v>5</v>
      </c>
      <c r="Z2503" s="216" t="s">
        <v>3225</v>
      </c>
      <c r="AC2503" s="367">
        <f t="shared" si="362"/>
        <v>100</v>
      </c>
      <c r="AD2503" s="219" t="s">
        <v>37</v>
      </c>
      <c r="AE2503" s="194">
        <v>1</v>
      </c>
      <c r="AM2503" s="259">
        <f t="shared" si="359"/>
        <v>1</v>
      </c>
      <c r="AN2503" s="221">
        <v>0.03</v>
      </c>
      <c r="AP2503" s="222">
        <f t="shared" si="360"/>
        <v>0.03</v>
      </c>
      <c r="AS2503" s="228" t="str">
        <f>IF(((COUNT(AV2503,AZ2503,BD2503,BH2503,BL2503,BP2503,BT2503,BX2503,CB2503,CF2503,CJ2503,CN2503,CR2503,CV2503,CZ2503,DD2503,DH2503,DL2503,DP2503,DT2503,DX2503,EB2503,EF2503,EJ2503,EN2503,ER2503,EV2503,EZ2503,FD2503,FH2503,FL2503,FP2503,FT2503,FX2503,GB2503,GF2503,GJ2503,GN2503,GR2503,GV2503,GZ2503,HD2503,HH2503,HL2503,HP2503,HT2503,HX2503,IB2503,IF2503,IJ2503,IN2503,IR2503,IV2503,IZ2503,JD2503,JH2503,JL2503,JP2503,JT2503,JX2503,KB2503,KF2503,KJ2503,KN2503,KR2503,KV2503,KZ2503,LD2503,LH2503,LL2503,LP2503,LT2503,LX2503,MB2503,MF2503,MJ2503,MN2503,MR2503,MV2503,MZ2503,ND2503,NH2503,NL2503,NP2503,NT2503,NX2503,OB2503,OF2503,OJ2503,ON2503,OR2503,OV2503,OZ2503,PD2503,PH2503,PL2503,PP2503,PT2503,PX2503,QB2503,QF2503,QJ2503,QN2503,QR2503,QV2503,QZ2503,RD2503,RH2503,RL2503,RP2503,RT2503,RX2503,SB2503,SF2503,SJ2503,SN2503,SR2503,SV2503,SZ2503,TD2503,TH2503,TL2503,TP2503,TT2503,TX2503,UB2503,UF2503,UJ2503,UN2503,UR2503,UV2503,UZ2503,VD2503,VH2503,VL2503,VP2503,VT2503,VX2503,WB2503,WF2503,WJ2503,WN2503,WR2503,WV2503,WZ2503,XD2503,XH2503,XL2503,XP2503,XT2503,XX2503,YB2503,YF2503,YJ2503,YN2503,YR2503,YV2503,YZ2503,ZD2503,ZH2503,ZL2503,ZP2503,ZT2503,ZX2503,AAB2503,AAF2503,AAJ2503,AAN2503,AAR2503,AAV2503,AAZ2503,ABD2503,ABH2503,ABL2503,ABP2503,ABT2503,ABX2503,ACB2503,ACF2503,ACJ2503,ACN2503,ACR2503,ACV2503,ACZ2503,ADD2503,ADH2503,ADL2503,ADP2503,ADT2503,ADX2503,AEB2503,AEF2503,AEJ2503,AEN2503,AER2503,AEV2503,AEZ2503,AFD2503,AFH2503,AFL2503,AFP2503,AFT2503,AFX2503,AGB2503,AGF2503,AGJ2503,AGN2503,AGR2503,AGV2503,AGZ2503,AHD2503,AHH2503,AHL2503,AHP2503,AHT2503,AHX2503,AIB2503,AIF2503,AIJ2503,AIN2503,AIR2503,AIV2503,AIZ2503,AJD2503,AJH2503,AJL2503,AJP2503,AJT2503,AJX2503,AKB2503,AKF2503,AKJ2503,AKN2503,AKR2503,AKV2503,AKZ2503,ALD2503,ALH2503,ALL2503,ALP2503,ALT2503,ALX2503,AMB2503,AMF2503,AMJ2503,AMN2503,AMR2503,AMV2503,AMZ2503,AND2503,ANH2503,ANL2503,ANP2503,ANT2503,ANX2503)+COUNT(AOB2503,AOF2503,AOJ2503)))=AM2503,"ok","check")</f>
        <v>ok</v>
      </c>
      <c r="AT2503" s="219" t="str">
        <f>IF(((SUM(AV2503,AZ2503,BD2503,BH2503,BL2503,BP2503,BT2503,BX2503,CB2503,CF2503,CJ2503,CN2503,CR2503,CV2503,CZ2503,DD2503,DH2503,DL2503,DP2503,DT2503,DX2503,EB2503,EF2503,EJ2503,EN2503,ER2503,EV2503,EZ2503,FD2503,FH2503,FL2503,FP2503,FT2503,FX2503,GB2503,GF2503,GJ2503,GN2503,GR2503,GV2503,GZ2503,HD2503,HH2503,HL2503,HP2503,HT2503,HX2503,IB2503,IF2503,IJ2503,IN2503,IR2503,IV2503,IZ2503,JD2503,JH2503,JL2503,JP2503,JT2503,JX2503,KB2503,KF2503,KJ2503,KN2503,KR2503,KV2503,KZ2503,LD2503,LH2503,LL2503,LP2503,LT2503,LX2503,MB2503,MF2503,MJ2503,MN2503,MR2503,MV2503,MZ2503,ND2503,NH2503,NL2503,NP2503,NT2503,NX2503,OB2503,OF2503,OJ2503,ON2503,OR2503,OV2503,OZ2503,PD2503,PH2503,PL2503,PP2503,PT2503,PX2503,QB2503,QF2503,QJ2503,QN2503,QR2503,QV2503,QZ2503,RD2503,RH2503,RL2503,RP2503,RT2503,RX2503,SB2503,SF2503,SJ2503,SN2503,SR2503,SV2503,SZ2503,TD2503,TH2503,TL2503,TP2503,TT2503,TX2503,UB2503,UF2503,UJ2503,UN2503,UR2503,UV2503,UZ2503,VD2503,VH2503,VL2503,VP2503,VT2503,VX2503,WB2503,WF2503,WJ2503,WN2503,WR2503,WV2503,WZ2503,XD2503,XH2503,XL2503,XP2503,XT2503,XX2503,YB2503,YF2503,YJ2503,YN2503,YR2503,YV2503,YZ2503,ZD2503,ZH2503,ZL2503,ZP2503,ZT2503,ZX2503,AAB2503,AAF2503,AAJ2503,AAN2503,AAR2503,AAV2503,AAZ2503,ABD2503,ABH2503,ABL2503,ABP2503,ABT2503,ABX2503,ACB2503,ACF2503,ACJ2503,ACN2503,ACR2503,ACV2503,ACZ2503,ADD2503,ADH2503,ADL2503,ADP2503,ADT2503,ADX2503,AEB2503,AEF2503,AEJ2503,AEN2503,AER2503,AEV2503,AEZ2503,AFD2503,AFH2503,AFL2503,AFP2503,AFT2503,AFX2503,AGB2503,AGF2503,AGJ2503,AGN2503,AGR2503,AGV2503,AGZ2503,AHD2503,AHH2503,AHL2503,AHP2503,AHT2503,AHX2503,AIB2503,AIF2503,AIJ2503,AIN2503,AIR2503,AIV2503,AIZ2503,AJD2503,AJH2503,AJL2503,AJP2503,AJT2503,AJX2503,AKB2503,AKF2503,AKJ2503,AKN2503,AKR2503,AKV2503,AKZ2503,ALD2503,ALH2503,ALL2503,ALP2503,ALT2503,ALX2503,AMB2503,AMF2503,AMJ2503,AMN2503,AMR2503,AMV2503,AMZ2503,AND2503,ANH2503,ANL2503,ANP2503))+SUM((ANT2503,ANX2503,AOB2503,AOF2503,AOJ2503)))=AN2503,"ok","check")</f>
        <v>ok</v>
      </c>
      <c r="AV2503" s="196">
        <v>0.03</v>
      </c>
      <c r="AW2503" s="197">
        <v>1</v>
      </c>
      <c r="AX2503" s="191" t="s">
        <v>601</v>
      </c>
      <c r="AY2503" s="190" t="s">
        <v>602</v>
      </c>
    </row>
    <row r="2504" spans="1:55" x14ac:dyDescent="0.25">
      <c r="A2504" s="190">
        <v>2413</v>
      </c>
      <c r="B2504" s="205" t="s">
        <v>1871</v>
      </c>
      <c r="C2504" s="205" t="s">
        <v>3398</v>
      </c>
      <c r="D2504" s="260">
        <v>44183</v>
      </c>
      <c r="E2504" s="382" t="s">
        <v>838</v>
      </c>
      <c r="F2504" s="205" t="s">
        <v>613</v>
      </c>
      <c r="G2504" s="205" t="s">
        <v>616</v>
      </c>
      <c r="H2504" s="260">
        <v>44183</v>
      </c>
      <c r="I2504" s="260">
        <v>44183</v>
      </c>
      <c r="J2504" s="210">
        <v>0.77777777777777779</v>
      </c>
      <c r="K2504" s="210">
        <v>0.78263888888888899</v>
      </c>
      <c r="M2504" s="258" t="s">
        <v>136</v>
      </c>
      <c r="N2504" s="204">
        <v>5</v>
      </c>
      <c r="O2504" s="258" t="s">
        <v>136</v>
      </c>
      <c r="P2504" s="206">
        <v>5</v>
      </c>
      <c r="Q2504" s="204"/>
      <c r="R2504" s="204"/>
      <c r="S2504" s="258" t="s">
        <v>136</v>
      </c>
      <c r="T2504" s="206">
        <v>5</v>
      </c>
      <c r="U2504" s="258" t="s">
        <v>136</v>
      </c>
      <c r="V2504" s="206">
        <v>5</v>
      </c>
      <c r="AC2504" s="367">
        <f t="shared" si="362"/>
        <v>100</v>
      </c>
      <c r="AD2504" s="219" t="s">
        <v>37</v>
      </c>
      <c r="AM2504" s="259">
        <f t="shared" si="359"/>
        <v>0</v>
      </c>
      <c r="AP2504" s="222">
        <f t="shared" si="360"/>
        <v>0</v>
      </c>
      <c r="AS2504" s="228" t="str">
        <f t="shared" si="361"/>
        <v>ok</v>
      </c>
      <c r="AT2504" s="219" t="str">
        <f>IF(((SUM(AV2504,AZ2504,BD2504,BH2504,BL2504,BP2504,BT2504,BX2504,CB2504,CF2504,CJ2504,CN2504,CR2504,CV2504,CZ2504,DD2504,DH2504,DL2504,DP2504,DT2504,DX2504,EB2504,EF2504,EJ2504,EN2504,ER2504,EV2504,EZ2504,FD2504,FH2504,FL2504,FP2504,FT2504,FX2504,GB2504,GF2504,GJ2504,GN2504,GR2504,GV2504,GZ2504,HD2504,HH2504,HL2504,HP2504,HT2504,HX2504,IB2504,IF2504,IJ2504,IN2504,IR2504,IV2504,IZ2504,JD2504,JH2504,JL2504,JP2504,JT2504,JX2504,KB2504,KF2504,KJ2504,KN2504,KR2504,KV2504,KZ2504,LD2504,LH2504,LL2504,LP2504,LT2504,LX2504,MB2504,MF2504,MJ2504,MN2504,MR2504,MV2504,MZ2504,ND2504,NH2504,NL2504,NP2504,NT2504,NX2504,OB2504,OF2504,OJ2504,ON2504,OR2504,OV2504,OZ2504,PD2504,PH2504,PL2504,PP2504,PT2504,PX2504,QB2504,QF2504,QJ2504,QN2504,QR2504,QV2504,QZ2504,RD2504,RH2504,RL2504,RP2504,RT2504,RX2504,SB2504,SF2504,SJ2504,SN2504,SR2504,SV2504,SZ2504,TD2504,TH2504,TL2504,TP2504,TT2504,TX2504,UB2504,UF2504,UJ2504,UN2504,UR2504,UV2504,UZ2504,VD2504,VH2504,VL2504,VP2504,VT2504,VX2504,WB2504,WF2504,WJ2504,WN2504,WR2504,WV2504,WZ2504,XD2504,XH2504,XL2504,XP2504,XT2504,XX2504,YB2504,YF2504,YJ2504,YN2504,YR2504,YV2504,YZ2504,ZD2504,ZH2504,ZL2504,ZP2504,ZT2504,ZX2504,AAB2504,AAF2504,AAJ2504,AAN2504,AAR2504,AAV2504,AAZ2504,ABD2504,ABH2504,ABL2504,ABP2504,ABT2504,ABX2504,ACB2504,ACF2504,ACJ2504,ACN2504,ACR2504,ACV2504,ACZ2504,ADD2504,ADH2504,ADL2504,ADP2504,ADT2504,ADX2504,AEB2504,AEF2504,AEJ2504,AEN2504,AER2504,AEV2504,AEZ2504,AFD2504,AFH2504,AFL2504,AFP2504,AFT2504,AFX2504,AGB2504,AGF2504,AGJ2504,AGN2504,AGR2504,AGV2504,AGZ2504,AHD2504,AHH2504,AHL2504,AHP2504,AHT2504,AHX2504,AIB2504,AIF2504,AIJ2504,AIN2504,AIR2504,AIV2504,AIZ2504,AJD2504,AJH2504,AJL2504,AJP2504,AJT2504,AJX2504,AKB2504,AKF2504,AKJ2504,AKN2504,AKR2504,AKV2504,AKZ2504,ALD2504,ALH2504,ALL2504,ALP2504,ALT2504,ALX2504,AMB2504,AMF2504,AMJ2504,AMN2504,AMR2504,AMV2504,AMZ2504,AND2504,ANH2504,ANL2504,ANP2504))+SUM((ANT2504,ANX2504,AOB2504,AOF2504,AOJ2504)))=AN2504,"ok","check")</f>
        <v>ok</v>
      </c>
    </row>
    <row r="2505" spans="1:55" x14ac:dyDescent="0.25">
      <c r="A2505" s="190">
        <v>2414</v>
      </c>
      <c r="B2505" s="205" t="s">
        <v>1871</v>
      </c>
      <c r="C2505" s="205" t="s">
        <v>3399</v>
      </c>
      <c r="D2505" s="260">
        <v>44183</v>
      </c>
      <c r="E2505" s="382" t="s">
        <v>838</v>
      </c>
      <c r="F2505" s="205" t="s">
        <v>613</v>
      </c>
      <c r="G2505" s="205" t="s">
        <v>616</v>
      </c>
      <c r="H2505" s="260">
        <v>44183</v>
      </c>
      <c r="I2505" s="260">
        <v>44183</v>
      </c>
      <c r="J2505" s="210">
        <v>0.78680555555555554</v>
      </c>
      <c r="K2505" s="210">
        <v>0.7909722222222223</v>
      </c>
      <c r="M2505" s="212" t="s">
        <v>65</v>
      </c>
      <c r="N2505" s="204">
        <v>5</v>
      </c>
      <c r="O2505" s="214" t="s">
        <v>65</v>
      </c>
      <c r="P2505" s="206">
        <v>5</v>
      </c>
      <c r="Q2505" s="204"/>
      <c r="R2505" s="204"/>
      <c r="S2505" s="212" t="s">
        <v>65</v>
      </c>
      <c r="T2505" s="206">
        <v>5</v>
      </c>
      <c r="U2505" s="214" t="s">
        <v>65</v>
      </c>
      <c r="V2505" s="206">
        <v>5</v>
      </c>
      <c r="Z2505" s="216" t="s">
        <v>3225</v>
      </c>
      <c r="AC2505" s="367">
        <f t="shared" si="362"/>
        <v>100</v>
      </c>
      <c r="AD2505" s="219" t="s">
        <v>37</v>
      </c>
      <c r="AM2505" s="259">
        <f t="shared" si="359"/>
        <v>0</v>
      </c>
      <c r="AP2505" s="222">
        <f t="shared" si="360"/>
        <v>0</v>
      </c>
      <c r="AS2505" s="228" t="str">
        <f t="shared" si="361"/>
        <v>ok</v>
      </c>
      <c r="AT2505" s="219" t="str">
        <f>IF(((SUM(AV2505,AZ2505,BD2505,BH2505,BL2505,BP2505,BT2505,BX2505,CB2505,CF2505,CJ2505,CN2505,CR2505,CV2505,CZ2505,DD2505,DH2505,DL2505,DP2505,DT2505,DX2505,EB2505,EF2505,EJ2505,EN2505,ER2505,EV2505,EZ2505,FD2505,FH2505,FL2505,FP2505,FT2505,FX2505,GB2505,GF2505,GJ2505,GN2505,GR2505,GV2505,GZ2505,HD2505,HH2505,HL2505,HP2505,HT2505,HX2505,IB2505,IF2505,IJ2505,IN2505,IR2505,IV2505,IZ2505,JD2505,JH2505,JL2505,JP2505,JT2505,JX2505,KB2505,KF2505,KJ2505,KN2505,KR2505,KV2505,KZ2505,LD2505,LH2505,LL2505,LP2505,LT2505,LX2505,MB2505,MF2505,MJ2505,MN2505,MR2505,MV2505,MZ2505,ND2505,NH2505,NL2505,NP2505,NT2505,NX2505,OB2505,OF2505,OJ2505,ON2505,OR2505,OV2505,OZ2505,PD2505,PH2505,PL2505,PP2505,PT2505,PX2505,QB2505,QF2505,QJ2505,QN2505,QR2505,QV2505,QZ2505,RD2505,RH2505,RL2505,RP2505,RT2505,RX2505,SB2505,SF2505,SJ2505,SN2505,SR2505,SV2505,SZ2505,TD2505,TH2505,TL2505,TP2505,TT2505,TX2505,UB2505,UF2505,UJ2505,UN2505,UR2505,UV2505,UZ2505,VD2505,VH2505,VL2505,VP2505,VT2505,VX2505,WB2505,WF2505,WJ2505,WN2505,WR2505,WV2505,WZ2505,XD2505,XH2505,XL2505,XP2505,XT2505,XX2505,YB2505,YF2505,YJ2505,YN2505,YR2505,YV2505,YZ2505,ZD2505,ZH2505,ZL2505,ZP2505,ZT2505,ZX2505,AAB2505,AAF2505,AAJ2505,AAN2505,AAR2505,AAV2505,AAZ2505,ABD2505,ABH2505,ABL2505,ABP2505,ABT2505,ABX2505,ACB2505,ACF2505,ACJ2505,ACN2505,ACR2505,ACV2505,ACZ2505,ADD2505,ADH2505,ADL2505,ADP2505,ADT2505,ADX2505,AEB2505,AEF2505,AEJ2505,AEN2505,AER2505,AEV2505,AEZ2505,AFD2505,AFH2505,AFL2505,AFP2505,AFT2505,AFX2505,AGB2505,AGF2505,AGJ2505,AGN2505,AGR2505,AGV2505,AGZ2505,AHD2505,AHH2505,AHL2505,AHP2505,AHT2505,AHX2505,AIB2505,AIF2505,AIJ2505,AIN2505,AIR2505,AIV2505,AIZ2505,AJD2505,AJH2505,AJL2505,AJP2505,AJT2505,AJX2505,AKB2505,AKF2505,AKJ2505,AKN2505,AKR2505,AKV2505,AKZ2505,ALD2505,ALH2505,ALL2505,ALP2505,ALT2505,ALX2505,AMB2505,AMF2505,AMJ2505,AMN2505,AMR2505,AMV2505,AMZ2505,AND2505,ANH2505,ANL2505,ANP2505))+SUM((ANT2505,ANX2505,AOB2505,AOF2505,AOJ2505)))=AN2505,"ok","check")</f>
        <v>ok</v>
      </c>
    </row>
    <row r="2506" spans="1:55" x14ac:dyDescent="0.25">
      <c r="A2506" s="190">
        <v>2415</v>
      </c>
      <c r="B2506" s="205" t="s">
        <v>1871</v>
      </c>
      <c r="C2506" s="205" t="s">
        <v>3400</v>
      </c>
      <c r="D2506" s="260">
        <v>44183</v>
      </c>
      <c r="E2506" s="382" t="s">
        <v>838</v>
      </c>
      <c r="F2506" s="205" t="s">
        <v>613</v>
      </c>
      <c r="G2506" s="205" t="s">
        <v>616</v>
      </c>
      <c r="H2506" s="260">
        <v>44183</v>
      </c>
      <c r="I2506" s="260">
        <v>44183</v>
      </c>
      <c r="J2506" s="210">
        <v>0.81458333333333333</v>
      </c>
      <c r="K2506" s="210">
        <v>0.82361111111111107</v>
      </c>
      <c r="M2506" s="258" t="s">
        <v>136</v>
      </c>
      <c r="N2506" s="204">
        <v>5</v>
      </c>
      <c r="O2506" s="258" t="s">
        <v>136</v>
      </c>
      <c r="P2506" s="206">
        <v>5</v>
      </c>
      <c r="Q2506" s="204"/>
      <c r="R2506" s="204"/>
      <c r="S2506" s="258" t="s">
        <v>136</v>
      </c>
      <c r="T2506" s="206">
        <v>5</v>
      </c>
      <c r="U2506" s="258" t="s">
        <v>136</v>
      </c>
      <c r="V2506" s="206">
        <v>5</v>
      </c>
      <c r="AC2506" s="367">
        <f t="shared" si="362"/>
        <v>100</v>
      </c>
      <c r="AD2506" s="219" t="s">
        <v>37</v>
      </c>
      <c r="AE2506" s="194">
        <v>1</v>
      </c>
      <c r="AM2506" s="259">
        <f t="shared" si="359"/>
        <v>1</v>
      </c>
      <c r="AN2506" s="221">
        <v>0.25</v>
      </c>
      <c r="AP2506" s="222">
        <f t="shared" si="360"/>
        <v>0.25</v>
      </c>
      <c r="AS2506" s="228" t="str">
        <f t="shared" si="361"/>
        <v>ok</v>
      </c>
      <c r="AT2506" s="219" t="str">
        <f>IF(((SUM(AV2506,AZ2506,BD2506,BH2506,BL2506,BP2506,BT2506,BX2506,CB2506,CF2506,CJ2506,CN2506,CR2506,CV2506,CZ2506,DD2506,DH2506,DL2506,DP2506,DT2506,DX2506,EB2506,EF2506,EJ2506,EN2506,ER2506,EV2506,EZ2506,FD2506,FH2506,FL2506,FP2506,FT2506,FX2506,GB2506,GF2506,GJ2506,GN2506,GR2506,GV2506,GZ2506,HD2506,HH2506,HL2506,HP2506,HT2506,HX2506,IB2506,IF2506,IJ2506,IN2506,IR2506,IV2506,IZ2506,JD2506,JH2506,JL2506,JP2506,JT2506,JX2506,KB2506,KF2506,KJ2506,KN2506,KR2506,KV2506,KZ2506,LD2506,LH2506,LL2506,LP2506,LT2506,LX2506,MB2506,MF2506,MJ2506,MN2506,MR2506,MV2506,MZ2506,ND2506,NH2506,NL2506,NP2506,NT2506,NX2506,OB2506,OF2506,OJ2506,ON2506,OR2506,OV2506,OZ2506,PD2506,PH2506,PL2506,PP2506,PT2506,PX2506,QB2506,QF2506,QJ2506,QN2506,QR2506,QV2506,QZ2506,RD2506,RH2506,RL2506,RP2506,RT2506,RX2506,SB2506,SF2506,SJ2506,SN2506,SR2506,SV2506,SZ2506,TD2506,TH2506,TL2506,TP2506,TT2506,TX2506,UB2506,UF2506,UJ2506,UN2506,UR2506,UV2506,UZ2506,VD2506,VH2506,VL2506,VP2506,VT2506,VX2506,WB2506,WF2506,WJ2506,WN2506,WR2506,WV2506,WZ2506,XD2506,XH2506,XL2506,XP2506,XT2506,XX2506,YB2506,YF2506,YJ2506,YN2506,YR2506,YV2506,YZ2506,ZD2506,ZH2506,ZL2506,ZP2506,ZT2506,ZX2506,AAB2506,AAF2506,AAJ2506,AAN2506,AAR2506,AAV2506,AAZ2506,ABD2506,ABH2506,ABL2506,ABP2506,ABT2506,ABX2506,ACB2506,ACF2506,ACJ2506,ACN2506,ACR2506,ACV2506,ACZ2506,ADD2506,ADH2506,ADL2506,ADP2506,ADT2506,ADX2506,AEB2506,AEF2506,AEJ2506,AEN2506,AER2506,AEV2506,AEZ2506,AFD2506,AFH2506,AFL2506,AFP2506,AFT2506,AFX2506,AGB2506,AGF2506,AGJ2506,AGN2506,AGR2506,AGV2506,AGZ2506,AHD2506,AHH2506,AHL2506,AHP2506,AHT2506,AHX2506,AIB2506,AIF2506,AIJ2506,AIN2506,AIR2506,AIV2506,AIZ2506,AJD2506,AJH2506,AJL2506,AJP2506,AJT2506,AJX2506,AKB2506,AKF2506,AKJ2506,AKN2506,AKR2506,AKV2506,AKZ2506,ALD2506,ALH2506,ALL2506,ALP2506,ALT2506,ALX2506,AMB2506,AMF2506,AMJ2506,AMN2506,AMR2506,AMV2506,AMZ2506,AND2506,ANH2506,ANL2506,ANP2506))+SUM((ANT2506,ANX2506,AOB2506,AOF2506,AOJ2506)))=AN2506,"ok","check")</f>
        <v>ok</v>
      </c>
      <c r="AV2506" s="196">
        <v>0.25</v>
      </c>
      <c r="AW2506" s="197">
        <v>6</v>
      </c>
      <c r="AX2506" s="191" t="s">
        <v>601</v>
      </c>
      <c r="AY2506" s="190" t="s">
        <v>618</v>
      </c>
    </row>
    <row r="2507" spans="1:55" x14ac:dyDescent="0.25">
      <c r="A2507" s="190">
        <v>2416</v>
      </c>
      <c r="B2507" s="205" t="s">
        <v>1871</v>
      </c>
      <c r="C2507" s="205" t="s">
        <v>3401</v>
      </c>
      <c r="D2507" s="260">
        <v>44183</v>
      </c>
      <c r="E2507" s="382" t="s">
        <v>838</v>
      </c>
      <c r="F2507" s="205" t="s">
        <v>613</v>
      </c>
      <c r="G2507" s="205" t="s">
        <v>616</v>
      </c>
      <c r="H2507" s="260">
        <v>44183</v>
      </c>
      <c r="I2507" s="260">
        <v>44183</v>
      </c>
      <c r="J2507" s="210">
        <v>0.87569444444444444</v>
      </c>
      <c r="K2507" s="210">
        <v>0.88055555555555554</v>
      </c>
      <c r="M2507" s="212" t="s">
        <v>65</v>
      </c>
      <c r="N2507" s="204">
        <v>5</v>
      </c>
      <c r="O2507" s="214" t="s">
        <v>65</v>
      </c>
      <c r="P2507" s="206">
        <v>5</v>
      </c>
      <c r="Q2507" s="204"/>
      <c r="R2507" s="204"/>
      <c r="S2507" s="212" t="s">
        <v>65</v>
      </c>
      <c r="T2507" s="206">
        <v>5</v>
      </c>
      <c r="U2507" s="214" t="s">
        <v>65</v>
      </c>
      <c r="V2507" s="206">
        <v>5</v>
      </c>
      <c r="Z2507" s="216" t="s">
        <v>3225</v>
      </c>
      <c r="AC2507" s="367">
        <f t="shared" si="362"/>
        <v>100</v>
      </c>
      <c r="AD2507" s="219" t="s">
        <v>37</v>
      </c>
      <c r="AM2507" s="259">
        <f t="shared" si="359"/>
        <v>0</v>
      </c>
      <c r="AP2507" s="222">
        <f t="shared" si="360"/>
        <v>0</v>
      </c>
      <c r="AS2507" s="228" t="str">
        <f t="shared" si="361"/>
        <v>ok</v>
      </c>
      <c r="AT2507" s="219" t="str">
        <f>IF(((SUM(AV2507,AZ2507,BD2507,BH2507,BL2507,BP2507,BT2507,BX2507,CB2507,CF2507,CJ2507,CN2507,CR2507,CV2507,CZ2507,DD2507,DH2507,DL2507,DP2507,DT2507,DX2507,EB2507,EF2507,EJ2507,EN2507,ER2507,EV2507,EZ2507,FD2507,FH2507,FL2507,FP2507,FT2507,FX2507,GB2507,GF2507,GJ2507,GN2507,GR2507,GV2507,GZ2507,HD2507,HH2507,HL2507,HP2507,HT2507,HX2507,IB2507,IF2507,IJ2507,IN2507,IR2507,IV2507,IZ2507,JD2507,JH2507,JL2507,JP2507,JT2507,JX2507,KB2507,KF2507,KJ2507,KN2507,KR2507,KV2507,KZ2507,LD2507,LH2507,LL2507,LP2507,LT2507,LX2507,MB2507,MF2507,MJ2507,MN2507,MR2507,MV2507,MZ2507,ND2507,NH2507,NL2507,NP2507,NT2507,NX2507,OB2507,OF2507,OJ2507,ON2507,OR2507,OV2507,OZ2507,PD2507,PH2507,PL2507,PP2507,PT2507,PX2507,QB2507,QF2507,QJ2507,QN2507,QR2507,QV2507,QZ2507,RD2507,RH2507,RL2507,RP2507,RT2507,RX2507,SB2507,SF2507,SJ2507,SN2507,SR2507,SV2507,SZ2507,TD2507,TH2507,TL2507,TP2507,TT2507,TX2507,UB2507,UF2507,UJ2507,UN2507,UR2507,UV2507,UZ2507,VD2507,VH2507,VL2507,VP2507,VT2507,VX2507,WB2507,WF2507,WJ2507,WN2507,WR2507,WV2507,WZ2507,XD2507,XH2507,XL2507,XP2507,XT2507,XX2507,YB2507,YF2507,YJ2507,YN2507,YR2507,YV2507,YZ2507,ZD2507,ZH2507,ZL2507,ZP2507,ZT2507,ZX2507,AAB2507,AAF2507,AAJ2507,AAN2507,AAR2507,AAV2507,AAZ2507,ABD2507,ABH2507,ABL2507,ABP2507,ABT2507,ABX2507,ACB2507,ACF2507,ACJ2507,ACN2507,ACR2507,ACV2507,ACZ2507,ADD2507,ADH2507,ADL2507,ADP2507,ADT2507,ADX2507,AEB2507,AEF2507,AEJ2507,AEN2507,AER2507,AEV2507,AEZ2507,AFD2507,AFH2507,AFL2507,AFP2507,AFT2507,AFX2507,AGB2507,AGF2507,AGJ2507,AGN2507,AGR2507,AGV2507,AGZ2507,AHD2507,AHH2507,AHL2507,AHP2507,AHT2507,AHX2507,AIB2507,AIF2507,AIJ2507,AIN2507,AIR2507,AIV2507,AIZ2507,AJD2507,AJH2507,AJL2507,AJP2507,AJT2507,AJX2507,AKB2507,AKF2507,AKJ2507,AKN2507,AKR2507,AKV2507,AKZ2507,ALD2507,ALH2507,ALL2507,ALP2507,ALT2507,ALX2507,AMB2507,AMF2507,AMJ2507,AMN2507,AMR2507,AMV2507,AMZ2507,AND2507,ANH2507,ANL2507,ANP2507))+SUM((ANT2507,ANX2507,AOB2507,AOF2507,AOJ2507)))=AN2507,"ok","check")</f>
        <v>ok</v>
      </c>
    </row>
    <row r="2508" spans="1:55" x14ac:dyDescent="0.25">
      <c r="A2508" s="190">
        <v>2417</v>
      </c>
      <c r="B2508" s="205" t="s">
        <v>1871</v>
      </c>
      <c r="C2508" s="205" t="s">
        <v>3402</v>
      </c>
      <c r="D2508" s="260">
        <v>44183</v>
      </c>
      <c r="E2508" s="382" t="s">
        <v>838</v>
      </c>
      <c r="F2508" s="205" t="s">
        <v>613</v>
      </c>
      <c r="G2508" s="205" t="s">
        <v>616</v>
      </c>
      <c r="H2508" s="260">
        <v>44183</v>
      </c>
      <c r="I2508" s="260">
        <v>44183</v>
      </c>
      <c r="J2508" s="210">
        <v>0.8847222222222223</v>
      </c>
      <c r="K2508" s="210">
        <v>0.8965277777777777</v>
      </c>
      <c r="M2508" s="258" t="s">
        <v>136</v>
      </c>
      <c r="N2508" s="204">
        <v>5</v>
      </c>
      <c r="O2508" s="258" t="s">
        <v>136</v>
      </c>
      <c r="P2508" s="206">
        <v>5</v>
      </c>
      <c r="Q2508" s="204"/>
      <c r="R2508" s="204"/>
      <c r="S2508" s="258" t="s">
        <v>136</v>
      </c>
      <c r="T2508" s="206">
        <v>5</v>
      </c>
      <c r="U2508" s="258" t="s">
        <v>136</v>
      </c>
      <c r="V2508" s="206">
        <v>5</v>
      </c>
      <c r="AC2508" s="367">
        <f t="shared" si="362"/>
        <v>100</v>
      </c>
      <c r="AD2508" s="219" t="s">
        <v>37</v>
      </c>
      <c r="AE2508" s="194">
        <v>1</v>
      </c>
      <c r="AM2508" s="259">
        <f t="shared" si="359"/>
        <v>1</v>
      </c>
      <c r="AN2508" s="221">
        <v>0.15</v>
      </c>
      <c r="AP2508" s="222">
        <f t="shared" si="360"/>
        <v>0.15</v>
      </c>
      <c r="AS2508" s="228" t="str">
        <f t="shared" si="361"/>
        <v>ok</v>
      </c>
      <c r="AT2508" s="219" t="str">
        <f>IF(((SUM(AV2508,AZ2508,BD2508,BH2508,BL2508,BP2508,BT2508,BX2508,CB2508,CF2508,CJ2508,CN2508,CR2508,CV2508,CZ2508,DD2508,DH2508,DL2508,DP2508,DT2508,DX2508,EB2508,EF2508,EJ2508,EN2508,ER2508,EV2508,EZ2508,FD2508,FH2508,FL2508,FP2508,FT2508,FX2508,GB2508,GF2508,GJ2508,GN2508,GR2508,GV2508,GZ2508,HD2508,HH2508,HL2508,HP2508,HT2508,HX2508,IB2508,IF2508,IJ2508,IN2508,IR2508,IV2508,IZ2508,JD2508,JH2508,JL2508,JP2508,JT2508,JX2508,KB2508,KF2508,KJ2508,KN2508,KR2508,KV2508,KZ2508,LD2508,LH2508,LL2508,LP2508,LT2508,LX2508,MB2508,MF2508,MJ2508,MN2508,MR2508,MV2508,MZ2508,ND2508,NH2508,NL2508,NP2508,NT2508,NX2508,OB2508,OF2508,OJ2508,ON2508,OR2508,OV2508,OZ2508,PD2508,PH2508,PL2508,PP2508,PT2508,PX2508,QB2508,QF2508,QJ2508,QN2508,QR2508,QV2508,QZ2508,RD2508,RH2508,RL2508,RP2508,RT2508,RX2508,SB2508,SF2508,SJ2508,SN2508,SR2508,SV2508,SZ2508,TD2508,TH2508,TL2508,TP2508,TT2508,TX2508,UB2508,UF2508,UJ2508,UN2508,UR2508,UV2508,UZ2508,VD2508,VH2508,VL2508,VP2508,VT2508,VX2508,WB2508,WF2508,WJ2508,WN2508,WR2508,WV2508,WZ2508,XD2508,XH2508,XL2508,XP2508,XT2508,XX2508,YB2508,YF2508,YJ2508,YN2508,YR2508,YV2508,YZ2508,ZD2508,ZH2508,ZL2508,ZP2508,ZT2508,ZX2508,AAB2508,AAF2508,AAJ2508,AAN2508,AAR2508,AAV2508,AAZ2508,ABD2508,ABH2508,ABL2508,ABP2508,ABT2508,ABX2508,ACB2508,ACF2508,ACJ2508,ACN2508,ACR2508,ACV2508,ACZ2508,ADD2508,ADH2508,ADL2508,ADP2508,ADT2508,ADX2508,AEB2508,AEF2508,AEJ2508,AEN2508,AER2508,AEV2508,AEZ2508,AFD2508,AFH2508,AFL2508,AFP2508,AFT2508,AFX2508,AGB2508,AGF2508,AGJ2508,AGN2508,AGR2508,AGV2508,AGZ2508,AHD2508,AHH2508,AHL2508,AHP2508,AHT2508,AHX2508,AIB2508,AIF2508,AIJ2508,AIN2508,AIR2508,AIV2508,AIZ2508,AJD2508,AJH2508,AJL2508,AJP2508,AJT2508,AJX2508,AKB2508,AKF2508,AKJ2508,AKN2508,AKR2508,AKV2508,AKZ2508,ALD2508,ALH2508,ALL2508,ALP2508,ALT2508,ALX2508,AMB2508,AMF2508,AMJ2508,AMN2508,AMR2508,AMV2508,AMZ2508,AND2508,ANH2508,ANL2508,ANP2508))+SUM((ANT2508,ANX2508,AOB2508,AOF2508,AOJ2508)))=AN2508,"ok","check")</f>
        <v>ok</v>
      </c>
      <c r="AV2508" s="196">
        <v>0.15</v>
      </c>
      <c r="AW2508" s="197">
        <v>2</v>
      </c>
      <c r="AX2508" s="191" t="s">
        <v>601</v>
      </c>
      <c r="AY2508" s="190" t="s">
        <v>605</v>
      </c>
    </row>
    <row r="2509" spans="1:55" x14ac:dyDescent="0.25">
      <c r="A2509" s="190">
        <v>2418</v>
      </c>
      <c r="B2509" s="205" t="s">
        <v>1871</v>
      </c>
      <c r="C2509" s="205" t="s">
        <v>3403</v>
      </c>
      <c r="D2509" s="260">
        <v>44183</v>
      </c>
      <c r="E2509" s="382" t="s">
        <v>838</v>
      </c>
      <c r="F2509" s="205" t="s">
        <v>613</v>
      </c>
      <c r="G2509" s="205" t="s">
        <v>616</v>
      </c>
      <c r="H2509" s="260">
        <v>44183</v>
      </c>
      <c r="I2509" s="260">
        <v>44183</v>
      </c>
      <c r="J2509" s="210">
        <v>0.9604166666666667</v>
      </c>
      <c r="K2509" s="210">
        <v>0.97569444444444453</v>
      </c>
      <c r="M2509" s="212" t="s">
        <v>65</v>
      </c>
      <c r="N2509" s="204">
        <v>5</v>
      </c>
      <c r="O2509" s="214" t="s">
        <v>65</v>
      </c>
      <c r="P2509" s="206">
        <v>5</v>
      </c>
      <c r="Q2509" s="214" t="s">
        <v>65</v>
      </c>
      <c r="R2509" s="206">
        <v>5</v>
      </c>
      <c r="S2509" s="212" t="s">
        <v>65</v>
      </c>
      <c r="T2509" s="206">
        <v>5</v>
      </c>
      <c r="U2509" s="214" t="s">
        <v>65</v>
      </c>
      <c r="V2509" s="206">
        <v>5</v>
      </c>
      <c r="W2509" s="214" t="s">
        <v>65</v>
      </c>
      <c r="X2509" s="206">
        <v>5</v>
      </c>
      <c r="Z2509" s="216" t="s">
        <v>3225</v>
      </c>
      <c r="AC2509" s="367">
        <f t="shared" si="362"/>
        <v>100</v>
      </c>
      <c r="AD2509" s="219" t="s">
        <v>37</v>
      </c>
      <c r="AE2509" s="194">
        <v>1</v>
      </c>
      <c r="AM2509" s="259">
        <f t="shared" si="359"/>
        <v>1</v>
      </c>
      <c r="AN2509" s="221">
        <v>0.05</v>
      </c>
      <c r="AP2509" s="222">
        <f t="shared" si="360"/>
        <v>0.05</v>
      </c>
      <c r="AS2509" s="228" t="str">
        <f t="shared" si="361"/>
        <v>ok</v>
      </c>
      <c r="AT2509" s="219" t="str">
        <f>IF(((SUM(AV2509,AZ2509,BD2509,BH2509,BL2509,BP2509,BT2509,BX2509,CB2509,CF2509,CJ2509,CN2509,CR2509,CV2509,CZ2509,DD2509,DH2509,DL2509,DP2509,DT2509,DX2509,EB2509,EF2509,EJ2509,EN2509,ER2509,EV2509,EZ2509,FD2509,FH2509,FL2509,FP2509,FT2509,FX2509,GB2509,GF2509,GJ2509,GN2509,GR2509,GV2509,GZ2509,HD2509,HH2509,HL2509,HP2509,HT2509,HX2509,IB2509,IF2509,IJ2509,IN2509,IR2509,IV2509,IZ2509,JD2509,JH2509,JL2509,JP2509,JT2509,JX2509,KB2509,KF2509,KJ2509,KN2509,KR2509,KV2509,KZ2509,LD2509,LH2509,LL2509,LP2509,LT2509,LX2509,MB2509,MF2509,MJ2509,MN2509,MR2509,MV2509,MZ2509,ND2509,NH2509,NL2509,NP2509,NT2509,NX2509,OB2509,OF2509,OJ2509,ON2509,OR2509,OV2509,OZ2509,PD2509,PH2509,PL2509,PP2509,PT2509,PX2509,QB2509,QF2509,QJ2509,QN2509,QR2509,QV2509,QZ2509,RD2509,RH2509,RL2509,RP2509,RT2509,RX2509,SB2509,SF2509,SJ2509,SN2509,SR2509,SV2509,SZ2509,TD2509,TH2509,TL2509,TP2509,TT2509,TX2509,UB2509,UF2509,UJ2509,UN2509,UR2509,UV2509,UZ2509,VD2509,VH2509,VL2509,VP2509,VT2509,VX2509,WB2509,WF2509,WJ2509,WN2509,WR2509,WV2509,WZ2509,XD2509,XH2509,XL2509,XP2509,XT2509,XX2509,YB2509,YF2509,YJ2509,YN2509,YR2509,YV2509,YZ2509,ZD2509,ZH2509,ZL2509,ZP2509,ZT2509,ZX2509,AAB2509,AAF2509,AAJ2509,AAN2509,AAR2509,AAV2509,AAZ2509,ABD2509,ABH2509,ABL2509,ABP2509,ABT2509,ABX2509,ACB2509,ACF2509,ACJ2509,ACN2509,ACR2509,ACV2509,ACZ2509,ADD2509,ADH2509,ADL2509,ADP2509,ADT2509,ADX2509,AEB2509,AEF2509,AEJ2509,AEN2509,AER2509,AEV2509,AEZ2509,AFD2509,AFH2509,AFL2509,AFP2509,AFT2509,AFX2509,AGB2509,AGF2509,AGJ2509,AGN2509,AGR2509,AGV2509,AGZ2509,AHD2509,AHH2509,AHL2509,AHP2509,AHT2509,AHX2509,AIB2509,AIF2509,AIJ2509,AIN2509,AIR2509,AIV2509,AIZ2509,AJD2509,AJH2509,AJL2509,AJP2509,AJT2509,AJX2509,AKB2509,AKF2509,AKJ2509,AKN2509,AKR2509,AKV2509,AKZ2509,ALD2509,ALH2509,ALL2509,ALP2509,ALT2509,ALX2509,AMB2509,AMF2509,AMJ2509,AMN2509,AMR2509,AMV2509,AMZ2509,AND2509,ANH2509,ANL2509,ANP2509))+SUM((ANT2509,ANX2509,AOB2509,AOF2509,AOJ2509)))=AN2509,"ok","check")</f>
        <v>ok</v>
      </c>
      <c r="AV2509" s="196">
        <v>0.05</v>
      </c>
      <c r="AW2509" s="197">
        <v>6</v>
      </c>
      <c r="AX2509" s="191" t="s">
        <v>1479</v>
      </c>
      <c r="AY2509" s="190" t="s">
        <v>605</v>
      </c>
    </row>
    <row r="2510" spans="1:55" x14ac:dyDescent="0.25">
      <c r="A2510" s="190">
        <v>2419</v>
      </c>
      <c r="B2510" s="205" t="s">
        <v>1871</v>
      </c>
      <c r="C2510" s="205" t="s">
        <v>3404</v>
      </c>
      <c r="D2510" s="260">
        <v>44183</v>
      </c>
      <c r="E2510" s="382" t="s">
        <v>838</v>
      </c>
      <c r="F2510" s="205" t="s">
        <v>613</v>
      </c>
      <c r="G2510" s="205" t="s">
        <v>616</v>
      </c>
      <c r="H2510" s="260">
        <v>44183</v>
      </c>
      <c r="I2510" s="260">
        <v>44183</v>
      </c>
      <c r="J2510" s="210">
        <v>0.97638888888888886</v>
      </c>
      <c r="K2510" s="210">
        <v>0.98125000000000007</v>
      </c>
      <c r="M2510" s="258" t="s">
        <v>136</v>
      </c>
      <c r="N2510" s="204">
        <v>5</v>
      </c>
      <c r="O2510" s="258" t="s">
        <v>136</v>
      </c>
      <c r="P2510" s="206">
        <v>5</v>
      </c>
      <c r="Q2510" s="204"/>
      <c r="R2510" s="204"/>
      <c r="S2510" s="258" t="s">
        <v>136</v>
      </c>
      <c r="T2510" s="206">
        <v>5</v>
      </c>
      <c r="U2510" s="258" t="s">
        <v>136</v>
      </c>
      <c r="V2510" s="206">
        <v>5</v>
      </c>
      <c r="AC2510" s="367">
        <f t="shared" si="362"/>
        <v>100</v>
      </c>
      <c r="AD2510" s="219" t="s">
        <v>37</v>
      </c>
      <c r="AM2510" s="259">
        <f t="shared" si="359"/>
        <v>0</v>
      </c>
      <c r="AP2510" s="222">
        <f t="shared" si="360"/>
        <v>0</v>
      </c>
      <c r="AS2510" s="228" t="str">
        <f t="shared" si="361"/>
        <v>ok</v>
      </c>
      <c r="AT2510" s="219" t="str">
        <f>IF(((SUM(AV2510,AZ2510,BD2510,BH2510,BL2510,BP2510,BT2510,BX2510,CB2510,CF2510,CJ2510,CN2510,CR2510,CV2510,CZ2510,DD2510,DH2510,DL2510,DP2510,DT2510,DX2510,EB2510,EF2510,EJ2510,EN2510,ER2510,EV2510,EZ2510,FD2510,FH2510,FL2510,FP2510,FT2510,FX2510,GB2510,GF2510,GJ2510,GN2510,GR2510,GV2510,GZ2510,HD2510,HH2510,HL2510,HP2510,HT2510,HX2510,IB2510,IF2510,IJ2510,IN2510,IR2510,IV2510,IZ2510,JD2510,JH2510,JL2510,JP2510,JT2510,JX2510,KB2510,KF2510,KJ2510,KN2510,KR2510,KV2510,KZ2510,LD2510,LH2510,LL2510,LP2510,LT2510,LX2510,MB2510,MF2510,MJ2510,MN2510,MR2510,MV2510,MZ2510,ND2510,NH2510,NL2510,NP2510,NT2510,NX2510,OB2510,OF2510,OJ2510,ON2510,OR2510,OV2510,OZ2510,PD2510,PH2510,PL2510,PP2510,PT2510,PX2510,QB2510,QF2510,QJ2510,QN2510,QR2510,QV2510,QZ2510,RD2510,RH2510,RL2510,RP2510,RT2510,RX2510,SB2510,SF2510,SJ2510,SN2510,SR2510,SV2510,SZ2510,TD2510,TH2510,TL2510,TP2510,TT2510,TX2510,UB2510,UF2510,UJ2510,UN2510,UR2510,UV2510,UZ2510,VD2510,VH2510,VL2510,VP2510,VT2510,VX2510,WB2510,WF2510,WJ2510,WN2510,WR2510,WV2510,WZ2510,XD2510,XH2510,XL2510,XP2510,XT2510,XX2510,YB2510,YF2510,YJ2510,YN2510,YR2510,YV2510,YZ2510,ZD2510,ZH2510,ZL2510,ZP2510,ZT2510,ZX2510,AAB2510,AAF2510,AAJ2510,AAN2510,AAR2510,AAV2510,AAZ2510,ABD2510,ABH2510,ABL2510,ABP2510,ABT2510,ABX2510,ACB2510,ACF2510,ACJ2510,ACN2510,ACR2510,ACV2510,ACZ2510,ADD2510,ADH2510,ADL2510,ADP2510,ADT2510,ADX2510,AEB2510,AEF2510,AEJ2510,AEN2510,AER2510,AEV2510,AEZ2510,AFD2510,AFH2510,AFL2510,AFP2510,AFT2510,AFX2510,AGB2510,AGF2510,AGJ2510,AGN2510,AGR2510,AGV2510,AGZ2510,AHD2510,AHH2510,AHL2510,AHP2510,AHT2510,AHX2510,AIB2510,AIF2510,AIJ2510,AIN2510,AIR2510,AIV2510,AIZ2510,AJD2510,AJH2510,AJL2510,AJP2510,AJT2510,AJX2510,AKB2510,AKF2510,AKJ2510,AKN2510,AKR2510,AKV2510,AKZ2510,ALD2510,ALH2510,ALL2510,ALP2510,ALT2510,ALX2510,AMB2510,AMF2510,AMJ2510,AMN2510,AMR2510,AMV2510,AMZ2510,AND2510,ANH2510,ANL2510,ANP2510))+SUM((ANT2510,ANX2510,AOB2510,AOF2510,AOJ2510)))=AN2510,"ok","check")</f>
        <v>ok</v>
      </c>
    </row>
    <row r="2511" spans="1:55" x14ac:dyDescent="0.25">
      <c r="A2511" s="190">
        <v>2420</v>
      </c>
      <c r="B2511" s="205" t="s">
        <v>1871</v>
      </c>
      <c r="C2511" s="205" t="s">
        <v>3405</v>
      </c>
      <c r="D2511" s="260">
        <v>44183</v>
      </c>
      <c r="E2511" s="382" t="s">
        <v>838</v>
      </c>
      <c r="F2511" s="205" t="s">
        <v>613</v>
      </c>
      <c r="G2511" s="205" t="s">
        <v>616</v>
      </c>
      <c r="H2511" s="260">
        <v>44183</v>
      </c>
      <c r="I2511" s="260">
        <v>44183</v>
      </c>
      <c r="J2511" s="210">
        <v>0.98402777777777783</v>
      </c>
      <c r="K2511" s="210">
        <v>0.99305555555555547</v>
      </c>
      <c r="M2511" s="212" t="s">
        <v>65</v>
      </c>
      <c r="N2511" s="204">
        <v>5</v>
      </c>
      <c r="O2511" s="214" t="s">
        <v>65</v>
      </c>
      <c r="P2511" s="206">
        <v>5</v>
      </c>
      <c r="Q2511" s="204"/>
      <c r="R2511" s="204"/>
      <c r="S2511" s="212" t="s">
        <v>65</v>
      </c>
      <c r="T2511" s="206">
        <v>5</v>
      </c>
      <c r="U2511" s="214" t="s">
        <v>65</v>
      </c>
      <c r="V2511" s="206">
        <v>5</v>
      </c>
      <c r="Z2511" s="216" t="s">
        <v>3225</v>
      </c>
      <c r="AC2511" s="367">
        <f t="shared" si="362"/>
        <v>100</v>
      </c>
      <c r="AD2511" s="219" t="s">
        <v>37</v>
      </c>
      <c r="AE2511" s="194">
        <v>1</v>
      </c>
      <c r="AM2511" s="259">
        <f t="shared" si="359"/>
        <v>1</v>
      </c>
      <c r="AN2511" s="221">
        <v>0.1</v>
      </c>
      <c r="AP2511" s="222">
        <f t="shared" si="360"/>
        <v>0.1</v>
      </c>
      <c r="AS2511" s="228" t="str">
        <f t="shared" si="361"/>
        <v>ok</v>
      </c>
      <c r="AT2511" s="219" t="str">
        <f>IF(((SUM(AV2511,AZ2511,BD2511,BH2511,BL2511,BP2511,BT2511,BX2511,CB2511,CF2511,CJ2511,CN2511,CR2511,CV2511,CZ2511,DD2511,DH2511,DL2511,DP2511,DT2511,DX2511,EB2511,EF2511,EJ2511,EN2511,ER2511,EV2511,EZ2511,FD2511,FH2511,FL2511,FP2511,FT2511,FX2511,GB2511,GF2511,GJ2511,GN2511,GR2511,GV2511,GZ2511,HD2511,HH2511,HL2511,HP2511,HT2511,HX2511,IB2511,IF2511,IJ2511,IN2511,IR2511,IV2511,IZ2511,JD2511,JH2511,JL2511,JP2511,JT2511,JX2511,KB2511,KF2511,KJ2511,KN2511,KR2511,KV2511,KZ2511,LD2511,LH2511,LL2511,LP2511,LT2511,LX2511,MB2511,MF2511,MJ2511,MN2511,MR2511,MV2511,MZ2511,ND2511,NH2511,NL2511,NP2511,NT2511,NX2511,OB2511,OF2511,OJ2511,ON2511,OR2511,OV2511,OZ2511,PD2511,PH2511,PL2511,PP2511,PT2511,PX2511,QB2511,QF2511,QJ2511,QN2511,QR2511,QV2511,QZ2511,RD2511,RH2511,RL2511,RP2511,RT2511,RX2511,SB2511,SF2511,SJ2511,SN2511,SR2511,SV2511,SZ2511,TD2511,TH2511,TL2511,TP2511,TT2511,TX2511,UB2511,UF2511,UJ2511,UN2511,UR2511,UV2511,UZ2511,VD2511,VH2511,VL2511,VP2511,VT2511,VX2511,WB2511,WF2511,WJ2511,WN2511,WR2511,WV2511,WZ2511,XD2511,XH2511,XL2511,XP2511,XT2511,XX2511,YB2511,YF2511,YJ2511,YN2511,YR2511,YV2511,YZ2511,ZD2511,ZH2511,ZL2511,ZP2511,ZT2511,ZX2511,AAB2511,AAF2511,AAJ2511,AAN2511,AAR2511,AAV2511,AAZ2511,ABD2511,ABH2511,ABL2511,ABP2511,ABT2511,ABX2511,ACB2511,ACF2511,ACJ2511,ACN2511,ACR2511,ACV2511,ACZ2511,ADD2511,ADH2511,ADL2511,ADP2511,ADT2511,ADX2511,AEB2511,AEF2511,AEJ2511,AEN2511,AER2511,AEV2511,AEZ2511,AFD2511,AFH2511,AFL2511,AFP2511,AFT2511,AFX2511,AGB2511,AGF2511,AGJ2511,AGN2511,AGR2511,AGV2511,AGZ2511,AHD2511,AHH2511,AHL2511,AHP2511,AHT2511,AHX2511,AIB2511,AIF2511,AIJ2511,AIN2511,AIR2511,AIV2511,AIZ2511,AJD2511,AJH2511,AJL2511,AJP2511,AJT2511,AJX2511,AKB2511,AKF2511,AKJ2511,AKN2511,AKR2511,AKV2511,AKZ2511,ALD2511,ALH2511,ALL2511,ALP2511,ALT2511,ALX2511,AMB2511,AMF2511,AMJ2511,AMN2511,AMR2511,AMV2511,AMZ2511,AND2511,ANH2511,ANL2511,ANP2511))+SUM((ANT2511,ANX2511,AOB2511,AOF2511,AOJ2511)))=AN2511,"ok","check")</f>
        <v>ok</v>
      </c>
      <c r="AV2511" s="196">
        <v>0.1</v>
      </c>
      <c r="AW2511" s="197">
        <v>1</v>
      </c>
      <c r="AX2511" s="191" t="s">
        <v>601</v>
      </c>
      <c r="AY2511" s="190" t="s">
        <v>605</v>
      </c>
    </row>
    <row r="2512" spans="1:55" x14ac:dyDescent="0.25">
      <c r="A2512" s="190">
        <v>2421</v>
      </c>
      <c r="B2512" s="205" t="s">
        <v>1871</v>
      </c>
      <c r="C2512" s="205" t="s">
        <v>3406</v>
      </c>
      <c r="D2512" s="260">
        <v>44183</v>
      </c>
      <c r="E2512" s="382" t="s">
        <v>838</v>
      </c>
      <c r="F2512" s="205" t="s">
        <v>613</v>
      </c>
      <c r="G2512" s="205" t="s">
        <v>616</v>
      </c>
      <c r="H2512" s="260">
        <v>44183</v>
      </c>
      <c r="I2512" s="260">
        <v>44183</v>
      </c>
      <c r="J2512" s="210">
        <v>0.99444444444444446</v>
      </c>
      <c r="K2512" s="210">
        <v>2.0833333333333333E-3</v>
      </c>
      <c r="M2512" s="258" t="s">
        <v>136</v>
      </c>
      <c r="N2512" s="204">
        <v>5</v>
      </c>
      <c r="O2512" s="258" t="s">
        <v>136</v>
      </c>
      <c r="P2512" s="206">
        <v>5</v>
      </c>
      <c r="Q2512" s="204"/>
      <c r="R2512" s="204"/>
      <c r="S2512" s="258" t="s">
        <v>136</v>
      </c>
      <c r="T2512" s="206">
        <v>5</v>
      </c>
      <c r="U2512" s="258" t="s">
        <v>136</v>
      </c>
      <c r="V2512" s="206">
        <v>5</v>
      </c>
      <c r="AC2512" s="367">
        <f t="shared" si="362"/>
        <v>100</v>
      </c>
      <c r="AD2512" s="219" t="s">
        <v>37</v>
      </c>
      <c r="AM2512" s="259">
        <f t="shared" si="359"/>
        <v>0</v>
      </c>
      <c r="AP2512" s="222">
        <f t="shared" si="360"/>
        <v>0</v>
      </c>
      <c r="AS2512" s="228" t="str">
        <f t="shared" si="361"/>
        <v>ok</v>
      </c>
      <c r="AT2512" s="219" t="str">
        <f>IF(((SUM(AV2512,AZ2512,BD2512,BH2512,BL2512,BP2512,BT2512,BX2512,CB2512,CF2512,CJ2512,CN2512,CR2512,CV2512,CZ2512,DD2512,DH2512,DL2512,DP2512,DT2512,DX2512,EB2512,EF2512,EJ2512,EN2512,ER2512,EV2512,EZ2512,FD2512,FH2512,FL2512,FP2512,FT2512,FX2512,GB2512,GF2512,GJ2512,GN2512,GR2512,GV2512,GZ2512,HD2512,HH2512,HL2512,HP2512,HT2512,HX2512,IB2512,IF2512,IJ2512,IN2512,IR2512,IV2512,IZ2512,JD2512,JH2512,JL2512,JP2512,JT2512,JX2512,KB2512,KF2512,KJ2512,KN2512,KR2512,KV2512,KZ2512,LD2512,LH2512,LL2512,LP2512,LT2512,LX2512,MB2512,MF2512,MJ2512,MN2512,MR2512,MV2512,MZ2512,ND2512,NH2512,NL2512,NP2512,NT2512,NX2512,OB2512,OF2512,OJ2512,ON2512,OR2512,OV2512,OZ2512,PD2512,PH2512,PL2512,PP2512,PT2512,PX2512,QB2512,QF2512,QJ2512,QN2512,QR2512,QV2512,QZ2512,RD2512,RH2512,RL2512,RP2512,RT2512,RX2512,SB2512,SF2512,SJ2512,SN2512,SR2512,SV2512,SZ2512,TD2512,TH2512,TL2512,TP2512,TT2512,TX2512,UB2512,UF2512,UJ2512,UN2512,UR2512,UV2512,UZ2512,VD2512,VH2512,VL2512,VP2512,VT2512,VX2512,WB2512,WF2512,WJ2512,WN2512,WR2512,WV2512,WZ2512,XD2512,XH2512,XL2512,XP2512,XT2512,XX2512,YB2512,YF2512,YJ2512,YN2512,YR2512,YV2512,YZ2512,ZD2512,ZH2512,ZL2512,ZP2512,ZT2512,ZX2512,AAB2512,AAF2512,AAJ2512,AAN2512,AAR2512,AAV2512,AAZ2512,ABD2512,ABH2512,ABL2512,ABP2512,ABT2512,ABX2512,ACB2512,ACF2512,ACJ2512,ACN2512,ACR2512,ACV2512,ACZ2512,ADD2512,ADH2512,ADL2512,ADP2512,ADT2512,ADX2512,AEB2512,AEF2512,AEJ2512,AEN2512,AER2512,AEV2512,AEZ2512,AFD2512,AFH2512,AFL2512,AFP2512,AFT2512,AFX2512,AGB2512,AGF2512,AGJ2512,AGN2512,AGR2512,AGV2512,AGZ2512,AHD2512,AHH2512,AHL2512,AHP2512,AHT2512,AHX2512,AIB2512,AIF2512,AIJ2512,AIN2512,AIR2512,AIV2512,AIZ2512,AJD2512,AJH2512,AJL2512,AJP2512,AJT2512,AJX2512,AKB2512,AKF2512,AKJ2512,AKN2512,AKR2512,AKV2512,AKZ2512,ALD2512,ALH2512,ALL2512,ALP2512,ALT2512,ALX2512,AMB2512,AMF2512,AMJ2512,AMN2512,AMR2512,AMV2512,AMZ2512,AND2512,ANH2512,ANL2512,ANP2512))+SUM((ANT2512,ANX2512,AOB2512,AOF2512,AOJ2512)))=AN2512,"ok","check")</f>
        <v>ok</v>
      </c>
    </row>
    <row r="2513" spans="1:47" x14ac:dyDescent="0.25">
      <c r="A2513" s="190">
        <v>2422</v>
      </c>
      <c r="B2513" s="205" t="s">
        <v>1871</v>
      </c>
      <c r="C2513" s="205" t="s">
        <v>3407</v>
      </c>
      <c r="D2513" s="260">
        <v>44183</v>
      </c>
      <c r="E2513" s="382" t="s">
        <v>838</v>
      </c>
      <c r="F2513" s="205" t="s">
        <v>613</v>
      </c>
      <c r="G2513" s="205" t="s">
        <v>616</v>
      </c>
      <c r="H2513" s="260">
        <v>44184</v>
      </c>
      <c r="I2513" s="260">
        <v>44184</v>
      </c>
      <c r="J2513" s="210">
        <v>5.5555555555555552E-2</v>
      </c>
      <c r="K2513" s="210">
        <v>6.458333333333334E-2</v>
      </c>
      <c r="M2513" s="212" t="s">
        <v>65</v>
      </c>
      <c r="N2513" s="204">
        <v>5</v>
      </c>
      <c r="O2513" s="214" t="s">
        <v>65</v>
      </c>
      <c r="P2513" s="206">
        <v>5</v>
      </c>
      <c r="Q2513" s="204"/>
      <c r="R2513" s="204"/>
      <c r="S2513" s="212" t="s">
        <v>65</v>
      </c>
      <c r="T2513" s="206">
        <v>5</v>
      </c>
      <c r="U2513" s="214" t="s">
        <v>65</v>
      </c>
      <c r="V2513" s="206">
        <v>5</v>
      </c>
      <c r="Z2513" s="216" t="s">
        <v>3225</v>
      </c>
      <c r="AC2513" s="367">
        <f t="shared" si="362"/>
        <v>100</v>
      </c>
      <c r="AD2513" s="219" t="s">
        <v>37</v>
      </c>
      <c r="AM2513" s="259">
        <f t="shared" si="359"/>
        <v>0</v>
      </c>
      <c r="AP2513" s="222">
        <f t="shared" si="360"/>
        <v>0</v>
      </c>
      <c r="AS2513" s="228" t="str">
        <f t="shared" si="361"/>
        <v>ok</v>
      </c>
      <c r="AT2513" s="219" t="str">
        <f>IF(((SUM(AV2513,AZ2513,BD2513,BH2513,BL2513,BP2513,BT2513,BX2513,CB2513,CF2513,CJ2513,CN2513,CR2513,CV2513,CZ2513,DD2513,DH2513,DL2513,DP2513,DT2513,DX2513,EB2513,EF2513,EJ2513,EN2513,ER2513,EV2513,EZ2513,FD2513,FH2513,FL2513,FP2513,FT2513,FX2513,GB2513,GF2513,GJ2513,GN2513,GR2513,GV2513,GZ2513,HD2513,HH2513,HL2513,HP2513,HT2513,HX2513,IB2513,IF2513,IJ2513,IN2513,IR2513,IV2513,IZ2513,JD2513,JH2513,JL2513,JP2513,JT2513,JX2513,KB2513,KF2513,KJ2513,KN2513,KR2513,KV2513,KZ2513,LD2513,LH2513,LL2513,LP2513,LT2513,LX2513,MB2513,MF2513,MJ2513,MN2513,MR2513,MV2513,MZ2513,ND2513,NH2513,NL2513,NP2513,NT2513,NX2513,OB2513,OF2513,OJ2513,ON2513,OR2513,OV2513,OZ2513,PD2513,PH2513,PL2513,PP2513,PT2513,PX2513,QB2513,QF2513,QJ2513,QN2513,QR2513,QV2513,QZ2513,RD2513,RH2513,RL2513,RP2513,RT2513,RX2513,SB2513,SF2513,SJ2513,SN2513,SR2513,SV2513,SZ2513,TD2513,TH2513,TL2513,TP2513,TT2513,TX2513,UB2513,UF2513,UJ2513,UN2513,UR2513,UV2513,UZ2513,VD2513,VH2513,VL2513,VP2513,VT2513,VX2513,WB2513,WF2513,WJ2513,WN2513,WR2513,WV2513,WZ2513,XD2513,XH2513,XL2513,XP2513,XT2513,XX2513,YB2513,YF2513,YJ2513,YN2513,YR2513,YV2513,YZ2513,ZD2513,ZH2513,ZL2513,ZP2513,ZT2513,ZX2513,AAB2513,AAF2513,AAJ2513,AAN2513,AAR2513,AAV2513,AAZ2513,ABD2513,ABH2513,ABL2513,ABP2513,ABT2513,ABX2513,ACB2513,ACF2513,ACJ2513,ACN2513,ACR2513,ACV2513,ACZ2513,ADD2513,ADH2513,ADL2513,ADP2513,ADT2513,ADX2513,AEB2513,AEF2513,AEJ2513,AEN2513,AER2513,AEV2513,AEZ2513,AFD2513,AFH2513,AFL2513,AFP2513,AFT2513,AFX2513,AGB2513,AGF2513,AGJ2513,AGN2513,AGR2513,AGV2513,AGZ2513,AHD2513,AHH2513,AHL2513,AHP2513,AHT2513,AHX2513,AIB2513,AIF2513,AIJ2513,AIN2513,AIR2513,AIV2513,AIZ2513,AJD2513,AJH2513,AJL2513,AJP2513,AJT2513,AJX2513,AKB2513,AKF2513,AKJ2513,AKN2513,AKR2513,AKV2513,AKZ2513,ALD2513,ALH2513,ALL2513,ALP2513,ALT2513,ALX2513,AMB2513,AMF2513,AMJ2513,AMN2513,AMR2513,AMV2513,AMZ2513,AND2513,ANH2513,ANL2513,ANP2513))+SUM((ANT2513,ANX2513,AOB2513,AOF2513,AOJ2513)))=AN2513,"ok","check")</f>
        <v>ok</v>
      </c>
    </row>
    <row r="2514" spans="1:47" x14ac:dyDescent="0.25">
      <c r="A2514" s="190">
        <v>2423</v>
      </c>
      <c r="B2514" s="205" t="s">
        <v>1871</v>
      </c>
      <c r="C2514" s="205" t="s">
        <v>3408</v>
      </c>
      <c r="D2514" s="260">
        <v>44184</v>
      </c>
      <c r="E2514" s="382" t="s">
        <v>838</v>
      </c>
      <c r="F2514" s="205" t="s">
        <v>613</v>
      </c>
      <c r="G2514" s="205" t="s">
        <v>616</v>
      </c>
      <c r="H2514" s="260">
        <v>44184</v>
      </c>
      <c r="I2514" s="260">
        <v>44184</v>
      </c>
      <c r="J2514" s="210">
        <v>6.5972222222222224E-2</v>
      </c>
      <c r="K2514" s="210">
        <v>7.2916666666666671E-2</v>
      </c>
      <c r="M2514" s="258" t="s">
        <v>136</v>
      </c>
      <c r="N2514" s="204">
        <v>5</v>
      </c>
      <c r="O2514" s="258" t="s">
        <v>136</v>
      </c>
      <c r="P2514" s="206">
        <v>5</v>
      </c>
      <c r="Q2514" s="204"/>
      <c r="R2514" s="204"/>
      <c r="S2514" s="258" t="s">
        <v>136</v>
      </c>
      <c r="T2514" s="206">
        <v>5</v>
      </c>
      <c r="U2514" s="258" t="s">
        <v>136</v>
      </c>
      <c r="V2514" s="206">
        <v>5</v>
      </c>
      <c r="AC2514" s="367">
        <f t="shared" si="362"/>
        <v>100</v>
      </c>
      <c r="AD2514" s="219" t="s">
        <v>37</v>
      </c>
      <c r="AM2514" s="259">
        <f t="shared" si="359"/>
        <v>0</v>
      </c>
      <c r="AP2514" s="222">
        <f t="shared" si="360"/>
        <v>0</v>
      </c>
      <c r="AS2514" s="228" t="str">
        <f t="shared" si="361"/>
        <v>ok</v>
      </c>
      <c r="AT2514" s="219" t="str">
        <f>IF(((SUM(AV2514,AZ2514,BD2514,BH2514,BL2514,BP2514,BT2514,BX2514,CB2514,CF2514,CJ2514,CN2514,CR2514,CV2514,CZ2514,DD2514,DH2514,DL2514,DP2514,DT2514,DX2514,EB2514,EF2514,EJ2514,EN2514,ER2514,EV2514,EZ2514,FD2514,FH2514,FL2514,FP2514,FT2514,FX2514,GB2514,GF2514,GJ2514,GN2514,GR2514,GV2514,GZ2514,HD2514,HH2514,HL2514,HP2514,HT2514,HX2514,IB2514,IF2514,IJ2514,IN2514,IR2514,IV2514,IZ2514,JD2514,JH2514,JL2514,JP2514,JT2514,JX2514,KB2514,KF2514,KJ2514,KN2514,KR2514,KV2514,KZ2514,LD2514,LH2514,LL2514,LP2514,LT2514,LX2514,MB2514,MF2514,MJ2514,MN2514,MR2514,MV2514,MZ2514,ND2514,NH2514,NL2514,NP2514,NT2514,NX2514,OB2514,OF2514,OJ2514,ON2514,OR2514,OV2514,OZ2514,PD2514,PH2514,PL2514,PP2514,PT2514,PX2514,QB2514,QF2514,QJ2514,QN2514,QR2514,QV2514,QZ2514,RD2514,RH2514,RL2514,RP2514,RT2514,RX2514,SB2514,SF2514,SJ2514,SN2514,SR2514,SV2514,SZ2514,TD2514,TH2514,TL2514,TP2514,TT2514,TX2514,UB2514,UF2514,UJ2514,UN2514,UR2514,UV2514,UZ2514,VD2514,VH2514,VL2514,VP2514,VT2514,VX2514,WB2514,WF2514,WJ2514,WN2514,WR2514,WV2514,WZ2514,XD2514,XH2514,XL2514,XP2514,XT2514,XX2514,YB2514,YF2514,YJ2514,YN2514,YR2514,YV2514,YZ2514,ZD2514,ZH2514,ZL2514,ZP2514,ZT2514,ZX2514,AAB2514,AAF2514,AAJ2514,AAN2514,AAR2514,AAV2514,AAZ2514,ABD2514,ABH2514,ABL2514,ABP2514,ABT2514,ABX2514,ACB2514,ACF2514,ACJ2514,ACN2514,ACR2514,ACV2514,ACZ2514,ADD2514,ADH2514,ADL2514,ADP2514,ADT2514,ADX2514,AEB2514,AEF2514,AEJ2514,AEN2514,AER2514,AEV2514,AEZ2514,AFD2514,AFH2514,AFL2514,AFP2514,AFT2514,AFX2514,AGB2514,AGF2514,AGJ2514,AGN2514,AGR2514,AGV2514,AGZ2514,AHD2514,AHH2514,AHL2514,AHP2514,AHT2514,AHX2514,AIB2514,AIF2514,AIJ2514,AIN2514,AIR2514,AIV2514,AIZ2514,AJD2514,AJH2514,AJL2514,AJP2514,AJT2514,AJX2514,AKB2514,AKF2514,AKJ2514,AKN2514,AKR2514,AKV2514,AKZ2514,ALD2514,ALH2514,ALL2514,ALP2514,ALT2514,ALX2514,AMB2514,AMF2514,AMJ2514,AMN2514,AMR2514,AMV2514,AMZ2514,AND2514,ANH2514,ANL2514,ANP2514))+SUM((ANT2514,ANX2514,AOB2514,AOF2514,AOJ2514)))=AN2514,"ok","check")</f>
        <v>ok</v>
      </c>
    </row>
    <row r="2515" spans="1:47" x14ac:dyDescent="0.25">
      <c r="A2515" s="190">
        <v>2424</v>
      </c>
      <c r="B2515" s="205" t="s">
        <v>1871</v>
      </c>
      <c r="C2515" s="205" t="s">
        <v>3409</v>
      </c>
      <c r="D2515" s="260">
        <v>44184</v>
      </c>
      <c r="E2515" s="382" t="s">
        <v>838</v>
      </c>
      <c r="F2515" s="205" t="s">
        <v>613</v>
      </c>
      <c r="G2515" s="205" t="s">
        <v>616</v>
      </c>
      <c r="H2515" s="260">
        <v>44184</v>
      </c>
      <c r="I2515" s="260">
        <v>44184</v>
      </c>
      <c r="J2515" s="210">
        <v>7.9861111111111105E-2</v>
      </c>
      <c r="K2515" s="210">
        <v>8.7500000000000008E-2</v>
      </c>
      <c r="M2515" s="212" t="s">
        <v>65</v>
      </c>
      <c r="N2515" s="204">
        <v>5</v>
      </c>
      <c r="O2515" s="214" t="s">
        <v>65</v>
      </c>
      <c r="P2515" s="206">
        <v>5</v>
      </c>
      <c r="Q2515" s="204"/>
      <c r="R2515" s="204"/>
      <c r="S2515" s="212" t="s">
        <v>65</v>
      </c>
      <c r="T2515" s="206">
        <v>5</v>
      </c>
      <c r="U2515" s="214" t="s">
        <v>65</v>
      </c>
      <c r="V2515" s="206">
        <v>5</v>
      </c>
      <c r="Z2515" s="216" t="s">
        <v>3225</v>
      </c>
      <c r="AC2515" s="367">
        <f t="shared" si="362"/>
        <v>100</v>
      </c>
      <c r="AD2515" s="219" t="s">
        <v>37</v>
      </c>
      <c r="AM2515" s="259">
        <f t="shared" si="359"/>
        <v>0</v>
      </c>
      <c r="AP2515" s="222">
        <f t="shared" si="360"/>
        <v>0</v>
      </c>
      <c r="AS2515" s="228" t="str">
        <f t="shared" si="361"/>
        <v>ok</v>
      </c>
      <c r="AT2515" s="219" t="str">
        <f>IF(((SUM(AV2515,AZ2515,BD2515,BH2515,BL2515,BP2515,BT2515,BX2515,CB2515,CF2515,CJ2515,CN2515,CR2515,CV2515,CZ2515,DD2515,DH2515,DL2515,DP2515,DT2515,DX2515,EB2515,EF2515,EJ2515,EN2515,ER2515,EV2515,EZ2515,FD2515,FH2515,FL2515,FP2515,FT2515,FX2515,GB2515,GF2515,GJ2515,GN2515,GR2515,GV2515,GZ2515,HD2515,HH2515,HL2515,HP2515,HT2515,HX2515,IB2515,IF2515,IJ2515,IN2515,IR2515,IV2515,IZ2515,JD2515,JH2515,JL2515,JP2515,JT2515,JX2515,KB2515,KF2515,KJ2515,KN2515,KR2515,KV2515,KZ2515,LD2515,LH2515,LL2515,LP2515,LT2515,LX2515,MB2515,MF2515,MJ2515,MN2515,MR2515,MV2515,MZ2515,ND2515,NH2515,NL2515,NP2515,NT2515,NX2515,OB2515,OF2515,OJ2515,ON2515,OR2515,OV2515,OZ2515,PD2515,PH2515,PL2515,PP2515,PT2515,PX2515,QB2515,QF2515,QJ2515,QN2515,QR2515,QV2515,QZ2515,RD2515,RH2515,RL2515,RP2515,RT2515,RX2515,SB2515,SF2515,SJ2515,SN2515,SR2515,SV2515,SZ2515,TD2515,TH2515,TL2515,TP2515,TT2515,TX2515,UB2515,UF2515,UJ2515,UN2515,UR2515,UV2515,UZ2515,VD2515,VH2515,VL2515,VP2515,VT2515,VX2515,WB2515,WF2515,WJ2515,WN2515,WR2515,WV2515,WZ2515,XD2515,XH2515,XL2515,XP2515,XT2515,XX2515,YB2515,YF2515,YJ2515,YN2515,YR2515,YV2515,YZ2515,ZD2515,ZH2515,ZL2515,ZP2515,ZT2515,ZX2515,AAB2515,AAF2515,AAJ2515,AAN2515,AAR2515,AAV2515,AAZ2515,ABD2515,ABH2515,ABL2515,ABP2515,ABT2515,ABX2515,ACB2515,ACF2515,ACJ2515,ACN2515,ACR2515,ACV2515,ACZ2515,ADD2515,ADH2515,ADL2515,ADP2515,ADT2515,ADX2515,AEB2515,AEF2515,AEJ2515,AEN2515,AER2515,AEV2515,AEZ2515,AFD2515,AFH2515,AFL2515,AFP2515,AFT2515,AFX2515,AGB2515,AGF2515,AGJ2515,AGN2515,AGR2515,AGV2515,AGZ2515,AHD2515,AHH2515,AHL2515,AHP2515,AHT2515,AHX2515,AIB2515,AIF2515,AIJ2515,AIN2515,AIR2515,AIV2515,AIZ2515,AJD2515,AJH2515,AJL2515,AJP2515,AJT2515,AJX2515,AKB2515,AKF2515,AKJ2515,AKN2515,AKR2515,AKV2515,AKZ2515,ALD2515,ALH2515,ALL2515,ALP2515,ALT2515,ALX2515,AMB2515,AMF2515,AMJ2515,AMN2515,AMR2515,AMV2515,AMZ2515,AND2515,ANH2515,ANL2515,ANP2515))+SUM((ANT2515,ANX2515,AOB2515,AOF2515,AOJ2515)))=AN2515,"ok","check")</f>
        <v>ok</v>
      </c>
      <c r="AU2515" s="219" t="s">
        <v>3429</v>
      </c>
    </row>
    <row r="2516" spans="1:47" x14ac:dyDescent="0.25">
      <c r="A2516" s="190">
        <v>2425</v>
      </c>
      <c r="B2516" s="205" t="s">
        <v>1871</v>
      </c>
      <c r="C2516" s="205" t="s">
        <v>3410</v>
      </c>
      <c r="D2516" s="260">
        <v>44184</v>
      </c>
      <c r="E2516" s="382" t="s">
        <v>838</v>
      </c>
      <c r="F2516" s="205" t="s">
        <v>613</v>
      </c>
      <c r="G2516" s="205" t="s">
        <v>616</v>
      </c>
      <c r="H2516" s="260">
        <v>44184</v>
      </c>
      <c r="I2516" s="260">
        <v>44184</v>
      </c>
      <c r="J2516" s="210">
        <v>9.0277777777777776E-2</v>
      </c>
      <c r="K2516" s="210">
        <v>9.6527777777777768E-2</v>
      </c>
      <c r="M2516" s="258" t="s">
        <v>136</v>
      </c>
      <c r="N2516" s="204">
        <v>5</v>
      </c>
      <c r="O2516" s="258" t="s">
        <v>136</v>
      </c>
      <c r="P2516" s="206">
        <v>5</v>
      </c>
      <c r="Q2516" s="204"/>
      <c r="R2516" s="204"/>
      <c r="S2516" s="258" t="s">
        <v>136</v>
      </c>
      <c r="T2516" s="206">
        <v>5</v>
      </c>
      <c r="U2516" s="258" t="s">
        <v>136</v>
      </c>
      <c r="V2516" s="206">
        <v>5</v>
      </c>
      <c r="AC2516" s="367">
        <f t="shared" si="362"/>
        <v>100</v>
      </c>
      <c r="AD2516" s="219" t="s">
        <v>37</v>
      </c>
      <c r="AM2516" s="259">
        <f t="shared" si="359"/>
        <v>0</v>
      </c>
      <c r="AP2516" s="222">
        <f t="shared" si="360"/>
        <v>0</v>
      </c>
      <c r="AS2516" s="228" t="str">
        <f t="shared" si="361"/>
        <v>ok</v>
      </c>
      <c r="AT2516" s="219" t="str">
        <f>IF(((SUM(AV2516,AZ2516,BD2516,BH2516,BL2516,BP2516,BT2516,BX2516,CB2516,CF2516,CJ2516,CN2516,CR2516,CV2516,CZ2516,DD2516,DH2516,DL2516,DP2516,DT2516,DX2516,EB2516,EF2516,EJ2516,EN2516,ER2516,EV2516,EZ2516,FD2516,FH2516,FL2516,FP2516,FT2516,FX2516,GB2516,GF2516,GJ2516,GN2516,GR2516,GV2516,GZ2516,HD2516,HH2516,HL2516,HP2516,HT2516,HX2516,IB2516,IF2516,IJ2516,IN2516,IR2516,IV2516,IZ2516,JD2516,JH2516,JL2516,JP2516,JT2516,JX2516,KB2516,KF2516,KJ2516,KN2516,KR2516,KV2516,KZ2516,LD2516,LH2516,LL2516,LP2516,LT2516,LX2516,MB2516,MF2516,MJ2516,MN2516,MR2516,MV2516,MZ2516,ND2516,NH2516,NL2516,NP2516,NT2516,NX2516,OB2516,OF2516,OJ2516,ON2516,OR2516,OV2516,OZ2516,PD2516,PH2516,PL2516,PP2516,PT2516,PX2516,QB2516,QF2516,QJ2516,QN2516,QR2516,QV2516,QZ2516,RD2516,RH2516,RL2516,RP2516,RT2516,RX2516,SB2516,SF2516,SJ2516,SN2516,SR2516,SV2516,SZ2516,TD2516,TH2516,TL2516,TP2516,TT2516,TX2516,UB2516,UF2516,UJ2516,UN2516,UR2516,UV2516,UZ2516,VD2516,VH2516,VL2516,VP2516,VT2516,VX2516,WB2516,WF2516,WJ2516,WN2516,WR2516,WV2516,WZ2516,XD2516,XH2516,XL2516,XP2516,XT2516,XX2516,YB2516,YF2516,YJ2516,YN2516,YR2516,YV2516,YZ2516,ZD2516,ZH2516,ZL2516,ZP2516,ZT2516,ZX2516,AAB2516,AAF2516,AAJ2516,AAN2516,AAR2516,AAV2516,AAZ2516,ABD2516,ABH2516,ABL2516,ABP2516,ABT2516,ABX2516,ACB2516,ACF2516,ACJ2516,ACN2516,ACR2516,ACV2516,ACZ2516,ADD2516,ADH2516,ADL2516,ADP2516,ADT2516,ADX2516,AEB2516,AEF2516,AEJ2516,AEN2516,AER2516,AEV2516,AEZ2516,AFD2516,AFH2516,AFL2516,AFP2516,AFT2516,AFX2516,AGB2516,AGF2516,AGJ2516,AGN2516,AGR2516,AGV2516,AGZ2516,AHD2516,AHH2516,AHL2516,AHP2516,AHT2516,AHX2516,AIB2516,AIF2516,AIJ2516,AIN2516,AIR2516,AIV2516,AIZ2516,AJD2516,AJH2516,AJL2516,AJP2516,AJT2516,AJX2516,AKB2516,AKF2516,AKJ2516,AKN2516,AKR2516,AKV2516,AKZ2516,ALD2516,ALH2516,ALL2516,ALP2516,ALT2516,ALX2516,AMB2516,AMF2516,AMJ2516,AMN2516,AMR2516,AMV2516,AMZ2516,AND2516,ANH2516,ANL2516,ANP2516))+SUM((ANT2516,ANX2516,AOB2516,AOF2516,AOJ2516)))=AN2516,"ok","check")</f>
        <v>ok</v>
      </c>
    </row>
    <row r="2517" spans="1:47" x14ac:dyDescent="0.25">
      <c r="A2517" s="190">
        <v>2426</v>
      </c>
      <c r="B2517" s="205" t="s">
        <v>1871</v>
      </c>
      <c r="C2517" s="205" t="s">
        <v>3411</v>
      </c>
      <c r="D2517" s="260">
        <v>44184</v>
      </c>
      <c r="E2517" s="382" t="s">
        <v>838</v>
      </c>
      <c r="F2517" s="205" t="s">
        <v>613</v>
      </c>
      <c r="G2517" s="205" t="s">
        <v>616</v>
      </c>
      <c r="H2517" s="260">
        <v>44184</v>
      </c>
      <c r="I2517" s="260">
        <v>44184</v>
      </c>
      <c r="J2517" s="210">
        <v>0.16874999999999998</v>
      </c>
      <c r="K2517" s="210">
        <v>0.17500000000000002</v>
      </c>
      <c r="M2517" s="212" t="s">
        <v>65</v>
      </c>
      <c r="N2517" s="204">
        <v>5</v>
      </c>
      <c r="O2517" s="214" t="s">
        <v>65</v>
      </c>
      <c r="P2517" s="206">
        <v>5</v>
      </c>
      <c r="Q2517" s="204"/>
      <c r="R2517" s="204"/>
      <c r="S2517" s="212" t="s">
        <v>65</v>
      </c>
      <c r="T2517" s="206">
        <v>5</v>
      </c>
      <c r="U2517" s="214" t="s">
        <v>65</v>
      </c>
      <c r="V2517" s="206">
        <v>5</v>
      </c>
      <c r="Z2517" s="216" t="s">
        <v>3225</v>
      </c>
      <c r="AC2517" s="367">
        <f t="shared" si="362"/>
        <v>100</v>
      </c>
      <c r="AD2517" s="219" t="s">
        <v>37</v>
      </c>
      <c r="AM2517" s="259">
        <f t="shared" si="359"/>
        <v>0</v>
      </c>
      <c r="AP2517" s="222">
        <f t="shared" si="360"/>
        <v>0</v>
      </c>
      <c r="AS2517" s="228" t="str">
        <f t="shared" si="361"/>
        <v>ok</v>
      </c>
      <c r="AT2517" s="219" t="str">
        <f>IF(((SUM(AV2517,AZ2517,BD2517,BH2517,BL2517,BP2517,BT2517,BX2517,CB2517,CF2517,CJ2517,CN2517,CR2517,CV2517,CZ2517,DD2517,DH2517,DL2517,DP2517,DT2517,DX2517,EB2517,EF2517,EJ2517,EN2517,ER2517,EV2517,EZ2517,FD2517,FH2517,FL2517,FP2517,FT2517,FX2517,GB2517,GF2517,GJ2517,GN2517,GR2517,GV2517,GZ2517,HD2517,HH2517,HL2517,HP2517,HT2517,HX2517,IB2517,IF2517,IJ2517,IN2517,IR2517,IV2517,IZ2517,JD2517,JH2517,JL2517,JP2517,JT2517,JX2517,KB2517,KF2517,KJ2517,KN2517,KR2517,KV2517,KZ2517,LD2517,LH2517,LL2517,LP2517,LT2517,LX2517,MB2517,MF2517,MJ2517,MN2517,MR2517,MV2517,MZ2517,ND2517,NH2517,NL2517,NP2517,NT2517,NX2517,OB2517,OF2517,OJ2517,ON2517,OR2517,OV2517,OZ2517,PD2517,PH2517,PL2517,PP2517,PT2517,PX2517,QB2517,QF2517,QJ2517,QN2517,QR2517,QV2517,QZ2517,RD2517,RH2517,RL2517,RP2517,RT2517,RX2517,SB2517,SF2517,SJ2517,SN2517,SR2517,SV2517,SZ2517,TD2517,TH2517,TL2517,TP2517,TT2517,TX2517,UB2517,UF2517,UJ2517,UN2517,UR2517,UV2517,UZ2517,VD2517,VH2517,VL2517,VP2517,VT2517,VX2517,WB2517,WF2517,WJ2517,WN2517,WR2517,WV2517,WZ2517,XD2517,XH2517,XL2517,XP2517,XT2517,XX2517,YB2517,YF2517,YJ2517,YN2517,YR2517,YV2517,YZ2517,ZD2517,ZH2517,ZL2517,ZP2517,ZT2517,ZX2517,AAB2517,AAF2517,AAJ2517,AAN2517,AAR2517,AAV2517,AAZ2517,ABD2517,ABH2517,ABL2517,ABP2517,ABT2517,ABX2517,ACB2517,ACF2517,ACJ2517,ACN2517,ACR2517,ACV2517,ACZ2517,ADD2517,ADH2517,ADL2517,ADP2517,ADT2517,ADX2517,AEB2517,AEF2517,AEJ2517,AEN2517,AER2517,AEV2517,AEZ2517,AFD2517,AFH2517,AFL2517,AFP2517,AFT2517,AFX2517,AGB2517,AGF2517,AGJ2517,AGN2517,AGR2517,AGV2517,AGZ2517,AHD2517,AHH2517,AHL2517,AHP2517,AHT2517,AHX2517,AIB2517,AIF2517,AIJ2517,AIN2517,AIR2517,AIV2517,AIZ2517,AJD2517,AJH2517,AJL2517,AJP2517,AJT2517,AJX2517,AKB2517,AKF2517,AKJ2517,AKN2517,AKR2517,AKV2517,AKZ2517,ALD2517,ALH2517,ALL2517,ALP2517,ALT2517,ALX2517,AMB2517,AMF2517,AMJ2517,AMN2517,AMR2517,AMV2517,AMZ2517,AND2517,ANH2517,ANL2517,ANP2517))+SUM((ANT2517,ANX2517,AOB2517,AOF2517,AOJ2517)))=AN2517,"ok","check")</f>
        <v>ok</v>
      </c>
    </row>
    <row r="2518" spans="1:47" x14ac:dyDescent="0.25">
      <c r="A2518" s="190">
        <v>2427</v>
      </c>
      <c r="B2518" s="205" t="s">
        <v>1871</v>
      </c>
      <c r="C2518" s="205" t="s">
        <v>3412</v>
      </c>
      <c r="D2518" s="260">
        <v>44184</v>
      </c>
      <c r="E2518" s="382" t="s">
        <v>838</v>
      </c>
      <c r="F2518" s="205" t="s">
        <v>613</v>
      </c>
      <c r="G2518" s="205" t="s">
        <v>616</v>
      </c>
      <c r="H2518" s="260">
        <v>44184</v>
      </c>
      <c r="I2518" s="260">
        <v>44184</v>
      </c>
      <c r="J2518" s="210">
        <v>0.17777777777777778</v>
      </c>
      <c r="K2518" s="210">
        <v>0.18263888888888891</v>
      </c>
      <c r="M2518" s="258" t="s">
        <v>136</v>
      </c>
      <c r="N2518" s="204">
        <v>5</v>
      </c>
      <c r="O2518" s="258" t="s">
        <v>136</v>
      </c>
      <c r="P2518" s="206">
        <v>5</v>
      </c>
      <c r="Q2518" s="204"/>
      <c r="R2518" s="204"/>
      <c r="S2518" s="258" t="s">
        <v>136</v>
      </c>
      <c r="T2518" s="206">
        <v>5</v>
      </c>
      <c r="U2518" s="258" t="s">
        <v>136</v>
      </c>
      <c r="V2518" s="206">
        <v>5</v>
      </c>
      <c r="AC2518" s="367">
        <f t="shared" si="362"/>
        <v>100</v>
      </c>
      <c r="AD2518" s="219" t="s">
        <v>37</v>
      </c>
      <c r="AM2518" s="259">
        <f t="shared" si="359"/>
        <v>0</v>
      </c>
      <c r="AP2518" s="222">
        <f t="shared" si="360"/>
        <v>0</v>
      </c>
      <c r="AS2518" s="228" t="str">
        <f t="shared" si="361"/>
        <v>ok</v>
      </c>
      <c r="AT2518" s="219" t="str">
        <f>IF(((SUM(AV2518,AZ2518,BD2518,BH2518,BL2518,BP2518,BT2518,BX2518,CB2518,CF2518,CJ2518,CN2518,CR2518,CV2518,CZ2518,DD2518,DH2518,DL2518,DP2518,DT2518,DX2518,EB2518,EF2518,EJ2518,EN2518,ER2518,EV2518,EZ2518,FD2518,FH2518,FL2518,FP2518,FT2518,FX2518,GB2518,GF2518,GJ2518,GN2518,GR2518,GV2518,GZ2518,HD2518,HH2518,HL2518,HP2518,HT2518,HX2518,IB2518,IF2518,IJ2518,IN2518,IR2518,IV2518,IZ2518,JD2518,JH2518,JL2518,JP2518,JT2518,JX2518,KB2518,KF2518,KJ2518,KN2518,KR2518,KV2518,KZ2518,LD2518,LH2518,LL2518,LP2518,LT2518,LX2518,MB2518,MF2518,MJ2518,MN2518,MR2518,MV2518,MZ2518,ND2518,NH2518,NL2518,NP2518,NT2518,NX2518,OB2518,OF2518,OJ2518,ON2518,OR2518,OV2518,OZ2518,PD2518,PH2518,PL2518,PP2518,PT2518,PX2518,QB2518,QF2518,QJ2518,QN2518,QR2518,QV2518,QZ2518,RD2518,RH2518,RL2518,RP2518,RT2518,RX2518,SB2518,SF2518,SJ2518,SN2518,SR2518,SV2518,SZ2518,TD2518,TH2518,TL2518,TP2518,TT2518,TX2518,UB2518,UF2518,UJ2518,UN2518,UR2518,UV2518,UZ2518,VD2518,VH2518,VL2518,VP2518,VT2518,VX2518,WB2518,WF2518,WJ2518,WN2518,WR2518,WV2518,WZ2518,XD2518,XH2518,XL2518,XP2518,XT2518,XX2518,YB2518,YF2518,YJ2518,YN2518,YR2518,YV2518,YZ2518,ZD2518,ZH2518,ZL2518,ZP2518,ZT2518,ZX2518,AAB2518,AAF2518,AAJ2518,AAN2518,AAR2518,AAV2518,AAZ2518,ABD2518,ABH2518,ABL2518,ABP2518,ABT2518,ABX2518,ACB2518,ACF2518,ACJ2518,ACN2518,ACR2518,ACV2518,ACZ2518,ADD2518,ADH2518,ADL2518,ADP2518,ADT2518,ADX2518,AEB2518,AEF2518,AEJ2518,AEN2518,AER2518,AEV2518,AEZ2518,AFD2518,AFH2518,AFL2518,AFP2518,AFT2518,AFX2518,AGB2518,AGF2518,AGJ2518,AGN2518,AGR2518,AGV2518,AGZ2518,AHD2518,AHH2518,AHL2518,AHP2518,AHT2518,AHX2518,AIB2518,AIF2518,AIJ2518,AIN2518,AIR2518,AIV2518,AIZ2518,AJD2518,AJH2518,AJL2518,AJP2518,AJT2518,AJX2518,AKB2518,AKF2518,AKJ2518,AKN2518,AKR2518,AKV2518,AKZ2518,ALD2518,ALH2518,ALL2518,ALP2518,ALT2518,ALX2518,AMB2518,AMF2518,AMJ2518,AMN2518,AMR2518,AMV2518,AMZ2518,AND2518,ANH2518,ANL2518,ANP2518))+SUM((ANT2518,ANX2518,AOB2518,AOF2518,AOJ2518)))=AN2518,"ok","check")</f>
        <v>ok</v>
      </c>
    </row>
    <row r="2519" spans="1:47" x14ac:dyDescent="0.25">
      <c r="A2519" s="190">
        <v>2428</v>
      </c>
      <c r="B2519" s="205" t="s">
        <v>1871</v>
      </c>
      <c r="C2519" s="205" t="s">
        <v>3413</v>
      </c>
      <c r="D2519" s="260">
        <v>44184</v>
      </c>
      <c r="E2519" s="382" t="s">
        <v>838</v>
      </c>
      <c r="F2519" s="205" t="s">
        <v>613</v>
      </c>
      <c r="G2519" s="205" t="s">
        <v>616</v>
      </c>
      <c r="H2519" s="260">
        <v>44184</v>
      </c>
      <c r="I2519" s="260">
        <v>44184</v>
      </c>
      <c r="J2519" s="210">
        <v>0.18611111111111112</v>
      </c>
      <c r="K2519" s="210">
        <v>0.19583333333333333</v>
      </c>
      <c r="M2519" s="212" t="s">
        <v>65</v>
      </c>
      <c r="N2519" s="204">
        <v>5</v>
      </c>
      <c r="O2519" s="214" t="s">
        <v>65</v>
      </c>
      <c r="P2519" s="206">
        <v>5</v>
      </c>
      <c r="Q2519" s="214" t="s">
        <v>65</v>
      </c>
      <c r="R2519" s="206">
        <v>5</v>
      </c>
      <c r="S2519" s="212" t="s">
        <v>65</v>
      </c>
      <c r="T2519" s="206">
        <v>5</v>
      </c>
      <c r="U2519" s="214" t="s">
        <v>65</v>
      </c>
      <c r="V2519" s="206">
        <v>5</v>
      </c>
      <c r="W2519" s="214" t="s">
        <v>65</v>
      </c>
      <c r="X2519" s="206">
        <v>5</v>
      </c>
      <c r="Z2519" s="216" t="s">
        <v>3225</v>
      </c>
      <c r="AC2519" s="367">
        <f t="shared" si="362"/>
        <v>100</v>
      </c>
      <c r="AD2519" s="219" t="s">
        <v>37</v>
      </c>
      <c r="AM2519" s="259">
        <f t="shared" si="359"/>
        <v>0</v>
      </c>
      <c r="AP2519" s="222">
        <f t="shared" si="360"/>
        <v>0</v>
      </c>
      <c r="AS2519" s="228" t="str">
        <f t="shared" si="361"/>
        <v>ok</v>
      </c>
      <c r="AT2519" s="219" t="str">
        <f>IF(((SUM(AV2519,AZ2519,BD2519,BH2519,BL2519,BP2519,BT2519,BX2519,CB2519,CF2519,CJ2519,CN2519,CR2519,CV2519,CZ2519,DD2519,DH2519,DL2519,DP2519,DT2519,DX2519,EB2519,EF2519,EJ2519,EN2519,ER2519,EV2519,EZ2519,FD2519,FH2519,FL2519,FP2519,FT2519,FX2519,GB2519,GF2519,GJ2519,GN2519,GR2519,GV2519,GZ2519,HD2519,HH2519,HL2519,HP2519,HT2519,HX2519,IB2519,IF2519,IJ2519,IN2519,IR2519,IV2519,IZ2519,JD2519,JH2519,JL2519,JP2519,JT2519,JX2519,KB2519,KF2519,KJ2519,KN2519,KR2519,KV2519,KZ2519,LD2519,LH2519,LL2519,LP2519,LT2519,LX2519,MB2519,MF2519,MJ2519,MN2519,MR2519,MV2519,MZ2519,ND2519,NH2519,NL2519,NP2519,NT2519,NX2519,OB2519,OF2519,OJ2519,ON2519,OR2519,OV2519,OZ2519,PD2519,PH2519,PL2519,PP2519,PT2519,PX2519,QB2519,QF2519,QJ2519,QN2519,QR2519,QV2519,QZ2519,RD2519,RH2519,RL2519,RP2519,RT2519,RX2519,SB2519,SF2519,SJ2519,SN2519,SR2519,SV2519,SZ2519,TD2519,TH2519,TL2519,TP2519,TT2519,TX2519,UB2519,UF2519,UJ2519,UN2519,UR2519,UV2519,UZ2519,VD2519,VH2519,VL2519,VP2519,VT2519,VX2519,WB2519,WF2519,WJ2519,WN2519,WR2519,WV2519,WZ2519,XD2519,XH2519,XL2519,XP2519,XT2519,XX2519,YB2519,YF2519,YJ2519,YN2519,YR2519,YV2519,YZ2519,ZD2519,ZH2519,ZL2519,ZP2519,ZT2519,ZX2519,AAB2519,AAF2519,AAJ2519,AAN2519,AAR2519,AAV2519,AAZ2519,ABD2519,ABH2519,ABL2519,ABP2519,ABT2519,ABX2519,ACB2519,ACF2519,ACJ2519,ACN2519,ACR2519,ACV2519,ACZ2519,ADD2519,ADH2519,ADL2519,ADP2519,ADT2519,ADX2519,AEB2519,AEF2519,AEJ2519,AEN2519,AER2519,AEV2519,AEZ2519,AFD2519,AFH2519,AFL2519,AFP2519,AFT2519,AFX2519,AGB2519,AGF2519,AGJ2519,AGN2519,AGR2519,AGV2519,AGZ2519,AHD2519,AHH2519,AHL2519,AHP2519,AHT2519,AHX2519,AIB2519,AIF2519,AIJ2519,AIN2519,AIR2519,AIV2519,AIZ2519,AJD2519,AJH2519,AJL2519,AJP2519,AJT2519,AJX2519,AKB2519,AKF2519,AKJ2519,AKN2519,AKR2519,AKV2519,AKZ2519,ALD2519,ALH2519,ALL2519,ALP2519,ALT2519,ALX2519,AMB2519,AMF2519,AMJ2519,AMN2519,AMR2519,AMV2519,AMZ2519,AND2519,ANH2519,ANL2519,ANP2519))+SUM((ANT2519,ANX2519,AOB2519,AOF2519,AOJ2519)))=AN2519,"ok","check")</f>
        <v>ok</v>
      </c>
    </row>
    <row r="2520" spans="1:47" x14ac:dyDescent="0.25">
      <c r="A2520" s="190">
        <v>2429</v>
      </c>
      <c r="B2520" s="205" t="s">
        <v>1871</v>
      </c>
      <c r="C2520" s="205" t="s">
        <v>3414</v>
      </c>
      <c r="D2520" s="260">
        <v>44184</v>
      </c>
      <c r="E2520" s="382" t="s">
        <v>838</v>
      </c>
      <c r="F2520" s="205" t="s">
        <v>613</v>
      </c>
      <c r="G2520" s="205" t="s">
        <v>616</v>
      </c>
      <c r="H2520" s="260">
        <v>44184</v>
      </c>
      <c r="I2520" s="260">
        <v>44184</v>
      </c>
      <c r="J2520" s="210">
        <v>0.19999999999999998</v>
      </c>
      <c r="K2520" s="210">
        <v>0.20625000000000002</v>
      </c>
      <c r="M2520" s="258" t="s">
        <v>136</v>
      </c>
      <c r="N2520" s="204">
        <v>5</v>
      </c>
      <c r="O2520" s="258" t="s">
        <v>136</v>
      </c>
      <c r="P2520" s="206">
        <v>5</v>
      </c>
      <c r="Q2520" s="204"/>
      <c r="R2520" s="204"/>
      <c r="S2520" s="258" t="s">
        <v>136</v>
      </c>
      <c r="T2520" s="206">
        <v>5</v>
      </c>
      <c r="U2520" s="258" t="s">
        <v>136</v>
      </c>
      <c r="V2520" s="206">
        <v>5</v>
      </c>
      <c r="AC2520" s="367">
        <f t="shared" si="362"/>
        <v>100</v>
      </c>
      <c r="AD2520" s="219" t="s">
        <v>37</v>
      </c>
      <c r="AM2520" s="259">
        <f t="shared" ref="AM2520:AM2584" si="363">SUM(AE2520:AL2520)</f>
        <v>0</v>
      </c>
      <c r="AP2520" s="222">
        <f t="shared" ref="AP2520:AP2584" si="364">AN2520-AO2520</f>
        <v>0</v>
      </c>
      <c r="AS2520" s="228" t="str">
        <f t="shared" si="361"/>
        <v>ok</v>
      </c>
      <c r="AT2520" s="219" t="str">
        <f>IF(((SUM(AV2520,AZ2520,BD2520,BH2520,BL2520,BP2520,BT2520,BX2520,CB2520,CF2520,CJ2520,CN2520,CR2520,CV2520,CZ2520,DD2520,DH2520,DL2520,DP2520,DT2520,DX2520,EB2520,EF2520,EJ2520,EN2520,ER2520,EV2520,EZ2520,FD2520,FH2520,FL2520,FP2520,FT2520,FX2520,GB2520,GF2520,GJ2520,GN2520,GR2520,GV2520,GZ2520,HD2520,HH2520,HL2520,HP2520,HT2520,HX2520,IB2520,IF2520,IJ2520,IN2520,IR2520,IV2520,IZ2520,JD2520,JH2520,JL2520,JP2520,JT2520,JX2520,KB2520,KF2520,KJ2520,KN2520,KR2520,KV2520,KZ2520,LD2520,LH2520,LL2520,LP2520,LT2520,LX2520,MB2520,MF2520,MJ2520,MN2520,MR2520,MV2520,MZ2520,ND2520,NH2520,NL2520,NP2520,NT2520,NX2520,OB2520,OF2520,OJ2520,ON2520,OR2520,OV2520,OZ2520,PD2520,PH2520,PL2520,PP2520,PT2520,PX2520,QB2520,QF2520,QJ2520,QN2520,QR2520,QV2520,QZ2520,RD2520,RH2520,RL2520,RP2520,RT2520,RX2520,SB2520,SF2520,SJ2520,SN2520,SR2520,SV2520,SZ2520,TD2520,TH2520,TL2520,TP2520,TT2520,TX2520,UB2520,UF2520,UJ2520,UN2520,UR2520,UV2520,UZ2520,VD2520,VH2520,VL2520,VP2520,VT2520,VX2520,WB2520,WF2520,WJ2520,WN2520,WR2520,WV2520,WZ2520,XD2520,XH2520,XL2520,XP2520,XT2520,XX2520,YB2520,YF2520,YJ2520,YN2520,YR2520,YV2520,YZ2520,ZD2520,ZH2520,ZL2520,ZP2520,ZT2520,ZX2520,AAB2520,AAF2520,AAJ2520,AAN2520,AAR2520,AAV2520,AAZ2520,ABD2520,ABH2520,ABL2520,ABP2520,ABT2520,ABX2520,ACB2520,ACF2520,ACJ2520,ACN2520,ACR2520,ACV2520,ACZ2520,ADD2520,ADH2520,ADL2520,ADP2520,ADT2520,ADX2520,AEB2520,AEF2520,AEJ2520,AEN2520,AER2520,AEV2520,AEZ2520,AFD2520,AFH2520,AFL2520,AFP2520,AFT2520,AFX2520,AGB2520,AGF2520,AGJ2520,AGN2520,AGR2520,AGV2520,AGZ2520,AHD2520,AHH2520,AHL2520,AHP2520,AHT2520,AHX2520,AIB2520,AIF2520,AIJ2520,AIN2520,AIR2520,AIV2520,AIZ2520,AJD2520,AJH2520,AJL2520,AJP2520,AJT2520,AJX2520,AKB2520,AKF2520,AKJ2520,AKN2520,AKR2520,AKV2520,AKZ2520,ALD2520,ALH2520,ALL2520,ALP2520,ALT2520,ALX2520,AMB2520,AMF2520,AMJ2520,AMN2520,AMR2520,AMV2520,AMZ2520,AND2520,ANH2520,ANL2520,ANP2520))+SUM((ANT2520,ANX2520,AOB2520,AOF2520,AOJ2520)))=AN2520,"ok","check")</f>
        <v>ok</v>
      </c>
    </row>
    <row r="2521" spans="1:47" x14ac:dyDescent="0.25">
      <c r="A2521" s="190">
        <v>2430</v>
      </c>
      <c r="B2521" s="205" t="s">
        <v>1871</v>
      </c>
      <c r="C2521" s="205" t="s">
        <v>3415</v>
      </c>
      <c r="D2521" s="260">
        <v>44184</v>
      </c>
      <c r="E2521" s="382" t="s">
        <v>838</v>
      </c>
      <c r="F2521" s="205" t="s">
        <v>613</v>
      </c>
      <c r="G2521" s="205" t="s">
        <v>616</v>
      </c>
      <c r="H2521" s="260">
        <v>44184</v>
      </c>
      <c r="I2521" s="260">
        <v>44184</v>
      </c>
      <c r="J2521" s="210">
        <v>0.22152777777777777</v>
      </c>
      <c r="K2521" s="210">
        <v>0.22777777777777777</v>
      </c>
      <c r="M2521" s="212" t="s">
        <v>65</v>
      </c>
      <c r="N2521" s="204">
        <v>5</v>
      </c>
      <c r="O2521" s="214" t="s">
        <v>65</v>
      </c>
      <c r="P2521" s="206">
        <v>5</v>
      </c>
      <c r="Q2521" s="204"/>
      <c r="R2521" s="204"/>
      <c r="S2521" s="212" t="s">
        <v>65</v>
      </c>
      <c r="T2521" s="206">
        <v>5</v>
      </c>
      <c r="U2521" s="214" t="s">
        <v>65</v>
      </c>
      <c r="V2521" s="206">
        <v>5</v>
      </c>
      <c r="Z2521" s="216" t="s">
        <v>3225</v>
      </c>
      <c r="AC2521" s="367">
        <f t="shared" si="362"/>
        <v>100</v>
      </c>
      <c r="AD2521" s="219" t="s">
        <v>37</v>
      </c>
      <c r="AM2521" s="259">
        <f t="shared" si="363"/>
        <v>0</v>
      </c>
      <c r="AP2521" s="222">
        <f t="shared" si="364"/>
        <v>0</v>
      </c>
      <c r="AS2521" s="228" t="str">
        <f t="shared" si="361"/>
        <v>ok</v>
      </c>
      <c r="AT2521" s="219" t="str">
        <f>IF(((SUM(AV2521,AZ2521,BD2521,BH2521,BL2521,BP2521,BT2521,BX2521,CB2521,CF2521,CJ2521,CN2521,CR2521,CV2521,CZ2521,DD2521,DH2521,DL2521,DP2521,DT2521,DX2521,EB2521,EF2521,EJ2521,EN2521,ER2521,EV2521,EZ2521,FD2521,FH2521,FL2521,FP2521,FT2521,FX2521,GB2521,GF2521,GJ2521,GN2521,GR2521,GV2521,GZ2521,HD2521,HH2521,HL2521,HP2521,HT2521,HX2521,IB2521,IF2521,IJ2521,IN2521,IR2521,IV2521,IZ2521,JD2521,JH2521,JL2521,JP2521,JT2521,JX2521,KB2521,KF2521,KJ2521,KN2521,KR2521,KV2521,KZ2521,LD2521,LH2521,LL2521,LP2521,LT2521,LX2521,MB2521,MF2521,MJ2521,MN2521,MR2521,MV2521,MZ2521,ND2521,NH2521,NL2521,NP2521,NT2521,NX2521,OB2521,OF2521,OJ2521,ON2521,OR2521,OV2521,OZ2521,PD2521,PH2521,PL2521,PP2521,PT2521,PX2521,QB2521,QF2521,QJ2521,QN2521,QR2521,QV2521,QZ2521,RD2521,RH2521,RL2521,RP2521,RT2521,RX2521,SB2521,SF2521,SJ2521,SN2521,SR2521,SV2521,SZ2521,TD2521,TH2521,TL2521,TP2521,TT2521,TX2521,UB2521,UF2521,UJ2521,UN2521,UR2521,UV2521,UZ2521,VD2521,VH2521,VL2521,VP2521,VT2521,VX2521,WB2521,WF2521,WJ2521,WN2521,WR2521,WV2521,WZ2521,XD2521,XH2521,XL2521,XP2521,XT2521,XX2521,YB2521,YF2521,YJ2521,YN2521,YR2521,YV2521,YZ2521,ZD2521,ZH2521,ZL2521,ZP2521,ZT2521,ZX2521,AAB2521,AAF2521,AAJ2521,AAN2521,AAR2521,AAV2521,AAZ2521,ABD2521,ABH2521,ABL2521,ABP2521,ABT2521,ABX2521,ACB2521,ACF2521,ACJ2521,ACN2521,ACR2521,ACV2521,ACZ2521,ADD2521,ADH2521,ADL2521,ADP2521,ADT2521,ADX2521,AEB2521,AEF2521,AEJ2521,AEN2521,AER2521,AEV2521,AEZ2521,AFD2521,AFH2521,AFL2521,AFP2521,AFT2521,AFX2521,AGB2521,AGF2521,AGJ2521,AGN2521,AGR2521,AGV2521,AGZ2521,AHD2521,AHH2521,AHL2521,AHP2521,AHT2521,AHX2521,AIB2521,AIF2521,AIJ2521,AIN2521,AIR2521,AIV2521,AIZ2521,AJD2521,AJH2521,AJL2521,AJP2521,AJT2521,AJX2521,AKB2521,AKF2521,AKJ2521,AKN2521,AKR2521,AKV2521,AKZ2521,ALD2521,ALH2521,ALL2521,ALP2521,ALT2521,ALX2521,AMB2521,AMF2521,AMJ2521,AMN2521,AMR2521,AMV2521,AMZ2521,AND2521,ANH2521,ANL2521,ANP2521))+SUM((ANT2521,ANX2521,AOB2521,AOF2521,AOJ2521)))=AN2521,"ok","check")</f>
        <v>ok</v>
      </c>
    </row>
    <row r="2522" spans="1:47" x14ac:dyDescent="0.25">
      <c r="A2522" s="190">
        <v>2431</v>
      </c>
      <c r="B2522" s="205" t="s">
        <v>1871</v>
      </c>
      <c r="C2522" s="205" t="s">
        <v>3416</v>
      </c>
      <c r="D2522" s="260">
        <v>44184</v>
      </c>
      <c r="E2522" s="382" t="s">
        <v>838</v>
      </c>
      <c r="F2522" s="205" t="s">
        <v>606</v>
      </c>
      <c r="G2522" s="205" t="s">
        <v>3222</v>
      </c>
      <c r="H2522" s="260">
        <v>44184</v>
      </c>
      <c r="I2522" s="260">
        <v>44184</v>
      </c>
      <c r="J2522" s="210">
        <v>0.30902777777777779</v>
      </c>
      <c r="K2522" s="210">
        <v>0.3125</v>
      </c>
      <c r="M2522" s="258" t="s">
        <v>136</v>
      </c>
      <c r="N2522" s="204">
        <v>5</v>
      </c>
      <c r="O2522" s="258" t="s">
        <v>136</v>
      </c>
      <c r="P2522" s="206">
        <v>5</v>
      </c>
      <c r="Q2522" s="204"/>
      <c r="R2522" s="204"/>
      <c r="S2522" s="258" t="s">
        <v>136</v>
      </c>
      <c r="T2522" s="206">
        <v>5</v>
      </c>
      <c r="U2522" s="258" t="s">
        <v>136</v>
      </c>
      <c r="V2522" s="206">
        <v>5</v>
      </c>
      <c r="AC2522" s="367">
        <f t="shared" si="362"/>
        <v>100</v>
      </c>
      <c r="AD2522" s="219" t="s">
        <v>37</v>
      </c>
      <c r="AM2522" s="259">
        <f t="shared" si="363"/>
        <v>0</v>
      </c>
      <c r="AP2522" s="222">
        <f t="shared" si="364"/>
        <v>0</v>
      </c>
      <c r="AS2522" s="228" t="str">
        <f t="shared" si="361"/>
        <v>ok</v>
      </c>
      <c r="AT2522" s="219" t="str">
        <f>IF(((SUM(AV2522,AZ2522,BD2522,BH2522,BL2522,BP2522,BT2522,BX2522,CB2522,CF2522,CJ2522,CN2522,CR2522,CV2522,CZ2522,DD2522,DH2522,DL2522,DP2522,DT2522,DX2522,EB2522,EF2522,EJ2522,EN2522,ER2522,EV2522,EZ2522,FD2522,FH2522,FL2522,FP2522,FT2522,FX2522,GB2522,GF2522,GJ2522,GN2522,GR2522,GV2522,GZ2522,HD2522,HH2522,HL2522,HP2522,HT2522,HX2522,IB2522,IF2522,IJ2522,IN2522,IR2522,IV2522,IZ2522,JD2522,JH2522,JL2522,JP2522,JT2522,JX2522,KB2522,KF2522,KJ2522,KN2522,KR2522,KV2522,KZ2522,LD2522,LH2522,LL2522,LP2522,LT2522,LX2522,MB2522,MF2522,MJ2522,MN2522,MR2522,MV2522,MZ2522,ND2522,NH2522,NL2522,NP2522,NT2522,NX2522,OB2522,OF2522,OJ2522,ON2522,OR2522,OV2522,OZ2522,PD2522,PH2522,PL2522,PP2522,PT2522,PX2522,QB2522,QF2522,QJ2522,QN2522,QR2522,QV2522,QZ2522,RD2522,RH2522,RL2522,RP2522,RT2522,RX2522,SB2522,SF2522,SJ2522,SN2522,SR2522,SV2522,SZ2522,TD2522,TH2522,TL2522,TP2522,TT2522,TX2522,UB2522,UF2522,UJ2522,UN2522,UR2522,UV2522,UZ2522,VD2522,VH2522,VL2522,VP2522,VT2522,VX2522,WB2522,WF2522,WJ2522,WN2522,WR2522,WV2522,WZ2522,XD2522,XH2522,XL2522,XP2522,XT2522,XX2522,YB2522,YF2522,YJ2522,YN2522,YR2522,YV2522,YZ2522,ZD2522,ZH2522,ZL2522,ZP2522,ZT2522,ZX2522,AAB2522,AAF2522,AAJ2522,AAN2522,AAR2522,AAV2522,AAZ2522,ABD2522,ABH2522,ABL2522,ABP2522,ABT2522,ABX2522,ACB2522,ACF2522,ACJ2522,ACN2522,ACR2522,ACV2522,ACZ2522,ADD2522,ADH2522,ADL2522,ADP2522,ADT2522,ADX2522,AEB2522,AEF2522,AEJ2522,AEN2522,AER2522,AEV2522,AEZ2522,AFD2522,AFH2522,AFL2522,AFP2522,AFT2522,AFX2522,AGB2522,AGF2522,AGJ2522,AGN2522,AGR2522,AGV2522,AGZ2522,AHD2522,AHH2522,AHL2522,AHP2522,AHT2522,AHX2522,AIB2522,AIF2522,AIJ2522,AIN2522,AIR2522,AIV2522,AIZ2522,AJD2522,AJH2522,AJL2522,AJP2522,AJT2522,AJX2522,AKB2522,AKF2522,AKJ2522,AKN2522,AKR2522,AKV2522,AKZ2522,ALD2522,ALH2522,ALL2522,ALP2522,ALT2522,ALX2522,AMB2522,AMF2522,AMJ2522,AMN2522,AMR2522,AMV2522,AMZ2522,AND2522,ANH2522,ANL2522,ANP2522))+SUM((ANT2522,ANX2522,AOB2522,AOF2522,AOJ2522)))=AN2522,"ok","check")</f>
        <v>ok</v>
      </c>
    </row>
    <row r="2523" spans="1:47" x14ac:dyDescent="0.25">
      <c r="A2523" s="190">
        <v>2432</v>
      </c>
      <c r="B2523" s="205" t="s">
        <v>1871</v>
      </c>
      <c r="C2523" s="205" t="s">
        <v>3417</v>
      </c>
      <c r="D2523" s="260">
        <v>44184</v>
      </c>
      <c r="E2523" s="382" t="s">
        <v>838</v>
      </c>
      <c r="F2523" s="205" t="s">
        <v>606</v>
      </c>
      <c r="G2523" s="205" t="s">
        <v>3222</v>
      </c>
      <c r="H2523" s="260">
        <v>44184</v>
      </c>
      <c r="I2523" s="260">
        <v>44184</v>
      </c>
      <c r="J2523" s="210">
        <v>0.31597222222222221</v>
      </c>
      <c r="K2523" s="210">
        <v>0.31944444444444448</v>
      </c>
      <c r="M2523" s="212" t="s">
        <v>65</v>
      </c>
      <c r="N2523" s="204">
        <v>5</v>
      </c>
      <c r="O2523" s="214" t="s">
        <v>65</v>
      </c>
      <c r="P2523" s="206">
        <v>5</v>
      </c>
      <c r="Q2523" s="204"/>
      <c r="R2523" s="204"/>
      <c r="S2523" s="212" t="s">
        <v>65</v>
      </c>
      <c r="T2523" s="206">
        <v>5</v>
      </c>
      <c r="U2523" s="214" t="s">
        <v>65</v>
      </c>
      <c r="V2523" s="206">
        <v>5</v>
      </c>
      <c r="Z2523" s="216" t="s">
        <v>3225</v>
      </c>
      <c r="AC2523" s="367">
        <f t="shared" si="362"/>
        <v>100</v>
      </c>
      <c r="AD2523" s="219" t="s">
        <v>37</v>
      </c>
      <c r="AM2523" s="259">
        <f t="shared" si="363"/>
        <v>0</v>
      </c>
      <c r="AP2523" s="222">
        <f t="shared" si="364"/>
        <v>0</v>
      </c>
      <c r="AS2523" s="228" t="str">
        <f t="shared" si="361"/>
        <v>ok</v>
      </c>
      <c r="AT2523" s="219" t="str">
        <f>IF(((SUM(AV2523,AZ2523,BD2523,BH2523,BL2523,BP2523,BT2523,BX2523,CB2523,CF2523,CJ2523,CN2523,CR2523,CV2523,CZ2523,DD2523,DH2523,DL2523,DP2523,DT2523,DX2523,EB2523,EF2523,EJ2523,EN2523,ER2523,EV2523,EZ2523,FD2523,FH2523,FL2523,FP2523,FT2523,FX2523,GB2523,GF2523,GJ2523,GN2523,GR2523,GV2523,GZ2523,HD2523,HH2523,HL2523,HP2523,HT2523,HX2523,IB2523,IF2523,IJ2523,IN2523,IR2523,IV2523,IZ2523,JD2523,JH2523,JL2523,JP2523,JT2523,JX2523,KB2523,KF2523,KJ2523,KN2523,KR2523,KV2523,KZ2523,LD2523,LH2523,LL2523,LP2523,LT2523,LX2523,MB2523,MF2523,MJ2523,MN2523,MR2523,MV2523,MZ2523,ND2523,NH2523,NL2523,NP2523,NT2523,NX2523,OB2523,OF2523,OJ2523,ON2523,OR2523,OV2523,OZ2523,PD2523,PH2523,PL2523,PP2523,PT2523,PX2523,QB2523,QF2523,QJ2523,QN2523,QR2523,QV2523,QZ2523,RD2523,RH2523,RL2523,RP2523,RT2523,RX2523,SB2523,SF2523,SJ2523,SN2523,SR2523,SV2523,SZ2523,TD2523,TH2523,TL2523,TP2523,TT2523,TX2523,UB2523,UF2523,UJ2523,UN2523,UR2523,UV2523,UZ2523,VD2523,VH2523,VL2523,VP2523,VT2523,VX2523,WB2523,WF2523,WJ2523,WN2523,WR2523,WV2523,WZ2523,XD2523,XH2523,XL2523,XP2523,XT2523,XX2523,YB2523,YF2523,YJ2523,YN2523,YR2523,YV2523,YZ2523,ZD2523,ZH2523,ZL2523,ZP2523,ZT2523,ZX2523,AAB2523,AAF2523,AAJ2523,AAN2523,AAR2523,AAV2523,AAZ2523,ABD2523,ABH2523,ABL2523,ABP2523,ABT2523,ABX2523,ACB2523,ACF2523,ACJ2523,ACN2523,ACR2523,ACV2523,ACZ2523,ADD2523,ADH2523,ADL2523,ADP2523,ADT2523,ADX2523,AEB2523,AEF2523,AEJ2523,AEN2523,AER2523,AEV2523,AEZ2523,AFD2523,AFH2523,AFL2523,AFP2523,AFT2523,AFX2523,AGB2523,AGF2523,AGJ2523,AGN2523,AGR2523,AGV2523,AGZ2523,AHD2523,AHH2523,AHL2523,AHP2523,AHT2523,AHX2523,AIB2523,AIF2523,AIJ2523,AIN2523,AIR2523,AIV2523,AIZ2523,AJD2523,AJH2523,AJL2523,AJP2523,AJT2523,AJX2523,AKB2523,AKF2523,AKJ2523,AKN2523,AKR2523,AKV2523,AKZ2523,ALD2523,ALH2523,ALL2523,ALP2523,ALT2523,ALX2523,AMB2523,AMF2523,AMJ2523,AMN2523,AMR2523,AMV2523,AMZ2523,AND2523,ANH2523,ANL2523,ANP2523))+SUM((ANT2523,ANX2523,AOB2523,AOF2523,AOJ2523)))=AN2523,"ok","check")</f>
        <v>ok</v>
      </c>
    </row>
    <row r="2524" spans="1:47" x14ac:dyDescent="0.25">
      <c r="A2524" s="190">
        <v>2433</v>
      </c>
      <c r="B2524" s="205" t="s">
        <v>1871</v>
      </c>
      <c r="C2524" s="205" t="s">
        <v>3418</v>
      </c>
      <c r="D2524" s="260">
        <v>44184</v>
      </c>
      <c r="E2524" s="382" t="s">
        <v>838</v>
      </c>
      <c r="F2524" s="205" t="s">
        <v>606</v>
      </c>
      <c r="G2524" s="205" t="s">
        <v>3222</v>
      </c>
      <c r="H2524" s="260">
        <v>44184</v>
      </c>
      <c r="I2524" s="260">
        <v>44184</v>
      </c>
      <c r="J2524" s="210">
        <v>0.3263888888888889</v>
      </c>
      <c r="K2524" s="210">
        <v>0.3298611111111111</v>
      </c>
      <c r="M2524" s="258" t="s">
        <v>136</v>
      </c>
      <c r="N2524" s="204">
        <v>5</v>
      </c>
      <c r="O2524" s="258" t="s">
        <v>136</v>
      </c>
      <c r="P2524" s="206">
        <v>5</v>
      </c>
      <c r="Q2524" s="204"/>
      <c r="R2524" s="204"/>
      <c r="S2524" s="258" t="s">
        <v>136</v>
      </c>
      <c r="T2524" s="206">
        <v>5</v>
      </c>
      <c r="U2524" s="258" t="s">
        <v>136</v>
      </c>
      <c r="V2524" s="206">
        <v>5</v>
      </c>
      <c r="AC2524" s="367">
        <f t="shared" si="362"/>
        <v>100</v>
      </c>
      <c r="AD2524" s="219" t="s">
        <v>37</v>
      </c>
      <c r="AM2524" s="259">
        <f t="shared" si="363"/>
        <v>0</v>
      </c>
      <c r="AP2524" s="222">
        <f t="shared" si="364"/>
        <v>0</v>
      </c>
      <c r="AS2524" s="228" t="str">
        <f t="shared" si="361"/>
        <v>ok</v>
      </c>
      <c r="AT2524" s="219" t="str">
        <f>IF(((SUM(AV2524,AZ2524,BD2524,BH2524,BL2524,BP2524,BT2524,BX2524,CB2524,CF2524,CJ2524,CN2524,CR2524,CV2524,CZ2524,DD2524,DH2524,DL2524,DP2524,DT2524,DX2524,EB2524,EF2524,EJ2524,EN2524,ER2524,EV2524,EZ2524,FD2524,FH2524,FL2524,FP2524,FT2524,FX2524,GB2524,GF2524,GJ2524,GN2524,GR2524,GV2524,GZ2524,HD2524,HH2524,HL2524,HP2524,HT2524,HX2524,IB2524,IF2524,IJ2524,IN2524,IR2524,IV2524,IZ2524,JD2524,JH2524,JL2524,JP2524,JT2524,JX2524,KB2524,KF2524,KJ2524,KN2524,KR2524,KV2524,KZ2524,LD2524,LH2524,LL2524,LP2524,LT2524,LX2524,MB2524,MF2524,MJ2524,MN2524,MR2524,MV2524,MZ2524,ND2524,NH2524,NL2524,NP2524,NT2524,NX2524,OB2524,OF2524,OJ2524,ON2524,OR2524,OV2524,OZ2524,PD2524,PH2524,PL2524,PP2524,PT2524,PX2524,QB2524,QF2524,QJ2524,QN2524,QR2524,QV2524,QZ2524,RD2524,RH2524,RL2524,RP2524,RT2524,RX2524,SB2524,SF2524,SJ2524,SN2524,SR2524,SV2524,SZ2524,TD2524,TH2524,TL2524,TP2524,TT2524,TX2524,UB2524,UF2524,UJ2524,UN2524,UR2524,UV2524,UZ2524,VD2524,VH2524,VL2524,VP2524,VT2524,VX2524,WB2524,WF2524,WJ2524,WN2524,WR2524,WV2524,WZ2524,XD2524,XH2524,XL2524,XP2524,XT2524,XX2524,YB2524,YF2524,YJ2524,YN2524,YR2524,YV2524,YZ2524,ZD2524,ZH2524,ZL2524,ZP2524,ZT2524,ZX2524,AAB2524,AAF2524,AAJ2524,AAN2524,AAR2524,AAV2524,AAZ2524,ABD2524,ABH2524,ABL2524,ABP2524,ABT2524,ABX2524,ACB2524,ACF2524,ACJ2524,ACN2524,ACR2524,ACV2524,ACZ2524,ADD2524,ADH2524,ADL2524,ADP2524,ADT2524,ADX2524,AEB2524,AEF2524,AEJ2524,AEN2524,AER2524,AEV2524,AEZ2524,AFD2524,AFH2524,AFL2524,AFP2524,AFT2524,AFX2524,AGB2524,AGF2524,AGJ2524,AGN2524,AGR2524,AGV2524,AGZ2524,AHD2524,AHH2524,AHL2524,AHP2524,AHT2524,AHX2524,AIB2524,AIF2524,AIJ2524,AIN2524,AIR2524,AIV2524,AIZ2524,AJD2524,AJH2524,AJL2524,AJP2524,AJT2524,AJX2524,AKB2524,AKF2524,AKJ2524,AKN2524,AKR2524,AKV2524,AKZ2524,ALD2524,ALH2524,ALL2524,ALP2524,ALT2524,ALX2524,AMB2524,AMF2524,AMJ2524,AMN2524,AMR2524,AMV2524,AMZ2524,AND2524,ANH2524,ANL2524,ANP2524))+SUM((ANT2524,ANX2524,AOB2524,AOF2524,AOJ2524)))=AN2524,"ok","check")</f>
        <v>ok</v>
      </c>
    </row>
    <row r="2525" spans="1:47" x14ac:dyDescent="0.25">
      <c r="A2525" s="190">
        <v>2434</v>
      </c>
      <c r="B2525" s="205" t="s">
        <v>1871</v>
      </c>
      <c r="C2525" s="205" t="s">
        <v>3419</v>
      </c>
      <c r="D2525" s="260">
        <v>44184</v>
      </c>
      <c r="E2525" s="382" t="s">
        <v>838</v>
      </c>
      <c r="F2525" s="205" t="s">
        <v>606</v>
      </c>
      <c r="G2525" s="205" t="s">
        <v>3222</v>
      </c>
      <c r="H2525" s="260">
        <v>44184</v>
      </c>
      <c r="I2525" s="260">
        <v>44184</v>
      </c>
      <c r="J2525" s="210">
        <v>0.33333333333333331</v>
      </c>
      <c r="K2525" s="210">
        <v>0.33680555555555558</v>
      </c>
      <c r="M2525" s="212" t="s">
        <v>65</v>
      </c>
      <c r="N2525" s="204">
        <v>5</v>
      </c>
      <c r="O2525" s="214" t="s">
        <v>65</v>
      </c>
      <c r="P2525" s="206">
        <v>5</v>
      </c>
      <c r="Q2525" s="204"/>
      <c r="R2525" s="204"/>
      <c r="S2525" s="212" t="s">
        <v>65</v>
      </c>
      <c r="T2525" s="206">
        <v>5</v>
      </c>
      <c r="U2525" s="214" t="s">
        <v>65</v>
      </c>
      <c r="V2525" s="206">
        <v>5</v>
      </c>
      <c r="Z2525" s="216" t="s">
        <v>3225</v>
      </c>
      <c r="AC2525" s="367">
        <f t="shared" si="362"/>
        <v>100</v>
      </c>
      <c r="AD2525" s="219" t="s">
        <v>37</v>
      </c>
      <c r="AM2525" s="259">
        <f t="shared" si="363"/>
        <v>0</v>
      </c>
      <c r="AP2525" s="222">
        <f t="shared" si="364"/>
        <v>0</v>
      </c>
      <c r="AS2525" s="228" t="str">
        <f t="shared" si="361"/>
        <v>ok</v>
      </c>
      <c r="AT2525" s="219" t="str">
        <f>IF(((SUM(AV2525,AZ2525,BD2525,BH2525,BL2525,BP2525,BT2525,BX2525,CB2525,CF2525,CJ2525,CN2525,CR2525,CV2525,CZ2525,DD2525,DH2525,DL2525,DP2525,DT2525,DX2525,EB2525,EF2525,EJ2525,EN2525,ER2525,EV2525,EZ2525,FD2525,FH2525,FL2525,FP2525,FT2525,FX2525,GB2525,GF2525,GJ2525,GN2525,GR2525,GV2525,GZ2525,HD2525,HH2525,HL2525,HP2525,HT2525,HX2525,IB2525,IF2525,IJ2525,IN2525,IR2525,IV2525,IZ2525,JD2525,JH2525,JL2525,JP2525,JT2525,JX2525,KB2525,KF2525,KJ2525,KN2525,KR2525,KV2525,KZ2525,LD2525,LH2525,LL2525,LP2525,LT2525,LX2525,MB2525,MF2525,MJ2525,MN2525,MR2525,MV2525,MZ2525,ND2525,NH2525,NL2525,NP2525,NT2525,NX2525,OB2525,OF2525,OJ2525,ON2525,OR2525,OV2525,OZ2525,PD2525,PH2525,PL2525,PP2525,PT2525,PX2525,QB2525,QF2525,QJ2525,QN2525,QR2525,QV2525,QZ2525,RD2525,RH2525,RL2525,RP2525,RT2525,RX2525,SB2525,SF2525,SJ2525,SN2525,SR2525,SV2525,SZ2525,TD2525,TH2525,TL2525,TP2525,TT2525,TX2525,UB2525,UF2525,UJ2525,UN2525,UR2525,UV2525,UZ2525,VD2525,VH2525,VL2525,VP2525,VT2525,VX2525,WB2525,WF2525,WJ2525,WN2525,WR2525,WV2525,WZ2525,XD2525,XH2525,XL2525,XP2525,XT2525,XX2525,YB2525,YF2525,YJ2525,YN2525,YR2525,YV2525,YZ2525,ZD2525,ZH2525,ZL2525,ZP2525,ZT2525,ZX2525,AAB2525,AAF2525,AAJ2525,AAN2525,AAR2525,AAV2525,AAZ2525,ABD2525,ABH2525,ABL2525,ABP2525,ABT2525,ABX2525,ACB2525,ACF2525,ACJ2525,ACN2525,ACR2525,ACV2525,ACZ2525,ADD2525,ADH2525,ADL2525,ADP2525,ADT2525,ADX2525,AEB2525,AEF2525,AEJ2525,AEN2525,AER2525,AEV2525,AEZ2525,AFD2525,AFH2525,AFL2525,AFP2525,AFT2525,AFX2525,AGB2525,AGF2525,AGJ2525,AGN2525,AGR2525,AGV2525,AGZ2525,AHD2525,AHH2525,AHL2525,AHP2525,AHT2525,AHX2525,AIB2525,AIF2525,AIJ2525,AIN2525,AIR2525,AIV2525,AIZ2525,AJD2525,AJH2525,AJL2525,AJP2525,AJT2525,AJX2525,AKB2525,AKF2525,AKJ2525,AKN2525,AKR2525,AKV2525,AKZ2525,ALD2525,ALH2525,ALL2525,ALP2525,ALT2525,ALX2525,AMB2525,AMF2525,AMJ2525,AMN2525,AMR2525,AMV2525,AMZ2525,AND2525,ANH2525,ANL2525,ANP2525))+SUM((ANT2525,ANX2525,AOB2525,AOF2525,AOJ2525)))=AN2525,"ok","check")</f>
        <v>ok</v>
      </c>
    </row>
    <row r="2526" spans="1:47" x14ac:dyDescent="0.25">
      <c r="A2526" s="190">
        <v>2435</v>
      </c>
      <c r="B2526" s="205" t="s">
        <v>1871</v>
      </c>
      <c r="C2526" s="205" t="s">
        <v>3420</v>
      </c>
      <c r="D2526" s="260">
        <v>44184</v>
      </c>
      <c r="E2526" s="382" t="s">
        <v>838</v>
      </c>
      <c r="F2526" s="205" t="s">
        <v>606</v>
      </c>
      <c r="G2526" s="205" t="s">
        <v>3222</v>
      </c>
      <c r="H2526" s="260">
        <v>44184</v>
      </c>
      <c r="I2526" s="260">
        <v>44184</v>
      </c>
      <c r="J2526" s="210">
        <v>0.39583333333333331</v>
      </c>
      <c r="K2526" s="210">
        <v>0.39930555555555558</v>
      </c>
      <c r="M2526" s="258" t="s">
        <v>136</v>
      </c>
      <c r="N2526" s="204">
        <v>5</v>
      </c>
      <c r="O2526" s="258" t="s">
        <v>136</v>
      </c>
      <c r="P2526" s="206">
        <v>5</v>
      </c>
      <c r="Q2526" s="204"/>
      <c r="R2526" s="204"/>
      <c r="S2526" s="258" t="s">
        <v>136</v>
      </c>
      <c r="T2526" s="206">
        <v>5</v>
      </c>
      <c r="U2526" s="258" t="s">
        <v>136</v>
      </c>
      <c r="V2526" s="206">
        <v>5</v>
      </c>
      <c r="AC2526" s="367">
        <f t="shared" si="362"/>
        <v>100</v>
      </c>
      <c r="AD2526" s="219" t="s">
        <v>37</v>
      </c>
      <c r="AM2526" s="259">
        <f t="shared" si="363"/>
        <v>0</v>
      </c>
      <c r="AP2526" s="222">
        <f t="shared" si="364"/>
        <v>0</v>
      </c>
      <c r="AS2526" s="228" t="str">
        <f t="shared" si="361"/>
        <v>ok</v>
      </c>
      <c r="AT2526" s="219" t="str">
        <f>IF(((SUM(AV2526,AZ2526,BD2526,BH2526,BL2526,BP2526,BT2526,BX2526,CB2526,CF2526,CJ2526,CN2526,CR2526,CV2526,CZ2526,DD2526,DH2526,DL2526,DP2526,DT2526,DX2526,EB2526,EF2526,EJ2526,EN2526,ER2526,EV2526,EZ2526,FD2526,FH2526,FL2526,FP2526,FT2526,FX2526,GB2526,GF2526,GJ2526,GN2526,GR2526,GV2526,GZ2526,HD2526,HH2526,HL2526,HP2526,HT2526,HX2526,IB2526,IF2526,IJ2526,IN2526,IR2526,IV2526,IZ2526,JD2526,JH2526,JL2526,JP2526,JT2526,JX2526,KB2526,KF2526,KJ2526,KN2526,KR2526,KV2526,KZ2526,LD2526,LH2526,LL2526,LP2526,LT2526,LX2526,MB2526,MF2526,MJ2526,MN2526,MR2526,MV2526,MZ2526,ND2526,NH2526,NL2526,NP2526,NT2526,NX2526,OB2526,OF2526,OJ2526,ON2526,OR2526,OV2526,OZ2526,PD2526,PH2526,PL2526,PP2526,PT2526,PX2526,QB2526,QF2526,QJ2526,QN2526,QR2526,QV2526,QZ2526,RD2526,RH2526,RL2526,RP2526,RT2526,RX2526,SB2526,SF2526,SJ2526,SN2526,SR2526,SV2526,SZ2526,TD2526,TH2526,TL2526,TP2526,TT2526,TX2526,UB2526,UF2526,UJ2526,UN2526,UR2526,UV2526,UZ2526,VD2526,VH2526,VL2526,VP2526,VT2526,VX2526,WB2526,WF2526,WJ2526,WN2526,WR2526,WV2526,WZ2526,XD2526,XH2526,XL2526,XP2526,XT2526,XX2526,YB2526,YF2526,YJ2526,YN2526,YR2526,YV2526,YZ2526,ZD2526,ZH2526,ZL2526,ZP2526,ZT2526,ZX2526,AAB2526,AAF2526,AAJ2526,AAN2526,AAR2526,AAV2526,AAZ2526,ABD2526,ABH2526,ABL2526,ABP2526,ABT2526,ABX2526,ACB2526,ACF2526,ACJ2526,ACN2526,ACR2526,ACV2526,ACZ2526,ADD2526,ADH2526,ADL2526,ADP2526,ADT2526,ADX2526,AEB2526,AEF2526,AEJ2526,AEN2526,AER2526,AEV2526,AEZ2526,AFD2526,AFH2526,AFL2526,AFP2526,AFT2526,AFX2526,AGB2526,AGF2526,AGJ2526,AGN2526,AGR2526,AGV2526,AGZ2526,AHD2526,AHH2526,AHL2526,AHP2526,AHT2526,AHX2526,AIB2526,AIF2526,AIJ2526,AIN2526,AIR2526,AIV2526,AIZ2526,AJD2526,AJH2526,AJL2526,AJP2526,AJT2526,AJX2526,AKB2526,AKF2526,AKJ2526,AKN2526,AKR2526,AKV2526,AKZ2526,ALD2526,ALH2526,ALL2526,ALP2526,ALT2526,ALX2526,AMB2526,AMF2526,AMJ2526,AMN2526,AMR2526,AMV2526,AMZ2526,AND2526,ANH2526,ANL2526,ANP2526))+SUM((ANT2526,ANX2526,AOB2526,AOF2526,AOJ2526)))=AN2526,"ok","check")</f>
        <v>ok</v>
      </c>
    </row>
    <row r="2527" spans="1:47" x14ac:dyDescent="0.25">
      <c r="A2527" s="190">
        <v>2436</v>
      </c>
      <c r="B2527" s="205" t="s">
        <v>1871</v>
      </c>
      <c r="C2527" s="205" t="s">
        <v>3421</v>
      </c>
      <c r="D2527" s="260">
        <v>44184</v>
      </c>
      <c r="E2527" s="382" t="s">
        <v>838</v>
      </c>
      <c r="F2527" s="205" t="s">
        <v>606</v>
      </c>
      <c r="G2527" s="205" t="s">
        <v>3222</v>
      </c>
      <c r="H2527" s="260">
        <v>44184</v>
      </c>
      <c r="I2527" s="260">
        <v>44184</v>
      </c>
      <c r="J2527" s="210">
        <v>0.40625</v>
      </c>
      <c r="K2527" s="210">
        <v>0.40972222222222227</v>
      </c>
      <c r="M2527" s="212" t="s">
        <v>65</v>
      </c>
      <c r="N2527" s="204">
        <v>5</v>
      </c>
      <c r="O2527" s="214" t="s">
        <v>65</v>
      </c>
      <c r="P2527" s="206">
        <v>5</v>
      </c>
      <c r="Q2527" s="204"/>
      <c r="R2527" s="204"/>
      <c r="S2527" s="212" t="s">
        <v>65</v>
      </c>
      <c r="T2527" s="206">
        <v>5</v>
      </c>
      <c r="U2527" s="214" t="s">
        <v>65</v>
      </c>
      <c r="V2527" s="206">
        <v>5</v>
      </c>
      <c r="Z2527" s="216" t="s">
        <v>3225</v>
      </c>
      <c r="AC2527" s="367">
        <f t="shared" si="362"/>
        <v>100</v>
      </c>
      <c r="AD2527" s="219" t="s">
        <v>37</v>
      </c>
      <c r="AM2527" s="259">
        <f t="shared" si="363"/>
        <v>0</v>
      </c>
      <c r="AP2527" s="222">
        <f t="shared" si="364"/>
        <v>0</v>
      </c>
      <c r="AS2527" s="228" t="str">
        <f t="shared" ref="AS2527:AS2592" si="365">IF(((COUNT(AV2527,AZ2527,BD2527,BH2527,BL2527,BP2527,BT2527,BX2527,CB2527,CF2527,CJ2527,CN2527,CR2527,CV2527,CZ2527,DD2527,DH2527,DL2527,DP2527,DT2527,DX2527,EB2527,EF2527,EJ2527,EN2527,ER2527,EV2527,EZ2527,FD2527,FH2527,FL2527,FP2527,FT2527,FX2527,GB2527,GF2527,GJ2527,GN2527,GR2527,GV2527,GZ2527,HD2527,HH2527,HL2527,HP2527,HT2527,HX2527,IB2527,IF2527,IJ2527,IN2527,IR2527,IV2527,IZ2527,JD2527,JH2527,JL2527,JP2527,JT2527,JX2527,KB2527,KF2527,KJ2527,KN2527,KR2527,KV2527,KZ2527,LD2527,LH2527,LL2527,LP2527,LT2527,LX2527,MB2527,MF2527,MJ2527,MN2527,MR2527,MV2527,MZ2527,ND2527,NH2527,NL2527,NP2527,NT2527,NX2527,OB2527,OF2527,OJ2527,ON2527,OR2527,OV2527,OZ2527,PD2527,PH2527,PL2527,PP2527,PT2527,PX2527,QB2527,QF2527,QJ2527,QN2527,QR2527,QV2527,QZ2527,RD2527,RH2527,RL2527,RP2527,RT2527,RX2527,SB2527,SF2527,SJ2527,SN2527,SR2527,SV2527,SZ2527,TD2527,TH2527,TL2527,TP2527,TT2527,TX2527,UB2527,UF2527,UJ2527,UN2527,UR2527,UV2527,UZ2527,VD2527,VH2527,VL2527,VP2527,VT2527,VX2527,WB2527,WF2527,WJ2527,WN2527,WR2527,WV2527,WZ2527,XD2527,XH2527,XL2527,XP2527,XT2527,XX2527,YB2527,YF2527,YJ2527,YN2527,YR2527,YV2527,YZ2527,ZD2527,ZH2527,ZL2527,ZP2527,ZT2527,ZX2527,AAB2527,AAF2527,AAJ2527,AAN2527,AAR2527,AAV2527,AAZ2527,ABD2527,ABH2527,ABL2527,ABP2527,ABT2527,ABX2527,ACB2527,ACF2527,ACJ2527,ACN2527,ACR2527,ACV2527,ACZ2527,ADD2527,ADH2527,ADL2527,ADP2527,ADT2527,ADX2527,AEB2527,AEF2527,AEJ2527,AEN2527,AER2527,AEV2527,AEZ2527,AFD2527,AFH2527,AFL2527,AFP2527,AFT2527,AFX2527,AGB2527,AGF2527,AGJ2527,AGN2527,AGR2527,AGV2527,AGZ2527,AHD2527,AHH2527,AHL2527,AHP2527,AHT2527,AHX2527,AIB2527,AIF2527,AIJ2527,AIN2527,AIR2527,AIV2527,AIZ2527,AJD2527,AJH2527,AJL2527,AJP2527,AJT2527,AJX2527,AKB2527,AKF2527,AKJ2527,AKN2527,AKR2527,AKV2527,AKZ2527,ALD2527,ALH2527,ALL2527,ALP2527,ALT2527,ALX2527,AMB2527,AMF2527,AMJ2527,AMN2527,AMR2527,AMV2527,AMZ2527,AND2527,ANH2527,ANL2527,ANP2527,ANT2527,ANX2527)+COUNT(AOB2527,AOF2527,AOJ2527)))=AM2527,"ok","check")</f>
        <v>ok</v>
      </c>
      <c r="AT2527" s="219" t="str">
        <f>IF(((SUM(AV2527,AZ2527,BD2527,BH2527,BL2527,BP2527,BT2527,BX2527,CB2527,CF2527,CJ2527,CN2527,CR2527,CV2527,CZ2527,DD2527,DH2527,DL2527,DP2527,DT2527,DX2527,EB2527,EF2527,EJ2527,EN2527,ER2527,EV2527,EZ2527,FD2527,FH2527,FL2527,FP2527,FT2527,FX2527,GB2527,GF2527,GJ2527,GN2527,GR2527,GV2527,GZ2527,HD2527,HH2527,HL2527,HP2527,HT2527,HX2527,IB2527,IF2527,IJ2527,IN2527,IR2527,IV2527,IZ2527,JD2527,JH2527,JL2527,JP2527,JT2527,JX2527,KB2527,KF2527,KJ2527,KN2527,KR2527,KV2527,KZ2527,LD2527,LH2527,LL2527,LP2527,LT2527,LX2527,MB2527,MF2527,MJ2527,MN2527,MR2527,MV2527,MZ2527,ND2527,NH2527,NL2527,NP2527,NT2527,NX2527,OB2527,OF2527,OJ2527,ON2527,OR2527,OV2527,OZ2527,PD2527,PH2527,PL2527,PP2527,PT2527,PX2527,QB2527,QF2527,QJ2527,QN2527,QR2527,QV2527,QZ2527,RD2527,RH2527,RL2527,RP2527,RT2527,RX2527,SB2527,SF2527,SJ2527,SN2527,SR2527,SV2527,SZ2527,TD2527,TH2527,TL2527,TP2527,TT2527,TX2527,UB2527,UF2527,UJ2527,UN2527,UR2527,UV2527,UZ2527,VD2527,VH2527,VL2527,VP2527,VT2527,VX2527,WB2527,WF2527,WJ2527,WN2527,WR2527,WV2527,WZ2527,XD2527,XH2527,XL2527,XP2527,XT2527,XX2527,YB2527,YF2527,YJ2527,YN2527,YR2527,YV2527,YZ2527,ZD2527,ZH2527,ZL2527,ZP2527,ZT2527,ZX2527,AAB2527,AAF2527,AAJ2527,AAN2527,AAR2527,AAV2527,AAZ2527,ABD2527,ABH2527,ABL2527,ABP2527,ABT2527,ABX2527,ACB2527,ACF2527,ACJ2527,ACN2527,ACR2527,ACV2527,ACZ2527,ADD2527,ADH2527,ADL2527,ADP2527,ADT2527,ADX2527,AEB2527,AEF2527,AEJ2527,AEN2527,AER2527,AEV2527,AEZ2527,AFD2527,AFH2527,AFL2527,AFP2527,AFT2527,AFX2527,AGB2527,AGF2527,AGJ2527,AGN2527,AGR2527,AGV2527,AGZ2527,AHD2527,AHH2527,AHL2527,AHP2527,AHT2527,AHX2527,AIB2527,AIF2527,AIJ2527,AIN2527,AIR2527,AIV2527,AIZ2527,AJD2527,AJH2527,AJL2527,AJP2527,AJT2527,AJX2527,AKB2527,AKF2527,AKJ2527,AKN2527,AKR2527,AKV2527,AKZ2527,ALD2527,ALH2527,ALL2527,ALP2527,ALT2527,ALX2527,AMB2527,AMF2527,AMJ2527,AMN2527,AMR2527,AMV2527,AMZ2527,AND2527,ANH2527,ANL2527,ANP2527))+SUM((ANT2527,ANX2527,AOB2527,AOF2527,AOJ2527)))=AN2527,"ok","check")</f>
        <v>ok</v>
      </c>
    </row>
    <row r="2528" spans="1:47" x14ac:dyDescent="0.25">
      <c r="A2528" s="190">
        <v>2437</v>
      </c>
      <c r="B2528" s="205" t="s">
        <v>1871</v>
      </c>
      <c r="C2528" s="205" t="s">
        <v>3422</v>
      </c>
      <c r="D2528" s="260">
        <v>44184</v>
      </c>
      <c r="E2528" s="382" t="s">
        <v>838</v>
      </c>
      <c r="F2528" s="205" t="s">
        <v>606</v>
      </c>
      <c r="G2528" s="205" t="s">
        <v>3222</v>
      </c>
      <c r="H2528" s="260">
        <v>44184</v>
      </c>
      <c r="I2528" s="260">
        <v>44184</v>
      </c>
      <c r="J2528" s="210">
        <v>0.47569444444444442</v>
      </c>
      <c r="K2528" s="210">
        <v>0.47916666666666669</v>
      </c>
      <c r="M2528" s="258" t="s">
        <v>136</v>
      </c>
      <c r="N2528" s="204">
        <v>5</v>
      </c>
      <c r="O2528" s="258" t="s">
        <v>136</v>
      </c>
      <c r="P2528" s="206">
        <v>5</v>
      </c>
      <c r="Q2528" s="204"/>
      <c r="R2528" s="204"/>
      <c r="S2528" s="258" t="s">
        <v>136</v>
      </c>
      <c r="T2528" s="206">
        <v>5</v>
      </c>
      <c r="U2528" s="258" t="s">
        <v>136</v>
      </c>
      <c r="V2528" s="206">
        <v>5</v>
      </c>
      <c r="AC2528" s="367">
        <f t="shared" si="362"/>
        <v>100</v>
      </c>
      <c r="AD2528" s="219" t="s">
        <v>37</v>
      </c>
      <c r="AM2528" s="259">
        <f t="shared" si="363"/>
        <v>0</v>
      </c>
      <c r="AP2528" s="222">
        <f t="shared" si="364"/>
        <v>0</v>
      </c>
      <c r="AS2528" s="228" t="str">
        <f t="shared" si="365"/>
        <v>ok</v>
      </c>
      <c r="AT2528" s="219" t="str">
        <f>IF(((SUM(AV2528,AZ2528,BD2528,BH2528,BL2528,BP2528,BT2528,BX2528,CB2528,CF2528,CJ2528,CN2528,CR2528,CV2528,CZ2528,DD2528,DH2528,DL2528,DP2528,DT2528,DX2528,EB2528,EF2528,EJ2528,EN2528,ER2528,EV2528,EZ2528,FD2528,FH2528,FL2528,FP2528,FT2528,FX2528,GB2528,GF2528,GJ2528,GN2528,GR2528,GV2528,GZ2528,HD2528,HH2528,HL2528,HP2528,HT2528,HX2528,IB2528,IF2528,IJ2528,IN2528,IR2528,IV2528,IZ2528,JD2528,JH2528,JL2528,JP2528,JT2528,JX2528,KB2528,KF2528,KJ2528,KN2528,KR2528,KV2528,KZ2528,LD2528,LH2528,LL2528,LP2528,LT2528,LX2528,MB2528,MF2528,MJ2528,MN2528,MR2528,MV2528,MZ2528,ND2528,NH2528,NL2528,NP2528,NT2528,NX2528,OB2528,OF2528,OJ2528,ON2528,OR2528,OV2528,OZ2528,PD2528,PH2528,PL2528,PP2528,PT2528,PX2528,QB2528,QF2528,QJ2528,QN2528,QR2528,QV2528,QZ2528,RD2528,RH2528,RL2528,RP2528,RT2528,RX2528,SB2528,SF2528,SJ2528,SN2528,SR2528,SV2528,SZ2528,TD2528,TH2528,TL2528,TP2528,TT2528,TX2528,UB2528,UF2528,UJ2528,UN2528,UR2528,UV2528,UZ2528,VD2528,VH2528,VL2528,VP2528,VT2528,VX2528,WB2528,WF2528,WJ2528,WN2528,WR2528,WV2528,WZ2528,XD2528,XH2528,XL2528,XP2528,XT2528,XX2528,YB2528,YF2528,YJ2528,YN2528,YR2528,YV2528,YZ2528,ZD2528,ZH2528,ZL2528,ZP2528,ZT2528,ZX2528,AAB2528,AAF2528,AAJ2528,AAN2528,AAR2528,AAV2528,AAZ2528,ABD2528,ABH2528,ABL2528,ABP2528,ABT2528,ABX2528,ACB2528,ACF2528,ACJ2528,ACN2528,ACR2528,ACV2528,ACZ2528,ADD2528,ADH2528,ADL2528,ADP2528,ADT2528,ADX2528,AEB2528,AEF2528,AEJ2528,AEN2528,AER2528,AEV2528,AEZ2528,AFD2528,AFH2528,AFL2528,AFP2528,AFT2528,AFX2528,AGB2528,AGF2528,AGJ2528,AGN2528,AGR2528,AGV2528,AGZ2528,AHD2528,AHH2528,AHL2528,AHP2528,AHT2528,AHX2528,AIB2528,AIF2528,AIJ2528,AIN2528,AIR2528,AIV2528,AIZ2528,AJD2528,AJH2528,AJL2528,AJP2528,AJT2528,AJX2528,AKB2528,AKF2528,AKJ2528,AKN2528,AKR2528,AKV2528,AKZ2528,ALD2528,ALH2528,ALL2528,ALP2528,ALT2528,ALX2528,AMB2528,AMF2528,AMJ2528,AMN2528,AMR2528,AMV2528,AMZ2528,AND2528,ANH2528,ANL2528,ANP2528))+SUM((ANT2528,ANX2528,AOB2528,AOF2528,AOJ2528)))=AN2528,"ok","check")</f>
        <v>ok</v>
      </c>
    </row>
    <row r="2529" spans="1:75" x14ac:dyDescent="0.25">
      <c r="A2529" s="190">
        <v>2438</v>
      </c>
      <c r="B2529" s="205" t="s">
        <v>1871</v>
      </c>
      <c r="C2529" s="205" t="s">
        <v>3423</v>
      </c>
      <c r="D2529" s="260">
        <v>44184</v>
      </c>
      <c r="E2529" s="382" t="s">
        <v>838</v>
      </c>
      <c r="F2529" s="205" t="s">
        <v>606</v>
      </c>
      <c r="G2529" s="205" t="s">
        <v>3222</v>
      </c>
      <c r="H2529" s="260">
        <v>44184</v>
      </c>
      <c r="I2529" s="260">
        <v>44184</v>
      </c>
      <c r="J2529" s="210">
        <v>0.4826388888888889</v>
      </c>
      <c r="K2529" s="210">
        <v>0.48958333333333331</v>
      </c>
      <c r="M2529" s="212" t="s">
        <v>65</v>
      </c>
      <c r="N2529" s="204">
        <v>5</v>
      </c>
      <c r="O2529" s="214" t="s">
        <v>65</v>
      </c>
      <c r="P2529" s="206">
        <v>5</v>
      </c>
      <c r="Q2529" s="212" t="s">
        <v>65</v>
      </c>
      <c r="R2529" s="204">
        <v>5</v>
      </c>
      <c r="S2529" s="212" t="s">
        <v>65</v>
      </c>
      <c r="T2529" s="206">
        <v>5</v>
      </c>
      <c r="U2529" s="214" t="s">
        <v>65</v>
      </c>
      <c r="V2529" s="206">
        <v>5</v>
      </c>
      <c r="W2529" s="212" t="s">
        <v>65</v>
      </c>
      <c r="X2529" s="204">
        <v>5</v>
      </c>
      <c r="Z2529" s="216" t="s">
        <v>3225</v>
      </c>
      <c r="AC2529" s="367">
        <f t="shared" ref="AC2529:AC2565" si="366">(T2529+V2529+X2529)/(N2529+P2529+R2529)*100</f>
        <v>100</v>
      </c>
      <c r="AD2529" s="219" t="s">
        <v>37</v>
      </c>
      <c r="AE2529" s="194">
        <v>1</v>
      </c>
      <c r="AM2529" s="259">
        <f t="shared" si="363"/>
        <v>1</v>
      </c>
      <c r="AN2529" s="221">
        <v>0.1</v>
      </c>
      <c r="AP2529" s="222">
        <f t="shared" si="364"/>
        <v>0.1</v>
      </c>
      <c r="AS2529" s="228" t="str">
        <f t="shared" si="365"/>
        <v>ok</v>
      </c>
      <c r="AT2529" s="219" t="str">
        <f>IF(((SUM(AV2529,AZ2529,BD2529,BH2529,BL2529,BP2529,BT2529,BX2529,CB2529,CF2529,CJ2529,CN2529,CR2529,CV2529,CZ2529,DD2529,DH2529,DL2529,DP2529,DT2529,DX2529,EB2529,EF2529,EJ2529,EN2529,ER2529,EV2529,EZ2529,FD2529,FH2529,FL2529,FP2529,FT2529,FX2529,GB2529,GF2529,GJ2529,GN2529,GR2529,GV2529,GZ2529,HD2529,HH2529,HL2529,HP2529,HT2529,HX2529,IB2529,IF2529,IJ2529,IN2529,IR2529,IV2529,IZ2529,JD2529,JH2529,JL2529,JP2529,JT2529,JX2529,KB2529,KF2529,KJ2529,KN2529,KR2529,KV2529,KZ2529,LD2529,LH2529,LL2529,LP2529,LT2529,LX2529,MB2529,MF2529,MJ2529,MN2529,MR2529,MV2529,MZ2529,ND2529,NH2529,NL2529,NP2529,NT2529,NX2529,OB2529,OF2529,OJ2529,ON2529,OR2529,OV2529,OZ2529,PD2529,PH2529,PL2529,PP2529,PT2529,PX2529,QB2529,QF2529,QJ2529,QN2529,QR2529,QV2529,QZ2529,RD2529,RH2529,RL2529,RP2529,RT2529,RX2529,SB2529,SF2529,SJ2529,SN2529,SR2529,SV2529,SZ2529,TD2529,TH2529,TL2529,TP2529,TT2529,TX2529,UB2529,UF2529,UJ2529,UN2529,UR2529,UV2529,UZ2529,VD2529,VH2529,VL2529,VP2529,VT2529,VX2529,WB2529,WF2529,WJ2529,WN2529,WR2529,WV2529,WZ2529,XD2529,XH2529,XL2529,XP2529,XT2529,XX2529,YB2529,YF2529,YJ2529,YN2529,YR2529,YV2529,YZ2529,ZD2529,ZH2529,ZL2529,ZP2529,ZT2529,ZX2529,AAB2529,AAF2529,AAJ2529,AAN2529,AAR2529,AAV2529,AAZ2529,ABD2529,ABH2529,ABL2529,ABP2529,ABT2529,ABX2529,ACB2529,ACF2529,ACJ2529,ACN2529,ACR2529,ACV2529,ACZ2529,ADD2529,ADH2529,ADL2529,ADP2529,ADT2529,ADX2529,AEB2529,AEF2529,AEJ2529,AEN2529,AER2529,AEV2529,AEZ2529,AFD2529,AFH2529,AFL2529,AFP2529,AFT2529,AFX2529,AGB2529,AGF2529,AGJ2529,AGN2529,AGR2529,AGV2529,AGZ2529,AHD2529,AHH2529,AHL2529,AHP2529,AHT2529,AHX2529,AIB2529,AIF2529,AIJ2529,AIN2529,AIR2529,AIV2529,AIZ2529,AJD2529,AJH2529,AJL2529,AJP2529,AJT2529,AJX2529,AKB2529,AKF2529,AKJ2529,AKN2529,AKR2529,AKV2529,AKZ2529,ALD2529,ALH2529,ALL2529,ALP2529,ALT2529,ALX2529,AMB2529,AMF2529,AMJ2529,AMN2529,AMR2529,AMV2529,AMZ2529,AND2529,ANH2529,ANL2529,ANP2529))+SUM((ANT2529,ANX2529,AOB2529,AOF2529,AOJ2529)))=AN2529,"ok","check")</f>
        <v>ok</v>
      </c>
      <c r="AV2529" s="196">
        <v>0.1</v>
      </c>
      <c r="AW2529" s="197">
        <v>1</v>
      </c>
      <c r="AX2529" s="191" t="s">
        <v>601</v>
      </c>
      <c r="AY2529" s="190" t="s">
        <v>602</v>
      </c>
    </row>
    <row r="2530" spans="1:75" x14ac:dyDescent="0.25">
      <c r="A2530" s="190">
        <v>2439</v>
      </c>
      <c r="B2530" s="205" t="s">
        <v>1871</v>
      </c>
      <c r="C2530" s="205" t="s">
        <v>3424</v>
      </c>
      <c r="D2530" s="260">
        <v>44184</v>
      </c>
      <c r="E2530" s="382" t="s">
        <v>838</v>
      </c>
      <c r="F2530" s="205" t="s">
        <v>606</v>
      </c>
      <c r="G2530" s="205" t="s">
        <v>3222</v>
      </c>
      <c r="H2530" s="260">
        <v>44184</v>
      </c>
      <c r="I2530" s="260">
        <v>44184</v>
      </c>
      <c r="J2530" s="210">
        <v>0.49305555555555558</v>
      </c>
      <c r="K2530" s="210">
        <v>0.5</v>
      </c>
      <c r="M2530" s="258" t="s">
        <v>136</v>
      </c>
      <c r="N2530" s="204">
        <v>5</v>
      </c>
      <c r="O2530" s="258" t="s">
        <v>136</v>
      </c>
      <c r="P2530" s="206">
        <v>5</v>
      </c>
      <c r="Q2530" s="204"/>
      <c r="R2530" s="204"/>
      <c r="S2530" s="258" t="s">
        <v>136</v>
      </c>
      <c r="T2530" s="206">
        <v>5</v>
      </c>
      <c r="U2530" s="258" t="s">
        <v>136</v>
      </c>
      <c r="V2530" s="206">
        <v>5</v>
      </c>
      <c r="AC2530" s="367">
        <f t="shared" si="366"/>
        <v>100</v>
      </c>
      <c r="AD2530" s="219" t="s">
        <v>37</v>
      </c>
      <c r="AM2530" s="259">
        <f t="shared" si="363"/>
        <v>0</v>
      </c>
      <c r="AP2530" s="222">
        <f t="shared" si="364"/>
        <v>0</v>
      </c>
      <c r="AS2530" s="228" t="str">
        <f t="shared" si="365"/>
        <v>ok</v>
      </c>
      <c r="AT2530" s="219" t="str">
        <f>IF(((SUM(AV2530,AZ2530,BD2530,BH2530,BL2530,BP2530,BT2530,BX2530,CB2530,CF2530,CJ2530,CN2530,CR2530,CV2530,CZ2530,DD2530,DH2530,DL2530,DP2530,DT2530,DX2530,EB2530,EF2530,EJ2530,EN2530,ER2530,EV2530,EZ2530,FD2530,FH2530,FL2530,FP2530,FT2530,FX2530,GB2530,GF2530,GJ2530,GN2530,GR2530,GV2530,GZ2530,HD2530,HH2530,HL2530,HP2530,HT2530,HX2530,IB2530,IF2530,IJ2530,IN2530,IR2530,IV2530,IZ2530,JD2530,JH2530,JL2530,JP2530,JT2530,JX2530,KB2530,KF2530,KJ2530,KN2530,KR2530,KV2530,KZ2530,LD2530,LH2530,LL2530,LP2530,LT2530,LX2530,MB2530,MF2530,MJ2530,MN2530,MR2530,MV2530,MZ2530,ND2530,NH2530,NL2530,NP2530,NT2530,NX2530,OB2530,OF2530,OJ2530,ON2530,OR2530,OV2530,OZ2530,PD2530,PH2530,PL2530,PP2530,PT2530,PX2530,QB2530,QF2530,QJ2530,QN2530,QR2530,QV2530,QZ2530,RD2530,RH2530,RL2530,RP2530,RT2530,RX2530,SB2530,SF2530,SJ2530,SN2530,SR2530,SV2530,SZ2530,TD2530,TH2530,TL2530,TP2530,TT2530,TX2530,UB2530,UF2530,UJ2530,UN2530,UR2530,UV2530,UZ2530,VD2530,VH2530,VL2530,VP2530,VT2530,VX2530,WB2530,WF2530,WJ2530,WN2530,WR2530,WV2530,WZ2530,XD2530,XH2530,XL2530,XP2530,XT2530,XX2530,YB2530,YF2530,YJ2530,YN2530,YR2530,YV2530,YZ2530,ZD2530,ZH2530,ZL2530,ZP2530,ZT2530,ZX2530,AAB2530,AAF2530,AAJ2530,AAN2530,AAR2530,AAV2530,AAZ2530,ABD2530,ABH2530,ABL2530,ABP2530,ABT2530,ABX2530,ACB2530,ACF2530,ACJ2530,ACN2530,ACR2530,ACV2530,ACZ2530,ADD2530,ADH2530,ADL2530,ADP2530,ADT2530,ADX2530,AEB2530,AEF2530,AEJ2530,AEN2530,AER2530,AEV2530,AEZ2530,AFD2530,AFH2530,AFL2530,AFP2530,AFT2530,AFX2530,AGB2530,AGF2530,AGJ2530,AGN2530,AGR2530,AGV2530,AGZ2530,AHD2530,AHH2530,AHL2530,AHP2530,AHT2530,AHX2530,AIB2530,AIF2530,AIJ2530,AIN2530,AIR2530,AIV2530,AIZ2530,AJD2530,AJH2530,AJL2530,AJP2530,AJT2530,AJX2530,AKB2530,AKF2530,AKJ2530,AKN2530,AKR2530,AKV2530,AKZ2530,ALD2530,ALH2530,ALL2530,ALP2530,ALT2530,ALX2530,AMB2530,AMF2530,AMJ2530,AMN2530,AMR2530,AMV2530,AMZ2530,AND2530,ANH2530,ANL2530,ANP2530))+SUM((ANT2530,ANX2530,AOB2530,AOF2530,AOJ2530)))=AN2530,"ok","check")</f>
        <v>ok</v>
      </c>
    </row>
    <row r="2531" spans="1:75" x14ac:dyDescent="0.25">
      <c r="A2531" s="190">
        <v>2440</v>
      </c>
      <c r="B2531" s="205" t="s">
        <v>1871</v>
      </c>
      <c r="C2531" s="205" t="s">
        <v>3425</v>
      </c>
      <c r="D2531" s="260">
        <v>44184</v>
      </c>
      <c r="E2531" s="382" t="s">
        <v>838</v>
      </c>
      <c r="F2531" s="205" t="s">
        <v>606</v>
      </c>
      <c r="G2531" s="205" t="s">
        <v>3222</v>
      </c>
      <c r="H2531" s="260">
        <v>44184</v>
      </c>
      <c r="I2531" s="260">
        <v>44184</v>
      </c>
      <c r="J2531" s="210">
        <v>0.56944444444444442</v>
      </c>
      <c r="K2531" s="210">
        <v>0.57291666666666663</v>
      </c>
      <c r="M2531" s="212" t="s">
        <v>65</v>
      </c>
      <c r="N2531" s="204">
        <v>5</v>
      </c>
      <c r="O2531" s="214" t="s">
        <v>65</v>
      </c>
      <c r="P2531" s="206">
        <v>5</v>
      </c>
      <c r="Q2531" s="204"/>
      <c r="R2531" s="204"/>
      <c r="S2531" s="212" t="s">
        <v>65</v>
      </c>
      <c r="T2531" s="206">
        <v>5</v>
      </c>
      <c r="U2531" s="214" t="s">
        <v>65</v>
      </c>
      <c r="V2531" s="206">
        <v>5</v>
      </c>
      <c r="Z2531" s="216" t="s">
        <v>3225</v>
      </c>
      <c r="AC2531" s="367">
        <f t="shared" si="366"/>
        <v>100</v>
      </c>
      <c r="AD2531" s="219" t="s">
        <v>37</v>
      </c>
      <c r="AM2531" s="259">
        <f t="shared" si="363"/>
        <v>0</v>
      </c>
      <c r="AP2531" s="222">
        <f t="shared" si="364"/>
        <v>0</v>
      </c>
      <c r="AS2531" s="228" t="str">
        <f t="shared" si="365"/>
        <v>ok</v>
      </c>
      <c r="AT2531" s="219" t="str">
        <f>IF(((SUM(AV2531,AZ2531,BD2531,BH2531,BL2531,BP2531,BT2531,BX2531,CB2531,CF2531,CJ2531,CN2531,CR2531,CV2531,CZ2531,DD2531,DH2531,DL2531,DP2531,DT2531,DX2531,EB2531,EF2531,EJ2531,EN2531,ER2531,EV2531,EZ2531,FD2531,FH2531,FL2531,FP2531,FT2531,FX2531,GB2531,GF2531,GJ2531,GN2531,GR2531,GV2531,GZ2531,HD2531,HH2531,HL2531,HP2531,HT2531,HX2531,IB2531,IF2531,IJ2531,IN2531,IR2531,IV2531,IZ2531,JD2531,JH2531,JL2531,JP2531,JT2531,JX2531,KB2531,KF2531,KJ2531,KN2531,KR2531,KV2531,KZ2531,LD2531,LH2531,LL2531,LP2531,LT2531,LX2531,MB2531,MF2531,MJ2531,MN2531,MR2531,MV2531,MZ2531,ND2531,NH2531,NL2531,NP2531,NT2531,NX2531,OB2531,OF2531,OJ2531,ON2531,OR2531,OV2531,OZ2531,PD2531,PH2531,PL2531,PP2531,PT2531,PX2531,QB2531,QF2531,QJ2531,QN2531,QR2531,QV2531,QZ2531,RD2531,RH2531,RL2531,RP2531,RT2531,RX2531,SB2531,SF2531,SJ2531,SN2531,SR2531,SV2531,SZ2531,TD2531,TH2531,TL2531,TP2531,TT2531,TX2531,UB2531,UF2531,UJ2531,UN2531,UR2531,UV2531,UZ2531,VD2531,VH2531,VL2531,VP2531,VT2531,VX2531,WB2531,WF2531,WJ2531,WN2531,WR2531,WV2531,WZ2531,XD2531,XH2531,XL2531,XP2531,XT2531,XX2531,YB2531,YF2531,YJ2531,YN2531,YR2531,YV2531,YZ2531,ZD2531,ZH2531,ZL2531,ZP2531,ZT2531,ZX2531,AAB2531,AAF2531,AAJ2531,AAN2531,AAR2531,AAV2531,AAZ2531,ABD2531,ABH2531,ABL2531,ABP2531,ABT2531,ABX2531,ACB2531,ACF2531,ACJ2531,ACN2531,ACR2531,ACV2531,ACZ2531,ADD2531,ADH2531,ADL2531,ADP2531,ADT2531,ADX2531,AEB2531,AEF2531,AEJ2531,AEN2531,AER2531,AEV2531,AEZ2531,AFD2531,AFH2531,AFL2531,AFP2531,AFT2531,AFX2531,AGB2531,AGF2531,AGJ2531,AGN2531,AGR2531,AGV2531,AGZ2531,AHD2531,AHH2531,AHL2531,AHP2531,AHT2531,AHX2531,AIB2531,AIF2531,AIJ2531,AIN2531,AIR2531,AIV2531,AIZ2531,AJD2531,AJH2531,AJL2531,AJP2531,AJT2531,AJX2531,AKB2531,AKF2531,AKJ2531,AKN2531,AKR2531,AKV2531,AKZ2531,ALD2531,ALH2531,ALL2531,ALP2531,ALT2531,ALX2531,AMB2531,AMF2531,AMJ2531,AMN2531,AMR2531,AMV2531,AMZ2531,AND2531,ANH2531,ANL2531,ANP2531))+SUM((ANT2531,ANX2531,AOB2531,AOF2531,AOJ2531)))=AN2531,"ok","check")</f>
        <v>ok</v>
      </c>
    </row>
    <row r="2532" spans="1:75" x14ac:dyDescent="0.25">
      <c r="A2532" s="190">
        <v>2441</v>
      </c>
      <c r="B2532" s="205" t="s">
        <v>1871</v>
      </c>
      <c r="C2532" s="205" t="s">
        <v>3426</v>
      </c>
      <c r="D2532" s="260">
        <v>44184</v>
      </c>
      <c r="E2532" s="382" t="s">
        <v>838</v>
      </c>
      <c r="F2532" s="205" t="s">
        <v>606</v>
      </c>
      <c r="G2532" s="205" t="s">
        <v>3222</v>
      </c>
      <c r="H2532" s="260">
        <v>44184</v>
      </c>
      <c r="I2532" s="260">
        <v>44184</v>
      </c>
      <c r="J2532" s="210">
        <v>0.57638888888888895</v>
      </c>
      <c r="K2532" s="210">
        <v>0.57986111111111105</v>
      </c>
      <c r="M2532" s="258" t="s">
        <v>136</v>
      </c>
      <c r="N2532" s="204">
        <v>5</v>
      </c>
      <c r="O2532" s="258" t="s">
        <v>136</v>
      </c>
      <c r="P2532" s="206">
        <v>5</v>
      </c>
      <c r="Q2532" s="204"/>
      <c r="R2532" s="204"/>
      <c r="S2532" s="258" t="s">
        <v>136</v>
      </c>
      <c r="T2532" s="206">
        <v>5</v>
      </c>
      <c r="U2532" s="258" t="s">
        <v>136</v>
      </c>
      <c r="V2532" s="206">
        <v>5</v>
      </c>
      <c r="AC2532" s="367">
        <f t="shared" si="366"/>
        <v>100</v>
      </c>
      <c r="AD2532" s="219" t="s">
        <v>37</v>
      </c>
      <c r="AM2532" s="259">
        <f t="shared" si="363"/>
        <v>0</v>
      </c>
      <c r="AP2532" s="222">
        <f t="shared" si="364"/>
        <v>0</v>
      </c>
      <c r="AS2532" s="228" t="str">
        <f t="shared" si="365"/>
        <v>ok</v>
      </c>
      <c r="AT2532" s="219" t="str">
        <f>IF(((SUM(AV2532,AZ2532,BD2532,BH2532,BL2532,BP2532,BT2532,BX2532,CB2532,CF2532,CJ2532,CN2532,CR2532,CV2532,CZ2532,DD2532,DH2532,DL2532,DP2532,DT2532,DX2532,EB2532,EF2532,EJ2532,EN2532,ER2532,EV2532,EZ2532,FD2532,FH2532,FL2532,FP2532,FT2532,FX2532,GB2532,GF2532,GJ2532,GN2532,GR2532,GV2532,GZ2532,HD2532,HH2532,HL2532,HP2532,HT2532,HX2532,IB2532,IF2532,IJ2532,IN2532,IR2532,IV2532,IZ2532,JD2532,JH2532,JL2532,JP2532,JT2532,JX2532,KB2532,KF2532,KJ2532,KN2532,KR2532,KV2532,KZ2532,LD2532,LH2532,LL2532,LP2532,LT2532,LX2532,MB2532,MF2532,MJ2532,MN2532,MR2532,MV2532,MZ2532,ND2532,NH2532,NL2532,NP2532,NT2532,NX2532,OB2532,OF2532,OJ2532,ON2532,OR2532,OV2532,OZ2532,PD2532,PH2532,PL2532,PP2532,PT2532,PX2532,QB2532,QF2532,QJ2532,QN2532,QR2532,QV2532,QZ2532,RD2532,RH2532,RL2532,RP2532,RT2532,RX2532,SB2532,SF2532,SJ2532,SN2532,SR2532,SV2532,SZ2532,TD2532,TH2532,TL2532,TP2532,TT2532,TX2532,UB2532,UF2532,UJ2532,UN2532,UR2532,UV2532,UZ2532,VD2532,VH2532,VL2532,VP2532,VT2532,VX2532,WB2532,WF2532,WJ2532,WN2532,WR2532,WV2532,WZ2532,XD2532,XH2532,XL2532,XP2532,XT2532,XX2532,YB2532,YF2532,YJ2532,YN2532,YR2532,YV2532,YZ2532,ZD2532,ZH2532,ZL2532,ZP2532,ZT2532,ZX2532,AAB2532,AAF2532,AAJ2532,AAN2532,AAR2532,AAV2532,AAZ2532,ABD2532,ABH2532,ABL2532,ABP2532,ABT2532,ABX2532,ACB2532,ACF2532,ACJ2532,ACN2532,ACR2532,ACV2532,ACZ2532,ADD2532,ADH2532,ADL2532,ADP2532,ADT2532,ADX2532,AEB2532,AEF2532,AEJ2532,AEN2532,AER2532,AEV2532,AEZ2532,AFD2532,AFH2532,AFL2532,AFP2532,AFT2532,AFX2532,AGB2532,AGF2532,AGJ2532,AGN2532,AGR2532,AGV2532,AGZ2532,AHD2532,AHH2532,AHL2532,AHP2532,AHT2532,AHX2532,AIB2532,AIF2532,AIJ2532,AIN2532,AIR2532,AIV2532,AIZ2532,AJD2532,AJH2532,AJL2532,AJP2532,AJT2532,AJX2532,AKB2532,AKF2532,AKJ2532,AKN2532,AKR2532,AKV2532,AKZ2532,ALD2532,ALH2532,ALL2532,ALP2532,ALT2532,ALX2532,AMB2532,AMF2532,AMJ2532,AMN2532,AMR2532,AMV2532,AMZ2532,AND2532,ANH2532,ANL2532,ANP2532))+SUM((ANT2532,ANX2532,AOB2532,AOF2532,AOJ2532)))=AN2532,"ok","check")</f>
        <v>ok</v>
      </c>
    </row>
    <row r="2533" spans="1:75" x14ac:dyDescent="0.25">
      <c r="A2533" s="190">
        <v>2442</v>
      </c>
      <c r="B2533" s="205" t="s">
        <v>1871</v>
      </c>
      <c r="C2533" s="205" t="s">
        <v>3427</v>
      </c>
      <c r="D2533" s="260">
        <v>44184</v>
      </c>
      <c r="E2533" s="382" t="s">
        <v>843</v>
      </c>
      <c r="F2533" s="205" t="s">
        <v>606</v>
      </c>
      <c r="G2533" s="205" t="s">
        <v>3222</v>
      </c>
      <c r="H2533" s="260"/>
      <c r="I2533" s="260"/>
      <c r="J2533" s="210"/>
      <c r="K2533" s="272"/>
      <c r="L2533" s="193"/>
      <c r="M2533" s="204"/>
      <c r="N2533" s="204"/>
      <c r="O2533" s="206"/>
      <c r="P2533" s="206"/>
      <c r="Q2533" s="204"/>
      <c r="R2533" s="204"/>
      <c r="S2533" s="204"/>
      <c r="T2533" s="206"/>
      <c r="U2533" s="206"/>
      <c r="V2533" s="206"/>
      <c r="AC2533" s="367"/>
      <c r="AP2533" s="222">
        <f t="shared" si="364"/>
        <v>0</v>
      </c>
    </row>
    <row r="2534" spans="1:75" x14ac:dyDescent="0.25">
      <c r="A2534" s="190">
        <v>2443</v>
      </c>
      <c r="B2534" s="205" t="s">
        <v>1871</v>
      </c>
      <c r="C2534" s="205" t="s">
        <v>3504</v>
      </c>
      <c r="D2534" s="260">
        <v>44184</v>
      </c>
      <c r="E2534" s="382" t="s">
        <v>3513</v>
      </c>
      <c r="F2534" s="205" t="s">
        <v>606</v>
      </c>
      <c r="G2534" s="205" t="s">
        <v>3222</v>
      </c>
      <c r="H2534" s="260">
        <v>44184</v>
      </c>
      <c r="I2534" s="260">
        <v>44184</v>
      </c>
      <c r="J2534" s="210">
        <v>0.59722222222222221</v>
      </c>
      <c r="K2534" s="210">
        <v>0.60416666666666663</v>
      </c>
      <c r="M2534" s="212" t="s">
        <v>65</v>
      </c>
      <c r="N2534" s="204">
        <v>5</v>
      </c>
      <c r="O2534" s="214" t="s">
        <v>65</v>
      </c>
      <c r="P2534" s="206">
        <v>5</v>
      </c>
      <c r="Q2534" s="204"/>
      <c r="R2534" s="204"/>
      <c r="S2534" s="212" t="s">
        <v>65</v>
      </c>
      <c r="T2534" s="206">
        <v>5</v>
      </c>
      <c r="U2534" s="214" t="s">
        <v>65</v>
      </c>
      <c r="V2534" s="206">
        <v>5</v>
      </c>
      <c r="Z2534" s="216" t="s">
        <v>3225</v>
      </c>
      <c r="AC2534" s="367">
        <f t="shared" ref="AC2534" si="367">(T2534+V2534+X2534)/(N2534+P2534+R2534)*100</f>
        <v>100</v>
      </c>
      <c r="AD2534" s="219" t="s">
        <v>37</v>
      </c>
      <c r="AM2534" s="259">
        <f t="shared" si="363"/>
        <v>0</v>
      </c>
      <c r="AP2534" s="222">
        <f t="shared" si="364"/>
        <v>0</v>
      </c>
      <c r="AS2534" s="228" t="str">
        <f t="shared" ref="AS2534" si="368">IF(((COUNT(AV2534,AZ2534,BD2534,BH2534,BL2534,BP2534,BT2534,BX2534,CB2534,CF2534,CJ2534,CN2534,CR2534,CV2534,CZ2534,DD2534,DH2534,DL2534,DP2534,DT2534,DX2534,EB2534,EF2534,EJ2534,EN2534,ER2534,EV2534,EZ2534,FD2534,FH2534,FL2534,FP2534,FT2534,FX2534,GB2534,GF2534,GJ2534,GN2534,GR2534,GV2534,GZ2534,HD2534,HH2534,HL2534,HP2534,HT2534,HX2534,IB2534,IF2534,IJ2534,IN2534,IR2534,IV2534,IZ2534,JD2534,JH2534,JL2534,JP2534,JT2534,JX2534,KB2534,KF2534,KJ2534,KN2534,KR2534,KV2534,KZ2534,LD2534,LH2534,LL2534,LP2534,LT2534,LX2534,MB2534,MF2534,MJ2534,MN2534,MR2534,MV2534,MZ2534,ND2534,NH2534,NL2534,NP2534,NT2534,NX2534,OB2534,OF2534,OJ2534,ON2534,OR2534,OV2534,OZ2534,PD2534,PH2534,PL2534,PP2534,PT2534,PX2534,QB2534,QF2534,QJ2534,QN2534,QR2534,QV2534,QZ2534,RD2534,RH2534,RL2534,RP2534,RT2534,RX2534,SB2534,SF2534,SJ2534,SN2534,SR2534,SV2534,SZ2534,TD2534,TH2534,TL2534,TP2534,TT2534,TX2534,UB2534,UF2534,UJ2534,UN2534,UR2534,UV2534,UZ2534,VD2534,VH2534,VL2534,VP2534,VT2534,VX2534,WB2534,WF2534,WJ2534,WN2534,WR2534,WV2534,WZ2534,XD2534,XH2534,XL2534,XP2534,XT2534,XX2534,YB2534,YF2534,YJ2534,YN2534,YR2534,YV2534,YZ2534,ZD2534,ZH2534,ZL2534,ZP2534,ZT2534,ZX2534,AAB2534,AAF2534,AAJ2534,AAN2534,AAR2534,AAV2534,AAZ2534,ABD2534,ABH2534,ABL2534,ABP2534,ABT2534,ABX2534,ACB2534,ACF2534,ACJ2534,ACN2534,ACR2534,ACV2534,ACZ2534,ADD2534,ADH2534,ADL2534,ADP2534,ADT2534,ADX2534,AEB2534,AEF2534,AEJ2534,AEN2534,AER2534,AEV2534,AEZ2534,AFD2534,AFH2534,AFL2534,AFP2534,AFT2534,AFX2534,AGB2534,AGF2534,AGJ2534,AGN2534,AGR2534,AGV2534,AGZ2534,AHD2534,AHH2534,AHL2534,AHP2534,AHT2534,AHX2534,AIB2534,AIF2534,AIJ2534,AIN2534,AIR2534,AIV2534,AIZ2534,AJD2534,AJH2534,AJL2534,AJP2534,AJT2534,AJX2534,AKB2534,AKF2534,AKJ2534,AKN2534,AKR2534,AKV2534,AKZ2534,ALD2534,ALH2534,ALL2534,ALP2534,ALT2534,ALX2534,AMB2534,AMF2534,AMJ2534,AMN2534,AMR2534,AMV2534,AMZ2534,AND2534,ANH2534,ANL2534,ANP2534,ANT2534,ANX2534)+COUNT(AOB2534,AOF2534,AOJ2534)))=AM2534,"ok","check")</f>
        <v>ok</v>
      </c>
      <c r="AT2534" s="219" t="str">
        <f>IF(((SUM(AV2534,AZ2534,BD2534,BH2534,BL2534,BP2534,BT2534,BX2534,CB2534,CF2534,CJ2534,CN2534,CR2534,CV2534,CZ2534,DD2534,DH2534,DL2534,DP2534,DT2534,DX2534,EB2534,EF2534,EJ2534,EN2534,ER2534,EV2534,EZ2534,FD2534,FH2534,FL2534,FP2534,FT2534,FX2534,GB2534,GF2534,GJ2534,GN2534,GR2534,GV2534,GZ2534,HD2534,HH2534,HL2534,HP2534,HT2534,HX2534,IB2534,IF2534,IJ2534,IN2534,IR2534,IV2534,IZ2534,JD2534,JH2534,JL2534,JP2534,JT2534,JX2534,KB2534,KF2534,KJ2534,KN2534,KR2534,KV2534,KZ2534,LD2534,LH2534,LL2534,LP2534,LT2534,LX2534,MB2534,MF2534,MJ2534,MN2534,MR2534,MV2534,MZ2534,ND2534,NH2534,NL2534,NP2534,NT2534,NX2534,OB2534,OF2534,OJ2534,ON2534,OR2534,OV2534,OZ2534,PD2534,PH2534,PL2534,PP2534,PT2534,PX2534,QB2534,QF2534,QJ2534,QN2534,QR2534,QV2534,QZ2534,RD2534,RH2534,RL2534,RP2534,RT2534,RX2534,SB2534,SF2534,SJ2534,SN2534,SR2534,SV2534,SZ2534,TD2534,TH2534,TL2534,TP2534,TT2534,TX2534,UB2534,UF2534,UJ2534,UN2534,UR2534,UV2534,UZ2534,VD2534,VH2534,VL2534,VP2534,VT2534,VX2534,WB2534,WF2534,WJ2534,WN2534,WR2534,WV2534,WZ2534,XD2534,XH2534,XL2534,XP2534,XT2534,XX2534,YB2534,YF2534,YJ2534,YN2534,YR2534,YV2534,YZ2534,ZD2534,ZH2534,ZL2534,ZP2534,ZT2534,ZX2534,AAB2534,AAF2534,AAJ2534,AAN2534,AAR2534,AAV2534,AAZ2534,ABD2534,ABH2534,ABL2534,ABP2534,ABT2534,ABX2534,ACB2534,ACF2534,ACJ2534,ACN2534,ACR2534,ACV2534,ACZ2534,ADD2534,ADH2534,ADL2534,ADP2534,ADT2534,ADX2534,AEB2534,AEF2534,AEJ2534,AEN2534,AER2534,AEV2534,AEZ2534,AFD2534,AFH2534,AFL2534,AFP2534,AFT2534,AFX2534,AGB2534,AGF2534,AGJ2534,AGN2534,AGR2534,AGV2534,AGZ2534,AHD2534,AHH2534,AHL2534,AHP2534,AHT2534,AHX2534,AIB2534,AIF2534,AIJ2534,AIN2534,AIR2534,AIV2534,AIZ2534,AJD2534,AJH2534,AJL2534,AJP2534,AJT2534,AJX2534,AKB2534,AKF2534,AKJ2534,AKN2534,AKR2534,AKV2534,AKZ2534,ALD2534,ALH2534,ALL2534,ALP2534,ALT2534,ALX2534,AMB2534,AMF2534,AMJ2534,AMN2534,AMR2534,AMV2534,AMZ2534,AND2534,ANH2534,ANL2534,ANP2534))+SUM((ANT2534,ANX2534,AOB2534,AOF2534,AOJ2534)))=AN2534,"ok","check")</f>
        <v>ok</v>
      </c>
    </row>
    <row r="2535" spans="1:75" x14ac:dyDescent="0.25">
      <c r="A2535" s="190">
        <v>2444</v>
      </c>
      <c r="B2535" s="205" t="s">
        <v>1871</v>
      </c>
      <c r="C2535" s="205" t="s">
        <v>3430</v>
      </c>
      <c r="D2535" s="260">
        <v>44184</v>
      </c>
      <c r="E2535" s="382" t="s">
        <v>838</v>
      </c>
      <c r="F2535" s="205" t="s">
        <v>613</v>
      </c>
      <c r="G2535" s="205" t="s">
        <v>616</v>
      </c>
      <c r="H2535" s="260">
        <v>44184</v>
      </c>
      <c r="I2535" s="260">
        <v>44184</v>
      </c>
      <c r="J2535" s="210">
        <v>0.77013888888888893</v>
      </c>
      <c r="K2535" s="210">
        <v>0.77638888888888891</v>
      </c>
      <c r="M2535" s="258" t="s">
        <v>136</v>
      </c>
      <c r="N2535" s="204">
        <v>5</v>
      </c>
      <c r="O2535" s="258" t="s">
        <v>136</v>
      </c>
      <c r="P2535" s="206">
        <v>5</v>
      </c>
      <c r="Q2535" s="204"/>
      <c r="R2535" s="204"/>
      <c r="S2535" s="258" t="s">
        <v>136</v>
      </c>
      <c r="T2535" s="206">
        <v>5</v>
      </c>
      <c r="U2535" s="258" t="s">
        <v>136</v>
      </c>
      <c r="V2535" s="206">
        <v>5</v>
      </c>
      <c r="AC2535" s="367">
        <f t="shared" si="366"/>
        <v>100</v>
      </c>
      <c r="AD2535" s="219" t="s">
        <v>37</v>
      </c>
      <c r="AE2535" s="194">
        <v>1</v>
      </c>
      <c r="AM2535" s="259">
        <f t="shared" si="363"/>
        <v>1</v>
      </c>
      <c r="AN2535" s="221">
        <v>0.25</v>
      </c>
      <c r="AP2535" s="222">
        <f t="shared" si="364"/>
        <v>0.25</v>
      </c>
      <c r="AS2535" s="228" t="str">
        <f t="shared" si="365"/>
        <v>ok</v>
      </c>
      <c r="AT2535" s="219" t="str">
        <f>IF(((SUM(AV2535,AZ2535,BD2535,BH2535,BL2535,BP2535,BT2535,BX2535,CB2535,CF2535,CJ2535,CN2535,CR2535,CV2535,CZ2535,DD2535,DH2535,DL2535,DP2535,DT2535,DX2535,EB2535,EF2535,EJ2535,EN2535,ER2535,EV2535,EZ2535,FD2535,FH2535,FL2535,FP2535,FT2535,FX2535,GB2535,GF2535,GJ2535,GN2535,GR2535,GV2535,GZ2535,HD2535,HH2535,HL2535,HP2535,HT2535,HX2535,IB2535,IF2535,IJ2535,IN2535,IR2535,IV2535,IZ2535,JD2535,JH2535,JL2535,JP2535,JT2535,JX2535,KB2535,KF2535,KJ2535,KN2535,KR2535,KV2535,KZ2535,LD2535,LH2535,LL2535,LP2535,LT2535,LX2535,MB2535,MF2535,MJ2535,MN2535,MR2535,MV2535,MZ2535,ND2535,NH2535,NL2535,NP2535,NT2535,NX2535,OB2535,OF2535,OJ2535,ON2535,OR2535,OV2535,OZ2535,PD2535,PH2535,PL2535,PP2535,PT2535,PX2535,QB2535,QF2535,QJ2535,QN2535,QR2535,QV2535,QZ2535,RD2535,RH2535,RL2535,RP2535,RT2535,RX2535,SB2535,SF2535,SJ2535,SN2535,SR2535,SV2535,SZ2535,TD2535,TH2535,TL2535,TP2535,TT2535,TX2535,UB2535,UF2535,UJ2535,UN2535,UR2535,UV2535,UZ2535,VD2535,VH2535,VL2535,VP2535,VT2535,VX2535,WB2535,WF2535,WJ2535,WN2535,WR2535,WV2535,WZ2535,XD2535,XH2535,XL2535,XP2535,XT2535,XX2535,YB2535,YF2535,YJ2535,YN2535,YR2535,YV2535,YZ2535,ZD2535,ZH2535,ZL2535,ZP2535,ZT2535,ZX2535,AAB2535,AAF2535,AAJ2535,AAN2535,AAR2535,AAV2535,AAZ2535,ABD2535,ABH2535,ABL2535,ABP2535,ABT2535,ABX2535,ACB2535,ACF2535,ACJ2535,ACN2535,ACR2535,ACV2535,ACZ2535,ADD2535,ADH2535,ADL2535,ADP2535,ADT2535,ADX2535,AEB2535,AEF2535,AEJ2535,AEN2535,AER2535,AEV2535,AEZ2535,AFD2535,AFH2535,AFL2535,AFP2535,AFT2535,AFX2535,AGB2535,AGF2535,AGJ2535,AGN2535,AGR2535,AGV2535,AGZ2535,AHD2535,AHH2535,AHL2535,AHP2535,AHT2535,AHX2535,AIB2535,AIF2535,AIJ2535,AIN2535,AIR2535,AIV2535,AIZ2535,AJD2535,AJH2535,AJL2535,AJP2535,AJT2535,AJX2535,AKB2535,AKF2535,AKJ2535,AKN2535,AKR2535,AKV2535,AKZ2535,ALD2535,ALH2535,ALL2535,ALP2535,ALT2535,ALX2535,AMB2535,AMF2535,AMJ2535,AMN2535,AMR2535,AMV2535,AMZ2535,AND2535,ANH2535,ANL2535,ANP2535))+SUM((ANT2535,ANX2535,AOB2535,AOF2535,AOJ2535)))=AN2535,"ok","check")</f>
        <v>ok</v>
      </c>
      <c r="AV2535" s="196">
        <v>0.25</v>
      </c>
      <c r="AW2535" s="197">
        <v>6</v>
      </c>
      <c r="AX2535" s="191" t="s">
        <v>601</v>
      </c>
      <c r="AY2535" s="190" t="s">
        <v>1849</v>
      </c>
    </row>
    <row r="2536" spans="1:75" x14ac:dyDescent="0.25">
      <c r="A2536" s="190">
        <v>2445</v>
      </c>
      <c r="B2536" s="205" t="s">
        <v>1871</v>
      </c>
      <c r="C2536" s="205" t="s">
        <v>3431</v>
      </c>
      <c r="D2536" s="260">
        <v>44184</v>
      </c>
      <c r="E2536" s="382" t="s">
        <v>838</v>
      </c>
      <c r="F2536" s="205" t="s">
        <v>613</v>
      </c>
      <c r="G2536" s="205" t="s">
        <v>616</v>
      </c>
      <c r="H2536" s="260">
        <v>44184</v>
      </c>
      <c r="I2536" s="260">
        <v>44184</v>
      </c>
      <c r="J2536" s="210">
        <v>0.78402777777777777</v>
      </c>
      <c r="K2536" s="210">
        <v>0.7944444444444444</v>
      </c>
      <c r="M2536" s="212" t="s">
        <v>65</v>
      </c>
      <c r="N2536" s="204">
        <v>5</v>
      </c>
      <c r="O2536" s="214" t="s">
        <v>65</v>
      </c>
      <c r="P2536" s="206">
        <v>5</v>
      </c>
      <c r="Q2536" s="204"/>
      <c r="R2536" s="204"/>
      <c r="S2536" s="212" t="s">
        <v>65</v>
      </c>
      <c r="T2536" s="206">
        <v>5</v>
      </c>
      <c r="U2536" s="214" t="s">
        <v>65</v>
      </c>
      <c r="V2536" s="206">
        <v>5</v>
      </c>
      <c r="Z2536" s="216" t="s">
        <v>3225</v>
      </c>
      <c r="AC2536" s="367">
        <f t="shared" si="366"/>
        <v>100</v>
      </c>
      <c r="AD2536" s="219" t="s">
        <v>37</v>
      </c>
      <c r="AE2536" s="194">
        <v>3</v>
      </c>
      <c r="AM2536" s="259">
        <f t="shared" si="363"/>
        <v>3</v>
      </c>
      <c r="AN2536" s="221">
        <v>0.32</v>
      </c>
      <c r="AO2536" s="222">
        <v>0.32</v>
      </c>
      <c r="AP2536" s="222">
        <f t="shared" si="364"/>
        <v>0</v>
      </c>
      <c r="AS2536" s="228" t="str">
        <f t="shared" si="365"/>
        <v>ok</v>
      </c>
      <c r="AT2536" s="219" t="str">
        <f>IF(((SUM(AV2536,AZ2536,BD2536,BH2536,BL2536,BP2536,BT2536,BX2536,CB2536,CF2536,CJ2536,CN2536,CR2536,CV2536,CZ2536,DD2536,DH2536,DL2536,DP2536,DT2536,DX2536,EB2536,EF2536,EJ2536,EN2536,ER2536,EV2536,EZ2536,FD2536,FH2536,FL2536,FP2536,FT2536,FX2536,GB2536,GF2536,GJ2536,GN2536,GR2536,GV2536,GZ2536,HD2536,HH2536,HL2536,HP2536,HT2536,HX2536,IB2536,IF2536,IJ2536,IN2536,IR2536,IV2536,IZ2536,JD2536,JH2536,JL2536,JP2536,JT2536,JX2536,KB2536,KF2536,KJ2536,KN2536,KR2536,KV2536,KZ2536,LD2536,LH2536,LL2536,LP2536,LT2536,LX2536,MB2536,MF2536,MJ2536,MN2536,MR2536,MV2536,MZ2536,ND2536,NH2536,NL2536,NP2536,NT2536,NX2536,OB2536,OF2536,OJ2536,ON2536,OR2536,OV2536,OZ2536,PD2536,PH2536,PL2536,PP2536,PT2536,PX2536,QB2536,QF2536,QJ2536,QN2536,QR2536,QV2536,QZ2536,RD2536,RH2536,RL2536,RP2536,RT2536,RX2536,SB2536,SF2536,SJ2536,SN2536,SR2536,SV2536,SZ2536,TD2536,TH2536,TL2536,TP2536,TT2536,TX2536,UB2536,UF2536,UJ2536,UN2536,UR2536,UV2536,UZ2536,VD2536,VH2536,VL2536,VP2536,VT2536,VX2536,WB2536,WF2536,WJ2536,WN2536,WR2536,WV2536,WZ2536,XD2536,XH2536,XL2536,XP2536,XT2536,XX2536,YB2536,YF2536,YJ2536,YN2536,YR2536,YV2536,YZ2536,ZD2536,ZH2536,ZL2536,ZP2536,ZT2536,ZX2536,AAB2536,AAF2536,AAJ2536,AAN2536,AAR2536,AAV2536,AAZ2536,ABD2536,ABH2536,ABL2536,ABP2536,ABT2536,ABX2536,ACB2536,ACF2536,ACJ2536,ACN2536,ACR2536,ACV2536,ACZ2536,ADD2536,ADH2536,ADL2536,ADP2536,ADT2536,ADX2536,AEB2536,AEF2536,AEJ2536,AEN2536,AER2536,AEV2536,AEZ2536,AFD2536,AFH2536,AFL2536,AFP2536,AFT2536,AFX2536,AGB2536,AGF2536,AGJ2536,AGN2536,AGR2536,AGV2536,AGZ2536,AHD2536,AHH2536,AHL2536,AHP2536,AHT2536,AHX2536,AIB2536,AIF2536,AIJ2536,AIN2536,AIR2536,AIV2536,AIZ2536,AJD2536,AJH2536,AJL2536,AJP2536,AJT2536,AJX2536,AKB2536,AKF2536,AKJ2536,AKN2536,AKR2536,AKV2536,AKZ2536,ALD2536,ALH2536,ALL2536,ALP2536,ALT2536,ALX2536,AMB2536,AMF2536,AMJ2536,AMN2536,AMR2536,AMV2536,AMZ2536,AND2536,ANH2536,ANL2536,ANP2536))+SUM((ANT2536,ANX2536,AOB2536,AOF2536,AOJ2536)))=AN2536,"ok","check")</f>
        <v>ok</v>
      </c>
      <c r="AV2536" s="196">
        <v>0.25</v>
      </c>
      <c r="AW2536" s="197">
        <v>2</v>
      </c>
      <c r="AX2536" s="191" t="s">
        <v>601</v>
      </c>
      <c r="AY2536" s="190" t="s">
        <v>602</v>
      </c>
      <c r="AZ2536" s="196">
        <v>0.05</v>
      </c>
      <c r="BA2536" s="197">
        <v>1</v>
      </c>
      <c r="BB2536" s="191" t="s">
        <v>601</v>
      </c>
      <c r="BC2536" s="190" t="s">
        <v>605</v>
      </c>
      <c r="BD2536" s="196">
        <v>0.02</v>
      </c>
      <c r="BE2536" s="197">
        <v>1</v>
      </c>
      <c r="BF2536" s="191" t="s">
        <v>601</v>
      </c>
      <c r="BG2536" s="190" t="s">
        <v>602</v>
      </c>
    </row>
    <row r="2537" spans="1:75" x14ac:dyDescent="0.25">
      <c r="A2537" s="190">
        <v>2446</v>
      </c>
      <c r="B2537" s="205" t="s">
        <v>1871</v>
      </c>
      <c r="C2537" s="205" t="s">
        <v>3432</v>
      </c>
      <c r="D2537" s="260">
        <v>44184</v>
      </c>
      <c r="E2537" s="382" t="s">
        <v>838</v>
      </c>
      <c r="F2537" s="205" t="s">
        <v>613</v>
      </c>
      <c r="G2537" s="205" t="s">
        <v>616</v>
      </c>
      <c r="H2537" s="260">
        <v>44184</v>
      </c>
      <c r="I2537" s="260">
        <v>44184</v>
      </c>
      <c r="J2537" s="210">
        <v>0.80625000000000002</v>
      </c>
      <c r="K2537" s="210">
        <v>0.81319444444444444</v>
      </c>
      <c r="M2537" s="258" t="s">
        <v>136</v>
      </c>
      <c r="N2537" s="204">
        <v>5</v>
      </c>
      <c r="O2537" s="258" t="s">
        <v>136</v>
      </c>
      <c r="P2537" s="206">
        <v>5</v>
      </c>
      <c r="S2537" s="258" t="s">
        <v>136</v>
      </c>
      <c r="T2537" s="204">
        <v>5</v>
      </c>
      <c r="U2537" s="258" t="s">
        <v>136</v>
      </c>
      <c r="V2537" s="206">
        <v>5</v>
      </c>
      <c r="AC2537" s="367">
        <f t="shared" si="366"/>
        <v>100</v>
      </c>
      <c r="AD2537" s="219" t="s">
        <v>37</v>
      </c>
      <c r="AE2537" s="194">
        <v>1</v>
      </c>
      <c r="AM2537" s="259">
        <f t="shared" si="363"/>
        <v>1</v>
      </c>
      <c r="AN2537" s="221">
        <v>0.2</v>
      </c>
      <c r="AP2537" s="222">
        <f t="shared" si="364"/>
        <v>0.2</v>
      </c>
      <c r="AS2537" s="228" t="str">
        <f t="shared" si="365"/>
        <v>ok</v>
      </c>
      <c r="AT2537" s="219" t="str">
        <f>IF(((SUM(AV2537,AZ2537,BD2537,BH2537,BL2537,BP2537,BT2537,BX2537,CB2537,CF2537,CJ2537,CN2537,CR2537,CV2537,CZ2537,DD2537,DH2537,DL2537,DP2537,DT2537,DX2537,EB2537,EF2537,EJ2537,EN2537,ER2537,EV2537,EZ2537,FD2537,FH2537,FL2537,FP2537,FT2537,FX2537,GB2537,GF2537,GJ2537,GN2537,GR2537,GV2537,GZ2537,HD2537,HH2537,HL2537,HP2537,HT2537,HX2537,IB2537,IF2537,IJ2537,IN2537,IR2537,IV2537,IZ2537,JD2537,JH2537,JL2537,JP2537,JT2537,JX2537,KB2537,KF2537,KJ2537,KN2537,KR2537,KV2537,KZ2537,LD2537,LH2537,LL2537,LP2537,LT2537,LX2537,MB2537,MF2537,MJ2537,MN2537,MR2537,MV2537,MZ2537,ND2537,NH2537,NL2537,NP2537,NT2537,NX2537,OB2537,OF2537,OJ2537,ON2537,OR2537,OV2537,OZ2537,PD2537,PH2537,PL2537,PP2537,PT2537,PX2537,QB2537,QF2537,QJ2537,QN2537,QR2537,QV2537,QZ2537,RD2537,RH2537,RL2537,RP2537,RT2537,RX2537,SB2537,SF2537,SJ2537,SN2537,SR2537,SV2537,SZ2537,TD2537,TH2537,TL2537,TP2537,TT2537,TX2537,UB2537,UF2537,UJ2537,UN2537,UR2537,UV2537,UZ2537,VD2537,VH2537,VL2537,VP2537,VT2537,VX2537,WB2537,WF2537,WJ2537,WN2537,WR2537,WV2537,WZ2537,XD2537,XH2537,XL2537,XP2537,XT2537,XX2537,YB2537,YF2537,YJ2537,YN2537,YR2537,YV2537,YZ2537,ZD2537,ZH2537,ZL2537,ZP2537,ZT2537,ZX2537,AAB2537,AAF2537,AAJ2537,AAN2537,AAR2537,AAV2537,AAZ2537,ABD2537,ABH2537,ABL2537,ABP2537,ABT2537,ABX2537,ACB2537,ACF2537,ACJ2537,ACN2537,ACR2537,ACV2537,ACZ2537,ADD2537,ADH2537,ADL2537,ADP2537,ADT2537,ADX2537,AEB2537,AEF2537,AEJ2537,AEN2537,AER2537,AEV2537,AEZ2537,AFD2537,AFH2537,AFL2537,AFP2537,AFT2537,AFX2537,AGB2537,AGF2537,AGJ2537,AGN2537,AGR2537,AGV2537,AGZ2537,AHD2537,AHH2537,AHL2537,AHP2537,AHT2537,AHX2537,AIB2537,AIF2537,AIJ2537,AIN2537,AIR2537,AIV2537,AIZ2537,AJD2537,AJH2537,AJL2537,AJP2537,AJT2537,AJX2537,AKB2537,AKF2537,AKJ2537,AKN2537,AKR2537,AKV2537,AKZ2537,ALD2537,ALH2537,ALL2537,ALP2537,ALT2537,ALX2537,AMB2537,AMF2537,AMJ2537,AMN2537,AMR2537,AMV2537,AMZ2537,AND2537,ANH2537,ANL2537,ANP2537))+SUM((ANT2537,ANX2537,AOB2537,AOF2537,AOJ2537)))=AN2537,"ok","check")</f>
        <v>ok</v>
      </c>
      <c r="AV2537" s="196">
        <v>0.2</v>
      </c>
      <c r="AW2537" s="197">
        <v>6</v>
      </c>
      <c r="AX2537" s="191" t="s">
        <v>601</v>
      </c>
      <c r="AY2537" s="190" t="s">
        <v>1849</v>
      </c>
    </row>
    <row r="2538" spans="1:75" x14ac:dyDescent="0.25">
      <c r="A2538" s="190">
        <v>2447</v>
      </c>
      <c r="B2538" s="205" t="s">
        <v>1871</v>
      </c>
      <c r="C2538" s="205" t="s">
        <v>3433</v>
      </c>
      <c r="D2538" s="260">
        <v>44184</v>
      </c>
      <c r="E2538" s="382" t="s">
        <v>838</v>
      </c>
      <c r="F2538" s="205" t="s">
        <v>613</v>
      </c>
      <c r="G2538" s="205" t="s">
        <v>616</v>
      </c>
      <c r="H2538" s="260">
        <v>44184</v>
      </c>
      <c r="I2538" s="260">
        <v>44184</v>
      </c>
      <c r="J2538" s="210">
        <v>0.85555555555555562</v>
      </c>
      <c r="K2538" s="210">
        <v>0.8652777777777777</v>
      </c>
      <c r="M2538" s="212" t="s">
        <v>65</v>
      </c>
      <c r="N2538" s="204">
        <v>5</v>
      </c>
      <c r="O2538" s="214" t="s">
        <v>65</v>
      </c>
      <c r="P2538" s="206">
        <v>5</v>
      </c>
      <c r="S2538" s="212" t="s">
        <v>65</v>
      </c>
      <c r="T2538" s="204">
        <v>5</v>
      </c>
      <c r="U2538" s="214" t="s">
        <v>65</v>
      </c>
      <c r="V2538" s="206">
        <v>5</v>
      </c>
      <c r="AC2538" s="367">
        <f t="shared" si="366"/>
        <v>100</v>
      </c>
      <c r="AD2538" s="219" t="s">
        <v>37</v>
      </c>
      <c r="AE2538" s="194">
        <v>1</v>
      </c>
      <c r="AM2538" s="259">
        <f t="shared" si="363"/>
        <v>1</v>
      </c>
      <c r="AN2538" s="221">
        <v>0.2</v>
      </c>
      <c r="AP2538" s="222">
        <f t="shared" si="364"/>
        <v>0.2</v>
      </c>
      <c r="AS2538" s="228" t="str">
        <f t="shared" si="365"/>
        <v>ok</v>
      </c>
      <c r="AT2538" s="219" t="str">
        <f>IF(((SUM(AV2538,AZ2538,BD2538,BH2538,BL2538,BP2538,BT2538,BX2538,CB2538,CF2538,CJ2538,CN2538,CR2538,CV2538,CZ2538,DD2538,DH2538,DL2538,DP2538,DT2538,DX2538,EB2538,EF2538,EJ2538,EN2538,ER2538,EV2538,EZ2538,FD2538,FH2538,FL2538,FP2538,FT2538,FX2538,GB2538,GF2538,GJ2538,GN2538,GR2538,GV2538,GZ2538,HD2538,HH2538,HL2538,HP2538,HT2538,HX2538,IB2538,IF2538,IJ2538,IN2538,IR2538,IV2538,IZ2538,JD2538,JH2538,JL2538,JP2538,JT2538,JX2538,KB2538,KF2538,KJ2538,KN2538,KR2538,KV2538,KZ2538,LD2538,LH2538,LL2538,LP2538,LT2538,LX2538,MB2538,MF2538,MJ2538,MN2538,MR2538,MV2538,MZ2538,ND2538,NH2538,NL2538,NP2538,NT2538,NX2538,OB2538,OF2538,OJ2538,ON2538,OR2538,OV2538,OZ2538,PD2538,PH2538,PL2538,PP2538,PT2538,PX2538,QB2538,QF2538,QJ2538,QN2538,QR2538,QV2538,QZ2538,RD2538,RH2538,RL2538,RP2538,RT2538,RX2538,SB2538,SF2538,SJ2538,SN2538,SR2538,SV2538,SZ2538,TD2538,TH2538,TL2538,TP2538,TT2538,TX2538,UB2538,UF2538,UJ2538,UN2538,UR2538,UV2538,UZ2538,VD2538,VH2538,VL2538,VP2538,VT2538,VX2538,WB2538,WF2538,WJ2538,WN2538,WR2538,WV2538,WZ2538,XD2538,XH2538,XL2538,XP2538,XT2538,XX2538,YB2538,YF2538,YJ2538,YN2538,YR2538,YV2538,YZ2538,ZD2538,ZH2538,ZL2538,ZP2538,ZT2538,ZX2538,AAB2538,AAF2538,AAJ2538,AAN2538,AAR2538,AAV2538,AAZ2538,ABD2538,ABH2538,ABL2538,ABP2538,ABT2538,ABX2538,ACB2538,ACF2538,ACJ2538,ACN2538,ACR2538,ACV2538,ACZ2538,ADD2538,ADH2538,ADL2538,ADP2538,ADT2538,ADX2538,AEB2538,AEF2538,AEJ2538,AEN2538,AER2538,AEV2538,AEZ2538,AFD2538,AFH2538,AFL2538,AFP2538,AFT2538,AFX2538,AGB2538,AGF2538,AGJ2538,AGN2538,AGR2538,AGV2538,AGZ2538,AHD2538,AHH2538,AHL2538,AHP2538,AHT2538,AHX2538,AIB2538,AIF2538,AIJ2538,AIN2538,AIR2538,AIV2538,AIZ2538,AJD2538,AJH2538,AJL2538,AJP2538,AJT2538,AJX2538,AKB2538,AKF2538,AKJ2538,AKN2538,AKR2538,AKV2538,AKZ2538,ALD2538,ALH2538,ALL2538,ALP2538,ALT2538,ALX2538,AMB2538,AMF2538,AMJ2538,AMN2538,AMR2538,AMV2538,AMZ2538,AND2538,ANH2538,ANL2538,ANP2538))+SUM((ANT2538,ANX2538,AOB2538,AOF2538,AOJ2538)))=AN2538,"ok","check")</f>
        <v>ok</v>
      </c>
      <c r="AV2538" s="196">
        <v>0.2</v>
      </c>
      <c r="AW2538" s="197">
        <v>1</v>
      </c>
      <c r="AX2538" s="191" t="s">
        <v>601</v>
      </c>
      <c r="AY2538" s="190" t="s">
        <v>602</v>
      </c>
    </row>
    <row r="2539" spans="1:75" x14ac:dyDescent="0.25">
      <c r="A2539" s="190">
        <v>2448</v>
      </c>
      <c r="B2539" s="205" t="s">
        <v>1871</v>
      </c>
      <c r="C2539" s="205" t="s">
        <v>3434</v>
      </c>
      <c r="D2539" s="260">
        <v>44184</v>
      </c>
      <c r="E2539" s="382" t="s">
        <v>838</v>
      </c>
      <c r="F2539" s="205" t="s">
        <v>613</v>
      </c>
      <c r="G2539" s="205" t="s">
        <v>616</v>
      </c>
      <c r="H2539" s="260">
        <v>44184</v>
      </c>
      <c r="I2539" s="260">
        <v>44184</v>
      </c>
      <c r="J2539" s="210">
        <v>0.86944444444444446</v>
      </c>
      <c r="K2539" s="210">
        <v>0.89374999999999993</v>
      </c>
      <c r="M2539" s="258" t="s">
        <v>136</v>
      </c>
      <c r="N2539" s="204">
        <v>5</v>
      </c>
      <c r="O2539" s="258" t="s">
        <v>136</v>
      </c>
      <c r="P2539" s="206">
        <v>5</v>
      </c>
      <c r="S2539" s="258" t="s">
        <v>136</v>
      </c>
      <c r="T2539" s="204">
        <v>5</v>
      </c>
      <c r="U2539" s="258" t="s">
        <v>136</v>
      </c>
      <c r="V2539" s="206">
        <v>5</v>
      </c>
      <c r="AC2539" s="367">
        <f t="shared" si="366"/>
        <v>100</v>
      </c>
      <c r="AD2539" s="219" t="s">
        <v>37</v>
      </c>
      <c r="AF2539" s="194">
        <v>1</v>
      </c>
      <c r="AM2539" s="259">
        <f t="shared" si="363"/>
        <v>1</v>
      </c>
      <c r="AN2539" s="221">
        <v>0.35</v>
      </c>
      <c r="AP2539" s="222">
        <f t="shared" si="364"/>
        <v>0.35</v>
      </c>
      <c r="AS2539" s="228" t="str">
        <f t="shared" si="365"/>
        <v>ok</v>
      </c>
      <c r="AT2539" s="219" t="str">
        <f>IF(((SUM(AV2539,AZ2539,BD2539,BH2539,BL2539,BP2539,BT2539,BX2539,CB2539,CF2539,CJ2539,CN2539,CR2539,CV2539,CZ2539,DD2539,DH2539,DL2539,DP2539,DT2539,DX2539,EB2539,EF2539,EJ2539,EN2539,ER2539,EV2539,EZ2539,FD2539,FH2539,FL2539,FP2539,FT2539,FX2539,GB2539,GF2539,GJ2539,GN2539,GR2539,GV2539,GZ2539,HD2539,HH2539,HL2539,HP2539,HT2539,HX2539,IB2539,IF2539,IJ2539,IN2539,IR2539,IV2539,IZ2539,JD2539,JH2539,JL2539,JP2539,JT2539,JX2539,KB2539,KF2539,KJ2539,KN2539,KR2539,KV2539,KZ2539,LD2539,LH2539,LL2539,LP2539,LT2539,LX2539,MB2539,MF2539,MJ2539,MN2539,MR2539,MV2539,MZ2539,ND2539,NH2539,NL2539,NP2539,NT2539,NX2539,OB2539,OF2539,OJ2539,ON2539,OR2539,OV2539,OZ2539,PD2539,PH2539,PL2539,PP2539,PT2539,PX2539,QB2539,QF2539,QJ2539,QN2539,QR2539,QV2539,QZ2539,RD2539,RH2539,RL2539,RP2539,RT2539,RX2539,SB2539,SF2539,SJ2539,SN2539,SR2539,SV2539,SZ2539,TD2539,TH2539,TL2539,TP2539,TT2539,TX2539,UB2539,UF2539,UJ2539,UN2539,UR2539,UV2539,UZ2539,VD2539,VH2539,VL2539,VP2539,VT2539,VX2539,WB2539,WF2539,WJ2539,WN2539,WR2539,WV2539,WZ2539,XD2539,XH2539,XL2539,XP2539,XT2539,XX2539,YB2539,YF2539,YJ2539,YN2539,YR2539,YV2539,YZ2539,ZD2539,ZH2539,ZL2539,ZP2539,ZT2539,ZX2539,AAB2539,AAF2539,AAJ2539,AAN2539,AAR2539,AAV2539,AAZ2539,ABD2539,ABH2539,ABL2539,ABP2539,ABT2539,ABX2539,ACB2539,ACF2539,ACJ2539,ACN2539,ACR2539,ACV2539,ACZ2539,ADD2539,ADH2539,ADL2539,ADP2539,ADT2539,ADX2539,AEB2539,AEF2539,AEJ2539,AEN2539,AER2539,AEV2539,AEZ2539,AFD2539,AFH2539,AFL2539,AFP2539,AFT2539,AFX2539,AGB2539,AGF2539,AGJ2539,AGN2539,AGR2539,AGV2539,AGZ2539,AHD2539,AHH2539,AHL2539,AHP2539,AHT2539,AHX2539,AIB2539,AIF2539,AIJ2539,AIN2539,AIR2539,AIV2539,AIZ2539,AJD2539,AJH2539,AJL2539,AJP2539,AJT2539,AJX2539,AKB2539,AKF2539,AKJ2539,AKN2539,AKR2539,AKV2539,AKZ2539,ALD2539,ALH2539,ALL2539,ALP2539,ALT2539,ALX2539,AMB2539,AMF2539,AMJ2539,AMN2539,AMR2539,AMV2539,AMZ2539,AND2539,ANH2539,ANL2539,ANP2539))+SUM((ANT2539,ANX2539,AOB2539,AOF2539,AOJ2539)))=AN2539,"ok","check")</f>
        <v>ok</v>
      </c>
      <c r="AV2539" s="196">
        <v>0.35</v>
      </c>
      <c r="AW2539" s="197">
        <v>6</v>
      </c>
      <c r="AX2539" s="191" t="s">
        <v>601</v>
      </c>
      <c r="AY2539" s="190" t="s">
        <v>1849</v>
      </c>
    </row>
    <row r="2540" spans="1:75" x14ac:dyDescent="0.25">
      <c r="A2540" s="190">
        <v>2449</v>
      </c>
      <c r="B2540" s="205" t="s">
        <v>1871</v>
      </c>
      <c r="C2540" s="205" t="s">
        <v>3435</v>
      </c>
      <c r="D2540" s="260">
        <v>44184</v>
      </c>
      <c r="E2540" s="382" t="s">
        <v>838</v>
      </c>
      <c r="F2540" s="205" t="s">
        <v>613</v>
      </c>
      <c r="G2540" s="205" t="s">
        <v>616</v>
      </c>
      <c r="H2540" s="260">
        <v>44184</v>
      </c>
      <c r="I2540" s="260">
        <v>44184</v>
      </c>
      <c r="J2540" s="210">
        <v>0.89722222222222225</v>
      </c>
      <c r="K2540" s="210">
        <v>0.90486111111111101</v>
      </c>
      <c r="M2540" s="212" t="s">
        <v>65</v>
      </c>
      <c r="N2540" s="204">
        <v>5</v>
      </c>
      <c r="O2540" s="214" t="s">
        <v>65</v>
      </c>
      <c r="P2540" s="206">
        <v>5</v>
      </c>
      <c r="S2540" s="212" t="s">
        <v>65</v>
      </c>
      <c r="T2540" s="206">
        <v>5</v>
      </c>
      <c r="U2540" s="214" t="s">
        <v>65</v>
      </c>
      <c r="V2540" s="206">
        <v>5</v>
      </c>
      <c r="AC2540" s="367">
        <f t="shared" si="366"/>
        <v>100</v>
      </c>
      <c r="AD2540" s="219" t="s">
        <v>37</v>
      </c>
      <c r="AM2540" s="259">
        <f t="shared" si="363"/>
        <v>0</v>
      </c>
      <c r="AP2540" s="222">
        <f t="shared" si="364"/>
        <v>0</v>
      </c>
      <c r="AS2540" s="228" t="str">
        <f t="shared" si="365"/>
        <v>ok</v>
      </c>
      <c r="AT2540" s="219" t="str">
        <f>IF(((SUM(AV2540,AZ2540,BD2540,BH2540,BL2540,BP2540,BT2540,BX2540,CB2540,CF2540,CJ2540,CN2540,CR2540,CV2540,CZ2540,DD2540,DH2540,DL2540,DP2540,DT2540,DX2540,EB2540,EF2540,EJ2540,EN2540,ER2540,EV2540,EZ2540,FD2540,FH2540,FL2540,FP2540,FT2540,FX2540,GB2540,GF2540,GJ2540,GN2540,GR2540,GV2540,GZ2540,HD2540,HH2540,HL2540,HP2540,HT2540,HX2540,IB2540,IF2540,IJ2540,IN2540,IR2540,IV2540,IZ2540,JD2540,JH2540,JL2540,JP2540,JT2540,JX2540,KB2540,KF2540,KJ2540,KN2540,KR2540,KV2540,KZ2540,LD2540,LH2540,LL2540,LP2540,LT2540,LX2540,MB2540,MF2540,MJ2540,MN2540,MR2540,MV2540,MZ2540,ND2540,NH2540,NL2540,NP2540,NT2540,NX2540,OB2540,OF2540,OJ2540,ON2540,OR2540,OV2540,OZ2540,PD2540,PH2540,PL2540,PP2540,PT2540,PX2540,QB2540,QF2540,QJ2540,QN2540,QR2540,QV2540,QZ2540,RD2540,RH2540,RL2540,RP2540,RT2540,RX2540,SB2540,SF2540,SJ2540,SN2540,SR2540,SV2540,SZ2540,TD2540,TH2540,TL2540,TP2540,TT2540,TX2540,UB2540,UF2540,UJ2540,UN2540,UR2540,UV2540,UZ2540,VD2540,VH2540,VL2540,VP2540,VT2540,VX2540,WB2540,WF2540,WJ2540,WN2540,WR2540,WV2540,WZ2540,XD2540,XH2540,XL2540,XP2540,XT2540,XX2540,YB2540,YF2540,YJ2540,YN2540,YR2540,YV2540,YZ2540,ZD2540,ZH2540,ZL2540,ZP2540,ZT2540,ZX2540,AAB2540,AAF2540,AAJ2540,AAN2540,AAR2540,AAV2540,AAZ2540,ABD2540,ABH2540,ABL2540,ABP2540,ABT2540,ABX2540,ACB2540,ACF2540,ACJ2540,ACN2540,ACR2540,ACV2540,ACZ2540,ADD2540,ADH2540,ADL2540,ADP2540,ADT2540,ADX2540,AEB2540,AEF2540,AEJ2540,AEN2540,AER2540,AEV2540,AEZ2540,AFD2540,AFH2540,AFL2540,AFP2540,AFT2540,AFX2540,AGB2540,AGF2540,AGJ2540,AGN2540,AGR2540,AGV2540,AGZ2540,AHD2540,AHH2540,AHL2540,AHP2540,AHT2540,AHX2540,AIB2540,AIF2540,AIJ2540,AIN2540,AIR2540,AIV2540,AIZ2540,AJD2540,AJH2540,AJL2540,AJP2540,AJT2540,AJX2540,AKB2540,AKF2540,AKJ2540,AKN2540,AKR2540,AKV2540,AKZ2540,ALD2540,ALH2540,ALL2540,ALP2540,ALT2540,ALX2540,AMB2540,AMF2540,AMJ2540,AMN2540,AMR2540,AMV2540,AMZ2540,AND2540,ANH2540,ANL2540,ANP2540))+SUM((ANT2540,ANX2540,AOB2540,AOF2540,AOJ2540)))=AN2540,"ok","check")</f>
        <v>ok</v>
      </c>
    </row>
    <row r="2541" spans="1:75" x14ac:dyDescent="0.25">
      <c r="A2541" s="190">
        <v>2450</v>
      </c>
      <c r="B2541" s="205" t="s">
        <v>1871</v>
      </c>
      <c r="C2541" s="205" t="s">
        <v>3436</v>
      </c>
      <c r="D2541" s="260">
        <v>44184</v>
      </c>
      <c r="E2541" s="382" t="s">
        <v>838</v>
      </c>
      <c r="F2541" s="205" t="s">
        <v>613</v>
      </c>
      <c r="G2541" s="205" t="s">
        <v>616</v>
      </c>
      <c r="H2541" s="260">
        <v>44184</v>
      </c>
      <c r="I2541" s="260">
        <v>44184</v>
      </c>
      <c r="J2541" s="210">
        <v>0.93611111111111101</v>
      </c>
      <c r="K2541" s="210">
        <v>0.95000000000000007</v>
      </c>
      <c r="M2541" s="258" t="s">
        <v>136</v>
      </c>
      <c r="N2541" s="204">
        <v>5</v>
      </c>
      <c r="O2541" s="258" t="s">
        <v>136</v>
      </c>
      <c r="P2541" s="206">
        <v>5</v>
      </c>
      <c r="S2541" s="258" t="s">
        <v>136</v>
      </c>
      <c r="T2541" s="206">
        <v>5</v>
      </c>
      <c r="U2541" s="258" t="s">
        <v>136</v>
      </c>
      <c r="V2541" s="206">
        <v>5</v>
      </c>
      <c r="AC2541" s="367">
        <f t="shared" si="366"/>
        <v>100</v>
      </c>
      <c r="AD2541" s="219" t="s">
        <v>37</v>
      </c>
      <c r="AE2541" s="194">
        <v>4</v>
      </c>
      <c r="AF2541" s="194">
        <v>2</v>
      </c>
      <c r="AM2541" s="259">
        <f t="shared" si="363"/>
        <v>6</v>
      </c>
      <c r="AN2541" s="221">
        <v>1.25</v>
      </c>
      <c r="AO2541" s="222">
        <v>1.25</v>
      </c>
      <c r="AP2541" s="222">
        <f t="shared" si="364"/>
        <v>0</v>
      </c>
      <c r="AS2541" s="228" t="str">
        <f t="shared" si="365"/>
        <v>ok</v>
      </c>
      <c r="AT2541" s="219" t="str">
        <f>IF(((SUM(AV2541,AZ2541,BD2541,BH2541,BL2541,BP2541,BT2541,BX2541,CB2541,CF2541,CJ2541,CN2541,CR2541,CV2541,CZ2541,DD2541,DH2541,DL2541,DP2541,DT2541,DX2541,EB2541,EF2541,EJ2541,EN2541,ER2541,EV2541,EZ2541,FD2541,FH2541,FL2541,FP2541,FT2541,FX2541,GB2541,GF2541,GJ2541,GN2541,GR2541,GV2541,GZ2541,HD2541,HH2541,HL2541,HP2541,HT2541,HX2541,IB2541,IF2541,IJ2541,IN2541,IR2541,IV2541,IZ2541,JD2541,JH2541,JL2541,JP2541,JT2541,JX2541,KB2541,KF2541,KJ2541,KN2541,KR2541,KV2541,KZ2541,LD2541,LH2541,LL2541,LP2541,LT2541,LX2541,MB2541,MF2541,MJ2541,MN2541,MR2541,MV2541,MZ2541,ND2541,NH2541,NL2541,NP2541,NT2541,NX2541,OB2541,OF2541,OJ2541,ON2541,OR2541,OV2541,OZ2541,PD2541,PH2541,PL2541,PP2541,PT2541,PX2541,QB2541,QF2541,QJ2541,QN2541,QR2541,QV2541,QZ2541,RD2541,RH2541,RL2541,RP2541,RT2541,RX2541,SB2541,SF2541,SJ2541,SN2541,SR2541,SV2541,SZ2541,TD2541,TH2541,TL2541,TP2541,TT2541,TX2541,UB2541,UF2541,UJ2541,UN2541,UR2541,UV2541,UZ2541,VD2541,VH2541,VL2541,VP2541,VT2541,VX2541,WB2541,WF2541,WJ2541,WN2541,WR2541,WV2541,WZ2541,XD2541,XH2541,XL2541,XP2541,XT2541,XX2541,YB2541,YF2541,YJ2541,YN2541,YR2541,YV2541,YZ2541,ZD2541,ZH2541,ZL2541,ZP2541,ZT2541,ZX2541,AAB2541,AAF2541,AAJ2541,AAN2541,AAR2541,AAV2541,AAZ2541,ABD2541,ABH2541,ABL2541,ABP2541,ABT2541,ABX2541,ACB2541,ACF2541,ACJ2541,ACN2541,ACR2541,ACV2541,ACZ2541,ADD2541,ADH2541,ADL2541,ADP2541,ADT2541,ADX2541,AEB2541,AEF2541,AEJ2541,AEN2541,AER2541,AEV2541,AEZ2541,AFD2541,AFH2541,AFL2541,AFP2541,AFT2541,AFX2541,AGB2541,AGF2541,AGJ2541,AGN2541,AGR2541,AGV2541,AGZ2541,AHD2541,AHH2541,AHL2541,AHP2541,AHT2541,AHX2541,AIB2541,AIF2541,AIJ2541,AIN2541,AIR2541,AIV2541,AIZ2541,AJD2541,AJH2541,AJL2541,AJP2541,AJT2541,AJX2541,AKB2541,AKF2541,AKJ2541,AKN2541,AKR2541,AKV2541,AKZ2541,ALD2541,ALH2541,ALL2541,ALP2541,ALT2541,ALX2541,AMB2541,AMF2541,AMJ2541,AMN2541,AMR2541,AMV2541,AMZ2541,AND2541,ANH2541,ANL2541,ANP2541))+SUM((ANT2541,ANX2541,AOB2541,AOF2541,AOJ2541)))=AN2541,"ok","check")</f>
        <v>ok</v>
      </c>
      <c r="AV2541" s="196">
        <v>0.4</v>
      </c>
      <c r="AW2541" s="197">
        <v>5</v>
      </c>
      <c r="AX2541" s="191" t="s">
        <v>601</v>
      </c>
      <c r="AY2541" s="190" t="s">
        <v>1849</v>
      </c>
      <c r="AZ2541" s="196">
        <v>0.3</v>
      </c>
      <c r="BA2541" s="197">
        <v>6</v>
      </c>
      <c r="BB2541" s="191" t="s">
        <v>601</v>
      </c>
      <c r="BC2541" s="190" t="s">
        <v>609</v>
      </c>
      <c r="BD2541" s="196">
        <v>0.2</v>
      </c>
      <c r="BE2541" s="197">
        <v>6</v>
      </c>
      <c r="BF2541" s="191" t="s">
        <v>601</v>
      </c>
      <c r="BG2541" s="190" t="s">
        <v>609</v>
      </c>
      <c r="BH2541" s="196">
        <v>0.2</v>
      </c>
      <c r="BI2541" s="197">
        <v>1</v>
      </c>
      <c r="BJ2541" s="191" t="s">
        <v>601</v>
      </c>
      <c r="BK2541" s="190" t="s">
        <v>618</v>
      </c>
      <c r="BL2541" s="196">
        <v>0.1</v>
      </c>
      <c r="BM2541" s="197">
        <v>1</v>
      </c>
      <c r="BN2541" s="191" t="s">
        <v>601</v>
      </c>
      <c r="BO2541" s="190" t="s">
        <v>602</v>
      </c>
      <c r="BP2541" s="196">
        <v>0.05</v>
      </c>
      <c r="BQ2541" s="197">
        <v>1</v>
      </c>
      <c r="BR2541" s="191" t="s">
        <v>601</v>
      </c>
      <c r="BS2541" s="190" t="s">
        <v>602</v>
      </c>
    </row>
    <row r="2542" spans="1:75" x14ac:dyDescent="0.25">
      <c r="A2542" s="190">
        <v>2451</v>
      </c>
      <c r="B2542" s="205" t="s">
        <v>1871</v>
      </c>
      <c r="C2542" s="205" t="s">
        <v>3437</v>
      </c>
      <c r="D2542" s="260">
        <v>44184</v>
      </c>
      <c r="E2542" s="382" t="s">
        <v>838</v>
      </c>
      <c r="F2542" s="205" t="s">
        <v>613</v>
      </c>
      <c r="G2542" s="205" t="s">
        <v>616</v>
      </c>
      <c r="H2542" s="260">
        <v>44184</v>
      </c>
      <c r="I2542" s="260">
        <v>44184</v>
      </c>
      <c r="J2542" s="210">
        <v>0.95208333333333339</v>
      </c>
      <c r="K2542" s="210">
        <v>0.96597222222222223</v>
      </c>
      <c r="M2542" s="212" t="s">
        <v>65</v>
      </c>
      <c r="N2542" s="204">
        <v>5</v>
      </c>
      <c r="O2542" s="214" t="s">
        <v>65</v>
      </c>
      <c r="P2542" s="206">
        <v>5</v>
      </c>
      <c r="S2542" s="212" t="s">
        <v>65</v>
      </c>
      <c r="T2542" s="206">
        <v>5</v>
      </c>
      <c r="U2542" s="214" t="s">
        <v>65</v>
      </c>
      <c r="V2542" s="206">
        <v>5</v>
      </c>
      <c r="AC2542" s="367">
        <f t="shared" si="366"/>
        <v>100</v>
      </c>
      <c r="AD2542" s="219" t="s">
        <v>37</v>
      </c>
      <c r="AE2542" s="194">
        <v>4</v>
      </c>
      <c r="AF2542" s="194">
        <v>1</v>
      </c>
      <c r="AM2542" s="259">
        <f t="shared" si="363"/>
        <v>5</v>
      </c>
      <c r="AN2542" s="221">
        <v>0.75</v>
      </c>
      <c r="AO2542" s="222">
        <v>0.75</v>
      </c>
      <c r="AP2542" s="222">
        <f t="shared" si="364"/>
        <v>0</v>
      </c>
      <c r="AS2542" s="228" t="str">
        <f t="shared" si="365"/>
        <v>ok</v>
      </c>
      <c r="AT2542" s="219" t="str">
        <f>IF(((SUM(AV2542,AZ2542,BD2542,BH2542,BL2542,BP2542,BT2542,BX2542,CB2542,CF2542,CJ2542,CN2542,CR2542,CV2542,CZ2542,DD2542,DH2542,DL2542,DP2542,DT2542,DX2542,EB2542,EF2542,EJ2542,EN2542,ER2542,EV2542,EZ2542,FD2542,FH2542,FL2542,FP2542,FT2542,FX2542,GB2542,GF2542,GJ2542,GN2542,GR2542,GV2542,GZ2542,HD2542,HH2542,HL2542,HP2542,HT2542,HX2542,IB2542,IF2542,IJ2542,IN2542,IR2542,IV2542,IZ2542,JD2542,JH2542,JL2542,JP2542,JT2542,JX2542,KB2542,KF2542,KJ2542,KN2542,KR2542,KV2542,KZ2542,LD2542,LH2542,LL2542,LP2542,LT2542,LX2542,MB2542,MF2542,MJ2542,MN2542,MR2542,MV2542,MZ2542,ND2542,NH2542,NL2542,NP2542,NT2542,NX2542,OB2542,OF2542,OJ2542,ON2542,OR2542,OV2542,OZ2542,PD2542,PH2542,PL2542,PP2542,PT2542,PX2542,QB2542,QF2542,QJ2542,QN2542,QR2542,QV2542,QZ2542,RD2542,RH2542,RL2542,RP2542,RT2542,RX2542,SB2542,SF2542,SJ2542,SN2542,SR2542,SV2542,SZ2542,TD2542,TH2542,TL2542,TP2542,TT2542,TX2542,UB2542,UF2542,UJ2542,UN2542,UR2542,UV2542,UZ2542,VD2542,VH2542,VL2542,VP2542,VT2542,VX2542,WB2542,WF2542,WJ2542,WN2542,WR2542,WV2542,WZ2542,XD2542,XH2542,XL2542,XP2542,XT2542,XX2542,YB2542,YF2542,YJ2542,YN2542,YR2542,YV2542,YZ2542,ZD2542,ZH2542,ZL2542,ZP2542,ZT2542,ZX2542,AAB2542,AAF2542,AAJ2542,AAN2542,AAR2542,AAV2542,AAZ2542,ABD2542,ABH2542,ABL2542,ABP2542,ABT2542,ABX2542,ACB2542,ACF2542,ACJ2542,ACN2542,ACR2542,ACV2542,ACZ2542,ADD2542,ADH2542,ADL2542,ADP2542,ADT2542,ADX2542,AEB2542,AEF2542,AEJ2542,AEN2542,AER2542,AEV2542,AEZ2542,AFD2542,AFH2542,AFL2542,AFP2542,AFT2542,AFX2542,AGB2542,AGF2542,AGJ2542,AGN2542,AGR2542,AGV2542,AGZ2542,AHD2542,AHH2542,AHL2542,AHP2542,AHT2542,AHX2542,AIB2542,AIF2542,AIJ2542,AIN2542,AIR2542,AIV2542,AIZ2542,AJD2542,AJH2542,AJL2542,AJP2542,AJT2542,AJX2542,AKB2542,AKF2542,AKJ2542,AKN2542,AKR2542,AKV2542,AKZ2542,ALD2542,ALH2542,ALL2542,ALP2542,ALT2542,ALX2542,AMB2542,AMF2542,AMJ2542,AMN2542,AMR2542,AMV2542,AMZ2542,AND2542,ANH2542,ANL2542,ANP2542))+SUM((ANT2542,ANX2542,AOB2542,AOF2542,AOJ2542)))=AN2542,"ok","check")</f>
        <v>ok</v>
      </c>
      <c r="AV2542" s="196">
        <v>0.35</v>
      </c>
      <c r="AW2542" s="197">
        <v>1</v>
      </c>
      <c r="AX2542" s="191" t="s">
        <v>601</v>
      </c>
      <c r="AY2542" s="190" t="s">
        <v>605</v>
      </c>
      <c r="AZ2542" s="196">
        <v>0.15</v>
      </c>
      <c r="BA2542" s="197">
        <v>1</v>
      </c>
      <c r="BB2542" s="191" t="s">
        <v>601</v>
      </c>
      <c r="BC2542" s="190" t="s">
        <v>602</v>
      </c>
      <c r="BD2542" s="196">
        <v>0.1</v>
      </c>
      <c r="BE2542" s="197">
        <v>1</v>
      </c>
      <c r="BF2542" s="191" t="s">
        <v>601</v>
      </c>
      <c r="BG2542" s="190" t="s">
        <v>602</v>
      </c>
      <c r="BH2542" s="196">
        <v>0.1</v>
      </c>
      <c r="BI2542" s="197">
        <v>1</v>
      </c>
      <c r="BJ2542" s="191" t="s">
        <v>601</v>
      </c>
      <c r="BK2542" s="190" t="s">
        <v>602</v>
      </c>
      <c r="BL2542" s="196">
        <v>0.05</v>
      </c>
      <c r="BM2542" s="197">
        <v>6</v>
      </c>
      <c r="BN2542" s="191" t="s">
        <v>601</v>
      </c>
      <c r="BO2542" s="190" t="s">
        <v>605</v>
      </c>
    </row>
    <row r="2543" spans="1:75" x14ac:dyDescent="0.25">
      <c r="A2543" s="190">
        <v>2452</v>
      </c>
      <c r="B2543" s="205" t="s">
        <v>1871</v>
      </c>
      <c r="C2543" s="205" t="s">
        <v>3438</v>
      </c>
      <c r="D2543" s="260">
        <v>44184</v>
      </c>
      <c r="E2543" s="382" t="s">
        <v>838</v>
      </c>
      <c r="F2543" s="205" t="s">
        <v>613</v>
      </c>
      <c r="G2543" s="205" t="s">
        <v>616</v>
      </c>
      <c r="H2543" s="260">
        <v>44184</v>
      </c>
      <c r="I2543" s="260">
        <v>44184</v>
      </c>
      <c r="J2543" s="210">
        <v>0.96875</v>
      </c>
      <c r="K2543" s="210">
        <v>0.98472222222222217</v>
      </c>
      <c r="M2543" s="258" t="s">
        <v>136</v>
      </c>
      <c r="N2543" s="204">
        <v>5</v>
      </c>
      <c r="O2543" s="258" t="s">
        <v>136</v>
      </c>
      <c r="P2543" s="206">
        <v>5</v>
      </c>
      <c r="S2543" s="258" t="s">
        <v>136</v>
      </c>
      <c r="T2543" s="204">
        <v>5</v>
      </c>
      <c r="U2543" s="258" t="s">
        <v>136</v>
      </c>
      <c r="V2543" s="206">
        <v>5</v>
      </c>
      <c r="AC2543" s="367">
        <f t="shared" si="366"/>
        <v>100</v>
      </c>
      <c r="AD2543" s="219" t="s">
        <v>37</v>
      </c>
      <c r="AE2543" s="194">
        <v>3</v>
      </c>
      <c r="AM2543" s="259">
        <f t="shared" si="363"/>
        <v>3</v>
      </c>
      <c r="AN2543" s="221">
        <v>0.6</v>
      </c>
      <c r="AO2543" s="222">
        <v>0.6</v>
      </c>
      <c r="AP2543" s="222">
        <f t="shared" si="364"/>
        <v>0</v>
      </c>
      <c r="AS2543" s="228" t="str">
        <f t="shared" si="365"/>
        <v>ok</v>
      </c>
      <c r="AT2543" s="219" t="str">
        <f>IF(((SUM(AV2543,AZ2543,BD2543,BH2543,BL2543,BP2543,BT2543,BX2543,CB2543,CF2543,CJ2543,CN2543,CR2543,CV2543,CZ2543,DD2543,DH2543,DL2543,DP2543,DT2543,DX2543,EB2543,EF2543,EJ2543,EN2543,ER2543,EV2543,EZ2543,FD2543,FH2543,FL2543,FP2543,FT2543,FX2543,GB2543,GF2543,GJ2543,GN2543,GR2543,GV2543,GZ2543,HD2543,HH2543,HL2543,HP2543,HT2543,HX2543,IB2543,IF2543,IJ2543,IN2543,IR2543,IV2543,IZ2543,JD2543,JH2543,JL2543,JP2543,JT2543,JX2543,KB2543,KF2543,KJ2543,KN2543,KR2543,KV2543,KZ2543,LD2543,LH2543,LL2543,LP2543,LT2543,LX2543,MB2543,MF2543,MJ2543,MN2543,MR2543,MV2543,MZ2543,ND2543,NH2543,NL2543,NP2543,NT2543,NX2543,OB2543,OF2543,OJ2543,ON2543,OR2543,OV2543,OZ2543,PD2543,PH2543,PL2543,PP2543,PT2543,PX2543,QB2543,QF2543,QJ2543,QN2543,QR2543,QV2543,QZ2543,RD2543,RH2543,RL2543,RP2543,RT2543,RX2543,SB2543,SF2543,SJ2543,SN2543,SR2543,SV2543,SZ2543,TD2543,TH2543,TL2543,TP2543,TT2543,TX2543,UB2543,UF2543,UJ2543,UN2543,UR2543,UV2543,UZ2543,VD2543,VH2543,VL2543,VP2543,VT2543,VX2543,WB2543,WF2543,WJ2543,WN2543,WR2543,WV2543,WZ2543,XD2543,XH2543,XL2543,XP2543,XT2543,XX2543,YB2543,YF2543,YJ2543,YN2543,YR2543,YV2543,YZ2543,ZD2543,ZH2543,ZL2543,ZP2543,ZT2543,ZX2543,AAB2543,AAF2543,AAJ2543,AAN2543,AAR2543,AAV2543,AAZ2543,ABD2543,ABH2543,ABL2543,ABP2543,ABT2543,ABX2543,ACB2543,ACF2543,ACJ2543,ACN2543,ACR2543,ACV2543,ACZ2543,ADD2543,ADH2543,ADL2543,ADP2543,ADT2543,ADX2543,AEB2543,AEF2543,AEJ2543,AEN2543,AER2543,AEV2543,AEZ2543,AFD2543,AFH2543,AFL2543,AFP2543,AFT2543,AFX2543,AGB2543,AGF2543,AGJ2543,AGN2543,AGR2543,AGV2543,AGZ2543,AHD2543,AHH2543,AHL2543,AHP2543,AHT2543,AHX2543,AIB2543,AIF2543,AIJ2543,AIN2543,AIR2543,AIV2543,AIZ2543,AJD2543,AJH2543,AJL2543,AJP2543,AJT2543,AJX2543,AKB2543,AKF2543,AKJ2543,AKN2543,AKR2543,AKV2543,AKZ2543,ALD2543,ALH2543,ALL2543,ALP2543,ALT2543,ALX2543,AMB2543,AMF2543,AMJ2543,AMN2543,AMR2543,AMV2543,AMZ2543,AND2543,ANH2543,ANL2543,ANP2543))+SUM((ANT2543,ANX2543,AOB2543,AOF2543,AOJ2543)))=AN2543,"ok","check")</f>
        <v>ok</v>
      </c>
      <c r="AV2543" s="196">
        <v>0.25</v>
      </c>
      <c r="AW2543" s="197">
        <v>6</v>
      </c>
      <c r="AX2543" s="191" t="s">
        <v>601</v>
      </c>
      <c r="AY2543" s="190" t="s">
        <v>3224</v>
      </c>
      <c r="AZ2543" s="196">
        <v>0.2</v>
      </c>
      <c r="BA2543" s="197">
        <v>1</v>
      </c>
      <c r="BB2543" s="191" t="s">
        <v>601</v>
      </c>
      <c r="BC2543" s="190" t="s">
        <v>602</v>
      </c>
      <c r="BD2543" s="196">
        <v>0.15</v>
      </c>
      <c r="BE2543" s="197">
        <v>6</v>
      </c>
      <c r="BF2543" s="191" t="s">
        <v>608</v>
      </c>
      <c r="BG2543" s="190" t="s">
        <v>605</v>
      </c>
    </row>
    <row r="2544" spans="1:75" x14ac:dyDescent="0.25">
      <c r="A2544" s="190">
        <v>2453</v>
      </c>
      <c r="B2544" s="205" t="s">
        <v>1871</v>
      </c>
      <c r="C2544" s="205" t="s">
        <v>3439</v>
      </c>
      <c r="D2544" s="260">
        <v>44184</v>
      </c>
      <c r="E2544" s="382" t="s">
        <v>838</v>
      </c>
      <c r="F2544" s="205" t="s">
        <v>613</v>
      </c>
      <c r="G2544" s="205" t="s">
        <v>616</v>
      </c>
      <c r="H2544" s="260">
        <v>44184</v>
      </c>
      <c r="I2544" s="260">
        <v>44185</v>
      </c>
      <c r="J2544" s="210">
        <v>0.98958333333333337</v>
      </c>
      <c r="K2544" s="210">
        <v>2.361111111111111E-2</v>
      </c>
      <c r="M2544" s="212" t="s">
        <v>65</v>
      </c>
      <c r="N2544" s="204">
        <v>5</v>
      </c>
      <c r="O2544" s="214" t="s">
        <v>65</v>
      </c>
      <c r="P2544" s="206">
        <v>5</v>
      </c>
      <c r="Q2544" s="214" t="s">
        <v>65</v>
      </c>
      <c r="R2544" s="206">
        <v>5</v>
      </c>
      <c r="S2544" s="212" t="s">
        <v>65</v>
      </c>
      <c r="T2544" s="204">
        <v>5</v>
      </c>
      <c r="U2544" s="214" t="s">
        <v>65</v>
      </c>
      <c r="V2544" s="206">
        <v>5</v>
      </c>
      <c r="W2544" s="214" t="s">
        <v>65</v>
      </c>
      <c r="X2544" s="206">
        <v>5</v>
      </c>
      <c r="AC2544" s="367">
        <f t="shared" si="366"/>
        <v>100</v>
      </c>
      <c r="AD2544" s="219" t="s">
        <v>37</v>
      </c>
      <c r="AE2544" s="194">
        <v>6</v>
      </c>
      <c r="AF2544" s="194">
        <v>1</v>
      </c>
      <c r="AM2544" s="259">
        <f t="shared" si="363"/>
        <v>7</v>
      </c>
      <c r="AN2544" s="221">
        <v>1.1000000000000001</v>
      </c>
      <c r="AO2544" s="222">
        <v>1.1000000000000001</v>
      </c>
      <c r="AP2544" s="222">
        <f t="shared" si="364"/>
        <v>0</v>
      </c>
      <c r="AS2544" s="228" t="str">
        <f t="shared" si="365"/>
        <v>ok</v>
      </c>
      <c r="AT2544" s="219" t="str">
        <f>IF(((SUM(AV2544,AZ2544,BD2544,BH2544,BL2544,BP2544,BT2544,BX2544,CB2544,CF2544,CJ2544,CN2544,CR2544,CV2544,CZ2544,DD2544,DH2544,DL2544,DP2544,DT2544,DX2544,EB2544,EF2544,EJ2544,EN2544,ER2544,EV2544,EZ2544,FD2544,FH2544,FL2544,FP2544,FT2544,FX2544,GB2544,GF2544,GJ2544,GN2544,GR2544,GV2544,GZ2544,HD2544,HH2544,HL2544,HP2544,HT2544,HX2544,IB2544,IF2544,IJ2544,IN2544,IR2544,IV2544,IZ2544,JD2544,JH2544,JL2544,JP2544,JT2544,JX2544,KB2544,KF2544,KJ2544,KN2544,KR2544,KV2544,KZ2544,LD2544,LH2544,LL2544,LP2544,LT2544,LX2544,MB2544,MF2544,MJ2544,MN2544,MR2544,MV2544,MZ2544,ND2544,NH2544,NL2544,NP2544,NT2544,NX2544,OB2544,OF2544,OJ2544,ON2544,OR2544,OV2544,OZ2544,PD2544,PH2544,PL2544,PP2544,PT2544,PX2544,QB2544,QF2544,QJ2544,QN2544,QR2544,QV2544,QZ2544,RD2544,RH2544,RL2544,RP2544,RT2544,RX2544,SB2544,SF2544,SJ2544,SN2544,SR2544,SV2544,SZ2544,TD2544,TH2544,TL2544,TP2544,TT2544,TX2544,UB2544,UF2544,UJ2544,UN2544,UR2544,UV2544,UZ2544,VD2544,VH2544,VL2544,VP2544,VT2544,VX2544,WB2544,WF2544,WJ2544,WN2544,WR2544,WV2544,WZ2544,XD2544,XH2544,XL2544,XP2544,XT2544,XX2544,YB2544,YF2544,YJ2544,YN2544,YR2544,YV2544,YZ2544,ZD2544,ZH2544,ZL2544,ZP2544,ZT2544,ZX2544,AAB2544,AAF2544,AAJ2544,AAN2544,AAR2544,AAV2544,AAZ2544,ABD2544,ABH2544,ABL2544,ABP2544,ABT2544,ABX2544,ACB2544,ACF2544,ACJ2544,ACN2544,ACR2544,ACV2544,ACZ2544,ADD2544,ADH2544,ADL2544,ADP2544,ADT2544,ADX2544,AEB2544,AEF2544,AEJ2544,AEN2544,AER2544,AEV2544,AEZ2544,AFD2544,AFH2544,AFL2544,AFP2544,AFT2544,AFX2544,AGB2544,AGF2544,AGJ2544,AGN2544,AGR2544,AGV2544,AGZ2544,AHD2544,AHH2544,AHL2544,AHP2544,AHT2544,AHX2544,AIB2544,AIF2544,AIJ2544,AIN2544,AIR2544,AIV2544,AIZ2544,AJD2544,AJH2544,AJL2544,AJP2544,AJT2544,AJX2544,AKB2544,AKF2544,AKJ2544,AKN2544,AKR2544,AKV2544,AKZ2544,ALD2544,ALH2544,ALL2544,ALP2544,ALT2544,ALX2544,AMB2544,AMF2544,AMJ2544,AMN2544,AMR2544,AMV2544,AMZ2544,AND2544,ANH2544,ANL2544,ANP2544))+SUM((ANT2544,ANX2544,AOB2544,AOF2544,AOJ2544)))=AN2544,"ok","check")</f>
        <v>ok</v>
      </c>
      <c r="AV2544" s="196">
        <v>0.3</v>
      </c>
      <c r="AW2544" s="197">
        <v>1</v>
      </c>
      <c r="AX2544" s="191" t="s">
        <v>601</v>
      </c>
      <c r="AY2544" s="190" t="s">
        <v>605</v>
      </c>
      <c r="AZ2544" s="196">
        <v>0.25</v>
      </c>
      <c r="BA2544" s="197">
        <v>6</v>
      </c>
      <c r="BB2544" s="191" t="s">
        <v>601</v>
      </c>
      <c r="BC2544" s="190" t="s">
        <v>1849</v>
      </c>
      <c r="BD2544" s="196">
        <v>0.15</v>
      </c>
      <c r="BE2544" s="197">
        <v>6</v>
      </c>
      <c r="BF2544" s="191" t="s">
        <v>601</v>
      </c>
      <c r="BG2544" s="190" t="s">
        <v>605</v>
      </c>
      <c r="BH2544" s="196">
        <v>0.15</v>
      </c>
      <c r="BI2544" s="197">
        <v>4</v>
      </c>
      <c r="BJ2544" s="191" t="s">
        <v>601</v>
      </c>
      <c r="BK2544" s="190" t="s">
        <v>605</v>
      </c>
      <c r="BL2544" s="196">
        <v>0.1</v>
      </c>
      <c r="BM2544" s="197">
        <v>1</v>
      </c>
      <c r="BN2544" s="191" t="s">
        <v>601</v>
      </c>
      <c r="BO2544" s="190" t="s">
        <v>605</v>
      </c>
      <c r="BP2544" s="196">
        <v>0.1</v>
      </c>
      <c r="BQ2544" s="197">
        <v>1</v>
      </c>
      <c r="BR2544" s="191" t="s">
        <v>601</v>
      </c>
      <c r="BS2544" s="190" t="s">
        <v>605</v>
      </c>
      <c r="BT2544" s="196">
        <v>0.05</v>
      </c>
      <c r="BU2544" s="197">
        <v>6</v>
      </c>
      <c r="BV2544" s="191" t="s">
        <v>601</v>
      </c>
      <c r="BW2544" s="190" t="s">
        <v>602</v>
      </c>
    </row>
    <row r="2545" spans="1:111" x14ac:dyDescent="0.25">
      <c r="A2545" s="190">
        <v>2454</v>
      </c>
      <c r="B2545" s="205" t="s">
        <v>1871</v>
      </c>
      <c r="C2545" s="205" t="s">
        <v>3440</v>
      </c>
      <c r="D2545" s="260">
        <v>44184</v>
      </c>
      <c r="E2545" s="382" t="s">
        <v>838</v>
      </c>
      <c r="F2545" s="205" t="s">
        <v>613</v>
      </c>
      <c r="G2545" s="205" t="s">
        <v>616</v>
      </c>
      <c r="H2545" s="260">
        <v>44185</v>
      </c>
      <c r="I2545" s="260">
        <v>44185</v>
      </c>
      <c r="J2545" s="210">
        <v>5.5555555555555552E-2</v>
      </c>
      <c r="K2545" s="210">
        <v>6.5972222222222224E-2</v>
      </c>
      <c r="M2545" s="258" t="s">
        <v>136</v>
      </c>
      <c r="N2545" s="204">
        <v>5</v>
      </c>
      <c r="O2545" s="258" t="s">
        <v>136</v>
      </c>
      <c r="P2545" s="206">
        <v>5</v>
      </c>
      <c r="Q2545" s="204"/>
      <c r="R2545" s="204"/>
      <c r="S2545" s="258" t="s">
        <v>136</v>
      </c>
      <c r="T2545" s="206">
        <v>5</v>
      </c>
      <c r="U2545" s="258" t="s">
        <v>136</v>
      </c>
      <c r="V2545" s="206">
        <v>5</v>
      </c>
      <c r="AC2545" s="367">
        <f t="shared" si="366"/>
        <v>100</v>
      </c>
      <c r="AD2545" s="219" t="s">
        <v>37</v>
      </c>
      <c r="AE2545" s="194">
        <v>2</v>
      </c>
      <c r="AM2545" s="259">
        <f t="shared" si="363"/>
        <v>2</v>
      </c>
      <c r="AN2545" s="221">
        <v>0.3</v>
      </c>
      <c r="AO2545" s="222">
        <v>0.3</v>
      </c>
      <c r="AP2545" s="222">
        <f t="shared" si="364"/>
        <v>0</v>
      </c>
      <c r="AS2545" s="228" t="str">
        <f t="shared" si="365"/>
        <v>ok</v>
      </c>
      <c r="AT2545" s="219" t="str">
        <f>IF(((SUM(AV2545,AZ2545,BD2545,BH2545,BL2545,BP2545,BT2545,BX2545,CB2545,CF2545,CJ2545,CN2545,CR2545,CV2545,CZ2545,DD2545,DH2545,DL2545,DP2545,DT2545,DX2545,EB2545,EF2545,EJ2545,EN2545,ER2545,EV2545,EZ2545,FD2545,FH2545,FL2545,FP2545,FT2545,FX2545,GB2545,GF2545,GJ2545,GN2545,GR2545,GV2545,GZ2545,HD2545,HH2545,HL2545,HP2545,HT2545,HX2545,IB2545,IF2545,IJ2545,IN2545,IR2545,IV2545,IZ2545,JD2545,JH2545,JL2545,JP2545,JT2545,JX2545,KB2545,KF2545,KJ2545,KN2545,KR2545,KV2545,KZ2545,LD2545,LH2545,LL2545,LP2545,LT2545,LX2545,MB2545,MF2545,MJ2545,MN2545,MR2545,MV2545,MZ2545,ND2545,NH2545,NL2545,NP2545,NT2545,NX2545,OB2545,OF2545,OJ2545,ON2545,OR2545,OV2545,OZ2545,PD2545,PH2545,PL2545,PP2545,PT2545,PX2545,QB2545,QF2545,QJ2545,QN2545,QR2545,QV2545,QZ2545,RD2545,RH2545,RL2545,RP2545,RT2545,RX2545,SB2545,SF2545,SJ2545,SN2545,SR2545,SV2545,SZ2545,TD2545,TH2545,TL2545,TP2545,TT2545,TX2545,UB2545,UF2545,UJ2545,UN2545,UR2545,UV2545,UZ2545,VD2545,VH2545,VL2545,VP2545,VT2545,VX2545,WB2545,WF2545,WJ2545,WN2545,WR2545,WV2545,WZ2545,XD2545,XH2545,XL2545,XP2545,XT2545,XX2545,YB2545,YF2545,YJ2545,YN2545,YR2545,YV2545,YZ2545,ZD2545,ZH2545,ZL2545,ZP2545,ZT2545,ZX2545,AAB2545,AAF2545,AAJ2545,AAN2545,AAR2545,AAV2545,AAZ2545,ABD2545,ABH2545,ABL2545,ABP2545,ABT2545,ABX2545,ACB2545,ACF2545,ACJ2545,ACN2545,ACR2545,ACV2545,ACZ2545,ADD2545,ADH2545,ADL2545,ADP2545,ADT2545,ADX2545,AEB2545,AEF2545,AEJ2545,AEN2545,AER2545,AEV2545,AEZ2545,AFD2545,AFH2545,AFL2545,AFP2545,AFT2545,AFX2545,AGB2545,AGF2545,AGJ2545,AGN2545,AGR2545,AGV2545,AGZ2545,AHD2545,AHH2545,AHL2545,AHP2545,AHT2545,AHX2545,AIB2545,AIF2545,AIJ2545,AIN2545,AIR2545,AIV2545,AIZ2545,AJD2545,AJH2545,AJL2545,AJP2545,AJT2545,AJX2545,AKB2545,AKF2545,AKJ2545,AKN2545,AKR2545,AKV2545,AKZ2545,ALD2545,ALH2545,ALL2545,ALP2545,ALT2545,ALX2545,AMB2545,AMF2545,AMJ2545,AMN2545,AMR2545,AMV2545,AMZ2545,AND2545,ANH2545,ANL2545,ANP2545))+SUM((ANT2545,ANX2545,AOB2545,AOF2545,AOJ2545)))=AN2545,"ok","check")</f>
        <v>ok</v>
      </c>
      <c r="AV2545" s="196">
        <v>0.25</v>
      </c>
      <c r="AW2545" s="197">
        <v>2</v>
      </c>
      <c r="AX2545" s="191" t="s">
        <v>601</v>
      </c>
      <c r="AY2545" s="190" t="s">
        <v>605</v>
      </c>
      <c r="AZ2545" s="196">
        <v>0.05</v>
      </c>
      <c r="BA2545" s="197">
        <v>6</v>
      </c>
      <c r="BB2545" s="191" t="s">
        <v>601</v>
      </c>
      <c r="BC2545" s="190" t="s">
        <v>1849</v>
      </c>
    </row>
    <row r="2546" spans="1:111" x14ac:dyDescent="0.25">
      <c r="A2546" s="190">
        <v>2455</v>
      </c>
      <c r="B2546" s="205" t="s">
        <v>1871</v>
      </c>
      <c r="C2546" s="205" t="s">
        <v>3441</v>
      </c>
      <c r="D2546" s="260">
        <v>44184</v>
      </c>
      <c r="E2546" s="382" t="s">
        <v>838</v>
      </c>
      <c r="F2546" s="205" t="s">
        <v>613</v>
      </c>
      <c r="G2546" s="205" t="s">
        <v>616</v>
      </c>
      <c r="H2546" s="260">
        <v>44185</v>
      </c>
      <c r="I2546" s="260">
        <v>44185</v>
      </c>
      <c r="J2546" s="210">
        <v>7.7083333333333337E-2</v>
      </c>
      <c r="K2546" s="210">
        <v>0.1013888888888889</v>
      </c>
      <c r="M2546" s="212" t="s">
        <v>65</v>
      </c>
      <c r="N2546" s="204">
        <v>5</v>
      </c>
      <c r="O2546" s="214" t="s">
        <v>65</v>
      </c>
      <c r="P2546" s="206">
        <v>5</v>
      </c>
      <c r="Q2546" s="204"/>
      <c r="R2546" s="204"/>
      <c r="S2546" s="212" t="s">
        <v>65</v>
      </c>
      <c r="T2546" s="206">
        <v>5</v>
      </c>
      <c r="U2546" s="214" t="s">
        <v>65</v>
      </c>
      <c r="V2546" s="206">
        <v>5</v>
      </c>
      <c r="AC2546" s="367">
        <f t="shared" si="366"/>
        <v>100</v>
      </c>
      <c r="AD2546" s="219" t="s">
        <v>37</v>
      </c>
      <c r="AE2546" s="194">
        <v>10</v>
      </c>
      <c r="AF2546" s="194">
        <v>5</v>
      </c>
      <c r="AG2546" s="194">
        <v>1</v>
      </c>
      <c r="AM2546" s="259">
        <f t="shared" si="363"/>
        <v>16</v>
      </c>
      <c r="AN2546" s="221">
        <v>3.65</v>
      </c>
      <c r="AO2546" s="222">
        <v>3.7</v>
      </c>
      <c r="AP2546" s="222">
        <f t="shared" si="364"/>
        <v>-5.0000000000000266E-2</v>
      </c>
      <c r="AS2546" s="228" t="str">
        <f t="shared" si="365"/>
        <v>ok</v>
      </c>
      <c r="AT2546" s="219" t="str">
        <f>IF(((SUM(AV2546,AZ2546,BD2546,BH2546,BL2546,BP2546,BT2546,BX2546,CB2546,CF2546,CJ2546,CN2546,CR2546,CV2546,CZ2546,DD2546,DH2546,DL2546,DP2546,DT2546,DX2546,EB2546,EF2546,EJ2546,EN2546,ER2546,EV2546,EZ2546,FD2546,FH2546,FL2546,FP2546,FT2546,FX2546,GB2546,GF2546,GJ2546,GN2546,GR2546,GV2546,GZ2546,HD2546,HH2546,HL2546,HP2546,HT2546,HX2546,IB2546,IF2546,IJ2546,IN2546,IR2546,IV2546,IZ2546,JD2546,JH2546,JL2546,JP2546,JT2546,JX2546,KB2546,KF2546,KJ2546,KN2546,KR2546,KV2546,KZ2546,LD2546,LH2546,LL2546,LP2546,LT2546,LX2546,MB2546,MF2546,MJ2546,MN2546,MR2546,MV2546,MZ2546,ND2546,NH2546,NL2546,NP2546,NT2546,NX2546,OB2546,OF2546,OJ2546,ON2546,OR2546,OV2546,OZ2546,PD2546,PH2546,PL2546,PP2546,PT2546,PX2546,QB2546,QF2546,QJ2546,QN2546,QR2546,QV2546,QZ2546,RD2546,RH2546,RL2546,RP2546,RT2546,RX2546,SB2546,SF2546,SJ2546,SN2546,SR2546,SV2546,SZ2546,TD2546,TH2546,TL2546,TP2546,TT2546,TX2546,UB2546,UF2546,UJ2546,UN2546,UR2546,UV2546,UZ2546,VD2546,VH2546,VL2546,VP2546,VT2546,VX2546,WB2546,WF2546,WJ2546,WN2546,WR2546,WV2546,WZ2546,XD2546,XH2546,XL2546,XP2546,XT2546,XX2546,YB2546,YF2546,YJ2546,YN2546,YR2546,YV2546,YZ2546,ZD2546,ZH2546,ZL2546,ZP2546,ZT2546,ZX2546,AAB2546,AAF2546,AAJ2546,AAN2546,AAR2546,AAV2546,AAZ2546,ABD2546,ABH2546,ABL2546,ABP2546,ABT2546,ABX2546,ACB2546,ACF2546,ACJ2546,ACN2546,ACR2546,ACV2546,ACZ2546,ADD2546,ADH2546,ADL2546,ADP2546,ADT2546,ADX2546,AEB2546,AEF2546,AEJ2546,AEN2546,AER2546,AEV2546,AEZ2546,AFD2546,AFH2546,AFL2546,AFP2546,AFT2546,AFX2546,AGB2546,AGF2546,AGJ2546,AGN2546,AGR2546,AGV2546,AGZ2546,AHD2546,AHH2546,AHL2546,AHP2546,AHT2546,AHX2546,AIB2546,AIF2546,AIJ2546,AIN2546,AIR2546,AIV2546,AIZ2546,AJD2546,AJH2546,AJL2546,AJP2546,AJT2546,AJX2546,AKB2546,AKF2546,AKJ2546,AKN2546,AKR2546,AKV2546,AKZ2546,ALD2546,ALH2546,ALL2546,ALP2546,ALT2546,ALX2546,AMB2546,AMF2546,AMJ2546,AMN2546,AMR2546,AMV2546,AMZ2546,AND2546,ANH2546,ANL2546,ANP2546))+SUM((ANT2546,ANX2546,AOB2546,AOF2546,AOJ2546)))=AN2546,"ok","check")</f>
        <v>ok</v>
      </c>
      <c r="AV2546" s="196">
        <v>0.65</v>
      </c>
      <c r="AW2546" s="197">
        <v>6</v>
      </c>
      <c r="AX2546" s="191" t="s">
        <v>1479</v>
      </c>
      <c r="AY2546" s="190" t="s">
        <v>609</v>
      </c>
      <c r="AZ2546" s="196">
        <v>0.35</v>
      </c>
      <c r="BA2546" s="197">
        <v>6</v>
      </c>
      <c r="BB2546" s="191" t="s">
        <v>601</v>
      </c>
      <c r="BC2546" s="190" t="s">
        <v>605</v>
      </c>
      <c r="BD2546" s="196">
        <v>0.3</v>
      </c>
      <c r="BE2546" s="197">
        <v>1</v>
      </c>
      <c r="BF2546" s="191" t="s">
        <v>601</v>
      </c>
      <c r="BG2546" s="190" t="s">
        <v>602</v>
      </c>
      <c r="BH2546" s="196">
        <v>0.3</v>
      </c>
      <c r="BI2546" s="197">
        <v>6</v>
      </c>
      <c r="BJ2546" s="191" t="s">
        <v>601</v>
      </c>
      <c r="BK2546" s="190" t="s">
        <v>605</v>
      </c>
      <c r="BL2546" s="196">
        <v>0.3</v>
      </c>
      <c r="BM2546" s="197">
        <v>6</v>
      </c>
      <c r="BN2546" s="191" t="s">
        <v>608</v>
      </c>
      <c r="BO2546" s="190" t="s">
        <v>1849</v>
      </c>
      <c r="BP2546" s="196">
        <v>0.3</v>
      </c>
      <c r="BQ2546" s="197">
        <v>2</v>
      </c>
      <c r="BR2546" s="191" t="s">
        <v>601</v>
      </c>
      <c r="BS2546" s="190" t="s">
        <v>605</v>
      </c>
      <c r="BT2546" s="196">
        <v>0.25</v>
      </c>
      <c r="BU2546" s="197">
        <v>1</v>
      </c>
      <c r="BV2546" s="191" t="s">
        <v>604</v>
      </c>
      <c r="BW2546" s="190" t="s">
        <v>605</v>
      </c>
      <c r="BX2546" s="196">
        <v>0.2</v>
      </c>
      <c r="BY2546" s="197">
        <v>1</v>
      </c>
      <c r="BZ2546" s="191" t="s">
        <v>601</v>
      </c>
      <c r="CA2546" s="190" t="s">
        <v>605</v>
      </c>
      <c r="CB2546" s="196">
        <v>0.15</v>
      </c>
      <c r="CC2546" s="197">
        <v>1</v>
      </c>
      <c r="CD2546" s="191" t="s">
        <v>601</v>
      </c>
      <c r="CE2546" s="190" t="s">
        <v>602</v>
      </c>
      <c r="CF2546" s="196">
        <v>0.15</v>
      </c>
      <c r="CG2546" s="197">
        <v>1</v>
      </c>
      <c r="CH2546" s="191" t="s">
        <v>601</v>
      </c>
      <c r="CI2546" s="190" t="s">
        <v>602</v>
      </c>
      <c r="CJ2546" s="196">
        <v>0.15</v>
      </c>
      <c r="CK2546" s="197">
        <v>5</v>
      </c>
      <c r="CL2546" s="191" t="s">
        <v>601</v>
      </c>
      <c r="CM2546" s="190" t="s">
        <v>602</v>
      </c>
      <c r="CN2546" s="196">
        <v>0.15</v>
      </c>
      <c r="CO2546" s="197">
        <v>6</v>
      </c>
      <c r="CP2546" s="191" t="s">
        <v>601</v>
      </c>
      <c r="CQ2546" s="190" t="s">
        <v>1849</v>
      </c>
      <c r="CR2546" s="196">
        <v>0.15</v>
      </c>
      <c r="CS2546" s="197">
        <v>1</v>
      </c>
      <c r="CT2546" s="191" t="s">
        <v>601</v>
      </c>
      <c r="CU2546" s="190" t="s">
        <v>602</v>
      </c>
      <c r="CV2546" s="196">
        <v>0.1</v>
      </c>
      <c r="CW2546" s="197">
        <v>1</v>
      </c>
      <c r="CX2546" s="191" t="s">
        <v>601</v>
      </c>
      <c r="CY2546" s="190" t="s">
        <v>602</v>
      </c>
      <c r="CZ2546" s="196">
        <v>0.1</v>
      </c>
      <c r="DA2546" s="197">
        <v>1</v>
      </c>
      <c r="DB2546" s="191" t="s">
        <v>601</v>
      </c>
      <c r="DC2546" s="190" t="s">
        <v>602</v>
      </c>
      <c r="DD2546" s="196">
        <v>0.05</v>
      </c>
      <c r="DE2546" s="197">
        <v>6</v>
      </c>
      <c r="DF2546" s="191" t="s">
        <v>601</v>
      </c>
      <c r="DG2546" s="190" t="s">
        <v>602</v>
      </c>
    </row>
    <row r="2547" spans="1:111" x14ac:dyDescent="0.25">
      <c r="A2547" s="190">
        <v>2456</v>
      </c>
      <c r="B2547" s="205" t="s">
        <v>1871</v>
      </c>
      <c r="C2547" s="205" t="s">
        <v>3442</v>
      </c>
      <c r="D2547" s="260">
        <v>44185</v>
      </c>
      <c r="E2547" s="382" t="s">
        <v>838</v>
      </c>
      <c r="F2547" s="205" t="s">
        <v>613</v>
      </c>
      <c r="G2547" s="205" t="s">
        <v>616</v>
      </c>
      <c r="H2547" s="260">
        <v>44185</v>
      </c>
      <c r="I2547" s="260">
        <v>44185</v>
      </c>
      <c r="J2547" s="210">
        <v>0.10347222222222223</v>
      </c>
      <c r="K2547" s="210">
        <v>0.1277777777777778</v>
      </c>
      <c r="M2547" s="258" t="s">
        <v>136</v>
      </c>
      <c r="N2547" s="204">
        <v>5</v>
      </c>
      <c r="O2547" s="258" t="s">
        <v>136</v>
      </c>
      <c r="P2547" s="206">
        <v>5</v>
      </c>
      <c r="S2547" s="258" t="s">
        <v>136</v>
      </c>
      <c r="T2547" s="204">
        <v>5</v>
      </c>
      <c r="U2547" s="258" t="s">
        <v>136</v>
      </c>
      <c r="V2547" s="206">
        <v>5</v>
      </c>
      <c r="AC2547" s="367">
        <f t="shared" si="366"/>
        <v>100</v>
      </c>
      <c r="AD2547" s="219" t="s">
        <v>37</v>
      </c>
      <c r="AE2547" s="194">
        <v>8</v>
      </c>
      <c r="AF2547" s="194">
        <v>5</v>
      </c>
      <c r="AM2547" s="259">
        <f t="shared" si="363"/>
        <v>13</v>
      </c>
      <c r="AN2547" s="221">
        <v>3.07</v>
      </c>
      <c r="AO2547" s="222">
        <v>3.15</v>
      </c>
      <c r="AP2547" s="222">
        <f t="shared" si="364"/>
        <v>-8.0000000000000071E-2</v>
      </c>
      <c r="AS2547" s="228" t="str">
        <f t="shared" si="365"/>
        <v>ok</v>
      </c>
      <c r="AT2547" s="219" t="str">
        <f>IF(((SUM(AV2547,AZ2547,BD2547,BH2547,BL2547,BP2547,BT2547,BX2547,CB2547,CF2547,CJ2547,CN2547,CR2547,CV2547,CZ2547,DD2547,DH2547,DL2547,DP2547,DT2547,DX2547,EB2547,EF2547,EJ2547,EN2547,ER2547,EV2547,EZ2547,FD2547,FH2547,FL2547,FP2547,FT2547,FX2547,GB2547,GF2547,GJ2547,GN2547,GR2547,GV2547,GZ2547,HD2547,HH2547,HL2547,HP2547,HT2547,HX2547,IB2547,IF2547,IJ2547,IN2547,IR2547,IV2547,IZ2547,JD2547,JH2547,JL2547,JP2547,JT2547,JX2547,KB2547,KF2547,KJ2547,KN2547,KR2547,KV2547,KZ2547,LD2547,LH2547,LL2547,LP2547,LT2547,LX2547,MB2547,MF2547,MJ2547,MN2547,MR2547,MV2547,MZ2547,ND2547,NH2547,NL2547,NP2547,NT2547,NX2547,OB2547,OF2547,OJ2547,ON2547,OR2547,OV2547,OZ2547,PD2547,PH2547,PL2547,PP2547,PT2547,PX2547,QB2547,QF2547,QJ2547,QN2547,QR2547,QV2547,QZ2547,RD2547,RH2547,RL2547,RP2547,RT2547,RX2547,SB2547,SF2547,SJ2547,SN2547,SR2547,SV2547,SZ2547,TD2547,TH2547,TL2547,TP2547,TT2547,TX2547,UB2547,UF2547,UJ2547,UN2547,UR2547,UV2547,UZ2547,VD2547,VH2547,VL2547,VP2547,VT2547,VX2547,WB2547,WF2547,WJ2547,WN2547,WR2547,WV2547,WZ2547,XD2547,XH2547,XL2547,XP2547,XT2547,XX2547,YB2547,YF2547,YJ2547,YN2547,YR2547,YV2547,YZ2547,ZD2547,ZH2547,ZL2547,ZP2547,ZT2547,ZX2547,AAB2547,AAF2547,AAJ2547,AAN2547,AAR2547,AAV2547,AAZ2547,ABD2547,ABH2547,ABL2547,ABP2547,ABT2547,ABX2547,ACB2547,ACF2547,ACJ2547,ACN2547,ACR2547,ACV2547,ACZ2547,ADD2547,ADH2547,ADL2547,ADP2547,ADT2547,ADX2547,AEB2547,AEF2547,AEJ2547,AEN2547,AER2547,AEV2547,AEZ2547,AFD2547,AFH2547,AFL2547,AFP2547,AFT2547,AFX2547,AGB2547,AGF2547,AGJ2547,AGN2547,AGR2547,AGV2547,AGZ2547,AHD2547,AHH2547,AHL2547,AHP2547,AHT2547,AHX2547,AIB2547,AIF2547,AIJ2547,AIN2547,AIR2547,AIV2547,AIZ2547,AJD2547,AJH2547,AJL2547,AJP2547,AJT2547,AJX2547,AKB2547,AKF2547,AKJ2547,AKN2547,AKR2547,AKV2547,AKZ2547,ALD2547,ALH2547,ALL2547,ALP2547,ALT2547,ALX2547,AMB2547,AMF2547,AMJ2547,AMN2547,AMR2547,AMV2547,AMZ2547,AND2547,ANH2547,ANL2547,ANP2547))+SUM((ANT2547,ANX2547,AOB2547,AOF2547,AOJ2547)))=AN2547,"ok","check")</f>
        <v>ok</v>
      </c>
      <c r="AV2547" s="196">
        <v>0.45</v>
      </c>
      <c r="AW2547" s="197">
        <v>6</v>
      </c>
      <c r="AX2547" s="191" t="s">
        <v>601</v>
      </c>
      <c r="AY2547" s="190" t="s">
        <v>602</v>
      </c>
      <c r="AZ2547" s="196">
        <v>0.4</v>
      </c>
      <c r="BA2547" s="197">
        <v>6</v>
      </c>
      <c r="BB2547" s="191" t="s">
        <v>601</v>
      </c>
      <c r="BC2547" s="190" t="s">
        <v>602</v>
      </c>
      <c r="BD2547" s="196">
        <v>0.35</v>
      </c>
      <c r="BE2547" s="197">
        <v>2</v>
      </c>
      <c r="BF2547" s="191" t="s">
        <v>601</v>
      </c>
      <c r="BG2547" s="190" t="s">
        <v>605</v>
      </c>
      <c r="BH2547" s="196">
        <v>0.3</v>
      </c>
      <c r="BI2547" s="197">
        <v>5</v>
      </c>
      <c r="BJ2547" s="191" t="s">
        <v>601</v>
      </c>
      <c r="BK2547" s="190" t="s">
        <v>605</v>
      </c>
      <c r="BL2547" s="196">
        <v>0.3</v>
      </c>
      <c r="BM2547" s="197">
        <v>1</v>
      </c>
      <c r="BN2547" s="191" t="s">
        <v>601</v>
      </c>
      <c r="BO2547" s="190" t="s">
        <v>602</v>
      </c>
      <c r="BP2547" s="196">
        <v>0.25</v>
      </c>
      <c r="BQ2547" s="197">
        <v>6</v>
      </c>
      <c r="BR2547" s="191" t="s">
        <v>601</v>
      </c>
      <c r="BS2547" s="190" t="s">
        <v>1849</v>
      </c>
      <c r="BT2547" s="196">
        <v>0.25</v>
      </c>
      <c r="BU2547" s="197">
        <v>1</v>
      </c>
      <c r="BV2547" s="191" t="s">
        <v>601</v>
      </c>
      <c r="BW2547" s="190" t="s">
        <v>605</v>
      </c>
      <c r="BX2547" s="196">
        <v>0.2</v>
      </c>
      <c r="BY2547" s="197">
        <v>2</v>
      </c>
      <c r="BZ2547" s="191" t="s">
        <v>601</v>
      </c>
      <c r="CA2547" s="190" t="s">
        <v>605</v>
      </c>
      <c r="CB2547" s="196">
        <v>0.2</v>
      </c>
      <c r="CC2547" s="197">
        <v>1</v>
      </c>
      <c r="CD2547" s="191" t="s">
        <v>601</v>
      </c>
      <c r="CE2547" s="190" t="s">
        <v>602</v>
      </c>
      <c r="CF2547" s="196">
        <v>0.15</v>
      </c>
      <c r="CG2547" s="197">
        <v>1</v>
      </c>
      <c r="CH2547" s="191" t="s">
        <v>601</v>
      </c>
      <c r="CI2547" s="190" t="s">
        <v>605</v>
      </c>
      <c r="CJ2547" s="196">
        <v>0.15</v>
      </c>
      <c r="CK2547" s="197">
        <v>1</v>
      </c>
      <c r="CL2547" s="191" t="s">
        <v>601</v>
      </c>
      <c r="CM2547" s="190" t="s">
        <v>605</v>
      </c>
      <c r="CN2547" s="196">
        <v>0.05</v>
      </c>
      <c r="CO2547" s="197">
        <v>1</v>
      </c>
      <c r="CP2547" s="191" t="s">
        <v>601</v>
      </c>
      <c r="CQ2547" s="190" t="s">
        <v>602</v>
      </c>
      <c r="CR2547" s="196">
        <v>0.02</v>
      </c>
      <c r="CS2547" s="197">
        <v>1</v>
      </c>
      <c r="CT2547" s="191" t="s">
        <v>1479</v>
      </c>
      <c r="CU2547" s="190" t="s">
        <v>602</v>
      </c>
    </row>
    <row r="2548" spans="1:111" x14ac:dyDescent="0.25">
      <c r="A2548" s="190">
        <v>2457</v>
      </c>
      <c r="B2548" s="205" t="s">
        <v>1871</v>
      </c>
      <c r="C2548" s="205" t="s">
        <v>3443</v>
      </c>
      <c r="D2548" s="260">
        <v>44185</v>
      </c>
      <c r="E2548" s="382" t="s">
        <v>838</v>
      </c>
      <c r="F2548" s="205" t="s">
        <v>613</v>
      </c>
      <c r="G2548" s="205" t="s">
        <v>616</v>
      </c>
      <c r="H2548" s="260">
        <v>44185</v>
      </c>
      <c r="I2548" s="260">
        <v>44185</v>
      </c>
      <c r="J2548" s="210">
        <v>0.12916666666666668</v>
      </c>
      <c r="K2548" s="210">
        <v>0.15138888888888888</v>
      </c>
      <c r="M2548" s="212" t="s">
        <v>65</v>
      </c>
      <c r="N2548" s="204">
        <v>5</v>
      </c>
      <c r="O2548" s="214" t="s">
        <v>65</v>
      </c>
      <c r="P2548" s="206">
        <v>5</v>
      </c>
      <c r="S2548" s="212" t="s">
        <v>65</v>
      </c>
      <c r="T2548" s="204">
        <v>5</v>
      </c>
      <c r="U2548" s="214" t="s">
        <v>65</v>
      </c>
      <c r="V2548" s="206">
        <v>5</v>
      </c>
      <c r="AC2548" s="367">
        <f t="shared" si="366"/>
        <v>100</v>
      </c>
      <c r="AD2548" s="219" t="s">
        <v>37</v>
      </c>
      <c r="AE2548" s="194">
        <v>7</v>
      </c>
      <c r="AF2548" s="194">
        <v>3</v>
      </c>
      <c r="AM2548" s="259">
        <f t="shared" si="363"/>
        <v>10</v>
      </c>
      <c r="AN2548" s="221">
        <v>2.2000000000000002</v>
      </c>
      <c r="AO2548" s="222">
        <v>2.25</v>
      </c>
      <c r="AP2548" s="222">
        <f t="shared" si="364"/>
        <v>-4.9999999999999822E-2</v>
      </c>
      <c r="AS2548" s="228" t="str">
        <f t="shared" si="365"/>
        <v>ok</v>
      </c>
      <c r="AT2548" s="219" t="str">
        <f>IF(((SUM(AV2548,AZ2548,BD2548,BH2548,BL2548,BP2548,BT2548,BX2548,CB2548,CF2548,CJ2548,CN2548,CR2548,CV2548,CZ2548,DD2548,DH2548,DL2548,DP2548,DT2548,DX2548,EB2548,EF2548,EJ2548,EN2548,ER2548,EV2548,EZ2548,FD2548,FH2548,FL2548,FP2548,FT2548,FX2548,GB2548,GF2548,GJ2548,GN2548,GR2548,GV2548,GZ2548,HD2548,HH2548,HL2548,HP2548,HT2548,HX2548,IB2548,IF2548,IJ2548,IN2548,IR2548,IV2548,IZ2548,JD2548,JH2548,JL2548,JP2548,JT2548,JX2548,KB2548,KF2548,KJ2548,KN2548,KR2548,KV2548,KZ2548,LD2548,LH2548,LL2548,LP2548,LT2548,LX2548,MB2548,MF2548,MJ2548,MN2548,MR2548,MV2548,MZ2548,ND2548,NH2548,NL2548,NP2548,NT2548,NX2548,OB2548,OF2548,OJ2548,ON2548,OR2548,OV2548,OZ2548,PD2548,PH2548,PL2548,PP2548,PT2548,PX2548,QB2548,QF2548,QJ2548,QN2548,QR2548,QV2548,QZ2548,RD2548,RH2548,RL2548,RP2548,RT2548,RX2548,SB2548,SF2548,SJ2548,SN2548,SR2548,SV2548,SZ2548,TD2548,TH2548,TL2548,TP2548,TT2548,TX2548,UB2548,UF2548,UJ2548,UN2548,UR2548,UV2548,UZ2548,VD2548,VH2548,VL2548,VP2548,VT2548,VX2548,WB2548,WF2548,WJ2548,WN2548,WR2548,WV2548,WZ2548,XD2548,XH2548,XL2548,XP2548,XT2548,XX2548,YB2548,YF2548,YJ2548,YN2548,YR2548,YV2548,YZ2548,ZD2548,ZH2548,ZL2548,ZP2548,ZT2548,ZX2548,AAB2548,AAF2548,AAJ2548,AAN2548,AAR2548,AAV2548,AAZ2548,ABD2548,ABH2548,ABL2548,ABP2548,ABT2548,ABX2548,ACB2548,ACF2548,ACJ2548,ACN2548,ACR2548,ACV2548,ACZ2548,ADD2548,ADH2548,ADL2548,ADP2548,ADT2548,ADX2548,AEB2548,AEF2548,AEJ2548,AEN2548,AER2548,AEV2548,AEZ2548,AFD2548,AFH2548,AFL2548,AFP2548,AFT2548,AFX2548,AGB2548,AGF2548,AGJ2548,AGN2548,AGR2548,AGV2548,AGZ2548,AHD2548,AHH2548,AHL2548,AHP2548,AHT2548,AHX2548,AIB2548,AIF2548,AIJ2548,AIN2548,AIR2548,AIV2548,AIZ2548,AJD2548,AJH2548,AJL2548,AJP2548,AJT2548,AJX2548,AKB2548,AKF2548,AKJ2548,AKN2548,AKR2548,AKV2548,AKZ2548,ALD2548,ALH2548,ALL2548,ALP2548,ALT2548,ALX2548,AMB2548,AMF2548,AMJ2548,AMN2548,AMR2548,AMV2548,AMZ2548,AND2548,ANH2548,ANL2548,ANP2548))+SUM((ANT2548,ANX2548,AOB2548,AOF2548,AOJ2548)))=AN2548,"ok","check")</f>
        <v>ok</v>
      </c>
      <c r="AV2548" s="196">
        <v>0.5</v>
      </c>
      <c r="AW2548" s="197">
        <v>1</v>
      </c>
      <c r="AX2548" s="191" t="s">
        <v>601</v>
      </c>
      <c r="AY2548" s="190" t="s">
        <v>605</v>
      </c>
      <c r="AZ2548" s="196">
        <v>0.35</v>
      </c>
      <c r="BA2548" s="197">
        <v>1</v>
      </c>
      <c r="BB2548" s="191" t="s">
        <v>601</v>
      </c>
      <c r="BC2548" s="190" t="s">
        <v>609</v>
      </c>
      <c r="BD2548" s="196">
        <v>0.35</v>
      </c>
      <c r="BE2548" s="197">
        <v>2</v>
      </c>
      <c r="BF2548" s="191" t="s">
        <v>601</v>
      </c>
      <c r="BG2548" s="190" t="s">
        <v>602</v>
      </c>
      <c r="BH2548" s="196">
        <v>0.25</v>
      </c>
      <c r="BI2548" s="197">
        <v>1</v>
      </c>
      <c r="BJ2548" s="191" t="s">
        <v>601</v>
      </c>
      <c r="BK2548" s="190" t="s">
        <v>602</v>
      </c>
      <c r="BL2548" s="196">
        <v>0.2</v>
      </c>
      <c r="BM2548" s="197">
        <v>1</v>
      </c>
      <c r="BN2548" s="191" t="s">
        <v>601</v>
      </c>
      <c r="BO2548" s="190" t="s">
        <v>602</v>
      </c>
      <c r="BP2548" s="196">
        <v>0.15</v>
      </c>
      <c r="BQ2548" s="197">
        <v>1</v>
      </c>
      <c r="BR2548" s="191" t="s">
        <v>601</v>
      </c>
      <c r="BS2548" s="190" t="s">
        <v>602</v>
      </c>
      <c r="BT2548" s="196">
        <v>0.15</v>
      </c>
      <c r="BU2548" s="197">
        <v>4</v>
      </c>
      <c r="BV2548" s="191" t="s">
        <v>601</v>
      </c>
      <c r="BW2548" s="190" t="s">
        <v>602</v>
      </c>
      <c r="BX2548" s="196">
        <v>0.15</v>
      </c>
      <c r="BY2548" s="197">
        <v>6</v>
      </c>
      <c r="BZ2548" s="191" t="s">
        <v>1479</v>
      </c>
      <c r="CA2548" s="190" t="s">
        <v>602</v>
      </c>
      <c r="CB2548" s="196">
        <v>0.05</v>
      </c>
      <c r="CC2548" s="197">
        <v>1</v>
      </c>
      <c r="CD2548" s="191" t="s">
        <v>601</v>
      </c>
      <c r="CE2548" s="190" t="s">
        <v>602</v>
      </c>
      <c r="CF2548" s="196">
        <v>0.05</v>
      </c>
      <c r="CG2548" s="197">
        <v>1</v>
      </c>
      <c r="CH2548" s="191" t="s">
        <v>601</v>
      </c>
      <c r="CI2548" s="190" t="s">
        <v>602</v>
      </c>
    </row>
    <row r="2549" spans="1:111" x14ac:dyDescent="0.25">
      <c r="A2549" s="190">
        <v>2458</v>
      </c>
      <c r="B2549" s="205" t="s">
        <v>1871</v>
      </c>
      <c r="C2549" s="205" t="s">
        <v>3444</v>
      </c>
      <c r="D2549" s="260">
        <v>44185</v>
      </c>
      <c r="E2549" s="382" t="s">
        <v>838</v>
      </c>
      <c r="F2549" s="205" t="s">
        <v>613</v>
      </c>
      <c r="G2549" s="205" t="s">
        <v>616</v>
      </c>
      <c r="H2549" s="260">
        <v>44185</v>
      </c>
      <c r="I2549" s="260">
        <v>44185</v>
      </c>
      <c r="J2549" s="210">
        <v>0.15208333333333332</v>
      </c>
      <c r="K2549" s="210">
        <v>0.17013888888888887</v>
      </c>
      <c r="M2549" s="258" t="s">
        <v>136</v>
      </c>
      <c r="N2549" s="204">
        <v>5</v>
      </c>
      <c r="O2549" s="258" t="s">
        <v>136</v>
      </c>
      <c r="P2549" s="206">
        <v>5</v>
      </c>
      <c r="S2549" s="258" t="s">
        <v>136</v>
      </c>
      <c r="T2549" s="204">
        <v>5</v>
      </c>
      <c r="U2549" s="258" t="s">
        <v>136</v>
      </c>
      <c r="V2549" s="206">
        <v>5</v>
      </c>
      <c r="AC2549" s="367">
        <f t="shared" si="366"/>
        <v>100</v>
      </c>
      <c r="AD2549" s="219" t="s">
        <v>37</v>
      </c>
      <c r="AE2549" s="194">
        <v>5</v>
      </c>
      <c r="AF2549" s="194">
        <v>1</v>
      </c>
      <c r="AM2549" s="259">
        <f t="shared" si="363"/>
        <v>6</v>
      </c>
      <c r="AN2549" s="221">
        <v>1.5</v>
      </c>
      <c r="AO2549" s="222">
        <v>1.45</v>
      </c>
      <c r="AP2549" s="222">
        <f t="shared" si="364"/>
        <v>5.0000000000000044E-2</v>
      </c>
      <c r="AS2549" s="228" t="str">
        <f t="shared" si="365"/>
        <v>ok</v>
      </c>
      <c r="AT2549" s="219" t="str">
        <f>IF(((SUM(AV2549,AZ2549,BD2549,BH2549,BL2549,BP2549,BT2549,BX2549,CB2549,CF2549,CJ2549,CN2549,CR2549,CV2549,CZ2549,DD2549,DH2549,DL2549,DP2549,DT2549,DX2549,EB2549,EF2549,EJ2549,EN2549,ER2549,EV2549,EZ2549,FD2549,FH2549,FL2549,FP2549,FT2549,FX2549,GB2549,GF2549,GJ2549,GN2549,GR2549,GV2549,GZ2549,HD2549,HH2549,HL2549,HP2549,HT2549,HX2549,IB2549,IF2549,IJ2549,IN2549,IR2549,IV2549,IZ2549,JD2549,JH2549,JL2549,JP2549,JT2549,JX2549,KB2549,KF2549,KJ2549,KN2549,KR2549,KV2549,KZ2549,LD2549,LH2549,LL2549,LP2549,LT2549,LX2549,MB2549,MF2549,MJ2549,MN2549,MR2549,MV2549,MZ2549,ND2549,NH2549,NL2549,NP2549,NT2549,NX2549,OB2549,OF2549,OJ2549,ON2549,OR2549,OV2549,OZ2549,PD2549,PH2549,PL2549,PP2549,PT2549,PX2549,QB2549,QF2549,QJ2549,QN2549,QR2549,QV2549,QZ2549,RD2549,RH2549,RL2549,RP2549,RT2549,RX2549,SB2549,SF2549,SJ2549,SN2549,SR2549,SV2549,SZ2549,TD2549,TH2549,TL2549,TP2549,TT2549,TX2549,UB2549,UF2549,UJ2549,UN2549,UR2549,UV2549,UZ2549,VD2549,VH2549,VL2549,VP2549,VT2549,VX2549,WB2549,WF2549,WJ2549,WN2549,WR2549,WV2549,WZ2549,XD2549,XH2549,XL2549,XP2549,XT2549,XX2549,YB2549,YF2549,YJ2549,YN2549,YR2549,YV2549,YZ2549,ZD2549,ZH2549,ZL2549,ZP2549,ZT2549,ZX2549,AAB2549,AAF2549,AAJ2549,AAN2549,AAR2549,AAV2549,AAZ2549,ABD2549,ABH2549,ABL2549,ABP2549,ABT2549,ABX2549,ACB2549,ACF2549,ACJ2549,ACN2549,ACR2549,ACV2549,ACZ2549,ADD2549,ADH2549,ADL2549,ADP2549,ADT2549,ADX2549,AEB2549,AEF2549,AEJ2549,AEN2549,AER2549,AEV2549,AEZ2549,AFD2549,AFH2549,AFL2549,AFP2549,AFT2549,AFX2549,AGB2549,AGF2549,AGJ2549,AGN2549,AGR2549,AGV2549,AGZ2549,AHD2549,AHH2549,AHL2549,AHP2549,AHT2549,AHX2549,AIB2549,AIF2549,AIJ2549,AIN2549,AIR2549,AIV2549,AIZ2549,AJD2549,AJH2549,AJL2549,AJP2549,AJT2549,AJX2549,AKB2549,AKF2549,AKJ2549,AKN2549,AKR2549,AKV2549,AKZ2549,ALD2549,ALH2549,ALL2549,ALP2549,ALT2549,ALX2549,AMB2549,AMF2549,AMJ2549,AMN2549,AMR2549,AMV2549,AMZ2549,AND2549,ANH2549,ANL2549,ANP2549))+SUM((ANT2549,ANX2549,AOB2549,AOF2549,AOJ2549)))=AN2549,"ok","check")</f>
        <v>ok</v>
      </c>
      <c r="AV2549" s="196">
        <v>0.5</v>
      </c>
      <c r="AW2549" s="197">
        <v>6</v>
      </c>
      <c r="AX2549" s="191" t="s">
        <v>608</v>
      </c>
      <c r="AY2549" s="190" t="s">
        <v>605</v>
      </c>
      <c r="AZ2549" s="196">
        <v>0.25</v>
      </c>
      <c r="BA2549" s="197">
        <v>1</v>
      </c>
      <c r="BB2549" s="191" t="s">
        <v>601</v>
      </c>
      <c r="BC2549" s="190" t="s">
        <v>602</v>
      </c>
      <c r="BD2549" s="196">
        <v>0.25</v>
      </c>
      <c r="BE2549" s="197">
        <v>1</v>
      </c>
      <c r="BF2549" s="191" t="s">
        <v>601</v>
      </c>
      <c r="BG2549" s="190" t="s">
        <v>605</v>
      </c>
      <c r="BH2549" s="196">
        <v>0.2</v>
      </c>
      <c r="BI2549" s="197">
        <v>1</v>
      </c>
      <c r="BJ2549" s="191" t="s">
        <v>601</v>
      </c>
      <c r="BK2549" s="190" t="s">
        <v>602</v>
      </c>
      <c r="BL2549" s="196">
        <v>0.2</v>
      </c>
      <c r="BM2549" s="197">
        <v>1</v>
      </c>
      <c r="BN2549" s="191" t="s">
        <v>1479</v>
      </c>
      <c r="BO2549" s="190" t="s">
        <v>605</v>
      </c>
      <c r="BP2549" s="196">
        <v>0.1</v>
      </c>
      <c r="BQ2549" s="197">
        <v>1</v>
      </c>
      <c r="BR2549" s="191" t="s">
        <v>604</v>
      </c>
      <c r="BS2549" s="190" t="s">
        <v>602</v>
      </c>
    </row>
    <row r="2550" spans="1:111" x14ac:dyDescent="0.25">
      <c r="A2550" s="190">
        <v>2459</v>
      </c>
      <c r="B2550" s="205" t="s">
        <v>1871</v>
      </c>
      <c r="C2550" s="205" t="s">
        <v>3445</v>
      </c>
      <c r="D2550" s="260">
        <v>44185</v>
      </c>
      <c r="E2550" s="382" t="s">
        <v>838</v>
      </c>
      <c r="F2550" s="205" t="s">
        <v>613</v>
      </c>
      <c r="G2550" s="205" t="s">
        <v>616</v>
      </c>
      <c r="H2550" s="260">
        <v>44185</v>
      </c>
      <c r="I2550" s="260">
        <v>44185</v>
      </c>
      <c r="J2550" s="210">
        <v>0.17430555555555557</v>
      </c>
      <c r="K2550" s="210">
        <v>0.19027777777777777</v>
      </c>
      <c r="M2550" s="212" t="s">
        <v>65</v>
      </c>
      <c r="N2550" s="204">
        <v>5</v>
      </c>
      <c r="O2550" s="214" t="s">
        <v>65</v>
      </c>
      <c r="P2550" s="206">
        <v>5</v>
      </c>
      <c r="S2550" s="212" t="s">
        <v>65</v>
      </c>
      <c r="T2550" s="206">
        <v>5</v>
      </c>
      <c r="U2550" s="214" t="s">
        <v>65</v>
      </c>
      <c r="V2550" s="206">
        <v>5</v>
      </c>
      <c r="AC2550" s="367">
        <f t="shared" si="366"/>
        <v>100</v>
      </c>
      <c r="AD2550" s="219" t="s">
        <v>37</v>
      </c>
      <c r="AE2550" s="194">
        <v>6</v>
      </c>
      <c r="AF2550" s="194">
        <v>1</v>
      </c>
      <c r="AM2550" s="259">
        <f t="shared" si="363"/>
        <v>7</v>
      </c>
      <c r="AN2550" s="221">
        <v>1.1000000000000001</v>
      </c>
      <c r="AO2550" s="222">
        <v>1.1000000000000001</v>
      </c>
      <c r="AP2550" s="222">
        <f t="shared" si="364"/>
        <v>0</v>
      </c>
      <c r="AS2550" s="228" t="str">
        <f t="shared" si="365"/>
        <v>ok</v>
      </c>
      <c r="AT2550" s="219" t="str">
        <f>IF(((SUM(AV2550,AZ2550,BD2550,BH2550,BL2550,BP2550,BT2550,BX2550,CB2550,CF2550,CJ2550,CN2550,CR2550,CV2550,CZ2550,DD2550,DH2550,DL2550,DP2550,DT2550,DX2550,EB2550,EF2550,EJ2550,EN2550,ER2550,EV2550,EZ2550,FD2550,FH2550,FL2550,FP2550,FT2550,FX2550,GB2550,GF2550,GJ2550,GN2550,GR2550,GV2550,GZ2550,HD2550,HH2550,HL2550,HP2550,HT2550,HX2550,IB2550,IF2550,IJ2550,IN2550,IR2550,IV2550,IZ2550,JD2550,JH2550,JL2550,JP2550,JT2550,JX2550,KB2550,KF2550,KJ2550,KN2550,KR2550,KV2550,KZ2550,LD2550,LH2550,LL2550,LP2550,LT2550,LX2550,MB2550,MF2550,MJ2550,MN2550,MR2550,MV2550,MZ2550,ND2550,NH2550,NL2550,NP2550,NT2550,NX2550,OB2550,OF2550,OJ2550,ON2550,OR2550,OV2550,OZ2550,PD2550,PH2550,PL2550,PP2550,PT2550,PX2550,QB2550,QF2550,QJ2550,QN2550,QR2550,QV2550,QZ2550,RD2550,RH2550,RL2550,RP2550,RT2550,RX2550,SB2550,SF2550,SJ2550,SN2550,SR2550,SV2550,SZ2550,TD2550,TH2550,TL2550,TP2550,TT2550,TX2550,UB2550,UF2550,UJ2550,UN2550,UR2550,UV2550,UZ2550,VD2550,VH2550,VL2550,VP2550,VT2550,VX2550,WB2550,WF2550,WJ2550,WN2550,WR2550,WV2550,WZ2550,XD2550,XH2550,XL2550,XP2550,XT2550,XX2550,YB2550,YF2550,YJ2550,YN2550,YR2550,YV2550,YZ2550,ZD2550,ZH2550,ZL2550,ZP2550,ZT2550,ZX2550,AAB2550,AAF2550,AAJ2550,AAN2550,AAR2550,AAV2550,AAZ2550,ABD2550,ABH2550,ABL2550,ABP2550,ABT2550,ABX2550,ACB2550,ACF2550,ACJ2550,ACN2550,ACR2550,ACV2550,ACZ2550,ADD2550,ADH2550,ADL2550,ADP2550,ADT2550,ADX2550,AEB2550,AEF2550,AEJ2550,AEN2550,AER2550,AEV2550,AEZ2550,AFD2550,AFH2550,AFL2550,AFP2550,AFT2550,AFX2550,AGB2550,AGF2550,AGJ2550,AGN2550,AGR2550,AGV2550,AGZ2550,AHD2550,AHH2550,AHL2550,AHP2550,AHT2550,AHX2550,AIB2550,AIF2550,AIJ2550,AIN2550,AIR2550,AIV2550,AIZ2550,AJD2550,AJH2550,AJL2550,AJP2550,AJT2550,AJX2550,AKB2550,AKF2550,AKJ2550,AKN2550,AKR2550,AKV2550,AKZ2550,ALD2550,ALH2550,ALL2550,ALP2550,ALT2550,ALX2550,AMB2550,AMF2550,AMJ2550,AMN2550,AMR2550,AMV2550,AMZ2550,AND2550,ANH2550,ANL2550,ANP2550))+SUM((ANT2550,ANX2550,AOB2550,AOF2550,AOJ2550)))=AN2550,"ok","check")</f>
        <v>ok</v>
      </c>
      <c r="AV2550" s="196">
        <v>0.35</v>
      </c>
      <c r="AW2550" s="197">
        <v>6</v>
      </c>
      <c r="AX2550" s="191" t="s">
        <v>604</v>
      </c>
      <c r="AY2550" s="190" t="s">
        <v>1849</v>
      </c>
      <c r="AZ2550" s="196">
        <v>0.2</v>
      </c>
      <c r="BA2550" s="197">
        <v>1</v>
      </c>
      <c r="BB2550" s="191" t="s">
        <v>601</v>
      </c>
      <c r="BC2550" s="190" t="s">
        <v>605</v>
      </c>
      <c r="BD2550" s="196">
        <v>0.2</v>
      </c>
      <c r="BE2550" s="197">
        <v>1</v>
      </c>
      <c r="BF2550" s="191" t="s">
        <v>608</v>
      </c>
      <c r="BG2550" s="190" t="s">
        <v>605</v>
      </c>
      <c r="BH2550" s="196">
        <v>0.1</v>
      </c>
      <c r="BI2550" s="197">
        <v>1</v>
      </c>
      <c r="BJ2550" s="191" t="s">
        <v>601</v>
      </c>
      <c r="BK2550" s="190" t="s">
        <v>618</v>
      </c>
      <c r="BL2550" s="196">
        <v>0.1</v>
      </c>
      <c r="BM2550" s="197">
        <v>1</v>
      </c>
      <c r="BN2550" s="191" t="s">
        <v>601</v>
      </c>
      <c r="BO2550" s="190" t="s">
        <v>602</v>
      </c>
      <c r="BP2550" s="196">
        <v>0.1</v>
      </c>
      <c r="BQ2550" s="197">
        <v>1</v>
      </c>
      <c r="BR2550" s="191" t="s">
        <v>601</v>
      </c>
      <c r="BS2550" s="190" t="s">
        <v>602</v>
      </c>
      <c r="BT2550" s="196">
        <v>0.05</v>
      </c>
      <c r="BU2550" s="197">
        <v>6</v>
      </c>
      <c r="BV2550" s="191" t="s">
        <v>601</v>
      </c>
      <c r="BW2550" s="190" t="s">
        <v>602</v>
      </c>
    </row>
    <row r="2551" spans="1:111" x14ac:dyDescent="0.25">
      <c r="A2551" s="190">
        <v>2460</v>
      </c>
      <c r="B2551" s="205" t="s">
        <v>1871</v>
      </c>
      <c r="C2551" s="205" t="s">
        <v>3446</v>
      </c>
      <c r="D2551" s="260">
        <v>44185</v>
      </c>
      <c r="E2551" s="382" t="s">
        <v>838</v>
      </c>
      <c r="F2551" s="205" t="s">
        <v>613</v>
      </c>
      <c r="G2551" s="205" t="s">
        <v>616</v>
      </c>
      <c r="H2551" s="260">
        <v>44185</v>
      </c>
      <c r="I2551" s="260">
        <v>44185</v>
      </c>
      <c r="J2551" s="210">
        <v>0.19027777777777777</v>
      </c>
      <c r="K2551" s="210">
        <v>0.19999999999999998</v>
      </c>
      <c r="M2551" s="258" t="s">
        <v>136</v>
      </c>
      <c r="N2551" s="204">
        <v>5</v>
      </c>
      <c r="O2551" s="258" t="s">
        <v>136</v>
      </c>
      <c r="P2551" s="206">
        <v>5</v>
      </c>
      <c r="S2551" s="258" t="s">
        <v>136</v>
      </c>
      <c r="T2551" s="206">
        <v>5</v>
      </c>
      <c r="U2551" s="258" t="s">
        <v>136</v>
      </c>
      <c r="V2551" s="206">
        <v>5</v>
      </c>
      <c r="AC2551" s="367">
        <f t="shared" si="366"/>
        <v>100</v>
      </c>
      <c r="AD2551" s="219" t="s">
        <v>37</v>
      </c>
      <c r="AF2551" s="194">
        <v>1</v>
      </c>
      <c r="AM2551" s="259">
        <f t="shared" si="363"/>
        <v>1</v>
      </c>
      <c r="AN2551" s="221">
        <v>0.5</v>
      </c>
      <c r="AP2551" s="222">
        <f t="shared" si="364"/>
        <v>0.5</v>
      </c>
      <c r="AS2551" s="228" t="str">
        <f t="shared" si="365"/>
        <v>ok</v>
      </c>
      <c r="AT2551" s="219" t="str">
        <f>IF(((SUM(AV2551,AZ2551,BD2551,BH2551,BL2551,BP2551,BT2551,BX2551,CB2551,CF2551,CJ2551,CN2551,CR2551,CV2551,CZ2551,DD2551,DH2551,DL2551,DP2551,DT2551,DX2551,EB2551,EF2551,EJ2551,EN2551,ER2551,EV2551,EZ2551,FD2551,FH2551,FL2551,FP2551,FT2551,FX2551,GB2551,GF2551,GJ2551,GN2551,GR2551,GV2551,GZ2551,HD2551,HH2551,HL2551,HP2551,HT2551,HX2551,IB2551,IF2551,IJ2551,IN2551,IR2551,IV2551,IZ2551,JD2551,JH2551,JL2551,JP2551,JT2551,JX2551,KB2551,KF2551,KJ2551,KN2551,KR2551,KV2551,KZ2551,LD2551,LH2551,LL2551,LP2551,LT2551,LX2551,MB2551,MF2551,MJ2551,MN2551,MR2551,MV2551,MZ2551,ND2551,NH2551,NL2551,NP2551,NT2551,NX2551,OB2551,OF2551,OJ2551,ON2551,OR2551,OV2551,OZ2551,PD2551,PH2551,PL2551,PP2551,PT2551,PX2551,QB2551,QF2551,QJ2551,QN2551,QR2551,QV2551,QZ2551,RD2551,RH2551,RL2551,RP2551,RT2551,RX2551,SB2551,SF2551,SJ2551,SN2551,SR2551,SV2551,SZ2551,TD2551,TH2551,TL2551,TP2551,TT2551,TX2551,UB2551,UF2551,UJ2551,UN2551,UR2551,UV2551,UZ2551,VD2551,VH2551,VL2551,VP2551,VT2551,VX2551,WB2551,WF2551,WJ2551,WN2551,WR2551,WV2551,WZ2551,XD2551,XH2551,XL2551,XP2551,XT2551,XX2551,YB2551,YF2551,YJ2551,YN2551,YR2551,YV2551,YZ2551,ZD2551,ZH2551,ZL2551,ZP2551,ZT2551,ZX2551,AAB2551,AAF2551,AAJ2551,AAN2551,AAR2551,AAV2551,AAZ2551,ABD2551,ABH2551,ABL2551,ABP2551,ABT2551,ABX2551,ACB2551,ACF2551,ACJ2551,ACN2551,ACR2551,ACV2551,ACZ2551,ADD2551,ADH2551,ADL2551,ADP2551,ADT2551,ADX2551,AEB2551,AEF2551,AEJ2551,AEN2551,AER2551,AEV2551,AEZ2551,AFD2551,AFH2551,AFL2551,AFP2551,AFT2551,AFX2551,AGB2551,AGF2551,AGJ2551,AGN2551,AGR2551,AGV2551,AGZ2551,AHD2551,AHH2551,AHL2551,AHP2551,AHT2551,AHX2551,AIB2551,AIF2551,AIJ2551,AIN2551,AIR2551,AIV2551,AIZ2551,AJD2551,AJH2551,AJL2551,AJP2551,AJT2551,AJX2551,AKB2551,AKF2551,AKJ2551,AKN2551,AKR2551,AKV2551,AKZ2551,ALD2551,ALH2551,ALL2551,ALP2551,ALT2551,ALX2551,AMB2551,AMF2551,AMJ2551,AMN2551,AMR2551,AMV2551,AMZ2551,AND2551,ANH2551,ANL2551,ANP2551))+SUM((ANT2551,ANX2551,AOB2551,AOF2551,AOJ2551)))=AN2551,"ok","check")</f>
        <v>ok</v>
      </c>
      <c r="AV2551" s="196">
        <v>0.5</v>
      </c>
      <c r="AW2551" s="197">
        <v>1</v>
      </c>
      <c r="AX2551" s="191" t="s">
        <v>601</v>
      </c>
      <c r="AY2551" s="190" t="s">
        <v>618</v>
      </c>
    </row>
    <row r="2552" spans="1:111" x14ac:dyDescent="0.25">
      <c r="A2552" s="190">
        <v>2461</v>
      </c>
      <c r="B2552" s="205" t="s">
        <v>1871</v>
      </c>
      <c r="C2552" s="205" t="s">
        <v>3447</v>
      </c>
      <c r="D2552" s="260">
        <v>44185</v>
      </c>
      <c r="E2552" s="382" t="s">
        <v>838</v>
      </c>
      <c r="F2552" s="205" t="s">
        <v>613</v>
      </c>
      <c r="G2552" s="205" t="s">
        <v>616</v>
      </c>
      <c r="H2552" s="260">
        <v>44185</v>
      </c>
      <c r="I2552" s="260">
        <v>44185</v>
      </c>
      <c r="J2552" s="210">
        <v>0.20833333333333334</v>
      </c>
      <c r="K2552" s="210">
        <v>0.21388888888888891</v>
      </c>
      <c r="M2552" s="212" t="s">
        <v>65</v>
      </c>
      <c r="N2552" s="204">
        <v>5</v>
      </c>
      <c r="O2552" s="214" t="s">
        <v>65</v>
      </c>
      <c r="P2552" s="206">
        <v>5</v>
      </c>
      <c r="S2552" s="212" t="s">
        <v>65</v>
      </c>
      <c r="T2552" s="206">
        <v>5</v>
      </c>
      <c r="U2552" s="214" t="s">
        <v>65</v>
      </c>
      <c r="V2552" s="206">
        <v>5</v>
      </c>
      <c r="AC2552" s="367">
        <f t="shared" si="366"/>
        <v>100</v>
      </c>
      <c r="AD2552" s="219" t="s">
        <v>37</v>
      </c>
      <c r="AM2552" s="259">
        <f t="shared" si="363"/>
        <v>0</v>
      </c>
      <c r="AP2552" s="222">
        <f t="shared" si="364"/>
        <v>0</v>
      </c>
      <c r="AS2552" s="228" t="str">
        <f t="shared" si="365"/>
        <v>ok</v>
      </c>
      <c r="AT2552" s="219" t="str">
        <f>IF(((SUM(AV2552,AZ2552,BD2552,BH2552,BL2552,BP2552,BT2552,BX2552,CB2552,CF2552,CJ2552,CN2552,CR2552,CV2552,CZ2552,DD2552,DH2552,DL2552,DP2552,DT2552,DX2552,EB2552,EF2552,EJ2552,EN2552,ER2552,EV2552,EZ2552,FD2552,FH2552,FL2552,FP2552,FT2552,FX2552,GB2552,GF2552,GJ2552,GN2552,GR2552,GV2552,GZ2552,HD2552,HH2552,HL2552,HP2552,HT2552,HX2552,IB2552,IF2552,IJ2552,IN2552,IR2552,IV2552,IZ2552,JD2552,JH2552,JL2552,JP2552,JT2552,JX2552,KB2552,KF2552,KJ2552,KN2552,KR2552,KV2552,KZ2552,LD2552,LH2552,LL2552,LP2552,LT2552,LX2552,MB2552,MF2552,MJ2552,MN2552,MR2552,MV2552,MZ2552,ND2552,NH2552,NL2552,NP2552,NT2552,NX2552,OB2552,OF2552,OJ2552,ON2552,OR2552,OV2552,OZ2552,PD2552,PH2552,PL2552,PP2552,PT2552,PX2552,QB2552,QF2552,QJ2552,QN2552,QR2552,QV2552,QZ2552,RD2552,RH2552,RL2552,RP2552,RT2552,RX2552,SB2552,SF2552,SJ2552,SN2552,SR2552,SV2552,SZ2552,TD2552,TH2552,TL2552,TP2552,TT2552,TX2552,UB2552,UF2552,UJ2552,UN2552,UR2552,UV2552,UZ2552,VD2552,VH2552,VL2552,VP2552,VT2552,VX2552,WB2552,WF2552,WJ2552,WN2552,WR2552,WV2552,WZ2552,XD2552,XH2552,XL2552,XP2552,XT2552,XX2552,YB2552,YF2552,YJ2552,YN2552,YR2552,YV2552,YZ2552,ZD2552,ZH2552,ZL2552,ZP2552,ZT2552,ZX2552,AAB2552,AAF2552,AAJ2552,AAN2552,AAR2552,AAV2552,AAZ2552,ABD2552,ABH2552,ABL2552,ABP2552,ABT2552,ABX2552,ACB2552,ACF2552,ACJ2552,ACN2552,ACR2552,ACV2552,ACZ2552,ADD2552,ADH2552,ADL2552,ADP2552,ADT2552,ADX2552,AEB2552,AEF2552,AEJ2552,AEN2552,AER2552,AEV2552,AEZ2552,AFD2552,AFH2552,AFL2552,AFP2552,AFT2552,AFX2552,AGB2552,AGF2552,AGJ2552,AGN2552,AGR2552,AGV2552,AGZ2552,AHD2552,AHH2552,AHL2552,AHP2552,AHT2552,AHX2552,AIB2552,AIF2552,AIJ2552,AIN2552,AIR2552,AIV2552,AIZ2552,AJD2552,AJH2552,AJL2552,AJP2552,AJT2552,AJX2552,AKB2552,AKF2552,AKJ2552,AKN2552,AKR2552,AKV2552,AKZ2552,ALD2552,ALH2552,ALL2552,ALP2552,ALT2552,ALX2552,AMB2552,AMF2552,AMJ2552,AMN2552,AMR2552,AMV2552,AMZ2552,AND2552,ANH2552,ANL2552,ANP2552))+SUM((ANT2552,ANX2552,AOB2552,AOF2552,AOJ2552)))=AN2552,"ok","check")</f>
        <v>ok</v>
      </c>
    </row>
    <row r="2553" spans="1:111" x14ac:dyDescent="0.25">
      <c r="C2553" s="205" t="s">
        <v>3505</v>
      </c>
      <c r="E2553" s="382" t="s">
        <v>839</v>
      </c>
      <c r="F2553" s="205" t="s">
        <v>613</v>
      </c>
      <c r="G2553" s="205" t="s">
        <v>616</v>
      </c>
      <c r="H2553" s="260">
        <v>44185</v>
      </c>
      <c r="I2553" s="260">
        <v>44185</v>
      </c>
      <c r="J2553" s="210">
        <v>0.21458333333333335</v>
      </c>
      <c r="K2553" s="210">
        <v>0.21597222222222223</v>
      </c>
      <c r="M2553" s="204"/>
      <c r="N2553" s="204"/>
      <c r="O2553" s="204"/>
      <c r="P2553" s="206"/>
      <c r="Q2553" s="204"/>
      <c r="R2553" s="204"/>
      <c r="S2553" s="204"/>
      <c r="T2553" s="206"/>
      <c r="U2553" s="204"/>
      <c r="V2553" s="206"/>
      <c r="AC2553" s="367"/>
      <c r="AD2553" s="219" t="s">
        <v>37</v>
      </c>
      <c r="AM2553" s="259">
        <f t="shared" si="363"/>
        <v>0</v>
      </c>
      <c r="AP2553" s="222">
        <f t="shared" si="364"/>
        <v>0</v>
      </c>
      <c r="AS2553" s="228" t="str">
        <f t="shared" si="365"/>
        <v>ok</v>
      </c>
      <c r="AT2553" s="219" t="str">
        <f>IF(((SUM(AV2553,AZ2553,BD2553,BH2553,BL2553,BP2553,BT2553,BX2553,CB2553,CF2553,CJ2553,CN2553,CR2553,CV2553,CZ2553,DD2553,DH2553,DL2553,DP2553,DT2553,DX2553,EB2553,EF2553,EJ2553,EN2553,ER2553,EV2553,EZ2553,FD2553,FH2553,FL2553,FP2553,FT2553,FX2553,GB2553,GF2553,GJ2553,GN2553,GR2553,GV2553,GZ2553,HD2553,HH2553,HL2553,HP2553,HT2553,HX2553,IB2553,IF2553,IJ2553,IN2553,IR2553,IV2553,IZ2553,JD2553,JH2553,JL2553,JP2553,JT2553,JX2553,KB2553,KF2553,KJ2553,KN2553,KR2553,KV2553,KZ2553,LD2553,LH2553,LL2553,LP2553,LT2553,LX2553,MB2553,MF2553,MJ2553,MN2553,MR2553,MV2553,MZ2553,ND2553,NH2553,NL2553,NP2553,NT2553,NX2553,OB2553,OF2553,OJ2553,ON2553,OR2553,OV2553,OZ2553,PD2553,PH2553,PL2553,PP2553,PT2553,PX2553,QB2553,QF2553,QJ2553,QN2553,QR2553,QV2553,QZ2553,RD2553,RH2553,RL2553,RP2553,RT2553,RX2553,SB2553,SF2553,SJ2553,SN2553,SR2553,SV2553,SZ2553,TD2553,TH2553,TL2553,TP2553,TT2553,TX2553,UB2553,UF2553,UJ2553,UN2553,UR2553,UV2553,UZ2553,VD2553,VH2553,VL2553,VP2553,VT2553,VX2553,WB2553,WF2553,WJ2553,WN2553,WR2553,WV2553,WZ2553,XD2553,XH2553,XL2553,XP2553,XT2553,XX2553,YB2553,YF2553,YJ2553,YN2553,YR2553,YV2553,YZ2553,ZD2553,ZH2553,ZL2553,ZP2553,ZT2553,ZX2553,AAB2553,AAF2553,AAJ2553,AAN2553,AAR2553,AAV2553,AAZ2553,ABD2553,ABH2553,ABL2553,ABP2553,ABT2553,ABX2553,ACB2553,ACF2553,ACJ2553,ACN2553,ACR2553,ACV2553,ACZ2553,ADD2553,ADH2553,ADL2553,ADP2553,ADT2553,ADX2553,AEB2553,AEF2553,AEJ2553,AEN2553,AER2553,AEV2553,AEZ2553,AFD2553,AFH2553,AFL2553,AFP2553,AFT2553,AFX2553,AGB2553,AGF2553,AGJ2553,AGN2553,AGR2553,AGV2553,AGZ2553,AHD2553,AHH2553,AHL2553,AHP2553,AHT2553,AHX2553,AIB2553,AIF2553,AIJ2553,AIN2553,AIR2553,AIV2553,AIZ2553,AJD2553,AJH2553,AJL2553,AJP2553,AJT2553,AJX2553,AKB2553,AKF2553,AKJ2553,AKN2553,AKR2553,AKV2553,AKZ2553,ALD2553,ALH2553,ALL2553,ALP2553,ALT2553,ALX2553,AMB2553,AMF2553,AMJ2553,AMN2553,AMR2553,AMV2553,AMZ2553,AND2553,ANH2553,ANL2553,ANP2553))+SUM((ANT2553,ANX2553,AOB2553,AOF2553,AOJ2553)))=AN2553,"ok","check")</f>
        <v>ok</v>
      </c>
    </row>
    <row r="2554" spans="1:111" x14ac:dyDescent="0.25">
      <c r="A2554" s="190">
        <v>2462</v>
      </c>
      <c r="B2554" s="205" t="s">
        <v>1871</v>
      </c>
      <c r="C2554" s="205" t="s">
        <v>3448</v>
      </c>
      <c r="D2554" s="260">
        <v>44185</v>
      </c>
      <c r="E2554" s="382" t="s">
        <v>838</v>
      </c>
      <c r="F2554" s="205" t="s">
        <v>606</v>
      </c>
      <c r="G2554" s="205" t="s">
        <v>3222</v>
      </c>
      <c r="H2554" s="260">
        <v>44185</v>
      </c>
      <c r="I2554" s="260">
        <v>44185</v>
      </c>
      <c r="J2554" s="210">
        <v>0.25347222222222221</v>
      </c>
      <c r="K2554" s="210">
        <v>0.26041666666666669</v>
      </c>
      <c r="M2554" s="258" t="s">
        <v>136</v>
      </c>
      <c r="N2554" s="204">
        <v>5</v>
      </c>
      <c r="O2554" s="258" t="s">
        <v>136</v>
      </c>
      <c r="P2554" s="206">
        <v>5</v>
      </c>
      <c r="Q2554" s="204"/>
      <c r="R2554" s="204"/>
      <c r="S2554" s="258" t="s">
        <v>136</v>
      </c>
      <c r="T2554" s="206">
        <v>5</v>
      </c>
      <c r="U2554" s="258" t="s">
        <v>136</v>
      </c>
      <c r="V2554" s="206">
        <v>5</v>
      </c>
      <c r="AC2554" s="367">
        <f t="shared" si="366"/>
        <v>100</v>
      </c>
      <c r="AD2554" s="219" t="s">
        <v>37</v>
      </c>
      <c r="AM2554" s="259">
        <f t="shared" si="363"/>
        <v>0</v>
      </c>
      <c r="AP2554" s="222">
        <f t="shared" si="364"/>
        <v>0</v>
      </c>
      <c r="AS2554" s="228" t="str">
        <f t="shared" si="365"/>
        <v>ok</v>
      </c>
      <c r="AT2554" s="219" t="str">
        <f>IF(((SUM(AV2554,AZ2554,BD2554,BH2554,BL2554,BP2554,BT2554,BX2554,CB2554,CF2554,CJ2554,CN2554,CR2554,CV2554,CZ2554,DD2554,DH2554,DL2554,DP2554,DT2554,DX2554,EB2554,EF2554,EJ2554,EN2554,ER2554,EV2554,EZ2554,FD2554,FH2554,FL2554,FP2554,FT2554,FX2554,GB2554,GF2554,GJ2554,GN2554,GR2554,GV2554,GZ2554,HD2554,HH2554,HL2554,HP2554,HT2554,HX2554,IB2554,IF2554,IJ2554,IN2554,IR2554,IV2554,IZ2554,JD2554,JH2554,JL2554,JP2554,JT2554,JX2554,KB2554,KF2554,KJ2554,KN2554,KR2554,KV2554,KZ2554,LD2554,LH2554,LL2554,LP2554,LT2554,LX2554,MB2554,MF2554,MJ2554,MN2554,MR2554,MV2554,MZ2554,ND2554,NH2554,NL2554,NP2554,NT2554,NX2554,OB2554,OF2554,OJ2554,ON2554,OR2554,OV2554,OZ2554,PD2554,PH2554,PL2554,PP2554,PT2554,PX2554,QB2554,QF2554,QJ2554,QN2554,QR2554,QV2554,QZ2554,RD2554,RH2554,RL2554,RP2554,RT2554,RX2554,SB2554,SF2554,SJ2554,SN2554,SR2554,SV2554,SZ2554,TD2554,TH2554,TL2554,TP2554,TT2554,TX2554,UB2554,UF2554,UJ2554,UN2554,UR2554,UV2554,UZ2554,VD2554,VH2554,VL2554,VP2554,VT2554,VX2554,WB2554,WF2554,WJ2554,WN2554,WR2554,WV2554,WZ2554,XD2554,XH2554,XL2554,XP2554,XT2554,XX2554,YB2554,YF2554,YJ2554,YN2554,YR2554,YV2554,YZ2554,ZD2554,ZH2554,ZL2554,ZP2554,ZT2554,ZX2554,AAB2554,AAF2554,AAJ2554,AAN2554,AAR2554,AAV2554,AAZ2554,ABD2554,ABH2554,ABL2554,ABP2554,ABT2554,ABX2554,ACB2554,ACF2554,ACJ2554,ACN2554,ACR2554,ACV2554,ACZ2554,ADD2554,ADH2554,ADL2554,ADP2554,ADT2554,ADX2554,AEB2554,AEF2554,AEJ2554,AEN2554,AER2554,AEV2554,AEZ2554,AFD2554,AFH2554,AFL2554,AFP2554,AFT2554,AFX2554,AGB2554,AGF2554,AGJ2554,AGN2554,AGR2554,AGV2554,AGZ2554,AHD2554,AHH2554,AHL2554,AHP2554,AHT2554,AHX2554,AIB2554,AIF2554,AIJ2554,AIN2554,AIR2554,AIV2554,AIZ2554,AJD2554,AJH2554,AJL2554,AJP2554,AJT2554,AJX2554,AKB2554,AKF2554,AKJ2554,AKN2554,AKR2554,AKV2554,AKZ2554,ALD2554,ALH2554,ALL2554,ALP2554,ALT2554,ALX2554,AMB2554,AMF2554,AMJ2554,AMN2554,AMR2554,AMV2554,AMZ2554,AND2554,ANH2554,ANL2554,ANP2554))+SUM((ANT2554,ANX2554,AOB2554,AOF2554,AOJ2554)))=AN2554,"ok","check")</f>
        <v>ok</v>
      </c>
    </row>
    <row r="2555" spans="1:111" x14ac:dyDescent="0.25">
      <c r="A2555" s="190">
        <v>2463</v>
      </c>
      <c r="B2555" s="205" t="s">
        <v>1871</v>
      </c>
      <c r="C2555" s="205" t="s">
        <v>3449</v>
      </c>
      <c r="D2555" s="260">
        <v>44185</v>
      </c>
      <c r="E2555" s="382" t="s">
        <v>838</v>
      </c>
      <c r="F2555" s="205" t="s">
        <v>606</v>
      </c>
      <c r="G2555" s="205" t="s">
        <v>3222</v>
      </c>
      <c r="H2555" s="260">
        <v>44185</v>
      </c>
      <c r="I2555" s="260">
        <v>44185</v>
      </c>
      <c r="J2555" s="210">
        <v>0.2673611111111111</v>
      </c>
      <c r="K2555" s="210">
        <v>0.27083333333333331</v>
      </c>
      <c r="M2555" s="212" t="s">
        <v>65</v>
      </c>
      <c r="N2555" s="204">
        <v>5</v>
      </c>
      <c r="O2555" s="214" t="s">
        <v>65</v>
      </c>
      <c r="P2555" s="206">
        <v>5</v>
      </c>
      <c r="Q2555" s="214" t="s">
        <v>65</v>
      </c>
      <c r="R2555" s="206">
        <v>5</v>
      </c>
      <c r="S2555" s="212" t="s">
        <v>65</v>
      </c>
      <c r="T2555" s="206">
        <v>5</v>
      </c>
      <c r="U2555" s="214" t="s">
        <v>65</v>
      </c>
      <c r="V2555" s="206">
        <v>5</v>
      </c>
      <c r="W2555" s="214" t="s">
        <v>65</v>
      </c>
      <c r="X2555" s="206">
        <v>5</v>
      </c>
      <c r="AC2555" s="367">
        <f t="shared" si="366"/>
        <v>100</v>
      </c>
      <c r="AD2555" s="219" t="s">
        <v>37</v>
      </c>
      <c r="AM2555" s="259">
        <f t="shared" si="363"/>
        <v>0</v>
      </c>
      <c r="AP2555" s="222">
        <f t="shared" si="364"/>
        <v>0</v>
      </c>
      <c r="AS2555" s="228" t="str">
        <f t="shared" si="365"/>
        <v>ok</v>
      </c>
      <c r="AT2555" s="219" t="str">
        <f>IF(((SUM(AV2555,AZ2555,BD2555,BH2555,BL2555,BP2555,BT2555,BX2555,CB2555,CF2555,CJ2555,CN2555,CR2555,CV2555,CZ2555,DD2555,DH2555,DL2555,DP2555,DT2555,DX2555,EB2555,EF2555,EJ2555,EN2555,ER2555,EV2555,EZ2555,FD2555,FH2555,FL2555,FP2555,FT2555,FX2555,GB2555,GF2555,GJ2555,GN2555,GR2555,GV2555,GZ2555,HD2555,HH2555,HL2555,HP2555,HT2555,HX2555,IB2555,IF2555,IJ2555,IN2555,IR2555,IV2555,IZ2555,JD2555,JH2555,JL2555,JP2555,JT2555,JX2555,KB2555,KF2555,KJ2555,KN2555,KR2555,KV2555,KZ2555,LD2555,LH2555,LL2555,LP2555,LT2555,LX2555,MB2555,MF2555,MJ2555,MN2555,MR2555,MV2555,MZ2555,ND2555,NH2555,NL2555,NP2555,NT2555,NX2555,OB2555,OF2555,OJ2555,ON2555,OR2555,OV2555,OZ2555,PD2555,PH2555,PL2555,PP2555,PT2555,PX2555,QB2555,QF2555,QJ2555,QN2555,QR2555,QV2555,QZ2555,RD2555,RH2555,RL2555,RP2555,RT2555,RX2555,SB2555,SF2555,SJ2555,SN2555,SR2555,SV2555,SZ2555,TD2555,TH2555,TL2555,TP2555,TT2555,TX2555,UB2555,UF2555,UJ2555,UN2555,UR2555,UV2555,UZ2555,VD2555,VH2555,VL2555,VP2555,VT2555,VX2555,WB2555,WF2555,WJ2555,WN2555,WR2555,WV2555,WZ2555,XD2555,XH2555,XL2555,XP2555,XT2555,XX2555,YB2555,YF2555,YJ2555,YN2555,YR2555,YV2555,YZ2555,ZD2555,ZH2555,ZL2555,ZP2555,ZT2555,ZX2555,AAB2555,AAF2555,AAJ2555,AAN2555,AAR2555,AAV2555,AAZ2555,ABD2555,ABH2555,ABL2555,ABP2555,ABT2555,ABX2555,ACB2555,ACF2555,ACJ2555,ACN2555,ACR2555,ACV2555,ACZ2555,ADD2555,ADH2555,ADL2555,ADP2555,ADT2555,ADX2555,AEB2555,AEF2555,AEJ2555,AEN2555,AER2555,AEV2555,AEZ2555,AFD2555,AFH2555,AFL2555,AFP2555,AFT2555,AFX2555,AGB2555,AGF2555,AGJ2555,AGN2555,AGR2555,AGV2555,AGZ2555,AHD2555,AHH2555,AHL2555,AHP2555,AHT2555,AHX2555,AIB2555,AIF2555,AIJ2555,AIN2555,AIR2555,AIV2555,AIZ2555,AJD2555,AJH2555,AJL2555,AJP2555,AJT2555,AJX2555,AKB2555,AKF2555,AKJ2555,AKN2555,AKR2555,AKV2555,AKZ2555,ALD2555,ALH2555,ALL2555,ALP2555,ALT2555,ALX2555,AMB2555,AMF2555,AMJ2555,AMN2555,AMR2555,AMV2555,AMZ2555,AND2555,ANH2555,ANL2555,ANP2555))+SUM((ANT2555,ANX2555,AOB2555,AOF2555,AOJ2555)))=AN2555,"ok","check")</f>
        <v>ok</v>
      </c>
    </row>
    <row r="2556" spans="1:111" x14ac:dyDescent="0.25">
      <c r="A2556" s="190">
        <v>2464</v>
      </c>
      <c r="B2556" s="205" t="s">
        <v>1871</v>
      </c>
      <c r="C2556" s="205" t="s">
        <v>3450</v>
      </c>
      <c r="D2556" s="260">
        <v>44185</v>
      </c>
      <c r="E2556" s="382" t="s">
        <v>838</v>
      </c>
      <c r="F2556" s="205" t="s">
        <v>606</v>
      </c>
      <c r="G2556" s="205" t="s">
        <v>3222</v>
      </c>
      <c r="H2556" s="260">
        <v>44185</v>
      </c>
      <c r="I2556" s="260">
        <v>44185</v>
      </c>
      <c r="J2556" s="210">
        <v>0.28125</v>
      </c>
      <c r="K2556" s="210">
        <v>0.29166666666666669</v>
      </c>
      <c r="M2556" s="258" t="s">
        <v>136</v>
      </c>
      <c r="N2556" s="204">
        <v>5</v>
      </c>
      <c r="O2556" s="258" t="s">
        <v>136</v>
      </c>
      <c r="P2556" s="206">
        <v>5</v>
      </c>
      <c r="S2556" s="258" t="s">
        <v>136</v>
      </c>
      <c r="T2556" s="204">
        <v>5</v>
      </c>
      <c r="U2556" s="258" t="s">
        <v>136</v>
      </c>
      <c r="V2556" s="206">
        <v>5</v>
      </c>
      <c r="AC2556" s="367">
        <f t="shared" si="366"/>
        <v>100</v>
      </c>
      <c r="AD2556" s="219" t="s">
        <v>37</v>
      </c>
      <c r="AE2556" s="194">
        <v>1</v>
      </c>
      <c r="AF2556" s="194">
        <v>1</v>
      </c>
      <c r="AM2556" s="259">
        <f t="shared" si="363"/>
        <v>2</v>
      </c>
      <c r="AN2556" s="221">
        <v>0.5</v>
      </c>
      <c r="AO2556" s="222">
        <v>0.5</v>
      </c>
      <c r="AP2556" s="222">
        <f t="shared" si="364"/>
        <v>0</v>
      </c>
      <c r="AS2556" s="228" t="str">
        <f t="shared" si="365"/>
        <v>ok</v>
      </c>
      <c r="AT2556" s="219" t="str">
        <f>IF(((SUM(AV2556,AZ2556,BD2556,BH2556,BL2556,BP2556,BT2556,BX2556,CB2556,CF2556,CJ2556,CN2556,CR2556,CV2556,CZ2556,DD2556,DH2556,DL2556,DP2556,DT2556,DX2556,EB2556,EF2556,EJ2556,EN2556,ER2556,EV2556,EZ2556,FD2556,FH2556,FL2556,FP2556,FT2556,FX2556,GB2556,GF2556,GJ2556,GN2556,GR2556,GV2556,GZ2556,HD2556,HH2556,HL2556,HP2556,HT2556,HX2556,IB2556,IF2556,IJ2556,IN2556,IR2556,IV2556,IZ2556,JD2556,JH2556,JL2556,JP2556,JT2556,JX2556,KB2556,KF2556,KJ2556,KN2556,KR2556,KV2556,KZ2556,LD2556,LH2556,LL2556,LP2556,LT2556,LX2556,MB2556,MF2556,MJ2556,MN2556,MR2556,MV2556,MZ2556,ND2556,NH2556,NL2556,NP2556,NT2556,NX2556,OB2556,OF2556,OJ2556,ON2556,OR2556,OV2556,OZ2556,PD2556,PH2556,PL2556,PP2556,PT2556,PX2556,QB2556,QF2556,QJ2556,QN2556,QR2556,QV2556,QZ2556,RD2556,RH2556,RL2556,RP2556,RT2556,RX2556,SB2556,SF2556,SJ2556,SN2556,SR2556,SV2556,SZ2556,TD2556,TH2556,TL2556,TP2556,TT2556,TX2556,UB2556,UF2556,UJ2556,UN2556,UR2556,UV2556,UZ2556,VD2556,VH2556,VL2556,VP2556,VT2556,VX2556,WB2556,WF2556,WJ2556,WN2556,WR2556,WV2556,WZ2556,XD2556,XH2556,XL2556,XP2556,XT2556,XX2556,YB2556,YF2556,YJ2556,YN2556,YR2556,YV2556,YZ2556,ZD2556,ZH2556,ZL2556,ZP2556,ZT2556,ZX2556,AAB2556,AAF2556,AAJ2556,AAN2556,AAR2556,AAV2556,AAZ2556,ABD2556,ABH2556,ABL2556,ABP2556,ABT2556,ABX2556,ACB2556,ACF2556,ACJ2556,ACN2556,ACR2556,ACV2556,ACZ2556,ADD2556,ADH2556,ADL2556,ADP2556,ADT2556,ADX2556,AEB2556,AEF2556,AEJ2556,AEN2556,AER2556,AEV2556,AEZ2556,AFD2556,AFH2556,AFL2556,AFP2556,AFT2556,AFX2556,AGB2556,AGF2556,AGJ2556,AGN2556,AGR2556,AGV2556,AGZ2556,AHD2556,AHH2556,AHL2556,AHP2556,AHT2556,AHX2556,AIB2556,AIF2556,AIJ2556,AIN2556,AIR2556,AIV2556,AIZ2556,AJD2556,AJH2556,AJL2556,AJP2556,AJT2556,AJX2556,AKB2556,AKF2556,AKJ2556,AKN2556,AKR2556,AKV2556,AKZ2556,ALD2556,ALH2556,ALL2556,ALP2556,ALT2556,ALX2556,AMB2556,AMF2556,AMJ2556,AMN2556,AMR2556,AMV2556,AMZ2556,AND2556,ANH2556,ANL2556,ANP2556))+SUM((ANT2556,ANX2556,AOB2556,AOF2556,AOJ2556)))=AN2556,"ok","check")</f>
        <v>ok</v>
      </c>
      <c r="AV2556" s="196">
        <v>0.3</v>
      </c>
      <c r="AW2556" s="197">
        <v>1</v>
      </c>
      <c r="AX2556" s="191" t="s">
        <v>601</v>
      </c>
      <c r="AY2556" s="190" t="s">
        <v>602</v>
      </c>
      <c r="AZ2556" s="196">
        <v>0.2</v>
      </c>
      <c r="BA2556" s="197">
        <v>1</v>
      </c>
      <c r="BB2556" s="191" t="s">
        <v>601</v>
      </c>
      <c r="BC2556" s="190" t="s">
        <v>605</v>
      </c>
    </row>
    <row r="2557" spans="1:111" x14ac:dyDescent="0.25">
      <c r="A2557" s="190">
        <v>2465</v>
      </c>
      <c r="B2557" s="205" t="s">
        <v>1871</v>
      </c>
      <c r="C2557" s="205" t="s">
        <v>3451</v>
      </c>
      <c r="D2557" s="260">
        <v>44185</v>
      </c>
      <c r="E2557" s="382" t="s">
        <v>838</v>
      </c>
      <c r="F2557" s="205" t="s">
        <v>606</v>
      </c>
      <c r="G2557" s="205" t="s">
        <v>3222</v>
      </c>
      <c r="H2557" s="260">
        <v>44185</v>
      </c>
      <c r="I2557" s="260">
        <v>44185</v>
      </c>
      <c r="J2557" s="210">
        <v>0.32291666666666669</v>
      </c>
      <c r="K2557" s="210">
        <v>0.33680555555555558</v>
      </c>
      <c r="M2557" s="212" t="s">
        <v>65</v>
      </c>
      <c r="N2557" s="204">
        <v>5</v>
      </c>
      <c r="O2557" s="214" t="s">
        <v>65</v>
      </c>
      <c r="P2557" s="206">
        <v>5</v>
      </c>
      <c r="S2557" s="212" t="s">
        <v>65</v>
      </c>
      <c r="T2557" s="204">
        <v>5</v>
      </c>
      <c r="U2557" s="214" t="s">
        <v>65</v>
      </c>
      <c r="V2557" s="206">
        <v>5</v>
      </c>
      <c r="AC2557" s="367">
        <f t="shared" si="366"/>
        <v>100</v>
      </c>
      <c r="AD2557" s="219" t="s">
        <v>37</v>
      </c>
      <c r="AE2557" s="194">
        <v>7</v>
      </c>
      <c r="AF2557" s="194">
        <v>1</v>
      </c>
      <c r="AM2557" s="259">
        <f t="shared" si="363"/>
        <v>8</v>
      </c>
      <c r="AN2557" s="221">
        <v>1.4</v>
      </c>
      <c r="AO2557" s="222">
        <v>1.5</v>
      </c>
      <c r="AP2557" s="222">
        <f t="shared" si="364"/>
        <v>-0.10000000000000009</v>
      </c>
      <c r="AS2557" s="228" t="str">
        <f t="shared" si="365"/>
        <v>ok</v>
      </c>
      <c r="AT2557" s="219" t="str">
        <f>IF(((SUM(AV2557,AZ2557,BD2557,BH2557,BL2557,BP2557,BT2557,BX2557,CB2557,CF2557,CJ2557,CN2557,CR2557,CV2557,CZ2557,DD2557,DH2557,DL2557,DP2557,DT2557,DX2557,EB2557,EF2557,EJ2557,EN2557,ER2557,EV2557,EZ2557,FD2557,FH2557,FL2557,FP2557,FT2557,FX2557,GB2557,GF2557,GJ2557,GN2557,GR2557,GV2557,GZ2557,HD2557,HH2557,HL2557,HP2557,HT2557,HX2557,IB2557,IF2557,IJ2557,IN2557,IR2557,IV2557,IZ2557,JD2557,JH2557,JL2557,JP2557,JT2557,JX2557,KB2557,KF2557,KJ2557,KN2557,KR2557,KV2557,KZ2557,LD2557,LH2557,LL2557,LP2557,LT2557,LX2557,MB2557,MF2557,MJ2557,MN2557,MR2557,MV2557,MZ2557,ND2557,NH2557,NL2557,NP2557,NT2557,NX2557,OB2557,OF2557,OJ2557,ON2557,OR2557,OV2557,OZ2557,PD2557,PH2557,PL2557,PP2557,PT2557,PX2557,QB2557,QF2557,QJ2557,QN2557,QR2557,QV2557,QZ2557,RD2557,RH2557,RL2557,RP2557,RT2557,RX2557,SB2557,SF2557,SJ2557,SN2557,SR2557,SV2557,SZ2557,TD2557,TH2557,TL2557,TP2557,TT2557,TX2557,UB2557,UF2557,UJ2557,UN2557,UR2557,UV2557,UZ2557,VD2557,VH2557,VL2557,VP2557,VT2557,VX2557,WB2557,WF2557,WJ2557,WN2557,WR2557,WV2557,WZ2557,XD2557,XH2557,XL2557,XP2557,XT2557,XX2557,YB2557,YF2557,YJ2557,YN2557,YR2557,YV2557,YZ2557,ZD2557,ZH2557,ZL2557,ZP2557,ZT2557,ZX2557,AAB2557,AAF2557,AAJ2557,AAN2557,AAR2557,AAV2557,AAZ2557,ABD2557,ABH2557,ABL2557,ABP2557,ABT2557,ABX2557,ACB2557,ACF2557,ACJ2557,ACN2557,ACR2557,ACV2557,ACZ2557,ADD2557,ADH2557,ADL2557,ADP2557,ADT2557,ADX2557,AEB2557,AEF2557,AEJ2557,AEN2557,AER2557,AEV2557,AEZ2557,AFD2557,AFH2557,AFL2557,AFP2557,AFT2557,AFX2557,AGB2557,AGF2557,AGJ2557,AGN2557,AGR2557,AGV2557,AGZ2557,AHD2557,AHH2557,AHL2557,AHP2557,AHT2557,AHX2557,AIB2557,AIF2557,AIJ2557,AIN2557,AIR2557,AIV2557,AIZ2557,AJD2557,AJH2557,AJL2557,AJP2557,AJT2557,AJX2557,AKB2557,AKF2557,AKJ2557,AKN2557,AKR2557,AKV2557,AKZ2557,ALD2557,ALH2557,ALL2557,ALP2557,ALT2557,ALX2557,AMB2557,AMF2557,AMJ2557,AMN2557,AMR2557,AMV2557,AMZ2557,AND2557,ANH2557,ANL2557,ANP2557))+SUM((ANT2557,ANX2557,AOB2557,AOF2557,AOJ2557)))=AN2557,"ok","check")</f>
        <v>ok</v>
      </c>
      <c r="AV2557" s="196">
        <v>0.3</v>
      </c>
      <c r="AW2557" s="197">
        <v>2</v>
      </c>
      <c r="AX2557" s="191" t="s">
        <v>608</v>
      </c>
      <c r="AY2557" s="190" t="s">
        <v>602</v>
      </c>
      <c r="AZ2557" s="196">
        <v>0.2</v>
      </c>
      <c r="BA2557" s="197">
        <v>5</v>
      </c>
      <c r="BB2557" s="191" t="s">
        <v>601</v>
      </c>
      <c r="BC2557" s="190" t="s">
        <v>602</v>
      </c>
      <c r="BD2557" s="196">
        <v>0.2</v>
      </c>
      <c r="BE2557" s="197">
        <v>1</v>
      </c>
      <c r="BF2557" s="191" t="s">
        <v>608</v>
      </c>
      <c r="BG2557" s="190" t="s">
        <v>605</v>
      </c>
      <c r="BH2557" s="196">
        <v>0.15</v>
      </c>
      <c r="BI2557" s="197">
        <v>1</v>
      </c>
      <c r="BJ2557" s="191" t="s">
        <v>601</v>
      </c>
      <c r="BK2557" s="190" t="s">
        <v>605</v>
      </c>
      <c r="BL2557" s="196">
        <v>0.15</v>
      </c>
      <c r="BM2557" s="197">
        <v>6</v>
      </c>
      <c r="BN2557" s="191" t="s">
        <v>601</v>
      </c>
      <c r="BO2557" s="190" t="s">
        <v>602</v>
      </c>
      <c r="BP2557" s="196">
        <v>0.15</v>
      </c>
      <c r="BQ2557" s="197">
        <v>1</v>
      </c>
      <c r="BR2557" s="191" t="s">
        <v>601</v>
      </c>
      <c r="BS2557" s="190" t="s">
        <v>3508</v>
      </c>
      <c r="BT2557" s="196">
        <v>0.15</v>
      </c>
      <c r="BU2557" s="197">
        <v>6</v>
      </c>
      <c r="BV2557" s="191" t="s">
        <v>601</v>
      </c>
      <c r="BW2557" s="190" t="s">
        <v>602</v>
      </c>
      <c r="BX2557" s="196">
        <v>0.1</v>
      </c>
      <c r="BY2557" s="197">
        <v>1</v>
      </c>
      <c r="BZ2557" s="191" t="s">
        <v>601</v>
      </c>
      <c r="CA2557" s="190" t="s">
        <v>602</v>
      </c>
    </row>
    <row r="2558" spans="1:111" x14ac:dyDescent="0.25">
      <c r="A2558" s="190">
        <v>2466</v>
      </c>
      <c r="B2558" s="205" t="s">
        <v>1871</v>
      </c>
      <c r="C2558" s="205" t="s">
        <v>3452</v>
      </c>
      <c r="D2558" s="260">
        <v>44185</v>
      </c>
      <c r="E2558" s="382" t="s">
        <v>838</v>
      </c>
      <c r="F2558" s="205" t="s">
        <v>606</v>
      </c>
      <c r="G2558" s="205" t="s">
        <v>3222</v>
      </c>
      <c r="H2558" s="260">
        <v>44185</v>
      </c>
      <c r="I2558" s="260">
        <v>44185</v>
      </c>
      <c r="J2558" s="210">
        <v>0.34722222222222227</v>
      </c>
      <c r="K2558" s="210">
        <v>0.3576388888888889</v>
      </c>
      <c r="M2558" s="258" t="s">
        <v>136</v>
      </c>
      <c r="N2558" s="204">
        <v>5</v>
      </c>
      <c r="O2558" s="258" t="s">
        <v>136</v>
      </c>
      <c r="P2558" s="206">
        <v>5</v>
      </c>
      <c r="S2558" s="258" t="s">
        <v>136</v>
      </c>
      <c r="T2558" s="204">
        <v>5</v>
      </c>
      <c r="U2558" s="258" t="s">
        <v>136</v>
      </c>
      <c r="V2558" s="206">
        <v>5</v>
      </c>
      <c r="AC2558" s="367">
        <f t="shared" si="366"/>
        <v>100</v>
      </c>
      <c r="AD2558" s="219" t="s">
        <v>37</v>
      </c>
      <c r="AE2558" s="194">
        <v>3</v>
      </c>
      <c r="AF2558" s="194">
        <v>2</v>
      </c>
      <c r="AM2558" s="259">
        <f t="shared" si="363"/>
        <v>5</v>
      </c>
      <c r="AN2558" s="221">
        <v>1</v>
      </c>
      <c r="AO2558" s="222">
        <v>1</v>
      </c>
      <c r="AP2558" s="222">
        <f t="shared" si="364"/>
        <v>0</v>
      </c>
      <c r="AS2558" s="228" t="str">
        <f t="shared" si="365"/>
        <v>ok</v>
      </c>
      <c r="AT2558" s="219" t="str">
        <f>IF(((SUM(AV2558,AZ2558,BD2558,BH2558,BL2558,BP2558,BT2558,BX2558,CB2558,CF2558,CJ2558,CN2558,CR2558,CV2558,CZ2558,DD2558,DH2558,DL2558,DP2558,DT2558,DX2558,EB2558,EF2558,EJ2558,EN2558,ER2558,EV2558,EZ2558,FD2558,FH2558,FL2558,FP2558,FT2558,FX2558,GB2558,GF2558,GJ2558,GN2558,GR2558,GV2558,GZ2558,HD2558,HH2558,HL2558,HP2558,HT2558,HX2558,IB2558,IF2558,IJ2558,IN2558,IR2558,IV2558,IZ2558,JD2558,JH2558,JL2558,JP2558,JT2558,JX2558,KB2558,KF2558,KJ2558,KN2558,KR2558,KV2558,KZ2558,LD2558,LH2558,LL2558,LP2558,LT2558,LX2558,MB2558,MF2558,MJ2558,MN2558,MR2558,MV2558,MZ2558,ND2558,NH2558,NL2558,NP2558,NT2558,NX2558,OB2558,OF2558,OJ2558,ON2558,OR2558,OV2558,OZ2558,PD2558,PH2558,PL2558,PP2558,PT2558,PX2558,QB2558,QF2558,QJ2558,QN2558,QR2558,QV2558,QZ2558,RD2558,RH2558,RL2558,RP2558,RT2558,RX2558,SB2558,SF2558,SJ2558,SN2558,SR2558,SV2558,SZ2558,TD2558,TH2558,TL2558,TP2558,TT2558,TX2558,UB2558,UF2558,UJ2558,UN2558,UR2558,UV2558,UZ2558,VD2558,VH2558,VL2558,VP2558,VT2558,VX2558,WB2558,WF2558,WJ2558,WN2558,WR2558,WV2558,WZ2558,XD2558,XH2558,XL2558,XP2558,XT2558,XX2558,YB2558,YF2558,YJ2558,YN2558,YR2558,YV2558,YZ2558,ZD2558,ZH2558,ZL2558,ZP2558,ZT2558,ZX2558,AAB2558,AAF2558,AAJ2558,AAN2558,AAR2558,AAV2558,AAZ2558,ABD2558,ABH2558,ABL2558,ABP2558,ABT2558,ABX2558,ACB2558,ACF2558,ACJ2558,ACN2558,ACR2558,ACV2558,ACZ2558,ADD2558,ADH2558,ADL2558,ADP2558,ADT2558,ADX2558,AEB2558,AEF2558,AEJ2558,AEN2558,AER2558,AEV2558,AEZ2558,AFD2558,AFH2558,AFL2558,AFP2558,AFT2558,AFX2558,AGB2558,AGF2558,AGJ2558,AGN2558,AGR2558,AGV2558,AGZ2558,AHD2558,AHH2558,AHL2558,AHP2558,AHT2558,AHX2558,AIB2558,AIF2558,AIJ2558,AIN2558,AIR2558,AIV2558,AIZ2558,AJD2558,AJH2558,AJL2558,AJP2558,AJT2558,AJX2558,AKB2558,AKF2558,AKJ2558,AKN2558,AKR2558,AKV2558,AKZ2558,ALD2558,ALH2558,ALL2558,ALP2558,ALT2558,ALX2558,AMB2558,AMF2558,AMJ2558,AMN2558,AMR2558,AMV2558,AMZ2558,AND2558,ANH2558,ANL2558,ANP2558))+SUM((ANT2558,ANX2558,AOB2558,AOF2558,AOJ2558)))=AN2558,"ok","check")</f>
        <v>ok</v>
      </c>
      <c r="AV2558" s="196">
        <v>0.3</v>
      </c>
      <c r="AW2558" s="197">
        <v>5</v>
      </c>
      <c r="AX2558" s="191" t="s">
        <v>601</v>
      </c>
      <c r="AY2558" s="190" t="s">
        <v>618</v>
      </c>
      <c r="AZ2558" s="196">
        <v>0.3</v>
      </c>
      <c r="BA2558" s="197">
        <v>5</v>
      </c>
      <c r="BB2558" s="191" t="s">
        <v>608</v>
      </c>
      <c r="BC2558" s="190" t="s">
        <v>602</v>
      </c>
      <c r="BD2558" s="196">
        <v>0.15</v>
      </c>
      <c r="BE2558" s="197">
        <v>1</v>
      </c>
      <c r="BF2558" s="191" t="s">
        <v>608</v>
      </c>
      <c r="BG2558" s="190" t="s">
        <v>605</v>
      </c>
      <c r="BH2558" s="196">
        <v>0.15</v>
      </c>
      <c r="BI2558" s="197">
        <v>1</v>
      </c>
      <c r="BJ2558" s="191" t="s">
        <v>604</v>
      </c>
      <c r="BK2558" s="190" t="s">
        <v>602</v>
      </c>
      <c r="BL2558" s="196">
        <v>0.1</v>
      </c>
      <c r="BM2558" s="197">
        <v>6</v>
      </c>
      <c r="BN2558" s="191" t="s">
        <v>601</v>
      </c>
      <c r="BO2558" s="190" t="s">
        <v>605</v>
      </c>
    </row>
    <row r="2559" spans="1:111" x14ac:dyDescent="0.25">
      <c r="A2559" s="190">
        <v>2467</v>
      </c>
      <c r="B2559" s="205" t="s">
        <v>1871</v>
      </c>
      <c r="C2559" s="205" t="s">
        <v>3453</v>
      </c>
      <c r="D2559" s="260">
        <v>44185</v>
      </c>
      <c r="E2559" s="382" t="s">
        <v>838</v>
      </c>
      <c r="F2559" s="205" t="s">
        <v>606</v>
      </c>
      <c r="G2559" s="205" t="s">
        <v>3222</v>
      </c>
      <c r="H2559" s="260">
        <v>44185</v>
      </c>
      <c r="I2559" s="260">
        <v>44185</v>
      </c>
      <c r="J2559" s="210">
        <v>0.36458333333333331</v>
      </c>
      <c r="K2559" s="210">
        <v>0.37152777777777773</v>
      </c>
      <c r="M2559" s="212" t="s">
        <v>65</v>
      </c>
      <c r="N2559" s="204">
        <v>5</v>
      </c>
      <c r="O2559" s="214" t="s">
        <v>65</v>
      </c>
      <c r="P2559" s="206">
        <v>5</v>
      </c>
      <c r="S2559" s="212" t="s">
        <v>65</v>
      </c>
      <c r="T2559" s="206">
        <v>5</v>
      </c>
      <c r="U2559" s="214" t="s">
        <v>65</v>
      </c>
      <c r="V2559" s="206">
        <v>5</v>
      </c>
      <c r="AC2559" s="367">
        <f t="shared" si="366"/>
        <v>100</v>
      </c>
      <c r="AD2559" s="219" t="s">
        <v>37</v>
      </c>
      <c r="AM2559" s="259">
        <f t="shared" si="363"/>
        <v>0</v>
      </c>
      <c r="AP2559" s="222">
        <f t="shared" si="364"/>
        <v>0</v>
      </c>
      <c r="AS2559" s="228" t="str">
        <f t="shared" si="365"/>
        <v>ok</v>
      </c>
      <c r="AT2559" s="219" t="str">
        <f>IF(((SUM(AV2559,AZ2559,BD2559,BH2559,BL2559,BP2559,BT2559,BX2559,CB2559,CF2559,CJ2559,CN2559,CR2559,CV2559,CZ2559,DD2559,DH2559,DL2559,DP2559,DT2559,DX2559,EB2559,EF2559,EJ2559,EN2559,ER2559,EV2559,EZ2559,FD2559,FH2559,FL2559,FP2559,FT2559,FX2559,GB2559,GF2559,GJ2559,GN2559,GR2559,GV2559,GZ2559,HD2559,HH2559,HL2559,HP2559,HT2559,HX2559,IB2559,IF2559,IJ2559,IN2559,IR2559,IV2559,IZ2559,JD2559,JH2559,JL2559,JP2559,JT2559,JX2559,KB2559,KF2559,KJ2559,KN2559,KR2559,KV2559,KZ2559,LD2559,LH2559,LL2559,LP2559,LT2559,LX2559,MB2559,MF2559,MJ2559,MN2559,MR2559,MV2559,MZ2559,ND2559,NH2559,NL2559,NP2559,NT2559,NX2559,OB2559,OF2559,OJ2559,ON2559,OR2559,OV2559,OZ2559,PD2559,PH2559,PL2559,PP2559,PT2559,PX2559,QB2559,QF2559,QJ2559,QN2559,QR2559,QV2559,QZ2559,RD2559,RH2559,RL2559,RP2559,RT2559,RX2559,SB2559,SF2559,SJ2559,SN2559,SR2559,SV2559,SZ2559,TD2559,TH2559,TL2559,TP2559,TT2559,TX2559,UB2559,UF2559,UJ2559,UN2559,UR2559,UV2559,UZ2559,VD2559,VH2559,VL2559,VP2559,VT2559,VX2559,WB2559,WF2559,WJ2559,WN2559,WR2559,WV2559,WZ2559,XD2559,XH2559,XL2559,XP2559,XT2559,XX2559,YB2559,YF2559,YJ2559,YN2559,YR2559,YV2559,YZ2559,ZD2559,ZH2559,ZL2559,ZP2559,ZT2559,ZX2559,AAB2559,AAF2559,AAJ2559,AAN2559,AAR2559,AAV2559,AAZ2559,ABD2559,ABH2559,ABL2559,ABP2559,ABT2559,ABX2559,ACB2559,ACF2559,ACJ2559,ACN2559,ACR2559,ACV2559,ACZ2559,ADD2559,ADH2559,ADL2559,ADP2559,ADT2559,ADX2559,AEB2559,AEF2559,AEJ2559,AEN2559,AER2559,AEV2559,AEZ2559,AFD2559,AFH2559,AFL2559,AFP2559,AFT2559,AFX2559,AGB2559,AGF2559,AGJ2559,AGN2559,AGR2559,AGV2559,AGZ2559,AHD2559,AHH2559,AHL2559,AHP2559,AHT2559,AHX2559,AIB2559,AIF2559,AIJ2559,AIN2559,AIR2559,AIV2559,AIZ2559,AJD2559,AJH2559,AJL2559,AJP2559,AJT2559,AJX2559,AKB2559,AKF2559,AKJ2559,AKN2559,AKR2559,AKV2559,AKZ2559,ALD2559,ALH2559,ALL2559,ALP2559,ALT2559,ALX2559,AMB2559,AMF2559,AMJ2559,AMN2559,AMR2559,AMV2559,AMZ2559,AND2559,ANH2559,ANL2559,ANP2559))+SUM((ANT2559,ANX2559,AOB2559,AOF2559,AOJ2559)))=AN2559,"ok","check")</f>
        <v>ok</v>
      </c>
    </row>
    <row r="2560" spans="1:111" x14ac:dyDescent="0.25">
      <c r="A2560" s="190">
        <v>2468</v>
      </c>
      <c r="B2560" s="205" t="s">
        <v>1871</v>
      </c>
      <c r="C2560" s="205" t="s">
        <v>3454</v>
      </c>
      <c r="D2560" s="260">
        <v>44185</v>
      </c>
      <c r="E2560" s="382" t="s">
        <v>838</v>
      </c>
      <c r="F2560" s="205" t="s">
        <v>606</v>
      </c>
      <c r="G2560" s="205" t="s">
        <v>3222</v>
      </c>
      <c r="H2560" s="260">
        <v>44185</v>
      </c>
      <c r="I2560" s="260">
        <v>44185</v>
      </c>
      <c r="J2560" s="210">
        <v>0.38541666666666669</v>
      </c>
      <c r="K2560" s="210">
        <v>0.3888888888888889</v>
      </c>
      <c r="M2560" s="258" t="s">
        <v>136</v>
      </c>
      <c r="N2560" s="204">
        <v>5</v>
      </c>
      <c r="O2560" s="258" t="s">
        <v>136</v>
      </c>
      <c r="P2560" s="206">
        <v>5</v>
      </c>
      <c r="S2560" s="258" t="s">
        <v>136</v>
      </c>
      <c r="T2560" s="204">
        <v>5</v>
      </c>
      <c r="U2560" s="258" t="s">
        <v>136</v>
      </c>
      <c r="V2560" s="206">
        <v>5</v>
      </c>
      <c r="AC2560" s="367">
        <f t="shared" si="366"/>
        <v>100</v>
      </c>
      <c r="AD2560" s="219" t="s">
        <v>37</v>
      </c>
      <c r="AE2560" s="194">
        <v>1</v>
      </c>
      <c r="AM2560" s="259">
        <f t="shared" si="363"/>
        <v>1</v>
      </c>
      <c r="AN2560" s="221">
        <v>0.2</v>
      </c>
      <c r="AP2560" s="222">
        <f t="shared" si="364"/>
        <v>0.2</v>
      </c>
      <c r="AS2560" s="228" t="str">
        <f t="shared" si="365"/>
        <v>ok</v>
      </c>
      <c r="AT2560" s="219" t="str">
        <f>IF(((SUM(AV2560,AZ2560,BD2560,BH2560,BL2560,BP2560,BT2560,BX2560,CB2560,CF2560,CJ2560,CN2560,CR2560,CV2560,CZ2560,DD2560,DH2560,DL2560,DP2560,DT2560,DX2560,EB2560,EF2560,EJ2560,EN2560,ER2560,EV2560,EZ2560,FD2560,FH2560,FL2560,FP2560,FT2560,FX2560,GB2560,GF2560,GJ2560,GN2560,GR2560,GV2560,GZ2560,HD2560,HH2560,HL2560,HP2560,HT2560,HX2560,IB2560,IF2560,IJ2560,IN2560,IR2560,IV2560,IZ2560,JD2560,JH2560,JL2560,JP2560,JT2560,JX2560,KB2560,KF2560,KJ2560,KN2560,KR2560,KV2560,KZ2560,LD2560,LH2560,LL2560,LP2560,LT2560,LX2560,MB2560,MF2560,MJ2560,MN2560,MR2560,MV2560,MZ2560,ND2560,NH2560,NL2560,NP2560,NT2560,NX2560,OB2560,OF2560,OJ2560,ON2560,OR2560,OV2560,OZ2560,PD2560,PH2560,PL2560,PP2560,PT2560,PX2560,QB2560,QF2560,QJ2560,QN2560,QR2560,QV2560,QZ2560,RD2560,RH2560,RL2560,RP2560,RT2560,RX2560,SB2560,SF2560,SJ2560,SN2560,SR2560,SV2560,SZ2560,TD2560,TH2560,TL2560,TP2560,TT2560,TX2560,UB2560,UF2560,UJ2560,UN2560,UR2560,UV2560,UZ2560,VD2560,VH2560,VL2560,VP2560,VT2560,VX2560,WB2560,WF2560,WJ2560,WN2560,WR2560,WV2560,WZ2560,XD2560,XH2560,XL2560,XP2560,XT2560,XX2560,YB2560,YF2560,YJ2560,YN2560,YR2560,YV2560,YZ2560,ZD2560,ZH2560,ZL2560,ZP2560,ZT2560,ZX2560,AAB2560,AAF2560,AAJ2560,AAN2560,AAR2560,AAV2560,AAZ2560,ABD2560,ABH2560,ABL2560,ABP2560,ABT2560,ABX2560,ACB2560,ACF2560,ACJ2560,ACN2560,ACR2560,ACV2560,ACZ2560,ADD2560,ADH2560,ADL2560,ADP2560,ADT2560,ADX2560,AEB2560,AEF2560,AEJ2560,AEN2560,AER2560,AEV2560,AEZ2560,AFD2560,AFH2560,AFL2560,AFP2560,AFT2560,AFX2560,AGB2560,AGF2560,AGJ2560,AGN2560,AGR2560,AGV2560,AGZ2560,AHD2560,AHH2560,AHL2560,AHP2560,AHT2560,AHX2560,AIB2560,AIF2560,AIJ2560,AIN2560,AIR2560,AIV2560,AIZ2560,AJD2560,AJH2560,AJL2560,AJP2560,AJT2560,AJX2560,AKB2560,AKF2560,AKJ2560,AKN2560,AKR2560,AKV2560,AKZ2560,ALD2560,ALH2560,ALL2560,ALP2560,ALT2560,ALX2560,AMB2560,AMF2560,AMJ2560,AMN2560,AMR2560,AMV2560,AMZ2560,AND2560,ANH2560,ANL2560,ANP2560))+SUM((ANT2560,ANX2560,AOB2560,AOF2560,AOJ2560)))=AN2560,"ok","check")</f>
        <v>ok</v>
      </c>
      <c r="AV2560" s="196">
        <v>0.2</v>
      </c>
      <c r="AW2560" s="197">
        <v>1</v>
      </c>
      <c r="AX2560" s="191" t="s">
        <v>601</v>
      </c>
      <c r="AY2560" s="190" t="s">
        <v>602</v>
      </c>
    </row>
    <row r="2561" spans="1:71" x14ac:dyDescent="0.25">
      <c r="A2561" s="190">
        <v>2469</v>
      </c>
      <c r="B2561" s="205" t="s">
        <v>1871</v>
      </c>
      <c r="C2561" s="205" t="s">
        <v>3455</v>
      </c>
      <c r="D2561" s="260">
        <v>44185</v>
      </c>
      <c r="E2561" s="382" t="s">
        <v>838</v>
      </c>
      <c r="F2561" s="205" t="s">
        <v>606</v>
      </c>
      <c r="G2561" s="205" t="s">
        <v>3222</v>
      </c>
      <c r="H2561" s="260">
        <v>44185</v>
      </c>
      <c r="I2561" s="260">
        <v>44185</v>
      </c>
      <c r="J2561" s="210">
        <v>0.39583333333333331</v>
      </c>
      <c r="K2561" s="210">
        <v>0.40277777777777773</v>
      </c>
      <c r="M2561" s="212" t="s">
        <v>65</v>
      </c>
      <c r="N2561" s="204">
        <v>5</v>
      </c>
      <c r="O2561" s="214" t="s">
        <v>65</v>
      </c>
      <c r="P2561" s="206">
        <v>5</v>
      </c>
      <c r="S2561" s="212" t="s">
        <v>65</v>
      </c>
      <c r="T2561" s="206">
        <v>5</v>
      </c>
      <c r="U2561" s="214" t="s">
        <v>65</v>
      </c>
      <c r="V2561" s="206">
        <v>5</v>
      </c>
      <c r="AC2561" s="367">
        <f t="shared" si="366"/>
        <v>100</v>
      </c>
      <c r="AD2561" s="219" t="s">
        <v>37</v>
      </c>
      <c r="AE2561" s="194">
        <v>3</v>
      </c>
      <c r="AM2561" s="259">
        <f t="shared" si="363"/>
        <v>3</v>
      </c>
      <c r="AN2561" s="221">
        <v>0.32</v>
      </c>
      <c r="AO2561" s="222">
        <v>0.35</v>
      </c>
      <c r="AP2561" s="222">
        <f t="shared" si="364"/>
        <v>-2.9999999999999971E-2</v>
      </c>
      <c r="AS2561" s="228" t="str">
        <f t="shared" si="365"/>
        <v>ok</v>
      </c>
      <c r="AT2561" s="219" t="str">
        <f>IF(((SUM(AV2561,AZ2561,BD2561,BH2561,BL2561,BP2561,BT2561,BX2561,CB2561,CF2561,CJ2561,CN2561,CR2561,CV2561,CZ2561,DD2561,DH2561,DL2561,DP2561,DT2561,DX2561,EB2561,EF2561,EJ2561,EN2561,ER2561,EV2561,EZ2561,FD2561,FH2561,FL2561,FP2561,FT2561,FX2561,GB2561,GF2561,GJ2561,GN2561,GR2561,GV2561,GZ2561,HD2561,HH2561,HL2561,HP2561,HT2561,HX2561,IB2561,IF2561,IJ2561,IN2561,IR2561,IV2561,IZ2561,JD2561,JH2561,JL2561,JP2561,JT2561,JX2561,KB2561,KF2561,KJ2561,KN2561,KR2561,KV2561,KZ2561,LD2561,LH2561,LL2561,LP2561,LT2561,LX2561,MB2561,MF2561,MJ2561,MN2561,MR2561,MV2561,MZ2561,ND2561,NH2561,NL2561,NP2561,NT2561,NX2561,OB2561,OF2561,OJ2561,ON2561,OR2561,OV2561,OZ2561,PD2561,PH2561,PL2561,PP2561,PT2561,PX2561,QB2561,QF2561,QJ2561,QN2561,QR2561,QV2561,QZ2561,RD2561,RH2561,RL2561,RP2561,RT2561,RX2561,SB2561,SF2561,SJ2561,SN2561,SR2561,SV2561,SZ2561,TD2561,TH2561,TL2561,TP2561,TT2561,TX2561,UB2561,UF2561,UJ2561,UN2561,UR2561,UV2561,UZ2561,VD2561,VH2561,VL2561,VP2561,VT2561,VX2561,WB2561,WF2561,WJ2561,WN2561,WR2561,WV2561,WZ2561,XD2561,XH2561,XL2561,XP2561,XT2561,XX2561,YB2561,YF2561,YJ2561,YN2561,YR2561,YV2561,YZ2561,ZD2561,ZH2561,ZL2561,ZP2561,ZT2561,ZX2561,AAB2561,AAF2561,AAJ2561,AAN2561,AAR2561,AAV2561,AAZ2561,ABD2561,ABH2561,ABL2561,ABP2561,ABT2561,ABX2561,ACB2561,ACF2561,ACJ2561,ACN2561,ACR2561,ACV2561,ACZ2561,ADD2561,ADH2561,ADL2561,ADP2561,ADT2561,ADX2561,AEB2561,AEF2561,AEJ2561,AEN2561,AER2561,AEV2561,AEZ2561,AFD2561,AFH2561,AFL2561,AFP2561,AFT2561,AFX2561,AGB2561,AGF2561,AGJ2561,AGN2561,AGR2561,AGV2561,AGZ2561,AHD2561,AHH2561,AHL2561,AHP2561,AHT2561,AHX2561,AIB2561,AIF2561,AIJ2561,AIN2561,AIR2561,AIV2561,AIZ2561,AJD2561,AJH2561,AJL2561,AJP2561,AJT2561,AJX2561,AKB2561,AKF2561,AKJ2561,AKN2561,AKR2561,AKV2561,AKZ2561,ALD2561,ALH2561,ALL2561,ALP2561,ALT2561,ALX2561,AMB2561,AMF2561,AMJ2561,AMN2561,AMR2561,AMV2561,AMZ2561,AND2561,ANH2561,ANL2561,ANP2561))+SUM((ANT2561,ANX2561,AOB2561,AOF2561,AOJ2561)))=AN2561,"ok","check")</f>
        <v>ok</v>
      </c>
      <c r="AV2561" s="196">
        <v>0.15</v>
      </c>
      <c r="AW2561" s="197">
        <v>1</v>
      </c>
      <c r="AX2561" s="191" t="s">
        <v>601</v>
      </c>
      <c r="AY2561" s="190" t="s">
        <v>602</v>
      </c>
      <c r="AZ2561" s="196">
        <v>0.1</v>
      </c>
      <c r="BA2561" s="197">
        <v>1</v>
      </c>
      <c r="BB2561" s="191" t="s">
        <v>601</v>
      </c>
      <c r="BC2561" s="190" t="s">
        <v>602</v>
      </c>
      <c r="BD2561" s="196">
        <v>7.0000000000000007E-2</v>
      </c>
      <c r="BE2561" s="197">
        <v>5</v>
      </c>
      <c r="BF2561" s="191" t="s">
        <v>604</v>
      </c>
      <c r="BG2561" s="190" t="s">
        <v>602</v>
      </c>
    </row>
    <row r="2562" spans="1:71" x14ac:dyDescent="0.25">
      <c r="A2562" s="190">
        <v>2470</v>
      </c>
      <c r="B2562" s="205" t="s">
        <v>1871</v>
      </c>
      <c r="C2562" s="205" t="s">
        <v>3456</v>
      </c>
      <c r="D2562" s="260">
        <v>44185</v>
      </c>
      <c r="E2562" s="382" t="s">
        <v>838</v>
      </c>
      <c r="F2562" s="205" t="s">
        <v>606</v>
      </c>
      <c r="G2562" s="205" t="s">
        <v>3222</v>
      </c>
      <c r="H2562" s="260">
        <v>44185</v>
      </c>
      <c r="I2562" s="260">
        <v>44185</v>
      </c>
      <c r="J2562" s="210">
        <v>0.40625</v>
      </c>
      <c r="K2562" s="210">
        <v>0.40972222222222227</v>
      </c>
      <c r="M2562" s="258" t="s">
        <v>136</v>
      </c>
      <c r="N2562" s="204">
        <v>5</v>
      </c>
      <c r="O2562" s="258" t="s">
        <v>136</v>
      </c>
      <c r="P2562" s="206">
        <v>5</v>
      </c>
      <c r="S2562" s="258" t="s">
        <v>136</v>
      </c>
      <c r="T2562" s="204">
        <v>5</v>
      </c>
      <c r="U2562" s="258" t="s">
        <v>136</v>
      </c>
      <c r="V2562" s="206">
        <v>5</v>
      </c>
      <c r="AC2562" s="367">
        <f t="shared" si="366"/>
        <v>100</v>
      </c>
      <c r="AD2562" s="219" t="s">
        <v>37</v>
      </c>
      <c r="AE2562" s="194">
        <v>1</v>
      </c>
      <c r="AM2562" s="259">
        <f t="shared" si="363"/>
        <v>1</v>
      </c>
      <c r="AN2562" s="221">
        <v>0.15</v>
      </c>
      <c r="AP2562" s="222">
        <f t="shared" si="364"/>
        <v>0.15</v>
      </c>
      <c r="AS2562" s="228" t="str">
        <f t="shared" si="365"/>
        <v>ok</v>
      </c>
      <c r="AT2562" s="219" t="str">
        <f>IF(((SUM(AV2562,AZ2562,BD2562,BH2562,BL2562,BP2562,BT2562,BX2562,CB2562,CF2562,CJ2562,CN2562,CR2562,CV2562,CZ2562,DD2562,DH2562,DL2562,DP2562,DT2562,DX2562,EB2562,EF2562,EJ2562,EN2562,ER2562,EV2562,EZ2562,FD2562,FH2562,FL2562,FP2562,FT2562,FX2562,GB2562,GF2562,GJ2562,GN2562,GR2562,GV2562,GZ2562,HD2562,HH2562,HL2562,HP2562,HT2562,HX2562,IB2562,IF2562,IJ2562,IN2562,IR2562,IV2562,IZ2562,JD2562,JH2562,JL2562,JP2562,JT2562,JX2562,KB2562,KF2562,KJ2562,KN2562,KR2562,KV2562,KZ2562,LD2562,LH2562,LL2562,LP2562,LT2562,LX2562,MB2562,MF2562,MJ2562,MN2562,MR2562,MV2562,MZ2562,ND2562,NH2562,NL2562,NP2562,NT2562,NX2562,OB2562,OF2562,OJ2562,ON2562,OR2562,OV2562,OZ2562,PD2562,PH2562,PL2562,PP2562,PT2562,PX2562,QB2562,QF2562,QJ2562,QN2562,QR2562,QV2562,QZ2562,RD2562,RH2562,RL2562,RP2562,RT2562,RX2562,SB2562,SF2562,SJ2562,SN2562,SR2562,SV2562,SZ2562,TD2562,TH2562,TL2562,TP2562,TT2562,TX2562,UB2562,UF2562,UJ2562,UN2562,UR2562,UV2562,UZ2562,VD2562,VH2562,VL2562,VP2562,VT2562,VX2562,WB2562,WF2562,WJ2562,WN2562,WR2562,WV2562,WZ2562,XD2562,XH2562,XL2562,XP2562,XT2562,XX2562,YB2562,YF2562,YJ2562,YN2562,YR2562,YV2562,YZ2562,ZD2562,ZH2562,ZL2562,ZP2562,ZT2562,ZX2562,AAB2562,AAF2562,AAJ2562,AAN2562,AAR2562,AAV2562,AAZ2562,ABD2562,ABH2562,ABL2562,ABP2562,ABT2562,ABX2562,ACB2562,ACF2562,ACJ2562,ACN2562,ACR2562,ACV2562,ACZ2562,ADD2562,ADH2562,ADL2562,ADP2562,ADT2562,ADX2562,AEB2562,AEF2562,AEJ2562,AEN2562,AER2562,AEV2562,AEZ2562,AFD2562,AFH2562,AFL2562,AFP2562,AFT2562,AFX2562,AGB2562,AGF2562,AGJ2562,AGN2562,AGR2562,AGV2562,AGZ2562,AHD2562,AHH2562,AHL2562,AHP2562,AHT2562,AHX2562,AIB2562,AIF2562,AIJ2562,AIN2562,AIR2562,AIV2562,AIZ2562,AJD2562,AJH2562,AJL2562,AJP2562,AJT2562,AJX2562,AKB2562,AKF2562,AKJ2562,AKN2562,AKR2562,AKV2562,AKZ2562,ALD2562,ALH2562,ALL2562,ALP2562,ALT2562,ALX2562,AMB2562,AMF2562,AMJ2562,AMN2562,AMR2562,AMV2562,AMZ2562,AND2562,ANH2562,ANL2562,ANP2562))+SUM((ANT2562,ANX2562,AOB2562,AOF2562,AOJ2562)))=AN2562,"ok","check")</f>
        <v>ok</v>
      </c>
      <c r="AV2562" s="196">
        <v>0.15</v>
      </c>
      <c r="AW2562" s="197">
        <v>1</v>
      </c>
      <c r="AX2562" s="191" t="s">
        <v>601</v>
      </c>
      <c r="AY2562" s="190" t="s">
        <v>602</v>
      </c>
    </row>
    <row r="2563" spans="1:71" x14ac:dyDescent="0.25">
      <c r="A2563" s="190">
        <v>2471</v>
      </c>
      <c r="B2563" s="205" t="s">
        <v>1871</v>
      </c>
      <c r="C2563" s="205" t="s">
        <v>3457</v>
      </c>
      <c r="D2563" s="260">
        <v>44185</v>
      </c>
      <c r="E2563" s="382" t="s">
        <v>838</v>
      </c>
      <c r="F2563" s="205" t="s">
        <v>606</v>
      </c>
      <c r="G2563" s="205" t="s">
        <v>3222</v>
      </c>
      <c r="H2563" s="260">
        <v>44185</v>
      </c>
      <c r="I2563" s="260">
        <v>44185</v>
      </c>
      <c r="J2563" s="210">
        <v>0.41666666666666669</v>
      </c>
      <c r="K2563" s="210">
        <v>0.4201388888888889</v>
      </c>
      <c r="M2563" s="212" t="s">
        <v>65</v>
      </c>
      <c r="N2563" s="204">
        <v>5</v>
      </c>
      <c r="O2563" s="214" t="s">
        <v>65</v>
      </c>
      <c r="P2563" s="206">
        <v>5</v>
      </c>
      <c r="S2563" s="212" t="s">
        <v>65</v>
      </c>
      <c r="T2563" s="206">
        <v>5</v>
      </c>
      <c r="U2563" s="214" t="s">
        <v>65</v>
      </c>
      <c r="V2563" s="206">
        <v>5</v>
      </c>
      <c r="AC2563" s="367">
        <f t="shared" si="366"/>
        <v>100</v>
      </c>
      <c r="AD2563" s="219" t="s">
        <v>37</v>
      </c>
      <c r="AE2563" s="194">
        <v>1</v>
      </c>
      <c r="AM2563" s="259">
        <f t="shared" si="363"/>
        <v>1</v>
      </c>
      <c r="AN2563" s="221">
        <v>0.2</v>
      </c>
      <c r="AP2563" s="222">
        <f t="shared" si="364"/>
        <v>0.2</v>
      </c>
      <c r="AS2563" s="228" t="str">
        <f t="shared" si="365"/>
        <v>ok</v>
      </c>
      <c r="AT2563" s="219" t="str">
        <f>IF(((SUM(AV2563,AZ2563,BD2563,BH2563,BL2563,BP2563,BT2563,BX2563,CB2563,CF2563,CJ2563,CN2563,CR2563,CV2563,CZ2563,DD2563,DH2563,DL2563,DP2563,DT2563,DX2563,EB2563,EF2563,EJ2563,EN2563,ER2563,EV2563,EZ2563,FD2563,FH2563,FL2563,FP2563,FT2563,FX2563,GB2563,GF2563,GJ2563,GN2563,GR2563,GV2563,GZ2563,HD2563,HH2563,HL2563,HP2563,HT2563,HX2563,IB2563,IF2563,IJ2563,IN2563,IR2563,IV2563,IZ2563,JD2563,JH2563,JL2563,JP2563,JT2563,JX2563,KB2563,KF2563,KJ2563,KN2563,KR2563,KV2563,KZ2563,LD2563,LH2563,LL2563,LP2563,LT2563,LX2563,MB2563,MF2563,MJ2563,MN2563,MR2563,MV2563,MZ2563,ND2563,NH2563,NL2563,NP2563,NT2563,NX2563,OB2563,OF2563,OJ2563,ON2563,OR2563,OV2563,OZ2563,PD2563,PH2563,PL2563,PP2563,PT2563,PX2563,QB2563,QF2563,QJ2563,QN2563,QR2563,QV2563,QZ2563,RD2563,RH2563,RL2563,RP2563,RT2563,RX2563,SB2563,SF2563,SJ2563,SN2563,SR2563,SV2563,SZ2563,TD2563,TH2563,TL2563,TP2563,TT2563,TX2563,UB2563,UF2563,UJ2563,UN2563,UR2563,UV2563,UZ2563,VD2563,VH2563,VL2563,VP2563,VT2563,VX2563,WB2563,WF2563,WJ2563,WN2563,WR2563,WV2563,WZ2563,XD2563,XH2563,XL2563,XP2563,XT2563,XX2563,YB2563,YF2563,YJ2563,YN2563,YR2563,YV2563,YZ2563,ZD2563,ZH2563,ZL2563,ZP2563,ZT2563,ZX2563,AAB2563,AAF2563,AAJ2563,AAN2563,AAR2563,AAV2563,AAZ2563,ABD2563,ABH2563,ABL2563,ABP2563,ABT2563,ABX2563,ACB2563,ACF2563,ACJ2563,ACN2563,ACR2563,ACV2563,ACZ2563,ADD2563,ADH2563,ADL2563,ADP2563,ADT2563,ADX2563,AEB2563,AEF2563,AEJ2563,AEN2563,AER2563,AEV2563,AEZ2563,AFD2563,AFH2563,AFL2563,AFP2563,AFT2563,AFX2563,AGB2563,AGF2563,AGJ2563,AGN2563,AGR2563,AGV2563,AGZ2563,AHD2563,AHH2563,AHL2563,AHP2563,AHT2563,AHX2563,AIB2563,AIF2563,AIJ2563,AIN2563,AIR2563,AIV2563,AIZ2563,AJD2563,AJH2563,AJL2563,AJP2563,AJT2563,AJX2563,AKB2563,AKF2563,AKJ2563,AKN2563,AKR2563,AKV2563,AKZ2563,ALD2563,ALH2563,ALL2563,ALP2563,ALT2563,ALX2563,AMB2563,AMF2563,AMJ2563,AMN2563,AMR2563,AMV2563,AMZ2563,AND2563,ANH2563,ANL2563,ANP2563))+SUM((ANT2563,ANX2563,AOB2563,AOF2563,AOJ2563)))=AN2563,"ok","check")</f>
        <v>ok</v>
      </c>
      <c r="AV2563" s="196">
        <v>0.2</v>
      </c>
      <c r="AW2563" s="197">
        <v>5</v>
      </c>
      <c r="AX2563" s="191" t="s">
        <v>601</v>
      </c>
      <c r="AY2563" s="190" t="s">
        <v>602</v>
      </c>
    </row>
    <row r="2564" spans="1:71" x14ac:dyDescent="0.25">
      <c r="A2564" s="190">
        <v>2472</v>
      </c>
      <c r="B2564" s="205" t="s">
        <v>1871</v>
      </c>
      <c r="C2564" s="205" t="s">
        <v>3458</v>
      </c>
      <c r="D2564" s="260">
        <v>44185</v>
      </c>
      <c r="E2564" s="382" t="s">
        <v>838</v>
      </c>
      <c r="F2564" s="205" t="s">
        <v>606</v>
      </c>
      <c r="G2564" s="205" t="s">
        <v>3222</v>
      </c>
      <c r="H2564" s="260">
        <v>44185</v>
      </c>
      <c r="I2564" s="260">
        <v>44185</v>
      </c>
      <c r="J2564" s="210">
        <v>0.42708333333333331</v>
      </c>
      <c r="K2564" s="210">
        <v>0.4375</v>
      </c>
      <c r="M2564" s="258" t="s">
        <v>136</v>
      </c>
      <c r="N2564" s="204">
        <v>5</v>
      </c>
      <c r="O2564" s="258" t="s">
        <v>136</v>
      </c>
      <c r="P2564" s="206">
        <v>5</v>
      </c>
      <c r="S2564" s="258" t="s">
        <v>136</v>
      </c>
      <c r="T2564" s="204">
        <v>5</v>
      </c>
      <c r="U2564" s="258" t="s">
        <v>136</v>
      </c>
      <c r="V2564" s="206">
        <v>5</v>
      </c>
      <c r="AC2564" s="367">
        <f t="shared" si="366"/>
        <v>100</v>
      </c>
      <c r="AD2564" s="219" t="s">
        <v>37</v>
      </c>
      <c r="AE2564" s="194">
        <v>3</v>
      </c>
      <c r="AM2564" s="259">
        <f t="shared" si="363"/>
        <v>3</v>
      </c>
      <c r="AN2564" s="221">
        <v>0.14000000000000001</v>
      </c>
      <c r="AO2564" s="222">
        <v>0.15</v>
      </c>
      <c r="AP2564" s="222">
        <f t="shared" si="364"/>
        <v>-9.9999999999999811E-3</v>
      </c>
      <c r="AS2564" s="228" t="str">
        <f t="shared" si="365"/>
        <v>ok</v>
      </c>
      <c r="AT2564" s="219" t="str">
        <f>IF(((SUM(AV2564,AZ2564,BD2564,BH2564,BL2564,BP2564,BT2564,BX2564,CB2564,CF2564,CJ2564,CN2564,CR2564,CV2564,CZ2564,DD2564,DH2564,DL2564,DP2564,DT2564,DX2564,EB2564,EF2564,EJ2564,EN2564,ER2564,EV2564,EZ2564,FD2564,FH2564,FL2564,FP2564,FT2564,FX2564,GB2564,GF2564,GJ2564,GN2564,GR2564,GV2564,GZ2564,HD2564,HH2564,HL2564,HP2564,HT2564,HX2564,IB2564,IF2564,IJ2564,IN2564,IR2564,IV2564,IZ2564,JD2564,JH2564,JL2564,JP2564,JT2564,JX2564,KB2564,KF2564,KJ2564,KN2564,KR2564,KV2564,KZ2564,LD2564,LH2564,LL2564,LP2564,LT2564,LX2564,MB2564,MF2564,MJ2564,MN2564,MR2564,MV2564,MZ2564,ND2564,NH2564,NL2564,NP2564,NT2564,NX2564,OB2564,OF2564,OJ2564,ON2564,OR2564,OV2564,OZ2564,PD2564,PH2564,PL2564,PP2564,PT2564,PX2564,QB2564,QF2564,QJ2564,QN2564,QR2564,QV2564,QZ2564,RD2564,RH2564,RL2564,RP2564,RT2564,RX2564,SB2564,SF2564,SJ2564,SN2564,SR2564,SV2564,SZ2564,TD2564,TH2564,TL2564,TP2564,TT2564,TX2564,UB2564,UF2564,UJ2564,UN2564,UR2564,UV2564,UZ2564,VD2564,VH2564,VL2564,VP2564,VT2564,VX2564,WB2564,WF2564,WJ2564,WN2564,WR2564,WV2564,WZ2564,XD2564,XH2564,XL2564,XP2564,XT2564,XX2564,YB2564,YF2564,YJ2564,YN2564,YR2564,YV2564,YZ2564,ZD2564,ZH2564,ZL2564,ZP2564,ZT2564,ZX2564,AAB2564,AAF2564,AAJ2564,AAN2564,AAR2564,AAV2564,AAZ2564,ABD2564,ABH2564,ABL2564,ABP2564,ABT2564,ABX2564,ACB2564,ACF2564,ACJ2564,ACN2564,ACR2564,ACV2564,ACZ2564,ADD2564,ADH2564,ADL2564,ADP2564,ADT2564,ADX2564,AEB2564,AEF2564,AEJ2564,AEN2564,AER2564,AEV2564,AEZ2564,AFD2564,AFH2564,AFL2564,AFP2564,AFT2564,AFX2564,AGB2564,AGF2564,AGJ2564,AGN2564,AGR2564,AGV2564,AGZ2564,AHD2564,AHH2564,AHL2564,AHP2564,AHT2564,AHX2564,AIB2564,AIF2564,AIJ2564,AIN2564,AIR2564,AIV2564,AIZ2564,AJD2564,AJH2564,AJL2564,AJP2564,AJT2564,AJX2564,AKB2564,AKF2564,AKJ2564,AKN2564,AKR2564,AKV2564,AKZ2564,ALD2564,ALH2564,ALL2564,ALP2564,ALT2564,ALX2564,AMB2564,AMF2564,AMJ2564,AMN2564,AMR2564,AMV2564,AMZ2564,AND2564,ANH2564,ANL2564,ANP2564))+SUM((ANT2564,ANX2564,AOB2564,AOF2564,AOJ2564)))=AN2564,"ok","check")</f>
        <v>ok</v>
      </c>
      <c r="AV2564" s="196">
        <v>7.0000000000000007E-2</v>
      </c>
      <c r="AW2564" s="197">
        <v>5</v>
      </c>
      <c r="AX2564" s="191" t="s">
        <v>601</v>
      </c>
      <c r="AY2564" s="190" t="s">
        <v>602</v>
      </c>
      <c r="AZ2564" s="196">
        <v>0.05</v>
      </c>
      <c r="BA2564" s="197">
        <v>6</v>
      </c>
      <c r="BB2564" s="191" t="s">
        <v>608</v>
      </c>
      <c r="BC2564" s="190" t="s">
        <v>602</v>
      </c>
      <c r="BD2564" s="196">
        <v>0.02</v>
      </c>
      <c r="BE2564" s="197">
        <v>5</v>
      </c>
      <c r="BF2564" s="191" t="s">
        <v>601</v>
      </c>
      <c r="BG2564" s="190" t="s">
        <v>618</v>
      </c>
    </row>
    <row r="2565" spans="1:71" x14ac:dyDescent="0.25">
      <c r="A2565" s="190">
        <v>2473</v>
      </c>
      <c r="B2565" s="205" t="s">
        <v>1871</v>
      </c>
      <c r="C2565" s="205" t="s">
        <v>3459</v>
      </c>
      <c r="D2565" s="260">
        <v>44185</v>
      </c>
      <c r="E2565" s="382" t="s">
        <v>838</v>
      </c>
      <c r="F2565" s="205" t="s">
        <v>606</v>
      </c>
      <c r="G2565" s="205" t="s">
        <v>3222</v>
      </c>
      <c r="H2565" s="260">
        <v>44185</v>
      </c>
      <c r="I2565" s="260">
        <v>44185</v>
      </c>
      <c r="J2565" s="210">
        <v>0.46180555555555558</v>
      </c>
      <c r="K2565" s="210">
        <v>0.46875</v>
      </c>
      <c r="M2565" s="212" t="s">
        <v>65</v>
      </c>
      <c r="N2565" s="204">
        <v>5</v>
      </c>
      <c r="O2565" s="214" t="s">
        <v>65</v>
      </c>
      <c r="P2565" s="206">
        <v>5</v>
      </c>
      <c r="Q2565" s="214" t="s">
        <v>65</v>
      </c>
      <c r="R2565" s="206">
        <v>5</v>
      </c>
      <c r="S2565" s="212" t="s">
        <v>65</v>
      </c>
      <c r="T2565" s="206">
        <v>5</v>
      </c>
      <c r="U2565" s="214" t="s">
        <v>65</v>
      </c>
      <c r="V2565" s="206">
        <v>5</v>
      </c>
      <c r="W2565" s="214" t="s">
        <v>65</v>
      </c>
      <c r="X2565" s="206">
        <v>5</v>
      </c>
      <c r="AC2565" s="367">
        <f t="shared" si="366"/>
        <v>100</v>
      </c>
      <c r="AD2565" s="219" t="s">
        <v>37</v>
      </c>
      <c r="AE2565" s="194">
        <v>1</v>
      </c>
      <c r="AF2565" s="194">
        <v>1</v>
      </c>
      <c r="AM2565" s="259">
        <f t="shared" si="363"/>
        <v>2</v>
      </c>
      <c r="AN2565" s="221">
        <v>0.7</v>
      </c>
      <c r="AO2565" s="222">
        <v>0.7</v>
      </c>
      <c r="AP2565" s="222">
        <f t="shared" si="364"/>
        <v>0</v>
      </c>
      <c r="AS2565" s="228" t="str">
        <f t="shared" si="365"/>
        <v>ok</v>
      </c>
      <c r="AT2565" s="219" t="str">
        <f>IF(((SUM(AV2565,AZ2565,BD2565,BH2565,BL2565,BP2565,BT2565,BX2565,CB2565,CF2565,CJ2565,CN2565,CR2565,CV2565,CZ2565,DD2565,DH2565,DL2565,DP2565,DT2565,DX2565,EB2565,EF2565,EJ2565,EN2565,ER2565,EV2565,EZ2565,FD2565,FH2565,FL2565,FP2565,FT2565,FX2565,GB2565,GF2565,GJ2565,GN2565,GR2565,GV2565,GZ2565,HD2565,HH2565,HL2565,HP2565,HT2565,HX2565,IB2565,IF2565,IJ2565,IN2565,IR2565,IV2565,IZ2565,JD2565,JH2565,JL2565,JP2565,JT2565,JX2565,KB2565,KF2565,KJ2565,KN2565,KR2565,KV2565,KZ2565,LD2565,LH2565,LL2565,LP2565,LT2565,LX2565,MB2565,MF2565,MJ2565,MN2565,MR2565,MV2565,MZ2565,ND2565,NH2565,NL2565,NP2565,NT2565,NX2565,OB2565,OF2565,OJ2565,ON2565,OR2565,OV2565,OZ2565,PD2565,PH2565,PL2565,PP2565,PT2565,PX2565,QB2565,QF2565,QJ2565,QN2565,QR2565,QV2565,QZ2565,RD2565,RH2565,RL2565,RP2565,RT2565,RX2565,SB2565,SF2565,SJ2565,SN2565,SR2565,SV2565,SZ2565,TD2565,TH2565,TL2565,TP2565,TT2565,TX2565,UB2565,UF2565,UJ2565,UN2565,UR2565,UV2565,UZ2565,VD2565,VH2565,VL2565,VP2565,VT2565,VX2565,WB2565,WF2565,WJ2565,WN2565,WR2565,WV2565,WZ2565,XD2565,XH2565,XL2565,XP2565,XT2565,XX2565,YB2565,YF2565,YJ2565,YN2565,YR2565,YV2565,YZ2565,ZD2565,ZH2565,ZL2565,ZP2565,ZT2565,ZX2565,AAB2565,AAF2565,AAJ2565,AAN2565,AAR2565,AAV2565,AAZ2565,ABD2565,ABH2565,ABL2565,ABP2565,ABT2565,ABX2565,ACB2565,ACF2565,ACJ2565,ACN2565,ACR2565,ACV2565,ACZ2565,ADD2565,ADH2565,ADL2565,ADP2565,ADT2565,ADX2565,AEB2565,AEF2565,AEJ2565,AEN2565,AER2565,AEV2565,AEZ2565,AFD2565,AFH2565,AFL2565,AFP2565,AFT2565,AFX2565,AGB2565,AGF2565,AGJ2565,AGN2565,AGR2565,AGV2565,AGZ2565,AHD2565,AHH2565,AHL2565,AHP2565,AHT2565,AHX2565,AIB2565,AIF2565,AIJ2565,AIN2565,AIR2565,AIV2565,AIZ2565,AJD2565,AJH2565,AJL2565,AJP2565,AJT2565,AJX2565,AKB2565,AKF2565,AKJ2565,AKN2565,AKR2565,AKV2565,AKZ2565,ALD2565,ALH2565,ALL2565,ALP2565,ALT2565,ALX2565,AMB2565,AMF2565,AMJ2565,AMN2565,AMR2565,AMV2565,AMZ2565,AND2565,ANH2565,ANL2565,ANP2565))+SUM((ANT2565,ANX2565,AOB2565,AOF2565,AOJ2565)))=AN2565,"ok","check")</f>
        <v>ok</v>
      </c>
      <c r="AV2565" s="196">
        <v>0.5</v>
      </c>
      <c r="AW2565" s="197">
        <v>5</v>
      </c>
      <c r="AX2565" s="191" t="s">
        <v>608</v>
      </c>
      <c r="AY2565" s="190" t="s">
        <v>602</v>
      </c>
      <c r="AZ2565" s="196">
        <v>0.2</v>
      </c>
      <c r="BA2565" s="197">
        <v>1</v>
      </c>
      <c r="BB2565" s="191" t="s">
        <v>601</v>
      </c>
      <c r="BC2565" s="190" t="s">
        <v>618</v>
      </c>
    </row>
    <row r="2566" spans="1:71" x14ac:dyDescent="0.25">
      <c r="A2566" s="190">
        <v>2474</v>
      </c>
      <c r="B2566" s="205" t="s">
        <v>1871</v>
      </c>
      <c r="C2566" s="205" t="s">
        <v>3460</v>
      </c>
      <c r="D2566" s="260">
        <v>44185</v>
      </c>
      <c r="E2566" s="382" t="s">
        <v>838</v>
      </c>
      <c r="F2566" s="205" t="s">
        <v>606</v>
      </c>
      <c r="G2566" s="205" t="s">
        <v>3222</v>
      </c>
      <c r="H2566" s="260">
        <v>44185</v>
      </c>
      <c r="I2566" s="260">
        <v>44185</v>
      </c>
      <c r="J2566" s="210">
        <v>0.4826388888888889</v>
      </c>
      <c r="K2566" s="210">
        <v>0.4861111111111111</v>
      </c>
      <c r="M2566" s="258" t="s">
        <v>136</v>
      </c>
      <c r="N2566" s="204">
        <v>5</v>
      </c>
      <c r="O2566" s="258" t="s">
        <v>136</v>
      </c>
      <c r="P2566" s="206">
        <v>5</v>
      </c>
      <c r="S2566" s="258" t="s">
        <v>136</v>
      </c>
      <c r="T2566" s="204">
        <v>5</v>
      </c>
      <c r="U2566" s="258" t="s">
        <v>136</v>
      </c>
      <c r="V2566" s="206">
        <v>5</v>
      </c>
      <c r="AC2566" s="367">
        <f t="shared" ref="AC2566:AC2570" si="369">(T2566+V2566+X2566)/(N2566+P2566+R2566)*100</f>
        <v>100</v>
      </c>
      <c r="AD2566" s="219" t="s">
        <v>37</v>
      </c>
      <c r="AM2566" s="259">
        <f t="shared" si="363"/>
        <v>0</v>
      </c>
      <c r="AP2566" s="222">
        <f t="shared" si="364"/>
        <v>0</v>
      </c>
      <c r="AS2566" s="228" t="str">
        <f t="shared" si="365"/>
        <v>ok</v>
      </c>
      <c r="AT2566" s="219" t="str">
        <f>IF(((SUM(AV2566,AZ2566,BD2566,BH2566,BL2566,BP2566,BT2566,BX2566,CB2566,CF2566,CJ2566,CN2566,CR2566,CV2566,CZ2566,DD2566,DH2566,DL2566,DP2566,DT2566,DX2566,EB2566,EF2566,EJ2566,EN2566,ER2566,EV2566,EZ2566,FD2566,FH2566,FL2566,FP2566,FT2566,FX2566,GB2566,GF2566,GJ2566,GN2566,GR2566,GV2566,GZ2566,HD2566,HH2566,HL2566,HP2566,HT2566,HX2566,IB2566,IF2566,IJ2566,IN2566,IR2566,IV2566,IZ2566,JD2566,JH2566,JL2566,JP2566,JT2566,JX2566,KB2566,KF2566,KJ2566,KN2566,KR2566,KV2566,KZ2566,LD2566,LH2566,LL2566,LP2566,LT2566,LX2566,MB2566,MF2566,MJ2566,MN2566,MR2566,MV2566,MZ2566,ND2566,NH2566,NL2566,NP2566,NT2566,NX2566,OB2566,OF2566,OJ2566,ON2566,OR2566,OV2566,OZ2566,PD2566,PH2566,PL2566,PP2566,PT2566,PX2566,QB2566,QF2566,QJ2566,QN2566,QR2566,QV2566,QZ2566,RD2566,RH2566,RL2566,RP2566,RT2566,RX2566,SB2566,SF2566,SJ2566,SN2566,SR2566,SV2566,SZ2566,TD2566,TH2566,TL2566,TP2566,TT2566,TX2566,UB2566,UF2566,UJ2566,UN2566,UR2566,UV2566,UZ2566,VD2566,VH2566,VL2566,VP2566,VT2566,VX2566,WB2566,WF2566,WJ2566,WN2566,WR2566,WV2566,WZ2566,XD2566,XH2566,XL2566,XP2566,XT2566,XX2566,YB2566,YF2566,YJ2566,YN2566,YR2566,YV2566,YZ2566,ZD2566,ZH2566,ZL2566,ZP2566,ZT2566,ZX2566,AAB2566,AAF2566,AAJ2566,AAN2566,AAR2566,AAV2566,AAZ2566,ABD2566,ABH2566,ABL2566,ABP2566,ABT2566,ABX2566,ACB2566,ACF2566,ACJ2566,ACN2566,ACR2566,ACV2566,ACZ2566,ADD2566,ADH2566,ADL2566,ADP2566,ADT2566,ADX2566,AEB2566,AEF2566,AEJ2566,AEN2566,AER2566,AEV2566,AEZ2566,AFD2566,AFH2566,AFL2566,AFP2566,AFT2566,AFX2566,AGB2566,AGF2566,AGJ2566,AGN2566,AGR2566,AGV2566,AGZ2566,AHD2566,AHH2566,AHL2566,AHP2566,AHT2566,AHX2566,AIB2566,AIF2566,AIJ2566,AIN2566,AIR2566,AIV2566,AIZ2566,AJD2566,AJH2566,AJL2566,AJP2566,AJT2566,AJX2566,AKB2566,AKF2566,AKJ2566,AKN2566,AKR2566,AKV2566,AKZ2566,ALD2566,ALH2566,ALL2566,ALP2566,ALT2566,ALX2566,AMB2566,AMF2566,AMJ2566,AMN2566,AMR2566,AMV2566,AMZ2566,AND2566,ANH2566,ANL2566,ANP2566))+SUM((ANT2566,ANX2566,AOB2566,AOF2566,AOJ2566)))=AN2566,"ok","check")</f>
        <v>ok</v>
      </c>
    </row>
    <row r="2567" spans="1:71" x14ac:dyDescent="0.25">
      <c r="A2567" s="190">
        <v>2475</v>
      </c>
      <c r="B2567" s="205" t="s">
        <v>1871</v>
      </c>
      <c r="C2567" s="205" t="s">
        <v>3461</v>
      </c>
      <c r="D2567" s="260">
        <v>44185</v>
      </c>
      <c r="E2567" s="382" t="s">
        <v>838</v>
      </c>
      <c r="F2567" s="205" t="s">
        <v>606</v>
      </c>
      <c r="G2567" s="205" t="s">
        <v>3222</v>
      </c>
      <c r="H2567" s="260">
        <v>44185</v>
      </c>
      <c r="I2567" s="260">
        <v>44185</v>
      </c>
      <c r="J2567" s="210">
        <v>0.5</v>
      </c>
      <c r="K2567" s="210">
        <v>0.51388888888888895</v>
      </c>
      <c r="M2567" s="212" t="s">
        <v>65</v>
      </c>
      <c r="N2567" s="204">
        <v>5</v>
      </c>
      <c r="O2567" s="214" t="s">
        <v>65</v>
      </c>
      <c r="P2567" s="206">
        <v>5</v>
      </c>
      <c r="S2567" s="212" t="s">
        <v>65</v>
      </c>
      <c r="T2567" s="206">
        <v>5</v>
      </c>
      <c r="U2567" s="214" t="s">
        <v>65</v>
      </c>
      <c r="V2567" s="206">
        <v>5</v>
      </c>
      <c r="AC2567" s="367">
        <f t="shared" si="369"/>
        <v>100</v>
      </c>
      <c r="AD2567" s="219" t="s">
        <v>37</v>
      </c>
      <c r="AE2567" s="194">
        <v>4</v>
      </c>
      <c r="AF2567" s="194">
        <v>1</v>
      </c>
      <c r="AM2567" s="259">
        <f t="shared" si="363"/>
        <v>5</v>
      </c>
      <c r="AN2567" s="221">
        <v>0.59</v>
      </c>
      <c r="AO2567" s="222">
        <v>0.6</v>
      </c>
      <c r="AP2567" s="222">
        <f t="shared" si="364"/>
        <v>-1.0000000000000009E-2</v>
      </c>
      <c r="AS2567" s="228" t="str">
        <f t="shared" si="365"/>
        <v>ok</v>
      </c>
      <c r="AT2567" s="219" t="str">
        <f>IF(((SUM(AV2567,AZ2567,BD2567,BH2567,BL2567,BP2567,BT2567,BX2567,CB2567,CF2567,CJ2567,CN2567,CR2567,CV2567,CZ2567,DD2567,DH2567,DL2567,DP2567,DT2567,DX2567,EB2567,EF2567,EJ2567,EN2567,ER2567,EV2567,EZ2567,FD2567,FH2567,FL2567,FP2567,FT2567,FX2567,GB2567,GF2567,GJ2567,GN2567,GR2567,GV2567,GZ2567,HD2567,HH2567,HL2567,HP2567,HT2567,HX2567,IB2567,IF2567,IJ2567,IN2567,IR2567,IV2567,IZ2567,JD2567,JH2567,JL2567,JP2567,JT2567,JX2567,KB2567,KF2567,KJ2567,KN2567,KR2567,KV2567,KZ2567,LD2567,LH2567,LL2567,LP2567,LT2567,LX2567,MB2567,MF2567,MJ2567,MN2567,MR2567,MV2567,MZ2567,ND2567,NH2567,NL2567,NP2567,NT2567,NX2567,OB2567,OF2567,OJ2567,ON2567,OR2567,OV2567,OZ2567,PD2567,PH2567,PL2567,PP2567,PT2567,PX2567,QB2567,QF2567,QJ2567,QN2567,QR2567,QV2567,QZ2567,RD2567,RH2567,RL2567,RP2567,RT2567,RX2567,SB2567,SF2567,SJ2567,SN2567,SR2567,SV2567,SZ2567,TD2567,TH2567,TL2567,TP2567,TT2567,TX2567,UB2567,UF2567,UJ2567,UN2567,UR2567,UV2567,UZ2567,VD2567,VH2567,VL2567,VP2567,VT2567,VX2567,WB2567,WF2567,WJ2567,WN2567,WR2567,WV2567,WZ2567,XD2567,XH2567,XL2567,XP2567,XT2567,XX2567,YB2567,YF2567,YJ2567,YN2567,YR2567,YV2567,YZ2567,ZD2567,ZH2567,ZL2567,ZP2567,ZT2567,ZX2567,AAB2567,AAF2567,AAJ2567,AAN2567,AAR2567,AAV2567,AAZ2567,ABD2567,ABH2567,ABL2567,ABP2567,ABT2567,ABX2567,ACB2567,ACF2567,ACJ2567,ACN2567,ACR2567,ACV2567,ACZ2567,ADD2567,ADH2567,ADL2567,ADP2567,ADT2567,ADX2567,AEB2567,AEF2567,AEJ2567,AEN2567,AER2567,AEV2567,AEZ2567,AFD2567,AFH2567,AFL2567,AFP2567,AFT2567,AFX2567,AGB2567,AGF2567,AGJ2567,AGN2567,AGR2567,AGV2567,AGZ2567,AHD2567,AHH2567,AHL2567,AHP2567,AHT2567,AHX2567,AIB2567,AIF2567,AIJ2567,AIN2567,AIR2567,AIV2567,AIZ2567,AJD2567,AJH2567,AJL2567,AJP2567,AJT2567,AJX2567,AKB2567,AKF2567,AKJ2567,AKN2567,AKR2567,AKV2567,AKZ2567,ALD2567,ALH2567,ALL2567,ALP2567,ALT2567,ALX2567,AMB2567,AMF2567,AMJ2567,AMN2567,AMR2567,AMV2567,AMZ2567,AND2567,ANH2567,ANL2567,ANP2567))+SUM((ANT2567,ANX2567,AOB2567,AOF2567,AOJ2567)))=AN2567,"ok","check")</f>
        <v>ok</v>
      </c>
      <c r="AV2567" s="196">
        <v>0.3</v>
      </c>
      <c r="AW2567" s="197">
        <v>5</v>
      </c>
      <c r="AX2567" s="191" t="s">
        <v>601</v>
      </c>
      <c r="AY2567" s="190" t="s">
        <v>602</v>
      </c>
      <c r="AZ2567" s="196">
        <v>0.25</v>
      </c>
      <c r="BA2567" s="197">
        <v>6</v>
      </c>
      <c r="BB2567" s="191" t="s">
        <v>608</v>
      </c>
      <c r="BC2567" s="190" t="s">
        <v>605</v>
      </c>
      <c r="BD2567" s="196">
        <v>0.02</v>
      </c>
      <c r="BE2567" s="197">
        <v>5</v>
      </c>
      <c r="BF2567" s="191" t="s">
        <v>601</v>
      </c>
      <c r="BG2567" s="190" t="s">
        <v>618</v>
      </c>
      <c r="BH2567" s="196">
        <v>0.01</v>
      </c>
      <c r="BI2567" s="197">
        <v>5</v>
      </c>
      <c r="BJ2567" s="191" t="s">
        <v>601</v>
      </c>
      <c r="BK2567" s="190" t="s">
        <v>602</v>
      </c>
      <c r="BL2567" s="196">
        <v>0.01</v>
      </c>
      <c r="BM2567" s="197">
        <v>5</v>
      </c>
      <c r="BN2567" s="191" t="s">
        <v>601</v>
      </c>
      <c r="BO2567" s="190" t="s">
        <v>602</v>
      </c>
    </row>
    <row r="2568" spans="1:71" x14ac:dyDescent="0.25">
      <c r="A2568" s="190">
        <v>2476</v>
      </c>
      <c r="B2568" s="205" t="s">
        <v>1871</v>
      </c>
      <c r="C2568" s="205" t="s">
        <v>3462</v>
      </c>
      <c r="D2568" s="260">
        <v>44185</v>
      </c>
      <c r="E2568" s="382" t="s">
        <v>838</v>
      </c>
      <c r="F2568" s="205" t="s">
        <v>606</v>
      </c>
      <c r="G2568" s="205" t="s">
        <v>3222</v>
      </c>
      <c r="H2568" s="260">
        <v>44185</v>
      </c>
      <c r="I2568" s="260">
        <v>44185</v>
      </c>
      <c r="J2568" s="210">
        <v>0.52083333333333337</v>
      </c>
      <c r="K2568" s="210">
        <v>0.52777777777777779</v>
      </c>
      <c r="M2568" s="258" t="s">
        <v>136</v>
      </c>
      <c r="N2568" s="204">
        <v>5</v>
      </c>
      <c r="O2568" s="258" t="s">
        <v>136</v>
      </c>
      <c r="P2568" s="206">
        <v>5</v>
      </c>
      <c r="S2568" s="258" t="s">
        <v>136</v>
      </c>
      <c r="T2568" s="204">
        <v>5</v>
      </c>
      <c r="U2568" s="258" t="s">
        <v>136</v>
      </c>
      <c r="V2568" s="206">
        <v>5</v>
      </c>
      <c r="AC2568" s="367">
        <f t="shared" si="369"/>
        <v>100</v>
      </c>
      <c r="AD2568" s="219" t="s">
        <v>37</v>
      </c>
      <c r="AF2568" s="194">
        <v>2</v>
      </c>
      <c r="AM2568" s="259">
        <f t="shared" si="363"/>
        <v>2</v>
      </c>
      <c r="AN2568" s="221">
        <v>0.8</v>
      </c>
      <c r="AP2568" s="222">
        <f t="shared" si="364"/>
        <v>0.8</v>
      </c>
      <c r="AS2568" s="228" t="str">
        <f t="shared" si="365"/>
        <v>ok</v>
      </c>
      <c r="AT2568" s="219" t="str">
        <f>IF(((SUM(AV2568,AZ2568,BD2568,BH2568,BL2568,BP2568,BT2568,BX2568,CB2568,CF2568,CJ2568,CN2568,CR2568,CV2568,CZ2568,DD2568,DH2568,DL2568,DP2568,DT2568,DX2568,EB2568,EF2568,EJ2568,EN2568,ER2568,EV2568,EZ2568,FD2568,FH2568,FL2568,FP2568,FT2568,FX2568,GB2568,GF2568,GJ2568,GN2568,GR2568,GV2568,GZ2568,HD2568,HH2568,HL2568,HP2568,HT2568,HX2568,IB2568,IF2568,IJ2568,IN2568,IR2568,IV2568,IZ2568,JD2568,JH2568,JL2568,JP2568,JT2568,JX2568,KB2568,KF2568,KJ2568,KN2568,KR2568,KV2568,KZ2568,LD2568,LH2568,LL2568,LP2568,LT2568,LX2568,MB2568,MF2568,MJ2568,MN2568,MR2568,MV2568,MZ2568,ND2568,NH2568,NL2568,NP2568,NT2568,NX2568,OB2568,OF2568,OJ2568,ON2568,OR2568,OV2568,OZ2568,PD2568,PH2568,PL2568,PP2568,PT2568,PX2568,QB2568,QF2568,QJ2568,QN2568,QR2568,QV2568,QZ2568,RD2568,RH2568,RL2568,RP2568,RT2568,RX2568,SB2568,SF2568,SJ2568,SN2568,SR2568,SV2568,SZ2568,TD2568,TH2568,TL2568,TP2568,TT2568,TX2568,UB2568,UF2568,UJ2568,UN2568,UR2568,UV2568,UZ2568,VD2568,VH2568,VL2568,VP2568,VT2568,VX2568,WB2568,WF2568,WJ2568,WN2568,WR2568,WV2568,WZ2568,XD2568,XH2568,XL2568,XP2568,XT2568,XX2568,YB2568,YF2568,YJ2568,YN2568,YR2568,YV2568,YZ2568,ZD2568,ZH2568,ZL2568,ZP2568,ZT2568,ZX2568,AAB2568,AAF2568,AAJ2568,AAN2568,AAR2568,AAV2568,AAZ2568,ABD2568,ABH2568,ABL2568,ABP2568,ABT2568,ABX2568,ACB2568,ACF2568,ACJ2568,ACN2568,ACR2568,ACV2568,ACZ2568,ADD2568,ADH2568,ADL2568,ADP2568,ADT2568,ADX2568,AEB2568,AEF2568,AEJ2568,AEN2568,AER2568,AEV2568,AEZ2568,AFD2568,AFH2568,AFL2568,AFP2568,AFT2568,AFX2568,AGB2568,AGF2568,AGJ2568,AGN2568,AGR2568,AGV2568,AGZ2568,AHD2568,AHH2568,AHL2568,AHP2568,AHT2568,AHX2568,AIB2568,AIF2568,AIJ2568,AIN2568,AIR2568,AIV2568,AIZ2568,AJD2568,AJH2568,AJL2568,AJP2568,AJT2568,AJX2568,AKB2568,AKF2568,AKJ2568,AKN2568,AKR2568,AKV2568,AKZ2568,ALD2568,ALH2568,ALL2568,ALP2568,ALT2568,ALX2568,AMB2568,AMF2568,AMJ2568,AMN2568,AMR2568,AMV2568,AMZ2568,AND2568,ANH2568,ANL2568,ANP2568))+SUM((ANT2568,ANX2568,AOB2568,AOF2568,AOJ2568)))=AN2568,"ok","check")</f>
        <v>ok</v>
      </c>
      <c r="AV2568" s="196">
        <v>0.45</v>
      </c>
      <c r="AW2568" s="197">
        <v>5</v>
      </c>
      <c r="AX2568" s="191" t="s">
        <v>601</v>
      </c>
      <c r="AY2568" s="190" t="s">
        <v>602</v>
      </c>
      <c r="AZ2568" s="196">
        <v>0.35</v>
      </c>
      <c r="BA2568" s="197">
        <v>5</v>
      </c>
      <c r="BB2568" s="191" t="s">
        <v>601</v>
      </c>
      <c r="BC2568" s="190" t="s">
        <v>618</v>
      </c>
    </row>
    <row r="2569" spans="1:71" x14ac:dyDescent="0.25">
      <c r="A2569" s="190">
        <v>2477</v>
      </c>
      <c r="B2569" s="205" t="s">
        <v>1871</v>
      </c>
      <c r="C2569" s="205" t="s">
        <v>3463</v>
      </c>
      <c r="D2569" s="260">
        <v>44185</v>
      </c>
      <c r="E2569" s="382" t="s">
        <v>838</v>
      </c>
      <c r="F2569" s="205" t="s">
        <v>606</v>
      </c>
      <c r="G2569" s="205" t="s">
        <v>3222</v>
      </c>
      <c r="H2569" s="260">
        <v>44185</v>
      </c>
      <c r="I2569" s="260">
        <v>44185</v>
      </c>
      <c r="J2569" s="210">
        <v>0.53472222222222221</v>
      </c>
      <c r="K2569" s="210">
        <v>0.54166666666666663</v>
      </c>
      <c r="M2569" s="212" t="s">
        <v>65</v>
      </c>
      <c r="N2569" s="204">
        <v>5</v>
      </c>
      <c r="O2569" s="214" t="s">
        <v>65</v>
      </c>
      <c r="P2569" s="206">
        <v>5</v>
      </c>
      <c r="S2569" s="212" t="s">
        <v>65</v>
      </c>
      <c r="T2569" s="206">
        <v>5</v>
      </c>
      <c r="U2569" s="214" t="s">
        <v>65</v>
      </c>
      <c r="V2569" s="206">
        <v>5</v>
      </c>
      <c r="AC2569" s="367">
        <f t="shared" si="369"/>
        <v>100</v>
      </c>
      <c r="AD2569" s="219" t="s">
        <v>37</v>
      </c>
      <c r="AM2569" s="259">
        <f t="shared" si="363"/>
        <v>0</v>
      </c>
      <c r="AP2569" s="222">
        <f t="shared" si="364"/>
        <v>0</v>
      </c>
      <c r="AS2569" s="228" t="str">
        <f t="shared" si="365"/>
        <v>ok</v>
      </c>
      <c r="AT2569" s="219" t="str">
        <f>IF(((SUM(AV2569,AZ2569,BD2569,BH2569,BL2569,BP2569,BT2569,BX2569,CB2569,CF2569,CJ2569,CN2569,CR2569,CV2569,CZ2569,DD2569,DH2569,DL2569,DP2569,DT2569,DX2569,EB2569,EF2569,EJ2569,EN2569,ER2569,EV2569,EZ2569,FD2569,FH2569,FL2569,FP2569,FT2569,FX2569,GB2569,GF2569,GJ2569,GN2569,GR2569,GV2569,GZ2569,HD2569,HH2569,HL2569,HP2569,HT2569,HX2569,IB2569,IF2569,IJ2569,IN2569,IR2569,IV2569,IZ2569,JD2569,JH2569,JL2569,JP2569,JT2569,JX2569,KB2569,KF2569,KJ2569,KN2569,KR2569,KV2569,KZ2569,LD2569,LH2569,LL2569,LP2569,LT2569,LX2569,MB2569,MF2569,MJ2569,MN2569,MR2569,MV2569,MZ2569,ND2569,NH2569,NL2569,NP2569,NT2569,NX2569,OB2569,OF2569,OJ2569,ON2569,OR2569,OV2569,OZ2569,PD2569,PH2569,PL2569,PP2569,PT2569,PX2569,QB2569,QF2569,QJ2569,QN2569,QR2569,QV2569,QZ2569,RD2569,RH2569,RL2569,RP2569,RT2569,RX2569,SB2569,SF2569,SJ2569,SN2569,SR2569,SV2569,SZ2569,TD2569,TH2569,TL2569,TP2569,TT2569,TX2569,UB2569,UF2569,UJ2569,UN2569,UR2569,UV2569,UZ2569,VD2569,VH2569,VL2569,VP2569,VT2569,VX2569,WB2569,WF2569,WJ2569,WN2569,WR2569,WV2569,WZ2569,XD2569,XH2569,XL2569,XP2569,XT2569,XX2569,YB2569,YF2569,YJ2569,YN2569,YR2569,YV2569,YZ2569,ZD2569,ZH2569,ZL2569,ZP2569,ZT2569,ZX2569,AAB2569,AAF2569,AAJ2569,AAN2569,AAR2569,AAV2569,AAZ2569,ABD2569,ABH2569,ABL2569,ABP2569,ABT2569,ABX2569,ACB2569,ACF2569,ACJ2569,ACN2569,ACR2569,ACV2569,ACZ2569,ADD2569,ADH2569,ADL2569,ADP2569,ADT2569,ADX2569,AEB2569,AEF2569,AEJ2569,AEN2569,AER2569,AEV2569,AEZ2569,AFD2569,AFH2569,AFL2569,AFP2569,AFT2569,AFX2569,AGB2569,AGF2569,AGJ2569,AGN2569,AGR2569,AGV2569,AGZ2569,AHD2569,AHH2569,AHL2569,AHP2569,AHT2569,AHX2569,AIB2569,AIF2569,AIJ2569,AIN2569,AIR2569,AIV2569,AIZ2569,AJD2569,AJH2569,AJL2569,AJP2569,AJT2569,AJX2569,AKB2569,AKF2569,AKJ2569,AKN2569,AKR2569,AKV2569,AKZ2569,ALD2569,ALH2569,ALL2569,ALP2569,ALT2569,ALX2569,AMB2569,AMF2569,AMJ2569,AMN2569,AMR2569,AMV2569,AMZ2569,AND2569,ANH2569,ANL2569,ANP2569))+SUM((ANT2569,ANX2569,AOB2569,AOF2569,AOJ2569)))=AN2569,"ok","check")</f>
        <v>ok</v>
      </c>
    </row>
    <row r="2570" spans="1:71" x14ac:dyDescent="0.25">
      <c r="A2570" s="190">
        <v>2478</v>
      </c>
      <c r="B2570" s="205" t="s">
        <v>1871</v>
      </c>
      <c r="C2570" s="205" t="s">
        <v>3464</v>
      </c>
      <c r="D2570" s="260">
        <v>44185</v>
      </c>
      <c r="E2570" s="382" t="s">
        <v>838</v>
      </c>
      <c r="F2570" s="205" t="s">
        <v>606</v>
      </c>
      <c r="G2570" s="205" t="s">
        <v>3222</v>
      </c>
      <c r="H2570" s="260">
        <v>44185</v>
      </c>
      <c r="I2570" s="260">
        <v>44185</v>
      </c>
      <c r="J2570" s="210">
        <v>0.56944444444444442</v>
      </c>
      <c r="K2570" s="210">
        <v>0.57638888888888895</v>
      </c>
      <c r="M2570" s="258" t="s">
        <v>136</v>
      </c>
      <c r="N2570" s="204">
        <v>5</v>
      </c>
      <c r="O2570" s="258" t="s">
        <v>136</v>
      </c>
      <c r="P2570" s="206">
        <v>5</v>
      </c>
      <c r="S2570" s="258" t="s">
        <v>136</v>
      </c>
      <c r="T2570" s="204">
        <v>5</v>
      </c>
      <c r="U2570" s="258" t="s">
        <v>136</v>
      </c>
      <c r="V2570" s="206">
        <v>5</v>
      </c>
      <c r="AC2570" s="367">
        <f t="shared" si="369"/>
        <v>100</v>
      </c>
      <c r="AD2570" s="219" t="s">
        <v>37</v>
      </c>
      <c r="AM2570" s="259">
        <f t="shared" si="363"/>
        <v>0</v>
      </c>
      <c r="AP2570" s="222">
        <f t="shared" si="364"/>
        <v>0</v>
      </c>
      <c r="AS2570" s="228" t="str">
        <f t="shared" si="365"/>
        <v>ok</v>
      </c>
      <c r="AT2570" s="219" t="str">
        <f>IF(((SUM(AV2570,AZ2570,BD2570,BH2570,BL2570,BP2570,BT2570,BX2570,CB2570,CF2570,CJ2570,CN2570,CR2570,CV2570,CZ2570,DD2570,DH2570,DL2570,DP2570,DT2570,DX2570,EB2570,EF2570,EJ2570,EN2570,ER2570,EV2570,EZ2570,FD2570,FH2570,FL2570,FP2570,FT2570,FX2570,GB2570,GF2570,GJ2570,GN2570,GR2570,GV2570,GZ2570,HD2570,HH2570,HL2570,HP2570,HT2570,HX2570,IB2570,IF2570,IJ2570,IN2570,IR2570,IV2570,IZ2570,JD2570,JH2570,JL2570,JP2570,JT2570,JX2570,KB2570,KF2570,KJ2570,KN2570,KR2570,KV2570,KZ2570,LD2570,LH2570,LL2570,LP2570,LT2570,LX2570,MB2570,MF2570,MJ2570,MN2570,MR2570,MV2570,MZ2570,ND2570,NH2570,NL2570,NP2570,NT2570,NX2570,OB2570,OF2570,OJ2570,ON2570,OR2570,OV2570,OZ2570,PD2570,PH2570,PL2570,PP2570,PT2570,PX2570,QB2570,QF2570,QJ2570,QN2570,QR2570,QV2570,QZ2570,RD2570,RH2570,RL2570,RP2570,RT2570,RX2570,SB2570,SF2570,SJ2570,SN2570,SR2570,SV2570,SZ2570,TD2570,TH2570,TL2570,TP2570,TT2570,TX2570,UB2570,UF2570,UJ2570,UN2570,UR2570,UV2570,UZ2570,VD2570,VH2570,VL2570,VP2570,VT2570,VX2570,WB2570,WF2570,WJ2570,WN2570,WR2570,WV2570,WZ2570,XD2570,XH2570,XL2570,XP2570,XT2570,XX2570,YB2570,YF2570,YJ2570,YN2570,YR2570,YV2570,YZ2570,ZD2570,ZH2570,ZL2570,ZP2570,ZT2570,ZX2570,AAB2570,AAF2570,AAJ2570,AAN2570,AAR2570,AAV2570,AAZ2570,ABD2570,ABH2570,ABL2570,ABP2570,ABT2570,ABX2570,ACB2570,ACF2570,ACJ2570,ACN2570,ACR2570,ACV2570,ACZ2570,ADD2570,ADH2570,ADL2570,ADP2570,ADT2570,ADX2570,AEB2570,AEF2570,AEJ2570,AEN2570,AER2570,AEV2570,AEZ2570,AFD2570,AFH2570,AFL2570,AFP2570,AFT2570,AFX2570,AGB2570,AGF2570,AGJ2570,AGN2570,AGR2570,AGV2570,AGZ2570,AHD2570,AHH2570,AHL2570,AHP2570,AHT2570,AHX2570,AIB2570,AIF2570,AIJ2570,AIN2570,AIR2570,AIV2570,AIZ2570,AJD2570,AJH2570,AJL2570,AJP2570,AJT2570,AJX2570,AKB2570,AKF2570,AKJ2570,AKN2570,AKR2570,AKV2570,AKZ2570,ALD2570,ALH2570,ALL2570,ALP2570,ALT2570,ALX2570,AMB2570,AMF2570,AMJ2570,AMN2570,AMR2570,AMV2570,AMZ2570,AND2570,ANH2570,ANL2570,ANP2570))+SUM((ANT2570,ANX2570,AOB2570,AOF2570,AOJ2570)))=AN2570,"ok","check")</f>
        <v>ok</v>
      </c>
    </row>
    <row r="2571" spans="1:71" x14ac:dyDescent="0.25">
      <c r="A2571" s="190">
        <v>2479</v>
      </c>
      <c r="B2571" s="205" t="s">
        <v>1871</v>
      </c>
      <c r="C2571" s="205" t="s">
        <v>3465</v>
      </c>
      <c r="D2571" s="260">
        <v>44185</v>
      </c>
      <c r="E2571" s="382" t="s">
        <v>838</v>
      </c>
      <c r="F2571" s="205" t="s">
        <v>606</v>
      </c>
      <c r="G2571" s="205" t="s">
        <v>3222</v>
      </c>
      <c r="H2571" s="260">
        <v>44185</v>
      </c>
      <c r="I2571" s="260">
        <v>44185</v>
      </c>
      <c r="J2571" s="210">
        <v>0.58680555555555558</v>
      </c>
      <c r="K2571" s="210">
        <v>0.59722222222222221</v>
      </c>
      <c r="M2571" s="212" t="s">
        <v>65</v>
      </c>
      <c r="N2571" s="204">
        <v>5</v>
      </c>
      <c r="O2571" s="214" t="s">
        <v>65</v>
      </c>
      <c r="P2571" s="206">
        <v>5</v>
      </c>
      <c r="S2571" s="212" t="s">
        <v>65</v>
      </c>
      <c r="T2571" s="206">
        <v>5</v>
      </c>
      <c r="U2571" s="214" t="s">
        <v>65</v>
      </c>
      <c r="V2571" s="206">
        <v>5</v>
      </c>
      <c r="AC2571" s="367">
        <f t="shared" ref="AC2571:AC2606" si="370">(T2571+V2571+X2571)/(N2571+P2571+R2571)*100</f>
        <v>100</v>
      </c>
      <c r="AD2571" s="219" t="s">
        <v>37</v>
      </c>
      <c r="AE2571" s="194">
        <v>5</v>
      </c>
      <c r="AF2571" s="194">
        <v>1</v>
      </c>
      <c r="AM2571" s="259">
        <f t="shared" si="363"/>
        <v>6</v>
      </c>
      <c r="AN2571" s="221">
        <v>0.77</v>
      </c>
      <c r="AO2571" s="222">
        <v>0.8</v>
      </c>
      <c r="AP2571" s="222">
        <f t="shared" si="364"/>
        <v>-3.0000000000000027E-2</v>
      </c>
      <c r="AS2571" s="228" t="str">
        <f t="shared" si="365"/>
        <v>ok</v>
      </c>
      <c r="AT2571" s="219" t="str">
        <f>IF(((SUM(AV2571,AZ2571,BD2571,BH2571,BL2571,BP2571,BT2571,BX2571,CB2571,CF2571,CJ2571,CN2571,CR2571,CV2571,CZ2571,DD2571,DH2571,DL2571,DP2571,DT2571,DX2571,EB2571,EF2571,EJ2571,EN2571,ER2571,EV2571,EZ2571,FD2571,FH2571,FL2571,FP2571,FT2571,FX2571,GB2571,GF2571,GJ2571,GN2571,GR2571,GV2571,GZ2571,HD2571,HH2571,HL2571,HP2571,HT2571,HX2571,IB2571,IF2571,IJ2571,IN2571,IR2571,IV2571,IZ2571,JD2571,JH2571,JL2571,JP2571,JT2571,JX2571,KB2571,KF2571,KJ2571,KN2571,KR2571,KV2571,KZ2571,LD2571,LH2571,LL2571,LP2571,LT2571,LX2571,MB2571,MF2571,MJ2571,MN2571,MR2571,MV2571,MZ2571,ND2571,NH2571,NL2571,NP2571,NT2571,NX2571,OB2571,OF2571,OJ2571,ON2571,OR2571,OV2571,OZ2571,PD2571,PH2571,PL2571,PP2571,PT2571,PX2571,QB2571,QF2571,QJ2571,QN2571,QR2571,QV2571,QZ2571,RD2571,RH2571,RL2571,RP2571,RT2571,RX2571,SB2571,SF2571,SJ2571,SN2571,SR2571,SV2571,SZ2571,TD2571,TH2571,TL2571,TP2571,TT2571,TX2571,UB2571,UF2571,UJ2571,UN2571,UR2571,UV2571,UZ2571,VD2571,VH2571,VL2571,VP2571,VT2571,VX2571,WB2571,WF2571,WJ2571,WN2571,WR2571,WV2571,WZ2571,XD2571,XH2571,XL2571,XP2571,XT2571,XX2571,YB2571,YF2571,YJ2571,YN2571,YR2571,YV2571,YZ2571,ZD2571,ZH2571,ZL2571,ZP2571,ZT2571,ZX2571,AAB2571,AAF2571,AAJ2571,AAN2571,AAR2571,AAV2571,AAZ2571,ABD2571,ABH2571,ABL2571,ABP2571,ABT2571,ABX2571,ACB2571,ACF2571,ACJ2571,ACN2571,ACR2571,ACV2571,ACZ2571,ADD2571,ADH2571,ADL2571,ADP2571,ADT2571,ADX2571,AEB2571,AEF2571,AEJ2571,AEN2571,AER2571,AEV2571,AEZ2571,AFD2571,AFH2571,AFL2571,AFP2571,AFT2571,AFX2571,AGB2571,AGF2571,AGJ2571,AGN2571,AGR2571,AGV2571,AGZ2571,AHD2571,AHH2571,AHL2571,AHP2571,AHT2571,AHX2571,AIB2571,AIF2571,AIJ2571,AIN2571,AIR2571,AIV2571,AIZ2571,AJD2571,AJH2571,AJL2571,AJP2571,AJT2571,AJX2571,AKB2571,AKF2571,AKJ2571,AKN2571,AKR2571,AKV2571,AKZ2571,ALD2571,ALH2571,ALL2571,ALP2571,ALT2571,ALX2571,AMB2571,AMF2571,AMJ2571,AMN2571,AMR2571,AMV2571,AMZ2571,AND2571,ANH2571,ANL2571,ANP2571))+SUM((ANT2571,ANX2571,AOB2571,AOF2571,AOJ2571)))=AN2571,"ok","check")</f>
        <v>ok</v>
      </c>
      <c r="AV2571" s="196">
        <v>0.3</v>
      </c>
      <c r="AW2571" s="197">
        <v>6</v>
      </c>
      <c r="AX2571" s="191" t="s">
        <v>601</v>
      </c>
      <c r="AY2571" s="190" t="s">
        <v>605</v>
      </c>
      <c r="AZ2571" s="196">
        <v>0.1</v>
      </c>
      <c r="BA2571" s="197">
        <v>1</v>
      </c>
      <c r="BB2571" s="191" t="s">
        <v>601</v>
      </c>
      <c r="BC2571" s="190" t="s">
        <v>602</v>
      </c>
      <c r="BD2571" s="196">
        <v>0.1</v>
      </c>
      <c r="BE2571" s="197">
        <v>1</v>
      </c>
      <c r="BF2571" s="191" t="s">
        <v>601</v>
      </c>
      <c r="BG2571" s="190" t="s">
        <v>602</v>
      </c>
      <c r="BH2571" s="196">
        <v>0.1</v>
      </c>
      <c r="BI2571" s="197">
        <v>6</v>
      </c>
      <c r="BJ2571" s="191" t="s">
        <v>601</v>
      </c>
      <c r="BK2571" s="190" t="s">
        <v>618</v>
      </c>
      <c r="BL2571" s="196">
        <v>0.1</v>
      </c>
      <c r="BM2571" s="197">
        <v>1</v>
      </c>
      <c r="BN2571" s="191" t="s">
        <v>601</v>
      </c>
      <c r="BO2571" s="190" t="s">
        <v>602</v>
      </c>
      <c r="BP2571" s="196">
        <v>7.0000000000000007E-2</v>
      </c>
      <c r="BQ2571" s="197">
        <v>1</v>
      </c>
      <c r="BR2571" s="191" t="s">
        <v>601</v>
      </c>
      <c r="BS2571" s="190" t="s">
        <v>602</v>
      </c>
    </row>
    <row r="2572" spans="1:71" x14ac:dyDescent="0.25">
      <c r="A2572" s="190">
        <v>2480</v>
      </c>
      <c r="B2572" s="205" t="s">
        <v>1871</v>
      </c>
      <c r="C2572" s="205" t="s">
        <v>3466</v>
      </c>
      <c r="D2572" s="260">
        <v>44185</v>
      </c>
      <c r="E2572" s="382" t="s">
        <v>838</v>
      </c>
      <c r="F2572" s="205" t="s">
        <v>606</v>
      </c>
      <c r="G2572" s="205" t="s">
        <v>3222</v>
      </c>
      <c r="H2572" s="260">
        <v>44185</v>
      </c>
      <c r="I2572" s="260">
        <v>44185</v>
      </c>
      <c r="J2572" s="210">
        <v>0.60069444444444442</v>
      </c>
      <c r="K2572" s="210">
        <v>0.60763888888888895</v>
      </c>
      <c r="M2572" s="258" t="s">
        <v>136</v>
      </c>
      <c r="N2572" s="204">
        <v>5</v>
      </c>
      <c r="O2572" s="258" t="s">
        <v>136</v>
      </c>
      <c r="P2572" s="206">
        <v>5</v>
      </c>
      <c r="S2572" s="258" t="s">
        <v>136</v>
      </c>
      <c r="T2572" s="204">
        <v>5</v>
      </c>
      <c r="U2572" s="258" t="s">
        <v>136</v>
      </c>
      <c r="V2572" s="206">
        <v>5</v>
      </c>
      <c r="AC2572" s="367">
        <f t="shared" si="370"/>
        <v>100</v>
      </c>
      <c r="AD2572" s="219" t="s">
        <v>37</v>
      </c>
      <c r="AE2572" s="194">
        <v>2</v>
      </c>
      <c r="AF2572" s="194">
        <v>1</v>
      </c>
      <c r="AM2572" s="259">
        <f t="shared" si="363"/>
        <v>3</v>
      </c>
      <c r="AN2572" s="221">
        <v>0.5</v>
      </c>
      <c r="AO2572" s="222">
        <v>0.5</v>
      </c>
      <c r="AP2572" s="222">
        <f t="shared" si="364"/>
        <v>0</v>
      </c>
      <c r="AS2572" s="228" t="str">
        <f t="shared" si="365"/>
        <v>ok</v>
      </c>
      <c r="AT2572" s="219" t="str">
        <f>IF(((SUM(AV2572,AZ2572,BD2572,BH2572,BL2572,BP2572,BT2572,BX2572,CB2572,CF2572,CJ2572,CN2572,CR2572,CV2572,CZ2572,DD2572,DH2572,DL2572,DP2572,DT2572,DX2572,EB2572,EF2572,EJ2572,EN2572,ER2572,EV2572,EZ2572,FD2572,FH2572,FL2572,FP2572,FT2572,FX2572,GB2572,GF2572,GJ2572,GN2572,GR2572,GV2572,GZ2572,HD2572,HH2572,HL2572,HP2572,HT2572,HX2572,IB2572,IF2572,IJ2572,IN2572,IR2572,IV2572,IZ2572,JD2572,JH2572,JL2572,JP2572,JT2572,JX2572,KB2572,KF2572,KJ2572,KN2572,KR2572,KV2572,KZ2572,LD2572,LH2572,LL2572,LP2572,LT2572,LX2572,MB2572,MF2572,MJ2572,MN2572,MR2572,MV2572,MZ2572,ND2572,NH2572,NL2572,NP2572,NT2572,NX2572,OB2572,OF2572,OJ2572,ON2572,OR2572,OV2572,OZ2572,PD2572,PH2572,PL2572,PP2572,PT2572,PX2572,QB2572,QF2572,QJ2572,QN2572,QR2572,QV2572,QZ2572,RD2572,RH2572,RL2572,RP2572,RT2572,RX2572,SB2572,SF2572,SJ2572,SN2572,SR2572,SV2572,SZ2572,TD2572,TH2572,TL2572,TP2572,TT2572,TX2572,UB2572,UF2572,UJ2572,UN2572,UR2572,UV2572,UZ2572,VD2572,VH2572,VL2572,VP2572,VT2572,VX2572,WB2572,WF2572,WJ2572,WN2572,WR2572,WV2572,WZ2572,XD2572,XH2572,XL2572,XP2572,XT2572,XX2572,YB2572,YF2572,YJ2572,YN2572,YR2572,YV2572,YZ2572,ZD2572,ZH2572,ZL2572,ZP2572,ZT2572,ZX2572,AAB2572,AAF2572,AAJ2572,AAN2572,AAR2572,AAV2572,AAZ2572,ABD2572,ABH2572,ABL2572,ABP2572,ABT2572,ABX2572,ACB2572,ACF2572,ACJ2572,ACN2572,ACR2572,ACV2572,ACZ2572,ADD2572,ADH2572,ADL2572,ADP2572,ADT2572,ADX2572,AEB2572,AEF2572,AEJ2572,AEN2572,AER2572,AEV2572,AEZ2572,AFD2572,AFH2572,AFL2572,AFP2572,AFT2572,AFX2572,AGB2572,AGF2572,AGJ2572,AGN2572,AGR2572,AGV2572,AGZ2572,AHD2572,AHH2572,AHL2572,AHP2572,AHT2572,AHX2572,AIB2572,AIF2572,AIJ2572,AIN2572,AIR2572,AIV2572,AIZ2572,AJD2572,AJH2572,AJL2572,AJP2572,AJT2572,AJX2572,AKB2572,AKF2572,AKJ2572,AKN2572,AKR2572,AKV2572,AKZ2572,ALD2572,ALH2572,ALL2572,ALP2572,ALT2572,ALX2572,AMB2572,AMF2572,AMJ2572,AMN2572,AMR2572,AMV2572,AMZ2572,AND2572,ANH2572,ANL2572,ANP2572))+SUM((ANT2572,ANX2572,AOB2572,AOF2572,AOJ2572)))=AN2572,"ok","check")</f>
        <v>ok</v>
      </c>
      <c r="AV2572" s="196">
        <v>0.3</v>
      </c>
      <c r="AW2572" s="197">
        <v>5</v>
      </c>
      <c r="AX2572" s="191" t="s">
        <v>601</v>
      </c>
      <c r="AY2572" s="190" t="s">
        <v>602</v>
      </c>
      <c r="AZ2572" s="196">
        <v>0.15</v>
      </c>
      <c r="BA2572" s="197">
        <v>2</v>
      </c>
      <c r="BB2572" s="191" t="s">
        <v>601</v>
      </c>
      <c r="BC2572" s="190" t="s">
        <v>602</v>
      </c>
      <c r="BD2572" s="196">
        <v>0.05</v>
      </c>
      <c r="BE2572" s="197">
        <v>5</v>
      </c>
      <c r="BF2572" s="191" t="s">
        <v>604</v>
      </c>
      <c r="BG2572" s="190" t="s">
        <v>602</v>
      </c>
    </row>
    <row r="2573" spans="1:71" x14ac:dyDescent="0.25">
      <c r="A2573" s="190">
        <v>2481</v>
      </c>
      <c r="B2573" s="205" t="s">
        <v>1871</v>
      </c>
      <c r="C2573" s="205" t="s">
        <v>3467</v>
      </c>
      <c r="D2573" s="260">
        <v>44185</v>
      </c>
      <c r="E2573" s="382" t="s">
        <v>838</v>
      </c>
      <c r="F2573" s="205" t="s">
        <v>606</v>
      </c>
      <c r="G2573" s="205" t="s">
        <v>3222</v>
      </c>
      <c r="H2573" s="260">
        <v>44185</v>
      </c>
      <c r="I2573" s="260">
        <v>44185</v>
      </c>
      <c r="J2573" s="210">
        <v>0.61458333333333337</v>
      </c>
      <c r="K2573" s="210">
        <v>0.62152777777777779</v>
      </c>
      <c r="M2573" s="212" t="s">
        <v>65</v>
      </c>
      <c r="N2573" s="204">
        <v>5</v>
      </c>
      <c r="O2573" s="214" t="s">
        <v>65</v>
      </c>
      <c r="P2573" s="206">
        <v>5</v>
      </c>
      <c r="S2573" s="212" t="s">
        <v>65</v>
      </c>
      <c r="T2573" s="206">
        <v>5</v>
      </c>
      <c r="U2573" s="214" t="s">
        <v>65</v>
      </c>
      <c r="V2573" s="206">
        <v>5</v>
      </c>
      <c r="AC2573" s="367">
        <f t="shared" si="370"/>
        <v>100</v>
      </c>
      <c r="AD2573" s="219" t="s">
        <v>37</v>
      </c>
      <c r="AE2573" s="194">
        <v>1</v>
      </c>
      <c r="AM2573" s="259">
        <f t="shared" si="363"/>
        <v>1</v>
      </c>
      <c r="AN2573" s="221">
        <v>0.05</v>
      </c>
      <c r="AP2573" s="222">
        <f t="shared" si="364"/>
        <v>0.05</v>
      </c>
      <c r="AS2573" s="228" t="str">
        <f t="shared" si="365"/>
        <v>ok</v>
      </c>
      <c r="AT2573" s="219" t="str">
        <f>IF(((SUM(AV2573,AZ2573,BD2573,BH2573,BL2573,BP2573,BT2573,BX2573,CB2573,CF2573,CJ2573,CN2573,CR2573,CV2573,CZ2573,DD2573,DH2573,DL2573,DP2573,DT2573,DX2573,EB2573,EF2573,EJ2573,EN2573,ER2573,EV2573,EZ2573,FD2573,FH2573,FL2573,FP2573,FT2573,FX2573,GB2573,GF2573,GJ2573,GN2573,GR2573,GV2573,GZ2573,HD2573,HH2573,HL2573,HP2573,HT2573,HX2573,IB2573,IF2573,IJ2573,IN2573,IR2573,IV2573,IZ2573,JD2573,JH2573,JL2573,JP2573,JT2573,JX2573,KB2573,KF2573,KJ2573,KN2573,KR2573,KV2573,KZ2573,LD2573,LH2573,LL2573,LP2573,LT2573,LX2573,MB2573,MF2573,MJ2573,MN2573,MR2573,MV2573,MZ2573,ND2573,NH2573,NL2573,NP2573,NT2573,NX2573,OB2573,OF2573,OJ2573,ON2573,OR2573,OV2573,OZ2573,PD2573,PH2573,PL2573,PP2573,PT2573,PX2573,QB2573,QF2573,QJ2573,QN2573,QR2573,QV2573,QZ2573,RD2573,RH2573,RL2573,RP2573,RT2573,RX2573,SB2573,SF2573,SJ2573,SN2573,SR2573,SV2573,SZ2573,TD2573,TH2573,TL2573,TP2573,TT2573,TX2573,UB2573,UF2573,UJ2573,UN2573,UR2573,UV2573,UZ2573,VD2573,VH2573,VL2573,VP2573,VT2573,VX2573,WB2573,WF2573,WJ2573,WN2573,WR2573,WV2573,WZ2573,XD2573,XH2573,XL2573,XP2573,XT2573,XX2573,YB2573,YF2573,YJ2573,YN2573,YR2573,YV2573,YZ2573,ZD2573,ZH2573,ZL2573,ZP2573,ZT2573,ZX2573,AAB2573,AAF2573,AAJ2573,AAN2573,AAR2573,AAV2573,AAZ2573,ABD2573,ABH2573,ABL2573,ABP2573,ABT2573,ABX2573,ACB2573,ACF2573,ACJ2573,ACN2573,ACR2573,ACV2573,ACZ2573,ADD2573,ADH2573,ADL2573,ADP2573,ADT2573,ADX2573,AEB2573,AEF2573,AEJ2573,AEN2573,AER2573,AEV2573,AEZ2573,AFD2573,AFH2573,AFL2573,AFP2573,AFT2573,AFX2573,AGB2573,AGF2573,AGJ2573,AGN2573,AGR2573,AGV2573,AGZ2573,AHD2573,AHH2573,AHL2573,AHP2573,AHT2573,AHX2573,AIB2573,AIF2573,AIJ2573,AIN2573,AIR2573,AIV2573,AIZ2573,AJD2573,AJH2573,AJL2573,AJP2573,AJT2573,AJX2573,AKB2573,AKF2573,AKJ2573,AKN2573,AKR2573,AKV2573,AKZ2573,ALD2573,ALH2573,ALL2573,ALP2573,ALT2573,ALX2573,AMB2573,AMF2573,AMJ2573,AMN2573,AMR2573,AMV2573,AMZ2573,AND2573,ANH2573,ANL2573,ANP2573))+SUM((ANT2573,ANX2573,AOB2573,AOF2573,AOJ2573)))=AN2573,"ok","check")</f>
        <v>ok</v>
      </c>
      <c r="AV2573" s="196">
        <v>0.05</v>
      </c>
      <c r="AW2573" s="197">
        <v>5</v>
      </c>
      <c r="AX2573" s="191" t="s">
        <v>601</v>
      </c>
      <c r="AY2573" s="190" t="s">
        <v>602</v>
      </c>
    </row>
    <row r="2574" spans="1:71" x14ac:dyDescent="0.25">
      <c r="A2574" s="190">
        <v>2482</v>
      </c>
      <c r="B2574" s="205" t="s">
        <v>1871</v>
      </c>
      <c r="C2574" s="205" t="s">
        <v>3468</v>
      </c>
      <c r="D2574" s="260">
        <v>44185</v>
      </c>
      <c r="E2574" s="382" t="s">
        <v>838</v>
      </c>
      <c r="F2574" s="205" t="s">
        <v>606</v>
      </c>
      <c r="G2574" s="205" t="s">
        <v>3222</v>
      </c>
      <c r="H2574" s="260">
        <v>44185</v>
      </c>
      <c r="I2574" s="260">
        <v>44185</v>
      </c>
      <c r="J2574" s="210">
        <v>0.64583333333333337</v>
      </c>
      <c r="K2574" s="210">
        <v>0.65277777777777779</v>
      </c>
      <c r="M2574" s="258" t="s">
        <v>136</v>
      </c>
      <c r="N2574" s="204">
        <v>5</v>
      </c>
      <c r="O2574" s="258" t="s">
        <v>136</v>
      </c>
      <c r="P2574" s="206">
        <v>5</v>
      </c>
      <c r="S2574" s="258" t="s">
        <v>136</v>
      </c>
      <c r="T2574" s="204">
        <v>5</v>
      </c>
      <c r="U2574" s="258" t="s">
        <v>136</v>
      </c>
      <c r="V2574" s="206">
        <v>5</v>
      </c>
      <c r="AC2574" s="367">
        <f t="shared" si="370"/>
        <v>100</v>
      </c>
      <c r="AD2574" s="219" t="s">
        <v>37</v>
      </c>
      <c r="AM2574" s="259">
        <f t="shared" si="363"/>
        <v>0</v>
      </c>
      <c r="AP2574" s="222">
        <f t="shared" si="364"/>
        <v>0</v>
      </c>
      <c r="AS2574" s="228" t="str">
        <f t="shared" si="365"/>
        <v>ok</v>
      </c>
      <c r="AT2574" s="219" t="str">
        <f>IF(((SUM(AV2574,AZ2574,BD2574,BH2574,BL2574,BP2574,BT2574,BX2574,CB2574,CF2574,CJ2574,CN2574,CR2574,CV2574,CZ2574,DD2574,DH2574,DL2574,DP2574,DT2574,DX2574,EB2574,EF2574,EJ2574,EN2574,ER2574,EV2574,EZ2574,FD2574,FH2574,FL2574,FP2574,FT2574,FX2574,GB2574,GF2574,GJ2574,GN2574,GR2574,GV2574,GZ2574,HD2574,HH2574,HL2574,HP2574,HT2574,HX2574,IB2574,IF2574,IJ2574,IN2574,IR2574,IV2574,IZ2574,JD2574,JH2574,JL2574,JP2574,JT2574,JX2574,KB2574,KF2574,KJ2574,KN2574,KR2574,KV2574,KZ2574,LD2574,LH2574,LL2574,LP2574,LT2574,LX2574,MB2574,MF2574,MJ2574,MN2574,MR2574,MV2574,MZ2574,ND2574,NH2574,NL2574,NP2574,NT2574,NX2574,OB2574,OF2574,OJ2574,ON2574,OR2574,OV2574,OZ2574,PD2574,PH2574,PL2574,PP2574,PT2574,PX2574,QB2574,QF2574,QJ2574,QN2574,QR2574,QV2574,QZ2574,RD2574,RH2574,RL2574,RP2574,RT2574,RX2574,SB2574,SF2574,SJ2574,SN2574,SR2574,SV2574,SZ2574,TD2574,TH2574,TL2574,TP2574,TT2574,TX2574,UB2574,UF2574,UJ2574,UN2574,UR2574,UV2574,UZ2574,VD2574,VH2574,VL2574,VP2574,VT2574,VX2574,WB2574,WF2574,WJ2574,WN2574,WR2574,WV2574,WZ2574,XD2574,XH2574,XL2574,XP2574,XT2574,XX2574,YB2574,YF2574,YJ2574,YN2574,YR2574,YV2574,YZ2574,ZD2574,ZH2574,ZL2574,ZP2574,ZT2574,ZX2574,AAB2574,AAF2574,AAJ2574,AAN2574,AAR2574,AAV2574,AAZ2574,ABD2574,ABH2574,ABL2574,ABP2574,ABT2574,ABX2574,ACB2574,ACF2574,ACJ2574,ACN2574,ACR2574,ACV2574,ACZ2574,ADD2574,ADH2574,ADL2574,ADP2574,ADT2574,ADX2574,AEB2574,AEF2574,AEJ2574,AEN2574,AER2574,AEV2574,AEZ2574,AFD2574,AFH2574,AFL2574,AFP2574,AFT2574,AFX2574,AGB2574,AGF2574,AGJ2574,AGN2574,AGR2574,AGV2574,AGZ2574,AHD2574,AHH2574,AHL2574,AHP2574,AHT2574,AHX2574,AIB2574,AIF2574,AIJ2574,AIN2574,AIR2574,AIV2574,AIZ2574,AJD2574,AJH2574,AJL2574,AJP2574,AJT2574,AJX2574,AKB2574,AKF2574,AKJ2574,AKN2574,AKR2574,AKV2574,AKZ2574,ALD2574,ALH2574,ALL2574,ALP2574,ALT2574,ALX2574,AMB2574,AMF2574,AMJ2574,AMN2574,AMR2574,AMV2574,AMZ2574,AND2574,ANH2574,ANL2574,ANP2574))+SUM((ANT2574,ANX2574,AOB2574,AOF2574,AOJ2574)))=AN2574,"ok","check")</f>
        <v>ok</v>
      </c>
    </row>
    <row r="2575" spans="1:71" x14ac:dyDescent="0.25">
      <c r="A2575" s="190">
        <v>2483</v>
      </c>
      <c r="B2575" s="205" t="s">
        <v>1871</v>
      </c>
      <c r="C2575" s="205" t="s">
        <v>3469</v>
      </c>
      <c r="D2575" s="260">
        <v>44185</v>
      </c>
      <c r="E2575" s="382" t="s">
        <v>838</v>
      </c>
      <c r="F2575" s="205" t="s">
        <v>606</v>
      </c>
      <c r="G2575" s="205" t="s">
        <v>3222</v>
      </c>
      <c r="H2575" s="260">
        <v>44185</v>
      </c>
      <c r="I2575" s="260">
        <v>44185</v>
      </c>
      <c r="J2575" s="210">
        <v>0.65972222222222221</v>
      </c>
      <c r="K2575" s="210">
        <v>0.66666666666666663</v>
      </c>
      <c r="M2575" s="212" t="s">
        <v>65</v>
      </c>
      <c r="N2575" s="204">
        <v>5</v>
      </c>
      <c r="O2575" s="214" t="s">
        <v>65</v>
      </c>
      <c r="P2575" s="206">
        <v>5</v>
      </c>
      <c r="Q2575" s="214" t="s">
        <v>65</v>
      </c>
      <c r="R2575" s="206">
        <v>5</v>
      </c>
      <c r="S2575" s="212" t="s">
        <v>65</v>
      </c>
      <c r="T2575" s="206">
        <v>5</v>
      </c>
      <c r="U2575" s="214" t="s">
        <v>65</v>
      </c>
      <c r="V2575" s="206">
        <v>5</v>
      </c>
      <c r="W2575" s="214" t="s">
        <v>65</v>
      </c>
      <c r="X2575" s="206">
        <v>5</v>
      </c>
      <c r="AC2575" s="367">
        <f t="shared" si="370"/>
        <v>100</v>
      </c>
      <c r="AD2575" s="219" t="s">
        <v>37</v>
      </c>
      <c r="AM2575" s="259">
        <f t="shared" si="363"/>
        <v>0</v>
      </c>
      <c r="AP2575" s="222">
        <f t="shared" si="364"/>
        <v>0</v>
      </c>
      <c r="AS2575" s="228" t="str">
        <f t="shared" si="365"/>
        <v>ok</v>
      </c>
      <c r="AT2575" s="219" t="str">
        <f>IF(((SUM(AV2575,AZ2575,BD2575,BH2575,BL2575,BP2575,BT2575,BX2575,CB2575,CF2575,CJ2575,CN2575,CR2575,CV2575,CZ2575,DD2575,DH2575,DL2575,DP2575,DT2575,DX2575,EB2575,EF2575,EJ2575,EN2575,ER2575,EV2575,EZ2575,FD2575,FH2575,FL2575,FP2575,FT2575,FX2575,GB2575,GF2575,GJ2575,GN2575,GR2575,GV2575,GZ2575,HD2575,HH2575,HL2575,HP2575,HT2575,HX2575,IB2575,IF2575,IJ2575,IN2575,IR2575,IV2575,IZ2575,JD2575,JH2575,JL2575,JP2575,JT2575,JX2575,KB2575,KF2575,KJ2575,KN2575,KR2575,KV2575,KZ2575,LD2575,LH2575,LL2575,LP2575,LT2575,LX2575,MB2575,MF2575,MJ2575,MN2575,MR2575,MV2575,MZ2575,ND2575,NH2575,NL2575,NP2575,NT2575,NX2575,OB2575,OF2575,OJ2575,ON2575,OR2575,OV2575,OZ2575,PD2575,PH2575,PL2575,PP2575,PT2575,PX2575,QB2575,QF2575,QJ2575,QN2575,QR2575,QV2575,QZ2575,RD2575,RH2575,RL2575,RP2575,RT2575,RX2575,SB2575,SF2575,SJ2575,SN2575,SR2575,SV2575,SZ2575,TD2575,TH2575,TL2575,TP2575,TT2575,TX2575,UB2575,UF2575,UJ2575,UN2575,UR2575,UV2575,UZ2575,VD2575,VH2575,VL2575,VP2575,VT2575,VX2575,WB2575,WF2575,WJ2575,WN2575,WR2575,WV2575,WZ2575,XD2575,XH2575,XL2575,XP2575,XT2575,XX2575,YB2575,YF2575,YJ2575,YN2575,YR2575,YV2575,YZ2575,ZD2575,ZH2575,ZL2575,ZP2575,ZT2575,ZX2575,AAB2575,AAF2575,AAJ2575,AAN2575,AAR2575,AAV2575,AAZ2575,ABD2575,ABH2575,ABL2575,ABP2575,ABT2575,ABX2575,ACB2575,ACF2575,ACJ2575,ACN2575,ACR2575,ACV2575,ACZ2575,ADD2575,ADH2575,ADL2575,ADP2575,ADT2575,ADX2575,AEB2575,AEF2575,AEJ2575,AEN2575,AER2575,AEV2575,AEZ2575,AFD2575,AFH2575,AFL2575,AFP2575,AFT2575,AFX2575,AGB2575,AGF2575,AGJ2575,AGN2575,AGR2575,AGV2575,AGZ2575,AHD2575,AHH2575,AHL2575,AHP2575,AHT2575,AHX2575,AIB2575,AIF2575,AIJ2575,AIN2575,AIR2575,AIV2575,AIZ2575,AJD2575,AJH2575,AJL2575,AJP2575,AJT2575,AJX2575,AKB2575,AKF2575,AKJ2575,AKN2575,AKR2575,AKV2575,AKZ2575,ALD2575,ALH2575,ALL2575,ALP2575,ALT2575,ALX2575,AMB2575,AMF2575,AMJ2575,AMN2575,AMR2575,AMV2575,AMZ2575,AND2575,ANH2575,ANL2575,ANP2575))+SUM((ANT2575,ANX2575,AOB2575,AOF2575,AOJ2575)))=AN2575,"ok","check")</f>
        <v>ok</v>
      </c>
    </row>
    <row r="2576" spans="1:71" x14ac:dyDescent="0.25">
      <c r="A2576" s="190">
        <v>2484</v>
      </c>
      <c r="B2576" s="205" t="s">
        <v>1871</v>
      </c>
      <c r="C2576" s="205" t="s">
        <v>3470</v>
      </c>
      <c r="D2576" s="260">
        <v>44185</v>
      </c>
      <c r="E2576" s="382" t="s">
        <v>838</v>
      </c>
      <c r="F2576" s="205" t="s">
        <v>606</v>
      </c>
      <c r="G2576" s="205" t="s">
        <v>3222</v>
      </c>
      <c r="H2576" s="260">
        <v>44185</v>
      </c>
      <c r="I2576" s="260">
        <v>44185</v>
      </c>
      <c r="J2576" s="210">
        <v>0.67361111111111116</v>
      </c>
      <c r="K2576" s="210">
        <v>0.68055555555555547</v>
      </c>
      <c r="M2576" s="258" t="s">
        <v>136</v>
      </c>
      <c r="N2576" s="204">
        <v>5</v>
      </c>
      <c r="O2576" s="258" t="s">
        <v>136</v>
      </c>
      <c r="P2576" s="206">
        <v>5</v>
      </c>
      <c r="S2576" s="258" t="s">
        <v>136</v>
      </c>
      <c r="T2576" s="204">
        <v>5</v>
      </c>
      <c r="U2576" s="258" t="s">
        <v>136</v>
      </c>
      <c r="V2576" s="206">
        <v>5</v>
      </c>
      <c r="AC2576" s="367">
        <f t="shared" si="370"/>
        <v>100</v>
      </c>
      <c r="AD2576" s="219" t="s">
        <v>37</v>
      </c>
      <c r="AM2576" s="259">
        <f t="shared" si="363"/>
        <v>0</v>
      </c>
      <c r="AP2576" s="222">
        <f t="shared" si="364"/>
        <v>0</v>
      </c>
      <c r="AS2576" s="228" t="str">
        <f t="shared" si="365"/>
        <v>ok</v>
      </c>
      <c r="AT2576" s="219" t="str">
        <f>IF(((SUM(AV2576,AZ2576,BD2576,BH2576,BL2576,BP2576,BT2576,BX2576,CB2576,CF2576,CJ2576,CN2576,CR2576,CV2576,CZ2576,DD2576,DH2576,DL2576,DP2576,DT2576,DX2576,EB2576,EF2576,EJ2576,EN2576,ER2576,EV2576,EZ2576,FD2576,FH2576,FL2576,FP2576,FT2576,FX2576,GB2576,GF2576,GJ2576,GN2576,GR2576,GV2576,GZ2576,HD2576,HH2576,HL2576,HP2576,HT2576,HX2576,IB2576,IF2576,IJ2576,IN2576,IR2576,IV2576,IZ2576,JD2576,JH2576,JL2576,JP2576,JT2576,JX2576,KB2576,KF2576,KJ2576,KN2576,KR2576,KV2576,KZ2576,LD2576,LH2576,LL2576,LP2576,LT2576,LX2576,MB2576,MF2576,MJ2576,MN2576,MR2576,MV2576,MZ2576,ND2576,NH2576,NL2576,NP2576,NT2576,NX2576,OB2576,OF2576,OJ2576,ON2576,OR2576,OV2576,OZ2576,PD2576,PH2576,PL2576,PP2576,PT2576,PX2576,QB2576,QF2576,QJ2576,QN2576,QR2576,QV2576,QZ2576,RD2576,RH2576,RL2576,RP2576,RT2576,RX2576,SB2576,SF2576,SJ2576,SN2576,SR2576,SV2576,SZ2576,TD2576,TH2576,TL2576,TP2576,TT2576,TX2576,UB2576,UF2576,UJ2576,UN2576,UR2576,UV2576,UZ2576,VD2576,VH2576,VL2576,VP2576,VT2576,VX2576,WB2576,WF2576,WJ2576,WN2576,WR2576,WV2576,WZ2576,XD2576,XH2576,XL2576,XP2576,XT2576,XX2576,YB2576,YF2576,YJ2576,YN2576,YR2576,YV2576,YZ2576,ZD2576,ZH2576,ZL2576,ZP2576,ZT2576,ZX2576,AAB2576,AAF2576,AAJ2576,AAN2576,AAR2576,AAV2576,AAZ2576,ABD2576,ABH2576,ABL2576,ABP2576,ABT2576,ABX2576,ACB2576,ACF2576,ACJ2576,ACN2576,ACR2576,ACV2576,ACZ2576,ADD2576,ADH2576,ADL2576,ADP2576,ADT2576,ADX2576,AEB2576,AEF2576,AEJ2576,AEN2576,AER2576,AEV2576,AEZ2576,AFD2576,AFH2576,AFL2576,AFP2576,AFT2576,AFX2576,AGB2576,AGF2576,AGJ2576,AGN2576,AGR2576,AGV2576,AGZ2576,AHD2576,AHH2576,AHL2576,AHP2576,AHT2576,AHX2576,AIB2576,AIF2576,AIJ2576,AIN2576,AIR2576,AIV2576,AIZ2576,AJD2576,AJH2576,AJL2576,AJP2576,AJT2576,AJX2576,AKB2576,AKF2576,AKJ2576,AKN2576,AKR2576,AKV2576,AKZ2576,ALD2576,ALH2576,ALL2576,ALP2576,ALT2576,ALX2576,AMB2576,AMF2576,AMJ2576,AMN2576,AMR2576,AMV2576,AMZ2576,AND2576,ANH2576,ANL2576,ANP2576))+SUM((ANT2576,ANX2576,AOB2576,AOF2576,AOJ2576)))=AN2576,"ok","check")</f>
        <v>ok</v>
      </c>
    </row>
    <row r="2577" spans="1:63" x14ac:dyDescent="0.25">
      <c r="A2577" s="190">
        <v>2485</v>
      </c>
      <c r="B2577" s="205" t="s">
        <v>1871</v>
      </c>
      <c r="C2577" s="205" t="s">
        <v>3471</v>
      </c>
      <c r="D2577" s="260">
        <v>44185</v>
      </c>
      <c r="E2577" s="382" t="s">
        <v>838</v>
      </c>
      <c r="F2577" s="205" t="s">
        <v>606</v>
      </c>
      <c r="G2577" s="205" t="s">
        <v>3222</v>
      </c>
      <c r="H2577" s="260">
        <v>44185</v>
      </c>
      <c r="I2577" s="260">
        <v>44185</v>
      </c>
      <c r="J2577" s="210">
        <v>0.6875</v>
      </c>
      <c r="K2577" s="210">
        <v>0.69444444444444453</v>
      </c>
      <c r="M2577" s="212" t="s">
        <v>65</v>
      </c>
      <c r="N2577" s="204">
        <v>5</v>
      </c>
      <c r="O2577" s="214" t="s">
        <v>65</v>
      </c>
      <c r="P2577" s="206">
        <v>5</v>
      </c>
      <c r="S2577" s="212" t="s">
        <v>65</v>
      </c>
      <c r="T2577" s="206">
        <v>5</v>
      </c>
      <c r="U2577" s="214" t="s">
        <v>65</v>
      </c>
      <c r="V2577" s="206">
        <v>5</v>
      </c>
      <c r="AC2577" s="367">
        <f t="shared" si="370"/>
        <v>100</v>
      </c>
      <c r="AD2577" s="219" t="s">
        <v>37</v>
      </c>
      <c r="AM2577" s="259">
        <f t="shared" si="363"/>
        <v>0</v>
      </c>
      <c r="AP2577" s="222">
        <f t="shared" si="364"/>
        <v>0</v>
      </c>
      <c r="AS2577" s="228" t="str">
        <f t="shared" si="365"/>
        <v>ok</v>
      </c>
      <c r="AT2577" s="219" t="str">
        <f>IF(((SUM(AV2577,AZ2577,BD2577,BH2577,BL2577,BP2577,BT2577,BX2577,CB2577,CF2577,CJ2577,CN2577,CR2577,CV2577,CZ2577,DD2577,DH2577,DL2577,DP2577,DT2577,DX2577,EB2577,EF2577,EJ2577,EN2577,ER2577,EV2577,EZ2577,FD2577,FH2577,FL2577,FP2577,FT2577,FX2577,GB2577,GF2577,GJ2577,GN2577,GR2577,GV2577,GZ2577,HD2577,HH2577,HL2577,HP2577,HT2577,HX2577,IB2577,IF2577,IJ2577,IN2577,IR2577,IV2577,IZ2577,JD2577,JH2577,JL2577,JP2577,JT2577,JX2577,KB2577,KF2577,KJ2577,KN2577,KR2577,KV2577,KZ2577,LD2577,LH2577,LL2577,LP2577,LT2577,LX2577,MB2577,MF2577,MJ2577,MN2577,MR2577,MV2577,MZ2577,ND2577,NH2577,NL2577,NP2577,NT2577,NX2577,OB2577,OF2577,OJ2577,ON2577,OR2577,OV2577,OZ2577,PD2577,PH2577,PL2577,PP2577,PT2577,PX2577,QB2577,QF2577,QJ2577,QN2577,QR2577,QV2577,QZ2577,RD2577,RH2577,RL2577,RP2577,RT2577,RX2577,SB2577,SF2577,SJ2577,SN2577,SR2577,SV2577,SZ2577,TD2577,TH2577,TL2577,TP2577,TT2577,TX2577,UB2577,UF2577,UJ2577,UN2577,UR2577,UV2577,UZ2577,VD2577,VH2577,VL2577,VP2577,VT2577,VX2577,WB2577,WF2577,WJ2577,WN2577,WR2577,WV2577,WZ2577,XD2577,XH2577,XL2577,XP2577,XT2577,XX2577,YB2577,YF2577,YJ2577,YN2577,YR2577,YV2577,YZ2577,ZD2577,ZH2577,ZL2577,ZP2577,ZT2577,ZX2577,AAB2577,AAF2577,AAJ2577,AAN2577,AAR2577,AAV2577,AAZ2577,ABD2577,ABH2577,ABL2577,ABP2577,ABT2577,ABX2577,ACB2577,ACF2577,ACJ2577,ACN2577,ACR2577,ACV2577,ACZ2577,ADD2577,ADH2577,ADL2577,ADP2577,ADT2577,ADX2577,AEB2577,AEF2577,AEJ2577,AEN2577,AER2577,AEV2577,AEZ2577,AFD2577,AFH2577,AFL2577,AFP2577,AFT2577,AFX2577,AGB2577,AGF2577,AGJ2577,AGN2577,AGR2577,AGV2577,AGZ2577,AHD2577,AHH2577,AHL2577,AHP2577,AHT2577,AHX2577,AIB2577,AIF2577,AIJ2577,AIN2577,AIR2577,AIV2577,AIZ2577,AJD2577,AJH2577,AJL2577,AJP2577,AJT2577,AJX2577,AKB2577,AKF2577,AKJ2577,AKN2577,AKR2577,AKV2577,AKZ2577,ALD2577,ALH2577,ALL2577,ALP2577,ALT2577,ALX2577,AMB2577,AMF2577,AMJ2577,AMN2577,AMR2577,AMV2577,AMZ2577,AND2577,ANH2577,ANL2577,ANP2577))+SUM((ANT2577,ANX2577,AOB2577,AOF2577,AOJ2577)))=AN2577,"ok","check")</f>
        <v>ok</v>
      </c>
    </row>
    <row r="2578" spans="1:63" x14ac:dyDescent="0.25">
      <c r="C2578" s="205" t="s">
        <v>3505</v>
      </c>
      <c r="E2578" s="382" t="s">
        <v>839</v>
      </c>
      <c r="F2578" s="205" t="s">
        <v>606</v>
      </c>
      <c r="G2578" s="205" t="s">
        <v>3222</v>
      </c>
      <c r="H2578" s="260">
        <v>44185</v>
      </c>
      <c r="I2578" s="260">
        <v>44185</v>
      </c>
      <c r="J2578" s="210">
        <v>0.69791666666666663</v>
      </c>
      <c r="K2578" s="210">
        <v>0.70138888888888884</v>
      </c>
      <c r="M2578" s="204"/>
      <c r="N2578" s="204"/>
      <c r="O2578" s="204"/>
      <c r="P2578" s="206"/>
      <c r="S2578" s="204"/>
      <c r="T2578" s="204"/>
      <c r="U2578" s="204"/>
      <c r="V2578" s="206"/>
      <c r="AC2578" s="367"/>
      <c r="AD2578" s="219" t="s">
        <v>37</v>
      </c>
      <c r="AM2578" s="259">
        <f t="shared" si="363"/>
        <v>0</v>
      </c>
      <c r="AP2578" s="222">
        <f t="shared" si="364"/>
        <v>0</v>
      </c>
      <c r="AS2578" s="228" t="str">
        <f t="shared" si="365"/>
        <v>ok</v>
      </c>
      <c r="AT2578" s="219" t="str">
        <f>IF(((SUM(AV2578,AZ2578,BD2578,BH2578,BL2578,BP2578,BT2578,BX2578,CB2578,CF2578,CJ2578,CN2578,CR2578,CV2578,CZ2578,DD2578,DH2578,DL2578,DP2578,DT2578,DX2578,EB2578,EF2578,EJ2578,EN2578,ER2578,EV2578,EZ2578,FD2578,FH2578,FL2578,FP2578,FT2578,FX2578,GB2578,GF2578,GJ2578,GN2578,GR2578,GV2578,GZ2578,HD2578,HH2578,HL2578,HP2578,HT2578,HX2578,IB2578,IF2578,IJ2578,IN2578,IR2578,IV2578,IZ2578,JD2578,JH2578,JL2578,JP2578,JT2578,JX2578,KB2578,KF2578,KJ2578,KN2578,KR2578,KV2578,KZ2578,LD2578,LH2578,LL2578,LP2578,LT2578,LX2578,MB2578,MF2578,MJ2578,MN2578,MR2578,MV2578,MZ2578,ND2578,NH2578,NL2578,NP2578,NT2578,NX2578,OB2578,OF2578,OJ2578,ON2578,OR2578,OV2578,OZ2578,PD2578,PH2578,PL2578,PP2578,PT2578,PX2578,QB2578,QF2578,QJ2578,QN2578,QR2578,QV2578,QZ2578,RD2578,RH2578,RL2578,RP2578,RT2578,RX2578,SB2578,SF2578,SJ2578,SN2578,SR2578,SV2578,SZ2578,TD2578,TH2578,TL2578,TP2578,TT2578,TX2578,UB2578,UF2578,UJ2578,UN2578,UR2578,UV2578,UZ2578,VD2578,VH2578,VL2578,VP2578,VT2578,VX2578,WB2578,WF2578,WJ2578,WN2578,WR2578,WV2578,WZ2578,XD2578,XH2578,XL2578,XP2578,XT2578,XX2578,YB2578,YF2578,YJ2578,YN2578,YR2578,YV2578,YZ2578,ZD2578,ZH2578,ZL2578,ZP2578,ZT2578,ZX2578,AAB2578,AAF2578,AAJ2578,AAN2578,AAR2578,AAV2578,AAZ2578,ABD2578,ABH2578,ABL2578,ABP2578,ABT2578,ABX2578,ACB2578,ACF2578,ACJ2578,ACN2578,ACR2578,ACV2578,ACZ2578,ADD2578,ADH2578,ADL2578,ADP2578,ADT2578,ADX2578,AEB2578,AEF2578,AEJ2578,AEN2578,AER2578,AEV2578,AEZ2578,AFD2578,AFH2578,AFL2578,AFP2578,AFT2578,AFX2578,AGB2578,AGF2578,AGJ2578,AGN2578,AGR2578,AGV2578,AGZ2578,AHD2578,AHH2578,AHL2578,AHP2578,AHT2578,AHX2578,AIB2578,AIF2578,AIJ2578,AIN2578,AIR2578,AIV2578,AIZ2578,AJD2578,AJH2578,AJL2578,AJP2578,AJT2578,AJX2578,AKB2578,AKF2578,AKJ2578,AKN2578,AKR2578,AKV2578,AKZ2578,ALD2578,ALH2578,ALL2578,ALP2578,ALT2578,ALX2578,AMB2578,AMF2578,AMJ2578,AMN2578,AMR2578,AMV2578,AMZ2578,AND2578,ANH2578,ANL2578,ANP2578))+SUM((ANT2578,ANX2578,AOB2578,AOF2578,AOJ2578)))=AN2578,"ok","check")</f>
        <v>ok</v>
      </c>
    </row>
    <row r="2579" spans="1:63" x14ac:dyDescent="0.25">
      <c r="A2579" s="190">
        <v>2486</v>
      </c>
      <c r="B2579" s="205" t="s">
        <v>1871</v>
      </c>
      <c r="C2579" s="205" t="s">
        <v>3472</v>
      </c>
      <c r="D2579" s="260">
        <v>44185</v>
      </c>
      <c r="E2579" s="382" t="s">
        <v>838</v>
      </c>
      <c r="F2579" s="205" t="s">
        <v>606</v>
      </c>
      <c r="G2579" s="205" t="s">
        <v>3222</v>
      </c>
      <c r="H2579" s="260">
        <v>44185</v>
      </c>
      <c r="I2579" s="260">
        <v>44185</v>
      </c>
      <c r="J2579" s="210">
        <v>0.70833333333333337</v>
      </c>
      <c r="K2579" s="210">
        <v>0.72222222222222221</v>
      </c>
      <c r="M2579" s="258" t="s">
        <v>136</v>
      </c>
      <c r="N2579" s="204">
        <v>5</v>
      </c>
      <c r="O2579" s="258" t="s">
        <v>136</v>
      </c>
      <c r="P2579" s="206">
        <v>5</v>
      </c>
      <c r="S2579" s="258" t="s">
        <v>136</v>
      </c>
      <c r="T2579" s="204">
        <v>5</v>
      </c>
      <c r="U2579" s="258" t="s">
        <v>136</v>
      </c>
      <c r="V2579" s="206">
        <v>5</v>
      </c>
      <c r="AC2579" s="367">
        <f t="shared" si="370"/>
        <v>100</v>
      </c>
      <c r="AD2579" s="219" t="s">
        <v>37</v>
      </c>
      <c r="AG2579" s="194">
        <v>1</v>
      </c>
      <c r="AM2579" s="259">
        <f t="shared" si="363"/>
        <v>1</v>
      </c>
      <c r="AN2579" s="221">
        <v>0.55000000000000004</v>
      </c>
      <c r="AP2579" s="222">
        <f t="shared" si="364"/>
        <v>0.55000000000000004</v>
      </c>
      <c r="AS2579" s="228" t="str">
        <f t="shared" si="365"/>
        <v>ok</v>
      </c>
      <c r="AT2579" s="219" t="str">
        <f>IF(((SUM(AV2579,AZ2579,BD2579,BH2579,BL2579,BP2579,BT2579,BX2579,CB2579,CF2579,CJ2579,CN2579,CR2579,CV2579,CZ2579,DD2579,DH2579,DL2579,DP2579,DT2579,DX2579,EB2579,EF2579,EJ2579,EN2579,ER2579,EV2579,EZ2579,FD2579,FH2579,FL2579,FP2579,FT2579,FX2579,GB2579,GF2579,GJ2579,GN2579,GR2579,GV2579,GZ2579,HD2579,HH2579,HL2579,HP2579,HT2579,HX2579,IB2579,IF2579,IJ2579,IN2579,IR2579,IV2579,IZ2579,JD2579,JH2579,JL2579,JP2579,JT2579,JX2579,KB2579,KF2579,KJ2579,KN2579,KR2579,KV2579,KZ2579,LD2579,LH2579,LL2579,LP2579,LT2579,LX2579,MB2579,MF2579,MJ2579,MN2579,MR2579,MV2579,MZ2579,ND2579,NH2579,NL2579,NP2579,NT2579,NX2579,OB2579,OF2579,OJ2579,ON2579,OR2579,OV2579,OZ2579,PD2579,PH2579,PL2579,PP2579,PT2579,PX2579,QB2579,QF2579,QJ2579,QN2579,QR2579,QV2579,QZ2579,RD2579,RH2579,RL2579,RP2579,RT2579,RX2579,SB2579,SF2579,SJ2579,SN2579,SR2579,SV2579,SZ2579,TD2579,TH2579,TL2579,TP2579,TT2579,TX2579,UB2579,UF2579,UJ2579,UN2579,UR2579,UV2579,UZ2579,VD2579,VH2579,VL2579,VP2579,VT2579,VX2579,WB2579,WF2579,WJ2579,WN2579,WR2579,WV2579,WZ2579,XD2579,XH2579,XL2579,XP2579,XT2579,XX2579,YB2579,YF2579,YJ2579,YN2579,YR2579,YV2579,YZ2579,ZD2579,ZH2579,ZL2579,ZP2579,ZT2579,ZX2579,AAB2579,AAF2579,AAJ2579,AAN2579,AAR2579,AAV2579,AAZ2579,ABD2579,ABH2579,ABL2579,ABP2579,ABT2579,ABX2579,ACB2579,ACF2579,ACJ2579,ACN2579,ACR2579,ACV2579,ACZ2579,ADD2579,ADH2579,ADL2579,ADP2579,ADT2579,ADX2579,AEB2579,AEF2579,AEJ2579,AEN2579,AER2579,AEV2579,AEZ2579,AFD2579,AFH2579,AFL2579,AFP2579,AFT2579,AFX2579,AGB2579,AGF2579,AGJ2579,AGN2579,AGR2579,AGV2579,AGZ2579,AHD2579,AHH2579,AHL2579,AHP2579,AHT2579,AHX2579,AIB2579,AIF2579,AIJ2579,AIN2579,AIR2579,AIV2579,AIZ2579,AJD2579,AJH2579,AJL2579,AJP2579,AJT2579,AJX2579,AKB2579,AKF2579,AKJ2579,AKN2579,AKR2579,AKV2579,AKZ2579,ALD2579,ALH2579,ALL2579,ALP2579,ALT2579,ALX2579,AMB2579,AMF2579,AMJ2579,AMN2579,AMR2579,AMV2579,AMZ2579,AND2579,ANH2579,ANL2579,ANP2579))+SUM((ANT2579,ANX2579,AOB2579,AOF2579,AOJ2579)))=AN2579,"ok","check")</f>
        <v>ok</v>
      </c>
      <c r="AV2579" s="196">
        <v>0.55000000000000004</v>
      </c>
      <c r="AW2579" s="197">
        <v>3</v>
      </c>
      <c r="AX2579" s="191" t="s">
        <v>601</v>
      </c>
      <c r="AY2579" s="190" t="s">
        <v>602</v>
      </c>
    </row>
    <row r="2580" spans="1:63" x14ac:dyDescent="0.25">
      <c r="A2580" s="190">
        <v>2487</v>
      </c>
      <c r="B2580" s="205" t="s">
        <v>1871</v>
      </c>
      <c r="C2580" s="205" t="s">
        <v>3473</v>
      </c>
      <c r="D2580" s="260">
        <v>44185</v>
      </c>
      <c r="E2580" s="382" t="s">
        <v>838</v>
      </c>
      <c r="F2580" s="205" t="s">
        <v>613</v>
      </c>
      <c r="G2580" s="205" t="s">
        <v>616</v>
      </c>
      <c r="H2580" s="260">
        <v>44185</v>
      </c>
      <c r="I2580" s="260">
        <v>44185</v>
      </c>
      <c r="J2580" s="210">
        <v>0.78055555555555556</v>
      </c>
      <c r="K2580" s="210">
        <v>0.79166666666666663</v>
      </c>
      <c r="M2580" s="212" t="s">
        <v>65</v>
      </c>
      <c r="N2580" s="204">
        <v>5</v>
      </c>
      <c r="O2580" s="214" t="s">
        <v>65</v>
      </c>
      <c r="P2580" s="206">
        <v>5</v>
      </c>
      <c r="S2580" s="212" t="s">
        <v>65</v>
      </c>
      <c r="T2580" s="206">
        <v>5</v>
      </c>
      <c r="U2580" s="214" t="s">
        <v>65</v>
      </c>
      <c r="V2580" s="206">
        <v>5</v>
      </c>
      <c r="AC2580" s="367">
        <f t="shared" si="370"/>
        <v>100</v>
      </c>
      <c r="AD2580" s="219" t="s">
        <v>37</v>
      </c>
      <c r="AE2580" s="194">
        <v>1</v>
      </c>
      <c r="AJ2580" s="194">
        <v>1</v>
      </c>
      <c r="AM2580" s="259">
        <f t="shared" si="363"/>
        <v>2</v>
      </c>
      <c r="AN2580" s="221">
        <v>1.95</v>
      </c>
      <c r="AO2580" s="222">
        <v>1.95</v>
      </c>
      <c r="AP2580" s="222">
        <f t="shared" si="364"/>
        <v>0</v>
      </c>
      <c r="AS2580" s="228" t="str">
        <f t="shared" si="365"/>
        <v>ok</v>
      </c>
      <c r="AT2580" s="219" t="str">
        <f>IF(((SUM(AV2580,AZ2580,BD2580,BH2580,BL2580,BP2580,BT2580,BX2580,CB2580,CF2580,CJ2580,CN2580,CR2580,CV2580,CZ2580,DD2580,DH2580,DL2580,DP2580,DT2580,DX2580,EB2580,EF2580,EJ2580,EN2580,ER2580,EV2580,EZ2580,FD2580,FH2580,FL2580,FP2580,FT2580,FX2580,GB2580,GF2580,GJ2580,GN2580,GR2580,GV2580,GZ2580,HD2580,HH2580,HL2580,HP2580,HT2580,HX2580,IB2580,IF2580,IJ2580,IN2580,IR2580,IV2580,IZ2580,JD2580,JH2580,JL2580,JP2580,JT2580,JX2580,KB2580,KF2580,KJ2580,KN2580,KR2580,KV2580,KZ2580,LD2580,LH2580,LL2580,LP2580,LT2580,LX2580,MB2580,MF2580,MJ2580,MN2580,MR2580,MV2580,MZ2580,ND2580,NH2580,NL2580,NP2580,NT2580,NX2580,OB2580,OF2580,OJ2580,ON2580,OR2580,OV2580,OZ2580,PD2580,PH2580,PL2580,PP2580,PT2580,PX2580,QB2580,QF2580,QJ2580,QN2580,QR2580,QV2580,QZ2580,RD2580,RH2580,RL2580,RP2580,RT2580,RX2580,SB2580,SF2580,SJ2580,SN2580,SR2580,SV2580,SZ2580,TD2580,TH2580,TL2580,TP2580,TT2580,TX2580,UB2580,UF2580,UJ2580,UN2580,UR2580,UV2580,UZ2580,VD2580,VH2580,VL2580,VP2580,VT2580,VX2580,WB2580,WF2580,WJ2580,WN2580,WR2580,WV2580,WZ2580,XD2580,XH2580,XL2580,XP2580,XT2580,XX2580,YB2580,YF2580,YJ2580,YN2580,YR2580,YV2580,YZ2580,ZD2580,ZH2580,ZL2580,ZP2580,ZT2580,ZX2580,AAB2580,AAF2580,AAJ2580,AAN2580,AAR2580,AAV2580,AAZ2580,ABD2580,ABH2580,ABL2580,ABP2580,ABT2580,ABX2580,ACB2580,ACF2580,ACJ2580,ACN2580,ACR2580,ACV2580,ACZ2580,ADD2580,ADH2580,ADL2580,ADP2580,ADT2580,ADX2580,AEB2580,AEF2580,AEJ2580,AEN2580,AER2580,AEV2580,AEZ2580,AFD2580,AFH2580,AFL2580,AFP2580,AFT2580,AFX2580,AGB2580,AGF2580,AGJ2580,AGN2580,AGR2580,AGV2580,AGZ2580,AHD2580,AHH2580,AHL2580,AHP2580,AHT2580,AHX2580,AIB2580,AIF2580,AIJ2580,AIN2580,AIR2580,AIV2580,AIZ2580,AJD2580,AJH2580,AJL2580,AJP2580,AJT2580,AJX2580,AKB2580,AKF2580,AKJ2580,AKN2580,AKR2580,AKV2580,AKZ2580,ALD2580,ALH2580,ALL2580,ALP2580,ALT2580,ALX2580,AMB2580,AMF2580,AMJ2580,AMN2580,AMR2580,AMV2580,AMZ2580,AND2580,ANH2580,ANL2580,ANP2580))+SUM((ANT2580,ANX2580,AOB2580,AOF2580,AOJ2580)))=AN2580,"ok","check")</f>
        <v>ok</v>
      </c>
      <c r="AV2580" s="196">
        <v>1.7</v>
      </c>
      <c r="AW2580" s="197">
        <v>6</v>
      </c>
      <c r="AX2580" s="191" t="s">
        <v>601</v>
      </c>
      <c r="AY2580" s="190" t="s">
        <v>1849</v>
      </c>
      <c r="AZ2580" s="196">
        <v>0.25</v>
      </c>
      <c r="BA2580" s="197">
        <v>1</v>
      </c>
      <c r="BB2580" s="191" t="s">
        <v>608</v>
      </c>
      <c r="BC2580" s="190" t="s">
        <v>605</v>
      </c>
    </row>
    <row r="2581" spans="1:63" x14ac:dyDescent="0.25">
      <c r="A2581" s="190">
        <v>2488</v>
      </c>
      <c r="B2581" s="205" t="s">
        <v>1871</v>
      </c>
      <c r="C2581" s="205" t="s">
        <v>3474</v>
      </c>
      <c r="D2581" s="260">
        <v>44185</v>
      </c>
      <c r="E2581" s="382" t="s">
        <v>838</v>
      </c>
      <c r="F2581" s="205" t="s">
        <v>613</v>
      </c>
      <c r="G2581" s="205" t="s">
        <v>616</v>
      </c>
      <c r="H2581" s="260">
        <v>44185</v>
      </c>
      <c r="I2581" s="260">
        <v>44185</v>
      </c>
      <c r="J2581" s="210">
        <v>0.79652777777777783</v>
      </c>
      <c r="K2581" s="210">
        <v>0.80694444444444446</v>
      </c>
      <c r="M2581" s="258" t="s">
        <v>136</v>
      </c>
      <c r="N2581" s="204">
        <v>5</v>
      </c>
      <c r="O2581" s="258" t="s">
        <v>136</v>
      </c>
      <c r="P2581" s="206">
        <v>5</v>
      </c>
      <c r="S2581" s="258" t="s">
        <v>136</v>
      </c>
      <c r="T2581" s="204">
        <v>5</v>
      </c>
      <c r="U2581" s="258" t="s">
        <v>136</v>
      </c>
      <c r="V2581" s="206">
        <v>5</v>
      </c>
      <c r="AC2581" s="367">
        <f t="shared" si="370"/>
        <v>100</v>
      </c>
      <c r="AD2581" s="219" t="s">
        <v>37</v>
      </c>
      <c r="AE2581" s="194">
        <v>3</v>
      </c>
      <c r="AM2581" s="259">
        <f t="shared" si="363"/>
        <v>3</v>
      </c>
      <c r="AN2581" s="221">
        <v>0.5</v>
      </c>
      <c r="AP2581" s="222">
        <f t="shared" si="364"/>
        <v>0.5</v>
      </c>
      <c r="AS2581" s="228" t="str">
        <f t="shared" si="365"/>
        <v>ok</v>
      </c>
      <c r="AT2581" s="219" t="str">
        <f>IF(((SUM(AV2581,AZ2581,BD2581,BH2581,BL2581,BP2581,BT2581,BX2581,CB2581,CF2581,CJ2581,CN2581,CR2581,CV2581,CZ2581,DD2581,DH2581,DL2581,DP2581,DT2581,DX2581,EB2581,EF2581,EJ2581,EN2581,ER2581,EV2581,EZ2581,FD2581,FH2581,FL2581,FP2581,FT2581,FX2581,GB2581,GF2581,GJ2581,GN2581,GR2581,GV2581,GZ2581,HD2581,HH2581,HL2581,HP2581,HT2581,HX2581,IB2581,IF2581,IJ2581,IN2581,IR2581,IV2581,IZ2581,JD2581,JH2581,JL2581,JP2581,JT2581,JX2581,KB2581,KF2581,KJ2581,KN2581,KR2581,KV2581,KZ2581,LD2581,LH2581,LL2581,LP2581,LT2581,LX2581,MB2581,MF2581,MJ2581,MN2581,MR2581,MV2581,MZ2581,ND2581,NH2581,NL2581,NP2581,NT2581,NX2581,OB2581,OF2581,OJ2581,ON2581,OR2581,OV2581,OZ2581,PD2581,PH2581,PL2581,PP2581,PT2581,PX2581,QB2581,QF2581,QJ2581,QN2581,QR2581,QV2581,QZ2581,RD2581,RH2581,RL2581,RP2581,RT2581,RX2581,SB2581,SF2581,SJ2581,SN2581,SR2581,SV2581,SZ2581,TD2581,TH2581,TL2581,TP2581,TT2581,TX2581,UB2581,UF2581,UJ2581,UN2581,UR2581,UV2581,UZ2581,VD2581,VH2581,VL2581,VP2581,VT2581,VX2581,WB2581,WF2581,WJ2581,WN2581,WR2581,WV2581,WZ2581,XD2581,XH2581,XL2581,XP2581,XT2581,XX2581,YB2581,YF2581,YJ2581,YN2581,YR2581,YV2581,YZ2581,ZD2581,ZH2581,ZL2581,ZP2581,ZT2581,ZX2581,AAB2581,AAF2581,AAJ2581,AAN2581,AAR2581,AAV2581,AAZ2581,ABD2581,ABH2581,ABL2581,ABP2581,ABT2581,ABX2581,ACB2581,ACF2581,ACJ2581,ACN2581,ACR2581,ACV2581,ACZ2581,ADD2581,ADH2581,ADL2581,ADP2581,ADT2581,ADX2581,AEB2581,AEF2581,AEJ2581,AEN2581,AER2581,AEV2581,AEZ2581,AFD2581,AFH2581,AFL2581,AFP2581,AFT2581,AFX2581,AGB2581,AGF2581,AGJ2581,AGN2581,AGR2581,AGV2581,AGZ2581,AHD2581,AHH2581,AHL2581,AHP2581,AHT2581,AHX2581,AIB2581,AIF2581,AIJ2581,AIN2581,AIR2581,AIV2581,AIZ2581,AJD2581,AJH2581,AJL2581,AJP2581,AJT2581,AJX2581,AKB2581,AKF2581,AKJ2581,AKN2581,AKR2581,AKV2581,AKZ2581,ALD2581,ALH2581,ALL2581,ALP2581,ALT2581,ALX2581,AMB2581,AMF2581,AMJ2581,AMN2581,AMR2581,AMV2581,AMZ2581,AND2581,ANH2581,ANL2581,ANP2581))+SUM((ANT2581,ANX2581,AOB2581,AOF2581,AOJ2581)))=AN2581,"ok","check")</f>
        <v>ok</v>
      </c>
      <c r="AV2581" s="196">
        <v>0.2</v>
      </c>
      <c r="AW2581" s="197">
        <v>1</v>
      </c>
      <c r="AX2581" s="191" t="s">
        <v>601</v>
      </c>
      <c r="AY2581" s="190" t="s">
        <v>602</v>
      </c>
      <c r="AZ2581" s="196">
        <v>0.2</v>
      </c>
      <c r="BA2581" s="197">
        <v>6</v>
      </c>
      <c r="BB2581" s="191" t="s">
        <v>1479</v>
      </c>
      <c r="BC2581" s="190" t="s">
        <v>605</v>
      </c>
      <c r="BD2581" s="196">
        <v>0.1</v>
      </c>
      <c r="BE2581" s="197">
        <v>1</v>
      </c>
      <c r="BF2581" s="191" t="s">
        <v>601</v>
      </c>
      <c r="BG2581" s="190" t="s">
        <v>605</v>
      </c>
    </row>
    <row r="2582" spans="1:63" x14ac:dyDescent="0.25">
      <c r="A2582" s="190">
        <v>2489</v>
      </c>
      <c r="B2582" s="205" t="s">
        <v>1871</v>
      </c>
      <c r="C2582" s="205" t="s">
        <v>3475</v>
      </c>
      <c r="D2582" s="260">
        <v>44185</v>
      </c>
      <c r="E2582" s="382" t="s">
        <v>838</v>
      </c>
      <c r="F2582" s="205" t="s">
        <v>613</v>
      </c>
      <c r="G2582" s="205" t="s">
        <v>616</v>
      </c>
      <c r="H2582" s="260">
        <v>44185</v>
      </c>
      <c r="I2582" s="260">
        <v>44185</v>
      </c>
      <c r="J2582" s="210">
        <v>0.81111111111111101</v>
      </c>
      <c r="K2582" s="210">
        <v>0.81736111111111109</v>
      </c>
      <c r="M2582" s="212" t="s">
        <v>65</v>
      </c>
      <c r="N2582" s="204">
        <v>5</v>
      </c>
      <c r="O2582" s="214" t="s">
        <v>65</v>
      </c>
      <c r="P2582" s="206">
        <v>5</v>
      </c>
      <c r="S2582" s="212" t="s">
        <v>65</v>
      </c>
      <c r="T2582" s="206">
        <v>5</v>
      </c>
      <c r="U2582" s="214" t="s">
        <v>65</v>
      </c>
      <c r="V2582" s="206">
        <v>5</v>
      </c>
      <c r="AC2582" s="367">
        <f t="shared" si="370"/>
        <v>100</v>
      </c>
      <c r="AD2582" s="219" t="s">
        <v>37</v>
      </c>
      <c r="AM2582" s="259">
        <f t="shared" si="363"/>
        <v>0</v>
      </c>
      <c r="AP2582" s="222">
        <f t="shared" si="364"/>
        <v>0</v>
      </c>
      <c r="AS2582" s="228" t="str">
        <f t="shared" si="365"/>
        <v>ok</v>
      </c>
      <c r="AT2582" s="219" t="str">
        <f>IF(((SUM(AV2582,AZ2582,BD2582,BH2582,BL2582,BP2582,BT2582,BX2582,CB2582,CF2582,CJ2582,CN2582,CR2582,CV2582,CZ2582,DD2582,DH2582,DL2582,DP2582,DT2582,DX2582,EB2582,EF2582,EJ2582,EN2582,ER2582,EV2582,EZ2582,FD2582,FH2582,FL2582,FP2582,FT2582,FX2582,GB2582,GF2582,GJ2582,GN2582,GR2582,GV2582,GZ2582,HD2582,HH2582,HL2582,HP2582,HT2582,HX2582,IB2582,IF2582,IJ2582,IN2582,IR2582,IV2582,IZ2582,JD2582,JH2582,JL2582,JP2582,JT2582,JX2582,KB2582,KF2582,KJ2582,KN2582,KR2582,KV2582,KZ2582,LD2582,LH2582,LL2582,LP2582,LT2582,LX2582,MB2582,MF2582,MJ2582,MN2582,MR2582,MV2582,MZ2582,ND2582,NH2582,NL2582,NP2582,NT2582,NX2582,OB2582,OF2582,OJ2582,ON2582,OR2582,OV2582,OZ2582,PD2582,PH2582,PL2582,PP2582,PT2582,PX2582,QB2582,QF2582,QJ2582,QN2582,QR2582,QV2582,QZ2582,RD2582,RH2582,RL2582,RP2582,RT2582,RX2582,SB2582,SF2582,SJ2582,SN2582,SR2582,SV2582,SZ2582,TD2582,TH2582,TL2582,TP2582,TT2582,TX2582,UB2582,UF2582,UJ2582,UN2582,UR2582,UV2582,UZ2582,VD2582,VH2582,VL2582,VP2582,VT2582,VX2582,WB2582,WF2582,WJ2582,WN2582,WR2582,WV2582,WZ2582,XD2582,XH2582,XL2582,XP2582,XT2582,XX2582,YB2582,YF2582,YJ2582,YN2582,YR2582,YV2582,YZ2582,ZD2582,ZH2582,ZL2582,ZP2582,ZT2582,ZX2582,AAB2582,AAF2582,AAJ2582,AAN2582,AAR2582,AAV2582,AAZ2582,ABD2582,ABH2582,ABL2582,ABP2582,ABT2582,ABX2582,ACB2582,ACF2582,ACJ2582,ACN2582,ACR2582,ACV2582,ACZ2582,ADD2582,ADH2582,ADL2582,ADP2582,ADT2582,ADX2582,AEB2582,AEF2582,AEJ2582,AEN2582,AER2582,AEV2582,AEZ2582,AFD2582,AFH2582,AFL2582,AFP2582,AFT2582,AFX2582,AGB2582,AGF2582,AGJ2582,AGN2582,AGR2582,AGV2582,AGZ2582,AHD2582,AHH2582,AHL2582,AHP2582,AHT2582,AHX2582,AIB2582,AIF2582,AIJ2582,AIN2582,AIR2582,AIV2582,AIZ2582,AJD2582,AJH2582,AJL2582,AJP2582,AJT2582,AJX2582,AKB2582,AKF2582,AKJ2582,AKN2582,AKR2582,AKV2582,AKZ2582,ALD2582,ALH2582,ALL2582,ALP2582,ALT2582,ALX2582,AMB2582,AMF2582,AMJ2582,AMN2582,AMR2582,AMV2582,AMZ2582,AND2582,ANH2582,ANL2582,ANP2582))+SUM((ANT2582,ANX2582,AOB2582,AOF2582,AOJ2582)))=AN2582,"ok","check")</f>
        <v>ok</v>
      </c>
    </row>
    <row r="2583" spans="1:63" x14ac:dyDescent="0.25">
      <c r="A2583" s="190">
        <v>2490</v>
      </c>
      <c r="B2583" s="205" t="s">
        <v>1871</v>
      </c>
      <c r="C2583" s="205" t="s">
        <v>3510</v>
      </c>
      <c r="D2583" s="260">
        <v>44185</v>
      </c>
      <c r="E2583" s="382" t="s">
        <v>3513</v>
      </c>
      <c r="F2583" s="205" t="s">
        <v>613</v>
      </c>
      <c r="G2583" s="205" t="s">
        <v>616</v>
      </c>
      <c r="H2583" s="260">
        <v>44185</v>
      </c>
      <c r="I2583" s="260">
        <v>44185</v>
      </c>
      <c r="J2583" s="210">
        <v>0.82152777777777775</v>
      </c>
      <c r="K2583" s="210">
        <v>0.82847222222222217</v>
      </c>
      <c r="M2583" s="258" t="s">
        <v>136</v>
      </c>
      <c r="N2583" s="204">
        <v>5</v>
      </c>
      <c r="O2583" s="258" t="s">
        <v>136</v>
      </c>
      <c r="P2583" s="206">
        <v>5</v>
      </c>
      <c r="S2583" s="258" t="s">
        <v>136</v>
      </c>
      <c r="T2583" s="204">
        <v>5</v>
      </c>
      <c r="U2583" s="258" t="s">
        <v>136</v>
      </c>
      <c r="V2583" s="206">
        <v>5</v>
      </c>
      <c r="AC2583" s="367">
        <f t="shared" si="370"/>
        <v>100</v>
      </c>
      <c r="AD2583" s="219" t="s">
        <v>37</v>
      </c>
      <c r="AE2583" s="194">
        <v>2</v>
      </c>
      <c r="AM2583" s="259">
        <f t="shared" si="363"/>
        <v>2</v>
      </c>
      <c r="AN2583" s="221">
        <v>0.4</v>
      </c>
      <c r="AO2583" s="222">
        <v>0.4</v>
      </c>
      <c r="AP2583" s="222">
        <f t="shared" si="364"/>
        <v>0</v>
      </c>
      <c r="AS2583" s="228" t="str">
        <f t="shared" si="365"/>
        <v>ok</v>
      </c>
      <c r="AT2583" s="219" t="str">
        <f>IF(((SUM(AV2583,AZ2583,BD2583,BH2583,BL2583,BP2583,BT2583,BX2583,CB2583,CF2583,CJ2583,CN2583,CR2583,CV2583,CZ2583,DD2583,DH2583,DL2583,DP2583,DT2583,DX2583,EB2583,EF2583,EJ2583,EN2583,ER2583,EV2583,EZ2583,FD2583,FH2583,FL2583,FP2583,FT2583,FX2583,GB2583,GF2583,GJ2583,GN2583,GR2583,GV2583,GZ2583,HD2583,HH2583,HL2583,HP2583,HT2583,HX2583,IB2583,IF2583,IJ2583,IN2583,IR2583,IV2583,IZ2583,JD2583,JH2583,JL2583,JP2583,JT2583,JX2583,KB2583,KF2583,KJ2583,KN2583,KR2583,KV2583,KZ2583,LD2583,LH2583,LL2583,LP2583,LT2583,LX2583,MB2583,MF2583,MJ2583,MN2583,MR2583,MV2583,MZ2583,ND2583,NH2583,NL2583,NP2583,NT2583,NX2583,OB2583,OF2583,OJ2583,ON2583,OR2583,OV2583,OZ2583,PD2583,PH2583,PL2583,PP2583,PT2583,PX2583,QB2583,QF2583,QJ2583,QN2583,QR2583,QV2583,QZ2583,RD2583,RH2583,RL2583,RP2583,RT2583,RX2583,SB2583,SF2583,SJ2583,SN2583,SR2583,SV2583,SZ2583,TD2583,TH2583,TL2583,TP2583,TT2583,TX2583,UB2583,UF2583,UJ2583,UN2583,UR2583,UV2583,UZ2583,VD2583,VH2583,VL2583,VP2583,VT2583,VX2583,WB2583,WF2583,WJ2583,WN2583,WR2583,WV2583,WZ2583,XD2583,XH2583,XL2583,XP2583,XT2583,XX2583,YB2583,YF2583,YJ2583,YN2583,YR2583,YV2583,YZ2583,ZD2583,ZH2583,ZL2583,ZP2583,ZT2583,ZX2583,AAB2583,AAF2583,AAJ2583,AAN2583,AAR2583,AAV2583,AAZ2583,ABD2583,ABH2583,ABL2583,ABP2583,ABT2583,ABX2583,ACB2583,ACF2583,ACJ2583,ACN2583,ACR2583,ACV2583,ACZ2583,ADD2583,ADH2583,ADL2583,ADP2583,ADT2583,ADX2583,AEB2583,AEF2583,AEJ2583,AEN2583,AER2583,AEV2583,AEZ2583,AFD2583,AFH2583,AFL2583,AFP2583,AFT2583,AFX2583,AGB2583,AGF2583,AGJ2583,AGN2583,AGR2583,AGV2583,AGZ2583,AHD2583,AHH2583,AHL2583,AHP2583,AHT2583,AHX2583,AIB2583,AIF2583,AIJ2583,AIN2583,AIR2583,AIV2583,AIZ2583,AJD2583,AJH2583,AJL2583,AJP2583,AJT2583,AJX2583,AKB2583,AKF2583,AKJ2583,AKN2583,AKR2583,AKV2583,AKZ2583,ALD2583,ALH2583,ALL2583,ALP2583,ALT2583,ALX2583,AMB2583,AMF2583,AMJ2583,AMN2583,AMR2583,AMV2583,AMZ2583,AND2583,ANH2583,ANL2583,ANP2583))+SUM((ANT2583,ANX2583,AOB2583,AOF2583,AOJ2583)))=AN2583,"ok","check")</f>
        <v>ok</v>
      </c>
      <c r="AV2583" s="196">
        <v>0.2</v>
      </c>
      <c r="AW2583" s="197">
        <v>1</v>
      </c>
      <c r="AX2583" s="191" t="s">
        <v>601</v>
      </c>
      <c r="AY2583" s="190" t="s">
        <v>618</v>
      </c>
      <c r="AZ2583" s="196">
        <v>0.2</v>
      </c>
      <c r="BA2583" s="197">
        <v>6</v>
      </c>
      <c r="BB2583" s="191" t="s">
        <v>608</v>
      </c>
      <c r="BC2583" s="190" t="s">
        <v>1849</v>
      </c>
    </row>
    <row r="2584" spans="1:63" x14ac:dyDescent="0.25">
      <c r="A2584" s="190">
        <v>2491</v>
      </c>
      <c r="B2584" s="205" t="s">
        <v>1871</v>
      </c>
      <c r="C2584" s="205" t="s">
        <v>3511</v>
      </c>
      <c r="D2584" s="260">
        <v>44185</v>
      </c>
      <c r="E2584" s="382" t="s">
        <v>838</v>
      </c>
      <c r="F2584" s="205" t="s">
        <v>613</v>
      </c>
      <c r="G2584" s="205" t="s">
        <v>616</v>
      </c>
      <c r="H2584" s="260">
        <v>44185</v>
      </c>
      <c r="I2584" s="260">
        <v>44185</v>
      </c>
      <c r="J2584" s="210">
        <v>0.83958333333333324</v>
      </c>
      <c r="K2584" s="210">
        <v>0.84583333333333333</v>
      </c>
      <c r="M2584" s="212" t="s">
        <v>65</v>
      </c>
      <c r="N2584" s="204">
        <v>5</v>
      </c>
      <c r="O2584" s="214" t="s">
        <v>65</v>
      </c>
      <c r="P2584" s="206">
        <v>5</v>
      </c>
      <c r="S2584" s="212" t="s">
        <v>65</v>
      </c>
      <c r="T2584" s="206">
        <v>5</v>
      </c>
      <c r="U2584" s="214" t="s">
        <v>65</v>
      </c>
      <c r="V2584" s="206">
        <v>5</v>
      </c>
      <c r="AC2584" s="367">
        <f t="shared" si="370"/>
        <v>100</v>
      </c>
      <c r="AD2584" s="219" t="s">
        <v>37</v>
      </c>
      <c r="AM2584" s="259">
        <f t="shared" si="363"/>
        <v>0</v>
      </c>
      <c r="AP2584" s="222">
        <f t="shared" si="364"/>
        <v>0</v>
      </c>
      <c r="AS2584" s="228" t="str">
        <f t="shared" si="365"/>
        <v>ok</v>
      </c>
      <c r="AT2584" s="219" t="str">
        <f>IF(((SUM(AV2584,AZ2584,BD2584,BH2584,BL2584,BP2584,BT2584,BX2584,CB2584,CF2584,CJ2584,CN2584,CR2584,CV2584,CZ2584,DD2584,DH2584,DL2584,DP2584,DT2584,DX2584,EB2584,EF2584,EJ2584,EN2584,ER2584,EV2584,EZ2584,FD2584,FH2584,FL2584,FP2584,FT2584,FX2584,GB2584,GF2584,GJ2584,GN2584,GR2584,GV2584,GZ2584,HD2584,HH2584,HL2584,HP2584,HT2584,HX2584,IB2584,IF2584,IJ2584,IN2584,IR2584,IV2584,IZ2584,JD2584,JH2584,JL2584,JP2584,JT2584,JX2584,KB2584,KF2584,KJ2584,KN2584,KR2584,KV2584,KZ2584,LD2584,LH2584,LL2584,LP2584,LT2584,LX2584,MB2584,MF2584,MJ2584,MN2584,MR2584,MV2584,MZ2584,ND2584,NH2584,NL2584,NP2584,NT2584,NX2584,OB2584,OF2584,OJ2584,ON2584,OR2584,OV2584,OZ2584,PD2584,PH2584,PL2584,PP2584,PT2584,PX2584,QB2584,QF2584,QJ2584,QN2584,QR2584,QV2584,QZ2584,RD2584,RH2584,RL2584,RP2584,RT2584,RX2584,SB2584,SF2584,SJ2584,SN2584,SR2584,SV2584,SZ2584,TD2584,TH2584,TL2584,TP2584,TT2584,TX2584,UB2584,UF2584,UJ2584,UN2584,UR2584,UV2584,UZ2584,VD2584,VH2584,VL2584,VP2584,VT2584,VX2584,WB2584,WF2584,WJ2584,WN2584,WR2584,WV2584,WZ2584,XD2584,XH2584,XL2584,XP2584,XT2584,XX2584,YB2584,YF2584,YJ2584,YN2584,YR2584,YV2584,YZ2584,ZD2584,ZH2584,ZL2584,ZP2584,ZT2584,ZX2584,AAB2584,AAF2584,AAJ2584,AAN2584,AAR2584,AAV2584,AAZ2584,ABD2584,ABH2584,ABL2584,ABP2584,ABT2584,ABX2584,ACB2584,ACF2584,ACJ2584,ACN2584,ACR2584,ACV2584,ACZ2584,ADD2584,ADH2584,ADL2584,ADP2584,ADT2584,ADX2584,AEB2584,AEF2584,AEJ2584,AEN2584,AER2584,AEV2584,AEZ2584,AFD2584,AFH2584,AFL2584,AFP2584,AFT2584,AFX2584,AGB2584,AGF2584,AGJ2584,AGN2584,AGR2584,AGV2584,AGZ2584,AHD2584,AHH2584,AHL2584,AHP2584,AHT2584,AHX2584,AIB2584,AIF2584,AIJ2584,AIN2584,AIR2584,AIV2584,AIZ2584,AJD2584,AJH2584,AJL2584,AJP2584,AJT2584,AJX2584,AKB2584,AKF2584,AKJ2584,AKN2584,AKR2584,AKV2584,AKZ2584,ALD2584,ALH2584,ALL2584,ALP2584,ALT2584,ALX2584,AMB2584,AMF2584,AMJ2584,AMN2584,AMR2584,AMV2584,AMZ2584,AND2584,ANH2584,ANL2584,ANP2584))+SUM((ANT2584,ANX2584,AOB2584,AOF2584,AOJ2584)))=AN2584,"ok","check")</f>
        <v>ok</v>
      </c>
    </row>
    <row r="2585" spans="1:63" x14ac:dyDescent="0.25">
      <c r="A2585" s="190">
        <v>2492</v>
      </c>
      <c r="B2585" s="205" t="s">
        <v>1871</v>
      </c>
      <c r="C2585" s="205" t="s">
        <v>3476</v>
      </c>
      <c r="D2585" s="260">
        <v>44185</v>
      </c>
      <c r="E2585" s="382" t="s">
        <v>838</v>
      </c>
      <c r="F2585" s="205" t="s">
        <v>613</v>
      </c>
      <c r="G2585" s="205" t="s">
        <v>616</v>
      </c>
      <c r="H2585" s="260">
        <v>44185</v>
      </c>
      <c r="I2585" s="260">
        <v>44185</v>
      </c>
      <c r="J2585" s="210">
        <v>0.85625000000000007</v>
      </c>
      <c r="K2585" s="210">
        <v>0.86597222222222225</v>
      </c>
      <c r="M2585" s="258" t="s">
        <v>136</v>
      </c>
      <c r="N2585" s="204">
        <v>5</v>
      </c>
      <c r="O2585" s="258" t="s">
        <v>136</v>
      </c>
      <c r="P2585" s="206">
        <v>5</v>
      </c>
      <c r="S2585" s="258" t="s">
        <v>136</v>
      </c>
      <c r="T2585" s="204">
        <v>5</v>
      </c>
      <c r="U2585" s="258" t="s">
        <v>136</v>
      </c>
      <c r="V2585" s="206">
        <v>5</v>
      </c>
      <c r="AC2585" s="367">
        <f t="shared" si="370"/>
        <v>100</v>
      </c>
      <c r="AD2585" s="219" t="s">
        <v>37</v>
      </c>
      <c r="AE2585" s="194">
        <v>3</v>
      </c>
      <c r="AM2585" s="259">
        <v>3</v>
      </c>
      <c r="AN2585" s="221">
        <v>0.55000000000000004</v>
      </c>
      <c r="AO2585" s="222">
        <v>0.55000000000000004</v>
      </c>
      <c r="AP2585" s="222">
        <f t="shared" ref="AP2585:AP2615" si="371">AN2585-AO2585</f>
        <v>0</v>
      </c>
      <c r="AS2585" s="228" t="str">
        <f t="shared" si="365"/>
        <v>ok</v>
      </c>
      <c r="AT2585" s="219" t="str">
        <f>IF(((SUM(AV2585,AZ2585,BD2585,BH2585,BL2585,BP2585,BT2585,BX2585,CB2585,CF2585,CJ2585,CN2585,CR2585,CV2585,CZ2585,DD2585,DH2585,DL2585,DP2585,DT2585,DX2585,EB2585,EF2585,EJ2585,EN2585,ER2585,EV2585,EZ2585,FD2585,FH2585,FL2585,FP2585,FT2585,FX2585,GB2585,GF2585,GJ2585,GN2585,GR2585,GV2585,GZ2585,HD2585,HH2585,HL2585,HP2585,HT2585,HX2585,IB2585,IF2585,IJ2585,IN2585,IR2585,IV2585,IZ2585,JD2585,JH2585,JL2585,JP2585,JT2585,JX2585,KB2585,KF2585,KJ2585,KN2585,KR2585,KV2585,KZ2585,LD2585,LH2585,LL2585,LP2585,LT2585,LX2585,MB2585,MF2585,MJ2585,MN2585,MR2585,MV2585,MZ2585,ND2585,NH2585,NL2585,NP2585,NT2585,NX2585,OB2585,OF2585,OJ2585,ON2585,OR2585,OV2585,OZ2585,PD2585,PH2585,PL2585,PP2585,PT2585,PX2585,QB2585,QF2585,QJ2585,QN2585,QR2585,QV2585,QZ2585,RD2585,RH2585,RL2585,RP2585,RT2585,RX2585,SB2585,SF2585,SJ2585,SN2585,SR2585,SV2585,SZ2585,TD2585,TH2585,TL2585,TP2585,TT2585,TX2585,UB2585,UF2585,UJ2585,UN2585,UR2585,UV2585,UZ2585,VD2585,VH2585,VL2585,VP2585,VT2585,VX2585,WB2585,WF2585,WJ2585,WN2585,WR2585,WV2585,WZ2585,XD2585,XH2585,XL2585,XP2585,XT2585,XX2585,YB2585,YF2585,YJ2585,YN2585,YR2585,YV2585,YZ2585,ZD2585,ZH2585,ZL2585,ZP2585,ZT2585,ZX2585,AAB2585,AAF2585,AAJ2585,AAN2585,AAR2585,AAV2585,AAZ2585,ABD2585,ABH2585,ABL2585,ABP2585,ABT2585,ABX2585,ACB2585,ACF2585,ACJ2585,ACN2585,ACR2585,ACV2585,ACZ2585,ADD2585,ADH2585,ADL2585,ADP2585,ADT2585,ADX2585,AEB2585,AEF2585,AEJ2585,AEN2585,AER2585,AEV2585,AEZ2585,AFD2585,AFH2585,AFL2585,AFP2585,AFT2585,AFX2585,AGB2585,AGF2585,AGJ2585,AGN2585,AGR2585,AGV2585,AGZ2585,AHD2585,AHH2585,AHL2585,AHP2585,AHT2585,AHX2585,AIB2585,AIF2585,AIJ2585,AIN2585,AIR2585,AIV2585,AIZ2585,AJD2585,AJH2585,AJL2585,AJP2585,AJT2585,AJX2585,AKB2585,AKF2585,AKJ2585,AKN2585,AKR2585,AKV2585,AKZ2585,ALD2585,ALH2585,ALL2585,ALP2585,ALT2585,ALX2585,AMB2585,AMF2585,AMJ2585,AMN2585,AMR2585,AMV2585,AMZ2585,AND2585,ANH2585,ANL2585,ANP2585))+SUM((ANT2585,ANX2585,AOB2585,AOF2585,AOJ2585)))=AN2585,"ok","check")</f>
        <v>ok</v>
      </c>
      <c r="AV2585" s="196">
        <v>0.25</v>
      </c>
      <c r="AW2585" s="197">
        <v>6</v>
      </c>
      <c r="AX2585" s="191" t="s">
        <v>601</v>
      </c>
      <c r="AY2585" s="190" t="s">
        <v>605</v>
      </c>
      <c r="AZ2585" s="196">
        <v>0.25</v>
      </c>
      <c r="BA2585" s="197">
        <v>5</v>
      </c>
      <c r="BB2585" s="191" t="s">
        <v>601</v>
      </c>
      <c r="BC2585" s="190" t="s">
        <v>602</v>
      </c>
      <c r="BD2585" s="196">
        <v>0.05</v>
      </c>
      <c r="BE2585" s="197">
        <v>1</v>
      </c>
      <c r="BF2585" s="191" t="s">
        <v>601</v>
      </c>
      <c r="BG2585" s="190" t="s">
        <v>602</v>
      </c>
    </row>
    <row r="2586" spans="1:63" x14ac:dyDescent="0.25">
      <c r="A2586" s="190">
        <v>2493</v>
      </c>
      <c r="B2586" s="205" t="s">
        <v>1871</v>
      </c>
      <c r="C2586" s="205" t="s">
        <v>3509</v>
      </c>
      <c r="D2586" s="260">
        <v>44185</v>
      </c>
      <c r="E2586" s="382" t="s">
        <v>838</v>
      </c>
      <c r="F2586" s="205" t="s">
        <v>613</v>
      </c>
      <c r="G2586" s="205" t="s">
        <v>616</v>
      </c>
      <c r="H2586" s="260">
        <v>44185</v>
      </c>
      <c r="I2586" s="260">
        <v>44185</v>
      </c>
      <c r="J2586" s="210">
        <v>0.90972222222222221</v>
      </c>
      <c r="K2586" s="210">
        <v>0.91875000000000007</v>
      </c>
      <c r="M2586" s="212" t="s">
        <v>65</v>
      </c>
      <c r="N2586" s="204">
        <v>5</v>
      </c>
      <c r="O2586" s="214" t="s">
        <v>65</v>
      </c>
      <c r="P2586" s="206">
        <v>5</v>
      </c>
      <c r="S2586" s="212" t="s">
        <v>65</v>
      </c>
      <c r="T2586" s="206">
        <v>5</v>
      </c>
      <c r="U2586" s="214" t="s">
        <v>65</v>
      </c>
      <c r="V2586" s="206">
        <v>5</v>
      </c>
      <c r="AC2586" s="367">
        <f t="shared" si="370"/>
        <v>100</v>
      </c>
      <c r="AD2586" s="219" t="s">
        <v>37</v>
      </c>
      <c r="AM2586" s="259">
        <f t="shared" ref="AM2586:AM2615" si="372">SUM(AE2586:AL2586)</f>
        <v>0</v>
      </c>
      <c r="AP2586" s="222">
        <f t="shared" si="371"/>
        <v>0</v>
      </c>
      <c r="AS2586" s="228" t="str">
        <f t="shared" si="365"/>
        <v>ok</v>
      </c>
      <c r="AT2586" s="219" t="str">
        <f>IF(((SUM(AV2586,AZ2586,BD2586,BH2586,BL2586,BP2586,BT2586,BX2586,CB2586,CF2586,CJ2586,CN2586,CR2586,CV2586,CZ2586,DD2586,DH2586,DL2586,DP2586,DT2586,DX2586,EB2586,EF2586,EJ2586,EN2586,ER2586,EV2586,EZ2586,FD2586,FH2586,FL2586,FP2586,FT2586,FX2586,GB2586,GF2586,GJ2586,GN2586,GR2586,GV2586,GZ2586,HD2586,HH2586,HL2586,HP2586,HT2586,HX2586,IB2586,IF2586,IJ2586,IN2586,IR2586,IV2586,IZ2586,JD2586,JH2586,JL2586,JP2586,JT2586,JX2586,KB2586,KF2586,KJ2586,KN2586,KR2586,KV2586,KZ2586,LD2586,LH2586,LL2586,LP2586,LT2586,LX2586,MB2586,MF2586,MJ2586,MN2586,MR2586,MV2586,MZ2586,ND2586,NH2586,NL2586,NP2586,NT2586,NX2586,OB2586,OF2586,OJ2586,ON2586,OR2586,OV2586,OZ2586,PD2586,PH2586,PL2586,PP2586,PT2586,PX2586,QB2586,QF2586,QJ2586,QN2586,QR2586,QV2586,QZ2586,RD2586,RH2586,RL2586,RP2586,RT2586,RX2586,SB2586,SF2586,SJ2586,SN2586,SR2586,SV2586,SZ2586,TD2586,TH2586,TL2586,TP2586,TT2586,TX2586,UB2586,UF2586,UJ2586,UN2586,UR2586,UV2586,UZ2586,VD2586,VH2586,VL2586,VP2586,VT2586,VX2586,WB2586,WF2586,WJ2586,WN2586,WR2586,WV2586,WZ2586,XD2586,XH2586,XL2586,XP2586,XT2586,XX2586,YB2586,YF2586,YJ2586,YN2586,YR2586,YV2586,YZ2586,ZD2586,ZH2586,ZL2586,ZP2586,ZT2586,ZX2586,AAB2586,AAF2586,AAJ2586,AAN2586,AAR2586,AAV2586,AAZ2586,ABD2586,ABH2586,ABL2586,ABP2586,ABT2586,ABX2586,ACB2586,ACF2586,ACJ2586,ACN2586,ACR2586,ACV2586,ACZ2586,ADD2586,ADH2586,ADL2586,ADP2586,ADT2586,ADX2586,AEB2586,AEF2586,AEJ2586,AEN2586,AER2586,AEV2586,AEZ2586,AFD2586,AFH2586,AFL2586,AFP2586,AFT2586,AFX2586,AGB2586,AGF2586,AGJ2586,AGN2586,AGR2586,AGV2586,AGZ2586,AHD2586,AHH2586,AHL2586,AHP2586,AHT2586,AHX2586,AIB2586,AIF2586,AIJ2586,AIN2586,AIR2586,AIV2586,AIZ2586,AJD2586,AJH2586,AJL2586,AJP2586,AJT2586,AJX2586,AKB2586,AKF2586,AKJ2586,AKN2586,AKR2586,AKV2586,AKZ2586,ALD2586,ALH2586,ALL2586,ALP2586,ALT2586,ALX2586,AMB2586,AMF2586,AMJ2586,AMN2586,AMR2586,AMV2586,AMZ2586,AND2586,ANH2586,ANL2586,ANP2586))+SUM((ANT2586,ANX2586,AOB2586,AOF2586,AOJ2586)))=AN2586,"ok","check")</f>
        <v>ok</v>
      </c>
    </row>
    <row r="2587" spans="1:63" x14ac:dyDescent="0.25">
      <c r="A2587" s="190">
        <v>2494</v>
      </c>
      <c r="B2587" s="205" t="s">
        <v>1871</v>
      </c>
      <c r="C2587" s="205" t="s">
        <v>3512</v>
      </c>
      <c r="D2587" s="260">
        <v>44185</v>
      </c>
      <c r="E2587" s="382" t="s">
        <v>838</v>
      </c>
      <c r="F2587" s="205" t="s">
        <v>613</v>
      </c>
      <c r="G2587" s="205" t="s">
        <v>616</v>
      </c>
      <c r="H2587" s="260">
        <v>44185</v>
      </c>
      <c r="I2587" s="260">
        <v>44185</v>
      </c>
      <c r="J2587" s="210">
        <v>0.92013888888888884</v>
      </c>
      <c r="K2587" s="210">
        <v>0.9243055555555556</v>
      </c>
      <c r="M2587" s="258" t="s">
        <v>136</v>
      </c>
      <c r="N2587" s="204">
        <v>5</v>
      </c>
      <c r="O2587" s="258" t="s">
        <v>136</v>
      </c>
      <c r="P2587" s="206">
        <v>5</v>
      </c>
      <c r="S2587" s="258" t="s">
        <v>136</v>
      </c>
      <c r="T2587" s="204">
        <v>5</v>
      </c>
      <c r="U2587" s="258" t="s">
        <v>136</v>
      </c>
      <c r="V2587" s="206">
        <v>5</v>
      </c>
      <c r="AC2587" s="367">
        <f t="shared" si="370"/>
        <v>100</v>
      </c>
      <c r="AD2587" s="219" t="s">
        <v>37</v>
      </c>
      <c r="AM2587" s="259">
        <f t="shared" si="372"/>
        <v>0</v>
      </c>
      <c r="AP2587" s="222">
        <f t="shared" si="371"/>
        <v>0</v>
      </c>
      <c r="AS2587" s="228" t="str">
        <f t="shared" si="365"/>
        <v>ok</v>
      </c>
      <c r="AT2587" s="219" t="str">
        <f>IF(((SUM(AV2587,AZ2587,BD2587,BH2587,BL2587,BP2587,BT2587,BX2587,CB2587,CF2587,CJ2587,CN2587,CR2587,CV2587,CZ2587,DD2587,DH2587,DL2587,DP2587,DT2587,DX2587,EB2587,EF2587,EJ2587,EN2587,ER2587,EV2587,EZ2587,FD2587,FH2587,FL2587,FP2587,FT2587,FX2587,GB2587,GF2587,GJ2587,GN2587,GR2587,GV2587,GZ2587,HD2587,HH2587,HL2587,HP2587,HT2587,HX2587,IB2587,IF2587,IJ2587,IN2587,IR2587,IV2587,IZ2587,JD2587,JH2587,JL2587,JP2587,JT2587,JX2587,KB2587,KF2587,KJ2587,KN2587,KR2587,KV2587,KZ2587,LD2587,LH2587,LL2587,LP2587,LT2587,LX2587,MB2587,MF2587,MJ2587,MN2587,MR2587,MV2587,MZ2587,ND2587,NH2587,NL2587,NP2587,NT2587,NX2587,OB2587,OF2587,OJ2587,ON2587,OR2587,OV2587,OZ2587,PD2587,PH2587,PL2587,PP2587,PT2587,PX2587,QB2587,QF2587,QJ2587,QN2587,QR2587,QV2587,QZ2587,RD2587,RH2587,RL2587,RP2587,RT2587,RX2587,SB2587,SF2587,SJ2587,SN2587,SR2587,SV2587,SZ2587,TD2587,TH2587,TL2587,TP2587,TT2587,TX2587,UB2587,UF2587,UJ2587,UN2587,UR2587,UV2587,UZ2587,VD2587,VH2587,VL2587,VP2587,VT2587,VX2587,WB2587,WF2587,WJ2587,WN2587,WR2587,WV2587,WZ2587,XD2587,XH2587,XL2587,XP2587,XT2587,XX2587,YB2587,YF2587,YJ2587,YN2587,YR2587,YV2587,YZ2587,ZD2587,ZH2587,ZL2587,ZP2587,ZT2587,ZX2587,AAB2587,AAF2587,AAJ2587,AAN2587,AAR2587,AAV2587,AAZ2587,ABD2587,ABH2587,ABL2587,ABP2587,ABT2587,ABX2587,ACB2587,ACF2587,ACJ2587,ACN2587,ACR2587,ACV2587,ACZ2587,ADD2587,ADH2587,ADL2587,ADP2587,ADT2587,ADX2587,AEB2587,AEF2587,AEJ2587,AEN2587,AER2587,AEV2587,AEZ2587,AFD2587,AFH2587,AFL2587,AFP2587,AFT2587,AFX2587,AGB2587,AGF2587,AGJ2587,AGN2587,AGR2587,AGV2587,AGZ2587,AHD2587,AHH2587,AHL2587,AHP2587,AHT2587,AHX2587,AIB2587,AIF2587,AIJ2587,AIN2587,AIR2587,AIV2587,AIZ2587,AJD2587,AJH2587,AJL2587,AJP2587,AJT2587,AJX2587,AKB2587,AKF2587,AKJ2587,AKN2587,AKR2587,AKV2587,AKZ2587,ALD2587,ALH2587,ALL2587,ALP2587,ALT2587,ALX2587,AMB2587,AMF2587,AMJ2587,AMN2587,AMR2587,AMV2587,AMZ2587,AND2587,ANH2587,ANL2587,ANP2587))+SUM((ANT2587,ANX2587,AOB2587,AOF2587,AOJ2587)))=AN2587,"ok","check")</f>
        <v>ok</v>
      </c>
    </row>
    <row r="2588" spans="1:63" x14ac:dyDescent="0.25">
      <c r="A2588" s="190">
        <v>2495</v>
      </c>
      <c r="B2588" s="205" t="s">
        <v>1871</v>
      </c>
      <c r="C2588" s="205" t="s">
        <v>3477</v>
      </c>
      <c r="D2588" s="260">
        <v>44185</v>
      </c>
      <c r="E2588" s="382" t="s">
        <v>838</v>
      </c>
      <c r="F2588" s="205" t="s">
        <v>613</v>
      </c>
      <c r="G2588" s="205" t="s">
        <v>616</v>
      </c>
      <c r="H2588" s="260">
        <v>44185</v>
      </c>
      <c r="I2588" s="260">
        <v>44185</v>
      </c>
      <c r="J2588" s="210">
        <v>0.93402777777777779</v>
      </c>
      <c r="K2588" s="210">
        <v>0.94166666666666676</v>
      </c>
      <c r="M2588" s="212" t="s">
        <v>65</v>
      </c>
      <c r="N2588" s="204">
        <v>5</v>
      </c>
      <c r="O2588" s="214" t="s">
        <v>65</v>
      </c>
      <c r="P2588" s="206">
        <v>5</v>
      </c>
      <c r="S2588" s="212" t="s">
        <v>65</v>
      </c>
      <c r="T2588" s="206">
        <v>5</v>
      </c>
      <c r="U2588" s="214" t="s">
        <v>65</v>
      </c>
      <c r="V2588" s="206">
        <v>5</v>
      </c>
      <c r="AC2588" s="367">
        <f t="shared" si="370"/>
        <v>100</v>
      </c>
      <c r="AD2588" s="219" t="s">
        <v>37</v>
      </c>
      <c r="AE2588" s="194">
        <v>1</v>
      </c>
      <c r="AM2588" s="259">
        <f t="shared" si="372"/>
        <v>1</v>
      </c>
      <c r="AN2588" s="221">
        <v>0.1</v>
      </c>
      <c r="AP2588" s="222">
        <f t="shared" si="371"/>
        <v>0.1</v>
      </c>
      <c r="AS2588" s="228" t="str">
        <f t="shared" si="365"/>
        <v>ok</v>
      </c>
      <c r="AT2588" s="219" t="str">
        <f>IF(((SUM(AV2588,AZ2588,BD2588,BH2588,BL2588,BP2588,BT2588,BX2588,CB2588,CF2588,CJ2588,CN2588,CR2588,CV2588,CZ2588,DD2588,DH2588,DL2588,DP2588,DT2588,DX2588,EB2588,EF2588,EJ2588,EN2588,ER2588,EV2588,EZ2588,FD2588,FH2588,FL2588,FP2588,FT2588,FX2588,GB2588,GF2588,GJ2588,GN2588,GR2588,GV2588,GZ2588,HD2588,HH2588,HL2588,HP2588,HT2588,HX2588,IB2588,IF2588,IJ2588,IN2588,IR2588,IV2588,IZ2588,JD2588,JH2588,JL2588,JP2588,JT2588,JX2588,KB2588,KF2588,KJ2588,KN2588,KR2588,KV2588,KZ2588,LD2588,LH2588,LL2588,LP2588,LT2588,LX2588,MB2588,MF2588,MJ2588,MN2588,MR2588,MV2588,MZ2588,ND2588,NH2588,NL2588,NP2588,NT2588,NX2588,OB2588,OF2588,OJ2588,ON2588,OR2588,OV2588,OZ2588,PD2588,PH2588,PL2588,PP2588,PT2588,PX2588,QB2588,QF2588,QJ2588,QN2588,QR2588,QV2588,QZ2588,RD2588,RH2588,RL2588,RP2588,RT2588,RX2588,SB2588,SF2588,SJ2588,SN2588,SR2588,SV2588,SZ2588,TD2588,TH2588,TL2588,TP2588,TT2588,TX2588,UB2588,UF2588,UJ2588,UN2588,UR2588,UV2588,UZ2588,VD2588,VH2588,VL2588,VP2588,VT2588,VX2588,WB2588,WF2588,WJ2588,WN2588,WR2588,WV2588,WZ2588,XD2588,XH2588,XL2588,XP2588,XT2588,XX2588,YB2588,YF2588,YJ2588,YN2588,YR2588,YV2588,YZ2588,ZD2588,ZH2588,ZL2588,ZP2588,ZT2588,ZX2588,AAB2588,AAF2588,AAJ2588,AAN2588,AAR2588,AAV2588,AAZ2588,ABD2588,ABH2588,ABL2588,ABP2588,ABT2588,ABX2588,ACB2588,ACF2588,ACJ2588,ACN2588,ACR2588,ACV2588,ACZ2588,ADD2588,ADH2588,ADL2588,ADP2588,ADT2588,ADX2588,AEB2588,AEF2588,AEJ2588,AEN2588,AER2588,AEV2588,AEZ2588,AFD2588,AFH2588,AFL2588,AFP2588,AFT2588,AFX2588,AGB2588,AGF2588,AGJ2588,AGN2588,AGR2588,AGV2588,AGZ2588,AHD2588,AHH2588,AHL2588,AHP2588,AHT2588,AHX2588,AIB2588,AIF2588,AIJ2588,AIN2588,AIR2588,AIV2588,AIZ2588,AJD2588,AJH2588,AJL2588,AJP2588,AJT2588,AJX2588,AKB2588,AKF2588,AKJ2588,AKN2588,AKR2588,AKV2588,AKZ2588,ALD2588,ALH2588,ALL2588,ALP2588,ALT2588,ALX2588,AMB2588,AMF2588,AMJ2588,AMN2588,AMR2588,AMV2588,AMZ2588,AND2588,ANH2588,ANL2588,ANP2588))+SUM((ANT2588,ANX2588,AOB2588,AOF2588,AOJ2588)))=AN2588,"ok","check")</f>
        <v>ok</v>
      </c>
      <c r="AV2588" s="196">
        <v>0.1</v>
      </c>
      <c r="AW2588" s="197">
        <v>6</v>
      </c>
      <c r="AX2588" s="191" t="s">
        <v>601</v>
      </c>
      <c r="AY2588" s="190" t="s">
        <v>605</v>
      </c>
    </row>
    <row r="2589" spans="1:63" x14ac:dyDescent="0.25">
      <c r="A2589" s="190">
        <v>2496</v>
      </c>
      <c r="B2589" s="205" t="s">
        <v>1871</v>
      </c>
      <c r="C2589" s="205" t="s">
        <v>3478</v>
      </c>
      <c r="D2589" s="260">
        <v>44185</v>
      </c>
      <c r="E2589" s="382" t="s">
        <v>838</v>
      </c>
      <c r="F2589" s="205" t="s">
        <v>613</v>
      </c>
      <c r="G2589" s="205" t="s">
        <v>616</v>
      </c>
      <c r="H2589" s="260">
        <v>44186</v>
      </c>
      <c r="I2589" s="260">
        <v>44186</v>
      </c>
      <c r="J2589" s="210">
        <v>6.9444444444444441E-3</v>
      </c>
      <c r="K2589" s="210">
        <v>2.2222222222222223E-2</v>
      </c>
      <c r="M2589" s="258" t="s">
        <v>136</v>
      </c>
      <c r="N2589" s="204">
        <v>5</v>
      </c>
      <c r="O2589" s="258" t="s">
        <v>136</v>
      </c>
      <c r="P2589" s="206">
        <v>5</v>
      </c>
      <c r="S2589" s="258" t="s">
        <v>136</v>
      </c>
      <c r="T2589" s="204">
        <v>5</v>
      </c>
      <c r="U2589" s="258" t="s">
        <v>136</v>
      </c>
      <c r="V2589" s="206">
        <v>5</v>
      </c>
      <c r="AC2589" s="367">
        <f t="shared" si="370"/>
        <v>100</v>
      </c>
      <c r="AD2589" s="219" t="s">
        <v>37</v>
      </c>
      <c r="AE2589" s="194">
        <v>1</v>
      </c>
      <c r="AM2589" s="259">
        <f t="shared" si="372"/>
        <v>1</v>
      </c>
      <c r="AN2589" s="221">
        <v>0.25</v>
      </c>
      <c r="AP2589" s="222">
        <f t="shared" si="371"/>
        <v>0.25</v>
      </c>
      <c r="AS2589" s="228" t="str">
        <f t="shared" si="365"/>
        <v>ok</v>
      </c>
      <c r="AT2589" s="219" t="str">
        <f>IF(((SUM(AV2589,AZ2589,BD2589,BH2589,BL2589,BP2589,BT2589,BX2589,CB2589,CF2589,CJ2589,CN2589,CR2589,CV2589,CZ2589,DD2589,DH2589,DL2589,DP2589,DT2589,DX2589,EB2589,EF2589,EJ2589,EN2589,ER2589,EV2589,EZ2589,FD2589,FH2589,FL2589,FP2589,FT2589,FX2589,GB2589,GF2589,GJ2589,GN2589,GR2589,GV2589,GZ2589,HD2589,HH2589,HL2589,HP2589,HT2589,HX2589,IB2589,IF2589,IJ2589,IN2589,IR2589,IV2589,IZ2589,JD2589,JH2589,JL2589,JP2589,JT2589,JX2589,KB2589,KF2589,KJ2589,KN2589,KR2589,KV2589,KZ2589,LD2589,LH2589,LL2589,LP2589,LT2589,LX2589,MB2589,MF2589,MJ2589,MN2589,MR2589,MV2589,MZ2589,ND2589,NH2589,NL2589,NP2589,NT2589,NX2589,OB2589,OF2589,OJ2589,ON2589,OR2589,OV2589,OZ2589,PD2589,PH2589,PL2589,PP2589,PT2589,PX2589,QB2589,QF2589,QJ2589,QN2589,QR2589,QV2589,QZ2589,RD2589,RH2589,RL2589,RP2589,RT2589,RX2589,SB2589,SF2589,SJ2589,SN2589,SR2589,SV2589,SZ2589,TD2589,TH2589,TL2589,TP2589,TT2589,TX2589,UB2589,UF2589,UJ2589,UN2589,UR2589,UV2589,UZ2589,VD2589,VH2589,VL2589,VP2589,VT2589,VX2589,WB2589,WF2589,WJ2589,WN2589,WR2589,WV2589,WZ2589,XD2589,XH2589,XL2589,XP2589,XT2589,XX2589,YB2589,YF2589,YJ2589,YN2589,YR2589,YV2589,YZ2589,ZD2589,ZH2589,ZL2589,ZP2589,ZT2589,ZX2589,AAB2589,AAF2589,AAJ2589,AAN2589,AAR2589,AAV2589,AAZ2589,ABD2589,ABH2589,ABL2589,ABP2589,ABT2589,ABX2589,ACB2589,ACF2589,ACJ2589,ACN2589,ACR2589,ACV2589,ACZ2589,ADD2589,ADH2589,ADL2589,ADP2589,ADT2589,ADX2589,AEB2589,AEF2589,AEJ2589,AEN2589,AER2589,AEV2589,AEZ2589,AFD2589,AFH2589,AFL2589,AFP2589,AFT2589,AFX2589,AGB2589,AGF2589,AGJ2589,AGN2589,AGR2589,AGV2589,AGZ2589,AHD2589,AHH2589,AHL2589,AHP2589,AHT2589,AHX2589,AIB2589,AIF2589,AIJ2589,AIN2589,AIR2589,AIV2589,AIZ2589,AJD2589,AJH2589,AJL2589,AJP2589,AJT2589,AJX2589,AKB2589,AKF2589,AKJ2589,AKN2589,AKR2589,AKV2589,AKZ2589,ALD2589,ALH2589,ALL2589,ALP2589,ALT2589,ALX2589,AMB2589,AMF2589,AMJ2589,AMN2589,AMR2589,AMV2589,AMZ2589,AND2589,ANH2589,ANL2589,ANP2589))+SUM((ANT2589,ANX2589,AOB2589,AOF2589,AOJ2589)))=AN2589,"ok","check")</f>
        <v>ok</v>
      </c>
      <c r="AV2589" s="196">
        <v>0.25</v>
      </c>
      <c r="AW2589" s="197">
        <v>1</v>
      </c>
      <c r="AX2589" s="191" t="s">
        <v>608</v>
      </c>
      <c r="AY2589" s="190" t="s">
        <v>605</v>
      </c>
    </row>
    <row r="2590" spans="1:63" x14ac:dyDescent="0.25">
      <c r="A2590" s="190">
        <v>2497</v>
      </c>
      <c r="B2590" s="205" t="s">
        <v>1871</v>
      </c>
      <c r="C2590" s="205" t="s">
        <v>3479</v>
      </c>
      <c r="D2590" s="260">
        <v>44185</v>
      </c>
      <c r="E2590" s="382" t="s">
        <v>838</v>
      </c>
      <c r="F2590" s="205" t="s">
        <v>613</v>
      </c>
      <c r="G2590" s="205" t="s">
        <v>616</v>
      </c>
      <c r="H2590" s="260">
        <v>44186</v>
      </c>
      <c r="I2590" s="260">
        <v>44186</v>
      </c>
      <c r="J2590" s="210">
        <v>2.2916666666666669E-2</v>
      </c>
      <c r="K2590" s="210">
        <v>3.4722222222222224E-2</v>
      </c>
      <c r="M2590" s="212" t="s">
        <v>65</v>
      </c>
      <c r="N2590" s="204">
        <v>5</v>
      </c>
      <c r="O2590" s="214" t="s">
        <v>65</v>
      </c>
      <c r="P2590" s="206">
        <v>5</v>
      </c>
      <c r="Q2590" s="214" t="s">
        <v>65</v>
      </c>
      <c r="R2590" s="206">
        <v>5</v>
      </c>
      <c r="S2590" s="212" t="s">
        <v>65</v>
      </c>
      <c r="T2590" s="206">
        <v>5</v>
      </c>
      <c r="U2590" s="214" t="s">
        <v>65</v>
      </c>
      <c r="V2590" s="206">
        <v>5</v>
      </c>
      <c r="W2590" s="214" t="s">
        <v>65</v>
      </c>
      <c r="X2590" s="206">
        <v>5</v>
      </c>
      <c r="AC2590" s="367">
        <f t="shared" si="370"/>
        <v>100</v>
      </c>
      <c r="AD2590" s="219" t="s">
        <v>37</v>
      </c>
      <c r="AE2590" s="194">
        <v>2</v>
      </c>
      <c r="AF2590" s="194">
        <v>1</v>
      </c>
      <c r="AM2590" s="259">
        <f t="shared" si="372"/>
        <v>3</v>
      </c>
      <c r="AN2590" s="221">
        <v>0.8</v>
      </c>
      <c r="AO2590" s="222">
        <v>0.8</v>
      </c>
      <c r="AP2590" s="222">
        <f t="shared" si="371"/>
        <v>0</v>
      </c>
      <c r="AS2590" s="228" t="str">
        <f t="shared" si="365"/>
        <v>ok</v>
      </c>
      <c r="AT2590" s="219" t="str">
        <f>IF(((SUM(AV2590,AZ2590,BD2590,BH2590,BL2590,BP2590,BT2590,BX2590,CB2590,CF2590,CJ2590,CN2590,CR2590,CV2590,CZ2590,DD2590,DH2590,DL2590,DP2590,DT2590,DX2590,EB2590,EF2590,EJ2590,EN2590,ER2590,EV2590,EZ2590,FD2590,FH2590,FL2590,FP2590,FT2590,FX2590,GB2590,GF2590,GJ2590,GN2590,GR2590,GV2590,GZ2590,HD2590,HH2590,HL2590,HP2590,HT2590,HX2590,IB2590,IF2590,IJ2590,IN2590,IR2590,IV2590,IZ2590,JD2590,JH2590,JL2590,JP2590,JT2590,JX2590,KB2590,KF2590,KJ2590,KN2590,KR2590,KV2590,KZ2590,LD2590,LH2590,LL2590,LP2590,LT2590,LX2590,MB2590,MF2590,MJ2590,MN2590,MR2590,MV2590,MZ2590,ND2590,NH2590,NL2590,NP2590,NT2590,NX2590,OB2590,OF2590,OJ2590,ON2590,OR2590,OV2590,OZ2590,PD2590,PH2590,PL2590,PP2590,PT2590,PX2590,QB2590,QF2590,QJ2590,QN2590,QR2590,QV2590,QZ2590,RD2590,RH2590,RL2590,RP2590,RT2590,RX2590,SB2590,SF2590,SJ2590,SN2590,SR2590,SV2590,SZ2590,TD2590,TH2590,TL2590,TP2590,TT2590,TX2590,UB2590,UF2590,UJ2590,UN2590,UR2590,UV2590,UZ2590,VD2590,VH2590,VL2590,VP2590,VT2590,VX2590,WB2590,WF2590,WJ2590,WN2590,WR2590,WV2590,WZ2590,XD2590,XH2590,XL2590,XP2590,XT2590,XX2590,YB2590,YF2590,YJ2590,YN2590,YR2590,YV2590,YZ2590,ZD2590,ZH2590,ZL2590,ZP2590,ZT2590,ZX2590,AAB2590,AAF2590,AAJ2590,AAN2590,AAR2590,AAV2590,AAZ2590,ABD2590,ABH2590,ABL2590,ABP2590,ABT2590,ABX2590,ACB2590,ACF2590,ACJ2590,ACN2590,ACR2590,ACV2590,ACZ2590,ADD2590,ADH2590,ADL2590,ADP2590,ADT2590,ADX2590,AEB2590,AEF2590,AEJ2590,AEN2590,AER2590,AEV2590,AEZ2590,AFD2590,AFH2590,AFL2590,AFP2590,AFT2590,AFX2590,AGB2590,AGF2590,AGJ2590,AGN2590,AGR2590,AGV2590,AGZ2590,AHD2590,AHH2590,AHL2590,AHP2590,AHT2590,AHX2590,AIB2590,AIF2590,AIJ2590,AIN2590,AIR2590,AIV2590,AIZ2590,AJD2590,AJH2590,AJL2590,AJP2590,AJT2590,AJX2590,AKB2590,AKF2590,AKJ2590,AKN2590,AKR2590,AKV2590,AKZ2590,ALD2590,ALH2590,ALL2590,ALP2590,ALT2590,ALX2590,AMB2590,AMF2590,AMJ2590,AMN2590,AMR2590,AMV2590,AMZ2590,AND2590,ANH2590,ANL2590,ANP2590))+SUM((ANT2590,ANX2590,AOB2590,AOF2590,AOJ2590)))=AN2590,"ok","check")</f>
        <v>ok</v>
      </c>
      <c r="AV2590" s="196">
        <v>0.35</v>
      </c>
      <c r="AW2590" s="197">
        <v>1</v>
      </c>
      <c r="AX2590" s="191" t="s">
        <v>601</v>
      </c>
      <c r="AY2590" s="190" t="s">
        <v>605</v>
      </c>
      <c r="AZ2590" s="196">
        <v>0.25</v>
      </c>
      <c r="BA2590" s="197">
        <v>6</v>
      </c>
      <c r="BB2590" s="191" t="s">
        <v>1479</v>
      </c>
      <c r="BC2590" s="190" t="s">
        <v>605</v>
      </c>
      <c r="BD2590" s="196">
        <v>0.2</v>
      </c>
      <c r="BE2590" s="197">
        <v>1</v>
      </c>
      <c r="BF2590" s="191" t="s">
        <v>608</v>
      </c>
      <c r="BG2590" s="190" t="s">
        <v>605</v>
      </c>
    </row>
    <row r="2591" spans="1:63" x14ac:dyDescent="0.25">
      <c r="A2591" s="190">
        <v>2498</v>
      </c>
      <c r="B2591" s="205" t="s">
        <v>1871</v>
      </c>
      <c r="C2591" s="205" t="s">
        <v>3480</v>
      </c>
      <c r="D2591" s="260">
        <v>44185</v>
      </c>
      <c r="E2591" s="382" t="s">
        <v>3513</v>
      </c>
      <c r="F2591" s="205" t="s">
        <v>613</v>
      </c>
      <c r="G2591" s="205" t="s">
        <v>616</v>
      </c>
      <c r="H2591" s="260">
        <v>44186</v>
      </c>
      <c r="I2591" s="260">
        <v>44186</v>
      </c>
      <c r="J2591" s="210">
        <v>4.027777777777778E-2</v>
      </c>
      <c r="K2591" s="210">
        <v>5.6944444444444443E-2</v>
      </c>
      <c r="M2591" s="258" t="s">
        <v>136</v>
      </c>
      <c r="N2591" s="204">
        <v>5</v>
      </c>
      <c r="O2591" s="258" t="s">
        <v>136</v>
      </c>
      <c r="P2591" s="206">
        <v>5</v>
      </c>
      <c r="S2591" s="258" t="s">
        <v>136</v>
      </c>
      <c r="T2591" s="204">
        <v>5</v>
      </c>
      <c r="U2591" s="258" t="s">
        <v>136</v>
      </c>
      <c r="V2591" s="206">
        <v>5</v>
      </c>
      <c r="AC2591" s="367">
        <f t="shared" si="370"/>
        <v>100</v>
      </c>
      <c r="AD2591" s="219" t="s">
        <v>37</v>
      </c>
      <c r="AE2591" s="194">
        <v>2</v>
      </c>
      <c r="AF2591" s="194">
        <v>1</v>
      </c>
      <c r="AH2591" s="194">
        <v>1</v>
      </c>
      <c r="AM2591" s="259">
        <f t="shared" si="372"/>
        <v>4</v>
      </c>
      <c r="AN2591" s="221">
        <v>1.75</v>
      </c>
      <c r="AO2591" s="222">
        <v>1.75</v>
      </c>
      <c r="AP2591" s="222">
        <f t="shared" si="371"/>
        <v>0</v>
      </c>
      <c r="AS2591" s="228" t="str">
        <f t="shared" si="365"/>
        <v>ok</v>
      </c>
      <c r="AT2591" s="219" t="str">
        <f>IF(((SUM(AV2591,AZ2591,BD2591,BH2591,BL2591,BP2591,BT2591,BX2591,CB2591,CF2591,CJ2591,CN2591,CR2591,CV2591,CZ2591,DD2591,DH2591,DL2591,DP2591,DT2591,DX2591,EB2591,EF2591,EJ2591,EN2591,ER2591,EV2591,EZ2591,FD2591,FH2591,FL2591,FP2591,FT2591,FX2591,GB2591,GF2591,GJ2591,GN2591,GR2591,GV2591,GZ2591,HD2591,HH2591,HL2591,HP2591,HT2591,HX2591,IB2591,IF2591,IJ2591,IN2591,IR2591,IV2591,IZ2591,JD2591,JH2591,JL2591,JP2591,JT2591,JX2591,KB2591,KF2591,KJ2591,KN2591,KR2591,KV2591,KZ2591,LD2591,LH2591,LL2591,LP2591,LT2591,LX2591,MB2591,MF2591,MJ2591,MN2591,MR2591,MV2591,MZ2591,ND2591,NH2591,NL2591,NP2591,NT2591,NX2591,OB2591,OF2591,OJ2591,ON2591,OR2591,OV2591,OZ2591,PD2591,PH2591,PL2591,PP2591,PT2591,PX2591,QB2591,QF2591,QJ2591,QN2591,QR2591,QV2591,QZ2591,RD2591,RH2591,RL2591,RP2591,RT2591,RX2591,SB2591,SF2591,SJ2591,SN2591,SR2591,SV2591,SZ2591,TD2591,TH2591,TL2591,TP2591,TT2591,TX2591,UB2591,UF2591,UJ2591,UN2591,UR2591,UV2591,UZ2591,VD2591,VH2591,VL2591,VP2591,VT2591,VX2591,WB2591,WF2591,WJ2591,WN2591,WR2591,WV2591,WZ2591,XD2591,XH2591,XL2591,XP2591,XT2591,XX2591,YB2591,YF2591,YJ2591,YN2591,YR2591,YV2591,YZ2591,ZD2591,ZH2591,ZL2591,ZP2591,ZT2591,ZX2591,AAB2591,AAF2591,AAJ2591,AAN2591,AAR2591,AAV2591,AAZ2591,ABD2591,ABH2591,ABL2591,ABP2591,ABT2591,ABX2591,ACB2591,ACF2591,ACJ2591,ACN2591,ACR2591,ACV2591,ACZ2591,ADD2591,ADH2591,ADL2591,ADP2591,ADT2591,ADX2591,AEB2591,AEF2591,AEJ2591,AEN2591,AER2591,AEV2591,AEZ2591,AFD2591,AFH2591,AFL2591,AFP2591,AFT2591,AFX2591,AGB2591,AGF2591,AGJ2591,AGN2591,AGR2591,AGV2591,AGZ2591,AHD2591,AHH2591,AHL2591,AHP2591,AHT2591,AHX2591,AIB2591,AIF2591,AIJ2591,AIN2591,AIR2591,AIV2591,AIZ2591,AJD2591,AJH2591,AJL2591,AJP2591,AJT2591,AJX2591,AKB2591,AKF2591,AKJ2591,AKN2591,AKR2591,AKV2591,AKZ2591,ALD2591,ALH2591,ALL2591,ALP2591,ALT2591,ALX2591,AMB2591,AMF2591,AMJ2591,AMN2591,AMR2591,AMV2591,AMZ2591,AND2591,ANH2591,ANL2591,ANP2591))+SUM((ANT2591,ANX2591,AOB2591,AOF2591,AOJ2591)))=AN2591,"ok","check")</f>
        <v>ok</v>
      </c>
      <c r="AV2591" s="196">
        <v>0.95</v>
      </c>
      <c r="AW2591" s="197">
        <v>6</v>
      </c>
      <c r="AX2591" s="191" t="s">
        <v>601</v>
      </c>
      <c r="AY2591" s="190" t="s">
        <v>605</v>
      </c>
      <c r="AZ2591" s="196">
        <v>0.5</v>
      </c>
      <c r="BA2591" s="197">
        <v>5</v>
      </c>
      <c r="BB2591" s="191" t="s">
        <v>601</v>
      </c>
      <c r="BC2591" s="190" t="s">
        <v>609</v>
      </c>
      <c r="BD2591" s="196">
        <v>0.25</v>
      </c>
      <c r="BE2591" s="197">
        <v>1</v>
      </c>
      <c r="BF2591" s="191" t="s">
        <v>601</v>
      </c>
      <c r="BG2591" s="190" t="s">
        <v>618</v>
      </c>
      <c r="BH2591" s="196">
        <v>0.05</v>
      </c>
      <c r="BI2591" s="197">
        <v>1</v>
      </c>
      <c r="BJ2591" s="191" t="s">
        <v>601</v>
      </c>
      <c r="BK2591" s="190" t="s">
        <v>602</v>
      </c>
    </row>
    <row r="2592" spans="1:63" x14ac:dyDescent="0.25">
      <c r="A2592" s="190">
        <v>2499</v>
      </c>
      <c r="B2592" s="205" t="s">
        <v>1871</v>
      </c>
      <c r="C2592" s="205" t="s">
        <v>3520</v>
      </c>
      <c r="D2592" s="260">
        <v>44186</v>
      </c>
      <c r="E2592" s="382" t="s">
        <v>838</v>
      </c>
      <c r="F2592" s="205" t="s">
        <v>613</v>
      </c>
      <c r="G2592" s="205" t="s">
        <v>616</v>
      </c>
      <c r="H2592" s="260">
        <v>44186</v>
      </c>
      <c r="I2592" s="260">
        <v>44186</v>
      </c>
      <c r="J2592" s="210">
        <v>2.4305555555555556E-2</v>
      </c>
      <c r="K2592" s="210">
        <v>7.6388888888888895E-2</v>
      </c>
      <c r="M2592" s="212" t="s">
        <v>65</v>
      </c>
      <c r="N2592" s="204">
        <v>5</v>
      </c>
      <c r="O2592" s="214" t="s">
        <v>65</v>
      </c>
      <c r="P2592" s="206">
        <v>5</v>
      </c>
      <c r="S2592" s="212" t="s">
        <v>65</v>
      </c>
      <c r="T2592" s="206">
        <v>5</v>
      </c>
      <c r="U2592" s="214" t="s">
        <v>65</v>
      </c>
      <c r="V2592" s="206">
        <v>5</v>
      </c>
      <c r="AC2592" s="367">
        <f t="shared" si="370"/>
        <v>100</v>
      </c>
      <c r="AD2592" s="219" t="s">
        <v>37</v>
      </c>
      <c r="AE2592" s="194">
        <v>1</v>
      </c>
      <c r="AF2592" s="194">
        <v>1</v>
      </c>
      <c r="AM2592" s="259">
        <f t="shared" si="372"/>
        <v>2</v>
      </c>
      <c r="AN2592" s="221">
        <v>0.4</v>
      </c>
      <c r="AO2592" s="222">
        <v>0.4</v>
      </c>
      <c r="AP2592" s="222">
        <f t="shared" si="371"/>
        <v>0</v>
      </c>
      <c r="AS2592" s="228" t="str">
        <f t="shared" si="365"/>
        <v>ok</v>
      </c>
      <c r="AT2592" s="219" t="str">
        <f>IF(((SUM(AV2592,AZ2592,BD2592,BH2592,BL2592,BP2592,BT2592,BX2592,CB2592,CF2592,CJ2592,CN2592,CR2592,CV2592,CZ2592,DD2592,DH2592,DL2592,DP2592,DT2592,DX2592,EB2592,EF2592,EJ2592,EN2592,ER2592,EV2592,EZ2592,FD2592,FH2592,FL2592,FP2592,FT2592,FX2592,GB2592,GF2592,GJ2592,GN2592,GR2592,GV2592,GZ2592,HD2592,HH2592,HL2592,HP2592,HT2592,HX2592,IB2592,IF2592,IJ2592,IN2592,IR2592,IV2592,IZ2592,JD2592,JH2592,JL2592,JP2592,JT2592,JX2592,KB2592,KF2592,KJ2592,KN2592,KR2592,KV2592,KZ2592,LD2592,LH2592,LL2592,LP2592,LT2592,LX2592,MB2592,MF2592,MJ2592,MN2592,MR2592,MV2592,MZ2592,ND2592,NH2592,NL2592,NP2592,NT2592,NX2592,OB2592,OF2592,OJ2592,ON2592,OR2592,OV2592,OZ2592,PD2592,PH2592,PL2592,PP2592,PT2592,PX2592,QB2592,QF2592,QJ2592,QN2592,QR2592,QV2592,QZ2592,RD2592,RH2592,RL2592,RP2592,RT2592,RX2592,SB2592,SF2592,SJ2592,SN2592,SR2592,SV2592,SZ2592,TD2592,TH2592,TL2592,TP2592,TT2592,TX2592,UB2592,UF2592,UJ2592,UN2592,UR2592,UV2592,UZ2592,VD2592,VH2592,VL2592,VP2592,VT2592,VX2592,WB2592,WF2592,WJ2592,WN2592,WR2592,WV2592,WZ2592,XD2592,XH2592,XL2592,XP2592,XT2592,XX2592,YB2592,YF2592,YJ2592,YN2592,YR2592,YV2592,YZ2592,ZD2592,ZH2592,ZL2592,ZP2592,ZT2592,ZX2592,AAB2592,AAF2592,AAJ2592,AAN2592,AAR2592,AAV2592,AAZ2592,ABD2592,ABH2592,ABL2592,ABP2592,ABT2592,ABX2592,ACB2592,ACF2592,ACJ2592,ACN2592,ACR2592,ACV2592,ACZ2592,ADD2592,ADH2592,ADL2592,ADP2592,ADT2592,ADX2592,AEB2592,AEF2592,AEJ2592,AEN2592,AER2592,AEV2592,AEZ2592,AFD2592,AFH2592,AFL2592,AFP2592,AFT2592,AFX2592,AGB2592,AGF2592,AGJ2592,AGN2592,AGR2592,AGV2592,AGZ2592,AHD2592,AHH2592,AHL2592,AHP2592,AHT2592,AHX2592,AIB2592,AIF2592,AIJ2592,AIN2592,AIR2592,AIV2592,AIZ2592,AJD2592,AJH2592,AJL2592,AJP2592,AJT2592,AJX2592,AKB2592,AKF2592,AKJ2592,AKN2592,AKR2592,AKV2592,AKZ2592,ALD2592,ALH2592,ALL2592,ALP2592,ALT2592,ALX2592,AMB2592,AMF2592,AMJ2592,AMN2592,AMR2592,AMV2592,AMZ2592,AND2592,ANH2592,ANL2592,ANP2592))+SUM((ANT2592,ANX2592,AOB2592,AOF2592,AOJ2592)))=AN2592,"ok","check")</f>
        <v>ok</v>
      </c>
      <c r="AV2592" s="196">
        <v>0.35</v>
      </c>
      <c r="AW2592" s="197">
        <v>1</v>
      </c>
      <c r="AX2592" s="191" t="s">
        <v>601</v>
      </c>
      <c r="AY2592" s="190" t="s">
        <v>602</v>
      </c>
      <c r="AZ2592" s="196">
        <v>0.05</v>
      </c>
      <c r="BA2592" s="197">
        <v>6</v>
      </c>
      <c r="BB2592" s="191" t="s">
        <v>601</v>
      </c>
      <c r="BC2592" s="190" t="s">
        <v>602</v>
      </c>
    </row>
    <row r="2593" spans="1:59" x14ac:dyDescent="0.25">
      <c r="A2593" s="190">
        <v>2500</v>
      </c>
      <c r="B2593" s="205" t="s">
        <v>1871</v>
      </c>
      <c r="C2593" s="205" t="s">
        <v>3521</v>
      </c>
      <c r="D2593" s="260">
        <v>44186</v>
      </c>
      <c r="E2593" s="382" t="s">
        <v>838</v>
      </c>
      <c r="F2593" s="205" t="s">
        <v>613</v>
      </c>
      <c r="G2593" s="205" t="s">
        <v>616</v>
      </c>
      <c r="H2593" s="260">
        <v>44186</v>
      </c>
      <c r="I2593" s="260">
        <v>44186</v>
      </c>
      <c r="J2593" s="210">
        <v>7.7083333333333337E-2</v>
      </c>
      <c r="K2593" s="210">
        <v>8.1250000000000003E-2</v>
      </c>
      <c r="M2593" s="258" t="s">
        <v>136</v>
      </c>
      <c r="N2593" s="204">
        <v>5</v>
      </c>
      <c r="O2593" s="258" t="s">
        <v>136</v>
      </c>
      <c r="P2593" s="206">
        <v>5</v>
      </c>
      <c r="S2593" s="258" t="s">
        <v>136</v>
      </c>
      <c r="T2593" s="204">
        <v>5</v>
      </c>
      <c r="U2593" s="258" t="s">
        <v>136</v>
      </c>
      <c r="V2593" s="206">
        <v>5</v>
      </c>
      <c r="AC2593" s="367">
        <f t="shared" si="370"/>
        <v>100</v>
      </c>
      <c r="AD2593" s="219" t="s">
        <v>37</v>
      </c>
      <c r="AM2593" s="259">
        <f t="shared" si="372"/>
        <v>0</v>
      </c>
      <c r="AP2593" s="222">
        <f t="shared" si="371"/>
        <v>0</v>
      </c>
      <c r="AS2593" s="228" t="str">
        <f t="shared" ref="AS2593:AS2594" si="373">IF(((COUNT(AV2593,AZ2593,BD2593,BH2593,BL2593,BP2593,BT2593,BX2593,CB2593,CF2593,CJ2593,CN2593,CR2593,CV2593,CZ2593,DD2593,DH2593,DL2593,DP2593,DT2593,DX2593,EB2593,EF2593,EJ2593,EN2593,ER2593,EV2593,EZ2593,FD2593,FH2593,FL2593,FP2593,FT2593,FX2593,GB2593,GF2593,GJ2593,GN2593,GR2593,GV2593,GZ2593,HD2593,HH2593,HL2593,HP2593,HT2593,HX2593,IB2593,IF2593,IJ2593,IN2593,IR2593,IV2593,IZ2593,JD2593,JH2593,JL2593,JP2593,JT2593,JX2593,KB2593,KF2593,KJ2593,KN2593,KR2593,KV2593,KZ2593,LD2593,LH2593,LL2593,LP2593,LT2593,LX2593,MB2593,MF2593,MJ2593,MN2593,MR2593,MV2593,MZ2593,ND2593,NH2593,NL2593,NP2593,NT2593,NX2593,OB2593,OF2593,OJ2593,ON2593,OR2593,OV2593,OZ2593,PD2593,PH2593,PL2593,PP2593,PT2593,PX2593,QB2593,QF2593,QJ2593,QN2593,QR2593,QV2593,QZ2593,RD2593,RH2593,RL2593,RP2593,RT2593,RX2593,SB2593,SF2593,SJ2593,SN2593,SR2593,SV2593,SZ2593,TD2593,TH2593,TL2593,TP2593,TT2593,TX2593,UB2593,UF2593,UJ2593,UN2593,UR2593,UV2593,UZ2593,VD2593,VH2593,VL2593,VP2593,VT2593,VX2593,WB2593,WF2593,WJ2593,WN2593,WR2593,WV2593,WZ2593,XD2593,XH2593,XL2593,XP2593,XT2593,XX2593,YB2593,YF2593,YJ2593,YN2593,YR2593,YV2593,YZ2593,ZD2593,ZH2593,ZL2593,ZP2593,ZT2593,ZX2593,AAB2593,AAF2593,AAJ2593,AAN2593,AAR2593,AAV2593,AAZ2593,ABD2593,ABH2593,ABL2593,ABP2593,ABT2593,ABX2593,ACB2593,ACF2593,ACJ2593,ACN2593,ACR2593,ACV2593,ACZ2593,ADD2593,ADH2593,ADL2593,ADP2593,ADT2593,ADX2593,AEB2593,AEF2593,AEJ2593,AEN2593,AER2593,AEV2593,AEZ2593,AFD2593,AFH2593,AFL2593,AFP2593,AFT2593,AFX2593,AGB2593,AGF2593,AGJ2593,AGN2593,AGR2593,AGV2593,AGZ2593,AHD2593,AHH2593,AHL2593,AHP2593,AHT2593,AHX2593,AIB2593,AIF2593,AIJ2593,AIN2593,AIR2593,AIV2593,AIZ2593,AJD2593,AJH2593,AJL2593,AJP2593,AJT2593,AJX2593,AKB2593,AKF2593,AKJ2593,AKN2593,AKR2593,AKV2593,AKZ2593,ALD2593,ALH2593,ALL2593,ALP2593,ALT2593,ALX2593,AMB2593,AMF2593,AMJ2593,AMN2593,AMR2593,AMV2593,AMZ2593,AND2593,ANH2593,ANL2593,ANP2593,ANT2593,ANX2593)+COUNT(AOB2593,AOF2593,AOJ2593)))=AM2593,"ok","check")</f>
        <v>ok</v>
      </c>
      <c r="AT2593" s="219" t="str">
        <f>IF(((SUM(AV2593,AZ2593,BD2593,BH2593,BL2593,BP2593,BT2593,BX2593,CB2593,CF2593,CJ2593,CN2593,CR2593,CV2593,CZ2593,DD2593,DH2593,DL2593,DP2593,DT2593,DX2593,EB2593,EF2593,EJ2593,EN2593,ER2593,EV2593,EZ2593,FD2593,FH2593,FL2593,FP2593,FT2593,FX2593,GB2593,GF2593,GJ2593,GN2593,GR2593,GV2593,GZ2593,HD2593,HH2593,HL2593,HP2593,HT2593,HX2593,IB2593,IF2593,IJ2593,IN2593,IR2593,IV2593,IZ2593,JD2593,JH2593,JL2593,JP2593,JT2593,JX2593,KB2593,KF2593,KJ2593,KN2593,KR2593,KV2593,KZ2593,LD2593,LH2593,LL2593,LP2593,LT2593,LX2593,MB2593,MF2593,MJ2593,MN2593,MR2593,MV2593,MZ2593,ND2593,NH2593,NL2593,NP2593,NT2593,NX2593,OB2593,OF2593,OJ2593,ON2593,OR2593,OV2593,OZ2593,PD2593,PH2593,PL2593,PP2593,PT2593,PX2593,QB2593,QF2593,QJ2593,QN2593,QR2593,QV2593,QZ2593,RD2593,RH2593,RL2593,RP2593,RT2593,RX2593,SB2593,SF2593,SJ2593,SN2593,SR2593,SV2593,SZ2593,TD2593,TH2593,TL2593,TP2593,TT2593,TX2593,UB2593,UF2593,UJ2593,UN2593,UR2593,UV2593,UZ2593,VD2593,VH2593,VL2593,VP2593,VT2593,VX2593,WB2593,WF2593,WJ2593,WN2593,WR2593,WV2593,WZ2593,XD2593,XH2593,XL2593,XP2593,XT2593,XX2593,YB2593,YF2593,YJ2593,YN2593,YR2593,YV2593,YZ2593,ZD2593,ZH2593,ZL2593,ZP2593,ZT2593,ZX2593,AAB2593,AAF2593,AAJ2593,AAN2593,AAR2593,AAV2593,AAZ2593,ABD2593,ABH2593,ABL2593,ABP2593,ABT2593,ABX2593,ACB2593,ACF2593,ACJ2593,ACN2593,ACR2593,ACV2593,ACZ2593,ADD2593,ADH2593,ADL2593,ADP2593,ADT2593,ADX2593,AEB2593,AEF2593,AEJ2593,AEN2593,AER2593,AEV2593,AEZ2593,AFD2593,AFH2593,AFL2593,AFP2593,AFT2593,AFX2593,AGB2593,AGF2593,AGJ2593,AGN2593,AGR2593,AGV2593,AGZ2593,AHD2593,AHH2593,AHL2593,AHP2593,AHT2593,AHX2593,AIB2593,AIF2593,AIJ2593,AIN2593,AIR2593,AIV2593,AIZ2593,AJD2593,AJH2593,AJL2593,AJP2593,AJT2593,AJX2593,AKB2593,AKF2593,AKJ2593,AKN2593,AKR2593,AKV2593,AKZ2593,ALD2593,ALH2593,ALL2593,ALP2593,ALT2593,ALX2593,AMB2593,AMF2593,AMJ2593,AMN2593,AMR2593,AMV2593,AMZ2593,AND2593,ANH2593,ANL2593,ANP2593))+SUM((ANT2593,ANX2593,AOB2593,AOF2593,AOJ2593)))=AN2593,"ok","check")</f>
        <v>ok</v>
      </c>
    </row>
    <row r="2594" spans="1:59" x14ac:dyDescent="0.25">
      <c r="A2594" s="190">
        <v>2501</v>
      </c>
      <c r="B2594" s="205" t="s">
        <v>1871</v>
      </c>
      <c r="C2594" s="205" t="s">
        <v>3522</v>
      </c>
      <c r="D2594" s="260">
        <v>44186</v>
      </c>
      <c r="E2594" s="382" t="s">
        <v>3513</v>
      </c>
      <c r="F2594" s="205" t="s">
        <v>613</v>
      </c>
      <c r="G2594" s="205" t="s">
        <v>616</v>
      </c>
      <c r="H2594" s="260">
        <v>44186</v>
      </c>
      <c r="I2594" s="260">
        <v>44186</v>
      </c>
      <c r="J2594" s="210">
        <v>8.9583333333333334E-2</v>
      </c>
      <c r="K2594" s="210">
        <v>0.10069444444444443</v>
      </c>
      <c r="M2594" s="212" t="s">
        <v>65</v>
      </c>
      <c r="N2594" s="204">
        <v>5</v>
      </c>
      <c r="O2594" s="214" t="s">
        <v>65</v>
      </c>
      <c r="P2594" s="206">
        <v>5</v>
      </c>
      <c r="S2594" s="212" t="s">
        <v>65</v>
      </c>
      <c r="T2594" s="206">
        <v>5</v>
      </c>
      <c r="U2594" s="214" t="s">
        <v>65</v>
      </c>
      <c r="V2594" s="206">
        <v>5</v>
      </c>
      <c r="AC2594" s="367">
        <f t="shared" si="370"/>
        <v>100</v>
      </c>
      <c r="AD2594" s="219" t="s">
        <v>37</v>
      </c>
      <c r="AE2594" s="194">
        <v>1</v>
      </c>
      <c r="AM2594" s="259">
        <f t="shared" si="372"/>
        <v>1</v>
      </c>
      <c r="AN2594" s="221">
        <v>0.1</v>
      </c>
      <c r="AP2594" s="222">
        <f t="shared" si="371"/>
        <v>0.1</v>
      </c>
      <c r="AS2594" s="228" t="str">
        <f t="shared" si="373"/>
        <v>ok</v>
      </c>
      <c r="AT2594" s="219" t="str">
        <f>IF(((SUM(AV2594,AZ2594,BD2594,BH2594,BL2594,BP2594,BT2594,BX2594,CB2594,CF2594,CJ2594,CN2594,CR2594,CV2594,CZ2594,DD2594,DH2594,DL2594,DP2594,DT2594,DX2594,EB2594,EF2594,EJ2594,EN2594,ER2594,EV2594,EZ2594,FD2594,FH2594,FL2594,FP2594,FT2594,FX2594,GB2594,GF2594,GJ2594,GN2594,GR2594,GV2594,GZ2594,HD2594,HH2594,HL2594,HP2594,HT2594,HX2594,IB2594,IF2594,IJ2594,IN2594,IR2594,IV2594,IZ2594,JD2594,JH2594,JL2594,JP2594,JT2594,JX2594,KB2594,KF2594,KJ2594,KN2594,KR2594,KV2594,KZ2594,LD2594,LH2594,LL2594,LP2594,LT2594,LX2594,MB2594,MF2594,MJ2594,MN2594,MR2594,MV2594,MZ2594,ND2594,NH2594,NL2594,NP2594,NT2594,NX2594,OB2594,OF2594,OJ2594,ON2594,OR2594,OV2594,OZ2594,PD2594,PH2594,PL2594,PP2594,PT2594,PX2594,QB2594,QF2594,QJ2594,QN2594,QR2594,QV2594,QZ2594,RD2594,RH2594,RL2594,RP2594,RT2594,RX2594,SB2594,SF2594,SJ2594,SN2594,SR2594,SV2594,SZ2594,TD2594,TH2594,TL2594,TP2594,TT2594,TX2594,UB2594,UF2594,UJ2594,UN2594,UR2594,UV2594,UZ2594,VD2594,VH2594,VL2594,VP2594,VT2594,VX2594,WB2594,WF2594,WJ2594,WN2594,WR2594,WV2594,WZ2594,XD2594,XH2594,XL2594,XP2594,XT2594,XX2594,YB2594,YF2594,YJ2594,YN2594,YR2594,YV2594,YZ2594,ZD2594,ZH2594,ZL2594,ZP2594,ZT2594,ZX2594,AAB2594,AAF2594,AAJ2594,AAN2594,AAR2594,AAV2594,AAZ2594,ABD2594,ABH2594,ABL2594,ABP2594,ABT2594,ABX2594,ACB2594,ACF2594,ACJ2594,ACN2594,ACR2594,ACV2594,ACZ2594,ADD2594,ADH2594,ADL2594,ADP2594,ADT2594,ADX2594,AEB2594,AEF2594,AEJ2594,AEN2594,AER2594,AEV2594,AEZ2594,AFD2594,AFH2594,AFL2594,AFP2594,AFT2594,AFX2594,AGB2594,AGF2594,AGJ2594,AGN2594,AGR2594,AGV2594,AGZ2594,AHD2594,AHH2594,AHL2594,AHP2594,AHT2594,AHX2594,AIB2594,AIF2594,AIJ2594,AIN2594,AIR2594,AIV2594,AIZ2594,AJD2594,AJH2594,AJL2594,AJP2594,AJT2594,AJX2594,AKB2594,AKF2594,AKJ2594,AKN2594,AKR2594,AKV2594,AKZ2594,ALD2594,ALH2594,ALL2594,ALP2594,ALT2594,ALX2594,AMB2594,AMF2594,AMJ2594,AMN2594,AMR2594,AMV2594,AMZ2594,AND2594,ANH2594,ANL2594,ANP2594))+SUM((ANT2594,ANX2594,AOB2594,AOF2594,AOJ2594)))=AN2594,"ok","check")</f>
        <v>ok</v>
      </c>
      <c r="AV2594" s="196">
        <v>0.1</v>
      </c>
      <c r="AW2594" s="197">
        <v>1</v>
      </c>
      <c r="AX2594" s="191" t="s">
        <v>601</v>
      </c>
      <c r="AY2594" s="190" t="s">
        <v>602</v>
      </c>
    </row>
    <row r="2595" spans="1:59" x14ac:dyDescent="0.25">
      <c r="C2595" s="205" t="s">
        <v>3523</v>
      </c>
      <c r="E2595" s="382" t="s">
        <v>839</v>
      </c>
      <c r="F2595" s="205" t="s">
        <v>613</v>
      </c>
      <c r="G2595" s="205" t="s">
        <v>616</v>
      </c>
      <c r="H2595" s="260">
        <v>44186</v>
      </c>
      <c r="I2595" s="260">
        <v>44186</v>
      </c>
      <c r="J2595" s="210">
        <v>0.1013888888888889</v>
      </c>
      <c r="K2595" s="210">
        <v>0.10277777777777779</v>
      </c>
      <c r="M2595" s="204"/>
      <c r="N2595" s="204"/>
      <c r="O2595" s="204"/>
      <c r="P2595" s="206"/>
      <c r="S2595" s="204"/>
      <c r="T2595" s="204"/>
      <c r="U2595" s="204"/>
      <c r="V2595" s="206"/>
      <c r="AC2595" s="367"/>
      <c r="AD2595" s="219" t="s">
        <v>37</v>
      </c>
      <c r="AM2595" s="259">
        <f>SUM(AE2595:AL2595)</f>
        <v>0</v>
      </c>
      <c r="AP2595" s="222">
        <f>AN2595-AO2595</f>
        <v>0</v>
      </c>
      <c r="AS2595" s="228" t="str">
        <f t="shared" ref="AS2595" si="374">IF(((COUNT(AV2595,AZ2595,BD2595,BH2595,BL2595,BP2595,BT2595,BX2595,CB2595,CF2595,CJ2595,CN2595,CR2595,CV2595,CZ2595,DD2595,DH2595,DL2595,DP2595,DT2595,DX2595,EB2595,EF2595,EJ2595,EN2595,ER2595,EV2595,EZ2595,FD2595,FH2595,FL2595,FP2595,FT2595,FX2595,GB2595,GF2595,GJ2595,GN2595,GR2595,GV2595,GZ2595,HD2595,HH2595,HL2595,HP2595,HT2595,HX2595,IB2595,IF2595,IJ2595,IN2595,IR2595,IV2595,IZ2595,JD2595,JH2595,JL2595,JP2595,JT2595,JX2595,KB2595,KF2595,KJ2595,KN2595,KR2595,KV2595,KZ2595,LD2595,LH2595,LL2595,LP2595,LT2595,LX2595,MB2595,MF2595,MJ2595,MN2595,MR2595,MV2595,MZ2595,ND2595,NH2595,NL2595,NP2595,NT2595,NX2595,OB2595,OF2595,OJ2595,ON2595,OR2595,OV2595,OZ2595,PD2595,PH2595,PL2595,PP2595,PT2595,PX2595,QB2595,QF2595,QJ2595,QN2595,QR2595,QV2595,QZ2595,RD2595,RH2595,RL2595,RP2595,RT2595,RX2595,SB2595,SF2595,SJ2595,SN2595,SR2595,SV2595,SZ2595,TD2595,TH2595,TL2595,TP2595,TT2595,TX2595,UB2595,UF2595,UJ2595,UN2595,UR2595,UV2595,UZ2595,VD2595,VH2595,VL2595,VP2595,VT2595,VX2595,WB2595,WF2595,WJ2595,WN2595,WR2595,WV2595,WZ2595,XD2595,XH2595,XL2595,XP2595,XT2595,XX2595,YB2595,YF2595,YJ2595,YN2595,YR2595,YV2595,YZ2595,ZD2595,ZH2595,ZL2595,ZP2595,ZT2595,ZX2595,AAB2595,AAF2595,AAJ2595,AAN2595,AAR2595,AAV2595,AAZ2595,ABD2595,ABH2595,ABL2595,ABP2595,ABT2595,ABX2595,ACB2595,ACF2595,ACJ2595,ACN2595,ACR2595,ACV2595,ACZ2595,ADD2595,ADH2595,ADL2595,ADP2595,ADT2595,ADX2595,AEB2595,AEF2595,AEJ2595,AEN2595,AER2595,AEV2595,AEZ2595,AFD2595,AFH2595,AFL2595,AFP2595,AFT2595,AFX2595,AGB2595,AGF2595,AGJ2595,AGN2595,AGR2595,AGV2595,AGZ2595,AHD2595,AHH2595,AHL2595,AHP2595,AHT2595,AHX2595,AIB2595,AIF2595,AIJ2595,AIN2595,AIR2595,AIV2595,AIZ2595,AJD2595,AJH2595,AJL2595,AJP2595,AJT2595,AJX2595,AKB2595,AKF2595,AKJ2595,AKN2595,AKR2595,AKV2595,AKZ2595,ALD2595,ALH2595,ALL2595,ALP2595,ALT2595,ALX2595,AMB2595,AMF2595,AMJ2595,AMN2595,AMR2595,AMV2595,AMZ2595,AND2595,ANH2595,ANL2595,ANP2595,ANT2595,ANX2595)+COUNT(AOB2595,AOF2595,AOJ2595)))=AM2595,"ok","check")</f>
        <v>ok</v>
      </c>
      <c r="AT2595" s="219" t="str">
        <f>IF(((SUM(AV2595,AZ2595,BD2595,BH2595,BL2595,BP2595,BT2595,BX2595,CB2595,CF2595,CJ2595,CN2595,CR2595,CV2595,CZ2595,DD2595,DH2595,DL2595,DP2595,DT2595,DX2595,EB2595,EF2595,EJ2595,EN2595,ER2595,EV2595,EZ2595,FD2595,FH2595,FL2595,FP2595,FT2595,FX2595,GB2595,GF2595,GJ2595,GN2595,GR2595,GV2595,GZ2595,HD2595,HH2595,HL2595,HP2595,HT2595,HX2595,IB2595,IF2595,IJ2595,IN2595,IR2595,IV2595,IZ2595,JD2595,JH2595,JL2595,JP2595,JT2595,JX2595,KB2595,KF2595,KJ2595,KN2595,KR2595,KV2595,KZ2595,LD2595,LH2595,LL2595,LP2595,LT2595,LX2595,MB2595,MF2595,MJ2595,MN2595,MR2595,MV2595,MZ2595,ND2595,NH2595,NL2595,NP2595,NT2595,NX2595,OB2595,OF2595,OJ2595,ON2595,OR2595,OV2595,OZ2595,PD2595,PH2595,PL2595,PP2595,PT2595,PX2595,QB2595,QF2595,QJ2595,QN2595,QR2595,QV2595,QZ2595,RD2595,RH2595,RL2595,RP2595,RT2595,RX2595,SB2595,SF2595,SJ2595,SN2595,SR2595,SV2595,SZ2595,TD2595,TH2595,TL2595,TP2595,TT2595,TX2595,UB2595,UF2595,UJ2595,UN2595,UR2595,UV2595,UZ2595,VD2595,VH2595,VL2595,VP2595,VT2595,VX2595,WB2595,WF2595,WJ2595,WN2595,WR2595,WV2595,WZ2595,XD2595,XH2595,XL2595,XP2595,XT2595,XX2595,YB2595,YF2595,YJ2595,YN2595,YR2595,YV2595,YZ2595,ZD2595,ZH2595,ZL2595,ZP2595,ZT2595,ZX2595,AAB2595,AAF2595,AAJ2595,AAN2595,AAR2595,AAV2595,AAZ2595,ABD2595,ABH2595,ABL2595,ABP2595,ABT2595,ABX2595,ACB2595,ACF2595,ACJ2595,ACN2595,ACR2595,ACV2595,ACZ2595,ADD2595,ADH2595,ADL2595,ADP2595,ADT2595,ADX2595,AEB2595,AEF2595,AEJ2595,AEN2595,AER2595,AEV2595,AEZ2595,AFD2595,AFH2595,AFL2595,AFP2595,AFT2595,AFX2595,AGB2595,AGF2595,AGJ2595,AGN2595,AGR2595,AGV2595,AGZ2595,AHD2595,AHH2595,AHL2595,AHP2595,AHT2595,AHX2595,AIB2595,AIF2595,AIJ2595,AIN2595,AIR2595,AIV2595,AIZ2595,AJD2595,AJH2595,AJL2595,AJP2595,AJT2595,AJX2595,AKB2595,AKF2595,AKJ2595,AKN2595,AKR2595,AKV2595,AKZ2595,ALD2595,ALH2595,ALL2595,ALP2595,ALT2595,ALX2595,AMB2595,AMF2595,AMJ2595,AMN2595,AMR2595,AMV2595,AMZ2595,AND2595,ANH2595,ANL2595,ANP2595))+SUM((ANT2595,ANX2595,AOB2595,AOF2595,AOJ2595)))=AN2595,"ok","check")</f>
        <v>ok</v>
      </c>
    </row>
    <row r="2596" spans="1:59" x14ac:dyDescent="0.25">
      <c r="A2596" s="190">
        <v>2502</v>
      </c>
      <c r="B2596" s="205" t="s">
        <v>1871</v>
      </c>
      <c r="C2596" s="205" t="s">
        <v>3517</v>
      </c>
      <c r="D2596" s="260">
        <v>44186</v>
      </c>
      <c r="E2596" s="382" t="s">
        <v>838</v>
      </c>
      <c r="F2596" s="205" t="s">
        <v>613</v>
      </c>
      <c r="G2596" s="205" t="s">
        <v>616</v>
      </c>
      <c r="H2596" s="260">
        <v>44186</v>
      </c>
      <c r="I2596" s="260">
        <v>44186</v>
      </c>
      <c r="J2596" s="210">
        <v>0.16458333333333333</v>
      </c>
      <c r="K2596" s="210">
        <v>0.17222222222222225</v>
      </c>
      <c r="M2596" s="258" t="s">
        <v>136</v>
      </c>
      <c r="N2596" s="204">
        <v>5</v>
      </c>
      <c r="O2596" s="258" t="s">
        <v>136</v>
      </c>
      <c r="P2596" s="206">
        <v>5</v>
      </c>
      <c r="S2596" s="258" t="s">
        <v>136</v>
      </c>
      <c r="T2596" s="204">
        <v>5</v>
      </c>
      <c r="U2596" s="258" t="s">
        <v>136</v>
      </c>
      <c r="V2596" s="206">
        <v>5</v>
      </c>
      <c r="AC2596" s="367">
        <f t="shared" si="370"/>
        <v>100</v>
      </c>
      <c r="AD2596" s="219" t="s">
        <v>37</v>
      </c>
      <c r="AM2596" s="259">
        <f t="shared" si="372"/>
        <v>0</v>
      </c>
      <c r="AP2596" s="222">
        <f t="shared" si="371"/>
        <v>0</v>
      </c>
      <c r="AS2596" s="228" t="str">
        <f t="shared" ref="AS2596:AS2622" si="375">IF(((COUNT(AV2596,AZ2596,BD2596,BH2596,BL2596,BP2596,BT2596,BX2596,CB2596,CF2596,CJ2596,CN2596,CR2596,CV2596,CZ2596,DD2596,DH2596,DL2596,DP2596,DT2596,DX2596,EB2596,EF2596,EJ2596,EN2596,ER2596,EV2596,EZ2596,FD2596,FH2596,FL2596,FP2596,FT2596,FX2596,GB2596,GF2596,GJ2596,GN2596,GR2596,GV2596,GZ2596,HD2596,HH2596,HL2596,HP2596,HT2596,HX2596,IB2596,IF2596,IJ2596,IN2596,IR2596,IV2596,IZ2596,JD2596,JH2596,JL2596,JP2596,JT2596,JX2596,KB2596,KF2596,KJ2596,KN2596,KR2596,KV2596,KZ2596,LD2596,LH2596,LL2596,LP2596,LT2596,LX2596,MB2596,MF2596,MJ2596,MN2596,MR2596,MV2596,MZ2596,ND2596,NH2596,NL2596,NP2596,NT2596,NX2596,OB2596,OF2596,OJ2596,ON2596,OR2596,OV2596,OZ2596,PD2596,PH2596,PL2596,PP2596,PT2596,PX2596,QB2596,QF2596,QJ2596,QN2596,QR2596,QV2596,QZ2596,RD2596,RH2596,RL2596,RP2596,RT2596,RX2596,SB2596,SF2596,SJ2596,SN2596,SR2596,SV2596,SZ2596,TD2596,TH2596,TL2596,TP2596,TT2596,TX2596,UB2596,UF2596,UJ2596,UN2596,UR2596,UV2596,UZ2596,VD2596,VH2596,VL2596,VP2596,VT2596,VX2596,WB2596,WF2596,WJ2596,WN2596,WR2596,WV2596,WZ2596,XD2596,XH2596,XL2596,XP2596,XT2596,XX2596,YB2596,YF2596,YJ2596,YN2596,YR2596,YV2596,YZ2596,ZD2596,ZH2596,ZL2596,ZP2596,ZT2596,ZX2596,AAB2596,AAF2596,AAJ2596,AAN2596,AAR2596,AAV2596,AAZ2596,ABD2596,ABH2596,ABL2596,ABP2596,ABT2596,ABX2596,ACB2596,ACF2596,ACJ2596,ACN2596,ACR2596,ACV2596,ACZ2596,ADD2596,ADH2596,ADL2596,ADP2596,ADT2596,ADX2596,AEB2596,AEF2596,AEJ2596,AEN2596,AER2596,AEV2596,AEZ2596,AFD2596,AFH2596,AFL2596,AFP2596,AFT2596,AFX2596,AGB2596,AGF2596,AGJ2596,AGN2596,AGR2596,AGV2596,AGZ2596,AHD2596,AHH2596,AHL2596,AHP2596,AHT2596,AHX2596,AIB2596,AIF2596,AIJ2596,AIN2596,AIR2596,AIV2596,AIZ2596,AJD2596,AJH2596,AJL2596,AJP2596,AJT2596,AJX2596,AKB2596,AKF2596,AKJ2596,AKN2596,AKR2596,AKV2596,AKZ2596,ALD2596,ALH2596,ALL2596,ALP2596,ALT2596,ALX2596,AMB2596,AMF2596,AMJ2596,AMN2596,AMR2596,AMV2596,AMZ2596,AND2596,ANH2596,ANL2596,ANP2596,ANT2596,ANX2596)+COUNT(AOB2596,AOF2596,AOJ2596)))=AM2596,"ok","check")</f>
        <v>ok</v>
      </c>
      <c r="AT2596" s="219" t="str">
        <f>IF(((SUM(AV2596,AZ2596,BD2596,BH2596,BL2596,BP2596,BT2596,BX2596,CB2596,CF2596,CJ2596,CN2596,CR2596,CV2596,CZ2596,DD2596,DH2596,DL2596,DP2596,DT2596,DX2596,EB2596,EF2596,EJ2596,EN2596,ER2596,EV2596,EZ2596,FD2596,FH2596,FL2596,FP2596,FT2596,FX2596,GB2596,GF2596,GJ2596,GN2596,GR2596,GV2596,GZ2596,HD2596,HH2596,HL2596,HP2596,HT2596,HX2596,IB2596,IF2596,IJ2596,IN2596,IR2596,IV2596,IZ2596,JD2596,JH2596,JL2596,JP2596,JT2596,JX2596,KB2596,KF2596,KJ2596,KN2596,KR2596,KV2596,KZ2596,LD2596,LH2596,LL2596,LP2596,LT2596,LX2596,MB2596,MF2596,MJ2596,MN2596,MR2596,MV2596,MZ2596,ND2596,NH2596,NL2596,NP2596,NT2596,NX2596,OB2596,OF2596,OJ2596,ON2596,OR2596,OV2596,OZ2596,PD2596,PH2596,PL2596,PP2596,PT2596,PX2596,QB2596,QF2596,QJ2596,QN2596,QR2596,QV2596,QZ2596,RD2596,RH2596,RL2596,RP2596,RT2596,RX2596,SB2596,SF2596,SJ2596,SN2596,SR2596,SV2596,SZ2596,TD2596,TH2596,TL2596,TP2596,TT2596,TX2596,UB2596,UF2596,UJ2596,UN2596,UR2596,UV2596,UZ2596,VD2596,VH2596,VL2596,VP2596,VT2596,VX2596,WB2596,WF2596,WJ2596,WN2596,WR2596,WV2596,WZ2596,XD2596,XH2596,XL2596,XP2596,XT2596,XX2596,YB2596,YF2596,YJ2596,YN2596,YR2596,YV2596,YZ2596,ZD2596,ZH2596,ZL2596,ZP2596,ZT2596,ZX2596,AAB2596,AAF2596,AAJ2596,AAN2596,AAR2596,AAV2596,AAZ2596,ABD2596,ABH2596,ABL2596,ABP2596,ABT2596,ABX2596,ACB2596,ACF2596,ACJ2596,ACN2596,ACR2596,ACV2596,ACZ2596,ADD2596,ADH2596,ADL2596,ADP2596,ADT2596,ADX2596,AEB2596,AEF2596,AEJ2596,AEN2596,AER2596,AEV2596,AEZ2596,AFD2596,AFH2596,AFL2596,AFP2596,AFT2596,AFX2596,AGB2596,AGF2596,AGJ2596,AGN2596,AGR2596,AGV2596,AGZ2596,AHD2596,AHH2596,AHL2596,AHP2596,AHT2596,AHX2596,AIB2596,AIF2596,AIJ2596,AIN2596,AIR2596,AIV2596,AIZ2596,AJD2596,AJH2596,AJL2596,AJP2596,AJT2596,AJX2596,AKB2596,AKF2596,AKJ2596,AKN2596,AKR2596,AKV2596,AKZ2596,ALD2596,ALH2596,ALL2596,ALP2596,ALT2596,ALX2596,AMB2596,AMF2596,AMJ2596,AMN2596,AMR2596,AMV2596,AMZ2596,AND2596,ANH2596,ANL2596,ANP2596))+SUM((ANT2596,ANX2596,AOB2596,AOF2596,AOJ2596)))=AN2596,"ok","check")</f>
        <v>ok</v>
      </c>
    </row>
    <row r="2597" spans="1:59" x14ac:dyDescent="0.25">
      <c r="A2597" s="190">
        <v>2503</v>
      </c>
      <c r="B2597" s="205" t="s">
        <v>1871</v>
      </c>
      <c r="C2597" s="205" t="s">
        <v>3518</v>
      </c>
      <c r="D2597" s="260">
        <v>44186</v>
      </c>
      <c r="E2597" s="382" t="s">
        <v>3513</v>
      </c>
      <c r="F2597" s="205" t="s">
        <v>613</v>
      </c>
      <c r="G2597" s="205" t="s">
        <v>616</v>
      </c>
      <c r="H2597" s="260">
        <v>44186</v>
      </c>
      <c r="I2597" s="260">
        <v>44186</v>
      </c>
      <c r="J2597" s="210">
        <v>0.18819444444444444</v>
      </c>
      <c r="K2597" s="210">
        <v>0.19375000000000001</v>
      </c>
      <c r="M2597" s="212" t="s">
        <v>65</v>
      </c>
      <c r="N2597" s="204">
        <v>5</v>
      </c>
      <c r="O2597" s="214" t="s">
        <v>65</v>
      </c>
      <c r="P2597" s="206">
        <v>5</v>
      </c>
      <c r="S2597" s="212" t="s">
        <v>65</v>
      </c>
      <c r="T2597" s="206">
        <v>5</v>
      </c>
      <c r="U2597" s="214" t="s">
        <v>65</v>
      </c>
      <c r="V2597" s="206">
        <v>5</v>
      </c>
      <c r="AC2597" s="367">
        <f t="shared" si="370"/>
        <v>100</v>
      </c>
      <c r="AD2597" s="219" t="s">
        <v>37</v>
      </c>
      <c r="AM2597" s="259">
        <f t="shared" si="372"/>
        <v>0</v>
      </c>
      <c r="AP2597" s="222">
        <f t="shared" si="371"/>
        <v>0</v>
      </c>
      <c r="AS2597" s="228" t="str">
        <f t="shared" si="375"/>
        <v>ok</v>
      </c>
      <c r="AT2597" s="219" t="str">
        <f>IF(((SUM(AV2597,AZ2597,BD2597,BH2597,BL2597,BP2597,BT2597,BX2597,CB2597,CF2597,CJ2597,CN2597,CR2597,CV2597,CZ2597,DD2597,DH2597,DL2597,DP2597,DT2597,DX2597,EB2597,EF2597,EJ2597,EN2597,ER2597,EV2597,EZ2597,FD2597,FH2597,FL2597,FP2597,FT2597,FX2597,GB2597,GF2597,GJ2597,GN2597,GR2597,GV2597,GZ2597,HD2597,HH2597,HL2597,HP2597,HT2597,HX2597,IB2597,IF2597,IJ2597,IN2597,IR2597,IV2597,IZ2597,JD2597,JH2597,JL2597,JP2597,JT2597,JX2597,KB2597,KF2597,KJ2597,KN2597,KR2597,KV2597,KZ2597,LD2597,LH2597,LL2597,LP2597,LT2597,LX2597,MB2597,MF2597,MJ2597,MN2597,MR2597,MV2597,MZ2597,ND2597,NH2597,NL2597,NP2597,NT2597,NX2597,OB2597,OF2597,OJ2597,ON2597,OR2597,OV2597,OZ2597,PD2597,PH2597,PL2597,PP2597,PT2597,PX2597,QB2597,QF2597,QJ2597,QN2597,QR2597,QV2597,QZ2597,RD2597,RH2597,RL2597,RP2597,RT2597,RX2597,SB2597,SF2597,SJ2597,SN2597,SR2597,SV2597,SZ2597,TD2597,TH2597,TL2597,TP2597,TT2597,TX2597,UB2597,UF2597,UJ2597,UN2597,UR2597,UV2597,UZ2597,VD2597,VH2597,VL2597,VP2597,VT2597,VX2597,WB2597,WF2597,WJ2597,WN2597,WR2597,WV2597,WZ2597,XD2597,XH2597,XL2597,XP2597,XT2597,XX2597,YB2597,YF2597,YJ2597,YN2597,YR2597,YV2597,YZ2597,ZD2597,ZH2597,ZL2597,ZP2597,ZT2597,ZX2597,AAB2597,AAF2597,AAJ2597,AAN2597,AAR2597,AAV2597,AAZ2597,ABD2597,ABH2597,ABL2597,ABP2597,ABT2597,ABX2597,ACB2597,ACF2597,ACJ2597,ACN2597,ACR2597,ACV2597,ACZ2597,ADD2597,ADH2597,ADL2597,ADP2597,ADT2597,ADX2597,AEB2597,AEF2597,AEJ2597,AEN2597,AER2597,AEV2597,AEZ2597,AFD2597,AFH2597,AFL2597,AFP2597,AFT2597,AFX2597,AGB2597,AGF2597,AGJ2597,AGN2597,AGR2597,AGV2597,AGZ2597,AHD2597,AHH2597,AHL2597,AHP2597,AHT2597,AHX2597,AIB2597,AIF2597,AIJ2597,AIN2597,AIR2597,AIV2597,AIZ2597,AJD2597,AJH2597,AJL2597,AJP2597,AJT2597,AJX2597,AKB2597,AKF2597,AKJ2597,AKN2597,AKR2597,AKV2597,AKZ2597,ALD2597,ALH2597,ALL2597,ALP2597,ALT2597,ALX2597,AMB2597,AMF2597,AMJ2597,AMN2597,AMR2597,AMV2597,AMZ2597,AND2597,ANH2597,ANL2597,ANP2597))+SUM((ANT2597,ANX2597,AOB2597,AOF2597,AOJ2597)))=AN2597,"ok","check")</f>
        <v>ok</v>
      </c>
    </row>
    <row r="2598" spans="1:59" x14ac:dyDescent="0.25">
      <c r="A2598" s="190">
        <v>2504</v>
      </c>
      <c r="B2598" s="205" t="s">
        <v>1871</v>
      </c>
      <c r="C2598" s="205" t="s">
        <v>3519</v>
      </c>
      <c r="D2598" s="260">
        <v>44186</v>
      </c>
      <c r="E2598" s="382" t="s">
        <v>838</v>
      </c>
      <c r="F2598" s="205" t="s">
        <v>613</v>
      </c>
      <c r="G2598" s="205" t="s">
        <v>616</v>
      </c>
      <c r="H2598" s="260">
        <v>44186</v>
      </c>
      <c r="I2598" s="260">
        <v>44186</v>
      </c>
      <c r="J2598" s="210">
        <v>0.20069444444444443</v>
      </c>
      <c r="K2598" s="210">
        <v>0.24374999999999999</v>
      </c>
      <c r="M2598" s="258" t="s">
        <v>136</v>
      </c>
      <c r="N2598" s="204">
        <v>5</v>
      </c>
      <c r="O2598" s="258" t="s">
        <v>136</v>
      </c>
      <c r="P2598" s="206">
        <v>5</v>
      </c>
      <c r="S2598" s="258" t="s">
        <v>136</v>
      </c>
      <c r="T2598" s="204">
        <v>5</v>
      </c>
      <c r="U2598" s="258" t="s">
        <v>136</v>
      </c>
      <c r="V2598" s="206">
        <v>5</v>
      </c>
      <c r="AC2598" s="367">
        <f t="shared" si="370"/>
        <v>100</v>
      </c>
      <c r="AD2598" s="219" t="s">
        <v>37</v>
      </c>
      <c r="AE2598" s="194">
        <v>1</v>
      </c>
      <c r="AM2598" s="259">
        <f t="shared" si="372"/>
        <v>1</v>
      </c>
      <c r="AN2598" s="221">
        <v>0.1</v>
      </c>
      <c r="AP2598" s="222">
        <f t="shared" si="371"/>
        <v>0.1</v>
      </c>
      <c r="AS2598" s="228" t="str">
        <f t="shared" si="375"/>
        <v>ok</v>
      </c>
      <c r="AT2598" s="219" t="str">
        <f>IF(((SUM(AV2598,AZ2598,BD2598,BH2598,BL2598,BP2598,BT2598,BX2598,CB2598,CF2598,CJ2598,CN2598,CR2598,CV2598,CZ2598,DD2598,DH2598,DL2598,DP2598,DT2598,DX2598,EB2598,EF2598,EJ2598,EN2598,ER2598,EV2598,EZ2598,FD2598,FH2598,FL2598,FP2598,FT2598,FX2598,GB2598,GF2598,GJ2598,GN2598,GR2598,GV2598,GZ2598,HD2598,HH2598,HL2598,HP2598,HT2598,HX2598,IB2598,IF2598,IJ2598,IN2598,IR2598,IV2598,IZ2598,JD2598,JH2598,JL2598,JP2598,JT2598,JX2598,KB2598,KF2598,KJ2598,KN2598,KR2598,KV2598,KZ2598,LD2598,LH2598,LL2598,LP2598,LT2598,LX2598,MB2598,MF2598,MJ2598,MN2598,MR2598,MV2598,MZ2598,ND2598,NH2598,NL2598,NP2598,NT2598,NX2598,OB2598,OF2598,OJ2598,ON2598,OR2598,OV2598,OZ2598,PD2598,PH2598,PL2598,PP2598,PT2598,PX2598,QB2598,QF2598,QJ2598,QN2598,QR2598,QV2598,QZ2598,RD2598,RH2598,RL2598,RP2598,RT2598,RX2598,SB2598,SF2598,SJ2598,SN2598,SR2598,SV2598,SZ2598,TD2598,TH2598,TL2598,TP2598,TT2598,TX2598,UB2598,UF2598,UJ2598,UN2598,UR2598,UV2598,UZ2598,VD2598,VH2598,VL2598,VP2598,VT2598,VX2598,WB2598,WF2598,WJ2598,WN2598,WR2598,WV2598,WZ2598,XD2598,XH2598,XL2598,XP2598,XT2598,XX2598,YB2598,YF2598,YJ2598,YN2598,YR2598,YV2598,YZ2598,ZD2598,ZH2598,ZL2598,ZP2598,ZT2598,ZX2598,AAB2598,AAF2598,AAJ2598,AAN2598,AAR2598,AAV2598,AAZ2598,ABD2598,ABH2598,ABL2598,ABP2598,ABT2598,ABX2598,ACB2598,ACF2598,ACJ2598,ACN2598,ACR2598,ACV2598,ACZ2598,ADD2598,ADH2598,ADL2598,ADP2598,ADT2598,ADX2598,AEB2598,AEF2598,AEJ2598,AEN2598,AER2598,AEV2598,AEZ2598,AFD2598,AFH2598,AFL2598,AFP2598,AFT2598,AFX2598,AGB2598,AGF2598,AGJ2598,AGN2598,AGR2598,AGV2598,AGZ2598,AHD2598,AHH2598,AHL2598,AHP2598,AHT2598,AHX2598,AIB2598,AIF2598,AIJ2598,AIN2598,AIR2598,AIV2598,AIZ2598,AJD2598,AJH2598,AJL2598,AJP2598,AJT2598,AJX2598,AKB2598,AKF2598,AKJ2598,AKN2598,AKR2598,AKV2598,AKZ2598,ALD2598,ALH2598,ALL2598,ALP2598,ALT2598,ALX2598,AMB2598,AMF2598,AMJ2598,AMN2598,AMR2598,AMV2598,AMZ2598,AND2598,ANH2598,ANL2598,ANP2598))+SUM((ANT2598,ANX2598,AOB2598,AOF2598,AOJ2598)))=AN2598,"ok","check")</f>
        <v>ok</v>
      </c>
      <c r="AV2598" s="196">
        <v>0.1</v>
      </c>
      <c r="AW2598" s="197">
        <v>1</v>
      </c>
      <c r="AX2598" s="191" t="s">
        <v>608</v>
      </c>
      <c r="AY2598" s="190" t="s">
        <v>605</v>
      </c>
    </row>
    <row r="2599" spans="1:59" x14ac:dyDescent="0.25">
      <c r="A2599" s="190">
        <v>2505</v>
      </c>
      <c r="B2599" s="205" t="s">
        <v>1871</v>
      </c>
      <c r="C2599" s="205" t="s">
        <v>3481</v>
      </c>
      <c r="D2599" s="260">
        <v>44186</v>
      </c>
      <c r="E2599" s="382" t="s">
        <v>838</v>
      </c>
      <c r="F2599" s="205" t="s">
        <v>606</v>
      </c>
      <c r="G2599" s="205" t="s">
        <v>3222</v>
      </c>
      <c r="H2599" s="260">
        <v>44186</v>
      </c>
      <c r="I2599" s="260">
        <v>44186</v>
      </c>
      <c r="J2599" s="210">
        <v>0.27083333333333331</v>
      </c>
      <c r="K2599" s="210">
        <v>0.28125</v>
      </c>
      <c r="M2599" s="212" t="s">
        <v>65</v>
      </c>
      <c r="N2599" s="204">
        <v>5</v>
      </c>
      <c r="O2599" s="214" t="s">
        <v>65</v>
      </c>
      <c r="P2599" s="206">
        <v>5</v>
      </c>
      <c r="S2599" s="212" t="s">
        <v>65</v>
      </c>
      <c r="T2599" s="206">
        <v>5</v>
      </c>
      <c r="U2599" s="214" t="s">
        <v>65</v>
      </c>
      <c r="V2599" s="206">
        <v>5</v>
      </c>
      <c r="AC2599" s="367">
        <f t="shared" si="370"/>
        <v>100</v>
      </c>
      <c r="AD2599" s="219" t="s">
        <v>37</v>
      </c>
      <c r="AE2599" s="194">
        <v>3</v>
      </c>
      <c r="AM2599" s="259">
        <f t="shared" si="372"/>
        <v>3</v>
      </c>
      <c r="AN2599" s="221">
        <v>0.4</v>
      </c>
      <c r="AO2599" s="222">
        <v>0.4</v>
      </c>
      <c r="AP2599" s="222">
        <f t="shared" si="371"/>
        <v>0</v>
      </c>
      <c r="AS2599" s="228" t="str">
        <f t="shared" si="375"/>
        <v>ok</v>
      </c>
      <c r="AT2599" s="219" t="str">
        <f>IF(((SUM(AV2599,AZ2599,BD2599,BH2599,BL2599,BP2599,BT2599,BX2599,CB2599,CF2599,CJ2599,CN2599,CR2599,CV2599,CZ2599,DD2599,DH2599,DL2599,DP2599,DT2599,DX2599,EB2599,EF2599,EJ2599,EN2599,ER2599,EV2599,EZ2599,FD2599,FH2599,FL2599,FP2599,FT2599,FX2599,GB2599,GF2599,GJ2599,GN2599,GR2599,GV2599,GZ2599,HD2599,HH2599,HL2599,HP2599,HT2599,HX2599,IB2599,IF2599,IJ2599,IN2599,IR2599,IV2599,IZ2599,JD2599,JH2599,JL2599,JP2599,JT2599,JX2599,KB2599,KF2599,KJ2599,KN2599,KR2599,KV2599,KZ2599,LD2599,LH2599,LL2599,LP2599,LT2599,LX2599,MB2599,MF2599,MJ2599,MN2599,MR2599,MV2599,MZ2599,ND2599,NH2599,NL2599,NP2599,NT2599,NX2599,OB2599,OF2599,OJ2599,ON2599,OR2599,OV2599,OZ2599,PD2599,PH2599,PL2599,PP2599,PT2599,PX2599,QB2599,QF2599,QJ2599,QN2599,QR2599,QV2599,QZ2599,RD2599,RH2599,RL2599,RP2599,RT2599,RX2599,SB2599,SF2599,SJ2599,SN2599,SR2599,SV2599,SZ2599,TD2599,TH2599,TL2599,TP2599,TT2599,TX2599,UB2599,UF2599,UJ2599,UN2599,UR2599,UV2599,UZ2599,VD2599,VH2599,VL2599,VP2599,VT2599,VX2599,WB2599,WF2599,WJ2599,WN2599,WR2599,WV2599,WZ2599,XD2599,XH2599,XL2599,XP2599,XT2599,XX2599,YB2599,YF2599,YJ2599,YN2599,YR2599,YV2599,YZ2599,ZD2599,ZH2599,ZL2599,ZP2599,ZT2599,ZX2599,AAB2599,AAF2599,AAJ2599,AAN2599,AAR2599,AAV2599,AAZ2599,ABD2599,ABH2599,ABL2599,ABP2599,ABT2599,ABX2599,ACB2599,ACF2599,ACJ2599,ACN2599,ACR2599,ACV2599,ACZ2599,ADD2599,ADH2599,ADL2599,ADP2599,ADT2599,ADX2599,AEB2599,AEF2599,AEJ2599,AEN2599,AER2599,AEV2599,AEZ2599,AFD2599,AFH2599,AFL2599,AFP2599,AFT2599,AFX2599,AGB2599,AGF2599,AGJ2599,AGN2599,AGR2599,AGV2599,AGZ2599,AHD2599,AHH2599,AHL2599,AHP2599,AHT2599,AHX2599,AIB2599,AIF2599,AIJ2599,AIN2599,AIR2599,AIV2599,AIZ2599,AJD2599,AJH2599,AJL2599,AJP2599,AJT2599,AJX2599,AKB2599,AKF2599,AKJ2599,AKN2599,AKR2599,AKV2599,AKZ2599,ALD2599,ALH2599,ALL2599,ALP2599,ALT2599,ALX2599,AMB2599,AMF2599,AMJ2599,AMN2599,AMR2599,AMV2599,AMZ2599,AND2599,ANH2599,ANL2599,ANP2599))+SUM((ANT2599,ANX2599,AOB2599,AOF2599,AOJ2599)))=AN2599,"ok","check")</f>
        <v>ok</v>
      </c>
      <c r="AV2599" s="196">
        <v>0.15</v>
      </c>
      <c r="AW2599" s="197">
        <v>5</v>
      </c>
      <c r="AX2599" s="191" t="s">
        <v>601</v>
      </c>
      <c r="AY2599" s="190" t="s">
        <v>602</v>
      </c>
      <c r="AZ2599" s="196">
        <v>0.15</v>
      </c>
      <c r="BA2599" s="197">
        <v>7</v>
      </c>
      <c r="BB2599" s="191" t="s">
        <v>601</v>
      </c>
      <c r="BC2599" s="190" t="s">
        <v>605</v>
      </c>
      <c r="BD2599" s="196">
        <v>0.1</v>
      </c>
      <c r="BE2599" s="197">
        <v>2</v>
      </c>
      <c r="BF2599" s="191" t="s">
        <v>601</v>
      </c>
      <c r="BG2599" s="190" t="s">
        <v>602</v>
      </c>
    </row>
    <row r="2600" spans="1:59" x14ac:dyDescent="0.25">
      <c r="A2600" s="190">
        <v>2506</v>
      </c>
      <c r="B2600" s="205" t="s">
        <v>1871</v>
      </c>
      <c r="C2600" s="205" t="s">
        <v>3482</v>
      </c>
      <c r="D2600" s="260">
        <v>44186</v>
      </c>
      <c r="E2600" s="382" t="s">
        <v>838</v>
      </c>
      <c r="F2600" s="205" t="s">
        <v>606</v>
      </c>
      <c r="G2600" s="205" t="s">
        <v>3222</v>
      </c>
      <c r="H2600" s="260">
        <v>44186</v>
      </c>
      <c r="I2600" s="260">
        <v>44186</v>
      </c>
      <c r="J2600" s="210">
        <v>0.29166666666666669</v>
      </c>
      <c r="K2600" s="210">
        <v>0.2951388888888889</v>
      </c>
      <c r="M2600" s="258" t="s">
        <v>136</v>
      </c>
      <c r="N2600" s="204">
        <v>5</v>
      </c>
      <c r="O2600" s="258" t="s">
        <v>136</v>
      </c>
      <c r="P2600" s="206">
        <v>5</v>
      </c>
      <c r="S2600" s="258" t="s">
        <v>136</v>
      </c>
      <c r="T2600" s="204">
        <v>5</v>
      </c>
      <c r="U2600" s="258" t="s">
        <v>136</v>
      </c>
      <c r="V2600" s="206">
        <v>5</v>
      </c>
      <c r="AC2600" s="367">
        <f t="shared" si="370"/>
        <v>100</v>
      </c>
      <c r="AD2600" s="219" t="s">
        <v>37</v>
      </c>
      <c r="AE2600" s="194">
        <v>1</v>
      </c>
      <c r="AM2600" s="259">
        <f t="shared" si="372"/>
        <v>1</v>
      </c>
      <c r="AN2600" s="221">
        <v>0.25</v>
      </c>
      <c r="AP2600" s="222">
        <f t="shared" si="371"/>
        <v>0.25</v>
      </c>
      <c r="AS2600" s="228" t="str">
        <f t="shared" si="375"/>
        <v>ok</v>
      </c>
      <c r="AT2600" s="219" t="str">
        <f>IF(((SUM(AV2600,AZ2600,BD2600,BH2600,BL2600,BP2600,BT2600,BX2600,CB2600,CF2600,CJ2600,CN2600,CR2600,CV2600,CZ2600,DD2600,DH2600,DL2600,DP2600,DT2600,DX2600,EB2600,EF2600,EJ2600,EN2600,ER2600,EV2600,EZ2600,FD2600,FH2600,FL2600,FP2600,FT2600,FX2600,GB2600,GF2600,GJ2600,GN2600,GR2600,GV2600,GZ2600,HD2600,HH2600,HL2600,HP2600,HT2600,HX2600,IB2600,IF2600,IJ2600,IN2600,IR2600,IV2600,IZ2600,JD2600,JH2600,JL2600,JP2600,JT2600,JX2600,KB2600,KF2600,KJ2600,KN2600,KR2600,KV2600,KZ2600,LD2600,LH2600,LL2600,LP2600,LT2600,LX2600,MB2600,MF2600,MJ2600,MN2600,MR2600,MV2600,MZ2600,ND2600,NH2600,NL2600,NP2600,NT2600,NX2600,OB2600,OF2600,OJ2600,ON2600,OR2600,OV2600,OZ2600,PD2600,PH2600,PL2600,PP2600,PT2600,PX2600,QB2600,QF2600,QJ2600,QN2600,QR2600,QV2600,QZ2600,RD2600,RH2600,RL2600,RP2600,RT2600,RX2600,SB2600,SF2600,SJ2600,SN2600,SR2600,SV2600,SZ2600,TD2600,TH2600,TL2600,TP2600,TT2600,TX2600,UB2600,UF2600,UJ2600,UN2600,UR2600,UV2600,UZ2600,VD2600,VH2600,VL2600,VP2600,VT2600,VX2600,WB2600,WF2600,WJ2600,WN2600,WR2600,WV2600,WZ2600,XD2600,XH2600,XL2600,XP2600,XT2600,XX2600,YB2600,YF2600,YJ2600,YN2600,YR2600,YV2600,YZ2600,ZD2600,ZH2600,ZL2600,ZP2600,ZT2600,ZX2600,AAB2600,AAF2600,AAJ2600,AAN2600,AAR2600,AAV2600,AAZ2600,ABD2600,ABH2600,ABL2600,ABP2600,ABT2600,ABX2600,ACB2600,ACF2600,ACJ2600,ACN2600,ACR2600,ACV2600,ACZ2600,ADD2600,ADH2600,ADL2600,ADP2600,ADT2600,ADX2600,AEB2600,AEF2600,AEJ2600,AEN2600,AER2600,AEV2600,AEZ2600,AFD2600,AFH2600,AFL2600,AFP2600,AFT2600,AFX2600,AGB2600,AGF2600,AGJ2600,AGN2600,AGR2600,AGV2600,AGZ2600,AHD2600,AHH2600,AHL2600,AHP2600,AHT2600,AHX2600,AIB2600,AIF2600,AIJ2600,AIN2600,AIR2600,AIV2600,AIZ2600,AJD2600,AJH2600,AJL2600,AJP2600,AJT2600,AJX2600,AKB2600,AKF2600,AKJ2600,AKN2600,AKR2600,AKV2600,AKZ2600,ALD2600,ALH2600,ALL2600,ALP2600,ALT2600,ALX2600,AMB2600,AMF2600,AMJ2600,AMN2600,AMR2600,AMV2600,AMZ2600,AND2600,ANH2600,ANL2600,ANP2600))+SUM((ANT2600,ANX2600,AOB2600,AOF2600,AOJ2600)))=AN2600,"ok","check")</f>
        <v>ok</v>
      </c>
      <c r="AV2600" s="196">
        <v>0.25</v>
      </c>
      <c r="AW2600" s="197">
        <v>1</v>
      </c>
      <c r="AX2600" s="191" t="s">
        <v>604</v>
      </c>
      <c r="AY2600" s="190" t="s">
        <v>602</v>
      </c>
    </row>
    <row r="2601" spans="1:59" x14ac:dyDescent="0.25">
      <c r="A2601" s="190">
        <v>2507</v>
      </c>
      <c r="B2601" s="205" t="s">
        <v>1871</v>
      </c>
      <c r="C2601" s="205" t="s">
        <v>3483</v>
      </c>
      <c r="D2601" s="260">
        <v>44186</v>
      </c>
      <c r="E2601" s="382" t="s">
        <v>838</v>
      </c>
      <c r="F2601" s="205" t="s">
        <v>606</v>
      </c>
      <c r="G2601" s="205" t="s">
        <v>3222</v>
      </c>
      <c r="H2601" s="260">
        <v>44186</v>
      </c>
      <c r="I2601" s="260">
        <v>44186</v>
      </c>
      <c r="J2601" s="210">
        <v>0.3923611111111111</v>
      </c>
      <c r="K2601" s="210">
        <v>0.40972222222222227</v>
      </c>
      <c r="M2601" s="212" t="s">
        <v>65</v>
      </c>
      <c r="N2601" s="204">
        <v>5</v>
      </c>
      <c r="O2601" s="214" t="s">
        <v>65</v>
      </c>
      <c r="P2601" s="206">
        <v>5</v>
      </c>
      <c r="S2601" s="212" t="s">
        <v>65</v>
      </c>
      <c r="T2601" s="206">
        <v>5</v>
      </c>
      <c r="U2601" s="214" t="s">
        <v>65</v>
      </c>
      <c r="V2601" s="206">
        <v>5</v>
      </c>
      <c r="AC2601" s="367">
        <f t="shared" si="370"/>
        <v>100</v>
      </c>
      <c r="AD2601" s="219" t="s">
        <v>37</v>
      </c>
      <c r="AE2601" s="194">
        <v>3</v>
      </c>
      <c r="AM2601" s="259">
        <f t="shared" si="372"/>
        <v>3</v>
      </c>
      <c r="AN2601" s="221">
        <v>0.4</v>
      </c>
      <c r="AO2601" s="222">
        <v>0.4</v>
      </c>
      <c r="AP2601" s="222">
        <f t="shared" si="371"/>
        <v>0</v>
      </c>
      <c r="AS2601" s="228" t="str">
        <f t="shared" si="375"/>
        <v>ok</v>
      </c>
      <c r="AT2601" s="219" t="str">
        <f>IF(((SUM(AV2601,AZ2601,BD2601,BH2601,BL2601,BP2601,BT2601,BX2601,CB2601,CF2601,CJ2601,CN2601,CR2601,CV2601,CZ2601,DD2601,DH2601,DL2601,DP2601,DT2601,DX2601,EB2601,EF2601,EJ2601,EN2601,ER2601,EV2601,EZ2601,FD2601,FH2601,FL2601,FP2601,FT2601,FX2601,GB2601,GF2601,GJ2601,GN2601,GR2601,GV2601,GZ2601,HD2601,HH2601,HL2601,HP2601,HT2601,HX2601,IB2601,IF2601,IJ2601,IN2601,IR2601,IV2601,IZ2601,JD2601,JH2601,JL2601,JP2601,JT2601,JX2601,KB2601,KF2601,KJ2601,KN2601,KR2601,KV2601,KZ2601,LD2601,LH2601,LL2601,LP2601,LT2601,LX2601,MB2601,MF2601,MJ2601,MN2601,MR2601,MV2601,MZ2601,ND2601,NH2601,NL2601,NP2601,NT2601,NX2601,OB2601,OF2601,OJ2601,ON2601,OR2601,OV2601,OZ2601,PD2601,PH2601,PL2601,PP2601,PT2601,PX2601,QB2601,QF2601,QJ2601,QN2601,QR2601,QV2601,QZ2601,RD2601,RH2601,RL2601,RP2601,RT2601,RX2601,SB2601,SF2601,SJ2601,SN2601,SR2601,SV2601,SZ2601,TD2601,TH2601,TL2601,TP2601,TT2601,TX2601,UB2601,UF2601,UJ2601,UN2601,UR2601,UV2601,UZ2601,VD2601,VH2601,VL2601,VP2601,VT2601,VX2601,WB2601,WF2601,WJ2601,WN2601,WR2601,WV2601,WZ2601,XD2601,XH2601,XL2601,XP2601,XT2601,XX2601,YB2601,YF2601,YJ2601,YN2601,YR2601,YV2601,YZ2601,ZD2601,ZH2601,ZL2601,ZP2601,ZT2601,ZX2601,AAB2601,AAF2601,AAJ2601,AAN2601,AAR2601,AAV2601,AAZ2601,ABD2601,ABH2601,ABL2601,ABP2601,ABT2601,ABX2601,ACB2601,ACF2601,ACJ2601,ACN2601,ACR2601,ACV2601,ACZ2601,ADD2601,ADH2601,ADL2601,ADP2601,ADT2601,ADX2601,AEB2601,AEF2601,AEJ2601,AEN2601,AER2601,AEV2601,AEZ2601,AFD2601,AFH2601,AFL2601,AFP2601,AFT2601,AFX2601,AGB2601,AGF2601,AGJ2601,AGN2601,AGR2601,AGV2601,AGZ2601,AHD2601,AHH2601,AHL2601,AHP2601,AHT2601,AHX2601,AIB2601,AIF2601,AIJ2601,AIN2601,AIR2601,AIV2601,AIZ2601,AJD2601,AJH2601,AJL2601,AJP2601,AJT2601,AJX2601,AKB2601,AKF2601,AKJ2601,AKN2601,AKR2601,AKV2601,AKZ2601,ALD2601,ALH2601,ALL2601,ALP2601,ALT2601,ALX2601,AMB2601,AMF2601,AMJ2601,AMN2601,AMR2601,AMV2601,AMZ2601,AND2601,ANH2601,ANL2601,ANP2601))+SUM((ANT2601,ANX2601,AOB2601,AOF2601,AOJ2601)))=AN2601,"ok","check")</f>
        <v>ok</v>
      </c>
      <c r="AV2601" s="196">
        <v>0.25</v>
      </c>
      <c r="AW2601" s="197">
        <v>1</v>
      </c>
      <c r="AX2601" s="191" t="s">
        <v>604</v>
      </c>
      <c r="AY2601" s="190" t="s">
        <v>605</v>
      </c>
      <c r="AZ2601" s="196">
        <v>0.1</v>
      </c>
      <c r="BA2601" s="197">
        <v>6</v>
      </c>
      <c r="BB2601" s="191" t="s">
        <v>601</v>
      </c>
      <c r="BC2601" s="190" t="s">
        <v>605</v>
      </c>
      <c r="BD2601" s="196">
        <v>0.05</v>
      </c>
      <c r="BE2601" s="197">
        <v>1</v>
      </c>
      <c r="BF2601" s="191" t="s">
        <v>601</v>
      </c>
      <c r="BG2601" s="190" t="s">
        <v>602</v>
      </c>
    </row>
    <row r="2602" spans="1:59" x14ac:dyDescent="0.25">
      <c r="A2602" s="190">
        <v>2508</v>
      </c>
      <c r="B2602" s="205" t="s">
        <v>1871</v>
      </c>
      <c r="C2602" s="205" t="s">
        <v>3484</v>
      </c>
      <c r="D2602" s="260">
        <v>44186</v>
      </c>
      <c r="E2602" s="382" t="s">
        <v>838</v>
      </c>
      <c r="F2602" s="205" t="s">
        <v>606</v>
      </c>
      <c r="G2602" s="205" t="s">
        <v>3222</v>
      </c>
      <c r="H2602" s="260">
        <v>44186</v>
      </c>
      <c r="I2602" s="260">
        <v>44186</v>
      </c>
      <c r="J2602" s="210">
        <v>0.41319444444444442</v>
      </c>
      <c r="K2602" s="210">
        <v>0.4236111111111111</v>
      </c>
      <c r="M2602" s="258" t="s">
        <v>136</v>
      </c>
      <c r="N2602" s="204">
        <v>5</v>
      </c>
      <c r="O2602" s="258" t="s">
        <v>136</v>
      </c>
      <c r="P2602" s="206">
        <v>5</v>
      </c>
      <c r="S2602" s="258" t="s">
        <v>136</v>
      </c>
      <c r="T2602" s="204">
        <v>5</v>
      </c>
      <c r="U2602" s="258" t="s">
        <v>136</v>
      </c>
      <c r="V2602" s="206">
        <v>5</v>
      </c>
      <c r="AC2602" s="367">
        <f t="shared" si="370"/>
        <v>100</v>
      </c>
      <c r="AD2602" s="219" t="s">
        <v>37</v>
      </c>
      <c r="AE2602" s="194">
        <v>2</v>
      </c>
      <c r="AM2602" s="259">
        <f t="shared" si="372"/>
        <v>2</v>
      </c>
      <c r="AN2602" s="221">
        <v>0.4</v>
      </c>
      <c r="AO2602" s="222">
        <v>0.4</v>
      </c>
      <c r="AP2602" s="222">
        <f t="shared" si="371"/>
        <v>0</v>
      </c>
      <c r="AS2602" s="228" t="str">
        <f t="shared" si="375"/>
        <v>ok</v>
      </c>
      <c r="AT2602" s="219" t="str">
        <f>IF(((SUM(AV2602,AZ2602,BD2602,BH2602,BL2602,BP2602,BT2602,BX2602,CB2602,CF2602,CJ2602,CN2602,CR2602,CV2602,CZ2602,DD2602,DH2602,DL2602,DP2602,DT2602,DX2602,EB2602,EF2602,EJ2602,EN2602,ER2602,EV2602,EZ2602,FD2602,FH2602,FL2602,FP2602,FT2602,FX2602,GB2602,GF2602,GJ2602,GN2602,GR2602,GV2602,GZ2602,HD2602,HH2602,HL2602,HP2602,HT2602,HX2602,IB2602,IF2602,IJ2602,IN2602,IR2602,IV2602,IZ2602,JD2602,JH2602,JL2602,JP2602,JT2602,JX2602,KB2602,KF2602,KJ2602,KN2602,KR2602,KV2602,KZ2602,LD2602,LH2602,LL2602,LP2602,LT2602,LX2602,MB2602,MF2602,MJ2602,MN2602,MR2602,MV2602,MZ2602,ND2602,NH2602,NL2602,NP2602,NT2602,NX2602,OB2602,OF2602,OJ2602,ON2602,OR2602,OV2602,OZ2602,PD2602,PH2602,PL2602,PP2602,PT2602,PX2602,QB2602,QF2602,QJ2602,QN2602,QR2602,QV2602,QZ2602,RD2602,RH2602,RL2602,RP2602,RT2602,RX2602,SB2602,SF2602,SJ2602,SN2602,SR2602,SV2602,SZ2602,TD2602,TH2602,TL2602,TP2602,TT2602,TX2602,UB2602,UF2602,UJ2602,UN2602,UR2602,UV2602,UZ2602,VD2602,VH2602,VL2602,VP2602,VT2602,VX2602,WB2602,WF2602,WJ2602,WN2602,WR2602,WV2602,WZ2602,XD2602,XH2602,XL2602,XP2602,XT2602,XX2602,YB2602,YF2602,YJ2602,YN2602,YR2602,YV2602,YZ2602,ZD2602,ZH2602,ZL2602,ZP2602,ZT2602,ZX2602,AAB2602,AAF2602,AAJ2602,AAN2602,AAR2602,AAV2602,AAZ2602,ABD2602,ABH2602,ABL2602,ABP2602,ABT2602,ABX2602,ACB2602,ACF2602,ACJ2602,ACN2602,ACR2602,ACV2602,ACZ2602,ADD2602,ADH2602,ADL2602,ADP2602,ADT2602,ADX2602,AEB2602,AEF2602,AEJ2602,AEN2602,AER2602,AEV2602,AEZ2602,AFD2602,AFH2602,AFL2602,AFP2602,AFT2602,AFX2602,AGB2602,AGF2602,AGJ2602,AGN2602,AGR2602,AGV2602,AGZ2602,AHD2602,AHH2602,AHL2602,AHP2602,AHT2602,AHX2602,AIB2602,AIF2602,AIJ2602,AIN2602,AIR2602,AIV2602,AIZ2602,AJD2602,AJH2602,AJL2602,AJP2602,AJT2602,AJX2602,AKB2602,AKF2602,AKJ2602,AKN2602,AKR2602,AKV2602,AKZ2602,ALD2602,ALH2602,ALL2602,ALP2602,ALT2602,ALX2602,AMB2602,AMF2602,AMJ2602,AMN2602,AMR2602,AMV2602,AMZ2602,AND2602,ANH2602,ANL2602,ANP2602))+SUM((ANT2602,ANX2602,AOB2602,AOF2602,AOJ2602)))=AN2602,"ok","check")</f>
        <v>ok</v>
      </c>
      <c r="AV2602" s="196">
        <v>0.25</v>
      </c>
      <c r="AW2602" s="197">
        <v>1</v>
      </c>
      <c r="AX2602" s="191" t="s">
        <v>601</v>
      </c>
      <c r="AY2602" s="190" t="s">
        <v>602</v>
      </c>
      <c r="AZ2602" s="196">
        <v>0.15</v>
      </c>
      <c r="BA2602" s="197">
        <v>1</v>
      </c>
      <c r="BB2602" s="191" t="s">
        <v>601</v>
      </c>
      <c r="BC2602" s="190" t="s">
        <v>602</v>
      </c>
    </row>
    <row r="2603" spans="1:59" x14ac:dyDescent="0.25">
      <c r="A2603" s="190">
        <v>2509</v>
      </c>
      <c r="B2603" s="205" t="s">
        <v>1871</v>
      </c>
      <c r="C2603" s="205" t="s">
        <v>3525</v>
      </c>
      <c r="D2603" s="260">
        <v>44186</v>
      </c>
      <c r="E2603" s="382" t="s">
        <v>3513</v>
      </c>
      <c r="F2603" s="205" t="s">
        <v>606</v>
      </c>
      <c r="G2603" s="205" t="s">
        <v>3222</v>
      </c>
      <c r="H2603" s="260">
        <v>44186</v>
      </c>
      <c r="I2603" s="260">
        <v>44186</v>
      </c>
      <c r="J2603" s="210">
        <v>0.63888888888888895</v>
      </c>
      <c r="K2603" s="210">
        <v>0.65972222222222221</v>
      </c>
      <c r="M2603" s="212" t="s">
        <v>65</v>
      </c>
      <c r="N2603" s="204">
        <v>5</v>
      </c>
      <c r="O2603" s="214" t="s">
        <v>65</v>
      </c>
      <c r="P2603" s="206">
        <v>5</v>
      </c>
      <c r="Q2603" s="214" t="s">
        <v>65</v>
      </c>
      <c r="R2603" s="206">
        <v>5</v>
      </c>
      <c r="S2603" s="212" t="s">
        <v>65</v>
      </c>
      <c r="T2603" s="206">
        <v>5</v>
      </c>
      <c r="U2603" s="214" t="s">
        <v>65</v>
      </c>
      <c r="V2603" s="206">
        <v>5</v>
      </c>
      <c r="W2603" s="214" t="s">
        <v>65</v>
      </c>
      <c r="X2603" s="206">
        <v>5</v>
      </c>
      <c r="AC2603" s="367">
        <f t="shared" ref="AC2603" si="376">(T2603+V2603+X2603)/(N2603+P2603+R2603)*100</f>
        <v>100</v>
      </c>
      <c r="AD2603" s="219" t="s">
        <v>37</v>
      </c>
      <c r="AE2603" s="194">
        <v>1</v>
      </c>
      <c r="AM2603" s="259">
        <f t="shared" ref="AM2603" si="377">SUM(AE2603:AL2603)</f>
        <v>1</v>
      </c>
      <c r="AN2603" s="221">
        <v>0.15</v>
      </c>
      <c r="AP2603" s="222">
        <f t="shared" ref="AP2603" si="378">AN2603-AO2603</f>
        <v>0.15</v>
      </c>
      <c r="AS2603" s="228" t="str">
        <f t="shared" ref="AS2603" si="379">IF(((COUNT(AV2603,AZ2603,BD2603,BH2603,BL2603,BP2603,BT2603,BX2603,CB2603,CF2603,CJ2603,CN2603,CR2603,CV2603,CZ2603,DD2603,DH2603,DL2603,DP2603,DT2603,DX2603,EB2603,EF2603,EJ2603,EN2603,ER2603,EV2603,EZ2603,FD2603,FH2603,FL2603,FP2603,FT2603,FX2603,GB2603,GF2603,GJ2603,GN2603,GR2603,GV2603,GZ2603,HD2603,HH2603,HL2603,HP2603,HT2603,HX2603,IB2603,IF2603,IJ2603,IN2603,IR2603,IV2603,IZ2603,JD2603,JH2603,JL2603,JP2603,JT2603,JX2603,KB2603,KF2603,KJ2603,KN2603,KR2603,KV2603,KZ2603,LD2603,LH2603,LL2603,LP2603,LT2603,LX2603,MB2603,MF2603,MJ2603,MN2603,MR2603,MV2603,MZ2603,ND2603,NH2603,NL2603,NP2603,NT2603,NX2603,OB2603,OF2603,OJ2603,ON2603,OR2603,OV2603,OZ2603,PD2603,PH2603,PL2603,PP2603,PT2603,PX2603,QB2603,QF2603,QJ2603,QN2603,QR2603,QV2603,QZ2603,RD2603,RH2603,RL2603,RP2603,RT2603,RX2603,SB2603,SF2603,SJ2603,SN2603,SR2603,SV2603,SZ2603,TD2603,TH2603,TL2603,TP2603,TT2603,TX2603,UB2603,UF2603,UJ2603,UN2603,UR2603,UV2603,UZ2603,VD2603,VH2603,VL2603,VP2603,VT2603,VX2603,WB2603,WF2603,WJ2603,WN2603,WR2603,WV2603,WZ2603,XD2603,XH2603,XL2603,XP2603,XT2603,XX2603,YB2603,YF2603,YJ2603,YN2603,YR2603,YV2603,YZ2603,ZD2603,ZH2603,ZL2603,ZP2603,ZT2603,ZX2603,AAB2603,AAF2603,AAJ2603,AAN2603,AAR2603,AAV2603,AAZ2603,ABD2603,ABH2603,ABL2603,ABP2603,ABT2603,ABX2603,ACB2603,ACF2603,ACJ2603,ACN2603,ACR2603,ACV2603,ACZ2603,ADD2603,ADH2603,ADL2603,ADP2603,ADT2603,ADX2603,AEB2603,AEF2603,AEJ2603,AEN2603,AER2603,AEV2603,AEZ2603,AFD2603,AFH2603,AFL2603,AFP2603,AFT2603,AFX2603,AGB2603,AGF2603,AGJ2603,AGN2603,AGR2603,AGV2603,AGZ2603,AHD2603,AHH2603,AHL2603,AHP2603,AHT2603,AHX2603,AIB2603,AIF2603,AIJ2603,AIN2603,AIR2603,AIV2603,AIZ2603,AJD2603,AJH2603,AJL2603,AJP2603,AJT2603,AJX2603,AKB2603,AKF2603,AKJ2603,AKN2603,AKR2603,AKV2603,AKZ2603,ALD2603,ALH2603,ALL2603,ALP2603,ALT2603,ALX2603,AMB2603,AMF2603,AMJ2603,AMN2603,AMR2603,AMV2603,AMZ2603,AND2603,ANH2603,ANL2603,ANP2603,ANT2603,ANX2603)+COUNT(AOB2603,AOF2603,AOJ2603)))=AM2603,"ok","check")</f>
        <v>ok</v>
      </c>
      <c r="AT2603" s="219" t="str">
        <f>IF(((SUM(AV2603,AZ2603,BD2603,BH2603,BL2603,BP2603,BT2603,BX2603,CB2603,CF2603,CJ2603,CN2603,CR2603,CV2603,CZ2603,DD2603,DH2603,DL2603,DP2603,DT2603,DX2603,EB2603,EF2603,EJ2603,EN2603,ER2603,EV2603,EZ2603,FD2603,FH2603,FL2603,FP2603,FT2603,FX2603,GB2603,GF2603,GJ2603,GN2603,GR2603,GV2603,GZ2603,HD2603,HH2603,HL2603,HP2603,HT2603,HX2603,IB2603,IF2603,IJ2603,IN2603,IR2603,IV2603,IZ2603,JD2603,JH2603,JL2603,JP2603,JT2603,JX2603,KB2603,KF2603,KJ2603,KN2603,KR2603,KV2603,KZ2603,LD2603,LH2603,LL2603,LP2603,LT2603,LX2603,MB2603,MF2603,MJ2603,MN2603,MR2603,MV2603,MZ2603,ND2603,NH2603,NL2603,NP2603,NT2603,NX2603,OB2603,OF2603,OJ2603,ON2603,OR2603,OV2603,OZ2603,PD2603,PH2603,PL2603,PP2603,PT2603,PX2603,QB2603,QF2603,QJ2603,QN2603,QR2603,QV2603,QZ2603,RD2603,RH2603,RL2603,RP2603,RT2603,RX2603,SB2603,SF2603,SJ2603,SN2603,SR2603,SV2603,SZ2603,TD2603,TH2603,TL2603,TP2603,TT2603,TX2603,UB2603,UF2603,UJ2603,UN2603,UR2603,UV2603,UZ2603,VD2603,VH2603,VL2603,VP2603,VT2603,VX2603,WB2603,WF2603,WJ2603,WN2603,WR2603,WV2603,WZ2603,XD2603,XH2603,XL2603,XP2603,XT2603,XX2603,YB2603,YF2603,YJ2603,YN2603,YR2603,YV2603,YZ2603,ZD2603,ZH2603,ZL2603,ZP2603,ZT2603,ZX2603,AAB2603,AAF2603,AAJ2603,AAN2603,AAR2603,AAV2603,AAZ2603,ABD2603,ABH2603,ABL2603,ABP2603,ABT2603,ABX2603,ACB2603,ACF2603,ACJ2603,ACN2603,ACR2603,ACV2603,ACZ2603,ADD2603,ADH2603,ADL2603,ADP2603,ADT2603,ADX2603,AEB2603,AEF2603,AEJ2603,AEN2603,AER2603,AEV2603,AEZ2603,AFD2603,AFH2603,AFL2603,AFP2603,AFT2603,AFX2603,AGB2603,AGF2603,AGJ2603,AGN2603,AGR2603,AGV2603,AGZ2603,AHD2603,AHH2603,AHL2603,AHP2603,AHT2603,AHX2603,AIB2603,AIF2603,AIJ2603,AIN2603,AIR2603,AIV2603,AIZ2603,AJD2603,AJH2603,AJL2603,AJP2603,AJT2603,AJX2603,AKB2603,AKF2603,AKJ2603,AKN2603,AKR2603,AKV2603,AKZ2603,ALD2603,ALH2603,ALL2603,ALP2603,ALT2603,ALX2603,AMB2603,AMF2603,AMJ2603,AMN2603,AMR2603,AMV2603,AMZ2603,AND2603,ANH2603,ANL2603,ANP2603))+SUM((ANT2603,ANX2603,AOB2603,AOF2603,AOJ2603)))=AN2603,"ok","check")</f>
        <v>ok</v>
      </c>
      <c r="AV2603" s="196">
        <v>0.15</v>
      </c>
      <c r="AW2603" s="197">
        <v>1</v>
      </c>
      <c r="AX2603" s="191" t="s">
        <v>601</v>
      </c>
      <c r="AY2603" s="190" t="s">
        <v>602</v>
      </c>
    </row>
    <row r="2604" spans="1:59" x14ac:dyDescent="0.25">
      <c r="A2604" s="190">
        <v>2510</v>
      </c>
      <c r="B2604" s="205" t="s">
        <v>1871</v>
      </c>
      <c r="C2604" s="205" t="s">
        <v>3485</v>
      </c>
      <c r="D2604" s="260">
        <v>44186</v>
      </c>
      <c r="E2604" s="382" t="s">
        <v>838</v>
      </c>
      <c r="F2604" s="205" t="s">
        <v>606</v>
      </c>
      <c r="G2604" s="205" t="s">
        <v>3222</v>
      </c>
      <c r="H2604" s="260">
        <v>44186</v>
      </c>
      <c r="I2604" s="260">
        <v>44186</v>
      </c>
      <c r="J2604" s="210">
        <v>0.66666666666666663</v>
      </c>
      <c r="K2604" s="210">
        <v>0.67361111111111116</v>
      </c>
      <c r="M2604" s="258" t="s">
        <v>136</v>
      </c>
      <c r="N2604" s="204">
        <v>5</v>
      </c>
      <c r="O2604" s="258" t="s">
        <v>136</v>
      </c>
      <c r="P2604" s="206">
        <v>5</v>
      </c>
      <c r="S2604" s="258" t="s">
        <v>136</v>
      </c>
      <c r="T2604" s="204">
        <v>5</v>
      </c>
      <c r="U2604" s="258" t="s">
        <v>136</v>
      </c>
      <c r="V2604" s="206">
        <v>5</v>
      </c>
      <c r="AC2604" s="367">
        <f t="shared" si="370"/>
        <v>100</v>
      </c>
      <c r="AD2604" s="219" t="s">
        <v>37</v>
      </c>
      <c r="AM2604" s="259">
        <f t="shared" si="372"/>
        <v>0</v>
      </c>
      <c r="AP2604" s="222">
        <f t="shared" si="371"/>
        <v>0</v>
      </c>
      <c r="AS2604" s="228" t="str">
        <f t="shared" si="375"/>
        <v>ok</v>
      </c>
      <c r="AT2604" s="219" t="str">
        <f>IF(((SUM(AV2604,AZ2604,BD2604,BH2604,BL2604,BP2604,BT2604,BX2604,CB2604,CF2604,CJ2604,CN2604,CR2604,CV2604,CZ2604,DD2604,DH2604,DL2604,DP2604,DT2604,DX2604,EB2604,EF2604,EJ2604,EN2604,ER2604,EV2604,EZ2604,FD2604,FH2604,FL2604,FP2604,FT2604,FX2604,GB2604,GF2604,GJ2604,GN2604,GR2604,GV2604,GZ2604,HD2604,HH2604,HL2604,HP2604,HT2604,HX2604,IB2604,IF2604,IJ2604,IN2604,IR2604,IV2604,IZ2604,JD2604,JH2604,JL2604,JP2604,JT2604,JX2604,KB2604,KF2604,KJ2604,KN2604,KR2604,KV2604,KZ2604,LD2604,LH2604,LL2604,LP2604,LT2604,LX2604,MB2604,MF2604,MJ2604,MN2604,MR2604,MV2604,MZ2604,ND2604,NH2604,NL2604,NP2604,NT2604,NX2604,OB2604,OF2604,OJ2604,ON2604,OR2604,OV2604,OZ2604,PD2604,PH2604,PL2604,PP2604,PT2604,PX2604,QB2604,QF2604,QJ2604,QN2604,QR2604,QV2604,QZ2604,RD2604,RH2604,RL2604,RP2604,RT2604,RX2604,SB2604,SF2604,SJ2604,SN2604,SR2604,SV2604,SZ2604,TD2604,TH2604,TL2604,TP2604,TT2604,TX2604,UB2604,UF2604,UJ2604,UN2604,UR2604,UV2604,UZ2604,VD2604,VH2604,VL2604,VP2604,VT2604,VX2604,WB2604,WF2604,WJ2604,WN2604,WR2604,WV2604,WZ2604,XD2604,XH2604,XL2604,XP2604,XT2604,XX2604,YB2604,YF2604,YJ2604,YN2604,YR2604,YV2604,YZ2604,ZD2604,ZH2604,ZL2604,ZP2604,ZT2604,ZX2604,AAB2604,AAF2604,AAJ2604,AAN2604,AAR2604,AAV2604,AAZ2604,ABD2604,ABH2604,ABL2604,ABP2604,ABT2604,ABX2604,ACB2604,ACF2604,ACJ2604,ACN2604,ACR2604,ACV2604,ACZ2604,ADD2604,ADH2604,ADL2604,ADP2604,ADT2604,ADX2604,AEB2604,AEF2604,AEJ2604,AEN2604,AER2604,AEV2604,AEZ2604,AFD2604,AFH2604,AFL2604,AFP2604,AFT2604,AFX2604,AGB2604,AGF2604,AGJ2604,AGN2604,AGR2604,AGV2604,AGZ2604,AHD2604,AHH2604,AHL2604,AHP2604,AHT2604,AHX2604,AIB2604,AIF2604,AIJ2604,AIN2604,AIR2604,AIV2604,AIZ2604,AJD2604,AJH2604,AJL2604,AJP2604,AJT2604,AJX2604,AKB2604,AKF2604,AKJ2604,AKN2604,AKR2604,AKV2604,AKZ2604,ALD2604,ALH2604,ALL2604,ALP2604,ALT2604,ALX2604,AMB2604,AMF2604,AMJ2604,AMN2604,AMR2604,AMV2604,AMZ2604,AND2604,ANH2604,ANL2604,ANP2604))+SUM((ANT2604,ANX2604,AOB2604,AOF2604,AOJ2604)))=AN2604,"ok","check")</f>
        <v>ok</v>
      </c>
    </row>
    <row r="2605" spans="1:59" x14ac:dyDescent="0.25">
      <c r="A2605" s="190">
        <v>2511</v>
      </c>
      <c r="B2605" s="205" t="s">
        <v>1871</v>
      </c>
      <c r="C2605" s="205" t="s">
        <v>3486</v>
      </c>
      <c r="D2605" s="260">
        <v>44186</v>
      </c>
      <c r="E2605" s="382" t="s">
        <v>838</v>
      </c>
      <c r="F2605" s="205" t="s">
        <v>606</v>
      </c>
      <c r="G2605" s="205" t="s">
        <v>3222</v>
      </c>
      <c r="H2605" s="260">
        <v>44186</v>
      </c>
      <c r="I2605" s="260">
        <v>44186</v>
      </c>
      <c r="J2605" s="210">
        <v>0.6875</v>
      </c>
      <c r="K2605" s="210">
        <v>0.69444444444444453</v>
      </c>
      <c r="M2605" s="212" t="s">
        <v>65</v>
      </c>
      <c r="N2605" s="204">
        <v>5</v>
      </c>
      <c r="O2605" s="214" t="s">
        <v>65</v>
      </c>
      <c r="P2605" s="206">
        <v>5</v>
      </c>
      <c r="S2605" s="212" t="s">
        <v>65</v>
      </c>
      <c r="T2605" s="206">
        <v>5</v>
      </c>
      <c r="U2605" s="214" t="s">
        <v>65</v>
      </c>
      <c r="V2605" s="206">
        <v>5</v>
      </c>
      <c r="AC2605" s="367">
        <f t="shared" si="370"/>
        <v>100</v>
      </c>
      <c r="AD2605" s="219" t="s">
        <v>37</v>
      </c>
      <c r="AE2605" s="194">
        <v>1</v>
      </c>
      <c r="AM2605" s="259">
        <f t="shared" si="372"/>
        <v>1</v>
      </c>
      <c r="AN2605" s="221">
        <v>0.15</v>
      </c>
      <c r="AP2605" s="222">
        <f t="shared" si="371"/>
        <v>0.15</v>
      </c>
      <c r="AS2605" s="228" t="str">
        <f t="shared" si="375"/>
        <v>ok</v>
      </c>
      <c r="AT2605" s="219" t="str">
        <f>IF(((SUM(AV2605,AZ2605,BD2605,BH2605,BL2605,BP2605,BT2605,BX2605,CB2605,CF2605,CJ2605,CN2605,CR2605,CV2605,CZ2605,DD2605,DH2605,DL2605,DP2605,DT2605,DX2605,EB2605,EF2605,EJ2605,EN2605,ER2605,EV2605,EZ2605,FD2605,FH2605,FL2605,FP2605,FT2605,FX2605,GB2605,GF2605,GJ2605,GN2605,GR2605,GV2605,GZ2605,HD2605,HH2605,HL2605,HP2605,HT2605,HX2605,IB2605,IF2605,IJ2605,IN2605,IR2605,IV2605,IZ2605,JD2605,JH2605,JL2605,JP2605,JT2605,JX2605,KB2605,KF2605,KJ2605,KN2605,KR2605,KV2605,KZ2605,LD2605,LH2605,LL2605,LP2605,LT2605,LX2605,MB2605,MF2605,MJ2605,MN2605,MR2605,MV2605,MZ2605,ND2605,NH2605,NL2605,NP2605,NT2605,NX2605,OB2605,OF2605,OJ2605,ON2605,OR2605,OV2605,OZ2605,PD2605,PH2605,PL2605,PP2605,PT2605,PX2605,QB2605,QF2605,QJ2605,QN2605,QR2605,QV2605,QZ2605,RD2605,RH2605,RL2605,RP2605,RT2605,RX2605,SB2605,SF2605,SJ2605,SN2605,SR2605,SV2605,SZ2605,TD2605,TH2605,TL2605,TP2605,TT2605,TX2605,UB2605,UF2605,UJ2605,UN2605,UR2605,UV2605,UZ2605,VD2605,VH2605,VL2605,VP2605,VT2605,VX2605,WB2605,WF2605,WJ2605,WN2605,WR2605,WV2605,WZ2605,XD2605,XH2605,XL2605,XP2605,XT2605,XX2605,YB2605,YF2605,YJ2605,YN2605,YR2605,YV2605,YZ2605,ZD2605,ZH2605,ZL2605,ZP2605,ZT2605,ZX2605,AAB2605,AAF2605,AAJ2605,AAN2605,AAR2605,AAV2605,AAZ2605,ABD2605,ABH2605,ABL2605,ABP2605,ABT2605,ABX2605,ACB2605,ACF2605,ACJ2605,ACN2605,ACR2605,ACV2605,ACZ2605,ADD2605,ADH2605,ADL2605,ADP2605,ADT2605,ADX2605,AEB2605,AEF2605,AEJ2605,AEN2605,AER2605,AEV2605,AEZ2605,AFD2605,AFH2605,AFL2605,AFP2605,AFT2605,AFX2605,AGB2605,AGF2605,AGJ2605,AGN2605,AGR2605,AGV2605,AGZ2605,AHD2605,AHH2605,AHL2605,AHP2605,AHT2605,AHX2605,AIB2605,AIF2605,AIJ2605,AIN2605,AIR2605,AIV2605,AIZ2605,AJD2605,AJH2605,AJL2605,AJP2605,AJT2605,AJX2605,AKB2605,AKF2605,AKJ2605,AKN2605,AKR2605,AKV2605,AKZ2605,ALD2605,ALH2605,ALL2605,ALP2605,ALT2605,ALX2605,AMB2605,AMF2605,AMJ2605,AMN2605,AMR2605,AMV2605,AMZ2605,AND2605,ANH2605,ANL2605,ANP2605))+SUM((ANT2605,ANX2605,AOB2605,AOF2605,AOJ2605)))=AN2605,"ok","check")</f>
        <v>ok</v>
      </c>
      <c r="AV2605" s="196">
        <v>0.15</v>
      </c>
      <c r="AW2605" s="197">
        <v>1</v>
      </c>
      <c r="AX2605" s="191" t="s">
        <v>601</v>
      </c>
      <c r="AY2605" s="190" t="s">
        <v>602</v>
      </c>
    </row>
    <row r="2606" spans="1:59" x14ac:dyDescent="0.25">
      <c r="A2606" s="190">
        <v>2512</v>
      </c>
      <c r="B2606" s="205" t="s">
        <v>1871</v>
      </c>
      <c r="C2606" s="205" t="s">
        <v>3487</v>
      </c>
      <c r="D2606" s="260">
        <v>44186</v>
      </c>
      <c r="E2606" s="382" t="s">
        <v>838</v>
      </c>
      <c r="F2606" s="205" t="s">
        <v>606</v>
      </c>
      <c r="G2606" s="205" t="s">
        <v>3222</v>
      </c>
      <c r="H2606" s="260">
        <v>44186</v>
      </c>
      <c r="I2606" s="260">
        <v>44186</v>
      </c>
      <c r="J2606" s="210">
        <v>0.69791666666666663</v>
      </c>
      <c r="K2606" s="210">
        <v>0.70486111111111116</v>
      </c>
      <c r="M2606" s="258" t="s">
        <v>136</v>
      </c>
      <c r="N2606" s="204">
        <v>5</v>
      </c>
      <c r="O2606" s="258" t="s">
        <v>136</v>
      </c>
      <c r="P2606" s="206">
        <v>5</v>
      </c>
      <c r="S2606" s="258" t="s">
        <v>136</v>
      </c>
      <c r="T2606" s="204">
        <v>5</v>
      </c>
      <c r="U2606" s="258" t="s">
        <v>136</v>
      </c>
      <c r="V2606" s="206">
        <v>5</v>
      </c>
      <c r="AC2606" s="367">
        <f t="shared" si="370"/>
        <v>100</v>
      </c>
      <c r="AD2606" s="219" t="s">
        <v>37</v>
      </c>
      <c r="AE2606" s="194">
        <v>1</v>
      </c>
      <c r="AM2606" s="259">
        <f t="shared" si="372"/>
        <v>1</v>
      </c>
      <c r="AN2606" s="221">
        <v>0.1</v>
      </c>
      <c r="AP2606" s="222">
        <f t="shared" si="371"/>
        <v>0.1</v>
      </c>
      <c r="AS2606" s="228" t="str">
        <f t="shared" si="375"/>
        <v>ok</v>
      </c>
      <c r="AT2606" s="219" t="str">
        <f>IF(((SUM(AV2606,AZ2606,BD2606,BH2606,BL2606,BP2606,BT2606,BX2606,CB2606,CF2606,CJ2606,CN2606,CR2606,CV2606,CZ2606,DD2606,DH2606,DL2606,DP2606,DT2606,DX2606,EB2606,EF2606,EJ2606,EN2606,ER2606,EV2606,EZ2606,FD2606,FH2606,FL2606,FP2606,FT2606,FX2606,GB2606,GF2606,GJ2606,GN2606,GR2606,GV2606,GZ2606,HD2606,HH2606,HL2606,HP2606,HT2606,HX2606,IB2606,IF2606,IJ2606,IN2606,IR2606,IV2606,IZ2606,JD2606,JH2606,JL2606,JP2606,JT2606,JX2606,KB2606,KF2606,KJ2606,KN2606,KR2606,KV2606,KZ2606,LD2606,LH2606,LL2606,LP2606,LT2606,LX2606,MB2606,MF2606,MJ2606,MN2606,MR2606,MV2606,MZ2606,ND2606,NH2606,NL2606,NP2606,NT2606,NX2606,OB2606,OF2606,OJ2606,ON2606,OR2606,OV2606,OZ2606,PD2606,PH2606,PL2606,PP2606,PT2606,PX2606,QB2606,QF2606,QJ2606,QN2606,QR2606,QV2606,QZ2606,RD2606,RH2606,RL2606,RP2606,RT2606,RX2606,SB2606,SF2606,SJ2606,SN2606,SR2606,SV2606,SZ2606,TD2606,TH2606,TL2606,TP2606,TT2606,TX2606,UB2606,UF2606,UJ2606,UN2606,UR2606,UV2606,UZ2606,VD2606,VH2606,VL2606,VP2606,VT2606,VX2606,WB2606,WF2606,WJ2606,WN2606,WR2606,WV2606,WZ2606,XD2606,XH2606,XL2606,XP2606,XT2606,XX2606,YB2606,YF2606,YJ2606,YN2606,YR2606,YV2606,YZ2606,ZD2606,ZH2606,ZL2606,ZP2606,ZT2606,ZX2606,AAB2606,AAF2606,AAJ2606,AAN2606,AAR2606,AAV2606,AAZ2606,ABD2606,ABH2606,ABL2606,ABP2606,ABT2606,ABX2606,ACB2606,ACF2606,ACJ2606,ACN2606,ACR2606,ACV2606,ACZ2606,ADD2606,ADH2606,ADL2606,ADP2606,ADT2606,ADX2606,AEB2606,AEF2606,AEJ2606,AEN2606,AER2606,AEV2606,AEZ2606,AFD2606,AFH2606,AFL2606,AFP2606,AFT2606,AFX2606,AGB2606,AGF2606,AGJ2606,AGN2606,AGR2606,AGV2606,AGZ2606,AHD2606,AHH2606,AHL2606,AHP2606,AHT2606,AHX2606,AIB2606,AIF2606,AIJ2606,AIN2606,AIR2606,AIV2606,AIZ2606,AJD2606,AJH2606,AJL2606,AJP2606,AJT2606,AJX2606,AKB2606,AKF2606,AKJ2606,AKN2606,AKR2606,AKV2606,AKZ2606,ALD2606,ALH2606,ALL2606,ALP2606,ALT2606,ALX2606,AMB2606,AMF2606,AMJ2606,AMN2606,AMR2606,AMV2606,AMZ2606,AND2606,ANH2606,ANL2606,ANP2606))+SUM((ANT2606,ANX2606,AOB2606,AOF2606,AOJ2606)))=AN2606,"ok","check")</f>
        <v>ok</v>
      </c>
      <c r="AV2606" s="196">
        <v>0.1</v>
      </c>
      <c r="AW2606" s="197">
        <v>6</v>
      </c>
      <c r="AX2606" s="191" t="s">
        <v>604</v>
      </c>
      <c r="AY2606" s="190" t="s">
        <v>602</v>
      </c>
    </row>
    <row r="2607" spans="1:59" x14ac:dyDescent="0.25">
      <c r="C2607" s="205" t="s">
        <v>3524</v>
      </c>
      <c r="E2607" s="382" t="s">
        <v>839</v>
      </c>
      <c r="F2607" s="205" t="s">
        <v>606</v>
      </c>
      <c r="G2607" s="205" t="s">
        <v>3222</v>
      </c>
      <c r="H2607" s="260">
        <v>44186</v>
      </c>
      <c r="I2607" s="260">
        <v>44186</v>
      </c>
      <c r="J2607" s="210">
        <v>0.70833333333333337</v>
      </c>
      <c r="K2607" s="210">
        <v>0.71180555555555547</v>
      </c>
      <c r="M2607" s="204"/>
      <c r="N2607" s="204"/>
      <c r="O2607" s="204"/>
      <c r="P2607" s="206"/>
      <c r="S2607" s="204"/>
      <c r="T2607" s="204"/>
      <c r="U2607" s="204"/>
      <c r="V2607" s="206"/>
      <c r="AC2607" s="367"/>
      <c r="AD2607" s="216"/>
      <c r="AM2607" s="259">
        <f t="shared" si="372"/>
        <v>0</v>
      </c>
      <c r="AP2607" s="222">
        <f t="shared" si="371"/>
        <v>0</v>
      </c>
      <c r="AS2607" s="228" t="str">
        <f t="shared" si="375"/>
        <v>ok</v>
      </c>
      <c r="AT2607" s="219" t="str">
        <f>IF(((SUM(AV2607,AZ2607,BD2607,BH2607,BL2607,BP2607,BT2607,BX2607,CB2607,CF2607,CJ2607,CN2607,CR2607,CV2607,CZ2607,DD2607,DH2607,DL2607,DP2607,DT2607,DX2607,EB2607,EF2607,EJ2607,EN2607,ER2607,EV2607,EZ2607,FD2607,FH2607,FL2607,FP2607,FT2607,FX2607,GB2607,GF2607,GJ2607,GN2607,GR2607,GV2607,GZ2607,HD2607,HH2607,HL2607,HP2607,HT2607,HX2607,IB2607,IF2607,IJ2607,IN2607,IR2607,IV2607,IZ2607,JD2607,JH2607,JL2607,JP2607,JT2607,JX2607,KB2607,KF2607,KJ2607,KN2607,KR2607,KV2607,KZ2607,LD2607,LH2607,LL2607,LP2607,LT2607,LX2607,MB2607,MF2607,MJ2607,MN2607,MR2607,MV2607,MZ2607,ND2607,NH2607,NL2607,NP2607,NT2607,NX2607,OB2607,OF2607,OJ2607,ON2607,OR2607,OV2607,OZ2607,PD2607,PH2607,PL2607,PP2607,PT2607,PX2607,QB2607,QF2607,QJ2607,QN2607,QR2607,QV2607,QZ2607,RD2607,RH2607,RL2607,RP2607,RT2607,RX2607,SB2607,SF2607,SJ2607,SN2607,SR2607,SV2607,SZ2607,TD2607,TH2607,TL2607,TP2607,TT2607,TX2607,UB2607,UF2607,UJ2607,UN2607,UR2607,UV2607,UZ2607,VD2607,VH2607,VL2607,VP2607,VT2607,VX2607,WB2607,WF2607,WJ2607,WN2607,WR2607,WV2607,WZ2607,XD2607,XH2607,XL2607,XP2607,XT2607,XX2607,YB2607,YF2607,YJ2607,YN2607,YR2607,YV2607,YZ2607,ZD2607,ZH2607,ZL2607,ZP2607,ZT2607,ZX2607,AAB2607,AAF2607,AAJ2607,AAN2607,AAR2607,AAV2607,AAZ2607,ABD2607,ABH2607,ABL2607,ABP2607,ABT2607,ABX2607,ACB2607,ACF2607,ACJ2607,ACN2607,ACR2607,ACV2607,ACZ2607,ADD2607,ADH2607,ADL2607,ADP2607,ADT2607,ADX2607,AEB2607,AEF2607,AEJ2607,AEN2607,AER2607,AEV2607,AEZ2607,AFD2607,AFH2607,AFL2607,AFP2607,AFT2607,AFX2607,AGB2607,AGF2607,AGJ2607,AGN2607,AGR2607,AGV2607,AGZ2607,AHD2607,AHH2607,AHL2607,AHP2607,AHT2607,AHX2607,AIB2607,AIF2607,AIJ2607,AIN2607,AIR2607,AIV2607,AIZ2607,AJD2607,AJH2607,AJL2607,AJP2607,AJT2607,AJX2607,AKB2607,AKF2607,AKJ2607,AKN2607,AKR2607,AKV2607,AKZ2607,ALD2607,ALH2607,ALL2607,ALP2607,ALT2607,ALX2607,AMB2607,AMF2607,AMJ2607,AMN2607,AMR2607,AMV2607,AMZ2607,AND2607,ANH2607,ANL2607,ANP2607))+SUM((ANT2607,ANX2607,AOB2607,AOF2607,AOJ2607)))=AN2607,"ok","check")</f>
        <v>ok</v>
      </c>
    </row>
    <row r="2608" spans="1:59" x14ac:dyDescent="0.25">
      <c r="A2608" s="190">
        <v>2513</v>
      </c>
      <c r="B2608" s="205" t="s">
        <v>1871</v>
      </c>
      <c r="C2608" s="205" t="s">
        <v>3488</v>
      </c>
      <c r="D2608" s="260">
        <v>44186</v>
      </c>
      <c r="E2608" s="382" t="s">
        <v>838</v>
      </c>
      <c r="F2608" s="205" t="s">
        <v>606</v>
      </c>
      <c r="G2608" s="205" t="s">
        <v>3222</v>
      </c>
      <c r="H2608" s="260">
        <v>44186</v>
      </c>
      <c r="I2608" s="260">
        <v>44186</v>
      </c>
      <c r="J2608" s="210">
        <v>0.71527777777777779</v>
      </c>
      <c r="K2608" s="210">
        <v>0.72222222222222221</v>
      </c>
      <c r="M2608" s="212" t="s">
        <v>65</v>
      </c>
      <c r="N2608" s="204">
        <v>5</v>
      </c>
      <c r="O2608" s="214" t="s">
        <v>65</v>
      </c>
      <c r="P2608" s="206">
        <v>5</v>
      </c>
      <c r="S2608" s="212" t="s">
        <v>65</v>
      </c>
      <c r="T2608" s="206">
        <v>5</v>
      </c>
      <c r="U2608" s="214" t="s">
        <v>65</v>
      </c>
      <c r="V2608" s="206">
        <v>5</v>
      </c>
      <c r="AC2608" s="367">
        <f t="shared" ref="AC2608:AC2622" si="380">(T2608+V2608+X2608)/(N2608+P2608+R2608)*100</f>
        <v>100</v>
      </c>
      <c r="AD2608" s="219" t="s">
        <v>37</v>
      </c>
      <c r="AE2608" s="194">
        <v>1</v>
      </c>
      <c r="AM2608" s="259">
        <f t="shared" si="372"/>
        <v>1</v>
      </c>
      <c r="AN2608" s="221">
        <v>0.15</v>
      </c>
      <c r="AP2608" s="222">
        <f t="shared" si="371"/>
        <v>0.15</v>
      </c>
      <c r="AS2608" s="228" t="str">
        <f t="shared" si="375"/>
        <v>ok</v>
      </c>
      <c r="AT2608" s="219" t="str">
        <f>IF(((SUM(AV2608,AZ2608,BD2608,BH2608,BL2608,BP2608,BT2608,BX2608,CB2608,CF2608,CJ2608,CN2608,CR2608,CV2608,CZ2608,DD2608,DH2608,DL2608,DP2608,DT2608,DX2608,EB2608,EF2608,EJ2608,EN2608,ER2608,EV2608,EZ2608,FD2608,FH2608,FL2608,FP2608,FT2608,FX2608,GB2608,GF2608,GJ2608,GN2608,GR2608,GV2608,GZ2608,HD2608,HH2608,HL2608,HP2608,HT2608,HX2608,IB2608,IF2608,IJ2608,IN2608,IR2608,IV2608,IZ2608,JD2608,JH2608,JL2608,JP2608,JT2608,JX2608,KB2608,KF2608,KJ2608,KN2608,KR2608,KV2608,KZ2608,LD2608,LH2608,LL2608,LP2608,LT2608,LX2608,MB2608,MF2608,MJ2608,MN2608,MR2608,MV2608,MZ2608,ND2608,NH2608,NL2608,NP2608,NT2608,NX2608,OB2608,OF2608,OJ2608,ON2608,OR2608,OV2608,OZ2608,PD2608,PH2608,PL2608,PP2608,PT2608,PX2608,QB2608,QF2608,QJ2608,QN2608,QR2608,QV2608,QZ2608,RD2608,RH2608,RL2608,RP2608,RT2608,RX2608,SB2608,SF2608,SJ2608,SN2608,SR2608,SV2608,SZ2608,TD2608,TH2608,TL2608,TP2608,TT2608,TX2608,UB2608,UF2608,UJ2608,UN2608,UR2608,UV2608,UZ2608,VD2608,VH2608,VL2608,VP2608,VT2608,VX2608,WB2608,WF2608,WJ2608,WN2608,WR2608,WV2608,WZ2608,XD2608,XH2608,XL2608,XP2608,XT2608,XX2608,YB2608,YF2608,YJ2608,YN2608,YR2608,YV2608,YZ2608,ZD2608,ZH2608,ZL2608,ZP2608,ZT2608,ZX2608,AAB2608,AAF2608,AAJ2608,AAN2608,AAR2608,AAV2608,AAZ2608,ABD2608,ABH2608,ABL2608,ABP2608,ABT2608,ABX2608,ACB2608,ACF2608,ACJ2608,ACN2608,ACR2608,ACV2608,ACZ2608,ADD2608,ADH2608,ADL2608,ADP2608,ADT2608,ADX2608,AEB2608,AEF2608,AEJ2608,AEN2608,AER2608,AEV2608,AEZ2608,AFD2608,AFH2608,AFL2608,AFP2608,AFT2608,AFX2608,AGB2608,AGF2608,AGJ2608,AGN2608,AGR2608,AGV2608,AGZ2608,AHD2608,AHH2608,AHL2608,AHP2608,AHT2608,AHX2608,AIB2608,AIF2608,AIJ2608,AIN2608,AIR2608,AIV2608,AIZ2608,AJD2608,AJH2608,AJL2608,AJP2608,AJT2608,AJX2608,AKB2608,AKF2608,AKJ2608,AKN2608,AKR2608,AKV2608,AKZ2608,ALD2608,ALH2608,ALL2608,ALP2608,ALT2608,ALX2608,AMB2608,AMF2608,AMJ2608,AMN2608,AMR2608,AMV2608,AMZ2608,AND2608,ANH2608,ANL2608,ANP2608))+SUM((ANT2608,ANX2608,AOB2608,AOF2608,AOJ2608)))=AN2608,"ok","check")</f>
        <v>ok</v>
      </c>
      <c r="AV2608" s="196">
        <v>0.15</v>
      </c>
      <c r="AW2608" s="197">
        <v>7</v>
      </c>
      <c r="AX2608" s="191" t="s">
        <v>601</v>
      </c>
      <c r="AY2608" s="190" t="s">
        <v>602</v>
      </c>
    </row>
    <row r="2609" spans="1:63" x14ac:dyDescent="0.25">
      <c r="A2609" s="190">
        <v>2514</v>
      </c>
      <c r="B2609" s="205" t="s">
        <v>1871</v>
      </c>
      <c r="C2609" s="205" t="s">
        <v>3489</v>
      </c>
      <c r="D2609" s="260">
        <v>44186</v>
      </c>
      <c r="E2609" s="382" t="s">
        <v>838</v>
      </c>
      <c r="F2609" s="205" t="s">
        <v>613</v>
      </c>
      <c r="G2609" s="205" t="s">
        <v>616</v>
      </c>
      <c r="H2609" s="260">
        <v>44186</v>
      </c>
      <c r="I2609" s="260">
        <v>44186</v>
      </c>
      <c r="J2609" s="210">
        <v>0.77847222222222223</v>
      </c>
      <c r="K2609" s="210">
        <v>0.78819444444444453</v>
      </c>
      <c r="M2609" s="258" t="s">
        <v>136</v>
      </c>
      <c r="N2609" s="204">
        <v>5</v>
      </c>
      <c r="O2609" s="258" t="s">
        <v>136</v>
      </c>
      <c r="P2609" s="206">
        <v>5</v>
      </c>
      <c r="S2609" s="258" t="s">
        <v>136</v>
      </c>
      <c r="T2609" s="204">
        <v>5</v>
      </c>
      <c r="U2609" s="258" t="s">
        <v>136</v>
      </c>
      <c r="V2609" s="206">
        <v>5</v>
      </c>
      <c r="AC2609" s="367">
        <f t="shared" si="380"/>
        <v>100</v>
      </c>
      <c r="AD2609" s="219" t="s">
        <v>37</v>
      </c>
      <c r="AE2609" s="194">
        <v>1</v>
      </c>
      <c r="AF2609" s="194">
        <v>1</v>
      </c>
      <c r="AG2609" s="194">
        <v>1</v>
      </c>
      <c r="AM2609" s="259">
        <f t="shared" si="372"/>
        <v>3</v>
      </c>
      <c r="AN2609" s="221">
        <v>1.1499999999999999</v>
      </c>
      <c r="AO2609" s="222">
        <v>1.1499999999999999</v>
      </c>
      <c r="AP2609" s="222">
        <f t="shared" si="371"/>
        <v>0</v>
      </c>
      <c r="AS2609" s="228" t="str">
        <f t="shared" si="375"/>
        <v>ok</v>
      </c>
      <c r="AT2609" s="219" t="str">
        <f>IF(((SUM(AV2609,AZ2609,BD2609,BH2609,BL2609,BP2609,BT2609,BX2609,CB2609,CF2609,CJ2609,CN2609,CR2609,CV2609,CZ2609,DD2609,DH2609,DL2609,DP2609,DT2609,DX2609,EB2609,EF2609,EJ2609,EN2609,ER2609,EV2609,EZ2609,FD2609,FH2609,FL2609,FP2609,FT2609,FX2609,GB2609,GF2609,GJ2609,GN2609,GR2609,GV2609,GZ2609,HD2609,HH2609,HL2609,HP2609,HT2609,HX2609,IB2609,IF2609,IJ2609,IN2609,IR2609,IV2609,IZ2609,JD2609,JH2609,JL2609,JP2609,JT2609,JX2609,KB2609,KF2609,KJ2609,KN2609,KR2609,KV2609,KZ2609,LD2609,LH2609,LL2609,LP2609,LT2609,LX2609,MB2609,MF2609,MJ2609,MN2609,MR2609,MV2609,MZ2609,ND2609,NH2609,NL2609,NP2609,NT2609,NX2609,OB2609,OF2609,OJ2609,ON2609,OR2609,OV2609,OZ2609,PD2609,PH2609,PL2609,PP2609,PT2609,PX2609,QB2609,QF2609,QJ2609,QN2609,QR2609,QV2609,QZ2609,RD2609,RH2609,RL2609,RP2609,RT2609,RX2609,SB2609,SF2609,SJ2609,SN2609,SR2609,SV2609,SZ2609,TD2609,TH2609,TL2609,TP2609,TT2609,TX2609,UB2609,UF2609,UJ2609,UN2609,UR2609,UV2609,UZ2609,VD2609,VH2609,VL2609,VP2609,VT2609,VX2609,WB2609,WF2609,WJ2609,WN2609,WR2609,WV2609,WZ2609,XD2609,XH2609,XL2609,XP2609,XT2609,XX2609,YB2609,YF2609,YJ2609,YN2609,YR2609,YV2609,YZ2609,ZD2609,ZH2609,ZL2609,ZP2609,ZT2609,ZX2609,AAB2609,AAF2609,AAJ2609,AAN2609,AAR2609,AAV2609,AAZ2609,ABD2609,ABH2609,ABL2609,ABP2609,ABT2609,ABX2609,ACB2609,ACF2609,ACJ2609,ACN2609,ACR2609,ACV2609,ACZ2609,ADD2609,ADH2609,ADL2609,ADP2609,ADT2609,ADX2609,AEB2609,AEF2609,AEJ2609,AEN2609,AER2609,AEV2609,AEZ2609,AFD2609,AFH2609,AFL2609,AFP2609,AFT2609,AFX2609,AGB2609,AGF2609,AGJ2609,AGN2609,AGR2609,AGV2609,AGZ2609,AHD2609,AHH2609,AHL2609,AHP2609,AHT2609,AHX2609,AIB2609,AIF2609,AIJ2609,AIN2609,AIR2609,AIV2609,AIZ2609,AJD2609,AJH2609,AJL2609,AJP2609,AJT2609,AJX2609,AKB2609,AKF2609,AKJ2609,AKN2609,AKR2609,AKV2609,AKZ2609,ALD2609,ALH2609,ALL2609,ALP2609,ALT2609,ALX2609,AMB2609,AMF2609,AMJ2609,AMN2609,AMR2609,AMV2609,AMZ2609,AND2609,ANH2609,ANL2609,ANP2609))+SUM((ANT2609,ANX2609,AOB2609,AOF2609,AOJ2609)))=AN2609,"ok","check")</f>
        <v>ok</v>
      </c>
      <c r="AV2609" s="196">
        <v>0.65</v>
      </c>
      <c r="AW2609" s="197">
        <v>6</v>
      </c>
      <c r="AX2609" s="191" t="s">
        <v>601</v>
      </c>
      <c r="AY2609" s="190" t="s">
        <v>1849</v>
      </c>
      <c r="AZ2609" s="196">
        <v>0.3</v>
      </c>
      <c r="BA2609" s="197">
        <v>6</v>
      </c>
      <c r="BB2609" s="191" t="s">
        <v>601</v>
      </c>
      <c r="BC2609" s="190" t="s">
        <v>605</v>
      </c>
      <c r="BD2609" s="196">
        <v>0.2</v>
      </c>
      <c r="BE2609" s="197">
        <v>6</v>
      </c>
      <c r="BF2609" s="191" t="s">
        <v>1479</v>
      </c>
      <c r="BG2609" s="190" t="s">
        <v>605</v>
      </c>
    </row>
    <row r="2610" spans="1:63" x14ac:dyDescent="0.25">
      <c r="A2610" s="190">
        <v>2515</v>
      </c>
      <c r="B2610" s="205" t="s">
        <v>1871</v>
      </c>
      <c r="C2610" s="205" t="s">
        <v>3490</v>
      </c>
      <c r="D2610" s="260">
        <v>44186</v>
      </c>
      <c r="E2610" s="382" t="s">
        <v>838</v>
      </c>
      <c r="F2610" s="205" t="s">
        <v>613</v>
      </c>
      <c r="G2610" s="205" t="s">
        <v>616</v>
      </c>
      <c r="H2610" s="260">
        <v>44186</v>
      </c>
      <c r="I2610" s="260">
        <v>44186</v>
      </c>
      <c r="J2610" s="210">
        <v>0.79305555555555562</v>
      </c>
      <c r="K2610" s="210">
        <v>0.80694444444444446</v>
      </c>
      <c r="M2610" s="212" t="s">
        <v>65</v>
      </c>
      <c r="N2610" s="204">
        <v>5</v>
      </c>
      <c r="O2610" s="214" t="s">
        <v>65</v>
      </c>
      <c r="P2610" s="206">
        <v>5</v>
      </c>
      <c r="S2610" s="212" t="s">
        <v>65</v>
      </c>
      <c r="T2610" s="206">
        <v>5</v>
      </c>
      <c r="U2610" s="214" t="s">
        <v>65</v>
      </c>
      <c r="V2610" s="206">
        <v>5</v>
      </c>
      <c r="AC2610" s="367">
        <f t="shared" si="380"/>
        <v>100</v>
      </c>
      <c r="AD2610" s="219" t="s">
        <v>37</v>
      </c>
      <c r="AE2610" s="194">
        <v>2</v>
      </c>
      <c r="AF2610" s="194">
        <v>2</v>
      </c>
      <c r="AM2610" s="259">
        <f t="shared" si="372"/>
        <v>4</v>
      </c>
      <c r="AN2610" s="221">
        <v>1.1000000000000001</v>
      </c>
      <c r="AO2610" s="222">
        <v>1.1000000000000001</v>
      </c>
      <c r="AP2610" s="222">
        <f t="shared" si="371"/>
        <v>0</v>
      </c>
      <c r="AS2610" s="228" t="str">
        <f t="shared" si="375"/>
        <v>ok</v>
      </c>
      <c r="AT2610" s="219" t="str">
        <f>IF(((SUM(AV2610,AZ2610,BD2610,BH2610,BL2610,BP2610,BT2610,BX2610,CB2610,CF2610,CJ2610,CN2610,CR2610,CV2610,CZ2610,DD2610,DH2610,DL2610,DP2610,DT2610,DX2610,EB2610,EF2610,EJ2610,EN2610,ER2610,EV2610,EZ2610,FD2610,FH2610,FL2610,FP2610,FT2610,FX2610,GB2610,GF2610,GJ2610,GN2610,GR2610,GV2610,GZ2610,HD2610,HH2610,HL2610,HP2610,HT2610,HX2610,IB2610,IF2610,IJ2610,IN2610,IR2610,IV2610,IZ2610,JD2610,JH2610,JL2610,JP2610,JT2610,JX2610,KB2610,KF2610,KJ2610,KN2610,KR2610,KV2610,KZ2610,LD2610,LH2610,LL2610,LP2610,LT2610,LX2610,MB2610,MF2610,MJ2610,MN2610,MR2610,MV2610,MZ2610,ND2610,NH2610,NL2610,NP2610,NT2610,NX2610,OB2610,OF2610,OJ2610,ON2610,OR2610,OV2610,OZ2610,PD2610,PH2610,PL2610,PP2610,PT2610,PX2610,QB2610,QF2610,QJ2610,QN2610,QR2610,QV2610,QZ2610,RD2610,RH2610,RL2610,RP2610,RT2610,RX2610,SB2610,SF2610,SJ2610,SN2610,SR2610,SV2610,SZ2610,TD2610,TH2610,TL2610,TP2610,TT2610,TX2610,UB2610,UF2610,UJ2610,UN2610,UR2610,UV2610,UZ2610,VD2610,VH2610,VL2610,VP2610,VT2610,VX2610,WB2610,WF2610,WJ2610,WN2610,WR2610,WV2610,WZ2610,XD2610,XH2610,XL2610,XP2610,XT2610,XX2610,YB2610,YF2610,YJ2610,YN2610,YR2610,YV2610,YZ2610,ZD2610,ZH2610,ZL2610,ZP2610,ZT2610,ZX2610,AAB2610,AAF2610,AAJ2610,AAN2610,AAR2610,AAV2610,AAZ2610,ABD2610,ABH2610,ABL2610,ABP2610,ABT2610,ABX2610,ACB2610,ACF2610,ACJ2610,ACN2610,ACR2610,ACV2610,ACZ2610,ADD2610,ADH2610,ADL2610,ADP2610,ADT2610,ADX2610,AEB2610,AEF2610,AEJ2610,AEN2610,AER2610,AEV2610,AEZ2610,AFD2610,AFH2610,AFL2610,AFP2610,AFT2610,AFX2610,AGB2610,AGF2610,AGJ2610,AGN2610,AGR2610,AGV2610,AGZ2610,AHD2610,AHH2610,AHL2610,AHP2610,AHT2610,AHX2610,AIB2610,AIF2610,AIJ2610,AIN2610,AIR2610,AIV2610,AIZ2610,AJD2610,AJH2610,AJL2610,AJP2610,AJT2610,AJX2610,AKB2610,AKF2610,AKJ2610,AKN2610,AKR2610,AKV2610,AKZ2610,ALD2610,ALH2610,ALL2610,ALP2610,ALT2610,ALX2610,AMB2610,AMF2610,AMJ2610,AMN2610,AMR2610,AMV2610,AMZ2610,AND2610,ANH2610,ANL2610,ANP2610))+SUM((ANT2610,ANX2610,AOB2610,AOF2610,AOJ2610)))=AN2610,"ok","check")</f>
        <v>ok</v>
      </c>
      <c r="AV2610" s="196">
        <v>0.5</v>
      </c>
      <c r="AW2610" s="197">
        <v>2</v>
      </c>
      <c r="AX2610" s="191" t="s">
        <v>601</v>
      </c>
      <c r="AY2610" s="190" t="s">
        <v>605</v>
      </c>
      <c r="AZ2610" s="196">
        <v>0.35</v>
      </c>
      <c r="BA2610" s="197">
        <v>1</v>
      </c>
      <c r="BB2610" s="191" t="s">
        <v>601</v>
      </c>
      <c r="BC2610" s="190" t="s">
        <v>602</v>
      </c>
      <c r="BD2610" s="196">
        <v>0.15</v>
      </c>
      <c r="BE2610" s="197">
        <v>6</v>
      </c>
      <c r="BF2610" s="191" t="s">
        <v>601</v>
      </c>
      <c r="BG2610" s="190" t="s">
        <v>602</v>
      </c>
      <c r="BH2610" s="196">
        <v>0.1</v>
      </c>
      <c r="BI2610" s="197">
        <v>6</v>
      </c>
      <c r="BJ2610" s="191" t="s">
        <v>1479</v>
      </c>
      <c r="BK2610" s="190" t="s">
        <v>602</v>
      </c>
    </row>
    <row r="2611" spans="1:63" x14ac:dyDescent="0.25">
      <c r="A2611" s="190">
        <v>2516</v>
      </c>
      <c r="B2611" s="205" t="s">
        <v>1871</v>
      </c>
      <c r="C2611" s="205" t="s">
        <v>3491</v>
      </c>
      <c r="D2611" s="260">
        <v>44186</v>
      </c>
      <c r="E2611" s="382" t="s">
        <v>838</v>
      </c>
      <c r="F2611" s="205" t="s">
        <v>613</v>
      </c>
      <c r="G2611" s="205" t="s">
        <v>616</v>
      </c>
      <c r="H2611" s="260">
        <v>44186</v>
      </c>
      <c r="I2611" s="260">
        <v>44186</v>
      </c>
      <c r="J2611" s="210">
        <v>0.80763888888888891</v>
      </c>
      <c r="K2611" s="210">
        <v>0.81388888888888899</v>
      </c>
      <c r="M2611" s="258" t="s">
        <v>136</v>
      </c>
      <c r="N2611" s="204">
        <v>5</v>
      </c>
      <c r="O2611" s="258" t="s">
        <v>136</v>
      </c>
      <c r="P2611" s="206">
        <v>5</v>
      </c>
      <c r="S2611" s="258" t="s">
        <v>136</v>
      </c>
      <c r="T2611" s="204">
        <v>5</v>
      </c>
      <c r="U2611" s="258" t="s">
        <v>136</v>
      </c>
      <c r="V2611" s="206">
        <v>5</v>
      </c>
      <c r="AC2611" s="367">
        <f t="shared" si="380"/>
        <v>100</v>
      </c>
      <c r="AD2611" s="219" t="s">
        <v>37</v>
      </c>
      <c r="AM2611" s="259">
        <f t="shared" si="372"/>
        <v>0</v>
      </c>
      <c r="AP2611" s="222">
        <f t="shared" si="371"/>
        <v>0</v>
      </c>
      <c r="AS2611" s="228" t="str">
        <f t="shared" si="375"/>
        <v>ok</v>
      </c>
      <c r="AT2611" s="219" t="str">
        <f>IF(((SUM(AV2611,AZ2611,BD2611,BH2611,BL2611,BP2611,BT2611,BX2611,CB2611,CF2611,CJ2611,CN2611,CR2611,CV2611,CZ2611,DD2611,DH2611,DL2611,DP2611,DT2611,DX2611,EB2611,EF2611,EJ2611,EN2611,ER2611,EV2611,EZ2611,FD2611,FH2611,FL2611,FP2611,FT2611,FX2611,GB2611,GF2611,GJ2611,GN2611,GR2611,GV2611,GZ2611,HD2611,HH2611,HL2611,HP2611,HT2611,HX2611,IB2611,IF2611,IJ2611,IN2611,IR2611,IV2611,IZ2611,JD2611,JH2611,JL2611,JP2611,JT2611,JX2611,KB2611,KF2611,KJ2611,KN2611,KR2611,KV2611,KZ2611,LD2611,LH2611,LL2611,LP2611,LT2611,LX2611,MB2611,MF2611,MJ2611,MN2611,MR2611,MV2611,MZ2611,ND2611,NH2611,NL2611,NP2611,NT2611,NX2611,OB2611,OF2611,OJ2611,ON2611,OR2611,OV2611,OZ2611,PD2611,PH2611,PL2611,PP2611,PT2611,PX2611,QB2611,QF2611,QJ2611,QN2611,QR2611,QV2611,QZ2611,RD2611,RH2611,RL2611,RP2611,RT2611,RX2611,SB2611,SF2611,SJ2611,SN2611,SR2611,SV2611,SZ2611,TD2611,TH2611,TL2611,TP2611,TT2611,TX2611,UB2611,UF2611,UJ2611,UN2611,UR2611,UV2611,UZ2611,VD2611,VH2611,VL2611,VP2611,VT2611,VX2611,WB2611,WF2611,WJ2611,WN2611,WR2611,WV2611,WZ2611,XD2611,XH2611,XL2611,XP2611,XT2611,XX2611,YB2611,YF2611,YJ2611,YN2611,YR2611,YV2611,YZ2611,ZD2611,ZH2611,ZL2611,ZP2611,ZT2611,ZX2611,AAB2611,AAF2611,AAJ2611,AAN2611,AAR2611,AAV2611,AAZ2611,ABD2611,ABH2611,ABL2611,ABP2611,ABT2611,ABX2611,ACB2611,ACF2611,ACJ2611,ACN2611,ACR2611,ACV2611,ACZ2611,ADD2611,ADH2611,ADL2611,ADP2611,ADT2611,ADX2611,AEB2611,AEF2611,AEJ2611,AEN2611,AER2611,AEV2611,AEZ2611,AFD2611,AFH2611,AFL2611,AFP2611,AFT2611,AFX2611,AGB2611,AGF2611,AGJ2611,AGN2611,AGR2611,AGV2611,AGZ2611,AHD2611,AHH2611,AHL2611,AHP2611,AHT2611,AHX2611,AIB2611,AIF2611,AIJ2611,AIN2611,AIR2611,AIV2611,AIZ2611,AJD2611,AJH2611,AJL2611,AJP2611,AJT2611,AJX2611,AKB2611,AKF2611,AKJ2611,AKN2611,AKR2611,AKV2611,AKZ2611,ALD2611,ALH2611,ALL2611,ALP2611,ALT2611,ALX2611,AMB2611,AMF2611,AMJ2611,AMN2611,AMR2611,AMV2611,AMZ2611,AND2611,ANH2611,ANL2611,ANP2611))+SUM((ANT2611,ANX2611,AOB2611,AOF2611,AOJ2611)))=AN2611,"ok","check")</f>
        <v>ok</v>
      </c>
    </row>
    <row r="2612" spans="1:63" x14ac:dyDescent="0.25">
      <c r="A2612" s="190">
        <v>2517</v>
      </c>
      <c r="B2612" s="205" t="s">
        <v>1871</v>
      </c>
      <c r="C2612" s="205" t="s">
        <v>3492</v>
      </c>
      <c r="D2612" s="260">
        <v>44186</v>
      </c>
      <c r="E2612" s="382" t="s">
        <v>838</v>
      </c>
      <c r="F2612" s="205" t="s">
        <v>613</v>
      </c>
      <c r="G2612" s="205" t="s">
        <v>616</v>
      </c>
      <c r="H2612" s="260">
        <v>44186</v>
      </c>
      <c r="I2612" s="260">
        <v>44186</v>
      </c>
      <c r="J2612" s="210">
        <v>0.81944444444444453</v>
      </c>
      <c r="K2612" s="210">
        <v>0.82847222222222217</v>
      </c>
      <c r="M2612" s="212" t="s">
        <v>65</v>
      </c>
      <c r="N2612" s="204">
        <v>5</v>
      </c>
      <c r="O2612" s="214" t="s">
        <v>65</v>
      </c>
      <c r="P2612" s="206">
        <v>5</v>
      </c>
      <c r="S2612" s="212" t="s">
        <v>65</v>
      </c>
      <c r="T2612" s="206">
        <v>5</v>
      </c>
      <c r="U2612" s="214" t="s">
        <v>65</v>
      </c>
      <c r="V2612" s="206">
        <v>5</v>
      </c>
      <c r="AC2612" s="367">
        <f t="shared" si="380"/>
        <v>100</v>
      </c>
      <c r="AD2612" s="219" t="s">
        <v>37</v>
      </c>
      <c r="AE2612" s="194">
        <v>3</v>
      </c>
      <c r="AM2612" s="259">
        <f t="shared" si="372"/>
        <v>3</v>
      </c>
      <c r="AN2612" s="221">
        <v>0.45</v>
      </c>
      <c r="AO2612" s="222">
        <v>0.45</v>
      </c>
      <c r="AP2612" s="222">
        <f t="shared" si="371"/>
        <v>0</v>
      </c>
      <c r="AS2612" s="228" t="str">
        <f t="shared" si="375"/>
        <v>ok</v>
      </c>
      <c r="AT2612" s="219" t="str">
        <f>IF(((SUM(AV2612,AZ2612,BD2612,BH2612,BL2612,BP2612,BT2612,BX2612,CB2612,CF2612,CJ2612,CN2612,CR2612,CV2612,CZ2612,DD2612,DH2612,DL2612,DP2612,DT2612,DX2612,EB2612,EF2612,EJ2612,EN2612,ER2612,EV2612,EZ2612,FD2612,FH2612,FL2612,FP2612,FT2612,FX2612,GB2612,GF2612,GJ2612,GN2612,GR2612,GV2612,GZ2612,HD2612,HH2612,HL2612,HP2612,HT2612,HX2612,IB2612,IF2612,IJ2612,IN2612,IR2612,IV2612,IZ2612,JD2612,JH2612,JL2612,JP2612,JT2612,JX2612,KB2612,KF2612,KJ2612,KN2612,KR2612,KV2612,KZ2612,LD2612,LH2612,LL2612,LP2612,LT2612,LX2612,MB2612,MF2612,MJ2612,MN2612,MR2612,MV2612,MZ2612,ND2612,NH2612,NL2612,NP2612,NT2612,NX2612,OB2612,OF2612,OJ2612,ON2612,OR2612,OV2612,OZ2612,PD2612,PH2612,PL2612,PP2612,PT2612,PX2612,QB2612,QF2612,QJ2612,QN2612,QR2612,QV2612,QZ2612,RD2612,RH2612,RL2612,RP2612,RT2612,RX2612,SB2612,SF2612,SJ2612,SN2612,SR2612,SV2612,SZ2612,TD2612,TH2612,TL2612,TP2612,TT2612,TX2612,UB2612,UF2612,UJ2612,UN2612,UR2612,UV2612,UZ2612,VD2612,VH2612,VL2612,VP2612,VT2612,VX2612,WB2612,WF2612,WJ2612,WN2612,WR2612,WV2612,WZ2612,XD2612,XH2612,XL2612,XP2612,XT2612,XX2612,YB2612,YF2612,YJ2612,YN2612,YR2612,YV2612,YZ2612,ZD2612,ZH2612,ZL2612,ZP2612,ZT2612,ZX2612,AAB2612,AAF2612,AAJ2612,AAN2612,AAR2612,AAV2612,AAZ2612,ABD2612,ABH2612,ABL2612,ABP2612,ABT2612,ABX2612,ACB2612,ACF2612,ACJ2612,ACN2612,ACR2612,ACV2612,ACZ2612,ADD2612,ADH2612,ADL2612,ADP2612,ADT2612,ADX2612,AEB2612,AEF2612,AEJ2612,AEN2612,AER2612,AEV2612,AEZ2612,AFD2612,AFH2612,AFL2612,AFP2612,AFT2612,AFX2612,AGB2612,AGF2612,AGJ2612,AGN2612,AGR2612,AGV2612,AGZ2612,AHD2612,AHH2612,AHL2612,AHP2612,AHT2612,AHX2612,AIB2612,AIF2612,AIJ2612,AIN2612,AIR2612,AIV2612,AIZ2612,AJD2612,AJH2612,AJL2612,AJP2612,AJT2612,AJX2612,AKB2612,AKF2612,AKJ2612,AKN2612,AKR2612,AKV2612,AKZ2612,ALD2612,ALH2612,ALL2612,ALP2612,ALT2612,ALX2612,AMB2612,AMF2612,AMJ2612,AMN2612,AMR2612,AMV2612,AMZ2612,AND2612,ANH2612,ANL2612,ANP2612))+SUM((ANT2612,ANX2612,AOB2612,AOF2612,AOJ2612)))=AN2612,"ok","check")</f>
        <v>ok</v>
      </c>
      <c r="AV2612" s="196">
        <v>0.25</v>
      </c>
      <c r="AW2612" s="197">
        <v>5</v>
      </c>
      <c r="AX2612" s="191" t="s">
        <v>601</v>
      </c>
      <c r="AY2612" s="190" t="s">
        <v>605</v>
      </c>
      <c r="AZ2612" s="196">
        <v>0.15</v>
      </c>
      <c r="BA2612" s="197">
        <v>6</v>
      </c>
      <c r="BB2612" s="191" t="s">
        <v>601</v>
      </c>
      <c r="BC2612" s="190" t="s">
        <v>609</v>
      </c>
      <c r="BD2612" s="196">
        <v>0.05</v>
      </c>
      <c r="BE2612" s="197">
        <v>6</v>
      </c>
      <c r="BF2612" s="191" t="s">
        <v>601</v>
      </c>
      <c r="BG2612" s="190" t="s">
        <v>602</v>
      </c>
    </row>
    <row r="2613" spans="1:63" x14ac:dyDescent="0.25">
      <c r="A2613" s="190">
        <v>2518</v>
      </c>
      <c r="B2613" s="205" t="s">
        <v>1871</v>
      </c>
      <c r="C2613" s="205" t="s">
        <v>3493</v>
      </c>
      <c r="D2613" s="260">
        <v>44186</v>
      </c>
      <c r="E2613" s="382" t="s">
        <v>838</v>
      </c>
      <c r="F2613" s="205" t="s">
        <v>613</v>
      </c>
      <c r="G2613" s="205" t="s">
        <v>616</v>
      </c>
      <c r="H2613" s="260">
        <v>44186</v>
      </c>
      <c r="I2613" s="260">
        <v>44186</v>
      </c>
      <c r="J2613" s="210">
        <v>0.83333333333333337</v>
      </c>
      <c r="K2613" s="210">
        <v>0.84166666666666667</v>
      </c>
      <c r="M2613" s="258" t="s">
        <v>136</v>
      </c>
      <c r="N2613" s="204">
        <v>5</v>
      </c>
      <c r="O2613" s="258" t="s">
        <v>136</v>
      </c>
      <c r="P2613" s="206">
        <v>5</v>
      </c>
      <c r="S2613" s="258" t="s">
        <v>136</v>
      </c>
      <c r="T2613" s="204">
        <v>5</v>
      </c>
      <c r="U2613" s="258" t="s">
        <v>136</v>
      </c>
      <c r="V2613" s="206">
        <v>5</v>
      </c>
      <c r="AC2613" s="367">
        <f t="shared" si="380"/>
        <v>100</v>
      </c>
      <c r="AD2613" s="219" t="s">
        <v>37</v>
      </c>
      <c r="AE2613" s="194">
        <v>1</v>
      </c>
      <c r="AF2613" s="194">
        <v>1</v>
      </c>
      <c r="AM2613" s="259">
        <f t="shared" si="372"/>
        <v>2</v>
      </c>
      <c r="AN2613" s="221">
        <v>0.45</v>
      </c>
      <c r="AP2613" s="222">
        <f t="shared" si="371"/>
        <v>0.45</v>
      </c>
      <c r="AS2613" s="228" t="str">
        <f t="shared" si="375"/>
        <v>ok</v>
      </c>
      <c r="AT2613" s="219" t="str">
        <f>IF(((SUM(AV2613,AZ2613,BD2613,BH2613,BL2613,BP2613,BT2613,BX2613,CB2613,CF2613,CJ2613,CN2613,CR2613,CV2613,CZ2613,DD2613,DH2613,DL2613,DP2613,DT2613,DX2613,EB2613,EF2613,EJ2613,EN2613,ER2613,EV2613,EZ2613,FD2613,FH2613,FL2613,FP2613,FT2613,FX2613,GB2613,GF2613,GJ2613,GN2613,GR2613,GV2613,GZ2613,HD2613,HH2613,HL2613,HP2613,HT2613,HX2613,IB2613,IF2613,IJ2613,IN2613,IR2613,IV2613,IZ2613,JD2613,JH2613,JL2613,JP2613,JT2613,JX2613,KB2613,KF2613,KJ2613,KN2613,KR2613,KV2613,KZ2613,LD2613,LH2613,LL2613,LP2613,LT2613,LX2613,MB2613,MF2613,MJ2613,MN2613,MR2613,MV2613,MZ2613,ND2613,NH2613,NL2613,NP2613,NT2613,NX2613,OB2613,OF2613,OJ2613,ON2613,OR2613,OV2613,OZ2613,PD2613,PH2613,PL2613,PP2613,PT2613,PX2613,QB2613,QF2613,QJ2613,QN2613,QR2613,QV2613,QZ2613,RD2613,RH2613,RL2613,RP2613,RT2613,RX2613,SB2613,SF2613,SJ2613,SN2613,SR2613,SV2613,SZ2613,TD2613,TH2613,TL2613,TP2613,TT2613,TX2613,UB2613,UF2613,UJ2613,UN2613,UR2613,UV2613,UZ2613,VD2613,VH2613,VL2613,VP2613,VT2613,VX2613,WB2613,WF2613,WJ2613,WN2613,WR2613,WV2613,WZ2613,XD2613,XH2613,XL2613,XP2613,XT2613,XX2613,YB2613,YF2613,YJ2613,YN2613,YR2613,YV2613,YZ2613,ZD2613,ZH2613,ZL2613,ZP2613,ZT2613,ZX2613,AAB2613,AAF2613,AAJ2613,AAN2613,AAR2613,AAV2613,AAZ2613,ABD2613,ABH2613,ABL2613,ABP2613,ABT2613,ABX2613,ACB2613,ACF2613,ACJ2613,ACN2613,ACR2613,ACV2613,ACZ2613,ADD2613,ADH2613,ADL2613,ADP2613,ADT2613,ADX2613,AEB2613,AEF2613,AEJ2613,AEN2613,AER2613,AEV2613,AEZ2613,AFD2613,AFH2613,AFL2613,AFP2613,AFT2613,AFX2613,AGB2613,AGF2613,AGJ2613,AGN2613,AGR2613,AGV2613,AGZ2613,AHD2613,AHH2613,AHL2613,AHP2613,AHT2613,AHX2613,AIB2613,AIF2613,AIJ2613,AIN2613,AIR2613,AIV2613,AIZ2613,AJD2613,AJH2613,AJL2613,AJP2613,AJT2613,AJX2613,AKB2613,AKF2613,AKJ2613,AKN2613,AKR2613,AKV2613,AKZ2613,ALD2613,ALH2613,ALL2613,ALP2613,ALT2613,ALX2613,AMB2613,AMF2613,AMJ2613,AMN2613,AMR2613,AMV2613,AMZ2613,AND2613,ANH2613,ANL2613,ANP2613))+SUM((ANT2613,ANX2613,AOB2613,AOF2613,AOJ2613)))=AN2613,"ok","check")</f>
        <v>ok</v>
      </c>
      <c r="AV2613" s="196">
        <v>0.35</v>
      </c>
      <c r="AW2613" s="197">
        <v>6</v>
      </c>
      <c r="AX2613" s="191" t="s">
        <v>601</v>
      </c>
      <c r="AY2613" s="190" t="s">
        <v>1849</v>
      </c>
      <c r="AZ2613" s="196">
        <v>0.1</v>
      </c>
      <c r="BA2613" s="197">
        <v>1</v>
      </c>
      <c r="BB2613" s="191" t="s">
        <v>601</v>
      </c>
      <c r="BC2613" s="190" t="s">
        <v>602</v>
      </c>
    </row>
    <row r="2614" spans="1:63" x14ac:dyDescent="0.25">
      <c r="A2614" s="190">
        <v>2519</v>
      </c>
      <c r="B2614" s="205" t="s">
        <v>1871</v>
      </c>
      <c r="C2614" s="205" t="s">
        <v>3494</v>
      </c>
      <c r="D2614" s="260">
        <v>44186</v>
      </c>
      <c r="E2614" s="382" t="s">
        <v>838</v>
      </c>
      <c r="F2614" s="205" t="s">
        <v>613</v>
      </c>
      <c r="G2614" s="205" t="s">
        <v>616</v>
      </c>
      <c r="H2614" s="260">
        <v>44186</v>
      </c>
      <c r="I2614" s="260">
        <v>44186</v>
      </c>
      <c r="J2614" s="210">
        <v>0.91875000000000007</v>
      </c>
      <c r="K2614" s="210">
        <v>0.92708333333333337</v>
      </c>
      <c r="M2614" s="212" t="s">
        <v>65</v>
      </c>
      <c r="N2614" s="204">
        <v>5</v>
      </c>
      <c r="O2614" s="214" t="s">
        <v>65</v>
      </c>
      <c r="P2614" s="206">
        <v>5</v>
      </c>
      <c r="S2614" s="212" t="s">
        <v>65</v>
      </c>
      <c r="T2614" s="206">
        <v>5</v>
      </c>
      <c r="U2614" s="214" t="s">
        <v>65</v>
      </c>
      <c r="V2614" s="206">
        <v>5</v>
      </c>
      <c r="AC2614" s="367">
        <f t="shared" si="380"/>
        <v>100</v>
      </c>
      <c r="AD2614" s="219" t="s">
        <v>37</v>
      </c>
      <c r="AE2614" s="194">
        <v>2</v>
      </c>
      <c r="AM2614" s="259">
        <f t="shared" si="372"/>
        <v>2</v>
      </c>
      <c r="AN2614" s="221">
        <v>0.3</v>
      </c>
      <c r="AO2614" s="222">
        <v>0.3</v>
      </c>
      <c r="AP2614" s="222">
        <f t="shared" si="371"/>
        <v>0</v>
      </c>
      <c r="AS2614" s="228" t="str">
        <f t="shared" si="375"/>
        <v>ok</v>
      </c>
      <c r="AT2614" s="219" t="str">
        <f>IF(((SUM(AV2614,AZ2614,BD2614,BH2614,BL2614,BP2614,BT2614,BX2614,CB2614,CF2614,CJ2614,CN2614,CR2614,CV2614,CZ2614,DD2614,DH2614,DL2614,DP2614,DT2614,DX2614,EB2614,EF2614,EJ2614,EN2614,ER2614,EV2614,EZ2614,FD2614,FH2614,FL2614,FP2614,FT2614,FX2614,GB2614,GF2614,GJ2614,GN2614,GR2614,GV2614,GZ2614,HD2614,HH2614,HL2614,HP2614,HT2614,HX2614,IB2614,IF2614,IJ2614,IN2614,IR2614,IV2614,IZ2614,JD2614,JH2614,JL2614,JP2614,JT2614,JX2614,KB2614,KF2614,KJ2614,KN2614,KR2614,KV2614,KZ2614,LD2614,LH2614,LL2614,LP2614,LT2614,LX2614,MB2614,MF2614,MJ2614,MN2614,MR2614,MV2614,MZ2614,ND2614,NH2614,NL2614,NP2614,NT2614,NX2614,OB2614,OF2614,OJ2614,ON2614,OR2614,OV2614,OZ2614,PD2614,PH2614,PL2614,PP2614,PT2614,PX2614,QB2614,QF2614,QJ2614,QN2614,QR2614,QV2614,QZ2614,RD2614,RH2614,RL2614,RP2614,RT2614,RX2614,SB2614,SF2614,SJ2614,SN2614,SR2614,SV2614,SZ2614,TD2614,TH2614,TL2614,TP2614,TT2614,TX2614,UB2614,UF2614,UJ2614,UN2614,UR2614,UV2614,UZ2614,VD2614,VH2614,VL2614,VP2614,VT2614,VX2614,WB2614,WF2614,WJ2614,WN2614,WR2614,WV2614,WZ2614,XD2614,XH2614,XL2614,XP2614,XT2614,XX2614,YB2614,YF2614,YJ2614,YN2614,YR2614,YV2614,YZ2614,ZD2614,ZH2614,ZL2614,ZP2614,ZT2614,ZX2614,AAB2614,AAF2614,AAJ2614,AAN2614,AAR2614,AAV2614,AAZ2614,ABD2614,ABH2614,ABL2614,ABP2614,ABT2614,ABX2614,ACB2614,ACF2614,ACJ2614,ACN2614,ACR2614,ACV2614,ACZ2614,ADD2614,ADH2614,ADL2614,ADP2614,ADT2614,ADX2614,AEB2614,AEF2614,AEJ2614,AEN2614,AER2614,AEV2614,AEZ2614,AFD2614,AFH2614,AFL2614,AFP2614,AFT2614,AFX2614,AGB2614,AGF2614,AGJ2614,AGN2614,AGR2614,AGV2614,AGZ2614,AHD2614,AHH2614,AHL2614,AHP2614,AHT2614,AHX2614,AIB2614,AIF2614,AIJ2614,AIN2614,AIR2614,AIV2614,AIZ2614,AJD2614,AJH2614,AJL2614,AJP2614,AJT2614,AJX2614,AKB2614,AKF2614,AKJ2614,AKN2614,AKR2614,AKV2614,AKZ2614,ALD2614,ALH2614,ALL2614,ALP2614,ALT2614,ALX2614,AMB2614,AMF2614,AMJ2614,AMN2614,AMR2614,AMV2614,AMZ2614,AND2614,ANH2614,ANL2614,ANP2614))+SUM((ANT2614,ANX2614,AOB2614,AOF2614,AOJ2614)))=AN2614,"ok","check")</f>
        <v>ok</v>
      </c>
      <c r="AV2614" s="196">
        <v>0.15</v>
      </c>
      <c r="AW2614" s="197">
        <v>1</v>
      </c>
      <c r="AX2614" s="191" t="s">
        <v>601</v>
      </c>
      <c r="AY2614" s="190" t="s">
        <v>602</v>
      </c>
      <c r="AZ2614" s="196">
        <v>0.15</v>
      </c>
      <c r="BA2614" s="197">
        <v>1</v>
      </c>
      <c r="BB2614" s="191" t="s">
        <v>601</v>
      </c>
      <c r="BC2614" s="190" t="s">
        <v>602</v>
      </c>
    </row>
    <row r="2615" spans="1:63" x14ac:dyDescent="0.25">
      <c r="A2615" s="190">
        <v>2520</v>
      </c>
      <c r="B2615" s="205" t="s">
        <v>1871</v>
      </c>
      <c r="C2615" s="205" t="s">
        <v>3495</v>
      </c>
      <c r="D2615" s="260">
        <v>44186</v>
      </c>
      <c r="E2615" s="382" t="s">
        <v>838</v>
      </c>
      <c r="F2615" s="205" t="s">
        <v>613</v>
      </c>
      <c r="G2615" s="205" t="s">
        <v>616</v>
      </c>
      <c r="H2615" s="260">
        <v>44186</v>
      </c>
      <c r="I2615" s="260">
        <v>44186</v>
      </c>
      <c r="J2615" s="210">
        <v>0.9277777777777777</v>
      </c>
      <c r="K2615" s="210">
        <v>0.93263888888888891</v>
      </c>
      <c r="M2615" s="258" t="s">
        <v>136</v>
      </c>
      <c r="N2615" s="204">
        <v>5</v>
      </c>
      <c r="O2615" s="258" t="s">
        <v>136</v>
      </c>
      <c r="P2615" s="206">
        <v>5</v>
      </c>
      <c r="Q2615" s="258" t="s">
        <v>136</v>
      </c>
      <c r="R2615" s="206">
        <v>5</v>
      </c>
      <c r="S2615" s="258" t="s">
        <v>136</v>
      </c>
      <c r="T2615" s="204">
        <v>5</v>
      </c>
      <c r="U2615" s="258" t="s">
        <v>136</v>
      </c>
      <c r="V2615" s="206">
        <v>5</v>
      </c>
      <c r="W2615" s="258" t="s">
        <v>136</v>
      </c>
      <c r="X2615" s="206">
        <v>5</v>
      </c>
      <c r="AC2615" s="367">
        <f t="shared" si="380"/>
        <v>100</v>
      </c>
      <c r="AD2615" s="219" t="s">
        <v>37</v>
      </c>
      <c r="AM2615" s="259">
        <f t="shared" si="372"/>
        <v>0</v>
      </c>
      <c r="AP2615" s="222">
        <f t="shared" si="371"/>
        <v>0</v>
      </c>
      <c r="AS2615" s="228" t="str">
        <f t="shared" si="375"/>
        <v>ok</v>
      </c>
      <c r="AT2615" s="219" t="str">
        <f>IF(((SUM(AV2615,AZ2615,BD2615,BH2615,BL2615,BP2615,BT2615,BX2615,CB2615,CF2615,CJ2615,CN2615,CR2615,CV2615,CZ2615,DD2615,DH2615,DL2615,DP2615,DT2615,DX2615,EB2615,EF2615,EJ2615,EN2615,ER2615,EV2615,EZ2615,FD2615,FH2615,FL2615,FP2615,FT2615,FX2615,GB2615,GF2615,GJ2615,GN2615,GR2615,GV2615,GZ2615,HD2615,HH2615,HL2615,HP2615,HT2615,HX2615,IB2615,IF2615,IJ2615,IN2615,IR2615,IV2615,IZ2615,JD2615,JH2615,JL2615,JP2615,JT2615,JX2615,KB2615,KF2615,KJ2615,KN2615,KR2615,KV2615,KZ2615,LD2615,LH2615,LL2615,LP2615,LT2615,LX2615,MB2615,MF2615,MJ2615,MN2615,MR2615,MV2615,MZ2615,ND2615,NH2615,NL2615,NP2615,NT2615,NX2615,OB2615,OF2615,OJ2615,ON2615,OR2615,OV2615,OZ2615,PD2615,PH2615,PL2615,PP2615,PT2615,PX2615,QB2615,QF2615,QJ2615,QN2615,QR2615,QV2615,QZ2615,RD2615,RH2615,RL2615,RP2615,RT2615,RX2615,SB2615,SF2615,SJ2615,SN2615,SR2615,SV2615,SZ2615,TD2615,TH2615,TL2615,TP2615,TT2615,TX2615,UB2615,UF2615,UJ2615,UN2615,UR2615,UV2615,UZ2615,VD2615,VH2615,VL2615,VP2615,VT2615,VX2615,WB2615,WF2615,WJ2615,WN2615,WR2615,WV2615,WZ2615,XD2615,XH2615,XL2615,XP2615,XT2615,XX2615,YB2615,YF2615,YJ2615,YN2615,YR2615,YV2615,YZ2615,ZD2615,ZH2615,ZL2615,ZP2615,ZT2615,ZX2615,AAB2615,AAF2615,AAJ2615,AAN2615,AAR2615,AAV2615,AAZ2615,ABD2615,ABH2615,ABL2615,ABP2615,ABT2615,ABX2615,ACB2615,ACF2615,ACJ2615,ACN2615,ACR2615,ACV2615,ACZ2615,ADD2615,ADH2615,ADL2615,ADP2615,ADT2615,ADX2615,AEB2615,AEF2615,AEJ2615,AEN2615,AER2615,AEV2615,AEZ2615,AFD2615,AFH2615,AFL2615,AFP2615,AFT2615,AFX2615,AGB2615,AGF2615,AGJ2615,AGN2615,AGR2615,AGV2615,AGZ2615,AHD2615,AHH2615,AHL2615,AHP2615,AHT2615,AHX2615,AIB2615,AIF2615,AIJ2615,AIN2615,AIR2615,AIV2615,AIZ2615,AJD2615,AJH2615,AJL2615,AJP2615,AJT2615,AJX2615,AKB2615,AKF2615,AKJ2615,AKN2615,AKR2615,AKV2615,AKZ2615,ALD2615,ALH2615,ALL2615,ALP2615,ALT2615,ALX2615,AMB2615,AMF2615,AMJ2615,AMN2615,AMR2615,AMV2615,AMZ2615,AND2615,ANH2615,ANL2615,ANP2615))+SUM((ANT2615,ANX2615,AOB2615,AOF2615,AOJ2615)))=AN2615,"ok","check")</f>
        <v>ok</v>
      </c>
    </row>
    <row r="2616" spans="1:63" x14ac:dyDescent="0.25">
      <c r="A2616" s="190">
        <v>2521</v>
      </c>
      <c r="B2616" s="205" t="s">
        <v>1871</v>
      </c>
      <c r="C2616" s="205" t="s">
        <v>3496</v>
      </c>
      <c r="D2616" s="260">
        <v>44186</v>
      </c>
      <c r="E2616" s="382" t="s">
        <v>838</v>
      </c>
      <c r="F2616" s="205" t="s">
        <v>613</v>
      </c>
      <c r="G2616" s="205" t="s">
        <v>616</v>
      </c>
      <c r="H2616" s="260">
        <v>44186</v>
      </c>
      <c r="I2616" s="260">
        <v>44186</v>
      </c>
      <c r="J2616" s="210">
        <v>0.93680555555555556</v>
      </c>
      <c r="K2616" s="210">
        <v>0.94513888888888886</v>
      </c>
      <c r="M2616" s="212" t="s">
        <v>65</v>
      </c>
      <c r="N2616" s="204">
        <v>5</v>
      </c>
      <c r="O2616" s="214" t="s">
        <v>65</v>
      </c>
      <c r="P2616" s="206">
        <v>5</v>
      </c>
      <c r="S2616" s="212" t="s">
        <v>65</v>
      </c>
      <c r="T2616" s="206">
        <v>5</v>
      </c>
      <c r="U2616" s="214" t="s">
        <v>65</v>
      </c>
      <c r="V2616" s="206">
        <v>5</v>
      </c>
      <c r="AC2616" s="367">
        <f t="shared" si="380"/>
        <v>100</v>
      </c>
      <c r="AD2616" s="219" t="s">
        <v>37</v>
      </c>
      <c r="AE2616" s="194">
        <v>1</v>
      </c>
      <c r="AM2616" s="259">
        <f t="shared" ref="AM2616:AM2622" si="381">SUM(AE2616:AL2616)</f>
        <v>1</v>
      </c>
      <c r="AN2616" s="221">
        <v>0.1</v>
      </c>
      <c r="AP2616" s="222">
        <f t="shared" ref="AP2616:AP2623" si="382">AN2616-AO2616</f>
        <v>0.1</v>
      </c>
      <c r="AS2616" s="228" t="str">
        <f t="shared" si="375"/>
        <v>ok</v>
      </c>
      <c r="AT2616" s="219" t="str">
        <f>IF(((SUM(AV2616,AZ2616,BD2616,BH2616,BL2616,BP2616,BT2616,BX2616,CB2616,CF2616,CJ2616,CN2616,CR2616,CV2616,CZ2616,DD2616,DH2616,DL2616,DP2616,DT2616,DX2616,EB2616,EF2616,EJ2616,EN2616,ER2616,EV2616,EZ2616,FD2616,FH2616,FL2616,FP2616,FT2616,FX2616,GB2616,GF2616,GJ2616,GN2616,GR2616,GV2616,GZ2616,HD2616,HH2616,HL2616,HP2616,HT2616,HX2616,IB2616,IF2616,IJ2616,IN2616,IR2616,IV2616,IZ2616,JD2616,JH2616,JL2616,JP2616,JT2616,JX2616,KB2616,KF2616,KJ2616,KN2616,KR2616,KV2616,KZ2616,LD2616,LH2616,LL2616,LP2616,LT2616,LX2616,MB2616,MF2616,MJ2616,MN2616,MR2616,MV2616,MZ2616,ND2616,NH2616,NL2616,NP2616,NT2616,NX2616,OB2616,OF2616,OJ2616,ON2616,OR2616,OV2616,OZ2616,PD2616,PH2616,PL2616,PP2616,PT2616,PX2616,QB2616,QF2616,QJ2616,QN2616,QR2616,QV2616,QZ2616,RD2616,RH2616,RL2616,RP2616,RT2616,RX2616,SB2616,SF2616,SJ2616,SN2616,SR2616,SV2616,SZ2616,TD2616,TH2616,TL2616,TP2616,TT2616,TX2616,UB2616,UF2616,UJ2616,UN2616,UR2616,UV2616,UZ2616,VD2616,VH2616,VL2616,VP2616,VT2616,VX2616,WB2616,WF2616,WJ2616,WN2616,WR2616,WV2616,WZ2616,XD2616,XH2616,XL2616,XP2616,XT2616,XX2616,YB2616,YF2616,YJ2616,YN2616,YR2616,YV2616,YZ2616,ZD2616,ZH2616,ZL2616,ZP2616,ZT2616,ZX2616,AAB2616,AAF2616,AAJ2616,AAN2616,AAR2616,AAV2616,AAZ2616,ABD2616,ABH2616,ABL2616,ABP2616,ABT2616,ABX2616,ACB2616,ACF2616,ACJ2616,ACN2616,ACR2616,ACV2616,ACZ2616,ADD2616,ADH2616,ADL2616,ADP2616,ADT2616,ADX2616,AEB2616,AEF2616,AEJ2616,AEN2616,AER2616,AEV2616,AEZ2616,AFD2616,AFH2616,AFL2616,AFP2616,AFT2616,AFX2616,AGB2616,AGF2616,AGJ2616,AGN2616,AGR2616,AGV2616,AGZ2616,AHD2616,AHH2616,AHL2616,AHP2616,AHT2616,AHX2616,AIB2616,AIF2616,AIJ2616,AIN2616,AIR2616,AIV2616,AIZ2616,AJD2616,AJH2616,AJL2616,AJP2616,AJT2616,AJX2616,AKB2616,AKF2616,AKJ2616,AKN2616,AKR2616,AKV2616,AKZ2616,ALD2616,ALH2616,ALL2616,ALP2616,ALT2616,ALX2616,AMB2616,AMF2616,AMJ2616,AMN2616,AMR2616,AMV2616,AMZ2616,AND2616,ANH2616,ANL2616,ANP2616))+SUM((ANT2616,ANX2616,AOB2616,AOF2616,AOJ2616)))=AN2616,"ok","check")</f>
        <v>ok</v>
      </c>
      <c r="AV2616" s="196">
        <v>0.1</v>
      </c>
      <c r="AW2616" s="197">
        <v>1</v>
      </c>
      <c r="AX2616" s="191" t="s">
        <v>601</v>
      </c>
      <c r="AY2616" s="190" t="s">
        <v>602</v>
      </c>
    </row>
    <row r="2617" spans="1:63" x14ac:dyDescent="0.25">
      <c r="A2617" s="190">
        <v>2522</v>
      </c>
      <c r="B2617" s="205" t="s">
        <v>1871</v>
      </c>
      <c r="C2617" s="205" t="s">
        <v>3497</v>
      </c>
      <c r="D2617" s="260">
        <v>44186</v>
      </c>
      <c r="E2617" s="382" t="s">
        <v>838</v>
      </c>
      <c r="F2617" s="205" t="s">
        <v>613</v>
      </c>
      <c r="G2617" s="205" t="s">
        <v>616</v>
      </c>
      <c r="H2617" s="260">
        <v>44186</v>
      </c>
      <c r="I2617" s="260">
        <v>44186</v>
      </c>
      <c r="J2617" s="210">
        <v>0.9458333333333333</v>
      </c>
      <c r="K2617" s="210">
        <v>0.9604166666666667</v>
      </c>
      <c r="M2617" s="258" t="s">
        <v>136</v>
      </c>
      <c r="N2617" s="204">
        <v>5</v>
      </c>
      <c r="O2617" s="258" t="s">
        <v>136</v>
      </c>
      <c r="P2617" s="206">
        <v>5</v>
      </c>
      <c r="S2617" s="258" t="s">
        <v>136</v>
      </c>
      <c r="T2617" s="204">
        <v>5</v>
      </c>
      <c r="U2617" s="258" t="s">
        <v>136</v>
      </c>
      <c r="V2617" s="206">
        <v>5</v>
      </c>
      <c r="AC2617" s="367">
        <f t="shared" si="380"/>
        <v>100</v>
      </c>
      <c r="AD2617" s="219" t="s">
        <v>37</v>
      </c>
      <c r="AE2617" s="194">
        <v>4</v>
      </c>
      <c r="AM2617" s="259">
        <f t="shared" si="381"/>
        <v>4</v>
      </c>
      <c r="AN2617" s="221">
        <v>0.75</v>
      </c>
      <c r="AO2617" s="222">
        <v>0.75</v>
      </c>
      <c r="AP2617" s="222">
        <f t="shared" si="382"/>
        <v>0</v>
      </c>
      <c r="AS2617" s="228" t="str">
        <f t="shared" si="375"/>
        <v>ok</v>
      </c>
      <c r="AT2617" s="219" t="str">
        <f>IF(((SUM(AV2617,AZ2617,BD2617,BH2617,BL2617,BP2617,BT2617,BX2617,CB2617,CF2617,CJ2617,CN2617,CR2617,CV2617,CZ2617,DD2617,DH2617,DL2617,DP2617,DT2617,DX2617,EB2617,EF2617,EJ2617,EN2617,ER2617,EV2617,EZ2617,FD2617,FH2617,FL2617,FP2617,FT2617,FX2617,GB2617,GF2617,GJ2617,GN2617,GR2617,GV2617,GZ2617,HD2617,HH2617,HL2617,HP2617,HT2617,HX2617,IB2617,IF2617,IJ2617,IN2617,IR2617,IV2617,IZ2617,JD2617,JH2617,JL2617,JP2617,JT2617,JX2617,KB2617,KF2617,KJ2617,KN2617,KR2617,KV2617,KZ2617,LD2617,LH2617,LL2617,LP2617,LT2617,LX2617,MB2617,MF2617,MJ2617,MN2617,MR2617,MV2617,MZ2617,ND2617,NH2617,NL2617,NP2617,NT2617,NX2617,OB2617,OF2617,OJ2617,ON2617,OR2617,OV2617,OZ2617,PD2617,PH2617,PL2617,PP2617,PT2617,PX2617,QB2617,QF2617,QJ2617,QN2617,QR2617,QV2617,QZ2617,RD2617,RH2617,RL2617,RP2617,RT2617,RX2617,SB2617,SF2617,SJ2617,SN2617,SR2617,SV2617,SZ2617,TD2617,TH2617,TL2617,TP2617,TT2617,TX2617,UB2617,UF2617,UJ2617,UN2617,UR2617,UV2617,UZ2617,VD2617,VH2617,VL2617,VP2617,VT2617,VX2617,WB2617,WF2617,WJ2617,WN2617,WR2617,WV2617,WZ2617,XD2617,XH2617,XL2617,XP2617,XT2617,XX2617,YB2617,YF2617,YJ2617,YN2617,YR2617,YV2617,YZ2617,ZD2617,ZH2617,ZL2617,ZP2617,ZT2617,ZX2617,AAB2617,AAF2617,AAJ2617,AAN2617,AAR2617,AAV2617,AAZ2617,ABD2617,ABH2617,ABL2617,ABP2617,ABT2617,ABX2617,ACB2617,ACF2617,ACJ2617,ACN2617,ACR2617,ACV2617,ACZ2617,ADD2617,ADH2617,ADL2617,ADP2617,ADT2617,ADX2617,AEB2617,AEF2617,AEJ2617,AEN2617,AER2617,AEV2617,AEZ2617,AFD2617,AFH2617,AFL2617,AFP2617,AFT2617,AFX2617,AGB2617,AGF2617,AGJ2617,AGN2617,AGR2617,AGV2617,AGZ2617,AHD2617,AHH2617,AHL2617,AHP2617,AHT2617,AHX2617,AIB2617,AIF2617,AIJ2617,AIN2617,AIR2617,AIV2617,AIZ2617,AJD2617,AJH2617,AJL2617,AJP2617,AJT2617,AJX2617,AKB2617,AKF2617,AKJ2617,AKN2617,AKR2617,AKV2617,AKZ2617,ALD2617,ALH2617,ALL2617,ALP2617,ALT2617,ALX2617,AMB2617,AMF2617,AMJ2617,AMN2617,AMR2617,AMV2617,AMZ2617,AND2617,ANH2617,ANL2617,ANP2617))+SUM((ANT2617,ANX2617,AOB2617,AOF2617,AOJ2617)))=AN2617,"ok","check")</f>
        <v>ok</v>
      </c>
      <c r="AV2617" s="196">
        <v>0.25</v>
      </c>
      <c r="AW2617" s="197">
        <v>4</v>
      </c>
      <c r="AX2617" s="191" t="s">
        <v>601</v>
      </c>
      <c r="AY2617" s="190" t="s">
        <v>605</v>
      </c>
      <c r="AZ2617" s="196">
        <v>0.2</v>
      </c>
      <c r="BA2617" s="197">
        <v>1</v>
      </c>
      <c r="BB2617" s="191" t="s">
        <v>601</v>
      </c>
      <c r="BC2617" s="190" t="s">
        <v>602</v>
      </c>
      <c r="BD2617" s="196">
        <v>0.15</v>
      </c>
      <c r="BE2617" s="197">
        <v>1</v>
      </c>
      <c r="BF2617" s="191" t="s">
        <v>601</v>
      </c>
      <c r="BG2617" s="190" t="s">
        <v>602</v>
      </c>
      <c r="BH2617" s="196">
        <v>0.15</v>
      </c>
      <c r="BI2617" s="197">
        <v>1</v>
      </c>
      <c r="BJ2617" s="191" t="s">
        <v>601</v>
      </c>
      <c r="BK2617" s="190" t="s">
        <v>3526</v>
      </c>
    </row>
    <row r="2618" spans="1:63" x14ac:dyDescent="0.25">
      <c r="A2618" s="190">
        <v>2523</v>
      </c>
      <c r="B2618" s="205" t="s">
        <v>1871</v>
      </c>
      <c r="C2618" s="205" t="s">
        <v>3498</v>
      </c>
      <c r="D2618" s="260">
        <v>44186</v>
      </c>
      <c r="E2618" s="382" t="s">
        <v>838</v>
      </c>
      <c r="F2618" s="205" t="s">
        <v>613</v>
      </c>
      <c r="G2618" s="205" t="s">
        <v>616</v>
      </c>
      <c r="H2618" s="260">
        <v>44186</v>
      </c>
      <c r="I2618" s="260">
        <v>44186</v>
      </c>
      <c r="J2618" s="210">
        <v>0.96111111111111114</v>
      </c>
      <c r="K2618" s="210">
        <v>0.97013888888888899</v>
      </c>
      <c r="M2618" s="212" t="s">
        <v>65</v>
      </c>
      <c r="N2618" s="204">
        <v>5</v>
      </c>
      <c r="O2618" s="214" t="s">
        <v>65</v>
      </c>
      <c r="P2618" s="206">
        <v>5</v>
      </c>
      <c r="S2618" s="212" t="s">
        <v>65</v>
      </c>
      <c r="T2618" s="206">
        <v>5</v>
      </c>
      <c r="U2618" s="214" t="s">
        <v>65</v>
      </c>
      <c r="V2618" s="206">
        <v>5</v>
      </c>
      <c r="AC2618" s="367">
        <f t="shared" si="380"/>
        <v>100</v>
      </c>
      <c r="AD2618" s="219" t="s">
        <v>37</v>
      </c>
      <c r="AE2618" s="194">
        <v>3</v>
      </c>
      <c r="AM2618" s="259">
        <f t="shared" si="381"/>
        <v>3</v>
      </c>
      <c r="AN2618" s="221">
        <v>0.35</v>
      </c>
      <c r="AO2618" s="222">
        <v>0.35</v>
      </c>
      <c r="AP2618" s="222">
        <f t="shared" si="382"/>
        <v>0</v>
      </c>
      <c r="AS2618" s="228" t="str">
        <f t="shared" si="375"/>
        <v>ok</v>
      </c>
      <c r="AT2618" s="219" t="str">
        <f>IF(((SUM(AV2618,AZ2618,BD2618,BH2618,BL2618,BP2618,BT2618,BX2618,CB2618,CF2618,CJ2618,CN2618,CR2618,CV2618,CZ2618,DD2618,DH2618,DL2618,DP2618,DT2618,DX2618,EB2618,EF2618,EJ2618,EN2618,ER2618,EV2618,EZ2618,FD2618,FH2618,FL2618,FP2618,FT2618,FX2618,GB2618,GF2618,GJ2618,GN2618,GR2618,GV2618,GZ2618,HD2618,HH2618,HL2618,HP2618,HT2618,HX2618,IB2618,IF2618,IJ2618,IN2618,IR2618,IV2618,IZ2618,JD2618,JH2618,JL2618,JP2618,JT2618,JX2618,KB2618,KF2618,KJ2618,KN2618,KR2618,KV2618,KZ2618,LD2618,LH2618,LL2618,LP2618,LT2618,LX2618,MB2618,MF2618,MJ2618,MN2618,MR2618,MV2618,MZ2618,ND2618,NH2618,NL2618,NP2618,NT2618,NX2618,OB2618,OF2618,OJ2618,ON2618,OR2618,OV2618,OZ2618,PD2618,PH2618,PL2618,PP2618,PT2618,PX2618,QB2618,QF2618,QJ2618,QN2618,QR2618,QV2618,QZ2618,RD2618,RH2618,RL2618,RP2618,RT2618,RX2618,SB2618,SF2618,SJ2618,SN2618,SR2618,SV2618,SZ2618,TD2618,TH2618,TL2618,TP2618,TT2618,TX2618,UB2618,UF2618,UJ2618,UN2618,UR2618,UV2618,UZ2618,VD2618,VH2618,VL2618,VP2618,VT2618,VX2618,WB2618,WF2618,WJ2618,WN2618,WR2618,WV2618,WZ2618,XD2618,XH2618,XL2618,XP2618,XT2618,XX2618,YB2618,YF2618,YJ2618,YN2618,YR2618,YV2618,YZ2618,ZD2618,ZH2618,ZL2618,ZP2618,ZT2618,ZX2618,AAB2618,AAF2618,AAJ2618,AAN2618,AAR2618,AAV2618,AAZ2618,ABD2618,ABH2618,ABL2618,ABP2618,ABT2618,ABX2618,ACB2618,ACF2618,ACJ2618,ACN2618,ACR2618,ACV2618,ACZ2618,ADD2618,ADH2618,ADL2618,ADP2618,ADT2618,ADX2618,AEB2618,AEF2618,AEJ2618,AEN2618,AER2618,AEV2618,AEZ2618,AFD2618,AFH2618,AFL2618,AFP2618,AFT2618,AFX2618,AGB2618,AGF2618,AGJ2618,AGN2618,AGR2618,AGV2618,AGZ2618,AHD2618,AHH2618,AHL2618,AHP2618,AHT2618,AHX2618,AIB2618,AIF2618,AIJ2618,AIN2618,AIR2618,AIV2618,AIZ2618,AJD2618,AJH2618,AJL2618,AJP2618,AJT2618,AJX2618,AKB2618,AKF2618,AKJ2618,AKN2618,AKR2618,AKV2618,AKZ2618,ALD2618,ALH2618,ALL2618,ALP2618,ALT2618,ALX2618,AMB2618,AMF2618,AMJ2618,AMN2618,AMR2618,AMV2618,AMZ2618,AND2618,ANH2618,ANL2618,ANP2618))+SUM((ANT2618,ANX2618,AOB2618,AOF2618,AOJ2618)))=AN2618,"ok","check")</f>
        <v>ok</v>
      </c>
      <c r="AV2618" s="196">
        <v>0.2</v>
      </c>
      <c r="AW2618" s="197">
        <v>1</v>
      </c>
      <c r="AX2618" s="191" t="s">
        <v>601</v>
      </c>
      <c r="AY2618" s="190" t="s">
        <v>602</v>
      </c>
      <c r="AZ2618" s="196">
        <v>0.1</v>
      </c>
      <c r="BA2618" s="197">
        <v>2</v>
      </c>
      <c r="BB2618" s="191" t="s">
        <v>601</v>
      </c>
      <c r="BC2618" s="190" t="s">
        <v>602</v>
      </c>
      <c r="BD2618" s="196">
        <v>0.05</v>
      </c>
      <c r="BE2618" s="197">
        <v>1</v>
      </c>
      <c r="BF2618" s="191" t="s">
        <v>601</v>
      </c>
      <c r="BG2618" s="190" t="s">
        <v>602</v>
      </c>
    </row>
    <row r="2619" spans="1:63" x14ac:dyDescent="0.25">
      <c r="A2619" s="190">
        <v>2524</v>
      </c>
      <c r="B2619" s="205" t="s">
        <v>1871</v>
      </c>
      <c r="C2619" s="205" t="s">
        <v>3499</v>
      </c>
      <c r="D2619" s="260">
        <v>44186</v>
      </c>
      <c r="E2619" s="382" t="s">
        <v>838</v>
      </c>
      <c r="F2619" s="205" t="s">
        <v>613</v>
      </c>
      <c r="G2619" s="205" t="s">
        <v>616</v>
      </c>
      <c r="H2619" s="260">
        <v>44186</v>
      </c>
      <c r="I2619" s="260">
        <v>44186</v>
      </c>
      <c r="J2619" s="210">
        <v>0.97083333333333333</v>
      </c>
      <c r="K2619" s="210">
        <v>0.9819444444444444</v>
      </c>
      <c r="M2619" s="258" t="s">
        <v>136</v>
      </c>
      <c r="N2619" s="204">
        <v>5</v>
      </c>
      <c r="O2619" s="258" t="s">
        <v>136</v>
      </c>
      <c r="P2619" s="206">
        <v>5</v>
      </c>
      <c r="S2619" s="258" t="s">
        <v>136</v>
      </c>
      <c r="T2619" s="204">
        <v>5</v>
      </c>
      <c r="U2619" s="258" t="s">
        <v>136</v>
      </c>
      <c r="V2619" s="206">
        <v>5</v>
      </c>
      <c r="AC2619" s="367">
        <f t="shared" si="380"/>
        <v>100</v>
      </c>
      <c r="AD2619" s="219" t="s">
        <v>37</v>
      </c>
      <c r="AE2619" s="194">
        <v>1</v>
      </c>
      <c r="AF2619" s="194">
        <v>1</v>
      </c>
      <c r="AM2619" s="259">
        <f t="shared" si="381"/>
        <v>2</v>
      </c>
      <c r="AN2619" s="221">
        <v>0.6</v>
      </c>
      <c r="AO2619" s="222">
        <v>0.6</v>
      </c>
      <c r="AP2619" s="222">
        <f t="shared" si="382"/>
        <v>0</v>
      </c>
      <c r="AS2619" s="228" t="str">
        <f t="shared" si="375"/>
        <v>ok</v>
      </c>
      <c r="AT2619" s="219" t="str">
        <f>IF(((SUM(AV2619,AZ2619,BD2619,BH2619,BL2619,BP2619,BT2619,BX2619,CB2619,CF2619,CJ2619,CN2619,CR2619,CV2619,CZ2619,DD2619,DH2619,DL2619,DP2619,DT2619,DX2619,EB2619,EF2619,EJ2619,EN2619,ER2619,EV2619,EZ2619,FD2619,FH2619,FL2619,FP2619,FT2619,FX2619,GB2619,GF2619,GJ2619,GN2619,GR2619,GV2619,GZ2619,HD2619,HH2619,HL2619,HP2619,HT2619,HX2619,IB2619,IF2619,IJ2619,IN2619,IR2619,IV2619,IZ2619,JD2619,JH2619,JL2619,JP2619,JT2619,JX2619,KB2619,KF2619,KJ2619,KN2619,KR2619,KV2619,KZ2619,LD2619,LH2619,LL2619,LP2619,LT2619,LX2619,MB2619,MF2619,MJ2619,MN2619,MR2619,MV2619,MZ2619,ND2619,NH2619,NL2619,NP2619,NT2619,NX2619,OB2619,OF2619,OJ2619,ON2619,OR2619,OV2619,OZ2619,PD2619,PH2619,PL2619,PP2619,PT2619,PX2619,QB2619,QF2619,QJ2619,QN2619,QR2619,QV2619,QZ2619,RD2619,RH2619,RL2619,RP2619,RT2619,RX2619,SB2619,SF2619,SJ2619,SN2619,SR2619,SV2619,SZ2619,TD2619,TH2619,TL2619,TP2619,TT2619,TX2619,UB2619,UF2619,UJ2619,UN2619,UR2619,UV2619,UZ2619,VD2619,VH2619,VL2619,VP2619,VT2619,VX2619,WB2619,WF2619,WJ2619,WN2619,WR2619,WV2619,WZ2619,XD2619,XH2619,XL2619,XP2619,XT2619,XX2619,YB2619,YF2619,YJ2619,YN2619,YR2619,YV2619,YZ2619,ZD2619,ZH2619,ZL2619,ZP2619,ZT2619,ZX2619,AAB2619,AAF2619,AAJ2619,AAN2619,AAR2619,AAV2619,AAZ2619,ABD2619,ABH2619,ABL2619,ABP2619,ABT2619,ABX2619,ACB2619,ACF2619,ACJ2619,ACN2619,ACR2619,ACV2619,ACZ2619,ADD2619,ADH2619,ADL2619,ADP2619,ADT2619,ADX2619,AEB2619,AEF2619,AEJ2619,AEN2619,AER2619,AEV2619,AEZ2619,AFD2619,AFH2619,AFL2619,AFP2619,AFT2619,AFX2619,AGB2619,AGF2619,AGJ2619,AGN2619,AGR2619,AGV2619,AGZ2619,AHD2619,AHH2619,AHL2619,AHP2619,AHT2619,AHX2619,AIB2619,AIF2619,AIJ2619,AIN2619,AIR2619,AIV2619,AIZ2619,AJD2619,AJH2619,AJL2619,AJP2619,AJT2619,AJX2619,AKB2619,AKF2619,AKJ2619,AKN2619,AKR2619,AKV2619,AKZ2619,ALD2619,ALH2619,ALL2619,ALP2619,ALT2619,ALX2619,AMB2619,AMF2619,AMJ2619,AMN2619,AMR2619,AMV2619,AMZ2619,AND2619,ANH2619,ANL2619,ANP2619))+SUM((ANT2619,ANX2619,AOB2619,AOF2619,AOJ2619)))=AN2619,"ok","check")</f>
        <v>ok</v>
      </c>
      <c r="AV2619" s="196">
        <v>0.35</v>
      </c>
      <c r="AW2619" s="197">
        <v>6</v>
      </c>
      <c r="AX2619" s="191" t="s">
        <v>601</v>
      </c>
      <c r="AY2619" s="190" t="s">
        <v>609</v>
      </c>
      <c r="AZ2619" s="196">
        <v>0.25</v>
      </c>
      <c r="BA2619" s="197">
        <v>4</v>
      </c>
      <c r="BB2619" s="191" t="s">
        <v>608</v>
      </c>
      <c r="BC2619" s="190" t="s">
        <v>602</v>
      </c>
    </row>
    <row r="2620" spans="1:63" x14ac:dyDescent="0.25">
      <c r="A2620" s="190">
        <v>2525</v>
      </c>
      <c r="B2620" s="205" t="s">
        <v>1871</v>
      </c>
      <c r="C2620" s="205" t="s">
        <v>3500</v>
      </c>
      <c r="D2620" s="260">
        <v>44186</v>
      </c>
      <c r="E2620" s="382" t="s">
        <v>838</v>
      </c>
      <c r="F2620" s="205" t="s">
        <v>613</v>
      </c>
      <c r="G2620" s="205" t="s">
        <v>616</v>
      </c>
      <c r="H2620" s="260">
        <v>44187</v>
      </c>
      <c r="I2620" s="260">
        <v>44187</v>
      </c>
      <c r="J2620" s="210">
        <v>4.1666666666666664E-2</v>
      </c>
      <c r="K2620" s="210">
        <v>5.486111111111111E-2</v>
      </c>
      <c r="M2620" s="212" t="s">
        <v>65</v>
      </c>
      <c r="N2620" s="204">
        <v>5</v>
      </c>
      <c r="O2620" s="214" t="s">
        <v>65</v>
      </c>
      <c r="P2620" s="206">
        <v>5</v>
      </c>
      <c r="S2620" s="212" t="s">
        <v>65</v>
      </c>
      <c r="T2620" s="206">
        <v>5</v>
      </c>
      <c r="U2620" s="214" t="s">
        <v>65</v>
      </c>
      <c r="V2620" s="206">
        <v>5</v>
      </c>
      <c r="AC2620" s="367">
        <f t="shared" si="380"/>
        <v>100</v>
      </c>
      <c r="AD2620" s="219" t="s">
        <v>37</v>
      </c>
      <c r="AE2620" s="194">
        <v>2</v>
      </c>
      <c r="AM2620" s="259">
        <f>SUM(AE2620:AL2620)</f>
        <v>2</v>
      </c>
      <c r="AN2620" s="221">
        <v>0.3</v>
      </c>
      <c r="AO2620" s="222">
        <v>0.3</v>
      </c>
      <c r="AP2620" s="222">
        <f t="shared" si="382"/>
        <v>0</v>
      </c>
      <c r="AS2620" s="228" t="str">
        <f t="shared" si="375"/>
        <v>ok</v>
      </c>
      <c r="AT2620" s="219" t="str">
        <f>IF(((SUM(AV2620,AZ2620,BD2620,BH2620,BL2620,BP2620,BT2620,BX2620,CB2620,CF2620,CJ2620,CN2620,CR2620,CV2620,CZ2620,DD2620,DH2620,DL2620,DP2620,DT2620,DX2620,EB2620,EF2620,EJ2620,EN2620,ER2620,EV2620,EZ2620,FD2620,FH2620,FL2620,FP2620,FT2620,FX2620,GB2620,GF2620,GJ2620,GN2620,GR2620,GV2620,GZ2620,HD2620,HH2620,HL2620,HP2620,HT2620,HX2620,IB2620,IF2620,IJ2620,IN2620,IR2620,IV2620,IZ2620,JD2620,JH2620,JL2620,JP2620,JT2620,JX2620,KB2620,KF2620,KJ2620,KN2620,KR2620,KV2620,KZ2620,LD2620,LH2620,LL2620,LP2620,LT2620,LX2620,MB2620,MF2620,MJ2620,MN2620,MR2620,MV2620,MZ2620,ND2620,NH2620,NL2620,NP2620,NT2620,NX2620,OB2620,OF2620,OJ2620,ON2620,OR2620,OV2620,OZ2620,PD2620,PH2620,PL2620,PP2620,PT2620,PX2620,QB2620,QF2620,QJ2620,QN2620,QR2620,QV2620,QZ2620,RD2620,RH2620,RL2620,RP2620,RT2620,RX2620,SB2620,SF2620,SJ2620,SN2620,SR2620,SV2620,SZ2620,TD2620,TH2620,TL2620,TP2620,TT2620,TX2620,UB2620,UF2620,UJ2620,UN2620,UR2620,UV2620,UZ2620,VD2620,VH2620,VL2620,VP2620,VT2620,VX2620,WB2620,WF2620,WJ2620,WN2620,WR2620,WV2620,WZ2620,XD2620,XH2620,XL2620,XP2620,XT2620,XX2620,YB2620,YF2620,YJ2620,YN2620,YR2620,YV2620,YZ2620,ZD2620,ZH2620,ZL2620,ZP2620,ZT2620,ZX2620,AAB2620,AAF2620,AAJ2620,AAN2620,AAR2620,AAV2620,AAZ2620,ABD2620,ABH2620,ABL2620,ABP2620,ABT2620,ABX2620,ACB2620,ACF2620,ACJ2620,ACN2620,ACR2620,ACV2620,ACZ2620,ADD2620,ADH2620,ADL2620,ADP2620,ADT2620,ADX2620,AEB2620,AEF2620,AEJ2620,AEN2620,AER2620,AEV2620,AEZ2620,AFD2620,AFH2620,AFL2620,AFP2620,AFT2620,AFX2620,AGB2620,AGF2620,AGJ2620,AGN2620,AGR2620,AGV2620,AGZ2620,AHD2620,AHH2620,AHL2620,AHP2620,AHT2620,AHX2620,AIB2620,AIF2620,AIJ2620,AIN2620,AIR2620,AIV2620,AIZ2620,AJD2620,AJH2620,AJL2620,AJP2620,AJT2620,AJX2620,AKB2620,AKF2620,AKJ2620,AKN2620,AKR2620,AKV2620,AKZ2620,ALD2620,ALH2620,ALL2620,ALP2620,ALT2620,ALX2620,AMB2620,AMF2620,AMJ2620,AMN2620,AMR2620,AMV2620,AMZ2620,AND2620,ANH2620,ANL2620,ANP2620))+SUM((ANT2620,ANX2620,AOB2620,AOF2620,AOJ2620)))=AN2620,"ok","check")</f>
        <v>ok</v>
      </c>
      <c r="AV2620" s="196">
        <v>0.2</v>
      </c>
      <c r="AW2620" s="197">
        <v>1</v>
      </c>
      <c r="AX2620" s="191" t="s">
        <v>601</v>
      </c>
      <c r="AY2620" s="190" t="s">
        <v>605</v>
      </c>
      <c r="AZ2620" s="196">
        <v>0.1</v>
      </c>
      <c r="BA2620" s="197">
        <v>2</v>
      </c>
      <c r="BB2620" s="191" t="s">
        <v>601</v>
      </c>
      <c r="BC2620" s="190" t="s">
        <v>618</v>
      </c>
    </row>
    <row r="2621" spans="1:63" x14ac:dyDescent="0.25">
      <c r="A2621" s="190">
        <v>2526</v>
      </c>
      <c r="B2621" s="205" t="s">
        <v>1871</v>
      </c>
      <c r="C2621" s="205" t="s">
        <v>3501</v>
      </c>
      <c r="D2621" s="260">
        <v>44186</v>
      </c>
      <c r="E2621" s="382" t="s">
        <v>838</v>
      </c>
      <c r="F2621" s="205" t="s">
        <v>613</v>
      </c>
      <c r="G2621" s="205" t="s">
        <v>616</v>
      </c>
      <c r="H2621" s="260">
        <v>44187</v>
      </c>
      <c r="I2621" s="260">
        <v>44187</v>
      </c>
      <c r="J2621" s="210">
        <v>5.9722222222222225E-2</v>
      </c>
      <c r="K2621" s="210">
        <v>7.1527777777777787E-2</v>
      </c>
      <c r="M2621" s="258" t="s">
        <v>136</v>
      </c>
      <c r="N2621" s="204">
        <v>5</v>
      </c>
      <c r="O2621" s="258" t="s">
        <v>136</v>
      </c>
      <c r="P2621" s="206">
        <v>5</v>
      </c>
      <c r="S2621" s="258" t="s">
        <v>136</v>
      </c>
      <c r="T2621" s="204">
        <v>5</v>
      </c>
      <c r="U2621" s="258" t="s">
        <v>136</v>
      </c>
      <c r="V2621" s="206">
        <v>5</v>
      </c>
      <c r="AC2621" s="367">
        <f t="shared" si="380"/>
        <v>100</v>
      </c>
      <c r="AD2621" s="219" t="s">
        <v>37</v>
      </c>
      <c r="AE2621" s="194">
        <v>2</v>
      </c>
      <c r="AH2621" s="194">
        <v>1</v>
      </c>
      <c r="AM2621" s="259">
        <f t="shared" si="381"/>
        <v>3</v>
      </c>
      <c r="AN2621" s="221">
        <v>1</v>
      </c>
      <c r="AO2621" s="222">
        <v>1</v>
      </c>
      <c r="AP2621" s="222">
        <f>AN2621-AO2621</f>
        <v>0</v>
      </c>
      <c r="AS2621" s="228" t="str">
        <f t="shared" si="375"/>
        <v>ok</v>
      </c>
      <c r="AT2621" s="219" t="str">
        <f>IF(((SUM(AV2621,AZ2621,BD2621,BH2621,BL2621,BP2621,BT2621,BX2621,CB2621,CF2621,CJ2621,CN2621,CR2621,CV2621,CZ2621,DD2621,DH2621,DL2621,DP2621,DT2621,DX2621,EB2621,EF2621,EJ2621,EN2621,ER2621,EV2621,EZ2621,FD2621,FH2621,FL2621,FP2621,FT2621,FX2621,GB2621,GF2621,GJ2621,GN2621,GR2621,GV2621,GZ2621,HD2621,HH2621,HL2621,HP2621,HT2621,HX2621,IB2621,IF2621,IJ2621,IN2621,IR2621,IV2621,IZ2621,JD2621,JH2621,JL2621,JP2621,JT2621,JX2621,KB2621,KF2621,KJ2621,KN2621,KR2621,KV2621,KZ2621,LD2621,LH2621,LL2621,LP2621,LT2621,LX2621,MB2621,MF2621,MJ2621,MN2621,MR2621,MV2621,MZ2621,ND2621,NH2621,NL2621,NP2621,NT2621,NX2621,OB2621,OF2621,OJ2621,ON2621,OR2621,OV2621,OZ2621,PD2621,PH2621,PL2621,PP2621,PT2621,PX2621,QB2621,QF2621,QJ2621,QN2621,QR2621,QV2621,QZ2621,RD2621,RH2621,RL2621,RP2621,RT2621,RX2621,SB2621,SF2621,SJ2621,SN2621,SR2621,SV2621,SZ2621,TD2621,TH2621,TL2621,TP2621,TT2621,TX2621,UB2621,UF2621,UJ2621,UN2621,UR2621,UV2621,UZ2621,VD2621,VH2621,VL2621,VP2621,VT2621,VX2621,WB2621,WF2621,WJ2621,WN2621,WR2621,WV2621,WZ2621,XD2621,XH2621,XL2621,XP2621,XT2621,XX2621,YB2621,YF2621,YJ2621,YN2621,YR2621,YV2621,YZ2621,ZD2621,ZH2621,ZL2621,ZP2621,ZT2621,ZX2621,AAB2621,AAF2621,AAJ2621,AAN2621,AAR2621,AAV2621,AAZ2621,ABD2621,ABH2621,ABL2621,ABP2621,ABT2621,ABX2621,ACB2621,ACF2621,ACJ2621,ACN2621,ACR2621,ACV2621,ACZ2621,ADD2621,ADH2621,ADL2621,ADP2621,ADT2621,ADX2621,AEB2621,AEF2621,AEJ2621,AEN2621,AER2621,AEV2621,AEZ2621,AFD2621,AFH2621,AFL2621,AFP2621,AFT2621,AFX2621,AGB2621,AGF2621,AGJ2621,AGN2621,AGR2621,AGV2621,AGZ2621,AHD2621,AHH2621,AHL2621,AHP2621,AHT2621,AHX2621,AIB2621,AIF2621,AIJ2621,AIN2621,AIR2621,AIV2621,AIZ2621,AJD2621,AJH2621,AJL2621,AJP2621,AJT2621,AJX2621,AKB2621,AKF2621,AKJ2621,AKN2621,AKR2621,AKV2621,AKZ2621,ALD2621,ALH2621,ALL2621,ALP2621,ALT2621,ALX2621,AMB2621,AMF2621,AMJ2621,AMN2621,AMR2621,AMV2621,AMZ2621,AND2621,ANH2621,ANL2621,ANP2621))+SUM((ANT2621,ANX2621,AOB2621,AOF2621,AOJ2621)))=AN2621,"ok","check")</f>
        <v>ok</v>
      </c>
      <c r="AV2621" s="196">
        <v>0.85</v>
      </c>
      <c r="AW2621" s="197">
        <v>6</v>
      </c>
      <c r="AX2621" s="191" t="s">
        <v>604</v>
      </c>
      <c r="AY2621" s="190" t="s">
        <v>1849</v>
      </c>
      <c r="AZ2621" s="196">
        <v>0.1</v>
      </c>
      <c r="BA2621" s="197">
        <v>1</v>
      </c>
      <c r="BB2621" s="191" t="s">
        <v>601</v>
      </c>
      <c r="BC2621" s="190" t="s">
        <v>602</v>
      </c>
      <c r="BD2621" s="196">
        <v>0.05</v>
      </c>
      <c r="BE2621" s="197">
        <v>1</v>
      </c>
      <c r="BF2621" s="191" t="s">
        <v>601</v>
      </c>
      <c r="BG2621" s="190" t="s">
        <v>602</v>
      </c>
    </row>
    <row r="2622" spans="1:63" x14ac:dyDescent="0.25">
      <c r="A2622" s="190">
        <v>2527</v>
      </c>
      <c r="B2622" s="205" t="s">
        <v>1871</v>
      </c>
      <c r="C2622" s="205" t="s">
        <v>3502</v>
      </c>
      <c r="D2622" s="260">
        <v>44187</v>
      </c>
      <c r="E2622" s="382" t="s">
        <v>838</v>
      </c>
      <c r="F2622" s="205" t="s">
        <v>613</v>
      </c>
      <c r="G2622" s="205" t="s">
        <v>616</v>
      </c>
      <c r="H2622" s="260">
        <v>44187</v>
      </c>
      <c r="I2622" s="260">
        <v>44187</v>
      </c>
      <c r="J2622" s="210">
        <v>7.2222222222222229E-2</v>
      </c>
      <c r="K2622" s="210">
        <v>7.6388888888888895E-2</v>
      </c>
      <c r="M2622" s="212" t="s">
        <v>65</v>
      </c>
      <c r="N2622" s="204">
        <v>5</v>
      </c>
      <c r="O2622" s="214" t="s">
        <v>65</v>
      </c>
      <c r="P2622" s="206">
        <v>5</v>
      </c>
      <c r="S2622" s="212" t="s">
        <v>65</v>
      </c>
      <c r="T2622" s="206">
        <v>5</v>
      </c>
      <c r="U2622" s="214" t="s">
        <v>65</v>
      </c>
      <c r="V2622" s="206">
        <v>5</v>
      </c>
      <c r="AC2622" s="367">
        <f t="shared" si="380"/>
        <v>100</v>
      </c>
      <c r="AD2622" s="219" t="s">
        <v>37</v>
      </c>
      <c r="AM2622" s="259">
        <f t="shared" si="381"/>
        <v>0</v>
      </c>
      <c r="AP2622" s="222">
        <f t="shared" si="382"/>
        <v>0</v>
      </c>
      <c r="AS2622" s="228" t="str">
        <f t="shared" si="375"/>
        <v>ok</v>
      </c>
      <c r="AT2622" s="219" t="str">
        <f>IF(((SUM(AV2622,AZ2622,BD2622,BH2622,BL2622,BP2622,BT2622,BX2622,CB2622,CF2622,CJ2622,CN2622,CR2622,CV2622,CZ2622,DD2622,DH2622,DL2622,DP2622,DT2622,DX2622,EB2622,EF2622,EJ2622,EN2622,ER2622,EV2622,EZ2622,FD2622,FH2622,FL2622,FP2622,FT2622,FX2622,GB2622,GF2622,GJ2622,GN2622,GR2622,GV2622,GZ2622,HD2622,HH2622,HL2622,HP2622,HT2622,HX2622,IB2622,IF2622,IJ2622,IN2622,IR2622,IV2622,IZ2622,JD2622,JH2622,JL2622,JP2622,JT2622,JX2622,KB2622,KF2622,KJ2622,KN2622,KR2622,KV2622,KZ2622,LD2622,LH2622,LL2622,LP2622,LT2622,LX2622,MB2622,MF2622,MJ2622,MN2622,MR2622,MV2622,MZ2622,ND2622,NH2622,NL2622,NP2622,NT2622,NX2622,OB2622,OF2622,OJ2622,ON2622,OR2622,OV2622,OZ2622,PD2622,PH2622,PL2622,PP2622,PT2622,PX2622,QB2622,QF2622,QJ2622,QN2622,QR2622,QV2622,QZ2622,RD2622,RH2622,RL2622,RP2622,RT2622,RX2622,SB2622,SF2622,SJ2622,SN2622,SR2622,SV2622,SZ2622,TD2622,TH2622,TL2622,TP2622,TT2622,TX2622,UB2622,UF2622,UJ2622,UN2622,UR2622,UV2622,UZ2622,VD2622,VH2622,VL2622,VP2622,VT2622,VX2622,WB2622,WF2622,WJ2622,WN2622,WR2622,WV2622,WZ2622,XD2622,XH2622,XL2622,XP2622,XT2622,XX2622,YB2622,YF2622,YJ2622,YN2622,YR2622,YV2622,YZ2622,ZD2622,ZH2622,ZL2622,ZP2622,ZT2622,ZX2622,AAB2622,AAF2622,AAJ2622,AAN2622,AAR2622,AAV2622,AAZ2622,ABD2622,ABH2622,ABL2622,ABP2622,ABT2622,ABX2622,ACB2622,ACF2622,ACJ2622,ACN2622,ACR2622,ACV2622,ACZ2622,ADD2622,ADH2622,ADL2622,ADP2622,ADT2622,ADX2622,AEB2622,AEF2622,AEJ2622,AEN2622,AER2622,AEV2622,AEZ2622,AFD2622,AFH2622,AFL2622,AFP2622,AFT2622,AFX2622,AGB2622,AGF2622,AGJ2622,AGN2622,AGR2622,AGV2622,AGZ2622,AHD2622,AHH2622,AHL2622,AHP2622,AHT2622,AHX2622,AIB2622,AIF2622,AIJ2622,AIN2622,AIR2622,AIV2622,AIZ2622,AJD2622,AJH2622,AJL2622,AJP2622,AJT2622,AJX2622,AKB2622,AKF2622,AKJ2622,AKN2622,AKR2622,AKV2622,AKZ2622,ALD2622,ALH2622,ALL2622,ALP2622,ALT2622,ALX2622,AMB2622,AMF2622,AMJ2622,AMN2622,AMR2622,AMV2622,AMZ2622,AND2622,ANH2622,ANL2622,ANP2622))+SUM((ANT2622,ANX2622,AOB2622,AOF2622,AOJ2622)))=AN2622,"ok","check")</f>
        <v>ok</v>
      </c>
    </row>
    <row r="2623" spans="1:63" x14ac:dyDescent="0.25">
      <c r="A2623" s="190">
        <v>2528</v>
      </c>
      <c r="B2623" s="205" t="s">
        <v>1871</v>
      </c>
      <c r="C2623" s="205" t="s">
        <v>3503</v>
      </c>
      <c r="D2623" s="260">
        <v>44187</v>
      </c>
      <c r="E2623" s="382" t="s">
        <v>838</v>
      </c>
      <c r="F2623" s="205" t="s">
        <v>613</v>
      </c>
      <c r="G2623" s="205" t="s">
        <v>616</v>
      </c>
      <c r="H2623" s="260">
        <v>44187</v>
      </c>
      <c r="I2623" s="260">
        <v>44187</v>
      </c>
      <c r="J2623" s="210">
        <v>8.7500000000000008E-2</v>
      </c>
      <c r="K2623" s="210">
        <v>0.10069444444444443</v>
      </c>
      <c r="M2623" s="258" t="s">
        <v>136</v>
      </c>
      <c r="N2623" s="204">
        <v>5</v>
      </c>
      <c r="O2623" s="258" t="s">
        <v>136</v>
      </c>
      <c r="P2623" s="206">
        <v>5</v>
      </c>
      <c r="S2623" s="258" t="s">
        <v>136</v>
      </c>
      <c r="T2623" s="204">
        <v>5</v>
      </c>
      <c r="U2623" s="258" t="s">
        <v>136</v>
      </c>
      <c r="V2623" s="206">
        <v>5</v>
      </c>
      <c r="AC2623" s="367">
        <f t="shared" ref="AC2623:AC2687" si="383">(T2623+V2623+X2623)/(N2623+P2623+R2623)*100</f>
        <v>100</v>
      </c>
      <c r="AD2623" s="219" t="s">
        <v>37</v>
      </c>
      <c r="AE2623" s="194">
        <v>1</v>
      </c>
      <c r="AM2623" s="259">
        <f t="shared" ref="AM2623:AM2688" si="384">SUM(AE2623:AL2623)</f>
        <v>1</v>
      </c>
      <c r="AN2623" s="221">
        <v>0.2</v>
      </c>
      <c r="AP2623" s="222">
        <f t="shared" si="382"/>
        <v>0.2</v>
      </c>
      <c r="AS2623" s="228" t="str">
        <f t="shared" ref="AS2623:AS2688" si="385">IF(((COUNT(AV2623,AZ2623,BD2623,BH2623,BL2623,BP2623,BT2623,BX2623,CB2623,CF2623,CJ2623,CN2623,CR2623,CV2623,CZ2623,DD2623,DH2623,DL2623,DP2623,DT2623,DX2623,EB2623,EF2623,EJ2623,EN2623,ER2623,EV2623,EZ2623,FD2623,FH2623,FL2623,FP2623,FT2623,FX2623,GB2623,GF2623,GJ2623,GN2623,GR2623,GV2623,GZ2623,HD2623,HH2623,HL2623,HP2623,HT2623,HX2623,IB2623,IF2623,IJ2623,IN2623,IR2623,IV2623,IZ2623,JD2623,JH2623,JL2623,JP2623,JT2623,JX2623,KB2623,KF2623,KJ2623,KN2623,KR2623,KV2623,KZ2623,LD2623,LH2623,LL2623,LP2623,LT2623,LX2623,MB2623,MF2623,MJ2623,MN2623,MR2623,MV2623,MZ2623,ND2623,NH2623,NL2623,NP2623,NT2623,NX2623,OB2623,OF2623,OJ2623,ON2623,OR2623,OV2623,OZ2623,PD2623,PH2623,PL2623,PP2623,PT2623,PX2623,QB2623,QF2623,QJ2623,QN2623,QR2623,QV2623,QZ2623,RD2623,RH2623,RL2623,RP2623,RT2623,RX2623,SB2623,SF2623,SJ2623,SN2623,SR2623,SV2623,SZ2623,TD2623,TH2623,TL2623,TP2623,TT2623,TX2623,UB2623,UF2623,UJ2623,UN2623,UR2623,UV2623,UZ2623,VD2623,VH2623,VL2623,VP2623,VT2623,VX2623,WB2623,WF2623,WJ2623,WN2623,WR2623,WV2623,WZ2623,XD2623,XH2623,XL2623,XP2623,XT2623,XX2623,YB2623,YF2623,YJ2623,YN2623,YR2623,YV2623,YZ2623,ZD2623,ZH2623,ZL2623,ZP2623,ZT2623,ZX2623,AAB2623,AAF2623,AAJ2623,AAN2623,AAR2623,AAV2623,AAZ2623,ABD2623,ABH2623,ABL2623,ABP2623,ABT2623,ABX2623,ACB2623,ACF2623,ACJ2623,ACN2623,ACR2623,ACV2623,ACZ2623,ADD2623,ADH2623,ADL2623,ADP2623,ADT2623,ADX2623,AEB2623,AEF2623,AEJ2623,AEN2623,AER2623,AEV2623,AEZ2623,AFD2623,AFH2623,AFL2623,AFP2623,AFT2623,AFX2623,AGB2623,AGF2623,AGJ2623,AGN2623,AGR2623,AGV2623,AGZ2623,AHD2623,AHH2623,AHL2623,AHP2623,AHT2623,AHX2623,AIB2623,AIF2623,AIJ2623,AIN2623,AIR2623,AIV2623,AIZ2623,AJD2623,AJH2623,AJL2623,AJP2623,AJT2623,AJX2623,AKB2623,AKF2623,AKJ2623,AKN2623,AKR2623,AKV2623,AKZ2623,ALD2623,ALH2623,ALL2623,ALP2623,ALT2623,ALX2623,AMB2623,AMF2623,AMJ2623,AMN2623,AMR2623,AMV2623,AMZ2623,AND2623,ANH2623,ANL2623,ANP2623,ANT2623,ANX2623)+COUNT(AOB2623,AOF2623,AOJ2623)))=AM2623,"ok","check")</f>
        <v>ok</v>
      </c>
      <c r="AT2623" s="219" t="str">
        <f>IF(((SUM(AV2623,AZ2623,BD2623,BH2623,BL2623,BP2623,BT2623,BX2623,CB2623,CF2623,CJ2623,CN2623,CR2623,CV2623,CZ2623,DD2623,DH2623,DL2623,DP2623,DT2623,DX2623,EB2623,EF2623,EJ2623,EN2623,ER2623,EV2623,EZ2623,FD2623,FH2623,FL2623,FP2623,FT2623,FX2623,GB2623,GF2623,GJ2623,GN2623,GR2623,GV2623,GZ2623,HD2623,HH2623,HL2623,HP2623,HT2623,HX2623,IB2623,IF2623,IJ2623,IN2623,IR2623,IV2623,IZ2623,JD2623,JH2623,JL2623,JP2623,JT2623,JX2623,KB2623,KF2623,KJ2623,KN2623,KR2623,KV2623,KZ2623,LD2623,LH2623,LL2623,LP2623,LT2623,LX2623,MB2623,MF2623,MJ2623,MN2623,MR2623,MV2623,MZ2623,ND2623,NH2623,NL2623,NP2623,NT2623,NX2623,OB2623,OF2623,OJ2623,ON2623,OR2623,OV2623,OZ2623,PD2623,PH2623,PL2623,PP2623,PT2623,PX2623,QB2623,QF2623,QJ2623,QN2623,QR2623,QV2623,QZ2623,RD2623,RH2623,RL2623,RP2623,RT2623,RX2623,SB2623,SF2623,SJ2623,SN2623,SR2623,SV2623,SZ2623,TD2623,TH2623,TL2623,TP2623,TT2623,TX2623,UB2623,UF2623,UJ2623,UN2623,UR2623,UV2623,UZ2623,VD2623,VH2623,VL2623,VP2623,VT2623,VX2623,WB2623,WF2623,WJ2623,WN2623,WR2623,WV2623,WZ2623,XD2623,XH2623,XL2623,XP2623,XT2623,XX2623,YB2623,YF2623,YJ2623,YN2623,YR2623,YV2623,YZ2623,ZD2623,ZH2623,ZL2623,ZP2623,ZT2623,ZX2623,AAB2623,AAF2623,AAJ2623,AAN2623,AAR2623,AAV2623,AAZ2623,ABD2623,ABH2623,ABL2623,ABP2623,ABT2623,ABX2623,ACB2623,ACF2623,ACJ2623,ACN2623,ACR2623,ACV2623,ACZ2623,ADD2623,ADH2623,ADL2623,ADP2623,ADT2623,ADX2623,AEB2623,AEF2623,AEJ2623,AEN2623,AER2623,AEV2623,AEZ2623,AFD2623,AFH2623,AFL2623,AFP2623,AFT2623,AFX2623,AGB2623,AGF2623,AGJ2623,AGN2623,AGR2623,AGV2623,AGZ2623,AHD2623,AHH2623,AHL2623,AHP2623,AHT2623,AHX2623,AIB2623,AIF2623,AIJ2623,AIN2623,AIR2623,AIV2623,AIZ2623,AJD2623,AJH2623,AJL2623,AJP2623,AJT2623,AJX2623,AKB2623,AKF2623,AKJ2623,AKN2623,AKR2623,AKV2623,AKZ2623,ALD2623,ALH2623,ALL2623,ALP2623,ALT2623,ALX2623,AMB2623,AMF2623,AMJ2623,AMN2623,AMR2623,AMV2623,AMZ2623,AND2623,ANH2623,ANL2623,ANP2623))+SUM((ANT2623,ANX2623,AOB2623,AOF2623,AOJ2623)))=AN2623,"ok","check")</f>
        <v>ok</v>
      </c>
      <c r="AV2623" s="196">
        <v>0.2</v>
      </c>
      <c r="AW2623" s="197">
        <v>1</v>
      </c>
      <c r="AX2623" s="191" t="s">
        <v>601</v>
      </c>
      <c r="AY2623" s="190" t="s">
        <v>602</v>
      </c>
    </row>
    <row r="2624" spans="1:63" x14ac:dyDescent="0.25">
      <c r="C2624" s="205" t="s">
        <v>3591</v>
      </c>
      <c r="E2624" s="382" t="s">
        <v>839</v>
      </c>
      <c r="F2624" s="205" t="s">
        <v>613</v>
      </c>
      <c r="G2624" s="205" t="s">
        <v>616</v>
      </c>
      <c r="H2624" s="260">
        <v>44187</v>
      </c>
      <c r="I2624" s="260">
        <v>44187</v>
      </c>
      <c r="J2624" s="210">
        <v>0.10416666666666667</v>
      </c>
      <c r="K2624" s="210">
        <v>0.10694444444444444</v>
      </c>
      <c r="M2624" s="204"/>
      <c r="N2624" s="204"/>
      <c r="O2624" s="204"/>
      <c r="P2624" s="206"/>
      <c r="S2624" s="204"/>
      <c r="T2624" s="204"/>
      <c r="U2624" s="204"/>
      <c r="V2624" s="206"/>
      <c r="AC2624" s="367"/>
    </row>
    <row r="2625" spans="1:63" x14ac:dyDescent="0.25">
      <c r="A2625" s="190">
        <v>2529</v>
      </c>
      <c r="B2625" s="205" t="s">
        <v>1871</v>
      </c>
      <c r="C2625" s="205" t="s">
        <v>3527</v>
      </c>
      <c r="D2625" s="260">
        <v>44187</v>
      </c>
      <c r="E2625" s="382" t="s">
        <v>838</v>
      </c>
      <c r="F2625" s="205" t="s">
        <v>613</v>
      </c>
      <c r="G2625" s="205" t="s">
        <v>616</v>
      </c>
      <c r="H2625" s="260">
        <v>44187</v>
      </c>
      <c r="I2625" s="260">
        <v>44187</v>
      </c>
      <c r="J2625" s="210">
        <v>0.21111111111111111</v>
      </c>
      <c r="K2625" s="210">
        <v>0.22916666666666666</v>
      </c>
      <c r="M2625" s="212" t="s">
        <v>65</v>
      </c>
      <c r="N2625" s="204">
        <v>5</v>
      </c>
      <c r="O2625" s="214" t="s">
        <v>65</v>
      </c>
      <c r="P2625" s="206">
        <v>5</v>
      </c>
      <c r="S2625" s="212" t="s">
        <v>65</v>
      </c>
      <c r="T2625" s="206">
        <v>5</v>
      </c>
      <c r="U2625" s="214" t="s">
        <v>65</v>
      </c>
      <c r="V2625" s="206">
        <v>5</v>
      </c>
      <c r="AC2625" s="367">
        <f t="shared" si="383"/>
        <v>100</v>
      </c>
      <c r="AD2625" s="219" t="s">
        <v>37</v>
      </c>
      <c r="AE2625" s="194">
        <v>1</v>
      </c>
      <c r="AM2625" s="259">
        <f t="shared" si="384"/>
        <v>1</v>
      </c>
      <c r="AN2625" s="221">
        <v>0.02</v>
      </c>
      <c r="AP2625" s="222">
        <f t="shared" ref="AP2625:AP2689" si="386">AN2625-AO2625</f>
        <v>0.02</v>
      </c>
      <c r="AS2625" s="228" t="str">
        <f t="shared" si="385"/>
        <v>ok</v>
      </c>
      <c r="AT2625" s="219" t="str">
        <f>IF(((SUM(AV2625,AZ2625,BD2625,BH2625,BL2625,BP2625,BT2625,BX2625,CB2625,CF2625,CJ2625,CN2625,CR2625,CV2625,CZ2625,DD2625,DH2625,DL2625,DP2625,DT2625,DX2625,EB2625,EF2625,EJ2625,EN2625,ER2625,EV2625,EZ2625,FD2625,FH2625,FL2625,FP2625,FT2625,FX2625,GB2625,GF2625,GJ2625,GN2625,GR2625,GV2625,GZ2625,HD2625,HH2625,HL2625,HP2625,HT2625,HX2625,IB2625,IF2625,IJ2625,IN2625,IR2625,IV2625,IZ2625,JD2625,JH2625,JL2625,JP2625,JT2625,JX2625,KB2625,KF2625,KJ2625,KN2625,KR2625,KV2625,KZ2625,LD2625,LH2625,LL2625,LP2625,LT2625,LX2625,MB2625,MF2625,MJ2625,MN2625,MR2625,MV2625,MZ2625,ND2625,NH2625,NL2625,NP2625,NT2625,NX2625,OB2625,OF2625,OJ2625,ON2625,OR2625,OV2625,OZ2625,PD2625,PH2625,PL2625,PP2625,PT2625,PX2625,QB2625,QF2625,QJ2625,QN2625,QR2625,QV2625,QZ2625,RD2625,RH2625,RL2625,RP2625,RT2625,RX2625,SB2625,SF2625,SJ2625,SN2625,SR2625,SV2625,SZ2625,TD2625,TH2625,TL2625,TP2625,TT2625,TX2625,UB2625,UF2625,UJ2625,UN2625,UR2625,UV2625,UZ2625,VD2625,VH2625,VL2625,VP2625,VT2625,VX2625,WB2625,WF2625,WJ2625,WN2625,WR2625,WV2625,WZ2625,XD2625,XH2625,XL2625,XP2625,XT2625,XX2625,YB2625,YF2625,YJ2625,YN2625,YR2625,YV2625,YZ2625,ZD2625,ZH2625,ZL2625,ZP2625,ZT2625,ZX2625,AAB2625,AAF2625,AAJ2625,AAN2625,AAR2625,AAV2625,AAZ2625,ABD2625,ABH2625,ABL2625,ABP2625,ABT2625,ABX2625,ACB2625,ACF2625,ACJ2625,ACN2625,ACR2625,ACV2625,ACZ2625,ADD2625,ADH2625,ADL2625,ADP2625,ADT2625,ADX2625,AEB2625,AEF2625,AEJ2625,AEN2625,AER2625,AEV2625,AEZ2625,AFD2625,AFH2625,AFL2625,AFP2625,AFT2625,AFX2625,AGB2625,AGF2625,AGJ2625,AGN2625,AGR2625,AGV2625,AGZ2625,AHD2625,AHH2625,AHL2625,AHP2625,AHT2625,AHX2625,AIB2625,AIF2625,AIJ2625,AIN2625,AIR2625,AIV2625,AIZ2625,AJD2625,AJH2625,AJL2625,AJP2625,AJT2625,AJX2625,AKB2625,AKF2625,AKJ2625,AKN2625,AKR2625,AKV2625,AKZ2625,ALD2625,ALH2625,ALL2625,ALP2625,ALT2625,ALX2625,AMB2625,AMF2625,AMJ2625,AMN2625,AMR2625,AMV2625,AMZ2625,AND2625,ANH2625,ANL2625,ANP2625))+SUM((ANT2625,ANX2625,AOB2625,AOF2625,AOJ2625)))=AN2625,"ok","check")</f>
        <v>ok</v>
      </c>
      <c r="AV2625" s="196">
        <v>0.02</v>
      </c>
      <c r="AW2625" s="197">
        <v>1</v>
      </c>
      <c r="AX2625" s="191" t="s">
        <v>601</v>
      </c>
      <c r="AY2625" s="190" t="s">
        <v>602</v>
      </c>
    </row>
    <row r="2626" spans="1:63" x14ac:dyDescent="0.25">
      <c r="A2626" s="190">
        <v>2530</v>
      </c>
      <c r="B2626" s="205" t="s">
        <v>1871</v>
      </c>
      <c r="C2626" s="205" t="s">
        <v>3528</v>
      </c>
      <c r="D2626" s="260">
        <v>44187</v>
      </c>
      <c r="E2626" s="382" t="s">
        <v>838</v>
      </c>
      <c r="F2626" s="205" t="s">
        <v>606</v>
      </c>
      <c r="G2626" s="205" t="s">
        <v>3222</v>
      </c>
      <c r="H2626" s="260">
        <v>44187</v>
      </c>
      <c r="I2626" s="260">
        <v>44187</v>
      </c>
      <c r="J2626" s="210">
        <v>0.27083333333333331</v>
      </c>
      <c r="K2626" s="210">
        <v>0.27430555555555552</v>
      </c>
      <c r="M2626" s="258" t="s">
        <v>136</v>
      </c>
      <c r="N2626" s="204">
        <v>5</v>
      </c>
      <c r="O2626" s="258" t="s">
        <v>136</v>
      </c>
      <c r="P2626" s="206">
        <v>5</v>
      </c>
      <c r="S2626" s="258" t="s">
        <v>136</v>
      </c>
      <c r="T2626" s="204">
        <v>5</v>
      </c>
      <c r="U2626" s="258" t="s">
        <v>136</v>
      </c>
      <c r="V2626" s="206">
        <v>5</v>
      </c>
      <c r="AC2626" s="367">
        <f t="shared" si="383"/>
        <v>100</v>
      </c>
      <c r="AD2626" s="219" t="s">
        <v>37</v>
      </c>
      <c r="AM2626" s="259">
        <f t="shared" si="384"/>
        <v>0</v>
      </c>
      <c r="AP2626" s="222">
        <f t="shared" si="386"/>
        <v>0</v>
      </c>
      <c r="AS2626" s="228" t="str">
        <f t="shared" si="385"/>
        <v>ok</v>
      </c>
      <c r="AT2626" s="219" t="str">
        <f>IF(((SUM(AV2626,AZ2626,BD2626,BH2626,BL2626,BP2626,BT2626,BX2626,CB2626,CF2626,CJ2626,CN2626,CR2626,CV2626,CZ2626,DD2626,DH2626,DL2626,DP2626,DT2626,DX2626,EB2626,EF2626,EJ2626,EN2626,ER2626,EV2626,EZ2626,FD2626,FH2626,FL2626,FP2626,FT2626,FX2626,GB2626,GF2626,GJ2626,GN2626,GR2626,GV2626,GZ2626,HD2626,HH2626,HL2626,HP2626,HT2626,HX2626,IB2626,IF2626,IJ2626,IN2626,IR2626,IV2626,IZ2626,JD2626,JH2626,JL2626,JP2626,JT2626,JX2626,KB2626,KF2626,KJ2626,KN2626,KR2626,KV2626,KZ2626,LD2626,LH2626,LL2626,LP2626,LT2626,LX2626,MB2626,MF2626,MJ2626,MN2626,MR2626,MV2626,MZ2626,ND2626,NH2626,NL2626,NP2626,NT2626,NX2626,OB2626,OF2626,OJ2626,ON2626,OR2626,OV2626,OZ2626,PD2626,PH2626,PL2626,PP2626,PT2626,PX2626,QB2626,QF2626,QJ2626,QN2626,QR2626,QV2626,QZ2626,RD2626,RH2626,RL2626,RP2626,RT2626,RX2626,SB2626,SF2626,SJ2626,SN2626,SR2626,SV2626,SZ2626,TD2626,TH2626,TL2626,TP2626,TT2626,TX2626,UB2626,UF2626,UJ2626,UN2626,UR2626,UV2626,UZ2626,VD2626,VH2626,VL2626,VP2626,VT2626,VX2626,WB2626,WF2626,WJ2626,WN2626,WR2626,WV2626,WZ2626,XD2626,XH2626,XL2626,XP2626,XT2626,XX2626,YB2626,YF2626,YJ2626,YN2626,YR2626,YV2626,YZ2626,ZD2626,ZH2626,ZL2626,ZP2626,ZT2626,ZX2626,AAB2626,AAF2626,AAJ2626,AAN2626,AAR2626,AAV2626,AAZ2626,ABD2626,ABH2626,ABL2626,ABP2626,ABT2626,ABX2626,ACB2626,ACF2626,ACJ2626,ACN2626,ACR2626,ACV2626,ACZ2626,ADD2626,ADH2626,ADL2626,ADP2626,ADT2626,ADX2626,AEB2626,AEF2626,AEJ2626,AEN2626,AER2626,AEV2626,AEZ2626,AFD2626,AFH2626,AFL2626,AFP2626,AFT2626,AFX2626,AGB2626,AGF2626,AGJ2626,AGN2626,AGR2626,AGV2626,AGZ2626,AHD2626,AHH2626,AHL2626,AHP2626,AHT2626,AHX2626,AIB2626,AIF2626,AIJ2626,AIN2626,AIR2626,AIV2626,AIZ2626,AJD2626,AJH2626,AJL2626,AJP2626,AJT2626,AJX2626,AKB2626,AKF2626,AKJ2626,AKN2626,AKR2626,AKV2626,AKZ2626,ALD2626,ALH2626,ALL2626,ALP2626,ALT2626,ALX2626,AMB2626,AMF2626,AMJ2626,AMN2626,AMR2626,AMV2626,AMZ2626,AND2626,ANH2626,ANL2626,ANP2626))+SUM((ANT2626,ANX2626,AOB2626,AOF2626,AOJ2626)))=AN2626,"ok","check")</f>
        <v>ok</v>
      </c>
    </row>
    <row r="2627" spans="1:63" x14ac:dyDescent="0.25">
      <c r="A2627" s="190">
        <v>2531</v>
      </c>
      <c r="B2627" s="205" t="s">
        <v>1871</v>
      </c>
      <c r="C2627" s="205" t="s">
        <v>3529</v>
      </c>
      <c r="D2627" s="260">
        <v>44187</v>
      </c>
      <c r="E2627" s="382" t="s">
        <v>838</v>
      </c>
      <c r="F2627" s="205" t="s">
        <v>606</v>
      </c>
      <c r="G2627" s="205" t="s">
        <v>3222</v>
      </c>
      <c r="H2627" s="260">
        <v>44187</v>
      </c>
      <c r="I2627" s="260">
        <v>44187</v>
      </c>
      <c r="J2627" s="210">
        <v>0.2986111111111111</v>
      </c>
      <c r="K2627" s="210">
        <v>0.30208333333333331</v>
      </c>
      <c r="M2627" s="212" t="s">
        <v>65</v>
      </c>
      <c r="N2627" s="204">
        <v>5</v>
      </c>
      <c r="O2627" s="214" t="s">
        <v>65</v>
      </c>
      <c r="P2627" s="206">
        <v>5</v>
      </c>
      <c r="S2627" s="212" t="s">
        <v>65</v>
      </c>
      <c r="T2627" s="206">
        <v>5</v>
      </c>
      <c r="U2627" s="214" t="s">
        <v>65</v>
      </c>
      <c r="V2627" s="206">
        <v>5</v>
      </c>
      <c r="AC2627" s="367">
        <f t="shared" si="383"/>
        <v>100</v>
      </c>
      <c r="AD2627" s="219" t="s">
        <v>37</v>
      </c>
      <c r="AM2627" s="259">
        <f t="shared" si="384"/>
        <v>0</v>
      </c>
      <c r="AP2627" s="222">
        <f t="shared" si="386"/>
        <v>0</v>
      </c>
      <c r="AS2627" s="228" t="str">
        <f t="shared" si="385"/>
        <v>ok</v>
      </c>
      <c r="AT2627" s="219" t="str">
        <f>IF(((SUM(AV2627,AZ2627,BD2627,BH2627,BL2627,BP2627,BT2627,BX2627,CB2627,CF2627,CJ2627,CN2627,CR2627,CV2627,CZ2627,DD2627,DH2627,DL2627,DP2627,DT2627,DX2627,EB2627,EF2627,EJ2627,EN2627,ER2627,EV2627,EZ2627,FD2627,FH2627,FL2627,FP2627,FT2627,FX2627,GB2627,GF2627,GJ2627,GN2627,GR2627,GV2627,GZ2627,HD2627,HH2627,HL2627,HP2627,HT2627,HX2627,IB2627,IF2627,IJ2627,IN2627,IR2627,IV2627,IZ2627,JD2627,JH2627,JL2627,JP2627,JT2627,JX2627,KB2627,KF2627,KJ2627,KN2627,KR2627,KV2627,KZ2627,LD2627,LH2627,LL2627,LP2627,LT2627,LX2627,MB2627,MF2627,MJ2627,MN2627,MR2627,MV2627,MZ2627,ND2627,NH2627,NL2627,NP2627,NT2627,NX2627,OB2627,OF2627,OJ2627,ON2627,OR2627,OV2627,OZ2627,PD2627,PH2627,PL2627,PP2627,PT2627,PX2627,QB2627,QF2627,QJ2627,QN2627,QR2627,QV2627,QZ2627,RD2627,RH2627,RL2627,RP2627,RT2627,RX2627,SB2627,SF2627,SJ2627,SN2627,SR2627,SV2627,SZ2627,TD2627,TH2627,TL2627,TP2627,TT2627,TX2627,UB2627,UF2627,UJ2627,UN2627,UR2627,UV2627,UZ2627,VD2627,VH2627,VL2627,VP2627,VT2627,VX2627,WB2627,WF2627,WJ2627,WN2627,WR2627,WV2627,WZ2627,XD2627,XH2627,XL2627,XP2627,XT2627,XX2627,YB2627,YF2627,YJ2627,YN2627,YR2627,YV2627,YZ2627,ZD2627,ZH2627,ZL2627,ZP2627,ZT2627,ZX2627,AAB2627,AAF2627,AAJ2627,AAN2627,AAR2627,AAV2627,AAZ2627,ABD2627,ABH2627,ABL2627,ABP2627,ABT2627,ABX2627,ACB2627,ACF2627,ACJ2627,ACN2627,ACR2627,ACV2627,ACZ2627,ADD2627,ADH2627,ADL2627,ADP2627,ADT2627,ADX2627,AEB2627,AEF2627,AEJ2627,AEN2627,AER2627,AEV2627,AEZ2627,AFD2627,AFH2627,AFL2627,AFP2627,AFT2627,AFX2627,AGB2627,AGF2627,AGJ2627,AGN2627,AGR2627,AGV2627,AGZ2627,AHD2627,AHH2627,AHL2627,AHP2627,AHT2627,AHX2627,AIB2627,AIF2627,AIJ2627,AIN2627,AIR2627,AIV2627,AIZ2627,AJD2627,AJH2627,AJL2627,AJP2627,AJT2627,AJX2627,AKB2627,AKF2627,AKJ2627,AKN2627,AKR2627,AKV2627,AKZ2627,ALD2627,ALH2627,ALL2627,ALP2627,ALT2627,ALX2627,AMB2627,AMF2627,AMJ2627,AMN2627,AMR2627,AMV2627,AMZ2627,AND2627,ANH2627,ANL2627,ANP2627))+SUM((ANT2627,ANX2627,AOB2627,AOF2627,AOJ2627)))=AN2627,"ok","check")</f>
        <v>ok</v>
      </c>
    </row>
    <row r="2628" spans="1:63" x14ac:dyDescent="0.25">
      <c r="A2628" s="190">
        <v>2532</v>
      </c>
      <c r="B2628" s="205" t="s">
        <v>1871</v>
      </c>
      <c r="C2628" s="205" t="s">
        <v>3530</v>
      </c>
      <c r="D2628" s="260">
        <v>44187</v>
      </c>
      <c r="E2628" s="382" t="s">
        <v>838</v>
      </c>
      <c r="F2628" s="205" t="s">
        <v>606</v>
      </c>
      <c r="G2628" s="205" t="s">
        <v>3222</v>
      </c>
      <c r="H2628" s="260">
        <v>44187</v>
      </c>
      <c r="I2628" s="260">
        <v>44187</v>
      </c>
      <c r="J2628" s="210">
        <v>0.30555555555555552</v>
      </c>
      <c r="K2628" s="210">
        <v>0.3125</v>
      </c>
      <c r="M2628" s="258" t="s">
        <v>136</v>
      </c>
      <c r="N2628" s="204">
        <v>5</v>
      </c>
      <c r="O2628" s="258" t="s">
        <v>136</v>
      </c>
      <c r="P2628" s="206">
        <v>5</v>
      </c>
      <c r="S2628" s="258" t="s">
        <v>136</v>
      </c>
      <c r="T2628" s="204">
        <v>5</v>
      </c>
      <c r="U2628" s="258" t="s">
        <v>136</v>
      </c>
      <c r="V2628" s="206">
        <v>5</v>
      </c>
      <c r="AC2628" s="367">
        <f t="shared" si="383"/>
        <v>100</v>
      </c>
      <c r="AD2628" s="219" t="s">
        <v>37</v>
      </c>
      <c r="AM2628" s="259">
        <f t="shared" si="384"/>
        <v>0</v>
      </c>
      <c r="AP2628" s="222">
        <f>AN2628-AO2628</f>
        <v>0</v>
      </c>
      <c r="AS2628" s="228" t="str">
        <f t="shared" si="385"/>
        <v>ok</v>
      </c>
      <c r="AT2628" s="219" t="str">
        <f>IF(((SUM(AV2628,AZ2628,BD2628,BH2628,BL2628,BP2628,BT2628,BX2628,CB2628,CF2628,CJ2628,CN2628,CR2628,CV2628,CZ2628,DD2628,DH2628,DL2628,DP2628,DT2628,DX2628,EB2628,EF2628,EJ2628,EN2628,ER2628,EV2628,EZ2628,FD2628,FH2628,FL2628,FP2628,FT2628,FX2628,GB2628,GF2628,GJ2628,GN2628,GR2628,GV2628,GZ2628,HD2628,HH2628,HL2628,HP2628,HT2628,HX2628,IB2628,IF2628,IJ2628,IN2628,IR2628,IV2628,IZ2628,JD2628,JH2628,JL2628,JP2628,JT2628,JX2628,KB2628,KF2628,KJ2628,KN2628,KR2628,KV2628,KZ2628,LD2628,LH2628,LL2628,LP2628,LT2628,LX2628,MB2628,MF2628,MJ2628,MN2628,MR2628,MV2628,MZ2628,ND2628,NH2628,NL2628,NP2628,NT2628,NX2628,OB2628,OF2628,OJ2628,ON2628,OR2628,OV2628,OZ2628,PD2628,PH2628,PL2628,PP2628,PT2628,PX2628,QB2628,QF2628,QJ2628,QN2628,QR2628,QV2628,QZ2628,RD2628,RH2628,RL2628,RP2628,RT2628,RX2628,SB2628,SF2628,SJ2628,SN2628,SR2628,SV2628,SZ2628,TD2628,TH2628,TL2628,TP2628,TT2628,TX2628,UB2628,UF2628,UJ2628,UN2628,UR2628,UV2628,UZ2628,VD2628,VH2628,VL2628,VP2628,VT2628,VX2628,WB2628,WF2628,WJ2628,WN2628,WR2628,WV2628,WZ2628,XD2628,XH2628,XL2628,XP2628,XT2628,XX2628,YB2628,YF2628,YJ2628,YN2628,YR2628,YV2628,YZ2628,ZD2628,ZH2628,ZL2628,ZP2628,ZT2628,ZX2628,AAB2628,AAF2628,AAJ2628,AAN2628,AAR2628,AAV2628,AAZ2628,ABD2628,ABH2628,ABL2628,ABP2628,ABT2628,ABX2628,ACB2628,ACF2628,ACJ2628,ACN2628,ACR2628,ACV2628,ACZ2628,ADD2628,ADH2628,ADL2628,ADP2628,ADT2628,ADX2628,AEB2628,AEF2628,AEJ2628,AEN2628,AER2628,AEV2628,AEZ2628,AFD2628,AFH2628,AFL2628,AFP2628,AFT2628,AFX2628,AGB2628,AGF2628,AGJ2628,AGN2628,AGR2628,AGV2628,AGZ2628,AHD2628,AHH2628,AHL2628,AHP2628,AHT2628,AHX2628,AIB2628,AIF2628,AIJ2628,AIN2628,AIR2628,AIV2628,AIZ2628,AJD2628,AJH2628,AJL2628,AJP2628,AJT2628,AJX2628,AKB2628,AKF2628,AKJ2628,AKN2628,AKR2628,AKV2628,AKZ2628,ALD2628,ALH2628,ALL2628,ALP2628,ALT2628,ALX2628,AMB2628,AMF2628,AMJ2628,AMN2628,AMR2628,AMV2628,AMZ2628,AND2628,ANH2628,ANL2628,ANP2628))+SUM((ANT2628,ANX2628,AOB2628,AOF2628,AOJ2628)))=AN2628,"ok","check")</f>
        <v>ok</v>
      </c>
    </row>
    <row r="2629" spans="1:63" x14ac:dyDescent="0.25">
      <c r="A2629" s="190">
        <v>2533</v>
      </c>
      <c r="B2629" s="205" t="s">
        <v>1871</v>
      </c>
      <c r="C2629" s="205" t="s">
        <v>3531</v>
      </c>
      <c r="D2629" s="260">
        <v>44187</v>
      </c>
      <c r="E2629" s="382" t="s">
        <v>838</v>
      </c>
      <c r="F2629" s="205" t="s">
        <v>606</v>
      </c>
      <c r="G2629" s="205" t="s">
        <v>3222</v>
      </c>
      <c r="H2629" s="260">
        <v>44187</v>
      </c>
      <c r="I2629" s="260">
        <v>44187</v>
      </c>
      <c r="J2629" s="210">
        <v>0.31944444444444448</v>
      </c>
      <c r="K2629" s="210">
        <v>0.3263888888888889</v>
      </c>
      <c r="M2629" s="212" t="s">
        <v>65</v>
      </c>
      <c r="N2629" s="204">
        <v>5</v>
      </c>
      <c r="O2629" s="214" t="s">
        <v>65</v>
      </c>
      <c r="P2629" s="206">
        <v>5</v>
      </c>
      <c r="S2629" s="212" t="s">
        <v>65</v>
      </c>
      <c r="T2629" s="206">
        <v>5</v>
      </c>
      <c r="U2629" s="214" t="s">
        <v>65</v>
      </c>
      <c r="V2629" s="206">
        <v>5</v>
      </c>
      <c r="AC2629" s="367">
        <f t="shared" si="383"/>
        <v>100</v>
      </c>
      <c r="AD2629" s="219" t="s">
        <v>37</v>
      </c>
      <c r="AE2629" s="194">
        <v>1</v>
      </c>
      <c r="AM2629" s="259">
        <f t="shared" si="384"/>
        <v>1</v>
      </c>
      <c r="AN2629" s="221">
        <v>0.1</v>
      </c>
      <c r="AP2629" s="222">
        <f t="shared" si="386"/>
        <v>0.1</v>
      </c>
      <c r="AS2629" s="228" t="str">
        <f t="shared" si="385"/>
        <v>ok</v>
      </c>
      <c r="AT2629" s="219" t="str">
        <f>IF(((SUM(AV2629,AZ2629,BD2629,BH2629,BL2629,BP2629,BT2629,BX2629,CB2629,CF2629,CJ2629,CN2629,CR2629,CV2629,CZ2629,DD2629,DH2629,DL2629,DP2629,DT2629,DX2629,EB2629,EF2629,EJ2629,EN2629,ER2629,EV2629,EZ2629,FD2629,FH2629,FL2629,FP2629,FT2629,FX2629,GB2629,GF2629,GJ2629,GN2629,GR2629,GV2629,GZ2629,HD2629,HH2629,HL2629,HP2629,HT2629,HX2629,IB2629,IF2629,IJ2629,IN2629,IR2629,IV2629,IZ2629,JD2629,JH2629,JL2629,JP2629,JT2629,JX2629,KB2629,KF2629,KJ2629,KN2629,KR2629,KV2629,KZ2629,LD2629,LH2629,LL2629,LP2629,LT2629,LX2629,MB2629,MF2629,MJ2629,MN2629,MR2629,MV2629,MZ2629,ND2629,NH2629,NL2629,NP2629,NT2629,NX2629,OB2629,OF2629,OJ2629,ON2629,OR2629,OV2629,OZ2629,PD2629,PH2629,PL2629,PP2629,PT2629,PX2629,QB2629,QF2629,QJ2629,QN2629,QR2629,QV2629,QZ2629,RD2629,RH2629,RL2629,RP2629,RT2629,RX2629,SB2629,SF2629,SJ2629,SN2629,SR2629,SV2629,SZ2629,TD2629,TH2629,TL2629,TP2629,TT2629,TX2629,UB2629,UF2629,UJ2629,UN2629,UR2629,UV2629,UZ2629,VD2629,VH2629,VL2629,VP2629,VT2629,VX2629,WB2629,WF2629,WJ2629,WN2629,WR2629,WV2629,WZ2629,XD2629,XH2629,XL2629,XP2629,XT2629,XX2629,YB2629,YF2629,YJ2629,YN2629,YR2629,YV2629,YZ2629,ZD2629,ZH2629,ZL2629,ZP2629,ZT2629,ZX2629,AAB2629,AAF2629,AAJ2629,AAN2629,AAR2629,AAV2629,AAZ2629,ABD2629,ABH2629,ABL2629,ABP2629,ABT2629,ABX2629,ACB2629,ACF2629,ACJ2629,ACN2629,ACR2629,ACV2629,ACZ2629,ADD2629,ADH2629,ADL2629,ADP2629,ADT2629,ADX2629,AEB2629,AEF2629,AEJ2629,AEN2629,AER2629,AEV2629,AEZ2629,AFD2629,AFH2629,AFL2629,AFP2629,AFT2629,AFX2629,AGB2629,AGF2629,AGJ2629,AGN2629,AGR2629,AGV2629,AGZ2629,AHD2629,AHH2629,AHL2629,AHP2629,AHT2629,AHX2629,AIB2629,AIF2629,AIJ2629,AIN2629,AIR2629,AIV2629,AIZ2629,AJD2629,AJH2629,AJL2629,AJP2629,AJT2629,AJX2629,AKB2629,AKF2629,AKJ2629,AKN2629,AKR2629,AKV2629,AKZ2629,ALD2629,ALH2629,ALL2629,ALP2629,ALT2629,ALX2629,AMB2629,AMF2629,AMJ2629,AMN2629,AMR2629,AMV2629,AMZ2629,AND2629,ANH2629,ANL2629,ANP2629))+SUM((ANT2629,ANX2629,AOB2629,AOF2629,AOJ2629)))=AN2629,"ok","check")</f>
        <v>ok</v>
      </c>
      <c r="AV2629" s="196">
        <v>0.1</v>
      </c>
      <c r="AW2629" s="197">
        <v>1</v>
      </c>
      <c r="AX2629" s="191" t="s">
        <v>601</v>
      </c>
      <c r="AY2629" s="190" t="s">
        <v>602</v>
      </c>
    </row>
    <row r="2630" spans="1:63" x14ac:dyDescent="0.25">
      <c r="A2630" s="190">
        <v>2534</v>
      </c>
      <c r="B2630" s="205" t="s">
        <v>1871</v>
      </c>
      <c r="C2630" s="205" t="s">
        <v>3532</v>
      </c>
      <c r="D2630" s="260">
        <v>44187</v>
      </c>
      <c r="E2630" s="382" t="s">
        <v>838</v>
      </c>
      <c r="F2630" s="205" t="s">
        <v>606</v>
      </c>
      <c r="G2630" s="205" t="s">
        <v>3222</v>
      </c>
      <c r="H2630" s="260">
        <v>44187</v>
      </c>
      <c r="I2630" s="260">
        <v>44187</v>
      </c>
      <c r="J2630" s="210">
        <v>0.3298611111111111</v>
      </c>
      <c r="K2630" s="210">
        <v>0.33333333333333331</v>
      </c>
      <c r="M2630" s="258" t="s">
        <v>136</v>
      </c>
      <c r="N2630" s="204">
        <v>5</v>
      </c>
      <c r="O2630" s="258" t="s">
        <v>136</v>
      </c>
      <c r="P2630" s="206">
        <v>5</v>
      </c>
      <c r="S2630" s="258" t="s">
        <v>136</v>
      </c>
      <c r="T2630" s="204">
        <v>5</v>
      </c>
      <c r="U2630" s="258" t="s">
        <v>136</v>
      </c>
      <c r="V2630" s="206">
        <v>5</v>
      </c>
      <c r="AC2630" s="367">
        <f t="shared" si="383"/>
        <v>100</v>
      </c>
      <c r="AD2630" s="219" t="s">
        <v>37</v>
      </c>
      <c r="AM2630" s="259">
        <f t="shared" si="384"/>
        <v>0</v>
      </c>
      <c r="AP2630" s="222">
        <f t="shared" si="386"/>
        <v>0</v>
      </c>
      <c r="AS2630" s="228" t="str">
        <f t="shared" si="385"/>
        <v>ok</v>
      </c>
      <c r="AT2630" s="219" t="str">
        <f>IF(((SUM(AV2630,AZ2630,BD2630,BH2630,BL2630,BP2630,BT2630,BX2630,CB2630,CF2630,CJ2630,CN2630,CR2630,CV2630,CZ2630,DD2630,DH2630,DL2630,DP2630,DT2630,DX2630,EB2630,EF2630,EJ2630,EN2630,ER2630,EV2630,EZ2630,FD2630,FH2630,FL2630,FP2630,FT2630,FX2630,GB2630,GF2630,GJ2630,GN2630,GR2630,GV2630,GZ2630,HD2630,HH2630,HL2630,HP2630,HT2630,HX2630,IB2630,IF2630,IJ2630,IN2630,IR2630,IV2630,IZ2630,JD2630,JH2630,JL2630,JP2630,JT2630,JX2630,KB2630,KF2630,KJ2630,KN2630,KR2630,KV2630,KZ2630,LD2630,LH2630,LL2630,LP2630,LT2630,LX2630,MB2630,MF2630,MJ2630,MN2630,MR2630,MV2630,MZ2630,ND2630,NH2630,NL2630,NP2630,NT2630,NX2630,OB2630,OF2630,OJ2630,ON2630,OR2630,OV2630,OZ2630,PD2630,PH2630,PL2630,PP2630,PT2630,PX2630,QB2630,QF2630,QJ2630,QN2630,QR2630,QV2630,QZ2630,RD2630,RH2630,RL2630,RP2630,RT2630,RX2630,SB2630,SF2630,SJ2630,SN2630,SR2630,SV2630,SZ2630,TD2630,TH2630,TL2630,TP2630,TT2630,TX2630,UB2630,UF2630,UJ2630,UN2630,UR2630,UV2630,UZ2630,VD2630,VH2630,VL2630,VP2630,VT2630,VX2630,WB2630,WF2630,WJ2630,WN2630,WR2630,WV2630,WZ2630,XD2630,XH2630,XL2630,XP2630,XT2630,XX2630,YB2630,YF2630,YJ2630,YN2630,YR2630,YV2630,YZ2630,ZD2630,ZH2630,ZL2630,ZP2630,ZT2630,ZX2630,AAB2630,AAF2630,AAJ2630,AAN2630,AAR2630,AAV2630,AAZ2630,ABD2630,ABH2630,ABL2630,ABP2630,ABT2630,ABX2630,ACB2630,ACF2630,ACJ2630,ACN2630,ACR2630,ACV2630,ACZ2630,ADD2630,ADH2630,ADL2630,ADP2630,ADT2630,ADX2630,AEB2630,AEF2630,AEJ2630,AEN2630,AER2630,AEV2630,AEZ2630,AFD2630,AFH2630,AFL2630,AFP2630,AFT2630,AFX2630,AGB2630,AGF2630,AGJ2630,AGN2630,AGR2630,AGV2630,AGZ2630,AHD2630,AHH2630,AHL2630,AHP2630,AHT2630,AHX2630,AIB2630,AIF2630,AIJ2630,AIN2630,AIR2630,AIV2630,AIZ2630,AJD2630,AJH2630,AJL2630,AJP2630,AJT2630,AJX2630,AKB2630,AKF2630,AKJ2630,AKN2630,AKR2630,AKV2630,AKZ2630,ALD2630,ALH2630,ALL2630,ALP2630,ALT2630,ALX2630,AMB2630,AMF2630,AMJ2630,AMN2630,AMR2630,AMV2630,AMZ2630,AND2630,ANH2630,ANL2630,ANP2630))+SUM((ANT2630,ANX2630,AOB2630,AOF2630,AOJ2630)))=AN2630,"ok","check")</f>
        <v>ok</v>
      </c>
    </row>
    <row r="2631" spans="1:63" x14ac:dyDescent="0.25">
      <c r="A2631" s="190">
        <v>2535</v>
      </c>
      <c r="B2631" s="205" t="s">
        <v>1871</v>
      </c>
      <c r="C2631" s="205" t="s">
        <v>3533</v>
      </c>
      <c r="D2631" s="260">
        <v>44187</v>
      </c>
      <c r="E2631" s="382" t="s">
        <v>838</v>
      </c>
      <c r="F2631" s="205" t="s">
        <v>606</v>
      </c>
      <c r="G2631" s="205" t="s">
        <v>3222</v>
      </c>
      <c r="H2631" s="260">
        <v>44187</v>
      </c>
      <c r="I2631" s="260">
        <v>44187</v>
      </c>
      <c r="J2631" s="210">
        <v>0.34722222222222227</v>
      </c>
      <c r="K2631" s="210">
        <v>0.35069444444444442</v>
      </c>
      <c r="M2631" s="212" t="s">
        <v>65</v>
      </c>
      <c r="N2631" s="204">
        <v>5</v>
      </c>
      <c r="O2631" s="214" t="s">
        <v>65</v>
      </c>
      <c r="P2631" s="206">
        <v>5</v>
      </c>
      <c r="S2631" s="212" t="s">
        <v>65</v>
      </c>
      <c r="T2631" s="206">
        <v>5</v>
      </c>
      <c r="U2631" s="214" t="s">
        <v>65</v>
      </c>
      <c r="V2631" s="206">
        <v>5</v>
      </c>
      <c r="AC2631" s="367">
        <f t="shared" si="383"/>
        <v>100</v>
      </c>
      <c r="AD2631" s="219" t="s">
        <v>37</v>
      </c>
      <c r="AM2631" s="259">
        <f t="shared" si="384"/>
        <v>0</v>
      </c>
      <c r="AP2631" s="222">
        <f t="shared" si="386"/>
        <v>0</v>
      </c>
      <c r="AS2631" s="228" t="str">
        <f t="shared" si="385"/>
        <v>ok</v>
      </c>
      <c r="AT2631" s="219" t="str">
        <f>IF(((SUM(AV2631,AZ2631,BD2631,BH2631,BL2631,BP2631,BT2631,BX2631,CB2631,CF2631,CJ2631,CN2631,CR2631,CV2631,CZ2631,DD2631,DH2631,DL2631,DP2631,DT2631,DX2631,EB2631,EF2631,EJ2631,EN2631,ER2631,EV2631,EZ2631,FD2631,FH2631,FL2631,FP2631,FT2631,FX2631,GB2631,GF2631,GJ2631,GN2631,GR2631,GV2631,GZ2631,HD2631,HH2631,HL2631,HP2631,HT2631,HX2631,IB2631,IF2631,IJ2631,IN2631,IR2631,IV2631,IZ2631,JD2631,JH2631,JL2631,JP2631,JT2631,JX2631,KB2631,KF2631,KJ2631,KN2631,KR2631,KV2631,KZ2631,LD2631,LH2631,LL2631,LP2631,LT2631,LX2631,MB2631,MF2631,MJ2631,MN2631,MR2631,MV2631,MZ2631,ND2631,NH2631,NL2631,NP2631,NT2631,NX2631,OB2631,OF2631,OJ2631,ON2631,OR2631,OV2631,OZ2631,PD2631,PH2631,PL2631,PP2631,PT2631,PX2631,QB2631,QF2631,QJ2631,QN2631,QR2631,QV2631,QZ2631,RD2631,RH2631,RL2631,RP2631,RT2631,RX2631,SB2631,SF2631,SJ2631,SN2631,SR2631,SV2631,SZ2631,TD2631,TH2631,TL2631,TP2631,TT2631,TX2631,UB2631,UF2631,UJ2631,UN2631,UR2631,UV2631,UZ2631,VD2631,VH2631,VL2631,VP2631,VT2631,VX2631,WB2631,WF2631,WJ2631,WN2631,WR2631,WV2631,WZ2631,XD2631,XH2631,XL2631,XP2631,XT2631,XX2631,YB2631,YF2631,YJ2631,YN2631,YR2631,YV2631,YZ2631,ZD2631,ZH2631,ZL2631,ZP2631,ZT2631,ZX2631,AAB2631,AAF2631,AAJ2631,AAN2631,AAR2631,AAV2631,AAZ2631,ABD2631,ABH2631,ABL2631,ABP2631,ABT2631,ABX2631,ACB2631,ACF2631,ACJ2631,ACN2631,ACR2631,ACV2631,ACZ2631,ADD2631,ADH2631,ADL2631,ADP2631,ADT2631,ADX2631,AEB2631,AEF2631,AEJ2631,AEN2631,AER2631,AEV2631,AEZ2631,AFD2631,AFH2631,AFL2631,AFP2631,AFT2631,AFX2631,AGB2631,AGF2631,AGJ2631,AGN2631,AGR2631,AGV2631,AGZ2631,AHD2631,AHH2631,AHL2631,AHP2631,AHT2631,AHX2631,AIB2631,AIF2631,AIJ2631,AIN2631,AIR2631,AIV2631,AIZ2631,AJD2631,AJH2631,AJL2631,AJP2631,AJT2631,AJX2631,AKB2631,AKF2631,AKJ2631,AKN2631,AKR2631,AKV2631,AKZ2631,ALD2631,ALH2631,ALL2631,ALP2631,ALT2631,ALX2631,AMB2631,AMF2631,AMJ2631,AMN2631,AMR2631,AMV2631,AMZ2631,AND2631,ANH2631,ANL2631,ANP2631))+SUM((ANT2631,ANX2631,AOB2631,AOF2631,AOJ2631)))=AN2631,"ok","check")</f>
        <v>ok</v>
      </c>
    </row>
    <row r="2632" spans="1:63" x14ac:dyDescent="0.25">
      <c r="A2632" s="190">
        <v>2536</v>
      </c>
      <c r="B2632" s="205" t="s">
        <v>1871</v>
      </c>
      <c r="C2632" s="205" t="s">
        <v>3534</v>
      </c>
      <c r="D2632" s="260">
        <v>44187</v>
      </c>
      <c r="E2632" s="382" t="s">
        <v>838</v>
      </c>
      <c r="F2632" s="205" t="s">
        <v>606</v>
      </c>
      <c r="G2632" s="205" t="s">
        <v>3222</v>
      </c>
      <c r="H2632" s="260">
        <v>44187</v>
      </c>
      <c r="I2632" s="260">
        <v>44187</v>
      </c>
      <c r="J2632" s="210">
        <v>0.35416666666666669</v>
      </c>
      <c r="K2632" s="210">
        <v>0.3576388888888889</v>
      </c>
      <c r="M2632" s="258" t="s">
        <v>136</v>
      </c>
      <c r="N2632" s="204">
        <v>5</v>
      </c>
      <c r="O2632" s="258" t="s">
        <v>136</v>
      </c>
      <c r="P2632" s="206">
        <v>5</v>
      </c>
      <c r="S2632" s="258" t="s">
        <v>136</v>
      </c>
      <c r="T2632" s="204">
        <v>5</v>
      </c>
      <c r="U2632" s="258" t="s">
        <v>136</v>
      </c>
      <c r="V2632" s="206">
        <v>5</v>
      </c>
      <c r="AC2632" s="367">
        <f t="shared" si="383"/>
        <v>100</v>
      </c>
      <c r="AD2632" s="219" t="s">
        <v>37</v>
      </c>
      <c r="AM2632" s="259">
        <f t="shared" si="384"/>
        <v>0</v>
      </c>
      <c r="AP2632" s="222">
        <f t="shared" si="386"/>
        <v>0</v>
      </c>
      <c r="AS2632" s="228" t="str">
        <f t="shared" si="385"/>
        <v>ok</v>
      </c>
      <c r="AT2632" s="219" t="str">
        <f>IF(((SUM(AV2632,AZ2632,BD2632,BH2632,BL2632,BP2632,BT2632,BX2632,CB2632,CF2632,CJ2632,CN2632,CR2632,CV2632,CZ2632,DD2632,DH2632,DL2632,DP2632,DT2632,DX2632,EB2632,EF2632,EJ2632,EN2632,ER2632,EV2632,EZ2632,FD2632,FH2632,FL2632,FP2632,FT2632,FX2632,GB2632,GF2632,GJ2632,GN2632,GR2632,GV2632,GZ2632,HD2632,HH2632,HL2632,HP2632,HT2632,HX2632,IB2632,IF2632,IJ2632,IN2632,IR2632,IV2632,IZ2632,JD2632,JH2632,JL2632,JP2632,JT2632,JX2632,KB2632,KF2632,KJ2632,KN2632,KR2632,KV2632,KZ2632,LD2632,LH2632,LL2632,LP2632,LT2632,LX2632,MB2632,MF2632,MJ2632,MN2632,MR2632,MV2632,MZ2632,ND2632,NH2632,NL2632,NP2632,NT2632,NX2632,OB2632,OF2632,OJ2632,ON2632,OR2632,OV2632,OZ2632,PD2632,PH2632,PL2632,PP2632,PT2632,PX2632,QB2632,QF2632,QJ2632,QN2632,QR2632,QV2632,QZ2632,RD2632,RH2632,RL2632,RP2632,RT2632,RX2632,SB2632,SF2632,SJ2632,SN2632,SR2632,SV2632,SZ2632,TD2632,TH2632,TL2632,TP2632,TT2632,TX2632,UB2632,UF2632,UJ2632,UN2632,UR2632,UV2632,UZ2632,VD2632,VH2632,VL2632,VP2632,VT2632,VX2632,WB2632,WF2632,WJ2632,WN2632,WR2632,WV2632,WZ2632,XD2632,XH2632,XL2632,XP2632,XT2632,XX2632,YB2632,YF2632,YJ2632,YN2632,YR2632,YV2632,YZ2632,ZD2632,ZH2632,ZL2632,ZP2632,ZT2632,ZX2632,AAB2632,AAF2632,AAJ2632,AAN2632,AAR2632,AAV2632,AAZ2632,ABD2632,ABH2632,ABL2632,ABP2632,ABT2632,ABX2632,ACB2632,ACF2632,ACJ2632,ACN2632,ACR2632,ACV2632,ACZ2632,ADD2632,ADH2632,ADL2632,ADP2632,ADT2632,ADX2632,AEB2632,AEF2632,AEJ2632,AEN2632,AER2632,AEV2632,AEZ2632,AFD2632,AFH2632,AFL2632,AFP2632,AFT2632,AFX2632,AGB2632,AGF2632,AGJ2632,AGN2632,AGR2632,AGV2632,AGZ2632,AHD2632,AHH2632,AHL2632,AHP2632,AHT2632,AHX2632,AIB2632,AIF2632,AIJ2632,AIN2632,AIR2632,AIV2632,AIZ2632,AJD2632,AJH2632,AJL2632,AJP2632,AJT2632,AJX2632,AKB2632,AKF2632,AKJ2632,AKN2632,AKR2632,AKV2632,AKZ2632,ALD2632,ALH2632,ALL2632,ALP2632,ALT2632,ALX2632,AMB2632,AMF2632,AMJ2632,AMN2632,AMR2632,AMV2632,AMZ2632,AND2632,ANH2632,ANL2632,ANP2632))+SUM((ANT2632,ANX2632,AOB2632,AOF2632,AOJ2632)))=AN2632,"ok","check")</f>
        <v>ok</v>
      </c>
    </row>
    <row r="2633" spans="1:63" x14ac:dyDescent="0.25">
      <c r="A2633" s="190">
        <v>2537</v>
      </c>
      <c r="B2633" s="205" t="s">
        <v>1871</v>
      </c>
      <c r="C2633" s="205" t="s">
        <v>3535</v>
      </c>
      <c r="D2633" s="260">
        <v>44187</v>
      </c>
      <c r="E2633" s="382" t="s">
        <v>838</v>
      </c>
      <c r="F2633" s="205" t="s">
        <v>606</v>
      </c>
      <c r="G2633" s="205" t="s">
        <v>3222</v>
      </c>
      <c r="H2633" s="260">
        <v>44187</v>
      </c>
      <c r="I2633" s="260">
        <v>44187</v>
      </c>
      <c r="J2633" s="210">
        <v>0.39583333333333331</v>
      </c>
      <c r="K2633" s="210">
        <v>0.40277777777777773</v>
      </c>
      <c r="M2633" s="212" t="s">
        <v>65</v>
      </c>
      <c r="N2633" s="204">
        <v>5</v>
      </c>
      <c r="O2633" s="214" t="s">
        <v>65</v>
      </c>
      <c r="P2633" s="206">
        <v>5</v>
      </c>
      <c r="S2633" s="212" t="s">
        <v>65</v>
      </c>
      <c r="T2633" s="206">
        <v>5</v>
      </c>
      <c r="U2633" s="214" t="s">
        <v>65</v>
      </c>
      <c r="V2633" s="206">
        <v>5</v>
      </c>
      <c r="AC2633" s="367">
        <f t="shared" si="383"/>
        <v>100</v>
      </c>
      <c r="AD2633" s="219" t="s">
        <v>37</v>
      </c>
      <c r="AG2633" s="194">
        <v>1</v>
      </c>
      <c r="AM2633" s="259">
        <f t="shared" si="384"/>
        <v>1</v>
      </c>
      <c r="AN2633" s="221">
        <v>0.75</v>
      </c>
      <c r="AP2633" s="222">
        <f t="shared" si="386"/>
        <v>0.75</v>
      </c>
      <c r="AS2633" s="228" t="str">
        <f t="shared" si="385"/>
        <v>ok</v>
      </c>
      <c r="AT2633" s="219" t="str">
        <f>IF(((SUM(AV2633,AZ2633,BD2633,BH2633,BL2633,BP2633,BT2633,BX2633,CB2633,CF2633,CJ2633,CN2633,CR2633,CV2633,CZ2633,DD2633,DH2633,DL2633,DP2633,DT2633,DX2633,EB2633,EF2633,EJ2633,EN2633,ER2633,EV2633,EZ2633,FD2633,FH2633,FL2633,FP2633,FT2633,FX2633,GB2633,GF2633,GJ2633,GN2633,GR2633,GV2633,GZ2633,HD2633,HH2633,HL2633,HP2633,HT2633,HX2633,IB2633,IF2633,IJ2633,IN2633,IR2633,IV2633,IZ2633,JD2633,JH2633,JL2633,JP2633,JT2633,JX2633,KB2633,KF2633,KJ2633,KN2633,KR2633,KV2633,KZ2633,LD2633,LH2633,LL2633,LP2633,LT2633,LX2633,MB2633,MF2633,MJ2633,MN2633,MR2633,MV2633,MZ2633,ND2633,NH2633,NL2633,NP2633,NT2633,NX2633,OB2633,OF2633,OJ2633,ON2633,OR2633,OV2633,OZ2633,PD2633,PH2633,PL2633,PP2633,PT2633,PX2633,QB2633,QF2633,QJ2633,QN2633,QR2633,QV2633,QZ2633,RD2633,RH2633,RL2633,RP2633,RT2633,RX2633,SB2633,SF2633,SJ2633,SN2633,SR2633,SV2633,SZ2633,TD2633,TH2633,TL2633,TP2633,TT2633,TX2633,UB2633,UF2633,UJ2633,UN2633,UR2633,UV2633,UZ2633,VD2633,VH2633,VL2633,VP2633,VT2633,VX2633,WB2633,WF2633,WJ2633,WN2633,WR2633,WV2633,WZ2633,XD2633,XH2633,XL2633,XP2633,XT2633,XX2633,YB2633,YF2633,YJ2633,YN2633,YR2633,YV2633,YZ2633,ZD2633,ZH2633,ZL2633,ZP2633,ZT2633,ZX2633,AAB2633,AAF2633,AAJ2633,AAN2633,AAR2633,AAV2633,AAZ2633,ABD2633,ABH2633,ABL2633,ABP2633,ABT2633,ABX2633,ACB2633,ACF2633,ACJ2633,ACN2633,ACR2633,ACV2633,ACZ2633,ADD2633,ADH2633,ADL2633,ADP2633,ADT2633,ADX2633,AEB2633,AEF2633,AEJ2633,AEN2633,AER2633,AEV2633,AEZ2633,AFD2633,AFH2633,AFL2633,AFP2633,AFT2633,AFX2633,AGB2633,AGF2633,AGJ2633,AGN2633,AGR2633,AGV2633,AGZ2633,AHD2633,AHH2633,AHL2633,AHP2633,AHT2633,AHX2633,AIB2633,AIF2633,AIJ2633,AIN2633,AIR2633,AIV2633,AIZ2633,AJD2633,AJH2633,AJL2633,AJP2633,AJT2633,AJX2633,AKB2633,AKF2633,AKJ2633,AKN2633,AKR2633,AKV2633,AKZ2633,ALD2633,ALH2633,ALL2633,ALP2633,ALT2633,ALX2633,AMB2633,AMF2633,AMJ2633,AMN2633,AMR2633,AMV2633,AMZ2633,AND2633,ANH2633,ANL2633,ANP2633))+SUM((ANT2633,ANX2633,AOB2633,AOF2633,AOJ2633)))=AN2633,"ok","check")</f>
        <v>ok</v>
      </c>
      <c r="AV2633" s="196">
        <v>0.75</v>
      </c>
      <c r="AW2633" s="197">
        <v>6</v>
      </c>
      <c r="AX2633" s="191" t="s">
        <v>601</v>
      </c>
      <c r="AY2633" s="190" t="s">
        <v>605</v>
      </c>
    </row>
    <row r="2634" spans="1:63" x14ac:dyDescent="0.25">
      <c r="A2634" s="190">
        <v>2538</v>
      </c>
      <c r="B2634" s="205" t="s">
        <v>1871</v>
      </c>
      <c r="C2634" s="205" t="s">
        <v>3536</v>
      </c>
      <c r="D2634" s="260">
        <v>44187</v>
      </c>
      <c r="E2634" s="382" t="s">
        <v>838</v>
      </c>
      <c r="F2634" s="205" t="s">
        <v>606</v>
      </c>
      <c r="G2634" s="205" t="s">
        <v>3222</v>
      </c>
      <c r="H2634" s="260">
        <v>44187</v>
      </c>
      <c r="I2634" s="260">
        <v>44187</v>
      </c>
      <c r="J2634" s="210">
        <v>0.40972222222222227</v>
      </c>
      <c r="K2634" s="210">
        <v>0.4201388888888889</v>
      </c>
      <c r="M2634" s="258" t="s">
        <v>136</v>
      </c>
      <c r="N2634" s="204">
        <v>5</v>
      </c>
      <c r="O2634" s="258" t="s">
        <v>136</v>
      </c>
      <c r="P2634" s="206">
        <v>5</v>
      </c>
      <c r="Q2634" s="258" t="s">
        <v>136</v>
      </c>
      <c r="R2634" s="206">
        <v>5</v>
      </c>
      <c r="S2634" s="258" t="s">
        <v>136</v>
      </c>
      <c r="T2634" s="204">
        <v>5</v>
      </c>
      <c r="U2634" s="258" t="s">
        <v>136</v>
      </c>
      <c r="V2634" s="206">
        <v>5</v>
      </c>
      <c r="W2634" s="258" t="s">
        <v>136</v>
      </c>
      <c r="X2634" s="206">
        <v>5</v>
      </c>
      <c r="AC2634" s="367">
        <f t="shared" si="383"/>
        <v>100</v>
      </c>
      <c r="AD2634" s="219" t="s">
        <v>37</v>
      </c>
      <c r="AE2634" s="194">
        <v>1</v>
      </c>
      <c r="AG2634" s="194">
        <v>1</v>
      </c>
      <c r="AM2634" s="259">
        <f t="shared" si="384"/>
        <v>2</v>
      </c>
      <c r="AN2634" s="221">
        <v>0.75</v>
      </c>
      <c r="AO2634" s="222">
        <v>0.75</v>
      </c>
      <c r="AP2634" s="222">
        <f t="shared" si="386"/>
        <v>0</v>
      </c>
      <c r="AS2634" s="228" t="str">
        <f t="shared" si="385"/>
        <v>ok</v>
      </c>
      <c r="AT2634" s="219" t="str">
        <f>IF(((SUM(AV2634,AZ2634,BD2634,BH2634,BL2634,BP2634,BT2634,BX2634,CB2634,CF2634,CJ2634,CN2634,CR2634,CV2634,CZ2634,DD2634,DH2634,DL2634,DP2634,DT2634,DX2634,EB2634,EF2634,EJ2634,EN2634,ER2634,EV2634,EZ2634,FD2634,FH2634,FL2634,FP2634,FT2634,FX2634,GB2634,GF2634,GJ2634,GN2634,GR2634,GV2634,GZ2634,HD2634,HH2634,HL2634,HP2634,HT2634,HX2634,IB2634,IF2634,IJ2634,IN2634,IR2634,IV2634,IZ2634,JD2634,JH2634,JL2634,JP2634,JT2634,JX2634,KB2634,KF2634,KJ2634,KN2634,KR2634,KV2634,KZ2634,LD2634,LH2634,LL2634,LP2634,LT2634,LX2634,MB2634,MF2634,MJ2634,MN2634,MR2634,MV2634,MZ2634,ND2634,NH2634,NL2634,NP2634,NT2634,NX2634,OB2634,OF2634,OJ2634,ON2634,OR2634,OV2634,OZ2634,PD2634,PH2634,PL2634,PP2634,PT2634,PX2634,QB2634,QF2634,QJ2634,QN2634,QR2634,QV2634,QZ2634,RD2634,RH2634,RL2634,RP2634,RT2634,RX2634,SB2634,SF2634,SJ2634,SN2634,SR2634,SV2634,SZ2634,TD2634,TH2634,TL2634,TP2634,TT2634,TX2634,UB2634,UF2634,UJ2634,UN2634,UR2634,UV2634,UZ2634,VD2634,VH2634,VL2634,VP2634,VT2634,VX2634,WB2634,WF2634,WJ2634,WN2634,WR2634,WV2634,WZ2634,XD2634,XH2634,XL2634,XP2634,XT2634,XX2634,YB2634,YF2634,YJ2634,YN2634,YR2634,YV2634,YZ2634,ZD2634,ZH2634,ZL2634,ZP2634,ZT2634,ZX2634,AAB2634,AAF2634,AAJ2634,AAN2634,AAR2634,AAV2634,AAZ2634,ABD2634,ABH2634,ABL2634,ABP2634,ABT2634,ABX2634,ACB2634,ACF2634,ACJ2634,ACN2634,ACR2634,ACV2634,ACZ2634,ADD2634,ADH2634,ADL2634,ADP2634,ADT2634,ADX2634,AEB2634,AEF2634,AEJ2634,AEN2634,AER2634,AEV2634,AEZ2634,AFD2634,AFH2634,AFL2634,AFP2634,AFT2634,AFX2634,AGB2634,AGF2634,AGJ2634,AGN2634,AGR2634,AGV2634,AGZ2634,AHD2634,AHH2634,AHL2634,AHP2634,AHT2634,AHX2634,AIB2634,AIF2634,AIJ2634,AIN2634,AIR2634,AIV2634,AIZ2634,AJD2634,AJH2634,AJL2634,AJP2634,AJT2634,AJX2634,AKB2634,AKF2634,AKJ2634,AKN2634,AKR2634,AKV2634,AKZ2634,ALD2634,ALH2634,ALL2634,ALP2634,ALT2634,ALX2634,AMB2634,AMF2634,AMJ2634,AMN2634,AMR2634,AMV2634,AMZ2634,AND2634,ANH2634,ANL2634,ANP2634))+SUM((ANT2634,ANX2634,AOB2634,AOF2634,AOJ2634)))=AN2634,"ok","check")</f>
        <v>ok</v>
      </c>
      <c r="AV2634" s="196">
        <v>0.65</v>
      </c>
      <c r="AW2634" s="197">
        <v>4</v>
      </c>
      <c r="AX2634" s="191" t="s">
        <v>601</v>
      </c>
      <c r="AY2634" s="190" t="s">
        <v>605</v>
      </c>
      <c r="AZ2634" s="196">
        <v>0.1</v>
      </c>
      <c r="BA2634" s="197">
        <v>4</v>
      </c>
      <c r="BB2634" s="191" t="s">
        <v>601</v>
      </c>
      <c r="BC2634" s="190" t="s">
        <v>602</v>
      </c>
    </row>
    <row r="2635" spans="1:63" x14ac:dyDescent="0.25">
      <c r="A2635" s="190">
        <v>2539</v>
      </c>
      <c r="B2635" s="205" t="s">
        <v>1871</v>
      </c>
      <c r="C2635" s="205" t="s">
        <v>3537</v>
      </c>
      <c r="D2635" s="260">
        <v>44187</v>
      </c>
      <c r="E2635" s="382" t="s">
        <v>838</v>
      </c>
      <c r="F2635" s="205" t="s">
        <v>606</v>
      </c>
      <c r="G2635" s="205" t="s">
        <v>3222</v>
      </c>
      <c r="H2635" s="260">
        <v>44187</v>
      </c>
      <c r="I2635" s="260">
        <v>44187</v>
      </c>
      <c r="J2635" s="210">
        <v>0.42708333333333331</v>
      </c>
      <c r="K2635" s="210">
        <v>0.43402777777777773</v>
      </c>
      <c r="M2635" s="212" t="s">
        <v>65</v>
      </c>
      <c r="N2635" s="204">
        <v>5</v>
      </c>
      <c r="O2635" s="214" t="s">
        <v>65</v>
      </c>
      <c r="P2635" s="206">
        <v>5</v>
      </c>
      <c r="S2635" s="212" t="s">
        <v>65</v>
      </c>
      <c r="T2635" s="206">
        <v>5</v>
      </c>
      <c r="U2635" s="214" t="s">
        <v>65</v>
      </c>
      <c r="V2635" s="206">
        <v>5</v>
      </c>
      <c r="AC2635" s="367">
        <f t="shared" si="383"/>
        <v>100</v>
      </c>
      <c r="AD2635" s="219" t="s">
        <v>37</v>
      </c>
      <c r="AE2635" s="194">
        <v>1</v>
      </c>
      <c r="AM2635" s="259">
        <f t="shared" si="384"/>
        <v>1</v>
      </c>
      <c r="AN2635" s="221">
        <v>0.15</v>
      </c>
      <c r="AP2635" s="222">
        <f t="shared" si="386"/>
        <v>0.15</v>
      </c>
      <c r="AS2635" s="228" t="str">
        <f t="shared" si="385"/>
        <v>ok</v>
      </c>
      <c r="AT2635" s="219" t="str">
        <f>IF(((SUM(AV2635,AZ2635,BD2635,BH2635,BL2635,BP2635,BT2635,BX2635,CB2635,CF2635,CJ2635,CN2635,CR2635,CV2635,CZ2635,DD2635,DH2635,DL2635,DP2635,DT2635,DX2635,EB2635,EF2635,EJ2635,EN2635,ER2635,EV2635,EZ2635,FD2635,FH2635,FL2635,FP2635,FT2635,FX2635,GB2635,GF2635,GJ2635,GN2635,GR2635,GV2635,GZ2635,HD2635,HH2635,HL2635,HP2635,HT2635,HX2635,IB2635,IF2635,IJ2635,IN2635,IR2635,IV2635,IZ2635,JD2635,JH2635,JL2635,JP2635,JT2635,JX2635,KB2635,KF2635,KJ2635,KN2635,KR2635,KV2635,KZ2635,LD2635,LH2635,LL2635,LP2635,LT2635,LX2635,MB2635,MF2635,MJ2635,MN2635,MR2635,MV2635,MZ2635,ND2635,NH2635,NL2635,NP2635,NT2635,NX2635,OB2635,OF2635,OJ2635,ON2635,OR2635,OV2635,OZ2635,PD2635,PH2635,PL2635,PP2635,PT2635,PX2635,QB2635,QF2635,QJ2635,QN2635,QR2635,QV2635,QZ2635,RD2635,RH2635,RL2635,RP2635,RT2635,RX2635,SB2635,SF2635,SJ2635,SN2635,SR2635,SV2635,SZ2635,TD2635,TH2635,TL2635,TP2635,TT2635,TX2635,UB2635,UF2635,UJ2635,UN2635,UR2635,UV2635,UZ2635,VD2635,VH2635,VL2635,VP2635,VT2635,VX2635,WB2635,WF2635,WJ2635,WN2635,WR2635,WV2635,WZ2635,XD2635,XH2635,XL2635,XP2635,XT2635,XX2635,YB2635,YF2635,YJ2635,YN2635,YR2635,YV2635,YZ2635,ZD2635,ZH2635,ZL2635,ZP2635,ZT2635,ZX2635,AAB2635,AAF2635,AAJ2635,AAN2635,AAR2635,AAV2635,AAZ2635,ABD2635,ABH2635,ABL2635,ABP2635,ABT2635,ABX2635,ACB2635,ACF2635,ACJ2635,ACN2635,ACR2635,ACV2635,ACZ2635,ADD2635,ADH2635,ADL2635,ADP2635,ADT2635,ADX2635,AEB2635,AEF2635,AEJ2635,AEN2635,AER2635,AEV2635,AEZ2635,AFD2635,AFH2635,AFL2635,AFP2635,AFT2635,AFX2635,AGB2635,AGF2635,AGJ2635,AGN2635,AGR2635,AGV2635,AGZ2635,AHD2635,AHH2635,AHL2635,AHP2635,AHT2635,AHX2635,AIB2635,AIF2635,AIJ2635,AIN2635,AIR2635,AIV2635,AIZ2635,AJD2635,AJH2635,AJL2635,AJP2635,AJT2635,AJX2635,AKB2635,AKF2635,AKJ2635,AKN2635,AKR2635,AKV2635,AKZ2635,ALD2635,ALH2635,ALL2635,ALP2635,ALT2635,ALX2635,AMB2635,AMF2635,AMJ2635,AMN2635,AMR2635,AMV2635,AMZ2635,AND2635,ANH2635,ANL2635,ANP2635))+SUM((ANT2635,ANX2635,AOB2635,AOF2635,AOJ2635)))=AN2635,"ok","check")</f>
        <v>ok</v>
      </c>
      <c r="AV2635" s="196">
        <v>0.15</v>
      </c>
      <c r="AW2635" s="197">
        <v>2</v>
      </c>
      <c r="AX2635" s="191" t="s">
        <v>601</v>
      </c>
      <c r="AY2635" s="190" t="s">
        <v>602</v>
      </c>
    </row>
    <row r="2636" spans="1:63" x14ac:dyDescent="0.25">
      <c r="A2636" s="190">
        <v>2540</v>
      </c>
      <c r="B2636" s="205" t="s">
        <v>1871</v>
      </c>
      <c r="C2636" s="205" t="s">
        <v>3538</v>
      </c>
      <c r="D2636" s="260">
        <v>44187</v>
      </c>
      <c r="E2636" s="382" t="s">
        <v>838</v>
      </c>
      <c r="F2636" s="205" t="s">
        <v>606</v>
      </c>
      <c r="G2636" s="205" t="s">
        <v>3222</v>
      </c>
      <c r="H2636" s="260">
        <v>44187</v>
      </c>
      <c r="I2636" s="260">
        <v>44187</v>
      </c>
      <c r="J2636" s="210">
        <v>0.47569444444444442</v>
      </c>
      <c r="K2636" s="210">
        <v>0.4826388888888889</v>
      </c>
      <c r="M2636" s="258" t="s">
        <v>136</v>
      </c>
      <c r="N2636" s="204">
        <v>5</v>
      </c>
      <c r="O2636" s="258" t="s">
        <v>136</v>
      </c>
      <c r="P2636" s="206">
        <v>5</v>
      </c>
      <c r="S2636" s="258" t="s">
        <v>136</v>
      </c>
      <c r="T2636" s="204">
        <v>5</v>
      </c>
      <c r="U2636" s="258" t="s">
        <v>136</v>
      </c>
      <c r="V2636" s="206">
        <v>5</v>
      </c>
      <c r="AC2636" s="367">
        <f t="shared" si="383"/>
        <v>100</v>
      </c>
      <c r="AD2636" s="219" t="s">
        <v>37</v>
      </c>
      <c r="AE2636" s="194">
        <v>1</v>
      </c>
      <c r="AF2636" s="194">
        <v>1</v>
      </c>
      <c r="AM2636" s="259">
        <f t="shared" si="384"/>
        <v>2</v>
      </c>
      <c r="AN2636" s="221">
        <v>0.6</v>
      </c>
      <c r="AO2636" s="222">
        <v>0.6</v>
      </c>
      <c r="AP2636" s="222">
        <f t="shared" si="386"/>
        <v>0</v>
      </c>
      <c r="AS2636" s="228" t="str">
        <f t="shared" si="385"/>
        <v>ok</v>
      </c>
      <c r="AT2636" s="219" t="str">
        <f>IF(((SUM(AV2636,AZ2636,BD2636,BH2636,BL2636,BP2636,BT2636,BX2636,CB2636,CF2636,CJ2636,CN2636,CR2636,CV2636,CZ2636,DD2636,DH2636,DL2636,DP2636,DT2636,DX2636,EB2636,EF2636,EJ2636,EN2636,ER2636,EV2636,EZ2636,FD2636,FH2636,FL2636,FP2636,FT2636,FX2636,GB2636,GF2636,GJ2636,GN2636,GR2636,GV2636,GZ2636,HD2636,HH2636,HL2636,HP2636,HT2636,HX2636,IB2636,IF2636,IJ2636,IN2636,IR2636,IV2636,IZ2636,JD2636,JH2636,JL2636,JP2636,JT2636,JX2636,KB2636,KF2636,KJ2636,KN2636,KR2636,KV2636,KZ2636,LD2636,LH2636,LL2636,LP2636,LT2636,LX2636,MB2636,MF2636,MJ2636,MN2636,MR2636,MV2636,MZ2636,ND2636,NH2636,NL2636,NP2636,NT2636,NX2636,OB2636,OF2636,OJ2636,ON2636,OR2636,OV2636,OZ2636,PD2636,PH2636,PL2636,PP2636,PT2636,PX2636,QB2636,QF2636,QJ2636,QN2636,QR2636,QV2636,QZ2636,RD2636,RH2636,RL2636,RP2636,RT2636,RX2636,SB2636,SF2636,SJ2636,SN2636,SR2636,SV2636,SZ2636,TD2636,TH2636,TL2636,TP2636,TT2636,TX2636,UB2636,UF2636,UJ2636,UN2636,UR2636,UV2636,UZ2636,VD2636,VH2636,VL2636,VP2636,VT2636,VX2636,WB2636,WF2636,WJ2636,WN2636,WR2636,WV2636,WZ2636,XD2636,XH2636,XL2636,XP2636,XT2636,XX2636,YB2636,YF2636,YJ2636,YN2636,YR2636,YV2636,YZ2636,ZD2636,ZH2636,ZL2636,ZP2636,ZT2636,ZX2636,AAB2636,AAF2636,AAJ2636,AAN2636,AAR2636,AAV2636,AAZ2636,ABD2636,ABH2636,ABL2636,ABP2636,ABT2636,ABX2636,ACB2636,ACF2636,ACJ2636,ACN2636,ACR2636,ACV2636,ACZ2636,ADD2636,ADH2636,ADL2636,ADP2636,ADT2636,ADX2636,AEB2636,AEF2636,AEJ2636,AEN2636,AER2636,AEV2636,AEZ2636,AFD2636,AFH2636,AFL2636,AFP2636,AFT2636,AFX2636,AGB2636,AGF2636,AGJ2636,AGN2636,AGR2636,AGV2636,AGZ2636,AHD2636,AHH2636,AHL2636,AHP2636,AHT2636,AHX2636,AIB2636,AIF2636,AIJ2636,AIN2636,AIR2636,AIV2636,AIZ2636,AJD2636,AJH2636,AJL2636,AJP2636,AJT2636,AJX2636,AKB2636,AKF2636,AKJ2636,AKN2636,AKR2636,AKV2636,AKZ2636,ALD2636,ALH2636,ALL2636,ALP2636,ALT2636,ALX2636,AMB2636,AMF2636,AMJ2636,AMN2636,AMR2636,AMV2636,AMZ2636,AND2636,ANH2636,ANL2636,ANP2636))+SUM((ANT2636,ANX2636,AOB2636,AOF2636,AOJ2636)))=AN2636,"ok","check")</f>
        <v>ok</v>
      </c>
      <c r="AV2636" s="196">
        <v>0.45</v>
      </c>
      <c r="AW2636" s="197">
        <v>2</v>
      </c>
      <c r="AX2636" s="191" t="s">
        <v>601</v>
      </c>
      <c r="AY2636" s="190" t="s">
        <v>602</v>
      </c>
      <c r="AZ2636" s="196">
        <v>0.15</v>
      </c>
      <c r="BA2636" s="197">
        <v>1</v>
      </c>
      <c r="BB2636" s="191" t="s">
        <v>601</v>
      </c>
      <c r="BC2636" s="190" t="s">
        <v>602</v>
      </c>
    </row>
    <row r="2637" spans="1:63" x14ac:dyDescent="0.25">
      <c r="A2637" s="190">
        <v>2541</v>
      </c>
      <c r="B2637" s="205" t="s">
        <v>1871</v>
      </c>
      <c r="C2637" s="205" t="s">
        <v>3539</v>
      </c>
      <c r="D2637" s="260">
        <v>44187</v>
      </c>
      <c r="E2637" s="382" t="s">
        <v>838</v>
      </c>
      <c r="F2637" s="205" t="s">
        <v>606</v>
      </c>
      <c r="G2637" s="205" t="s">
        <v>3222</v>
      </c>
      <c r="H2637" s="260">
        <v>44187</v>
      </c>
      <c r="I2637" s="260">
        <v>44187</v>
      </c>
      <c r="J2637" s="210">
        <v>0.4861111111111111</v>
      </c>
      <c r="K2637" s="210">
        <v>0.49305555555555558</v>
      </c>
      <c r="M2637" s="212" t="s">
        <v>65</v>
      </c>
      <c r="N2637" s="204">
        <v>5</v>
      </c>
      <c r="O2637" s="214" t="s">
        <v>65</v>
      </c>
      <c r="P2637" s="206">
        <v>5</v>
      </c>
      <c r="S2637" s="212" t="s">
        <v>65</v>
      </c>
      <c r="T2637" s="206">
        <v>5</v>
      </c>
      <c r="U2637" s="214" t="s">
        <v>65</v>
      </c>
      <c r="V2637" s="206">
        <v>5</v>
      </c>
      <c r="AC2637" s="367">
        <f t="shared" si="383"/>
        <v>100</v>
      </c>
      <c r="AD2637" s="219" t="s">
        <v>37</v>
      </c>
      <c r="AG2637" s="194">
        <v>1</v>
      </c>
      <c r="AM2637" s="259">
        <f t="shared" si="384"/>
        <v>1</v>
      </c>
      <c r="AN2637" s="221">
        <v>7.0000000000000007E-2</v>
      </c>
      <c r="AP2637" s="222">
        <f t="shared" si="386"/>
        <v>7.0000000000000007E-2</v>
      </c>
      <c r="AS2637" s="228" t="str">
        <f t="shared" si="385"/>
        <v>ok</v>
      </c>
      <c r="AT2637" s="219" t="str">
        <f>IF(((SUM(AV2637,AZ2637,BD2637,BH2637,BL2637,BP2637,BT2637,BX2637,CB2637,CF2637,CJ2637,CN2637,CR2637,CV2637,CZ2637,DD2637,DH2637,DL2637,DP2637,DT2637,DX2637,EB2637,EF2637,EJ2637,EN2637,ER2637,EV2637,EZ2637,FD2637,FH2637,FL2637,FP2637,FT2637,FX2637,GB2637,GF2637,GJ2637,GN2637,GR2637,GV2637,GZ2637,HD2637,HH2637,HL2637,HP2637,HT2637,HX2637,IB2637,IF2637,IJ2637,IN2637,IR2637,IV2637,IZ2637,JD2637,JH2637,JL2637,JP2637,JT2637,JX2637,KB2637,KF2637,KJ2637,KN2637,KR2637,KV2637,KZ2637,LD2637,LH2637,LL2637,LP2637,LT2637,LX2637,MB2637,MF2637,MJ2637,MN2637,MR2637,MV2637,MZ2637,ND2637,NH2637,NL2637,NP2637,NT2637,NX2637,OB2637,OF2637,OJ2637,ON2637,OR2637,OV2637,OZ2637,PD2637,PH2637,PL2637,PP2637,PT2637,PX2637,QB2637,QF2637,QJ2637,QN2637,QR2637,QV2637,QZ2637,RD2637,RH2637,RL2637,RP2637,RT2637,RX2637,SB2637,SF2637,SJ2637,SN2637,SR2637,SV2637,SZ2637,TD2637,TH2637,TL2637,TP2637,TT2637,TX2637,UB2637,UF2637,UJ2637,UN2637,UR2637,UV2637,UZ2637,VD2637,VH2637,VL2637,VP2637,VT2637,VX2637,WB2637,WF2637,WJ2637,WN2637,WR2637,WV2637,WZ2637,XD2637,XH2637,XL2637,XP2637,XT2637,XX2637,YB2637,YF2637,YJ2637,YN2637,YR2637,YV2637,YZ2637,ZD2637,ZH2637,ZL2637,ZP2637,ZT2637,ZX2637,AAB2637,AAF2637,AAJ2637,AAN2637,AAR2637,AAV2637,AAZ2637,ABD2637,ABH2637,ABL2637,ABP2637,ABT2637,ABX2637,ACB2637,ACF2637,ACJ2637,ACN2637,ACR2637,ACV2637,ACZ2637,ADD2637,ADH2637,ADL2637,ADP2637,ADT2637,ADX2637,AEB2637,AEF2637,AEJ2637,AEN2637,AER2637,AEV2637,AEZ2637,AFD2637,AFH2637,AFL2637,AFP2637,AFT2637,AFX2637,AGB2637,AGF2637,AGJ2637,AGN2637,AGR2637,AGV2637,AGZ2637,AHD2637,AHH2637,AHL2637,AHP2637,AHT2637,AHX2637,AIB2637,AIF2637,AIJ2637,AIN2637,AIR2637,AIV2637,AIZ2637,AJD2637,AJH2637,AJL2637,AJP2637,AJT2637,AJX2637,AKB2637,AKF2637,AKJ2637,AKN2637,AKR2637,AKV2637,AKZ2637,ALD2637,ALH2637,ALL2637,ALP2637,ALT2637,ALX2637,AMB2637,AMF2637,AMJ2637,AMN2637,AMR2637,AMV2637,AMZ2637,AND2637,ANH2637,ANL2637,ANP2637))+SUM((ANT2637,ANX2637,AOB2637,AOF2637,AOJ2637)))=AN2637,"ok","check")</f>
        <v>ok</v>
      </c>
      <c r="AV2637" s="196">
        <v>7.0000000000000007E-2</v>
      </c>
      <c r="AW2637" s="197">
        <v>2</v>
      </c>
      <c r="AX2637" s="191" t="s">
        <v>601</v>
      </c>
      <c r="AY2637" s="190" t="s">
        <v>602</v>
      </c>
    </row>
    <row r="2638" spans="1:63" x14ac:dyDescent="0.25">
      <c r="A2638" s="190">
        <v>2542</v>
      </c>
      <c r="B2638" s="205" t="s">
        <v>1871</v>
      </c>
      <c r="C2638" s="205" t="s">
        <v>3540</v>
      </c>
      <c r="D2638" s="260">
        <v>44187</v>
      </c>
      <c r="E2638" s="382" t="s">
        <v>838</v>
      </c>
      <c r="F2638" s="205" t="s">
        <v>606</v>
      </c>
      <c r="G2638" s="205" t="s">
        <v>3222</v>
      </c>
      <c r="H2638" s="260">
        <v>44187</v>
      </c>
      <c r="I2638" s="260">
        <v>44187</v>
      </c>
      <c r="J2638" s="210">
        <v>0.63541666666666663</v>
      </c>
      <c r="K2638" s="210">
        <v>0.64583333333333337</v>
      </c>
      <c r="M2638" s="258" t="s">
        <v>136</v>
      </c>
      <c r="N2638" s="204">
        <v>5</v>
      </c>
      <c r="O2638" s="258" t="s">
        <v>136</v>
      </c>
      <c r="P2638" s="206">
        <v>5</v>
      </c>
      <c r="S2638" s="258" t="s">
        <v>136</v>
      </c>
      <c r="T2638" s="204">
        <v>5</v>
      </c>
      <c r="U2638" s="258" t="s">
        <v>136</v>
      </c>
      <c r="V2638" s="206">
        <v>5</v>
      </c>
      <c r="AC2638" s="367">
        <f t="shared" si="383"/>
        <v>100</v>
      </c>
      <c r="AD2638" s="219" t="s">
        <v>37</v>
      </c>
      <c r="AE2638" s="194">
        <v>2</v>
      </c>
      <c r="AF2638" s="194">
        <v>1</v>
      </c>
      <c r="AM2638" s="259">
        <f t="shared" si="384"/>
        <v>3</v>
      </c>
      <c r="AN2638" s="221">
        <v>0.56999999999999995</v>
      </c>
      <c r="AO2638" s="222">
        <v>0.6</v>
      </c>
      <c r="AP2638" s="222">
        <f t="shared" si="386"/>
        <v>-3.0000000000000027E-2</v>
      </c>
      <c r="AS2638" s="228" t="str">
        <f t="shared" si="385"/>
        <v>ok</v>
      </c>
      <c r="AT2638" s="219" t="str">
        <f>IF(((SUM(AV2638,AZ2638,BD2638,BH2638,BL2638,BP2638,BT2638,BX2638,CB2638,CF2638,CJ2638,CN2638,CR2638,CV2638,CZ2638,DD2638,DH2638,DL2638,DP2638,DT2638,DX2638,EB2638,EF2638,EJ2638,EN2638,ER2638,EV2638,EZ2638,FD2638,FH2638,FL2638,FP2638,FT2638,FX2638,GB2638,GF2638,GJ2638,GN2638,GR2638,GV2638,GZ2638,HD2638,HH2638,HL2638,HP2638,HT2638,HX2638,IB2638,IF2638,IJ2638,IN2638,IR2638,IV2638,IZ2638,JD2638,JH2638,JL2638,JP2638,JT2638,JX2638,KB2638,KF2638,KJ2638,KN2638,KR2638,KV2638,KZ2638,LD2638,LH2638,LL2638,LP2638,LT2638,LX2638,MB2638,MF2638,MJ2638,MN2638,MR2638,MV2638,MZ2638,ND2638,NH2638,NL2638,NP2638,NT2638,NX2638,OB2638,OF2638,OJ2638,ON2638,OR2638,OV2638,OZ2638,PD2638,PH2638,PL2638,PP2638,PT2638,PX2638,QB2638,QF2638,QJ2638,QN2638,QR2638,QV2638,QZ2638,RD2638,RH2638,RL2638,RP2638,RT2638,RX2638,SB2638,SF2638,SJ2638,SN2638,SR2638,SV2638,SZ2638,TD2638,TH2638,TL2638,TP2638,TT2638,TX2638,UB2638,UF2638,UJ2638,UN2638,UR2638,UV2638,UZ2638,VD2638,VH2638,VL2638,VP2638,VT2638,VX2638,WB2638,WF2638,WJ2638,WN2638,WR2638,WV2638,WZ2638,XD2638,XH2638,XL2638,XP2638,XT2638,XX2638,YB2638,YF2638,YJ2638,YN2638,YR2638,YV2638,YZ2638,ZD2638,ZH2638,ZL2638,ZP2638,ZT2638,ZX2638,AAB2638,AAF2638,AAJ2638,AAN2638,AAR2638,AAV2638,AAZ2638,ABD2638,ABH2638,ABL2638,ABP2638,ABT2638,ABX2638,ACB2638,ACF2638,ACJ2638,ACN2638,ACR2638,ACV2638,ACZ2638,ADD2638,ADH2638,ADL2638,ADP2638,ADT2638,ADX2638,AEB2638,AEF2638,AEJ2638,AEN2638,AER2638,AEV2638,AEZ2638,AFD2638,AFH2638,AFL2638,AFP2638,AFT2638,AFX2638,AGB2638,AGF2638,AGJ2638,AGN2638,AGR2638,AGV2638,AGZ2638,AHD2638,AHH2638,AHL2638,AHP2638,AHT2638,AHX2638,AIB2638,AIF2638,AIJ2638,AIN2638,AIR2638,AIV2638,AIZ2638,AJD2638,AJH2638,AJL2638,AJP2638,AJT2638,AJX2638,AKB2638,AKF2638,AKJ2638,AKN2638,AKR2638,AKV2638,AKZ2638,ALD2638,ALH2638,ALL2638,ALP2638,ALT2638,ALX2638,AMB2638,AMF2638,AMJ2638,AMN2638,AMR2638,AMV2638,AMZ2638,AND2638,ANH2638,ANL2638,ANP2638))+SUM((ANT2638,ANX2638,AOB2638,AOF2638,AOJ2638)))=AN2638,"ok","check")</f>
        <v>ok</v>
      </c>
      <c r="AV2638" s="196">
        <v>0.3</v>
      </c>
      <c r="AW2638" s="197">
        <v>6</v>
      </c>
      <c r="AX2638" s="191" t="s">
        <v>601</v>
      </c>
      <c r="AY2638" s="190" t="s">
        <v>602</v>
      </c>
      <c r="AZ2638" s="196">
        <v>0.2</v>
      </c>
      <c r="BA2638" s="197">
        <v>2</v>
      </c>
      <c r="BB2638" s="191" t="s">
        <v>608</v>
      </c>
      <c r="BC2638" s="190" t="s">
        <v>602</v>
      </c>
      <c r="BD2638" s="196">
        <v>7.0000000000000007E-2</v>
      </c>
      <c r="BE2638" s="197">
        <v>6</v>
      </c>
      <c r="BF2638" s="191" t="s">
        <v>601</v>
      </c>
      <c r="BG2638" s="190" t="s">
        <v>618</v>
      </c>
    </row>
    <row r="2639" spans="1:63" x14ac:dyDescent="0.25">
      <c r="A2639" s="190">
        <v>2543</v>
      </c>
      <c r="B2639" s="205" t="s">
        <v>1871</v>
      </c>
      <c r="C2639" s="205" t="s">
        <v>3541</v>
      </c>
      <c r="D2639" s="260">
        <v>44187</v>
      </c>
      <c r="E2639" s="382" t="s">
        <v>838</v>
      </c>
      <c r="F2639" s="205" t="s">
        <v>606</v>
      </c>
      <c r="G2639" s="205" t="s">
        <v>3222</v>
      </c>
      <c r="H2639" s="260">
        <v>44187</v>
      </c>
      <c r="I2639" s="260">
        <v>44187</v>
      </c>
      <c r="J2639" s="210">
        <v>0.64930555555555558</v>
      </c>
      <c r="K2639" s="210">
        <v>0.65277777777777779</v>
      </c>
      <c r="M2639" s="212" t="s">
        <v>65</v>
      </c>
      <c r="N2639" s="204">
        <v>5</v>
      </c>
      <c r="O2639" s="214" t="s">
        <v>65</v>
      </c>
      <c r="P2639" s="206">
        <v>5</v>
      </c>
      <c r="S2639" s="212" t="s">
        <v>65</v>
      </c>
      <c r="T2639" s="206">
        <v>5</v>
      </c>
      <c r="U2639" s="214" t="s">
        <v>65</v>
      </c>
      <c r="V2639" s="206">
        <v>5</v>
      </c>
      <c r="AC2639" s="367">
        <f t="shared" si="383"/>
        <v>100</v>
      </c>
      <c r="AD2639" s="219" t="s">
        <v>37</v>
      </c>
      <c r="AM2639" s="259">
        <f t="shared" si="384"/>
        <v>0</v>
      </c>
      <c r="AP2639" s="222">
        <f t="shared" si="386"/>
        <v>0</v>
      </c>
      <c r="AS2639" s="228" t="str">
        <f t="shared" si="385"/>
        <v>ok</v>
      </c>
      <c r="AT2639" s="219" t="str">
        <f>IF(((SUM(AV2639,AZ2639,BD2639,BH2639,BL2639,BP2639,BT2639,BX2639,CB2639,CF2639,CJ2639,CN2639,CR2639,CV2639,CZ2639,DD2639,DH2639,DL2639,DP2639,DT2639,DX2639,EB2639,EF2639,EJ2639,EN2639,ER2639,EV2639,EZ2639,FD2639,FH2639,FL2639,FP2639,FT2639,FX2639,GB2639,GF2639,GJ2639,GN2639,GR2639,GV2639,GZ2639,HD2639,HH2639,HL2639,HP2639,HT2639,HX2639,IB2639,IF2639,IJ2639,IN2639,IR2639,IV2639,IZ2639,JD2639,JH2639,JL2639,JP2639,JT2639,JX2639,KB2639,KF2639,KJ2639,KN2639,KR2639,KV2639,KZ2639,LD2639,LH2639,LL2639,LP2639,LT2639,LX2639,MB2639,MF2639,MJ2639,MN2639,MR2639,MV2639,MZ2639,ND2639,NH2639,NL2639,NP2639,NT2639,NX2639,OB2639,OF2639,OJ2639,ON2639,OR2639,OV2639,OZ2639,PD2639,PH2639,PL2639,PP2639,PT2639,PX2639,QB2639,QF2639,QJ2639,QN2639,QR2639,QV2639,QZ2639,RD2639,RH2639,RL2639,RP2639,RT2639,RX2639,SB2639,SF2639,SJ2639,SN2639,SR2639,SV2639,SZ2639,TD2639,TH2639,TL2639,TP2639,TT2639,TX2639,UB2639,UF2639,UJ2639,UN2639,UR2639,UV2639,UZ2639,VD2639,VH2639,VL2639,VP2639,VT2639,VX2639,WB2639,WF2639,WJ2639,WN2639,WR2639,WV2639,WZ2639,XD2639,XH2639,XL2639,XP2639,XT2639,XX2639,YB2639,YF2639,YJ2639,YN2639,YR2639,YV2639,YZ2639,ZD2639,ZH2639,ZL2639,ZP2639,ZT2639,ZX2639,AAB2639,AAF2639,AAJ2639,AAN2639,AAR2639,AAV2639,AAZ2639,ABD2639,ABH2639,ABL2639,ABP2639,ABT2639,ABX2639,ACB2639,ACF2639,ACJ2639,ACN2639,ACR2639,ACV2639,ACZ2639,ADD2639,ADH2639,ADL2639,ADP2639,ADT2639,ADX2639,AEB2639,AEF2639,AEJ2639,AEN2639,AER2639,AEV2639,AEZ2639,AFD2639,AFH2639,AFL2639,AFP2639,AFT2639,AFX2639,AGB2639,AGF2639,AGJ2639,AGN2639,AGR2639,AGV2639,AGZ2639,AHD2639,AHH2639,AHL2639,AHP2639,AHT2639,AHX2639,AIB2639,AIF2639,AIJ2639,AIN2639,AIR2639,AIV2639,AIZ2639,AJD2639,AJH2639,AJL2639,AJP2639,AJT2639,AJX2639,AKB2639,AKF2639,AKJ2639,AKN2639,AKR2639,AKV2639,AKZ2639,ALD2639,ALH2639,ALL2639,ALP2639,ALT2639,ALX2639,AMB2639,AMF2639,AMJ2639,AMN2639,AMR2639,AMV2639,AMZ2639,AND2639,ANH2639,ANL2639,ANP2639))+SUM((ANT2639,ANX2639,AOB2639,AOF2639,AOJ2639)))=AN2639,"ok","check")</f>
        <v>ok</v>
      </c>
    </row>
    <row r="2640" spans="1:63" x14ac:dyDescent="0.25">
      <c r="A2640" s="190">
        <v>2544</v>
      </c>
      <c r="B2640" s="205" t="s">
        <v>1871</v>
      </c>
      <c r="C2640" s="205" t="s">
        <v>3542</v>
      </c>
      <c r="D2640" s="260">
        <v>44187</v>
      </c>
      <c r="E2640" s="382" t="s">
        <v>838</v>
      </c>
      <c r="F2640" s="205" t="s">
        <v>606</v>
      </c>
      <c r="G2640" s="205" t="s">
        <v>3222</v>
      </c>
      <c r="H2640" s="260">
        <v>44187</v>
      </c>
      <c r="I2640" s="260">
        <v>44187</v>
      </c>
      <c r="J2640" s="210">
        <v>0.65625</v>
      </c>
      <c r="K2640" s="210">
        <v>0.66666666666666663</v>
      </c>
      <c r="M2640" s="258" t="s">
        <v>136</v>
      </c>
      <c r="N2640" s="204">
        <v>5</v>
      </c>
      <c r="O2640" s="258" t="s">
        <v>136</v>
      </c>
      <c r="P2640" s="206">
        <v>5</v>
      </c>
      <c r="S2640" s="258" t="s">
        <v>136</v>
      </c>
      <c r="T2640" s="204">
        <v>5</v>
      </c>
      <c r="U2640" s="258" t="s">
        <v>136</v>
      </c>
      <c r="V2640" s="206">
        <v>5</v>
      </c>
      <c r="AC2640" s="367">
        <f t="shared" si="383"/>
        <v>100</v>
      </c>
      <c r="AD2640" s="219" t="s">
        <v>37</v>
      </c>
      <c r="AE2640" s="194">
        <v>3</v>
      </c>
      <c r="AF2640" s="194">
        <v>1</v>
      </c>
      <c r="AM2640" s="259">
        <f t="shared" si="384"/>
        <v>4</v>
      </c>
      <c r="AN2640" s="221">
        <v>1.1000000000000001</v>
      </c>
      <c r="AO2640" s="222">
        <v>1.1000000000000001</v>
      </c>
      <c r="AP2640" s="222">
        <f t="shared" si="386"/>
        <v>0</v>
      </c>
      <c r="AS2640" s="228" t="str">
        <f t="shared" si="385"/>
        <v>ok</v>
      </c>
      <c r="AT2640" s="219" t="str">
        <f>IF(((SUM(AV2640,AZ2640,BD2640,BH2640,BL2640,BP2640,BT2640,BX2640,CB2640,CF2640,CJ2640,CN2640,CR2640,CV2640,CZ2640,DD2640,DH2640,DL2640,DP2640,DT2640,DX2640,EB2640,EF2640,EJ2640,EN2640,ER2640,EV2640,EZ2640,FD2640,FH2640,FL2640,FP2640,FT2640,FX2640,GB2640,GF2640,GJ2640,GN2640,GR2640,GV2640,GZ2640,HD2640,HH2640,HL2640,HP2640,HT2640,HX2640,IB2640,IF2640,IJ2640,IN2640,IR2640,IV2640,IZ2640,JD2640,JH2640,JL2640,JP2640,JT2640,JX2640,KB2640,KF2640,KJ2640,KN2640,KR2640,KV2640,KZ2640,LD2640,LH2640,LL2640,LP2640,LT2640,LX2640,MB2640,MF2640,MJ2640,MN2640,MR2640,MV2640,MZ2640,ND2640,NH2640,NL2640,NP2640,NT2640,NX2640,OB2640,OF2640,OJ2640,ON2640,OR2640,OV2640,OZ2640,PD2640,PH2640,PL2640,PP2640,PT2640,PX2640,QB2640,QF2640,QJ2640,QN2640,QR2640,QV2640,QZ2640,RD2640,RH2640,RL2640,RP2640,RT2640,RX2640,SB2640,SF2640,SJ2640,SN2640,SR2640,SV2640,SZ2640,TD2640,TH2640,TL2640,TP2640,TT2640,TX2640,UB2640,UF2640,UJ2640,UN2640,UR2640,UV2640,UZ2640,VD2640,VH2640,VL2640,VP2640,VT2640,VX2640,WB2640,WF2640,WJ2640,WN2640,WR2640,WV2640,WZ2640,XD2640,XH2640,XL2640,XP2640,XT2640,XX2640,YB2640,YF2640,YJ2640,YN2640,YR2640,YV2640,YZ2640,ZD2640,ZH2640,ZL2640,ZP2640,ZT2640,ZX2640,AAB2640,AAF2640,AAJ2640,AAN2640,AAR2640,AAV2640,AAZ2640,ABD2640,ABH2640,ABL2640,ABP2640,ABT2640,ABX2640,ACB2640,ACF2640,ACJ2640,ACN2640,ACR2640,ACV2640,ACZ2640,ADD2640,ADH2640,ADL2640,ADP2640,ADT2640,ADX2640,AEB2640,AEF2640,AEJ2640,AEN2640,AER2640,AEV2640,AEZ2640,AFD2640,AFH2640,AFL2640,AFP2640,AFT2640,AFX2640,AGB2640,AGF2640,AGJ2640,AGN2640,AGR2640,AGV2640,AGZ2640,AHD2640,AHH2640,AHL2640,AHP2640,AHT2640,AHX2640,AIB2640,AIF2640,AIJ2640,AIN2640,AIR2640,AIV2640,AIZ2640,AJD2640,AJH2640,AJL2640,AJP2640,AJT2640,AJX2640,AKB2640,AKF2640,AKJ2640,AKN2640,AKR2640,AKV2640,AKZ2640,ALD2640,ALH2640,ALL2640,ALP2640,ALT2640,ALX2640,AMB2640,AMF2640,AMJ2640,AMN2640,AMR2640,AMV2640,AMZ2640,AND2640,ANH2640,ANL2640,ANP2640))+SUM((ANT2640,ANX2640,AOB2640,AOF2640,AOJ2640)))=AN2640,"ok","check")</f>
        <v>ok</v>
      </c>
      <c r="AV2640" s="196">
        <v>0.4</v>
      </c>
      <c r="AW2640" s="197">
        <v>2</v>
      </c>
      <c r="AX2640" s="191" t="s">
        <v>601</v>
      </c>
      <c r="AY2640" s="190" t="s">
        <v>605</v>
      </c>
      <c r="AZ2640" s="196">
        <v>0.25</v>
      </c>
      <c r="BA2640" s="197">
        <v>2</v>
      </c>
      <c r="BB2640" s="191" t="s">
        <v>608</v>
      </c>
      <c r="BC2640" s="190" t="s">
        <v>605</v>
      </c>
      <c r="BD2640" s="196">
        <v>0.25</v>
      </c>
      <c r="BE2640" s="197">
        <v>7</v>
      </c>
      <c r="BF2640" s="191" t="s">
        <v>601</v>
      </c>
      <c r="BG2640" s="190" t="s">
        <v>605</v>
      </c>
      <c r="BH2640" s="196">
        <v>0.2</v>
      </c>
      <c r="BI2640" s="197">
        <v>1</v>
      </c>
      <c r="BJ2640" s="191" t="s">
        <v>601</v>
      </c>
      <c r="BK2640" s="190" t="s">
        <v>618</v>
      </c>
    </row>
    <row r="2641" spans="1:79" x14ac:dyDescent="0.25">
      <c r="A2641" s="190">
        <v>2545</v>
      </c>
      <c r="B2641" s="205" t="s">
        <v>1871</v>
      </c>
      <c r="C2641" s="205" t="s">
        <v>3543</v>
      </c>
      <c r="D2641" s="260">
        <v>44187</v>
      </c>
      <c r="E2641" s="382" t="s">
        <v>838</v>
      </c>
      <c r="F2641" s="205" t="s">
        <v>606</v>
      </c>
      <c r="G2641" s="205" t="s">
        <v>3222</v>
      </c>
      <c r="H2641" s="260">
        <v>44187</v>
      </c>
      <c r="I2641" s="260">
        <v>44187</v>
      </c>
      <c r="J2641" s="210">
        <v>0.67361111111111116</v>
      </c>
      <c r="K2641" s="210">
        <v>0.68055555555555547</v>
      </c>
      <c r="M2641" s="212" t="s">
        <v>65</v>
      </c>
      <c r="N2641" s="204">
        <v>5</v>
      </c>
      <c r="O2641" s="214" t="s">
        <v>65</v>
      </c>
      <c r="P2641" s="206">
        <v>5</v>
      </c>
      <c r="S2641" s="212" t="s">
        <v>65</v>
      </c>
      <c r="T2641" s="206">
        <v>5</v>
      </c>
      <c r="U2641" s="214" t="s">
        <v>65</v>
      </c>
      <c r="V2641" s="206">
        <v>5</v>
      </c>
      <c r="AC2641" s="367">
        <f t="shared" si="383"/>
        <v>100</v>
      </c>
      <c r="AD2641" s="219" t="s">
        <v>37</v>
      </c>
      <c r="AE2641" s="194">
        <v>1</v>
      </c>
      <c r="AM2641" s="259">
        <f t="shared" si="384"/>
        <v>1</v>
      </c>
      <c r="AN2641" s="221">
        <v>0.05</v>
      </c>
      <c r="AP2641" s="222">
        <f t="shared" si="386"/>
        <v>0.05</v>
      </c>
      <c r="AS2641" s="228" t="str">
        <f t="shared" si="385"/>
        <v>ok</v>
      </c>
      <c r="AT2641" s="219" t="str">
        <f>IF(((SUM(AV2641,AZ2641,BD2641,BH2641,BL2641,BP2641,BT2641,BX2641,CB2641,CF2641,CJ2641,CN2641,CR2641,CV2641,CZ2641,DD2641,DH2641,DL2641,DP2641,DT2641,DX2641,EB2641,EF2641,EJ2641,EN2641,ER2641,EV2641,EZ2641,FD2641,FH2641,FL2641,FP2641,FT2641,FX2641,GB2641,GF2641,GJ2641,GN2641,GR2641,GV2641,GZ2641,HD2641,HH2641,HL2641,HP2641,HT2641,HX2641,IB2641,IF2641,IJ2641,IN2641,IR2641,IV2641,IZ2641,JD2641,JH2641,JL2641,JP2641,JT2641,JX2641,KB2641,KF2641,KJ2641,KN2641,KR2641,KV2641,KZ2641,LD2641,LH2641,LL2641,LP2641,LT2641,LX2641,MB2641,MF2641,MJ2641,MN2641,MR2641,MV2641,MZ2641,ND2641,NH2641,NL2641,NP2641,NT2641,NX2641,OB2641,OF2641,OJ2641,ON2641,OR2641,OV2641,OZ2641,PD2641,PH2641,PL2641,PP2641,PT2641,PX2641,QB2641,QF2641,QJ2641,QN2641,QR2641,QV2641,QZ2641,RD2641,RH2641,RL2641,RP2641,RT2641,RX2641,SB2641,SF2641,SJ2641,SN2641,SR2641,SV2641,SZ2641,TD2641,TH2641,TL2641,TP2641,TT2641,TX2641,UB2641,UF2641,UJ2641,UN2641,UR2641,UV2641,UZ2641,VD2641,VH2641,VL2641,VP2641,VT2641,VX2641,WB2641,WF2641,WJ2641,WN2641,WR2641,WV2641,WZ2641,XD2641,XH2641,XL2641,XP2641,XT2641,XX2641,YB2641,YF2641,YJ2641,YN2641,YR2641,YV2641,YZ2641,ZD2641,ZH2641,ZL2641,ZP2641,ZT2641,ZX2641,AAB2641,AAF2641,AAJ2641,AAN2641,AAR2641,AAV2641,AAZ2641,ABD2641,ABH2641,ABL2641,ABP2641,ABT2641,ABX2641,ACB2641,ACF2641,ACJ2641,ACN2641,ACR2641,ACV2641,ACZ2641,ADD2641,ADH2641,ADL2641,ADP2641,ADT2641,ADX2641,AEB2641,AEF2641,AEJ2641,AEN2641,AER2641,AEV2641,AEZ2641,AFD2641,AFH2641,AFL2641,AFP2641,AFT2641,AFX2641,AGB2641,AGF2641,AGJ2641,AGN2641,AGR2641,AGV2641,AGZ2641,AHD2641,AHH2641,AHL2641,AHP2641,AHT2641,AHX2641,AIB2641,AIF2641,AIJ2641,AIN2641,AIR2641,AIV2641,AIZ2641,AJD2641,AJH2641,AJL2641,AJP2641,AJT2641,AJX2641,AKB2641,AKF2641,AKJ2641,AKN2641,AKR2641,AKV2641,AKZ2641,ALD2641,ALH2641,ALL2641,ALP2641,ALT2641,ALX2641,AMB2641,AMF2641,AMJ2641,AMN2641,AMR2641,AMV2641,AMZ2641,AND2641,ANH2641,ANL2641,ANP2641))+SUM((ANT2641,ANX2641,AOB2641,AOF2641,AOJ2641)))=AN2641,"ok","check")</f>
        <v>ok</v>
      </c>
      <c r="AV2641" s="196">
        <v>0.05</v>
      </c>
      <c r="AW2641" s="197">
        <v>4</v>
      </c>
      <c r="AX2641" s="191" t="s">
        <v>604</v>
      </c>
      <c r="AY2641" s="190" t="s">
        <v>618</v>
      </c>
    </row>
    <row r="2642" spans="1:79" x14ac:dyDescent="0.25">
      <c r="A2642" s="190">
        <v>2546</v>
      </c>
      <c r="B2642" s="205" t="s">
        <v>1871</v>
      </c>
      <c r="C2642" s="205" t="s">
        <v>3544</v>
      </c>
      <c r="D2642" s="260">
        <v>44187</v>
      </c>
      <c r="E2642" s="382" t="s">
        <v>838</v>
      </c>
      <c r="F2642" s="205" t="s">
        <v>606</v>
      </c>
      <c r="G2642" s="205" t="s">
        <v>3222</v>
      </c>
      <c r="H2642" s="260">
        <v>44187</v>
      </c>
      <c r="I2642" s="260">
        <v>44187</v>
      </c>
      <c r="J2642" s="210">
        <v>0.6875</v>
      </c>
      <c r="K2642" s="210">
        <v>0.69791666666666663</v>
      </c>
      <c r="M2642" s="258" t="s">
        <v>136</v>
      </c>
      <c r="N2642" s="204">
        <v>5</v>
      </c>
      <c r="O2642" s="258" t="s">
        <v>136</v>
      </c>
      <c r="P2642" s="206">
        <v>5</v>
      </c>
      <c r="S2642" s="258" t="s">
        <v>136</v>
      </c>
      <c r="T2642" s="204">
        <v>5</v>
      </c>
      <c r="U2642" s="258" t="s">
        <v>136</v>
      </c>
      <c r="V2642" s="206">
        <v>5</v>
      </c>
      <c r="AC2642" s="367">
        <f t="shared" si="383"/>
        <v>100</v>
      </c>
      <c r="AD2642" s="219" t="s">
        <v>37</v>
      </c>
      <c r="AE2642" s="194">
        <v>3</v>
      </c>
      <c r="AF2642" s="194">
        <v>2</v>
      </c>
      <c r="AG2642" s="194">
        <v>1</v>
      </c>
      <c r="AM2642" s="259">
        <f t="shared" si="384"/>
        <v>6</v>
      </c>
      <c r="AN2642" s="221">
        <v>1.8</v>
      </c>
      <c r="AO2642" s="222">
        <v>1.85</v>
      </c>
      <c r="AP2642" s="222">
        <f t="shared" si="386"/>
        <v>-5.0000000000000044E-2</v>
      </c>
      <c r="AS2642" s="228" t="str">
        <f t="shared" si="385"/>
        <v>ok</v>
      </c>
      <c r="AT2642" s="219" t="str">
        <f>IF(((SUM(AV2642,AZ2642,BD2642,BH2642,BL2642,BP2642,BT2642,BX2642,CB2642,CF2642,CJ2642,CN2642,CR2642,CV2642,CZ2642,DD2642,DH2642,DL2642,DP2642,DT2642,DX2642,EB2642,EF2642,EJ2642,EN2642,ER2642,EV2642,EZ2642,FD2642,FH2642,FL2642,FP2642,FT2642,FX2642,GB2642,GF2642,GJ2642,GN2642,GR2642,GV2642,GZ2642,HD2642,HH2642,HL2642,HP2642,HT2642,HX2642,IB2642,IF2642,IJ2642,IN2642,IR2642,IV2642,IZ2642,JD2642,JH2642,JL2642,JP2642,JT2642,JX2642,KB2642,KF2642,KJ2642,KN2642,KR2642,KV2642,KZ2642,LD2642,LH2642,LL2642,LP2642,LT2642,LX2642,MB2642,MF2642,MJ2642,MN2642,MR2642,MV2642,MZ2642,ND2642,NH2642,NL2642,NP2642,NT2642,NX2642,OB2642,OF2642,OJ2642,ON2642,OR2642,OV2642,OZ2642,PD2642,PH2642,PL2642,PP2642,PT2642,PX2642,QB2642,QF2642,QJ2642,QN2642,QR2642,QV2642,QZ2642,RD2642,RH2642,RL2642,RP2642,RT2642,RX2642,SB2642,SF2642,SJ2642,SN2642,SR2642,SV2642,SZ2642,TD2642,TH2642,TL2642,TP2642,TT2642,TX2642,UB2642,UF2642,UJ2642,UN2642,UR2642,UV2642,UZ2642,VD2642,VH2642,VL2642,VP2642,VT2642,VX2642,WB2642,WF2642,WJ2642,WN2642,WR2642,WV2642,WZ2642,XD2642,XH2642,XL2642,XP2642,XT2642,XX2642,YB2642,YF2642,YJ2642,YN2642,YR2642,YV2642,YZ2642,ZD2642,ZH2642,ZL2642,ZP2642,ZT2642,ZX2642,AAB2642,AAF2642,AAJ2642,AAN2642,AAR2642,AAV2642,AAZ2642,ABD2642,ABH2642,ABL2642,ABP2642,ABT2642,ABX2642,ACB2642,ACF2642,ACJ2642,ACN2642,ACR2642,ACV2642,ACZ2642,ADD2642,ADH2642,ADL2642,ADP2642,ADT2642,ADX2642,AEB2642,AEF2642,AEJ2642,AEN2642,AER2642,AEV2642,AEZ2642,AFD2642,AFH2642,AFL2642,AFP2642,AFT2642,AFX2642,AGB2642,AGF2642,AGJ2642,AGN2642,AGR2642,AGV2642,AGZ2642,AHD2642,AHH2642,AHL2642,AHP2642,AHT2642,AHX2642,AIB2642,AIF2642,AIJ2642,AIN2642,AIR2642,AIV2642,AIZ2642,AJD2642,AJH2642,AJL2642,AJP2642,AJT2642,AJX2642,AKB2642,AKF2642,AKJ2642,AKN2642,AKR2642,AKV2642,AKZ2642,ALD2642,ALH2642,ALL2642,ALP2642,ALT2642,ALX2642,AMB2642,AMF2642,AMJ2642,AMN2642,AMR2642,AMV2642,AMZ2642,AND2642,ANH2642,ANL2642,ANP2642))+SUM((ANT2642,ANX2642,AOB2642,AOF2642,AOJ2642)))=AN2642,"ok","check")</f>
        <v>ok</v>
      </c>
      <c r="AV2642" s="196">
        <v>0.7</v>
      </c>
      <c r="AW2642" s="197">
        <v>5</v>
      </c>
      <c r="AX2642" s="191" t="s">
        <v>601</v>
      </c>
      <c r="AY2642" s="190" t="s">
        <v>605</v>
      </c>
      <c r="AZ2642" s="196">
        <v>0.3</v>
      </c>
      <c r="BA2642" s="197">
        <v>2</v>
      </c>
      <c r="BB2642" s="191" t="s">
        <v>604</v>
      </c>
      <c r="BC2642" s="190" t="s">
        <v>602</v>
      </c>
      <c r="BD2642" s="196">
        <v>0.3</v>
      </c>
      <c r="BE2642" s="197">
        <v>5</v>
      </c>
      <c r="BF2642" s="191" t="s">
        <v>601</v>
      </c>
      <c r="BG2642" s="190" t="s">
        <v>618</v>
      </c>
      <c r="BH2642" s="196">
        <v>0.25</v>
      </c>
      <c r="BI2642" s="197">
        <v>6</v>
      </c>
      <c r="BJ2642" s="191" t="s">
        <v>601</v>
      </c>
      <c r="BK2642" s="190" t="s">
        <v>605</v>
      </c>
      <c r="BL2642" s="196">
        <v>0.15</v>
      </c>
      <c r="BM2642" s="197">
        <v>2</v>
      </c>
      <c r="BN2642" s="191" t="s">
        <v>601</v>
      </c>
      <c r="BO2642" s="190" t="s">
        <v>618</v>
      </c>
      <c r="BP2642" s="196">
        <v>0.1</v>
      </c>
      <c r="BQ2642" s="197">
        <v>1</v>
      </c>
      <c r="BR2642" s="191" t="s">
        <v>601</v>
      </c>
      <c r="BS2642" s="190" t="s">
        <v>618</v>
      </c>
    </row>
    <row r="2643" spans="1:79" x14ac:dyDescent="0.25">
      <c r="A2643" s="190">
        <v>2547</v>
      </c>
      <c r="B2643" s="205" t="s">
        <v>1871</v>
      </c>
      <c r="C2643" s="205" t="s">
        <v>3545</v>
      </c>
      <c r="D2643" s="260">
        <v>44187</v>
      </c>
      <c r="E2643" s="382" t="s">
        <v>838</v>
      </c>
      <c r="F2643" s="205" t="s">
        <v>606</v>
      </c>
      <c r="G2643" s="205" t="s">
        <v>3222</v>
      </c>
      <c r="H2643" s="260">
        <v>44187</v>
      </c>
      <c r="I2643" s="260">
        <v>44187</v>
      </c>
      <c r="J2643" s="210">
        <v>0.70138888888888884</v>
      </c>
      <c r="K2643" s="210">
        <v>0.70833333333333337</v>
      </c>
      <c r="M2643" s="212" t="s">
        <v>65</v>
      </c>
      <c r="N2643" s="204">
        <v>5</v>
      </c>
      <c r="O2643" s="214" t="s">
        <v>65</v>
      </c>
      <c r="P2643" s="206">
        <v>5</v>
      </c>
      <c r="S2643" s="212" t="s">
        <v>65</v>
      </c>
      <c r="T2643" s="206">
        <v>5</v>
      </c>
      <c r="U2643" s="214" t="s">
        <v>65</v>
      </c>
      <c r="V2643" s="206">
        <v>5</v>
      </c>
      <c r="AC2643" s="367">
        <f t="shared" si="383"/>
        <v>100</v>
      </c>
      <c r="AD2643" s="219" t="s">
        <v>37</v>
      </c>
      <c r="AE2643" s="194">
        <v>3</v>
      </c>
      <c r="AG2643" s="194">
        <v>1</v>
      </c>
      <c r="AM2643" s="259">
        <f t="shared" si="384"/>
        <v>4</v>
      </c>
      <c r="AN2643" s="221">
        <v>0.77</v>
      </c>
      <c r="AO2643" s="222">
        <v>0.8</v>
      </c>
      <c r="AP2643" s="222">
        <f t="shared" si="386"/>
        <v>-3.0000000000000027E-2</v>
      </c>
      <c r="AS2643" s="228" t="str">
        <f t="shared" si="385"/>
        <v>ok</v>
      </c>
      <c r="AT2643" s="219" t="str">
        <f>IF(((SUM(AV2643,AZ2643,BD2643,BH2643,BL2643,BP2643,BT2643,BX2643,CB2643,CF2643,CJ2643,CN2643,CR2643,CV2643,CZ2643,DD2643,DH2643,DL2643,DP2643,DT2643,DX2643,EB2643,EF2643,EJ2643,EN2643,ER2643,EV2643,EZ2643,FD2643,FH2643,FL2643,FP2643,FT2643,FX2643,GB2643,GF2643,GJ2643,GN2643,GR2643,GV2643,GZ2643,HD2643,HH2643,HL2643,HP2643,HT2643,HX2643,IB2643,IF2643,IJ2643,IN2643,IR2643,IV2643,IZ2643,JD2643,JH2643,JL2643,JP2643,JT2643,JX2643,KB2643,KF2643,KJ2643,KN2643,KR2643,KV2643,KZ2643,LD2643,LH2643,LL2643,LP2643,LT2643,LX2643,MB2643,MF2643,MJ2643,MN2643,MR2643,MV2643,MZ2643,ND2643,NH2643,NL2643,NP2643,NT2643,NX2643,OB2643,OF2643,OJ2643,ON2643,OR2643,OV2643,OZ2643,PD2643,PH2643,PL2643,PP2643,PT2643,PX2643,QB2643,QF2643,QJ2643,QN2643,QR2643,QV2643,QZ2643,RD2643,RH2643,RL2643,RP2643,RT2643,RX2643,SB2643,SF2643,SJ2643,SN2643,SR2643,SV2643,SZ2643,TD2643,TH2643,TL2643,TP2643,TT2643,TX2643,UB2643,UF2643,UJ2643,UN2643,UR2643,UV2643,UZ2643,VD2643,VH2643,VL2643,VP2643,VT2643,VX2643,WB2643,WF2643,WJ2643,WN2643,WR2643,WV2643,WZ2643,XD2643,XH2643,XL2643,XP2643,XT2643,XX2643,YB2643,YF2643,YJ2643,YN2643,YR2643,YV2643,YZ2643,ZD2643,ZH2643,ZL2643,ZP2643,ZT2643,ZX2643,AAB2643,AAF2643,AAJ2643,AAN2643,AAR2643,AAV2643,AAZ2643,ABD2643,ABH2643,ABL2643,ABP2643,ABT2643,ABX2643,ACB2643,ACF2643,ACJ2643,ACN2643,ACR2643,ACV2643,ACZ2643,ADD2643,ADH2643,ADL2643,ADP2643,ADT2643,ADX2643,AEB2643,AEF2643,AEJ2643,AEN2643,AER2643,AEV2643,AEZ2643,AFD2643,AFH2643,AFL2643,AFP2643,AFT2643,AFX2643,AGB2643,AGF2643,AGJ2643,AGN2643,AGR2643,AGV2643,AGZ2643,AHD2643,AHH2643,AHL2643,AHP2643,AHT2643,AHX2643,AIB2643,AIF2643,AIJ2643,AIN2643,AIR2643,AIV2643,AIZ2643,AJD2643,AJH2643,AJL2643,AJP2643,AJT2643,AJX2643,AKB2643,AKF2643,AKJ2643,AKN2643,AKR2643,AKV2643,AKZ2643,ALD2643,ALH2643,ALL2643,ALP2643,ALT2643,ALX2643,AMB2643,AMF2643,AMJ2643,AMN2643,AMR2643,AMV2643,AMZ2643,AND2643,ANH2643,ANL2643,ANP2643))+SUM((ANT2643,ANX2643,AOB2643,AOF2643,AOJ2643)))=AN2643,"ok","check")</f>
        <v>ok</v>
      </c>
      <c r="AV2643" s="196">
        <v>0.6</v>
      </c>
      <c r="AW2643" s="197">
        <v>5</v>
      </c>
      <c r="AX2643" s="191" t="s">
        <v>601</v>
      </c>
      <c r="AY2643" s="190" t="s">
        <v>605</v>
      </c>
      <c r="AZ2643" s="196">
        <v>0.1</v>
      </c>
      <c r="BA2643" s="197">
        <v>2</v>
      </c>
      <c r="BB2643" s="191" t="s">
        <v>604</v>
      </c>
      <c r="BC2643" s="190" t="s">
        <v>602</v>
      </c>
      <c r="BD2643" s="196">
        <v>0.05</v>
      </c>
      <c r="BE2643" s="197">
        <v>4</v>
      </c>
      <c r="BF2643" s="191" t="s">
        <v>604</v>
      </c>
      <c r="BG2643" s="190" t="s">
        <v>602</v>
      </c>
      <c r="BH2643" s="196">
        <v>0.02</v>
      </c>
      <c r="BI2643" s="197">
        <v>5</v>
      </c>
      <c r="BJ2643" s="191" t="s">
        <v>601</v>
      </c>
      <c r="BK2643" s="190" t="s">
        <v>618</v>
      </c>
    </row>
    <row r="2644" spans="1:79" x14ac:dyDescent="0.25">
      <c r="A2644" s="190">
        <v>2548</v>
      </c>
      <c r="B2644" s="205" t="s">
        <v>1871</v>
      </c>
      <c r="C2644" s="205" t="s">
        <v>3546</v>
      </c>
      <c r="D2644" s="260">
        <v>44187</v>
      </c>
      <c r="E2644" s="382" t="s">
        <v>838</v>
      </c>
      <c r="F2644" s="205" t="s">
        <v>606</v>
      </c>
      <c r="G2644" s="205" t="s">
        <v>3222</v>
      </c>
      <c r="H2644" s="260">
        <v>44187</v>
      </c>
      <c r="I2644" s="260">
        <v>44187</v>
      </c>
      <c r="J2644" s="210">
        <v>0.71180555555555547</v>
      </c>
      <c r="K2644" s="210">
        <v>0.71875</v>
      </c>
      <c r="M2644" s="258" t="s">
        <v>136</v>
      </c>
      <c r="N2644" s="204">
        <v>5</v>
      </c>
      <c r="O2644" s="258" t="s">
        <v>136</v>
      </c>
      <c r="P2644" s="206">
        <v>5</v>
      </c>
      <c r="Q2644" s="258" t="s">
        <v>136</v>
      </c>
      <c r="R2644" s="206">
        <v>5</v>
      </c>
      <c r="S2644" s="258" t="s">
        <v>136</v>
      </c>
      <c r="T2644" s="204">
        <v>5</v>
      </c>
      <c r="U2644" s="258" t="s">
        <v>136</v>
      </c>
      <c r="V2644" s="206">
        <v>5</v>
      </c>
      <c r="W2644" s="258" t="s">
        <v>136</v>
      </c>
      <c r="X2644" s="206">
        <v>5</v>
      </c>
      <c r="AC2644" s="367">
        <f>(T2644+V2644+X2644)/(N2644+P2644+R2644)*100</f>
        <v>100</v>
      </c>
      <c r="AD2644" s="219" t="s">
        <v>37</v>
      </c>
      <c r="AE2644" s="194">
        <v>2</v>
      </c>
      <c r="AM2644" s="259">
        <f t="shared" si="384"/>
        <v>2</v>
      </c>
      <c r="AN2644" s="221">
        <v>0.25</v>
      </c>
      <c r="AO2644" s="222">
        <v>0.25</v>
      </c>
      <c r="AP2644" s="222">
        <f t="shared" si="386"/>
        <v>0</v>
      </c>
      <c r="AS2644" s="228" t="str">
        <f t="shared" si="385"/>
        <v>ok</v>
      </c>
      <c r="AT2644" s="219" t="str">
        <f>IF(((SUM(AV2644,AZ2644,BD2644,BH2644,BL2644,BP2644,BT2644,BX2644,CB2644,CF2644,CJ2644,CN2644,CR2644,CV2644,CZ2644,DD2644,DH2644,DL2644,DP2644,DT2644,DX2644,EB2644,EF2644,EJ2644,EN2644,ER2644,EV2644,EZ2644,FD2644,FH2644,FL2644,FP2644,FT2644,FX2644,GB2644,GF2644,GJ2644,GN2644,GR2644,GV2644,GZ2644,HD2644,HH2644,HL2644,HP2644,HT2644,HX2644,IB2644,IF2644,IJ2644,IN2644,IR2644,IV2644,IZ2644,JD2644,JH2644,JL2644,JP2644,JT2644,JX2644,KB2644,KF2644,KJ2644,KN2644,KR2644,KV2644,KZ2644,LD2644,LH2644,LL2644,LP2644,LT2644,LX2644,MB2644,MF2644,MJ2644,MN2644,MR2644,MV2644,MZ2644,ND2644,NH2644,NL2644,NP2644,NT2644,NX2644,OB2644,OF2644,OJ2644,ON2644,OR2644,OV2644,OZ2644,PD2644,PH2644,PL2644,PP2644,PT2644,PX2644,QB2644,QF2644,QJ2644,QN2644,QR2644,QV2644,QZ2644,RD2644,RH2644,RL2644,RP2644,RT2644,RX2644,SB2644,SF2644,SJ2644,SN2644,SR2644,SV2644,SZ2644,TD2644,TH2644,TL2644,TP2644,TT2644,TX2644,UB2644,UF2644,UJ2644,UN2644,UR2644,UV2644,UZ2644,VD2644,VH2644,VL2644,VP2644,VT2644,VX2644,WB2644,WF2644,WJ2644,WN2644,WR2644,WV2644,WZ2644,XD2644,XH2644,XL2644,XP2644,XT2644,XX2644,YB2644,YF2644,YJ2644,YN2644,YR2644,YV2644,YZ2644,ZD2644,ZH2644,ZL2644,ZP2644,ZT2644,ZX2644,AAB2644,AAF2644,AAJ2644,AAN2644,AAR2644,AAV2644,AAZ2644,ABD2644,ABH2644,ABL2644,ABP2644,ABT2644,ABX2644,ACB2644,ACF2644,ACJ2644,ACN2644,ACR2644,ACV2644,ACZ2644,ADD2644,ADH2644,ADL2644,ADP2644,ADT2644,ADX2644,AEB2644,AEF2644,AEJ2644,AEN2644,AER2644,AEV2644,AEZ2644,AFD2644,AFH2644,AFL2644,AFP2644,AFT2644,AFX2644,AGB2644,AGF2644,AGJ2644,AGN2644,AGR2644,AGV2644,AGZ2644,AHD2644,AHH2644,AHL2644,AHP2644,AHT2644,AHX2644,AIB2644,AIF2644,AIJ2644,AIN2644,AIR2644,AIV2644,AIZ2644,AJD2644,AJH2644,AJL2644,AJP2644,AJT2644,AJX2644,AKB2644,AKF2644,AKJ2644,AKN2644,AKR2644,AKV2644,AKZ2644,ALD2644,ALH2644,ALL2644,ALP2644,ALT2644,ALX2644,AMB2644,AMF2644,AMJ2644,AMN2644,AMR2644,AMV2644,AMZ2644,AND2644,ANH2644,ANL2644,ANP2644))+SUM((ANT2644,ANX2644,AOB2644,AOF2644,AOJ2644)))=AN2644,"ok","check")</f>
        <v>ok</v>
      </c>
      <c r="AV2644" s="196">
        <v>0.2</v>
      </c>
      <c r="AW2644" s="197">
        <v>1</v>
      </c>
      <c r="AX2644" s="191" t="s">
        <v>604</v>
      </c>
      <c r="AY2644" s="190" t="s">
        <v>602</v>
      </c>
      <c r="AZ2644" s="196">
        <v>0.05</v>
      </c>
      <c r="BA2644" s="197">
        <v>2</v>
      </c>
      <c r="BB2644" s="191" t="s">
        <v>601</v>
      </c>
      <c r="BC2644" s="190" t="s">
        <v>602</v>
      </c>
    </row>
    <row r="2645" spans="1:79" x14ac:dyDescent="0.25">
      <c r="A2645" s="190">
        <v>2549</v>
      </c>
      <c r="B2645" s="205" t="s">
        <v>1871</v>
      </c>
      <c r="C2645" s="205" t="s">
        <v>3547</v>
      </c>
      <c r="D2645" s="260">
        <v>44187</v>
      </c>
      <c r="E2645" s="382" t="s">
        <v>838</v>
      </c>
      <c r="F2645" s="205" t="s">
        <v>606</v>
      </c>
      <c r="G2645" s="205" t="s">
        <v>3222</v>
      </c>
      <c r="H2645" s="260">
        <v>44187</v>
      </c>
      <c r="I2645" s="260">
        <v>44187</v>
      </c>
      <c r="J2645" s="210">
        <v>0.72222222222222221</v>
      </c>
      <c r="K2645" s="210">
        <v>0.72569444444444453</v>
      </c>
      <c r="M2645" s="212" t="s">
        <v>65</v>
      </c>
      <c r="N2645" s="204">
        <v>5</v>
      </c>
      <c r="O2645" s="214" t="s">
        <v>65</v>
      </c>
      <c r="P2645" s="206">
        <v>5</v>
      </c>
      <c r="S2645" s="212" t="s">
        <v>65</v>
      </c>
      <c r="T2645" s="206">
        <v>5</v>
      </c>
      <c r="U2645" s="214" t="s">
        <v>65</v>
      </c>
      <c r="V2645" s="206">
        <v>5</v>
      </c>
      <c r="AC2645" s="367">
        <f t="shared" si="383"/>
        <v>100</v>
      </c>
      <c r="AD2645" s="219" t="s">
        <v>37</v>
      </c>
      <c r="AM2645" s="259">
        <f t="shared" si="384"/>
        <v>0</v>
      </c>
      <c r="AP2645" s="222">
        <f t="shared" si="386"/>
        <v>0</v>
      </c>
      <c r="AS2645" s="228" t="str">
        <f t="shared" si="385"/>
        <v>ok</v>
      </c>
      <c r="AT2645" s="219" t="str">
        <f>IF(((SUM(AV2645,AZ2645,BD2645,BH2645,BL2645,BP2645,BT2645,BX2645,CB2645,CF2645,CJ2645,CN2645,CR2645,CV2645,CZ2645,DD2645,DH2645,DL2645,DP2645,DT2645,DX2645,EB2645,EF2645,EJ2645,EN2645,ER2645,EV2645,EZ2645,FD2645,FH2645,FL2645,FP2645,FT2645,FX2645,GB2645,GF2645,GJ2645,GN2645,GR2645,GV2645,GZ2645,HD2645,HH2645,HL2645,HP2645,HT2645,HX2645,IB2645,IF2645,IJ2645,IN2645,IR2645,IV2645,IZ2645,JD2645,JH2645,JL2645,JP2645,JT2645,JX2645,KB2645,KF2645,KJ2645,KN2645,KR2645,KV2645,KZ2645,LD2645,LH2645,LL2645,LP2645,LT2645,LX2645,MB2645,MF2645,MJ2645,MN2645,MR2645,MV2645,MZ2645,ND2645,NH2645,NL2645,NP2645,NT2645,NX2645,OB2645,OF2645,OJ2645,ON2645,OR2645,OV2645,OZ2645,PD2645,PH2645,PL2645,PP2645,PT2645,PX2645,QB2645,QF2645,QJ2645,QN2645,QR2645,QV2645,QZ2645,RD2645,RH2645,RL2645,RP2645,RT2645,RX2645,SB2645,SF2645,SJ2645,SN2645,SR2645,SV2645,SZ2645,TD2645,TH2645,TL2645,TP2645,TT2645,TX2645,UB2645,UF2645,UJ2645,UN2645,UR2645,UV2645,UZ2645,VD2645,VH2645,VL2645,VP2645,VT2645,VX2645,WB2645,WF2645,WJ2645,WN2645,WR2645,WV2645,WZ2645,XD2645,XH2645,XL2645,XP2645,XT2645,XX2645,YB2645,YF2645,YJ2645,YN2645,YR2645,YV2645,YZ2645,ZD2645,ZH2645,ZL2645,ZP2645,ZT2645,ZX2645,AAB2645,AAF2645,AAJ2645,AAN2645,AAR2645,AAV2645,AAZ2645,ABD2645,ABH2645,ABL2645,ABP2645,ABT2645,ABX2645,ACB2645,ACF2645,ACJ2645,ACN2645,ACR2645,ACV2645,ACZ2645,ADD2645,ADH2645,ADL2645,ADP2645,ADT2645,ADX2645,AEB2645,AEF2645,AEJ2645,AEN2645,AER2645,AEV2645,AEZ2645,AFD2645,AFH2645,AFL2645,AFP2645,AFT2645,AFX2645,AGB2645,AGF2645,AGJ2645,AGN2645,AGR2645,AGV2645,AGZ2645,AHD2645,AHH2645,AHL2645,AHP2645,AHT2645,AHX2645,AIB2645,AIF2645,AIJ2645,AIN2645,AIR2645,AIV2645,AIZ2645,AJD2645,AJH2645,AJL2645,AJP2645,AJT2645,AJX2645,AKB2645,AKF2645,AKJ2645,AKN2645,AKR2645,AKV2645,AKZ2645,ALD2645,ALH2645,ALL2645,ALP2645,ALT2645,ALX2645,AMB2645,AMF2645,AMJ2645,AMN2645,AMR2645,AMV2645,AMZ2645,AND2645,ANH2645,ANL2645,ANP2645))+SUM((ANT2645,ANX2645,AOB2645,AOF2645,AOJ2645)))=AN2645,"ok","check")</f>
        <v>ok</v>
      </c>
    </row>
    <row r="2646" spans="1:79" x14ac:dyDescent="0.25">
      <c r="C2646" s="205" t="s">
        <v>3592</v>
      </c>
      <c r="E2646" s="382" t="s">
        <v>839</v>
      </c>
      <c r="F2646" s="205" t="s">
        <v>606</v>
      </c>
      <c r="G2646" s="205" t="s">
        <v>3222</v>
      </c>
      <c r="H2646" s="260">
        <v>44187</v>
      </c>
      <c r="I2646" s="260">
        <v>44187</v>
      </c>
      <c r="J2646" s="210">
        <v>0.72569444444444453</v>
      </c>
      <c r="K2646" s="210">
        <v>0.72916666666666663</v>
      </c>
      <c r="M2646" s="204"/>
      <c r="N2646" s="204"/>
      <c r="O2646" s="204"/>
      <c r="P2646" s="206"/>
      <c r="S2646" s="204"/>
      <c r="T2646" s="204"/>
      <c r="U2646" s="204"/>
      <c r="V2646" s="206"/>
      <c r="AC2646" s="367"/>
      <c r="AM2646" s="259">
        <f t="shared" si="384"/>
        <v>0</v>
      </c>
      <c r="AP2646" s="222">
        <f t="shared" si="386"/>
        <v>0</v>
      </c>
      <c r="AS2646" s="228" t="str">
        <f t="shared" si="385"/>
        <v>ok</v>
      </c>
      <c r="AT2646" s="219" t="str">
        <f>IF(((SUM(AV2646,AZ2646,BD2646,BH2646,BL2646,BP2646,BT2646,BX2646,CB2646,CF2646,CJ2646,CN2646,CR2646,CV2646,CZ2646,DD2646,DH2646,DL2646,DP2646,DT2646,DX2646,EB2646,EF2646,EJ2646,EN2646,ER2646,EV2646,EZ2646,FD2646,FH2646,FL2646,FP2646,FT2646,FX2646,GB2646,GF2646,GJ2646,GN2646,GR2646,GV2646,GZ2646,HD2646,HH2646,HL2646,HP2646,HT2646,HX2646,IB2646,IF2646,IJ2646,IN2646,IR2646,IV2646,IZ2646,JD2646,JH2646,JL2646,JP2646,JT2646,JX2646,KB2646,KF2646,KJ2646,KN2646,KR2646,KV2646,KZ2646,LD2646,LH2646,LL2646,LP2646,LT2646,LX2646,MB2646,MF2646,MJ2646,MN2646,MR2646,MV2646,MZ2646,ND2646,NH2646,NL2646,NP2646,NT2646,NX2646,OB2646,OF2646,OJ2646,ON2646,OR2646,OV2646,OZ2646,PD2646,PH2646,PL2646,PP2646,PT2646,PX2646,QB2646,QF2646,QJ2646,QN2646,QR2646,QV2646,QZ2646,RD2646,RH2646,RL2646,RP2646,RT2646,RX2646,SB2646,SF2646,SJ2646,SN2646,SR2646,SV2646,SZ2646,TD2646,TH2646,TL2646,TP2646,TT2646,TX2646,UB2646,UF2646,UJ2646,UN2646,UR2646,UV2646,UZ2646,VD2646,VH2646,VL2646,VP2646,VT2646,VX2646,WB2646,WF2646,WJ2646,WN2646,WR2646,WV2646,WZ2646,XD2646,XH2646,XL2646,XP2646,XT2646,XX2646,YB2646,YF2646,YJ2646,YN2646,YR2646,YV2646,YZ2646,ZD2646,ZH2646,ZL2646,ZP2646,ZT2646,ZX2646,AAB2646,AAF2646,AAJ2646,AAN2646,AAR2646,AAV2646,AAZ2646,ABD2646,ABH2646,ABL2646,ABP2646,ABT2646,ABX2646,ACB2646,ACF2646,ACJ2646,ACN2646,ACR2646,ACV2646,ACZ2646,ADD2646,ADH2646,ADL2646,ADP2646,ADT2646,ADX2646,AEB2646,AEF2646,AEJ2646,AEN2646,AER2646,AEV2646,AEZ2646,AFD2646,AFH2646,AFL2646,AFP2646,AFT2646,AFX2646,AGB2646,AGF2646,AGJ2646,AGN2646,AGR2646,AGV2646,AGZ2646,AHD2646,AHH2646,AHL2646,AHP2646,AHT2646,AHX2646,AIB2646,AIF2646,AIJ2646,AIN2646,AIR2646,AIV2646,AIZ2646,AJD2646,AJH2646,AJL2646,AJP2646,AJT2646,AJX2646,AKB2646,AKF2646,AKJ2646,AKN2646,AKR2646,AKV2646,AKZ2646,ALD2646,ALH2646,ALL2646,ALP2646,ALT2646,ALX2646,AMB2646,AMF2646,AMJ2646,AMN2646,AMR2646,AMV2646,AMZ2646,AND2646,ANH2646,ANL2646,ANP2646))+SUM((ANT2646,ANX2646,AOB2646,AOF2646,AOJ2646)))=AN2646,"ok","check")</f>
        <v>ok</v>
      </c>
    </row>
    <row r="2647" spans="1:79" x14ac:dyDescent="0.25">
      <c r="A2647" s="190">
        <v>2550</v>
      </c>
      <c r="B2647" s="205" t="s">
        <v>1871</v>
      </c>
      <c r="C2647" s="205" t="s">
        <v>3548</v>
      </c>
      <c r="D2647" s="260">
        <v>44187</v>
      </c>
      <c r="E2647" s="382" t="s">
        <v>838</v>
      </c>
      <c r="F2647" s="205" t="s">
        <v>613</v>
      </c>
      <c r="G2647" s="205" t="s">
        <v>616</v>
      </c>
      <c r="H2647" s="260">
        <v>44187</v>
      </c>
      <c r="I2647" s="260">
        <v>44187</v>
      </c>
      <c r="J2647" s="210">
        <v>0.77500000000000002</v>
      </c>
      <c r="K2647" s="210">
        <v>0.79861111111111116</v>
      </c>
      <c r="M2647" s="258" t="s">
        <v>136</v>
      </c>
      <c r="N2647" s="204">
        <v>5</v>
      </c>
      <c r="O2647" s="258" t="s">
        <v>136</v>
      </c>
      <c r="P2647" s="206">
        <v>5</v>
      </c>
      <c r="S2647" s="258" t="s">
        <v>136</v>
      </c>
      <c r="T2647" s="204">
        <v>5</v>
      </c>
      <c r="U2647" s="258" t="s">
        <v>136</v>
      </c>
      <c r="V2647" s="206">
        <v>5</v>
      </c>
      <c r="AC2647" s="367">
        <f t="shared" si="383"/>
        <v>100</v>
      </c>
      <c r="AD2647" s="219" t="s">
        <v>37</v>
      </c>
      <c r="AE2647" s="194">
        <v>5</v>
      </c>
      <c r="AF2647" s="194">
        <v>3</v>
      </c>
      <c r="AM2647" s="259">
        <f t="shared" si="384"/>
        <v>8</v>
      </c>
      <c r="AN2647" s="221">
        <v>1.7</v>
      </c>
      <c r="AO2647" s="222">
        <v>1.7</v>
      </c>
      <c r="AP2647" s="222">
        <f t="shared" si="386"/>
        <v>0</v>
      </c>
      <c r="AS2647" s="228" t="str">
        <f t="shared" si="385"/>
        <v>ok</v>
      </c>
      <c r="AT2647" s="219" t="str">
        <f>IF(((SUM(AV2647,AZ2647,BD2647,BH2647,BL2647,BP2647,BT2647,BX2647,CB2647,CF2647,CJ2647,CN2647,CR2647,CV2647,CZ2647,DD2647,DH2647,DL2647,DP2647,DT2647,DX2647,EB2647,EF2647,EJ2647,EN2647,ER2647,EV2647,EZ2647,FD2647,FH2647,FL2647,FP2647,FT2647,FX2647,GB2647,GF2647,GJ2647,GN2647,GR2647,GV2647,GZ2647,HD2647,HH2647,HL2647,HP2647,HT2647,HX2647,IB2647,IF2647,IJ2647,IN2647,IR2647,IV2647,IZ2647,JD2647,JH2647,JL2647,JP2647,JT2647,JX2647,KB2647,KF2647,KJ2647,KN2647,KR2647,KV2647,KZ2647,LD2647,LH2647,LL2647,LP2647,LT2647,LX2647,MB2647,MF2647,MJ2647,MN2647,MR2647,MV2647,MZ2647,ND2647,NH2647,NL2647,NP2647,NT2647,NX2647,OB2647,OF2647,OJ2647,ON2647,OR2647,OV2647,OZ2647,PD2647,PH2647,PL2647,PP2647,PT2647,PX2647,QB2647,QF2647,QJ2647,QN2647,QR2647,QV2647,QZ2647,RD2647,RH2647,RL2647,RP2647,RT2647,RX2647,SB2647,SF2647,SJ2647,SN2647,SR2647,SV2647,SZ2647,TD2647,TH2647,TL2647,TP2647,TT2647,TX2647,UB2647,UF2647,UJ2647,UN2647,UR2647,UV2647,UZ2647,VD2647,VH2647,VL2647,VP2647,VT2647,VX2647,WB2647,WF2647,WJ2647,WN2647,WR2647,WV2647,WZ2647,XD2647,XH2647,XL2647,XP2647,XT2647,XX2647,YB2647,YF2647,YJ2647,YN2647,YR2647,YV2647,YZ2647,ZD2647,ZH2647,ZL2647,ZP2647,ZT2647,ZX2647,AAB2647,AAF2647,AAJ2647,AAN2647,AAR2647,AAV2647,AAZ2647,ABD2647,ABH2647,ABL2647,ABP2647,ABT2647,ABX2647,ACB2647,ACF2647,ACJ2647,ACN2647,ACR2647,ACV2647,ACZ2647,ADD2647,ADH2647,ADL2647,ADP2647,ADT2647,ADX2647,AEB2647,AEF2647,AEJ2647,AEN2647,AER2647,AEV2647,AEZ2647,AFD2647,AFH2647,AFL2647,AFP2647,AFT2647,AFX2647,AGB2647,AGF2647,AGJ2647,AGN2647,AGR2647,AGV2647,AGZ2647,AHD2647,AHH2647,AHL2647,AHP2647,AHT2647,AHX2647,AIB2647,AIF2647,AIJ2647,AIN2647,AIR2647,AIV2647,AIZ2647,AJD2647,AJH2647,AJL2647,AJP2647,AJT2647,AJX2647,AKB2647,AKF2647,AKJ2647,AKN2647,AKR2647,AKV2647,AKZ2647,ALD2647,ALH2647,ALL2647,ALP2647,ALT2647,ALX2647,AMB2647,AMF2647,AMJ2647,AMN2647,AMR2647,AMV2647,AMZ2647,AND2647,ANH2647,ANL2647,ANP2647))+SUM((ANT2647,ANX2647,AOB2647,AOF2647,AOJ2647)))=AN2647,"ok","check")</f>
        <v>ok</v>
      </c>
      <c r="AV2647" s="196">
        <v>0.45</v>
      </c>
      <c r="AW2647" s="197">
        <v>6</v>
      </c>
      <c r="AX2647" s="191" t="s">
        <v>1479</v>
      </c>
      <c r="AY2647" s="190" t="s">
        <v>1849</v>
      </c>
      <c r="AZ2647" s="196">
        <v>0.35</v>
      </c>
      <c r="BA2647" s="197">
        <v>2</v>
      </c>
      <c r="BB2647" s="191" t="s">
        <v>1479</v>
      </c>
      <c r="BC2647" s="190" t="s">
        <v>605</v>
      </c>
      <c r="BD2647" s="196">
        <v>0.3</v>
      </c>
      <c r="BE2647" s="197">
        <v>1</v>
      </c>
      <c r="BF2647" s="191" t="s">
        <v>601</v>
      </c>
      <c r="BG2647" s="190" t="s">
        <v>618</v>
      </c>
      <c r="BH2647" s="196">
        <v>0.25</v>
      </c>
      <c r="BI2647" s="197">
        <v>6</v>
      </c>
      <c r="BJ2647" s="191" t="s">
        <v>1479</v>
      </c>
      <c r="BK2647" s="190" t="s">
        <v>605</v>
      </c>
      <c r="BL2647" s="196">
        <v>0.15</v>
      </c>
      <c r="BM2647" s="197">
        <v>6</v>
      </c>
      <c r="BN2647" s="191" t="s">
        <v>601</v>
      </c>
      <c r="BO2647" s="190" t="s">
        <v>605</v>
      </c>
      <c r="BP2647" s="196">
        <v>0.1</v>
      </c>
      <c r="BQ2647" s="197">
        <v>6</v>
      </c>
      <c r="BR2647" s="191" t="s">
        <v>604</v>
      </c>
      <c r="BS2647" s="190" t="s">
        <v>602</v>
      </c>
      <c r="BT2647" s="196">
        <v>0.05</v>
      </c>
      <c r="BU2647" s="197">
        <v>6</v>
      </c>
      <c r="BV2647" s="191" t="s">
        <v>601</v>
      </c>
      <c r="BW2647" s="190" t="s">
        <v>602</v>
      </c>
      <c r="BX2647" s="196">
        <v>0.05</v>
      </c>
      <c r="BY2647" s="197">
        <v>1</v>
      </c>
      <c r="BZ2647" s="191" t="s">
        <v>601</v>
      </c>
      <c r="CA2647" s="190" t="s">
        <v>602</v>
      </c>
    </row>
    <row r="2648" spans="1:79" x14ac:dyDescent="0.25">
      <c r="A2648" s="190">
        <v>2551</v>
      </c>
      <c r="B2648" s="205" t="s">
        <v>1871</v>
      </c>
      <c r="C2648" s="205" t="s">
        <v>3549</v>
      </c>
      <c r="D2648" s="260">
        <v>44187</v>
      </c>
      <c r="E2648" s="382" t="s">
        <v>838</v>
      </c>
      <c r="F2648" s="205" t="s">
        <v>613</v>
      </c>
      <c r="G2648" s="205" t="s">
        <v>616</v>
      </c>
      <c r="H2648" s="260">
        <v>44187</v>
      </c>
      <c r="I2648" s="260">
        <v>44187</v>
      </c>
      <c r="J2648" s="210">
        <v>0.7993055555555556</v>
      </c>
      <c r="K2648" s="210">
        <v>0.80625000000000002</v>
      </c>
      <c r="M2648" s="212" t="s">
        <v>65</v>
      </c>
      <c r="N2648" s="204">
        <v>5</v>
      </c>
      <c r="O2648" s="214" t="s">
        <v>65</v>
      </c>
      <c r="P2648" s="206">
        <v>5</v>
      </c>
      <c r="S2648" s="212" t="s">
        <v>65</v>
      </c>
      <c r="T2648" s="206">
        <v>5</v>
      </c>
      <c r="U2648" s="214" t="s">
        <v>65</v>
      </c>
      <c r="V2648" s="206">
        <v>5</v>
      </c>
      <c r="AC2648" s="367">
        <f t="shared" si="383"/>
        <v>100</v>
      </c>
      <c r="AD2648" s="219" t="s">
        <v>37</v>
      </c>
      <c r="AE2648" s="194">
        <v>2</v>
      </c>
      <c r="AM2648" s="259">
        <f t="shared" si="384"/>
        <v>2</v>
      </c>
      <c r="AN2648" s="221">
        <v>0.5</v>
      </c>
      <c r="AO2648" s="222">
        <v>0.5</v>
      </c>
      <c r="AP2648" s="222">
        <f t="shared" si="386"/>
        <v>0</v>
      </c>
      <c r="AS2648" s="228" t="str">
        <f t="shared" si="385"/>
        <v>ok</v>
      </c>
      <c r="AT2648" s="219" t="str">
        <f>IF(((SUM(AV2648,AZ2648,BD2648,BH2648,BL2648,BP2648,BT2648,BX2648,CB2648,CF2648,CJ2648,CN2648,CR2648,CV2648,CZ2648,DD2648,DH2648,DL2648,DP2648,DT2648,DX2648,EB2648,EF2648,EJ2648,EN2648,ER2648,EV2648,EZ2648,FD2648,FH2648,FL2648,FP2648,FT2648,FX2648,GB2648,GF2648,GJ2648,GN2648,GR2648,GV2648,GZ2648,HD2648,HH2648,HL2648,HP2648,HT2648,HX2648,IB2648,IF2648,IJ2648,IN2648,IR2648,IV2648,IZ2648,JD2648,JH2648,JL2648,JP2648,JT2648,JX2648,KB2648,KF2648,KJ2648,KN2648,KR2648,KV2648,KZ2648,LD2648,LH2648,LL2648,LP2648,LT2648,LX2648,MB2648,MF2648,MJ2648,MN2648,MR2648,MV2648,MZ2648,ND2648,NH2648,NL2648,NP2648,NT2648,NX2648,OB2648,OF2648,OJ2648,ON2648,OR2648,OV2648,OZ2648,PD2648,PH2648,PL2648,PP2648,PT2648,PX2648,QB2648,QF2648,QJ2648,QN2648,QR2648,QV2648,QZ2648,RD2648,RH2648,RL2648,RP2648,RT2648,RX2648,SB2648,SF2648,SJ2648,SN2648,SR2648,SV2648,SZ2648,TD2648,TH2648,TL2648,TP2648,TT2648,TX2648,UB2648,UF2648,UJ2648,UN2648,UR2648,UV2648,UZ2648,VD2648,VH2648,VL2648,VP2648,VT2648,VX2648,WB2648,WF2648,WJ2648,WN2648,WR2648,WV2648,WZ2648,XD2648,XH2648,XL2648,XP2648,XT2648,XX2648,YB2648,YF2648,YJ2648,YN2648,YR2648,YV2648,YZ2648,ZD2648,ZH2648,ZL2648,ZP2648,ZT2648,ZX2648,AAB2648,AAF2648,AAJ2648,AAN2648,AAR2648,AAV2648,AAZ2648,ABD2648,ABH2648,ABL2648,ABP2648,ABT2648,ABX2648,ACB2648,ACF2648,ACJ2648,ACN2648,ACR2648,ACV2648,ACZ2648,ADD2648,ADH2648,ADL2648,ADP2648,ADT2648,ADX2648,AEB2648,AEF2648,AEJ2648,AEN2648,AER2648,AEV2648,AEZ2648,AFD2648,AFH2648,AFL2648,AFP2648,AFT2648,AFX2648,AGB2648,AGF2648,AGJ2648,AGN2648,AGR2648,AGV2648,AGZ2648,AHD2648,AHH2648,AHL2648,AHP2648,AHT2648,AHX2648,AIB2648,AIF2648,AIJ2648,AIN2648,AIR2648,AIV2648,AIZ2648,AJD2648,AJH2648,AJL2648,AJP2648,AJT2648,AJX2648,AKB2648,AKF2648,AKJ2648,AKN2648,AKR2648,AKV2648,AKZ2648,ALD2648,ALH2648,ALL2648,ALP2648,ALT2648,ALX2648,AMB2648,AMF2648,AMJ2648,AMN2648,AMR2648,AMV2648,AMZ2648,AND2648,ANH2648,ANL2648,ANP2648))+SUM((ANT2648,ANX2648,AOB2648,AOF2648,AOJ2648)))=AN2648,"ok","check")</f>
        <v>ok</v>
      </c>
      <c r="AV2648" s="196">
        <v>0.25</v>
      </c>
      <c r="AW2648" s="197">
        <v>1</v>
      </c>
      <c r="AX2648" s="191" t="s">
        <v>601</v>
      </c>
      <c r="AY2648" s="190" t="s">
        <v>602</v>
      </c>
      <c r="AZ2648" s="196">
        <v>0.25</v>
      </c>
      <c r="BA2648" s="197">
        <v>1</v>
      </c>
      <c r="BB2648" s="191" t="s">
        <v>601</v>
      </c>
      <c r="BC2648" s="190" t="s">
        <v>602</v>
      </c>
    </row>
    <row r="2649" spans="1:79" x14ac:dyDescent="0.25">
      <c r="A2649" s="190">
        <v>2552</v>
      </c>
      <c r="B2649" s="205" t="s">
        <v>1871</v>
      </c>
      <c r="C2649" s="205" t="s">
        <v>3550</v>
      </c>
      <c r="D2649" s="260">
        <v>44187</v>
      </c>
      <c r="E2649" s="382" t="s">
        <v>838</v>
      </c>
      <c r="F2649" s="205" t="s">
        <v>613</v>
      </c>
      <c r="G2649" s="205" t="s">
        <v>616</v>
      </c>
      <c r="H2649" s="260">
        <v>44187</v>
      </c>
      <c r="I2649" s="260">
        <v>44187</v>
      </c>
      <c r="J2649" s="210">
        <v>0.80972222222222223</v>
      </c>
      <c r="K2649" s="210">
        <v>0.81736111111111109</v>
      </c>
      <c r="M2649" s="258" t="s">
        <v>136</v>
      </c>
      <c r="N2649" s="204">
        <v>5</v>
      </c>
      <c r="O2649" s="258" t="s">
        <v>136</v>
      </c>
      <c r="P2649" s="206">
        <v>5</v>
      </c>
      <c r="S2649" s="258" t="s">
        <v>136</v>
      </c>
      <c r="T2649" s="204">
        <v>5</v>
      </c>
      <c r="U2649" s="258" t="s">
        <v>136</v>
      </c>
      <c r="V2649" s="206">
        <v>5</v>
      </c>
      <c r="AC2649" s="367">
        <f t="shared" si="383"/>
        <v>100</v>
      </c>
      <c r="AD2649" s="219" t="s">
        <v>37</v>
      </c>
      <c r="AE2649" s="194">
        <v>1</v>
      </c>
      <c r="AG2649" s="194">
        <v>1</v>
      </c>
      <c r="AM2649" s="259">
        <f t="shared" si="384"/>
        <v>2</v>
      </c>
      <c r="AN2649" s="221">
        <v>0.9</v>
      </c>
      <c r="AO2649" s="222">
        <v>0.9</v>
      </c>
      <c r="AP2649" s="222">
        <f t="shared" si="386"/>
        <v>0</v>
      </c>
      <c r="AS2649" s="228" t="str">
        <f t="shared" si="385"/>
        <v>ok</v>
      </c>
      <c r="AT2649" s="219" t="str">
        <f>IF(((SUM(AV2649,AZ2649,BD2649,BH2649,BL2649,BP2649,BT2649,BX2649,CB2649,CF2649,CJ2649,CN2649,CR2649,CV2649,CZ2649,DD2649,DH2649,DL2649,DP2649,DT2649,DX2649,EB2649,EF2649,EJ2649,EN2649,ER2649,EV2649,EZ2649,FD2649,FH2649,FL2649,FP2649,FT2649,FX2649,GB2649,GF2649,GJ2649,GN2649,GR2649,GV2649,GZ2649,HD2649,HH2649,HL2649,HP2649,HT2649,HX2649,IB2649,IF2649,IJ2649,IN2649,IR2649,IV2649,IZ2649,JD2649,JH2649,JL2649,JP2649,JT2649,JX2649,KB2649,KF2649,KJ2649,KN2649,KR2649,KV2649,KZ2649,LD2649,LH2649,LL2649,LP2649,LT2649,LX2649,MB2649,MF2649,MJ2649,MN2649,MR2649,MV2649,MZ2649,ND2649,NH2649,NL2649,NP2649,NT2649,NX2649,OB2649,OF2649,OJ2649,ON2649,OR2649,OV2649,OZ2649,PD2649,PH2649,PL2649,PP2649,PT2649,PX2649,QB2649,QF2649,QJ2649,QN2649,QR2649,QV2649,QZ2649,RD2649,RH2649,RL2649,RP2649,RT2649,RX2649,SB2649,SF2649,SJ2649,SN2649,SR2649,SV2649,SZ2649,TD2649,TH2649,TL2649,TP2649,TT2649,TX2649,UB2649,UF2649,UJ2649,UN2649,UR2649,UV2649,UZ2649,VD2649,VH2649,VL2649,VP2649,VT2649,VX2649,WB2649,WF2649,WJ2649,WN2649,WR2649,WV2649,WZ2649,XD2649,XH2649,XL2649,XP2649,XT2649,XX2649,YB2649,YF2649,YJ2649,YN2649,YR2649,YV2649,YZ2649,ZD2649,ZH2649,ZL2649,ZP2649,ZT2649,ZX2649,AAB2649,AAF2649,AAJ2649,AAN2649,AAR2649,AAV2649,AAZ2649,ABD2649,ABH2649,ABL2649,ABP2649,ABT2649,ABX2649,ACB2649,ACF2649,ACJ2649,ACN2649,ACR2649,ACV2649,ACZ2649,ADD2649,ADH2649,ADL2649,ADP2649,ADT2649,ADX2649,AEB2649,AEF2649,AEJ2649,AEN2649,AER2649,AEV2649,AEZ2649,AFD2649,AFH2649,AFL2649,AFP2649,AFT2649,AFX2649,AGB2649,AGF2649,AGJ2649,AGN2649,AGR2649,AGV2649,AGZ2649,AHD2649,AHH2649,AHL2649,AHP2649,AHT2649,AHX2649,AIB2649,AIF2649,AIJ2649,AIN2649,AIR2649,AIV2649,AIZ2649,AJD2649,AJH2649,AJL2649,AJP2649,AJT2649,AJX2649,AKB2649,AKF2649,AKJ2649,AKN2649,AKR2649,AKV2649,AKZ2649,ALD2649,ALH2649,ALL2649,ALP2649,ALT2649,ALX2649,AMB2649,AMF2649,AMJ2649,AMN2649,AMR2649,AMV2649,AMZ2649,AND2649,ANH2649,ANL2649,ANP2649))+SUM((ANT2649,ANX2649,AOB2649,AOF2649,AOJ2649)))=AN2649,"ok","check")</f>
        <v>ok</v>
      </c>
      <c r="AV2649" s="196">
        <v>0.75</v>
      </c>
      <c r="AW2649" s="197">
        <v>6</v>
      </c>
      <c r="AX2649" s="191" t="s">
        <v>601</v>
      </c>
      <c r="AY2649" s="190" t="s">
        <v>618</v>
      </c>
      <c r="AZ2649" s="196">
        <v>0.15</v>
      </c>
      <c r="BA2649" s="197">
        <v>1</v>
      </c>
      <c r="BB2649" s="191" t="s">
        <v>601</v>
      </c>
      <c r="BC2649" s="190" t="s">
        <v>605</v>
      </c>
    </row>
    <row r="2650" spans="1:79" x14ac:dyDescent="0.25">
      <c r="A2650" s="190">
        <v>2553</v>
      </c>
      <c r="B2650" s="205" t="s">
        <v>1871</v>
      </c>
      <c r="C2650" s="205" t="s">
        <v>3551</v>
      </c>
      <c r="D2650" s="260">
        <v>44187</v>
      </c>
      <c r="E2650" s="382" t="s">
        <v>838</v>
      </c>
      <c r="F2650" s="205" t="s">
        <v>613</v>
      </c>
      <c r="G2650" s="205" t="s">
        <v>616</v>
      </c>
      <c r="H2650" s="260">
        <v>44187</v>
      </c>
      <c r="I2650" s="260">
        <v>44187</v>
      </c>
      <c r="J2650" s="210">
        <v>0.8222222222222223</v>
      </c>
      <c r="K2650" s="210">
        <v>0.83263888888888893</v>
      </c>
      <c r="M2650" s="212" t="s">
        <v>65</v>
      </c>
      <c r="N2650" s="204">
        <v>5</v>
      </c>
      <c r="O2650" s="214" t="s">
        <v>65</v>
      </c>
      <c r="P2650" s="206">
        <v>5</v>
      </c>
      <c r="S2650" s="212" t="s">
        <v>65</v>
      </c>
      <c r="T2650" s="206">
        <v>5</v>
      </c>
      <c r="U2650" s="214" t="s">
        <v>65</v>
      </c>
      <c r="V2650" s="206">
        <v>5</v>
      </c>
      <c r="AC2650" s="367">
        <f t="shared" si="383"/>
        <v>100</v>
      </c>
      <c r="AD2650" s="219" t="s">
        <v>37</v>
      </c>
      <c r="AE2650" s="194">
        <v>1</v>
      </c>
      <c r="AM2650" s="259">
        <f t="shared" si="384"/>
        <v>1</v>
      </c>
      <c r="AN2650" s="221">
        <v>0.25</v>
      </c>
      <c r="AP2650" s="222">
        <f t="shared" si="386"/>
        <v>0.25</v>
      </c>
      <c r="AS2650" s="228" t="str">
        <f t="shared" si="385"/>
        <v>ok</v>
      </c>
      <c r="AT2650" s="219" t="str">
        <f>IF(((SUM(AV2650,AZ2650,BD2650,BH2650,BL2650,BP2650,BT2650,BX2650,CB2650,CF2650,CJ2650,CN2650,CR2650,CV2650,CZ2650,DD2650,DH2650,DL2650,DP2650,DT2650,DX2650,EB2650,EF2650,EJ2650,EN2650,ER2650,EV2650,EZ2650,FD2650,FH2650,FL2650,FP2650,FT2650,FX2650,GB2650,GF2650,GJ2650,GN2650,GR2650,GV2650,GZ2650,HD2650,HH2650,HL2650,HP2650,HT2650,HX2650,IB2650,IF2650,IJ2650,IN2650,IR2650,IV2650,IZ2650,JD2650,JH2650,JL2650,JP2650,JT2650,JX2650,KB2650,KF2650,KJ2650,KN2650,KR2650,KV2650,KZ2650,LD2650,LH2650,LL2650,LP2650,LT2650,LX2650,MB2650,MF2650,MJ2650,MN2650,MR2650,MV2650,MZ2650,ND2650,NH2650,NL2650,NP2650,NT2650,NX2650,OB2650,OF2650,OJ2650,ON2650,OR2650,OV2650,OZ2650,PD2650,PH2650,PL2650,PP2650,PT2650,PX2650,QB2650,QF2650,QJ2650,QN2650,QR2650,QV2650,QZ2650,RD2650,RH2650,RL2650,RP2650,RT2650,RX2650,SB2650,SF2650,SJ2650,SN2650,SR2650,SV2650,SZ2650,TD2650,TH2650,TL2650,TP2650,TT2650,TX2650,UB2650,UF2650,UJ2650,UN2650,UR2650,UV2650,UZ2650,VD2650,VH2650,VL2650,VP2650,VT2650,VX2650,WB2650,WF2650,WJ2650,WN2650,WR2650,WV2650,WZ2650,XD2650,XH2650,XL2650,XP2650,XT2650,XX2650,YB2650,YF2650,YJ2650,YN2650,YR2650,YV2650,YZ2650,ZD2650,ZH2650,ZL2650,ZP2650,ZT2650,ZX2650,AAB2650,AAF2650,AAJ2650,AAN2650,AAR2650,AAV2650,AAZ2650,ABD2650,ABH2650,ABL2650,ABP2650,ABT2650,ABX2650,ACB2650,ACF2650,ACJ2650,ACN2650,ACR2650,ACV2650,ACZ2650,ADD2650,ADH2650,ADL2650,ADP2650,ADT2650,ADX2650,AEB2650,AEF2650,AEJ2650,AEN2650,AER2650,AEV2650,AEZ2650,AFD2650,AFH2650,AFL2650,AFP2650,AFT2650,AFX2650,AGB2650,AGF2650,AGJ2650,AGN2650,AGR2650,AGV2650,AGZ2650,AHD2650,AHH2650,AHL2650,AHP2650,AHT2650,AHX2650,AIB2650,AIF2650,AIJ2650,AIN2650,AIR2650,AIV2650,AIZ2650,AJD2650,AJH2650,AJL2650,AJP2650,AJT2650,AJX2650,AKB2650,AKF2650,AKJ2650,AKN2650,AKR2650,AKV2650,AKZ2650,ALD2650,ALH2650,ALL2650,ALP2650,ALT2650,ALX2650,AMB2650,AMF2650,AMJ2650,AMN2650,AMR2650,AMV2650,AMZ2650,AND2650,ANH2650,ANL2650,ANP2650))+SUM((ANT2650,ANX2650,AOB2650,AOF2650,AOJ2650)))=AN2650,"ok","check")</f>
        <v>ok</v>
      </c>
      <c r="AV2650" s="196">
        <v>0.25</v>
      </c>
      <c r="AW2650" s="197">
        <v>6</v>
      </c>
      <c r="AX2650" s="191" t="s">
        <v>608</v>
      </c>
      <c r="AY2650" s="190" t="s">
        <v>605</v>
      </c>
    </row>
    <row r="2651" spans="1:79" x14ac:dyDescent="0.25">
      <c r="A2651" s="190">
        <v>2554</v>
      </c>
      <c r="B2651" s="205" t="s">
        <v>1871</v>
      </c>
      <c r="C2651" s="205" t="s">
        <v>3552</v>
      </c>
      <c r="D2651" s="260">
        <v>44187</v>
      </c>
      <c r="E2651" s="382" t="s">
        <v>838</v>
      </c>
      <c r="F2651" s="205" t="s">
        <v>613</v>
      </c>
      <c r="G2651" s="205" t="s">
        <v>616</v>
      </c>
      <c r="H2651" s="260">
        <v>44187</v>
      </c>
      <c r="I2651" s="260">
        <v>44187</v>
      </c>
      <c r="J2651" s="210">
        <v>0.83333333333333337</v>
      </c>
      <c r="K2651" s="210">
        <v>0.83888888888888891</v>
      </c>
      <c r="M2651" s="258" t="s">
        <v>136</v>
      </c>
      <c r="N2651" s="204">
        <v>5</v>
      </c>
      <c r="O2651" s="258" t="s">
        <v>136</v>
      </c>
      <c r="P2651" s="206">
        <v>5</v>
      </c>
      <c r="S2651" s="258" t="s">
        <v>136</v>
      </c>
      <c r="T2651" s="204">
        <v>5</v>
      </c>
      <c r="U2651" s="258" t="s">
        <v>136</v>
      </c>
      <c r="V2651" s="206">
        <v>5</v>
      </c>
      <c r="AC2651" s="367">
        <f t="shared" si="383"/>
        <v>100</v>
      </c>
      <c r="AD2651" s="219" t="s">
        <v>37</v>
      </c>
      <c r="AM2651" s="259">
        <f t="shared" si="384"/>
        <v>0</v>
      </c>
      <c r="AP2651" s="222">
        <f t="shared" si="386"/>
        <v>0</v>
      </c>
      <c r="AS2651" s="228" t="str">
        <f t="shared" si="385"/>
        <v>ok</v>
      </c>
      <c r="AT2651" s="219" t="str">
        <f>IF(((SUM(AV2651,AZ2651,BD2651,BH2651,BL2651,BP2651,BT2651,BX2651,CB2651,CF2651,CJ2651,CN2651,CR2651,CV2651,CZ2651,DD2651,DH2651,DL2651,DP2651,DT2651,DX2651,EB2651,EF2651,EJ2651,EN2651,ER2651,EV2651,EZ2651,FD2651,FH2651,FL2651,FP2651,FT2651,FX2651,GB2651,GF2651,GJ2651,GN2651,GR2651,GV2651,GZ2651,HD2651,HH2651,HL2651,HP2651,HT2651,HX2651,IB2651,IF2651,IJ2651,IN2651,IR2651,IV2651,IZ2651,JD2651,JH2651,JL2651,JP2651,JT2651,JX2651,KB2651,KF2651,KJ2651,KN2651,KR2651,KV2651,KZ2651,LD2651,LH2651,LL2651,LP2651,LT2651,LX2651,MB2651,MF2651,MJ2651,MN2651,MR2651,MV2651,MZ2651,ND2651,NH2651,NL2651,NP2651,NT2651,NX2651,OB2651,OF2651,OJ2651,ON2651,OR2651,OV2651,OZ2651,PD2651,PH2651,PL2651,PP2651,PT2651,PX2651,QB2651,QF2651,QJ2651,QN2651,QR2651,QV2651,QZ2651,RD2651,RH2651,RL2651,RP2651,RT2651,RX2651,SB2651,SF2651,SJ2651,SN2651,SR2651,SV2651,SZ2651,TD2651,TH2651,TL2651,TP2651,TT2651,TX2651,UB2651,UF2651,UJ2651,UN2651,UR2651,UV2651,UZ2651,VD2651,VH2651,VL2651,VP2651,VT2651,VX2651,WB2651,WF2651,WJ2651,WN2651,WR2651,WV2651,WZ2651,XD2651,XH2651,XL2651,XP2651,XT2651,XX2651,YB2651,YF2651,YJ2651,YN2651,YR2651,YV2651,YZ2651,ZD2651,ZH2651,ZL2651,ZP2651,ZT2651,ZX2651,AAB2651,AAF2651,AAJ2651,AAN2651,AAR2651,AAV2651,AAZ2651,ABD2651,ABH2651,ABL2651,ABP2651,ABT2651,ABX2651,ACB2651,ACF2651,ACJ2651,ACN2651,ACR2651,ACV2651,ACZ2651,ADD2651,ADH2651,ADL2651,ADP2651,ADT2651,ADX2651,AEB2651,AEF2651,AEJ2651,AEN2651,AER2651,AEV2651,AEZ2651,AFD2651,AFH2651,AFL2651,AFP2651,AFT2651,AFX2651,AGB2651,AGF2651,AGJ2651,AGN2651,AGR2651,AGV2651,AGZ2651,AHD2651,AHH2651,AHL2651,AHP2651,AHT2651,AHX2651,AIB2651,AIF2651,AIJ2651,AIN2651,AIR2651,AIV2651,AIZ2651,AJD2651,AJH2651,AJL2651,AJP2651,AJT2651,AJX2651,AKB2651,AKF2651,AKJ2651,AKN2651,AKR2651,AKV2651,AKZ2651,ALD2651,ALH2651,ALL2651,ALP2651,ALT2651,ALX2651,AMB2651,AMF2651,AMJ2651,AMN2651,AMR2651,AMV2651,AMZ2651,AND2651,ANH2651,ANL2651,ANP2651))+SUM((ANT2651,ANX2651,AOB2651,AOF2651,AOJ2651)))=AN2651,"ok","check")</f>
        <v>ok</v>
      </c>
    </row>
    <row r="2652" spans="1:79" x14ac:dyDescent="0.25">
      <c r="A2652" s="190">
        <v>2555</v>
      </c>
      <c r="B2652" s="205" t="s">
        <v>1871</v>
      </c>
      <c r="C2652" s="205" t="s">
        <v>3553</v>
      </c>
      <c r="D2652" s="260">
        <v>44187</v>
      </c>
      <c r="E2652" s="382" t="s">
        <v>838</v>
      </c>
      <c r="F2652" s="205" t="s">
        <v>613</v>
      </c>
      <c r="G2652" s="205" t="s">
        <v>616</v>
      </c>
      <c r="H2652" s="260">
        <v>44187</v>
      </c>
      <c r="I2652" s="260">
        <v>44187</v>
      </c>
      <c r="J2652" s="210">
        <v>0.84375</v>
      </c>
      <c r="K2652" s="210">
        <v>0.8520833333333333</v>
      </c>
      <c r="M2652" s="212" t="s">
        <v>65</v>
      </c>
      <c r="N2652" s="204">
        <v>5</v>
      </c>
      <c r="O2652" s="214" t="s">
        <v>65</v>
      </c>
      <c r="P2652" s="206">
        <v>5</v>
      </c>
      <c r="S2652" s="212" t="s">
        <v>65</v>
      </c>
      <c r="T2652" s="206">
        <v>5</v>
      </c>
      <c r="U2652" s="214" t="s">
        <v>65</v>
      </c>
      <c r="V2652" s="206">
        <v>5</v>
      </c>
      <c r="AC2652" s="367">
        <f t="shared" si="383"/>
        <v>100</v>
      </c>
      <c r="AD2652" s="219" t="s">
        <v>37</v>
      </c>
      <c r="AM2652" s="259">
        <f t="shared" si="384"/>
        <v>0</v>
      </c>
      <c r="AP2652" s="222">
        <f t="shared" si="386"/>
        <v>0</v>
      </c>
      <c r="AS2652" s="228" t="str">
        <f t="shared" si="385"/>
        <v>ok</v>
      </c>
      <c r="AT2652" s="219" t="str">
        <f>IF(((SUM(AV2652,AZ2652,BD2652,BH2652,BL2652,BP2652,BT2652,BX2652,CB2652,CF2652,CJ2652,CN2652,CR2652,CV2652,CZ2652,DD2652,DH2652,DL2652,DP2652,DT2652,DX2652,EB2652,EF2652,EJ2652,EN2652,ER2652,EV2652,EZ2652,FD2652,FH2652,FL2652,FP2652,FT2652,FX2652,GB2652,GF2652,GJ2652,GN2652,GR2652,GV2652,GZ2652,HD2652,HH2652,HL2652,HP2652,HT2652,HX2652,IB2652,IF2652,IJ2652,IN2652,IR2652,IV2652,IZ2652,JD2652,JH2652,JL2652,JP2652,JT2652,JX2652,KB2652,KF2652,KJ2652,KN2652,KR2652,KV2652,KZ2652,LD2652,LH2652,LL2652,LP2652,LT2652,LX2652,MB2652,MF2652,MJ2652,MN2652,MR2652,MV2652,MZ2652,ND2652,NH2652,NL2652,NP2652,NT2652,NX2652,OB2652,OF2652,OJ2652,ON2652,OR2652,OV2652,OZ2652,PD2652,PH2652,PL2652,PP2652,PT2652,PX2652,QB2652,QF2652,QJ2652,QN2652,QR2652,QV2652,QZ2652,RD2652,RH2652,RL2652,RP2652,RT2652,RX2652,SB2652,SF2652,SJ2652,SN2652,SR2652,SV2652,SZ2652,TD2652,TH2652,TL2652,TP2652,TT2652,TX2652,UB2652,UF2652,UJ2652,UN2652,UR2652,UV2652,UZ2652,VD2652,VH2652,VL2652,VP2652,VT2652,VX2652,WB2652,WF2652,WJ2652,WN2652,WR2652,WV2652,WZ2652,XD2652,XH2652,XL2652,XP2652,XT2652,XX2652,YB2652,YF2652,YJ2652,YN2652,YR2652,YV2652,YZ2652,ZD2652,ZH2652,ZL2652,ZP2652,ZT2652,ZX2652,AAB2652,AAF2652,AAJ2652,AAN2652,AAR2652,AAV2652,AAZ2652,ABD2652,ABH2652,ABL2652,ABP2652,ABT2652,ABX2652,ACB2652,ACF2652,ACJ2652,ACN2652,ACR2652,ACV2652,ACZ2652,ADD2652,ADH2652,ADL2652,ADP2652,ADT2652,ADX2652,AEB2652,AEF2652,AEJ2652,AEN2652,AER2652,AEV2652,AEZ2652,AFD2652,AFH2652,AFL2652,AFP2652,AFT2652,AFX2652,AGB2652,AGF2652,AGJ2652,AGN2652,AGR2652,AGV2652,AGZ2652,AHD2652,AHH2652,AHL2652,AHP2652,AHT2652,AHX2652,AIB2652,AIF2652,AIJ2652,AIN2652,AIR2652,AIV2652,AIZ2652,AJD2652,AJH2652,AJL2652,AJP2652,AJT2652,AJX2652,AKB2652,AKF2652,AKJ2652,AKN2652,AKR2652,AKV2652,AKZ2652,ALD2652,ALH2652,ALL2652,ALP2652,ALT2652,ALX2652,AMB2652,AMF2652,AMJ2652,AMN2652,AMR2652,AMV2652,AMZ2652,AND2652,ANH2652,ANL2652,ANP2652))+SUM((ANT2652,ANX2652,AOB2652,AOF2652,AOJ2652)))=AN2652,"ok","check")</f>
        <v>ok</v>
      </c>
    </row>
    <row r="2653" spans="1:79" x14ac:dyDescent="0.25">
      <c r="A2653" s="190">
        <v>2556</v>
      </c>
      <c r="B2653" s="205" t="s">
        <v>1871</v>
      </c>
      <c r="C2653" s="205" t="s">
        <v>3554</v>
      </c>
      <c r="D2653" s="260">
        <v>44187</v>
      </c>
      <c r="E2653" s="382" t="s">
        <v>838</v>
      </c>
      <c r="F2653" s="205" t="s">
        <v>613</v>
      </c>
      <c r="G2653" s="205" t="s">
        <v>616</v>
      </c>
      <c r="H2653" s="260">
        <v>44187</v>
      </c>
      <c r="I2653" s="260">
        <v>44187</v>
      </c>
      <c r="J2653" s="210">
        <v>0.88750000000000007</v>
      </c>
      <c r="K2653" s="210">
        <v>0.90069444444444446</v>
      </c>
      <c r="M2653" s="258" t="s">
        <v>136</v>
      </c>
      <c r="N2653" s="204">
        <v>5</v>
      </c>
      <c r="O2653" s="258" t="s">
        <v>136</v>
      </c>
      <c r="P2653" s="206">
        <v>5</v>
      </c>
      <c r="S2653" s="258" t="s">
        <v>136</v>
      </c>
      <c r="T2653" s="204">
        <v>5</v>
      </c>
      <c r="U2653" s="258" t="s">
        <v>136</v>
      </c>
      <c r="V2653" s="206">
        <v>5</v>
      </c>
      <c r="AC2653" s="367">
        <f t="shared" si="383"/>
        <v>100</v>
      </c>
      <c r="AD2653" s="219" t="s">
        <v>37</v>
      </c>
      <c r="AE2653" s="194">
        <v>1</v>
      </c>
      <c r="AF2653" s="194">
        <v>1</v>
      </c>
      <c r="AM2653" s="259">
        <f t="shared" si="384"/>
        <v>2</v>
      </c>
      <c r="AN2653" s="221">
        <v>1.45</v>
      </c>
      <c r="AO2653" s="222">
        <v>1.45</v>
      </c>
      <c r="AP2653" s="222">
        <f t="shared" si="386"/>
        <v>0</v>
      </c>
      <c r="AS2653" s="228" t="str">
        <f t="shared" si="385"/>
        <v>ok</v>
      </c>
      <c r="AT2653" s="219" t="str">
        <f>IF(((SUM(AV2653,AZ2653,BD2653,BH2653,BL2653,BP2653,BT2653,BX2653,CB2653,CF2653,CJ2653,CN2653,CR2653,CV2653,CZ2653,DD2653,DH2653,DL2653,DP2653,DT2653,DX2653,EB2653,EF2653,EJ2653,EN2653,ER2653,EV2653,EZ2653,FD2653,FH2653,FL2653,FP2653,FT2653,FX2653,GB2653,GF2653,GJ2653,GN2653,GR2653,GV2653,GZ2653,HD2653,HH2653,HL2653,HP2653,HT2653,HX2653,IB2653,IF2653,IJ2653,IN2653,IR2653,IV2653,IZ2653,JD2653,JH2653,JL2653,JP2653,JT2653,JX2653,KB2653,KF2653,KJ2653,KN2653,KR2653,KV2653,KZ2653,LD2653,LH2653,LL2653,LP2653,LT2653,LX2653,MB2653,MF2653,MJ2653,MN2653,MR2653,MV2653,MZ2653,ND2653,NH2653,NL2653,NP2653,NT2653,NX2653,OB2653,OF2653,OJ2653,ON2653,OR2653,OV2653,OZ2653,PD2653,PH2653,PL2653,PP2653,PT2653,PX2653,QB2653,QF2653,QJ2653,QN2653,QR2653,QV2653,QZ2653,RD2653,RH2653,RL2653,RP2653,RT2653,RX2653,SB2653,SF2653,SJ2653,SN2653,SR2653,SV2653,SZ2653,TD2653,TH2653,TL2653,TP2653,TT2653,TX2653,UB2653,UF2653,UJ2653,UN2653,UR2653,UV2653,UZ2653,VD2653,VH2653,VL2653,VP2653,VT2653,VX2653,WB2653,WF2653,WJ2653,WN2653,WR2653,WV2653,WZ2653,XD2653,XH2653,XL2653,XP2653,XT2653,XX2653,YB2653,YF2653,YJ2653,YN2653,YR2653,YV2653,YZ2653,ZD2653,ZH2653,ZL2653,ZP2653,ZT2653,ZX2653,AAB2653,AAF2653,AAJ2653,AAN2653,AAR2653,AAV2653,AAZ2653,ABD2653,ABH2653,ABL2653,ABP2653,ABT2653,ABX2653,ACB2653,ACF2653,ACJ2653,ACN2653,ACR2653,ACV2653,ACZ2653,ADD2653,ADH2653,ADL2653,ADP2653,ADT2653,ADX2653,AEB2653,AEF2653,AEJ2653,AEN2653,AER2653,AEV2653,AEZ2653,AFD2653,AFH2653,AFL2653,AFP2653,AFT2653,AFX2653,AGB2653,AGF2653,AGJ2653,AGN2653,AGR2653,AGV2653,AGZ2653,AHD2653,AHH2653,AHL2653,AHP2653,AHT2653,AHX2653,AIB2653,AIF2653,AIJ2653,AIN2653,AIR2653,AIV2653,AIZ2653,AJD2653,AJH2653,AJL2653,AJP2653,AJT2653,AJX2653,AKB2653,AKF2653,AKJ2653,AKN2653,AKR2653,AKV2653,AKZ2653,ALD2653,ALH2653,ALL2653,ALP2653,ALT2653,ALX2653,AMB2653,AMF2653,AMJ2653,AMN2653,AMR2653,AMV2653,AMZ2653,AND2653,ANH2653,ANL2653,ANP2653))+SUM((ANT2653,ANX2653,AOB2653,AOF2653,AOJ2653)))=AN2653,"ok","check")</f>
        <v>ok</v>
      </c>
      <c r="AV2653" s="196">
        <v>1.3</v>
      </c>
      <c r="AW2653" s="197">
        <v>1</v>
      </c>
      <c r="AX2653" s="191" t="s">
        <v>601</v>
      </c>
      <c r="AY2653" s="190" t="s">
        <v>1849</v>
      </c>
      <c r="AZ2653" s="196">
        <v>0.15</v>
      </c>
      <c r="BA2653" s="197">
        <v>6</v>
      </c>
      <c r="BB2653" s="191" t="s">
        <v>601</v>
      </c>
      <c r="BC2653" s="190" t="s">
        <v>618</v>
      </c>
    </row>
    <row r="2654" spans="1:79" x14ac:dyDescent="0.25">
      <c r="A2654" s="190">
        <v>2557</v>
      </c>
      <c r="B2654" s="205" t="s">
        <v>1871</v>
      </c>
      <c r="C2654" s="205" t="s">
        <v>3555</v>
      </c>
      <c r="D2654" s="260">
        <v>44187</v>
      </c>
      <c r="E2654" s="382" t="s">
        <v>838</v>
      </c>
      <c r="F2654" s="205" t="s">
        <v>613</v>
      </c>
      <c r="G2654" s="205" t="s">
        <v>616</v>
      </c>
      <c r="H2654" s="260">
        <v>44187</v>
      </c>
      <c r="I2654" s="260">
        <v>44187</v>
      </c>
      <c r="J2654" s="210">
        <v>0.90138888888888891</v>
      </c>
      <c r="K2654" s="210">
        <v>0.90763888888888899</v>
      </c>
      <c r="M2654" s="212" t="s">
        <v>65</v>
      </c>
      <c r="N2654" s="204">
        <v>5</v>
      </c>
      <c r="O2654" s="214" t="s">
        <v>65</v>
      </c>
      <c r="P2654" s="206">
        <v>5</v>
      </c>
      <c r="S2654" s="212" t="s">
        <v>65</v>
      </c>
      <c r="T2654" s="206">
        <v>5</v>
      </c>
      <c r="U2654" s="214" t="s">
        <v>65</v>
      </c>
      <c r="V2654" s="206">
        <v>5</v>
      </c>
      <c r="AC2654" s="367">
        <f t="shared" si="383"/>
        <v>100</v>
      </c>
      <c r="AD2654" s="219" t="s">
        <v>37</v>
      </c>
      <c r="AM2654" s="259">
        <f t="shared" si="384"/>
        <v>0</v>
      </c>
      <c r="AP2654" s="222">
        <f t="shared" si="386"/>
        <v>0</v>
      </c>
      <c r="AS2654" s="228" t="str">
        <f t="shared" si="385"/>
        <v>ok</v>
      </c>
      <c r="AT2654" s="219" t="str">
        <f>IF(((SUM(AV2654,AZ2654,BD2654,BH2654,BL2654,BP2654,BT2654,BX2654,CB2654,CF2654,CJ2654,CN2654,CR2654,CV2654,CZ2654,DD2654,DH2654,DL2654,DP2654,DT2654,DX2654,EB2654,EF2654,EJ2654,EN2654,ER2654,EV2654,EZ2654,FD2654,FH2654,FL2654,FP2654,FT2654,FX2654,GB2654,GF2654,GJ2654,GN2654,GR2654,GV2654,GZ2654,HD2654,HH2654,HL2654,HP2654,HT2654,HX2654,IB2654,IF2654,IJ2654,IN2654,IR2654,IV2654,IZ2654,JD2654,JH2654,JL2654,JP2654,JT2654,JX2654,KB2654,KF2654,KJ2654,KN2654,KR2654,KV2654,KZ2654,LD2654,LH2654,LL2654,LP2654,LT2654,LX2654,MB2654,MF2654,MJ2654,MN2654,MR2654,MV2654,MZ2654,ND2654,NH2654,NL2654,NP2654,NT2654,NX2654,OB2654,OF2654,OJ2654,ON2654,OR2654,OV2654,OZ2654,PD2654,PH2654,PL2654,PP2654,PT2654,PX2654,QB2654,QF2654,QJ2654,QN2654,QR2654,QV2654,QZ2654,RD2654,RH2654,RL2654,RP2654,RT2654,RX2654,SB2654,SF2654,SJ2654,SN2654,SR2654,SV2654,SZ2654,TD2654,TH2654,TL2654,TP2654,TT2654,TX2654,UB2654,UF2654,UJ2654,UN2654,UR2654,UV2654,UZ2654,VD2654,VH2654,VL2654,VP2654,VT2654,VX2654,WB2654,WF2654,WJ2654,WN2654,WR2654,WV2654,WZ2654,XD2654,XH2654,XL2654,XP2654,XT2654,XX2654,YB2654,YF2654,YJ2654,YN2654,YR2654,YV2654,YZ2654,ZD2654,ZH2654,ZL2654,ZP2654,ZT2654,ZX2654,AAB2654,AAF2654,AAJ2654,AAN2654,AAR2654,AAV2654,AAZ2654,ABD2654,ABH2654,ABL2654,ABP2654,ABT2654,ABX2654,ACB2654,ACF2654,ACJ2654,ACN2654,ACR2654,ACV2654,ACZ2654,ADD2654,ADH2654,ADL2654,ADP2654,ADT2654,ADX2654,AEB2654,AEF2654,AEJ2654,AEN2654,AER2654,AEV2654,AEZ2654,AFD2654,AFH2654,AFL2654,AFP2654,AFT2654,AFX2654,AGB2654,AGF2654,AGJ2654,AGN2654,AGR2654,AGV2654,AGZ2654,AHD2654,AHH2654,AHL2654,AHP2654,AHT2654,AHX2654,AIB2654,AIF2654,AIJ2654,AIN2654,AIR2654,AIV2654,AIZ2654,AJD2654,AJH2654,AJL2654,AJP2654,AJT2654,AJX2654,AKB2654,AKF2654,AKJ2654,AKN2654,AKR2654,AKV2654,AKZ2654,ALD2654,ALH2654,ALL2654,ALP2654,ALT2654,ALX2654,AMB2654,AMF2654,AMJ2654,AMN2654,AMR2654,AMV2654,AMZ2654,AND2654,ANH2654,ANL2654,ANP2654))+SUM((ANT2654,ANX2654,AOB2654,AOF2654,AOJ2654)))=AN2654,"ok","check")</f>
        <v>ok</v>
      </c>
    </row>
    <row r="2655" spans="1:79" x14ac:dyDescent="0.25">
      <c r="A2655" s="190">
        <v>2558</v>
      </c>
      <c r="B2655" s="205" t="s">
        <v>1871</v>
      </c>
      <c r="C2655" s="205" t="s">
        <v>3556</v>
      </c>
      <c r="D2655" s="260">
        <v>44187</v>
      </c>
      <c r="E2655" s="382" t="s">
        <v>838</v>
      </c>
      <c r="F2655" s="205" t="s">
        <v>613</v>
      </c>
      <c r="G2655" s="205" t="s">
        <v>616</v>
      </c>
      <c r="H2655" s="260">
        <v>44187</v>
      </c>
      <c r="I2655" s="260">
        <v>44187</v>
      </c>
      <c r="J2655" s="210">
        <v>0.91041666666666676</v>
      </c>
      <c r="K2655" s="210">
        <v>0.92222222222222217</v>
      </c>
      <c r="M2655" s="258" t="s">
        <v>136</v>
      </c>
      <c r="N2655" s="204">
        <v>5</v>
      </c>
      <c r="O2655" s="258" t="s">
        <v>136</v>
      </c>
      <c r="P2655" s="206">
        <v>5</v>
      </c>
      <c r="S2655" s="258" t="s">
        <v>136</v>
      </c>
      <c r="T2655" s="204">
        <v>5</v>
      </c>
      <c r="U2655" s="258" t="s">
        <v>136</v>
      </c>
      <c r="V2655" s="206">
        <v>5</v>
      </c>
      <c r="AC2655" s="367">
        <f t="shared" si="383"/>
        <v>100</v>
      </c>
      <c r="AD2655" s="219" t="s">
        <v>37</v>
      </c>
      <c r="AE2655" s="194">
        <v>1</v>
      </c>
      <c r="AF2655" s="194">
        <v>2</v>
      </c>
      <c r="AH2655" s="194">
        <v>1</v>
      </c>
      <c r="AM2655" s="259">
        <f t="shared" si="384"/>
        <v>4</v>
      </c>
      <c r="AN2655" s="221">
        <v>1.75</v>
      </c>
      <c r="AO2655" s="222">
        <v>1.75</v>
      </c>
      <c r="AP2655" s="222">
        <f t="shared" si="386"/>
        <v>0</v>
      </c>
      <c r="AS2655" s="228" t="str">
        <f t="shared" si="385"/>
        <v>ok</v>
      </c>
      <c r="AT2655" s="219" t="str">
        <f>IF(((SUM(AV2655,AZ2655,BD2655,BH2655,BL2655,BP2655,BT2655,BX2655,CB2655,CF2655,CJ2655,CN2655,CR2655,CV2655,CZ2655,DD2655,DH2655,DL2655,DP2655,DT2655,DX2655,EB2655,EF2655,EJ2655,EN2655,ER2655,EV2655,EZ2655,FD2655,FH2655,FL2655,FP2655,FT2655,FX2655,GB2655,GF2655,GJ2655,GN2655,GR2655,GV2655,GZ2655,HD2655,HH2655,HL2655,HP2655,HT2655,HX2655,IB2655,IF2655,IJ2655,IN2655,IR2655,IV2655,IZ2655,JD2655,JH2655,JL2655,JP2655,JT2655,JX2655,KB2655,KF2655,KJ2655,KN2655,KR2655,KV2655,KZ2655,LD2655,LH2655,LL2655,LP2655,LT2655,LX2655,MB2655,MF2655,MJ2655,MN2655,MR2655,MV2655,MZ2655,ND2655,NH2655,NL2655,NP2655,NT2655,NX2655,OB2655,OF2655,OJ2655,ON2655,OR2655,OV2655,OZ2655,PD2655,PH2655,PL2655,PP2655,PT2655,PX2655,QB2655,QF2655,QJ2655,QN2655,QR2655,QV2655,QZ2655,RD2655,RH2655,RL2655,RP2655,RT2655,RX2655,SB2655,SF2655,SJ2655,SN2655,SR2655,SV2655,SZ2655,TD2655,TH2655,TL2655,TP2655,TT2655,TX2655,UB2655,UF2655,UJ2655,UN2655,UR2655,UV2655,UZ2655,VD2655,VH2655,VL2655,VP2655,VT2655,VX2655,WB2655,WF2655,WJ2655,WN2655,WR2655,WV2655,WZ2655,XD2655,XH2655,XL2655,XP2655,XT2655,XX2655,YB2655,YF2655,YJ2655,YN2655,YR2655,YV2655,YZ2655,ZD2655,ZH2655,ZL2655,ZP2655,ZT2655,ZX2655,AAB2655,AAF2655,AAJ2655,AAN2655,AAR2655,AAV2655,AAZ2655,ABD2655,ABH2655,ABL2655,ABP2655,ABT2655,ABX2655,ACB2655,ACF2655,ACJ2655,ACN2655,ACR2655,ACV2655,ACZ2655,ADD2655,ADH2655,ADL2655,ADP2655,ADT2655,ADX2655,AEB2655,AEF2655,AEJ2655,AEN2655,AER2655,AEV2655,AEZ2655,AFD2655,AFH2655,AFL2655,AFP2655,AFT2655,AFX2655,AGB2655,AGF2655,AGJ2655,AGN2655,AGR2655,AGV2655,AGZ2655,AHD2655,AHH2655,AHL2655,AHP2655,AHT2655,AHX2655,AIB2655,AIF2655,AIJ2655,AIN2655,AIR2655,AIV2655,AIZ2655,AJD2655,AJH2655,AJL2655,AJP2655,AJT2655,AJX2655,AKB2655,AKF2655,AKJ2655,AKN2655,AKR2655,AKV2655,AKZ2655,ALD2655,ALH2655,ALL2655,ALP2655,ALT2655,ALX2655,AMB2655,AMF2655,AMJ2655,AMN2655,AMR2655,AMV2655,AMZ2655,AND2655,ANH2655,ANL2655,ANP2655))+SUM((ANT2655,ANX2655,AOB2655,AOF2655,AOJ2655)))=AN2655,"ok","check")</f>
        <v>ok</v>
      </c>
      <c r="AV2655" s="196">
        <v>0.85</v>
      </c>
      <c r="AW2655" s="197">
        <v>6</v>
      </c>
      <c r="AX2655" s="191" t="s">
        <v>601</v>
      </c>
      <c r="AY2655" s="190" t="s">
        <v>1849</v>
      </c>
      <c r="AZ2655" s="196">
        <v>0.35</v>
      </c>
      <c r="BA2655" s="197">
        <v>1</v>
      </c>
      <c r="BB2655" s="191" t="s">
        <v>601</v>
      </c>
      <c r="BC2655" s="190" t="s">
        <v>605</v>
      </c>
      <c r="BD2655" s="196">
        <v>0.3</v>
      </c>
      <c r="BE2655" s="197">
        <v>6</v>
      </c>
      <c r="BF2655" s="191" t="s">
        <v>601</v>
      </c>
      <c r="BG2655" s="190" t="s">
        <v>1849</v>
      </c>
      <c r="BH2655" s="196">
        <v>0.25</v>
      </c>
      <c r="BI2655" s="197">
        <v>1</v>
      </c>
      <c r="BJ2655" s="191" t="s">
        <v>601</v>
      </c>
      <c r="BK2655" s="190" t="s">
        <v>1849</v>
      </c>
    </row>
    <row r="2656" spans="1:79" x14ac:dyDescent="0.25">
      <c r="A2656" s="190">
        <v>2559</v>
      </c>
      <c r="B2656" s="205" t="s">
        <v>1871</v>
      </c>
      <c r="C2656" s="205" t="s">
        <v>3557</v>
      </c>
      <c r="D2656" s="260">
        <v>44187</v>
      </c>
      <c r="E2656" s="382" t="s">
        <v>838</v>
      </c>
      <c r="F2656" s="205" t="s">
        <v>613</v>
      </c>
      <c r="G2656" s="205" t="s">
        <v>616</v>
      </c>
      <c r="H2656" s="260">
        <v>44187</v>
      </c>
      <c r="I2656" s="260">
        <v>44187</v>
      </c>
      <c r="J2656" s="210">
        <v>0.92291666666666661</v>
      </c>
      <c r="K2656" s="210">
        <v>0.9291666666666667</v>
      </c>
      <c r="M2656" s="212" t="s">
        <v>65</v>
      </c>
      <c r="N2656" s="204">
        <v>5</v>
      </c>
      <c r="O2656" s="214" t="s">
        <v>65</v>
      </c>
      <c r="P2656" s="206">
        <v>5</v>
      </c>
      <c r="S2656" s="212" t="s">
        <v>65</v>
      </c>
      <c r="T2656" s="206">
        <v>5</v>
      </c>
      <c r="U2656" s="214" t="s">
        <v>65</v>
      </c>
      <c r="V2656" s="206">
        <v>5</v>
      </c>
      <c r="AC2656" s="367">
        <f t="shared" si="383"/>
        <v>100</v>
      </c>
      <c r="AD2656" s="219" t="s">
        <v>37</v>
      </c>
      <c r="AE2656" s="194">
        <v>1</v>
      </c>
      <c r="AM2656" s="259">
        <f t="shared" si="384"/>
        <v>1</v>
      </c>
      <c r="AN2656" s="221">
        <v>0.18</v>
      </c>
      <c r="AP2656" s="222">
        <f t="shared" si="386"/>
        <v>0.18</v>
      </c>
      <c r="AS2656" s="228" t="str">
        <f t="shared" si="385"/>
        <v>ok</v>
      </c>
      <c r="AT2656" s="219" t="str">
        <f>IF(((SUM(AV2656,AZ2656,BD2656,BH2656,BL2656,BP2656,BT2656,BX2656,CB2656,CF2656,CJ2656,CN2656,CR2656,CV2656,CZ2656,DD2656,DH2656,DL2656,DP2656,DT2656,DX2656,EB2656,EF2656,EJ2656,EN2656,ER2656,EV2656,EZ2656,FD2656,FH2656,FL2656,FP2656,FT2656,FX2656,GB2656,GF2656,GJ2656,GN2656,GR2656,GV2656,GZ2656,HD2656,HH2656,HL2656,HP2656,HT2656,HX2656,IB2656,IF2656,IJ2656,IN2656,IR2656,IV2656,IZ2656,JD2656,JH2656,JL2656,JP2656,JT2656,JX2656,KB2656,KF2656,KJ2656,KN2656,KR2656,KV2656,KZ2656,LD2656,LH2656,LL2656,LP2656,LT2656,LX2656,MB2656,MF2656,MJ2656,MN2656,MR2656,MV2656,MZ2656,ND2656,NH2656,NL2656,NP2656,NT2656,NX2656,OB2656,OF2656,OJ2656,ON2656,OR2656,OV2656,OZ2656,PD2656,PH2656,PL2656,PP2656,PT2656,PX2656,QB2656,QF2656,QJ2656,QN2656,QR2656,QV2656,QZ2656,RD2656,RH2656,RL2656,RP2656,RT2656,RX2656,SB2656,SF2656,SJ2656,SN2656,SR2656,SV2656,SZ2656,TD2656,TH2656,TL2656,TP2656,TT2656,TX2656,UB2656,UF2656,UJ2656,UN2656,UR2656,UV2656,UZ2656,VD2656,VH2656,VL2656,VP2656,VT2656,VX2656,WB2656,WF2656,WJ2656,WN2656,WR2656,WV2656,WZ2656,XD2656,XH2656,XL2656,XP2656,XT2656,XX2656,YB2656,YF2656,YJ2656,YN2656,YR2656,YV2656,YZ2656,ZD2656,ZH2656,ZL2656,ZP2656,ZT2656,ZX2656,AAB2656,AAF2656,AAJ2656,AAN2656,AAR2656,AAV2656,AAZ2656,ABD2656,ABH2656,ABL2656,ABP2656,ABT2656,ABX2656,ACB2656,ACF2656,ACJ2656,ACN2656,ACR2656,ACV2656,ACZ2656,ADD2656,ADH2656,ADL2656,ADP2656,ADT2656,ADX2656,AEB2656,AEF2656,AEJ2656,AEN2656,AER2656,AEV2656,AEZ2656,AFD2656,AFH2656,AFL2656,AFP2656,AFT2656,AFX2656,AGB2656,AGF2656,AGJ2656,AGN2656,AGR2656,AGV2656,AGZ2656,AHD2656,AHH2656,AHL2656,AHP2656,AHT2656,AHX2656,AIB2656,AIF2656,AIJ2656,AIN2656,AIR2656,AIV2656,AIZ2656,AJD2656,AJH2656,AJL2656,AJP2656,AJT2656,AJX2656,AKB2656,AKF2656,AKJ2656,AKN2656,AKR2656,AKV2656,AKZ2656,ALD2656,ALH2656,ALL2656,ALP2656,ALT2656,ALX2656,AMB2656,AMF2656,AMJ2656,AMN2656,AMR2656,AMV2656,AMZ2656,AND2656,ANH2656,ANL2656,ANP2656))+SUM((ANT2656,ANX2656,AOB2656,AOF2656,AOJ2656)))=AN2656,"ok","check")</f>
        <v>ok</v>
      </c>
      <c r="AV2656" s="196">
        <v>0.18</v>
      </c>
      <c r="AW2656" s="197">
        <v>1</v>
      </c>
      <c r="AX2656" s="191" t="s">
        <v>1479</v>
      </c>
      <c r="AY2656" s="190" t="s">
        <v>602</v>
      </c>
    </row>
    <row r="2657" spans="1:59" x14ac:dyDescent="0.25">
      <c r="A2657" s="190">
        <v>2560</v>
      </c>
      <c r="B2657" s="205" t="s">
        <v>1871</v>
      </c>
      <c r="C2657" s="205" t="s">
        <v>3558</v>
      </c>
      <c r="D2657" s="260">
        <v>44187</v>
      </c>
      <c r="E2657" s="382" t="s">
        <v>838</v>
      </c>
      <c r="F2657" s="205" t="s">
        <v>613</v>
      </c>
      <c r="G2657" s="205" t="s">
        <v>616</v>
      </c>
      <c r="H2657" s="260">
        <v>44187</v>
      </c>
      <c r="I2657" s="260">
        <v>44187</v>
      </c>
      <c r="J2657" s="210">
        <v>0.95833333333333337</v>
      </c>
      <c r="K2657" s="210">
        <v>0.96180555555555547</v>
      </c>
      <c r="M2657" s="258" t="s">
        <v>136</v>
      </c>
      <c r="N2657" s="204">
        <v>5</v>
      </c>
      <c r="O2657" s="258" t="s">
        <v>136</v>
      </c>
      <c r="P2657" s="206">
        <v>5</v>
      </c>
      <c r="S2657" s="258" t="s">
        <v>136</v>
      </c>
      <c r="T2657" s="204">
        <v>5</v>
      </c>
      <c r="U2657" s="258" t="s">
        <v>136</v>
      </c>
      <c r="V2657" s="206">
        <v>5</v>
      </c>
      <c r="AC2657" s="367">
        <f t="shared" si="383"/>
        <v>100</v>
      </c>
      <c r="AD2657" s="219" t="s">
        <v>37</v>
      </c>
      <c r="AM2657" s="259">
        <f t="shared" si="384"/>
        <v>0</v>
      </c>
      <c r="AP2657" s="222">
        <f t="shared" si="386"/>
        <v>0</v>
      </c>
      <c r="AS2657" s="228" t="str">
        <f t="shared" si="385"/>
        <v>ok</v>
      </c>
      <c r="AT2657" s="219" t="str">
        <f>IF(((SUM(AV2657,AZ2657,BD2657,BH2657,BL2657,BP2657,BT2657,BX2657,CB2657,CF2657,CJ2657,CN2657,CR2657,CV2657,CZ2657,DD2657,DH2657,DL2657,DP2657,DT2657,DX2657,EB2657,EF2657,EJ2657,EN2657,ER2657,EV2657,EZ2657,FD2657,FH2657,FL2657,FP2657,FT2657,FX2657,GB2657,GF2657,GJ2657,GN2657,GR2657,GV2657,GZ2657,HD2657,HH2657,HL2657,HP2657,HT2657,HX2657,IB2657,IF2657,IJ2657,IN2657,IR2657,IV2657,IZ2657,JD2657,JH2657,JL2657,JP2657,JT2657,JX2657,KB2657,KF2657,KJ2657,KN2657,KR2657,KV2657,KZ2657,LD2657,LH2657,LL2657,LP2657,LT2657,LX2657,MB2657,MF2657,MJ2657,MN2657,MR2657,MV2657,MZ2657,ND2657,NH2657,NL2657,NP2657,NT2657,NX2657,OB2657,OF2657,OJ2657,ON2657,OR2657,OV2657,OZ2657,PD2657,PH2657,PL2657,PP2657,PT2657,PX2657,QB2657,QF2657,QJ2657,QN2657,QR2657,QV2657,QZ2657,RD2657,RH2657,RL2657,RP2657,RT2657,RX2657,SB2657,SF2657,SJ2657,SN2657,SR2657,SV2657,SZ2657,TD2657,TH2657,TL2657,TP2657,TT2657,TX2657,UB2657,UF2657,UJ2657,UN2657,UR2657,UV2657,UZ2657,VD2657,VH2657,VL2657,VP2657,VT2657,VX2657,WB2657,WF2657,WJ2657,WN2657,WR2657,WV2657,WZ2657,XD2657,XH2657,XL2657,XP2657,XT2657,XX2657,YB2657,YF2657,YJ2657,YN2657,YR2657,YV2657,YZ2657,ZD2657,ZH2657,ZL2657,ZP2657,ZT2657,ZX2657,AAB2657,AAF2657,AAJ2657,AAN2657,AAR2657,AAV2657,AAZ2657,ABD2657,ABH2657,ABL2657,ABP2657,ABT2657,ABX2657,ACB2657,ACF2657,ACJ2657,ACN2657,ACR2657,ACV2657,ACZ2657,ADD2657,ADH2657,ADL2657,ADP2657,ADT2657,ADX2657,AEB2657,AEF2657,AEJ2657,AEN2657,AER2657,AEV2657,AEZ2657,AFD2657,AFH2657,AFL2657,AFP2657,AFT2657,AFX2657,AGB2657,AGF2657,AGJ2657,AGN2657,AGR2657,AGV2657,AGZ2657,AHD2657,AHH2657,AHL2657,AHP2657,AHT2657,AHX2657,AIB2657,AIF2657,AIJ2657,AIN2657,AIR2657,AIV2657,AIZ2657,AJD2657,AJH2657,AJL2657,AJP2657,AJT2657,AJX2657,AKB2657,AKF2657,AKJ2657,AKN2657,AKR2657,AKV2657,AKZ2657,ALD2657,ALH2657,ALL2657,ALP2657,ALT2657,ALX2657,AMB2657,AMF2657,AMJ2657,AMN2657,AMR2657,AMV2657,AMZ2657,AND2657,ANH2657,ANL2657,ANP2657))+SUM((ANT2657,ANX2657,AOB2657,AOF2657,AOJ2657)))=AN2657,"ok","check")</f>
        <v>ok</v>
      </c>
    </row>
    <row r="2658" spans="1:59" x14ac:dyDescent="0.25">
      <c r="A2658" s="190">
        <v>2561</v>
      </c>
      <c r="B2658" s="205" t="s">
        <v>1871</v>
      </c>
      <c r="C2658" s="205" t="s">
        <v>3559</v>
      </c>
      <c r="D2658" s="260">
        <v>44187</v>
      </c>
      <c r="E2658" s="382" t="s">
        <v>838</v>
      </c>
      <c r="F2658" s="205" t="s">
        <v>613</v>
      </c>
      <c r="G2658" s="205" t="s">
        <v>616</v>
      </c>
      <c r="H2658" s="260">
        <v>44187</v>
      </c>
      <c r="I2658" s="260">
        <v>44187</v>
      </c>
      <c r="J2658" s="210">
        <v>0.97222222222222221</v>
      </c>
      <c r="K2658" s="210">
        <v>0.9784722222222223</v>
      </c>
      <c r="M2658" s="212" t="s">
        <v>65</v>
      </c>
      <c r="N2658" s="204">
        <v>5</v>
      </c>
      <c r="O2658" s="214" t="s">
        <v>65</v>
      </c>
      <c r="P2658" s="206">
        <v>5</v>
      </c>
      <c r="S2658" s="212" t="s">
        <v>65</v>
      </c>
      <c r="T2658" s="206">
        <v>5</v>
      </c>
      <c r="U2658" s="214" t="s">
        <v>65</v>
      </c>
      <c r="V2658" s="206">
        <v>5</v>
      </c>
      <c r="AC2658" s="367">
        <f t="shared" si="383"/>
        <v>100</v>
      </c>
      <c r="AD2658" s="219" t="s">
        <v>37</v>
      </c>
      <c r="AE2658" s="194">
        <v>1</v>
      </c>
      <c r="AM2658" s="259">
        <f t="shared" si="384"/>
        <v>1</v>
      </c>
      <c r="AN2658" s="221">
        <v>0.1</v>
      </c>
      <c r="AP2658" s="222">
        <f t="shared" si="386"/>
        <v>0.1</v>
      </c>
      <c r="AS2658" s="228" t="str">
        <f t="shared" si="385"/>
        <v>ok</v>
      </c>
      <c r="AT2658" s="219" t="str">
        <f>IF(((SUM(AV2658,AZ2658,BD2658,BH2658,BL2658,BP2658,BT2658,BX2658,CB2658,CF2658,CJ2658,CN2658,CR2658,CV2658,CZ2658,DD2658,DH2658,DL2658,DP2658,DT2658,DX2658,EB2658,EF2658,EJ2658,EN2658,ER2658,EV2658,EZ2658,FD2658,FH2658,FL2658,FP2658,FT2658,FX2658,GB2658,GF2658,GJ2658,GN2658,GR2658,GV2658,GZ2658,HD2658,HH2658,HL2658,HP2658,HT2658,HX2658,IB2658,IF2658,IJ2658,IN2658,IR2658,IV2658,IZ2658,JD2658,JH2658,JL2658,JP2658,JT2658,JX2658,KB2658,KF2658,KJ2658,KN2658,KR2658,KV2658,KZ2658,LD2658,LH2658,LL2658,LP2658,LT2658,LX2658,MB2658,MF2658,MJ2658,MN2658,MR2658,MV2658,MZ2658,ND2658,NH2658,NL2658,NP2658,NT2658,NX2658,OB2658,OF2658,OJ2658,ON2658,OR2658,OV2658,OZ2658,PD2658,PH2658,PL2658,PP2658,PT2658,PX2658,QB2658,QF2658,QJ2658,QN2658,QR2658,QV2658,QZ2658,RD2658,RH2658,RL2658,RP2658,RT2658,RX2658,SB2658,SF2658,SJ2658,SN2658,SR2658,SV2658,SZ2658,TD2658,TH2658,TL2658,TP2658,TT2658,TX2658,UB2658,UF2658,UJ2658,UN2658,UR2658,UV2658,UZ2658,VD2658,VH2658,VL2658,VP2658,VT2658,VX2658,WB2658,WF2658,WJ2658,WN2658,WR2658,WV2658,WZ2658,XD2658,XH2658,XL2658,XP2658,XT2658,XX2658,YB2658,YF2658,YJ2658,YN2658,YR2658,YV2658,YZ2658,ZD2658,ZH2658,ZL2658,ZP2658,ZT2658,ZX2658,AAB2658,AAF2658,AAJ2658,AAN2658,AAR2658,AAV2658,AAZ2658,ABD2658,ABH2658,ABL2658,ABP2658,ABT2658,ABX2658,ACB2658,ACF2658,ACJ2658,ACN2658,ACR2658,ACV2658,ACZ2658,ADD2658,ADH2658,ADL2658,ADP2658,ADT2658,ADX2658,AEB2658,AEF2658,AEJ2658,AEN2658,AER2658,AEV2658,AEZ2658,AFD2658,AFH2658,AFL2658,AFP2658,AFT2658,AFX2658,AGB2658,AGF2658,AGJ2658,AGN2658,AGR2658,AGV2658,AGZ2658,AHD2658,AHH2658,AHL2658,AHP2658,AHT2658,AHX2658,AIB2658,AIF2658,AIJ2658,AIN2658,AIR2658,AIV2658,AIZ2658,AJD2658,AJH2658,AJL2658,AJP2658,AJT2658,AJX2658,AKB2658,AKF2658,AKJ2658,AKN2658,AKR2658,AKV2658,AKZ2658,ALD2658,ALH2658,ALL2658,ALP2658,ALT2658,ALX2658,AMB2658,AMF2658,AMJ2658,AMN2658,AMR2658,AMV2658,AMZ2658,AND2658,ANH2658,ANL2658,ANP2658))+SUM((ANT2658,ANX2658,AOB2658,AOF2658,AOJ2658)))=AN2658,"ok","check")</f>
        <v>ok</v>
      </c>
      <c r="AV2658" s="196">
        <v>0.1</v>
      </c>
      <c r="AW2658" s="197">
        <v>6</v>
      </c>
      <c r="AX2658" s="191" t="s">
        <v>601</v>
      </c>
      <c r="AY2658" s="190" t="s">
        <v>1849</v>
      </c>
    </row>
    <row r="2659" spans="1:59" x14ac:dyDescent="0.25">
      <c r="A2659" s="190">
        <v>2562</v>
      </c>
      <c r="B2659" s="205" t="s">
        <v>1871</v>
      </c>
      <c r="C2659" s="205" t="s">
        <v>3560</v>
      </c>
      <c r="D2659" s="260">
        <v>44187</v>
      </c>
      <c r="E2659" s="382" t="s">
        <v>838</v>
      </c>
      <c r="F2659" s="205" t="s">
        <v>613</v>
      </c>
      <c r="G2659" s="205" t="s">
        <v>616</v>
      </c>
      <c r="H2659" s="260">
        <v>44188</v>
      </c>
      <c r="I2659" s="260">
        <v>44188</v>
      </c>
      <c r="J2659" s="210">
        <v>4.3055555555555562E-2</v>
      </c>
      <c r="K2659" s="210">
        <v>4.7222222222222221E-2</v>
      </c>
      <c r="M2659" s="258" t="s">
        <v>136</v>
      </c>
      <c r="N2659" s="204">
        <v>5</v>
      </c>
      <c r="O2659" s="258" t="s">
        <v>136</v>
      </c>
      <c r="P2659" s="206">
        <v>5</v>
      </c>
      <c r="S2659" s="258" t="s">
        <v>136</v>
      </c>
      <c r="T2659" s="204">
        <v>5</v>
      </c>
      <c r="U2659" s="258" t="s">
        <v>136</v>
      </c>
      <c r="V2659" s="206">
        <v>5</v>
      </c>
      <c r="AC2659" s="367">
        <f t="shared" si="383"/>
        <v>100</v>
      </c>
      <c r="AD2659" s="219" t="s">
        <v>37</v>
      </c>
      <c r="AM2659" s="259">
        <f t="shared" si="384"/>
        <v>0</v>
      </c>
      <c r="AP2659" s="222">
        <f t="shared" si="386"/>
        <v>0</v>
      </c>
      <c r="AS2659" s="228" t="str">
        <f t="shared" si="385"/>
        <v>ok</v>
      </c>
      <c r="AT2659" s="219" t="str">
        <f>IF(((SUM(AV2659,AZ2659,BD2659,BH2659,BL2659,BP2659,BT2659,BX2659,CB2659,CF2659,CJ2659,CN2659,CR2659,CV2659,CZ2659,DD2659,DH2659,DL2659,DP2659,DT2659,DX2659,EB2659,EF2659,EJ2659,EN2659,ER2659,EV2659,EZ2659,FD2659,FH2659,FL2659,FP2659,FT2659,FX2659,GB2659,GF2659,GJ2659,GN2659,GR2659,GV2659,GZ2659,HD2659,HH2659,HL2659,HP2659,HT2659,HX2659,IB2659,IF2659,IJ2659,IN2659,IR2659,IV2659,IZ2659,JD2659,JH2659,JL2659,JP2659,JT2659,JX2659,KB2659,KF2659,KJ2659,KN2659,KR2659,KV2659,KZ2659,LD2659,LH2659,LL2659,LP2659,LT2659,LX2659,MB2659,MF2659,MJ2659,MN2659,MR2659,MV2659,MZ2659,ND2659,NH2659,NL2659,NP2659,NT2659,NX2659,OB2659,OF2659,OJ2659,ON2659,OR2659,OV2659,OZ2659,PD2659,PH2659,PL2659,PP2659,PT2659,PX2659,QB2659,QF2659,QJ2659,QN2659,QR2659,QV2659,QZ2659,RD2659,RH2659,RL2659,RP2659,RT2659,RX2659,SB2659,SF2659,SJ2659,SN2659,SR2659,SV2659,SZ2659,TD2659,TH2659,TL2659,TP2659,TT2659,TX2659,UB2659,UF2659,UJ2659,UN2659,UR2659,UV2659,UZ2659,VD2659,VH2659,VL2659,VP2659,VT2659,VX2659,WB2659,WF2659,WJ2659,WN2659,WR2659,WV2659,WZ2659,XD2659,XH2659,XL2659,XP2659,XT2659,XX2659,YB2659,YF2659,YJ2659,YN2659,YR2659,YV2659,YZ2659,ZD2659,ZH2659,ZL2659,ZP2659,ZT2659,ZX2659,AAB2659,AAF2659,AAJ2659,AAN2659,AAR2659,AAV2659,AAZ2659,ABD2659,ABH2659,ABL2659,ABP2659,ABT2659,ABX2659,ACB2659,ACF2659,ACJ2659,ACN2659,ACR2659,ACV2659,ACZ2659,ADD2659,ADH2659,ADL2659,ADP2659,ADT2659,ADX2659,AEB2659,AEF2659,AEJ2659,AEN2659,AER2659,AEV2659,AEZ2659,AFD2659,AFH2659,AFL2659,AFP2659,AFT2659,AFX2659,AGB2659,AGF2659,AGJ2659,AGN2659,AGR2659,AGV2659,AGZ2659,AHD2659,AHH2659,AHL2659,AHP2659,AHT2659,AHX2659,AIB2659,AIF2659,AIJ2659,AIN2659,AIR2659,AIV2659,AIZ2659,AJD2659,AJH2659,AJL2659,AJP2659,AJT2659,AJX2659,AKB2659,AKF2659,AKJ2659,AKN2659,AKR2659,AKV2659,AKZ2659,ALD2659,ALH2659,ALL2659,ALP2659,ALT2659,ALX2659,AMB2659,AMF2659,AMJ2659,AMN2659,AMR2659,AMV2659,AMZ2659,AND2659,ANH2659,ANL2659,ANP2659))+SUM((ANT2659,ANX2659,AOB2659,AOF2659,AOJ2659)))=AN2659,"ok","check")</f>
        <v>ok</v>
      </c>
    </row>
    <row r="2660" spans="1:59" x14ac:dyDescent="0.25">
      <c r="A2660" s="190">
        <v>2563</v>
      </c>
      <c r="B2660" s="205" t="s">
        <v>1871</v>
      </c>
      <c r="C2660" s="205" t="s">
        <v>3561</v>
      </c>
      <c r="D2660" s="260">
        <v>44187</v>
      </c>
      <c r="E2660" s="382" t="s">
        <v>838</v>
      </c>
      <c r="F2660" s="205" t="s">
        <v>613</v>
      </c>
      <c r="G2660" s="205" t="s">
        <v>616</v>
      </c>
      <c r="H2660" s="260">
        <v>44188</v>
      </c>
      <c r="I2660" s="260">
        <v>44188</v>
      </c>
      <c r="J2660" s="210">
        <v>5.4166666666666669E-2</v>
      </c>
      <c r="K2660" s="210">
        <v>5.6944444444444443E-2</v>
      </c>
      <c r="M2660" s="212" t="s">
        <v>65</v>
      </c>
      <c r="N2660" s="204">
        <v>5</v>
      </c>
      <c r="O2660" s="214" t="s">
        <v>65</v>
      </c>
      <c r="P2660" s="206">
        <v>5</v>
      </c>
      <c r="S2660" s="212" t="s">
        <v>65</v>
      </c>
      <c r="T2660" s="206">
        <v>5</v>
      </c>
      <c r="U2660" s="214" t="s">
        <v>65</v>
      </c>
      <c r="V2660" s="206">
        <v>5</v>
      </c>
      <c r="AC2660" s="367">
        <f t="shared" si="383"/>
        <v>100</v>
      </c>
      <c r="AD2660" s="219" t="s">
        <v>37</v>
      </c>
      <c r="AM2660" s="259">
        <f t="shared" si="384"/>
        <v>0</v>
      </c>
      <c r="AP2660" s="222">
        <f t="shared" si="386"/>
        <v>0</v>
      </c>
      <c r="AS2660" s="228" t="str">
        <f t="shared" si="385"/>
        <v>ok</v>
      </c>
      <c r="AT2660" s="219" t="str">
        <f>IF(((SUM(AV2660,AZ2660,BD2660,BH2660,BL2660,BP2660,BT2660,BX2660,CB2660,CF2660,CJ2660,CN2660,CR2660,CV2660,CZ2660,DD2660,DH2660,DL2660,DP2660,DT2660,DX2660,EB2660,EF2660,EJ2660,EN2660,ER2660,EV2660,EZ2660,FD2660,FH2660,FL2660,FP2660,FT2660,FX2660,GB2660,GF2660,GJ2660,GN2660,GR2660,GV2660,GZ2660,HD2660,HH2660,HL2660,HP2660,HT2660,HX2660,IB2660,IF2660,IJ2660,IN2660,IR2660,IV2660,IZ2660,JD2660,JH2660,JL2660,JP2660,JT2660,JX2660,KB2660,KF2660,KJ2660,KN2660,KR2660,KV2660,KZ2660,LD2660,LH2660,LL2660,LP2660,LT2660,LX2660,MB2660,MF2660,MJ2660,MN2660,MR2660,MV2660,MZ2660,ND2660,NH2660,NL2660,NP2660,NT2660,NX2660,OB2660,OF2660,OJ2660,ON2660,OR2660,OV2660,OZ2660,PD2660,PH2660,PL2660,PP2660,PT2660,PX2660,QB2660,QF2660,QJ2660,QN2660,QR2660,QV2660,QZ2660,RD2660,RH2660,RL2660,RP2660,RT2660,RX2660,SB2660,SF2660,SJ2660,SN2660,SR2660,SV2660,SZ2660,TD2660,TH2660,TL2660,TP2660,TT2660,TX2660,UB2660,UF2660,UJ2660,UN2660,UR2660,UV2660,UZ2660,VD2660,VH2660,VL2660,VP2660,VT2660,VX2660,WB2660,WF2660,WJ2660,WN2660,WR2660,WV2660,WZ2660,XD2660,XH2660,XL2660,XP2660,XT2660,XX2660,YB2660,YF2660,YJ2660,YN2660,YR2660,YV2660,YZ2660,ZD2660,ZH2660,ZL2660,ZP2660,ZT2660,ZX2660,AAB2660,AAF2660,AAJ2660,AAN2660,AAR2660,AAV2660,AAZ2660,ABD2660,ABH2660,ABL2660,ABP2660,ABT2660,ABX2660,ACB2660,ACF2660,ACJ2660,ACN2660,ACR2660,ACV2660,ACZ2660,ADD2660,ADH2660,ADL2660,ADP2660,ADT2660,ADX2660,AEB2660,AEF2660,AEJ2660,AEN2660,AER2660,AEV2660,AEZ2660,AFD2660,AFH2660,AFL2660,AFP2660,AFT2660,AFX2660,AGB2660,AGF2660,AGJ2660,AGN2660,AGR2660,AGV2660,AGZ2660,AHD2660,AHH2660,AHL2660,AHP2660,AHT2660,AHX2660,AIB2660,AIF2660,AIJ2660,AIN2660,AIR2660,AIV2660,AIZ2660,AJD2660,AJH2660,AJL2660,AJP2660,AJT2660,AJX2660,AKB2660,AKF2660,AKJ2660,AKN2660,AKR2660,AKV2660,AKZ2660,ALD2660,ALH2660,ALL2660,ALP2660,ALT2660,ALX2660,AMB2660,AMF2660,AMJ2660,AMN2660,AMR2660,AMV2660,AMZ2660,AND2660,ANH2660,ANL2660,ANP2660))+SUM((ANT2660,ANX2660,AOB2660,AOF2660,AOJ2660)))=AN2660,"ok","check")</f>
        <v>ok</v>
      </c>
    </row>
    <row r="2661" spans="1:59" x14ac:dyDescent="0.25">
      <c r="A2661" s="190">
        <v>2564</v>
      </c>
      <c r="B2661" s="205" t="s">
        <v>1871</v>
      </c>
      <c r="C2661" s="205" t="s">
        <v>3562</v>
      </c>
      <c r="D2661" s="260">
        <v>44187</v>
      </c>
      <c r="E2661" s="382" t="s">
        <v>838</v>
      </c>
      <c r="F2661" s="205" t="s">
        <v>613</v>
      </c>
      <c r="G2661" s="205" t="s">
        <v>616</v>
      </c>
      <c r="H2661" s="260">
        <v>44188</v>
      </c>
      <c r="I2661" s="260">
        <v>44188</v>
      </c>
      <c r="J2661" s="210">
        <v>6.1111111111111116E-2</v>
      </c>
      <c r="K2661" s="210">
        <v>6.7361111111111108E-2</v>
      </c>
      <c r="M2661" s="258" t="s">
        <v>136</v>
      </c>
      <c r="N2661" s="204">
        <v>5</v>
      </c>
      <c r="O2661" s="258" t="s">
        <v>136</v>
      </c>
      <c r="P2661" s="206">
        <v>5</v>
      </c>
      <c r="S2661" s="258" t="s">
        <v>136</v>
      </c>
      <c r="T2661" s="204">
        <v>5</v>
      </c>
      <c r="U2661" s="258" t="s">
        <v>136</v>
      </c>
      <c r="V2661" s="206">
        <v>5</v>
      </c>
      <c r="AC2661" s="367">
        <f t="shared" si="383"/>
        <v>100</v>
      </c>
      <c r="AD2661" s="219" t="s">
        <v>37</v>
      </c>
      <c r="AE2661" s="194">
        <v>2</v>
      </c>
      <c r="AM2661" s="259">
        <f t="shared" si="384"/>
        <v>2</v>
      </c>
      <c r="AN2661" s="221">
        <v>0.35</v>
      </c>
      <c r="AO2661" s="222">
        <v>0.35</v>
      </c>
      <c r="AP2661" s="222">
        <f t="shared" si="386"/>
        <v>0</v>
      </c>
      <c r="AS2661" s="228" t="str">
        <f t="shared" si="385"/>
        <v>ok</v>
      </c>
      <c r="AT2661" s="219" t="str">
        <f>IF(((SUM(AV2661,AZ2661,BD2661,BH2661,BL2661,BP2661,BT2661,BX2661,CB2661,CF2661,CJ2661,CN2661,CR2661,CV2661,CZ2661,DD2661,DH2661,DL2661,DP2661,DT2661,DX2661,EB2661,EF2661,EJ2661,EN2661,ER2661,EV2661,EZ2661,FD2661,FH2661,FL2661,FP2661,FT2661,FX2661,GB2661,GF2661,GJ2661,GN2661,GR2661,GV2661,GZ2661,HD2661,HH2661,HL2661,HP2661,HT2661,HX2661,IB2661,IF2661,IJ2661,IN2661,IR2661,IV2661,IZ2661,JD2661,JH2661,JL2661,JP2661,JT2661,JX2661,KB2661,KF2661,KJ2661,KN2661,KR2661,KV2661,KZ2661,LD2661,LH2661,LL2661,LP2661,LT2661,LX2661,MB2661,MF2661,MJ2661,MN2661,MR2661,MV2661,MZ2661,ND2661,NH2661,NL2661,NP2661,NT2661,NX2661,OB2661,OF2661,OJ2661,ON2661,OR2661,OV2661,OZ2661,PD2661,PH2661,PL2661,PP2661,PT2661,PX2661,QB2661,QF2661,QJ2661,QN2661,QR2661,QV2661,QZ2661,RD2661,RH2661,RL2661,RP2661,RT2661,RX2661,SB2661,SF2661,SJ2661,SN2661,SR2661,SV2661,SZ2661,TD2661,TH2661,TL2661,TP2661,TT2661,TX2661,UB2661,UF2661,UJ2661,UN2661,UR2661,UV2661,UZ2661,VD2661,VH2661,VL2661,VP2661,VT2661,VX2661,WB2661,WF2661,WJ2661,WN2661,WR2661,WV2661,WZ2661,XD2661,XH2661,XL2661,XP2661,XT2661,XX2661,YB2661,YF2661,YJ2661,YN2661,YR2661,YV2661,YZ2661,ZD2661,ZH2661,ZL2661,ZP2661,ZT2661,ZX2661,AAB2661,AAF2661,AAJ2661,AAN2661,AAR2661,AAV2661,AAZ2661,ABD2661,ABH2661,ABL2661,ABP2661,ABT2661,ABX2661,ACB2661,ACF2661,ACJ2661,ACN2661,ACR2661,ACV2661,ACZ2661,ADD2661,ADH2661,ADL2661,ADP2661,ADT2661,ADX2661,AEB2661,AEF2661,AEJ2661,AEN2661,AER2661,AEV2661,AEZ2661,AFD2661,AFH2661,AFL2661,AFP2661,AFT2661,AFX2661,AGB2661,AGF2661,AGJ2661,AGN2661,AGR2661,AGV2661,AGZ2661,AHD2661,AHH2661,AHL2661,AHP2661,AHT2661,AHX2661,AIB2661,AIF2661,AIJ2661,AIN2661,AIR2661,AIV2661,AIZ2661,AJD2661,AJH2661,AJL2661,AJP2661,AJT2661,AJX2661,AKB2661,AKF2661,AKJ2661,AKN2661,AKR2661,AKV2661,AKZ2661,ALD2661,ALH2661,ALL2661,ALP2661,ALT2661,ALX2661,AMB2661,AMF2661,AMJ2661,AMN2661,AMR2661,AMV2661,AMZ2661,AND2661,ANH2661,ANL2661,ANP2661))+SUM((ANT2661,ANX2661,AOB2661,AOF2661,AOJ2661)))=AN2661,"ok","check")</f>
        <v>ok</v>
      </c>
      <c r="AV2661" s="196">
        <v>0.2</v>
      </c>
      <c r="AW2661" s="197">
        <v>1</v>
      </c>
      <c r="AX2661" s="191" t="s">
        <v>601</v>
      </c>
      <c r="AY2661" s="190" t="s">
        <v>605</v>
      </c>
      <c r="AZ2661" s="196">
        <v>0.15</v>
      </c>
      <c r="BA2661" s="197">
        <v>1</v>
      </c>
      <c r="BB2661" s="191" t="s">
        <v>601</v>
      </c>
      <c r="BC2661" s="190" t="s">
        <v>602</v>
      </c>
    </row>
    <row r="2662" spans="1:59" x14ac:dyDescent="0.25">
      <c r="A2662" s="190">
        <v>2565</v>
      </c>
      <c r="B2662" s="205" t="s">
        <v>1871</v>
      </c>
      <c r="C2662" s="205" t="s">
        <v>3563</v>
      </c>
      <c r="D2662" s="260">
        <v>44188</v>
      </c>
      <c r="E2662" s="382" t="s">
        <v>838</v>
      </c>
      <c r="F2662" s="205" t="s">
        <v>613</v>
      </c>
      <c r="G2662" s="205" t="s">
        <v>616</v>
      </c>
      <c r="H2662" s="260">
        <v>44188</v>
      </c>
      <c r="I2662" s="260">
        <v>44188</v>
      </c>
      <c r="J2662" s="210">
        <v>6.805555555555555E-2</v>
      </c>
      <c r="K2662" s="210">
        <v>7.9166666666666663E-2</v>
      </c>
      <c r="M2662" s="212" t="s">
        <v>65</v>
      </c>
      <c r="N2662" s="204">
        <v>5</v>
      </c>
      <c r="O2662" s="214" t="s">
        <v>65</v>
      </c>
      <c r="P2662" s="206">
        <v>5</v>
      </c>
      <c r="S2662" s="212" t="s">
        <v>65</v>
      </c>
      <c r="T2662" s="206">
        <v>5</v>
      </c>
      <c r="U2662" s="214" t="s">
        <v>65</v>
      </c>
      <c r="V2662" s="206">
        <v>5</v>
      </c>
      <c r="AC2662" s="367">
        <f t="shared" si="383"/>
        <v>100</v>
      </c>
      <c r="AD2662" s="219" t="s">
        <v>37</v>
      </c>
      <c r="AE2662" s="194">
        <v>2</v>
      </c>
      <c r="AM2662" s="259">
        <f t="shared" si="384"/>
        <v>2</v>
      </c>
      <c r="AN2662" s="221">
        <v>0.35</v>
      </c>
      <c r="AO2662" s="222">
        <v>0.35</v>
      </c>
      <c r="AP2662" s="222">
        <f t="shared" si="386"/>
        <v>0</v>
      </c>
      <c r="AS2662" s="228" t="str">
        <f t="shared" si="385"/>
        <v>ok</v>
      </c>
      <c r="AT2662" s="219" t="str">
        <f>IF(((SUM(AV2662,AZ2662,BD2662,BH2662,BL2662,BP2662,BT2662,BX2662,CB2662,CF2662,CJ2662,CN2662,CR2662,CV2662,CZ2662,DD2662,DH2662,DL2662,DP2662,DT2662,DX2662,EB2662,EF2662,EJ2662,EN2662,ER2662,EV2662,EZ2662,FD2662,FH2662,FL2662,FP2662,FT2662,FX2662,GB2662,GF2662,GJ2662,GN2662,GR2662,GV2662,GZ2662,HD2662,HH2662,HL2662,HP2662,HT2662,HX2662,IB2662,IF2662,IJ2662,IN2662,IR2662,IV2662,IZ2662,JD2662,JH2662,JL2662,JP2662,JT2662,JX2662,KB2662,KF2662,KJ2662,KN2662,KR2662,KV2662,KZ2662,LD2662,LH2662,LL2662,LP2662,LT2662,LX2662,MB2662,MF2662,MJ2662,MN2662,MR2662,MV2662,MZ2662,ND2662,NH2662,NL2662,NP2662,NT2662,NX2662,OB2662,OF2662,OJ2662,ON2662,OR2662,OV2662,OZ2662,PD2662,PH2662,PL2662,PP2662,PT2662,PX2662,QB2662,QF2662,QJ2662,QN2662,QR2662,QV2662,QZ2662,RD2662,RH2662,RL2662,RP2662,RT2662,RX2662,SB2662,SF2662,SJ2662,SN2662,SR2662,SV2662,SZ2662,TD2662,TH2662,TL2662,TP2662,TT2662,TX2662,UB2662,UF2662,UJ2662,UN2662,UR2662,UV2662,UZ2662,VD2662,VH2662,VL2662,VP2662,VT2662,VX2662,WB2662,WF2662,WJ2662,WN2662,WR2662,WV2662,WZ2662,XD2662,XH2662,XL2662,XP2662,XT2662,XX2662,YB2662,YF2662,YJ2662,YN2662,YR2662,YV2662,YZ2662,ZD2662,ZH2662,ZL2662,ZP2662,ZT2662,ZX2662,AAB2662,AAF2662,AAJ2662,AAN2662,AAR2662,AAV2662,AAZ2662,ABD2662,ABH2662,ABL2662,ABP2662,ABT2662,ABX2662,ACB2662,ACF2662,ACJ2662,ACN2662,ACR2662,ACV2662,ACZ2662,ADD2662,ADH2662,ADL2662,ADP2662,ADT2662,ADX2662,AEB2662,AEF2662,AEJ2662,AEN2662,AER2662,AEV2662,AEZ2662,AFD2662,AFH2662,AFL2662,AFP2662,AFT2662,AFX2662,AGB2662,AGF2662,AGJ2662,AGN2662,AGR2662,AGV2662,AGZ2662,AHD2662,AHH2662,AHL2662,AHP2662,AHT2662,AHX2662,AIB2662,AIF2662,AIJ2662,AIN2662,AIR2662,AIV2662,AIZ2662,AJD2662,AJH2662,AJL2662,AJP2662,AJT2662,AJX2662,AKB2662,AKF2662,AKJ2662,AKN2662,AKR2662,AKV2662,AKZ2662,ALD2662,ALH2662,ALL2662,ALP2662,ALT2662,ALX2662,AMB2662,AMF2662,AMJ2662,AMN2662,AMR2662,AMV2662,AMZ2662,AND2662,ANH2662,ANL2662,ANP2662))+SUM((ANT2662,ANX2662,AOB2662,AOF2662,AOJ2662)))=AN2662,"ok","check")</f>
        <v>ok</v>
      </c>
      <c r="AV2662" s="196">
        <v>0.2</v>
      </c>
      <c r="AW2662" s="197">
        <v>1</v>
      </c>
      <c r="AX2662" s="191" t="s">
        <v>608</v>
      </c>
      <c r="AY2662" s="190" t="s">
        <v>605</v>
      </c>
      <c r="AZ2662" s="196">
        <v>0.15</v>
      </c>
      <c r="BA2662" s="197">
        <v>6</v>
      </c>
      <c r="BB2662" s="191" t="s">
        <v>601</v>
      </c>
      <c r="BC2662" s="190" t="s">
        <v>1849</v>
      </c>
    </row>
    <row r="2663" spans="1:59" x14ac:dyDescent="0.25">
      <c r="A2663" s="190">
        <v>2566</v>
      </c>
      <c r="B2663" s="205" t="s">
        <v>1871</v>
      </c>
      <c r="C2663" s="205" t="s">
        <v>3564</v>
      </c>
      <c r="D2663" s="260">
        <v>44188</v>
      </c>
      <c r="E2663" s="382" t="s">
        <v>838</v>
      </c>
      <c r="F2663" s="205" t="s">
        <v>613</v>
      </c>
      <c r="G2663" s="205" t="s">
        <v>616</v>
      </c>
      <c r="H2663" s="260">
        <v>44188</v>
      </c>
      <c r="I2663" s="260">
        <v>44188</v>
      </c>
      <c r="J2663" s="210">
        <v>8.1944444444444445E-2</v>
      </c>
      <c r="K2663" s="210">
        <v>9.7222222222222224E-2</v>
      </c>
      <c r="M2663" s="258" t="s">
        <v>136</v>
      </c>
      <c r="N2663" s="204">
        <v>5</v>
      </c>
      <c r="O2663" s="258" t="s">
        <v>136</v>
      </c>
      <c r="P2663" s="206">
        <v>5</v>
      </c>
      <c r="S2663" s="258" t="s">
        <v>136</v>
      </c>
      <c r="T2663" s="204">
        <v>5</v>
      </c>
      <c r="U2663" s="258" t="s">
        <v>136</v>
      </c>
      <c r="V2663" s="206">
        <v>5</v>
      </c>
      <c r="AC2663" s="367">
        <f t="shared" si="383"/>
        <v>100</v>
      </c>
      <c r="AD2663" s="219" t="s">
        <v>37</v>
      </c>
      <c r="AE2663" s="194">
        <v>2</v>
      </c>
      <c r="AM2663" s="259">
        <f t="shared" si="384"/>
        <v>2</v>
      </c>
      <c r="AN2663" s="221">
        <v>0.25</v>
      </c>
      <c r="AO2663" s="222">
        <v>0.25</v>
      </c>
      <c r="AP2663" s="222">
        <f t="shared" si="386"/>
        <v>0</v>
      </c>
      <c r="AS2663" s="228" t="str">
        <f t="shared" si="385"/>
        <v>ok</v>
      </c>
      <c r="AT2663" s="219" t="str">
        <f>IF(((SUM(AV2663,AZ2663,BD2663,BH2663,BL2663,BP2663,BT2663,BX2663,CB2663,CF2663,CJ2663,CN2663,CR2663,CV2663,CZ2663,DD2663,DH2663,DL2663,DP2663,DT2663,DX2663,EB2663,EF2663,EJ2663,EN2663,ER2663,EV2663,EZ2663,FD2663,FH2663,FL2663,FP2663,FT2663,FX2663,GB2663,GF2663,GJ2663,GN2663,GR2663,GV2663,GZ2663,HD2663,HH2663,HL2663,HP2663,HT2663,HX2663,IB2663,IF2663,IJ2663,IN2663,IR2663,IV2663,IZ2663,JD2663,JH2663,JL2663,JP2663,JT2663,JX2663,KB2663,KF2663,KJ2663,KN2663,KR2663,KV2663,KZ2663,LD2663,LH2663,LL2663,LP2663,LT2663,LX2663,MB2663,MF2663,MJ2663,MN2663,MR2663,MV2663,MZ2663,ND2663,NH2663,NL2663,NP2663,NT2663,NX2663,OB2663,OF2663,OJ2663,ON2663,OR2663,OV2663,OZ2663,PD2663,PH2663,PL2663,PP2663,PT2663,PX2663,QB2663,QF2663,QJ2663,QN2663,QR2663,QV2663,QZ2663,RD2663,RH2663,RL2663,RP2663,RT2663,RX2663,SB2663,SF2663,SJ2663,SN2663,SR2663,SV2663,SZ2663,TD2663,TH2663,TL2663,TP2663,TT2663,TX2663,UB2663,UF2663,UJ2663,UN2663,UR2663,UV2663,UZ2663,VD2663,VH2663,VL2663,VP2663,VT2663,VX2663,WB2663,WF2663,WJ2663,WN2663,WR2663,WV2663,WZ2663,XD2663,XH2663,XL2663,XP2663,XT2663,XX2663,YB2663,YF2663,YJ2663,YN2663,YR2663,YV2663,YZ2663,ZD2663,ZH2663,ZL2663,ZP2663,ZT2663,ZX2663,AAB2663,AAF2663,AAJ2663,AAN2663,AAR2663,AAV2663,AAZ2663,ABD2663,ABH2663,ABL2663,ABP2663,ABT2663,ABX2663,ACB2663,ACF2663,ACJ2663,ACN2663,ACR2663,ACV2663,ACZ2663,ADD2663,ADH2663,ADL2663,ADP2663,ADT2663,ADX2663,AEB2663,AEF2663,AEJ2663,AEN2663,AER2663,AEV2663,AEZ2663,AFD2663,AFH2663,AFL2663,AFP2663,AFT2663,AFX2663,AGB2663,AGF2663,AGJ2663,AGN2663,AGR2663,AGV2663,AGZ2663,AHD2663,AHH2663,AHL2663,AHP2663,AHT2663,AHX2663,AIB2663,AIF2663,AIJ2663,AIN2663,AIR2663,AIV2663,AIZ2663,AJD2663,AJH2663,AJL2663,AJP2663,AJT2663,AJX2663,AKB2663,AKF2663,AKJ2663,AKN2663,AKR2663,AKV2663,AKZ2663,ALD2663,ALH2663,ALL2663,ALP2663,ALT2663,ALX2663,AMB2663,AMF2663,AMJ2663,AMN2663,AMR2663,AMV2663,AMZ2663,AND2663,ANH2663,ANL2663,ANP2663))+SUM((ANT2663,ANX2663,AOB2663,AOF2663,AOJ2663)))=AN2663,"ok","check")</f>
        <v>ok</v>
      </c>
      <c r="AV2663" s="196">
        <v>0.15</v>
      </c>
      <c r="AW2663" s="197">
        <v>6</v>
      </c>
      <c r="AX2663" s="191" t="s">
        <v>1479</v>
      </c>
      <c r="AY2663" s="190" t="s">
        <v>605</v>
      </c>
      <c r="AZ2663" s="196">
        <v>0.1</v>
      </c>
      <c r="BA2663" s="197">
        <v>6</v>
      </c>
      <c r="BB2663" s="191" t="s">
        <v>601</v>
      </c>
      <c r="BC2663" s="190" t="s">
        <v>1849</v>
      </c>
    </row>
    <row r="2664" spans="1:59" x14ac:dyDescent="0.25">
      <c r="A2664" s="190">
        <v>2567</v>
      </c>
      <c r="B2664" s="205" t="s">
        <v>1871</v>
      </c>
      <c r="C2664" s="205" t="s">
        <v>3565</v>
      </c>
      <c r="D2664" s="260">
        <v>44188</v>
      </c>
      <c r="E2664" s="382" t="s">
        <v>838</v>
      </c>
      <c r="F2664" s="205" t="s">
        <v>613</v>
      </c>
      <c r="G2664" s="205" t="s">
        <v>616</v>
      </c>
      <c r="H2664" s="260">
        <v>44188</v>
      </c>
      <c r="I2664" s="260">
        <v>44188</v>
      </c>
      <c r="J2664" s="210">
        <v>9.7916666666666666E-2</v>
      </c>
      <c r="K2664" s="210">
        <v>0.10902777777777778</v>
      </c>
      <c r="M2664" s="212" t="s">
        <v>65</v>
      </c>
      <c r="N2664" s="204">
        <v>5</v>
      </c>
      <c r="O2664" s="214" t="s">
        <v>65</v>
      </c>
      <c r="P2664" s="206">
        <v>5</v>
      </c>
      <c r="S2664" s="212" t="s">
        <v>65</v>
      </c>
      <c r="T2664" s="206">
        <v>5</v>
      </c>
      <c r="U2664" s="214" t="s">
        <v>65</v>
      </c>
      <c r="V2664" s="206">
        <v>5</v>
      </c>
      <c r="AC2664" s="367">
        <f t="shared" si="383"/>
        <v>100</v>
      </c>
      <c r="AD2664" s="219" t="s">
        <v>37</v>
      </c>
      <c r="AF2664" s="194">
        <v>2</v>
      </c>
      <c r="AM2664" s="259">
        <f t="shared" si="384"/>
        <v>2</v>
      </c>
      <c r="AN2664" s="221">
        <v>0.7</v>
      </c>
      <c r="AO2664" s="222">
        <v>0.7</v>
      </c>
      <c r="AP2664" s="222">
        <f t="shared" si="386"/>
        <v>0</v>
      </c>
      <c r="AS2664" s="228" t="str">
        <f t="shared" si="385"/>
        <v>ok</v>
      </c>
      <c r="AT2664" s="219" t="str">
        <f>IF(((SUM(AV2664,AZ2664,BD2664,BH2664,BL2664,BP2664,BT2664,BX2664,CB2664,CF2664,CJ2664,CN2664,CR2664,CV2664,CZ2664,DD2664,DH2664,DL2664,DP2664,DT2664,DX2664,EB2664,EF2664,EJ2664,EN2664,ER2664,EV2664,EZ2664,FD2664,FH2664,FL2664,FP2664,FT2664,FX2664,GB2664,GF2664,GJ2664,GN2664,GR2664,GV2664,GZ2664,HD2664,HH2664,HL2664,HP2664,HT2664,HX2664,IB2664,IF2664,IJ2664,IN2664,IR2664,IV2664,IZ2664,JD2664,JH2664,JL2664,JP2664,JT2664,JX2664,KB2664,KF2664,KJ2664,KN2664,KR2664,KV2664,KZ2664,LD2664,LH2664,LL2664,LP2664,LT2664,LX2664,MB2664,MF2664,MJ2664,MN2664,MR2664,MV2664,MZ2664,ND2664,NH2664,NL2664,NP2664,NT2664,NX2664,OB2664,OF2664,OJ2664,ON2664,OR2664,OV2664,OZ2664,PD2664,PH2664,PL2664,PP2664,PT2664,PX2664,QB2664,QF2664,QJ2664,QN2664,QR2664,QV2664,QZ2664,RD2664,RH2664,RL2664,RP2664,RT2664,RX2664,SB2664,SF2664,SJ2664,SN2664,SR2664,SV2664,SZ2664,TD2664,TH2664,TL2664,TP2664,TT2664,TX2664,UB2664,UF2664,UJ2664,UN2664,UR2664,UV2664,UZ2664,VD2664,VH2664,VL2664,VP2664,VT2664,VX2664,WB2664,WF2664,WJ2664,WN2664,WR2664,WV2664,WZ2664,XD2664,XH2664,XL2664,XP2664,XT2664,XX2664,YB2664,YF2664,YJ2664,YN2664,YR2664,YV2664,YZ2664,ZD2664,ZH2664,ZL2664,ZP2664,ZT2664,ZX2664,AAB2664,AAF2664,AAJ2664,AAN2664,AAR2664,AAV2664,AAZ2664,ABD2664,ABH2664,ABL2664,ABP2664,ABT2664,ABX2664,ACB2664,ACF2664,ACJ2664,ACN2664,ACR2664,ACV2664,ACZ2664,ADD2664,ADH2664,ADL2664,ADP2664,ADT2664,ADX2664,AEB2664,AEF2664,AEJ2664,AEN2664,AER2664,AEV2664,AEZ2664,AFD2664,AFH2664,AFL2664,AFP2664,AFT2664,AFX2664,AGB2664,AGF2664,AGJ2664,AGN2664,AGR2664,AGV2664,AGZ2664,AHD2664,AHH2664,AHL2664,AHP2664,AHT2664,AHX2664,AIB2664,AIF2664,AIJ2664,AIN2664,AIR2664,AIV2664,AIZ2664,AJD2664,AJH2664,AJL2664,AJP2664,AJT2664,AJX2664,AKB2664,AKF2664,AKJ2664,AKN2664,AKR2664,AKV2664,AKZ2664,ALD2664,ALH2664,ALL2664,ALP2664,ALT2664,ALX2664,AMB2664,AMF2664,AMJ2664,AMN2664,AMR2664,AMV2664,AMZ2664,AND2664,ANH2664,ANL2664,ANP2664))+SUM((ANT2664,ANX2664,AOB2664,AOF2664,AOJ2664)))=AN2664,"ok","check")</f>
        <v>ok</v>
      </c>
      <c r="AV2664" s="196">
        <v>0.35</v>
      </c>
      <c r="AW2664" s="197">
        <v>1</v>
      </c>
      <c r="AX2664" s="191" t="s">
        <v>601</v>
      </c>
      <c r="AY2664" s="190" t="s">
        <v>602</v>
      </c>
      <c r="AZ2664" s="196">
        <v>0.35</v>
      </c>
      <c r="BA2664" s="197">
        <v>2</v>
      </c>
      <c r="BB2664" s="191" t="s">
        <v>601</v>
      </c>
      <c r="BC2664" s="190" t="s">
        <v>605</v>
      </c>
    </row>
    <row r="2665" spans="1:59" x14ac:dyDescent="0.25">
      <c r="A2665" s="190">
        <v>2568</v>
      </c>
      <c r="B2665" s="205" t="s">
        <v>1871</v>
      </c>
      <c r="C2665" s="205" t="s">
        <v>3566</v>
      </c>
      <c r="D2665" s="260">
        <v>44188</v>
      </c>
      <c r="E2665" s="382" t="s">
        <v>838</v>
      </c>
      <c r="F2665" s="205" t="s">
        <v>613</v>
      </c>
      <c r="G2665" s="205" t="s">
        <v>616</v>
      </c>
      <c r="H2665" s="260">
        <v>44188</v>
      </c>
      <c r="I2665" s="260">
        <v>44188</v>
      </c>
      <c r="J2665" s="210">
        <v>0.11875000000000001</v>
      </c>
      <c r="K2665" s="210">
        <v>0.13333333333333333</v>
      </c>
      <c r="M2665" s="258" t="s">
        <v>136</v>
      </c>
      <c r="N2665" s="204">
        <v>5</v>
      </c>
      <c r="O2665" s="258" t="s">
        <v>136</v>
      </c>
      <c r="P2665" s="206">
        <v>5</v>
      </c>
      <c r="Q2665" s="258" t="s">
        <v>136</v>
      </c>
      <c r="R2665" s="206">
        <v>5</v>
      </c>
      <c r="S2665" s="258" t="s">
        <v>136</v>
      </c>
      <c r="T2665" s="204">
        <v>5</v>
      </c>
      <c r="U2665" s="258" t="s">
        <v>136</v>
      </c>
      <c r="V2665" s="206">
        <v>5</v>
      </c>
      <c r="W2665" s="258" t="s">
        <v>136</v>
      </c>
      <c r="X2665" s="206">
        <v>5</v>
      </c>
      <c r="AC2665" s="367">
        <f t="shared" si="383"/>
        <v>100</v>
      </c>
      <c r="AD2665" s="219" t="s">
        <v>37</v>
      </c>
      <c r="AE2665" s="194">
        <v>1</v>
      </c>
      <c r="AF2665" s="194">
        <v>1</v>
      </c>
      <c r="AM2665" s="259">
        <f t="shared" si="384"/>
        <v>2</v>
      </c>
      <c r="AN2665" s="221">
        <v>0.45</v>
      </c>
      <c r="AO2665" s="222">
        <v>0.45</v>
      </c>
      <c r="AP2665" s="222">
        <f t="shared" si="386"/>
        <v>0</v>
      </c>
      <c r="AS2665" s="228" t="str">
        <f t="shared" si="385"/>
        <v>ok</v>
      </c>
      <c r="AT2665" s="219" t="str">
        <f>IF(((SUM(AV2665,AZ2665,BD2665,BH2665,BL2665,BP2665,BT2665,BX2665,CB2665,CF2665,CJ2665,CN2665,CR2665,CV2665,CZ2665,DD2665,DH2665,DL2665,DP2665,DT2665,DX2665,EB2665,EF2665,EJ2665,EN2665,ER2665,EV2665,EZ2665,FD2665,FH2665,FL2665,FP2665,FT2665,FX2665,GB2665,GF2665,GJ2665,GN2665,GR2665,GV2665,GZ2665,HD2665,HH2665,HL2665,HP2665,HT2665,HX2665,IB2665,IF2665,IJ2665,IN2665,IR2665,IV2665,IZ2665,JD2665,JH2665,JL2665,JP2665,JT2665,JX2665,KB2665,KF2665,KJ2665,KN2665,KR2665,KV2665,KZ2665,LD2665,LH2665,LL2665,LP2665,LT2665,LX2665,MB2665,MF2665,MJ2665,MN2665,MR2665,MV2665,MZ2665,ND2665,NH2665,NL2665,NP2665,NT2665,NX2665,OB2665,OF2665,OJ2665,ON2665,OR2665,OV2665,OZ2665,PD2665,PH2665,PL2665,PP2665,PT2665,PX2665,QB2665,QF2665,QJ2665,QN2665,QR2665,QV2665,QZ2665,RD2665,RH2665,RL2665,RP2665,RT2665,RX2665,SB2665,SF2665,SJ2665,SN2665,SR2665,SV2665,SZ2665,TD2665,TH2665,TL2665,TP2665,TT2665,TX2665,UB2665,UF2665,UJ2665,UN2665,UR2665,UV2665,UZ2665,VD2665,VH2665,VL2665,VP2665,VT2665,VX2665,WB2665,WF2665,WJ2665,WN2665,WR2665,WV2665,WZ2665,XD2665,XH2665,XL2665,XP2665,XT2665,XX2665,YB2665,YF2665,YJ2665,YN2665,YR2665,YV2665,YZ2665,ZD2665,ZH2665,ZL2665,ZP2665,ZT2665,ZX2665,AAB2665,AAF2665,AAJ2665,AAN2665,AAR2665,AAV2665,AAZ2665,ABD2665,ABH2665,ABL2665,ABP2665,ABT2665,ABX2665,ACB2665,ACF2665,ACJ2665,ACN2665,ACR2665,ACV2665,ACZ2665,ADD2665,ADH2665,ADL2665,ADP2665,ADT2665,ADX2665,AEB2665,AEF2665,AEJ2665,AEN2665,AER2665,AEV2665,AEZ2665,AFD2665,AFH2665,AFL2665,AFP2665,AFT2665,AFX2665,AGB2665,AGF2665,AGJ2665,AGN2665,AGR2665,AGV2665,AGZ2665,AHD2665,AHH2665,AHL2665,AHP2665,AHT2665,AHX2665,AIB2665,AIF2665,AIJ2665,AIN2665,AIR2665,AIV2665,AIZ2665,AJD2665,AJH2665,AJL2665,AJP2665,AJT2665,AJX2665,AKB2665,AKF2665,AKJ2665,AKN2665,AKR2665,AKV2665,AKZ2665,ALD2665,ALH2665,ALL2665,ALP2665,ALT2665,ALX2665,AMB2665,AMF2665,AMJ2665,AMN2665,AMR2665,AMV2665,AMZ2665,AND2665,ANH2665,ANL2665,ANP2665))+SUM((ANT2665,ANX2665,AOB2665,AOF2665,AOJ2665)))=AN2665,"ok","check")</f>
        <v>ok</v>
      </c>
      <c r="AV2665" s="196">
        <v>0.3</v>
      </c>
      <c r="AW2665" s="197">
        <v>1</v>
      </c>
      <c r="AX2665" s="191" t="s">
        <v>601</v>
      </c>
      <c r="AY2665" s="190" t="s">
        <v>602</v>
      </c>
      <c r="AZ2665" s="196">
        <v>0.15</v>
      </c>
      <c r="BA2665" s="197">
        <v>1</v>
      </c>
      <c r="BB2665" s="191" t="s">
        <v>601</v>
      </c>
      <c r="BC2665" s="190" t="s">
        <v>602</v>
      </c>
    </row>
    <row r="2666" spans="1:59" x14ac:dyDescent="0.25">
      <c r="A2666" s="190">
        <v>2569</v>
      </c>
      <c r="B2666" s="205" t="s">
        <v>1871</v>
      </c>
      <c r="C2666" s="205" t="s">
        <v>3567</v>
      </c>
      <c r="D2666" s="260">
        <v>44188</v>
      </c>
      <c r="E2666" s="382" t="s">
        <v>838</v>
      </c>
      <c r="F2666" s="205" t="s">
        <v>613</v>
      </c>
      <c r="G2666" s="205" t="s">
        <v>616</v>
      </c>
      <c r="H2666" s="260">
        <v>44188</v>
      </c>
      <c r="I2666" s="260">
        <v>44188</v>
      </c>
      <c r="J2666" s="210">
        <v>0.16805555555555554</v>
      </c>
      <c r="K2666" s="210">
        <v>0.17847222222222223</v>
      </c>
      <c r="M2666" s="212" t="s">
        <v>65</v>
      </c>
      <c r="N2666" s="204">
        <v>5</v>
      </c>
      <c r="O2666" s="214" t="s">
        <v>65</v>
      </c>
      <c r="P2666" s="206">
        <v>5</v>
      </c>
      <c r="S2666" s="212" t="s">
        <v>65</v>
      </c>
      <c r="T2666" s="206">
        <v>5</v>
      </c>
      <c r="U2666" s="214" t="s">
        <v>65</v>
      </c>
      <c r="V2666" s="206">
        <v>5</v>
      </c>
      <c r="AC2666" s="367">
        <f t="shared" si="383"/>
        <v>100</v>
      </c>
      <c r="AD2666" s="219" t="s">
        <v>37</v>
      </c>
      <c r="AE2666" s="194">
        <v>3</v>
      </c>
      <c r="AM2666" s="259">
        <f t="shared" si="384"/>
        <v>3</v>
      </c>
      <c r="AN2666" s="221">
        <v>0.55000000000000004</v>
      </c>
      <c r="AO2666" s="222">
        <v>0.55000000000000004</v>
      </c>
      <c r="AP2666" s="222">
        <f t="shared" si="386"/>
        <v>0</v>
      </c>
      <c r="AS2666" s="228" t="str">
        <f t="shared" si="385"/>
        <v>ok</v>
      </c>
      <c r="AT2666" s="219" t="str">
        <f>IF(((SUM(AV2666,AZ2666,BD2666,BH2666,BL2666,BP2666,BT2666,BX2666,CB2666,CF2666,CJ2666,CN2666,CR2666,CV2666,CZ2666,DD2666,DH2666,DL2666,DP2666,DT2666,DX2666,EB2666,EF2666,EJ2666,EN2666,ER2666,EV2666,EZ2666,FD2666,FH2666,FL2666,FP2666,FT2666,FX2666,GB2666,GF2666,GJ2666,GN2666,GR2666,GV2666,GZ2666,HD2666,HH2666,HL2666,HP2666,HT2666,HX2666,IB2666,IF2666,IJ2666,IN2666,IR2666,IV2666,IZ2666,JD2666,JH2666,JL2666,JP2666,JT2666,JX2666,KB2666,KF2666,KJ2666,KN2666,KR2666,KV2666,KZ2666,LD2666,LH2666,LL2666,LP2666,LT2666,LX2666,MB2666,MF2666,MJ2666,MN2666,MR2666,MV2666,MZ2666,ND2666,NH2666,NL2666,NP2666,NT2666,NX2666,OB2666,OF2666,OJ2666,ON2666,OR2666,OV2666,OZ2666,PD2666,PH2666,PL2666,PP2666,PT2666,PX2666,QB2666,QF2666,QJ2666,QN2666,QR2666,QV2666,QZ2666,RD2666,RH2666,RL2666,RP2666,RT2666,RX2666,SB2666,SF2666,SJ2666,SN2666,SR2666,SV2666,SZ2666,TD2666,TH2666,TL2666,TP2666,TT2666,TX2666,UB2666,UF2666,UJ2666,UN2666,UR2666,UV2666,UZ2666,VD2666,VH2666,VL2666,VP2666,VT2666,VX2666,WB2666,WF2666,WJ2666,WN2666,WR2666,WV2666,WZ2666,XD2666,XH2666,XL2666,XP2666,XT2666,XX2666,YB2666,YF2666,YJ2666,YN2666,YR2666,YV2666,YZ2666,ZD2666,ZH2666,ZL2666,ZP2666,ZT2666,ZX2666,AAB2666,AAF2666,AAJ2666,AAN2666,AAR2666,AAV2666,AAZ2666,ABD2666,ABH2666,ABL2666,ABP2666,ABT2666,ABX2666,ACB2666,ACF2666,ACJ2666,ACN2666,ACR2666,ACV2666,ACZ2666,ADD2666,ADH2666,ADL2666,ADP2666,ADT2666,ADX2666,AEB2666,AEF2666,AEJ2666,AEN2666,AER2666,AEV2666,AEZ2666,AFD2666,AFH2666,AFL2666,AFP2666,AFT2666,AFX2666,AGB2666,AGF2666,AGJ2666,AGN2666,AGR2666,AGV2666,AGZ2666,AHD2666,AHH2666,AHL2666,AHP2666,AHT2666,AHX2666,AIB2666,AIF2666,AIJ2666,AIN2666,AIR2666,AIV2666,AIZ2666,AJD2666,AJH2666,AJL2666,AJP2666,AJT2666,AJX2666,AKB2666,AKF2666,AKJ2666,AKN2666,AKR2666,AKV2666,AKZ2666,ALD2666,ALH2666,ALL2666,ALP2666,ALT2666,ALX2666,AMB2666,AMF2666,AMJ2666,AMN2666,AMR2666,AMV2666,AMZ2666,AND2666,ANH2666,ANL2666,ANP2666))+SUM((ANT2666,ANX2666,AOB2666,AOF2666,AOJ2666)))=AN2666,"ok","check")</f>
        <v>ok</v>
      </c>
      <c r="AV2666" s="196">
        <v>0.25</v>
      </c>
      <c r="AW2666" s="197">
        <v>2</v>
      </c>
      <c r="AX2666" s="191" t="s">
        <v>608</v>
      </c>
      <c r="AY2666" s="190" t="s">
        <v>605</v>
      </c>
      <c r="AZ2666" s="196">
        <v>0.2</v>
      </c>
      <c r="BA2666" s="197">
        <v>1</v>
      </c>
      <c r="BB2666" s="191" t="s">
        <v>601</v>
      </c>
      <c r="BC2666" s="190" t="s">
        <v>602</v>
      </c>
      <c r="BD2666" s="196">
        <v>0.1</v>
      </c>
      <c r="BE2666" s="197">
        <v>6</v>
      </c>
      <c r="BF2666" s="191" t="s">
        <v>601</v>
      </c>
      <c r="BG2666" s="190" t="s">
        <v>602</v>
      </c>
    </row>
    <row r="2667" spans="1:59" x14ac:dyDescent="0.25">
      <c r="A2667" s="190">
        <v>2570</v>
      </c>
      <c r="B2667" s="205" t="s">
        <v>1871</v>
      </c>
      <c r="C2667" s="205" t="s">
        <v>3568</v>
      </c>
      <c r="D2667" s="260">
        <v>44188</v>
      </c>
      <c r="E2667" s="382" t="s">
        <v>838</v>
      </c>
      <c r="F2667" s="205" t="s">
        <v>613</v>
      </c>
      <c r="G2667" s="205" t="s">
        <v>616</v>
      </c>
      <c r="H2667" s="260">
        <v>44188</v>
      </c>
      <c r="I2667" s="260">
        <v>44188</v>
      </c>
      <c r="J2667" s="210">
        <v>0.17916666666666667</v>
      </c>
      <c r="K2667" s="210">
        <v>0.1875</v>
      </c>
      <c r="M2667" s="258" t="s">
        <v>136</v>
      </c>
      <c r="N2667" s="204">
        <v>5</v>
      </c>
      <c r="O2667" s="258" t="s">
        <v>136</v>
      </c>
      <c r="P2667" s="206">
        <v>5</v>
      </c>
      <c r="S2667" s="258" t="s">
        <v>136</v>
      </c>
      <c r="T2667" s="204">
        <v>5</v>
      </c>
      <c r="U2667" s="258" t="s">
        <v>136</v>
      </c>
      <c r="V2667" s="206">
        <v>5</v>
      </c>
      <c r="AC2667" s="367">
        <f t="shared" si="383"/>
        <v>100</v>
      </c>
      <c r="AD2667" s="219" t="s">
        <v>37</v>
      </c>
      <c r="AE2667" s="194">
        <v>1</v>
      </c>
      <c r="AM2667" s="259">
        <f t="shared" si="384"/>
        <v>1</v>
      </c>
      <c r="AN2667" s="221">
        <v>0.02</v>
      </c>
      <c r="AP2667" s="222">
        <f t="shared" si="386"/>
        <v>0.02</v>
      </c>
      <c r="AS2667" s="228" t="str">
        <f t="shared" si="385"/>
        <v>ok</v>
      </c>
      <c r="AT2667" s="219" t="str">
        <f>IF(((SUM(AV2667,AZ2667,BD2667,BH2667,BL2667,BP2667,BT2667,BX2667,CB2667,CF2667,CJ2667,CN2667,CR2667,CV2667,CZ2667,DD2667,DH2667,DL2667,DP2667,DT2667,DX2667,EB2667,EF2667,EJ2667,EN2667,ER2667,EV2667,EZ2667,FD2667,FH2667,FL2667,FP2667,FT2667,FX2667,GB2667,GF2667,GJ2667,GN2667,GR2667,GV2667,GZ2667,HD2667,HH2667,HL2667,HP2667,HT2667,HX2667,IB2667,IF2667,IJ2667,IN2667,IR2667,IV2667,IZ2667,JD2667,JH2667,JL2667,JP2667,JT2667,JX2667,KB2667,KF2667,KJ2667,KN2667,KR2667,KV2667,KZ2667,LD2667,LH2667,LL2667,LP2667,LT2667,LX2667,MB2667,MF2667,MJ2667,MN2667,MR2667,MV2667,MZ2667,ND2667,NH2667,NL2667,NP2667,NT2667,NX2667,OB2667,OF2667,OJ2667,ON2667,OR2667,OV2667,OZ2667,PD2667,PH2667,PL2667,PP2667,PT2667,PX2667,QB2667,QF2667,QJ2667,QN2667,QR2667,QV2667,QZ2667,RD2667,RH2667,RL2667,RP2667,RT2667,RX2667,SB2667,SF2667,SJ2667,SN2667,SR2667,SV2667,SZ2667,TD2667,TH2667,TL2667,TP2667,TT2667,TX2667,UB2667,UF2667,UJ2667,UN2667,UR2667,UV2667,UZ2667,VD2667,VH2667,VL2667,VP2667,VT2667,VX2667,WB2667,WF2667,WJ2667,WN2667,WR2667,WV2667,WZ2667,XD2667,XH2667,XL2667,XP2667,XT2667,XX2667,YB2667,YF2667,YJ2667,YN2667,YR2667,YV2667,YZ2667,ZD2667,ZH2667,ZL2667,ZP2667,ZT2667,ZX2667,AAB2667,AAF2667,AAJ2667,AAN2667,AAR2667,AAV2667,AAZ2667,ABD2667,ABH2667,ABL2667,ABP2667,ABT2667,ABX2667,ACB2667,ACF2667,ACJ2667,ACN2667,ACR2667,ACV2667,ACZ2667,ADD2667,ADH2667,ADL2667,ADP2667,ADT2667,ADX2667,AEB2667,AEF2667,AEJ2667,AEN2667,AER2667,AEV2667,AEZ2667,AFD2667,AFH2667,AFL2667,AFP2667,AFT2667,AFX2667,AGB2667,AGF2667,AGJ2667,AGN2667,AGR2667,AGV2667,AGZ2667,AHD2667,AHH2667,AHL2667,AHP2667,AHT2667,AHX2667,AIB2667,AIF2667,AIJ2667,AIN2667,AIR2667,AIV2667,AIZ2667,AJD2667,AJH2667,AJL2667,AJP2667,AJT2667,AJX2667,AKB2667,AKF2667,AKJ2667,AKN2667,AKR2667,AKV2667,AKZ2667,ALD2667,ALH2667,ALL2667,ALP2667,ALT2667,ALX2667,AMB2667,AMF2667,AMJ2667,AMN2667,AMR2667,AMV2667,AMZ2667,AND2667,ANH2667,ANL2667,ANP2667))+SUM((ANT2667,ANX2667,AOB2667,AOF2667,AOJ2667)))=AN2667,"ok","check")</f>
        <v>ok</v>
      </c>
      <c r="AV2667" s="196">
        <v>0.02</v>
      </c>
      <c r="AW2667" s="197">
        <v>6</v>
      </c>
      <c r="AX2667" s="191" t="s">
        <v>601</v>
      </c>
      <c r="AY2667" s="190" t="s">
        <v>1849</v>
      </c>
    </row>
    <row r="2668" spans="1:59" x14ac:dyDescent="0.25">
      <c r="C2668" s="205" t="s">
        <v>3593</v>
      </c>
      <c r="E2668" s="382" t="s">
        <v>839</v>
      </c>
      <c r="F2668" s="205" t="s">
        <v>613</v>
      </c>
      <c r="G2668" s="205" t="s">
        <v>616</v>
      </c>
      <c r="H2668" s="260">
        <v>44188</v>
      </c>
      <c r="I2668" s="260">
        <v>44188</v>
      </c>
      <c r="J2668" s="210">
        <v>0.18819444444444444</v>
      </c>
      <c r="K2668" s="210">
        <v>0.18958333333333333</v>
      </c>
      <c r="M2668" s="204"/>
      <c r="N2668" s="204"/>
      <c r="O2668" s="204"/>
      <c r="P2668" s="206"/>
      <c r="S2668" s="204"/>
      <c r="T2668" s="204"/>
      <c r="U2668" s="204"/>
      <c r="V2668" s="206"/>
      <c r="AC2668" s="367"/>
      <c r="AD2668" s="219" t="s">
        <v>37</v>
      </c>
    </row>
    <row r="2669" spans="1:59" x14ac:dyDescent="0.25">
      <c r="A2669" s="190">
        <v>2571</v>
      </c>
      <c r="B2669" s="205" t="s">
        <v>1871</v>
      </c>
      <c r="C2669" s="205" t="s">
        <v>3569</v>
      </c>
      <c r="D2669" s="260">
        <v>44188</v>
      </c>
      <c r="E2669" s="382" t="s">
        <v>838</v>
      </c>
      <c r="F2669" s="205" t="s">
        <v>613</v>
      </c>
      <c r="G2669" s="205" t="s">
        <v>616</v>
      </c>
      <c r="H2669" s="260">
        <v>44188</v>
      </c>
      <c r="I2669" s="260">
        <v>44188</v>
      </c>
      <c r="J2669" s="210">
        <v>0.20416666666666669</v>
      </c>
      <c r="K2669" s="210">
        <v>0.21319444444444444</v>
      </c>
      <c r="M2669" s="212" t="s">
        <v>65</v>
      </c>
      <c r="N2669" s="204">
        <v>5</v>
      </c>
      <c r="O2669" s="214" t="s">
        <v>65</v>
      </c>
      <c r="P2669" s="206">
        <v>5</v>
      </c>
      <c r="S2669" s="212" t="s">
        <v>65</v>
      </c>
      <c r="T2669" s="206">
        <v>5</v>
      </c>
      <c r="U2669" s="214" t="s">
        <v>65</v>
      </c>
      <c r="V2669" s="206">
        <v>5</v>
      </c>
      <c r="AC2669" s="367">
        <f t="shared" si="383"/>
        <v>100</v>
      </c>
      <c r="AD2669" s="219" t="s">
        <v>37</v>
      </c>
      <c r="AE2669" s="194">
        <v>2</v>
      </c>
      <c r="AM2669" s="259">
        <f t="shared" si="384"/>
        <v>2</v>
      </c>
      <c r="AN2669" s="221">
        <v>0.35</v>
      </c>
      <c r="AO2669" s="222">
        <v>0.35</v>
      </c>
      <c r="AP2669" s="222">
        <f t="shared" si="386"/>
        <v>0</v>
      </c>
      <c r="AS2669" s="228" t="str">
        <f t="shared" si="385"/>
        <v>ok</v>
      </c>
      <c r="AT2669" s="219" t="str">
        <f>IF(((SUM(AV2669,AZ2669,BD2669,BH2669,BL2669,BP2669,BT2669,BX2669,CB2669,CF2669,CJ2669,CN2669,CR2669,CV2669,CZ2669,DD2669,DH2669,DL2669,DP2669,DT2669,DX2669,EB2669,EF2669,EJ2669,EN2669,ER2669,EV2669,EZ2669,FD2669,FH2669,FL2669,FP2669,FT2669,FX2669,GB2669,GF2669,GJ2669,GN2669,GR2669,GV2669,GZ2669,HD2669,HH2669,HL2669,HP2669,HT2669,HX2669,IB2669,IF2669,IJ2669,IN2669,IR2669,IV2669,IZ2669,JD2669,JH2669,JL2669,JP2669,JT2669,JX2669,KB2669,KF2669,KJ2669,KN2669,KR2669,KV2669,KZ2669,LD2669,LH2669,LL2669,LP2669,LT2669,LX2669,MB2669,MF2669,MJ2669,MN2669,MR2669,MV2669,MZ2669,ND2669,NH2669,NL2669,NP2669,NT2669,NX2669,OB2669,OF2669,OJ2669,ON2669,OR2669,OV2669,OZ2669,PD2669,PH2669,PL2669,PP2669,PT2669,PX2669,QB2669,QF2669,QJ2669,QN2669,QR2669,QV2669,QZ2669,RD2669,RH2669,RL2669,RP2669,RT2669,RX2669,SB2669,SF2669,SJ2669,SN2669,SR2669,SV2669,SZ2669,TD2669,TH2669,TL2669,TP2669,TT2669,TX2669,UB2669,UF2669,UJ2669,UN2669,UR2669,UV2669,UZ2669,VD2669,VH2669,VL2669,VP2669,VT2669,VX2669,WB2669,WF2669,WJ2669,WN2669,WR2669,WV2669,WZ2669,XD2669,XH2669,XL2669,XP2669,XT2669,XX2669,YB2669,YF2669,YJ2669,YN2669,YR2669,YV2669,YZ2669,ZD2669,ZH2669,ZL2669,ZP2669,ZT2669,ZX2669,AAB2669,AAF2669,AAJ2669,AAN2669,AAR2669,AAV2669,AAZ2669,ABD2669,ABH2669,ABL2669,ABP2669,ABT2669,ABX2669,ACB2669,ACF2669,ACJ2669,ACN2669,ACR2669,ACV2669,ACZ2669,ADD2669,ADH2669,ADL2669,ADP2669,ADT2669,ADX2669,AEB2669,AEF2669,AEJ2669,AEN2669,AER2669,AEV2669,AEZ2669,AFD2669,AFH2669,AFL2669,AFP2669,AFT2669,AFX2669,AGB2669,AGF2669,AGJ2669,AGN2669,AGR2669,AGV2669,AGZ2669,AHD2669,AHH2669,AHL2669,AHP2669,AHT2669,AHX2669,AIB2669,AIF2669,AIJ2669,AIN2669,AIR2669,AIV2669,AIZ2669,AJD2669,AJH2669,AJL2669,AJP2669,AJT2669,AJX2669,AKB2669,AKF2669,AKJ2669,AKN2669,AKR2669,AKV2669,AKZ2669,ALD2669,ALH2669,ALL2669,ALP2669,ALT2669,ALX2669,AMB2669,AMF2669,AMJ2669,AMN2669,AMR2669,AMV2669,AMZ2669,AND2669,ANH2669,ANL2669,ANP2669))+SUM((ANT2669,ANX2669,AOB2669,AOF2669,AOJ2669)))=AN2669,"ok","check")</f>
        <v>ok</v>
      </c>
      <c r="AV2669" s="196">
        <v>0.2</v>
      </c>
      <c r="AW2669" s="197">
        <v>2</v>
      </c>
      <c r="AX2669" s="191" t="s">
        <v>601</v>
      </c>
      <c r="AY2669" s="190" t="s">
        <v>602</v>
      </c>
      <c r="AZ2669" s="196">
        <v>0.15</v>
      </c>
      <c r="BA2669" s="197">
        <v>6</v>
      </c>
      <c r="BB2669" s="191" t="s">
        <v>608</v>
      </c>
      <c r="BC2669" s="190" t="s">
        <v>605</v>
      </c>
    </row>
    <row r="2670" spans="1:59" x14ac:dyDescent="0.25">
      <c r="A2670" s="190">
        <v>2572</v>
      </c>
      <c r="B2670" s="205" t="s">
        <v>1871</v>
      </c>
      <c r="C2670" s="205" t="s">
        <v>3570</v>
      </c>
      <c r="D2670" s="260">
        <v>44188</v>
      </c>
      <c r="E2670" s="382" t="s">
        <v>838</v>
      </c>
      <c r="F2670" s="205" t="s">
        <v>613</v>
      </c>
      <c r="G2670" s="205" t="s">
        <v>616</v>
      </c>
      <c r="H2670" s="260">
        <v>44188</v>
      </c>
      <c r="I2670" s="260">
        <v>44188</v>
      </c>
      <c r="J2670" s="210">
        <v>0.21388888888888891</v>
      </c>
      <c r="K2670" s="210">
        <v>0.22569444444444445</v>
      </c>
      <c r="M2670" s="258" t="s">
        <v>136</v>
      </c>
      <c r="N2670" s="204">
        <v>5</v>
      </c>
      <c r="O2670" s="258" t="s">
        <v>136</v>
      </c>
      <c r="P2670" s="206">
        <v>5</v>
      </c>
      <c r="S2670" s="258" t="s">
        <v>136</v>
      </c>
      <c r="T2670" s="204">
        <v>5</v>
      </c>
      <c r="U2670" s="258" t="s">
        <v>136</v>
      </c>
      <c r="V2670" s="206">
        <v>5</v>
      </c>
      <c r="AC2670" s="367">
        <f t="shared" si="383"/>
        <v>100</v>
      </c>
      <c r="AD2670" s="219" t="s">
        <v>37</v>
      </c>
      <c r="AM2670" s="259">
        <f t="shared" si="384"/>
        <v>0</v>
      </c>
      <c r="AP2670" s="222">
        <f t="shared" si="386"/>
        <v>0</v>
      </c>
      <c r="AS2670" s="228" t="str">
        <f t="shared" si="385"/>
        <v>ok</v>
      </c>
      <c r="AT2670" s="219" t="str">
        <f>IF(((SUM(AV2670,AZ2670,BD2670,BH2670,BL2670,BP2670,BT2670,BX2670,CB2670,CF2670,CJ2670,CN2670,CR2670,CV2670,CZ2670,DD2670,DH2670,DL2670,DP2670,DT2670,DX2670,EB2670,EF2670,EJ2670,EN2670,ER2670,EV2670,EZ2670,FD2670,FH2670,FL2670,FP2670,FT2670,FX2670,GB2670,GF2670,GJ2670,GN2670,GR2670,GV2670,GZ2670,HD2670,HH2670,HL2670,HP2670,HT2670,HX2670,IB2670,IF2670,IJ2670,IN2670,IR2670,IV2670,IZ2670,JD2670,JH2670,JL2670,JP2670,JT2670,JX2670,KB2670,KF2670,KJ2670,KN2670,KR2670,KV2670,KZ2670,LD2670,LH2670,LL2670,LP2670,LT2670,LX2670,MB2670,MF2670,MJ2670,MN2670,MR2670,MV2670,MZ2670,ND2670,NH2670,NL2670,NP2670,NT2670,NX2670,OB2670,OF2670,OJ2670,ON2670,OR2670,OV2670,OZ2670,PD2670,PH2670,PL2670,PP2670,PT2670,PX2670,QB2670,QF2670,QJ2670,QN2670,QR2670,QV2670,QZ2670,RD2670,RH2670,RL2670,RP2670,RT2670,RX2670,SB2670,SF2670,SJ2670,SN2670,SR2670,SV2670,SZ2670,TD2670,TH2670,TL2670,TP2670,TT2670,TX2670,UB2670,UF2670,UJ2670,UN2670,UR2670,UV2670,UZ2670,VD2670,VH2670,VL2670,VP2670,VT2670,VX2670,WB2670,WF2670,WJ2670,WN2670,WR2670,WV2670,WZ2670,XD2670,XH2670,XL2670,XP2670,XT2670,XX2670,YB2670,YF2670,YJ2670,YN2670,YR2670,YV2670,YZ2670,ZD2670,ZH2670,ZL2670,ZP2670,ZT2670,ZX2670,AAB2670,AAF2670,AAJ2670,AAN2670,AAR2670,AAV2670,AAZ2670,ABD2670,ABH2670,ABL2670,ABP2670,ABT2670,ABX2670,ACB2670,ACF2670,ACJ2670,ACN2670,ACR2670,ACV2670,ACZ2670,ADD2670,ADH2670,ADL2670,ADP2670,ADT2670,ADX2670,AEB2670,AEF2670,AEJ2670,AEN2670,AER2670,AEV2670,AEZ2670,AFD2670,AFH2670,AFL2670,AFP2670,AFT2670,AFX2670,AGB2670,AGF2670,AGJ2670,AGN2670,AGR2670,AGV2670,AGZ2670,AHD2670,AHH2670,AHL2670,AHP2670,AHT2670,AHX2670,AIB2670,AIF2670,AIJ2670,AIN2670,AIR2670,AIV2670,AIZ2670,AJD2670,AJH2670,AJL2670,AJP2670,AJT2670,AJX2670,AKB2670,AKF2670,AKJ2670,AKN2670,AKR2670,AKV2670,AKZ2670,ALD2670,ALH2670,ALL2670,ALP2670,ALT2670,ALX2670,AMB2670,AMF2670,AMJ2670,AMN2670,AMR2670,AMV2670,AMZ2670,AND2670,ANH2670,ANL2670,ANP2670))+SUM((ANT2670,ANX2670,AOB2670,AOF2670,AOJ2670)))=AN2670,"ok","check")</f>
        <v>ok</v>
      </c>
    </row>
    <row r="2671" spans="1:59" x14ac:dyDescent="0.25">
      <c r="A2671" s="190">
        <v>2573</v>
      </c>
      <c r="B2671" s="205" t="s">
        <v>1871</v>
      </c>
      <c r="C2671" s="205" t="s">
        <v>3571</v>
      </c>
      <c r="D2671" s="260">
        <v>44188</v>
      </c>
      <c r="E2671" s="382" t="s">
        <v>838</v>
      </c>
      <c r="F2671" s="205" t="s">
        <v>613</v>
      </c>
      <c r="G2671" s="205" t="s">
        <v>616</v>
      </c>
      <c r="H2671" s="260">
        <v>44188</v>
      </c>
      <c r="I2671" s="260">
        <v>44188</v>
      </c>
      <c r="J2671" s="210">
        <v>0.23263888888888887</v>
      </c>
      <c r="K2671" s="210">
        <v>0.23958333333333334</v>
      </c>
      <c r="M2671" s="212" t="s">
        <v>65</v>
      </c>
      <c r="N2671" s="204">
        <v>5</v>
      </c>
      <c r="O2671" s="214" t="s">
        <v>65</v>
      </c>
      <c r="P2671" s="206">
        <v>5</v>
      </c>
      <c r="S2671" s="212" t="s">
        <v>65</v>
      </c>
      <c r="T2671" s="206">
        <v>5</v>
      </c>
      <c r="U2671" s="214" t="s">
        <v>65</v>
      </c>
      <c r="V2671" s="206">
        <v>5</v>
      </c>
      <c r="AC2671" s="367">
        <f t="shared" si="383"/>
        <v>100</v>
      </c>
      <c r="AD2671" s="219" t="s">
        <v>37</v>
      </c>
      <c r="AM2671" s="259">
        <f t="shared" si="384"/>
        <v>0</v>
      </c>
      <c r="AP2671" s="222">
        <f t="shared" si="386"/>
        <v>0</v>
      </c>
      <c r="AS2671" s="228" t="str">
        <f t="shared" si="385"/>
        <v>ok</v>
      </c>
      <c r="AT2671" s="219" t="str">
        <f>IF(((SUM(AV2671,AZ2671,BD2671,BH2671,BL2671,BP2671,BT2671,BX2671,CB2671,CF2671,CJ2671,CN2671,CR2671,CV2671,CZ2671,DD2671,DH2671,DL2671,DP2671,DT2671,DX2671,EB2671,EF2671,EJ2671,EN2671,ER2671,EV2671,EZ2671,FD2671,FH2671,FL2671,FP2671,FT2671,FX2671,GB2671,GF2671,GJ2671,GN2671,GR2671,GV2671,GZ2671,HD2671,HH2671,HL2671,HP2671,HT2671,HX2671,IB2671,IF2671,IJ2671,IN2671,IR2671,IV2671,IZ2671,JD2671,JH2671,JL2671,JP2671,JT2671,JX2671,KB2671,KF2671,KJ2671,KN2671,KR2671,KV2671,KZ2671,LD2671,LH2671,LL2671,LP2671,LT2671,LX2671,MB2671,MF2671,MJ2671,MN2671,MR2671,MV2671,MZ2671,ND2671,NH2671,NL2671,NP2671,NT2671,NX2671,OB2671,OF2671,OJ2671,ON2671,OR2671,OV2671,OZ2671,PD2671,PH2671,PL2671,PP2671,PT2671,PX2671,QB2671,QF2671,QJ2671,QN2671,QR2671,QV2671,QZ2671,RD2671,RH2671,RL2671,RP2671,RT2671,RX2671,SB2671,SF2671,SJ2671,SN2671,SR2671,SV2671,SZ2671,TD2671,TH2671,TL2671,TP2671,TT2671,TX2671,UB2671,UF2671,UJ2671,UN2671,UR2671,UV2671,UZ2671,VD2671,VH2671,VL2671,VP2671,VT2671,VX2671,WB2671,WF2671,WJ2671,WN2671,WR2671,WV2671,WZ2671,XD2671,XH2671,XL2671,XP2671,XT2671,XX2671,YB2671,YF2671,YJ2671,YN2671,YR2671,YV2671,YZ2671,ZD2671,ZH2671,ZL2671,ZP2671,ZT2671,ZX2671,AAB2671,AAF2671,AAJ2671,AAN2671,AAR2671,AAV2671,AAZ2671,ABD2671,ABH2671,ABL2671,ABP2671,ABT2671,ABX2671,ACB2671,ACF2671,ACJ2671,ACN2671,ACR2671,ACV2671,ACZ2671,ADD2671,ADH2671,ADL2671,ADP2671,ADT2671,ADX2671,AEB2671,AEF2671,AEJ2671,AEN2671,AER2671,AEV2671,AEZ2671,AFD2671,AFH2671,AFL2671,AFP2671,AFT2671,AFX2671,AGB2671,AGF2671,AGJ2671,AGN2671,AGR2671,AGV2671,AGZ2671,AHD2671,AHH2671,AHL2671,AHP2671,AHT2671,AHX2671,AIB2671,AIF2671,AIJ2671,AIN2671,AIR2671,AIV2671,AIZ2671,AJD2671,AJH2671,AJL2671,AJP2671,AJT2671,AJX2671,AKB2671,AKF2671,AKJ2671,AKN2671,AKR2671,AKV2671,AKZ2671,ALD2671,ALH2671,ALL2671,ALP2671,ALT2671,ALX2671,AMB2671,AMF2671,AMJ2671,AMN2671,AMR2671,AMV2671,AMZ2671,AND2671,ANH2671,ANL2671,ANP2671))+SUM((ANT2671,ANX2671,AOB2671,AOF2671,AOJ2671)))=AN2671,"ok","check")</f>
        <v>ok</v>
      </c>
    </row>
    <row r="2672" spans="1:59" x14ac:dyDescent="0.25">
      <c r="A2672" s="190">
        <v>2574</v>
      </c>
      <c r="B2672" s="205" t="s">
        <v>1871</v>
      </c>
      <c r="C2672" s="205" t="s">
        <v>3572</v>
      </c>
      <c r="D2672" s="260">
        <v>44188</v>
      </c>
      <c r="E2672" s="382" t="s">
        <v>838</v>
      </c>
      <c r="F2672" s="205" t="s">
        <v>606</v>
      </c>
      <c r="G2672" s="205" t="s">
        <v>3222</v>
      </c>
      <c r="H2672" s="260">
        <v>44188</v>
      </c>
      <c r="I2672" s="260">
        <v>44188</v>
      </c>
      <c r="J2672" s="210">
        <v>0.2673611111111111</v>
      </c>
      <c r="K2672" s="210">
        <v>0.27430555555555552</v>
      </c>
      <c r="M2672" s="258" t="s">
        <v>136</v>
      </c>
      <c r="N2672" s="204">
        <v>5</v>
      </c>
      <c r="O2672" s="258" t="s">
        <v>136</v>
      </c>
      <c r="P2672" s="206">
        <v>5</v>
      </c>
      <c r="S2672" s="258" t="s">
        <v>136</v>
      </c>
      <c r="T2672" s="204">
        <v>5</v>
      </c>
      <c r="U2672" s="258" t="s">
        <v>136</v>
      </c>
      <c r="V2672" s="206">
        <v>5</v>
      </c>
      <c r="AC2672" s="367">
        <f t="shared" si="383"/>
        <v>100</v>
      </c>
      <c r="AD2672" s="219" t="s">
        <v>37</v>
      </c>
      <c r="AF2672" s="194">
        <v>1</v>
      </c>
      <c r="AM2672" s="259">
        <f t="shared" si="384"/>
        <v>1</v>
      </c>
      <c r="AN2672" s="221">
        <v>0.35</v>
      </c>
      <c r="AP2672" s="222">
        <f t="shared" si="386"/>
        <v>0.35</v>
      </c>
      <c r="AS2672" s="228" t="str">
        <f t="shared" si="385"/>
        <v>ok</v>
      </c>
      <c r="AT2672" s="219" t="str">
        <f>IF(((SUM(AV2672,AZ2672,BD2672,BH2672,BL2672,BP2672,BT2672,BX2672,CB2672,CF2672,CJ2672,CN2672,CR2672,CV2672,CZ2672,DD2672,DH2672,DL2672,DP2672,DT2672,DX2672,EB2672,EF2672,EJ2672,EN2672,ER2672,EV2672,EZ2672,FD2672,FH2672,FL2672,FP2672,FT2672,FX2672,GB2672,GF2672,GJ2672,GN2672,GR2672,GV2672,GZ2672,HD2672,HH2672,HL2672,HP2672,HT2672,HX2672,IB2672,IF2672,IJ2672,IN2672,IR2672,IV2672,IZ2672,JD2672,JH2672,JL2672,JP2672,JT2672,JX2672,KB2672,KF2672,KJ2672,KN2672,KR2672,KV2672,KZ2672,LD2672,LH2672,LL2672,LP2672,LT2672,LX2672,MB2672,MF2672,MJ2672,MN2672,MR2672,MV2672,MZ2672,ND2672,NH2672,NL2672,NP2672,NT2672,NX2672,OB2672,OF2672,OJ2672,ON2672,OR2672,OV2672,OZ2672,PD2672,PH2672,PL2672,PP2672,PT2672,PX2672,QB2672,QF2672,QJ2672,QN2672,QR2672,QV2672,QZ2672,RD2672,RH2672,RL2672,RP2672,RT2672,RX2672,SB2672,SF2672,SJ2672,SN2672,SR2672,SV2672,SZ2672,TD2672,TH2672,TL2672,TP2672,TT2672,TX2672,UB2672,UF2672,UJ2672,UN2672,UR2672,UV2672,UZ2672,VD2672,VH2672,VL2672,VP2672,VT2672,VX2672,WB2672,WF2672,WJ2672,WN2672,WR2672,WV2672,WZ2672,XD2672,XH2672,XL2672,XP2672,XT2672,XX2672,YB2672,YF2672,YJ2672,YN2672,YR2672,YV2672,YZ2672,ZD2672,ZH2672,ZL2672,ZP2672,ZT2672,ZX2672,AAB2672,AAF2672,AAJ2672,AAN2672,AAR2672,AAV2672,AAZ2672,ABD2672,ABH2672,ABL2672,ABP2672,ABT2672,ABX2672,ACB2672,ACF2672,ACJ2672,ACN2672,ACR2672,ACV2672,ACZ2672,ADD2672,ADH2672,ADL2672,ADP2672,ADT2672,ADX2672,AEB2672,AEF2672,AEJ2672,AEN2672,AER2672,AEV2672,AEZ2672,AFD2672,AFH2672,AFL2672,AFP2672,AFT2672,AFX2672,AGB2672,AGF2672,AGJ2672,AGN2672,AGR2672,AGV2672,AGZ2672,AHD2672,AHH2672,AHL2672,AHP2672,AHT2672,AHX2672,AIB2672,AIF2672,AIJ2672,AIN2672,AIR2672,AIV2672,AIZ2672,AJD2672,AJH2672,AJL2672,AJP2672,AJT2672,AJX2672,AKB2672,AKF2672,AKJ2672,AKN2672,AKR2672,AKV2672,AKZ2672,ALD2672,ALH2672,ALL2672,ALP2672,ALT2672,ALX2672,AMB2672,AMF2672,AMJ2672,AMN2672,AMR2672,AMV2672,AMZ2672,AND2672,ANH2672,ANL2672,ANP2672))+SUM((ANT2672,ANX2672,AOB2672,AOF2672,AOJ2672)))=AN2672,"ok","check")</f>
        <v>ok</v>
      </c>
      <c r="AV2672" s="196">
        <v>0.35</v>
      </c>
      <c r="AW2672" s="197">
        <v>5</v>
      </c>
      <c r="AX2672" s="191" t="s">
        <v>601</v>
      </c>
      <c r="AY2672" s="190" t="s">
        <v>602</v>
      </c>
    </row>
    <row r="2673" spans="1:63" x14ac:dyDescent="0.25">
      <c r="A2673" s="190">
        <v>2575</v>
      </c>
      <c r="B2673" s="205" t="s">
        <v>1871</v>
      </c>
      <c r="C2673" s="205" t="s">
        <v>3573</v>
      </c>
      <c r="D2673" s="260">
        <v>44188</v>
      </c>
      <c r="E2673" s="382" t="s">
        <v>838</v>
      </c>
      <c r="F2673" s="205" t="s">
        <v>606</v>
      </c>
      <c r="G2673" s="205" t="s">
        <v>3222</v>
      </c>
      <c r="H2673" s="260">
        <v>44188</v>
      </c>
      <c r="I2673" s="260">
        <v>44188</v>
      </c>
      <c r="J2673" s="210">
        <v>0.27777777777777779</v>
      </c>
      <c r="K2673" s="210">
        <v>0.28472222222222221</v>
      </c>
      <c r="M2673" s="212" t="s">
        <v>65</v>
      </c>
      <c r="N2673" s="204">
        <v>5</v>
      </c>
      <c r="O2673" s="214" t="s">
        <v>65</v>
      </c>
      <c r="P2673" s="206">
        <v>5</v>
      </c>
      <c r="S2673" s="212" t="s">
        <v>65</v>
      </c>
      <c r="T2673" s="206">
        <v>5</v>
      </c>
      <c r="U2673" s="214" t="s">
        <v>65</v>
      </c>
      <c r="V2673" s="206">
        <v>5</v>
      </c>
      <c r="AC2673" s="367">
        <f t="shared" si="383"/>
        <v>100</v>
      </c>
      <c r="AD2673" s="219" t="s">
        <v>37</v>
      </c>
      <c r="AE2673" s="194">
        <v>1</v>
      </c>
      <c r="AM2673" s="259">
        <f t="shared" si="384"/>
        <v>1</v>
      </c>
      <c r="AN2673" s="221">
        <v>0.03</v>
      </c>
      <c r="AP2673" s="222">
        <f t="shared" si="386"/>
        <v>0.03</v>
      </c>
      <c r="AS2673" s="228" t="str">
        <f t="shared" si="385"/>
        <v>ok</v>
      </c>
      <c r="AT2673" s="219" t="str">
        <f>IF(((SUM(AV2673,AZ2673,BD2673,BH2673,BL2673,BP2673,BT2673,BX2673,CB2673,CF2673,CJ2673,CN2673,CR2673,CV2673,CZ2673,DD2673,DH2673,DL2673,DP2673,DT2673,DX2673,EB2673,EF2673,EJ2673,EN2673,ER2673,EV2673,EZ2673,FD2673,FH2673,FL2673,FP2673,FT2673,FX2673,GB2673,GF2673,GJ2673,GN2673,GR2673,GV2673,GZ2673,HD2673,HH2673,HL2673,HP2673,HT2673,HX2673,IB2673,IF2673,IJ2673,IN2673,IR2673,IV2673,IZ2673,JD2673,JH2673,JL2673,JP2673,JT2673,JX2673,KB2673,KF2673,KJ2673,KN2673,KR2673,KV2673,KZ2673,LD2673,LH2673,LL2673,LP2673,LT2673,LX2673,MB2673,MF2673,MJ2673,MN2673,MR2673,MV2673,MZ2673,ND2673,NH2673,NL2673,NP2673,NT2673,NX2673,OB2673,OF2673,OJ2673,ON2673,OR2673,OV2673,OZ2673,PD2673,PH2673,PL2673,PP2673,PT2673,PX2673,QB2673,QF2673,QJ2673,QN2673,QR2673,QV2673,QZ2673,RD2673,RH2673,RL2673,RP2673,RT2673,RX2673,SB2673,SF2673,SJ2673,SN2673,SR2673,SV2673,SZ2673,TD2673,TH2673,TL2673,TP2673,TT2673,TX2673,UB2673,UF2673,UJ2673,UN2673,UR2673,UV2673,UZ2673,VD2673,VH2673,VL2673,VP2673,VT2673,VX2673,WB2673,WF2673,WJ2673,WN2673,WR2673,WV2673,WZ2673,XD2673,XH2673,XL2673,XP2673,XT2673,XX2673,YB2673,YF2673,YJ2673,YN2673,YR2673,YV2673,YZ2673,ZD2673,ZH2673,ZL2673,ZP2673,ZT2673,ZX2673,AAB2673,AAF2673,AAJ2673,AAN2673,AAR2673,AAV2673,AAZ2673,ABD2673,ABH2673,ABL2673,ABP2673,ABT2673,ABX2673,ACB2673,ACF2673,ACJ2673,ACN2673,ACR2673,ACV2673,ACZ2673,ADD2673,ADH2673,ADL2673,ADP2673,ADT2673,ADX2673,AEB2673,AEF2673,AEJ2673,AEN2673,AER2673,AEV2673,AEZ2673,AFD2673,AFH2673,AFL2673,AFP2673,AFT2673,AFX2673,AGB2673,AGF2673,AGJ2673,AGN2673,AGR2673,AGV2673,AGZ2673,AHD2673,AHH2673,AHL2673,AHP2673,AHT2673,AHX2673,AIB2673,AIF2673,AIJ2673,AIN2673,AIR2673,AIV2673,AIZ2673,AJD2673,AJH2673,AJL2673,AJP2673,AJT2673,AJX2673,AKB2673,AKF2673,AKJ2673,AKN2673,AKR2673,AKV2673,AKZ2673,ALD2673,ALH2673,ALL2673,ALP2673,ALT2673,ALX2673,AMB2673,AMF2673,AMJ2673,AMN2673,AMR2673,AMV2673,AMZ2673,AND2673,ANH2673,ANL2673,ANP2673))+SUM((ANT2673,ANX2673,AOB2673,AOF2673,AOJ2673)))=AN2673,"ok","check")</f>
        <v>ok</v>
      </c>
      <c r="AV2673" s="196">
        <v>0.03</v>
      </c>
      <c r="AW2673" s="197">
        <v>1</v>
      </c>
      <c r="AX2673" s="191" t="s">
        <v>601</v>
      </c>
      <c r="AY2673" s="190" t="s">
        <v>605</v>
      </c>
    </row>
    <row r="2674" spans="1:63" x14ac:dyDescent="0.25">
      <c r="A2674" s="190">
        <v>2576</v>
      </c>
      <c r="B2674" s="205" t="s">
        <v>1871</v>
      </c>
      <c r="C2674" s="205" t="s">
        <v>3574</v>
      </c>
      <c r="D2674" s="260">
        <v>44188</v>
      </c>
      <c r="E2674" s="382" t="s">
        <v>838</v>
      </c>
      <c r="F2674" s="205" t="s">
        <v>606</v>
      </c>
      <c r="G2674" s="205" t="s">
        <v>3222</v>
      </c>
      <c r="H2674" s="260">
        <v>44188</v>
      </c>
      <c r="I2674" s="260">
        <v>44188</v>
      </c>
      <c r="J2674" s="210">
        <v>0.29166666666666669</v>
      </c>
      <c r="K2674" s="210">
        <v>0.30208333333333331</v>
      </c>
      <c r="M2674" s="258" t="s">
        <v>136</v>
      </c>
      <c r="N2674" s="204">
        <v>5</v>
      </c>
      <c r="O2674" s="258" t="s">
        <v>136</v>
      </c>
      <c r="P2674" s="206">
        <v>5</v>
      </c>
      <c r="S2674" s="258" t="s">
        <v>136</v>
      </c>
      <c r="T2674" s="204">
        <v>5</v>
      </c>
      <c r="U2674" s="258" t="s">
        <v>136</v>
      </c>
      <c r="V2674" s="206">
        <v>5</v>
      </c>
      <c r="AC2674" s="367">
        <f t="shared" si="383"/>
        <v>100</v>
      </c>
      <c r="AD2674" s="219" t="s">
        <v>37</v>
      </c>
      <c r="AE2674" s="194">
        <v>1</v>
      </c>
      <c r="AG2674" s="194">
        <v>1</v>
      </c>
      <c r="AM2674" s="259">
        <f t="shared" si="384"/>
        <v>2</v>
      </c>
      <c r="AN2674" s="221">
        <v>0.6</v>
      </c>
      <c r="AO2674" s="222">
        <v>0.6</v>
      </c>
      <c r="AP2674" s="222">
        <f t="shared" si="386"/>
        <v>0</v>
      </c>
      <c r="AS2674" s="228" t="str">
        <f t="shared" si="385"/>
        <v>ok</v>
      </c>
      <c r="AT2674" s="219" t="str">
        <f>IF(((SUM(AV2674,AZ2674,BD2674,BH2674,BL2674,BP2674,BT2674,BX2674,CB2674,CF2674,CJ2674,CN2674,CR2674,CV2674,CZ2674,DD2674,DH2674,DL2674,DP2674,DT2674,DX2674,EB2674,EF2674,EJ2674,EN2674,ER2674,EV2674,EZ2674,FD2674,FH2674,FL2674,FP2674,FT2674,FX2674,GB2674,GF2674,GJ2674,GN2674,GR2674,GV2674,GZ2674,HD2674,HH2674,HL2674,HP2674,HT2674,HX2674,IB2674,IF2674,IJ2674,IN2674,IR2674,IV2674,IZ2674,JD2674,JH2674,JL2674,JP2674,JT2674,JX2674,KB2674,KF2674,KJ2674,KN2674,KR2674,KV2674,KZ2674,LD2674,LH2674,LL2674,LP2674,LT2674,LX2674,MB2674,MF2674,MJ2674,MN2674,MR2674,MV2674,MZ2674,ND2674,NH2674,NL2674,NP2674,NT2674,NX2674,OB2674,OF2674,OJ2674,ON2674,OR2674,OV2674,OZ2674,PD2674,PH2674,PL2674,PP2674,PT2674,PX2674,QB2674,QF2674,QJ2674,QN2674,QR2674,QV2674,QZ2674,RD2674,RH2674,RL2674,RP2674,RT2674,RX2674,SB2674,SF2674,SJ2674,SN2674,SR2674,SV2674,SZ2674,TD2674,TH2674,TL2674,TP2674,TT2674,TX2674,UB2674,UF2674,UJ2674,UN2674,UR2674,UV2674,UZ2674,VD2674,VH2674,VL2674,VP2674,VT2674,VX2674,WB2674,WF2674,WJ2674,WN2674,WR2674,WV2674,WZ2674,XD2674,XH2674,XL2674,XP2674,XT2674,XX2674,YB2674,YF2674,YJ2674,YN2674,YR2674,YV2674,YZ2674,ZD2674,ZH2674,ZL2674,ZP2674,ZT2674,ZX2674,AAB2674,AAF2674,AAJ2674,AAN2674,AAR2674,AAV2674,AAZ2674,ABD2674,ABH2674,ABL2674,ABP2674,ABT2674,ABX2674,ACB2674,ACF2674,ACJ2674,ACN2674,ACR2674,ACV2674,ACZ2674,ADD2674,ADH2674,ADL2674,ADP2674,ADT2674,ADX2674,AEB2674,AEF2674,AEJ2674,AEN2674,AER2674,AEV2674,AEZ2674,AFD2674,AFH2674,AFL2674,AFP2674,AFT2674,AFX2674,AGB2674,AGF2674,AGJ2674,AGN2674,AGR2674,AGV2674,AGZ2674,AHD2674,AHH2674,AHL2674,AHP2674,AHT2674,AHX2674,AIB2674,AIF2674,AIJ2674,AIN2674,AIR2674,AIV2674,AIZ2674,AJD2674,AJH2674,AJL2674,AJP2674,AJT2674,AJX2674,AKB2674,AKF2674,AKJ2674,AKN2674,AKR2674,AKV2674,AKZ2674,ALD2674,ALH2674,ALL2674,ALP2674,ALT2674,ALX2674,AMB2674,AMF2674,AMJ2674,AMN2674,AMR2674,AMV2674,AMZ2674,AND2674,ANH2674,ANL2674,ANP2674))+SUM((ANT2674,ANX2674,AOB2674,AOF2674,AOJ2674)))=AN2674,"ok","check")</f>
        <v>ok</v>
      </c>
      <c r="AV2674" s="196">
        <v>0.55000000000000004</v>
      </c>
      <c r="AW2674" s="197">
        <v>2</v>
      </c>
      <c r="AX2674" s="191" t="s">
        <v>1479</v>
      </c>
      <c r="AY2674" s="190" t="s">
        <v>602</v>
      </c>
      <c r="AZ2674" s="196">
        <v>0.05</v>
      </c>
      <c r="BA2674" s="197">
        <v>2</v>
      </c>
      <c r="BB2674" s="191" t="s">
        <v>601</v>
      </c>
      <c r="BC2674" s="190" t="s">
        <v>602</v>
      </c>
    </row>
    <row r="2675" spans="1:63" x14ac:dyDescent="0.25">
      <c r="A2675" s="190">
        <v>2577</v>
      </c>
      <c r="B2675" s="205" t="s">
        <v>1871</v>
      </c>
      <c r="C2675" s="205" t="s">
        <v>3575</v>
      </c>
      <c r="D2675" s="260">
        <v>44188</v>
      </c>
      <c r="E2675" s="382" t="s">
        <v>838</v>
      </c>
      <c r="F2675" s="205" t="s">
        <v>606</v>
      </c>
      <c r="G2675" s="205" t="s">
        <v>3222</v>
      </c>
      <c r="H2675" s="260">
        <v>44188</v>
      </c>
      <c r="I2675" s="260">
        <v>44188</v>
      </c>
      <c r="J2675" s="210">
        <v>0.30902777777777779</v>
      </c>
      <c r="K2675" s="210">
        <v>0.31597222222222221</v>
      </c>
      <c r="M2675" s="212" t="s">
        <v>65</v>
      </c>
      <c r="N2675" s="204">
        <v>5</v>
      </c>
      <c r="O2675" s="214" t="s">
        <v>65</v>
      </c>
      <c r="P2675" s="206">
        <v>5</v>
      </c>
      <c r="S2675" s="212" t="s">
        <v>65</v>
      </c>
      <c r="T2675" s="206">
        <v>5</v>
      </c>
      <c r="U2675" s="214" t="s">
        <v>65</v>
      </c>
      <c r="V2675" s="206">
        <v>5</v>
      </c>
      <c r="AC2675" s="367">
        <f t="shared" si="383"/>
        <v>100</v>
      </c>
      <c r="AD2675" s="219" t="s">
        <v>37</v>
      </c>
      <c r="AM2675" s="259">
        <f t="shared" si="384"/>
        <v>0</v>
      </c>
      <c r="AP2675" s="222">
        <f t="shared" si="386"/>
        <v>0</v>
      </c>
      <c r="AS2675" s="228" t="str">
        <f t="shared" si="385"/>
        <v>ok</v>
      </c>
      <c r="AT2675" s="219" t="str">
        <f>IF(((SUM(AV2675,AZ2675,BD2675,BH2675,BL2675,BP2675,BT2675,BX2675,CB2675,CF2675,CJ2675,CN2675,CR2675,CV2675,CZ2675,DD2675,DH2675,DL2675,DP2675,DT2675,DX2675,EB2675,EF2675,EJ2675,EN2675,ER2675,EV2675,EZ2675,FD2675,FH2675,FL2675,FP2675,FT2675,FX2675,GB2675,GF2675,GJ2675,GN2675,GR2675,GV2675,GZ2675,HD2675,HH2675,HL2675,HP2675,HT2675,HX2675,IB2675,IF2675,IJ2675,IN2675,IR2675,IV2675,IZ2675,JD2675,JH2675,JL2675,JP2675,JT2675,JX2675,KB2675,KF2675,KJ2675,KN2675,KR2675,KV2675,KZ2675,LD2675,LH2675,LL2675,LP2675,LT2675,LX2675,MB2675,MF2675,MJ2675,MN2675,MR2675,MV2675,MZ2675,ND2675,NH2675,NL2675,NP2675,NT2675,NX2675,OB2675,OF2675,OJ2675,ON2675,OR2675,OV2675,OZ2675,PD2675,PH2675,PL2675,PP2675,PT2675,PX2675,QB2675,QF2675,QJ2675,QN2675,QR2675,QV2675,QZ2675,RD2675,RH2675,RL2675,RP2675,RT2675,RX2675,SB2675,SF2675,SJ2675,SN2675,SR2675,SV2675,SZ2675,TD2675,TH2675,TL2675,TP2675,TT2675,TX2675,UB2675,UF2675,UJ2675,UN2675,UR2675,UV2675,UZ2675,VD2675,VH2675,VL2675,VP2675,VT2675,VX2675,WB2675,WF2675,WJ2675,WN2675,WR2675,WV2675,WZ2675,XD2675,XH2675,XL2675,XP2675,XT2675,XX2675,YB2675,YF2675,YJ2675,YN2675,YR2675,YV2675,YZ2675,ZD2675,ZH2675,ZL2675,ZP2675,ZT2675,ZX2675,AAB2675,AAF2675,AAJ2675,AAN2675,AAR2675,AAV2675,AAZ2675,ABD2675,ABH2675,ABL2675,ABP2675,ABT2675,ABX2675,ACB2675,ACF2675,ACJ2675,ACN2675,ACR2675,ACV2675,ACZ2675,ADD2675,ADH2675,ADL2675,ADP2675,ADT2675,ADX2675,AEB2675,AEF2675,AEJ2675,AEN2675,AER2675,AEV2675,AEZ2675,AFD2675,AFH2675,AFL2675,AFP2675,AFT2675,AFX2675,AGB2675,AGF2675,AGJ2675,AGN2675,AGR2675,AGV2675,AGZ2675,AHD2675,AHH2675,AHL2675,AHP2675,AHT2675,AHX2675,AIB2675,AIF2675,AIJ2675,AIN2675,AIR2675,AIV2675,AIZ2675,AJD2675,AJH2675,AJL2675,AJP2675,AJT2675,AJX2675,AKB2675,AKF2675,AKJ2675,AKN2675,AKR2675,AKV2675,AKZ2675,ALD2675,ALH2675,ALL2675,ALP2675,ALT2675,ALX2675,AMB2675,AMF2675,AMJ2675,AMN2675,AMR2675,AMV2675,AMZ2675,AND2675,ANH2675,ANL2675,ANP2675))+SUM((ANT2675,ANX2675,AOB2675,AOF2675,AOJ2675)))=AN2675,"ok","check")</f>
        <v>ok</v>
      </c>
    </row>
    <row r="2676" spans="1:63" x14ac:dyDescent="0.25">
      <c r="A2676" s="190">
        <v>2578</v>
      </c>
      <c r="B2676" s="205" t="s">
        <v>1871</v>
      </c>
      <c r="C2676" s="205" t="s">
        <v>3576</v>
      </c>
      <c r="D2676" s="260">
        <v>44188</v>
      </c>
      <c r="E2676" s="382" t="s">
        <v>838</v>
      </c>
      <c r="F2676" s="205" t="s">
        <v>606</v>
      </c>
      <c r="G2676" s="205" t="s">
        <v>3222</v>
      </c>
      <c r="H2676" s="260">
        <v>44188</v>
      </c>
      <c r="I2676" s="260">
        <v>44188</v>
      </c>
      <c r="J2676" s="210">
        <v>0.33680555555555558</v>
      </c>
      <c r="K2676" s="210">
        <v>0.34375</v>
      </c>
      <c r="M2676" s="258" t="s">
        <v>136</v>
      </c>
      <c r="N2676" s="204">
        <v>5</v>
      </c>
      <c r="O2676" s="258" t="s">
        <v>136</v>
      </c>
      <c r="P2676" s="206">
        <v>5</v>
      </c>
      <c r="Q2676" s="258" t="s">
        <v>136</v>
      </c>
      <c r="R2676" s="206">
        <v>5</v>
      </c>
      <c r="S2676" s="258" t="s">
        <v>136</v>
      </c>
      <c r="T2676" s="204">
        <v>5</v>
      </c>
      <c r="U2676" s="258" t="s">
        <v>136</v>
      </c>
      <c r="V2676" s="206">
        <v>5</v>
      </c>
      <c r="W2676" s="258" t="s">
        <v>136</v>
      </c>
      <c r="X2676" s="206">
        <v>5</v>
      </c>
      <c r="AC2676" s="367">
        <f t="shared" si="383"/>
        <v>100</v>
      </c>
      <c r="AD2676" s="219" t="s">
        <v>37</v>
      </c>
      <c r="AE2676" s="194">
        <v>1</v>
      </c>
      <c r="AM2676" s="259">
        <f t="shared" si="384"/>
        <v>1</v>
      </c>
      <c r="AN2676" s="221">
        <v>7.0000000000000007E-2</v>
      </c>
      <c r="AP2676" s="222">
        <f t="shared" si="386"/>
        <v>7.0000000000000007E-2</v>
      </c>
      <c r="AS2676" s="228" t="str">
        <f t="shared" si="385"/>
        <v>ok</v>
      </c>
      <c r="AT2676" s="219" t="str">
        <f>IF(((SUM(AV2676,AZ2676,BD2676,BH2676,BL2676,BP2676,BT2676,BX2676,CB2676,CF2676,CJ2676,CN2676,CR2676,CV2676,CZ2676,DD2676,DH2676,DL2676,DP2676,DT2676,DX2676,EB2676,EF2676,EJ2676,EN2676,ER2676,EV2676,EZ2676,FD2676,FH2676,FL2676,FP2676,FT2676,FX2676,GB2676,GF2676,GJ2676,GN2676,GR2676,GV2676,GZ2676,HD2676,HH2676,HL2676,HP2676,HT2676,HX2676,IB2676,IF2676,IJ2676,IN2676,IR2676,IV2676,IZ2676,JD2676,JH2676,JL2676,JP2676,JT2676,JX2676,KB2676,KF2676,KJ2676,KN2676,KR2676,KV2676,KZ2676,LD2676,LH2676,LL2676,LP2676,LT2676,LX2676,MB2676,MF2676,MJ2676,MN2676,MR2676,MV2676,MZ2676,ND2676,NH2676,NL2676,NP2676,NT2676,NX2676,OB2676,OF2676,OJ2676,ON2676,OR2676,OV2676,OZ2676,PD2676,PH2676,PL2676,PP2676,PT2676,PX2676,QB2676,QF2676,QJ2676,QN2676,QR2676,QV2676,QZ2676,RD2676,RH2676,RL2676,RP2676,RT2676,RX2676,SB2676,SF2676,SJ2676,SN2676,SR2676,SV2676,SZ2676,TD2676,TH2676,TL2676,TP2676,TT2676,TX2676,UB2676,UF2676,UJ2676,UN2676,UR2676,UV2676,UZ2676,VD2676,VH2676,VL2676,VP2676,VT2676,VX2676,WB2676,WF2676,WJ2676,WN2676,WR2676,WV2676,WZ2676,XD2676,XH2676,XL2676,XP2676,XT2676,XX2676,YB2676,YF2676,YJ2676,YN2676,YR2676,YV2676,YZ2676,ZD2676,ZH2676,ZL2676,ZP2676,ZT2676,ZX2676,AAB2676,AAF2676,AAJ2676,AAN2676,AAR2676,AAV2676,AAZ2676,ABD2676,ABH2676,ABL2676,ABP2676,ABT2676,ABX2676,ACB2676,ACF2676,ACJ2676,ACN2676,ACR2676,ACV2676,ACZ2676,ADD2676,ADH2676,ADL2676,ADP2676,ADT2676,ADX2676,AEB2676,AEF2676,AEJ2676,AEN2676,AER2676,AEV2676,AEZ2676,AFD2676,AFH2676,AFL2676,AFP2676,AFT2676,AFX2676,AGB2676,AGF2676,AGJ2676,AGN2676,AGR2676,AGV2676,AGZ2676,AHD2676,AHH2676,AHL2676,AHP2676,AHT2676,AHX2676,AIB2676,AIF2676,AIJ2676,AIN2676,AIR2676,AIV2676,AIZ2676,AJD2676,AJH2676,AJL2676,AJP2676,AJT2676,AJX2676,AKB2676,AKF2676,AKJ2676,AKN2676,AKR2676,AKV2676,AKZ2676,ALD2676,ALH2676,ALL2676,ALP2676,ALT2676,ALX2676,AMB2676,AMF2676,AMJ2676,AMN2676,AMR2676,AMV2676,AMZ2676,AND2676,ANH2676,ANL2676,ANP2676))+SUM((ANT2676,ANX2676,AOB2676,AOF2676,AOJ2676)))=AN2676,"ok","check")</f>
        <v>ok</v>
      </c>
      <c r="AV2676" s="196">
        <v>7.0000000000000007E-2</v>
      </c>
      <c r="AW2676" s="197">
        <v>2</v>
      </c>
      <c r="AX2676" s="191" t="s">
        <v>601</v>
      </c>
      <c r="AY2676" s="190" t="s">
        <v>602</v>
      </c>
    </row>
    <row r="2677" spans="1:63" x14ac:dyDescent="0.25">
      <c r="A2677" s="190">
        <v>2579</v>
      </c>
      <c r="B2677" s="205" t="s">
        <v>1871</v>
      </c>
      <c r="C2677" s="205" t="s">
        <v>3577</v>
      </c>
      <c r="D2677" s="260">
        <v>44188</v>
      </c>
      <c r="E2677" s="382" t="s">
        <v>838</v>
      </c>
      <c r="F2677" s="205" t="s">
        <v>606</v>
      </c>
      <c r="G2677" s="205" t="s">
        <v>3222</v>
      </c>
      <c r="H2677" s="260">
        <v>44188</v>
      </c>
      <c r="I2677" s="260">
        <v>44188</v>
      </c>
      <c r="J2677" s="210">
        <v>0.43402777777777773</v>
      </c>
      <c r="K2677" s="210">
        <v>0.4375</v>
      </c>
      <c r="M2677" s="212" t="s">
        <v>65</v>
      </c>
      <c r="N2677" s="204">
        <v>5</v>
      </c>
      <c r="O2677" s="214" t="s">
        <v>65</v>
      </c>
      <c r="P2677" s="206">
        <v>5</v>
      </c>
      <c r="S2677" s="212" t="s">
        <v>65</v>
      </c>
      <c r="T2677" s="206">
        <v>5</v>
      </c>
      <c r="U2677" s="214" t="s">
        <v>65</v>
      </c>
      <c r="V2677" s="206">
        <v>5</v>
      </c>
      <c r="AC2677" s="367">
        <f t="shared" si="383"/>
        <v>100</v>
      </c>
      <c r="AD2677" s="219" t="s">
        <v>37</v>
      </c>
      <c r="AM2677" s="259">
        <f t="shared" si="384"/>
        <v>0</v>
      </c>
      <c r="AP2677" s="222">
        <f t="shared" si="386"/>
        <v>0</v>
      </c>
      <c r="AS2677" s="228" t="str">
        <f t="shared" si="385"/>
        <v>ok</v>
      </c>
      <c r="AT2677" s="219" t="str">
        <f>IF(((SUM(AV2677,AZ2677,BD2677,BH2677,BL2677,BP2677,BT2677,BX2677,CB2677,CF2677,CJ2677,CN2677,CR2677,CV2677,CZ2677,DD2677,DH2677,DL2677,DP2677,DT2677,DX2677,EB2677,EF2677,EJ2677,EN2677,ER2677,EV2677,EZ2677,FD2677,FH2677,FL2677,FP2677,FT2677,FX2677,GB2677,GF2677,GJ2677,GN2677,GR2677,GV2677,GZ2677,HD2677,HH2677,HL2677,HP2677,HT2677,HX2677,IB2677,IF2677,IJ2677,IN2677,IR2677,IV2677,IZ2677,JD2677,JH2677,JL2677,JP2677,JT2677,JX2677,KB2677,KF2677,KJ2677,KN2677,KR2677,KV2677,KZ2677,LD2677,LH2677,LL2677,LP2677,LT2677,LX2677,MB2677,MF2677,MJ2677,MN2677,MR2677,MV2677,MZ2677,ND2677,NH2677,NL2677,NP2677,NT2677,NX2677,OB2677,OF2677,OJ2677,ON2677,OR2677,OV2677,OZ2677,PD2677,PH2677,PL2677,PP2677,PT2677,PX2677,QB2677,QF2677,QJ2677,QN2677,QR2677,QV2677,QZ2677,RD2677,RH2677,RL2677,RP2677,RT2677,RX2677,SB2677,SF2677,SJ2677,SN2677,SR2677,SV2677,SZ2677,TD2677,TH2677,TL2677,TP2677,TT2677,TX2677,UB2677,UF2677,UJ2677,UN2677,UR2677,UV2677,UZ2677,VD2677,VH2677,VL2677,VP2677,VT2677,VX2677,WB2677,WF2677,WJ2677,WN2677,WR2677,WV2677,WZ2677,XD2677,XH2677,XL2677,XP2677,XT2677,XX2677,YB2677,YF2677,YJ2677,YN2677,YR2677,YV2677,YZ2677,ZD2677,ZH2677,ZL2677,ZP2677,ZT2677,ZX2677,AAB2677,AAF2677,AAJ2677,AAN2677,AAR2677,AAV2677,AAZ2677,ABD2677,ABH2677,ABL2677,ABP2677,ABT2677,ABX2677,ACB2677,ACF2677,ACJ2677,ACN2677,ACR2677,ACV2677,ACZ2677,ADD2677,ADH2677,ADL2677,ADP2677,ADT2677,ADX2677,AEB2677,AEF2677,AEJ2677,AEN2677,AER2677,AEV2677,AEZ2677,AFD2677,AFH2677,AFL2677,AFP2677,AFT2677,AFX2677,AGB2677,AGF2677,AGJ2677,AGN2677,AGR2677,AGV2677,AGZ2677,AHD2677,AHH2677,AHL2677,AHP2677,AHT2677,AHX2677,AIB2677,AIF2677,AIJ2677,AIN2677,AIR2677,AIV2677,AIZ2677,AJD2677,AJH2677,AJL2677,AJP2677,AJT2677,AJX2677,AKB2677,AKF2677,AKJ2677,AKN2677,AKR2677,AKV2677,AKZ2677,ALD2677,ALH2677,ALL2677,ALP2677,ALT2677,ALX2677,AMB2677,AMF2677,AMJ2677,AMN2677,AMR2677,AMV2677,AMZ2677,AND2677,ANH2677,ANL2677,ANP2677))+SUM((ANT2677,ANX2677,AOB2677,AOF2677,AOJ2677)))=AN2677,"ok","check")</f>
        <v>ok</v>
      </c>
    </row>
    <row r="2678" spans="1:63" x14ac:dyDescent="0.25">
      <c r="A2678" s="190">
        <v>2580</v>
      </c>
      <c r="B2678" s="205" t="s">
        <v>1871</v>
      </c>
      <c r="C2678" s="205" t="s">
        <v>3578</v>
      </c>
      <c r="D2678" s="260">
        <v>44188</v>
      </c>
      <c r="E2678" s="382" t="s">
        <v>838</v>
      </c>
      <c r="F2678" s="205" t="s">
        <v>606</v>
      </c>
      <c r="G2678" s="205" t="s">
        <v>3222</v>
      </c>
      <c r="H2678" s="260">
        <v>44188</v>
      </c>
      <c r="I2678" s="260">
        <v>44188</v>
      </c>
      <c r="J2678" s="210">
        <v>0.44097222222222227</v>
      </c>
      <c r="K2678" s="210">
        <v>0.4548611111111111</v>
      </c>
      <c r="M2678" s="258" t="s">
        <v>136</v>
      </c>
      <c r="N2678" s="204">
        <v>5</v>
      </c>
      <c r="O2678" s="258" t="s">
        <v>136</v>
      </c>
      <c r="P2678" s="206">
        <v>5</v>
      </c>
      <c r="S2678" s="258" t="s">
        <v>136</v>
      </c>
      <c r="T2678" s="204">
        <v>5</v>
      </c>
      <c r="U2678" s="258" t="s">
        <v>136</v>
      </c>
      <c r="V2678" s="206">
        <v>5</v>
      </c>
      <c r="AC2678" s="367">
        <f t="shared" si="383"/>
        <v>100</v>
      </c>
      <c r="AD2678" s="219" t="s">
        <v>37</v>
      </c>
      <c r="AE2678" s="194">
        <v>1</v>
      </c>
      <c r="AF2678" s="194">
        <v>1</v>
      </c>
      <c r="AM2678" s="259">
        <f t="shared" si="384"/>
        <v>2</v>
      </c>
      <c r="AN2678" s="221">
        <v>0.62</v>
      </c>
      <c r="AO2678" s="222">
        <v>0.62</v>
      </c>
      <c r="AP2678" s="222">
        <f t="shared" si="386"/>
        <v>0</v>
      </c>
      <c r="AS2678" s="228" t="str">
        <f t="shared" si="385"/>
        <v>ok</v>
      </c>
      <c r="AT2678" s="219" t="str">
        <f>IF(((SUM(AV2678,AZ2678,BD2678,BH2678,BL2678,BP2678,BT2678,BX2678,CB2678,CF2678,CJ2678,CN2678,CR2678,CV2678,CZ2678,DD2678,DH2678,DL2678,DP2678,DT2678,DX2678,EB2678,EF2678,EJ2678,EN2678,ER2678,EV2678,EZ2678,FD2678,FH2678,FL2678,FP2678,FT2678,FX2678,GB2678,GF2678,GJ2678,GN2678,GR2678,GV2678,GZ2678,HD2678,HH2678,HL2678,HP2678,HT2678,HX2678,IB2678,IF2678,IJ2678,IN2678,IR2678,IV2678,IZ2678,JD2678,JH2678,JL2678,JP2678,JT2678,JX2678,KB2678,KF2678,KJ2678,KN2678,KR2678,KV2678,KZ2678,LD2678,LH2678,LL2678,LP2678,LT2678,LX2678,MB2678,MF2678,MJ2678,MN2678,MR2678,MV2678,MZ2678,ND2678,NH2678,NL2678,NP2678,NT2678,NX2678,OB2678,OF2678,OJ2678,ON2678,OR2678,OV2678,OZ2678,PD2678,PH2678,PL2678,PP2678,PT2678,PX2678,QB2678,QF2678,QJ2678,QN2678,QR2678,QV2678,QZ2678,RD2678,RH2678,RL2678,RP2678,RT2678,RX2678,SB2678,SF2678,SJ2678,SN2678,SR2678,SV2678,SZ2678,TD2678,TH2678,TL2678,TP2678,TT2678,TX2678,UB2678,UF2678,UJ2678,UN2678,UR2678,UV2678,UZ2678,VD2678,VH2678,VL2678,VP2678,VT2678,VX2678,WB2678,WF2678,WJ2678,WN2678,WR2678,WV2678,WZ2678,XD2678,XH2678,XL2678,XP2678,XT2678,XX2678,YB2678,YF2678,YJ2678,YN2678,YR2678,YV2678,YZ2678,ZD2678,ZH2678,ZL2678,ZP2678,ZT2678,ZX2678,AAB2678,AAF2678,AAJ2678,AAN2678,AAR2678,AAV2678,AAZ2678,ABD2678,ABH2678,ABL2678,ABP2678,ABT2678,ABX2678,ACB2678,ACF2678,ACJ2678,ACN2678,ACR2678,ACV2678,ACZ2678,ADD2678,ADH2678,ADL2678,ADP2678,ADT2678,ADX2678,AEB2678,AEF2678,AEJ2678,AEN2678,AER2678,AEV2678,AEZ2678,AFD2678,AFH2678,AFL2678,AFP2678,AFT2678,AFX2678,AGB2678,AGF2678,AGJ2678,AGN2678,AGR2678,AGV2678,AGZ2678,AHD2678,AHH2678,AHL2678,AHP2678,AHT2678,AHX2678,AIB2678,AIF2678,AIJ2678,AIN2678,AIR2678,AIV2678,AIZ2678,AJD2678,AJH2678,AJL2678,AJP2678,AJT2678,AJX2678,AKB2678,AKF2678,AKJ2678,AKN2678,AKR2678,AKV2678,AKZ2678,ALD2678,ALH2678,ALL2678,ALP2678,ALT2678,ALX2678,AMB2678,AMF2678,AMJ2678,AMN2678,AMR2678,AMV2678,AMZ2678,AND2678,ANH2678,ANL2678,ANP2678))+SUM((ANT2678,ANX2678,AOB2678,AOF2678,AOJ2678)))=AN2678,"ok","check")</f>
        <v>ok</v>
      </c>
      <c r="AV2678" s="196">
        <v>0.55000000000000004</v>
      </c>
      <c r="AW2678" s="197">
        <v>4</v>
      </c>
      <c r="AX2678" s="191" t="s">
        <v>601</v>
      </c>
      <c r="AY2678" s="190" t="s">
        <v>605</v>
      </c>
      <c r="AZ2678" s="196">
        <v>7.0000000000000007E-2</v>
      </c>
      <c r="BA2678" s="197">
        <v>5</v>
      </c>
      <c r="BB2678" s="191" t="s">
        <v>601</v>
      </c>
      <c r="BC2678" s="190" t="s">
        <v>605</v>
      </c>
    </row>
    <row r="2679" spans="1:63" x14ac:dyDescent="0.25">
      <c r="A2679" s="190">
        <v>2581</v>
      </c>
      <c r="B2679" s="205" t="s">
        <v>1871</v>
      </c>
      <c r="C2679" s="205" t="s">
        <v>3579</v>
      </c>
      <c r="D2679" s="260">
        <v>44188</v>
      </c>
      <c r="E2679" s="382" t="s">
        <v>838</v>
      </c>
      <c r="F2679" s="205" t="s">
        <v>606</v>
      </c>
      <c r="G2679" s="205" t="s">
        <v>3222</v>
      </c>
      <c r="H2679" s="260">
        <v>44188</v>
      </c>
      <c r="I2679" s="260">
        <v>44188</v>
      </c>
      <c r="J2679" s="210">
        <v>0.45833333333333331</v>
      </c>
      <c r="K2679" s="210">
        <v>0.46180555555555558</v>
      </c>
      <c r="M2679" s="212" t="s">
        <v>65</v>
      </c>
      <c r="N2679" s="204">
        <v>5</v>
      </c>
      <c r="O2679" s="214" t="s">
        <v>65</v>
      </c>
      <c r="P2679" s="206">
        <v>5</v>
      </c>
      <c r="S2679" s="212" t="s">
        <v>65</v>
      </c>
      <c r="T2679" s="206">
        <v>5</v>
      </c>
      <c r="U2679" s="214" t="s">
        <v>65</v>
      </c>
      <c r="V2679" s="206">
        <v>5</v>
      </c>
      <c r="AC2679" s="367">
        <f t="shared" si="383"/>
        <v>100</v>
      </c>
      <c r="AD2679" s="219" t="s">
        <v>37</v>
      </c>
      <c r="AM2679" s="259">
        <f t="shared" si="384"/>
        <v>0</v>
      </c>
      <c r="AP2679" s="222">
        <f t="shared" si="386"/>
        <v>0</v>
      </c>
      <c r="AS2679" s="228" t="str">
        <f>IF(((COUNT(AV2679,AZ2679,BD2679,BH2679,BL2679,BP2679,BT2679,BX2679,CB2679,CF2679,CJ2679,CN2679,CR2679,CV2679,CZ2679,DD2679,DH2679,DL2679,DP2679,DT2679,DX2679,EB2679,EF2679,EJ2679,EN2679,ER2679,EV2679,EZ2679,FD2679,FH2679,FL2679,FP2679,FT2679,FX2679,GB2679,GF2679,GJ2679,GN2679,GR2679,GV2679,GZ2679,HD2679,HH2679,HL2679,HP2679,HT2679,HX2679,IB2679,IF2679,IJ2679,IN2679,IR2679,IV2679,IZ2679,JD2679,JH2679,JL2679,JP2679,JT2679,JX2679,KB2679,KF2679,KJ2679,KN2679,KR2679,KV2679,KZ2679,LD2679,LH2679,LL2679,LP2679,LT2679,LX2679,MB2679,MF2679,MJ2679,MN2679,MR2679,MV2679,MZ2679,ND2679,NH2679,NL2679,NP2679,NT2679,NX2679,OB2679,OF2679,OJ2679,ON2679,OR2679,OV2679,OZ2679,PD2679,PH2679,PL2679,PP2679,PT2679,PX2679,QB2679,QF2679,QJ2679,QN2679,QR2679,QV2679,QZ2679,RD2679,RH2679,RL2679,RP2679,RT2679,RX2679,SB2679,SF2679,SJ2679,SN2679,SR2679,SV2679,SZ2679,TD2679,TH2679,TL2679,TP2679,TT2679,TX2679,UB2679,UF2679,UJ2679,UN2679,UR2679,UV2679,UZ2679,VD2679,VH2679,VL2679,VP2679,VT2679,VX2679,WB2679,WF2679,WJ2679,WN2679,WR2679,WV2679,WZ2679,XD2679,XH2679,XL2679,XP2679,XT2679,XX2679,YB2679,YF2679,YJ2679,YN2679,YR2679,YV2679,YZ2679,ZD2679,ZH2679,ZL2679,ZP2679,ZT2679,ZX2679,AAB2679,AAF2679,AAJ2679,AAN2679,AAR2679,AAV2679,AAZ2679,ABD2679,ABH2679,ABL2679,ABP2679,ABT2679,ABX2679,ACB2679,ACF2679,ACJ2679,ACN2679,ACR2679,ACV2679,ACZ2679,ADD2679,ADH2679,ADL2679,ADP2679,ADT2679,ADX2679,AEB2679,AEF2679,AEJ2679,AEN2679,AER2679,AEV2679,AEZ2679,AFD2679,AFH2679,AFL2679,AFP2679,AFT2679,AFX2679,AGB2679,AGF2679,AGJ2679,AGN2679,AGR2679,AGV2679,AGZ2679,AHD2679,AHH2679,AHL2679,AHP2679,AHT2679,AHX2679,AIB2679,AIF2679,AIJ2679,AIN2679,AIR2679,AIV2679,AIZ2679,AJD2679,AJH2679,AJL2679,AJP2679,AJT2679,AJX2679,AKB2679,AKF2679,AKJ2679,AKN2679,AKR2679,AKV2679,AKZ2679,ALD2679,ALH2679,ALL2679,ALP2679,ALT2679,ALX2679,AMB2679,AMF2679,AMJ2679,AMN2679,AMR2679,AMV2679,AMZ2679,AND2679,ANH2679,ANL2679,ANP2679,ANT2679,ANX2679)+COUNT(AOB2679,AOF2679,AOJ2679)))=AM2679,"ok","check")</f>
        <v>ok</v>
      </c>
      <c r="AT2679" s="219" t="str">
        <f>IF(((SUM(AV2679,AZ2679,BD2679,BH2679,BL2679,BP2679,BT2679,BX2679,CB2679,CF2679,CJ2679,CN2679,CR2679,CV2679,CZ2679,DD2679,DH2679,DL2679,DP2679,DT2679,DX2679,EB2679,EF2679,EJ2679,EN2679,ER2679,EV2679,EZ2679,FD2679,FH2679,FL2679,FP2679,FT2679,FX2679,GB2679,GF2679,GJ2679,GN2679,GR2679,GV2679,GZ2679,HD2679,HH2679,HL2679,HP2679,HT2679,HX2679,IB2679,IF2679,IJ2679,IN2679,IR2679,IV2679,IZ2679,JD2679,JH2679,JL2679,JP2679,JT2679,JX2679,KB2679,KF2679,KJ2679,KN2679,KR2679,KV2679,KZ2679,LD2679,LH2679,LL2679,LP2679,LT2679,LX2679,MB2679,MF2679,MJ2679,MN2679,MR2679,MV2679,MZ2679,ND2679,NH2679,NL2679,NP2679,NT2679,NX2679,OB2679,OF2679,OJ2679,ON2679,OR2679,OV2679,OZ2679,PD2679,PH2679,PL2679,PP2679,PT2679,PX2679,QB2679,QF2679,QJ2679,QN2679,QR2679,QV2679,QZ2679,RD2679,RH2679,RL2679,RP2679,RT2679,RX2679,SB2679,SF2679,SJ2679,SN2679,SR2679,SV2679,SZ2679,TD2679,TH2679,TL2679,TP2679,TT2679,TX2679,UB2679,UF2679,UJ2679,UN2679,UR2679,UV2679,UZ2679,VD2679,VH2679,VL2679,VP2679,VT2679,VX2679,WB2679,WF2679,WJ2679,WN2679,WR2679,WV2679,WZ2679,XD2679,XH2679,XL2679,XP2679,XT2679,XX2679,YB2679,YF2679,YJ2679,YN2679,YR2679,YV2679,YZ2679,ZD2679,ZH2679,ZL2679,ZP2679,ZT2679,ZX2679,AAB2679,AAF2679,AAJ2679,AAN2679,AAR2679,AAV2679,AAZ2679,ABD2679,ABH2679,ABL2679,ABP2679,ABT2679,ABX2679,ACB2679,ACF2679,ACJ2679,ACN2679,ACR2679,ACV2679,ACZ2679,ADD2679,ADH2679,ADL2679,ADP2679,ADT2679,ADX2679,AEB2679,AEF2679,AEJ2679,AEN2679,AER2679,AEV2679,AEZ2679,AFD2679,AFH2679,AFL2679,AFP2679,AFT2679,AFX2679,AGB2679,AGF2679,AGJ2679,AGN2679,AGR2679,AGV2679,AGZ2679,AHD2679,AHH2679,AHL2679,AHP2679,AHT2679,AHX2679,AIB2679,AIF2679,AIJ2679,AIN2679,AIR2679,AIV2679,AIZ2679,AJD2679,AJH2679,AJL2679,AJP2679,AJT2679,AJX2679,AKB2679,AKF2679,AKJ2679,AKN2679,AKR2679,AKV2679,AKZ2679,ALD2679,ALH2679,ALL2679,ALP2679,ALT2679,ALX2679,AMB2679,AMF2679,AMJ2679,AMN2679,AMR2679,AMV2679,AMZ2679,AND2679,ANH2679,ANL2679,ANP2679))+SUM((ANT2679,ANX2679,AOB2679,AOF2679,AOJ2679)))=AN2679,"ok","check")</f>
        <v>ok</v>
      </c>
    </row>
    <row r="2680" spans="1:63" x14ac:dyDescent="0.25">
      <c r="A2680" s="190">
        <v>2582</v>
      </c>
      <c r="B2680" s="205" t="s">
        <v>1871</v>
      </c>
      <c r="C2680" s="205" t="s">
        <v>3580</v>
      </c>
      <c r="D2680" s="260">
        <v>44188</v>
      </c>
      <c r="E2680" s="382" t="s">
        <v>838</v>
      </c>
      <c r="F2680" s="205" t="s">
        <v>606</v>
      </c>
      <c r="G2680" s="205" t="s">
        <v>3222</v>
      </c>
      <c r="H2680" s="260">
        <v>44188</v>
      </c>
      <c r="I2680" s="260">
        <v>44188</v>
      </c>
      <c r="J2680" s="210">
        <v>0.46527777777777773</v>
      </c>
      <c r="K2680" s="210">
        <v>0.47222222222222227</v>
      </c>
      <c r="M2680" s="258" t="s">
        <v>136</v>
      </c>
      <c r="N2680" s="204">
        <v>5</v>
      </c>
      <c r="O2680" s="258" t="s">
        <v>136</v>
      </c>
      <c r="P2680" s="206">
        <v>5</v>
      </c>
      <c r="S2680" s="258" t="s">
        <v>136</v>
      </c>
      <c r="T2680" s="204">
        <v>5</v>
      </c>
      <c r="U2680" s="258" t="s">
        <v>136</v>
      </c>
      <c r="V2680" s="206">
        <v>5</v>
      </c>
      <c r="AC2680" s="367">
        <f t="shared" si="383"/>
        <v>100</v>
      </c>
      <c r="AD2680" s="219" t="s">
        <v>37</v>
      </c>
      <c r="AE2680" s="194">
        <v>1</v>
      </c>
      <c r="AM2680" s="259">
        <f t="shared" si="384"/>
        <v>1</v>
      </c>
      <c r="AN2680" s="221">
        <v>0.1</v>
      </c>
      <c r="AP2680" s="222">
        <f t="shared" si="386"/>
        <v>0.1</v>
      </c>
      <c r="AS2680" s="228" t="str">
        <f>IF(((COUNT(AV2680,AZ2680,BD2680,BH2680,BL2680,BP2680,BT2680,BX2680,CB2680,CF2680,CJ2680,CN2680,CR2680,CV2680,CZ2680,DD2680,DH2680,DL2680,DP2680,DT2680,DX2680,EB2680,EF2680,EJ2680,EN2680,ER2680,EV2680,EZ2680,FD2680,FH2680,FL2680,FP2680,FT2680,FX2680,GB2680,GF2680,GJ2680,GN2680,GR2680,GV2680,GZ2680,HD2680,HH2680,HL2680,HP2680,HT2680,HX2680,IB2680,IF2680,IJ2680,IN2680,IR2680,IV2680,IZ2680,JD2680,JH2680,JL2680,JP2680,JT2680,JX2680,KB2680,KF2680,KJ2680,KN2680,KR2680,KV2680,KZ2680,LD2680,LH2680,LL2680,LP2680,LT2680,LX2680,MB2680,MF2680,MJ2680,MN2680,MR2680,MV2680,MZ2680,ND2680,NH2680,NL2680,NP2680,NT2680,NX2680,OB2680,OF2680,OJ2680,ON2680,OR2680,OV2680,OZ2680,PD2680,PH2680,PL2680,PP2680,PT2680,PX2680,QB2680,QF2680,QJ2680,QN2680,QR2680,QV2680,QZ2680,RD2680,RH2680,RL2680,RP2680,RT2680,RX2680,SB2680,SF2680,SJ2680,SN2680,SR2680,SV2680,SZ2680,TD2680,TH2680,TL2680,TP2680,TT2680,TX2680,UB2680,UF2680,UJ2680,UN2680,UR2680,UV2680,UZ2680,VD2680,VH2680,VL2680,VP2680,VT2680,VX2680,WB2680,WF2680,WJ2680,WN2680,WR2680,WV2680,WZ2680,XD2680,XH2680,XL2680,XP2680,XT2680,XX2680,YB2680,YF2680,YJ2680,YN2680,YR2680,YV2680,YZ2680,ZD2680,ZH2680,ZL2680,ZP2680,ZT2680,ZX2680,AAB2680,AAF2680,AAJ2680,AAN2680,AAR2680,AAV2680,AAZ2680,ABD2680,ABH2680,ABL2680,ABP2680,ABT2680,ABX2680,ACB2680,ACF2680,ACJ2680,ACN2680,ACR2680,ACV2680,ACZ2680,ADD2680,ADH2680,ADL2680,ADP2680,ADT2680,ADX2680,AEB2680,AEF2680,AEJ2680,AEN2680,AER2680,AEV2680,AEZ2680,AFD2680,AFH2680,AFL2680,AFP2680,AFT2680,AFX2680,AGB2680,AGF2680,AGJ2680,AGN2680,AGR2680,AGV2680,AGZ2680,AHD2680,AHH2680,AHL2680,AHP2680,AHT2680,AHX2680,AIB2680,AIF2680,AIJ2680,AIN2680,AIR2680,AIV2680,AIZ2680,AJD2680,AJH2680,AJL2680,AJP2680,AJT2680,AJX2680,AKB2680,AKF2680,AKJ2680,AKN2680,AKR2680,AKV2680,AKZ2680,ALD2680,ALH2680,ALL2680,ALP2680,ALT2680,ALX2680,AMB2680,AMF2680,AMJ2680,AMN2680,AMR2680,AMV2680,AMZ2680,AND2680,ANH2680,ANL2680,ANP2680,ANT2680,ANX2680)+COUNT(AOB2680,AOF2680,AOJ2680)))=AM2680,"ok","check")</f>
        <v>ok</v>
      </c>
      <c r="AT2680" s="219" t="str">
        <f>IF(((SUM(AV2680,AZ2680,BD2680,BH2680,BL2680,BP2680,BT2680,BX2680,CB2680,CF2680,CJ2680,CN2680,CR2680,CV2680,CZ2680,DD2680,DH2680,DL2680,DP2680,DT2680,DX2680,EB2680,EF2680,EJ2680,EN2680,ER2680,EV2680,EZ2680,FD2680,FH2680,FL2680,FP2680,FT2680,FX2680,GB2680,GF2680,GJ2680,GN2680,GR2680,GV2680,GZ2680,HD2680,HH2680,HL2680,HP2680,HT2680,HX2680,IB2680,IF2680,IJ2680,IN2680,IR2680,IV2680,IZ2680,JD2680,JH2680,JL2680,JP2680,JT2680,JX2680,KB2680,KF2680,KJ2680,KN2680,KR2680,KV2680,KZ2680,LD2680,LH2680,LL2680,LP2680,LT2680,LX2680,MB2680,MF2680,MJ2680,MN2680,MR2680,MV2680,MZ2680,ND2680,NH2680,NL2680,NP2680,NT2680,NX2680,OB2680,OF2680,OJ2680,ON2680,OR2680,OV2680,OZ2680,PD2680,PH2680,PL2680,PP2680,PT2680,PX2680,QB2680,QF2680,QJ2680,QN2680,QR2680,QV2680,QZ2680,RD2680,RH2680,RL2680,RP2680,RT2680,RX2680,SB2680,SF2680,SJ2680,SN2680,SR2680,SV2680,SZ2680,TD2680,TH2680,TL2680,TP2680,TT2680,TX2680,UB2680,UF2680,UJ2680,UN2680,UR2680,UV2680,UZ2680,VD2680,VH2680,VL2680,VP2680,VT2680,VX2680,WB2680,WF2680,WJ2680,WN2680,WR2680,WV2680,WZ2680,XD2680,XH2680,XL2680,XP2680,XT2680,XX2680,YB2680,YF2680,YJ2680,YN2680,YR2680,YV2680,YZ2680,ZD2680,ZH2680,ZL2680,ZP2680,ZT2680,ZX2680,AAB2680,AAF2680,AAJ2680,AAN2680,AAR2680,AAV2680,AAZ2680,ABD2680,ABH2680,ABL2680,ABP2680,ABT2680,ABX2680,ACB2680,ACF2680,ACJ2680,ACN2680,ACR2680,ACV2680,ACZ2680,ADD2680,ADH2680,ADL2680,ADP2680,ADT2680,ADX2680,AEB2680,AEF2680,AEJ2680,AEN2680,AER2680,AEV2680,AEZ2680,AFD2680,AFH2680,AFL2680,AFP2680,AFT2680,AFX2680,AGB2680,AGF2680,AGJ2680,AGN2680,AGR2680,AGV2680,AGZ2680,AHD2680,AHH2680,AHL2680,AHP2680,AHT2680,AHX2680,AIB2680,AIF2680,AIJ2680,AIN2680,AIR2680,AIV2680,AIZ2680,AJD2680,AJH2680,AJL2680,AJP2680,AJT2680,AJX2680,AKB2680,AKF2680,AKJ2680,AKN2680,AKR2680,AKV2680,AKZ2680,ALD2680,ALH2680,ALL2680,ALP2680,ALT2680,ALX2680,AMB2680,AMF2680,AMJ2680,AMN2680,AMR2680,AMV2680,AMZ2680,AND2680,ANH2680,ANL2680,ANP2680))+SUM((ANT2680,ANX2680,AOB2680,AOF2680,AOJ2680)))=AN2680,"ok","check")</f>
        <v>ok</v>
      </c>
      <c r="AV2680" s="196">
        <v>0.1</v>
      </c>
      <c r="AW2680" s="197">
        <v>5</v>
      </c>
      <c r="AX2680" s="191" t="s">
        <v>601</v>
      </c>
      <c r="AY2680" s="190" t="s">
        <v>605</v>
      </c>
    </row>
    <row r="2681" spans="1:63" x14ac:dyDescent="0.25">
      <c r="A2681" s="190">
        <v>2583</v>
      </c>
      <c r="B2681" s="205" t="s">
        <v>1871</v>
      </c>
      <c r="C2681" s="205" t="s">
        <v>3581</v>
      </c>
      <c r="D2681" s="260">
        <v>44188</v>
      </c>
      <c r="E2681" s="382" t="s">
        <v>838</v>
      </c>
      <c r="F2681" s="205" t="s">
        <v>606</v>
      </c>
      <c r="G2681" s="205" t="s">
        <v>3222</v>
      </c>
      <c r="H2681" s="260">
        <v>44188</v>
      </c>
      <c r="I2681" s="260">
        <v>44188</v>
      </c>
      <c r="J2681" s="210">
        <v>0.47916666666666669</v>
      </c>
      <c r="K2681" s="210">
        <v>0.4861111111111111</v>
      </c>
      <c r="M2681" s="212" t="s">
        <v>65</v>
      </c>
      <c r="N2681" s="204">
        <v>5</v>
      </c>
      <c r="O2681" s="214" t="s">
        <v>65</v>
      </c>
      <c r="P2681" s="206">
        <v>5</v>
      </c>
      <c r="S2681" s="212" t="s">
        <v>65</v>
      </c>
      <c r="T2681" s="206">
        <v>5</v>
      </c>
      <c r="U2681" s="214" t="s">
        <v>65</v>
      </c>
      <c r="V2681" s="206">
        <v>5</v>
      </c>
      <c r="AC2681" s="367">
        <f t="shared" si="383"/>
        <v>100</v>
      </c>
      <c r="AD2681" s="219" t="s">
        <v>37</v>
      </c>
      <c r="AE2681" s="194">
        <v>1</v>
      </c>
      <c r="AF2681" s="194">
        <v>2</v>
      </c>
      <c r="AM2681" s="259">
        <f>SUM(AE2681:AL2681)</f>
        <v>3</v>
      </c>
      <c r="AN2681" s="221">
        <v>1</v>
      </c>
      <c r="AO2681" s="222">
        <v>1</v>
      </c>
      <c r="AP2681" s="222">
        <f t="shared" si="386"/>
        <v>0</v>
      </c>
      <c r="AS2681" s="228" t="str">
        <f t="shared" si="385"/>
        <v>ok</v>
      </c>
      <c r="AT2681" s="219" t="str">
        <f>IF(((SUM(AV2681,AZ2681,BD2681,BH2681,BL2681,BP2681,BT2681,BX2681,CB2681,CF2681,CJ2681,CN2681,CR2681,CV2681,CZ2681,DD2681,DH2681,DL2681,DP2681,DT2681,DX2681,EB2681,EF2681,EJ2681,EN2681,ER2681,EV2681,EZ2681,FD2681,FH2681,FL2681,FP2681,FT2681,FX2681,GB2681,GF2681,GJ2681,GN2681,GR2681,GV2681,GZ2681,HD2681,HH2681,HL2681,HP2681,HT2681,HX2681,IB2681,IF2681,IJ2681,IN2681,IR2681,IV2681,IZ2681,JD2681,JH2681,JL2681,JP2681,JT2681,JX2681,KB2681,KF2681,KJ2681,KN2681,KR2681,KV2681,KZ2681,LD2681,LH2681,LL2681,LP2681,LT2681,LX2681,MB2681,MF2681,MJ2681,MN2681,MR2681,MV2681,MZ2681,ND2681,NH2681,NL2681,NP2681,NT2681,NX2681,OB2681,OF2681,OJ2681,ON2681,OR2681,OV2681,OZ2681,PD2681,PH2681,PL2681,PP2681,PT2681,PX2681,QB2681,QF2681,QJ2681,QN2681,QR2681,QV2681,QZ2681,RD2681,RH2681,RL2681,RP2681,RT2681,RX2681,SB2681,SF2681,SJ2681,SN2681,SR2681,SV2681,SZ2681,TD2681,TH2681,TL2681,TP2681,TT2681,TX2681,UB2681,UF2681,UJ2681,UN2681,UR2681,UV2681,UZ2681,VD2681,VH2681,VL2681,VP2681,VT2681,VX2681,WB2681,WF2681,WJ2681,WN2681,WR2681,WV2681,WZ2681,XD2681,XH2681,XL2681,XP2681,XT2681,XX2681,YB2681,YF2681,YJ2681,YN2681,YR2681,YV2681,YZ2681,ZD2681,ZH2681,ZL2681,ZP2681,ZT2681,ZX2681,AAB2681,AAF2681,AAJ2681,AAN2681,AAR2681,AAV2681,AAZ2681,ABD2681,ABH2681,ABL2681,ABP2681,ABT2681,ABX2681,ACB2681,ACF2681,ACJ2681,ACN2681,ACR2681,ACV2681,ACZ2681,ADD2681,ADH2681,ADL2681,ADP2681,ADT2681,ADX2681,AEB2681,AEF2681,AEJ2681,AEN2681,AER2681,AEV2681,AEZ2681,AFD2681,AFH2681,AFL2681,AFP2681,AFT2681,AFX2681,AGB2681,AGF2681,AGJ2681,AGN2681,AGR2681,AGV2681,AGZ2681,AHD2681,AHH2681,AHL2681,AHP2681,AHT2681,AHX2681,AIB2681,AIF2681,AIJ2681,AIN2681,AIR2681,AIV2681,AIZ2681,AJD2681,AJH2681,AJL2681,AJP2681,AJT2681,AJX2681,AKB2681,AKF2681,AKJ2681,AKN2681,AKR2681,AKV2681,AKZ2681,ALD2681,ALH2681,ALL2681,ALP2681,ALT2681,ALX2681,AMB2681,AMF2681,AMJ2681,AMN2681,AMR2681,AMV2681,AMZ2681,AND2681,ANH2681,ANL2681,ANP2681))+SUM((ANT2681,ANX2681,AOB2681,AOF2681,AOJ2681)))=AN2681,"ok","check")</f>
        <v>ok</v>
      </c>
      <c r="AV2681" s="196">
        <v>0.55000000000000004</v>
      </c>
      <c r="AW2681" s="197">
        <v>2</v>
      </c>
      <c r="AX2681" s="191" t="s">
        <v>601</v>
      </c>
      <c r="AY2681" s="190" t="s">
        <v>618</v>
      </c>
      <c r="AZ2681" s="196">
        <v>0.3</v>
      </c>
      <c r="BA2681" s="197">
        <v>7</v>
      </c>
      <c r="BB2681" s="191" t="s">
        <v>601</v>
      </c>
      <c r="BC2681" s="190" t="s">
        <v>605</v>
      </c>
      <c r="BD2681" s="196">
        <v>0.15</v>
      </c>
      <c r="BE2681" s="197">
        <v>2</v>
      </c>
      <c r="BF2681" s="191" t="s">
        <v>601</v>
      </c>
      <c r="BG2681" s="190" t="s">
        <v>602</v>
      </c>
    </row>
    <row r="2682" spans="1:63" x14ac:dyDescent="0.25">
      <c r="A2682" s="190">
        <v>2584</v>
      </c>
      <c r="B2682" s="205" t="s">
        <v>1871</v>
      </c>
      <c r="C2682" s="205" t="s">
        <v>3582</v>
      </c>
      <c r="D2682" s="260">
        <v>44188</v>
      </c>
      <c r="E2682" s="382" t="s">
        <v>838</v>
      </c>
      <c r="F2682" s="205" t="s">
        <v>606</v>
      </c>
      <c r="G2682" s="205" t="s">
        <v>3222</v>
      </c>
      <c r="H2682" s="260">
        <v>44188</v>
      </c>
      <c r="I2682" s="260">
        <v>44188</v>
      </c>
      <c r="J2682" s="210">
        <v>0.49305555555555558</v>
      </c>
      <c r="K2682" s="210">
        <v>0.49652777777777773</v>
      </c>
      <c r="M2682" s="258" t="s">
        <v>136</v>
      </c>
      <c r="N2682" s="204">
        <v>5</v>
      </c>
      <c r="O2682" s="258" t="s">
        <v>136</v>
      </c>
      <c r="P2682" s="206">
        <v>5</v>
      </c>
      <c r="S2682" s="258" t="s">
        <v>136</v>
      </c>
      <c r="T2682" s="204">
        <v>5</v>
      </c>
      <c r="U2682" s="258" t="s">
        <v>136</v>
      </c>
      <c r="V2682" s="206">
        <v>5</v>
      </c>
      <c r="AC2682" s="367">
        <f t="shared" si="383"/>
        <v>100</v>
      </c>
      <c r="AD2682" s="219" t="s">
        <v>37</v>
      </c>
      <c r="AM2682" s="259">
        <f t="shared" si="384"/>
        <v>0</v>
      </c>
      <c r="AP2682" s="222">
        <f t="shared" si="386"/>
        <v>0</v>
      </c>
      <c r="AS2682" s="228" t="str">
        <f t="shared" si="385"/>
        <v>ok</v>
      </c>
      <c r="AT2682" s="219" t="str">
        <f>IF(((SUM(AV2682,AZ2682,BD2682,BH2682,BL2682,BP2682,BT2682,BX2682,CB2682,CF2682,CJ2682,CN2682,CR2682,CV2682,CZ2682,DD2682,DH2682,DL2682,DP2682,DT2682,DX2682,EB2682,EF2682,EJ2682,EN2682,ER2682,EV2682,EZ2682,FD2682,FH2682,FL2682,FP2682,FT2682,FX2682,GB2682,GF2682,GJ2682,GN2682,GR2682,GV2682,GZ2682,HD2682,HH2682,HL2682,HP2682,HT2682,HX2682,IB2682,IF2682,IJ2682,IN2682,IR2682,IV2682,IZ2682,JD2682,JH2682,JL2682,JP2682,JT2682,JX2682,KB2682,KF2682,KJ2682,KN2682,KR2682,KV2682,KZ2682,LD2682,LH2682,LL2682,LP2682,LT2682,LX2682,MB2682,MF2682,MJ2682,MN2682,MR2682,MV2682,MZ2682,ND2682,NH2682,NL2682,NP2682,NT2682,NX2682,OB2682,OF2682,OJ2682,ON2682,OR2682,OV2682,OZ2682,PD2682,PH2682,PL2682,PP2682,PT2682,PX2682,QB2682,QF2682,QJ2682,QN2682,QR2682,QV2682,QZ2682,RD2682,RH2682,RL2682,RP2682,RT2682,RX2682,SB2682,SF2682,SJ2682,SN2682,SR2682,SV2682,SZ2682,TD2682,TH2682,TL2682,TP2682,TT2682,TX2682,UB2682,UF2682,UJ2682,UN2682,UR2682,UV2682,UZ2682,VD2682,VH2682,VL2682,VP2682,VT2682,VX2682,WB2682,WF2682,WJ2682,WN2682,WR2682,WV2682,WZ2682,XD2682,XH2682,XL2682,XP2682,XT2682,XX2682,YB2682,YF2682,YJ2682,YN2682,YR2682,YV2682,YZ2682,ZD2682,ZH2682,ZL2682,ZP2682,ZT2682,ZX2682,AAB2682,AAF2682,AAJ2682,AAN2682,AAR2682,AAV2682,AAZ2682,ABD2682,ABH2682,ABL2682,ABP2682,ABT2682,ABX2682,ACB2682,ACF2682,ACJ2682,ACN2682,ACR2682,ACV2682,ACZ2682,ADD2682,ADH2682,ADL2682,ADP2682,ADT2682,ADX2682,AEB2682,AEF2682,AEJ2682,AEN2682,AER2682,AEV2682,AEZ2682,AFD2682,AFH2682,AFL2682,AFP2682,AFT2682,AFX2682,AGB2682,AGF2682,AGJ2682,AGN2682,AGR2682,AGV2682,AGZ2682,AHD2682,AHH2682,AHL2682,AHP2682,AHT2682,AHX2682,AIB2682,AIF2682,AIJ2682,AIN2682,AIR2682,AIV2682,AIZ2682,AJD2682,AJH2682,AJL2682,AJP2682,AJT2682,AJX2682,AKB2682,AKF2682,AKJ2682,AKN2682,AKR2682,AKV2682,AKZ2682,ALD2682,ALH2682,ALL2682,ALP2682,ALT2682,ALX2682,AMB2682,AMF2682,AMJ2682,AMN2682,AMR2682,AMV2682,AMZ2682,AND2682,ANH2682,ANL2682,ANP2682))+SUM((ANT2682,ANX2682,AOB2682,AOF2682,AOJ2682)))=AN2682,"ok","check")</f>
        <v>ok</v>
      </c>
    </row>
    <row r="2683" spans="1:63" x14ac:dyDescent="0.25">
      <c r="A2683" s="190">
        <v>2585</v>
      </c>
      <c r="B2683" s="205" t="s">
        <v>1871</v>
      </c>
      <c r="C2683" s="205" t="s">
        <v>3583</v>
      </c>
      <c r="D2683" s="260">
        <v>44188</v>
      </c>
      <c r="E2683" s="382" t="s">
        <v>838</v>
      </c>
      <c r="F2683" s="205" t="s">
        <v>606</v>
      </c>
      <c r="G2683" s="205" t="s">
        <v>3222</v>
      </c>
      <c r="H2683" s="260">
        <v>44188</v>
      </c>
      <c r="I2683" s="260">
        <v>44188</v>
      </c>
      <c r="J2683" s="210">
        <v>0.55208333333333337</v>
      </c>
      <c r="K2683" s="210">
        <v>0.55902777777777779</v>
      </c>
      <c r="M2683" s="212" t="s">
        <v>65</v>
      </c>
      <c r="N2683" s="204">
        <v>5</v>
      </c>
      <c r="O2683" s="214" t="s">
        <v>65</v>
      </c>
      <c r="P2683" s="206">
        <v>5</v>
      </c>
      <c r="S2683" s="212" t="s">
        <v>65</v>
      </c>
      <c r="T2683" s="206">
        <v>5</v>
      </c>
      <c r="U2683" s="214" t="s">
        <v>65</v>
      </c>
      <c r="V2683" s="206">
        <v>5</v>
      </c>
      <c r="AC2683" s="367">
        <f t="shared" si="383"/>
        <v>100</v>
      </c>
      <c r="AD2683" s="219" t="s">
        <v>37</v>
      </c>
      <c r="AE2683" s="194">
        <v>4</v>
      </c>
      <c r="AM2683" s="259">
        <f t="shared" si="384"/>
        <v>4</v>
      </c>
      <c r="AN2683" s="221">
        <v>0.45</v>
      </c>
      <c r="AO2683" s="222">
        <v>0.5</v>
      </c>
      <c r="AP2683" s="222">
        <f t="shared" si="386"/>
        <v>-4.9999999999999989E-2</v>
      </c>
      <c r="AS2683" s="228" t="str">
        <f t="shared" si="385"/>
        <v>ok</v>
      </c>
      <c r="AT2683" s="219" t="str">
        <f>IF(((SUM(AV2683,AZ2683,BD2683,BH2683,BL2683,BP2683,BT2683,BX2683,CB2683,CF2683,CJ2683,CN2683,CR2683,CV2683,CZ2683,DD2683,DH2683,DL2683,DP2683,DT2683,DX2683,EB2683,EF2683,EJ2683,EN2683,ER2683,EV2683,EZ2683,FD2683,FH2683,FL2683,FP2683,FT2683,FX2683,GB2683,GF2683,GJ2683,GN2683,GR2683,GV2683,GZ2683,HD2683,HH2683,HL2683,HP2683,HT2683,HX2683,IB2683,IF2683,IJ2683,IN2683,IR2683,IV2683,IZ2683,JD2683,JH2683,JL2683,JP2683,JT2683,JX2683,KB2683,KF2683,KJ2683,KN2683,KR2683,KV2683,KZ2683,LD2683,LH2683,LL2683,LP2683,LT2683,LX2683,MB2683,MF2683,MJ2683,MN2683,MR2683,MV2683,MZ2683,ND2683,NH2683,NL2683,NP2683,NT2683,NX2683,OB2683,OF2683,OJ2683,ON2683,OR2683,OV2683,OZ2683,PD2683,PH2683,PL2683,PP2683,PT2683,PX2683,QB2683,QF2683,QJ2683,QN2683,QR2683,QV2683,QZ2683,RD2683,RH2683,RL2683,RP2683,RT2683,RX2683,SB2683,SF2683,SJ2683,SN2683,SR2683,SV2683,SZ2683,TD2683,TH2683,TL2683,TP2683,TT2683,TX2683,UB2683,UF2683,UJ2683,UN2683,UR2683,UV2683,UZ2683,VD2683,VH2683,VL2683,VP2683,VT2683,VX2683,WB2683,WF2683,WJ2683,WN2683,WR2683,WV2683,WZ2683,XD2683,XH2683,XL2683,XP2683,XT2683,XX2683,YB2683,YF2683,YJ2683,YN2683,YR2683,YV2683,YZ2683,ZD2683,ZH2683,ZL2683,ZP2683,ZT2683,ZX2683,AAB2683,AAF2683,AAJ2683,AAN2683,AAR2683,AAV2683,AAZ2683,ABD2683,ABH2683,ABL2683,ABP2683,ABT2683,ABX2683,ACB2683,ACF2683,ACJ2683,ACN2683,ACR2683,ACV2683,ACZ2683,ADD2683,ADH2683,ADL2683,ADP2683,ADT2683,ADX2683,AEB2683,AEF2683,AEJ2683,AEN2683,AER2683,AEV2683,AEZ2683,AFD2683,AFH2683,AFL2683,AFP2683,AFT2683,AFX2683,AGB2683,AGF2683,AGJ2683,AGN2683,AGR2683,AGV2683,AGZ2683,AHD2683,AHH2683,AHL2683,AHP2683,AHT2683,AHX2683,AIB2683,AIF2683,AIJ2683,AIN2683,AIR2683,AIV2683,AIZ2683,AJD2683,AJH2683,AJL2683,AJP2683,AJT2683,AJX2683,AKB2683,AKF2683,AKJ2683,AKN2683,AKR2683,AKV2683,AKZ2683,ALD2683,ALH2683,ALL2683,ALP2683,ALT2683,ALX2683,AMB2683,AMF2683,AMJ2683,AMN2683,AMR2683,AMV2683,AMZ2683,AND2683,ANH2683,ANL2683,ANP2683))+SUM((ANT2683,ANX2683,AOB2683,AOF2683,AOJ2683)))=AN2683,"ok","check")</f>
        <v>ok</v>
      </c>
      <c r="AV2683" s="196">
        <v>0.15</v>
      </c>
      <c r="AW2683" s="197">
        <v>1</v>
      </c>
      <c r="AX2683" s="191" t="s">
        <v>601</v>
      </c>
      <c r="AY2683" s="190" t="s">
        <v>602</v>
      </c>
      <c r="AZ2683" s="196">
        <v>0.15</v>
      </c>
      <c r="BA2683" s="197">
        <v>2</v>
      </c>
      <c r="BB2683" s="191" t="s">
        <v>604</v>
      </c>
      <c r="BC2683" s="190" t="s">
        <v>602</v>
      </c>
      <c r="BD2683" s="196">
        <v>0.1</v>
      </c>
      <c r="BE2683" s="197">
        <v>6</v>
      </c>
      <c r="BF2683" s="191" t="s">
        <v>601</v>
      </c>
      <c r="BG2683" s="190" t="s">
        <v>602</v>
      </c>
      <c r="BH2683" s="196">
        <v>0.05</v>
      </c>
      <c r="BI2683" s="197">
        <v>6</v>
      </c>
      <c r="BJ2683" s="191" t="s">
        <v>604</v>
      </c>
      <c r="BK2683" s="190" t="s">
        <v>602</v>
      </c>
    </row>
    <row r="2684" spans="1:63" x14ac:dyDescent="0.25">
      <c r="A2684" s="190">
        <v>2586</v>
      </c>
      <c r="B2684" s="205" t="s">
        <v>1871</v>
      </c>
      <c r="C2684" s="205" t="s">
        <v>3584</v>
      </c>
      <c r="D2684" s="260">
        <v>44188</v>
      </c>
      <c r="E2684" s="382" t="s">
        <v>838</v>
      </c>
      <c r="F2684" s="205" t="s">
        <v>606</v>
      </c>
      <c r="G2684" s="205" t="s">
        <v>3222</v>
      </c>
      <c r="H2684" s="260">
        <v>44188</v>
      </c>
      <c r="I2684" s="260">
        <v>44188</v>
      </c>
      <c r="J2684" s="210">
        <v>0.5625</v>
      </c>
      <c r="K2684" s="210">
        <v>0.56944444444444442</v>
      </c>
      <c r="M2684" s="258" t="s">
        <v>136</v>
      </c>
      <c r="N2684" s="204">
        <v>5</v>
      </c>
      <c r="O2684" s="258" t="s">
        <v>136</v>
      </c>
      <c r="P2684" s="206">
        <v>5</v>
      </c>
      <c r="S2684" s="258" t="s">
        <v>136</v>
      </c>
      <c r="T2684" s="204">
        <v>5</v>
      </c>
      <c r="U2684" s="258" t="s">
        <v>136</v>
      </c>
      <c r="V2684" s="206">
        <v>5</v>
      </c>
      <c r="AC2684" s="367">
        <f t="shared" si="383"/>
        <v>100</v>
      </c>
      <c r="AD2684" s="219" t="s">
        <v>37</v>
      </c>
      <c r="AE2684" s="194">
        <v>3</v>
      </c>
      <c r="AF2684" s="194">
        <v>1</v>
      </c>
      <c r="AM2684" s="259">
        <f t="shared" si="384"/>
        <v>4</v>
      </c>
      <c r="AN2684" s="221">
        <v>1.05</v>
      </c>
      <c r="AO2684" s="222">
        <v>1</v>
      </c>
      <c r="AP2684" s="222">
        <f t="shared" si="386"/>
        <v>5.0000000000000044E-2</v>
      </c>
      <c r="AS2684" s="228" t="str">
        <f t="shared" si="385"/>
        <v>ok</v>
      </c>
      <c r="AT2684" s="219" t="str">
        <f>IF(((SUM(AV2684,AZ2684,BD2684,BH2684,BL2684,BP2684,BT2684,BX2684,CB2684,CF2684,CJ2684,CN2684,CR2684,CV2684,CZ2684,DD2684,DH2684,DL2684,DP2684,DT2684,DX2684,EB2684,EF2684,EJ2684,EN2684,ER2684,EV2684,EZ2684,FD2684,FH2684,FL2684,FP2684,FT2684,FX2684,GB2684,GF2684,GJ2684,GN2684,GR2684,GV2684,GZ2684,HD2684,HH2684,HL2684,HP2684,HT2684,HX2684,IB2684,IF2684,IJ2684,IN2684,IR2684,IV2684,IZ2684,JD2684,JH2684,JL2684,JP2684,JT2684,JX2684,KB2684,KF2684,KJ2684,KN2684,KR2684,KV2684,KZ2684,LD2684,LH2684,LL2684,LP2684,LT2684,LX2684,MB2684,MF2684,MJ2684,MN2684,MR2684,MV2684,MZ2684,ND2684,NH2684,NL2684,NP2684,NT2684,NX2684,OB2684,OF2684,OJ2684,ON2684,OR2684,OV2684,OZ2684,PD2684,PH2684,PL2684,PP2684,PT2684,PX2684,QB2684,QF2684,QJ2684,QN2684,QR2684,QV2684,QZ2684,RD2684,RH2684,RL2684,RP2684,RT2684,RX2684,SB2684,SF2684,SJ2684,SN2684,SR2684,SV2684,SZ2684,TD2684,TH2684,TL2684,TP2684,TT2684,TX2684,UB2684,UF2684,UJ2684,UN2684,UR2684,UV2684,UZ2684,VD2684,VH2684,VL2684,VP2684,VT2684,VX2684,WB2684,WF2684,WJ2684,WN2684,WR2684,WV2684,WZ2684,XD2684,XH2684,XL2684,XP2684,XT2684,XX2684,YB2684,YF2684,YJ2684,YN2684,YR2684,YV2684,YZ2684,ZD2684,ZH2684,ZL2684,ZP2684,ZT2684,ZX2684,AAB2684,AAF2684,AAJ2684,AAN2684,AAR2684,AAV2684,AAZ2684,ABD2684,ABH2684,ABL2684,ABP2684,ABT2684,ABX2684,ACB2684,ACF2684,ACJ2684,ACN2684,ACR2684,ACV2684,ACZ2684,ADD2684,ADH2684,ADL2684,ADP2684,ADT2684,ADX2684,AEB2684,AEF2684,AEJ2684,AEN2684,AER2684,AEV2684,AEZ2684,AFD2684,AFH2684,AFL2684,AFP2684,AFT2684,AFX2684,AGB2684,AGF2684,AGJ2684,AGN2684,AGR2684,AGV2684,AGZ2684,AHD2684,AHH2684,AHL2684,AHP2684,AHT2684,AHX2684,AIB2684,AIF2684,AIJ2684,AIN2684,AIR2684,AIV2684,AIZ2684,AJD2684,AJH2684,AJL2684,AJP2684,AJT2684,AJX2684,AKB2684,AKF2684,AKJ2684,AKN2684,AKR2684,AKV2684,AKZ2684,ALD2684,ALH2684,ALL2684,ALP2684,ALT2684,ALX2684,AMB2684,AMF2684,AMJ2684,AMN2684,AMR2684,AMV2684,AMZ2684,AND2684,ANH2684,ANL2684,ANP2684))+SUM((ANT2684,ANX2684,AOB2684,AOF2684,AOJ2684)))=AN2684,"ok","check")</f>
        <v>ok</v>
      </c>
      <c r="AV2684" s="196">
        <v>0.35</v>
      </c>
      <c r="AW2684" s="197">
        <v>3</v>
      </c>
      <c r="AX2684" s="191" t="s">
        <v>608</v>
      </c>
      <c r="AY2684" s="190" t="s">
        <v>605</v>
      </c>
      <c r="AZ2684" s="196">
        <v>0.25</v>
      </c>
      <c r="BA2684" s="197">
        <v>1</v>
      </c>
      <c r="BB2684" s="191" t="s">
        <v>601</v>
      </c>
      <c r="BC2684" s="190" t="s">
        <v>618</v>
      </c>
      <c r="BD2684" s="196">
        <v>0.25</v>
      </c>
      <c r="BE2684" s="197">
        <v>1</v>
      </c>
      <c r="BF2684" s="191" t="s">
        <v>601</v>
      </c>
      <c r="BG2684" s="190" t="s">
        <v>602</v>
      </c>
      <c r="BH2684" s="196">
        <v>0.2</v>
      </c>
      <c r="BI2684" s="197">
        <v>6</v>
      </c>
      <c r="BJ2684" s="191" t="s">
        <v>601</v>
      </c>
      <c r="BK2684" s="190" t="s">
        <v>605</v>
      </c>
    </row>
    <row r="2685" spans="1:63" x14ac:dyDescent="0.25">
      <c r="A2685" s="190">
        <v>2587</v>
      </c>
      <c r="B2685" s="205" t="s">
        <v>1871</v>
      </c>
      <c r="C2685" s="205" t="s">
        <v>3585</v>
      </c>
      <c r="D2685" s="260">
        <v>44188</v>
      </c>
      <c r="E2685" s="382" t="s">
        <v>838</v>
      </c>
      <c r="F2685" s="205" t="s">
        <v>606</v>
      </c>
      <c r="G2685" s="205" t="s">
        <v>3222</v>
      </c>
      <c r="H2685" s="260">
        <v>44188</v>
      </c>
      <c r="I2685" s="260">
        <v>44188</v>
      </c>
      <c r="J2685" s="210">
        <v>0.57638888888888895</v>
      </c>
      <c r="K2685" s="210">
        <v>0.58333333333333337</v>
      </c>
      <c r="M2685" s="212" t="s">
        <v>65</v>
      </c>
      <c r="N2685" s="204">
        <v>5</v>
      </c>
      <c r="O2685" s="214" t="s">
        <v>65</v>
      </c>
      <c r="P2685" s="206">
        <v>5</v>
      </c>
      <c r="S2685" s="212" t="s">
        <v>65</v>
      </c>
      <c r="T2685" s="206">
        <v>5</v>
      </c>
      <c r="U2685" s="214" t="s">
        <v>65</v>
      </c>
      <c r="V2685" s="206">
        <v>5</v>
      </c>
      <c r="AC2685" s="367">
        <f t="shared" si="383"/>
        <v>100</v>
      </c>
      <c r="AD2685" s="219" t="s">
        <v>37</v>
      </c>
      <c r="AF2685" s="194">
        <v>1</v>
      </c>
      <c r="AM2685" s="259">
        <f t="shared" si="384"/>
        <v>1</v>
      </c>
      <c r="AN2685" s="221">
        <v>0.3</v>
      </c>
      <c r="AP2685" s="222">
        <f t="shared" si="386"/>
        <v>0.3</v>
      </c>
      <c r="AS2685" s="228" t="str">
        <f t="shared" si="385"/>
        <v>ok</v>
      </c>
      <c r="AT2685" s="219" t="str">
        <f>IF(((SUM(AV2685,AZ2685,BD2685,BH2685,BL2685,BP2685,BT2685,BX2685,CB2685,CF2685,CJ2685,CN2685,CR2685,CV2685,CZ2685,DD2685,DH2685,DL2685,DP2685,DT2685,DX2685,EB2685,EF2685,EJ2685,EN2685,ER2685,EV2685,EZ2685,FD2685,FH2685,FL2685,FP2685,FT2685,FX2685,GB2685,GF2685,GJ2685,GN2685,GR2685,GV2685,GZ2685,HD2685,HH2685,HL2685,HP2685,HT2685,HX2685,IB2685,IF2685,IJ2685,IN2685,IR2685,IV2685,IZ2685,JD2685,JH2685,JL2685,JP2685,JT2685,JX2685,KB2685,KF2685,KJ2685,KN2685,KR2685,KV2685,KZ2685,LD2685,LH2685,LL2685,LP2685,LT2685,LX2685,MB2685,MF2685,MJ2685,MN2685,MR2685,MV2685,MZ2685,ND2685,NH2685,NL2685,NP2685,NT2685,NX2685,OB2685,OF2685,OJ2685,ON2685,OR2685,OV2685,OZ2685,PD2685,PH2685,PL2685,PP2685,PT2685,PX2685,QB2685,QF2685,QJ2685,QN2685,QR2685,QV2685,QZ2685,RD2685,RH2685,RL2685,RP2685,RT2685,RX2685,SB2685,SF2685,SJ2685,SN2685,SR2685,SV2685,SZ2685,TD2685,TH2685,TL2685,TP2685,TT2685,TX2685,UB2685,UF2685,UJ2685,UN2685,UR2685,UV2685,UZ2685,VD2685,VH2685,VL2685,VP2685,VT2685,VX2685,WB2685,WF2685,WJ2685,WN2685,WR2685,WV2685,WZ2685,XD2685,XH2685,XL2685,XP2685,XT2685,XX2685,YB2685,YF2685,YJ2685,YN2685,YR2685,YV2685,YZ2685,ZD2685,ZH2685,ZL2685,ZP2685,ZT2685,ZX2685,AAB2685,AAF2685,AAJ2685,AAN2685,AAR2685,AAV2685,AAZ2685,ABD2685,ABH2685,ABL2685,ABP2685,ABT2685,ABX2685,ACB2685,ACF2685,ACJ2685,ACN2685,ACR2685,ACV2685,ACZ2685,ADD2685,ADH2685,ADL2685,ADP2685,ADT2685,ADX2685,AEB2685,AEF2685,AEJ2685,AEN2685,AER2685,AEV2685,AEZ2685,AFD2685,AFH2685,AFL2685,AFP2685,AFT2685,AFX2685,AGB2685,AGF2685,AGJ2685,AGN2685,AGR2685,AGV2685,AGZ2685,AHD2685,AHH2685,AHL2685,AHP2685,AHT2685,AHX2685,AIB2685,AIF2685,AIJ2685,AIN2685,AIR2685,AIV2685,AIZ2685,AJD2685,AJH2685,AJL2685,AJP2685,AJT2685,AJX2685,AKB2685,AKF2685,AKJ2685,AKN2685,AKR2685,AKV2685,AKZ2685,ALD2685,ALH2685,ALL2685,ALP2685,ALT2685,ALX2685,AMB2685,AMF2685,AMJ2685,AMN2685,AMR2685,AMV2685,AMZ2685,AND2685,ANH2685,ANL2685,ANP2685))+SUM((ANT2685,ANX2685,AOB2685,AOF2685,AOJ2685)))=AN2685,"ok","check")</f>
        <v>ok</v>
      </c>
      <c r="AV2685" s="196">
        <v>0.3</v>
      </c>
      <c r="AW2685" s="197">
        <v>4</v>
      </c>
      <c r="AX2685" s="191" t="s">
        <v>601</v>
      </c>
      <c r="AY2685" s="190" t="s">
        <v>605</v>
      </c>
    </row>
    <row r="2686" spans="1:63" x14ac:dyDescent="0.25">
      <c r="A2686" s="190">
        <v>2588</v>
      </c>
      <c r="B2686" s="205" t="s">
        <v>1871</v>
      </c>
      <c r="C2686" s="205" t="s">
        <v>3586</v>
      </c>
      <c r="D2686" s="260">
        <v>44188</v>
      </c>
      <c r="E2686" s="382" t="s">
        <v>838</v>
      </c>
      <c r="F2686" s="205" t="s">
        <v>606</v>
      </c>
      <c r="G2686" s="205" t="s">
        <v>3222</v>
      </c>
      <c r="H2686" s="260">
        <v>44188</v>
      </c>
      <c r="I2686" s="260">
        <v>44188</v>
      </c>
      <c r="J2686" s="210">
        <v>0.59027777777777779</v>
      </c>
      <c r="K2686" s="210">
        <v>0.59722222222222221</v>
      </c>
      <c r="M2686" s="258" t="s">
        <v>136</v>
      </c>
      <c r="N2686" s="204">
        <v>5</v>
      </c>
      <c r="O2686" s="258" t="s">
        <v>136</v>
      </c>
      <c r="P2686" s="206">
        <v>5</v>
      </c>
      <c r="Q2686" s="258" t="s">
        <v>136</v>
      </c>
      <c r="R2686" s="206">
        <v>5</v>
      </c>
      <c r="S2686" s="258" t="s">
        <v>136</v>
      </c>
      <c r="T2686" s="204">
        <v>5</v>
      </c>
      <c r="U2686" s="258" t="s">
        <v>136</v>
      </c>
      <c r="V2686" s="206">
        <v>5</v>
      </c>
      <c r="W2686" s="258" t="s">
        <v>136</v>
      </c>
      <c r="X2686" s="206">
        <v>5</v>
      </c>
      <c r="AC2686" s="367">
        <f t="shared" si="383"/>
        <v>100</v>
      </c>
      <c r="AD2686" s="219" t="s">
        <v>37</v>
      </c>
      <c r="AM2686" s="259">
        <f t="shared" si="384"/>
        <v>0</v>
      </c>
      <c r="AP2686" s="222">
        <f t="shared" si="386"/>
        <v>0</v>
      </c>
      <c r="AS2686" s="228" t="str">
        <f t="shared" si="385"/>
        <v>ok</v>
      </c>
      <c r="AT2686" s="219" t="str">
        <f>IF(((SUM(AV2686,AZ2686,BD2686,BH2686,BL2686,BP2686,BT2686,BX2686,CB2686,CF2686,CJ2686,CN2686,CR2686,CV2686,CZ2686,DD2686,DH2686,DL2686,DP2686,DT2686,DX2686,EB2686,EF2686,EJ2686,EN2686,ER2686,EV2686,EZ2686,FD2686,FH2686,FL2686,FP2686,FT2686,FX2686,GB2686,GF2686,GJ2686,GN2686,GR2686,GV2686,GZ2686,HD2686,HH2686,HL2686,HP2686,HT2686,HX2686,IB2686,IF2686,IJ2686,IN2686,IR2686,IV2686,IZ2686,JD2686,JH2686,JL2686,JP2686,JT2686,JX2686,KB2686,KF2686,KJ2686,KN2686,KR2686,KV2686,KZ2686,LD2686,LH2686,LL2686,LP2686,LT2686,LX2686,MB2686,MF2686,MJ2686,MN2686,MR2686,MV2686,MZ2686,ND2686,NH2686,NL2686,NP2686,NT2686,NX2686,OB2686,OF2686,OJ2686,ON2686,OR2686,OV2686,OZ2686,PD2686,PH2686,PL2686,PP2686,PT2686,PX2686,QB2686,QF2686,QJ2686,QN2686,QR2686,QV2686,QZ2686,RD2686,RH2686,RL2686,RP2686,RT2686,RX2686,SB2686,SF2686,SJ2686,SN2686,SR2686,SV2686,SZ2686,TD2686,TH2686,TL2686,TP2686,TT2686,TX2686,UB2686,UF2686,UJ2686,UN2686,UR2686,UV2686,UZ2686,VD2686,VH2686,VL2686,VP2686,VT2686,VX2686,WB2686,WF2686,WJ2686,WN2686,WR2686,WV2686,WZ2686,XD2686,XH2686,XL2686,XP2686,XT2686,XX2686,YB2686,YF2686,YJ2686,YN2686,YR2686,YV2686,YZ2686,ZD2686,ZH2686,ZL2686,ZP2686,ZT2686,ZX2686,AAB2686,AAF2686,AAJ2686,AAN2686,AAR2686,AAV2686,AAZ2686,ABD2686,ABH2686,ABL2686,ABP2686,ABT2686,ABX2686,ACB2686,ACF2686,ACJ2686,ACN2686,ACR2686,ACV2686,ACZ2686,ADD2686,ADH2686,ADL2686,ADP2686,ADT2686,ADX2686,AEB2686,AEF2686,AEJ2686,AEN2686,AER2686,AEV2686,AEZ2686,AFD2686,AFH2686,AFL2686,AFP2686,AFT2686,AFX2686,AGB2686,AGF2686,AGJ2686,AGN2686,AGR2686,AGV2686,AGZ2686,AHD2686,AHH2686,AHL2686,AHP2686,AHT2686,AHX2686,AIB2686,AIF2686,AIJ2686,AIN2686,AIR2686,AIV2686,AIZ2686,AJD2686,AJH2686,AJL2686,AJP2686,AJT2686,AJX2686,AKB2686,AKF2686,AKJ2686,AKN2686,AKR2686,AKV2686,AKZ2686,ALD2686,ALH2686,ALL2686,ALP2686,ALT2686,ALX2686,AMB2686,AMF2686,AMJ2686,AMN2686,AMR2686,AMV2686,AMZ2686,AND2686,ANH2686,ANL2686,ANP2686))+SUM((ANT2686,ANX2686,AOB2686,AOF2686,AOJ2686)))=AN2686,"ok","check")</f>
        <v>ok</v>
      </c>
    </row>
    <row r="2687" spans="1:63" x14ac:dyDescent="0.25">
      <c r="A2687" s="190">
        <v>2589</v>
      </c>
      <c r="B2687" s="205" t="s">
        <v>1871</v>
      </c>
      <c r="C2687" s="205" t="s">
        <v>3587</v>
      </c>
      <c r="D2687" s="260">
        <v>44188</v>
      </c>
      <c r="E2687" s="382" t="s">
        <v>838</v>
      </c>
      <c r="F2687" s="205" t="s">
        <v>606</v>
      </c>
      <c r="G2687" s="205" t="s">
        <v>3222</v>
      </c>
      <c r="H2687" s="260">
        <v>44188</v>
      </c>
      <c r="I2687" s="260">
        <v>44188</v>
      </c>
      <c r="J2687" s="210">
        <v>0.60416666666666663</v>
      </c>
      <c r="K2687" s="210">
        <v>0.61805555555555558</v>
      </c>
      <c r="M2687" s="212" t="s">
        <v>65</v>
      </c>
      <c r="N2687" s="204">
        <v>5</v>
      </c>
      <c r="O2687" s="214" t="s">
        <v>65</v>
      </c>
      <c r="P2687" s="206">
        <v>5</v>
      </c>
      <c r="S2687" s="212" t="s">
        <v>65</v>
      </c>
      <c r="T2687" s="206">
        <v>5</v>
      </c>
      <c r="U2687" s="214" t="s">
        <v>65</v>
      </c>
      <c r="V2687" s="206">
        <v>5</v>
      </c>
      <c r="AC2687" s="367">
        <f t="shared" si="383"/>
        <v>100</v>
      </c>
      <c r="AD2687" s="219" t="s">
        <v>37</v>
      </c>
      <c r="AF2687" s="194">
        <v>1</v>
      </c>
      <c r="AM2687" s="259">
        <f t="shared" si="384"/>
        <v>1</v>
      </c>
      <c r="AN2687" s="221">
        <v>0.35</v>
      </c>
      <c r="AP2687" s="222">
        <f t="shared" si="386"/>
        <v>0.35</v>
      </c>
      <c r="AS2687" s="228" t="str">
        <f t="shared" si="385"/>
        <v>ok</v>
      </c>
      <c r="AT2687" s="219" t="str">
        <f>IF(((SUM(AV2687,AZ2687,BD2687,BH2687,BL2687,BP2687,BT2687,BX2687,CB2687,CF2687,CJ2687,CN2687,CR2687,CV2687,CZ2687,DD2687,DH2687,DL2687,DP2687,DT2687,DX2687,EB2687,EF2687,EJ2687,EN2687,ER2687,EV2687,EZ2687,FD2687,FH2687,FL2687,FP2687,FT2687,FX2687,GB2687,GF2687,GJ2687,GN2687,GR2687,GV2687,GZ2687,HD2687,HH2687,HL2687,HP2687,HT2687,HX2687,IB2687,IF2687,IJ2687,IN2687,IR2687,IV2687,IZ2687,JD2687,JH2687,JL2687,JP2687,JT2687,JX2687,KB2687,KF2687,KJ2687,KN2687,KR2687,KV2687,KZ2687,LD2687,LH2687,LL2687,LP2687,LT2687,LX2687,MB2687,MF2687,MJ2687,MN2687,MR2687,MV2687,MZ2687,ND2687,NH2687,NL2687,NP2687,NT2687,NX2687,OB2687,OF2687,OJ2687,ON2687,OR2687,OV2687,OZ2687,PD2687,PH2687,PL2687,PP2687,PT2687,PX2687,QB2687,QF2687,QJ2687,QN2687,QR2687,QV2687,QZ2687,RD2687,RH2687,RL2687,RP2687,RT2687,RX2687,SB2687,SF2687,SJ2687,SN2687,SR2687,SV2687,SZ2687,TD2687,TH2687,TL2687,TP2687,TT2687,TX2687,UB2687,UF2687,UJ2687,UN2687,UR2687,UV2687,UZ2687,VD2687,VH2687,VL2687,VP2687,VT2687,VX2687,WB2687,WF2687,WJ2687,WN2687,WR2687,WV2687,WZ2687,XD2687,XH2687,XL2687,XP2687,XT2687,XX2687,YB2687,YF2687,YJ2687,YN2687,YR2687,YV2687,YZ2687,ZD2687,ZH2687,ZL2687,ZP2687,ZT2687,ZX2687,AAB2687,AAF2687,AAJ2687,AAN2687,AAR2687,AAV2687,AAZ2687,ABD2687,ABH2687,ABL2687,ABP2687,ABT2687,ABX2687,ACB2687,ACF2687,ACJ2687,ACN2687,ACR2687,ACV2687,ACZ2687,ADD2687,ADH2687,ADL2687,ADP2687,ADT2687,ADX2687,AEB2687,AEF2687,AEJ2687,AEN2687,AER2687,AEV2687,AEZ2687,AFD2687,AFH2687,AFL2687,AFP2687,AFT2687,AFX2687,AGB2687,AGF2687,AGJ2687,AGN2687,AGR2687,AGV2687,AGZ2687,AHD2687,AHH2687,AHL2687,AHP2687,AHT2687,AHX2687,AIB2687,AIF2687,AIJ2687,AIN2687,AIR2687,AIV2687,AIZ2687,AJD2687,AJH2687,AJL2687,AJP2687,AJT2687,AJX2687,AKB2687,AKF2687,AKJ2687,AKN2687,AKR2687,AKV2687,AKZ2687,ALD2687,ALH2687,ALL2687,ALP2687,ALT2687,ALX2687,AMB2687,AMF2687,AMJ2687,AMN2687,AMR2687,AMV2687,AMZ2687,AND2687,ANH2687,ANL2687,ANP2687))+SUM((ANT2687,ANX2687,AOB2687,AOF2687,AOJ2687)))=AN2687,"ok","check")</f>
        <v>ok</v>
      </c>
      <c r="AV2687" s="196">
        <v>0.35</v>
      </c>
      <c r="AW2687" s="197">
        <v>1</v>
      </c>
      <c r="AX2687" s="191" t="s">
        <v>601</v>
      </c>
      <c r="AY2687" s="190" t="s">
        <v>602</v>
      </c>
    </row>
    <row r="2688" spans="1:63" x14ac:dyDescent="0.25">
      <c r="A2688" s="190">
        <v>2590</v>
      </c>
      <c r="B2688" s="205" t="s">
        <v>1871</v>
      </c>
      <c r="C2688" s="205" t="s">
        <v>3588</v>
      </c>
      <c r="D2688" s="260">
        <v>44188</v>
      </c>
      <c r="E2688" s="382" t="s">
        <v>838</v>
      </c>
      <c r="F2688" s="205" t="s">
        <v>606</v>
      </c>
      <c r="G2688" s="205" t="s">
        <v>3222</v>
      </c>
      <c r="H2688" s="260">
        <v>44188</v>
      </c>
      <c r="I2688" s="260">
        <v>44188</v>
      </c>
      <c r="J2688" s="210">
        <v>0.66666666666666663</v>
      </c>
      <c r="K2688" s="210">
        <v>0.67013888888888884</v>
      </c>
      <c r="M2688" s="258" t="s">
        <v>136</v>
      </c>
      <c r="N2688" s="204">
        <v>5</v>
      </c>
      <c r="O2688" s="258" t="s">
        <v>136</v>
      </c>
      <c r="P2688" s="206">
        <v>5</v>
      </c>
      <c r="S2688" s="258" t="s">
        <v>136</v>
      </c>
      <c r="T2688" s="204">
        <v>5</v>
      </c>
      <c r="U2688" s="258" t="s">
        <v>136</v>
      </c>
      <c r="V2688" s="206">
        <v>5</v>
      </c>
      <c r="AC2688" s="367">
        <f t="shared" ref="AC2688:AC2693" si="387">(T2688+V2688+X2688)/(N2688+P2688+R2688)*100</f>
        <v>100</v>
      </c>
      <c r="AD2688" s="219" t="s">
        <v>37</v>
      </c>
      <c r="AF2688" s="194">
        <v>1</v>
      </c>
      <c r="AM2688" s="259">
        <f t="shared" si="384"/>
        <v>1</v>
      </c>
      <c r="AN2688" s="221">
        <v>0.3</v>
      </c>
      <c r="AP2688" s="222">
        <f t="shared" si="386"/>
        <v>0.3</v>
      </c>
      <c r="AS2688" s="228" t="str">
        <f t="shared" si="385"/>
        <v>ok</v>
      </c>
      <c r="AT2688" s="219" t="str">
        <f>IF(((SUM(AV2688,AZ2688,BD2688,BH2688,BL2688,BP2688,BT2688,BX2688,CB2688,CF2688,CJ2688,CN2688,CR2688,CV2688,CZ2688,DD2688,DH2688,DL2688,DP2688,DT2688,DX2688,EB2688,EF2688,EJ2688,EN2688,ER2688,EV2688,EZ2688,FD2688,FH2688,FL2688,FP2688,FT2688,FX2688,GB2688,GF2688,GJ2688,GN2688,GR2688,GV2688,GZ2688,HD2688,HH2688,HL2688,HP2688,HT2688,HX2688,IB2688,IF2688,IJ2688,IN2688,IR2688,IV2688,IZ2688,JD2688,JH2688,JL2688,JP2688,JT2688,JX2688,KB2688,KF2688,KJ2688,KN2688,KR2688,KV2688,KZ2688,LD2688,LH2688,LL2688,LP2688,LT2688,LX2688,MB2688,MF2688,MJ2688,MN2688,MR2688,MV2688,MZ2688,ND2688,NH2688,NL2688,NP2688,NT2688,NX2688,OB2688,OF2688,OJ2688,ON2688,OR2688,OV2688,OZ2688,PD2688,PH2688,PL2688,PP2688,PT2688,PX2688,QB2688,QF2688,QJ2688,QN2688,QR2688,QV2688,QZ2688,RD2688,RH2688,RL2688,RP2688,RT2688,RX2688,SB2688,SF2688,SJ2688,SN2688,SR2688,SV2688,SZ2688,TD2688,TH2688,TL2688,TP2688,TT2688,TX2688,UB2688,UF2688,UJ2688,UN2688,UR2688,UV2688,UZ2688,VD2688,VH2688,VL2688,VP2688,VT2688,VX2688,WB2688,WF2688,WJ2688,WN2688,WR2688,WV2688,WZ2688,XD2688,XH2688,XL2688,XP2688,XT2688,XX2688,YB2688,YF2688,YJ2688,YN2688,YR2688,YV2688,YZ2688,ZD2688,ZH2688,ZL2688,ZP2688,ZT2688,ZX2688,AAB2688,AAF2688,AAJ2688,AAN2688,AAR2688,AAV2688,AAZ2688,ABD2688,ABH2688,ABL2688,ABP2688,ABT2688,ABX2688,ACB2688,ACF2688,ACJ2688,ACN2688,ACR2688,ACV2688,ACZ2688,ADD2688,ADH2688,ADL2688,ADP2688,ADT2688,ADX2688,AEB2688,AEF2688,AEJ2688,AEN2688,AER2688,AEV2688,AEZ2688,AFD2688,AFH2688,AFL2688,AFP2688,AFT2688,AFX2688,AGB2688,AGF2688,AGJ2688,AGN2688,AGR2688,AGV2688,AGZ2688,AHD2688,AHH2688,AHL2688,AHP2688,AHT2688,AHX2688,AIB2688,AIF2688,AIJ2688,AIN2688,AIR2688,AIV2688,AIZ2688,AJD2688,AJH2688,AJL2688,AJP2688,AJT2688,AJX2688,AKB2688,AKF2688,AKJ2688,AKN2688,AKR2688,AKV2688,AKZ2688,ALD2688,ALH2688,ALL2688,ALP2688,ALT2688,ALX2688,AMB2688,AMF2688,AMJ2688,AMN2688,AMR2688,AMV2688,AMZ2688,AND2688,ANH2688,ANL2688,ANP2688))+SUM((ANT2688,ANX2688,AOB2688,AOF2688,AOJ2688)))=AN2688,"ok","check")</f>
        <v>ok</v>
      </c>
      <c r="AV2688" s="196">
        <v>0.3</v>
      </c>
      <c r="AW2688" s="197">
        <v>2</v>
      </c>
      <c r="AX2688" s="191" t="s">
        <v>601</v>
      </c>
      <c r="AY2688" s="190" t="s">
        <v>602</v>
      </c>
    </row>
    <row r="2689" spans="1:83" x14ac:dyDescent="0.25">
      <c r="A2689" s="190">
        <v>2591</v>
      </c>
      <c r="B2689" s="205" t="s">
        <v>1871</v>
      </c>
      <c r="C2689" s="205" t="s">
        <v>3589</v>
      </c>
      <c r="D2689" s="260">
        <v>44188</v>
      </c>
      <c r="E2689" s="382" t="s">
        <v>838</v>
      </c>
      <c r="F2689" s="205" t="s">
        <v>606</v>
      </c>
      <c r="G2689" s="205" t="s">
        <v>3222</v>
      </c>
      <c r="H2689" s="260">
        <v>44188</v>
      </c>
      <c r="I2689" s="260">
        <v>44188</v>
      </c>
      <c r="J2689" s="210">
        <v>0.67708333333333337</v>
      </c>
      <c r="K2689" s="210">
        <v>0.68402777777777779</v>
      </c>
      <c r="M2689" s="212" t="s">
        <v>65</v>
      </c>
      <c r="N2689" s="204">
        <v>5</v>
      </c>
      <c r="O2689" s="214" t="s">
        <v>65</v>
      </c>
      <c r="P2689" s="206">
        <v>5</v>
      </c>
      <c r="S2689" s="212" t="s">
        <v>65</v>
      </c>
      <c r="T2689" s="206">
        <v>5</v>
      </c>
      <c r="U2689" s="214" t="s">
        <v>65</v>
      </c>
      <c r="V2689" s="206">
        <v>5</v>
      </c>
      <c r="AC2689" s="367">
        <f t="shared" si="387"/>
        <v>100</v>
      </c>
      <c r="AD2689" s="219" t="s">
        <v>37</v>
      </c>
      <c r="AE2689" s="194">
        <v>1</v>
      </c>
      <c r="AM2689" s="259">
        <f t="shared" ref="AM2689:AM2690" si="388">SUM(AE2689:AL2689)</f>
        <v>1</v>
      </c>
      <c r="AN2689" s="221">
        <v>0.25</v>
      </c>
      <c r="AP2689" s="222">
        <f t="shared" si="386"/>
        <v>0.25</v>
      </c>
      <c r="AS2689" s="228" t="str">
        <f t="shared" ref="AS2689:AS2690" si="389">IF(((COUNT(AV2689,AZ2689,BD2689,BH2689,BL2689,BP2689,BT2689,BX2689,CB2689,CF2689,CJ2689,CN2689,CR2689,CV2689,CZ2689,DD2689,DH2689,DL2689,DP2689,DT2689,DX2689,EB2689,EF2689,EJ2689,EN2689,ER2689,EV2689,EZ2689,FD2689,FH2689,FL2689,FP2689,FT2689,FX2689,GB2689,GF2689,GJ2689,GN2689,GR2689,GV2689,GZ2689,HD2689,HH2689,HL2689,HP2689,HT2689,HX2689,IB2689,IF2689,IJ2689,IN2689,IR2689,IV2689,IZ2689,JD2689,JH2689,JL2689,JP2689,JT2689,JX2689,KB2689,KF2689,KJ2689,KN2689,KR2689,KV2689,KZ2689,LD2689,LH2689,LL2689,LP2689,LT2689,LX2689,MB2689,MF2689,MJ2689,MN2689,MR2689,MV2689,MZ2689,ND2689,NH2689,NL2689,NP2689,NT2689,NX2689,OB2689,OF2689,OJ2689,ON2689,OR2689,OV2689,OZ2689,PD2689,PH2689,PL2689,PP2689,PT2689,PX2689,QB2689,QF2689,QJ2689,QN2689,QR2689,QV2689,QZ2689,RD2689,RH2689,RL2689,RP2689,RT2689,RX2689,SB2689,SF2689,SJ2689,SN2689,SR2689,SV2689,SZ2689,TD2689,TH2689,TL2689,TP2689,TT2689,TX2689,UB2689,UF2689,UJ2689,UN2689,UR2689,UV2689,UZ2689,VD2689,VH2689,VL2689,VP2689,VT2689,VX2689,WB2689,WF2689,WJ2689,WN2689,WR2689,WV2689,WZ2689,XD2689,XH2689,XL2689,XP2689,XT2689,XX2689,YB2689,YF2689,YJ2689,YN2689,YR2689,YV2689,YZ2689,ZD2689,ZH2689,ZL2689,ZP2689,ZT2689,ZX2689,AAB2689,AAF2689,AAJ2689,AAN2689,AAR2689,AAV2689,AAZ2689,ABD2689,ABH2689,ABL2689,ABP2689,ABT2689,ABX2689,ACB2689,ACF2689,ACJ2689,ACN2689,ACR2689,ACV2689,ACZ2689,ADD2689,ADH2689,ADL2689,ADP2689,ADT2689,ADX2689,AEB2689,AEF2689,AEJ2689,AEN2689,AER2689,AEV2689,AEZ2689,AFD2689,AFH2689,AFL2689,AFP2689,AFT2689,AFX2689,AGB2689,AGF2689,AGJ2689,AGN2689,AGR2689,AGV2689,AGZ2689,AHD2689,AHH2689,AHL2689,AHP2689,AHT2689,AHX2689,AIB2689,AIF2689,AIJ2689,AIN2689,AIR2689,AIV2689,AIZ2689,AJD2689,AJH2689,AJL2689,AJP2689,AJT2689,AJX2689,AKB2689,AKF2689,AKJ2689,AKN2689,AKR2689,AKV2689,AKZ2689,ALD2689,ALH2689,ALL2689,ALP2689,ALT2689,ALX2689,AMB2689,AMF2689,AMJ2689,AMN2689,AMR2689,AMV2689,AMZ2689,AND2689,ANH2689,ANL2689,ANP2689,ANT2689,ANX2689)+COUNT(AOB2689,AOF2689,AOJ2689)))=AM2689,"ok","check")</f>
        <v>ok</v>
      </c>
      <c r="AT2689" s="219" t="str">
        <f>IF(((SUM(AV2689,AZ2689,BD2689,BH2689,BL2689,BP2689,BT2689,BX2689,CB2689,CF2689,CJ2689,CN2689,CR2689,CV2689,CZ2689,DD2689,DH2689,DL2689,DP2689,DT2689,DX2689,EB2689,EF2689,EJ2689,EN2689,ER2689,EV2689,EZ2689,FD2689,FH2689,FL2689,FP2689,FT2689,FX2689,GB2689,GF2689,GJ2689,GN2689,GR2689,GV2689,GZ2689,HD2689,HH2689,HL2689,HP2689,HT2689,HX2689,IB2689,IF2689,IJ2689,IN2689,IR2689,IV2689,IZ2689,JD2689,JH2689,JL2689,JP2689,JT2689,JX2689,KB2689,KF2689,KJ2689,KN2689,KR2689,KV2689,KZ2689,LD2689,LH2689,LL2689,LP2689,LT2689,LX2689,MB2689,MF2689,MJ2689,MN2689,MR2689,MV2689,MZ2689,ND2689,NH2689,NL2689,NP2689,NT2689,NX2689,OB2689,OF2689,OJ2689,ON2689,OR2689,OV2689,OZ2689,PD2689,PH2689,PL2689,PP2689,PT2689,PX2689,QB2689,QF2689,QJ2689,QN2689,QR2689,QV2689,QZ2689,RD2689,RH2689,RL2689,RP2689,RT2689,RX2689,SB2689,SF2689,SJ2689,SN2689,SR2689,SV2689,SZ2689,TD2689,TH2689,TL2689,TP2689,TT2689,TX2689,UB2689,UF2689,UJ2689,UN2689,UR2689,UV2689,UZ2689,VD2689,VH2689,VL2689,VP2689,VT2689,VX2689,WB2689,WF2689,WJ2689,WN2689,WR2689,WV2689,WZ2689,XD2689,XH2689,XL2689,XP2689,XT2689,XX2689,YB2689,YF2689,YJ2689,YN2689,YR2689,YV2689,YZ2689,ZD2689,ZH2689,ZL2689,ZP2689,ZT2689,ZX2689,AAB2689,AAF2689,AAJ2689,AAN2689,AAR2689,AAV2689,AAZ2689,ABD2689,ABH2689,ABL2689,ABP2689,ABT2689,ABX2689,ACB2689,ACF2689,ACJ2689,ACN2689,ACR2689,ACV2689,ACZ2689,ADD2689,ADH2689,ADL2689,ADP2689,ADT2689,ADX2689,AEB2689,AEF2689,AEJ2689,AEN2689,AER2689,AEV2689,AEZ2689,AFD2689,AFH2689,AFL2689,AFP2689,AFT2689,AFX2689,AGB2689,AGF2689,AGJ2689,AGN2689,AGR2689,AGV2689,AGZ2689,AHD2689,AHH2689,AHL2689,AHP2689,AHT2689,AHX2689,AIB2689,AIF2689,AIJ2689,AIN2689,AIR2689,AIV2689,AIZ2689,AJD2689,AJH2689,AJL2689,AJP2689,AJT2689,AJX2689,AKB2689,AKF2689,AKJ2689,AKN2689,AKR2689,AKV2689,AKZ2689,ALD2689,ALH2689,ALL2689,ALP2689,ALT2689,ALX2689,AMB2689,AMF2689,AMJ2689,AMN2689,AMR2689,AMV2689,AMZ2689,AND2689,ANH2689,ANL2689,ANP2689))+SUM((ANT2689,ANX2689,AOB2689,AOF2689,AOJ2689)))=AN2689,"ok","check")</f>
        <v>ok</v>
      </c>
      <c r="AV2689" s="196">
        <v>0.25</v>
      </c>
      <c r="AW2689" s="197">
        <v>1</v>
      </c>
      <c r="AX2689" s="191" t="s">
        <v>601</v>
      </c>
      <c r="AY2689" s="190" t="s">
        <v>605</v>
      </c>
    </row>
    <row r="2690" spans="1:83" x14ac:dyDescent="0.25">
      <c r="A2690" s="190">
        <v>2592</v>
      </c>
      <c r="B2690" s="205" t="s">
        <v>1871</v>
      </c>
      <c r="C2690" s="205" t="s">
        <v>3590</v>
      </c>
      <c r="D2690" s="260">
        <v>44188</v>
      </c>
      <c r="E2690" s="382" t="s">
        <v>838</v>
      </c>
      <c r="F2690" s="205" t="s">
        <v>606</v>
      </c>
      <c r="G2690" s="205" t="s">
        <v>3222</v>
      </c>
      <c r="H2690" s="260">
        <v>44188</v>
      </c>
      <c r="I2690" s="260">
        <v>44188</v>
      </c>
      <c r="J2690" s="210">
        <v>0.6875</v>
      </c>
      <c r="K2690" s="210">
        <v>0.69097222222222221</v>
      </c>
      <c r="M2690" s="258" t="s">
        <v>136</v>
      </c>
      <c r="N2690" s="204">
        <v>5</v>
      </c>
      <c r="O2690" s="258" t="s">
        <v>136</v>
      </c>
      <c r="P2690" s="206">
        <v>5</v>
      </c>
      <c r="S2690" s="258" t="s">
        <v>136</v>
      </c>
      <c r="T2690" s="204">
        <v>5</v>
      </c>
      <c r="U2690" s="258" t="s">
        <v>136</v>
      </c>
      <c r="V2690" s="206">
        <v>5</v>
      </c>
      <c r="AC2690" s="367">
        <f t="shared" si="387"/>
        <v>100</v>
      </c>
      <c r="AD2690" s="219" t="s">
        <v>37</v>
      </c>
      <c r="AM2690" s="259">
        <f t="shared" si="388"/>
        <v>0</v>
      </c>
      <c r="AP2690" s="222">
        <f t="shared" ref="AP2690" si="390">AN2690-AO2690</f>
        <v>0</v>
      </c>
      <c r="AS2690" s="228" t="str">
        <f t="shared" si="389"/>
        <v>ok</v>
      </c>
      <c r="AT2690" s="219" t="str">
        <f>IF(((SUM(AV2690,AZ2690,BD2690,BH2690,BL2690,BP2690,BT2690,BX2690,CB2690,CF2690,CJ2690,CN2690,CR2690,CV2690,CZ2690,DD2690,DH2690,DL2690,DP2690,DT2690,DX2690,EB2690,EF2690,EJ2690,EN2690,ER2690,EV2690,EZ2690,FD2690,FH2690,FL2690,FP2690,FT2690,FX2690,GB2690,GF2690,GJ2690,GN2690,GR2690,GV2690,GZ2690,HD2690,HH2690,HL2690,HP2690,HT2690,HX2690,IB2690,IF2690,IJ2690,IN2690,IR2690,IV2690,IZ2690,JD2690,JH2690,JL2690,JP2690,JT2690,JX2690,KB2690,KF2690,KJ2690,KN2690,KR2690,KV2690,KZ2690,LD2690,LH2690,LL2690,LP2690,LT2690,LX2690,MB2690,MF2690,MJ2690,MN2690,MR2690,MV2690,MZ2690,ND2690,NH2690,NL2690,NP2690,NT2690,NX2690,OB2690,OF2690,OJ2690,ON2690,OR2690,OV2690,OZ2690,PD2690,PH2690,PL2690,PP2690,PT2690,PX2690,QB2690,QF2690,QJ2690,QN2690,QR2690,QV2690,QZ2690,RD2690,RH2690,RL2690,RP2690,RT2690,RX2690,SB2690,SF2690,SJ2690,SN2690,SR2690,SV2690,SZ2690,TD2690,TH2690,TL2690,TP2690,TT2690,TX2690,UB2690,UF2690,UJ2690,UN2690,UR2690,UV2690,UZ2690,VD2690,VH2690,VL2690,VP2690,VT2690,VX2690,WB2690,WF2690,WJ2690,WN2690,WR2690,WV2690,WZ2690,XD2690,XH2690,XL2690,XP2690,XT2690,XX2690,YB2690,YF2690,YJ2690,YN2690,YR2690,YV2690,YZ2690,ZD2690,ZH2690,ZL2690,ZP2690,ZT2690,ZX2690,AAB2690,AAF2690,AAJ2690,AAN2690,AAR2690,AAV2690,AAZ2690,ABD2690,ABH2690,ABL2690,ABP2690,ABT2690,ABX2690,ACB2690,ACF2690,ACJ2690,ACN2690,ACR2690,ACV2690,ACZ2690,ADD2690,ADH2690,ADL2690,ADP2690,ADT2690,ADX2690,AEB2690,AEF2690,AEJ2690,AEN2690,AER2690,AEV2690,AEZ2690,AFD2690,AFH2690,AFL2690,AFP2690,AFT2690,AFX2690,AGB2690,AGF2690,AGJ2690,AGN2690,AGR2690,AGV2690,AGZ2690,AHD2690,AHH2690,AHL2690,AHP2690,AHT2690,AHX2690,AIB2690,AIF2690,AIJ2690,AIN2690,AIR2690,AIV2690,AIZ2690,AJD2690,AJH2690,AJL2690,AJP2690,AJT2690,AJX2690,AKB2690,AKF2690,AKJ2690,AKN2690,AKR2690,AKV2690,AKZ2690,ALD2690,ALH2690,ALL2690,ALP2690,ALT2690,ALX2690,AMB2690,AMF2690,AMJ2690,AMN2690,AMR2690,AMV2690,AMZ2690,AND2690,ANH2690,ANL2690,ANP2690))+SUM((ANT2690,ANX2690,AOB2690,AOF2690,AOJ2690)))=AN2690,"ok","check")</f>
        <v>ok</v>
      </c>
    </row>
    <row r="2691" spans="1:83" x14ac:dyDescent="0.25">
      <c r="C2691" s="205" t="s">
        <v>3594</v>
      </c>
      <c r="E2691" s="382" t="s">
        <v>839</v>
      </c>
      <c r="F2691" s="205" t="s">
        <v>606</v>
      </c>
      <c r="G2691" s="205" t="s">
        <v>3222</v>
      </c>
      <c r="H2691" s="260">
        <v>44188</v>
      </c>
      <c r="I2691" s="260">
        <v>44188</v>
      </c>
      <c r="J2691" s="210">
        <v>0.69444444444444453</v>
      </c>
      <c r="K2691" s="210">
        <v>0.69791666666666663</v>
      </c>
      <c r="M2691" s="204"/>
      <c r="N2691" s="204"/>
      <c r="O2691" s="206"/>
      <c r="P2691" s="206"/>
      <c r="S2691" s="204"/>
      <c r="T2691" s="206"/>
      <c r="U2691" s="206"/>
      <c r="V2691" s="206"/>
      <c r="AC2691" s="367"/>
      <c r="AD2691" s="219" t="s">
        <v>37</v>
      </c>
      <c r="AM2691" s="259">
        <f t="shared" ref="AM2691:AM2693" si="391">SUM(AE2691:AL2691)</f>
        <v>0</v>
      </c>
      <c r="AP2691" s="222">
        <f t="shared" ref="AP2691:AP2693" si="392">AN2691-AO2691</f>
        <v>0</v>
      </c>
      <c r="AS2691" s="228" t="str">
        <f t="shared" ref="AS2691:AS2693" si="393">IF(((COUNT(AV2691,AZ2691,BD2691,BH2691,BL2691,BP2691,BT2691,BX2691,CB2691,CF2691,CJ2691,CN2691,CR2691,CV2691,CZ2691,DD2691,DH2691,DL2691,DP2691,DT2691,DX2691,EB2691,EF2691,EJ2691,EN2691,ER2691,EV2691,EZ2691,FD2691,FH2691,FL2691,FP2691,FT2691,FX2691,GB2691,GF2691,GJ2691,GN2691,GR2691,GV2691,GZ2691,HD2691,HH2691,HL2691,HP2691,HT2691,HX2691,IB2691,IF2691,IJ2691,IN2691,IR2691,IV2691,IZ2691,JD2691,JH2691,JL2691,JP2691,JT2691,JX2691,KB2691,KF2691,KJ2691,KN2691,KR2691,KV2691,KZ2691,LD2691,LH2691,LL2691,LP2691,LT2691,LX2691,MB2691,MF2691,MJ2691,MN2691,MR2691,MV2691,MZ2691,ND2691,NH2691,NL2691,NP2691,NT2691,NX2691,OB2691,OF2691,OJ2691,ON2691,OR2691,OV2691,OZ2691,PD2691,PH2691,PL2691,PP2691,PT2691,PX2691,QB2691,QF2691,QJ2691,QN2691,QR2691,QV2691,QZ2691,RD2691,RH2691,RL2691,RP2691,RT2691,RX2691,SB2691,SF2691,SJ2691,SN2691,SR2691,SV2691,SZ2691,TD2691,TH2691,TL2691,TP2691,TT2691,TX2691,UB2691,UF2691,UJ2691,UN2691,UR2691,UV2691,UZ2691,VD2691,VH2691,VL2691,VP2691,VT2691,VX2691,WB2691,WF2691,WJ2691,WN2691,WR2691,WV2691,WZ2691,XD2691,XH2691,XL2691,XP2691,XT2691,XX2691,YB2691,YF2691,YJ2691,YN2691,YR2691,YV2691,YZ2691,ZD2691,ZH2691,ZL2691,ZP2691,ZT2691,ZX2691,AAB2691,AAF2691,AAJ2691,AAN2691,AAR2691,AAV2691,AAZ2691,ABD2691,ABH2691,ABL2691,ABP2691,ABT2691,ABX2691,ACB2691,ACF2691,ACJ2691,ACN2691,ACR2691,ACV2691,ACZ2691,ADD2691,ADH2691,ADL2691,ADP2691,ADT2691,ADX2691,AEB2691,AEF2691,AEJ2691,AEN2691,AER2691,AEV2691,AEZ2691,AFD2691,AFH2691,AFL2691,AFP2691,AFT2691,AFX2691,AGB2691,AGF2691,AGJ2691,AGN2691,AGR2691,AGV2691,AGZ2691,AHD2691,AHH2691,AHL2691,AHP2691,AHT2691,AHX2691,AIB2691,AIF2691,AIJ2691,AIN2691,AIR2691,AIV2691,AIZ2691,AJD2691,AJH2691,AJL2691,AJP2691,AJT2691,AJX2691,AKB2691,AKF2691,AKJ2691,AKN2691,AKR2691,AKV2691,AKZ2691,ALD2691,ALH2691,ALL2691,ALP2691,ALT2691,ALX2691,AMB2691,AMF2691,AMJ2691,AMN2691,AMR2691,AMV2691,AMZ2691,AND2691,ANH2691,ANL2691,ANP2691,ANT2691,ANX2691)+COUNT(AOB2691,AOF2691,AOJ2691)))=AM2691,"ok","check")</f>
        <v>ok</v>
      </c>
      <c r="AT2691" s="219" t="str">
        <f>IF(((SUM(AV2691,AZ2691,BD2691,BH2691,BL2691,BP2691,BT2691,BX2691,CB2691,CF2691,CJ2691,CN2691,CR2691,CV2691,CZ2691,DD2691,DH2691,DL2691,DP2691,DT2691,DX2691,EB2691,EF2691,EJ2691,EN2691,ER2691,EV2691,EZ2691,FD2691,FH2691,FL2691,FP2691,FT2691,FX2691,GB2691,GF2691,GJ2691,GN2691,GR2691,GV2691,GZ2691,HD2691,HH2691,HL2691,HP2691,HT2691,HX2691,IB2691,IF2691,IJ2691,IN2691,IR2691,IV2691,IZ2691,JD2691,JH2691,JL2691,JP2691,JT2691,JX2691,KB2691,KF2691,KJ2691,KN2691,KR2691,KV2691,KZ2691,LD2691,LH2691,LL2691,LP2691,LT2691,LX2691,MB2691,MF2691,MJ2691,MN2691,MR2691,MV2691,MZ2691,ND2691,NH2691,NL2691,NP2691,NT2691,NX2691,OB2691,OF2691,OJ2691,ON2691,OR2691,OV2691,OZ2691,PD2691,PH2691,PL2691,PP2691,PT2691,PX2691,QB2691,QF2691,QJ2691,QN2691,QR2691,QV2691,QZ2691,RD2691,RH2691,RL2691,RP2691,RT2691,RX2691,SB2691,SF2691,SJ2691,SN2691,SR2691,SV2691,SZ2691,TD2691,TH2691,TL2691,TP2691,TT2691,TX2691,UB2691,UF2691,UJ2691,UN2691,UR2691,UV2691,UZ2691,VD2691,VH2691,VL2691,VP2691,VT2691,VX2691,WB2691,WF2691,WJ2691,WN2691,WR2691,WV2691,WZ2691,XD2691,XH2691,XL2691,XP2691,XT2691,XX2691,YB2691,YF2691,YJ2691,YN2691,YR2691,YV2691,YZ2691,ZD2691,ZH2691,ZL2691,ZP2691,ZT2691,ZX2691,AAB2691,AAF2691,AAJ2691,AAN2691,AAR2691,AAV2691,AAZ2691,ABD2691,ABH2691,ABL2691,ABP2691,ABT2691,ABX2691,ACB2691,ACF2691,ACJ2691,ACN2691,ACR2691,ACV2691,ACZ2691,ADD2691,ADH2691,ADL2691,ADP2691,ADT2691,ADX2691,AEB2691,AEF2691,AEJ2691,AEN2691,AER2691,AEV2691,AEZ2691,AFD2691,AFH2691,AFL2691,AFP2691,AFT2691,AFX2691,AGB2691,AGF2691,AGJ2691,AGN2691,AGR2691,AGV2691,AGZ2691,AHD2691,AHH2691,AHL2691,AHP2691,AHT2691,AHX2691,AIB2691,AIF2691,AIJ2691,AIN2691,AIR2691,AIV2691,AIZ2691,AJD2691,AJH2691,AJL2691,AJP2691,AJT2691,AJX2691,AKB2691,AKF2691,AKJ2691,AKN2691,AKR2691,AKV2691,AKZ2691,ALD2691,ALH2691,ALL2691,ALP2691,ALT2691,ALX2691,AMB2691,AMF2691,AMJ2691,AMN2691,AMR2691,AMV2691,AMZ2691,AND2691,ANH2691,ANL2691,ANP2691))+SUM((ANT2691,ANX2691,AOB2691,AOF2691,AOJ2691)))=AN2691,"ok","check")</f>
        <v>ok</v>
      </c>
    </row>
    <row r="2692" spans="1:83" x14ac:dyDescent="0.25">
      <c r="A2692" s="190">
        <v>2593</v>
      </c>
      <c r="B2692" s="205" t="s">
        <v>1871</v>
      </c>
      <c r="C2692" s="205" t="s">
        <v>3595</v>
      </c>
      <c r="D2692" s="260">
        <v>44188</v>
      </c>
      <c r="E2692" s="382" t="s">
        <v>838</v>
      </c>
      <c r="F2692" s="205" t="s">
        <v>606</v>
      </c>
      <c r="G2692" s="205" t="s">
        <v>3222</v>
      </c>
      <c r="H2692" s="260">
        <v>44188</v>
      </c>
      <c r="I2692" s="260">
        <v>44188</v>
      </c>
      <c r="J2692" s="210">
        <v>0.72569444444444453</v>
      </c>
      <c r="K2692" s="210">
        <v>0.73263888888888884</v>
      </c>
      <c r="M2692" s="212" t="s">
        <v>65</v>
      </c>
      <c r="N2692" s="204">
        <v>5</v>
      </c>
      <c r="O2692" s="214" t="s">
        <v>65</v>
      </c>
      <c r="P2692" s="206">
        <v>5</v>
      </c>
      <c r="S2692" s="212" t="s">
        <v>65</v>
      </c>
      <c r="T2692" s="206">
        <v>5</v>
      </c>
      <c r="U2692" s="214" t="s">
        <v>65</v>
      </c>
      <c r="V2692" s="206">
        <v>5</v>
      </c>
      <c r="AC2692" s="367">
        <f t="shared" si="387"/>
        <v>100</v>
      </c>
      <c r="AD2692" s="219" t="s">
        <v>37</v>
      </c>
      <c r="AE2692" s="194">
        <v>2</v>
      </c>
      <c r="AG2692" s="194">
        <v>1</v>
      </c>
      <c r="AM2692" s="259">
        <f t="shared" si="391"/>
        <v>3</v>
      </c>
      <c r="AN2692" s="221">
        <v>1</v>
      </c>
      <c r="AO2692" s="222">
        <v>1</v>
      </c>
      <c r="AP2692" s="222">
        <f t="shared" si="392"/>
        <v>0</v>
      </c>
      <c r="AS2692" s="228" t="str">
        <f t="shared" si="393"/>
        <v>ok</v>
      </c>
      <c r="AT2692" s="219" t="str">
        <f>IF(((SUM(AV2692,AZ2692,BD2692,BH2692,BL2692,BP2692,BT2692,BX2692,CB2692,CF2692,CJ2692,CN2692,CR2692,CV2692,CZ2692,DD2692,DH2692,DL2692,DP2692,DT2692,DX2692,EB2692,EF2692,EJ2692,EN2692,ER2692,EV2692,EZ2692,FD2692,FH2692,FL2692,FP2692,FT2692,FX2692,GB2692,GF2692,GJ2692,GN2692,GR2692,GV2692,GZ2692,HD2692,HH2692,HL2692,HP2692,HT2692,HX2692,IB2692,IF2692,IJ2692,IN2692,IR2692,IV2692,IZ2692,JD2692,JH2692,JL2692,JP2692,JT2692,JX2692,KB2692,KF2692,KJ2692,KN2692,KR2692,KV2692,KZ2692,LD2692,LH2692,LL2692,LP2692,LT2692,LX2692,MB2692,MF2692,MJ2692,MN2692,MR2692,MV2692,MZ2692,ND2692,NH2692,NL2692,NP2692,NT2692,NX2692,OB2692,OF2692,OJ2692,ON2692,OR2692,OV2692,OZ2692,PD2692,PH2692,PL2692,PP2692,PT2692,PX2692,QB2692,QF2692,QJ2692,QN2692,QR2692,QV2692,QZ2692,RD2692,RH2692,RL2692,RP2692,RT2692,RX2692,SB2692,SF2692,SJ2692,SN2692,SR2692,SV2692,SZ2692,TD2692,TH2692,TL2692,TP2692,TT2692,TX2692,UB2692,UF2692,UJ2692,UN2692,UR2692,UV2692,UZ2692,VD2692,VH2692,VL2692,VP2692,VT2692,VX2692,WB2692,WF2692,WJ2692,WN2692,WR2692,WV2692,WZ2692,XD2692,XH2692,XL2692,XP2692,XT2692,XX2692,YB2692,YF2692,YJ2692,YN2692,YR2692,YV2692,YZ2692,ZD2692,ZH2692,ZL2692,ZP2692,ZT2692,ZX2692,AAB2692,AAF2692,AAJ2692,AAN2692,AAR2692,AAV2692,AAZ2692,ABD2692,ABH2692,ABL2692,ABP2692,ABT2692,ABX2692,ACB2692,ACF2692,ACJ2692,ACN2692,ACR2692,ACV2692,ACZ2692,ADD2692,ADH2692,ADL2692,ADP2692,ADT2692,ADX2692,AEB2692,AEF2692,AEJ2692,AEN2692,AER2692,AEV2692,AEZ2692,AFD2692,AFH2692,AFL2692,AFP2692,AFT2692,AFX2692,AGB2692,AGF2692,AGJ2692,AGN2692,AGR2692,AGV2692,AGZ2692,AHD2692,AHH2692,AHL2692,AHP2692,AHT2692,AHX2692,AIB2692,AIF2692,AIJ2692,AIN2692,AIR2692,AIV2692,AIZ2692,AJD2692,AJH2692,AJL2692,AJP2692,AJT2692,AJX2692,AKB2692,AKF2692,AKJ2692,AKN2692,AKR2692,AKV2692,AKZ2692,ALD2692,ALH2692,ALL2692,ALP2692,ALT2692,ALX2692,AMB2692,AMF2692,AMJ2692,AMN2692,AMR2692,AMV2692,AMZ2692,AND2692,ANH2692,ANL2692,ANP2692))+SUM((ANT2692,ANX2692,AOB2692,AOF2692,AOJ2692)))=AN2692,"ok","check")</f>
        <v>ok</v>
      </c>
      <c r="AV2692" s="196">
        <v>0.6</v>
      </c>
      <c r="AW2692" s="197">
        <v>1</v>
      </c>
      <c r="AX2692" s="191" t="s">
        <v>601</v>
      </c>
      <c r="AY2692" s="190" t="s">
        <v>605</v>
      </c>
      <c r="AZ2692" s="196">
        <v>0.25</v>
      </c>
      <c r="BA2692" s="197">
        <v>1</v>
      </c>
      <c r="BB2692" s="191" t="s">
        <v>601</v>
      </c>
      <c r="BC2692" s="190" t="s">
        <v>605</v>
      </c>
      <c r="BD2692" s="196">
        <v>0.15</v>
      </c>
      <c r="BE2692" s="197">
        <v>6</v>
      </c>
      <c r="BF2692" s="191" t="s">
        <v>614</v>
      </c>
      <c r="BG2692" s="190" t="s">
        <v>605</v>
      </c>
    </row>
    <row r="2693" spans="1:83" x14ac:dyDescent="0.25">
      <c r="A2693" s="190">
        <v>2594</v>
      </c>
      <c r="B2693" s="205" t="s">
        <v>1871</v>
      </c>
      <c r="C2693" s="205" t="s">
        <v>3596</v>
      </c>
      <c r="D2693" s="260">
        <v>44188</v>
      </c>
      <c r="E2693" s="382" t="s">
        <v>838</v>
      </c>
      <c r="F2693" s="205" t="s">
        <v>613</v>
      </c>
      <c r="G2693" s="205" t="s">
        <v>616</v>
      </c>
      <c r="H2693" s="260">
        <v>44188</v>
      </c>
      <c r="I2693" s="260">
        <v>44188</v>
      </c>
      <c r="J2693" s="210">
        <v>0.77500000000000002</v>
      </c>
      <c r="K2693" s="210">
        <v>0.78125</v>
      </c>
      <c r="M2693" s="258" t="s">
        <v>136</v>
      </c>
      <c r="N2693" s="204">
        <v>5</v>
      </c>
      <c r="O2693" s="258" t="s">
        <v>136</v>
      </c>
      <c r="P2693" s="206">
        <v>5</v>
      </c>
      <c r="S2693" s="258" t="s">
        <v>136</v>
      </c>
      <c r="T2693" s="204">
        <v>5</v>
      </c>
      <c r="U2693" s="258" t="s">
        <v>136</v>
      </c>
      <c r="V2693" s="206">
        <v>5</v>
      </c>
      <c r="AC2693" s="367">
        <f t="shared" si="387"/>
        <v>100</v>
      </c>
      <c r="AD2693" s="219" t="s">
        <v>37</v>
      </c>
      <c r="AE2693" s="194">
        <v>1</v>
      </c>
      <c r="AM2693" s="259">
        <f t="shared" si="391"/>
        <v>1</v>
      </c>
      <c r="AN2693" s="221">
        <v>0.15</v>
      </c>
      <c r="AP2693" s="222">
        <f t="shared" si="392"/>
        <v>0.15</v>
      </c>
      <c r="AS2693" s="228" t="str">
        <f t="shared" si="393"/>
        <v>ok</v>
      </c>
      <c r="AT2693" s="219" t="str">
        <f>IF(((SUM(AV2693,AZ2693,BD2693,BH2693,BL2693,BP2693,BT2693,BX2693,CB2693,CF2693,CJ2693,CN2693,CR2693,CV2693,CZ2693,DD2693,DH2693,DL2693,DP2693,DT2693,DX2693,EB2693,EF2693,EJ2693,EN2693,ER2693,EV2693,EZ2693,FD2693,FH2693,FL2693,FP2693,FT2693,FX2693,GB2693,GF2693,GJ2693,GN2693,GR2693,GV2693,GZ2693,HD2693,HH2693,HL2693,HP2693,HT2693,HX2693,IB2693,IF2693,IJ2693,IN2693,IR2693,IV2693,IZ2693,JD2693,JH2693,JL2693,JP2693,JT2693,JX2693,KB2693,KF2693,KJ2693,KN2693,KR2693,KV2693,KZ2693,LD2693,LH2693,LL2693,LP2693,LT2693,LX2693,MB2693,MF2693,MJ2693,MN2693,MR2693,MV2693,MZ2693,ND2693,NH2693,NL2693,NP2693,NT2693,NX2693,OB2693,OF2693,OJ2693,ON2693,OR2693,OV2693,OZ2693,PD2693,PH2693,PL2693,PP2693,PT2693,PX2693,QB2693,QF2693,QJ2693,QN2693,QR2693,QV2693,QZ2693,RD2693,RH2693,RL2693,RP2693,RT2693,RX2693,SB2693,SF2693,SJ2693,SN2693,SR2693,SV2693,SZ2693,TD2693,TH2693,TL2693,TP2693,TT2693,TX2693,UB2693,UF2693,UJ2693,UN2693,UR2693,UV2693,UZ2693,VD2693,VH2693,VL2693,VP2693,VT2693,VX2693,WB2693,WF2693,WJ2693,WN2693,WR2693,WV2693,WZ2693,XD2693,XH2693,XL2693,XP2693,XT2693,XX2693,YB2693,YF2693,YJ2693,YN2693,YR2693,YV2693,YZ2693,ZD2693,ZH2693,ZL2693,ZP2693,ZT2693,ZX2693,AAB2693,AAF2693,AAJ2693,AAN2693,AAR2693,AAV2693,AAZ2693,ABD2693,ABH2693,ABL2693,ABP2693,ABT2693,ABX2693,ACB2693,ACF2693,ACJ2693,ACN2693,ACR2693,ACV2693,ACZ2693,ADD2693,ADH2693,ADL2693,ADP2693,ADT2693,ADX2693,AEB2693,AEF2693,AEJ2693,AEN2693,AER2693,AEV2693,AEZ2693,AFD2693,AFH2693,AFL2693,AFP2693,AFT2693,AFX2693,AGB2693,AGF2693,AGJ2693,AGN2693,AGR2693,AGV2693,AGZ2693,AHD2693,AHH2693,AHL2693,AHP2693,AHT2693,AHX2693,AIB2693,AIF2693,AIJ2693,AIN2693,AIR2693,AIV2693,AIZ2693,AJD2693,AJH2693,AJL2693,AJP2693,AJT2693,AJX2693,AKB2693,AKF2693,AKJ2693,AKN2693,AKR2693,AKV2693,AKZ2693,ALD2693,ALH2693,ALL2693,ALP2693,ALT2693,ALX2693,AMB2693,AMF2693,AMJ2693,AMN2693,AMR2693,AMV2693,AMZ2693,AND2693,ANH2693,ANL2693,ANP2693))+SUM((ANT2693,ANX2693,AOB2693,AOF2693,AOJ2693)))=AN2693,"ok","check")</f>
        <v>ok</v>
      </c>
      <c r="AV2693" s="196">
        <v>0.15</v>
      </c>
      <c r="AW2693" s="197">
        <v>6</v>
      </c>
      <c r="AX2693" s="191" t="s">
        <v>1479</v>
      </c>
      <c r="AY2693" s="190" t="s">
        <v>1849</v>
      </c>
    </row>
    <row r="2694" spans="1:83" x14ac:dyDescent="0.25">
      <c r="A2694" s="190">
        <v>2595</v>
      </c>
      <c r="B2694" s="205" t="s">
        <v>1871</v>
      </c>
      <c r="C2694" s="205" t="s">
        <v>3597</v>
      </c>
      <c r="D2694" s="260">
        <v>44188</v>
      </c>
      <c r="E2694" s="382" t="s">
        <v>838</v>
      </c>
      <c r="F2694" s="205" t="s">
        <v>613</v>
      </c>
      <c r="G2694" s="205" t="s">
        <v>616</v>
      </c>
      <c r="H2694" s="260">
        <v>44188</v>
      </c>
      <c r="I2694" s="260">
        <v>44188</v>
      </c>
      <c r="J2694" s="210">
        <v>0.78194444444444444</v>
      </c>
      <c r="K2694" s="210">
        <v>0.79999999999999993</v>
      </c>
      <c r="M2694" s="212" t="s">
        <v>65</v>
      </c>
      <c r="N2694" s="204">
        <v>5</v>
      </c>
      <c r="O2694" s="214" t="s">
        <v>65</v>
      </c>
      <c r="P2694" s="206">
        <v>5</v>
      </c>
      <c r="S2694" s="212" t="s">
        <v>65</v>
      </c>
      <c r="T2694" s="206">
        <v>5</v>
      </c>
      <c r="U2694" s="214" t="s">
        <v>65</v>
      </c>
      <c r="V2694" s="206">
        <v>5</v>
      </c>
      <c r="AC2694" s="367">
        <f t="shared" ref="AC2694:AC2758" si="394">(T2694+V2694+X2694)/(N2694+P2694+R2694)*100</f>
        <v>100</v>
      </c>
      <c r="AD2694" s="219" t="s">
        <v>37</v>
      </c>
      <c r="AE2694" s="194">
        <v>5</v>
      </c>
      <c r="AF2694" s="194">
        <v>4</v>
      </c>
      <c r="AM2694" s="259">
        <f t="shared" ref="AM2694:AM2758" si="395">SUM(AE2694:AL2694)</f>
        <v>9</v>
      </c>
      <c r="AN2694" s="221">
        <v>2.2000000000000002</v>
      </c>
      <c r="AO2694" s="222">
        <v>2.25</v>
      </c>
      <c r="AP2694" s="222">
        <f t="shared" ref="AP2694:AP2758" si="396">AN2694-AO2694</f>
        <v>-4.9999999999999822E-2</v>
      </c>
      <c r="AS2694" s="228" t="str">
        <f t="shared" ref="AS2694:AS2758" si="397">IF(((COUNT(AV2694,AZ2694,BD2694,BH2694,BL2694,BP2694,BT2694,BX2694,CB2694,CF2694,CJ2694,CN2694,CR2694,CV2694,CZ2694,DD2694,DH2694,DL2694,DP2694,DT2694,DX2694,EB2694,EF2694,EJ2694,EN2694,ER2694,EV2694,EZ2694,FD2694,FH2694,FL2694,FP2694,FT2694,FX2694,GB2694,GF2694,GJ2694,GN2694,GR2694,GV2694,GZ2694,HD2694,HH2694,HL2694,HP2694,HT2694,HX2694,IB2694,IF2694,IJ2694,IN2694,IR2694,IV2694,IZ2694,JD2694,JH2694,JL2694,JP2694,JT2694,JX2694,KB2694,KF2694,KJ2694,KN2694,KR2694,KV2694,KZ2694,LD2694,LH2694,LL2694,LP2694,LT2694,LX2694,MB2694,MF2694,MJ2694,MN2694,MR2694,MV2694,MZ2694,ND2694,NH2694,NL2694,NP2694,NT2694,NX2694,OB2694,OF2694,OJ2694,ON2694,OR2694,OV2694,OZ2694,PD2694,PH2694,PL2694,PP2694,PT2694,PX2694,QB2694,QF2694,QJ2694,QN2694,QR2694,QV2694,QZ2694,RD2694,RH2694,RL2694,RP2694,RT2694,RX2694,SB2694,SF2694,SJ2694,SN2694,SR2694,SV2694,SZ2694,TD2694,TH2694,TL2694,TP2694,TT2694,TX2694,UB2694,UF2694,UJ2694,UN2694,UR2694,UV2694,UZ2694,VD2694,VH2694,VL2694,VP2694,VT2694,VX2694,WB2694,WF2694,WJ2694,WN2694,WR2694,WV2694,WZ2694,XD2694,XH2694,XL2694,XP2694,XT2694,XX2694,YB2694,YF2694,YJ2694,YN2694,YR2694,YV2694,YZ2694,ZD2694,ZH2694,ZL2694,ZP2694,ZT2694,ZX2694,AAB2694,AAF2694,AAJ2694,AAN2694,AAR2694,AAV2694,AAZ2694,ABD2694,ABH2694,ABL2694,ABP2694,ABT2694,ABX2694,ACB2694,ACF2694,ACJ2694,ACN2694,ACR2694,ACV2694,ACZ2694,ADD2694,ADH2694,ADL2694,ADP2694,ADT2694,ADX2694,AEB2694,AEF2694,AEJ2694,AEN2694,AER2694,AEV2694,AEZ2694,AFD2694,AFH2694,AFL2694,AFP2694,AFT2694,AFX2694,AGB2694,AGF2694,AGJ2694,AGN2694,AGR2694,AGV2694,AGZ2694,AHD2694,AHH2694,AHL2694,AHP2694,AHT2694,AHX2694,AIB2694,AIF2694,AIJ2694,AIN2694,AIR2694,AIV2694,AIZ2694,AJD2694,AJH2694,AJL2694,AJP2694,AJT2694,AJX2694,AKB2694,AKF2694,AKJ2694,AKN2694,AKR2694,AKV2694,AKZ2694,ALD2694,ALH2694,ALL2694,ALP2694,ALT2694,ALX2694,AMB2694,AMF2694,AMJ2694,AMN2694,AMR2694,AMV2694,AMZ2694,AND2694,ANH2694,ANL2694,ANP2694,ANT2694,ANX2694)+COUNT(AOB2694,AOF2694,AOJ2694)))=AM2694,"ok","check")</f>
        <v>ok</v>
      </c>
      <c r="AT2694" s="219" t="str">
        <f>IF(((SUM(AV2694,AZ2694,BD2694,BH2694,BL2694,BP2694,BT2694,BX2694,CB2694,CF2694,CJ2694,CN2694,CR2694,CV2694,CZ2694,DD2694,DH2694,DL2694,DP2694,DT2694,DX2694,EB2694,EF2694,EJ2694,EN2694,ER2694,EV2694,EZ2694,FD2694,FH2694,FL2694,FP2694,FT2694,FX2694,GB2694,GF2694,GJ2694,GN2694,GR2694,GV2694,GZ2694,HD2694,HH2694,HL2694,HP2694,HT2694,HX2694,IB2694,IF2694,IJ2694,IN2694,IR2694,IV2694,IZ2694,JD2694,JH2694,JL2694,JP2694,JT2694,JX2694,KB2694,KF2694,KJ2694,KN2694,KR2694,KV2694,KZ2694,LD2694,LH2694,LL2694,LP2694,LT2694,LX2694,MB2694,MF2694,MJ2694,MN2694,MR2694,MV2694,MZ2694,ND2694,NH2694,NL2694,NP2694,NT2694,NX2694,OB2694,OF2694,OJ2694,ON2694,OR2694,OV2694,OZ2694,PD2694,PH2694,PL2694,PP2694,PT2694,PX2694,QB2694,QF2694,QJ2694,QN2694,QR2694,QV2694,QZ2694,RD2694,RH2694,RL2694,RP2694,RT2694,RX2694,SB2694,SF2694,SJ2694,SN2694,SR2694,SV2694,SZ2694,TD2694,TH2694,TL2694,TP2694,TT2694,TX2694,UB2694,UF2694,UJ2694,UN2694,UR2694,UV2694,UZ2694,VD2694,VH2694,VL2694,VP2694,VT2694,VX2694,WB2694,WF2694,WJ2694,WN2694,WR2694,WV2694,WZ2694,XD2694,XH2694,XL2694,XP2694,XT2694,XX2694,YB2694,YF2694,YJ2694,YN2694,YR2694,YV2694,YZ2694,ZD2694,ZH2694,ZL2694,ZP2694,ZT2694,ZX2694,AAB2694,AAF2694,AAJ2694,AAN2694,AAR2694,AAV2694,AAZ2694,ABD2694,ABH2694,ABL2694,ABP2694,ABT2694,ABX2694,ACB2694,ACF2694,ACJ2694,ACN2694,ACR2694,ACV2694,ACZ2694,ADD2694,ADH2694,ADL2694,ADP2694,ADT2694,ADX2694,AEB2694,AEF2694,AEJ2694,AEN2694,AER2694,AEV2694,AEZ2694,AFD2694,AFH2694,AFL2694,AFP2694,AFT2694,AFX2694,AGB2694,AGF2694,AGJ2694,AGN2694,AGR2694,AGV2694,AGZ2694,AHD2694,AHH2694,AHL2694,AHP2694,AHT2694,AHX2694,AIB2694,AIF2694,AIJ2694,AIN2694,AIR2694,AIV2694,AIZ2694,AJD2694,AJH2694,AJL2694,AJP2694,AJT2694,AJX2694,AKB2694,AKF2694,AKJ2694,AKN2694,AKR2694,AKV2694,AKZ2694,ALD2694,ALH2694,ALL2694,ALP2694,ALT2694,ALX2694,AMB2694,AMF2694,AMJ2694,AMN2694,AMR2694,AMV2694,AMZ2694,AND2694,ANH2694,ANL2694,ANP2694))+SUM((ANT2694,ANX2694,AOB2694,AOF2694,AOJ2694)))=AN2694,"ok","check")</f>
        <v>ok</v>
      </c>
      <c r="AV2694" s="196">
        <v>0.35</v>
      </c>
      <c r="AW2694" s="197">
        <v>2</v>
      </c>
      <c r="AX2694" s="191" t="s">
        <v>601</v>
      </c>
      <c r="AY2694" s="190" t="s">
        <v>605</v>
      </c>
      <c r="AZ2694" s="196">
        <v>0.3</v>
      </c>
      <c r="BA2694" s="197">
        <v>1</v>
      </c>
      <c r="BB2694" s="191" t="s">
        <v>601</v>
      </c>
      <c r="BC2694" s="190" t="s">
        <v>602</v>
      </c>
      <c r="BD2694" s="196">
        <v>0.3</v>
      </c>
      <c r="BE2694" s="197">
        <v>2</v>
      </c>
      <c r="BF2694" s="191" t="s">
        <v>601</v>
      </c>
      <c r="BG2694" s="190" t="s">
        <v>1849</v>
      </c>
      <c r="BH2694" s="196">
        <v>0.3</v>
      </c>
      <c r="BI2694" s="197">
        <v>1</v>
      </c>
      <c r="BJ2694" s="191" t="s">
        <v>601</v>
      </c>
      <c r="BK2694" s="190" t="s">
        <v>605</v>
      </c>
      <c r="BL2694" s="196">
        <v>0.25</v>
      </c>
      <c r="BM2694" s="197">
        <v>6</v>
      </c>
      <c r="BN2694" s="191" t="s">
        <v>601</v>
      </c>
      <c r="BO2694" s="190" t="s">
        <v>1849</v>
      </c>
      <c r="BP2694" s="196">
        <v>0.2</v>
      </c>
      <c r="BQ2694" s="197">
        <v>2</v>
      </c>
      <c r="BR2694" s="191" t="s">
        <v>601</v>
      </c>
      <c r="BS2694" s="190" t="s">
        <v>602</v>
      </c>
      <c r="BT2694" s="196">
        <v>0.2</v>
      </c>
      <c r="BU2694" s="197">
        <v>2</v>
      </c>
      <c r="BV2694" s="191" t="s">
        <v>601</v>
      </c>
      <c r="BW2694" s="190" t="s">
        <v>602</v>
      </c>
      <c r="BX2694" s="196">
        <v>0.15</v>
      </c>
      <c r="BY2694" s="197">
        <v>1</v>
      </c>
      <c r="BZ2694" s="191" t="s">
        <v>601</v>
      </c>
      <c r="CA2694" s="190" t="s">
        <v>602</v>
      </c>
      <c r="CB2694" s="196">
        <v>0.15</v>
      </c>
      <c r="CC2694" s="197">
        <v>1</v>
      </c>
      <c r="CD2694" s="191" t="s">
        <v>601</v>
      </c>
      <c r="CE2694" s="190" t="s">
        <v>602</v>
      </c>
    </row>
    <row r="2695" spans="1:83" x14ac:dyDescent="0.25">
      <c r="A2695" s="190">
        <v>2596</v>
      </c>
      <c r="B2695" s="205" t="s">
        <v>1871</v>
      </c>
      <c r="C2695" s="205" t="s">
        <v>3598</v>
      </c>
      <c r="D2695" s="260">
        <v>44188</v>
      </c>
      <c r="E2695" s="382" t="s">
        <v>838</v>
      </c>
      <c r="F2695" s="205" t="s">
        <v>613</v>
      </c>
      <c r="G2695" s="205" t="s">
        <v>616</v>
      </c>
      <c r="H2695" s="260">
        <v>44188</v>
      </c>
      <c r="I2695" s="260">
        <v>44188</v>
      </c>
      <c r="J2695" s="210">
        <v>0.80069444444444438</v>
      </c>
      <c r="K2695" s="210">
        <v>0.80972222222222223</v>
      </c>
      <c r="M2695" s="258" t="s">
        <v>136</v>
      </c>
      <c r="N2695" s="204">
        <v>5</v>
      </c>
      <c r="O2695" s="258" t="s">
        <v>136</v>
      </c>
      <c r="P2695" s="206">
        <v>5</v>
      </c>
      <c r="S2695" s="258" t="s">
        <v>136</v>
      </c>
      <c r="T2695" s="204">
        <v>5</v>
      </c>
      <c r="U2695" s="258" t="s">
        <v>136</v>
      </c>
      <c r="V2695" s="206">
        <v>5</v>
      </c>
      <c r="AC2695" s="367">
        <f t="shared" si="394"/>
        <v>100</v>
      </c>
      <c r="AD2695" s="219" t="s">
        <v>37</v>
      </c>
      <c r="AE2695" s="194">
        <v>2</v>
      </c>
      <c r="AF2695" s="194">
        <v>1</v>
      </c>
      <c r="AM2695" s="259">
        <f t="shared" si="395"/>
        <v>3</v>
      </c>
      <c r="AN2695" s="221">
        <v>0.8</v>
      </c>
      <c r="AO2695" s="222">
        <v>0.8</v>
      </c>
      <c r="AP2695" s="222">
        <f t="shared" si="396"/>
        <v>0</v>
      </c>
      <c r="AS2695" s="228" t="str">
        <f t="shared" si="397"/>
        <v>ok</v>
      </c>
      <c r="AT2695" s="219" t="str">
        <f>IF(((SUM(AV2695,AZ2695,BD2695,BH2695,BL2695,BP2695,BT2695,BX2695,CB2695,CF2695,CJ2695,CN2695,CR2695,CV2695,CZ2695,DD2695,DH2695,DL2695,DP2695,DT2695,DX2695,EB2695,EF2695,EJ2695,EN2695,ER2695,EV2695,EZ2695,FD2695,FH2695,FL2695,FP2695,FT2695,FX2695,GB2695,GF2695,GJ2695,GN2695,GR2695,GV2695,GZ2695,HD2695,HH2695,HL2695,HP2695,HT2695,HX2695,IB2695,IF2695,IJ2695,IN2695,IR2695,IV2695,IZ2695,JD2695,JH2695,JL2695,JP2695,JT2695,JX2695,KB2695,KF2695,KJ2695,KN2695,KR2695,KV2695,KZ2695,LD2695,LH2695,LL2695,LP2695,LT2695,LX2695,MB2695,MF2695,MJ2695,MN2695,MR2695,MV2695,MZ2695,ND2695,NH2695,NL2695,NP2695,NT2695,NX2695,OB2695,OF2695,OJ2695,ON2695,OR2695,OV2695,OZ2695,PD2695,PH2695,PL2695,PP2695,PT2695,PX2695,QB2695,QF2695,QJ2695,QN2695,QR2695,QV2695,QZ2695,RD2695,RH2695,RL2695,RP2695,RT2695,RX2695,SB2695,SF2695,SJ2695,SN2695,SR2695,SV2695,SZ2695,TD2695,TH2695,TL2695,TP2695,TT2695,TX2695,UB2695,UF2695,UJ2695,UN2695,UR2695,UV2695,UZ2695,VD2695,VH2695,VL2695,VP2695,VT2695,VX2695,WB2695,WF2695,WJ2695,WN2695,WR2695,WV2695,WZ2695,XD2695,XH2695,XL2695,XP2695,XT2695,XX2695,YB2695,YF2695,YJ2695,YN2695,YR2695,YV2695,YZ2695,ZD2695,ZH2695,ZL2695,ZP2695,ZT2695,ZX2695,AAB2695,AAF2695,AAJ2695,AAN2695,AAR2695,AAV2695,AAZ2695,ABD2695,ABH2695,ABL2695,ABP2695,ABT2695,ABX2695,ACB2695,ACF2695,ACJ2695,ACN2695,ACR2695,ACV2695,ACZ2695,ADD2695,ADH2695,ADL2695,ADP2695,ADT2695,ADX2695,AEB2695,AEF2695,AEJ2695,AEN2695,AER2695,AEV2695,AEZ2695,AFD2695,AFH2695,AFL2695,AFP2695,AFT2695,AFX2695,AGB2695,AGF2695,AGJ2695,AGN2695,AGR2695,AGV2695,AGZ2695,AHD2695,AHH2695,AHL2695,AHP2695,AHT2695,AHX2695,AIB2695,AIF2695,AIJ2695,AIN2695,AIR2695,AIV2695,AIZ2695,AJD2695,AJH2695,AJL2695,AJP2695,AJT2695,AJX2695,AKB2695,AKF2695,AKJ2695,AKN2695,AKR2695,AKV2695,AKZ2695,ALD2695,ALH2695,ALL2695,ALP2695,ALT2695,ALX2695,AMB2695,AMF2695,AMJ2695,AMN2695,AMR2695,AMV2695,AMZ2695,AND2695,ANH2695,ANL2695,ANP2695))+SUM((ANT2695,ANX2695,AOB2695,AOF2695,AOJ2695)))=AN2695,"ok","check")</f>
        <v>ok</v>
      </c>
      <c r="AV2695" s="196">
        <v>0.4</v>
      </c>
      <c r="AW2695" s="197">
        <v>1</v>
      </c>
      <c r="AX2695" s="191" t="s">
        <v>601</v>
      </c>
      <c r="AY2695" s="190" t="s">
        <v>605</v>
      </c>
      <c r="AZ2695" s="196">
        <v>0.2</v>
      </c>
      <c r="BA2695" s="197">
        <v>6</v>
      </c>
      <c r="BB2695" s="191" t="s">
        <v>601</v>
      </c>
      <c r="BC2695" s="190" t="s">
        <v>1849</v>
      </c>
      <c r="BD2695" s="196">
        <v>0.2</v>
      </c>
      <c r="BE2695" s="197">
        <v>1</v>
      </c>
      <c r="BF2695" s="191" t="s">
        <v>601</v>
      </c>
      <c r="BG2695" s="190" t="s">
        <v>602</v>
      </c>
    </row>
    <row r="2696" spans="1:83" x14ac:dyDescent="0.25">
      <c r="A2696" s="190">
        <v>2597</v>
      </c>
      <c r="B2696" s="205" t="s">
        <v>1871</v>
      </c>
      <c r="C2696" s="205" t="s">
        <v>3599</v>
      </c>
      <c r="D2696" s="260">
        <v>44188</v>
      </c>
      <c r="E2696" s="382" t="s">
        <v>838</v>
      </c>
      <c r="F2696" s="205" t="s">
        <v>613</v>
      </c>
      <c r="G2696" s="205" t="s">
        <v>616</v>
      </c>
      <c r="H2696" s="260">
        <v>44188</v>
      </c>
      <c r="I2696" s="260">
        <v>44188</v>
      </c>
      <c r="J2696" s="210">
        <v>0.81041666666666667</v>
      </c>
      <c r="K2696" s="210">
        <v>0.81805555555555554</v>
      </c>
      <c r="M2696" s="212" t="s">
        <v>65</v>
      </c>
      <c r="N2696" s="204">
        <v>5</v>
      </c>
      <c r="O2696" s="214" t="s">
        <v>65</v>
      </c>
      <c r="P2696" s="206">
        <v>5</v>
      </c>
      <c r="S2696" s="212" t="s">
        <v>65</v>
      </c>
      <c r="T2696" s="206">
        <v>5</v>
      </c>
      <c r="U2696" s="214" t="s">
        <v>65</v>
      </c>
      <c r="V2696" s="206">
        <v>5</v>
      </c>
      <c r="AC2696" s="367">
        <f t="shared" si="394"/>
        <v>100</v>
      </c>
      <c r="AD2696" s="219" t="s">
        <v>37</v>
      </c>
      <c r="AE2696" s="194">
        <v>2</v>
      </c>
      <c r="AF2696" s="194">
        <v>1</v>
      </c>
      <c r="AM2696" s="259">
        <f t="shared" si="395"/>
        <v>3</v>
      </c>
      <c r="AN2696" s="221">
        <v>0.7</v>
      </c>
      <c r="AO2696" s="222">
        <v>0.7</v>
      </c>
      <c r="AP2696" s="222">
        <f t="shared" si="396"/>
        <v>0</v>
      </c>
      <c r="AS2696" s="228" t="str">
        <f t="shared" si="397"/>
        <v>ok</v>
      </c>
      <c r="AT2696" s="219" t="str">
        <f>IF(((SUM(AV2696,AZ2696,BD2696,BH2696,BL2696,BP2696,BT2696,BX2696,CB2696,CF2696,CJ2696,CN2696,CR2696,CV2696,CZ2696,DD2696,DH2696,DL2696,DP2696,DT2696,DX2696,EB2696,EF2696,EJ2696,EN2696,ER2696,EV2696,EZ2696,FD2696,FH2696,FL2696,FP2696,FT2696,FX2696,GB2696,GF2696,GJ2696,GN2696,GR2696,GV2696,GZ2696,HD2696,HH2696,HL2696,HP2696,HT2696,HX2696,IB2696,IF2696,IJ2696,IN2696,IR2696,IV2696,IZ2696,JD2696,JH2696,JL2696,JP2696,JT2696,JX2696,KB2696,KF2696,KJ2696,KN2696,KR2696,KV2696,KZ2696,LD2696,LH2696,LL2696,LP2696,LT2696,LX2696,MB2696,MF2696,MJ2696,MN2696,MR2696,MV2696,MZ2696,ND2696,NH2696,NL2696,NP2696,NT2696,NX2696,OB2696,OF2696,OJ2696,ON2696,OR2696,OV2696,OZ2696,PD2696,PH2696,PL2696,PP2696,PT2696,PX2696,QB2696,QF2696,QJ2696,QN2696,QR2696,QV2696,QZ2696,RD2696,RH2696,RL2696,RP2696,RT2696,RX2696,SB2696,SF2696,SJ2696,SN2696,SR2696,SV2696,SZ2696,TD2696,TH2696,TL2696,TP2696,TT2696,TX2696,UB2696,UF2696,UJ2696,UN2696,UR2696,UV2696,UZ2696,VD2696,VH2696,VL2696,VP2696,VT2696,VX2696,WB2696,WF2696,WJ2696,WN2696,WR2696,WV2696,WZ2696,XD2696,XH2696,XL2696,XP2696,XT2696,XX2696,YB2696,YF2696,YJ2696,YN2696,YR2696,YV2696,YZ2696,ZD2696,ZH2696,ZL2696,ZP2696,ZT2696,ZX2696,AAB2696,AAF2696,AAJ2696,AAN2696,AAR2696,AAV2696,AAZ2696,ABD2696,ABH2696,ABL2696,ABP2696,ABT2696,ABX2696,ACB2696,ACF2696,ACJ2696,ACN2696,ACR2696,ACV2696,ACZ2696,ADD2696,ADH2696,ADL2696,ADP2696,ADT2696,ADX2696,AEB2696,AEF2696,AEJ2696,AEN2696,AER2696,AEV2696,AEZ2696,AFD2696,AFH2696,AFL2696,AFP2696,AFT2696,AFX2696,AGB2696,AGF2696,AGJ2696,AGN2696,AGR2696,AGV2696,AGZ2696,AHD2696,AHH2696,AHL2696,AHP2696,AHT2696,AHX2696,AIB2696,AIF2696,AIJ2696,AIN2696,AIR2696,AIV2696,AIZ2696,AJD2696,AJH2696,AJL2696,AJP2696,AJT2696,AJX2696,AKB2696,AKF2696,AKJ2696,AKN2696,AKR2696,AKV2696,AKZ2696,ALD2696,ALH2696,ALL2696,ALP2696,ALT2696,ALX2696,AMB2696,AMF2696,AMJ2696,AMN2696,AMR2696,AMV2696,AMZ2696,AND2696,ANH2696,ANL2696,ANP2696))+SUM((ANT2696,ANX2696,AOB2696,AOF2696,AOJ2696)))=AN2696,"ok","check")</f>
        <v>ok</v>
      </c>
      <c r="AV2696" s="196">
        <v>0.4</v>
      </c>
      <c r="AW2696" s="197">
        <v>1</v>
      </c>
      <c r="AX2696" s="191" t="s">
        <v>608</v>
      </c>
      <c r="AY2696" s="190" t="s">
        <v>605</v>
      </c>
      <c r="AZ2696" s="196">
        <v>0.25</v>
      </c>
      <c r="BA2696" s="197">
        <v>1</v>
      </c>
      <c r="BB2696" s="191" t="s">
        <v>601</v>
      </c>
      <c r="BC2696" s="190" t="s">
        <v>602</v>
      </c>
      <c r="BD2696" s="196">
        <v>0.05</v>
      </c>
      <c r="BE2696" s="197">
        <v>1</v>
      </c>
      <c r="BF2696" s="191" t="s">
        <v>601</v>
      </c>
      <c r="BG2696" s="190" t="s">
        <v>602</v>
      </c>
    </row>
    <row r="2697" spans="1:83" x14ac:dyDescent="0.25">
      <c r="A2697" s="190">
        <v>2598</v>
      </c>
      <c r="B2697" s="205" t="s">
        <v>1871</v>
      </c>
      <c r="C2697" s="205" t="s">
        <v>3600</v>
      </c>
      <c r="D2697" s="260">
        <v>44188</v>
      </c>
      <c r="E2697" s="382" t="s">
        <v>838</v>
      </c>
      <c r="F2697" s="205" t="s">
        <v>613</v>
      </c>
      <c r="G2697" s="205" t="s">
        <v>616</v>
      </c>
      <c r="H2697" s="260">
        <v>44188</v>
      </c>
      <c r="I2697" s="260">
        <v>44188</v>
      </c>
      <c r="J2697" s="210">
        <v>0.81874999999999998</v>
      </c>
      <c r="K2697" s="210">
        <v>0.82638888888888884</v>
      </c>
      <c r="M2697" s="258" t="s">
        <v>136</v>
      </c>
      <c r="N2697" s="204">
        <v>5</v>
      </c>
      <c r="O2697" s="258" t="s">
        <v>136</v>
      </c>
      <c r="P2697" s="206">
        <v>5</v>
      </c>
      <c r="S2697" s="258" t="s">
        <v>136</v>
      </c>
      <c r="T2697" s="204">
        <v>5</v>
      </c>
      <c r="U2697" s="258" t="s">
        <v>136</v>
      </c>
      <c r="V2697" s="206">
        <v>5</v>
      </c>
      <c r="AC2697" s="367">
        <f t="shared" si="394"/>
        <v>100</v>
      </c>
      <c r="AD2697" s="219" t="s">
        <v>37</v>
      </c>
      <c r="AE2697" s="194">
        <v>1</v>
      </c>
      <c r="AF2697" s="194">
        <v>1</v>
      </c>
      <c r="AM2697" s="259">
        <f t="shared" si="395"/>
        <v>2</v>
      </c>
      <c r="AN2697" s="221">
        <v>0.32</v>
      </c>
      <c r="AO2697" s="222">
        <v>0.32</v>
      </c>
      <c r="AP2697" s="222">
        <f t="shared" si="396"/>
        <v>0</v>
      </c>
      <c r="AS2697" s="228" t="str">
        <f t="shared" si="397"/>
        <v>ok</v>
      </c>
      <c r="AT2697" s="219" t="str">
        <f>IF(((SUM(AV2697,AZ2697,BD2697,BH2697,BL2697,BP2697,BT2697,BX2697,CB2697,CF2697,CJ2697,CN2697,CR2697,CV2697,CZ2697,DD2697,DH2697,DL2697,DP2697,DT2697,DX2697,EB2697,EF2697,EJ2697,EN2697,ER2697,EV2697,EZ2697,FD2697,FH2697,FL2697,FP2697,FT2697,FX2697,GB2697,GF2697,GJ2697,GN2697,GR2697,GV2697,GZ2697,HD2697,HH2697,HL2697,HP2697,HT2697,HX2697,IB2697,IF2697,IJ2697,IN2697,IR2697,IV2697,IZ2697,JD2697,JH2697,JL2697,JP2697,JT2697,JX2697,KB2697,KF2697,KJ2697,KN2697,KR2697,KV2697,KZ2697,LD2697,LH2697,LL2697,LP2697,LT2697,LX2697,MB2697,MF2697,MJ2697,MN2697,MR2697,MV2697,MZ2697,ND2697,NH2697,NL2697,NP2697,NT2697,NX2697,OB2697,OF2697,OJ2697,ON2697,OR2697,OV2697,OZ2697,PD2697,PH2697,PL2697,PP2697,PT2697,PX2697,QB2697,QF2697,QJ2697,QN2697,QR2697,QV2697,QZ2697,RD2697,RH2697,RL2697,RP2697,RT2697,RX2697,SB2697,SF2697,SJ2697,SN2697,SR2697,SV2697,SZ2697,TD2697,TH2697,TL2697,TP2697,TT2697,TX2697,UB2697,UF2697,UJ2697,UN2697,UR2697,UV2697,UZ2697,VD2697,VH2697,VL2697,VP2697,VT2697,VX2697,WB2697,WF2697,WJ2697,WN2697,WR2697,WV2697,WZ2697,XD2697,XH2697,XL2697,XP2697,XT2697,XX2697,YB2697,YF2697,YJ2697,YN2697,YR2697,YV2697,YZ2697,ZD2697,ZH2697,ZL2697,ZP2697,ZT2697,ZX2697,AAB2697,AAF2697,AAJ2697,AAN2697,AAR2697,AAV2697,AAZ2697,ABD2697,ABH2697,ABL2697,ABP2697,ABT2697,ABX2697,ACB2697,ACF2697,ACJ2697,ACN2697,ACR2697,ACV2697,ACZ2697,ADD2697,ADH2697,ADL2697,ADP2697,ADT2697,ADX2697,AEB2697,AEF2697,AEJ2697,AEN2697,AER2697,AEV2697,AEZ2697,AFD2697,AFH2697,AFL2697,AFP2697,AFT2697,AFX2697,AGB2697,AGF2697,AGJ2697,AGN2697,AGR2697,AGV2697,AGZ2697,AHD2697,AHH2697,AHL2697,AHP2697,AHT2697,AHX2697,AIB2697,AIF2697,AIJ2697,AIN2697,AIR2697,AIV2697,AIZ2697,AJD2697,AJH2697,AJL2697,AJP2697,AJT2697,AJX2697,AKB2697,AKF2697,AKJ2697,AKN2697,AKR2697,AKV2697,AKZ2697,ALD2697,ALH2697,ALL2697,ALP2697,ALT2697,ALX2697,AMB2697,AMF2697,AMJ2697,AMN2697,AMR2697,AMV2697,AMZ2697,AND2697,ANH2697,ANL2697,ANP2697))+SUM((ANT2697,ANX2697,AOB2697,AOF2697,AOJ2697)))=AN2697,"ok","check")</f>
        <v>ok</v>
      </c>
      <c r="AV2697" s="196">
        <v>0.3</v>
      </c>
      <c r="AW2697" s="197">
        <v>1</v>
      </c>
      <c r="AX2697" s="191" t="s">
        <v>601</v>
      </c>
      <c r="AY2697" s="190" t="s">
        <v>602</v>
      </c>
      <c r="AZ2697" s="196">
        <v>0.02</v>
      </c>
      <c r="BA2697" s="197">
        <v>1</v>
      </c>
      <c r="BB2697" s="191" t="s">
        <v>608</v>
      </c>
      <c r="BC2697" s="190" t="s">
        <v>602</v>
      </c>
    </row>
    <row r="2698" spans="1:83" x14ac:dyDescent="0.25">
      <c r="A2698" s="190">
        <v>2599</v>
      </c>
      <c r="B2698" s="205" t="s">
        <v>1871</v>
      </c>
      <c r="C2698" s="205" t="s">
        <v>3601</v>
      </c>
      <c r="D2698" s="260">
        <v>44188</v>
      </c>
      <c r="E2698" s="382" t="s">
        <v>838</v>
      </c>
      <c r="F2698" s="205" t="s">
        <v>613</v>
      </c>
      <c r="G2698" s="205" t="s">
        <v>616</v>
      </c>
      <c r="H2698" s="260">
        <v>44188</v>
      </c>
      <c r="I2698" s="260">
        <v>44188</v>
      </c>
      <c r="J2698" s="210">
        <v>0.82708333333333339</v>
      </c>
      <c r="K2698" s="210">
        <v>0.83611111111111114</v>
      </c>
      <c r="M2698" s="212" t="s">
        <v>65</v>
      </c>
      <c r="N2698" s="204">
        <v>5</v>
      </c>
      <c r="O2698" s="214" t="s">
        <v>65</v>
      </c>
      <c r="P2698" s="206">
        <v>5</v>
      </c>
      <c r="S2698" s="212" t="s">
        <v>65</v>
      </c>
      <c r="T2698" s="206">
        <v>5</v>
      </c>
      <c r="U2698" s="214" t="s">
        <v>65</v>
      </c>
      <c r="V2698" s="206">
        <v>5</v>
      </c>
      <c r="AC2698" s="367">
        <f t="shared" si="394"/>
        <v>100</v>
      </c>
      <c r="AD2698" s="219" t="s">
        <v>37</v>
      </c>
      <c r="AE2698" s="194">
        <v>2</v>
      </c>
      <c r="AM2698" s="259">
        <f t="shared" si="395"/>
        <v>2</v>
      </c>
      <c r="AN2698" s="221">
        <v>0.13</v>
      </c>
      <c r="AO2698" s="222">
        <v>0.13</v>
      </c>
      <c r="AP2698" s="222">
        <f t="shared" si="396"/>
        <v>0</v>
      </c>
      <c r="AS2698" s="228" t="str">
        <f t="shared" si="397"/>
        <v>ok</v>
      </c>
      <c r="AT2698" s="219" t="str">
        <f>IF(((SUM(AV2698,AZ2698,BD2698,BH2698,BL2698,BP2698,BT2698,BX2698,CB2698,CF2698,CJ2698,CN2698,CR2698,CV2698,CZ2698,DD2698,DH2698,DL2698,DP2698,DT2698,DX2698,EB2698,EF2698,EJ2698,EN2698,ER2698,EV2698,EZ2698,FD2698,FH2698,FL2698,FP2698,FT2698,FX2698,GB2698,GF2698,GJ2698,GN2698,GR2698,GV2698,GZ2698,HD2698,HH2698,HL2698,HP2698,HT2698,HX2698,IB2698,IF2698,IJ2698,IN2698,IR2698,IV2698,IZ2698,JD2698,JH2698,JL2698,JP2698,JT2698,JX2698,KB2698,KF2698,KJ2698,KN2698,KR2698,KV2698,KZ2698,LD2698,LH2698,LL2698,LP2698,LT2698,LX2698,MB2698,MF2698,MJ2698,MN2698,MR2698,MV2698,MZ2698,ND2698,NH2698,NL2698,NP2698,NT2698,NX2698,OB2698,OF2698,OJ2698,ON2698,OR2698,OV2698,OZ2698,PD2698,PH2698,PL2698,PP2698,PT2698,PX2698,QB2698,QF2698,QJ2698,QN2698,QR2698,QV2698,QZ2698,RD2698,RH2698,RL2698,RP2698,RT2698,RX2698,SB2698,SF2698,SJ2698,SN2698,SR2698,SV2698,SZ2698,TD2698,TH2698,TL2698,TP2698,TT2698,TX2698,UB2698,UF2698,UJ2698,UN2698,UR2698,UV2698,UZ2698,VD2698,VH2698,VL2698,VP2698,VT2698,VX2698,WB2698,WF2698,WJ2698,WN2698,WR2698,WV2698,WZ2698,XD2698,XH2698,XL2698,XP2698,XT2698,XX2698,YB2698,YF2698,YJ2698,YN2698,YR2698,YV2698,YZ2698,ZD2698,ZH2698,ZL2698,ZP2698,ZT2698,ZX2698,AAB2698,AAF2698,AAJ2698,AAN2698,AAR2698,AAV2698,AAZ2698,ABD2698,ABH2698,ABL2698,ABP2698,ABT2698,ABX2698,ACB2698,ACF2698,ACJ2698,ACN2698,ACR2698,ACV2698,ACZ2698,ADD2698,ADH2698,ADL2698,ADP2698,ADT2698,ADX2698,AEB2698,AEF2698,AEJ2698,AEN2698,AER2698,AEV2698,AEZ2698,AFD2698,AFH2698,AFL2698,AFP2698,AFT2698,AFX2698,AGB2698,AGF2698,AGJ2698,AGN2698,AGR2698,AGV2698,AGZ2698,AHD2698,AHH2698,AHL2698,AHP2698,AHT2698,AHX2698,AIB2698,AIF2698,AIJ2698,AIN2698,AIR2698,AIV2698,AIZ2698,AJD2698,AJH2698,AJL2698,AJP2698,AJT2698,AJX2698,AKB2698,AKF2698,AKJ2698,AKN2698,AKR2698,AKV2698,AKZ2698,ALD2698,ALH2698,ALL2698,ALP2698,ALT2698,ALX2698,AMB2698,AMF2698,AMJ2698,AMN2698,AMR2698,AMV2698,AMZ2698,AND2698,ANH2698,ANL2698,ANP2698))+SUM((ANT2698,ANX2698,AOB2698,AOF2698,AOJ2698)))=AN2698,"ok","check")</f>
        <v>ok</v>
      </c>
      <c r="AV2698" s="196">
        <v>0.1</v>
      </c>
      <c r="AW2698" s="197">
        <v>1</v>
      </c>
      <c r="AX2698" s="191" t="s">
        <v>601</v>
      </c>
      <c r="AY2698" s="190" t="s">
        <v>618</v>
      </c>
      <c r="AZ2698" s="196">
        <v>0.03</v>
      </c>
      <c r="BA2698" s="197">
        <v>1</v>
      </c>
      <c r="BB2698" s="191" t="s">
        <v>608</v>
      </c>
      <c r="BC2698" s="190" t="s">
        <v>605</v>
      </c>
    </row>
    <row r="2699" spans="1:83" x14ac:dyDescent="0.25">
      <c r="A2699" s="190">
        <v>2600</v>
      </c>
      <c r="B2699" s="205" t="s">
        <v>1871</v>
      </c>
      <c r="C2699" s="205" t="s">
        <v>3602</v>
      </c>
      <c r="D2699" s="260">
        <v>44188</v>
      </c>
      <c r="E2699" s="382" t="s">
        <v>838</v>
      </c>
      <c r="F2699" s="205" t="s">
        <v>613</v>
      </c>
      <c r="G2699" s="205" t="s">
        <v>616</v>
      </c>
      <c r="H2699" s="260">
        <v>44188</v>
      </c>
      <c r="I2699" s="260">
        <v>44188</v>
      </c>
      <c r="J2699" s="210">
        <v>0.87013888888888891</v>
      </c>
      <c r="K2699" s="210">
        <v>0.87361111111111101</v>
      </c>
      <c r="M2699" s="258" t="s">
        <v>136</v>
      </c>
      <c r="N2699" s="204">
        <v>5</v>
      </c>
      <c r="O2699" s="258" t="s">
        <v>136</v>
      </c>
      <c r="P2699" s="206">
        <v>5</v>
      </c>
      <c r="S2699" s="258" t="s">
        <v>136</v>
      </c>
      <c r="T2699" s="204">
        <v>5</v>
      </c>
      <c r="U2699" s="258" t="s">
        <v>136</v>
      </c>
      <c r="V2699" s="206">
        <v>5</v>
      </c>
      <c r="AC2699" s="367">
        <f t="shared" si="394"/>
        <v>100</v>
      </c>
      <c r="AD2699" s="219" t="s">
        <v>37</v>
      </c>
      <c r="AM2699" s="259">
        <f t="shared" si="395"/>
        <v>0</v>
      </c>
      <c r="AP2699" s="222">
        <f t="shared" si="396"/>
        <v>0</v>
      </c>
      <c r="AS2699" s="228" t="str">
        <f t="shared" si="397"/>
        <v>ok</v>
      </c>
      <c r="AT2699" s="219" t="str">
        <f>IF(((SUM(AV2699,AZ2699,BD2699,BH2699,BL2699,BP2699,BT2699,BX2699,CB2699,CF2699,CJ2699,CN2699,CR2699,CV2699,CZ2699,DD2699,DH2699,DL2699,DP2699,DT2699,DX2699,EB2699,EF2699,EJ2699,EN2699,ER2699,EV2699,EZ2699,FD2699,FH2699,FL2699,FP2699,FT2699,FX2699,GB2699,GF2699,GJ2699,GN2699,GR2699,GV2699,GZ2699,HD2699,HH2699,HL2699,HP2699,HT2699,HX2699,IB2699,IF2699,IJ2699,IN2699,IR2699,IV2699,IZ2699,JD2699,JH2699,JL2699,JP2699,JT2699,JX2699,KB2699,KF2699,KJ2699,KN2699,KR2699,KV2699,KZ2699,LD2699,LH2699,LL2699,LP2699,LT2699,LX2699,MB2699,MF2699,MJ2699,MN2699,MR2699,MV2699,MZ2699,ND2699,NH2699,NL2699,NP2699,NT2699,NX2699,OB2699,OF2699,OJ2699,ON2699,OR2699,OV2699,OZ2699,PD2699,PH2699,PL2699,PP2699,PT2699,PX2699,QB2699,QF2699,QJ2699,QN2699,QR2699,QV2699,QZ2699,RD2699,RH2699,RL2699,RP2699,RT2699,RX2699,SB2699,SF2699,SJ2699,SN2699,SR2699,SV2699,SZ2699,TD2699,TH2699,TL2699,TP2699,TT2699,TX2699,UB2699,UF2699,UJ2699,UN2699,UR2699,UV2699,UZ2699,VD2699,VH2699,VL2699,VP2699,VT2699,VX2699,WB2699,WF2699,WJ2699,WN2699,WR2699,WV2699,WZ2699,XD2699,XH2699,XL2699,XP2699,XT2699,XX2699,YB2699,YF2699,YJ2699,YN2699,YR2699,YV2699,YZ2699,ZD2699,ZH2699,ZL2699,ZP2699,ZT2699,ZX2699,AAB2699,AAF2699,AAJ2699,AAN2699,AAR2699,AAV2699,AAZ2699,ABD2699,ABH2699,ABL2699,ABP2699,ABT2699,ABX2699,ACB2699,ACF2699,ACJ2699,ACN2699,ACR2699,ACV2699,ACZ2699,ADD2699,ADH2699,ADL2699,ADP2699,ADT2699,ADX2699,AEB2699,AEF2699,AEJ2699,AEN2699,AER2699,AEV2699,AEZ2699,AFD2699,AFH2699,AFL2699,AFP2699,AFT2699,AFX2699,AGB2699,AGF2699,AGJ2699,AGN2699,AGR2699,AGV2699,AGZ2699,AHD2699,AHH2699,AHL2699,AHP2699,AHT2699,AHX2699,AIB2699,AIF2699,AIJ2699,AIN2699,AIR2699,AIV2699,AIZ2699,AJD2699,AJH2699,AJL2699,AJP2699,AJT2699,AJX2699,AKB2699,AKF2699,AKJ2699,AKN2699,AKR2699,AKV2699,AKZ2699,ALD2699,ALH2699,ALL2699,ALP2699,ALT2699,ALX2699,AMB2699,AMF2699,AMJ2699,AMN2699,AMR2699,AMV2699,AMZ2699,AND2699,ANH2699,ANL2699,ANP2699))+SUM((ANT2699,ANX2699,AOB2699,AOF2699,AOJ2699)))=AN2699,"ok","check")</f>
        <v>ok</v>
      </c>
    </row>
    <row r="2700" spans="1:83" x14ac:dyDescent="0.25">
      <c r="A2700" s="190">
        <v>2601</v>
      </c>
      <c r="B2700" s="205" t="s">
        <v>1871</v>
      </c>
      <c r="C2700" s="205" t="s">
        <v>3603</v>
      </c>
      <c r="D2700" s="260">
        <v>44188</v>
      </c>
      <c r="E2700" s="382" t="s">
        <v>838</v>
      </c>
      <c r="F2700" s="205" t="s">
        <v>613</v>
      </c>
      <c r="G2700" s="205" t="s">
        <v>616</v>
      </c>
      <c r="H2700" s="260">
        <v>44188</v>
      </c>
      <c r="I2700" s="260">
        <v>44188</v>
      </c>
      <c r="J2700" s="210">
        <v>0.87638888888888899</v>
      </c>
      <c r="K2700" s="210">
        <v>0.88541666666666663</v>
      </c>
      <c r="M2700" s="212" t="s">
        <v>65</v>
      </c>
      <c r="N2700" s="204">
        <v>5</v>
      </c>
      <c r="O2700" s="214" t="s">
        <v>65</v>
      </c>
      <c r="P2700" s="206">
        <v>5</v>
      </c>
      <c r="S2700" s="212" t="s">
        <v>65</v>
      </c>
      <c r="T2700" s="206">
        <v>5</v>
      </c>
      <c r="U2700" s="214" t="s">
        <v>65</v>
      </c>
      <c r="V2700" s="206">
        <v>5</v>
      </c>
      <c r="AC2700" s="367">
        <f t="shared" si="394"/>
        <v>100</v>
      </c>
      <c r="AD2700" s="219" t="s">
        <v>37</v>
      </c>
      <c r="AE2700" s="194">
        <v>1</v>
      </c>
      <c r="AM2700" s="259">
        <f t="shared" si="395"/>
        <v>1</v>
      </c>
      <c r="AN2700" s="221">
        <v>0.2</v>
      </c>
      <c r="AP2700" s="222">
        <f t="shared" si="396"/>
        <v>0.2</v>
      </c>
      <c r="AS2700" s="228" t="str">
        <f t="shared" si="397"/>
        <v>ok</v>
      </c>
      <c r="AT2700" s="219" t="str">
        <f>IF(((SUM(AV2700,AZ2700,BD2700,BH2700,BL2700,BP2700,BT2700,BX2700,CB2700,CF2700,CJ2700,CN2700,CR2700,CV2700,CZ2700,DD2700,DH2700,DL2700,DP2700,DT2700,DX2700,EB2700,EF2700,EJ2700,EN2700,ER2700,EV2700,EZ2700,FD2700,FH2700,FL2700,FP2700,FT2700,FX2700,GB2700,GF2700,GJ2700,GN2700,GR2700,GV2700,GZ2700,HD2700,HH2700,HL2700,HP2700,HT2700,HX2700,IB2700,IF2700,IJ2700,IN2700,IR2700,IV2700,IZ2700,JD2700,JH2700,JL2700,JP2700,JT2700,JX2700,KB2700,KF2700,KJ2700,KN2700,KR2700,KV2700,KZ2700,LD2700,LH2700,LL2700,LP2700,LT2700,LX2700,MB2700,MF2700,MJ2700,MN2700,MR2700,MV2700,MZ2700,ND2700,NH2700,NL2700,NP2700,NT2700,NX2700,OB2700,OF2700,OJ2700,ON2700,OR2700,OV2700,OZ2700,PD2700,PH2700,PL2700,PP2700,PT2700,PX2700,QB2700,QF2700,QJ2700,QN2700,QR2700,QV2700,QZ2700,RD2700,RH2700,RL2700,RP2700,RT2700,RX2700,SB2700,SF2700,SJ2700,SN2700,SR2700,SV2700,SZ2700,TD2700,TH2700,TL2700,TP2700,TT2700,TX2700,UB2700,UF2700,UJ2700,UN2700,UR2700,UV2700,UZ2700,VD2700,VH2700,VL2700,VP2700,VT2700,VX2700,WB2700,WF2700,WJ2700,WN2700,WR2700,WV2700,WZ2700,XD2700,XH2700,XL2700,XP2700,XT2700,XX2700,YB2700,YF2700,YJ2700,YN2700,YR2700,YV2700,YZ2700,ZD2700,ZH2700,ZL2700,ZP2700,ZT2700,ZX2700,AAB2700,AAF2700,AAJ2700,AAN2700,AAR2700,AAV2700,AAZ2700,ABD2700,ABH2700,ABL2700,ABP2700,ABT2700,ABX2700,ACB2700,ACF2700,ACJ2700,ACN2700,ACR2700,ACV2700,ACZ2700,ADD2700,ADH2700,ADL2700,ADP2700,ADT2700,ADX2700,AEB2700,AEF2700,AEJ2700,AEN2700,AER2700,AEV2700,AEZ2700,AFD2700,AFH2700,AFL2700,AFP2700,AFT2700,AFX2700,AGB2700,AGF2700,AGJ2700,AGN2700,AGR2700,AGV2700,AGZ2700,AHD2700,AHH2700,AHL2700,AHP2700,AHT2700,AHX2700,AIB2700,AIF2700,AIJ2700,AIN2700,AIR2700,AIV2700,AIZ2700,AJD2700,AJH2700,AJL2700,AJP2700,AJT2700,AJX2700,AKB2700,AKF2700,AKJ2700,AKN2700,AKR2700,AKV2700,AKZ2700,ALD2700,ALH2700,ALL2700,ALP2700,ALT2700,ALX2700,AMB2700,AMF2700,AMJ2700,AMN2700,AMR2700,AMV2700,AMZ2700,AND2700,ANH2700,ANL2700,ANP2700))+SUM((ANT2700,ANX2700,AOB2700,AOF2700,AOJ2700)))=AN2700,"ok","check")</f>
        <v>ok</v>
      </c>
      <c r="AV2700" s="196">
        <v>0.2</v>
      </c>
    </row>
    <row r="2701" spans="1:83" x14ac:dyDescent="0.25">
      <c r="A2701" s="190">
        <v>2602</v>
      </c>
      <c r="B2701" s="205" t="s">
        <v>1871</v>
      </c>
      <c r="C2701" s="205" t="s">
        <v>3604</v>
      </c>
      <c r="D2701" s="260">
        <v>44188</v>
      </c>
      <c r="E2701" s="382" t="s">
        <v>838</v>
      </c>
      <c r="F2701" s="205" t="s">
        <v>613</v>
      </c>
      <c r="G2701" s="205" t="s">
        <v>616</v>
      </c>
      <c r="H2701" s="260">
        <v>44188</v>
      </c>
      <c r="I2701" s="260">
        <v>44188</v>
      </c>
      <c r="J2701" s="210">
        <v>0.88958333333333339</v>
      </c>
      <c r="K2701" s="210">
        <v>0.90555555555555556</v>
      </c>
      <c r="M2701" s="258" t="s">
        <v>136</v>
      </c>
      <c r="N2701" s="204">
        <v>5</v>
      </c>
      <c r="O2701" s="258" t="s">
        <v>136</v>
      </c>
      <c r="P2701" s="206">
        <v>5</v>
      </c>
      <c r="Q2701" s="258" t="s">
        <v>136</v>
      </c>
      <c r="R2701" s="206">
        <v>5</v>
      </c>
      <c r="S2701" s="258" t="s">
        <v>136</v>
      </c>
      <c r="T2701" s="204">
        <v>5</v>
      </c>
      <c r="U2701" s="258" t="s">
        <v>136</v>
      </c>
      <c r="V2701" s="206">
        <v>5</v>
      </c>
      <c r="W2701" s="258" t="s">
        <v>136</v>
      </c>
      <c r="X2701" s="206">
        <v>5</v>
      </c>
      <c r="AC2701" s="367">
        <f t="shared" si="394"/>
        <v>100</v>
      </c>
      <c r="AD2701" s="219" t="s">
        <v>37</v>
      </c>
      <c r="AE2701" s="194">
        <v>4</v>
      </c>
      <c r="AF2701" s="194">
        <v>2</v>
      </c>
      <c r="AM2701" s="259">
        <f t="shared" si="395"/>
        <v>6</v>
      </c>
      <c r="AN2701" s="221">
        <v>1.25</v>
      </c>
      <c r="AO2701" s="222">
        <v>1.25</v>
      </c>
      <c r="AP2701" s="222">
        <v>0</v>
      </c>
      <c r="AS2701" s="228" t="str">
        <f t="shared" si="397"/>
        <v>ok</v>
      </c>
      <c r="AT2701" s="219" t="str">
        <f>IF(((SUM(AV2701,AZ2701,BD2701,BH2701,BL2701,BP2701,BT2701,BX2701,CB2701,CF2701,CJ2701,CN2701,CR2701,CV2701,CZ2701,DD2701,DH2701,DL2701,DP2701,DT2701,DX2701,EB2701,EF2701,EJ2701,EN2701,ER2701,EV2701,EZ2701,FD2701,FH2701,FL2701,FP2701,FT2701,FX2701,GB2701,GF2701,GJ2701,GN2701,GR2701,GV2701,GZ2701,HD2701,HH2701,HL2701,HP2701,HT2701,HX2701,IB2701,IF2701,IJ2701,IN2701,IR2701,IV2701,IZ2701,JD2701,JH2701,JL2701,JP2701,JT2701,JX2701,KB2701,KF2701,KJ2701,KN2701,KR2701,KV2701,KZ2701,LD2701,LH2701,LL2701,LP2701,LT2701,LX2701,MB2701,MF2701,MJ2701,MN2701,MR2701,MV2701,MZ2701,ND2701,NH2701,NL2701,NP2701,NT2701,NX2701,OB2701,OF2701,OJ2701,ON2701,OR2701,OV2701,OZ2701,PD2701,PH2701,PL2701,PP2701,PT2701,PX2701,QB2701,QF2701,QJ2701,QN2701,QR2701,QV2701,QZ2701,RD2701,RH2701,RL2701,RP2701,RT2701,RX2701,SB2701,SF2701,SJ2701,SN2701,SR2701,SV2701,SZ2701,TD2701,TH2701,TL2701,TP2701,TT2701,TX2701,UB2701,UF2701,UJ2701,UN2701,UR2701,UV2701,UZ2701,VD2701,VH2701,VL2701,VP2701,VT2701,VX2701,WB2701,WF2701,WJ2701,WN2701,WR2701,WV2701,WZ2701,XD2701,XH2701,XL2701,XP2701,XT2701,XX2701,YB2701,YF2701,YJ2701,YN2701,YR2701,YV2701,YZ2701,ZD2701,ZH2701,ZL2701,ZP2701,ZT2701,ZX2701,AAB2701,AAF2701,AAJ2701,AAN2701,AAR2701,AAV2701,AAZ2701,ABD2701,ABH2701,ABL2701,ABP2701,ABT2701,ABX2701,ACB2701,ACF2701,ACJ2701,ACN2701,ACR2701,ACV2701,ACZ2701,ADD2701,ADH2701,ADL2701,ADP2701,ADT2701,ADX2701,AEB2701,AEF2701,AEJ2701,AEN2701,AER2701,AEV2701,AEZ2701,AFD2701,AFH2701,AFL2701,AFP2701,AFT2701,AFX2701,AGB2701,AGF2701,AGJ2701,AGN2701,AGR2701,AGV2701,AGZ2701,AHD2701,AHH2701,AHL2701,AHP2701,AHT2701,AHX2701,AIB2701,AIF2701,AIJ2701,AIN2701,AIR2701,AIV2701,AIZ2701,AJD2701,AJH2701,AJL2701,AJP2701,AJT2701,AJX2701,AKB2701,AKF2701,AKJ2701,AKN2701,AKR2701,AKV2701,AKZ2701,ALD2701,ALH2701,ALL2701,ALP2701,ALT2701,ALX2701,AMB2701,AMF2701,AMJ2701,AMN2701,AMR2701,AMV2701,AMZ2701,AND2701,ANH2701,ANL2701,ANP2701))+SUM((ANT2701,ANX2701,AOB2701,AOF2701,AOJ2701)))=AN2701,"ok","check")</f>
        <v>ok</v>
      </c>
      <c r="AV2701" s="196">
        <v>0.5</v>
      </c>
      <c r="AW2701" s="197">
        <v>2</v>
      </c>
      <c r="AX2701" s="191" t="s">
        <v>601</v>
      </c>
      <c r="AY2701" s="190" t="s">
        <v>1849</v>
      </c>
      <c r="AZ2701" s="196">
        <v>0.35</v>
      </c>
      <c r="BA2701" s="197">
        <v>2</v>
      </c>
      <c r="BB2701" s="191" t="s">
        <v>601</v>
      </c>
      <c r="BC2701" s="190" t="s">
        <v>609</v>
      </c>
      <c r="BD2701" s="196">
        <v>0.15</v>
      </c>
      <c r="BE2701" s="197">
        <v>1</v>
      </c>
      <c r="BF2701" s="191" t="s">
        <v>608</v>
      </c>
      <c r="BG2701" s="190" t="s">
        <v>605</v>
      </c>
      <c r="BH2701" s="196">
        <v>0.1</v>
      </c>
      <c r="BI2701" s="197">
        <v>1</v>
      </c>
      <c r="BJ2701" s="191" t="s">
        <v>601</v>
      </c>
      <c r="BK2701" s="190" t="s">
        <v>602</v>
      </c>
      <c r="BL2701" s="196">
        <v>0.1</v>
      </c>
      <c r="BM2701" s="197">
        <v>1</v>
      </c>
      <c r="BN2701" s="191" t="s">
        <v>604</v>
      </c>
      <c r="BO2701" s="190" t="s">
        <v>602</v>
      </c>
      <c r="BP2701" s="196">
        <v>0.05</v>
      </c>
      <c r="BQ2701" s="197">
        <v>1</v>
      </c>
      <c r="BR2701" s="191" t="s">
        <v>601</v>
      </c>
      <c r="BS2701" s="190" t="s">
        <v>602</v>
      </c>
    </row>
    <row r="2702" spans="1:83" x14ac:dyDescent="0.25">
      <c r="A2702" s="190">
        <v>2603</v>
      </c>
      <c r="B2702" s="205" t="s">
        <v>1871</v>
      </c>
      <c r="C2702" s="205" t="s">
        <v>3605</v>
      </c>
      <c r="D2702" s="260">
        <v>44188</v>
      </c>
      <c r="E2702" s="382" t="s">
        <v>838</v>
      </c>
      <c r="F2702" s="205" t="s">
        <v>613</v>
      </c>
      <c r="G2702" s="205" t="s">
        <v>616</v>
      </c>
      <c r="H2702" s="260">
        <v>44188</v>
      </c>
      <c r="I2702" s="260">
        <v>44188</v>
      </c>
      <c r="J2702" s="210">
        <v>0.9604166666666667</v>
      </c>
      <c r="K2702" s="210">
        <v>0.96736111111111101</v>
      </c>
      <c r="M2702" s="212" t="s">
        <v>65</v>
      </c>
      <c r="N2702" s="204">
        <v>5</v>
      </c>
      <c r="O2702" s="214" t="s">
        <v>65</v>
      </c>
      <c r="P2702" s="206">
        <v>5</v>
      </c>
      <c r="S2702" s="212" t="s">
        <v>65</v>
      </c>
      <c r="T2702" s="206">
        <v>5</v>
      </c>
      <c r="U2702" s="214" t="s">
        <v>65</v>
      </c>
      <c r="V2702" s="206">
        <v>5</v>
      </c>
      <c r="AC2702" s="367">
        <f t="shared" si="394"/>
        <v>100</v>
      </c>
      <c r="AD2702" s="219" t="s">
        <v>37</v>
      </c>
      <c r="AE2702" s="194">
        <v>2</v>
      </c>
      <c r="AM2702" s="259">
        <f t="shared" si="395"/>
        <v>2</v>
      </c>
      <c r="AN2702" s="221">
        <v>0.2</v>
      </c>
      <c r="AO2702" s="222">
        <v>0.2</v>
      </c>
      <c r="AP2702" s="222">
        <f t="shared" si="396"/>
        <v>0</v>
      </c>
      <c r="AS2702" s="228" t="str">
        <f t="shared" si="397"/>
        <v>ok</v>
      </c>
      <c r="AT2702" s="219" t="str">
        <f>IF(((SUM(AV2702,AZ2702,BD2702,BH2702,BL2702,BP2702,BT2702,BX2702,CB2702,CF2702,CJ2702,CN2702,CR2702,CV2702,CZ2702,DD2702,DH2702,DL2702,DP2702,DT2702,DX2702,EB2702,EF2702,EJ2702,EN2702,ER2702,EV2702,EZ2702,FD2702,FH2702,FL2702,FP2702,FT2702,FX2702,GB2702,GF2702,GJ2702,GN2702,GR2702,GV2702,GZ2702,HD2702,HH2702,HL2702,HP2702,HT2702,HX2702,IB2702,IF2702,IJ2702,IN2702,IR2702,IV2702,IZ2702,JD2702,JH2702,JL2702,JP2702,JT2702,JX2702,KB2702,KF2702,KJ2702,KN2702,KR2702,KV2702,KZ2702,LD2702,LH2702,LL2702,LP2702,LT2702,LX2702,MB2702,MF2702,MJ2702,MN2702,MR2702,MV2702,MZ2702,ND2702,NH2702,NL2702,NP2702,NT2702,NX2702,OB2702,OF2702,OJ2702,ON2702,OR2702,OV2702,OZ2702,PD2702,PH2702,PL2702,PP2702,PT2702,PX2702,QB2702,QF2702,QJ2702,QN2702,QR2702,QV2702,QZ2702,RD2702,RH2702,RL2702,RP2702,RT2702,RX2702,SB2702,SF2702,SJ2702,SN2702,SR2702,SV2702,SZ2702,TD2702,TH2702,TL2702,TP2702,TT2702,TX2702,UB2702,UF2702,UJ2702,UN2702,UR2702,UV2702,UZ2702,VD2702,VH2702,VL2702,VP2702,VT2702,VX2702,WB2702,WF2702,WJ2702,WN2702,WR2702,WV2702,WZ2702,XD2702,XH2702,XL2702,XP2702,XT2702,XX2702,YB2702,YF2702,YJ2702,YN2702,YR2702,YV2702,YZ2702,ZD2702,ZH2702,ZL2702,ZP2702,ZT2702,ZX2702,AAB2702,AAF2702,AAJ2702,AAN2702,AAR2702,AAV2702,AAZ2702,ABD2702,ABH2702,ABL2702,ABP2702,ABT2702,ABX2702,ACB2702,ACF2702,ACJ2702,ACN2702,ACR2702,ACV2702,ACZ2702,ADD2702,ADH2702,ADL2702,ADP2702,ADT2702,ADX2702,AEB2702,AEF2702,AEJ2702,AEN2702,AER2702,AEV2702,AEZ2702,AFD2702,AFH2702,AFL2702,AFP2702,AFT2702,AFX2702,AGB2702,AGF2702,AGJ2702,AGN2702,AGR2702,AGV2702,AGZ2702,AHD2702,AHH2702,AHL2702,AHP2702,AHT2702,AHX2702,AIB2702,AIF2702,AIJ2702,AIN2702,AIR2702,AIV2702,AIZ2702,AJD2702,AJH2702,AJL2702,AJP2702,AJT2702,AJX2702,AKB2702,AKF2702,AKJ2702,AKN2702,AKR2702,AKV2702,AKZ2702,ALD2702,ALH2702,ALL2702,ALP2702,ALT2702,ALX2702,AMB2702,AMF2702,AMJ2702,AMN2702,AMR2702,AMV2702,AMZ2702,AND2702,ANH2702,ANL2702,ANP2702))+SUM((ANT2702,ANX2702,AOB2702,AOF2702,AOJ2702)))=AN2702,"ok","check")</f>
        <v>ok</v>
      </c>
      <c r="AV2702" s="196">
        <v>0.15</v>
      </c>
      <c r="AW2702" s="197">
        <v>1</v>
      </c>
      <c r="AX2702" s="191" t="s">
        <v>601</v>
      </c>
      <c r="AY2702" s="190" t="s">
        <v>602</v>
      </c>
      <c r="AZ2702" s="196">
        <v>0.05</v>
      </c>
      <c r="BA2702" s="197">
        <v>6</v>
      </c>
      <c r="BB2702" s="191" t="s">
        <v>601</v>
      </c>
      <c r="BC2702" s="190" t="s">
        <v>1849</v>
      </c>
    </row>
    <row r="2703" spans="1:83" x14ac:dyDescent="0.25">
      <c r="A2703" s="190">
        <v>2604</v>
      </c>
      <c r="B2703" s="205" t="s">
        <v>1871</v>
      </c>
      <c r="C2703" s="205" t="s">
        <v>3606</v>
      </c>
      <c r="D2703" s="260">
        <v>44188</v>
      </c>
      <c r="E2703" s="382" t="s">
        <v>838</v>
      </c>
      <c r="F2703" s="205" t="s">
        <v>613</v>
      </c>
      <c r="G2703" s="205" t="s">
        <v>616</v>
      </c>
      <c r="H2703" s="260">
        <v>44188</v>
      </c>
      <c r="I2703" s="260">
        <v>44188</v>
      </c>
      <c r="J2703" s="210">
        <v>0.96875</v>
      </c>
      <c r="K2703" s="210">
        <v>0.97499999999999998</v>
      </c>
      <c r="M2703" s="258" t="s">
        <v>136</v>
      </c>
      <c r="N2703" s="204">
        <v>5</v>
      </c>
      <c r="O2703" s="258" t="s">
        <v>136</v>
      </c>
      <c r="P2703" s="206">
        <v>5</v>
      </c>
      <c r="S2703" s="258" t="s">
        <v>136</v>
      </c>
      <c r="T2703" s="204">
        <v>5</v>
      </c>
      <c r="U2703" s="258" t="s">
        <v>136</v>
      </c>
      <c r="V2703" s="206">
        <v>5</v>
      </c>
      <c r="AC2703" s="367">
        <f t="shared" si="394"/>
        <v>100</v>
      </c>
      <c r="AD2703" s="219" t="s">
        <v>37</v>
      </c>
      <c r="AF2703" s="194">
        <v>1</v>
      </c>
      <c r="AM2703" s="259">
        <f t="shared" si="395"/>
        <v>1</v>
      </c>
      <c r="AN2703" s="221">
        <v>0.5</v>
      </c>
      <c r="AP2703" s="222">
        <f t="shared" si="396"/>
        <v>0.5</v>
      </c>
      <c r="AS2703" s="228" t="str">
        <f t="shared" si="397"/>
        <v>ok</v>
      </c>
      <c r="AT2703" s="219" t="str">
        <f>IF(((SUM(AV2703,AZ2703,BD2703,BH2703,BL2703,BP2703,BT2703,BX2703,CB2703,CF2703,CJ2703,CN2703,CR2703,CV2703,CZ2703,DD2703,DH2703,DL2703,DP2703,DT2703,DX2703,EB2703,EF2703,EJ2703,EN2703,ER2703,EV2703,EZ2703,FD2703,FH2703,FL2703,FP2703,FT2703,FX2703,GB2703,GF2703,GJ2703,GN2703,GR2703,GV2703,GZ2703,HD2703,HH2703,HL2703,HP2703,HT2703,HX2703,IB2703,IF2703,IJ2703,IN2703,IR2703,IV2703,IZ2703,JD2703,JH2703,JL2703,JP2703,JT2703,JX2703,KB2703,KF2703,KJ2703,KN2703,KR2703,KV2703,KZ2703,LD2703,LH2703,LL2703,LP2703,LT2703,LX2703,MB2703,MF2703,MJ2703,MN2703,MR2703,MV2703,MZ2703,ND2703,NH2703,NL2703,NP2703,NT2703,NX2703,OB2703,OF2703,OJ2703,ON2703,OR2703,OV2703,OZ2703,PD2703,PH2703,PL2703,PP2703,PT2703,PX2703,QB2703,QF2703,QJ2703,QN2703,QR2703,QV2703,QZ2703,RD2703,RH2703,RL2703,RP2703,RT2703,RX2703,SB2703,SF2703,SJ2703,SN2703,SR2703,SV2703,SZ2703,TD2703,TH2703,TL2703,TP2703,TT2703,TX2703,UB2703,UF2703,UJ2703,UN2703,UR2703,UV2703,UZ2703,VD2703,VH2703,VL2703,VP2703,VT2703,VX2703,WB2703,WF2703,WJ2703,WN2703,WR2703,WV2703,WZ2703,XD2703,XH2703,XL2703,XP2703,XT2703,XX2703,YB2703,YF2703,YJ2703,YN2703,YR2703,YV2703,YZ2703,ZD2703,ZH2703,ZL2703,ZP2703,ZT2703,ZX2703,AAB2703,AAF2703,AAJ2703,AAN2703,AAR2703,AAV2703,AAZ2703,ABD2703,ABH2703,ABL2703,ABP2703,ABT2703,ABX2703,ACB2703,ACF2703,ACJ2703,ACN2703,ACR2703,ACV2703,ACZ2703,ADD2703,ADH2703,ADL2703,ADP2703,ADT2703,ADX2703,AEB2703,AEF2703,AEJ2703,AEN2703,AER2703,AEV2703,AEZ2703,AFD2703,AFH2703,AFL2703,AFP2703,AFT2703,AFX2703,AGB2703,AGF2703,AGJ2703,AGN2703,AGR2703,AGV2703,AGZ2703,AHD2703,AHH2703,AHL2703,AHP2703,AHT2703,AHX2703,AIB2703,AIF2703,AIJ2703,AIN2703,AIR2703,AIV2703,AIZ2703,AJD2703,AJH2703,AJL2703,AJP2703,AJT2703,AJX2703,AKB2703,AKF2703,AKJ2703,AKN2703,AKR2703,AKV2703,AKZ2703,ALD2703,ALH2703,ALL2703,ALP2703,ALT2703,ALX2703,AMB2703,AMF2703,AMJ2703,AMN2703,AMR2703,AMV2703,AMZ2703,AND2703,ANH2703,ANL2703,ANP2703))+SUM((ANT2703,ANX2703,AOB2703,AOF2703,AOJ2703)))=AN2703,"ok","check")</f>
        <v>ok</v>
      </c>
      <c r="AV2703" s="196">
        <v>0.5</v>
      </c>
      <c r="AW2703" s="197">
        <v>1</v>
      </c>
      <c r="AX2703" s="191" t="s">
        <v>608</v>
      </c>
      <c r="AY2703" s="190" t="s">
        <v>602</v>
      </c>
    </row>
    <row r="2704" spans="1:83" x14ac:dyDescent="0.25">
      <c r="A2704" s="190">
        <v>2605</v>
      </c>
      <c r="B2704" s="205" t="s">
        <v>1871</v>
      </c>
      <c r="C2704" s="205" t="s">
        <v>3607</v>
      </c>
      <c r="D2704" s="260">
        <v>44188</v>
      </c>
      <c r="E2704" s="382" t="s">
        <v>838</v>
      </c>
      <c r="F2704" s="205" t="s">
        <v>613</v>
      </c>
      <c r="G2704" s="205" t="s">
        <v>616</v>
      </c>
      <c r="H2704" s="260">
        <v>44188</v>
      </c>
      <c r="I2704" s="260">
        <v>44188</v>
      </c>
      <c r="J2704" s="210">
        <v>0.9784722222222223</v>
      </c>
      <c r="K2704" s="210">
        <v>0.98472222222222217</v>
      </c>
      <c r="M2704" s="212" t="s">
        <v>65</v>
      </c>
      <c r="N2704" s="204">
        <v>5</v>
      </c>
      <c r="O2704" s="214" t="s">
        <v>65</v>
      </c>
      <c r="P2704" s="206">
        <v>5</v>
      </c>
      <c r="S2704" s="212" t="s">
        <v>65</v>
      </c>
      <c r="T2704" s="206">
        <v>5</v>
      </c>
      <c r="U2704" s="214" t="s">
        <v>65</v>
      </c>
      <c r="V2704" s="206">
        <v>5</v>
      </c>
      <c r="AC2704" s="367">
        <f t="shared" si="394"/>
        <v>100</v>
      </c>
      <c r="AD2704" s="219" t="s">
        <v>37</v>
      </c>
      <c r="AG2704" s="194">
        <v>1</v>
      </c>
      <c r="AM2704" s="259">
        <f t="shared" si="395"/>
        <v>1</v>
      </c>
      <c r="AN2704" s="221">
        <v>0.75</v>
      </c>
      <c r="AP2704" s="222">
        <f t="shared" si="396"/>
        <v>0.75</v>
      </c>
      <c r="AS2704" s="228" t="str">
        <f t="shared" si="397"/>
        <v>ok</v>
      </c>
      <c r="AT2704" s="219" t="str">
        <f>IF(((SUM(AV2704,AZ2704,BD2704,BH2704,BL2704,BP2704,BT2704,BX2704,CB2704,CF2704,CJ2704,CN2704,CR2704,CV2704,CZ2704,DD2704,DH2704,DL2704,DP2704,DT2704,DX2704,EB2704,EF2704,EJ2704,EN2704,ER2704,EV2704,EZ2704,FD2704,FH2704,FL2704,FP2704,FT2704,FX2704,GB2704,GF2704,GJ2704,GN2704,GR2704,GV2704,GZ2704,HD2704,HH2704,HL2704,HP2704,HT2704,HX2704,IB2704,IF2704,IJ2704,IN2704,IR2704,IV2704,IZ2704,JD2704,JH2704,JL2704,JP2704,JT2704,JX2704,KB2704,KF2704,KJ2704,KN2704,KR2704,KV2704,KZ2704,LD2704,LH2704,LL2704,LP2704,LT2704,LX2704,MB2704,MF2704,MJ2704,MN2704,MR2704,MV2704,MZ2704,ND2704,NH2704,NL2704,NP2704,NT2704,NX2704,OB2704,OF2704,OJ2704,ON2704,OR2704,OV2704,OZ2704,PD2704,PH2704,PL2704,PP2704,PT2704,PX2704,QB2704,QF2704,QJ2704,QN2704,QR2704,QV2704,QZ2704,RD2704,RH2704,RL2704,RP2704,RT2704,RX2704,SB2704,SF2704,SJ2704,SN2704,SR2704,SV2704,SZ2704,TD2704,TH2704,TL2704,TP2704,TT2704,TX2704,UB2704,UF2704,UJ2704,UN2704,UR2704,UV2704,UZ2704,VD2704,VH2704,VL2704,VP2704,VT2704,VX2704,WB2704,WF2704,WJ2704,WN2704,WR2704,WV2704,WZ2704,XD2704,XH2704,XL2704,XP2704,XT2704,XX2704,YB2704,YF2704,YJ2704,YN2704,YR2704,YV2704,YZ2704,ZD2704,ZH2704,ZL2704,ZP2704,ZT2704,ZX2704,AAB2704,AAF2704,AAJ2704,AAN2704,AAR2704,AAV2704,AAZ2704,ABD2704,ABH2704,ABL2704,ABP2704,ABT2704,ABX2704,ACB2704,ACF2704,ACJ2704,ACN2704,ACR2704,ACV2704,ACZ2704,ADD2704,ADH2704,ADL2704,ADP2704,ADT2704,ADX2704,AEB2704,AEF2704,AEJ2704,AEN2704,AER2704,AEV2704,AEZ2704,AFD2704,AFH2704,AFL2704,AFP2704,AFT2704,AFX2704,AGB2704,AGF2704,AGJ2704,AGN2704,AGR2704,AGV2704,AGZ2704,AHD2704,AHH2704,AHL2704,AHP2704,AHT2704,AHX2704,AIB2704,AIF2704,AIJ2704,AIN2704,AIR2704,AIV2704,AIZ2704,AJD2704,AJH2704,AJL2704,AJP2704,AJT2704,AJX2704,AKB2704,AKF2704,AKJ2704,AKN2704,AKR2704,AKV2704,AKZ2704,ALD2704,ALH2704,ALL2704,ALP2704,ALT2704,ALX2704,AMB2704,AMF2704,AMJ2704,AMN2704,AMR2704,AMV2704,AMZ2704,AND2704,ANH2704,ANL2704,ANP2704))+SUM((ANT2704,ANX2704,AOB2704,AOF2704,AOJ2704)))=AN2704,"ok","check")</f>
        <v>ok</v>
      </c>
      <c r="AV2704" s="196">
        <v>0.75</v>
      </c>
      <c r="AW2704" s="197">
        <v>6</v>
      </c>
      <c r="AX2704" s="191" t="s">
        <v>1479</v>
      </c>
      <c r="AY2704" s="190" t="s">
        <v>1849</v>
      </c>
    </row>
    <row r="2705" spans="1:59" x14ac:dyDescent="0.25">
      <c r="A2705" s="190">
        <v>2606</v>
      </c>
      <c r="B2705" s="205" t="s">
        <v>1871</v>
      </c>
      <c r="C2705" s="205" t="s">
        <v>3608</v>
      </c>
      <c r="D2705" s="260">
        <v>44188</v>
      </c>
      <c r="E2705" s="382" t="s">
        <v>838</v>
      </c>
      <c r="F2705" s="205" t="s">
        <v>613</v>
      </c>
      <c r="G2705" s="205" t="s">
        <v>616</v>
      </c>
      <c r="H2705" s="260">
        <v>44188</v>
      </c>
      <c r="I2705" s="260">
        <v>44188</v>
      </c>
      <c r="J2705" s="210">
        <v>0.9902777777777777</v>
      </c>
      <c r="K2705" s="210">
        <v>0.99791666666666667</v>
      </c>
      <c r="M2705" s="258" t="s">
        <v>136</v>
      </c>
      <c r="N2705" s="204">
        <v>5</v>
      </c>
      <c r="O2705" s="258" t="s">
        <v>136</v>
      </c>
      <c r="P2705" s="206">
        <v>5</v>
      </c>
      <c r="S2705" s="258" t="s">
        <v>136</v>
      </c>
      <c r="T2705" s="204">
        <v>5</v>
      </c>
      <c r="U2705" s="258" t="s">
        <v>136</v>
      </c>
      <c r="V2705" s="206">
        <v>5</v>
      </c>
      <c r="AC2705" s="367">
        <f t="shared" si="394"/>
        <v>100</v>
      </c>
      <c r="AD2705" s="219" t="s">
        <v>37</v>
      </c>
      <c r="AE2705" s="194">
        <v>1</v>
      </c>
      <c r="AM2705" s="259">
        <f t="shared" si="395"/>
        <v>1</v>
      </c>
      <c r="AN2705" s="221">
        <v>0.2</v>
      </c>
      <c r="AP2705" s="222">
        <f t="shared" si="396"/>
        <v>0.2</v>
      </c>
      <c r="AS2705" s="228" t="str">
        <f t="shared" si="397"/>
        <v>ok</v>
      </c>
      <c r="AT2705" s="219" t="str">
        <f>IF(((SUM(AV2705,AZ2705,BD2705,BH2705,BL2705,BP2705,BT2705,BX2705,CB2705,CF2705,CJ2705,CN2705,CR2705,CV2705,CZ2705,DD2705,DH2705,DL2705,DP2705,DT2705,DX2705,EB2705,EF2705,EJ2705,EN2705,ER2705,EV2705,EZ2705,FD2705,FH2705,FL2705,FP2705,FT2705,FX2705,GB2705,GF2705,GJ2705,GN2705,GR2705,GV2705,GZ2705,HD2705,HH2705,HL2705,HP2705,HT2705,HX2705,IB2705,IF2705,IJ2705,IN2705,IR2705,IV2705,IZ2705,JD2705,JH2705,JL2705,JP2705,JT2705,JX2705,KB2705,KF2705,KJ2705,KN2705,KR2705,KV2705,KZ2705,LD2705,LH2705,LL2705,LP2705,LT2705,LX2705,MB2705,MF2705,MJ2705,MN2705,MR2705,MV2705,MZ2705,ND2705,NH2705,NL2705,NP2705,NT2705,NX2705,OB2705,OF2705,OJ2705,ON2705,OR2705,OV2705,OZ2705,PD2705,PH2705,PL2705,PP2705,PT2705,PX2705,QB2705,QF2705,QJ2705,QN2705,QR2705,QV2705,QZ2705,RD2705,RH2705,RL2705,RP2705,RT2705,RX2705,SB2705,SF2705,SJ2705,SN2705,SR2705,SV2705,SZ2705,TD2705,TH2705,TL2705,TP2705,TT2705,TX2705,UB2705,UF2705,UJ2705,UN2705,UR2705,UV2705,UZ2705,VD2705,VH2705,VL2705,VP2705,VT2705,VX2705,WB2705,WF2705,WJ2705,WN2705,WR2705,WV2705,WZ2705,XD2705,XH2705,XL2705,XP2705,XT2705,XX2705,YB2705,YF2705,YJ2705,YN2705,YR2705,YV2705,YZ2705,ZD2705,ZH2705,ZL2705,ZP2705,ZT2705,ZX2705,AAB2705,AAF2705,AAJ2705,AAN2705,AAR2705,AAV2705,AAZ2705,ABD2705,ABH2705,ABL2705,ABP2705,ABT2705,ABX2705,ACB2705,ACF2705,ACJ2705,ACN2705,ACR2705,ACV2705,ACZ2705,ADD2705,ADH2705,ADL2705,ADP2705,ADT2705,ADX2705,AEB2705,AEF2705,AEJ2705,AEN2705,AER2705,AEV2705,AEZ2705,AFD2705,AFH2705,AFL2705,AFP2705,AFT2705,AFX2705,AGB2705,AGF2705,AGJ2705,AGN2705,AGR2705,AGV2705,AGZ2705,AHD2705,AHH2705,AHL2705,AHP2705,AHT2705,AHX2705,AIB2705,AIF2705,AIJ2705,AIN2705,AIR2705,AIV2705,AIZ2705,AJD2705,AJH2705,AJL2705,AJP2705,AJT2705,AJX2705,AKB2705,AKF2705,AKJ2705,AKN2705,AKR2705,AKV2705,AKZ2705,ALD2705,ALH2705,ALL2705,ALP2705,ALT2705,ALX2705,AMB2705,AMF2705,AMJ2705,AMN2705,AMR2705,AMV2705,AMZ2705,AND2705,ANH2705,ANL2705,ANP2705))+SUM((ANT2705,ANX2705,AOB2705,AOF2705,AOJ2705)))=AN2705,"ok","check")</f>
        <v>ok</v>
      </c>
      <c r="AV2705" s="196">
        <v>0.2</v>
      </c>
      <c r="AW2705" s="197">
        <v>1</v>
      </c>
      <c r="AX2705" s="191" t="s">
        <v>601</v>
      </c>
      <c r="AY2705" s="190" t="s">
        <v>1849</v>
      </c>
    </row>
    <row r="2706" spans="1:59" x14ac:dyDescent="0.25">
      <c r="A2706" s="190">
        <v>2607</v>
      </c>
      <c r="B2706" s="205" t="s">
        <v>1871</v>
      </c>
      <c r="C2706" s="205" t="s">
        <v>3609</v>
      </c>
      <c r="D2706" s="260">
        <v>44188</v>
      </c>
      <c r="E2706" s="382" t="s">
        <v>838</v>
      </c>
      <c r="F2706" s="205" t="s">
        <v>613</v>
      </c>
      <c r="G2706" s="205" t="s">
        <v>616</v>
      </c>
      <c r="H2706" s="260">
        <v>44189</v>
      </c>
      <c r="I2706" s="260">
        <v>44189</v>
      </c>
      <c r="J2706" s="210">
        <v>4.8611111111111112E-2</v>
      </c>
      <c r="K2706" s="210">
        <v>5.2083333333333336E-2</v>
      </c>
      <c r="M2706" s="212" t="s">
        <v>65</v>
      </c>
      <c r="N2706" s="204">
        <v>5</v>
      </c>
      <c r="O2706" s="214" t="s">
        <v>65</v>
      </c>
      <c r="P2706" s="206">
        <v>5</v>
      </c>
      <c r="S2706" s="212" t="s">
        <v>65</v>
      </c>
      <c r="T2706" s="206">
        <v>5</v>
      </c>
      <c r="U2706" s="214" t="s">
        <v>65</v>
      </c>
      <c r="V2706" s="206">
        <v>5</v>
      </c>
      <c r="AC2706" s="367">
        <f t="shared" si="394"/>
        <v>100</v>
      </c>
      <c r="AD2706" s="219" t="s">
        <v>37</v>
      </c>
      <c r="AM2706" s="259">
        <f t="shared" si="395"/>
        <v>0</v>
      </c>
      <c r="AP2706" s="222">
        <f t="shared" si="396"/>
        <v>0</v>
      </c>
      <c r="AS2706" s="228" t="str">
        <f t="shared" si="397"/>
        <v>ok</v>
      </c>
      <c r="AT2706" s="219" t="str">
        <f>IF(((SUM(AV2706,AZ2706,BD2706,BH2706,BL2706,BP2706,BT2706,BX2706,CB2706,CF2706,CJ2706,CN2706,CR2706,CV2706,CZ2706,DD2706,DH2706,DL2706,DP2706,DT2706,DX2706,EB2706,EF2706,EJ2706,EN2706,ER2706,EV2706,EZ2706,FD2706,FH2706,FL2706,FP2706,FT2706,FX2706,GB2706,GF2706,GJ2706,GN2706,GR2706,GV2706,GZ2706,HD2706,HH2706,HL2706,HP2706,HT2706,HX2706,IB2706,IF2706,IJ2706,IN2706,IR2706,IV2706,IZ2706,JD2706,JH2706,JL2706,JP2706,JT2706,JX2706,KB2706,KF2706,KJ2706,KN2706,KR2706,KV2706,KZ2706,LD2706,LH2706,LL2706,LP2706,LT2706,LX2706,MB2706,MF2706,MJ2706,MN2706,MR2706,MV2706,MZ2706,ND2706,NH2706,NL2706,NP2706,NT2706,NX2706,OB2706,OF2706,OJ2706,ON2706,OR2706,OV2706,OZ2706,PD2706,PH2706,PL2706,PP2706,PT2706,PX2706,QB2706,QF2706,QJ2706,QN2706,QR2706,QV2706,QZ2706,RD2706,RH2706,RL2706,RP2706,RT2706,RX2706,SB2706,SF2706,SJ2706,SN2706,SR2706,SV2706,SZ2706,TD2706,TH2706,TL2706,TP2706,TT2706,TX2706,UB2706,UF2706,UJ2706,UN2706,UR2706,UV2706,UZ2706,VD2706,VH2706,VL2706,VP2706,VT2706,VX2706,WB2706,WF2706,WJ2706,WN2706,WR2706,WV2706,WZ2706,XD2706,XH2706,XL2706,XP2706,XT2706,XX2706,YB2706,YF2706,YJ2706,YN2706,YR2706,YV2706,YZ2706,ZD2706,ZH2706,ZL2706,ZP2706,ZT2706,ZX2706,AAB2706,AAF2706,AAJ2706,AAN2706,AAR2706,AAV2706,AAZ2706,ABD2706,ABH2706,ABL2706,ABP2706,ABT2706,ABX2706,ACB2706,ACF2706,ACJ2706,ACN2706,ACR2706,ACV2706,ACZ2706,ADD2706,ADH2706,ADL2706,ADP2706,ADT2706,ADX2706,AEB2706,AEF2706,AEJ2706,AEN2706,AER2706,AEV2706,AEZ2706,AFD2706,AFH2706,AFL2706,AFP2706,AFT2706,AFX2706,AGB2706,AGF2706,AGJ2706,AGN2706,AGR2706,AGV2706,AGZ2706,AHD2706,AHH2706,AHL2706,AHP2706,AHT2706,AHX2706,AIB2706,AIF2706,AIJ2706,AIN2706,AIR2706,AIV2706,AIZ2706,AJD2706,AJH2706,AJL2706,AJP2706,AJT2706,AJX2706,AKB2706,AKF2706,AKJ2706,AKN2706,AKR2706,AKV2706,AKZ2706,ALD2706,ALH2706,ALL2706,ALP2706,ALT2706,ALX2706,AMB2706,AMF2706,AMJ2706,AMN2706,AMR2706,AMV2706,AMZ2706,AND2706,ANH2706,ANL2706,ANP2706))+SUM((ANT2706,ANX2706,AOB2706,AOF2706,AOJ2706)))=AN2706,"ok","check")</f>
        <v>ok</v>
      </c>
    </row>
    <row r="2707" spans="1:59" x14ac:dyDescent="0.25">
      <c r="A2707" s="190">
        <v>2608</v>
      </c>
      <c r="B2707" s="205" t="s">
        <v>1871</v>
      </c>
      <c r="C2707" s="205" t="s">
        <v>3610</v>
      </c>
      <c r="D2707" s="260">
        <v>44189</v>
      </c>
      <c r="E2707" s="382" t="s">
        <v>838</v>
      </c>
      <c r="F2707" s="205" t="s">
        <v>613</v>
      </c>
      <c r="G2707" s="205" t="s">
        <v>616</v>
      </c>
      <c r="H2707" s="260">
        <v>44189</v>
      </c>
      <c r="I2707" s="260">
        <v>44189</v>
      </c>
      <c r="J2707" s="210">
        <v>5.6944444444444443E-2</v>
      </c>
      <c r="K2707" s="210">
        <v>6.6666666666666666E-2</v>
      </c>
      <c r="M2707" s="258" t="s">
        <v>136</v>
      </c>
      <c r="N2707" s="204">
        <v>5</v>
      </c>
      <c r="O2707" s="258" t="s">
        <v>136</v>
      </c>
      <c r="P2707" s="206">
        <v>5</v>
      </c>
      <c r="S2707" s="258" t="s">
        <v>136</v>
      </c>
      <c r="T2707" s="204">
        <v>5</v>
      </c>
      <c r="U2707" s="258" t="s">
        <v>136</v>
      </c>
      <c r="V2707" s="206">
        <v>5</v>
      </c>
      <c r="AC2707" s="367">
        <f t="shared" si="394"/>
        <v>100</v>
      </c>
      <c r="AD2707" s="219" t="s">
        <v>37</v>
      </c>
      <c r="AE2707" s="194">
        <v>3</v>
      </c>
      <c r="AM2707" s="259">
        <f t="shared" si="395"/>
        <v>3</v>
      </c>
      <c r="AN2707" s="221">
        <v>0.5</v>
      </c>
      <c r="AO2707" s="222">
        <v>0.5</v>
      </c>
      <c r="AP2707" s="222">
        <f t="shared" si="396"/>
        <v>0</v>
      </c>
      <c r="AS2707" s="228" t="str">
        <f t="shared" si="397"/>
        <v>ok</v>
      </c>
      <c r="AT2707" s="219" t="str">
        <f>IF(((SUM(AV2707,AZ2707,BD2707,BH2707,BL2707,BP2707,BT2707,BX2707,CB2707,CF2707,CJ2707,CN2707,CR2707,CV2707,CZ2707,DD2707,DH2707,DL2707,DP2707,DT2707,DX2707,EB2707,EF2707,EJ2707,EN2707,ER2707,EV2707,EZ2707,FD2707,FH2707,FL2707,FP2707,FT2707,FX2707,GB2707,GF2707,GJ2707,GN2707,GR2707,GV2707,GZ2707,HD2707,HH2707,HL2707,HP2707,HT2707,HX2707,IB2707,IF2707,IJ2707,IN2707,IR2707,IV2707,IZ2707,JD2707,JH2707,JL2707,JP2707,JT2707,JX2707,KB2707,KF2707,KJ2707,KN2707,KR2707,KV2707,KZ2707,LD2707,LH2707,LL2707,LP2707,LT2707,LX2707,MB2707,MF2707,MJ2707,MN2707,MR2707,MV2707,MZ2707,ND2707,NH2707,NL2707,NP2707,NT2707,NX2707,OB2707,OF2707,OJ2707,ON2707,OR2707,OV2707,OZ2707,PD2707,PH2707,PL2707,PP2707,PT2707,PX2707,QB2707,QF2707,QJ2707,QN2707,QR2707,QV2707,QZ2707,RD2707,RH2707,RL2707,RP2707,RT2707,RX2707,SB2707,SF2707,SJ2707,SN2707,SR2707,SV2707,SZ2707,TD2707,TH2707,TL2707,TP2707,TT2707,TX2707,UB2707,UF2707,UJ2707,UN2707,UR2707,UV2707,UZ2707,VD2707,VH2707,VL2707,VP2707,VT2707,VX2707,WB2707,WF2707,WJ2707,WN2707,WR2707,WV2707,WZ2707,XD2707,XH2707,XL2707,XP2707,XT2707,XX2707,YB2707,YF2707,YJ2707,YN2707,YR2707,YV2707,YZ2707,ZD2707,ZH2707,ZL2707,ZP2707,ZT2707,ZX2707,AAB2707,AAF2707,AAJ2707,AAN2707,AAR2707,AAV2707,AAZ2707,ABD2707,ABH2707,ABL2707,ABP2707,ABT2707,ABX2707,ACB2707,ACF2707,ACJ2707,ACN2707,ACR2707,ACV2707,ACZ2707,ADD2707,ADH2707,ADL2707,ADP2707,ADT2707,ADX2707,AEB2707,AEF2707,AEJ2707,AEN2707,AER2707,AEV2707,AEZ2707,AFD2707,AFH2707,AFL2707,AFP2707,AFT2707,AFX2707,AGB2707,AGF2707,AGJ2707,AGN2707,AGR2707,AGV2707,AGZ2707,AHD2707,AHH2707,AHL2707,AHP2707,AHT2707,AHX2707,AIB2707,AIF2707,AIJ2707,AIN2707,AIR2707,AIV2707,AIZ2707,AJD2707,AJH2707,AJL2707,AJP2707,AJT2707,AJX2707,AKB2707,AKF2707,AKJ2707,AKN2707,AKR2707,AKV2707,AKZ2707,ALD2707,ALH2707,ALL2707,ALP2707,ALT2707,ALX2707,AMB2707,AMF2707,AMJ2707,AMN2707,AMR2707,AMV2707,AMZ2707,AND2707,ANH2707,ANL2707,ANP2707))+SUM((ANT2707,ANX2707,AOB2707,AOF2707,AOJ2707)))=AN2707,"ok","check")</f>
        <v>ok</v>
      </c>
      <c r="AV2707" s="196">
        <v>0.2</v>
      </c>
      <c r="AW2707" s="197">
        <v>6</v>
      </c>
      <c r="AX2707" s="191" t="s">
        <v>601</v>
      </c>
      <c r="AY2707" s="190" t="s">
        <v>602</v>
      </c>
      <c r="AZ2707" s="196">
        <v>0.2</v>
      </c>
      <c r="BA2707" s="197">
        <v>6</v>
      </c>
      <c r="BB2707" s="191" t="s">
        <v>601</v>
      </c>
      <c r="BC2707" s="190" t="s">
        <v>602</v>
      </c>
      <c r="BD2707" s="196">
        <v>0.1</v>
      </c>
      <c r="BE2707" s="197">
        <v>6</v>
      </c>
      <c r="BF2707" s="191" t="s">
        <v>601</v>
      </c>
      <c r="BG2707" s="190" t="s">
        <v>1849</v>
      </c>
    </row>
    <row r="2708" spans="1:59" x14ac:dyDescent="0.25">
      <c r="A2708" s="190">
        <v>2609</v>
      </c>
      <c r="B2708" s="205" t="s">
        <v>1871</v>
      </c>
      <c r="C2708" s="205" t="s">
        <v>3611</v>
      </c>
      <c r="D2708" s="260">
        <v>44189</v>
      </c>
      <c r="E2708" s="382" t="s">
        <v>838</v>
      </c>
      <c r="F2708" s="205" t="s">
        <v>613</v>
      </c>
      <c r="G2708" s="205" t="s">
        <v>616</v>
      </c>
      <c r="H2708" s="260">
        <v>44189</v>
      </c>
      <c r="I2708" s="260">
        <v>44189</v>
      </c>
      <c r="J2708" s="210">
        <v>6.9444444444444434E-2</v>
      </c>
      <c r="K2708" s="210">
        <v>7.5694444444444439E-2</v>
      </c>
      <c r="M2708" s="212" t="s">
        <v>65</v>
      </c>
      <c r="N2708" s="204">
        <v>5</v>
      </c>
      <c r="O2708" s="214" t="s">
        <v>65</v>
      </c>
      <c r="P2708" s="206">
        <v>5</v>
      </c>
      <c r="S2708" s="212" t="s">
        <v>65</v>
      </c>
      <c r="T2708" s="206">
        <v>5</v>
      </c>
      <c r="U2708" s="214" t="s">
        <v>65</v>
      </c>
      <c r="V2708" s="206">
        <v>5</v>
      </c>
      <c r="AC2708" s="367">
        <f t="shared" si="394"/>
        <v>100</v>
      </c>
      <c r="AD2708" s="219" t="s">
        <v>37</v>
      </c>
      <c r="AE2708" s="194">
        <v>1</v>
      </c>
      <c r="AM2708" s="259">
        <f t="shared" si="395"/>
        <v>1</v>
      </c>
      <c r="AN2708" s="221">
        <v>0.1</v>
      </c>
      <c r="AP2708" s="222">
        <f t="shared" si="396"/>
        <v>0.1</v>
      </c>
      <c r="AS2708" s="228" t="str">
        <f t="shared" si="397"/>
        <v>ok</v>
      </c>
      <c r="AT2708" s="219" t="str">
        <f>IF(((SUM(AV2708,AZ2708,BD2708,BH2708,BL2708,BP2708,BT2708,BX2708,CB2708,CF2708,CJ2708,CN2708,CR2708,CV2708,CZ2708,DD2708,DH2708,DL2708,DP2708,DT2708,DX2708,EB2708,EF2708,EJ2708,EN2708,ER2708,EV2708,EZ2708,FD2708,FH2708,FL2708,FP2708,FT2708,FX2708,GB2708,GF2708,GJ2708,GN2708,GR2708,GV2708,GZ2708,HD2708,HH2708,HL2708,HP2708,HT2708,HX2708,IB2708,IF2708,IJ2708,IN2708,IR2708,IV2708,IZ2708,JD2708,JH2708,JL2708,JP2708,JT2708,JX2708,KB2708,KF2708,KJ2708,KN2708,KR2708,KV2708,KZ2708,LD2708,LH2708,LL2708,LP2708,LT2708,LX2708,MB2708,MF2708,MJ2708,MN2708,MR2708,MV2708,MZ2708,ND2708,NH2708,NL2708,NP2708,NT2708,NX2708,OB2708,OF2708,OJ2708,ON2708,OR2708,OV2708,OZ2708,PD2708,PH2708,PL2708,PP2708,PT2708,PX2708,QB2708,QF2708,QJ2708,QN2708,QR2708,QV2708,QZ2708,RD2708,RH2708,RL2708,RP2708,RT2708,RX2708,SB2708,SF2708,SJ2708,SN2708,SR2708,SV2708,SZ2708,TD2708,TH2708,TL2708,TP2708,TT2708,TX2708,UB2708,UF2708,UJ2708,UN2708,UR2708,UV2708,UZ2708,VD2708,VH2708,VL2708,VP2708,VT2708,VX2708,WB2708,WF2708,WJ2708,WN2708,WR2708,WV2708,WZ2708,XD2708,XH2708,XL2708,XP2708,XT2708,XX2708,YB2708,YF2708,YJ2708,YN2708,YR2708,YV2708,YZ2708,ZD2708,ZH2708,ZL2708,ZP2708,ZT2708,ZX2708,AAB2708,AAF2708,AAJ2708,AAN2708,AAR2708,AAV2708,AAZ2708,ABD2708,ABH2708,ABL2708,ABP2708,ABT2708,ABX2708,ACB2708,ACF2708,ACJ2708,ACN2708,ACR2708,ACV2708,ACZ2708,ADD2708,ADH2708,ADL2708,ADP2708,ADT2708,ADX2708,AEB2708,AEF2708,AEJ2708,AEN2708,AER2708,AEV2708,AEZ2708,AFD2708,AFH2708,AFL2708,AFP2708,AFT2708,AFX2708,AGB2708,AGF2708,AGJ2708,AGN2708,AGR2708,AGV2708,AGZ2708,AHD2708,AHH2708,AHL2708,AHP2708,AHT2708,AHX2708,AIB2708,AIF2708,AIJ2708,AIN2708,AIR2708,AIV2708,AIZ2708,AJD2708,AJH2708,AJL2708,AJP2708,AJT2708,AJX2708,AKB2708,AKF2708,AKJ2708,AKN2708,AKR2708,AKV2708,AKZ2708,ALD2708,ALH2708,ALL2708,ALP2708,ALT2708,ALX2708,AMB2708,AMF2708,AMJ2708,AMN2708,AMR2708,AMV2708,AMZ2708,AND2708,ANH2708,ANL2708,ANP2708))+SUM((ANT2708,ANX2708,AOB2708,AOF2708,AOJ2708)))=AN2708,"ok","check")</f>
        <v>ok</v>
      </c>
      <c r="AV2708" s="196">
        <v>0.1</v>
      </c>
      <c r="AW2708" s="197">
        <v>6</v>
      </c>
      <c r="AX2708" s="191" t="s">
        <v>608</v>
      </c>
      <c r="AY2708" s="190" t="s">
        <v>609</v>
      </c>
    </row>
    <row r="2709" spans="1:59" x14ac:dyDescent="0.25">
      <c r="A2709" s="190">
        <v>2610</v>
      </c>
      <c r="B2709" s="205" t="s">
        <v>1871</v>
      </c>
      <c r="C2709" s="205" t="s">
        <v>3612</v>
      </c>
      <c r="D2709" s="260">
        <v>44189</v>
      </c>
      <c r="E2709" s="382" t="s">
        <v>838</v>
      </c>
      <c r="F2709" s="205" t="s">
        <v>613</v>
      </c>
      <c r="G2709" s="205" t="s">
        <v>616</v>
      </c>
      <c r="H2709" s="260">
        <v>44189</v>
      </c>
      <c r="I2709" s="260">
        <v>44189</v>
      </c>
      <c r="J2709" s="210">
        <v>8.7500000000000008E-2</v>
      </c>
      <c r="K2709" s="210">
        <v>9.7916666666666666E-2</v>
      </c>
      <c r="M2709" s="258" t="s">
        <v>136</v>
      </c>
      <c r="N2709" s="204">
        <v>5</v>
      </c>
      <c r="O2709" s="258" t="s">
        <v>136</v>
      </c>
      <c r="P2709" s="206">
        <v>5</v>
      </c>
      <c r="S2709" s="258" t="s">
        <v>136</v>
      </c>
      <c r="T2709" s="204">
        <v>5</v>
      </c>
      <c r="U2709" s="258" t="s">
        <v>136</v>
      </c>
      <c r="V2709" s="206">
        <v>5</v>
      </c>
      <c r="AC2709" s="367">
        <f t="shared" si="394"/>
        <v>100</v>
      </c>
      <c r="AD2709" s="219" t="s">
        <v>37</v>
      </c>
      <c r="AE2709" s="194">
        <v>2</v>
      </c>
      <c r="AM2709" s="259">
        <f t="shared" si="395"/>
        <v>2</v>
      </c>
      <c r="AN2709" s="221">
        <v>0.1</v>
      </c>
      <c r="AO2709" s="222">
        <v>0.1</v>
      </c>
      <c r="AP2709" s="222">
        <f t="shared" si="396"/>
        <v>0</v>
      </c>
      <c r="AS2709" s="228" t="str">
        <f t="shared" si="397"/>
        <v>ok</v>
      </c>
      <c r="AT2709" s="219" t="str">
        <f>IF(((SUM(AV2709,AZ2709,BD2709,BH2709,BL2709,BP2709,BT2709,BX2709,CB2709,CF2709,CJ2709,CN2709,CR2709,CV2709,CZ2709,DD2709,DH2709,DL2709,DP2709,DT2709,DX2709,EB2709,EF2709,EJ2709,EN2709,ER2709,EV2709,EZ2709,FD2709,FH2709,FL2709,FP2709,FT2709,FX2709,GB2709,GF2709,GJ2709,GN2709,GR2709,GV2709,GZ2709,HD2709,HH2709,HL2709,HP2709,HT2709,HX2709,IB2709,IF2709,IJ2709,IN2709,IR2709,IV2709,IZ2709,JD2709,JH2709,JL2709,JP2709,JT2709,JX2709,KB2709,KF2709,KJ2709,KN2709,KR2709,KV2709,KZ2709,LD2709,LH2709,LL2709,LP2709,LT2709,LX2709,MB2709,MF2709,MJ2709,MN2709,MR2709,MV2709,MZ2709,ND2709,NH2709,NL2709,NP2709,NT2709,NX2709,OB2709,OF2709,OJ2709,ON2709,OR2709,OV2709,OZ2709,PD2709,PH2709,PL2709,PP2709,PT2709,PX2709,QB2709,QF2709,QJ2709,QN2709,QR2709,QV2709,QZ2709,RD2709,RH2709,RL2709,RP2709,RT2709,RX2709,SB2709,SF2709,SJ2709,SN2709,SR2709,SV2709,SZ2709,TD2709,TH2709,TL2709,TP2709,TT2709,TX2709,UB2709,UF2709,UJ2709,UN2709,UR2709,UV2709,UZ2709,VD2709,VH2709,VL2709,VP2709,VT2709,VX2709,WB2709,WF2709,WJ2709,WN2709,WR2709,WV2709,WZ2709,XD2709,XH2709,XL2709,XP2709,XT2709,XX2709,YB2709,YF2709,YJ2709,YN2709,YR2709,YV2709,YZ2709,ZD2709,ZH2709,ZL2709,ZP2709,ZT2709,ZX2709,AAB2709,AAF2709,AAJ2709,AAN2709,AAR2709,AAV2709,AAZ2709,ABD2709,ABH2709,ABL2709,ABP2709,ABT2709,ABX2709,ACB2709,ACF2709,ACJ2709,ACN2709,ACR2709,ACV2709,ACZ2709,ADD2709,ADH2709,ADL2709,ADP2709,ADT2709,ADX2709,AEB2709,AEF2709,AEJ2709,AEN2709,AER2709,AEV2709,AEZ2709,AFD2709,AFH2709,AFL2709,AFP2709,AFT2709,AFX2709,AGB2709,AGF2709,AGJ2709,AGN2709,AGR2709,AGV2709,AGZ2709,AHD2709,AHH2709,AHL2709,AHP2709,AHT2709,AHX2709,AIB2709,AIF2709,AIJ2709,AIN2709,AIR2709,AIV2709,AIZ2709,AJD2709,AJH2709,AJL2709,AJP2709,AJT2709,AJX2709,AKB2709,AKF2709,AKJ2709,AKN2709,AKR2709,AKV2709,AKZ2709,ALD2709,ALH2709,ALL2709,ALP2709,ALT2709,ALX2709,AMB2709,AMF2709,AMJ2709,AMN2709,AMR2709,AMV2709,AMZ2709,AND2709,ANH2709,ANL2709,ANP2709))+SUM((ANT2709,ANX2709,AOB2709,AOF2709,AOJ2709)))=AN2709,"ok","check")</f>
        <v>ok</v>
      </c>
      <c r="AV2709" s="196">
        <v>0.05</v>
      </c>
      <c r="AW2709" s="197">
        <v>1</v>
      </c>
      <c r="AX2709" s="191" t="s">
        <v>601</v>
      </c>
      <c r="AY2709" s="190" t="s">
        <v>602</v>
      </c>
      <c r="AZ2709" s="196">
        <v>0.05</v>
      </c>
      <c r="BA2709" s="197">
        <v>6</v>
      </c>
      <c r="BB2709" s="191" t="s">
        <v>601</v>
      </c>
      <c r="BC2709" s="190" t="s">
        <v>1849</v>
      </c>
    </row>
    <row r="2710" spans="1:59" x14ac:dyDescent="0.25">
      <c r="A2710" s="190">
        <v>2611</v>
      </c>
      <c r="B2710" s="205" t="s">
        <v>1871</v>
      </c>
      <c r="C2710" s="205" t="s">
        <v>3613</v>
      </c>
      <c r="D2710" s="260">
        <v>44189</v>
      </c>
      <c r="E2710" s="382" t="s">
        <v>838</v>
      </c>
      <c r="F2710" s="205" t="s">
        <v>613</v>
      </c>
      <c r="G2710" s="205" t="s">
        <v>616</v>
      </c>
      <c r="H2710" s="260">
        <v>44189</v>
      </c>
      <c r="I2710" s="260">
        <v>44189</v>
      </c>
      <c r="J2710" s="210">
        <v>0.11388888888888889</v>
      </c>
      <c r="K2710" s="210">
        <v>0.1173611111111111</v>
      </c>
      <c r="M2710" s="212" t="s">
        <v>65</v>
      </c>
      <c r="N2710" s="204">
        <v>5</v>
      </c>
      <c r="O2710" s="214" t="s">
        <v>65</v>
      </c>
      <c r="P2710" s="206">
        <v>5</v>
      </c>
      <c r="S2710" s="212" t="s">
        <v>65</v>
      </c>
      <c r="T2710" s="206">
        <v>5</v>
      </c>
      <c r="U2710" s="214" t="s">
        <v>65</v>
      </c>
      <c r="V2710" s="206">
        <v>5</v>
      </c>
      <c r="AC2710" s="367">
        <f t="shared" si="394"/>
        <v>100</v>
      </c>
      <c r="AD2710" s="219" t="s">
        <v>37</v>
      </c>
      <c r="AM2710" s="259">
        <f t="shared" si="395"/>
        <v>0</v>
      </c>
      <c r="AP2710" s="222">
        <f t="shared" si="396"/>
        <v>0</v>
      </c>
      <c r="AS2710" s="228" t="str">
        <f t="shared" si="397"/>
        <v>ok</v>
      </c>
      <c r="AT2710" s="219" t="str">
        <f>IF(((SUM(AV2710,AZ2710,BD2710,BH2710,BL2710,BP2710,BT2710,BX2710,CB2710,CF2710,CJ2710,CN2710,CR2710,CV2710,CZ2710,DD2710,DH2710,DL2710,DP2710,DT2710,DX2710,EB2710,EF2710,EJ2710,EN2710,ER2710,EV2710,EZ2710,FD2710,FH2710,FL2710,FP2710,FT2710,FX2710,GB2710,GF2710,GJ2710,GN2710,GR2710,GV2710,GZ2710,HD2710,HH2710,HL2710,HP2710,HT2710,HX2710,IB2710,IF2710,IJ2710,IN2710,IR2710,IV2710,IZ2710,JD2710,JH2710,JL2710,JP2710,JT2710,JX2710,KB2710,KF2710,KJ2710,KN2710,KR2710,KV2710,KZ2710,LD2710,LH2710,LL2710,LP2710,LT2710,LX2710,MB2710,MF2710,MJ2710,MN2710,MR2710,MV2710,MZ2710,ND2710,NH2710,NL2710,NP2710,NT2710,NX2710,OB2710,OF2710,OJ2710,ON2710,OR2710,OV2710,OZ2710,PD2710,PH2710,PL2710,PP2710,PT2710,PX2710,QB2710,QF2710,QJ2710,QN2710,QR2710,QV2710,QZ2710,RD2710,RH2710,RL2710,RP2710,RT2710,RX2710,SB2710,SF2710,SJ2710,SN2710,SR2710,SV2710,SZ2710,TD2710,TH2710,TL2710,TP2710,TT2710,TX2710,UB2710,UF2710,UJ2710,UN2710,UR2710,UV2710,UZ2710,VD2710,VH2710,VL2710,VP2710,VT2710,VX2710,WB2710,WF2710,WJ2710,WN2710,WR2710,WV2710,WZ2710,XD2710,XH2710,XL2710,XP2710,XT2710,XX2710,YB2710,YF2710,YJ2710,YN2710,YR2710,YV2710,YZ2710,ZD2710,ZH2710,ZL2710,ZP2710,ZT2710,ZX2710,AAB2710,AAF2710,AAJ2710,AAN2710,AAR2710,AAV2710,AAZ2710,ABD2710,ABH2710,ABL2710,ABP2710,ABT2710,ABX2710,ACB2710,ACF2710,ACJ2710,ACN2710,ACR2710,ACV2710,ACZ2710,ADD2710,ADH2710,ADL2710,ADP2710,ADT2710,ADX2710,AEB2710,AEF2710,AEJ2710,AEN2710,AER2710,AEV2710,AEZ2710,AFD2710,AFH2710,AFL2710,AFP2710,AFT2710,AFX2710,AGB2710,AGF2710,AGJ2710,AGN2710,AGR2710,AGV2710,AGZ2710,AHD2710,AHH2710,AHL2710,AHP2710,AHT2710,AHX2710,AIB2710,AIF2710,AIJ2710,AIN2710,AIR2710,AIV2710,AIZ2710,AJD2710,AJH2710,AJL2710,AJP2710,AJT2710,AJX2710,AKB2710,AKF2710,AKJ2710,AKN2710,AKR2710,AKV2710,AKZ2710,ALD2710,ALH2710,ALL2710,ALP2710,ALT2710,ALX2710,AMB2710,AMF2710,AMJ2710,AMN2710,AMR2710,AMV2710,AMZ2710,AND2710,ANH2710,ANL2710,ANP2710))+SUM((ANT2710,ANX2710,AOB2710,AOF2710,AOJ2710)))=AN2710,"ok","check")</f>
        <v>ok</v>
      </c>
    </row>
    <row r="2711" spans="1:59" x14ac:dyDescent="0.25">
      <c r="A2711" s="190">
        <v>2612</v>
      </c>
      <c r="B2711" s="205" t="s">
        <v>1871</v>
      </c>
      <c r="C2711" s="205" t="s">
        <v>3614</v>
      </c>
      <c r="D2711" s="260">
        <v>44189</v>
      </c>
      <c r="E2711" s="382" t="s">
        <v>838</v>
      </c>
      <c r="F2711" s="205" t="s">
        <v>613</v>
      </c>
      <c r="G2711" s="205" t="s">
        <v>616</v>
      </c>
      <c r="H2711" s="260">
        <v>44189</v>
      </c>
      <c r="I2711" s="260">
        <v>44189</v>
      </c>
      <c r="J2711" s="210">
        <v>0.16944444444444443</v>
      </c>
      <c r="K2711" s="210">
        <v>0.17847222222222223</v>
      </c>
      <c r="M2711" s="258" t="s">
        <v>136</v>
      </c>
      <c r="N2711" s="204">
        <v>5</v>
      </c>
      <c r="O2711" s="258" t="s">
        <v>136</v>
      </c>
      <c r="P2711" s="206">
        <v>5</v>
      </c>
      <c r="Q2711" s="258" t="s">
        <v>136</v>
      </c>
      <c r="R2711" s="206">
        <v>5</v>
      </c>
      <c r="S2711" s="258" t="s">
        <v>136</v>
      </c>
      <c r="T2711" s="204">
        <v>5</v>
      </c>
      <c r="U2711" s="258" t="s">
        <v>136</v>
      </c>
      <c r="V2711" s="206">
        <v>5</v>
      </c>
      <c r="W2711" s="258" t="s">
        <v>136</v>
      </c>
      <c r="X2711" s="206">
        <v>5</v>
      </c>
      <c r="AC2711" s="367">
        <f t="shared" si="394"/>
        <v>100</v>
      </c>
      <c r="AD2711" s="219" t="s">
        <v>37</v>
      </c>
      <c r="AE2711" s="194">
        <v>1</v>
      </c>
      <c r="AM2711" s="259">
        <f t="shared" si="395"/>
        <v>1</v>
      </c>
      <c r="AN2711" s="221">
        <v>0.15</v>
      </c>
      <c r="AP2711" s="222">
        <f t="shared" si="396"/>
        <v>0.15</v>
      </c>
      <c r="AS2711" s="228" t="str">
        <f t="shared" si="397"/>
        <v>ok</v>
      </c>
      <c r="AT2711" s="219" t="str">
        <f>IF(((SUM(AV2711,AZ2711,BD2711,BH2711,BL2711,BP2711,BT2711,BX2711,CB2711,CF2711,CJ2711,CN2711,CR2711,CV2711,CZ2711,DD2711,DH2711,DL2711,DP2711,DT2711,DX2711,EB2711,EF2711,EJ2711,EN2711,ER2711,EV2711,EZ2711,FD2711,FH2711,FL2711,FP2711,FT2711,FX2711,GB2711,GF2711,GJ2711,GN2711,GR2711,GV2711,GZ2711,HD2711,HH2711,HL2711,HP2711,HT2711,HX2711,IB2711,IF2711,IJ2711,IN2711,IR2711,IV2711,IZ2711,JD2711,JH2711,JL2711,JP2711,JT2711,JX2711,KB2711,KF2711,KJ2711,KN2711,KR2711,KV2711,KZ2711,LD2711,LH2711,LL2711,LP2711,LT2711,LX2711,MB2711,MF2711,MJ2711,MN2711,MR2711,MV2711,MZ2711,ND2711,NH2711,NL2711,NP2711,NT2711,NX2711,OB2711,OF2711,OJ2711,ON2711,OR2711,OV2711,OZ2711,PD2711,PH2711,PL2711,PP2711,PT2711,PX2711,QB2711,QF2711,QJ2711,QN2711,QR2711,QV2711,QZ2711,RD2711,RH2711,RL2711,RP2711,RT2711,RX2711,SB2711,SF2711,SJ2711,SN2711,SR2711,SV2711,SZ2711,TD2711,TH2711,TL2711,TP2711,TT2711,TX2711,UB2711,UF2711,UJ2711,UN2711,UR2711,UV2711,UZ2711,VD2711,VH2711,VL2711,VP2711,VT2711,VX2711,WB2711,WF2711,WJ2711,WN2711,WR2711,WV2711,WZ2711,XD2711,XH2711,XL2711,XP2711,XT2711,XX2711,YB2711,YF2711,YJ2711,YN2711,YR2711,YV2711,YZ2711,ZD2711,ZH2711,ZL2711,ZP2711,ZT2711,ZX2711,AAB2711,AAF2711,AAJ2711,AAN2711,AAR2711,AAV2711,AAZ2711,ABD2711,ABH2711,ABL2711,ABP2711,ABT2711,ABX2711,ACB2711,ACF2711,ACJ2711,ACN2711,ACR2711,ACV2711,ACZ2711,ADD2711,ADH2711,ADL2711,ADP2711,ADT2711,ADX2711,AEB2711,AEF2711,AEJ2711,AEN2711,AER2711,AEV2711,AEZ2711,AFD2711,AFH2711,AFL2711,AFP2711,AFT2711,AFX2711,AGB2711,AGF2711,AGJ2711,AGN2711,AGR2711,AGV2711,AGZ2711,AHD2711,AHH2711,AHL2711,AHP2711,AHT2711,AHX2711,AIB2711,AIF2711,AIJ2711,AIN2711,AIR2711,AIV2711,AIZ2711,AJD2711,AJH2711,AJL2711,AJP2711,AJT2711,AJX2711,AKB2711,AKF2711,AKJ2711,AKN2711,AKR2711,AKV2711,AKZ2711,ALD2711,ALH2711,ALL2711,ALP2711,ALT2711,ALX2711,AMB2711,AMF2711,AMJ2711,AMN2711,AMR2711,AMV2711,AMZ2711,AND2711,ANH2711,ANL2711,ANP2711))+SUM((ANT2711,ANX2711,AOB2711,AOF2711,AOJ2711)))=AN2711,"ok","check")</f>
        <v>ok</v>
      </c>
      <c r="AV2711" s="196">
        <v>0.15</v>
      </c>
      <c r="AW2711" s="197">
        <v>6</v>
      </c>
      <c r="AX2711" s="191" t="s">
        <v>601</v>
      </c>
      <c r="AY2711" s="190" t="s">
        <v>602</v>
      </c>
    </row>
    <row r="2712" spans="1:59" x14ac:dyDescent="0.25">
      <c r="A2712" s="190">
        <v>2613</v>
      </c>
      <c r="B2712" s="205" t="s">
        <v>1871</v>
      </c>
      <c r="C2712" s="205" t="s">
        <v>3615</v>
      </c>
      <c r="D2712" s="260">
        <v>44189</v>
      </c>
      <c r="E2712" s="382" t="s">
        <v>838</v>
      </c>
      <c r="F2712" s="205" t="s">
        <v>613</v>
      </c>
      <c r="G2712" s="205" t="s">
        <v>616</v>
      </c>
      <c r="H2712" s="260">
        <v>44189</v>
      </c>
      <c r="I2712" s="260">
        <v>44189</v>
      </c>
      <c r="J2712" s="210">
        <v>0.18194444444444444</v>
      </c>
      <c r="K2712" s="210">
        <v>0.18680555555555556</v>
      </c>
      <c r="M2712" s="212" t="s">
        <v>65</v>
      </c>
      <c r="N2712" s="204">
        <v>5</v>
      </c>
      <c r="O2712" s="214" t="s">
        <v>65</v>
      </c>
      <c r="P2712" s="206">
        <v>5</v>
      </c>
      <c r="S2712" s="212" t="s">
        <v>65</v>
      </c>
      <c r="T2712" s="206">
        <v>5</v>
      </c>
      <c r="U2712" s="214" t="s">
        <v>65</v>
      </c>
      <c r="V2712" s="206">
        <v>5</v>
      </c>
      <c r="AC2712" s="367">
        <f t="shared" si="394"/>
        <v>100</v>
      </c>
      <c r="AD2712" s="219" t="s">
        <v>37</v>
      </c>
      <c r="AM2712" s="259">
        <f t="shared" si="395"/>
        <v>0</v>
      </c>
      <c r="AP2712" s="222">
        <f t="shared" si="396"/>
        <v>0</v>
      </c>
      <c r="AS2712" s="228" t="str">
        <f t="shared" si="397"/>
        <v>ok</v>
      </c>
      <c r="AT2712" s="219" t="str">
        <f>IF(((SUM(AV2712,AZ2712,BD2712,BH2712,BL2712,BP2712,BT2712,BX2712,CB2712,CF2712,CJ2712,CN2712,CR2712,CV2712,CZ2712,DD2712,DH2712,DL2712,DP2712,DT2712,DX2712,EB2712,EF2712,EJ2712,EN2712,ER2712,EV2712,EZ2712,FD2712,FH2712,FL2712,FP2712,FT2712,FX2712,GB2712,GF2712,GJ2712,GN2712,GR2712,GV2712,GZ2712,HD2712,HH2712,HL2712,HP2712,HT2712,HX2712,IB2712,IF2712,IJ2712,IN2712,IR2712,IV2712,IZ2712,JD2712,JH2712,JL2712,JP2712,JT2712,JX2712,KB2712,KF2712,KJ2712,KN2712,KR2712,KV2712,KZ2712,LD2712,LH2712,LL2712,LP2712,LT2712,LX2712,MB2712,MF2712,MJ2712,MN2712,MR2712,MV2712,MZ2712,ND2712,NH2712,NL2712,NP2712,NT2712,NX2712,OB2712,OF2712,OJ2712,ON2712,OR2712,OV2712,OZ2712,PD2712,PH2712,PL2712,PP2712,PT2712,PX2712,QB2712,QF2712,QJ2712,QN2712,QR2712,QV2712,QZ2712,RD2712,RH2712,RL2712,RP2712,RT2712,RX2712,SB2712,SF2712,SJ2712,SN2712,SR2712,SV2712,SZ2712,TD2712,TH2712,TL2712,TP2712,TT2712,TX2712,UB2712,UF2712,UJ2712,UN2712,UR2712,UV2712,UZ2712,VD2712,VH2712,VL2712,VP2712,VT2712,VX2712,WB2712,WF2712,WJ2712,WN2712,WR2712,WV2712,WZ2712,XD2712,XH2712,XL2712,XP2712,XT2712,XX2712,YB2712,YF2712,YJ2712,YN2712,YR2712,YV2712,YZ2712,ZD2712,ZH2712,ZL2712,ZP2712,ZT2712,ZX2712,AAB2712,AAF2712,AAJ2712,AAN2712,AAR2712,AAV2712,AAZ2712,ABD2712,ABH2712,ABL2712,ABP2712,ABT2712,ABX2712,ACB2712,ACF2712,ACJ2712,ACN2712,ACR2712,ACV2712,ACZ2712,ADD2712,ADH2712,ADL2712,ADP2712,ADT2712,ADX2712,AEB2712,AEF2712,AEJ2712,AEN2712,AER2712,AEV2712,AEZ2712,AFD2712,AFH2712,AFL2712,AFP2712,AFT2712,AFX2712,AGB2712,AGF2712,AGJ2712,AGN2712,AGR2712,AGV2712,AGZ2712,AHD2712,AHH2712,AHL2712,AHP2712,AHT2712,AHX2712,AIB2712,AIF2712,AIJ2712,AIN2712,AIR2712,AIV2712,AIZ2712,AJD2712,AJH2712,AJL2712,AJP2712,AJT2712,AJX2712,AKB2712,AKF2712,AKJ2712,AKN2712,AKR2712,AKV2712,AKZ2712,ALD2712,ALH2712,ALL2712,ALP2712,ALT2712,ALX2712,AMB2712,AMF2712,AMJ2712,AMN2712,AMR2712,AMV2712,AMZ2712,AND2712,ANH2712,ANL2712,ANP2712))+SUM((ANT2712,ANX2712,AOB2712,AOF2712,AOJ2712)))=AN2712,"ok","check")</f>
        <v>ok</v>
      </c>
    </row>
    <row r="2713" spans="1:59" x14ac:dyDescent="0.25">
      <c r="A2713" s="190">
        <v>2614</v>
      </c>
      <c r="B2713" s="205" t="s">
        <v>1871</v>
      </c>
      <c r="C2713" s="205" t="s">
        <v>3616</v>
      </c>
      <c r="D2713" s="260">
        <v>44189</v>
      </c>
      <c r="E2713" s="382" t="s">
        <v>838</v>
      </c>
      <c r="F2713" s="205" t="s">
        <v>613</v>
      </c>
      <c r="G2713" s="205" t="s">
        <v>616</v>
      </c>
      <c r="H2713" s="260">
        <v>44189</v>
      </c>
      <c r="I2713" s="260">
        <v>44189</v>
      </c>
      <c r="J2713" s="210">
        <v>0.19166666666666665</v>
      </c>
      <c r="K2713" s="210">
        <v>0.20138888888888887</v>
      </c>
      <c r="M2713" s="258" t="s">
        <v>136</v>
      </c>
      <c r="N2713" s="204">
        <v>5</v>
      </c>
      <c r="O2713" s="258" t="s">
        <v>136</v>
      </c>
      <c r="P2713" s="206">
        <v>5</v>
      </c>
      <c r="S2713" s="258" t="s">
        <v>136</v>
      </c>
      <c r="T2713" s="204">
        <v>5</v>
      </c>
      <c r="U2713" s="258" t="s">
        <v>136</v>
      </c>
      <c r="V2713" s="206">
        <v>5</v>
      </c>
      <c r="AC2713" s="367">
        <f t="shared" si="394"/>
        <v>100</v>
      </c>
      <c r="AD2713" s="219" t="s">
        <v>37</v>
      </c>
      <c r="AE2713" s="194">
        <v>1</v>
      </c>
      <c r="AM2713" s="259">
        <f t="shared" si="395"/>
        <v>1</v>
      </c>
      <c r="AN2713" s="221">
        <v>0.2</v>
      </c>
      <c r="AP2713" s="222">
        <f t="shared" si="396"/>
        <v>0.2</v>
      </c>
      <c r="AS2713" s="228" t="str">
        <f t="shared" si="397"/>
        <v>ok</v>
      </c>
      <c r="AT2713" s="219" t="str">
        <f>IF(((SUM(AV2713,AZ2713,BD2713,BH2713,BL2713,BP2713,BT2713,BX2713,CB2713,CF2713,CJ2713,CN2713,CR2713,CV2713,CZ2713,DD2713,DH2713,DL2713,DP2713,DT2713,DX2713,EB2713,EF2713,EJ2713,EN2713,ER2713,EV2713,EZ2713,FD2713,FH2713,FL2713,FP2713,FT2713,FX2713,GB2713,GF2713,GJ2713,GN2713,GR2713,GV2713,GZ2713,HD2713,HH2713,HL2713,HP2713,HT2713,HX2713,IB2713,IF2713,IJ2713,IN2713,IR2713,IV2713,IZ2713,JD2713,JH2713,JL2713,JP2713,JT2713,JX2713,KB2713,KF2713,KJ2713,KN2713,KR2713,KV2713,KZ2713,LD2713,LH2713,LL2713,LP2713,LT2713,LX2713,MB2713,MF2713,MJ2713,MN2713,MR2713,MV2713,MZ2713,ND2713,NH2713,NL2713,NP2713,NT2713,NX2713,OB2713,OF2713,OJ2713,ON2713,OR2713,OV2713,OZ2713,PD2713,PH2713,PL2713,PP2713,PT2713,PX2713,QB2713,QF2713,QJ2713,QN2713,QR2713,QV2713,QZ2713,RD2713,RH2713,RL2713,RP2713,RT2713,RX2713,SB2713,SF2713,SJ2713,SN2713,SR2713,SV2713,SZ2713,TD2713,TH2713,TL2713,TP2713,TT2713,TX2713,UB2713,UF2713,UJ2713,UN2713,UR2713,UV2713,UZ2713,VD2713,VH2713,VL2713,VP2713,VT2713,VX2713,WB2713,WF2713,WJ2713,WN2713,WR2713,WV2713,WZ2713,XD2713,XH2713,XL2713,XP2713,XT2713,XX2713,YB2713,YF2713,YJ2713,YN2713,YR2713,YV2713,YZ2713,ZD2713,ZH2713,ZL2713,ZP2713,ZT2713,ZX2713,AAB2713,AAF2713,AAJ2713,AAN2713,AAR2713,AAV2713,AAZ2713,ABD2713,ABH2713,ABL2713,ABP2713,ABT2713,ABX2713,ACB2713,ACF2713,ACJ2713,ACN2713,ACR2713,ACV2713,ACZ2713,ADD2713,ADH2713,ADL2713,ADP2713,ADT2713,ADX2713,AEB2713,AEF2713,AEJ2713,AEN2713,AER2713,AEV2713,AEZ2713,AFD2713,AFH2713,AFL2713,AFP2713,AFT2713,AFX2713,AGB2713,AGF2713,AGJ2713,AGN2713,AGR2713,AGV2713,AGZ2713,AHD2713,AHH2713,AHL2713,AHP2713,AHT2713,AHX2713,AIB2713,AIF2713,AIJ2713,AIN2713,AIR2713,AIV2713,AIZ2713,AJD2713,AJH2713,AJL2713,AJP2713,AJT2713,AJX2713,AKB2713,AKF2713,AKJ2713,AKN2713,AKR2713,AKV2713,AKZ2713,ALD2713,ALH2713,ALL2713,ALP2713,ALT2713,ALX2713,AMB2713,AMF2713,AMJ2713,AMN2713,AMR2713,AMV2713,AMZ2713,AND2713,ANH2713,ANL2713,ANP2713))+SUM((ANT2713,ANX2713,AOB2713,AOF2713,AOJ2713)))=AN2713,"ok","check")</f>
        <v>ok</v>
      </c>
      <c r="AV2713" s="196">
        <v>0.2</v>
      </c>
      <c r="AW2713" s="197">
        <v>1</v>
      </c>
      <c r="AX2713" s="191" t="s">
        <v>601</v>
      </c>
      <c r="AY2713" s="190" t="s">
        <v>618</v>
      </c>
    </row>
    <row r="2714" spans="1:59" x14ac:dyDescent="0.25">
      <c r="A2714" s="190">
        <v>2615</v>
      </c>
      <c r="B2714" s="205" t="s">
        <v>1871</v>
      </c>
      <c r="C2714" s="205" t="s">
        <v>3617</v>
      </c>
      <c r="D2714" s="260">
        <v>44189</v>
      </c>
      <c r="E2714" s="382" t="s">
        <v>838</v>
      </c>
      <c r="F2714" s="205" t="s">
        <v>613</v>
      </c>
      <c r="G2714" s="205" t="s">
        <v>616</v>
      </c>
      <c r="H2714" s="260">
        <v>44189</v>
      </c>
      <c r="I2714" s="260">
        <v>44189</v>
      </c>
      <c r="J2714" s="210">
        <v>0.20208333333333331</v>
      </c>
      <c r="K2714" s="210">
        <v>0.21249999999999999</v>
      </c>
      <c r="M2714" s="212" t="s">
        <v>65</v>
      </c>
      <c r="N2714" s="204">
        <v>5</v>
      </c>
      <c r="O2714" s="214" t="s">
        <v>65</v>
      </c>
      <c r="P2714" s="206">
        <v>5</v>
      </c>
      <c r="S2714" s="212" t="s">
        <v>65</v>
      </c>
      <c r="T2714" s="206">
        <v>5</v>
      </c>
      <c r="U2714" s="214" t="s">
        <v>65</v>
      </c>
      <c r="V2714" s="206">
        <v>5</v>
      </c>
      <c r="AC2714" s="367">
        <f t="shared" si="394"/>
        <v>100</v>
      </c>
      <c r="AD2714" s="219" t="s">
        <v>37</v>
      </c>
      <c r="AE2714" s="194">
        <v>2</v>
      </c>
      <c r="AM2714" s="259">
        <f t="shared" si="395"/>
        <v>2</v>
      </c>
      <c r="AN2714" s="221">
        <v>0.15</v>
      </c>
      <c r="AO2714" s="222">
        <v>0.15</v>
      </c>
      <c r="AP2714" s="222">
        <f t="shared" si="396"/>
        <v>0</v>
      </c>
      <c r="AS2714" s="228" t="str">
        <f t="shared" si="397"/>
        <v>ok</v>
      </c>
      <c r="AT2714" s="219" t="str">
        <f>IF(((SUM(AV2714,AZ2714,BD2714,BH2714,BL2714,BP2714,BT2714,BX2714,CB2714,CF2714,CJ2714,CN2714,CR2714,CV2714,CZ2714,DD2714,DH2714,DL2714,DP2714,DT2714,DX2714,EB2714,EF2714,EJ2714,EN2714,ER2714,EV2714,EZ2714,FD2714,FH2714,FL2714,FP2714,FT2714,FX2714,GB2714,GF2714,GJ2714,GN2714,GR2714,GV2714,GZ2714,HD2714,HH2714,HL2714,HP2714,HT2714,HX2714,IB2714,IF2714,IJ2714,IN2714,IR2714,IV2714,IZ2714,JD2714,JH2714,JL2714,JP2714,JT2714,JX2714,KB2714,KF2714,KJ2714,KN2714,KR2714,KV2714,KZ2714,LD2714,LH2714,LL2714,LP2714,LT2714,LX2714,MB2714,MF2714,MJ2714,MN2714,MR2714,MV2714,MZ2714,ND2714,NH2714,NL2714,NP2714,NT2714,NX2714,OB2714,OF2714,OJ2714,ON2714,OR2714,OV2714,OZ2714,PD2714,PH2714,PL2714,PP2714,PT2714,PX2714,QB2714,QF2714,QJ2714,QN2714,QR2714,QV2714,QZ2714,RD2714,RH2714,RL2714,RP2714,RT2714,RX2714,SB2714,SF2714,SJ2714,SN2714,SR2714,SV2714,SZ2714,TD2714,TH2714,TL2714,TP2714,TT2714,TX2714,UB2714,UF2714,UJ2714,UN2714,UR2714,UV2714,UZ2714,VD2714,VH2714,VL2714,VP2714,VT2714,VX2714,WB2714,WF2714,WJ2714,WN2714,WR2714,WV2714,WZ2714,XD2714,XH2714,XL2714,XP2714,XT2714,XX2714,YB2714,YF2714,YJ2714,YN2714,YR2714,YV2714,YZ2714,ZD2714,ZH2714,ZL2714,ZP2714,ZT2714,ZX2714,AAB2714,AAF2714,AAJ2714,AAN2714,AAR2714,AAV2714,AAZ2714,ABD2714,ABH2714,ABL2714,ABP2714,ABT2714,ABX2714,ACB2714,ACF2714,ACJ2714,ACN2714,ACR2714,ACV2714,ACZ2714,ADD2714,ADH2714,ADL2714,ADP2714,ADT2714,ADX2714,AEB2714,AEF2714,AEJ2714,AEN2714,AER2714,AEV2714,AEZ2714,AFD2714,AFH2714,AFL2714,AFP2714,AFT2714,AFX2714,AGB2714,AGF2714,AGJ2714,AGN2714,AGR2714,AGV2714,AGZ2714,AHD2714,AHH2714,AHL2714,AHP2714,AHT2714,AHX2714,AIB2714,AIF2714,AIJ2714,AIN2714,AIR2714,AIV2714,AIZ2714,AJD2714,AJH2714,AJL2714,AJP2714,AJT2714,AJX2714,AKB2714,AKF2714,AKJ2714,AKN2714,AKR2714,AKV2714,AKZ2714,ALD2714,ALH2714,ALL2714,ALP2714,ALT2714,ALX2714,AMB2714,AMF2714,AMJ2714,AMN2714,AMR2714,AMV2714,AMZ2714,AND2714,ANH2714,ANL2714,ANP2714))+SUM((ANT2714,ANX2714,AOB2714,AOF2714,AOJ2714)))=AN2714,"ok","check")</f>
        <v>ok</v>
      </c>
      <c r="AV2714" s="196">
        <v>0.1</v>
      </c>
      <c r="AW2714" s="197">
        <v>6</v>
      </c>
      <c r="AX2714" s="191" t="s">
        <v>601</v>
      </c>
      <c r="AY2714" s="190" t="s">
        <v>605</v>
      </c>
      <c r="AZ2714" s="196">
        <v>0.05</v>
      </c>
      <c r="BA2714" s="197">
        <v>1</v>
      </c>
      <c r="BB2714" s="191" t="s">
        <v>608</v>
      </c>
      <c r="BC2714" s="190" t="s">
        <v>602</v>
      </c>
    </row>
    <row r="2715" spans="1:59" x14ac:dyDescent="0.25">
      <c r="A2715" s="190">
        <v>2616</v>
      </c>
      <c r="B2715" s="205" t="s">
        <v>1871</v>
      </c>
      <c r="C2715" s="205" t="s">
        <v>3618</v>
      </c>
      <c r="D2715" s="260">
        <v>44189</v>
      </c>
      <c r="E2715" s="382" t="s">
        <v>838</v>
      </c>
      <c r="F2715" s="205" t="s">
        <v>613</v>
      </c>
      <c r="G2715" s="205" t="s">
        <v>616</v>
      </c>
      <c r="H2715" s="260">
        <v>44189</v>
      </c>
      <c r="I2715" s="260">
        <v>44189</v>
      </c>
      <c r="J2715" s="210">
        <v>0.21388888888888891</v>
      </c>
      <c r="K2715" s="210">
        <v>0.21944444444444444</v>
      </c>
      <c r="M2715" s="258" t="s">
        <v>136</v>
      </c>
      <c r="N2715" s="204">
        <v>5</v>
      </c>
      <c r="O2715" s="258" t="s">
        <v>136</v>
      </c>
      <c r="P2715" s="206">
        <v>5</v>
      </c>
      <c r="S2715" s="258" t="s">
        <v>136</v>
      </c>
      <c r="T2715" s="204">
        <v>5</v>
      </c>
      <c r="U2715" s="258" t="s">
        <v>136</v>
      </c>
      <c r="V2715" s="206">
        <v>5</v>
      </c>
      <c r="AC2715" s="367">
        <f t="shared" si="394"/>
        <v>100</v>
      </c>
      <c r="AD2715" s="219" t="s">
        <v>37</v>
      </c>
      <c r="AM2715" s="259">
        <f t="shared" si="395"/>
        <v>0</v>
      </c>
      <c r="AP2715" s="222">
        <f t="shared" si="396"/>
        <v>0</v>
      </c>
      <c r="AS2715" s="228" t="str">
        <f t="shared" si="397"/>
        <v>ok</v>
      </c>
      <c r="AT2715" s="219" t="str">
        <f>IF(((SUM(AV2715,AZ2715,BD2715,BH2715,BL2715,BP2715,BT2715,BX2715,CB2715,CF2715,CJ2715,CN2715,CR2715,CV2715,CZ2715,DD2715,DH2715,DL2715,DP2715,DT2715,DX2715,EB2715,EF2715,EJ2715,EN2715,ER2715,EV2715,EZ2715,FD2715,FH2715,FL2715,FP2715,FT2715,FX2715,GB2715,GF2715,GJ2715,GN2715,GR2715,GV2715,GZ2715,HD2715,HH2715,HL2715,HP2715,HT2715,HX2715,IB2715,IF2715,IJ2715,IN2715,IR2715,IV2715,IZ2715,JD2715,JH2715,JL2715,JP2715,JT2715,JX2715,KB2715,KF2715,KJ2715,KN2715,KR2715,KV2715,KZ2715,LD2715,LH2715,LL2715,LP2715,LT2715,LX2715,MB2715,MF2715,MJ2715,MN2715,MR2715,MV2715,MZ2715,ND2715,NH2715,NL2715,NP2715,NT2715,NX2715,OB2715,OF2715,OJ2715,ON2715,OR2715,OV2715,OZ2715,PD2715,PH2715,PL2715,PP2715,PT2715,PX2715,QB2715,QF2715,QJ2715,QN2715,QR2715,QV2715,QZ2715,RD2715,RH2715,RL2715,RP2715,RT2715,RX2715,SB2715,SF2715,SJ2715,SN2715,SR2715,SV2715,SZ2715,TD2715,TH2715,TL2715,TP2715,TT2715,TX2715,UB2715,UF2715,UJ2715,UN2715,UR2715,UV2715,UZ2715,VD2715,VH2715,VL2715,VP2715,VT2715,VX2715,WB2715,WF2715,WJ2715,WN2715,WR2715,WV2715,WZ2715,XD2715,XH2715,XL2715,XP2715,XT2715,XX2715,YB2715,YF2715,YJ2715,YN2715,YR2715,YV2715,YZ2715,ZD2715,ZH2715,ZL2715,ZP2715,ZT2715,ZX2715,AAB2715,AAF2715,AAJ2715,AAN2715,AAR2715,AAV2715,AAZ2715,ABD2715,ABH2715,ABL2715,ABP2715,ABT2715,ABX2715,ACB2715,ACF2715,ACJ2715,ACN2715,ACR2715,ACV2715,ACZ2715,ADD2715,ADH2715,ADL2715,ADP2715,ADT2715,ADX2715,AEB2715,AEF2715,AEJ2715,AEN2715,AER2715,AEV2715,AEZ2715,AFD2715,AFH2715,AFL2715,AFP2715,AFT2715,AFX2715,AGB2715,AGF2715,AGJ2715,AGN2715,AGR2715,AGV2715,AGZ2715,AHD2715,AHH2715,AHL2715,AHP2715,AHT2715,AHX2715,AIB2715,AIF2715,AIJ2715,AIN2715,AIR2715,AIV2715,AIZ2715,AJD2715,AJH2715,AJL2715,AJP2715,AJT2715,AJX2715,AKB2715,AKF2715,AKJ2715,AKN2715,AKR2715,AKV2715,AKZ2715,ALD2715,ALH2715,ALL2715,ALP2715,ALT2715,ALX2715,AMB2715,AMF2715,AMJ2715,AMN2715,AMR2715,AMV2715,AMZ2715,AND2715,ANH2715,ANL2715,ANP2715))+SUM((ANT2715,ANX2715,AOB2715,AOF2715,AOJ2715)))=AN2715,"ok","check")</f>
        <v>ok</v>
      </c>
    </row>
    <row r="2716" spans="1:59" x14ac:dyDescent="0.25">
      <c r="A2716" s="190">
        <v>2617</v>
      </c>
      <c r="B2716" s="205" t="s">
        <v>1871</v>
      </c>
      <c r="C2716" s="205" t="s">
        <v>3619</v>
      </c>
      <c r="D2716" s="260">
        <v>44189</v>
      </c>
      <c r="E2716" s="382" t="s">
        <v>838</v>
      </c>
      <c r="F2716" s="205" t="s">
        <v>613</v>
      </c>
      <c r="G2716" s="205" t="s">
        <v>616</v>
      </c>
      <c r="H2716" s="260">
        <v>44189</v>
      </c>
      <c r="I2716" s="260">
        <v>44189</v>
      </c>
      <c r="J2716" s="210">
        <v>0.22916666666666666</v>
      </c>
      <c r="K2716" s="210">
        <v>0.24374999999999999</v>
      </c>
      <c r="M2716" s="212" t="s">
        <v>65</v>
      </c>
      <c r="N2716" s="204">
        <v>5</v>
      </c>
      <c r="O2716" s="214" t="s">
        <v>65</v>
      </c>
      <c r="P2716" s="206">
        <v>5</v>
      </c>
      <c r="S2716" s="212" t="s">
        <v>65</v>
      </c>
      <c r="T2716" s="206">
        <v>5</v>
      </c>
      <c r="U2716" s="214" t="s">
        <v>65</v>
      </c>
      <c r="V2716" s="206">
        <v>5</v>
      </c>
      <c r="AC2716" s="367">
        <f t="shared" si="394"/>
        <v>100</v>
      </c>
      <c r="AD2716" s="219" t="s">
        <v>37</v>
      </c>
      <c r="AE2716" s="194">
        <v>2</v>
      </c>
      <c r="AF2716" s="194">
        <v>1</v>
      </c>
      <c r="AM2716" s="259">
        <f t="shared" si="395"/>
        <v>3</v>
      </c>
      <c r="AN2716" s="221">
        <v>0.65</v>
      </c>
      <c r="AO2716" s="222">
        <v>0.65</v>
      </c>
      <c r="AP2716" s="222">
        <f t="shared" si="396"/>
        <v>0</v>
      </c>
      <c r="AS2716" s="228" t="str">
        <f t="shared" si="397"/>
        <v>ok</v>
      </c>
      <c r="AT2716" s="219" t="str">
        <f>IF(((SUM(AV2716,AZ2716,BD2716,BH2716,BL2716,BP2716,BT2716,BX2716,CB2716,CF2716,CJ2716,CN2716,CR2716,CV2716,CZ2716,DD2716,DH2716,DL2716,DP2716,DT2716,DX2716,EB2716,EF2716,EJ2716,EN2716,ER2716,EV2716,EZ2716,FD2716,FH2716,FL2716,FP2716,FT2716,FX2716,GB2716,GF2716,GJ2716,GN2716,GR2716,GV2716,GZ2716,HD2716,HH2716,HL2716,HP2716,HT2716,HX2716,IB2716,IF2716,IJ2716,IN2716,IR2716,IV2716,IZ2716,JD2716,JH2716,JL2716,JP2716,JT2716,JX2716,KB2716,KF2716,KJ2716,KN2716,KR2716,KV2716,KZ2716,LD2716,LH2716,LL2716,LP2716,LT2716,LX2716,MB2716,MF2716,MJ2716,MN2716,MR2716,MV2716,MZ2716,ND2716,NH2716,NL2716,NP2716,NT2716,NX2716,OB2716,OF2716,OJ2716,ON2716,OR2716,OV2716,OZ2716,PD2716,PH2716,PL2716,PP2716,PT2716,PX2716,QB2716,QF2716,QJ2716,QN2716,QR2716,QV2716,QZ2716,RD2716,RH2716,RL2716,RP2716,RT2716,RX2716,SB2716,SF2716,SJ2716,SN2716,SR2716,SV2716,SZ2716,TD2716,TH2716,TL2716,TP2716,TT2716,TX2716,UB2716,UF2716,UJ2716,UN2716,UR2716,UV2716,UZ2716,VD2716,VH2716,VL2716,VP2716,VT2716,VX2716,WB2716,WF2716,WJ2716,WN2716,WR2716,WV2716,WZ2716,XD2716,XH2716,XL2716,XP2716,XT2716,XX2716,YB2716,YF2716,YJ2716,YN2716,YR2716,YV2716,YZ2716,ZD2716,ZH2716,ZL2716,ZP2716,ZT2716,ZX2716,AAB2716,AAF2716,AAJ2716,AAN2716,AAR2716,AAV2716,AAZ2716,ABD2716,ABH2716,ABL2716,ABP2716,ABT2716,ABX2716,ACB2716,ACF2716,ACJ2716,ACN2716,ACR2716,ACV2716,ACZ2716,ADD2716,ADH2716,ADL2716,ADP2716,ADT2716,ADX2716,AEB2716,AEF2716,AEJ2716,AEN2716,AER2716,AEV2716,AEZ2716,AFD2716,AFH2716,AFL2716,AFP2716,AFT2716,AFX2716,AGB2716,AGF2716,AGJ2716,AGN2716,AGR2716,AGV2716,AGZ2716,AHD2716,AHH2716,AHL2716,AHP2716,AHT2716,AHX2716,AIB2716,AIF2716,AIJ2716,AIN2716,AIR2716,AIV2716,AIZ2716,AJD2716,AJH2716,AJL2716,AJP2716,AJT2716,AJX2716,AKB2716,AKF2716,AKJ2716,AKN2716,AKR2716,AKV2716,AKZ2716,ALD2716,ALH2716,ALL2716,ALP2716,ALT2716,ALX2716,AMB2716,AMF2716,AMJ2716,AMN2716,AMR2716,AMV2716,AMZ2716,AND2716,ANH2716,ANL2716,ANP2716))+SUM((ANT2716,ANX2716,AOB2716,AOF2716,AOJ2716)))=AN2716,"ok","check")</f>
        <v>ok</v>
      </c>
      <c r="AV2716" s="196">
        <v>0.35</v>
      </c>
      <c r="AW2716" s="197">
        <v>6</v>
      </c>
      <c r="AX2716" s="191" t="s">
        <v>601</v>
      </c>
      <c r="AY2716" s="190" t="s">
        <v>1849</v>
      </c>
      <c r="AZ2716" s="196">
        <v>0.2</v>
      </c>
      <c r="BA2716" s="197">
        <v>1</v>
      </c>
      <c r="BB2716" s="191" t="s">
        <v>601</v>
      </c>
      <c r="BC2716" s="190" t="s">
        <v>602</v>
      </c>
      <c r="BD2716" s="196">
        <v>0.1</v>
      </c>
      <c r="BE2716" s="197">
        <v>6</v>
      </c>
      <c r="BF2716" s="191" t="s">
        <v>601</v>
      </c>
      <c r="BG2716" s="190" t="s">
        <v>1849</v>
      </c>
    </row>
    <row r="2717" spans="1:59" x14ac:dyDescent="0.25">
      <c r="A2717" s="190">
        <v>2618</v>
      </c>
      <c r="B2717" s="205" t="s">
        <v>1871</v>
      </c>
      <c r="C2717" s="205" t="s">
        <v>3620</v>
      </c>
      <c r="D2717" s="260">
        <v>44189</v>
      </c>
      <c r="E2717" s="382" t="s">
        <v>838</v>
      </c>
      <c r="F2717" s="205" t="s">
        <v>606</v>
      </c>
      <c r="G2717" s="205" t="s">
        <v>3222</v>
      </c>
      <c r="H2717" s="260">
        <v>44189</v>
      </c>
      <c r="I2717" s="260">
        <v>44189</v>
      </c>
      <c r="J2717" s="210">
        <v>0.28819444444444448</v>
      </c>
      <c r="K2717" s="210">
        <v>0.2951388888888889</v>
      </c>
      <c r="M2717" s="258" t="s">
        <v>136</v>
      </c>
      <c r="N2717" s="204">
        <v>5</v>
      </c>
      <c r="O2717" s="258" t="s">
        <v>136</v>
      </c>
      <c r="P2717" s="206">
        <v>5</v>
      </c>
      <c r="S2717" s="258" t="s">
        <v>136</v>
      </c>
      <c r="T2717" s="204">
        <v>5</v>
      </c>
      <c r="U2717" s="258" t="s">
        <v>136</v>
      </c>
      <c r="V2717" s="206">
        <v>5</v>
      </c>
      <c r="AC2717" s="367">
        <f t="shared" si="394"/>
        <v>100</v>
      </c>
      <c r="AD2717" s="219" t="s">
        <v>37</v>
      </c>
      <c r="AE2717" s="194">
        <v>2</v>
      </c>
      <c r="AM2717" s="259">
        <f t="shared" si="395"/>
        <v>2</v>
      </c>
      <c r="AN2717" s="221">
        <v>0.35</v>
      </c>
      <c r="AO2717" s="222">
        <v>0.35</v>
      </c>
      <c r="AP2717" s="222">
        <f t="shared" si="396"/>
        <v>0</v>
      </c>
      <c r="AS2717" s="228" t="str">
        <f t="shared" si="397"/>
        <v>ok</v>
      </c>
      <c r="AT2717" s="219" t="str">
        <f>IF(((SUM(AV2717,AZ2717,BD2717,BH2717,BL2717,BP2717,BT2717,BX2717,CB2717,CF2717,CJ2717,CN2717,CR2717,CV2717,CZ2717,DD2717,DH2717,DL2717,DP2717,DT2717,DX2717,EB2717,EF2717,EJ2717,EN2717,ER2717,EV2717,EZ2717,FD2717,FH2717,FL2717,FP2717,FT2717,FX2717,GB2717,GF2717,GJ2717,GN2717,GR2717,GV2717,GZ2717,HD2717,HH2717,HL2717,HP2717,HT2717,HX2717,IB2717,IF2717,IJ2717,IN2717,IR2717,IV2717,IZ2717,JD2717,JH2717,JL2717,JP2717,JT2717,JX2717,KB2717,KF2717,KJ2717,KN2717,KR2717,KV2717,KZ2717,LD2717,LH2717,LL2717,LP2717,LT2717,LX2717,MB2717,MF2717,MJ2717,MN2717,MR2717,MV2717,MZ2717,ND2717,NH2717,NL2717,NP2717,NT2717,NX2717,OB2717,OF2717,OJ2717,ON2717,OR2717,OV2717,OZ2717,PD2717,PH2717,PL2717,PP2717,PT2717,PX2717,QB2717,QF2717,QJ2717,QN2717,QR2717,QV2717,QZ2717,RD2717,RH2717,RL2717,RP2717,RT2717,RX2717,SB2717,SF2717,SJ2717,SN2717,SR2717,SV2717,SZ2717,TD2717,TH2717,TL2717,TP2717,TT2717,TX2717,UB2717,UF2717,UJ2717,UN2717,UR2717,UV2717,UZ2717,VD2717,VH2717,VL2717,VP2717,VT2717,VX2717,WB2717,WF2717,WJ2717,WN2717,WR2717,WV2717,WZ2717,XD2717,XH2717,XL2717,XP2717,XT2717,XX2717,YB2717,YF2717,YJ2717,YN2717,YR2717,YV2717,YZ2717,ZD2717,ZH2717,ZL2717,ZP2717,ZT2717,ZX2717,AAB2717,AAF2717,AAJ2717,AAN2717,AAR2717,AAV2717,AAZ2717,ABD2717,ABH2717,ABL2717,ABP2717,ABT2717,ABX2717,ACB2717,ACF2717,ACJ2717,ACN2717,ACR2717,ACV2717,ACZ2717,ADD2717,ADH2717,ADL2717,ADP2717,ADT2717,ADX2717,AEB2717,AEF2717,AEJ2717,AEN2717,AER2717,AEV2717,AEZ2717,AFD2717,AFH2717,AFL2717,AFP2717,AFT2717,AFX2717,AGB2717,AGF2717,AGJ2717,AGN2717,AGR2717,AGV2717,AGZ2717,AHD2717,AHH2717,AHL2717,AHP2717,AHT2717,AHX2717,AIB2717,AIF2717,AIJ2717,AIN2717,AIR2717,AIV2717,AIZ2717,AJD2717,AJH2717,AJL2717,AJP2717,AJT2717,AJX2717,AKB2717,AKF2717,AKJ2717,AKN2717,AKR2717,AKV2717,AKZ2717,ALD2717,ALH2717,ALL2717,ALP2717,ALT2717,ALX2717,AMB2717,AMF2717,AMJ2717,AMN2717,AMR2717,AMV2717,AMZ2717,AND2717,ANH2717,ANL2717,ANP2717))+SUM((ANT2717,ANX2717,AOB2717,AOF2717,AOJ2717)))=AN2717,"ok","check")</f>
        <v>ok</v>
      </c>
      <c r="AV2717" s="196">
        <v>0.2</v>
      </c>
      <c r="AW2717" s="197">
        <v>6</v>
      </c>
      <c r="AX2717" s="191" t="s">
        <v>608</v>
      </c>
      <c r="AY2717" s="190" t="s">
        <v>602</v>
      </c>
      <c r="AZ2717" s="196">
        <v>0.15</v>
      </c>
      <c r="BA2717" s="197">
        <v>5</v>
      </c>
      <c r="BB2717" s="191" t="s">
        <v>601</v>
      </c>
      <c r="BC2717" s="190" t="s">
        <v>605</v>
      </c>
    </row>
    <row r="2718" spans="1:59" x14ac:dyDescent="0.25">
      <c r="A2718" s="190">
        <v>2619</v>
      </c>
      <c r="B2718" s="205" t="s">
        <v>1871</v>
      </c>
      <c r="C2718" s="205" t="s">
        <v>3621</v>
      </c>
      <c r="D2718" s="260">
        <v>44189</v>
      </c>
      <c r="E2718" s="382" t="s">
        <v>838</v>
      </c>
      <c r="F2718" s="205" t="s">
        <v>606</v>
      </c>
      <c r="G2718" s="205" t="s">
        <v>3222</v>
      </c>
      <c r="H2718" s="260">
        <v>44189</v>
      </c>
      <c r="I2718" s="260">
        <v>44189</v>
      </c>
      <c r="J2718" s="210">
        <v>0.30208333333333331</v>
      </c>
      <c r="K2718" s="210">
        <v>0.30555555555555552</v>
      </c>
      <c r="M2718" s="212" t="s">
        <v>65</v>
      </c>
      <c r="N2718" s="204">
        <v>5</v>
      </c>
      <c r="O2718" s="214" t="s">
        <v>65</v>
      </c>
      <c r="P2718" s="206">
        <v>5</v>
      </c>
      <c r="S2718" s="212" t="s">
        <v>65</v>
      </c>
      <c r="T2718" s="206">
        <v>5</v>
      </c>
      <c r="U2718" s="214" t="s">
        <v>65</v>
      </c>
      <c r="V2718" s="206">
        <v>5</v>
      </c>
      <c r="AC2718" s="367">
        <f t="shared" si="394"/>
        <v>100</v>
      </c>
      <c r="AD2718" s="219" t="s">
        <v>37</v>
      </c>
      <c r="AM2718" s="259">
        <f t="shared" si="395"/>
        <v>0</v>
      </c>
      <c r="AP2718" s="222">
        <f t="shared" si="396"/>
        <v>0</v>
      </c>
      <c r="AS2718" s="228" t="str">
        <f t="shared" si="397"/>
        <v>ok</v>
      </c>
      <c r="AT2718" s="219" t="str">
        <f>IF(((SUM(AV2718,AZ2718,BD2718,BH2718,BL2718,BP2718,BT2718,BX2718,CB2718,CF2718,CJ2718,CN2718,CR2718,CV2718,CZ2718,DD2718,DH2718,DL2718,DP2718,DT2718,DX2718,EB2718,EF2718,EJ2718,EN2718,ER2718,EV2718,EZ2718,FD2718,FH2718,FL2718,FP2718,FT2718,FX2718,GB2718,GF2718,GJ2718,GN2718,GR2718,GV2718,GZ2718,HD2718,HH2718,HL2718,HP2718,HT2718,HX2718,IB2718,IF2718,IJ2718,IN2718,IR2718,IV2718,IZ2718,JD2718,JH2718,JL2718,JP2718,JT2718,JX2718,KB2718,KF2718,KJ2718,KN2718,KR2718,KV2718,KZ2718,LD2718,LH2718,LL2718,LP2718,LT2718,LX2718,MB2718,MF2718,MJ2718,MN2718,MR2718,MV2718,MZ2718,ND2718,NH2718,NL2718,NP2718,NT2718,NX2718,OB2718,OF2718,OJ2718,ON2718,OR2718,OV2718,OZ2718,PD2718,PH2718,PL2718,PP2718,PT2718,PX2718,QB2718,QF2718,QJ2718,QN2718,QR2718,QV2718,QZ2718,RD2718,RH2718,RL2718,RP2718,RT2718,RX2718,SB2718,SF2718,SJ2718,SN2718,SR2718,SV2718,SZ2718,TD2718,TH2718,TL2718,TP2718,TT2718,TX2718,UB2718,UF2718,UJ2718,UN2718,UR2718,UV2718,UZ2718,VD2718,VH2718,VL2718,VP2718,VT2718,VX2718,WB2718,WF2718,WJ2718,WN2718,WR2718,WV2718,WZ2718,XD2718,XH2718,XL2718,XP2718,XT2718,XX2718,YB2718,YF2718,YJ2718,YN2718,YR2718,YV2718,YZ2718,ZD2718,ZH2718,ZL2718,ZP2718,ZT2718,ZX2718,AAB2718,AAF2718,AAJ2718,AAN2718,AAR2718,AAV2718,AAZ2718,ABD2718,ABH2718,ABL2718,ABP2718,ABT2718,ABX2718,ACB2718,ACF2718,ACJ2718,ACN2718,ACR2718,ACV2718,ACZ2718,ADD2718,ADH2718,ADL2718,ADP2718,ADT2718,ADX2718,AEB2718,AEF2718,AEJ2718,AEN2718,AER2718,AEV2718,AEZ2718,AFD2718,AFH2718,AFL2718,AFP2718,AFT2718,AFX2718,AGB2718,AGF2718,AGJ2718,AGN2718,AGR2718,AGV2718,AGZ2718,AHD2718,AHH2718,AHL2718,AHP2718,AHT2718,AHX2718,AIB2718,AIF2718,AIJ2718,AIN2718,AIR2718,AIV2718,AIZ2718,AJD2718,AJH2718,AJL2718,AJP2718,AJT2718,AJX2718,AKB2718,AKF2718,AKJ2718,AKN2718,AKR2718,AKV2718,AKZ2718,ALD2718,ALH2718,ALL2718,ALP2718,ALT2718,ALX2718,AMB2718,AMF2718,AMJ2718,AMN2718,AMR2718,AMV2718,AMZ2718,AND2718,ANH2718,ANL2718,ANP2718))+SUM((ANT2718,ANX2718,AOB2718,AOF2718,AOJ2718)))=AN2718,"ok","check")</f>
        <v>ok</v>
      </c>
    </row>
    <row r="2719" spans="1:59" x14ac:dyDescent="0.25">
      <c r="A2719" s="190">
        <v>2620</v>
      </c>
      <c r="B2719" s="205" t="s">
        <v>1871</v>
      </c>
      <c r="C2719" s="205" t="s">
        <v>3622</v>
      </c>
      <c r="D2719" s="260">
        <v>44189</v>
      </c>
      <c r="E2719" s="382" t="s">
        <v>838</v>
      </c>
      <c r="F2719" s="205" t="s">
        <v>606</v>
      </c>
      <c r="G2719" s="205" t="s">
        <v>3222</v>
      </c>
      <c r="H2719" s="260">
        <v>44189</v>
      </c>
      <c r="I2719" s="260">
        <v>44189</v>
      </c>
      <c r="J2719" s="210">
        <v>0.30902777777777779</v>
      </c>
      <c r="K2719" s="210">
        <v>0.31597222222222221</v>
      </c>
      <c r="M2719" s="258" t="s">
        <v>136</v>
      </c>
      <c r="N2719" s="204">
        <v>5</v>
      </c>
      <c r="O2719" s="258" t="s">
        <v>136</v>
      </c>
      <c r="P2719" s="206">
        <v>5</v>
      </c>
      <c r="S2719" s="258" t="s">
        <v>136</v>
      </c>
      <c r="T2719" s="204">
        <v>5</v>
      </c>
      <c r="U2719" s="258" t="s">
        <v>136</v>
      </c>
      <c r="V2719" s="206">
        <v>5</v>
      </c>
      <c r="AC2719" s="367">
        <f t="shared" si="394"/>
        <v>100</v>
      </c>
      <c r="AD2719" s="219" t="s">
        <v>37</v>
      </c>
      <c r="AE2719" s="194">
        <v>1</v>
      </c>
      <c r="AM2719" s="259">
        <f t="shared" si="395"/>
        <v>1</v>
      </c>
      <c r="AN2719" s="221">
        <v>0.05</v>
      </c>
      <c r="AP2719" s="222">
        <f t="shared" si="396"/>
        <v>0.05</v>
      </c>
      <c r="AS2719" s="228" t="str">
        <f t="shared" si="397"/>
        <v>ok</v>
      </c>
      <c r="AT2719" s="219" t="str">
        <f>IF(((SUM(AV2719,AZ2719,BD2719,BH2719,BL2719,BP2719,BT2719,BX2719,CB2719,CF2719,CJ2719,CN2719,CR2719,CV2719,CZ2719,DD2719,DH2719,DL2719,DP2719,DT2719,DX2719,EB2719,EF2719,EJ2719,EN2719,ER2719,EV2719,EZ2719,FD2719,FH2719,FL2719,FP2719,FT2719,FX2719,GB2719,GF2719,GJ2719,GN2719,GR2719,GV2719,GZ2719,HD2719,HH2719,HL2719,HP2719,HT2719,HX2719,IB2719,IF2719,IJ2719,IN2719,IR2719,IV2719,IZ2719,JD2719,JH2719,JL2719,JP2719,JT2719,JX2719,KB2719,KF2719,KJ2719,KN2719,KR2719,KV2719,KZ2719,LD2719,LH2719,LL2719,LP2719,LT2719,LX2719,MB2719,MF2719,MJ2719,MN2719,MR2719,MV2719,MZ2719,ND2719,NH2719,NL2719,NP2719,NT2719,NX2719,OB2719,OF2719,OJ2719,ON2719,OR2719,OV2719,OZ2719,PD2719,PH2719,PL2719,PP2719,PT2719,PX2719,QB2719,QF2719,QJ2719,QN2719,QR2719,QV2719,QZ2719,RD2719,RH2719,RL2719,RP2719,RT2719,RX2719,SB2719,SF2719,SJ2719,SN2719,SR2719,SV2719,SZ2719,TD2719,TH2719,TL2719,TP2719,TT2719,TX2719,UB2719,UF2719,UJ2719,UN2719,UR2719,UV2719,UZ2719,VD2719,VH2719,VL2719,VP2719,VT2719,VX2719,WB2719,WF2719,WJ2719,WN2719,WR2719,WV2719,WZ2719,XD2719,XH2719,XL2719,XP2719,XT2719,XX2719,YB2719,YF2719,YJ2719,YN2719,YR2719,YV2719,YZ2719,ZD2719,ZH2719,ZL2719,ZP2719,ZT2719,ZX2719,AAB2719,AAF2719,AAJ2719,AAN2719,AAR2719,AAV2719,AAZ2719,ABD2719,ABH2719,ABL2719,ABP2719,ABT2719,ABX2719,ACB2719,ACF2719,ACJ2719,ACN2719,ACR2719,ACV2719,ACZ2719,ADD2719,ADH2719,ADL2719,ADP2719,ADT2719,ADX2719,AEB2719,AEF2719,AEJ2719,AEN2719,AER2719,AEV2719,AEZ2719,AFD2719,AFH2719,AFL2719,AFP2719,AFT2719,AFX2719,AGB2719,AGF2719,AGJ2719,AGN2719,AGR2719,AGV2719,AGZ2719,AHD2719,AHH2719,AHL2719,AHP2719,AHT2719,AHX2719,AIB2719,AIF2719,AIJ2719,AIN2719,AIR2719,AIV2719,AIZ2719,AJD2719,AJH2719,AJL2719,AJP2719,AJT2719,AJX2719,AKB2719,AKF2719,AKJ2719,AKN2719,AKR2719,AKV2719,AKZ2719,ALD2719,ALH2719,ALL2719,ALP2719,ALT2719,ALX2719,AMB2719,AMF2719,AMJ2719,AMN2719,AMR2719,AMV2719,AMZ2719,AND2719,ANH2719,ANL2719,ANP2719))+SUM((ANT2719,ANX2719,AOB2719,AOF2719,AOJ2719)))=AN2719,"ok","check")</f>
        <v>ok</v>
      </c>
      <c r="AV2719" s="196">
        <v>0.05</v>
      </c>
      <c r="AW2719" s="197">
        <v>2</v>
      </c>
      <c r="AX2719" s="191" t="s">
        <v>601</v>
      </c>
      <c r="AY2719" s="190" t="s">
        <v>602</v>
      </c>
    </row>
    <row r="2720" spans="1:59" x14ac:dyDescent="0.25">
      <c r="A2720" s="190">
        <v>2621</v>
      </c>
      <c r="B2720" s="205" t="s">
        <v>1871</v>
      </c>
      <c r="C2720" s="205" t="s">
        <v>3623</v>
      </c>
      <c r="D2720" s="260">
        <v>44189</v>
      </c>
      <c r="E2720" s="382" t="s">
        <v>838</v>
      </c>
      <c r="F2720" s="205" t="s">
        <v>606</v>
      </c>
      <c r="G2720" s="205" t="s">
        <v>3222</v>
      </c>
      <c r="H2720" s="260">
        <v>44189</v>
      </c>
      <c r="I2720" s="260">
        <v>44189</v>
      </c>
      <c r="J2720" s="210">
        <v>0.31944444444444448</v>
      </c>
      <c r="K2720" s="210">
        <v>0.32291666666666669</v>
      </c>
      <c r="M2720" s="212" t="s">
        <v>65</v>
      </c>
      <c r="N2720" s="204">
        <v>5</v>
      </c>
      <c r="O2720" s="214" t="s">
        <v>65</v>
      </c>
      <c r="P2720" s="206">
        <v>5</v>
      </c>
      <c r="S2720" s="212" t="s">
        <v>65</v>
      </c>
      <c r="T2720" s="206">
        <v>5</v>
      </c>
      <c r="U2720" s="214" t="s">
        <v>65</v>
      </c>
      <c r="V2720" s="206">
        <v>5</v>
      </c>
      <c r="AC2720" s="367">
        <f t="shared" si="394"/>
        <v>100</v>
      </c>
      <c r="AD2720" s="219" t="s">
        <v>37</v>
      </c>
      <c r="AM2720" s="259">
        <f t="shared" si="395"/>
        <v>0</v>
      </c>
      <c r="AP2720" s="222">
        <f t="shared" si="396"/>
        <v>0</v>
      </c>
      <c r="AS2720" s="228" t="str">
        <f t="shared" si="397"/>
        <v>ok</v>
      </c>
      <c r="AT2720" s="219" t="str">
        <f>IF(((SUM(AV2720,AZ2720,BD2720,BH2720,BL2720,BP2720,BT2720,BX2720,CB2720,CF2720,CJ2720,CN2720,CR2720,CV2720,CZ2720,DD2720,DH2720,DL2720,DP2720,DT2720,DX2720,EB2720,EF2720,EJ2720,EN2720,ER2720,EV2720,EZ2720,FD2720,FH2720,FL2720,FP2720,FT2720,FX2720,GB2720,GF2720,GJ2720,GN2720,GR2720,GV2720,GZ2720,HD2720,HH2720,HL2720,HP2720,HT2720,HX2720,IB2720,IF2720,IJ2720,IN2720,IR2720,IV2720,IZ2720,JD2720,JH2720,JL2720,JP2720,JT2720,JX2720,KB2720,KF2720,KJ2720,KN2720,KR2720,KV2720,KZ2720,LD2720,LH2720,LL2720,LP2720,LT2720,LX2720,MB2720,MF2720,MJ2720,MN2720,MR2720,MV2720,MZ2720,ND2720,NH2720,NL2720,NP2720,NT2720,NX2720,OB2720,OF2720,OJ2720,ON2720,OR2720,OV2720,OZ2720,PD2720,PH2720,PL2720,PP2720,PT2720,PX2720,QB2720,QF2720,QJ2720,QN2720,QR2720,QV2720,QZ2720,RD2720,RH2720,RL2720,RP2720,RT2720,RX2720,SB2720,SF2720,SJ2720,SN2720,SR2720,SV2720,SZ2720,TD2720,TH2720,TL2720,TP2720,TT2720,TX2720,UB2720,UF2720,UJ2720,UN2720,UR2720,UV2720,UZ2720,VD2720,VH2720,VL2720,VP2720,VT2720,VX2720,WB2720,WF2720,WJ2720,WN2720,WR2720,WV2720,WZ2720,XD2720,XH2720,XL2720,XP2720,XT2720,XX2720,YB2720,YF2720,YJ2720,YN2720,YR2720,YV2720,YZ2720,ZD2720,ZH2720,ZL2720,ZP2720,ZT2720,ZX2720,AAB2720,AAF2720,AAJ2720,AAN2720,AAR2720,AAV2720,AAZ2720,ABD2720,ABH2720,ABL2720,ABP2720,ABT2720,ABX2720,ACB2720,ACF2720,ACJ2720,ACN2720,ACR2720,ACV2720,ACZ2720,ADD2720,ADH2720,ADL2720,ADP2720,ADT2720,ADX2720,AEB2720,AEF2720,AEJ2720,AEN2720,AER2720,AEV2720,AEZ2720,AFD2720,AFH2720,AFL2720,AFP2720,AFT2720,AFX2720,AGB2720,AGF2720,AGJ2720,AGN2720,AGR2720,AGV2720,AGZ2720,AHD2720,AHH2720,AHL2720,AHP2720,AHT2720,AHX2720,AIB2720,AIF2720,AIJ2720,AIN2720,AIR2720,AIV2720,AIZ2720,AJD2720,AJH2720,AJL2720,AJP2720,AJT2720,AJX2720,AKB2720,AKF2720,AKJ2720,AKN2720,AKR2720,AKV2720,AKZ2720,ALD2720,ALH2720,ALL2720,ALP2720,ALT2720,ALX2720,AMB2720,AMF2720,AMJ2720,AMN2720,AMR2720,AMV2720,AMZ2720,AND2720,ANH2720,ANL2720,ANP2720))+SUM((ANT2720,ANX2720,AOB2720,AOF2720,AOJ2720)))=AN2720,"ok","check")</f>
        <v>ok</v>
      </c>
    </row>
    <row r="2721" spans="1:71" x14ac:dyDescent="0.25">
      <c r="A2721" s="190">
        <v>2622</v>
      </c>
      <c r="B2721" s="205" t="s">
        <v>1871</v>
      </c>
      <c r="C2721" s="205" t="s">
        <v>3624</v>
      </c>
      <c r="D2721" s="260">
        <v>44189</v>
      </c>
      <c r="E2721" s="382" t="s">
        <v>838</v>
      </c>
      <c r="F2721" s="205" t="s">
        <v>606</v>
      </c>
      <c r="G2721" s="205" t="s">
        <v>3222</v>
      </c>
      <c r="H2721" s="260">
        <v>44189</v>
      </c>
      <c r="I2721" s="260">
        <v>44189</v>
      </c>
      <c r="J2721" s="210">
        <v>0.34375</v>
      </c>
      <c r="K2721" s="210">
        <v>0.35069444444444442</v>
      </c>
      <c r="M2721" s="258" t="s">
        <v>136</v>
      </c>
      <c r="N2721" s="204">
        <v>5</v>
      </c>
      <c r="O2721" s="258" t="s">
        <v>136</v>
      </c>
      <c r="P2721" s="206">
        <v>5</v>
      </c>
      <c r="Q2721" s="258" t="s">
        <v>136</v>
      </c>
      <c r="R2721" s="206">
        <v>5</v>
      </c>
      <c r="S2721" s="258" t="s">
        <v>136</v>
      </c>
      <c r="T2721" s="204">
        <v>5</v>
      </c>
      <c r="U2721" s="258" t="s">
        <v>136</v>
      </c>
      <c r="V2721" s="206">
        <v>5</v>
      </c>
      <c r="W2721" s="258" t="s">
        <v>136</v>
      </c>
      <c r="X2721" s="206">
        <v>5</v>
      </c>
      <c r="AC2721" s="367">
        <f t="shared" si="394"/>
        <v>100</v>
      </c>
      <c r="AD2721" s="219" t="s">
        <v>37</v>
      </c>
      <c r="AG2721" s="194">
        <v>1</v>
      </c>
      <c r="AM2721" s="259">
        <f t="shared" si="395"/>
        <v>1</v>
      </c>
      <c r="AN2721" s="221">
        <v>0.6</v>
      </c>
      <c r="AP2721" s="222">
        <f t="shared" si="396"/>
        <v>0.6</v>
      </c>
      <c r="AS2721" s="228" t="str">
        <f t="shared" si="397"/>
        <v>ok</v>
      </c>
      <c r="AT2721" s="219" t="str">
        <f>IF(((SUM(AV2721,AZ2721,BD2721,BH2721,BL2721,BP2721,BT2721,BX2721,CB2721,CF2721,CJ2721,CN2721,CR2721,CV2721,CZ2721,DD2721,DH2721,DL2721,DP2721,DT2721,DX2721,EB2721,EF2721,EJ2721,EN2721,ER2721,EV2721,EZ2721,FD2721,FH2721,FL2721,FP2721,FT2721,FX2721,GB2721,GF2721,GJ2721,GN2721,GR2721,GV2721,GZ2721,HD2721,HH2721,HL2721,HP2721,HT2721,HX2721,IB2721,IF2721,IJ2721,IN2721,IR2721,IV2721,IZ2721,JD2721,JH2721,JL2721,JP2721,JT2721,JX2721,KB2721,KF2721,KJ2721,KN2721,KR2721,KV2721,KZ2721,LD2721,LH2721,LL2721,LP2721,LT2721,LX2721,MB2721,MF2721,MJ2721,MN2721,MR2721,MV2721,MZ2721,ND2721,NH2721,NL2721,NP2721,NT2721,NX2721,OB2721,OF2721,OJ2721,ON2721,OR2721,OV2721,OZ2721,PD2721,PH2721,PL2721,PP2721,PT2721,PX2721,QB2721,QF2721,QJ2721,QN2721,QR2721,QV2721,QZ2721,RD2721,RH2721,RL2721,RP2721,RT2721,RX2721,SB2721,SF2721,SJ2721,SN2721,SR2721,SV2721,SZ2721,TD2721,TH2721,TL2721,TP2721,TT2721,TX2721,UB2721,UF2721,UJ2721,UN2721,UR2721,UV2721,UZ2721,VD2721,VH2721,VL2721,VP2721,VT2721,VX2721,WB2721,WF2721,WJ2721,WN2721,WR2721,WV2721,WZ2721,XD2721,XH2721,XL2721,XP2721,XT2721,XX2721,YB2721,YF2721,YJ2721,YN2721,YR2721,YV2721,YZ2721,ZD2721,ZH2721,ZL2721,ZP2721,ZT2721,ZX2721,AAB2721,AAF2721,AAJ2721,AAN2721,AAR2721,AAV2721,AAZ2721,ABD2721,ABH2721,ABL2721,ABP2721,ABT2721,ABX2721,ACB2721,ACF2721,ACJ2721,ACN2721,ACR2721,ACV2721,ACZ2721,ADD2721,ADH2721,ADL2721,ADP2721,ADT2721,ADX2721,AEB2721,AEF2721,AEJ2721,AEN2721,AER2721,AEV2721,AEZ2721,AFD2721,AFH2721,AFL2721,AFP2721,AFT2721,AFX2721,AGB2721,AGF2721,AGJ2721,AGN2721,AGR2721,AGV2721,AGZ2721,AHD2721,AHH2721,AHL2721,AHP2721,AHT2721,AHX2721,AIB2721,AIF2721,AIJ2721,AIN2721,AIR2721,AIV2721,AIZ2721,AJD2721,AJH2721,AJL2721,AJP2721,AJT2721,AJX2721,AKB2721,AKF2721,AKJ2721,AKN2721,AKR2721,AKV2721,AKZ2721,ALD2721,ALH2721,ALL2721,ALP2721,ALT2721,ALX2721,AMB2721,AMF2721,AMJ2721,AMN2721,AMR2721,AMV2721,AMZ2721,AND2721,ANH2721,ANL2721,ANP2721))+SUM((ANT2721,ANX2721,AOB2721,AOF2721,AOJ2721)))=AN2721,"ok","check")</f>
        <v>ok</v>
      </c>
      <c r="AV2721" s="196">
        <v>0.6</v>
      </c>
      <c r="AW2721" s="197">
        <v>6</v>
      </c>
      <c r="AX2721" s="191" t="s">
        <v>604</v>
      </c>
      <c r="AY2721" s="190" t="s">
        <v>602</v>
      </c>
    </row>
    <row r="2722" spans="1:71" x14ac:dyDescent="0.25">
      <c r="A2722" s="190">
        <v>2623</v>
      </c>
      <c r="B2722" s="205" t="s">
        <v>1871</v>
      </c>
      <c r="C2722" s="205" t="s">
        <v>3625</v>
      </c>
      <c r="D2722" s="260">
        <v>44189</v>
      </c>
      <c r="E2722" s="382" t="s">
        <v>838</v>
      </c>
      <c r="F2722" s="205" t="s">
        <v>606</v>
      </c>
      <c r="G2722" s="205" t="s">
        <v>3222</v>
      </c>
      <c r="H2722" s="260">
        <v>44189</v>
      </c>
      <c r="I2722" s="260">
        <v>44189</v>
      </c>
      <c r="J2722" s="210">
        <v>0.3576388888888889</v>
      </c>
      <c r="K2722" s="210">
        <v>0.3611111111111111</v>
      </c>
      <c r="M2722" s="212" t="s">
        <v>65</v>
      </c>
      <c r="N2722" s="204">
        <v>5</v>
      </c>
      <c r="O2722" s="214" t="s">
        <v>65</v>
      </c>
      <c r="P2722" s="206">
        <v>5</v>
      </c>
      <c r="S2722" s="212" t="s">
        <v>65</v>
      </c>
      <c r="T2722" s="206">
        <v>5</v>
      </c>
      <c r="U2722" s="214" t="s">
        <v>65</v>
      </c>
      <c r="V2722" s="206">
        <v>5</v>
      </c>
      <c r="AC2722" s="367">
        <f t="shared" si="394"/>
        <v>100</v>
      </c>
      <c r="AD2722" s="219" t="s">
        <v>37</v>
      </c>
      <c r="AM2722" s="259">
        <f t="shared" si="395"/>
        <v>0</v>
      </c>
      <c r="AP2722" s="222">
        <f t="shared" si="396"/>
        <v>0</v>
      </c>
      <c r="AS2722" s="228" t="str">
        <f t="shared" si="397"/>
        <v>ok</v>
      </c>
      <c r="AT2722" s="219" t="str">
        <f>IF(((SUM(AV2722,AZ2722,BD2722,BH2722,BL2722,BP2722,BT2722,BX2722,CB2722,CF2722,CJ2722,CN2722,CR2722,CV2722,CZ2722,DD2722,DH2722,DL2722,DP2722,DT2722,DX2722,EB2722,EF2722,EJ2722,EN2722,ER2722,EV2722,EZ2722,FD2722,FH2722,FL2722,FP2722,FT2722,FX2722,GB2722,GF2722,GJ2722,GN2722,GR2722,GV2722,GZ2722,HD2722,HH2722,HL2722,HP2722,HT2722,HX2722,IB2722,IF2722,IJ2722,IN2722,IR2722,IV2722,IZ2722,JD2722,JH2722,JL2722,JP2722,JT2722,JX2722,KB2722,KF2722,KJ2722,KN2722,KR2722,KV2722,KZ2722,LD2722,LH2722,LL2722,LP2722,LT2722,LX2722,MB2722,MF2722,MJ2722,MN2722,MR2722,MV2722,MZ2722,ND2722,NH2722,NL2722,NP2722,NT2722,NX2722,OB2722,OF2722,OJ2722,ON2722,OR2722,OV2722,OZ2722,PD2722,PH2722,PL2722,PP2722,PT2722,PX2722,QB2722,QF2722,QJ2722,QN2722,QR2722,QV2722,QZ2722,RD2722,RH2722,RL2722,RP2722,RT2722,RX2722,SB2722,SF2722,SJ2722,SN2722,SR2722,SV2722,SZ2722,TD2722,TH2722,TL2722,TP2722,TT2722,TX2722,UB2722,UF2722,UJ2722,UN2722,UR2722,UV2722,UZ2722,VD2722,VH2722,VL2722,VP2722,VT2722,VX2722,WB2722,WF2722,WJ2722,WN2722,WR2722,WV2722,WZ2722,XD2722,XH2722,XL2722,XP2722,XT2722,XX2722,YB2722,YF2722,YJ2722,YN2722,YR2722,YV2722,YZ2722,ZD2722,ZH2722,ZL2722,ZP2722,ZT2722,ZX2722,AAB2722,AAF2722,AAJ2722,AAN2722,AAR2722,AAV2722,AAZ2722,ABD2722,ABH2722,ABL2722,ABP2722,ABT2722,ABX2722,ACB2722,ACF2722,ACJ2722,ACN2722,ACR2722,ACV2722,ACZ2722,ADD2722,ADH2722,ADL2722,ADP2722,ADT2722,ADX2722,AEB2722,AEF2722,AEJ2722,AEN2722,AER2722,AEV2722,AEZ2722,AFD2722,AFH2722,AFL2722,AFP2722,AFT2722,AFX2722,AGB2722,AGF2722,AGJ2722,AGN2722,AGR2722,AGV2722,AGZ2722,AHD2722,AHH2722,AHL2722,AHP2722,AHT2722,AHX2722,AIB2722,AIF2722,AIJ2722,AIN2722,AIR2722,AIV2722,AIZ2722,AJD2722,AJH2722,AJL2722,AJP2722,AJT2722,AJX2722,AKB2722,AKF2722,AKJ2722,AKN2722,AKR2722,AKV2722,AKZ2722,ALD2722,ALH2722,ALL2722,ALP2722,ALT2722,ALX2722,AMB2722,AMF2722,AMJ2722,AMN2722,AMR2722,AMV2722,AMZ2722,AND2722,ANH2722,ANL2722,ANP2722))+SUM((ANT2722,ANX2722,AOB2722,AOF2722,AOJ2722)))=AN2722,"ok","check")</f>
        <v>ok</v>
      </c>
    </row>
    <row r="2723" spans="1:71" x14ac:dyDescent="0.25">
      <c r="A2723" s="190">
        <v>2624</v>
      </c>
      <c r="B2723" s="205" t="s">
        <v>1871</v>
      </c>
      <c r="C2723" s="205" t="s">
        <v>3626</v>
      </c>
      <c r="D2723" s="260">
        <v>44189</v>
      </c>
      <c r="E2723" s="382" t="s">
        <v>838</v>
      </c>
      <c r="F2723" s="205" t="s">
        <v>606</v>
      </c>
      <c r="G2723" s="205" t="s">
        <v>3222</v>
      </c>
      <c r="H2723" s="260">
        <v>44189</v>
      </c>
      <c r="I2723" s="260">
        <v>44189</v>
      </c>
      <c r="J2723" s="210">
        <v>0.40277777777777773</v>
      </c>
      <c r="K2723" s="210">
        <v>0.40972222222222227</v>
      </c>
      <c r="M2723" s="258" t="s">
        <v>136</v>
      </c>
      <c r="N2723" s="204">
        <v>5</v>
      </c>
      <c r="O2723" s="258" t="s">
        <v>136</v>
      </c>
      <c r="P2723" s="206">
        <v>5</v>
      </c>
      <c r="S2723" s="258" t="s">
        <v>136</v>
      </c>
      <c r="T2723" s="204">
        <v>5</v>
      </c>
      <c r="U2723" s="258" t="s">
        <v>136</v>
      </c>
      <c r="V2723" s="206">
        <v>5</v>
      </c>
      <c r="AC2723" s="367">
        <f t="shared" si="394"/>
        <v>100</v>
      </c>
      <c r="AD2723" s="219" t="s">
        <v>37</v>
      </c>
      <c r="AE2723" s="194">
        <v>1</v>
      </c>
      <c r="AM2723" s="259">
        <f t="shared" si="395"/>
        <v>1</v>
      </c>
      <c r="AN2723" s="221">
        <v>7.0000000000000007E-2</v>
      </c>
      <c r="AP2723" s="222">
        <f t="shared" si="396"/>
        <v>7.0000000000000007E-2</v>
      </c>
      <c r="AS2723" s="228" t="str">
        <f t="shared" si="397"/>
        <v>ok</v>
      </c>
      <c r="AT2723" s="219" t="str">
        <f>IF(((SUM(AV2723,AZ2723,BD2723,BH2723,BL2723,BP2723,BT2723,BX2723,CB2723,CF2723,CJ2723,CN2723,CR2723,CV2723,CZ2723,DD2723,DH2723,DL2723,DP2723,DT2723,DX2723,EB2723,EF2723,EJ2723,EN2723,ER2723,EV2723,EZ2723,FD2723,FH2723,FL2723,FP2723,FT2723,FX2723,GB2723,GF2723,GJ2723,GN2723,GR2723,GV2723,GZ2723,HD2723,HH2723,HL2723,HP2723,HT2723,HX2723,IB2723,IF2723,IJ2723,IN2723,IR2723,IV2723,IZ2723,JD2723,JH2723,JL2723,JP2723,JT2723,JX2723,KB2723,KF2723,KJ2723,KN2723,KR2723,KV2723,KZ2723,LD2723,LH2723,LL2723,LP2723,LT2723,LX2723,MB2723,MF2723,MJ2723,MN2723,MR2723,MV2723,MZ2723,ND2723,NH2723,NL2723,NP2723,NT2723,NX2723,OB2723,OF2723,OJ2723,ON2723,OR2723,OV2723,OZ2723,PD2723,PH2723,PL2723,PP2723,PT2723,PX2723,QB2723,QF2723,QJ2723,QN2723,QR2723,QV2723,QZ2723,RD2723,RH2723,RL2723,RP2723,RT2723,RX2723,SB2723,SF2723,SJ2723,SN2723,SR2723,SV2723,SZ2723,TD2723,TH2723,TL2723,TP2723,TT2723,TX2723,UB2723,UF2723,UJ2723,UN2723,UR2723,UV2723,UZ2723,VD2723,VH2723,VL2723,VP2723,VT2723,VX2723,WB2723,WF2723,WJ2723,WN2723,WR2723,WV2723,WZ2723,XD2723,XH2723,XL2723,XP2723,XT2723,XX2723,YB2723,YF2723,YJ2723,YN2723,YR2723,YV2723,YZ2723,ZD2723,ZH2723,ZL2723,ZP2723,ZT2723,ZX2723,AAB2723,AAF2723,AAJ2723,AAN2723,AAR2723,AAV2723,AAZ2723,ABD2723,ABH2723,ABL2723,ABP2723,ABT2723,ABX2723,ACB2723,ACF2723,ACJ2723,ACN2723,ACR2723,ACV2723,ACZ2723,ADD2723,ADH2723,ADL2723,ADP2723,ADT2723,ADX2723,AEB2723,AEF2723,AEJ2723,AEN2723,AER2723,AEV2723,AEZ2723,AFD2723,AFH2723,AFL2723,AFP2723,AFT2723,AFX2723,AGB2723,AGF2723,AGJ2723,AGN2723,AGR2723,AGV2723,AGZ2723,AHD2723,AHH2723,AHL2723,AHP2723,AHT2723,AHX2723,AIB2723,AIF2723,AIJ2723,AIN2723,AIR2723,AIV2723,AIZ2723,AJD2723,AJH2723,AJL2723,AJP2723,AJT2723,AJX2723,AKB2723,AKF2723,AKJ2723,AKN2723,AKR2723,AKV2723,AKZ2723,ALD2723,ALH2723,ALL2723,ALP2723,ALT2723,ALX2723,AMB2723,AMF2723,AMJ2723,AMN2723,AMR2723,AMV2723,AMZ2723,AND2723,ANH2723,ANL2723,ANP2723))+SUM((ANT2723,ANX2723,AOB2723,AOF2723,AOJ2723)))=AN2723,"ok","check")</f>
        <v>ok</v>
      </c>
      <c r="AV2723" s="196">
        <v>7.0000000000000007E-2</v>
      </c>
      <c r="AW2723" s="197">
        <v>1</v>
      </c>
      <c r="AX2723" s="191" t="s">
        <v>601</v>
      </c>
      <c r="AY2723" s="190" t="s">
        <v>602</v>
      </c>
    </row>
    <row r="2724" spans="1:71" x14ac:dyDescent="0.25">
      <c r="A2724" s="190">
        <v>2625</v>
      </c>
      <c r="B2724" s="205" t="s">
        <v>1871</v>
      </c>
      <c r="C2724" s="205" t="s">
        <v>3627</v>
      </c>
      <c r="D2724" s="260">
        <v>44189</v>
      </c>
      <c r="E2724" s="382" t="s">
        <v>838</v>
      </c>
      <c r="F2724" s="205" t="s">
        <v>606</v>
      </c>
      <c r="G2724" s="205" t="s">
        <v>3222</v>
      </c>
      <c r="H2724" s="260">
        <v>44189</v>
      </c>
      <c r="I2724" s="260">
        <v>44189</v>
      </c>
      <c r="J2724" s="210">
        <v>0.44791666666666669</v>
      </c>
      <c r="K2724" s="210">
        <v>0.4548611111111111</v>
      </c>
      <c r="M2724" s="212" t="s">
        <v>65</v>
      </c>
      <c r="N2724" s="204">
        <v>5</v>
      </c>
      <c r="O2724" s="214" t="s">
        <v>65</v>
      </c>
      <c r="P2724" s="206">
        <v>5</v>
      </c>
      <c r="S2724" s="212" t="s">
        <v>65</v>
      </c>
      <c r="T2724" s="206">
        <v>5</v>
      </c>
      <c r="U2724" s="214" t="s">
        <v>65</v>
      </c>
      <c r="V2724" s="206">
        <v>5</v>
      </c>
      <c r="AC2724" s="367">
        <f t="shared" si="394"/>
        <v>100</v>
      </c>
      <c r="AD2724" s="219" t="s">
        <v>37</v>
      </c>
      <c r="AE2724" s="194">
        <v>1</v>
      </c>
      <c r="AF2724" s="194">
        <v>1</v>
      </c>
      <c r="AH2724" s="194">
        <v>1</v>
      </c>
      <c r="AM2724" s="259">
        <f t="shared" si="395"/>
        <v>3</v>
      </c>
      <c r="AN2724" s="221">
        <v>1.6</v>
      </c>
      <c r="AO2724" s="222">
        <v>1.6</v>
      </c>
      <c r="AP2724" s="222">
        <f t="shared" si="396"/>
        <v>0</v>
      </c>
      <c r="AS2724" s="228" t="str">
        <f t="shared" si="397"/>
        <v>ok</v>
      </c>
      <c r="AT2724" s="219" t="str">
        <f>IF(((SUM(AV2724,AZ2724,BD2724,BH2724,BL2724,BP2724,BT2724,BX2724,CB2724,CF2724,CJ2724,CN2724,CR2724,CV2724,CZ2724,DD2724,DH2724,DL2724,DP2724,DT2724,DX2724,EB2724,EF2724,EJ2724,EN2724,ER2724,EV2724,EZ2724,FD2724,FH2724,FL2724,FP2724,FT2724,FX2724,GB2724,GF2724,GJ2724,GN2724,GR2724,GV2724,GZ2724,HD2724,HH2724,HL2724,HP2724,HT2724,HX2724,IB2724,IF2724,IJ2724,IN2724,IR2724,IV2724,IZ2724,JD2724,JH2724,JL2724,JP2724,JT2724,JX2724,KB2724,KF2724,KJ2724,KN2724,KR2724,KV2724,KZ2724,LD2724,LH2724,LL2724,LP2724,LT2724,LX2724,MB2724,MF2724,MJ2724,MN2724,MR2724,MV2724,MZ2724,ND2724,NH2724,NL2724,NP2724,NT2724,NX2724,OB2724,OF2724,OJ2724,ON2724,OR2724,OV2724,OZ2724,PD2724,PH2724,PL2724,PP2724,PT2724,PX2724,QB2724,QF2724,QJ2724,QN2724,QR2724,QV2724,QZ2724,RD2724,RH2724,RL2724,RP2724,RT2724,RX2724,SB2724,SF2724,SJ2724,SN2724,SR2724,SV2724,SZ2724,TD2724,TH2724,TL2724,TP2724,TT2724,TX2724,UB2724,UF2724,UJ2724,UN2724,UR2724,UV2724,UZ2724,VD2724,VH2724,VL2724,VP2724,VT2724,VX2724,WB2724,WF2724,WJ2724,WN2724,WR2724,WV2724,WZ2724,XD2724,XH2724,XL2724,XP2724,XT2724,XX2724,YB2724,YF2724,YJ2724,YN2724,YR2724,YV2724,YZ2724,ZD2724,ZH2724,ZL2724,ZP2724,ZT2724,ZX2724,AAB2724,AAF2724,AAJ2724,AAN2724,AAR2724,AAV2724,AAZ2724,ABD2724,ABH2724,ABL2724,ABP2724,ABT2724,ABX2724,ACB2724,ACF2724,ACJ2724,ACN2724,ACR2724,ACV2724,ACZ2724,ADD2724,ADH2724,ADL2724,ADP2724,ADT2724,ADX2724,AEB2724,AEF2724,AEJ2724,AEN2724,AER2724,AEV2724,AEZ2724,AFD2724,AFH2724,AFL2724,AFP2724,AFT2724,AFX2724,AGB2724,AGF2724,AGJ2724,AGN2724,AGR2724,AGV2724,AGZ2724,AHD2724,AHH2724,AHL2724,AHP2724,AHT2724,AHX2724,AIB2724,AIF2724,AIJ2724,AIN2724,AIR2724,AIV2724,AIZ2724,AJD2724,AJH2724,AJL2724,AJP2724,AJT2724,AJX2724,AKB2724,AKF2724,AKJ2724,AKN2724,AKR2724,AKV2724,AKZ2724,ALD2724,ALH2724,ALL2724,ALP2724,ALT2724,ALX2724,AMB2724,AMF2724,AMJ2724,AMN2724,AMR2724,AMV2724,AMZ2724,AND2724,ANH2724,ANL2724,ANP2724))+SUM((ANT2724,ANX2724,AOB2724,AOF2724,AOJ2724)))=AN2724,"ok","check")</f>
        <v>ok</v>
      </c>
      <c r="AV2724" s="196">
        <v>0.85</v>
      </c>
      <c r="AW2724" s="197">
        <v>5</v>
      </c>
      <c r="AX2724" s="191" t="s">
        <v>601</v>
      </c>
      <c r="AY2724" s="190" t="s">
        <v>602</v>
      </c>
      <c r="AZ2724" s="196">
        <v>0.5</v>
      </c>
      <c r="BA2724" s="197">
        <v>5</v>
      </c>
      <c r="BB2724" s="191" t="s">
        <v>614</v>
      </c>
      <c r="BC2724" s="190" t="s">
        <v>605</v>
      </c>
      <c r="BD2724" s="196">
        <v>0.25</v>
      </c>
      <c r="BE2724" s="197">
        <v>1</v>
      </c>
      <c r="BF2724" s="191" t="s">
        <v>601</v>
      </c>
      <c r="BG2724" s="190" t="s">
        <v>602</v>
      </c>
    </row>
    <row r="2725" spans="1:71" x14ac:dyDescent="0.25">
      <c r="A2725" s="190">
        <v>2626</v>
      </c>
      <c r="B2725" s="205" t="s">
        <v>1871</v>
      </c>
      <c r="C2725" s="205" t="s">
        <v>3628</v>
      </c>
      <c r="D2725" s="260">
        <v>44189</v>
      </c>
      <c r="E2725" s="382" t="s">
        <v>838</v>
      </c>
      <c r="F2725" s="205" t="s">
        <v>606</v>
      </c>
      <c r="G2725" s="205" t="s">
        <v>3222</v>
      </c>
      <c r="H2725" s="260">
        <v>44189</v>
      </c>
      <c r="I2725" s="260">
        <v>44189</v>
      </c>
      <c r="J2725" s="210">
        <v>0.46180555555555558</v>
      </c>
      <c r="K2725" s="210">
        <v>0.46875</v>
      </c>
      <c r="M2725" s="258" t="s">
        <v>136</v>
      </c>
      <c r="N2725" s="204">
        <v>5</v>
      </c>
      <c r="O2725" s="258" t="s">
        <v>136</v>
      </c>
      <c r="P2725" s="206">
        <v>5</v>
      </c>
      <c r="S2725" s="258" t="s">
        <v>136</v>
      </c>
      <c r="T2725" s="204">
        <v>5</v>
      </c>
      <c r="U2725" s="258" t="s">
        <v>136</v>
      </c>
      <c r="V2725" s="206">
        <v>5</v>
      </c>
      <c r="AC2725" s="367">
        <f t="shared" si="394"/>
        <v>100</v>
      </c>
      <c r="AD2725" s="219" t="s">
        <v>37</v>
      </c>
      <c r="AE2725" s="194">
        <v>2</v>
      </c>
      <c r="AF2725" s="194">
        <v>1</v>
      </c>
      <c r="AM2725" s="259">
        <f t="shared" si="395"/>
        <v>3</v>
      </c>
      <c r="AN2725" s="221">
        <v>0.57999999999999996</v>
      </c>
      <c r="AO2725" s="222">
        <v>0.57999999999999996</v>
      </c>
      <c r="AP2725" s="222">
        <f t="shared" si="396"/>
        <v>0</v>
      </c>
      <c r="AS2725" s="228" t="str">
        <f t="shared" si="397"/>
        <v>ok</v>
      </c>
      <c r="AT2725" s="219" t="str">
        <f>IF(((SUM(AV2725,AZ2725,BD2725,BH2725,BL2725,BP2725,BT2725,BX2725,CB2725,CF2725,CJ2725,CN2725,CR2725,CV2725,CZ2725,DD2725,DH2725,DL2725,DP2725,DT2725,DX2725,EB2725,EF2725,EJ2725,EN2725,ER2725,EV2725,EZ2725,FD2725,FH2725,FL2725,FP2725,FT2725,FX2725,GB2725,GF2725,GJ2725,GN2725,GR2725,GV2725,GZ2725,HD2725,HH2725,HL2725,HP2725,HT2725,HX2725,IB2725,IF2725,IJ2725,IN2725,IR2725,IV2725,IZ2725,JD2725,JH2725,JL2725,JP2725,JT2725,JX2725,KB2725,KF2725,KJ2725,KN2725,KR2725,KV2725,KZ2725,LD2725,LH2725,LL2725,LP2725,LT2725,LX2725,MB2725,MF2725,MJ2725,MN2725,MR2725,MV2725,MZ2725,ND2725,NH2725,NL2725,NP2725,NT2725,NX2725,OB2725,OF2725,OJ2725,ON2725,OR2725,OV2725,OZ2725,PD2725,PH2725,PL2725,PP2725,PT2725,PX2725,QB2725,QF2725,QJ2725,QN2725,QR2725,QV2725,QZ2725,RD2725,RH2725,RL2725,RP2725,RT2725,RX2725,SB2725,SF2725,SJ2725,SN2725,SR2725,SV2725,SZ2725,TD2725,TH2725,TL2725,TP2725,TT2725,TX2725,UB2725,UF2725,UJ2725,UN2725,UR2725,UV2725,UZ2725,VD2725,VH2725,VL2725,VP2725,VT2725,VX2725,WB2725,WF2725,WJ2725,WN2725,WR2725,WV2725,WZ2725,XD2725,XH2725,XL2725,XP2725,XT2725,XX2725,YB2725,YF2725,YJ2725,YN2725,YR2725,YV2725,YZ2725,ZD2725,ZH2725,ZL2725,ZP2725,ZT2725,ZX2725,AAB2725,AAF2725,AAJ2725,AAN2725,AAR2725,AAV2725,AAZ2725,ABD2725,ABH2725,ABL2725,ABP2725,ABT2725,ABX2725,ACB2725,ACF2725,ACJ2725,ACN2725,ACR2725,ACV2725,ACZ2725,ADD2725,ADH2725,ADL2725,ADP2725,ADT2725,ADX2725,AEB2725,AEF2725,AEJ2725,AEN2725,AER2725,AEV2725,AEZ2725,AFD2725,AFH2725,AFL2725,AFP2725,AFT2725,AFX2725,AGB2725,AGF2725,AGJ2725,AGN2725,AGR2725,AGV2725,AGZ2725,AHD2725,AHH2725,AHL2725,AHP2725,AHT2725,AHX2725,AIB2725,AIF2725,AIJ2725,AIN2725,AIR2725,AIV2725,AIZ2725,AJD2725,AJH2725,AJL2725,AJP2725,AJT2725,AJX2725,AKB2725,AKF2725,AKJ2725,AKN2725,AKR2725,AKV2725,AKZ2725,ALD2725,ALH2725,ALL2725,ALP2725,ALT2725,ALX2725,AMB2725,AMF2725,AMJ2725,AMN2725,AMR2725,AMV2725,AMZ2725,AND2725,ANH2725,ANL2725,ANP2725))+SUM((ANT2725,ANX2725,AOB2725,AOF2725,AOJ2725)))=AN2725,"ok","check")</f>
        <v>ok</v>
      </c>
      <c r="AV2725" s="196">
        <v>0.35</v>
      </c>
      <c r="AW2725" s="197">
        <v>2</v>
      </c>
      <c r="AX2725" s="191" t="s">
        <v>601</v>
      </c>
      <c r="AY2725" s="190" t="s">
        <v>618</v>
      </c>
      <c r="AZ2725" s="196">
        <v>0.2</v>
      </c>
      <c r="BA2725" s="197">
        <v>6</v>
      </c>
      <c r="BB2725" s="191" t="s">
        <v>601</v>
      </c>
      <c r="BC2725" s="190" t="s">
        <v>602</v>
      </c>
      <c r="BD2725" s="196">
        <v>0.03</v>
      </c>
      <c r="BE2725" s="197">
        <v>1</v>
      </c>
      <c r="BF2725" s="191" t="s">
        <v>601</v>
      </c>
      <c r="BG2725" s="190" t="s">
        <v>602</v>
      </c>
    </row>
    <row r="2726" spans="1:71" x14ac:dyDescent="0.25">
      <c r="A2726" s="190">
        <v>2627</v>
      </c>
      <c r="B2726" s="205" t="s">
        <v>1871</v>
      </c>
      <c r="C2726" s="205" t="s">
        <v>3629</v>
      </c>
      <c r="D2726" s="260">
        <v>44189</v>
      </c>
      <c r="E2726" s="382" t="s">
        <v>838</v>
      </c>
      <c r="F2726" s="205" t="s">
        <v>606</v>
      </c>
      <c r="G2726" s="205" t="s">
        <v>3222</v>
      </c>
      <c r="H2726" s="260">
        <v>44189</v>
      </c>
      <c r="I2726" s="260">
        <v>44189</v>
      </c>
      <c r="J2726" s="210">
        <v>0.47569444444444442</v>
      </c>
      <c r="K2726" s="210">
        <v>0.4861111111111111</v>
      </c>
      <c r="M2726" s="212" t="s">
        <v>65</v>
      </c>
      <c r="N2726" s="204">
        <v>5</v>
      </c>
      <c r="O2726" s="214" t="s">
        <v>65</v>
      </c>
      <c r="P2726" s="206">
        <v>5</v>
      </c>
      <c r="S2726" s="212" t="s">
        <v>65</v>
      </c>
      <c r="T2726" s="206">
        <v>5</v>
      </c>
      <c r="U2726" s="214" t="s">
        <v>65</v>
      </c>
      <c r="V2726" s="206">
        <v>5</v>
      </c>
      <c r="AC2726" s="367">
        <f t="shared" si="394"/>
        <v>100</v>
      </c>
      <c r="AD2726" s="219" t="s">
        <v>37</v>
      </c>
      <c r="AE2726" s="194">
        <v>1</v>
      </c>
      <c r="AF2726" s="194">
        <v>3</v>
      </c>
      <c r="AM2726" s="259">
        <f t="shared" si="395"/>
        <v>4</v>
      </c>
      <c r="AN2726" s="221">
        <v>1.25</v>
      </c>
      <c r="AO2726" s="222">
        <v>1.25</v>
      </c>
      <c r="AP2726" s="222">
        <f t="shared" si="396"/>
        <v>0</v>
      </c>
      <c r="AS2726" s="228" t="str">
        <f t="shared" si="397"/>
        <v>ok</v>
      </c>
      <c r="AT2726" s="219" t="str">
        <f>IF(((SUM(AV2726,AZ2726,BD2726,BH2726,BL2726,BP2726,BT2726,BX2726,CB2726,CF2726,CJ2726,CN2726,CR2726,CV2726,CZ2726,DD2726,DH2726,DL2726,DP2726,DT2726,DX2726,EB2726,EF2726,EJ2726,EN2726,ER2726,EV2726,EZ2726,FD2726,FH2726,FL2726,FP2726,FT2726,FX2726,GB2726,GF2726,GJ2726,GN2726,GR2726,GV2726,GZ2726,HD2726,HH2726,HL2726,HP2726,HT2726,HX2726,IB2726,IF2726,IJ2726,IN2726,IR2726,IV2726,IZ2726,JD2726,JH2726,JL2726,JP2726,JT2726,JX2726,KB2726,KF2726,KJ2726,KN2726,KR2726,KV2726,KZ2726,LD2726,LH2726,LL2726,LP2726,LT2726,LX2726,MB2726,MF2726,MJ2726,MN2726,MR2726,MV2726,MZ2726,ND2726,NH2726,NL2726,NP2726,NT2726,NX2726,OB2726,OF2726,OJ2726,ON2726,OR2726,OV2726,OZ2726,PD2726,PH2726,PL2726,PP2726,PT2726,PX2726,QB2726,QF2726,QJ2726,QN2726,QR2726,QV2726,QZ2726,RD2726,RH2726,RL2726,RP2726,RT2726,RX2726,SB2726,SF2726,SJ2726,SN2726,SR2726,SV2726,SZ2726,TD2726,TH2726,TL2726,TP2726,TT2726,TX2726,UB2726,UF2726,UJ2726,UN2726,UR2726,UV2726,UZ2726,VD2726,VH2726,VL2726,VP2726,VT2726,VX2726,WB2726,WF2726,WJ2726,WN2726,WR2726,WV2726,WZ2726,XD2726,XH2726,XL2726,XP2726,XT2726,XX2726,YB2726,YF2726,YJ2726,YN2726,YR2726,YV2726,YZ2726,ZD2726,ZH2726,ZL2726,ZP2726,ZT2726,ZX2726,AAB2726,AAF2726,AAJ2726,AAN2726,AAR2726,AAV2726,AAZ2726,ABD2726,ABH2726,ABL2726,ABP2726,ABT2726,ABX2726,ACB2726,ACF2726,ACJ2726,ACN2726,ACR2726,ACV2726,ACZ2726,ADD2726,ADH2726,ADL2726,ADP2726,ADT2726,ADX2726,AEB2726,AEF2726,AEJ2726,AEN2726,AER2726,AEV2726,AEZ2726,AFD2726,AFH2726,AFL2726,AFP2726,AFT2726,AFX2726,AGB2726,AGF2726,AGJ2726,AGN2726,AGR2726,AGV2726,AGZ2726,AHD2726,AHH2726,AHL2726,AHP2726,AHT2726,AHX2726,AIB2726,AIF2726,AIJ2726,AIN2726,AIR2726,AIV2726,AIZ2726,AJD2726,AJH2726,AJL2726,AJP2726,AJT2726,AJX2726,AKB2726,AKF2726,AKJ2726,AKN2726,AKR2726,AKV2726,AKZ2726,ALD2726,ALH2726,ALL2726,ALP2726,ALT2726,ALX2726,AMB2726,AMF2726,AMJ2726,AMN2726,AMR2726,AMV2726,AMZ2726,AND2726,ANH2726,ANL2726,ANP2726))+SUM((ANT2726,ANX2726,AOB2726,AOF2726,AOJ2726)))=AN2726,"ok","check")</f>
        <v>ok</v>
      </c>
      <c r="AV2726" s="196">
        <v>0.4</v>
      </c>
      <c r="AW2726" s="197">
        <v>1</v>
      </c>
      <c r="AX2726" s="191" t="s">
        <v>601</v>
      </c>
      <c r="AY2726" s="190" t="s">
        <v>618</v>
      </c>
      <c r="AZ2726" s="196">
        <v>0.4</v>
      </c>
      <c r="BA2726" s="197">
        <v>2</v>
      </c>
      <c r="BB2726" s="191" t="s">
        <v>601</v>
      </c>
      <c r="BC2726" s="190" t="s">
        <v>605</v>
      </c>
      <c r="BD2726" s="196">
        <v>0.35</v>
      </c>
      <c r="BE2726" s="197">
        <v>5</v>
      </c>
      <c r="BF2726" s="191" t="s">
        <v>601</v>
      </c>
      <c r="BG2726" s="190" t="s">
        <v>605</v>
      </c>
      <c r="BH2726" s="196">
        <v>0.1</v>
      </c>
      <c r="BI2726" s="197">
        <v>5</v>
      </c>
      <c r="BJ2726" s="191" t="s">
        <v>601</v>
      </c>
      <c r="BK2726" s="190" t="s">
        <v>605</v>
      </c>
    </row>
    <row r="2727" spans="1:71" x14ac:dyDescent="0.25">
      <c r="A2727" s="190">
        <v>2628</v>
      </c>
      <c r="B2727" s="205" t="s">
        <v>1871</v>
      </c>
      <c r="C2727" s="205" t="s">
        <v>3630</v>
      </c>
      <c r="D2727" s="260">
        <v>44189</v>
      </c>
      <c r="E2727" s="382" t="s">
        <v>838</v>
      </c>
      <c r="F2727" s="205" t="s">
        <v>606</v>
      </c>
      <c r="G2727" s="205" t="s">
        <v>3222</v>
      </c>
      <c r="H2727" s="260">
        <v>44189</v>
      </c>
      <c r="I2727" s="260">
        <v>44189</v>
      </c>
      <c r="J2727" s="210">
        <v>0.50694444444444442</v>
      </c>
      <c r="K2727" s="210">
        <v>0.52083333333333337</v>
      </c>
      <c r="M2727" s="258" t="s">
        <v>136</v>
      </c>
      <c r="N2727" s="204">
        <v>5</v>
      </c>
      <c r="O2727" s="258" t="s">
        <v>136</v>
      </c>
      <c r="P2727" s="206">
        <v>5</v>
      </c>
      <c r="S2727" s="258" t="s">
        <v>136</v>
      </c>
      <c r="T2727" s="204">
        <v>5</v>
      </c>
      <c r="U2727" s="258" t="s">
        <v>136</v>
      </c>
      <c r="V2727" s="206">
        <v>5</v>
      </c>
      <c r="AC2727" s="367">
        <f t="shared" si="394"/>
        <v>100</v>
      </c>
      <c r="AD2727" s="219" t="s">
        <v>37</v>
      </c>
      <c r="AM2727" s="259">
        <f t="shared" si="395"/>
        <v>0</v>
      </c>
      <c r="AP2727" s="222">
        <f t="shared" si="396"/>
        <v>0</v>
      </c>
      <c r="AS2727" s="228" t="str">
        <f t="shared" si="397"/>
        <v>ok</v>
      </c>
      <c r="AT2727" s="219" t="str">
        <f>IF(((SUM(AV2727,AZ2727,BD2727,BH2727,BL2727,BP2727,BT2727,BX2727,CB2727,CF2727,CJ2727,CN2727,CR2727,CV2727,CZ2727,DD2727,DH2727,DL2727,DP2727,DT2727,DX2727,EB2727,EF2727,EJ2727,EN2727,ER2727,EV2727,EZ2727,FD2727,FH2727,FL2727,FP2727,FT2727,FX2727,GB2727,GF2727,GJ2727,GN2727,GR2727,GV2727,GZ2727,HD2727,HH2727,HL2727,HP2727,HT2727,HX2727,IB2727,IF2727,IJ2727,IN2727,IR2727,IV2727,IZ2727,JD2727,JH2727,JL2727,JP2727,JT2727,JX2727,KB2727,KF2727,KJ2727,KN2727,KR2727,KV2727,KZ2727,LD2727,LH2727,LL2727,LP2727,LT2727,LX2727,MB2727,MF2727,MJ2727,MN2727,MR2727,MV2727,MZ2727,ND2727,NH2727,NL2727,NP2727,NT2727,NX2727,OB2727,OF2727,OJ2727,ON2727,OR2727,OV2727,OZ2727,PD2727,PH2727,PL2727,PP2727,PT2727,PX2727,QB2727,QF2727,QJ2727,QN2727,QR2727,QV2727,QZ2727,RD2727,RH2727,RL2727,RP2727,RT2727,RX2727,SB2727,SF2727,SJ2727,SN2727,SR2727,SV2727,SZ2727,TD2727,TH2727,TL2727,TP2727,TT2727,TX2727,UB2727,UF2727,UJ2727,UN2727,UR2727,UV2727,UZ2727,VD2727,VH2727,VL2727,VP2727,VT2727,VX2727,WB2727,WF2727,WJ2727,WN2727,WR2727,WV2727,WZ2727,XD2727,XH2727,XL2727,XP2727,XT2727,XX2727,YB2727,YF2727,YJ2727,YN2727,YR2727,YV2727,YZ2727,ZD2727,ZH2727,ZL2727,ZP2727,ZT2727,ZX2727,AAB2727,AAF2727,AAJ2727,AAN2727,AAR2727,AAV2727,AAZ2727,ABD2727,ABH2727,ABL2727,ABP2727,ABT2727,ABX2727,ACB2727,ACF2727,ACJ2727,ACN2727,ACR2727,ACV2727,ACZ2727,ADD2727,ADH2727,ADL2727,ADP2727,ADT2727,ADX2727,AEB2727,AEF2727,AEJ2727,AEN2727,AER2727,AEV2727,AEZ2727,AFD2727,AFH2727,AFL2727,AFP2727,AFT2727,AFX2727,AGB2727,AGF2727,AGJ2727,AGN2727,AGR2727,AGV2727,AGZ2727,AHD2727,AHH2727,AHL2727,AHP2727,AHT2727,AHX2727,AIB2727,AIF2727,AIJ2727,AIN2727,AIR2727,AIV2727,AIZ2727,AJD2727,AJH2727,AJL2727,AJP2727,AJT2727,AJX2727,AKB2727,AKF2727,AKJ2727,AKN2727,AKR2727,AKV2727,AKZ2727,ALD2727,ALH2727,ALL2727,ALP2727,ALT2727,ALX2727,AMB2727,AMF2727,AMJ2727,AMN2727,AMR2727,AMV2727,AMZ2727,AND2727,ANH2727,ANL2727,ANP2727))+SUM((ANT2727,ANX2727,AOB2727,AOF2727,AOJ2727)))=AN2727,"ok","check")</f>
        <v>ok</v>
      </c>
    </row>
    <row r="2728" spans="1:71" x14ac:dyDescent="0.25">
      <c r="A2728" s="190">
        <v>2629</v>
      </c>
      <c r="B2728" s="205" t="s">
        <v>1871</v>
      </c>
      <c r="C2728" s="205" t="s">
        <v>3631</v>
      </c>
      <c r="D2728" s="260">
        <v>44189</v>
      </c>
      <c r="E2728" s="382" t="s">
        <v>838</v>
      </c>
      <c r="F2728" s="205" t="s">
        <v>606</v>
      </c>
      <c r="G2728" s="205" t="s">
        <v>3222</v>
      </c>
      <c r="H2728" s="260">
        <v>44189</v>
      </c>
      <c r="I2728" s="260">
        <v>44189</v>
      </c>
      <c r="J2728" s="210">
        <v>0.54513888888888895</v>
      </c>
      <c r="K2728" s="210">
        <v>0.55208333333333337</v>
      </c>
      <c r="M2728" s="212" t="s">
        <v>65</v>
      </c>
      <c r="N2728" s="204">
        <v>5</v>
      </c>
      <c r="O2728" s="214" t="s">
        <v>65</v>
      </c>
      <c r="P2728" s="206">
        <v>5</v>
      </c>
      <c r="S2728" s="212" t="s">
        <v>65</v>
      </c>
      <c r="T2728" s="206">
        <v>5</v>
      </c>
      <c r="U2728" s="214" t="s">
        <v>65</v>
      </c>
      <c r="V2728" s="206">
        <v>5</v>
      </c>
      <c r="AC2728" s="367">
        <f t="shared" si="394"/>
        <v>100</v>
      </c>
      <c r="AD2728" s="219" t="s">
        <v>37</v>
      </c>
      <c r="AE2728" s="194">
        <v>1</v>
      </c>
      <c r="AM2728" s="259">
        <f t="shared" si="395"/>
        <v>1</v>
      </c>
      <c r="AN2728" s="221">
        <v>0.25</v>
      </c>
      <c r="AO2728" s="222">
        <v>0.25</v>
      </c>
      <c r="AP2728" s="222">
        <f t="shared" si="396"/>
        <v>0</v>
      </c>
      <c r="AS2728" s="228" t="str">
        <f t="shared" si="397"/>
        <v>ok</v>
      </c>
      <c r="AT2728" s="219" t="str">
        <f>IF(((SUM(AV2728,AZ2728,BD2728,BH2728,BL2728,BP2728,BT2728,BX2728,CB2728,CF2728,CJ2728,CN2728,CR2728,CV2728,CZ2728,DD2728,DH2728,DL2728,DP2728,DT2728,DX2728,EB2728,EF2728,EJ2728,EN2728,ER2728,EV2728,EZ2728,FD2728,FH2728,FL2728,FP2728,FT2728,FX2728,GB2728,GF2728,GJ2728,GN2728,GR2728,GV2728,GZ2728,HD2728,HH2728,HL2728,HP2728,HT2728,HX2728,IB2728,IF2728,IJ2728,IN2728,IR2728,IV2728,IZ2728,JD2728,JH2728,JL2728,JP2728,JT2728,JX2728,KB2728,KF2728,KJ2728,KN2728,KR2728,KV2728,KZ2728,LD2728,LH2728,LL2728,LP2728,LT2728,LX2728,MB2728,MF2728,MJ2728,MN2728,MR2728,MV2728,MZ2728,ND2728,NH2728,NL2728,NP2728,NT2728,NX2728,OB2728,OF2728,OJ2728,ON2728,OR2728,OV2728,OZ2728,PD2728,PH2728,PL2728,PP2728,PT2728,PX2728,QB2728,QF2728,QJ2728,QN2728,QR2728,QV2728,QZ2728,RD2728,RH2728,RL2728,RP2728,RT2728,RX2728,SB2728,SF2728,SJ2728,SN2728,SR2728,SV2728,SZ2728,TD2728,TH2728,TL2728,TP2728,TT2728,TX2728,UB2728,UF2728,UJ2728,UN2728,UR2728,UV2728,UZ2728,VD2728,VH2728,VL2728,VP2728,VT2728,VX2728,WB2728,WF2728,WJ2728,WN2728,WR2728,WV2728,WZ2728,XD2728,XH2728,XL2728,XP2728,XT2728,XX2728,YB2728,YF2728,YJ2728,YN2728,YR2728,YV2728,YZ2728,ZD2728,ZH2728,ZL2728,ZP2728,ZT2728,ZX2728,AAB2728,AAF2728,AAJ2728,AAN2728,AAR2728,AAV2728,AAZ2728,ABD2728,ABH2728,ABL2728,ABP2728,ABT2728,ABX2728,ACB2728,ACF2728,ACJ2728,ACN2728,ACR2728,ACV2728,ACZ2728,ADD2728,ADH2728,ADL2728,ADP2728,ADT2728,ADX2728,AEB2728,AEF2728,AEJ2728,AEN2728,AER2728,AEV2728,AEZ2728,AFD2728,AFH2728,AFL2728,AFP2728,AFT2728,AFX2728,AGB2728,AGF2728,AGJ2728,AGN2728,AGR2728,AGV2728,AGZ2728,AHD2728,AHH2728,AHL2728,AHP2728,AHT2728,AHX2728,AIB2728,AIF2728,AIJ2728,AIN2728,AIR2728,AIV2728,AIZ2728,AJD2728,AJH2728,AJL2728,AJP2728,AJT2728,AJX2728,AKB2728,AKF2728,AKJ2728,AKN2728,AKR2728,AKV2728,AKZ2728,ALD2728,ALH2728,ALL2728,ALP2728,ALT2728,ALX2728,AMB2728,AMF2728,AMJ2728,AMN2728,AMR2728,AMV2728,AMZ2728,AND2728,ANH2728,ANL2728,ANP2728))+SUM((ANT2728,ANX2728,AOB2728,AOF2728,AOJ2728)))=AN2728,"ok","check")</f>
        <v>ok</v>
      </c>
      <c r="AV2728" s="196">
        <v>0.25</v>
      </c>
      <c r="AW2728" s="197">
        <v>1</v>
      </c>
      <c r="AX2728" s="191" t="s">
        <v>608</v>
      </c>
      <c r="AY2728" s="190" t="s">
        <v>602</v>
      </c>
    </row>
    <row r="2729" spans="1:71" x14ac:dyDescent="0.25">
      <c r="A2729" s="190">
        <v>2630</v>
      </c>
      <c r="B2729" s="205" t="s">
        <v>1871</v>
      </c>
      <c r="C2729" s="205" t="s">
        <v>3632</v>
      </c>
      <c r="D2729" s="260">
        <v>44189</v>
      </c>
      <c r="E2729" s="382" t="s">
        <v>838</v>
      </c>
      <c r="F2729" s="205" t="s">
        <v>606</v>
      </c>
      <c r="G2729" s="205" t="s">
        <v>3222</v>
      </c>
      <c r="H2729" s="260">
        <v>44189</v>
      </c>
      <c r="I2729" s="260">
        <v>44189</v>
      </c>
      <c r="J2729" s="210">
        <v>0.62152777777777779</v>
      </c>
      <c r="K2729" s="210">
        <v>0.63541666666666663</v>
      </c>
      <c r="M2729" s="258" t="s">
        <v>136</v>
      </c>
      <c r="N2729" s="204">
        <v>5</v>
      </c>
      <c r="O2729" s="258" t="s">
        <v>136</v>
      </c>
      <c r="P2729" s="206">
        <v>5</v>
      </c>
      <c r="S2729" s="258" t="s">
        <v>136</v>
      </c>
      <c r="T2729" s="204">
        <v>5</v>
      </c>
      <c r="U2729" s="258" t="s">
        <v>136</v>
      </c>
      <c r="V2729" s="206">
        <v>5</v>
      </c>
      <c r="AC2729" s="367">
        <f t="shared" si="394"/>
        <v>100</v>
      </c>
      <c r="AD2729" s="219" t="s">
        <v>37</v>
      </c>
      <c r="AE2729" s="194">
        <v>1</v>
      </c>
      <c r="AM2729" s="259">
        <f t="shared" si="395"/>
        <v>1</v>
      </c>
      <c r="AN2729" s="221">
        <v>0.1</v>
      </c>
      <c r="AP2729" s="222">
        <f t="shared" si="396"/>
        <v>0.1</v>
      </c>
      <c r="AS2729" s="228" t="str">
        <f t="shared" si="397"/>
        <v>ok</v>
      </c>
      <c r="AT2729" s="219" t="str">
        <f>IF(((SUM(AV2729,AZ2729,BD2729,BH2729,BL2729,BP2729,BT2729,BX2729,CB2729,CF2729,CJ2729,CN2729,CR2729,CV2729,CZ2729,DD2729,DH2729,DL2729,DP2729,DT2729,DX2729,EB2729,EF2729,EJ2729,EN2729,ER2729,EV2729,EZ2729,FD2729,FH2729,FL2729,FP2729,FT2729,FX2729,GB2729,GF2729,GJ2729,GN2729,GR2729,GV2729,GZ2729,HD2729,HH2729,HL2729,HP2729,HT2729,HX2729,IB2729,IF2729,IJ2729,IN2729,IR2729,IV2729,IZ2729,JD2729,JH2729,JL2729,JP2729,JT2729,JX2729,KB2729,KF2729,KJ2729,KN2729,KR2729,KV2729,KZ2729,LD2729,LH2729,LL2729,LP2729,LT2729,LX2729,MB2729,MF2729,MJ2729,MN2729,MR2729,MV2729,MZ2729,ND2729,NH2729,NL2729,NP2729,NT2729,NX2729,OB2729,OF2729,OJ2729,ON2729,OR2729,OV2729,OZ2729,PD2729,PH2729,PL2729,PP2729,PT2729,PX2729,QB2729,QF2729,QJ2729,QN2729,QR2729,QV2729,QZ2729,RD2729,RH2729,RL2729,RP2729,RT2729,RX2729,SB2729,SF2729,SJ2729,SN2729,SR2729,SV2729,SZ2729,TD2729,TH2729,TL2729,TP2729,TT2729,TX2729,UB2729,UF2729,UJ2729,UN2729,UR2729,UV2729,UZ2729,VD2729,VH2729,VL2729,VP2729,VT2729,VX2729,WB2729,WF2729,WJ2729,WN2729,WR2729,WV2729,WZ2729,XD2729,XH2729,XL2729,XP2729,XT2729,XX2729,YB2729,YF2729,YJ2729,YN2729,YR2729,YV2729,YZ2729,ZD2729,ZH2729,ZL2729,ZP2729,ZT2729,ZX2729,AAB2729,AAF2729,AAJ2729,AAN2729,AAR2729,AAV2729,AAZ2729,ABD2729,ABH2729,ABL2729,ABP2729,ABT2729,ABX2729,ACB2729,ACF2729,ACJ2729,ACN2729,ACR2729,ACV2729,ACZ2729,ADD2729,ADH2729,ADL2729,ADP2729,ADT2729,ADX2729,AEB2729,AEF2729,AEJ2729,AEN2729,AER2729,AEV2729,AEZ2729,AFD2729,AFH2729,AFL2729,AFP2729,AFT2729,AFX2729,AGB2729,AGF2729,AGJ2729,AGN2729,AGR2729,AGV2729,AGZ2729,AHD2729,AHH2729,AHL2729,AHP2729,AHT2729,AHX2729,AIB2729,AIF2729,AIJ2729,AIN2729,AIR2729,AIV2729,AIZ2729,AJD2729,AJH2729,AJL2729,AJP2729,AJT2729,AJX2729,AKB2729,AKF2729,AKJ2729,AKN2729,AKR2729,AKV2729,AKZ2729,ALD2729,ALH2729,ALL2729,ALP2729,ALT2729,ALX2729,AMB2729,AMF2729,AMJ2729,AMN2729,AMR2729,AMV2729,AMZ2729,AND2729,ANH2729,ANL2729,ANP2729))+SUM((ANT2729,ANX2729,AOB2729,AOF2729,AOJ2729)))=AN2729,"ok","check")</f>
        <v>ok</v>
      </c>
      <c r="AV2729" s="196">
        <v>0.1</v>
      </c>
      <c r="AW2729" s="197">
        <v>1</v>
      </c>
      <c r="AX2729" s="191" t="s">
        <v>601</v>
      </c>
      <c r="AY2729" s="190" t="s">
        <v>602</v>
      </c>
    </row>
    <row r="2730" spans="1:71" x14ac:dyDescent="0.25">
      <c r="A2730" s="190">
        <v>2631</v>
      </c>
      <c r="B2730" s="205" t="s">
        <v>1871</v>
      </c>
      <c r="C2730" s="205" t="s">
        <v>3633</v>
      </c>
      <c r="D2730" s="260">
        <v>44189</v>
      </c>
      <c r="E2730" s="382" t="s">
        <v>838</v>
      </c>
      <c r="F2730" s="205" t="s">
        <v>606</v>
      </c>
      <c r="G2730" s="205" t="s">
        <v>3222</v>
      </c>
      <c r="H2730" s="260">
        <v>44189</v>
      </c>
      <c r="I2730" s="260">
        <v>44189</v>
      </c>
      <c r="J2730" s="210">
        <v>0.69444444444444453</v>
      </c>
      <c r="K2730" s="210">
        <v>0.70486111111111116</v>
      </c>
      <c r="M2730" s="212" t="s">
        <v>65</v>
      </c>
      <c r="N2730" s="204">
        <v>5</v>
      </c>
      <c r="O2730" s="214" t="s">
        <v>65</v>
      </c>
      <c r="P2730" s="206">
        <v>5</v>
      </c>
      <c r="S2730" s="212" t="s">
        <v>65</v>
      </c>
      <c r="T2730" s="206">
        <v>5</v>
      </c>
      <c r="U2730" s="214" t="s">
        <v>65</v>
      </c>
      <c r="V2730" s="206">
        <v>5</v>
      </c>
      <c r="AC2730" s="367">
        <f t="shared" si="394"/>
        <v>100</v>
      </c>
      <c r="AD2730" s="219" t="s">
        <v>37</v>
      </c>
      <c r="AM2730" s="259">
        <f t="shared" si="395"/>
        <v>0</v>
      </c>
      <c r="AP2730" s="222">
        <f t="shared" si="396"/>
        <v>0</v>
      </c>
      <c r="AS2730" s="228" t="str">
        <f t="shared" si="397"/>
        <v>ok</v>
      </c>
      <c r="AT2730" s="219" t="str">
        <f>IF(((SUM(AV2730,AZ2730,BD2730,BH2730,BL2730,BP2730,BT2730,BX2730,CB2730,CF2730,CJ2730,CN2730,CR2730,CV2730,CZ2730,DD2730,DH2730,DL2730,DP2730,DT2730,DX2730,EB2730,EF2730,EJ2730,EN2730,ER2730,EV2730,EZ2730,FD2730,FH2730,FL2730,FP2730,FT2730,FX2730,GB2730,GF2730,GJ2730,GN2730,GR2730,GV2730,GZ2730,HD2730,HH2730,HL2730,HP2730,HT2730,HX2730,IB2730,IF2730,IJ2730,IN2730,IR2730,IV2730,IZ2730,JD2730,JH2730,JL2730,JP2730,JT2730,JX2730,KB2730,KF2730,KJ2730,KN2730,KR2730,KV2730,KZ2730,LD2730,LH2730,LL2730,LP2730,LT2730,LX2730,MB2730,MF2730,MJ2730,MN2730,MR2730,MV2730,MZ2730,ND2730,NH2730,NL2730,NP2730,NT2730,NX2730,OB2730,OF2730,OJ2730,ON2730,OR2730,OV2730,OZ2730,PD2730,PH2730,PL2730,PP2730,PT2730,PX2730,QB2730,QF2730,QJ2730,QN2730,QR2730,QV2730,QZ2730,RD2730,RH2730,RL2730,RP2730,RT2730,RX2730,SB2730,SF2730,SJ2730,SN2730,SR2730,SV2730,SZ2730,TD2730,TH2730,TL2730,TP2730,TT2730,TX2730,UB2730,UF2730,UJ2730,UN2730,UR2730,UV2730,UZ2730,VD2730,VH2730,VL2730,VP2730,VT2730,VX2730,WB2730,WF2730,WJ2730,WN2730,WR2730,WV2730,WZ2730,XD2730,XH2730,XL2730,XP2730,XT2730,XX2730,YB2730,YF2730,YJ2730,YN2730,YR2730,YV2730,YZ2730,ZD2730,ZH2730,ZL2730,ZP2730,ZT2730,ZX2730,AAB2730,AAF2730,AAJ2730,AAN2730,AAR2730,AAV2730,AAZ2730,ABD2730,ABH2730,ABL2730,ABP2730,ABT2730,ABX2730,ACB2730,ACF2730,ACJ2730,ACN2730,ACR2730,ACV2730,ACZ2730,ADD2730,ADH2730,ADL2730,ADP2730,ADT2730,ADX2730,AEB2730,AEF2730,AEJ2730,AEN2730,AER2730,AEV2730,AEZ2730,AFD2730,AFH2730,AFL2730,AFP2730,AFT2730,AFX2730,AGB2730,AGF2730,AGJ2730,AGN2730,AGR2730,AGV2730,AGZ2730,AHD2730,AHH2730,AHL2730,AHP2730,AHT2730,AHX2730,AIB2730,AIF2730,AIJ2730,AIN2730,AIR2730,AIV2730,AIZ2730,AJD2730,AJH2730,AJL2730,AJP2730,AJT2730,AJX2730,AKB2730,AKF2730,AKJ2730,AKN2730,AKR2730,AKV2730,AKZ2730,ALD2730,ALH2730,ALL2730,ALP2730,ALT2730,ALX2730,AMB2730,AMF2730,AMJ2730,AMN2730,AMR2730,AMV2730,AMZ2730,AND2730,ANH2730,ANL2730,ANP2730))+SUM((ANT2730,ANX2730,AOB2730,AOF2730,AOJ2730)))=AN2730,"ok","check")</f>
        <v>ok</v>
      </c>
    </row>
    <row r="2731" spans="1:71" x14ac:dyDescent="0.25">
      <c r="A2731" s="190">
        <v>2632</v>
      </c>
      <c r="B2731" s="205" t="s">
        <v>1871</v>
      </c>
      <c r="C2731" s="205" t="s">
        <v>3634</v>
      </c>
      <c r="D2731" s="260">
        <v>44189</v>
      </c>
      <c r="E2731" s="382" t="s">
        <v>838</v>
      </c>
      <c r="F2731" s="205" t="s">
        <v>606</v>
      </c>
      <c r="G2731" s="205" t="s">
        <v>3222</v>
      </c>
      <c r="H2731" s="260">
        <v>44189</v>
      </c>
      <c r="I2731" s="260">
        <v>44189</v>
      </c>
      <c r="J2731" s="210">
        <v>0.71180555555555547</v>
      </c>
      <c r="K2731" s="210">
        <v>0.73611111111111116</v>
      </c>
      <c r="M2731" s="258" t="s">
        <v>136</v>
      </c>
      <c r="N2731" s="204">
        <v>5</v>
      </c>
      <c r="O2731" s="258" t="s">
        <v>136</v>
      </c>
      <c r="P2731" s="206">
        <v>5</v>
      </c>
      <c r="Q2731" s="258" t="s">
        <v>136</v>
      </c>
      <c r="R2731" s="206">
        <v>5</v>
      </c>
      <c r="S2731" s="258" t="s">
        <v>136</v>
      </c>
      <c r="T2731" s="204">
        <v>5</v>
      </c>
      <c r="U2731" s="258" t="s">
        <v>136</v>
      </c>
      <c r="V2731" s="206">
        <v>5</v>
      </c>
      <c r="W2731" s="258" t="s">
        <v>136</v>
      </c>
      <c r="X2731" s="206">
        <v>5</v>
      </c>
      <c r="AC2731" s="367">
        <f t="shared" si="394"/>
        <v>100</v>
      </c>
      <c r="AD2731" s="219" t="s">
        <v>37</v>
      </c>
      <c r="AE2731" s="194">
        <v>5</v>
      </c>
      <c r="AG2731" s="194">
        <v>1</v>
      </c>
      <c r="AM2731" s="259">
        <f t="shared" si="395"/>
        <v>6</v>
      </c>
      <c r="AN2731" s="221">
        <v>1.5</v>
      </c>
      <c r="AO2731" s="222">
        <v>1.5</v>
      </c>
      <c r="AP2731" s="222">
        <f t="shared" si="396"/>
        <v>0</v>
      </c>
      <c r="AS2731" s="228" t="str">
        <f t="shared" si="397"/>
        <v>ok</v>
      </c>
      <c r="AT2731" s="219" t="str">
        <f>IF(((SUM(AV2731,AZ2731,BD2731,BH2731,BL2731,BP2731,BT2731,BX2731,CB2731,CF2731,CJ2731,CN2731,CR2731,CV2731,CZ2731,DD2731,DH2731,DL2731,DP2731,DT2731,DX2731,EB2731,EF2731,EJ2731,EN2731,ER2731,EV2731,EZ2731,FD2731,FH2731,FL2731,FP2731,FT2731,FX2731,GB2731,GF2731,GJ2731,GN2731,GR2731,GV2731,GZ2731,HD2731,HH2731,HL2731,HP2731,HT2731,HX2731,IB2731,IF2731,IJ2731,IN2731,IR2731,IV2731,IZ2731,JD2731,JH2731,JL2731,JP2731,JT2731,JX2731,KB2731,KF2731,KJ2731,KN2731,KR2731,KV2731,KZ2731,LD2731,LH2731,LL2731,LP2731,LT2731,LX2731,MB2731,MF2731,MJ2731,MN2731,MR2731,MV2731,MZ2731,ND2731,NH2731,NL2731,NP2731,NT2731,NX2731,OB2731,OF2731,OJ2731,ON2731,OR2731,OV2731,OZ2731,PD2731,PH2731,PL2731,PP2731,PT2731,PX2731,QB2731,QF2731,QJ2731,QN2731,QR2731,QV2731,QZ2731,RD2731,RH2731,RL2731,RP2731,RT2731,RX2731,SB2731,SF2731,SJ2731,SN2731,SR2731,SV2731,SZ2731,TD2731,TH2731,TL2731,TP2731,TT2731,TX2731,UB2731,UF2731,UJ2731,UN2731,UR2731,UV2731,UZ2731,VD2731,VH2731,VL2731,VP2731,VT2731,VX2731,WB2731,WF2731,WJ2731,WN2731,WR2731,WV2731,WZ2731,XD2731,XH2731,XL2731,XP2731,XT2731,XX2731,YB2731,YF2731,YJ2731,YN2731,YR2731,YV2731,YZ2731,ZD2731,ZH2731,ZL2731,ZP2731,ZT2731,ZX2731,AAB2731,AAF2731,AAJ2731,AAN2731,AAR2731,AAV2731,AAZ2731,ABD2731,ABH2731,ABL2731,ABP2731,ABT2731,ABX2731,ACB2731,ACF2731,ACJ2731,ACN2731,ACR2731,ACV2731,ACZ2731,ADD2731,ADH2731,ADL2731,ADP2731,ADT2731,ADX2731,AEB2731,AEF2731,AEJ2731,AEN2731,AER2731,AEV2731,AEZ2731,AFD2731,AFH2731,AFL2731,AFP2731,AFT2731,AFX2731,AGB2731,AGF2731,AGJ2731,AGN2731,AGR2731,AGV2731,AGZ2731,AHD2731,AHH2731,AHL2731,AHP2731,AHT2731,AHX2731,AIB2731,AIF2731,AIJ2731,AIN2731,AIR2731,AIV2731,AIZ2731,AJD2731,AJH2731,AJL2731,AJP2731,AJT2731,AJX2731,AKB2731,AKF2731,AKJ2731,AKN2731,AKR2731,AKV2731,AKZ2731,ALD2731,ALH2731,ALL2731,ALP2731,ALT2731,ALX2731,AMB2731,AMF2731,AMJ2731,AMN2731,AMR2731,AMV2731,AMZ2731,AND2731,ANH2731,ANL2731,ANP2731))+SUM((ANT2731,ANX2731,AOB2731,AOF2731,AOJ2731)))=AN2731,"ok","check")</f>
        <v>ok</v>
      </c>
      <c r="AV2731" s="196">
        <v>0.6</v>
      </c>
      <c r="AW2731" s="197">
        <v>2</v>
      </c>
      <c r="AX2731" s="191" t="s">
        <v>601</v>
      </c>
      <c r="AY2731" s="190" t="s">
        <v>602</v>
      </c>
      <c r="AZ2731" s="196">
        <v>0.25</v>
      </c>
      <c r="BA2731" s="197">
        <v>1</v>
      </c>
      <c r="BB2731" s="191" t="s">
        <v>601</v>
      </c>
      <c r="BC2731" s="190" t="s">
        <v>602</v>
      </c>
      <c r="BD2731" s="196">
        <v>0.25</v>
      </c>
      <c r="BE2731" s="197">
        <v>6</v>
      </c>
      <c r="BF2731" s="191" t="s">
        <v>601</v>
      </c>
      <c r="BG2731" s="190" t="s">
        <v>602</v>
      </c>
      <c r="BH2731" s="196">
        <v>0.15</v>
      </c>
      <c r="BI2731" s="197">
        <v>6</v>
      </c>
      <c r="BJ2731" s="191" t="s">
        <v>604</v>
      </c>
      <c r="BK2731" s="190" t="s">
        <v>605</v>
      </c>
      <c r="BL2731" s="196">
        <v>0.15</v>
      </c>
      <c r="BM2731" s="197">
        <v>1</v>
      </c>
      <c r="BN2731" s="191" t="s">
        <v>604</v>
      </c>
      <c r="BO2731" s="190" t="s">
        <v>602</v>
      </c>
      <c r="BP2731" s="196">
        <v>0.1</v>
      </c>
      <c r="BQ2731" s="197">
        <v>6</v>
      </c>
      <c r="BR2731" s="191" t="s">
        <v>608</v>
      </c>
      <c r="BS2731" s="190" t="s">
        <v>605</v>
      </c>
    </row>
    <row r="2732" spans="1:71" x14ac:dyDescent="0.25">
      <c r="A2732" s="190">
        <v>2633</v>
      </c>
      <c r="B2732" s="205" t="s">
        <v>1871</v>
      </c>
      <c r="C2732" s="205" t="s">
        <v>3635</v>
      </c>
      <c r="D2732" s="260">
        <v>44189</v>
      </c>
      <c r="E2732" s="382" t="s">
        <v>838</v>
      </c>
      <c r="F2732" s="205" t="s">
        <v>613</v>
      </c>
      <c r="G2732" s="205" t="s">
        <v>616</v>
      </c>
      <c r="H2732" s="260">
        <v>44189</v>
      </c>
      <c r="I2732" s="260">
        <v>44189</v>
      </c>
      <c r="J2732" s="210">
        <v>0.76458333333333339</v>
      </c>
      <c r="K2732" s="210">
        <v>0.77361111111111114</v>
      </c>
      <c r="M2732" s="212" t="s">
        <v>65</v>
      </c>
      <c r="N2732" s="204">
        <v>5</v>
      </c>
      <c r="O2732" s="214" t="s">
        <v>65</v>
      </c>
      <c r="P2732" s="206">
        <v>5</v>
      </c>
      <c r="S2732" s="212" t="s">
        <v>65</v>
      </c>
      <c r="T2732" s="206">
        <v>5</v>
      </c>
      <c r="U2732" s="214" t="s">
        <v>65</v>
      </c>
      <c r="V2732" s="206">
        <v>5</v>
      </c>
      <c r="AC2732" s="367">
        <f t="shared" si="394"/>
        <v>100</v>
      </c>
      <c r="AD2732" s="219" t="s">
        <v>37</v>
      </c>
      <c r="AE2732" s="194">
        <v>1</v>
      </c>
      <c r="AF2732" s="194">
        <v>1</v>
      </c>
      <c r="AI2732" s="194">
        <v>1</v>
      </c>
      <c r="AM2732" s="259">
        <f t="shared" si="395"/>
        <v>3</v>
      </c>
      <c r="AN2732" s="221">
        <v>2.0499999999999998</v>
      </c>
      <c r="AO2732" s="222">
        <v>2.0499999999999998</v>
      </c>
      <c r="AP2732" s="222">
        <f t="shared" si="396"/>
        <v>0</v>
      </c>
      <c r="AS2732" s="228" t="str">
        <f t="shared" si="397"/>
        <v>ok</v>
      </c>
      <c r="AT2732" s="219" t="str">
        <f>IF(((SUM(AV2732,AZ2732,BD2732,BH2732,BL2732,BP2732,BT2732,BX2732,CB2732,CF2732,CJ2732,CN2732,CR2732,CV2732,CZ2732,DD2732,DH2732,DL2732,DP2732,DT2732,DX2732,EB2732,EF2732,EJ2732,EN2732,ER2732,EV2732,EZ2732,FD2732,FH2732,FL2732,FP2732,FT2732,FX2732,GB2732,GF2732,GJ2732,GN2732,GR2732,GV2732,GZ2732,HD2732,HH2732,HL2732,HP2732,HT2732,HX2732,IB2732,IF2732,IJ2732,IN2732,IR2732,IV2732,IZ2732,JD2732,JH2732,JL2732,JP2732,JT2732,JX2732,KB2732,KF2732,KJ2732,KN2732,KR2732,KV2732,KZ2732,LD2732,LH2732,LL2732,LP2732,LT2732,LX2732,MB2732,MF2732,MJ2732,MN2732,MR2732,MV2732,MZ2732,ND2732,NH2732,NL2732,NP2732,NT2732,NX2732,OB2732,OF2732,OJ2732,ON2732,OR2732,OV2732,OZ2732,PD2732,PH2732,PL2732,PP2732,PT2732,PX2732,QB2732,QF2732,QJ2732,QN2732,QR2732,QV2732,QZ2732,RD2732,RH2732,RL2732,RP2732,RT2732,RX2732,SB2732,SF2732,SJ2732,SN2732,SR2732,SV2732,SZ2732,TD2732,TH2732,TL2732,TP2732,TT2732,TX2732,UB2732,UF2732,UJ2732,UN2732,UR2732,UV2732,UZ2732,VD2732,VH2732,VL2732,VP2732,VT2732,VX2732,WB2732,WF2732,WJ2732,WN2732,WR2732,WV2732,WZ2732,XD2732,XH2732,XL2732,XP2732,XT2732,XX2732,YB2732,YF2732,YJ2732,YN2732,YR2732,YV2732,YZ2732,ZD2732,ZH2732,ZL2732,ZP2732,ZT2732,ZX2732,AAB2732,AAF2732,AAJ2732,AAN2732,AAR2732,AAV2732,AAZ2732,ABD2732,ABH2732,ABL2732,ABP2732,ABT2732,ABX2732,ACB2732,ACF2732,ACJ2732,ACN2732,ACR2732,ACV2732,ACZ2732,ADD2732,ADH2732,ADL2732,ADP2732,ADT2732,ADX2732,AEB2732,AEF2732,AEJ2732,AEN2732,AER2732,AEV2732,AEZ2732,AFD2732,AFH2732,AFL2732,AFP2732,AFT2732,AFX2732,AGB2732,AGF2732,AGJ2732,AGN2732,AGR2732,AGV2732,AGZ2732,AHD2732,AHH2732,AHL2732,AHP2732,AHT2732,AHX2732,AIB2732,AIF2732,AIJ2732,AIN2732,AIR2732,AIV2732,AIZ2732,AJD2732,AJH2732,AJL2732,AJP2732,AJT2732,AJX2732,AKB2732,AKF2732,AKJ2732,AKN2732,AKR2732,AKV2732,AKZ2732,ALD2732,ALH2732,ALL2732,ALP2732,ALT2732,ALX2732,AMB2732,AMF2732,AMJ2732,AMN2732,AMR2732,AMV2732,AMZ2732,AND2732,ANH2732,ANL2732,ANP2732))+SUM((ANT2732,ANX2732,AOB2732,AOF2732,AOJ2732)))=AN2732,"ok","check")</f>
        <v>ok</v>
      </c>
      <c r="AV2732" s="196">
        <v>1.3</v>
      </c>
      <c r="AW2732" s="197">
        <v>6</v>
      </c>
      <c r="AX2732" s="191" t="s">
        <v>601</v>
      </c>
      <c r="AY2732" s="190" t="s">
        <v>609</v>
      </c>
      <c r="AZ2732" s="196">
        <v>0.5</v>
      </c>
      <c r="BA2732" s="197">
        <v>1</v>
      </c>
      <c r="BB2732" s="191" t="s">
        <v>608</v>
      </c>
      <c r="BC2732" s="190" t="s">
        <v>605</v>
      </c>
      <c r="BD2732" s="196">
        <v>0.25</v>
      </c>
      <c r="BE2732" s="197">
        <v>1</v>
      </c>
      <c r="BF2732" s="191" t="s">
        <v>601</v>
      </c>
      <c r="BG2732" s="190" t="s">
        <v>602</v>
      </c>
    </row>
    <row r="2733" spans="1:71" x14ac:dyDescent="0.25">
      <c r="A2733" s="190">
        <v>2634</v>
      </c>
      <c r="B2733" s="205" t="s">
        <v>1871</v>
      </c>
      <c r="C2733" s="205" t="s">
        <v>3636</v>
      </c>
      <c r="D2733" s="260">
        <v>44189</v>
      </c>
      <c r="E2733" s="382" t="s">
        <v>838</v>
      </c>
      <c r="F2733" s="205" t="s">
        <v>613</v>
      </c>
      <c r="G2733" s="205" t="s">
        <v>616</v>
      </c>
      <c r="H2733" s="260">
        <v>44189</v>
      </c>
      <c r="I2733" s="260">
        <v>44189</v>
      </c>
      <c r="J2733" s="210">
        <v>0.77430555555555547</v>
      </c>
      <c r="K2733" s="210">
        <v>0.78541666666666676</v>
      </c>
      <c r="M2733" s="258" t="s">
        <v>136</v>
      </c>
      <c r="N2733" s="204">
        <v>5</v>
      </c>
      <c r="O2733" s="258" t="s">
        <v>136</v>
      </c>
      <c r="P2733" s="206">
        <v>5</v>
      </c>
      <c r="S2733" s="258" t="s">
        <v>136</v>
      </c>
      <c r="T2733" s="204">
        <v>5</v>
      </c>
      <c r="U2733" s="258" t="s">
        <v>136</v>
      </c>
      <c r="V2733" s="206">
        <v>5</v>
      </c>
      <c r="AC2733" s="367">
        <f t="shared" si="394"/>
        <v>100</v>
      </c>
      <c r="AD2733" s="219" t="s">
        <v>37</v>
      </c>
      <c r="AE2733" s="194">
        <v>2</v>
      </c>
      <c r="AG2733" s="194">
        <v>1</v>
      </c>
      <c r="AH2733" s="194">
        <v>1</v>
      </c>
      <c r="AM2733" s="259">
        <f t="shared" si="395"/>
        <v>4</v>
      </c>
      <c r="AN2733" s="221">
        <v>1.8</v>
      </c>
      <c r="AO2733" s="222">
        <v>1.8</v>
      </c>
      <c r="AP2733" s="222">
        <f t="shared" si="396"/>
        <v>0</v>
      </c>
      <c r="AS2733" s="228" t="str">
        <f t="shared" si="397"/>
        <v>ok</v>
      </c>
      <c r="AT2733" s="219" t="str">
        <f>IF(((SUM(AV2733,AZ2733,BD2733,BH2733,BL2733,BP2733,BT2733,BX2733,CB2733,CF2733,CJ2733,CN2733,CR2733,CV2733,CZ2733,DD2733,DH2733,DL2733,DP2733,DT2733,DX2733,EB2733,EF2733,EJ2733,EN2733,ER2733,EV2733,EZ2733,FD2733,FH2733,FL2733,FP2733,FT2733,FX2733,GB2733,GF2733,GJ2733,GN2733,GR2733,GV2733,GZ2733,HD2733,HH2733,HL2733,HP2733,HT2733,HX2733,IB2733,IF2733,IJ2733,IN2733,IR2733,IV2733,IZ2733,JD2733,JH2733,JL2733,JP2733,JT2733,JX2733,KB2733,KF2733,KJ2733,KN2733,KR2733,KV2733,KZ2733,LD2733,LH2733,LL2733,LP2733,LT2733,LX2733,MB2733,MF2733,MJ2733,MN2733,MR2733,MV2733,MZ2733,ND2733,NH2733,NL2733,NP2733,NT2733,NX2733,OB2733,OF2733,OJ2733,ON2733,OR2733,OV2733,OZ2733,PD2733,PH2733,PL2733,PP2733,PT2733,PX2733,QB2733,QF2733,QJ2733,QN2733,QR2733,QV2733,QZ2733,RD2733,RH2733,RL2733,RP2733,RT2733,RX2733,SB2733,SF2733,SJ2733,SN2733,SR2733,SV2733,SZ2733,TD2733,TH2733,TL2733,TP2733,TT2733,TX2733,UB2733,UF2733,UJ2733,UN2733,UR2733,UV2733,UZ2733,VD2733,VH2733,VL2733,VP2733,VT2733,VX2733,WB2733,WF2733,WJ2733,WN2733,WR2733,WV2733,WZ2733,XD2733,XH2733,XL2733,XP2733,XT2733,XX2733,YB2733,YF2733,YJ2733,YN2733,YR2733,YV2733,YZ2733,ZD2733,ZH2733,ZL2733,ZP2733,ZT2733,ZX2733,AAB2733,AAF2733,AAJ2733,AAN2733,AAR2733,AAV2733,AAZ2733,ABD2733,ABH2733,ABL2733,ABP2733,ABT2733,ABX2733,ACB2733,ACF2733,ACJ2733,ACN2733,ACR2733,ACV2733,ACZ2733,ADD2733,ADH2733,ADL2733,ADP2733,ADT2733,ADX2733,AEB2733,AEF2733,AEJ2733,AEN2733,AER2733,AEV2733,AEZ2733,AFD2733,AFH2733,AFL2733,AFP2733,AFT2733,AFX2733,AGB2733,AGF2733,AGJ2733,AGN2733,AGR2733,AGV2733,AGZ2733,AHD2733,AHH2733,AHL2733,AHP2733,AHT2733,AHX2733,AIB2733,AIF2733,AIJ2733,AIN2733,AIR2733,AIV2733,AIZ2733,AJD2733,AJH2733,AJL2733,AJP2733,AJT2733,AJX2733,AKB2733,AKF2733,AKJ2733,AKN2733,AKR2733,AKV2733,AKZ2733,ALD2733,ALH2733,ALL2733,ALP2733,ALT2733,ALX2733,AMB2733,AMF2733,AMJ2733,AMN2733,AMR2733,AMV2733,AMZ2733,AND2733,ANH2733,ANL2733,ANP2733))+SUM((ANT2733,ANX2733,AOB2733,AOF2733,AOJ2733)))=AN2733,"ok","check")</f>
        <v>ok</v>
      </c>
      <c r="AV2733" s="196">
        <v>0.8</v>
      </c>
      <c r="AW2733" s="197">
        <v>1</v>
      </c>
      <c r="AX2733" s="191" t="s">
        <v>601</v>
      </c>
      <c r="AY2733" s="190" t="s">
        <v>602</v>
      </c>
      <c r="AZ2733" s="196">
        <v>0.75</v>
      </c>
      <c r="BA2733" s="197">
        <v>6</v>
      </c>
      <c r="BB2733" s="191" t="s">
        <v>601</v>
      </c>
      <c r="BC2733" s="190" t="s">
        <v>1849</v>
      </c>
      <c r="BD2733" s="196">
        <v>0.15</v>
      </c>
      <c r="BE2733" s="197">
        <v>6</v>
      </c>
      <c r="BF2733" s="191" t="s">
        <v>601</v>
      </c>
      <c r="BG2733" s="190" t="s">
        <v>1849</v>
      </c>
      <c r="BH2733" s="196">
        <v>0.1</v>
      </c>
      <c r="BI2733" s="197">
        <v>1</v>
      </c>
      <c r="BJ2733" s="191" t="s">
        <v>601</v>
      </c>
      <c r="BK2733" s="190" t="s">
        <v>602</v>
      </c>
    </row>
    <row r="2734" spans="1:71" x14ac:dyDescent="0.25">
      <c r="A2734" s="190">
        <v>2635</v>
      </c>
      <c r="B2734" s="205" t="s">
        <v>1871</v>
      </c>
      <c r="C2734" s="205" t="s">
        <v>3637</v>
      </c>
      <c r="D2734" s="260">
        <v>44189</v>
      </c>
      <c r="E2734" s="382" t="s">
        <v>838</v>
      </c>
      <c r="F2734" s="205" t="s">
        <v>613</v>
      </c>
      <c r="G2734" s="205" t="s">
        <v>616</v>
      </c>
      <c r="H2734" s="260">
        <v>44189</v>
      </c>
      <c r="I2734" s="260">
        <v>44189</v>
      </c>
      <c r="J2734" s="210">
        <v>0.78611111111111109</v>
      </c>
      <c r="K2734" s="210">
        <v>0.7944444444444444</v>
      </c>
      <c r="M2734" s="212" t="s">
        <v>65</v>
      </c>
      <c r="N2734" s="204">
        <v>5</v>
      </c>
      <c r="O2734" s="214" t="s">
        <v>65</v>
      </c>
      <c r="P2734" s="206">
        <v>5</v>
      </c>
      <c r="S2734" s="212" t="s">
        <v>65</v>
      </c>
      <c r="T2734" s="206">
        <v>5</v>
      </c>
      <c r="U2734" s="214" t="s">
        <v>65</v>
      </c>
      <c r="V2734" s="206">
        <v>5</v>
      </c>
      <c r="AC2734" s="367">
        <f t="shared" si="394"/>
        <v>100</v>
      </c>
      <c r="AD2734" s="219" t="s">
        <v>37</v>
      </c>
      <c r="AE2734" s="194">
        <v>1</v>
      </c>
      <c r="AM2734" s="259">
        <f t="shared" si="395"/>
        <v>1</v>
      </c>
      <c r="AN2734" s="221">
        <v>0.25</v>
      </c>
      <c r="AP2734" s="222">
        <f t="shared" si="396"/>
        <v>0.25</v>
      </c>
      <c r="AS2734" s="228" t="str">
        <f t="shared" si="397"/>
        <v>ok</v>
      </c>
      <c r="AT2734" s="219" t="str">
        <f>IF(((SUM(AV2734,AZ2734,BD2734,BH2734,BL2734,BP2734,BT2734,BX2734,CB2734,CF2734,CJ2734,CN2734,CR2734,CV2734,CZ2734,DD2734,DH2734,DL2734,DP2734,DT2734,DX2734,EB2734,EF2734,EJ2734,EN2734,ER2734,EV2734,EZ2734,FD2734,FH2734,FL2734,FP2734,FT2734,FX2734,GB2734,GF2734,GJ2734,GN2734,GR2734,GV2734,GZ2734,HD2734,HH2734,HL2734,HP2734,HT2734,HX2734,IB2734,IF2734,IJ2734,IN2734,IR2734,IV2734,IZ2734,JD2734,JH2734,JL2734,JP2734,JT2734,JX2734,KB2734,KF2734,KJ2734,KN2734,KR2734,KV2734,KZ2734,LD2734,LH2734,LL2734,LP2734,LT2734,LX2734,MB2734,MF2734,MJ2734,MN2734,MR2734,MV2734,MZ2734,ND2734,NH2734,NL2734,NP2734,NT2734,NX2734,OB2734,OF2734,OJ2734,ON2734,OR2734,OV2734,OZ2734,PD2734,PH2734,PL2734,PP2734,PT2734,PX2734,QB2734,QF2734,QJ2734,QN2734,QR2734,QV2734,QZ2734,RD2734,RH2734,RL2734,RP2734,RT2734,RX2734,SB2734,SF2734,SJ2734,SN2734,SR2734,SV2734,SZ2734,TD2734,TH2734,TL2734,TP2734,TT2734,TX2734,UB2734,UF2734,UJ2734,UN2734,UR2734,UV2734,UZ2734,VD2734,VH2734,VL2734,VP2734,VT2734,VX2734,WB2734,WF2734,WJ2734,WN2734,WR2734,WV2734,WZ2734,XD2734,XH2734,XL2734,XP2734,XT2734,XX2734,YB2734,YF2734,YJ2734,YN2734,YR2734,YV2734,YZ2734,ZD2734,ZH2734,ZL2734,ZP2734,ZT2734,ZX2734,AAB2734,AAF2734,AAJ2734,AAN2734,AAR2734,AAV2734,AAZ2734,ABD2734,ABH2734,ABL2734,ABP2734,ABT2734,ABX2734,ACB2734,ACF2734,ACJ2734,ACN2734,ACR2734,ACV2734,ACZ2734,ADD2734,ADH2734,ADL2734,ADP2734,ADT2734,ADX2734,AEB2734,AEF2734,AEJ2734,AEN2734,AER2734,AEV2734,AEZ2734,AFD2734,AFH2734,AFL2734,AFP2734,AFT2734,AFX2734,AGB2734,AGF2734,AGJ2734,AGN2734,AGR2734,AGV2734,AGZ2734,AHD2734,AHH2734,AHL2734,AHP2734,AHT2734,AHX2734,AIB2734,AIF2734,AIJ2734,AIN2734,AIR2734,AIV2734,AIZ2734,AJD2734,AJH2734,AJL2734,AJP2734,AJT2734,AJX2734,AKB2734,AKF2734,AKJ2734,AKN2734,AKR2734,AKV2734,AKZ2734,ALD2734,ALH2734,ALL2734,ALP2734,ALT2734,ALX2734,AMB2734,AMF2734,AMJ2734,AMN2734,AMR2734,AMV2734,AMZ2734,AND2734,ANH2734,ANL2734,ANP2734))+SUM((ANT2734,ANX2734,AOB2734,AOF2734,AOJ2734)))=AN2734,"ok","check")</f>
        <v>ok</v>
      </c>
      <c r="AV2734" s="196">
        <v>0.25</v>
      </c>
      <c r="AW2734" s="197">
        <v>6</v>
      </c>
      <c r="AX2734" s="191" t="s">
        <v>601</v>
      </c>
      <c r="AY2734" s="190" t="s">
        <v>609</v>
      </c>
    </row>
    <row r="2735" spans="1:71" x14ac:dyDescent="0.25">
      <c r="A2735" s="190">
        <v>2636</v>
      </c>
      <c r="B2735" s="205" t="s">
        <v>1871</v>
      </c>
      <c r="C2735" s="205" t="s">
        <v>3638</v>
      </c>
      <c r="D2735" s="260">
        <v>44189</v>
      </c>
      <c r="E2735" s="382" t="s">
        <v>838</v>
      </c>
      <c r="F2735" s="205" t="s">
        <v>613</v>
      </c>
      <c r="G2735" s="205" t="s">
        <v>616</v>
      </c>
      <c r="H2735" s="260">
        <v>44189</v>
      </c>
      <c r="I2735" s="260">
        <v>44189</v>
      </c>
      <c r="J2735" s="210">
        <v>0.79513888888888884</v>
      </c>
      <c r="K2735" s="210">
        <v>0.80138888888888893</v>
      </c>
      <c r="M2735" s="258" t="s">
        <v>136</v>
      </c>
      <c r="N2735" s="204">
        <v>5</v>
      </c>
      <c r="O2735" s="258" t="s">
        <v>136</v>
      </c>
      <c r="P2735" s="206">
        <v>5</v>
      </c>
      <c r="S2735" s="258" t="s">
        <v>136</v>
      </c>
      <c r="T2735" s="204">
        <v>5</v>
      </c>
      <c r="U2735" s="258" t="s">
        <v>136</v>
      </c>
      <c r="V2735" s="206">
        <v>5</v>
      </c>
      <c r="AC2735" s="367">
        <f t="shared" si="394"/>
        <v>100</v>
      </c>
      <c r="AD2735" s="219" t="s">
        <v>37</v>
      </c>
      <c r="AE2735" s="194">
        <v>1</v>
      </c>
      <c r="AM2735" s="259">
        <f t="shared" si="395"/>
        <v>1</v>
      </c>
      <c r="AN2735" s="221">
        <v>0.08</v>
      </c>
      <c r="AP2735" s="222">
        <f t="shared" si="396"/>
        <v>0.08</v>
      </c>
      <c r="AS2735" s="228" t="str">
        <f t="shared" si="397"/>
        <v>ok</v>
      </c>
      <c r="AT2735" s="219" t="str">
        <f>IF(((SUM(AV2735,AZ2735,BD2735,BH2735,BL2735,BP2735,BT2735,BX2735,CB2735,CF2735,CJ2735,CN2735,CR2735,CV2735,CZ2735,DD2735,DH2735,DL2735,DP2735,DT2735,DX2735,EB2735,EF2735,EJ2735,EN2735,ER2735,EV2735,EZ2735,FD2735,FH2735,FL2735,FP2735,FT2735,FX2735,GB2735,GF2735,GJ2735,GN2735,GR2735,GV2735,GZ2735,HD2735,HH2735,HL2735,HP2735,HT2735,HX2735,IB2735,IF2735,IJ2735,IN2735,IR2735,IV2735,IZ2735,JD2735,JH2735,JL2735,JP2735,JT2735,JX2735,KB2735,KF2735,KJ2735,KN2735,KR2735,KV2735,KZ2735,LD2735,LH2735,LL2735,LP2735,LT2735,LX2735,MB2735,MF2735,MJ2735,MN2735,MR2735,MV2735,MZ2735,ND2735,NH2735,NL2735,NP2735,NT2735,NX2735,OB2735,OF2735,OJ2735,ON2735,OR2735,OV2735,OZ2735,PD2735,PH2735,PL2735,PP2735,PT2735,PX2735,QB2735,QF2735,QJ2735,QN2735,QR2735,QV2735,QZ2735,RD2735,RH2735,RL2735,RP2735,RT2735,RX2735,SB2735,SF2735,SJ2735,SN2735,SR2735,SV2735,SZ2735,TD2735,TH2735,TL2735,TP2735,TT2735,TX2735,UB2735,UF2735,UJ2735,UN2735,UR2735,UV2735,UZ2735,VD2735,VH2735,VL2735,VP2735,VT2735,VX2735,WB2735,WF2735,WJ2735,WN2735,WR2735,WV2735,WZ2735,XD2735,XH2735,XL2735,XP2735,XT2735,XX2735,YB2735,YF2735,YJ2735,YN2735,YR2735,YV2735,YZ2735,ZD2735,ZH2735,ZL2735,ZP2735,ZT2735,ZX2735,AAB2735,AAF2735,AAJ2735,AAN2735,AAR2735,AAV2735,AAZ2735,ABD2735,ABH2735,ABL2735,ABP2735,ABT2735,ABX2735,ACB2735,ACF2735,ACJ2735,ACN2735,ACR2735,ACV2735,ACZ2735,ADD2735,ADH2735,ADL2735,ADP2735,ADT2735,ADX2735,AEB2735,AEF2735,AEJ2735,AEN2735,AER2735,AEV2735,AEZ2735,AFD2735,AFH2735,AFL2735,AFP2735,AFT2735,AFX2735,AGB2735,AGF2735,AGJ2735,AGN2735,AGR2735,AGV2735,AGZ2735,AHD2735,AHH2735,AHL2735,AHP2735,AHT2735,AHX2735,AIB2735,AIF2735,AIJ2735,AIN2735,AIR2735,AIV2735,AIZ2735,AJD2735,AJH2735,AJL2735,AJP2735,AJT2735,AJX2735,AKB2735,AKF2735,AKJ2735,AKN2735,AKR2735,AKV2735,AKZ2735,ALD2735,ALH2735,ALL2735,ALP2735,ALT2735,ALX2735,AMB2735,AMF2735,AMJ2735,AMN2735,AMR2735,AMV2735,AMZ2735,AND2735,ANH2735,ANL2735,ANP2735))+SUM((ANT2735,ANX2735,AOB2735,AOF2735,AOJ2735)))=AN2735,"ok","check")</f>
        <v>ok</v>
      </c>
      <c r="AV2735" s="196">
        <v>0.08</v>
      </c>
      <c r="AW2735" s="197">
        <v>6</v>
      </c>
      <c r="AX2735" s="191" t="s">
        <v>601</v>
      </c>
      <c r="AY2735" s="190" t="s">
        <v>609</v>
      </c>
    </row>
    <row r="2736" spans="1:71" x14ac:dyDescent="0.25">
      <c r="A2736" s="190">
        <v>2637</v>
      </c>
      <c r="B2736" s="205" t="s">
        <v>1871</v>
      </c>
      <c r="C2736" s="205" t="s">
        <v>3639</v>
      </c>
      <c r="D2736" s="260">
        <v>44189</v>
      </c>
      <c r="E2736" s="382" t="s">
        <v>838</v>
      </c>
      <c r="F2736" s="205" t="s">
        <v>613</v>
      </c>
      <c r="G2736" s="205" t="s">
        <v>616</v>
      </c>
      <c r="H2736" s="260">
        <v>44189</v>
      </c>
      <c r="I2736" s="260">
        <v>44189</v>
      </c>
      <c r="J2736" s="210">
        <v>0.80486111111111114</v>
      </c>
      <c r="K2736" s="210">
        <v>0.81458333333333333</v>
      </c>
      <c r="M2736" s="212" t="s">
        <v>65</v>
      </c>
      <c r="N2736" s="204">
        <v>5</v>
      </c>
      <c r="O2736" s="214" t="s">
        <v>65</v>
      </c>
      <c r="P2736" s="206">
        <v>5</v>
      </c>
      <c r="S2736" s="212" t="s">
        <v>65</v>
      </c>
      <c r="T2736" s="206">
        <v>5</v>
      </c>
      <c r="U2736" s="214" t="s">
        <v>65</v>
      </c>
      <c r="V2736" s="206">
        <v>5</v>
      </c>
      <c r="AC2736" s="367">
        <f t="shared" si="394"/>
        <v>100</v>
      </c>
      <c r="AD2736" s="219" t="s">
        <v>37</v>
      </c>
      <c r="AE2736" s="194">
        <v>1</v>
      </c>
      <c r="AG2736" s="194">
        <v>1</v>
      </c>
      <c r="AM2736" s="259">
        <f t="shared" si="395"/>
        <v>2</v>
      </c>
      <c r="AN2736" s="221">
        <v>0.9</v>
      </c>
      <c r="AO2736" s="222">
        <v>0.9</v>
      </c>
      <c r="AP2736" s="222">
        <f t="shared" si="396"/>
        <v>0</v>
      </c>
      <c r="AS2736" s="228" t="str">
        <f t="shared" si="397"/>
        <v>ok</v>
      </c>
      <c r="AT2736" s="219" t="str">
        <f>IF(((SUM(AV2736,AZ2736,BD2736,BH2736,BL2736,BP2736,BT2736,BX2736,CB2736,CF2736,CJ2736,CN2736,CR2736,CV2736,CZ2736,DD2736,DH2736,DL2736,DP2736,DT2736,DX2736,EB2736,EF2736,EJ2736,EN2736,ER2736,EV2736,EZ2736,FD2736,FH2736,FL2736,FP2736,FT2736,FX2736,GB2736,GF2736,GJ2736,GN2736,GR2736,GV2736,GZ2736,HD2736,HH2736,HL2736,HP2736,HT2736,HX2736,IB2736,IF2736,IJ2736,IN2736,IR2736,IV2736,IZ2736,JD2736,JH2736,JL2736,JP2736,JT2736,JX2736,KB2736,KF2736,KJ2736,KN2736,KR2736,KV2736,KZ2736,LD2736,LH2736,LL2736,LP2736,LT2736,LX2736,MB2736,MF2736,MJ2736,MN2736,MR2736,MV2736,MZ2736,ND2736,NH2736,NL2736,NP2736,NT2736,NX2736,OB2736,OF2736,OJ2736,ON2736,OR2736,OV2736,OZ2736,PD2736,PH2736,PL2736,PP2736,PT2736,PX2736,QB2736,QF2736,QJ2736,QN2736,QR2736,QV2736,QZ2736,RD2736,RH2736,RL2736,RP2736,RT2736,RX2736,SB2736,SF2736,SJ2736,SN2736,SR2736,SV2736,SZ2736,TD2736,TH2736,TL2736,TP2736,TT2736,TX2736,UB2736,UF2736,UJ2736,UN2736,UR2736,UV2736,UZ2736,VD2736,VH2736,VL2736,VP2736,VT2736,VX2736,WB2736,WF2736,WJ2736,WN2736,WR2736,WV2736,WZ2736,XD2736,XH2736,XL2736,XP2736,XT2736,XX2736,YB2736,YF2736,YJ2736,YN2736,YR2736,YV2736,YZ2736,ZD2736,ZH2736,ZL2736,ZP2736,ZT2736,ZX2736,AAB2736,AAF2736,AAJ2736,AAN2736,AAR2736,AAV2736,AAZ2736,ABD2736,ABH2736,ABL2736,ABP2736,ABT2736,ABX2736,ACB2736,ACF2736,ACJ2736,ACN2736,ACR2736,ACV2736,ACZ2736,ADD2736,ADH2736,ADL2736,ADP2736,ADT2736,ADX2736,AEB2736,AEF2736,AEJ2736,AEN2736,AER2736,AEV2736,AEZ2736,AFD2736,AFH2736,AFL2736,AFP2736,AFT2736,AFX2736,AGB2736,AGF2736,AGJ2736,AGN2736,AGR2736,AGV2736,AGZ2736,AHD2736,AHH2736,AHL2736,AHP2736,AHT2736,AHX2736,AIB2736,AIF2736,AIJ2736,AIN2736,AIR2736,AIV2736,AIZ2736,AJD2736,AJH2736,AJL2736,AJP2736,AJT2736,AJX2736,AKB2736,AKF2736,AKJ2736,AKN2736,AKR2736,AKV2736,AKZ2736,ALD2736,ALH2736,ALL2736,ALP2736,ALT2736,ALX2736,AMB2736,AMF2736,AMJ2736,AMN2736,AMR2736,AMV2736,AMZ2736,AND2736,ANH2736,ANL2736,ANP2736))+SUM((ANT2736,ANX2736,AOB2736,AOF2736,AOJ2736)))=AN2736,"ok","check")</f>
        <v>ok</v>
      </c>
      <c r="AV2736" s="196">
        <v>0.75</v>
      </c>
      <c r="AW2736" s="197">
        <v>6</v>
      </c>
      <c r="AX2736" s="191" t="s">
        <v>601</v>
      </c>
      <c r="AY2736" s="190" t="s">
        <v>605</v>
      </c>
      <c r="AZ2736" s="196">
        <v>0.15</v>
      </c>
      <c r="BA2736" s="197">
        <v>1</v>
      </c>
      <c r="BB2736" s="191" t="s">
        <v>601</v>
      </c>
      <c r="BC2736" s="190" t="s">
        <v>602</v>
      </c>
    </row>
    <row r="2737" spans="1:87" x14ac:dyDescent="0.25">
      <c r="A2737" s="190">
        <v>2638</v>
      </c>
      <c r="B2737" s="205" t="s">
        <v>1871</v>
      </c>
      <c r="C2737" s="205" t="s">
        <v>3640</v>
      </c>
      <c r="D2737" s="260">
        <v>44189</v>
      </c>
      <c r="E2737" s="382" t="s">
        <v>838</v>
      </c>
      <c r="F2737" s="205" t="s">
        <v>613</v>
      </c>
      <c r="G2737" s="205" t="s">
        <v>616</v>
      </c>
      <c r="H2737" s="260">
        <v>44189</v>
      </c>
      <c r="I2737" s="260">
        <v>44189</v>
      </c>
      <c r="J2737" s="210">
        <v>0.81527777777777777</v>
      </c>
      <c r="K2737" s="210">
        <v>0.82638888888888884</v>
      </c>
      <c r="M2737" s="258" t="s">
        <v>136</v>
      </c>
      <c r="N2737" s="204">
        <v>5</v>
      </c>
      <c r="O2737" s="258" t="s">
        <v>136</v>
      </c>
      <c r="P2737" s="206">
        <v>5</v>
      </c>
      <c r="S2737" s="258" t="s">
        <v>136</v>
      </c>
      <c r="T2737" s="204">
        <v>5</v>
      </c>
      <c r="U2737" s="258" t="s">
        <v>136</v>
      </c>
      <c r="V2737" s="206">
        <v>5</v>
      </c>
      <c r="AC2737" s="367">
        <f t="shared" si="394"/>
        <v>100</v>
      </c>
      <c r="AD2737" s="219" t="s">
        <v>37</v>
      </c>
      <c r="AE2737" s="194">
        <v>2</v>
      </c>
      <c r="AF2737" s="194">
        <v>1</v>
      </c>
      <c r="AM2737" s="259">
        <f t="shared" si="395"/>
        <v>3</v>
      </c>
      <c r="AN2737" s="221">
        <v>0.56000000000000005</v>
      </c>
      <c r="AO2737" s="222">
        <v>0.56000000000000005</v>
      </c>
      <c r="AP2737" s="222">
        <f t="shared" si="396"/>
        <v>0</v>
      </c>
      <c r="AS2737" s="228" t="str">
        <f t="shared" si="397"/>
        <v>ok</v>
      </c>
      <c r="AT2737" s="219" t="str">
        <f>IF(((SUM(AV2737,AZ2737,BD2737,BH2737,BL2737,BP2737,BT2737,BX2737,CB2737,CF2737,CJ2737,CN2737,CR2737,CV2737,CZ2737,DD2737,DH2737,DL2737,DP2737,DT2737,DX2737,EB2737,EF2737,EJ2737,EN2737,ER2737,EV2737,EZ2737,FD2737,FH2737,FL2737,FP2737,FT2737,FX2737,GB2737,GF2737,GJ2737,GN2737,GR2737,GV2737,GZ2737,HD2737,HH2737,HL2737,HP2737,HT2737,HX2737,IB2737,IF2737,IJ2737,IN2737,IR2737,IV2737,IZ2737,JD2737,JH2737,JL2737,JP2737,JT2737,JX2737,KB2737,KF2737,KJ2737,KN2737,KR2737,KV2737,KZ2737,LD2737,LH2737,LL2737,LP2737,LT2737,LX2737,MB2737,MF2737,MJ2737,MN2737,MR2737,MV2737,MZ2737,ND2737,NH2737,NL2737,NP2737,NT2737,NX2737,OB2737,OF2737,OJ2737,ON2737,OR2737,OV2737,OZ2737,PD2737,PH2737,PL2737,PP2737,PT2737,PX2737,QB2737,QF2737,QJ2737,QN2737,QR2737,QV2737,QZ2737,RD2737,RH2737,RL2737,RP2737,RT2737,RX2737,SB2737,SF2737,SJ2737,SN2737,SR2737,SV2737,SZ2737,TD2737,TH2737,TL2737,TP2737,TT2737,TX2737,UB2737,UF2737,UJ2737,UN2737,UR2737,UV2737,UZ2737,VD2737,VH2737,VL2737,VP2737,VT2737,VX2737,WB2737,WF2737,WJ2737,WN2737,WR2737,WV2737,WZ2737,XD2737,XH2737,XL2737,XP2737,XT2737,XX2737,YB2737,YF2737,YJ2737,YN2737,YR2737,YV2737,YZ2737,ZD2737,ZH2737,ZL2737,ZP2737,ZT2737,ZX2737,AAB2737,AAF2737,AAJ2737,AAN2737,AAR2737,AAV2737,AAZ2737,ABD2737,ABH2737,ABL2737,ABP2737,ABT2737,ABX2737,ACB2737,ACF2737,ACJ2737,ACN2737,ACR2737,ACV2737,ACZ2737,ADD2737,ADH2737,ADL2737,ADP2737,ADT2737,ADX2737,AEB2737,AEF2737,AEJ2737,AEN2737,AER2737,AEV2737,AEZ2737,AFD2737,AFH2737,AFL2737,AFP2737,AFT2737,AFX2737,AGB2737,AGF2737,AGJ2737,AGN2737,AGR2737,AGV2737,AGZ2737,AHD2737,AHH2737,AHL2737,AHP2737,AHT2737,AHX2737,AIB2737,AIF2737,AIJ2737,AIN2737,AIR2737,AIV2737,AIZ2737,AJD2737,AJH2737,AJL2737,AJP2737,AJT2737,AJX2737,AKB2737,AKF2737,AKJ2737,AKN2737,AKR2737,AKV2737,AKZ2737,ALD2737,ALH2737,ALL2737,ALP2737,ALT2737,ALX2737,AMB2737,AMF2737,AMJ2737,AMN2737,AMR2737,AMV2737,AMZ2737,AND2737,ANH2737,ANL2737,ANP2737))+SUM((ANT2737,ANX2737,AOB2737,AOF2737,AOJ2737)))=AN2737,"ok","check")</f>
        <v>ok</v>
      </c>
      <c r="AV2737" s="196">
        <v>0.5</v>
      </c>
      <c r="AW2737" s="197">
        <v>6</v>
      </c>
      <c r="AX2737" s="191" t="s">
        <v>1479</v>
      </c>
      <c r="AY2737" s="190" t="s">
        <v>1849</v>
      </c>
      <c r="AZ2737" s="196">
        <v>0.05</v>
      </c>
      <c r="BA2737" s="197">
        <v>6</v>
      </c>
      <c r="BB2737" s="191" t="s">
        <v>601</v>
      </c>
      <c r="BC2737" s="190" t="s">
        <v>602</v>
      </c>
      <c r="BD2737" s="196">
        <v>0.01</v>
      </c>
      <c r="BE2737" s="197">
        <v>6</v>
      </c>
      <c r="BF2737" s="191" t="s">
        <v>608</v>
      </c>
      <c r="BG2737" s="190" t="s">
        <v>602</v>
      </c>
    </row>
    <row r="2738" spans="1:87" x14ac:dyDescent="0.25">
      <c r="A2738" s="190">
        <v>2639</v>
      </c>
      <c r="B2738" s="205" t="s">
        <v>1871</v>
      </c>
      <c r="C2738" s="205" t="s">
        <v>3641</v>
      </c>
      <c r="D2738" s="260">
        <v>44189</v>
      </c>
      <c r="E2738" s="382" t="s">
        <v>838</v>
      </c>
      <c r="F2738" s="205" t="s">
        <v>613</v>
      </c>
      <c r="G2738" s="205" t="s">
        <v>616</v>
      </c>
      <c r="H2738" s="260">
        <v>44189</v>
      </c>
      <c r="I2738" s="260">
        <v>44189</v>
      </c>
      <c r="J2738" s="210">
        <v>0.83888888888888891</v>
      </c>
      <c r="K2738" s="210">
        <v>0.84513888888888899</v>
      </c>
      <c r="M2738" s="212" t="s">
        <v>65</v>
      </c>
      <c r="N2738" s="204">
        <v>5</v>
      </c>
      <c r="O2738" s="214" t="s">
        <v>65</v>
      </c>
      <c r="P2738" s="206">
        <v>5</v>
      </c>
      <c r="S2738" s="212" t="s">
        <v>65</v>
      </c>
      <c r="T2738" s="206">
        <v>5</v>
      </c>
      <c r="U2738" s="214" t="s">
        <v>65</v>
      </c>
      <c r="V2738" s="206">
        <v>5</v>
      </c>
      <c r="AC2738" s="367">
        <f t="shared" si="394"/>
        <v>100</v>
      </c>
      <c r="AD2738" s="219" t="s">
        <v>37</v>
      </c>
      <c r="AE2738" s="194">
        <v>1</v>
      </c>
      <c r="AM2738" s="259">
        <f t="shared" si="395"/>
        <v>1</v>
      </c>
      <c r="AN2738" s="221">
        <v>0.15</v>
      </c>
      <c r="AP2738" s="222">
        <f t="shared" si="396"/>
        <v>0.15</v>
      </c>
      <c r="AS2738" s="228" t="str">
        <f t="shared" si="397"/>
        <v>ok</v>
      </c>
      <c r="AT2738" s="219" t="str">
        <f>IF(((SUM(AV2738,AZ2738,BD2738,BH2738,BL2738,BP2738,BT2738,BX2738,CB2738,CF2738,CJ2738,CN2738,CR2738,CV2738,CZ2738,DD2738,DH2738,DL2738,DP2738,DT2738,DX2738,EB2738,EF2738,EJ2738,EN2738,ER2738,EV2738,EZ2738,FD2738,FH2738,FL2738,FP2738,FT2738,FX2738,GB2738,GF2738,GJ2738,GN2738,GR2738,GV2738,GZ2738,HD2738,HH2738,HL2738,HP2738,HT2738,HX2738,IB2738,IF2738,IJ2738,IN2738,IR2738,IV2738,IZ2738,JD2738,JH2738,JL2738,JP2738,JT2738,JX2738,KB2738,KF2738,KJ2738,KN2738,KR2738,KV2738,KZ2738,LD2738,LH2738,LL2738,LP2738,LT2738,LX2738,MB2738,MF2738,MJ2738,MN2738,MR2738,MV2738,MZ2738,ND2738,NH2738,NL2738,NP2738,NT2738,NX2738,OB2738,OF2738,OJ2738,ON2738,OR2738,OV2738,OZ2738,PD2738,PH2738,PL2738,PP2738,PT2738,PX2738,QB2738,QF2738,QJ2738,QN2738,QR2738,QV2738,QZ2738,RD2738,RH2738,RL2738,RP2738,RT2738,RX2738,SB2738,SF2738,SJ2738,SN2738,SR2738,SV2738,SZ2738,TD2738,TH2738,TL2738,TP2738,TT2738,TX2738,UB2738,UF2738,UJ2738,UN2738,UR2738,UV2738,UZ2738,VD2738,VH2738,VL2738,VP2738,VT2738,VX2738,WB2738,WF2738,WJ2738,WN2738,WR2738,WV2738,WZ2738,XD2738,XH2738,XL2738,XP2738,XT2738,XX2738,YB2738,YF2738,YJ2738,YN2738,YR2738,YV2738,YZ2738,ZD2738,ZH2738,ZL2738,ZP2738,ZT2738,ZX2738,AAB2738,AAF2738,AAJ2738,AAN2738,AAR2738,AAV2738,AAZ2738,ABD2738,ABH2738,ABL2738,ABP2738,ABT2738,ABX2738,ACB2738,ACF2738,ACJ2738,ACN2738,ACR2738,ACV2738,ACZ2738,ADD2738,ADH2738,ADL2738,ADP2738,ADT2738,ADX2738,AEB2738,AEF2738,AEJ2738,AEN2738,AER2738,AEV2738,AEZ2738,AFD2738,AFH2738,AFL2738,AFP2738,AFT2738,AFX2738,AGB2738,AGF2738,AGJ2738,AGN2738,AGR2738,AGV2738,AGZ2738,AHD2738,AHH2738,AHL2738,AHP2738,AHT2738,AHX2738,AIB2738,AIF2738,AIJ2738,AIN2738,AIR2738,AIV2738,AIZ2738,AJD2738,AJH2738,AJL2738,AJP2738,AJT2738,AJX2738,AKB2738,AKF2738,AKJ2738,AKN2738,AKR2738,AKV2738,AKZ2738,ALD2738,ALH2738,ALL2738,ALP2738,ALT2738,ALX2738,AMB2738,AMF2738,AMJ2738,AMN2738,AMR2738,AMV2738,AMZ2738,AND2738,ANH2738,ANL2738,ANP2738))+SUM((ANT2738,ANX2738,AOB2738,AOF2738,AOJ2738)))=AN2738,"ok","check")</f>
        <v>ok</v>
      </c>
      <c r="AV2738" s="196">
        <v>0.15</v>
      </c>
      <c r="AW2738" s="197">
        <v>1</v>
      </c>
      <c r="AX2738" s="191" t="s">
        <v>601</v>
      </c>
      <c r="AY2738" s="190" t="s">
        <v>605</v>
      </c>
    </row>
    <row r="2739" spans="1:87" x14ac:dyDescent="0.25">
      <c r="A2739" s="190">
        <v>2640</v>
      </c>
      <c r="B2739" s="205" t="s">
        <v>1871</v>
      </c>
      <c r="C2739" s="205" t="s">
        <v>3642</v>
      </c>
      <c r="D2739" s="260">
        <v>44189</v>
      </c>
      <c r="E2739" s="382" t="s">
        <v>838</v>
      </c>
      <c r="F2739" s="205" t="s">
        <v>613</v>
      </c>
      <c r="G2739" s="205" t="s">
        <v>616</v>
      </c>
      <c r="H2739" s="260">
        <v>44189</v>
      </c>
      <c r="I2739" s="260">
        <v>44189</v>
      </c>
      <c r="J2739" s="210">
        <v>0.91527777777777775</v>
      </c>
      <c r="K2739" s="210">
        <v>0.92847222222222225</v>
      </c>
      <c r="M2739" s="258" t="s">
        <v>136</v>
      </c>
      <c r="N2739" s="204">
        <v>5</v>
      </c>
      <c r="O2739" s="258" t="s">
        <v>136</v>
      </c>
      <c r="P2739" s="206">
        <v>5</v>
      </c>
      <c r="S2739" s="258" t="s">
        <v>136</v>
      </c>
      <c r="T2739" s="204">
        <v>5</v>
      </c>
      <c r="U2739" s="258" t="s">
        <v>136</v>
      </c>
      <c r="V2739" s="206">
        <v>5</v>
      </c>
      <c r="AC2739" s="367">
        <f t="shared" si="394"/>
        <v>100</v>
      </c>
      <c r="AD2739" s="219" t="s">
        <v>37</v>
      </c>
      <c r="AE2739" s="194">
        <v>3</v>
      </c>
      <c r="AM2739" s="259">
        <f t="shared" si="395"/>
        <v>3</v>
      </c>
      <c r="AN2739" s="221">
        <v>0.45</v>
      </c>
      <c r="AO2739" s="222">
        <v>0.45</v>
      </c>
      <c r="AP2739" s="222">
        <f t="shared" si="396"/>
        <v>0</v>
      </c>
      <c r="AS2739" s="228" t="str">
        <f t="shared" si="397"/>
        <v>ok</v>
      </c>
      <c r="AT2739" s="219" t="str">
        <f>IF(((SUM(AV2739,AZ2739,BD2739,BH2739,BL2739,BP2739,BT2739,BX2739,CB2739,CF2739,CJ2739,CN2739,CR2739,CV2739,CZ2739,DD2739,DH2739,DL2739,DP2739,DT2739,DX2739,EB2739,EF2739,EJ2739,EN2739,ER2739,EV2739,EZ2739,FD2739,FH2739,FL2739,FP2739,FT2739,FX2739,GB2739,GF2739,GJ2739,GN2739,GR2739,GV2739,GZ2739,HD2739,HH2739,HL2739,HP2739,HT2739,HX2739,IB2739,IF2739,IJ2739,IN2739,IR2739,IV2739,IZ2739,JD2739,JH2739,JL2739,JP2739,JT2739,JX2739,KB2739,KF2739,KJ2739,KN2739,KR2739,KV2739,KZ2739,LD2739,LH2739,LL2739,LP2739,LT2739,LX2739,MB2739,MF2739,MJ2739,MN2739,MR2739,MV2739,MZ2739,ND2739,NH2739,NL2739,NP2739,NT2739,NX2739,OB2739,OF2739,OJ2739,ON2739,OR2739,OV2739,OZ2739,PD2739,PH2739,PL2739,PP2739,PT2739,PX2739,QB2739,QF2739,QJ2739,QN2739,QR2739,QV2739,QZ2739,RD2739,RH2739,RL2739,RP2739,RT2739,RX2739,SB2739,SF2739,SJ2739,SN2739,SR2739,SV2739,SZ2739,TD2739,TH2739,TL2739,TP2739,TT2739,TX2739,UB2739,UF2739,UJ2739,UN2739,UR2739,UV2739,UZ2739,VD2739,VH2739,VL2739,VP2739,VT2739,VX2739,WB2739,WF2739,WJ2739,WN2739,WR2739,WV2739,WZ2739,XD2739,XH2739,XL2739,XP2739,XT2739,XX2739,YB2739,YF2739,YJ2739,YN2739,YR2739,YV2739,YZ2739,ZD2739,ZH2739,ZL2739,ZP2739,ZT2739,ZX2739,AAB2739,AAF2739,AAJ2739,AAN2739,AAR2739,AAV2739,AAZ2739,ABD2739,ABH2739,ABL2739,ABP2739,ABT2739,ABX2739,ACB2739,ACF2739,ACJ2739,ACN2739,ACR2739,ACV2739,ACZ2739,ADD2739,ADH2739,ADL2739,ADP2739,ADT2739,ADX2739,AEB2739,AEF2739,AEJ2739,AEN2739,AER2739,AEV2739,AEZ2739,AFD2739,AFH2739,AFL2739,AFP2739,AFT2739,AFX2739,AGB2739,AGF2739,AGJ2739,AGN2739,AGR2739,AGV2739,AGZ2739,AHD2739,AHH2739,AHL2739,AHP2739,AHT2739,AHX2739,AIB2739,AIF2739,AIJ2739,AIN2739,AIR2739,AIV2739,AIZ2739,AJD2739,AJH2739,AJL2739,AJP2739,AJT2739,AJX2739,AKB2739,AKF2739,AKJ2739,AKN2739,AKR2739,AKV2739,AKZ2739,ALD2739,ALH2739,ALL2739,ALP2739,ALT2739,ALX2739,AMB2739,AMF2739,AMJ2739,AMN2739,AMR2739,AMV2739,AMZ2739,AND2739,ANH2739,ANL2739,ANP2739))+SUM((ANT2739,ANX2739,AOB2739,AOF2739,AOJ2739)))=AN2739,"ok","check")</f>
        <v>ok</v>
      </c>
      <c r="AV2739" s="196">
        <v>0.25</v>
      </c>
      <c r="AW2739" s="197">
        <v>6</v>
      </c>
      <c r="AX2739" s="191" t="s">
        <v>601</v>
      </c>
      <c r="AY2739" s="190" t="s">
        <v>609</v>
      </c>
      <c r="AZ2739" s="196">
        <v>0.15</v>
      </c>
      <c r="BA2739" s="197">
        <v>1</v>
      </c>
      <c r="BB2739" s="191" t="s">
        <v>601</v>
      </c>
      <c r="BC2739" s="190" t="s">
        <v>602</v>
      </c>
      <c r="BD2739" s="196">
        <v>0.05</v>
      </c>
      <c r="BE2739" s="197">
        <v>1</v>
      </c>
      <c r="BF2739" s="191" t="s">
        <v>601</v>
      </c>
      <c r="BG2739" s="190" t="s">
        <v>602</v>
      </c>
    </row>
    <row r="2740" spans="1:87" x14ac:dyDescent="0.25">
      <c r="A2740" s="190">
        <v>2641</v>
      </c>
      <c r="B2740" s="205" t="s">
        <v>1871</v>
      </c>
      <c r="C2740" s="205" t="s">
        <v>3643</v>
      </c>
      <c r="D2740" s="260">
        <v>44189</v>
      </c>
      <c r="E2740" s="382" t="s">
        <v>838</v>
      </c>
      <c r="F2740" s="205" t="s">
        <v>613</v>
      </c>
      <c r="G2740" s="205" t="s">
        <v>616</v>
      </c>
      <c r="H2740" s="260">
        <v>44189</v>
      </c>
      <c r="I2740" s="260">
        <v>44189</v>
      </c>
      <c r="J2740" s="210">
        <v>0.9291666666666667</v>
      </c>
      <c r="K2740" s="210">
        <v>0.97361111111111109</v>
      </c>
      <c r="M2740" s="212" t="s">
        <v>65</v>
      </c>
      <c r="N2740" s="204">
        <v>5</v>
      </c>
      <c r="O2740" s="214" t="s">
        <v>65</v>
      </c>
      <c r="P2740" s="206">
        <v>5</v>
      </c>
      <c r="S2740" s="212" t="s">
        <v>65</v>
      </c>
      <c r="T2740" s="206">
        <v>5</v>
      </c>
      <c r="U2740" s="214" t="s">
        <v>65</v>
      </c>
      <c r="V2740" s="206">
        <v>5</v>
      </c>
      <c r="AC2740" s="367">
        <f t="shared" si="394"/>
        <v>100</v>
      </c>
      <c r="AD2740" s="219" t="s">
        <v>37</v>
      </c>
      <c r="AE2740" s="194">
        <v>3</v>
      </c>
      <c r="AM2740" s="259">
        <f t="shared" si="395"/>
        <v>3</v>
      </c>
      <c r="AN2740" s="221">
        <v>0.5</v>
      </c>
      <c r="AO2740" s="222">
        <v>0.5</v>
      </c>
      <c r="AP2740" s="222">
        <f t="shared" si="396"/>
        <v>0</v>
      </c>
      <c r="AS2740" s="228" t="str">
        <f t="shared" si="397"/>
        <v>ok</v>
      </c>
      <c r="AT2740" s="219" t="str">
        <f>IF(((SUM(AV2740,AZ2740,BD2740,BH2740,BL2740,BP2740,BT2740,BX2740,CB2740,CF2740,CJ2740,CN2740,CR2740,CV2740,CZ2740,DD2740,DH2740,DL2740,DP2740,DT2740,DX2740,EB2740,EF2740,EJ2740,EN2740,ER2740,EV2740,EZ2740,FD2740,FH2740,FL2740,FP2740,FT2740,FX2740,GB2740,GF2740,GJ2740,GN2740,GR2740,GV2740,GZ2740,HD2740,HH2740,HL2740,HP2740,HT2740,HX2740,IB2740,IF2740,IJ2740,IN2740,IR2740,IV2740,IZ2740,JD2740,JH2740,JL2740,JP2740,JT2740,JX2740,KB2740,KF2740,KJ2740,KN2740,KR2740,KV2740,KZ2740,LD2740,LH2740,LL2740,LP2740,LT2740,LX2740,MB2740,MF2740,MJ2740,MN2740,MR2740,MV2740,MZ2740,ND2740,NH2740,NL2740,NP2740,NT2740,NX2740,OB2740,OF2740,OJ2740,ON2740,OR2740,OV2740,OZ2740,PD2740,PH2740,PL2740,PP2740,PT2740,PX2740,QB2740,QF2740,QJ2740,QN2740,QR2740,QV2740,QZ2740,RD2740,RH2740,RL2740,RP2740,RT2740,RX2740,SB2740,SF2740,SJ2740,SN2740,SR2740,SV2740,SZ2740,TD2740,TH2740,TL2740,TP2740,TT2740,TX2740,UB2740,UF2740,UJ2740,UN2740,UR2740,UV2740,UZ2740,VD2740,VH2740,VL2740,VP2740,VT2740,VX2740,WB2740,WF2740,WJ2740,WN2740,WR2740,WV2740,WZ2740,XD2740,XH2740,XL2740,XP2740,XT2740,XX2740,YB2740,YF2740,YJ2740,YN2740,YR2740,YV2740,YZ2740,ZD2740,ZH2740,ZL2740,ZP2740,ZT2740,ZX2740,AAB2740,AAF2740,AAJ2740,AAN2740,AAR2740,AAV2740,AAZ2740,ABD2740,ABH2740,ABL2740,ABP2740,ABT2740,ABX2740,ACB2740,ACF2740,ACJ2740,ACN2740,ACR2740,ACV2740,ACZ2740,ADD2740,ADH2740,ADL2740,ADP2740,ADT2740,ADX2740,AEB2740,AEF2740,AEJ2740,AEN2740,AER2740,AEV2740,AEZ2740,AFD2740,AFH2740,AFL2740,AFP2740,AFT2740,AFX2740,AGB2740,AGF2740,AGJ2740,AGN2740,AGR2740,AGV2740,AGZ2740,AHD2740,AHH2740,AHL2740,AHP2740,AHT2740,AHX2740,AIB2740,AIF2740,AIJ2740,AIN2740,AIR2740,AIV2740,AIZ2740,AJD2740,AJH2740,AJL2740,AJP2740,AJT2740,AJX2740,AKB2740,AKF2740,AKJ2740,AKN2740,AKR2740,AKV2740,AKZ2740,ALD2740,ALH2740,ALL2740,ALP2740,ALT2740,ALX2740,AMB2740,AMF2740,AMJ2740,AMN2740,AMR2740,AMV2740,AMZ2740,AND2740,ANH2740,ANL2740,ANP2740))+SUM((ANT2740,ANX2740,AOB2740,AOF2740,AOJ2740)))=AN2740,"ok","check")</f>
        <v>ok</v>
      </c>
      <c r="AV2740" s="196">
        <v>0.25</v>
      </c>
      <c r="AW2740" s="197">
        <v>1</v>
      </c>
      <c r="AX2740" s="191" t="s">
        <v>601</v>
      </c>
      <c r="AY2740" s="190" t="s">
        <v>602</v>
      </c>
      <c r="AZ2740" s="196">
        <v>0.2</v>
      </c>
      <c r="BA2740" s="197">
        <v>1</v>
      </c>
      <c r="BB2740" s="191" t="s">
        <v>1479</v>
      </c>
      <c r="BC2740" s="190" t="s">
        <v>605</v>
      </c>
      <c r="BD2740" s="196">
        <v>0.05</v>
      </c>
      <c r="BE2740" s="197">
        <v>6</v>
      </c>
      <c r="BF2740" s="191" t="s">
        <v>601</v>
      </c>
      <c r="BG2740" s="190" t="s">
        <v>602</v>
      </c>
    </row>
    <row r="2741" spans="1:87" x14ac:dyDescent="0.25">
      <c r="A2741" s="190">
        <v>2642</v>
      </c>
      <c r="B2741" s="205" t="s">
        <v>1871</v>
      </c>
      <c r="C2741" s="205" t="s">
        <v>3644</v>
      </c>
      <c r="D2741" s="260">
        <v>44189</v>
      </c>
      <c r="E2741" s="382" t="s">
        <v>838</v>
      </c>
      <c r="F2741" s="205" t="s">
        <v>613</v>
      </c>
      <c r="G2741" s="205" t="s">
        <v>616</v>
      </c>
      <c r="H2741" s="260">
        <v>44189</v>
      </c>
      <c r="I2741" s="260">
        <v>44189</v>
      </c>
      <c r="J2741" s="210">
        <v>0.97430555555555554</v>
      </c>
      <c r="K2741" s="210">
        <v>0.9868055555555556</v>
      </c>
      <c r="M2741" s="258" t="s">
        <v>136</v>
      </c>
      <c r="N2741" s="204">
        <v>5</v>
      </c>
      <c r="O2741" s="258" t="s">
        <v>136</v>
      </c>
      <c r="P2741" s="206">
        <v>5</v>
      </c>
      <c r="Q2741" s="258" t="s">
        <v>136</v>
      </c>
      <c r="R2741" s="206">
        <v>5</v>
      </c>
      <c r="S2741" s="258" t="s">
        <v>136</v>
      </c>
      <c r="T2741" s="204">
        <v>5</v>
      </c>
      <c r="U2741" s="258" t="s">
        <v>136</v>
      </c>
      <c r="V2741" s="206">
        <v>5</v>
      </c>
      <c r="W2741" s="258" t="s">
        <v>136</v>
      </c>
      <c r="X2741" s="206">
        <v>5</v>
      </c>
      <c r="AC2741" s="367">
        <f t="shared" si="394"/>
        <v>100</v>
      </c>
      <c r="AD2741" s="219" t="s">
        <v>37</v>
      </c>
      <c r="AE2741" s="194">
        <v>1</v>
      </c>
      <c r="AF2741" s="194">
        <v>1</v>
      </c>
      <c r="AM2741" s="259">
        <f t="shared" si="395"/>
        <v>2</v>
      </c>
      <c r="AN2741" s="221">
        <v>0.7</v>
      </c>
      <c r="AO2741" s="222">
        <v>0.7</v>
      </c>
      <c r="AP2741" s="222">
        <f t="shared" si="396"/>
        <v>0</v>
      </c>
      <c r="AS2741" s="228" t="str">
        <f t="shared" si="397"/>
        <v>ok</v>
      </c>
      <c r="AT2741" s="219" t="str">
        <f>IF(((SUM(AV2741,AZ2741,BD2741,BH2741,BL2741,BP2741,BT2741,BX2741,CB2741,CF2741,CJ2741,CN2741,CR2741,CV2741,CZ2741,DD2741,DH2741,DL2741,DP2741,DT2741,DX2741,EB2741,EF2741,EJ2741,EN2741,ER2741,EV2741,EZ2741,FD2741,FH2741,FL2741,FP2741,FT2741,FX2741,GB2741,GF2741,GJ2741,GN2741,GR2741,GV2741,GZ2741,HD2741,HH2741,HL2741,HP2741,HT2741,HX2741,IB2741,IF2741,IJ2741,IN2741,IR2741,IV2741,IZ2741,JD2741,JH2741,JL2741,JP2741,JT2741,JX2741,KB2741,KF2741,KJ2741,KN2741,KR2741,KV2741,KZ2741,LD2741,LH2741,LL2741,LP2741,LT2741,LX2741,MB2741,MF2741,MJ2741,MN2741,MR2741,MV2741,MZ2741,ND2741,NH2741,NL2741,NP2741,NT2741,NX2741,OB2741,OF2741,OJ2741,ON2741,OR2741,OV2741,OZ2741,PD2741,PH2741,PL2741,PP2741,PT2741,PX2741,QB2741,QF2741,QJ2741,QN2741,QR2741,QV2741,QZ2741,RD2741,RH2741,RL2741,RP2741,RT2741,RX2741,SB2741,SF2741,SJ2741,SN2741,SR2741,SV2741,SZ2741,TD2741,TH2741,TL2741,TP2741,TT2741,TX2741,UB2741,UF2741,UJ2741,UN2741,UR2741,UV2741,UZ2741,VD2741,VH2741,VL2741,VP2741,VT2741,VX2741,WB2741,WF2741,WJ2741,WN2741,WR2741,WV2741,WZ2741,XD2741,XH2741,XL2741,XP2741,XT2741,XX2741,YB2741,YF2741,YJ2741,YN2741,YR2741,YV2741,YZ2741,ZD2741,ZH2741,ZL2741,ZP2741,ZT2741,ZX2741,AAB2741,AAF2741,AAJ2741,AAN2741,AAR2741,AAV2741,AAZ2741,ABD2741,ABH2741,ABL2741,ABP2741,ABT2741,ABX2741,ACB2741,ACF2741,ACJ2741,ACN2741,ACR2741,ACV2741,ACZ2741,ADD2741,ADH2741,ADL2741,ADP2741,ADT2741,ADX2741,AEB2741,AEF2741,AEJ2741,AEN2741,AER2741,AEV2741,AEZ2741,AFD2741,AFH2741,AFL2741,AFP2741,AFT2741,AFX2741,AGB2741,AGF2741,AGJ2741,AGN2741,AGR2741,AGV2741,AGZ2741,AHD2741,AHH2741,AHL2741,AHP2741,AHT2741,AHX2741,AIB2741,AIF2741,AIJ2741,AIN2741,AIR2741,AIV2741,AIZ2741,AJD2741,AJH2741,AJL2741,AJP2741,AJT2741,AJX2741,AKB2741,AKF2741,AKJ2741,AKN2741,AKR2741,AKV2741,AKZ2741,ALD2741,ALH2741,ALL2741,ALP2741,ALT2741,ALX2741,AMB2741,AMF2741,AMJ2741,AMN2741,AMR2741,AMV2741,AMZ2741,AND2741,ANH2741,ANL2741,ANP2741))+SUM((ANT2741,ANX2741,AOB2741,AOF2741,AOJ2741)))=AN2741,"ok","check")</f>
        <v>ok</v>
      </c>
      <c r="AV2741" s="196">
        <v>0.5</v>
      </c>
      <c r="AW2741" s="197">
        <v>1</v>
      </c>
      <c r="AX2741" s="191" t="s">
        <v>601</v>
      </c>
      <c r="AY2741" s="190" t="s">
        <v>602</v>
      </c>
      <c r="AZ2741" s="196">
        <v>0.2</v>
      </c>
      <c r="BA2741" s="197">
        <v>1</v>
      </c>
      <c r="BB2741" s="191" t="s">
        <v>601</v>
      </c>
      <c r="BC2741" s="190" t="s">
        <v>602</v>
      </c>
    </row>
    <row r="2742" spans="1:87" x14ac:dyDescent="0.25">
      <c r="A2742" s="190">
        <v>2643</v>
      </c>
      <c r="B2742" s="205" t="s">
        <v>1871</v>
      </c>
      <c r="C2742" s="205" t="s">
        <v>3645</v>
      </c>
      <c r="D2742" s="260">
        <v>44189</v>
      </c>
      <c r="E2742" s="382" t="s">
        <v>838</v>
      </c>
      <c r="F2742" s="205" t="s">
        <v>613</v>
      </c>
      <c r="G2742" s="205" t="s">
        <v>616</v>
      </c>
      <c r="H2742" s="260">
        <v>44189</v>
      </c>
      <c r="I2742" s="260">
        <v>44189</v>
      </c>
      <c r="J2742" s="210">
        <v>0.98749999999999993</v>
      </c>
      <c r="K2742" s="210">
        <v>0.9916666666666667</v>
      </c>
      <c r="M2742" s="212" t="s">
        <v>65</v>
      </c>
      <c r="N2742" s="204">
        <v>5</v>
      </c>
      <c r="O2742" s="214" t="s">
        <v>65</v>
      </c>
      <c r="P2742" s="206">
        <v>5</v>
      </c>
      <c r="S2742" s="212" t="s">
        <v>65</v>
      </c>
      <c r="T2742" s="206">
        <v>5</v>
      </c>
      <c r="U2742" s="214" t="s">
        <v>65</v>
      </c>
      <c r="V2742" s="206">
        <v>5</v>
      </c>
      <c r="AC2742" s="367">
        <f t="shared" si="394"/>
        <v>100</v>
      </c>
      <c r="AD2742" s="219" t="s">
        <v>37</v>
      </c>
      <c r="AM2742" s="259">
        <f t="shared" si="395"/>
        <v>0</v>
      </c>
      <c r="AP2742" s="222">
        <f t="shared" si="396"/>
        <v>0</v>
      </c>
      <c r="AS2742" s="228" t="str">
        <f t="shared" si="397"/>
        <v>ok</v>
      </c>
      <c r="AT2742" s="219" t="str">
        <f>IF(((SUM(AV2742,AZ2742,BD2742,BH2742,BL2742,BP2742,BT2742,BX2742,CB2742,CF2742,CJ2742,CN2742,CR2742,CV2742,CZ2742,DD2742,DH2742,DL2742,DP2742,DT2742,DX2742,EB2742,EF2742,EJ2742,EN2742,ER2742,EV2742,EZ2742,FD2742,FH2742,FL2742,FP2742,FT2742,FX2742,GB2742,GF2742,GJ2742,GN2742,GR2742,GV2742,GZ2742,HD2742,HH2742,HL2742,HP2742,HT2742,HX2742,IB2742,IF2742,IJ2742,IN2742,IR2742,IV2742,IZ2742,JD2742,JH2742,JL2742,JP2742,JT2742,JX2742,KB2742,KF2742,KJ2742,KN2742,KR2742,KV2742,KZ2742,LD2742,LH2742,LL2742,LP2742,LT2742,LX2742,MB2742,MF2742,MJ2742,MN2742,MR2742,MV2742,MZ2742,ND2742,NH2742,NL2742,NP2742,NT2742,NX2742,OB2742,OF2742,OJ2742,ON2742,OR2742,OV2742,OZ2742,PD2742,PH2742,PL2742,PP2742,PT2742,PX2742,QB2742,QF2742,QJ2742,QN2742,QR2742,QV2742,QZ2742,RD2742,RH2742,RL2742,RP2742,RT2742,RX2742,SB2742,SF2742,SJ2742,SN2742,SR2742,SV2742,SZ2742,TD2742,TH2742,TL2742,TP2742,TT2742,TX2742,UB2742,UF2742,UJ2742,UN2742,UR2742,UV2742,UZ2742,VD2742,VH2742,VL2742,VP2742,VT2742,VX2742,WB2742,WF2742,WJ2742,WN2742,WR2742,WV2742,WZ2742,XD2742,XH2742,XL2742,XP2742,XT2742,XX2742,YB2742,YF2742,YJ2742,YN2742,YR2742,YV2742,YZ2742,ZD2742,ZH2742,ZL2742,ZP2742,ZT2742,ZX2742,AAB2742,AAF2742,AAJ2742,AAN2742,AAR2742,AAV2742,AAZ2742,ABD2742,ABH2742,ABL2742,ABP2742,ABT2742,ABX2742,ACB2742,ACF2742,ACJ2742,ACN2742,ACR2742,ACV2742,ACZ2742,ADD2742,ADH2742,ADL2742,ADP2742,ADT2742,ADX2742,AEB2742,AEF2742,AEJ2742,AEN2742,AER2742,AEV2742,AEZ2742,AFD2742,AFH2742,AFL2742,AFP2742,AFT2742,AFX2742,AGB2742,AGF2742,AGJ2742,AGN2742,AGR2742,AGV2742,AGZ2742,AHD2742,AHH2742,AHL2742,AHP2742,AHT2742,AHX2742,AIB2742,AIF2742,AIJ2742,AIN2742,AIR2742,AIV2742,AIZ2742,AJD2742,AJH2742,AJL2742,AJP2742,AJT2742,AJX2742,AKB2742,AKF2742,AKJ2742,AKN2742,AKR2742,AKV2742,AKZ2742,ALD2742,ALH2742,ALL2742,ALP2742,ALT2742,ALX2742,AMB2742,AMF2742,AMJ2742,AMN2742,AMR2742,AMV2742,AMZ2742,AND2742,ANH2742,ANL2742,ANP2742))+SUM((ANT2742,ANX2742,AOB2742,AOF2742,AOJ2742)))=AN2742,"ok","check")</f>
        <v>ok</v>
      </c>
    </row>
    <row r="2743" spans="1:87" x14ac:dyDescent="0.25">
      <c r="A2743" s="190">
        <v>2644</v>
      </c>
      <c r="B2743" s="205" t="s">
        <v>1871</v>
      </c>
      <c r="C2743" s="205" t="s">
        <v>3646</v>
      </c>
      <c r="D2743" s="260">
        <v>44189</v>
      </c>
      <c r="E2743" s="382" t="s">
        <v>838</v>
      </c>
      <c r="F2743" s="205" t="s">
        <v>613</v>
      </c>
      <c r="G2743" s="205" t="s">
        <v>616</v>
      </c>
      <c r="H2743" s="260">
        <v>44189</v>
      </c>
      <c r="I2743" s="260">
        <v>44190</v>
      </c>
      <c r="J2743" s="387">
        <v>1.0805555555555555</v>
      </c>
      <c r="K2743" s="210">
        <v>9.0277777777777787E-3</v>
      </c>
      <c r="M2743" s="258" t="s">
        <v>136</v>
      </c>
      <c r="N2743" s="204">
        <v>5</v>
      </c>
      <c r="O2743" s="258" t="s">
        <v>136</v>
      </c>
      <c r="P2743" s="206">
        <v>5</v>
      </c>
      <c r="S2743" s="258" t="s">
        <v>136</v>
      </c>
      <c r="T2743" s="204">
        <v>5</v>
      </c>
      <c r="U2743" s="258" t="s">
        <v>136</v>
      </c>
      <c r="V2743" s="206">
        <v>5</v>
      </c>
      <c r="AC2743" s="367">
        <f t="shared" si="394"/>
        <v>100</v>
      </c>
      <c r="AD2743" s="219" t="s">
        <v>37</v>
      </c>
      <c r="AE2743" s="194">
        <v>2</v>
      </c>
      <c r="AM2743" s="259">
        <f t="shared" si="395"/>
        <v>2</v>
      </c>
      <c r="AN2743" s="221">
        <v>0.3</v>
      </c>
      <c r="AO2743" s="222">
        <v>0.3</v>
      </c>
      <c r="AP2743" s="222">
        <f t="shared" si="396"/>
        <v>0</v>
      </c>
      <c r="AS2743" s="228" t="str">
        <f t="shared" si="397"/>
        <v>ok</v>
      </c>
      <c r="AT2743" s="219" t="str">
        <f>IF(((SUM(AV2743,AZ2743,BD2743,BH2743,BL2743,BP2743,BT2743,BX2743,CB2743,CF2743,CJ2743,CN2743,CR2743,CV2743,CZ2743,DD2743,DH2743,DL2743,DP2743,DT2743,DX2743,EB2743,EF2743,EJ2743,EN2743,ER2743,EV2743,EZ2743,FD2743,FH2743,FL2743,FP2743,FT2743,FX2743,GB2743,GF2743,GJ2743,GN2743,GR2743,GV2743,GZ2743,HD2743,HH2743,HL2743,HP2743,HT2743,HX2743,IB2743,IF2743,IJ2743,IN2743,IR2743,IV2743,IZ2743,JD2743,JH2743,JL2743,JP2743,JT2743,JX2743,KB2743,KF2743,KJ2743,KN2743,KR2743,KV2743,KZ2743,LD2743,LH2743,LL2743,LP2743,LT2743,LX2743,MB2743,MF2743,MJ2743,MN2743,MR2743,MV2743,MZ2743,ND2743,NH2743,NL2743,NP2743,NT2743,NX2743,OB2743,OF2743,OJ2743,ON2743,OR2743,OV2743,OZ2743,PD2743,PH2743,PL2743,PP2743,PT2743,PX2743,QB2743,QF2743,QJ2743,QN2743,QR2743,QV2743,QZ2743,RD2743,RH2743,RL2743,RP2743,RT2743,RX2743,SB2743,SF2743,SJ2743,SN2743,SR2743,SV2743,SZ2743,TD2743,TH2743,TL2743,TP2743,TT2743,TX2743,UB2743,UF2743,UJ2743,UN2743,UR2743,UV2743,UZ2743,VD2743,VH2743,VL2743,VP2743,VT2743,VX2743,WB2743,WF2743,WJ2743,WN2743,WR2743,WV2743,WZ2743,XD2743,XH2743,XL2743,XP2743,XT2743,XX2743,YB2743,YF2743,YJ2743,YN2743,YR2743,YV2743,YZ2743,ZD2743,ZH2743,ZL2743,ZP2743,ZT2743,ZX2743,AAB2743,AAF2743,AAJ2743,AAN2743,AAR2743,AAV2743,AAZ2743,ABD2743,ABH2743,ABL2743,ABP2743,ABT2743,ABX2743,ACB2743,ACF2743,ACJ2743,ACN2743,ACR2743,ACV2743,ACZ2743,ADD2743,ADH2743,ADL2743,ADP2743,ADT2743,ADX2743,AEB2743,AEF2743,AEJ2743,AEN2743,AER2743,AEV2743,AEZ2743,AFD2743,AFH2743,AFL2743,AFP2743,AFT2743,AFX2743,AGB2743,AGF2743,AGJ2743,AGN2743,AGR2743,AGV2743,AGZ2743,AHD2743,AHH2743,AHL2743,AHP2743,AHT2743,AHX2743,AIB2743,AIF2743,AIJ2743,AIN2743,AIR2743,AIV2743,AIZ2743,AJD2743,AJH2743,AJL2743,AJP2743,AJT2743,AJX2743,AKB2743,AKF2743,AKJ2743,AKN2743,AKR2743,AKV2743,AKZ2743,ALD2743,ALH2743,ALL2743,ALP2743,ALT2743,ALX2743,AMB2743,AMF2743,AMJ2743,AMN2743,AMR2743,AMV2743,AMZ2743,AND2743,ANH2743,ANL2743,ANP2743))+SUM((ANT2743,ANX2743,AOB2743,AOF2743,AOJ2743)))=AN2743,"ok","check")</f>
        <v>ok</v>
      </c>
      <c r="AV2743" s="196">
        <v>0.2</v>
      </c>
      <c r="AW2743" s="197">
        <v>1</v>
      </c>
      <c r="AX2743" s="191" t="s">
        <v>601</v>
      </c>
      <c r="AY2743" s="190" t="s">
        <v>605</v>
      </c>
      <c r="AZ2743" s="196">
        <v>0.1</v>
      </c>
      <c r="BA2743" s="197">
        <v>1</v>
      </c>
      <c r="BB2743" s="191" t="s">
        <v>614</v>
      </c>
      <c r="BC2743" s="190" t="s">
        <v>602</v>
      </c>
    </row>
    <row r="2744" spans="1:87" x14ac:dyDescent="0.25">
      <c r="A2744" s="190">
        <v>2645</v>
      </c>
      <c r="B2744" s="205" t="s">
        <v>1871</v>
      </c>
      <c r="C2744" s="205" t="s">
        <v>3647</v>
      </c>
      <c r="D2744" s="260">
        <v>44189</v>
      </c>
      <c r="E2744" s="382" t="s">
        <v>838</v>
      </c>
      <c r="F2744" s="205" t="s">
        <v>613</v>
      </c>
      <c r="G2744" s="205" t="s">
        <v>616</v>
      </c>
      <c r="H2744" s="260">
        <v>44190</v>
      </c>
      <c r="I2744" s="260">
        <v>44190</v>
      </c>
      <c r="J2744" s="210">
        <v>1.1805555555555555E-2</v>
      </c>
      <c r="K2744" s="210">
        <v>1.9444444444444445E-2</v>
      </c>
      <c r="M2744" s="212" t="s">
        <v>65</v>
      </c>
      <c r="N2744" s="204">
        <v>5</v>
      </c>
      <c r="O2744" s="214" t="s">
        <v>65</v>
      </c>
      <c r="P2744" s="206">
        <v>5</v>
      </c>
      <c r="S2744" s="212" t="s">
        <v>65</v>
      </c>
      <c r="T2744" s="206">
        <v>5</v>
      </c>
      <c r="U2744" s="214" t="s">
        <v>65</v>
      </c>
      <c r="V2744" s="206">
        <v>5</v>
      </c>
      <c r="AC2744" s="367">
        <f t="shared" si="394"/>
        <v>100</v>
      </c>
      <c r="AD2744" s="219" t="s">
        <v>37</v>
      </c>
      <c r="AE2744" s="194">
        <v>1</v>
      </c>
      <c r="AM2744" s="259">
        <f t="shared" si="395"/>
        <v>1</v>
      </c>
      <c r="AN2744" s="221">
        <v>0.1</v>
      </c>
      <c r="AP2744" s="222">
        <f t="shared" si="396"/>
        <v>0.1</v>
      </c>
      <c r="AS2744" s="228" t="str">
        <f t="shared" si="397"/>
        <v>ok</v>
      </c>
      <c r="AT2744" s="219" t="str">
        <f>IF(((SUM(AV2744,AZ2744,BD2744,BH2744,BL2744,BP2744,BT2744,BX2744,CB2744,CF2744,CJ2744,CN2744,CR2744,CV2744,CZ2744,DD2744,DH2744,DL2744,DP2744,DT2744,DX2744,EB2744,EF2744,EJ2744,EN2744,ER2744,EV2744,EZ2744,FD2744,FH2744,FL2744,FP2744,FT2744,FX2744,GB2744,GF2744,GJ2744,GN2744,GR2744,GV2744,GZ2744,HD2744,HH2744,HL2744,HP2744,HT2744,HX2744,IB2744,IF2744,IJ2744,IN2744,IR2744,IV2744,IZ2744,JD2744,JH2744,JL2744,JP2744,JT2744,JX2744,KB2744,KF2744,KJ2744,KN2744,KR2744,KV2744,KZ2744,LD2744,LH2744,LL2744,LP2744,LT2744,LX2744,MB2744,MF2744,MJ2744,MN2744,MR2744,MV2744,MZ2744,ND2744,NH2744,NL2744,NP2744,NT2744,NX2744,OB2744,OF2744,OJ2744,ON2744,OR2744,OV2744,OZ2744,PD2744,PH2744,PL2744,PP2744,PT2744,PX2744,QB2744,QF2744,QJ2744,QN2744,QR2744,QV2744,QZ2744,RD2744,RH2744,RL2744,RP2744,RT2744,RX2744,SB2744,SF2744,SJ2744,SN2744,SR2744,SV2744,SZ2744,TD2744,TH2744,TL2744,TP2744,TT2744,TX2744,UB2744,UF2744,UJ2744,UN2744,UR2744,UV2744,UZ2744,VD2744,VH2744,VL2744,VP2744,VT2744,VX2744,WB2744,WF2744,WJ2744,WN2744,WR2744,WV2744,WZ2744,XD2744,XH2744,XL2744,XP2744,XT2744,XX2744,YB2744,YF2744,YJ2744,YN2744,YR2744,YV2744,YZ2744,ZD2744,ZH2744,ZL2744,ZP2744,ZT2744,ZX2744,AAB2744,AAF2744,AAJ2744,AAN2744,AAR2744,AAV2744,AAZ2744,ABD2744,ABH2744,ABL2744,ABP2744,ABT2744,ABX2744,ACB2744,ACF2744,ACJ2744,ACN2744,ACR2744,ACV2744,ACZ2744,ADD2744,ADH2744,ADL2744,ADP2744,ADT2744,ADX2744,AEB2744,AEF2744,AEJ2744,AEN2744,AER2744,AEV2744,AEZ2744,AFD2744,AFH2744,AFL2744,AFP2744,AFT2744,AFX2744,AGB2744,AGF2744,AGJ2744,AGN2744,AGR2744,AGV2744,AGZ2744,AHD2744,AHH2744,AHL2744,AHP2744,AHT2744,AHX2744,AIB2744,AIF2744,AIJ2744,AIN2744,AIR2744,AIV2744,AIZ2744,AJD2744,AJH2744,AJL2744,AJP2744,AJT2744,AJX2744,AKB2744,AKF2744,AKJ2744,AKN2744,AKR2744,AKV2744,AKZ2744,ALD2744,ALH2744,ALL2744,ALP2744,ALT2744,ALX2744,AMB2744,AMF2744,AMJ2744,AMN2744,AMR2744,AMV2744,AMZ2744,AND2744,ANH2744,ANL2744,ANP2744))+SUM((ANT2744,ANX2744,AOB2744,AOF2744,AOJ2744)))=AN2744,"ok","check")</f>
        <v>ok</v>
      </c>
      <c r="AV2744" s="196">
        <v>0.1</v>
      </c>
      <c r="AW2744" s="197">
        <v>1</v>
      </c>
      <c r="AX2744" s="191" t="s">
        <v>601</v>
      </c>
      <c r="AY2744" s="190" t="s">
        <v>602</v>
      </c>
    </row>
    <row r="2745" spans="1:87" x14ac:dyDescent="0.25">
      <c r="A2745" s="190">
        <v>2646</v>
      </c>
      <c r="B2745" s="205" t="s">
        <v>1871</v>
      </c>
      <c r="C2745" s="205" t="s">
        <v>3648</v>
      </c>
      <c r="D2745" s="260">
        <v>44189</v>
      </c>
      <c r="E2745" s="382" t="s">
        <v>838</v>
      </c>
      <c r="F2745" s="205" t="s">
        <v>613</v>
      </c>
      <c r="G2745" s="205" t="s">
        <v>616</v>
      </c>
      <c r="H2745" s="260">
        <v>44190</v>
      </c>
      <c r="I2745" s="260">
        <v>44190</v>
      </c>
      <c r="J2745" s="210">
        <v>2.2222222222222223E-2</v>
      </c>
      <c r="K2745" s="210">
        <v>2.7083333333333334E-2</v>
      </c>
      <c r="M2745" s="258" t="s">
        <v>136</v>
      </c>
      <c r="N2745" s="204">
        <v>5</v>
      </c>
      <c r="O2745" s="258" t="s">
        <v>136</v>
      </c>
      <c r="P2745" s="206">
        <v>5</v>
      </c>
      <c r="S2745" s="258" t="s">
        <v>136</v>
      </c>
      <c r="T2745" s="204">
        <v>5</v>
      </c>
      <c r="U2745" s="258" t="s">
        <v>136</v>
      </c>
      <c r="V2745" s="206">
        <v>5</v>
      </c>
      <c r="AC2745" s="367">
        <f t="shared" si="394"/>
        <v>100</v>
      </c>
      <c r="AD2745" s="219" t="s">
        <v>37</v>
      </c>
      <c r="AM2745" s="259">
        <f t="shared" si="395"/>
        <v>0</v>
      </c>
      <c r="AP2745" s="222">
        <f t="shared" si="396"/>
        <v>0</v>
      </c>
      <c r="AS2745" s="228" t="str">
        <f t="shared" si="397"/>
        <v>ok</v>
      </c>
      <c r="AT2745" s="219" t="str">
        <f>IF(((SUM(AV2745,AZ2745,BD2745,BH2745,BL2745,BP2745,BT2745,BX2745,CB2745,CF2745,CJ2745,CN2745,CR2745,CV2745,CZ2745,DD2745,DH2745,DL2745,DP2745,DT2745,DX2745,EB2745,EF2745,EJ2745,EN2745,ER2745,EV2745,EZ2745,FD2745,FH2745,FL2745,FP2745,FT2745,FX2745,GB2745,GF2745,GJ2745,GN2745,GR2745,GV2745,GZ2745,HD2745,HH2745,HL2745,HP2745,HT2745,HX2745,IB2745,IF2745,IJ2745,IN2745,IR2745,IV2745,IZ2745,JD2745,JH2745,JL2745,JP2745,JT2745,JX2745,KB2745,KF2745,KJ2745,KN2745,KR2745,KV2745,KZ2745,LD2745,LH2745,LL2745,LP2745,LT2745,LX2745,MB2745,MF2745,MJ2745,MN2745,MR2745,MV2745,MZ2745,ND2745,NH2745,NL2745,NP2745,NT2745,NX2745,OB2745,OF2745,OJ2745,ON2745,OR2745,OV2745,OZ2745,PD2745,PH2745,PL2745,PP2745,PT2745,PX2745,QB2745,QF2745,QJ2745,QN2745,QR2745,QV2745,QZ2745,RD2745,RH2745,RL2745,RP2745,RT2745,RX2745,SB2745,SF2745,SJ2745,SN2745,SR2745,SV2745,SZ2745,TD2745,TH2745,TL2745,TP2745,TT2745,TX2745,UB2745,UF2745,UJ2745,UN2745,UR2745,UV2745,UZ2745,VD2745,VH2745,VL2745,VP2745,VT2745,VX2745,WB2745,WF2745,WJ2745,WN2745,WR2745,WV2745,WZ2745,XD2745,XH2745,XL2745,XP2745,XT2745,XX2745,YB2745,YF2745,YJ2745,YN2745,YR2745,YV2745,YZ2745,ZD2745,ZH2745,ZL2745,ZP2745,ZT2745,ZX2745,AAB2745,AAF2745,AAJ2745,AAN2745,AAR2745,AAV2745,AAZ2745,ABD2745,ABH2745,ABL2745,ABP2745,ABT2745,ABX2745,ACB2745,ACF2745,ACJ2745,ACN2745,ACR2745,ACV2745,ACZ2745,ADD2745,ADH2745,ADL2745,ADP2745,ADT2745,ADX2745,AEB2745,AEF2745,AEJ2745,AEN2745,AER2745,AEV2745,AEZ2745,AFD2745,AFH2745,AFL2745,AFP2745,AFT2745,AFX2745,AGB2745,AGF2745,AGJ2745,AGN2745,AGR2745,AGV2745,AGZ2745,AHD2745,AHH2745,AHL2745,AHP2745,AHT2745,AHX2745,AIB2745,AIF2745,AIJ2745,AIN2745,AIR2745,AIV2745,AIZ2745,AJD2745,AJH2745,AJL2745,AJP2745,AJT2745,AJX2745,AKB2745,AKF2745,AKJ2745,AKN2745,AKR2745,AKV2745,AKZ2745,ALD2745,ALH2745,ALL2745,ALP2745,ALT2745,ALX2745,AMB2745,AMF2745,AMJ2745,AMN2745,AMR2745,AMV2745,AMZ2745,AND2745,ANH2745,ANL2745,ANP2745))+SUM((ANT2745,ANX2745,AOB2745,AOF2745,AOJ2745)))=AN2745,"ok","check")</f>
        <v>ok</v>
      </c>
    </row>
    <row r="2746" spans="1:87" x14ac:dyDescent="0.25">
      <c r="A2746" s="190">
        <v>2647</v>
      </c>
      <c r="B2746" s="205" t="s">
        <v>1871</v>
      </c>
      <c r="C2746" s="205" t="s">
        <v>3649</v>
      </c>
      <c r="D2746" s="260">
        <v>44190</v>
      </c>
      <c r="E2746" s="382" t="s">
        <v>838</v>
      </c>
      <c r="F2746" s="205" t="s">
        <v>613</v>
      </c>
      <c r="G2746" s="205" t="s">
        <v>616</v>
      </c>
      <c r="H2746" s="260">
        <v>44190</v>
      </c>
      <c r="I2746" s="260">
        <v>44190</v>
      </c>
      <c r="J2746" s="210">
        <v>3.4722222222222224E-2</v>
      </c>
      <c r="K2746" s="210">
        <v>4.6527777777777779E-2</v>
      </c>
      <c r="M2746" s="212" t="s">
        <v>65</v>
      </c>
      <c r="N2746" s="204">
        <v>5</v>
      </c>
      <c r="O2746" s="214" t="s">
        <v>65</v>
      </c>
      <c r="P2746" s="206">
        <v>5</v>
      </c>
      <c r="S2746" s="212" t="s">
        <v>65</v>
      </c>
      <c r="T2746" s="206">
        <v>5</v>
      </c>
      <c r="U2746" s="214" t="s">
        <v>65</v>
      </c>
      <c r="V2746" s="206">
        <v>5</v>
      </c>
      <c r="AC2746" s="367">
        <f t="shared" si="394"/>
        <v>100</v>
      </c>
      <c r="AD2746" s="219" t="s">
        <v>37</v>
      </c>
      <c r="AE2746" s="194">
        <v>1</v>
      </c>
      <c r="AM2746" s="259">
        <f t="shared" si="395"/>
        <v>1</v>
      </c>
      <c r="AN2746" s="221">
        <v>0.1</v>
      </c>
      <c r="AP2746" s="222">
        <f t="shared" si="396"/>
        <v>0.1</v>
      </c>
      <c r="AS2746" s="228" t="str">
        <f t="shared" si="397"/>
        <v>ok</v>
      </c>
      <c r="AT2746" s="219" t="str">
        <f>IF(((SUM(AV2746,AZ2746,BD2746,BH2746,BL2746,BP2746,BT2746,BX2746,CB2746,CF2746,CJ2746,CN2746,CR2746,CV2746,CZ2746,DD2746,DH2746,DL2746,DP2746,DT2746,DX2746,EB2746,EF2746,EJ2746,EN2746,ER2746,EV2746,EZ2746,FD2746,FH2746,FL2746,FP2746,FT2746,FX2746,GB2746,GF2746,GJ2746,GN2746,GR2746,GV2746,GZ2746,HD2746,HH2746,HL2746,HP2746,HT2746,HX2746,IB2746,IF2746,IJ2746,IN2746,IR2746,IV2746,IZ2746,JD2746,JH2746,JL2746,JP2746,JT2746,JX2746,KB2746,KF2746,KJ2746,KN2746,KR2746,KV2746,KZ2746,LD2746,LH2746,LL2746,LP2746,LT2746,LX2746,MB2746,MF2746,MJ2746,MN2746,MR2746,MV2746,MZ2746,ND2746,NH2746,NL2746,NP2746,NT2746,NX2746,OB2746,OF2746,OJ2746,ON2746,OR2746,OV2746,OZ2746,PD2746,PH2746,PL2746,PP2746,PT2746,PX2746,QB2746,QF2746,QJ2746,QN2746,QR2746,QV2746,QZ2746,RD2746,RH2746,RL2746,RP2746,RT2746,RX2746,SB2746,SF2746,SJ2746,SN2746,SR2746,SV2746,SZ2746,TD2746,TH2746,TL2746,TP2746,TT2746,TX2746,UB2746,UF2746,UJ2746,UN2746,UR2746,UV2746,UZ2746,VD2746,VH2746,VL2746,VP2746,VT2746,VX2746,WB2746,WF2746,WJ2746,WN2746,WR2746,WV2746,WZ2746,XD2746,XH2746,XL2746,XP2746,XT2746,XX2746,YB2746,YF2746,YJ2746,YN2746,YR2746,YV2746,YZ2746,ZD2746,ZH2746,ZL2746,ZP2746,ZT2746,ZX2746,AAB2746,AAF2746,AAJ2746,AAN2746,AAR2746,AAV2746,AAZ2746,ABD2746,ABH2746,ABL2746,ABP2746,ABT2746,ABX2746,ACB2746,ACF2746,ACJ2746,ACN2746,ACR2746,ACV2746,ACZ2746,ADD2746,ADH2746,ADL2746,ADP2746,ADT2746,ADX2746,AEB2746,AEF2746,AEJ2746,AEN2746,AER2746,AEV2746,AEZ2746,AFD2746,AFH2746,AFL2746,AFP2746,AFT2746,AFX2746,AGB2746,AGF2746,AGJ2746,AGN2746,AGR2746,AGV2746,AGZ2746,AHD2746,AHH2746,AHL2746,AHP2746,AHT2746,AHX2746,AIB2746,AIF2746,AIJ2746,AIN2746,AIR2746,AIV2746,AIZ2746,AJD2746,AJH2746,AJL2746,AJP2746,AJT2746,AJX2746,AKB2746,AKF2746,AKJ2746,AKN2746,AKR2746,AKV2746,AKZ2746,ALD2746,ALH2746,ALL2746,ALP2746,ALT2746,ALX2746,AMB2746,AMF2746,AMJ2746,AMN2746,AMR2746,AMV2746,AMZ2746,AND2746,ANH2746,ANL2746,ANP2746))+SUM((ANT2746,ANX2746,AOB2746,AOF2746,AOJ2746)))=AN2746,"ok","check")</f>
        <v>ok</v>
      </c>
      <c r="AV2746" s="196">
        <v>0.1</v>
      </c>
      <c r="AW2746" s="197">
        <v>4</v>
      </c>
      <c r="AX2746" s="191" t="s">
        <v>601</v>
      </c>
      <c r="AY2746" s="190" t="s">
        <v>602</v>
      </c>
    </row>
    <row r="2747" spans="1:87" x14ac:dyDescent="0.25">
      <c r="A2747" s="190">
        <v>2648</v>
      </c>
      <c r="B2747" s="205" t="s">
        <v>1871</v>
      </c>
      <c r="C2747" s="205" t="s">
        <v>3650</v>
      </c>
      <c r="D2747" s="260">
        <v>44190</v>
      </c>
      <c r="E2747" s="382" t="s">
        <v>838</v>
      </c>
      <c r="F2747" s="205" t="s">
        <v>613</v>
      </c>
      <c r="G2747" s="205" t="s">
        <v>616</v>
      </c>
      <c r="H2747" s="260">
        <v>44190</v>
      </c>
      <c r="I2747" s="260">
        <v>44190</v>
      </c>
      <c r="J2747" s="210">
        <v>8.3333333333333329E-2</v>
      </c>
      <c r="K2747" s="210">
        <v>0.1125</v>
      </c>
      <c r="M2747" s="258" t="s">
        <v>136</v>
      </c>
      <c r="N2747" s="204">
        <v>5</v>
      </c>
      <c r="O2747" s="258" t="s">
        <v>136</v>
      </c>
      <c r="P2747" s="206">
        <v>5</v>
      </c>
      <c r="S2747" s="258" t="s">
        <v>136</v>
      </c>
      <c r="T2747" s="204">
        <v>5</v>
      </c>
      <c r="U2747" s="258" t="s">
        <v>136</v>
      </c>
      <c r="V2747" s="206">
        <v>5</v>
      </c>
      <c r="AC2747" s="367">
        <f t="shared" si="394"/>
        <v>100</v>
      </c>
      <c r="AD2747" s="219" t="s">
        <v>37</v>
      </c>
      <c r="AE2747" s="194">
        <v>9</v>
      </c>
      <c r="AF2747" s="194">
        <v>1</v>
      </c>
      <c r="AM2747" s="259">
        <f t="shared" si="395"/>
        <v>10</v>
      </c>
      <c r="AN2747" s="221">
        <v>1.75</v>
      </c>
      <c r="AO2747" s="222">
        <v>1.8</v>
      </c>
      <c r="AP2747" s="222">
        <f t="shared" si="396"/>
        <v>-5.0000000000000044E-2</v>
      </c>
      <c r="AS2747" s="228" t="str">
        <f t="shared" si="397"/>
        <v>ok</v>
      </c>
      <c r="AT2747" s="219" t="str">
        <f>IF(((SUM(AV2747,AZ2747,BD2747,BH2747,BL2747,BP2747,BT2747,BX2747,CB2747,CF2747,CJ2747,CN2747,CR2747,CV2747,CZ2747,DD2747,DH2747,DL2747,DP2747,DT2747,DX2747,EB2747,EF2747,EJ2747,EN2747,ER2747,EV2747,EZ2747,FD2747,FH2747,FL2747,FP2747,FT2747,FX2747,GB2747,GF2747,GJ2747,GN2747,GR2747,GV2747,GZ2747,HD2747,HH2747,HL2747,HP2747,HT2747,HX2747,IB2747,IF2747,IJ2747,IN2747,IR2747,IV2747,IZ2747,JD2747,JH2747,JL2747,JP2747,JT2747,JX2747,KB2747,KF2747,KJ2747,KN2747,KR2747,KV2747,KZ2747,LD2747,LH2747,LL2747,LP2747,LT2747,LX2747,MB2747,MF2747,MJ2747,MN2747,MR2747,MV2747,MZ2747,ND2747,NH2747,NL2747,NP2747,NT2747,NX2747,OB2747,OF2747,OJ2747,ON2747,OR2747,OV2747,OZ2747,PD2747,PH2747,PL2747,PP2747,PT2747,PX2747,QB2747,QF2747,QJ2747,QN2747,QR2747,QV2747,QZ2747,RD2747,RH2747,RL2747,RP2747,RT2747,RX2747,SB2747,SF2747,SJ2747,SN2747,SR2747,SV2747,SZ2747,TD2747,TH2747,TL2747,TP2747,TT2747,TX2747,UB2747,UF2747,UJ2747,UN2747,UR2747,UV2747,UZ2747,VD2747,VH2747,VL2747,VP2747,VT2747,VX2747,WB2747,WF2747,WJ2747,WN2747,WR2747,WV2747,WZ2747,XD2747,XH2747,XL2747,XP2747,XT2747,XX2747,YB2747,YF2747,YJ2747,YN2747,YR2747,YV2747,YZ2747,ZD2747,ZH2747,ZL2747,ZP2747,ZT2747,ZX2747,AAB2747,AAF2747,AAJ2747,AAN2747,AAR2747,AAV2747,AAZ2747,ABD2747,ABH2747,ABL2747,ABP2747,ABT2747,ABX2747,ACB2747,ACF2747,ACJ2747,ACN2747,ACR2747,ACV2747,ACZ2747,ADD2747,ADH2747,ADL2747,ADP2747,ADT2747,ADX2747,AEB2747,AEF2747,AEJ2747,AEN2747,AER2747,AEV2747,AEZ2747,AFD2747,AFH2747,AFL2747,AFP2747,AFT2747,AFX2747,AGB2747,AGF2747,AGJ2747,AGN2747,AGR2747,AGV2747,AGZ2747,AHD2747,AHH2747,AHL2747,AHP2747,AHT2747,AHX2747,AIB2747,AIF2747,AIJ2747,AIN2747,AIR2747,AIV2747,AIZ2747,AJD2747,AJH2747,AJL2747,AJP2747,AJT2747,AJX2747,AKB2747,AKF2747,AKJ2747,AKN2747,AKR2747,AKV2747,AKZ2747,ALD2747,ALH2747,ALL2747,ALP2747,ALT2747,ALX2747,AMB2747,AMF2747,AMJ2747,AMN2747,AMR2747,AMV2747,AMZ2747,AND2747,ANH2747,ANL2747,ANP2747))+SUM((ANT2747,ANX2747,AOB2747,AOF2747,AOJ2747)))=AN2747,"ok","check")</f>
        <v>ok</v>
      </c>
      <c r="AV2747" s="196">
        <v>0.35</v>
      </c>
      <c r="AW2747" s="197">
        <v>2</v>
      </c>
      <c r="AX2747" s="191" t="s">
        <v>601</v>
      </c>
      <c r="AY2747" s="190" t="s">
        <v>605</v>
      </c>
      <c r="AZ2747" s="196">
        <v>0.25</v>
      </c>
      <c r="BA2747" s="197">
        <v>1</v>
      </c>
      <c r="BB2747" s="191" t="s">
        <v>601</v>
      </c>
      <c r="BC2747" s="190" t="s">
        <v>602</v>
      </c>
      <c r="BD2747" s="196">
        <v>0.25</v>
      </c>
      <c r="BE2747" s="197">
        <v>1</v>
      </c>
      <c r="BF2747" s="191" t="s">
        <v>601</v>
      </c>
      <c r="BG2747" s="190" t="s">
        <v>602</v>
      </c>
      <c r="BH2747" s="196">
        <v>0.25</v>
      </c>
      <c r="BI2747" s="197">
        <v>1</v>
      </c>
      <c r="BJ2747" s="191" t="s">
        <v>601</v>
      </c>
      <c r="BK2747" s="190" t="s">
        <v>602</v>
      </c>
      <c r="BL2747" s="196">
        <v>0.2</v>
      </c>
      <c r="BM2747" s="197">
        <v>6</v>
      </c>
      <c r="BN2747" s="191" t="s">
        <v>608</v>
      </c>
      <c r="BO2747" s="190" t="s">
        <v>605</v>
      </c>
      <c r="BP2747" s="196">
        <v>0.1</v>
      </c>
      <c r="BQ2747" s="197">
        <v>1</v>
      </c>
      <c r="BR2747" s="191" t="s">
        <v>601</v>
      </c>
      <c r="BS2747" s="190" t="s">
        <v>602</v>
      </c>
      <c r="BT2747" s="196">
        <v>0.1</v>
      </c>
      <c r="BU2747" s="197">
        <v>1</v>
      </c>
      <c r="BV2747" s="191" t="s">
        <v>1479</v>
      </c>
      <c r="BW2747" s="190" t="s">
        <v>602</v>
      </c>
      <c r="BX2747" s="196">
        <v>0.1</v>
      </c>
      <c r="BY2747" s="197">
        <v>1</v>
      </c>
      <c r="BZ2747" s="191" t="s">
        <v>601</v>
      </c>
      <c r="CA2747" s="190" t="s">
        <v>602</v>
      </c>
      <c r="CB2747" s="196">
        <v>0.1</v>
      </c>
      <c r="CC2747" s="197">
        <v>2</v>
      </c>
      <c r="CD2747" s="191" t="s">
        <v>601</v>
      </c>
      <c r="CE2747" s="190" t="s">
        <v>602</v>
      </c>
      <c r="CF2747" s="196">
        <v>0.05</v>
      </c>
      <c r="CG2747" s="197">
        <v>1</v>
      </c>
      <c r="CH2747" s="191" t="s">
        <v>601</v>
      </c>
      <c r="CI2747" s="190" t="s">
        <v>602</v>
      </c>
    </row>
    <row r="2748" spans="1:87" x14ac:dyDescent="0.25">
      <c r="A2748" s="190">
        <v>2649</v>
      </c>
      <c r="B2748" s="205" t="s">
        <v>1871</v>
      </c>
      <c r="C2748" s="205" t="s">
        <v>3651</v>
      </c>
      <c r="D2748" s="260">
        <v>44190</v>
      </c>
      <c r="E2748" s="382" t="s">
        <v>838</v>
      </c>
      <c r="F2748" s="205" t="s">
        <v>613</v>
      </c>
      <c r="G2748" s="205" t="s">
        <v>616</v>
      </c>
      <c r="H2748" s="260">
        <v>44190</v>
      </c>
      <c r="I2748" s="260">
        <v>44190</v>
      </c>
      <c r="J2748" s="210">
        <v>0.11319444444444444</v>
      </c>
      <c r="K2748" s="210">
        <v>0.13333333333333333</v>
      </c>
      <c r="M2748" s="212" t="s">
        <v>65</v>
      </c>
      <c r="N2748" s="204">
        <v>5</v>
      </c>
      <c r="O2748" s="214" t="s">
        <v>65</v>
      </c>
      <c r="P2748" s="206">
        <v>5</v>
      </c>
      <c r="S2748" s="212" t="s">
        <v>65</v>
      </c>
      <c r="T2748" s="206">
        <v>5</v>
      </c>
      <c r="U2748" s="214" t="s">
        <v>65</v>
      </c>
      <c r="V2748" s="206">
        <v>5</v>
      </c>
      <c r="AC2748" s="367">
        <f t="shared" si="394"/>
        <v>100</v>
      </c>
      <c r="AD2748" s="219" t="s">
        <v>37</v>
      </c>
      <c r="AE2748" s="194">
        <v>2</v>
      </c>
      <c r="AF2748" s="194">
        <v>1</v>
      </c>
      <c r="AG2748" s="194">
        <v>2</v>
      </c>
      <c r="AM2748" s="259">
        <f t="shared" si="395"/>
        <v>5</v>
      </c>
      <c r="AN2748" s="221">
        <v>1.7</v>
      </c>
      <c r="AO2748" s="222">
        <v>1.7</v>
      </c>
      <c r="AP2748" s="222">
        <f t="shared" si="396"/>
        <v>0</v>
      </c>
      <c r="AS2748" s="228" t="str">
        <f t="shared" si="397"/>
        <v>ok</v>
      </c>
      <c r="AT2748" s="219" t="str">
        <f>IF(((SUM(AV2748,AZ2748,BD2748,BH2748,BL2748,BP2748,BT2748,BX2748,CB2748,CF2748,CJ2748,CN2748,CR2748,CV2748,CZ2748,DD2748,DH2748,DL2748,DP2748,DT2748,DX2748,EB2748,EF2748,EJ2748,EN2748,ER2748,EV2748,EZ2748,FD2748,FH2748,FL2748,FP2748,FT2748,FX2748,GB2748,GF2748,GJ2748,GN2748,GR2748,GV2748,GZ2748,HD2748,HH2748,HL2748,HP2748,HT2748,HX2748,IB2748,IF2748,IJ2748,IN2748,IR2748,IV2748,IZ2748,JD2748,JH2748,JL2748,JP2748,JT2748,JX2748,KB2748,KF2748,KJ2748,KN2748,KR2748,KV2748,KZ2748,LD2748,LH2748,LL2748,LP2748,LT2748,LX2748,MB2748,MF2748,MJ2748,MN2748,MR2748,MV2748,MZ2748,ND2748,NH2748,NL2748,NP2748,NT2748,NX2748,OB2748,OF2748,OJ2748,ON2748,OR2748,OV2748,OZ2748,PD2748,PH2748,PL2748,PP2748,PT2748,PX2748,QB2748,QF2748,QJ2748,QN2748,QR2748,QV2748,QZ2748,RD2748,RH2748,RL2748,RP2748,RT2748,RX2748,SB2748,SF2748,SJ2748,SN2748,SR2748,SV2748,SZ2748,TD2748,TH2748,TL2748,TP2748,TT2748,TX2748,UB2748,UF2748,UJ2748,UN2748,UR2748,UV2748,UZ2748,VD2748,VH2748,VL2748,VP2748,VT2748,VX2748,WB2748,WF2748,WJ2748,WN2748,WR2748,WV2748,WZ2748,XD2748,XH2748,XL2748,XP2748,XT2748,XX2748,YB2748,YF2748,YJ2748,YN2748,YR2748,YV2748,YZ2748,ZD2748,ZH2748,ZL2748,ZP2748,ZT2748,ZX2748,AAB2748,AAF2748,AAJ2748,AAN2748,AAR2748,AAV2748,AAZ2748,ABD2748,ABH2748,ABL2748,ABP2748,ABT2748,ABX2748,ACB2748,ACF2748,ACJ2748,ACN2748,ACR2748,ACV2748,ACZ2748,ADD2748,ADH2748,ADL2748,ADP2748,ADT2748,ADX2748,AEB2748,AEF2748,AEJ2748,AEN2748,AER2748,AEV2748,AEZ2748,AFD2748,AFH2748,AFL2748,AFP2748,AFT2748,AFX2748,AGB2748,AGF2748,AGJ2748,AGN2748,AGR2748,AGV2748,AGZ2748,AHD2748,AHH2748,AHL2748,AHP2748,AHT2748,AHX2748,AIB2748,AIF2748,AIJ2748,AIN2748,AIR2748,AIV2748,AIZ2748,AJD2748,AJH2748,AJL2748,AJP2748,AJT2748,AJX2748,AKB2748,AKF2748,AKJ2748,AKN2748,AKR2748,AKV2748,AKZ2748,ALD2748,ALH2748,ALL2748,ALP2748,ALT2748,ALX2748,AMB2748,AMF2748,AMJ2748,AMN2748,AMR2748,AMV2748,AMZ2748,AND2748,ANH2748,ANL2748,ANP2748))+SUM((ANT2748,ANX2748,AOB2748,AOF2748,AOJ2748)))=AN2748,"ok","check")</f>
        <v>ok</v>
      </c>
      <c r="AV2748" s="196">
        <v>0.65</v>
      </c>
      <c r="AW2748" s="197">
        <v>1</v>
      </c>
      <c r="AX2748" s="191" t="s">
        <v>601</v>
      </c>
      <c r="AY2748" s="190" t="s">
        <v>609</v>
      </c>
      <c r="AZ2748" s="196">
        <v>0.55000000000000004</v>
      </c>
      <c r="BA2748" s="197">
        <v>5</v>
      </c>
      <c r="BB2748" s="191" t="s">
        <v>601</v>
      </c>
      <c r="BC2748" s="190" t="s">
        <v>1849</v>
      </c>
      <c r="BD2748" s="196">
        <v>0.3</v>
      </c>
      <c r="BE2748" s="197">
        <v>6</v>
      </c>
      <c r="BF2748" s="191" t="s">
        <v>601</v>
      </c>
      <c r="BG2748" s="190" t="s">
        <v>602</v>
      </c>
      <c r="BH2748" s="196">
        <v>0.1</v>
      </c>
      <c r="BI2748" s="197">
        <v>6</v>
      </c>
      <c r="BJ2748" s="191" t="s">
        <v>601</v>
      </c>
      <c r="BK2748" s="190" t="s">
        <v>1849</v>
      </c>
      <c r="BL2748" s="196">
        <v>0.1</v>
      </c>
      <c r="BM2748" s="197">
        <v>1</v>
      </c>
      <c r="BN2748" s="191" t="s">
        <v>601</v>
      </c>
      <c r="BO2748" s="190" t="s">
        <v>602</v>
      </c>
    </row>
    <row r="2749" spans="1:87" x14ac:dyDescent="0.25">
      <c r="A2749" s="190">
        <v>2650</v>
      </c>
      <c r="B2749" s="205" t="s">
        <v>1871</v>
      </c>
      <c r="C2749" s="205" t="s">
        <v>3652</v>
      </c>
      <c r="D2749" s="260">
        <v>44190</v>
      </c>
      <c r="E2749" s="382" t="s">
        <v>838</v>
      </c>
      <c r="F2749" s="205" t="s">
        <v>613</v>
      </c>
      <c r="G2749" s="205" t="s">
        <v>616</v>
      </c>
      <c r="H2749" s="260">
        <v>44190</v>
      </c>
      <c r="I2749" s="260">
        <v>44190</v>
      </c>
      <c r="J2749" s="210">
        <v>0.13402777777777777</v>
      </c>
      <c r="K2749" s="210">
        <v>0.1423611111111111</v>
      </c>
      <c r="M2749" s="258" t="s">
        <v>136</v>
      </c>
      <c r="N2749" s="204">
        <v>5</v>
      </c>
      <c r="O2749" s="258" t="s">
        <v>136</v>
      </c>
      <c r="P2749" s="206">
        <v>5</v>
      </c>
      <c r="S2749" s="258" t="s">
        <v>136</v>
      </c>
      <c r="T2749" s="204">
        <v>5</v>
      </c>
      <c r="U2749" s="258" t="s">
        <v>136</v>
      </c>
      <c r="V2749" s="206">
        <v>5</v>
      </c>
      <c r="AC2749" s="367">
        <f t="shared" si="394"/>
        <v>100</v>
      </c>
      <c r="AD2749" s="219" t="s">
        <v>37</v>
      </c>
      <c r="AG2749" s="194">
        <v>1</v>
      </c>
      <c r="AM2749" s="259">
        <f t="shared" si="395"/>
        <v>1</v>
      </c>
      <c r="AN2749" s="221">
        <v>0.55000000000000004</v>
      </c>
      <c r="AP2749" s="222">
        <f t="shared" si="396"/>
        <v>0.55000000000000004</v>
      </c>
      <c r="AS2749" s="228" t="str">
        <f t="shared" si="397"/>
        <v>ok</v>
      </c>
      <c r="AT2749" s="219" t="str">
        <f>IF(((SUM(AV2749,AZ2749,BD2749,BH2749,BL2749,BP2749,BT2749,BX2749,CB2749,CF2749,CJ2749,CN2749,CR2749,CV2749,CZ2749,DD2749,DH2749,DL2749,DP2749,DT2749,DX2749,EB2749,EF2749,EJ2749,EN2749,ER2749,EV2749,EZ2749,FD2749,FH2749,FL2749,FP2749,FT2749,FX2749,GB2749,GF2749,GJ2749,GN2749,GR2749,GV2749,GZ2749,HD2749,HH2749,HL2749,HP2749,HT2749,HX2749,IB2749,IF2749,IJ2749,IN2749,IR2749,IV2749,IZ2749,JD2749,JH2749,JL2749,JP2749,JT2749,JX2749,KB2749,KF2749,KJ2749,KN2749,KR2749,KV2749,KZ2749,LD2749,LH2749,LL2749,LP2749,LT2749,LX2749,MB2749,MF2749,MJ2749,MN2749,MR2749,MV2749,MZ2749,ND2749,NH2749,NL2749,NP2749,NT2749,NX2749,OB2749,OF2749,OJ2749,ON2749,OR2749,OV2749,OZ2749,PD2749,PH2749,PL2749,PP2749,PT2749,PX2749,QB2749,QF2749,QJ2749,QN2749,QR2749,QV2749,QZ2749,RD2749,RH2749,RL2749,RP2749,RT2749,RX2749,SB2749,SF2749,SJ2749,SN2749,SR2749,SV2749,SZ2749,TD2749,TH2749,TL2749,TP2749,TT2749,TX2749,UB2749,UF2749,UJ2749,UN2749,UR2749,UV2749,UZ2749,VD2749,VH2749,VL2749,VP2749,VT2749,VX2749,WB2749,WF2749,WJ2749,WN2749,WR2749,WV2749,WZ2749,XD2749,XH2749,XL2749,XP2749,XT2749,XX2749,YB2749,YF2749,YJ2749,YN2749,YR2749,YV2749,YZ2749,ZD2749,ZH2749,ZL2749,ZP2749,ZT2749,ZX2749,AAB2749,AAF2749,AAJ2749,AAN2749,AAR2749,AAV2749,AAZ2749,ABD2749,ABH2749,ABL2749,ABP2749,ABT2749,ABX2749,ACB2749,ACF2749,ACJ2749,ACN2749,ACR2749,ACV2749,ACZ2749,ADD2749,ADH2749,ADL2749,ADP2749,ADT2749,ADX2749,AEB2749,AEF2749,AEJ2749,AEN2749,AER2749,AEV2749,AEZ2749,AFD2749,AFH2749,AFL2749,AFP2749,AFT2749,AFX2749,AGB2749,AGF2749,AGJ2749,AGN2749,AGR2749,AGV2749,AGZ2749,AHD2749,AHH2749,AHL2749,AHP2749,AHT2749,AHX2749,AIB2749,AIF2749,AIJ2749,AIN2749,AIR2749,AIV2749,AIZ2749,AJD2749,AJH2749,AJL2749,AJP2749,AJT2749,AJX2749,AKB2749,AKF2749,AKJ2749,AKN2749,AKR2749,AKV2749,AKZ2749,ALD2749,ALH2749,ALL2749,ALP2749,ALT2749,ALX2749,AMB2749,AMF2749,AMJ2749,AMN2749,AMR2749,AMV2749,AMZ2749,AND2749,ANH2749,ANL2749,ANP2749))+SUM((ANT2749,ANX2749,AOB2749,AOF2749,AOJ2749)))=AN2749,"ok","check")</f>
        <v>ok</v>
      </c>
      <c r="AV2749" s="196">
        <v>0.55000000000000004</v>
      </c>
      <c r="AW2749" s="197">
        <v>1</v>
      </c>
      <c r="AX2749" s="191" t="s">
        <v>601</v>
      </c>
      <c r="AY2749" s="190" t="s">
        <v>602</v>
      </c>
    </row>
    <row r="2750" spans="1:87" x14ac:dyDescent="0.25">
      <c r="A2750" s="190">
        <v>2651</v>
      </c>
      <c r="B2750" s="205" t="s">
        <v>1871</v>
      </c>
      <c r="C2750" s="205" t="s">
        <v>3653</v>
      </c>
      <c r="D2750" s="260">
        <v>44190</v>
      </c>
      <c r="E2750" s="382" t="s">
        <v>838</v>
      </c>
      <c r="F2750" s="205" t="s">
        <v>613</v>
      </c>
      <c r="G2750" s="205" t="s">
        <v>616</v>
      </c>
      <c r="H2750" s="260">
        <v>44190</v>
      </c>
      <c r="I2750" s="260">
        <v>44190</v>
      </c>
      <c r="J2750" s="210">
        <v>0.14583333333333334</v>
      </c>
      <c r="K2750" s="210">
        <v>0.15347222222222223</v>
      </c>
      <c r="M2750" s="212" t="s">
        <v>65</v>
      </c>
      <c r="N2750" s="204">
        <v>5</v>
      </c>
      <c r="O2750" s="214" t="s">
        <v>65</v>
      </c>
      <c r="P2750" s="206">
        <v>5</v>
      </c>
      <c r="S2750" s="212" t="s">
        <v>65</v>
      </c>
      <c r="T2750" s="206">
        <v>5</v>
      </c>
      <c r="U2750" s="214" t="s">
        <v>65</v>
      </c>
      <c r="V2750" s="206">
        <v>5</v>
      </c>
      <c r="AC2750" s="367">
        <f t="shared" si="394"/>
        <v>100</v>
      </c>
      <c r="AD2750" s="219" t="s">
        <v>37</v>
      </c>
      <c r="AE2750" s="194">
        <v>1</v>
      </c>
      <c r="AF2750" s="194">
        <v>1</v>
      </c>
      <c r="AM2750" s="259">
        <f t="shared" si="395"/>
        <v>2</v>
      </c>
      <c r="AN2750" s="221">
        <v>0.6</v>
      </c>
      <c r="AO2750" s="222">
        <v>0.6</v>
      </c>
      <c r="AP2750" s="222">
        <f t="shared" si="396"/>
        <v>0</v>
      </c>
      <c r="AS2750" s="228" t="str">
        <f t="shared" si="397"/>
        <v>ok</v>
      </c>
      <c r="AT2750" s="219" t="str">
        <f>IF(((SUM(AV2750,AZ2750,BD2750,BH2750,BL2750,BP2750,BT2750,BX2750,CB2750,CF2750,CJ2750,CN2750,CR2750,CV2750,CZ2750,DD2750,DH2750,DL2750,DP2750,DT2750,DX2750,EB2750,EF2750,EJ2750,EN2750,ER2750,EV2750,EZ2750,FD2750,FH2750,FL2750,FP2750,FT2750,FX2750,GB2750,GF2750,GJ2750,GN2750,GR2750,GV2750,GZ2750,HD2750,HH2750,HL2750,HP2750,HT2750,HX2750,IB2750,IF2750,IJ2750,IN2750,IR2750,IV2750,IZ2750,JD2750,JH2750,JL2750,JP2750,JT2750,JX2750,KB2750,KF2750,KJ2750,KN2750,KR2750,KV2750,KZ2750,LD2750,LH2750,LL2750,LP2750,LT2750,LX2750,MB2750,MF2750,MJ2750,MN2750,MR2750,MV2750,MZ2750,ND2750,NH2750,NL2750,NP2750,NT2750,NX2750,OB2750,OF2750,OJ2750,ON2750,OR2750,OV2750,OZ2750,PD2750,PH2750,PL2750,PP2750,PT2750,PX2750,QB2750,QF2750,QJ2750,QN2750,QR2750,QV2750,QZ2750,RD2750,RH2750,RL2750,RP2750,RT2750,RX2750,SB2750,SF2750,SJ2750,SN2750,SR2750,SV2750,SZ2750,TD2750,TH2750,TL2750,TP2750,TT2750,TX2750,UB2750,UF2750,UJ2750,UN2750,UR2750,UV2750,UZ2750,VD2750,VH2750,VL2750,VP2750,VT2750,VX2750,WB2750,WF2750,WJ2750,WN2750,WR2750,WV2750,WZ2750,XD2750,XH2750,XL2750,XP2750,XT2750,XX2750,YB2750,YF2750,YJ2750,YN2750,YR2750,YV2750,YZ2750,ZD2750,ZH2750,ZL2750,ZP2750,ZT2750,ZX2750,AAB2750,AAF2750,AAJ2750,AAN2750,AAR2750,AAV2750,AAZ2750,ABD2750,ABH2750,ABL2750,ABP2750,ABT2750,ABX2750,ACB2750,ACF2750,ACJ2750,ACN2750,ACR2750,ACV2750,ACZ2750,ADD2750,ADH2750,ADL2750,ADP2750,ADT2750,ADX2750,AEB2750,AEF2750,AEJ2750,AEN2750,AER2750,AEV2750,AEZ2750,AFD2750,AFH2750,AFL2750,AFP2750,AFT2750,AFX2750,AGB2750,AGF2750,AGJ2750,AGN2750,AGR2750,AGV2750,AGZ2750,AHD2750,AHH2750,AHL2750,AHP2750,AHT2750,AHX2750,AIB2750,AIF2750,AIJ2750,AIN2750,AIR2750,AIV2750,AIZ2750,AJD2750,AJH2750,AJL2750,AJP2750,AJT2750,AJX2750,AKB2750,AKF2750,AKJ2750,AKN2750,AKR2750,AKV2750,AKZ2750,ALD2750,ALH2750,ALL2750,ALP2750,ALT2750,ALX2750,AMB2750,AMF2750,AMJ2750,AMN2750,AMR2750,AMV2750,AMZ2750,AND2750,ANH2750,ANL2750,ANP2750))+SUM((ANT2750,ANX2750,AOB2750,AOF2750,AOJ2750)))=AN2750,"ok","check")</f>
        <v>ok</v>
      </c>
      <c r="AV2750" s="196">
        <v>0.45</v>
      </c>
      <c r="AW2750" s="197">
        <v>1</v>
      </c>
      <c r="AX2750" s="191" t="s">
        <v>601</v>
      </c>
      <c r="AY2750" s="190" t="s">
        <v>602</v>
      </c>
      <c r="AZ2750" s="196">
        <v>0.15</v>
      </c>
      <c r="BA2750" s="197">
        <v>1</v>
      </c>
      <c r="BB2750" s="191" t="s">
        <v>601</v>
      </c>
      <c r="BC2750" s="190" t="s">
        <v>602</v>
      </c>
    </row>
    <row r="2751" spans="1:87" x14ac:dyDescent="0.25">
      <c r="A2751" s="190">
        <v>2652</v>
      </c>
      <c r="B2751" s="205" t="s">
        <v>1871</v>
      </c>
      <c r="C2751" s="205" t="s">
        <v>3654</v>
      </c>
      <c r="D2751" s="260">
        <v>44190</v>
      </c>
      <c r="E2751" s="382" t="s">
        <v>838</v>
      </c>
      <c r="F2751" s="205" t="s">
        <v>613</v>
      </c>
      <c r="G2751" s="205" t="s">
        <v>616</v>
      </c>
      <c r="H2751" s="260">
        <v>44190</v>
      </c>
      <c r="I2751" s="260">
        <v>44190</v>
      </c>
      <c r="J2751" s="210">
        <v>0.16111111111111112</v>
      </c>
      <c r="K2751" s="210">
        <v>0.16805555555555554</v>
      </c>
      <c r="M2751" s="258" t="s">
        <v>136</v>
      </c>
      <c r="N2751" s="204">
        <v>5</v>
      </c>
      <c r="O2751" s="258" t="s">
        <v>136</v>
      </c>
      <c r="P2751" s="206">
        <v>5</v>
      </c>
      <c r="Q2751" s="258" t="s">
        <v>136</v>
      </c>
      <c r="R2751" s="206">
        <v>5</v>
      </c>
      <c r="S2751" s="258" t="s">
        <v>136</v>
      </c>
      <c r="T2751" s="204">
        <v>5</v>
      </c>
      <c r="U2751" s="258" t="s">
        <v>136</v>
      </c>
      <c r="V2751" s="206">
        <v>5</v>
      </c>
      <c r="W2751" s="258" t="s">
        <v>136</v>
      </c>
      <c r="X2751" s="206">
        <v>5</v>
      </c>
      <c r="AC2751" s="367">
        <f t="shared" si="394"/>
        <v>100</v>
      </c>
      <c r="AD2751" s="219" t="s">
        <v>37</v>
      </c>
      <c r="AM2751" s="259">
        <f t="shared" si="395"/>
        <v>0</v>
      </c>
      <c r="AP2751" s="222">
        <f t="shared" si="396"/>
        <v>0</v>
      </c>
      <c r="AS2751" s="228" t="str">
        <f t="shared" si="397"/>
        <v>ok</v>
      </c>
      <c r="AT2751" s="219" t="str">
        <f>IF(((SUM(AV2751,AZ2751,BD2751,BH2751,BL2751,BP2751,BT2751,BX2751,CB2751,CF2751,CJ2751,CN2751,CR2751,CV2751,CZ2751,DD2751,DH2751,DL2751,DP2751,DT2751,DX2751,EB2751,EF2751,EJ2751,EN2751,ER2751,EV2751,EZ2751,FD2751,FH2751,FL2751,FP2751,FT2751,FX2751,GB2751,GF2751,GJ2751,GN2751,GR2751,GV2751,GZ2751,HD2751,HH2751,HL2751,HP2751,HT2751,HX2751,IB2751,IF2751,IJ2751,IN2751,IR2751,IV2751,IZ2751,JD2751,JH2751,JL2751,JP2751,JT2751,JX2751,KB2751,KF2751,KJ2751,KN2751,KR2751,KV2751,KZ2751,LD2751,LH2751,LL2751,LP2751,LT2751,LX2751,MB2751,MF2751,MJ2751,MN2751,MR2751,MV2751,MZ2751,ND2751,NH2751,NL2751,NP2751,NT2751,NX2751,OB2751,OF2751,OJ2751,ON2751,OR2751,OV2751,OZ2751,PD2751,PH2751,PL2751,PP2751,PT2751,PX2751,QB2751,QF2751,QJ2751,QN2751,QR2751,QV2751,QZ2751,RD2751,RH2751,RL2751,RP2751,RT2751,RX2751,SB2751,SF2751,SJ2751,SN2751,SR2751,SV2751,SZ2751,TD2751,TH2751,TL2751,TP2751,TT2751,TX2751,UB2751,UF2751,UJ2751,UN2751,UR2751,UV2751,UZ2751,VD2751,VH2751,VL2751,VP2751,VT2751,VX2751,WB2751,WF2751,WJ2751,WN2751,WR2751,WV2751,WZ2751,XD2751,XH2751,XL2751,XP2751,XT2751,XX2751,YB2751,YF2751,YJ2751,YN2751,YR2751,YV2751,YZ2751,ZD2751,ZH2751,ZL2751,ZP2751,ZT2751,ZX2751,AAB2751,AAF2751,AAJ2751,AAN2751,AAR2751,AAV2751,AAZ2751,ABD2751,ABH2751,ABL2751,ABP2751,ABT2751,ABX2751,ACB2751,ACF2751,ACJ2751,ACN2751,ACR2751,ACV2751,ACZ2751,ADD2751,ADH2751,ADL2751,ADP2751,ADT2751,ADX2751,AEB2751,AEF2751,AEJ2751,AEN2751,AER2751,AEV2751,AEZ2751,AFD2751,AFH2751,AFL2751,AFP2751,AFT2751,AFX2751,AGB2751,AGF2751,AGJ2751,AGN2751,AGR2751,AGV2751,AGZ2751,AHD2751,AHH2751,AHL2751,AHP2751,AHT2751,AHX2751,AIB2751,AIF2751,AIJ2751,AIN2751,AIR2751,AIV2751,AIZ2751,AJD2751,AJH2751,AJL2751,AJP2751,AJT2751,AJX2751,AKB2751,AKF2751,AKJ2751,AKN2751,AKR2751,AKV2751,AKZ2751,ALD2751,ALH2751,ALL2751,ALP2751,ALT2751,ALX2751,AMB2751,AMF2751,AMJ2751,AMN2751,AMR2751,AMV2751,AMZ2751,AND2751,ANH2751,ANL2751,ANP2751))+SUM((ANT2751,ANX2751,AOB2751,AOF2751,AOJ2751)))=AN2751,"ok","check")</f>
        <v>ok</v>
      </c>
    </row>
    <row r="2752" spans="1:87" x14ac:dyDescent="0.25">
      <c r="C2752" s="205" t="s">
        <v>3753</v>
      </c>
      <c r="E2752" s="382" t="s">
        <v>839</v>
      </c>
      <c r="F2752" s="205" t="s">
        <v>613</v>
      </c>
      <c r="G2752" s="205" t="s">
        <v>616</v>
      </c>
      <c r="H2752" s="260">
        <v>44190</v>
      </c>
      <c r="I2752" s="260">
        <v>44190</v>
      </c>
      <c r="J2752" s="210">
        <v>0.16874999999999998</v>
      </c>
      <c r="K2752" s="210">
        <v>0.17013888888888887</v>
      </c>
      <c r="M2752" s="204"/>
      <c r="N2752" s="204"/>
      <c r="O2752" s="206"/>
      <c r="P2752" s="206"/>
      <c r="S2752" s="204"/>
      <c r="T2752" s="206"/>
      <c r="U2752" s="206"/>
      <c r="V2752" s="206"/>
      <c r="AC2752" s="367"/>
      <c r="AD2752" s="219" t="s">
        <v>37</v>
      </c>
      <c r="AP2752" s="222">
        <f t="shared" si="396"/>
        <v>0</v>
      </c>
      <c r="AS2752" s="228" t="str">
        <f t="shared" si="397"/>
        <v>ok</v>
      </c>
      <c r="AT2752" s="219" t="str">
        <f>IF(((SUM(AV2752,AZ2752,BD2752,BH2752,BL2752,BP2752,BT2752,BX2752,CB2752,CF2752,CJ2752,CN2752,CR2752,CV2752,CZ2752,DD2752,DH2752,DL2752,DP2752,DT2752,DX2752,EB2752,EF2752,EJ2752,EN2752,ER2752,EV2752,EZ2752,FD2752,FH2752,FL2752,FP2752,FT2752,FX2752,GB2752,GF2752,GJ2752,GN2752,GR2752,GV2752,GZ2752,HD2752,HH2752,HL2752,HP2752,HT2752,HX2752,IB2752,IF2752,IJ2752,IN2752,IR2752,IV2752,IZ2752,JD2752,JH2752,JL2752,JP2752,JT2752,JX2752,KB2752,KF2752,KJ2752,KN2752,KR2752,KV2752,KZ2752,LD2752,LH2752,LL2752,LP2752,LT2752,LX2752,MB2752,MF2752,MJ2752,MN2752,MR2752,MV2752,MZ2752,ND2752,NH2752,NL2752,NP2752,NT2752,NX2752,OB2752,OF2752,OJ2752,ON2752,OR2752,OV2752,OZ2752,PD2752,PH2752,PL2752,PP2752,PT2752,PX2752,QB2752,QF2752,QJ2752,QN2752,QR2752,QV2752,QZ2752,RD2752,RH2752,RL2752,RP2752,RT2752,RX2752,SB2752,SF2752,SJ2752,SN2752,SR2752,SV2752,SZ2752,TD2752,TH2752,TL2752,TP2752,TT2752,TX2752,UB2752,UF2752,UJ2752,UN2752,UR2752,UV2752,UZ2752,VD2752,VH2752,VL2752,VP2752,VT2752,VX2752,WB2752,WF2752,WJ2752,WN2752,WR2752,WV2752,WZ2752,XD2752,XH2752,XL2752,XP2752,XT2752,XX2752,YB2752,YF2752,YJ2752,YN2752,YR2752,YV2752,YZ2752,ZD2752,ZH2752,ZL2752,ZP2752,ZT2752,ZX2752,AAB2752,AAF2752,AAJ2752,AAN2752,AAR2752,AAV2752,AAZ2752,ABD2752,ABH2752,ABL2752,ABP2752,ABT2752,ABX2752,ACB2752,ACF2752,ACJ2752,ACN2752,ACR2752,ACV2752,ACZ2752,ADD2752,ADH2752,ADL2752,ADP2752,ADT2752,ADX2752,AEB2752,AEF2752,AEJ2752,AEN2752,AER2752,AEV2752,AEZ2752,AFD2752,AFH2752,AFL2752,AFP2752,AFT2752,AFX2752,AGB2752,AGF2752,AGJ2752,AGN2752,AGR2752,AGV2752,AGZ2752,AHD2752,AHH2752,AHL2752,AHP2752,AHT2752,AHX2752,AIB2752,AIF2752,AIJ2752,AIN2752,AIR2752,AIV2752,AIZ2752,AJD2752,AJH2752,AJL2752,AJP2752,AJT2752,AJX2752,AKB2752,AKF2752,AKJ2752,AKN2752,AKR2752,AKV2752,AKZ2752,ALD2752,ALH2752,ALL2752,ALP2752,ALT2752,ALX2752,AMB2752,AMF2752,AMJ2752,AMN2752,AMR2752,AMV2752,AMZ2752,AND2752,ANH2752,ANL2752,ANP2752))+SUM((ANT2752,ANX2752,AOB2752,AOF2752,AOJ2752)))=AN2752,"ok","check")</f>
        <v>ok</v>
      </c>
    </row>
    <row r="2753" spans="1:71" x14ac:dyDescent="0.25">
      <c r="A2753" s="190">
        <v>2653</v>
      </c>
      <c r="B2753" s="205" t="s">
        <v>1871</v>
      </c>
      <c r="C2753" s="205" t="s">
        <v>3655</v>
      </c>
      <c r="D2753" s="260">
        <v>44190</v>
      </c>
      <c r="E2753" s="382" t="s">
        <v>838</v>
      </c>
      <c r="F2753" s="205" t="s">
        <v>613</v>
      </c>
      <c r="G2753" s="205" t="s">
        <v>616</v>
      </c>
      <c r="H2753" s="260">
        <v>44190</v>
      </c>
      <c r="I2753" s="260">
        <v>44190</v>
      </c>
      <c r="J2753" s="210">
        <v>0.1875</v>
      </c>
      <c r="K2753" s="210">
        <v>0.19583333333333333</v>
      </c>
      <c r="M2753" s="212" t="s">
        <v>65</v>
      </c>
      <c r="N2753" s="204">
        <v>5</v>
      </c>
      <c r="O2753" s="214" t="s">
        <v>65</v>
      </c>
      <c r="P2753" s="206">
        <v>5</v>
      </c>
      <c r="S2753" s="212" t="s">
        <v>65</v>
      </c>
      <c r="T2753" s="206">
        <v>5</v>
      </c>
      <c r="U2753" s="214" t="s">
        <v>65</v>
      </c>
      <c r="V2753" s="206">
        <v>5</v>
      </c>
      <c r="AC2753" s="367">
        <f t="shared" si="394"/>
        <v>100</v>
      </c>
      <c r="AD2753" s="219" t="s">
        <v>37</v>
      </c>
      <c r="AM2753" s="259">
        <f t="shared" si="395"/>
        <v>0</v>
      </c>
      <c r="AP2753" s="222">
        <f t="shared" si="396"/>
        <v>0</v>
      </c>
      <c r="AS2753" s="228" t="str">
        <f t="shared" si="397"/>
        <v>ok</v>
      </c>
      <c r="AT2753" s="219" t="str">
        <f>IF(((SUM(AV2753,AZ2753,BD2753,BH2753,BL2753,BP2753,BT2753,BX2753,CB2753,CF2753,CJ2753,CN2753,CR2753,CV2753,CZ2753,DD2753,DH2753,DL2753,DP2753,DT2753,DX2753,EB2753,EF2753,EJ2753,EN2753,ER2753,EV2753,EZ2753,FD2753,FH2753,FL2753,FP2753,FT2753,FX2753,GB2753,GF2753,GJ2753,GN2753,GR2753,GV2753,GZ2753,HD2753,HH2753,HL2753,HP2753,HT2753,HX2753,IB2753,IF2753,IJ2753,IN2753,IR2753,IV2753,IZ2753,JD2753,JH2753,JL2753,JP2753,JT2753,JX2753,KB2753,KF2753,KJ2753,KN2753,KR2753,KV2753,KZ2753,LD2753,LH2753,LL2753,LP2753,LT2753,LX2753,MB2753,MF2753,MJ2753,MN2753,MR2753,MV2753,MZ2753,ND2753,NH2753,NL2753,NP2753,NT2753,NX2753,OB2753,OF2753,OJ2753,ON2753,OR2753,OV2753,OZ2753,PD2753,PH2753,PL2753,PP2753,PT2753,PX2753,QB2753,QF2753,QJ2753,QN2753,QR2753,QV2753,QZ2753,RD2753,RH2753,RL2753,RP2753,RT2753,RX2753,SB2753,SF2753,SJ2753,SN2753,SR2753,SV2753,SZ2753,TD2753,TH2753,TL2753,TP2753,TT2753,TX2753,UB2753,UF2753,UJ2753,UN2753,UR2753,UV2753,UZ2753,VD2753,VH2753,VL2753,VP2753,VT2753,VX2753,WB2753,WF2753,WJ2753,WN2753,WR2753,WV2753,WZ2753,XD2753,XH2753,XL2753,XP2753,XT2753,XX2753,YB2753,YF2753,YJ2753,YN2753,YR2753,YV2753,YZ2753,ZD2753,ZH2753,ZL2753,ZP2753,ZT2753,ZX2753,AAB2753,AAF2753,AAJ2753,AAN2753,AAR2753,AAV2753,AAZ2753,ABD2753,ABH2753,ABL2753,ABP2753,ABT2753,ABX2753,ACB2753,ACF2753,ACJ2753,ACN2753,ACR2753,ACV2753,ACZ2753,ADD2753,ADH2753,ADL2753,ADP2753,ADT2753,ADX2753,AEB2753,AEF2753,AEJ2753,AEN2753,AER2753,AEV2753,AEZ2753,AFD2753,AFH2753,AFL2753,AFP2753,AFT2753,AFX2753,AGB2753,AGF2753,AGJ2753,AGN2753,AGR2753,AGV2753,AGZ2753,AHD2753,AHH2753,AHL2753,AHP2753,AHT2753,AHX2753,AIB2753,AIF2753,AIJ2753,AIN2753,AIR2753,AIV2753,AIZ2753,AJD2753,AJH2753,AJL2753,AJP2753,AJT2753,AJX2753,AKB2753,AKF2753,AKJ2753,AKN2753,AKR2753,AKV2753,AKZ2753,ALD2753,ALH2753,ALL2753,ALP2753,ALT2753,ALX2753,AMB2753,AMF2753,AMJ2753,AMN2753,AMR2753,AMV2753,AMZ2753,AND2753,ANH2753,ANL2753,ANP2753))+SUM((ANT2753,ANX2753,AOB2753,AOF2753,AOJ2753)))=AN2753,"ok","check")</f>
        <v>ok</v>
      </c>
    </row>
    <row r="2754" spans="1:71" x14ac:dyDescent="0.25">
      <c r="A2754" s="190">
        <v>2654</v>
      </c>
      <c r="B2754" s="205" t="s">
        <v>1871</v>
      </c>
      <c r="C2754" s="205" t="s">
        <v>3656</v>
      </c>
      <c r="D2754" s="260">
        <v>44190</v>
      </c>
      <c r="E2754" s="382" t="s">
        <v>838</v>
      </c>
      <c r="F2754" s="205" t="s">
        <v>613</v>
      </c>
      <c r="G2754" s="205" t="s">
        <v>616</v>
      </c>
      <c r="H2754" s="260">
        <v>44190</v>
      </c>
      <c r="I2754" s="260">
        <v>44190</v>
      </c>
      <c r="J2754" s="210">
        <v>0.20625000000000002</v>
      </c>
      <c r="K2754" s="210">
        <v>0.22916666666666666</v>
      </c>
      <c r="M2754" s="258" t="s">
        <v>136</v>
      </c>
      <c r="N2754" s="204">
        <v>5</v>
      </c>
      <c r="O2754" s="258" t="s">
        <v>136</v>
      </c>
      <c r="P2754" s="206">
        <v>5</v>
      </c>
      <c r="S2754" s="258" t="s">
        <v>136</v>
      </c>
      <c r="T2754" s="204">
        <v>5</v>
      </c>
      <c r="U2754" s="258" t="s">
        <v>136</v>
      </c>
      <c r="V2754" s="206">
        <v>5</v>
      </c>
      <c r="AC2754" s="367">
        <f t="shared" si="394"/>
        <v>100</v>
      </c>
      <c r="AD2754" s="219" t="s">
        <v>37</v>
      </c>
      <c r="AE2754" s="194">
        <v>5</v>
      </c>
      <c r="AM2754" s="259">
        <f t="shared" si="395"/>
        <v>5</v>
      </c>
      <c r="AN2754" s="221">
        <v>1</v>
      </c>
      <c r="AO2754" s="222">
        <v>1</v>
      </c>
      <c r="AP2754" s="222">
        <f t="shared" si="396"/>
        <v>0</v>
      </c>
      <c r="AS2754" s="228" t="str">
        <f t="shared" si="397"/>
        <v>ok</v>
      </c>
      <c r="AT2754" s="219" t="str">
        <f>IF(((SUM(AV2754,AZ2754,BD2754,BH2754,BL2754,BP2754,BT2754,BX2754,CB2754,CF2754,CJ2754,CN2754,CR2754,CV2754,CZ2754,DD2754,DH2754,DL2754,DP2754,DT2754,DX2754,EB2754,EF2754,EJ2754,EN2754,ER2754,EV2754,EZ2754,FD2754,FH2754,FL2754,FP2754,FT2754,FX2754,GB2754,GF2754,GJ2754,GN2754,GR2754,GV2754,GZ2754,HD2754,HH2754,HL2754,HP2754,HT2754,HX2754,IB2754,IF2754,IJ2754,IN2754,IR2754,IV2754,IZ2754,JD2754,JH2754,JL2754,JP2754,JT2754,JX2754,KB2754,KF2754,KJ2754,KN2754,KR2754,KV2754,KZ2754,LD2754,LH2754,LL2754,LP2754,LT2754,LX2754,MB2754,MF2754,MJ2754,MN2754,MR2754,MV2754,MZ2754,ND2754,NH2754,NL2754,NP2754,NT2754,NX2754,OB2754,OF2754,OJ2754,ON2754,OR2754,OV2754,OZ2754,PD2754,PH2754,PL2754,PP2754,PT2754,PX2754,QB2754,QF2754,QJ2754,QN2754,QR2754,QV2754,QZ2754,RD2754,RH2754,RL2754,RP2754,RT2754,RX2754,SB2754,SF2754,SJ2754,SN2754,SR2754,SV2754,SZ2754,TD2754,TH2754,TL2754,TP2754,TT2754,TX2754,UB2754,UF2754,UJ2754,UN2754,UR2754,UV2754,UZ2754,VD2754,VH2754,VL2754,VP2754,VT2754,VX2754,WB2754,WF2754,WJ2754,WN2754,WR2754,WV2754,WZ2754,XD2754,XH2754,XL2754,XP2754,XT2754,XX2754,YB2754,YF2754,YJ2754,YN2754,YR2754,YV2754,YZ2754,ZD2754,ZH2754,ZL2754,ZP2754,ZT2754,ZX2754,AAB2754,AAF2754,AAJ2754,AAN2754,AAR2754,AAV2754,AAZ2754,ABD2754,ABH2754,ABL2754,ABP2754,ABT2754,ABX2754,ACB2754,ACF2754,ACJ2754,ACN2754,ACR2754,ACV2754,ACZ2754,ADD2754,ADH2754,ADL2754,ADP2754,ADT2754,ADX2754,AEB2754,AEF2754,AEJ2754,AEN2754,AER2754,AEV2754,AEZ2754,AFD2754,AFH2754,AFL2754,AFP2754,AFT2754,AFX2754,AGB2754,AGF2754,AGJ2754,AGN2754,AGR2754,AGV2754,AGZ2754,AHD2754,AHH2754,AHL2754,AHP2754,AHT2754,AHX2754,AIB2754,AIF2754,AIJ2754,AIN2754,AIR2754,AIV2754,AIZ2754,AJD2754,AJH2754,AJL2754,AJP2754,AJT2754,AJX2754,AKB2754,AKF2754,AKJ2754,AKN2754,AKR2754,AKV2754,AKZ2754,ALD2754,ALH2754,ALL2754,ALP2754,ALT2754,ALX2754,AMB2754,AMF2754,AMJ2754,AMN2754,AMR2754,AMV2754,AMZ2754,AND2754,ANH2754,ANL2754,ANP2754))+SUM((ANT2754,ANX2754,AOB2754,AOF2754,AOJ2754)))=AN2754,"ok","check")</f>
        <v>ok</v>
      </c>
      <c r="AV2754" s="196">
        <v>0.25</v>
      </c>
      <c r="AW2754" s="197">
        <v>1</v>
      </c>
      <c r="AX2754" s="191" t="s">
        <v>601</v>
      </c>
      <c r="AY2754" s="190" t="s">
        <v>618</v>
      </c>
      <c r="AZ2754" s="196">
        <v>0.25</v>
      </c>
      <c r="BA2754" s="197">
        <v>1</v>
      </c>
      <c r="BB2754" s="191" t="s">
        <v>601</v>
      </c>
      <c r="BC2754" s="190" t="s">
        <v>602</v>
      </c>
      <c r="BD2754" s="196">
        <v>0.25</v>
      </c>
      <c r="BE2754" s="197">
        <v>1</v>
      </c>
      <c r="BF2754" s="191" t="s">
        <v>601</v>
      </c>
      <c r="BG2754" s="190" t="s">
        <v>602</v>
      </c>
      <c r="BH2754" s="196">
        <v>0.2</v>
      </c>
      <c r="BI2754" s="197">
        <v>6</v>
      </c>
      <c r="BJ2754" s="191" t="s">
        <v>601</v>
      </c>
      <c r="BK2754" s="190" t="s">
        <v>602</v>
      </c>
      <c r="BL2754" s="196">
        <v>0.05</v>
      </c>
      <c r="BM2754" s="197">
        <v>1</v>
      </c>
      <c r="BN2754" s="191" t="s">
        <v>601</v>
      </c>
      <c r="BO2754" s="190" t="s">
        <v>602</v>
      </c>
    </row>
    <row r="2755" spans="1:71" x14ac:dyDescent="0.25">
      <c r="A2755" s="190">
        <v>2655</v>
      </c>
      <c r="B2755" s="205" t="s">
        <v>1871</v>
      </c>
      <c r="C2755" s="205" t="s">
        <v>3657</v>
      </c>
      <c r="D2755" s="260">
        <v>44190</v>
      </c>
      <c r="E2755" s="382" t="s">
        <v>838</v>
      </c>
      <c r="F2755" s="205" t="s">
        <v>606</v>
      </c>
      <c r="G2755" s="205" t="s">
        <v>3222</v>
      </c>
      <c r="H2755" s="260">
        <v>44190</v>
      </c>
      <c r="I2755" s="260">
        <v>44190</v>
      </c>
      <c r="J2755" s="210">
        <v>0.27083333333333331</v>
      </c>
      <c r="K2755" s="210">
        <v>0.28125</v>
      </c>
      <c r="M2755" s="212" t="s">
        <v>65</v>
      </c>
      <c r="N2755" s="204">
        <v>5</v>
      </c>
      <c r="O2755" s="214" t="s">
        <v>65</v>
      </c>
      <c r="P2755" s="206">
        <v>5</v>
      </c>
      <c r="S2755" s="212" t="s">
        <v>65</v>
      </c>
      <c r="T2755" s="206">
        <v>5</v>
      </c>
      <c r="U2755" s="214" t="s">
        <v>65</v>
      </c>
      <c r="V2755" s="206">
        <v>5</v>
      </c>
      <c r="AC2755" s="367">
        <f t="shared" si="394"/>
        <v>100</v>
      </c>
      <c r="AD2755" s="219" t="s">
        <v>37</v>
      </c>
      <c r="AE2755" s="194">
        <v>2</v>
      </c>
      <c r="AF2755" s="194">
        <v>1</v>
      </c>
      <c r="AM2755" s="259">
        <f t="shared" si="395"/>
        <v>3</v>
      </c>
      <c r="AN2755" s="221">
        <v>0.75</v>
      </c>
      <c r="AO2755" s="222">
        <v>0.75</v>
      </c>
      <c r="AP2755" s="222">
        <f t="shared" si="396"/>
        <v>0</v>
      </c>
      <c r="AS2755" s="228" t="str">
        <f t="shared" si="397"/>
        <v>ok</v>
      </c>
      <c r="AT2755" s="219" t="str">
        <f>IF(((SUM(AV2755,AZ2755,BD2755,BH2755,BL2755,BP2755,BT2755,BX2755,CB2755,CF2755,CJ2755,CN2755,CR2755,CV2755,CZ2755,DD2755,DH2755,DL2755,DP2755,DT2755,DX2755,EB2755,EF2755,EJ2755,EN2755,ER2755,EV2755,EZ2755,FD2755,FH2755,FL2755,FP2755,FT2755,FX2755,GB2755,GF2755,GJ2755,GN2755,GR2755,GV2755,GZ2755,HD2755,HH2755,HL2755,HP2755,HT2755,HX2755,IB2755,IF2755,IJ2755,IN2755,IR2755,IV2755,IZ2755,JD2755,JH2755,JL2755,JP2755,JT2755,JX2755,KB2755,KF2755,KJ2755,KN2755,KR2755,KV2755,KZ2755,LD2755,LH2755,LL2755,LP2755,LT2755,LX2755,MB2755,MF2755,MJ2755,MN2755,MR2755,MV2755,MZ2755,ND2755,NH2755,NL2755,NP2755,NT2755,NX2755,OB2755,OF2755,OJ2755,ON2755,OR2755,OV2755,OZ2755,PD2755,PH2755,PL2755,PP2755,PT2755,PX2755,QB2755,QF2755,QJ2755,QN2755,QR2755,QV2755,QZ2755,RD2755,RH2755,RL2755,RP2755,RT2755,RX2755,SB2755,SF2755,SJ2755,SN2755,SR2755,SV2755,SZ2755,TD2755,TH2755,TL2755,TP2755,TT2755,TX2755,UB2755,UF2755,UJ2755,UN2755,UR2755,UV2755,UZ2755,VD2755,VH2755,VL2755,VP2755,VT2755,VX2755,WB2755,WF2755,WJ2755,WN2755,WR2755,WV2755,WZ2755,XD2755,XH2755,XL2755,XP2755,XT2755,XX2755,YB2755,YF2755,YJ2755,YN2755,YR2755,YV2755,YZ2755,ZD2755,ZH2755,ZL2755,ZP2755,ZT2755,ZX2755,AAB2755,AAF2755,AAJ2755,AAN2755,AAR2755,AAV2755,AAZ2755,ABD2755,ABH2755,ABL2755,ABP2755,ABT2755,ABX2755,ACB2755,ACF2755,ACJ2755,ACN2755,ACR2755,ACV2755,ACZ2755,ADD2755,ADH2755,ADL2755,ADP2755,ADT2755,ADX2755,AEB2755,AEF2755,AEJ2755,AEN2755,AER2755,AEV2755,AEZ2755,AFD2755,AFH2755,AFL2755,AFP2755,AFT2755,AFX2755,AGB2755,AGF2755,AGJ2755,AGN2755,AGR2755,AGV2755,AGZ2755,AHD2755,AHH2755,AHL2755,AHP2755,AHT2755,AHX2755,AIB2755,AIF2755,AIJ2755,AIN2755,AIR2755,AIV2755,AIZ2755,AJD2755,AJH2755,AJL2755,AJP2755,AJT2755,AJX2755,AKB2755,AKF2755,AKJ2755,AKN2755,AKR2755,AKV2755,AKZ2755,ALD2755,ALH2755,ALL2755,ALP2755,ALT2755,ALX2755,AMB2755,AMF2755,AMJ2755,AMN2755,AMR2755,AMV2755,AMZ2755,AND2755,ANH2755,ANL2755,ANP2755))+SUM((ANT2755,ANX2755,AOB2755,AOF2755,AOJ2755)))=AN2755,"ok","check")</f>
        <v>ok</v>
      </c>
      <c r="AV2755" s="196">
        <v>0.4</v>
      </c>
      <c r="AW2755" s="197">
        <v>5</v>
      </c>
      <c r="AX2755" s="191" t="s">
        <v>601</v>
      </c>
      <c r="AY2755" s="190" t="s">
        <v>602</v>
      </c>
      <c r="AZ2755" s="196">
        <v>0.25</v>
      </c>
      <c r="BA2755" s="197">
        <v>1</v>
      </c>
      <c r="BB2755" s="191" t="s">
        <v>608</v>
      </c>
      <c r="BC2755" s="190" t="s">
        <v>602</v>
      </c>
      <c r="BD2755" s="196">
        <v>0.1</v>
      </c>
      <c r="BE2755" s="197">
        <v>4</v>
      </c>
      <c r="BF2755" s="191" t="s">
        <v>1479</v>
      </c>
      <c r="BG2755" s="190" t="s">
        <v>602</v>
      </c>
    </row>
    <row r="2756" spans="1:71" x14ac:dyDescent="0.25">
      <c r="A2756" s="190">
        <v>2656</v>
      </c>
      <c r="B2756" s="205" t="s">
        <v>1871</v>
      </c>
      <c r="C2756" s="205" t="s">
        <v>3658</v>
      </c>
      <c r="D2756" s="260">
        <v>44190</v>
      </c>
      <c r="E2756" s="382" t="s">
        <v>838</v>
      </c>
      <c r="F2756" s="205" t="s">
        <v>606</v>
      </c>
      <c r="G2756" s="205" t="s">
        <v>3222</v>
      </c>
      <c r="H2756" s="260">
        <v>44190</v>
      </c>
      <c r="I2756" s="260">
        <v>44190</v>
      </c>
      <c r="J2756" s="210">
        <v>0.28472222222222221</v>
      </c>
      <c r="K2756" s="210">
        <v>0.28819444444444448</v>
      </c>
      <c r="M2756" s="258" t="s">
        <v>136</v>
      </c>
      <c r="N2756" s="204">
        <v>5</v>
      </c>
      <c r="O2756" s="258" t="s">
        <v>136</v>
      </c>
      <c r="P2756" s="206">
        <v>5</v>
      </c>
      <c r="S2756" s="258" t="s">
        <v>136</v>
      </c>
      <c r="T2756" s="204">
        <v>5</v>
      </c>
      <c r="U2756" s="258" t="s">
        <v>136</v>
      </c>
      <c r="V2756" s="206">
        <v>5</v>
      </c>
      <c r="AC2756" s="367">
        <f t="shared" si="394"/>
        <v>100</v>
      </c>
      <c r="AD2756" s="219" t="s">
        <v>37</v>
      </c>
      <c r="AM2756" s="259">
        <f t="shared" si="395"/>
        <v>0</v>
      </c>
      <c r="AP2756" s="222">
        <f t="shared" si="396"/>
        <v>0</v>
      </c>
      <c r="AS2756" s="228" t="str">
        <f t="shared" si="397"/>
        <v>ok</v>
      </c>
      <c r="AT2756" s="219" t="str">
        <f>IF(((SUM(AV2756,AZ2756,BD2756,BH2756,BL2756,BP2756,BT2756,BX2756,CB2756,CF2756,CJ2756,CN2756,CR2756,CV2756,CZ2756,DD2756,DH2756,DL2756,DP2756,DT2756,DX2756,EB2756,EF2756,EJ2756,EN2756,ER2756,EV2756,EZ2756,FD2756,FH2756,FL2756,FP2756,FT2756,FX2756,GB2756,GF2756,GJ2756,GN2756,GR2756,GV2756,GZ2756,HD2756,HH2756,HL2756,HP2756,HT2756,HX2756,IB2756,IF2756,IJ2756,IN2756,IR2756,IV2756,IZ2756,JD2756,JH2756,JL2756,JP2756,JT2756,JX2756,KB2756,KF2756,KJ2756,KN2756,KR2756,KV2756,KZ2756,LD2756,LH2756,LL2756,LP2756,LT2756,LX2756,MB2756,MF2756,MJ2756,MN2756,MR2756,MV2756,MZ2756,ND2756,NH2756,NL2756,NP2756,NT2756,NX2756,OB2756,OF2756,OJ2756,ON2756,OR2756,OV2756,OZ2756,PD2756,PH2756,PL2756,PP2756,PT2756,PX2756,QB2756,QF2756,QJ2756,QN2756,QR2756,QV2756,QZ2756,RD2756,RH2756,RL2756,RP2756,RT2756,RX2756,SB2756,SF2756,SJ2756,SN2756,SR2756,SV2756,SZ2756,TD2756,TH2756,TL2756,TP2756,TT2756,TX2756,UB2756,UF2756,UJ2756,UN2756,UR2756,UV2756,UZ2756,VD2756,VH2756,VL2756,VP2756,VT2756,VX2756,WB2756,WF2756,WJ2756,WN2756,WR2756,WV2756,WZ2756,XD2756,XH2756,XL2756,XP2756,XT2756,XX2756,YB2756,YF2756,YJ2756,YN2756,YR2756,YV2756,YZ2756,ZD2756,ZH2756,ZL2756,ZP2756,ZT2756,ZX2756,AAB2756,AAF2756,AAJ2756,AAN2756,AAR2756,AAV2756,AAZ2756,ABD2756,ABH2756,ABL2756,ABP2756,ABT2756,ABX2756,ACB2756,ACF2756,ACJ2756,ACN2756,ACR2756,ACV2756,ACZ2756,ADD2756,ADH2756,ADL2756,ADP2756,ADT2756,ADX2756,AEB2756,AEF2756,AEJ2756,AEN2756,AER2756,AEV2756,AEZ2756,AFD2756,AFH2756,AFL2756,AFP2756,AFT2756,AFX2756,AGB2756,AGF2756,AGJ2756,AGN2756,AGR2756,AGV2756,AGZ2756,AHD2756,AHH2756,AHL2756,AHP2756,AHT2756,AHX2756,AIB2756,AIF2756,AIJ2756,AIN2756,AIR2756,AIV2756,AIZ2756,AJD2756,AJH2756,AJL2756,AJP2756,AJT2756,AJX2756,AKB2756,AKF2756,AKJ2756,AKN2756,AKR2756,AKV2756,AKZ2756,ALD2756,ALH2756,ALL2756,ALP2756,ALT2756,ALX2756,AMB2756,AMF2756,AMJ2756,AMN2756,AMR2756,AMV2756,AMZ2756,AND2756,ANH2756,ANL2756,ANP2756))+SUM((ANT2756,ANX2756,AOB2756,AOF2756,AOJ2756)))=AN2756,"ok","check")</f>
        <v>ok</v>
      </c>
    </row>
    <row r="2757" spans="1:71" x14ac:dyDescent="0.25">
      <c r="A2757" s="190">
        <v>2657</v>
      </c>
      <c r="B2757" s="205" t="s">
        <v>1871</v>
      </c>
      <c r="C2757" s="205" t="s">
        <v>3659</v>
      </c>
      <c r="D2757" s="260">
        <v>44190</v>
      </c>
      <c r="E2757" s="382" t="s">
        <v>838</v>
      </c>
      <c r="F2757" s="205" t="s">
        <v>606</v>
      </c>
      <c r="G2757" s="205" t="s">
        <v>3222</v>
      </c>
      <c r="H2757" s="260">
        <v>44190</v>
      </c>
      <c r="I2757" s="260">
        <v>44190</v>
      </c>
      <c r="J2757" s="210">
        <v>0.2951388888888889</v>
      </c>
      <c r="K2757" s="210">
        <v>0.30555555555555552</v>
      </c>
      <c r="L2757" s="388"/>
      <c r="M2757" s="212" t="s">
        <v>65</v>
      </c>
      <c r="N2757" s="204">
        <v>5</v>
      </c>
      <c r="O2757" s="214" t="s">
        <v>65</v>
      </c>
      <c r="P2757" s="206">
        <v>5</v>
      </c>
      <c r="S2757" s="212" t="s">
        <v>65</v>
      </c>
      <c r="T2757" s="206">
        <v>5</v>
      </c>
      <c r="U2757" s="214" t="s">
        <v>65</v>
      </c>
      <c r="V2757" s="206">
        <v>5</v>
      </c>
      <c r="AC2757" s="367">
        <f t="shared" si="394"/>
        <v>100</v>
      </c>
      <c r="AD2757" s="219" t="s">
        <v>37</v>
      </c>
      <c r="AE2757" s="194">
        <v>2</v>
      </c>
      <c r="AM2757" s="259">
        <f t="shared" si="395"/>
        <v>2</v>
      </c>
      <c r="AN2757" s="221">
        <v>0.12</v>
      </c>
      <c r="AO2757" s="222">
        <v>0.12</v>
      </c>
      <c r="AP2757" s="222">
        <f t="shared" si="396"/>
        <v>0</v>
      </c>
      <c r="AS2757" s="228" t="str">
        <f t="shared" si="397"/>
        <v>ok</v>
      </c>
      <c r="AT2757" s="219" t="str">
        <f>IF(((SUM(AV2757,AZ2757,BD2757,BH2757,BL2757,BP2757,BT2757,BX2757,CB2757,CF2757,CJ2757,CN2757,CR2757,CV2757,CZ2757,DD2757,DH2757,DL2757,DP2757,DT2757,DX2757,EB2757,EF2757,EJ2757,EN2757,ER2757,EV2757,EZ2757,FD2757,FH2757,FL2757,FP2757,FT2757,FX2757,GB2757,GF2757,GJ2757,GN2757,GR2757,GV2757,GZ2757,HD2757,HH2757,HL2757,HP2757,HT2757,HX2757,IB2757,IF2757,IJ2757,IN2757,IR2757,IV2757,IZ2757,JD2757,JH2757,JL2757,JP2757,JT2757,JX2757,KB2757,KF2757,KJ2757,KN2757,KR2757,KV2757,KZ2757,LD2757,LH2757,LL2757,LP2757,LT2757,LX2757,MB2757,MF2757,MJ2757,MN2757,MR2757,MV2757,MZ2757,ND2757,NH2757,NL2757,NP2757,NT2757,NX2757,OB2757,OF2757,OJ2757,ON2757,OR2757,OV2757,OZ2757,PD2757,PH2757,PL2757,PP2757,PT2757,PX2757,QB2757,QF2757,QJ2757,QN2757,QR2757,QV2757,QZ2757,RD2757,RH2757,RL2757,RP2757,RT2757,RX2757,SB2757,SF2757,SJ2757,SN2757,SR2757,SV2757,SZ2757,TD2757,TH2757,TL2757,TP2757,TT2757,TX2757,UB2757,UF2757,UJ2757,UN2757,UR2757,UV2757,UZ2757,VD2757,VH2757,VL2757,VP2757,VT2757,VX2757,WB2757,WF2757,WJ2757,WN2757,WR2757,WV2757,WZ2757,XD2757,XH2757,XL2757,XP2757,XT2757,XX2757,YB2757,YF2757,YJ2757,YN2757,YR2757,YV2757,YZ2757,ZD2757,ZH2757,ZL2757,ZP2757,ZT2757,ZX2757,AAB2757,AAF2757,AAJ2757,AAN2757,AAR2757,AAV2757,AAZ2757,ABD2757,ABH2757,ABL2757,ABP2757,ABT2757,ABX2757,ACB2757,ACF2757,ACJ2757,ACN2757,ACR2757,ACV2757,ACZ2757,ADD2757,ADH2757,ADL2757,ADP2757,ADT2757,ADX2757,AEB2757,AEF2757,AEJ2757,AEN2757,AER2757,AEV2757,AEZ2757,AFD2757,AFH2757,AFL2757,AFP2757,AFT2757,AFX2757,AGB2757,AGF2757,AGJ2757,AGN2757,AGR2757,AGV2757,AGZ2757,AHD2757,AHH2757,AHL2757,AHP2757,AHT2757,AHX2757,AIB2757,AIF2757,AIJ2757,AIN2757,AIR2757,AIV2757,AIZ2757,AJD2757,AJH2757,AJL2757,AJP2757,AJT2757,AJX2757,AKB2757,AKF2757,AKJ2757,AKN2757,AKR2757,AKV2757,AKZ2757,ALD2757,ALH2757,ALL2757,ALP2757,ALT2757,ALX2757,AMB2757,AMF2757,AMJ2757,AMN2757,AMR2757,AMV2757,AMZ2757,AND2757,ANH2757,ANL2757,ANP2757))+SUM((ANT2757,ANX2757,AOB2757,AOF2757,AOJ2757)))=AN2757,"ok","check")</f>
        <v>ok</v>
      </c>
      <c r="AV2757" s="196">
        <v>0.1</v>
      </c>
      <c r="AW2757" s="197">
        <v>1</v>
      </c>
      <c r="AX2757" s="191" t="s">
        <v>601</v>
      </c>
      <c r="AY2757" s="190" t="s">
        <v>602</v>
      </c>
      <c r="AZ2757" s="196">
        <v>0.02</v>
      </c>
      <c r="BA2757" s="197">
        <v>2</v>
      </c>
      <c r="BB2757" s="191" t="s">
        <v>601</v>
      </c>
      <c r="BC2757" s="190" t="s">
        <v>602</v>
      </c>
    </row>
    <row r="2758" spans="1:71" x14ac:dyDescent="0.25">
      <c r="A2758" s="190">
        <v>2658</v>
      </c>
      <c r="B2758" s="205" t="s">
        <v>1871</v>
      </c>
      <c r="C2758" s="205" t="s">
        <v>3660</v>
      </c>
      <c r="D2758" s="260">
        <v>44190</v>
      </c>
      <c r="E2758" s="382" t="s">
        <v>838</v>
      </c>
      <c r="F2758" s="205" t="s">
        <v>606</v>
      </c>
      <c r="G2758" s="205" t="s">
        <v>3222</v>
      </c>
      <c r="H2758" s="260">
        <v>44190</v>
      </c>
      <c r="I2758" s="260">
        <v>44190</v>
      </c>
      <c r="J2758" s="210">
        <v>0.30902777777777779</v>
      </c>
      <c r="K2758" s="210">
        <v>0.3125</v>
      </c>
      <c r="M2758" s="258" t="s">
        <v>136</v>
      </c>
      <c r="N2758" s="204">
        <v>5</v>
      </c>
      <c r="O2758" s="258" t="s">
        <v>136</v>
      </c>
      <c r="P2758" s="206">
        <v>5</v>
      </c>
      <c r="S2758" s="258" t="s">
        <v>136</v>
      </c>
      <c r="T2758" s="204">
        <v>5</v>
      </c>
      <c r="U2758" s="258" t="s">
        <v>136</v>
      </c>
      <c r="V2758" s="206">
        <v>5</v>
      </c>
      <c r="AC2758" s="367">
        <f t="shared" si="394"/>
        <v>100</v>
      </c>
      <c r="AD2758" s="219" t="s">
        <v>37</v>
      </c>
      <c r="AM2758" s="259">
        <f t="shared" si="395"/>
        <v>0</v>
      </c>
      <c r="AP2758" s="222">
        <f t="shared" si="396"/>
        <v>0</v>
      </c>
      <c r="AS2758" s="228" t="str">
        <f t="shared" si="397"/>
        <v>ok</v>
      </c>
      <c r="AT2758" s="219" t="str">
        <f>IF(((SUM(AV2758,AZ2758,BD2758,BH2758,BL2758,BP2758,BT2758,BX2758,CB2758,CF2758,CJ2758,CN2758,CR2758,CV2758,CZ2758,DD2758,DH2758,DL2758,DP2758,DT2758,DX2758,EB2758,EF2758,EJ2758,EN2758,ER2758,EV2758,EZ2758,FD2758,FH2758,FL2758,FP2758,FT2758,FX2758,GB2758,GF2758,GJ2758,GN2758,GR2758,GV2758,GZ2758,HD2758,HH2758,HL2758,HP2758,HT2758,HX2758,IB2758,IF2758,IJ2758,IN2758,IR2758,IV2758,IZ2758,JD2758,JH2758,JL2758,JP2758,JT2758,JX2758,KB2758,KF2758,KJ2758,KN2758,KR2758,KV2758,KZ2758,LD2758,LH2758,LL2758,LP2758,LT2758,LX2758,MB2758,MF2758,MJ2758,MN2758,MR2758,MV2758,MZ2758,ND2758,NH2758,NL2758,NP2758,NT2758,NX2758,OB2758,OF2758,OJ2758,ON2758,OR2758,OV2758,OZ2758,PD2758,PH2758,PL2758,PP2758,PT2758,PX2758,QB2758,QF2758,QJ2758,QN2758,QR2758,QV2758,QZ2758,RD2758,RH2758,RL2758,RP2758,RT2758,RX2758,SB2758,SF2758,SJ2758,SN2758,SR2758,SV2758,SZ2758,TD2758,TH2758,TL2758,TP2758,TT2758,TX2758,UB2758,UF2758,UJ2758,UN2758,UR2758,UV2758,UZ2758,VD2758,VH2758,VL2758,VP2758,VT2758,VX2758,WB2758,WF2758,WJ2758,WN2758,WR2758,WV2758,WZ2758,XD2758,XH2758,XL2758,XP2758,XT2758,XX2758,YB2758,YF2758,YJ2758,YN2758,YR2758,YV2758,YZ2758,ZD2758,ZH2758,ZL2758,ZP2758,ZT2758,ZX2758,AAB2758,AAF2758,AAJ2758,AAN2758,AAR2758,AAV2758,AAZ2758,ABD2758,ABH2758,ABL2758,ABP2758,ABT2758,ABX2758,ACB2758,ACF2758,ACJ2758,ACN2758,ACR2758,ACV2758,ACZ2758,ADD2758,ADH2758,ADL2758,ADP2758,ADT2758,ADX2758,AEB2758,AEF2758,AEJ2758,AEN2758,AER2758,AEV2758,AEZ2758,AFD2758,AFH2758,AFL2758,AFP2758,AFT2758,AFX2758,AGB2758,AGF2758,AGJ2758,AGN2758,AGR2758,AGV2758,AGZ2758,AHD2758,AHH2758,AHL2758,AHP2758,AHT2758,AHX2758,AIB2758,AIF2758,AIJ2758,AIN2758,AIR2758,AIV2758,AIZ2758,AJD2758,AJH2758,AJL2758,AJP2758,AJT2758,AJX2758,AKB2758,AKF2758,AKJ2758,AKN2758,AKR2758,AKV2758,AKZ2758,ALD2758,ALH2758,ALL2758,ALP2758,ALT2758,ALX2758,AMB2758,AMF2758,AMJ2758,AMN2758,AMR2758,AMV2758,AMZ2758,AND2758,ANH2758,ANL2758,ANP2758))+SUM((ANT2758,ANX2758,AOB2758,AOF2758,AOJ2758)))=AN2758,"ok","check")</f>
        <v>ok</v>
      </c>
    </row>
    <row r="2759" spans="1:71" x14ac:dyDescent="0.25">
      <c r="A2759" s="190">
        <v>2659</v>
      </c>
      <c r="B2759" s="205" t="s">
        <v>1871</v>
      </c>
      <c r="C2759" s="205" t="s">
        <v>3661</v>
      </c>
      <c r="D2759" s="260">
        <v>44190</v>
      </c>
      <c r="E2759" s="382" t="s">
        <v>838</v>
      </c>
      <c r="F2759" s="205" t="s">
        <v>606</v>
      </c>
      <c r="G2759" s="205" t="s">
        <v>3222</v>
      </c>
      <c r="H2759" s="260">
        <v>44190</v>
      </c>
      <c r="I2759" s="260">
        <v>44190</v>
      </c>
      <c r="J2759" s="210">
        <v>0.31944444444444448</v>
      </c>
      <c r="K2759" s="210">
        <v>0.33680555555555558</v>
      </c>
      <c r="M2759" s="212" t="s">
        <v>65</v>
      </c>
      <c r="N2759" s="204">
        <v>5</v>
      </c>
      <c r="O2759" s="214" t="s">
        <v>65</v>
      </c>
      <c r="P2759" s="206">
        <v>5</v>
      </c>
      <c r="S2759" s="212" t="s">
        <v>65</v>
      </c>
      <c r="T2759" s="206">
        <v>5</v>
      </c>
      <c r="U2759" s="214" t="s">
        <v>65</v>
      </c>
      <c r="V2759" s="206">
        <v>5</v>
      </c>
      <c r="AC2759" s="367">
        <f t="shared" ref="AC2759:AC2823" si="398">(T2759+V2759+X2759)/(N2759+P2759+R2759)*100</f>
        <v>100</v>
      </c>
      <c r="AD2759" s="219" t="s">
        <v>37</v>
      </c>
      <c r="AE2759" s="194">
        <v>4</v>
      </c>
      <c r="AF2759" s="194">
        <v>2</v>
      </c>
      <c r="AM2759" s="259">
        <f t="shared" ref="AM2759:AM2823" si="399">SUM(AE2759:AL2759)</f>
        <v>6</v>
      </c>
      <c r="AN2759" s="221">
        <v>1.25</v>
      </c>
      <c r="AO2759" s="222">
        <v>1.3</v>
      </c>
      <c r="AP2759" s="222">
        <f t="shared" ref="AP2759:AP2823" si="400">AN2759-AO2759</f>
        <v>-5.0000000000000044E-2</v>
      </c>
      <c r="AS2759" s="228" t="str">
        <f t="shared" ref="AS2759:AS2823" si="401">IF(((COUNT(AV2759,AZ2759,BD2759,BH2759,BL2759,BP2759,BT2759,BX2759,CB2759,CF2759,CJ2759,CN2759,CR2759,CV2759,CZ2759,DD2759,DH2759,DL2759,DP2759,DT2759,DX2759,EB2759,EF2759,EJ2759,EN2759,ER2759,EV2759,EZ2759,FD2759,FH2759,FL2759,FP2759,FT2759,FX2759,GB2759,GF2759,GJ2759,GN2759,GR2759,GV2759,GZ2759,HD2759,HH2759,HL2759,HP2759,HT2759,HX2759,IB2759,IF2759,IJ2759,IN2759,IR2759,IV2759,IZ2759,JD2759,JH2759,JL2759,JP2759,JT2759,JX2759,KB2759,KF2759,KJ2759,KN2759,KR2759,KV2759,KZ2759,LD2759,LH2759,LL2759,LP2759,LT2759,LX2759,MB2759,MF2759,MJ2759,MN2759,MR2759,MV2759,MZ2759,ND2759,NH2759,NL2759,NP2759,NT2759,NX2759,OB2759,OF2759,OJ2759,ON2759,OR2759,OV2759,OZ2759,PD2759,PH2759,PL2759,PP2759,PT2759,PX2759,QB2759,QF2759,QJ2759,QN2759,QR2759,QV2759,QZ2759,RD2759,RH2759,RL2759,RP2759,RT2759,RX2759,SB2759,SF2759,SJ2759,SN2759,SR2759,SV2759,SZ2759,TD2759,TH2759,TL2759,TP2759,TT2759,TX2759,UB2759,UF2759,UJ2759,UN2759,UR2759,UV2759,UZ2759,VD2759,VH2759,VL2759,VP2759,VT2759,VX2759,WB2759,WF2759,WJ2759,WN2759,WR2759,WV2759,WZ2759,XD2759,XH2759,XL2759,XP2759,XT2759,XX2759,YB2759,YF2759,YJ2759,YN2759,YR2759,YV2759,YZ2759,ZD2759,ZH2759,ZL2759,ZP2759,ZT2759,ZX2759,AAB2759,AAF2759,AAJ2759,AAN2759,AAR2759,AAV2759,AAZ2759,ABD2759,ABH2759,ABL2759,ABP2759,ABT2759,ABX2759,ACB2759,ACF2759,ACJ2759,ACN2759,ACR2759,ACV2759,ACZ2759,ADD2759,ADH2759,ADL2759,ADP2759,ADT2759,ADX2759,AEB2759,AEF2759,AEJ2759,AEN2759,AER2759,AEV2759,AEZ2759,AFD2759,AFH2759,AFL2759,AFP2759,AFT2759,AFX2759,AGB2759,AGF2759,AGJ2759,AGN2759,AGR2759,AGV2759,AGZ2759,AHD2759,AHH2759,AHL2759,AHP2759,AHT2759,AHX2759,AIB2759,AIF2759,AIJ2759,AIN2759,AIR2759,AIV2759,AIZ2759,AJD2759,AJH2759,AJL2759,AJP2759,AJT2759,AJX2759,AKB2759,AKF2759,AKJ2759,AKN2759,AKR2759,AKV2759,AKZ2759,ALD2759,ALH2759,ALL2759,ALP2759,ALT2759,ALX2759,AMB2759,AMF2759,AMJ2759,AMN2759,AMR2759,AMV2759,AMZ2759,AND2759,ANH2759,ANL2759,ANP2759,ANT2759,ANX2759)+COUNT(AOB2759,AOF2759,AOJ2759)))=AM2759,"ok","check")</f>
        <v>ok</v>
      </c>
      <c r="AT2759" s="219" t="str">
        <f>IF(((SUM(AV2759,AZ2759,BD2759,BH2759,BL2759,BP2759,BT2759,BX2759,CB2759,CF2759,CJ2759,CN2759,CR2759,CV2759,CZ2759,DD2759,DH2759,DL2759,DP2759,DT2759,DX2759,EB2759,EF2759,EJ2759,EN2759,ER2759,EV2759,EZ2759,FD2759,FH2759,FL2759,FP2759,FT2759,FX2759,GB2759,GF2759,GJ2759,GN2759,GR2759,GV2759,GZ2759,HD2759,HH2759,HL2759,HP2759,HT2759,HX2759,IB2759,IF2759,IJ2759,IN2759,IR2759,IV2759,IZ2759,JD2759,JH2759,JL2759,JP2759,JT2759,JX2759,KB2759,KF2759,KJ2759,KN2759,KR2759,KV2759,KZ2759,LD2759,LH2759,LL2759,LP2759,LT2759,LX2759,MB2759,MF2759,MJ2759,MN2759,MR2759,MV2759,MZ2759,ND2759,NH2759,NL2759,NP2759,NT2759,NX2759,OB2759,OF2759,OJ2759,ON2759,OR2759,OV2759,OZ2759,PD2759,PH2759,PL2759,PP2759,PT2759,PX2759,QB2759,QF2759,QJ2759,QN2759,QR2759,QV2759,QZ2759,RD2759,RH2759,RL2759,RP2759,RT2759,RX2759,SB2759,SF2759,SJ2759,SN2759,SR2759,SV2759,SZ2759,TD2759,TH2759,TL2759,TP2759,TT2759,TX2759,UB2759,UF2759,UJ2759,UN2759,UR2759,UV2759,UZ2759,VD2759,VH2759,VL2759,VP2759,VT2759,VX2759,WB2759,WF2759,WJ2759,WN2759,WR2759,WV2759,WZ2759,XD2759,XH2759,XL2759,XP2759,XT2759,XX2759,YB2759,YF2759,YJ2759,YN2759,YR2759,YV2759,YZ2759,ZD2759,ZH2759,ZL2759,ZP2759,ZT2759,ZX2759,AAB2759,AAF2759,AAJ2759,AAN2759,AAR2759,AAV2759,AAZ2759,ABD2759,ABH2759,ABL2759,ABP2759,ABT2759,ABX2759,ACB2759,ACF2759,ACJ2759,ACN2759,ACR2759,ACV2759,ACZ2759,ADD2759,ADH2759,ADL2759,ADP2759,ADT2759,ADX2759,AEB2759,AEF2759,AEJ2759,AEN2759,AER2759,AEV2759,AEZ2759,AFD2759,AFH2759,AFL2759,AFP2759,AFT2759,AFX2759,AGB2759,AGF2759,AGJ2759,AGN2759,AGR2759,AGV2759,AGZ2759,AHD2759,AHH2759,AHL2759,AHP2759,AHT2759,AHX2759,AIB2759,AIF2759,AIJ2759,AIN2759,AIR2759,AIV2759,AIZ2759,AJD2759,AJH2759,AJL2759,AJP2759,AJT2759,AJX2759,AKB2759,AKF2759,AKJ2759,AKN2759,AKR2759,AKV2759,AKZ2759,ALD2759,ALH2759,ALL2759,ALP2759,ALT2759,ALX2759,AMB2759,AMF2759,AMJ2759,AMN2759,AMR2759,AMV2759,AMZ2759,AND2759,ANH2759,ANL2759,ANP2759))+SUM((ANT2759,ANX2759,AOB2759,AOF2759,AOJ2759)))=AN2759,"ok","check")</f>
        <v>ok</v>
      </c>
      <c r="AV2759" s="196">
        <v>0.4</v>
      </c>
      <c r="AW2759" s="197">
        <v>1</v>
      </c>
      <c r="AX2759" s="191" t="s">
        <v>608</v>
      </c>
      <c r="AY2759" s="190" t="s">
        <v>605</v>
      </c>
      <c r="AZ2759" s="196">
        <v>0.3</v>
      </c>
      <c r="BA2759" s="197">
        <v>5</v>
      </c>
      <c r="BB2759" s="191" t="s">
        <v>601</v>
      </c>
      <c r="BC2759" s="190" t="s">
        <v>605</v>
      </c>
      <c r="BD2759" s="196">
        <v>0.15</v>
      </c>
      <c r="BE2759" s="197">
        <v>1</v>
      </c>
      <c r="BF2759" s="191" t="s">
        <v>608</v>
      </c>
      <c r="BG2759" s="190" t="s">
        <v>618</v>
      </c>
      <c r="BH2759" s="196">
        <v>0.15</v>
      </c>
      <c r="BI2759" s="197">
        <v>1</v>
      </c>
      <c r="BJ2759" s="191" t="s">
        <v>1479</v>
      </c>
      <c r="BK2759" s="190" t="s">
        <v>602</v>
      </c>
      <c r="BL2759" s="196">
        <v>0.15</v>
      </c>
      <c r="BM2759" s="197">
        <v>1</v>
      </c>
      <c r="BN2759" s="191" t="s">
        <v>601</v>
      </c>
      <c r="BO2759" s="190" t="s">
        <v>602</v>
      </c>
      <c r="BP2759" s="196">
        <v>0.1</v>
      </c>
      <c r="BQ2759" s="197">
        <v>5</v>
      </c>
      <c r="BR2759" s="191" t="s">
        <v>601</v>
      </c>
      <c r="BS2759" s="190" t="s">
        <v>605</v>
      </c>
    </row>
    <row r="2760" spans="1:71" x14ac:dyDescent="0.25">
      <c r="A2760" s="190">
        <v>2660</v>
      </c>
      <c r="B2760" s="205" t="s">
        <v>1871</v>
      </c>
      <c r="C2760" s="205" t="s">
        <v>3662</v>
      </c>
      <c r="D2760" s="260">
        <v>44190</v>
      </c>
      <c r="E2760" s="382" t="s">
        <v>838</v>
      </c>
      <c r="F2760" s="205" t="s">
        <v>606</v>
      </c>
      <c r="G2760" s="205" t="s">
        <v>3222</v>
      </c>
      <c r="H2760" s="260">
        <v>44190</v>
      </c>
      <c r="I2760" s="260">
        <v>44190</v>
      </c>
      <c r="J2760" s="210">
        <v>0.35069444444444442</v>
      </c>
      <c r="K2760" s="210">
        <v>0.3576388888888889</v>
      </c>
      <c r="M2760" s="258" t="s">
        <v>136</v>
      </c>
      <c r="N2760" s="204">
        <v>5</v>
      </c>
      <c r="O2760" s="258" t="s">
        <v>136</v>
      </c>
      <c r="P2760" s="206">
        <v>5</v>
      </c>
      <c r="S2760" s="258" t="s">
        <v>136</v>
      </c>
      <c r="T2760" s="204">
        <v>5</v>
      </c>
      <c r="U2760" s="258" t="s">
        <v>136</v>
      </c>
      <c r="V2760" s="206">
        <v>5</v>
      </c>
      <c r="AC2760" s="367">
        <f t="shared" si="398"/>
        <v>100</v>
      </c>
      <c r="AD2760" s="219" t="s">
        <v>37</v>
      </c>
      <c r="AE2760" s="194">
        <v>2</v>
      </c>
      <c r="AM2760" s="259">
        <f t="shared" si="399"/>
        <v>2</v>
      </c>
      <c r="AN2760" s="221">
        <v>0.3</v>
      </c>
      <c r="AO2760" s="222">
        <v>0.3</v>
      </c>
      <c r="AP2760" s="222">
        <f t="shared" si="400"/>
        <v>0</v>
      </c>
      <c r="AS2760" s="228" t="str">
        <f t="shared" si="401"/>
        <v>ok</v>
      </c>
      <c r="AT2760" s="219" t="str">
        <f>IF(((SUM(AV2760,AZ2760,BD2760,BH2760,BL2760,BP2760,BT2760,BX2760,CB2760,CF2760,CJ2760,CN2760,CR2760,CV2760,CZ2760,DD2760,DH2760,DL2760,DP2760,DT2760,DX2760,EB2760,EF2760,EJ2760,EN2760,ER2760,EV2760,EZ2760,FD2760,FH2760,FL2760,FP2760,FT2760,FX2760,GB2760,GF2760,GJ2760,GN2760,GR2760,GV2760,GZ2760,HD2760,HH2760,HL2760,HP2760,HT2760,HX2760,IB2760,IF2760,IJ2760,IN2760,IR2760,IV2760,IZ2760,JD2760,JH2760,JL2760,JP2760,JT2760,JX2760,KB2760,KF2760,KJ2760,KN2760,KR2760,KV2760,KZ2760,LD2760,LH2760,LL2760,LP2760,LT2760,LX2760,MB2760,MF2760,MJ2760,MN2760,MR2760,MV2760,MZ2760,ND2760,NH2760,NL2760,NP2760,NT2760,NX2760,OB2760,OF2760,OJ2760,ON2760,OR2760,OV2760,OZ2760,PD2760,PH2760,PL2760,PP2760,PT2760,PX2760,QB2760,QF2760,QJ2760,QN2760,QR2760,QV2760,QZ2760,RD2760,RH2760,RL2760,RP2760,RT2760,RX2760,SB2760,SF2760,SJ2760,SN2760,SR2760,SV2760,SZ2760,TD2760,TH2760,TL2760,TP2760,TT2760,TX2760,UB2760,UF2760,UJ2760,UN2760,UR2760,UV2760,UZ2760,VD2760,VH2760,VL2760,VP2760,VT2760,VX2760,WB2760,WF2760,WJ2760,WN2760,WR2760,WV2760,WZ2760,XD2760,XH2760,XL2760,XP2760,XT2760,XX2760,YB2760,YF2760,YJ2760,YN2760,YR2760,YV2760,YZ2760,ZD2760,ZH2760,ZL2760,ZP2760,ZT2760,ZX2760,AAB2760,AAF2760,AAJ2760,AAN2760,AAR2760,AAV2760,AAZ2760,ABD2760,ABH2760,ABL2760,ABP2760,ABT2760,ABX2760,ACB2760,ACF2760,ACJ2760,ACN2760,ACR2760,ACV2760,ACZ2760,ADD2760,ADH2760,ADL2760,ADP2760,ADT2760,ADX2760,AEB2760,AEF2760,AEJ2760,AEN2760,AER2760,AEV2760,AEZ2760,AFD2760,AFH2760,AFL2760,AFP2760,AFT2760,AFX2760,AGB2760,AGF2760,AGJ2760,AGN2760,AGR2760,AGV2760,AGZ2760,AHD2760,AHH2760,AHL2760,AHP2760,AHT2760,AHX2760,AIB2760,AIF2760,AIJ2760,AIN2760,AIR2760,AIV2760,AIZ2760,AJD2760,AJH2760,AJL2760,AJP2760,AJT2760,AJX2760,AKB2760,AKF2760,AKJ2760,AKN2760,AKR2760,AKV2760,AKZ2760,ALD2760,ALH2760,ALL2760,ALP2760,ALT2760,ALX2760,AMB2760,AMF2760,AMJ2760,AMN2760,AMR2760,AMV2760,AMZ2760,AND2760,ANH2760,ANL2760,ANP2760))+SUM((ANT2760,ANX2760,AOB2760,AOF2760,AOJ2760)))=AN2760,"ok","check")</f>
        <v>ok</v>
      </c>
      <c r="AV2760" s="196">
        <v>0.15</v>
      </c>
      <c r="AW2760" s="197">
        <v>1</v>
      </c>
      <c r="AX2760" s="191" t="s">
        <v>604</v>
      </c>
      <c r="AY2760" s="190" t="s">
        <v>602</v>
      </c>
      <c r="AZ2760" s="196">
        <v>0.15</v>
      </c>
      <c r="BA2760" s="197">
        <v>1</v>
      </c>
      <c r="BB2760" s="191" t="s">
        <v>601</v>
      </c>
      <c r="BC2760" s="190" t="s">
        <v>602</v>
      </c>
    </row>
    <row r="2761" spans="1:71" x14ac:dyDescent="0.25">
      <c r="A2761" s="190">
        <v>2661</v>
      </c>
      <c r="B2761" s="205" t="s">
        <v>1871</v>
      </c>
      <c r="C2761" s="205" t="s">
        <v>3663</v>
      </c>
      <c r="D2761" s="260">
        <v>44190</v>
      </c>
      <c r="E2761" s="382" t="s">
        <v>838</v>
      </c>
      <c r="F2761" s="205" t="s">
        <v>606</v>
      </c>
      <c r="G2761" s="205" t="s">
        <v>3222</v>
      </c>
      <c r="H2761" s="260">
        <v>44190</v>
      </c>
      <c r="I2761" s="260">
        <v>44190</v>
      </c>
      <c r="J2761" s="210">
        <v>0.3611111111111111</v>
      </c>
      <c r="K2761" s="210">
        <v>0.36458333333333331</v>
      </c>
      <c r="M2761" s="212" t="s">
        <v>65</v>
      </c>
      <c r="N2761" s="204">
        <v>5</v>
      </c>
      <c r="O2761" s="214" t="s">
        <v>65</v>
      </c>
      <c r="P2761" s="206">
        <v>5</v>
      </c>
      <c r="S2761" s="212" t="s">
        <v>65</v>
      </c>
      <c r="T2761" s="206">
        <v>5</v>
      </c>
      <c r="U2761" s="214" t="s">
        <v>65</v>
      </c>
      <c r="V2761" s="206">
        <v>5</v>
      </c>
      <c r="AC2761" s="367">
        <f t="shared" si="398"/>
        <v>100</v>
      </c>
      <c r="AD2761" s="219" t="s">
        <v>37</v>
      </c>
      <c r="AM2761" s="259">
        <f t="shared" si="399"/>
        <v>0</v>
      </c>
      <c r="AP2761" s="222">
        <f t="shared" si="400"/>
        <v>0</v>
      </c>
      <c r="AS2761" s="228" t="str">
        <f t="shared" si="401"/>
        <v>ok</v>
      </c>
      <c r="AT2761" s="219" t="str">
        <f>IF(((SUM(AV2761,AZ2761,BD2761,BH2761,BL2761,BP2761,BT2761,BX2761,CB2761,CF2761,CJ2761,CN2761,CR2761,CV2761,CZ2761,DD2761,DH2761,DL2761,DP2761,DT2761,DX2761,EB2761,EF2761,EJ2761,EN2761,ER2761,EV2761,EZ2761,FD2761,FH2761,FL2761,FP2761,FT2761,FX2761,GB2761,GF2761,GJ2761,GN2761,GR2761,GV2761,GZ2761,HD2761,HH2761,HL2761,HP2761,HT2761,HX2761,IB2761,IF2761,IJ2761,IN2761,IR2761,IV2761,IZ2761,JD2761,JH2761,JL2761,JP2761,JT2761,JX2761,KB2761,KF2761,KJ2761,KN2761,KR2761,KV2761,KZ2761,LD2761,LH2761,LL2761,LP2761,LT2761,LX2761,MB2761,MF2761,MJ2761,MN2761,MR2761,MV2761,MZ2761,ND2761,NH2761,NL2761,NP2761,NT2761,NX2761,OB2761,OF2761,OJ2761,ON2761,OR2761,OV2761,OZ2761,PD2761,PH2761,PL2761,PP2761,PT2761,PX2761,QB2761,QF2761,QJ2761,QN2761,QR2761,QV2761,QZ2761,RD2761,RH2761,RL2761,RP2761,RT2761,RX2761,SB2761,SF2761,SJ2761,SN2761,SR2761,SV2761,SZ2761,TD2761,TH2761,TL2761,TP2761,TT2761,TX2761,UB2761,UF2761,UJ2761,UN2761,UR2761,UV2761,UZ2761,VD2761,VH2761,VL2761,VP2761,VT2761,VX2761,WB2761,WF2761,WJ2761,WN2761,WR2761,WV2761,WZ2761,XD2761,XH2761,XL2761,XP2761,XT2761,XX2761,YB2761,YF2761,YJ2761,YN2761,YR2761,YV2761,YZ2761,ZD2761,ZH2761,ZL2761,ZP2761,ZT2761,ZX2761,AAB2761,AAF2761,AAJ2761,AAN2761,AAR2761,AAV2761,AAZ2761,ABD2761,ABH2761,ABL2761,ABP2761,ABT2761,ABX2761,ACB2761,ACF2761,ACJ2761,ACN2761,ACR2761,ACV2761,ACZ2761,ADD2761,ADH2761,ADL2761,ADP2761,ADT2761,ADX2761,AEB2761,AEF2761,AEJ2761,AEN2761,AER2761,AEV2761,AEZ2761,AFD2761,AFH2761,AFL2761,AFP2761,AFT2761,AFX2761,AGB2761,AGF2761,AGJ2761,AGN2761,AGR2761,AGV2761,AGZ2761,AHD2761,AHH2761,AHL2761,AHP2761,AHT2761,AHX2761,AIB2761,AIF2761,AIJ2761,AIN2761,AIR2761,AIV2761,AIZ2761,AJD2761,AJH2761,AJL2761,AJP2761,AJT2761,AJX2761,AKB2761,AKF2761,AKJ2761,AKN2761,AKR2761,AKV2761,AKZ2761,ALD2761,ALH2761,ALL2761,ALP2761,ALT2761,ALX2761,AMB2761,AMF2761,AMJ2761,AMN2761,AMR2761,AMV2761,AMZ2761,AND2761,ANH2761,ANL2761,ANP2761))+SUM((ANT2761,ANX2761,AOB2761,AOF2761,AOJ2761)))=AN2761,"ok","check")</f>
        <v>ok</v>
      </c>
    </row>
    <row r="2762" spans="1:71" x14ac:dyDescent="0.25">
      <c r="A2762" s="190">
        <v>2662</v>
      </c>
      <c r="B2762" s="205" t="s">
        <v>1871</v>
      </c>
      <c r="C2762" s="205" t="s">
        <v>3664</v>
      </c>
      <c r="D2762" s="260">
        <v>44190</v>
      </c>
      <c r="E2762" s="382" t="s">
        <v>838</v>
      </c>
      <c r="F2762" s="205" t="s">
        <v>606</v>
      </c>
      <c r="G2762" s="205" t="s">
        <v>3222</v>
      </c>
      <c r="H2762" s="260">
        <v>44190</v>
      </c>
      <c r="I2762" s="260">
        <v>44190</v>
      </c>
      <c r="J2762" s="210">
        <v>0.3923611111111111</v>
      </c>
      <c r="K2762" s="210">
        <v>0.39930555555555558</v>
      </c>
      <c r="M2762" s="258" t="s">
        <v>136</v>
      </c>
      <c r="N2762" s="204">
        <v>5</v>
      </c>
      <c r="O2762" s="258" t="s">
        <v>136</v>
      </c>
      <c r="P2762" s="206">
        <v>5</v>
      </c>
      <c r="Q2762" s="258" t="s">
        <v>136</v>
      </c>
      <c r="R2762" s="204">
        <v>5</v>
      </c>
      <c r="S2762" s="258" t="s">
        <v>136</v>
      </c>
      <c r="T2762" s="204">
        <v>5</v>
      </c>
      <c r="U2762" s="258" t="s">
        <v>136</v>
      </c>
      <c r="V2762" s="206">
        <v>5</v>
      </c>
      <c r="W2762" s="258" t="s">
        <v>136</v>
      </c>
      <c r="X2762" s="204">
        <v>5</v>
      </c>
      <c r="AC2762" s="367">
        <f t="shared" si="398"/>
        <v>100</v>
      </c>
      <c r="AD2762" s="219" t="s">
        <v>37</v>
      </c>
      <c r="AE2762" s="194">
        <v>1</v>
      </c>
      <c r="AG2762" s="194">
        <v>1</v>
      </c>
      <c r="AM2762" s="259">
        <f t="shared" si="399"/>
        <v>2</v>
      </c>
      <c r="AN2762" s="221">
        <v>0.7</v>
      </c>
      <c r="AO2762" s="222">
        <v>0.7</v>
      </c>
      <c r="AP2762" s="222">
        <f t="shared" si="400"/>
        <v>0</v>
      </c>
      <c r="AS2762" s="228" t="str">
        <f t="shared" si="401"/>
        <v>ok</v>
      </c>
      <c r="AT2762" s="219" t="str">
        <f>IF(((SUM(AV2762,AZ2762,BD2762,BH2762,BL2762,BP2762,BT2762,BX2762,CB2762,CF2762,CJ2762,CN2762,CR2762,CV2762,CZ2762,DD2762,DH2762,DL2762,DP2762,DT2762,DX2762,EB2762,EF2762,EJ2762,EN2762,ER2762,EV2762,EZ2762,FD2762,FH2762,FL2762,FP2762,FT2762,FX2762,GB2762,GF2762,GJ2762,GN2762,GR2762,GV2762,GZ2762,HD2762,HH2762,HL2762,HP2762,HT2762,HX2762,IB2762,IF2762,IJ2762,IN2762,IR2762,IV2762,IZ2762,JD2762,JH2762,JL2762,JP2762,JT2762,JX2762,KB2762,KF2762,KJ2762,KN2762,KR2762,KV2762,KZ2762,LD2762,LH2762,LL2762,LP2762,LT2762,LX2762,MB2762,MF2762,MJ2762,MN2762,MR2762,MV2762,MZ2762,ND2762,NH2762,NL2762,NP2762,NT2762,NX2762,OB2762,OF2762,OJ2762,ON2762,OR2762,OV2762,OZ2762,PD2762,PH2762,PL2762,PP2762,PT2762,PX2762,QB2762,QF2762,QJ2762,QN2762,QR2762,QV2762,QZ2762,RD2762,RH2762,RL2762,RP2762,RT2762,RX2762,SB2762,SF2762,SJ2762,SN2762,SR2762,SV2762,SZ2762,TD2762,TH2762,TL2762,TP2762,TT2762,TX2762,UB2762,UF2762,UJ2762,UN2762,UR2762,UV2762,UZ2762,VD2762,VH2762,VL2762,VP2762,VT2762,VX2762,WB2762,WF2762,WJ2762,WN2762,WR2762,WV2762,WZ2762,XD2762,XH2762,XL2762,XP2762,XT2762,XX2762,YB2762,YF2762,YJ2762,YN2762,YR2762,YV2762,YZ2762,ZD2762,ZH2762,ZL2762,ZP2762,ZT2762,ZX2762,AAB2762,AAF2762,AAJ2762,AAN2762,AAR2762,AAV2762,AAZ2762,ABD2762,ABH2762,ABL2762,ABP2762,ABT2762,ABX2762,ACB2762,ACF2762,ACJ2762,ACN2762,ACR2762,ACV2762,ACZ2762,ADD2762,ADH2762,ADL2762,ADP2762,ADT2762,ADX2762,AEB2762,AEF2762,AEJ2762,AEN2762,AER2762,AEV2762,AEZ2762,AFD2762,AFH2762,AFL2762,AFP2762,AFT2762,AFX2762,AGB2762,AGF2762,AGJ2762,AGN2762,AGR2762,AGV2762,AGZ2762,AHD2762,AHH2762,AHL2762,AHP2762,AHT2762,AHX2762,AIB2762,AIF2762,AIJ2762,AIN2762,AIR2762,AIV2762,AIZ2762,AJD2762,AJH2762,AJL2762,AJP2762,AJT2762,AJX2762,AKB2762,AKF2762,AKJ2762,AKN2762,AKR2762,AKV2762,AKZ2762,ALD2762,ALH2762,ALL2762,ALP2762,ALT2762,ALX2762,AMB2762,AMF2762,AMJ2762,AMN2762,AMR2762,AMV2762,AMZ2762,AND2762,ANH2762,ANL2762,ANP2762))+SUM((ANT2762,ANX2762,AOB2762,AOF2762,AOJ2762)))=AN2762,"ok","check")</f>
        <v>ok</v>
      </c>
      <c r="AV2762" s="196">
        <v>0.55000000000000004</v>
      </c>
      <c r="AW2762" s="197">
        <v>4</v>
      </c>
      <c r="AX2762" s="191" t="s">
        <v>601</v>
      </c>
      <c r="AY2762" s="190" t="s">
        <v>618</v>
      </c>
      <c r="AZ2762" s="196">
        <v>0.15</v>
      </c>
      <c r="BA2762" s="197">
        <v>1</v>
      </c>
      <c r="BB2762" s="191" t="s">
        <v>601</v>
      </c>
      <c r="BC2762" s="190" t="s">
        <v>605</v>
      </c>
    </row>
    <row r="2763" spans="1:71" x14ac:dyDescent="0.25">
      <c r="A2763" s="190">
        <v>2663</v>
      </c>
      <c r="B2763" s="205" t="s">
        <v>1871</v>
      </c>
      <c r="C2763" s="205" t="s">
        <v>3665</v>
      </c>
      <c r="D2763" s="260">
        <v>44190</v>
      </c>
      <c r="E2763" s="382" t="s">
        <v>838</v>
      </c>
      <c r="F2763" s="205" t="s">
        <v>606</v>
      </c>
      <c r="G2763" s="205" t="s">
        <v>3222</v>
      </c>
      <c r="H2763" s="260">
        <v>44190</v>
      </c>
      <c r="I2763" s="260">
        <v>44190</v>
      </c>
      <c r="J2763" s="210">
        <v>0.40277777777777773</v>
      </c>
      <c r="K2763" s="210">
        <v>0.41666666666666669</v>
      </c>
      <c r="M2763" s="212" t="s">
        <v>65</v>
      </c>
      <c r="N2763" s="204">
        <v>5</v>
      </c>
      <c r="O2763" s="214" t="s">
        <v>65</v>
      </c>
      <c r="P2763" s="206">
        <v>5</v>
      </c>
      <c r="S2763" s="212" t="s">
        <v>65</v>
      </c>
      <c r="T2763" s="206">
        <v>5</v>
      </c>
      <c r="U2763" s="214" t="s">
        <v>65</v>
      </c>
      <c r="V2763" s="206">
        <v>5</v>
      </c>
      <c r="AC2763" s="367">
        <f t="shared" si="398"/>
        <v>100</v>
      </c>
      <c r="AD2763" s="219" t="s">
        <v>37</v>
      </c>
      <c r="AE2763" s="194">
        <v>3</v>
      </c>
      <c r="AM2763" s="259">
        <f t="shared" si="399"/>
        <v>3</v>
      </c>
      <c r="AN2763" s="221">
        <v>0.45</v>
      </c>
      <c r="AO2763" s="222">
        <v>0.45</v>
      </c>
      <c r="AP2763" s="222">
        <f t="shared" si="400"/>
        <v>0</v>
      </c>
      <c r="AS2763" s="228" t="str">
        <f t="shared" si="401"/>
        <v>ok</v>
      </c>
      <c r="AT2763" s="219" t="str">
        <f>IF(((SUM(AV2763,AZ2763,BD2763,BH2763,BL2763,BP2763,BT2763,BX2763,CB2763,CF2763,CJ2763,CN2763,CR2763,CV2763,CZ2763,DD2763,DH2763,DL2763,DP2763,DT2763,DX2763,EB2763,EF2763,EJ2763,EN2763,ER2763,EV2763,EZ2763,FD2763,FH2763,FL2763,FP2763,FT2763,FX2763,GB2763,GF2763,GJ2763,GN2763,GR2763,GV2763,GZ2763,HD2763,HH2763,HL2763,HP2763,HT2763,HX2763,IB2763,IF2763,IJ2763,IN2763,IR2763,IV2763,IZ2763,JD2763,JH2763,JL2763,JP2763,JT2763,JX2763,KB2763,KF2763,KJ2763,KN2763,KR2763,KV2763,KZ2763,LD2763,LH2763,LL2763,LP2763,LT2763,LX2763,MB2763,MF2763,MJ2763,MN2763,MR2763,MV2763,MZ2763,ND2763,NH2763,NL2763,NP2763,NT2763,NX2763,OB2763,OF2763,OJ2763,ON2763,OR2763,OV2763,OZ2763,PD2763,PH2763,PL2763,PP2763,PT2763,PX2763,QB2763,QF2763,QJ2763,QN2763,QR2763,QV2763,QZ2763,RD2763,RH2763,RL2763,RP2763,RT2763,RX2763,SB2763,SF2763,SJ2763,SN2763,SR2763,SV2763,SZ2763,TD2763,TH2763,TL2763,TP2763,TT2763,TX2763,UB2763,UF2763,UJ2763,UN2763,UR2763,UV2763,UZ2763,VD2763,VH2763,VL2763,VP2763,VT2763,VX2763,WB2763,WF2763,WJ2763,WN2763,WR2763,WV2763,WZ2763,XD2763,XH2763,XL2763,XP2763,XT2763,XX2763,YB2763,YF2763,YJ2763,YN2763,YR2763,YV2763,YZ2763,ZD2763,ZH2763,ZL2763,ZP2763,ZT2763,ZX2763,AAB2763,AAF2763,AAJ2763,AAN2763,AAR2763,AAV2763,AAZ2763,ABD2763,ABH2763,ABL2763,ABP2763,ABT2763,ABX2763,ACB2763,ACF2763,ACJ2763,ACN2763,ACR2763,ACV2763,ACZ2763,ADD2763,ADH2763,ADL2763,ADP2763,ADT2763,ADX2763,AEB2763,AEF2763,AEJ2763,AEN2763,AER2763,AEV2763,AEZ2763,AFD2763,AFH2763,AFL2763,AFP2763,AFT2763,AFX2763,AGB2763,AGF2763,AGJ2763,AGN2763,AGR2763,AGV2763,AGZ2763,AHD2763,AHH2763,AHL2763,AHP2763,AHT2763,AHX2763,AIB2763,AIF2763,AIJ2763,AIN2763,AIR2763,AIV2763,AIZ2763,AJD2763,AJH2763,AJL2763,AJP2763,AJT2763,AJX2763,AKB2763,AKF2763,AKJ2763,AKN2763,AKR2763,AKV2763,AKZ2763,ALD2763,ALH2763,ALL2763,ALP2763,ALT2763,ALX2763,AMB2763,AMF2763,AMJ2763,AMN2763,AMR2763,AMV2763,AMZ2763,AND2763,ANH2763,ANL2763,ANP2763))+SUM((ANT2763,ANX2763,AOB2763,AOF2763,AOJ2763)))=AN2763,"ok","check")</f>
        <v>ok</v>
      </c>
      <c r="AV2763" s="196">
        <v>0.25</v>
      </c>
      <c r="AW2763" s="197">
        <v>6</v>
      </c>
      <c r="AX2763" s="191" t="s">
        <v>601</v>
      </c>
      <c r="AY2763" s="190" t="s">
        <v>605</v>
      </c>
      <c r="AZ2763" s="196">
        <v>0.1</v>
      </c>
      <c r="BA2763" s="197">
        <v>2</v>
      </c>
      <c r="BB2763" s="191" t="s">
        <v>1479</v>
      </c>
      <c r="BC2763" s="190" t="s">
        <v>605</v>
      </c>
      <c r="BD2763" s="196">
        <v>0.1</v>
      </c>
      <c r="BE2763" s="197">
        <v>1</v>
      </c>
      <c r="BF2763" s="191" t="s">
        <v>604</v>
      </c>
      <c r="BG2763" s="190" t="s">
        <v>605</v>
      </c>
    </row>
    <row r="2764" spans="1:71" x14ac:dyDescent="0.25">
      <c r="A2764" s="190">
        <v>2664</v>
      </c>
      <c r="B2764" s="205" t="s">
        <v>1871</v>
      </c>
      <c r="C2764" s="205" t="s">
        <v>3666</v>
      </c>
      <c r="D2764" s="260">
        <v>44190</v>
      </c>
      <c r="E2764" s="382" t="s">
        <v>838</v>
      </c>
      <c r="F2764" s="205" t="s">
        <v>606</v>
      </c>
      <c r="G2764" s="205" t="s">
        <v>3222</v>
      </c>
      <c r="H2764" s="260">
        <v>44190</v>
      </c>
      <c r="I2764" s="260">
        <v>44190</v>
      </c>
      <c r="J2764" s="210">
        <v>0.4236111111111111</v>
      </c>
      <c r="K2764" s="210">
        <v>0.43055555555555558</v>
      </c>
      <c r="M2764" s="258" t="s">
        <v>136</v>
      </c>
      <c r="N2764" s="204">
        <v>5</v>
      </c>
      <c r="O2764" s="258" t="s">
        <v>136</v>
      </c>
      <c r="P2764" s="206">
        <v>5</v>
      </c>
      <c r="S2764" s="258" t="s">
        <v>136</v>
      </c>
      <c r="T2764" s="204">
        <v>5</v>
      </c>
      <c r="U2764" s="258" t="s">
        <v>136</v>
      </c>
      <c r="V2764" s="206">
        <v>5</v>
      </c>
      <c r="AC2764" s="367">
        <f t="shared" si="398"/>
        <v>100</v>
      </c>
      <c r="AD2764" s="219" t="s">
        <v>37</v>
      </c>
      <c r="AM2764" s="259">
        <f t="shared" si="399"/>
        <v>0</v>
      </c>
      <c r="AP2764" s="222">
        <f t="shared" si="400"/>
        <v>0</v>
      </c>
      <c r="AS2764" s="228" t="str">
        <f t="shared" si="401"/>
        <v>ok</v>
      </c>
      <c r="AT2764" s="219" t="str">
        <f>IF(((SUM(AV2764,AZ2764,BD2764,BH2764,BL2764,BP2764,BT2764,BX2764,CB2764,CF2764,CJ2764,CN2764,CR2764,CV2764,CZ2764,DD2764,DH2764,DL2764,DP2764,DT2764,DX2764,EB2764,EF2764,EJ2764,EN2764,ER2764,EV2764,EZ2764,FD2764,FH2764,FL2764,FP2764,FT2764,FX2764,GB2764,GF2764,GJ2764,GN2764,GR2764,GV2764,GZ2764,HD2764,HH2764,HL2764,HP2764,HT2764,HX2764,IB2764,IF2764,IJ2764,IN2764,IR2764,IV2764,IZ2764,JD2764,JH2764,JL2764,JP2764,JT2764,JX2764,KB2764,KF2764,KJ2764,KN2764,KR2764,KV2764,KZ2764,LD2764,LH2764,LL2764,LP2764,LT2764,LX2764,MB2764,MF2764,MJ2764,MN2764,MR2764,MV2764,MZ2764,ND2764,NH2764,NL2764,NP2764,NT2764,NX2764,OB2764,OF2764,OJ2764,ON2764,OR2764,OV2764,OZ2764,PD2764,PH2764,PL2764,PP2764,PT2764,PX2764,QB2764,QF2764,QJ2764,QN2764,QR2764,QV2764,QZ2764,RD2764,RH2764,RL2764,RP2764,RT2764,RX2764,SB2764,SF2764,SJ2764,SN2764,SR2764,SV2764,SZ2764,TD2764,TH2764,TL2764,TP2764,TT2764,TX2764,UB2764,UF2764,UJ2764,UN2764,UR2764,UV2764,UZ2764,VD2764,VH2764,VL2764,VP2764,VT2764,VX2764,WB2764,WF2764,WJ2764,WN2764,WR2764,WV2764,WZ2764,XD2764,XH2764,XL2764,XP2764,XT2764,XX2764,YB2764,YF2764,YJ2764,YN2764,YR2764,YV2764,YZ2764,ZD2764,ZH2764,ZL2764,ZP2764,ZT2764,ZX2764,AAB2764,AAF2764,AAJ2764,AAN2764,AAR2764,AAV2764,AAZ2764,ABD2764,ABH2764,ABL2764,ABP2764,ABT2764,ABX2764,ACB2764,ACF2764,ACJ2764,ACN2764,ACR2764,ACV2764,ACZ2764,ADD2764,ADH2764,ADL2764,ADP2764,ADT2764,ADX2764,AEB2764,AEF2764,AEJ2764,AEN2764,AER2764,AEV2764,AEZ2764,AFD2764,AFH2764,AFL2764,AFP2764,AFT2764,AFX2764,AGB2764,AGF2764,AGJ2764,AGN2764,AGR2764,AGV2764,AGZ2764,AHD2764,AHH2764,AHL2764,AHP2764,AHT2764,AHX2764,AIB2764,AIF2764,AIJ2764,AIN2764,AIR2764,AIV2764,AIZ2764,AJD2764,AJH2764,AJL2764,AJP2764,AJT2764,AJX2764,AKB2764,AKF2764,AKJ2764,AKN2764,AKR2764,AKV2764,AKZ2764,ALD2764,ALH2764,ALL2764,ALP2764,ALT2764,ALX2764,AMB2764,AMF2764,AMJ2764,AMN2764,AMR2764,AMV2764,AMZ2764,AND2764,ANH2764,ANL2764,ANP2764))+SUM((ANT2764,ANX2764,AOB2764,AOF2764,AOJ2764)))=AN2764,"ok","check")</f>
        <v>ok</v>
      </c>
    </row>
    <row r="2765" spans="1:71" x14ac:dyDescent="0.25">
      <c r="A2765" s="190">
        <v>2665</v>
      </c>
      <c r="B2765" s="205" t="s">
        <v>1871</v>
      </c>
      <c r="C2765" s="205" t="s">
        <v>3667</v>
      </c>
      <c r="D2765" s="260">
        <v>44190</v>
      </c>
      <c r="E2765" s="382" t="s">
        <v>838</v>
      </c>
      <c r="F2765" s="205" t="s">
        <v>606</v>
      </c>
      <c r="G2765" s="205" t="s">
        <v>3222</v>
      </c>
      <c r="H2765" s="260">
        <v>44190</v>
      </c>
      <c r="I2765" s="260">
        <v>44190</v>
      </c>
      <c r="J2765" s="210">
        <v>0.47569444444444442</v>
      </c>
      <c r="K2765" s="210">
        <v>0.4826388888888889</v>
      </c>
      <c r="M2765" s="212" t="s">
        <v>65</v>
      </c>
      <c r="N2765" s="204">
        <v>5</v>
      </c>
      <c r="O2765" s="214" t="s">
        <v>65</v>
      </c>
      <c r="P2765" s="206">
        <v>5</v>
      </c>
      <c r="S2765" s="212" t="s">
        <v>65</v>
      </c>
      <c r="T2765" s="206">
        <v>5</v>
      </c>
      <c r="U2765" s="214" t="s">
        <v>65</v>
      </c>
      <c r="V2765" s="206">
        <v>5</v>
      </c>
      <c r="AC2765" s="367">
        <f t="shared" si="398"/>
        <v>100</v>
      </c>
      <c r="AD2765" s="219" t="s">
        <v>37</v>
      </c>
      <c r="AI2765" s="194">
        <v>1</v>
      </c>
      <c r="AM2765" s="259">
        <f t="shared" si="399"/>
        <v>1</v>
      </c>
      <c r="AN2765" s="221">
        <v>1.1000000000000001</v>
      </c>
      <c r="AP2765" s="222">
        <f t="shared" si="400"/>
        <v>1.1000000000000001</v>
      </c>
      <c r="AS2765" s="228" t="str">
        <f t="shared" si="401"/>
        <v>ok</v>
      </c>
      <c r="AT2765" s="219" t="str">
        <f>IF(((SUM(AV2765,AZ2765,BD2765,BH2765,BL2765,BP2765,BT2765,BX2765,CB2765,CF2765,CJ2765,CN2765,CR2765,CV2765,CZ2765,DD2765,DH2765,DL2765,DP2765,DT2765,DX2765,EB2765,EF2765,EJ2765,EN2765,ER2765,EV2765,EZ2765,FD2765,FH2765,FL2765,FP2765,FT2765,FX2765,GB2765,GF2765,GJ2765,GN2765,GR2765,GV2765,GZ2765,HD2765,HH2765,HL2765,HP2765,HT2765,HX2765,IB2765,IF2765,IJ2765,IN2765,IR2765,IV2765,IZ2765,JD2765,JH2765,JL2765,JP2765,JT2765,JX2765,KB2765,KF2765,KJ2765,KN2765,KR2765,KV2765,KZ2765,LD2765,LH2765,LL2765,LP2765,LT2765,LX2765,MB2765,MF2765,MJ2765,MN2765,MR2765,MV2765,MZ2765,ND2765,NH2765,NL2765,NP2765,NT2765,NX2765,OB2765,OF2765,OJ2765,ON2765,OR2765,OV2765,OZ2765,PD2765,PH2765,PL2765,PP2765,PT2765,PX2765,QB2765,QF2765,QJ2765,QN2765,QR2765,QV2765,QZ2765,RD2765,RH2765,RL2765,RP2765,RT2765,RX2765,SB2765,SF2765,SJ2765,SN2765,SR2765,SV2765,SZ2765,TD2765,TH2765,TL2765,TP2765,TT2765,TX2765,UB2765,UF2765,UJ2765,UN2765,UR2765,UV2765,UZ2765,VD2765,VH2765,VL2765,VP2765,VT2765,VX2765,WB2765,WF2765,WJ2765,WN2765,WR2765,WV2765,WZ2765,XD2765,XH2765,XL2765,XP2765,XT2765,XX2765,YB2765,YF2765,YJ2765,YN2765,YR2765,YV2765,YZ2765,ZD2765,ZH2765,ZL2765,ZP2765,ZT2765,ZX2765,AAB2765,AAF2765,AAJ2765,AAN2765,AAR2765,AAV2765,AAZ2765,ABD2765,ABH2765,ABL2765,ABP2765,ABT2765,ABX2765,ACB2765,ACF2765,ACJ2765,ACN2765,ACR2765,ACV2765,ACZ2765,ADD2765,ADH2765,ADL2765,ADP2765,ADT2765,ADX2765,AEB2765,AEF2765,AEJ2765,AEN2765,AER2765,AEV2765,AEZ2765,AFD2765,AFH2765,AFL2765,AFP2765,AFT2765,AFX2765,AGB2765,AGF2765,AGJ2765,AGN2765,AGR2765,AGV2765,AGZ2765,AHD2765,AHH2765,AHL2765,AHP2765,AHT2765,AHX2765,AIB2765,AIF2765,AIJ2765,AIN2765,AIR2765,AIV2765,AIZ2765,AJD2765,AJH2765,AJL2765,AJP2765,AJT2765,AJX2765,AKB2765,AKF2765,AKJ2765,AKN2765,AKR2765,AKV2765,AKZ2765,ALD2765,ALH2765,ALL2765,ALP2765,ALT2765,ALX2765,AMB2765,AMF2765,AMJ2765,AMN2765,AMR2765,AMV2765,AMZ2765,AND2765,ANH2765,ANL2765,ANP2765))+SUM((ANT2765,ANX2765,AOB2765,AOF2765,AOJ2765)))=AN2765,"ok","check")</f>
        <v>ok</v>
      </c>
      <c r="AV2765" s="196">
        <v>1.1000000000000001</v>
      </c>
      <c r="AW2765" s="197">
        <v>5</v>
      </c>
      <c r="AX2765" s="191" t="s">
        <v>601</v>
      </c>
      <c r="AY2765" s="190" t="s">
        <v>605</v>
      </c>
    </row>
    <row r="2766" spans="1:71" x14ac:dyDescent="0.25">
      <c r="A2766" s="190">
        <v>2666</v>
      </c>
      <c r="B2766" s="205" t="s">
        <v>1871</v>
      </c>
      <c r="C2766" s="205" t="s">
        <v>3668</v>
      </c>
      <c r="D2766" s="260">
        <v>44190</v>
      </c>
      <c r="E2766" s="382" t="s">
        <v>838</v>
      </c>
      <c r="F2766" s="205" t="s">
        <v>606</v>
      </c>
      <c r="G2766" s="205" t="s">
        <v>3222</v>
      </c>
      <c r="H2766" s="260">
        <v>44190</v>
      </c>
      <c r="I2766" s="260">
        <v>44190</v>
      </c>
      <c r="J2766" s="210">
        <v>0.48958333333333331</v>
      </c>
      <c r="K2766" s="210">
        <v>0.49652777777777773</v>
      </c>
      <c r="M2766" s="258" t="s">
        <v>136</v>
      </c>
      <c r="N2766" s="204">
        <v>5</v>
      </c>
      <c r="O2766" s="258" t="s">
        <v>136</v>
      </c>
      <c r="P2766" s="206">
        <v>5</v>
      </c>
      <c r="S2766" s="258" t="s">
        <v>136</v>
      </c>
      <c r="T2766" s="204">
        <v>5</v>
      </c>
      <c r="U2766" s="258" t="s">
        <v>136</v>
      </c>
      <c r="V2766" s="206">
        <v>5</v>
      </c>
      <c r="AC2766" s="367">
        <f t="shared" si="398"/>
        <v>100</v>
      </c>
      <c r="AD2766" s="219" t="s">
        <v>37</v>
      </c>
      <c r="AE2766" s="194">
        <v>3</v>
      </c>
      <c r="AM2766" s="259">
        <f t="shared" si="399"/>
        <v>3</v>
      </c>
      <c r="AN2766" s="221">
        <v>0.4</v>
      </c>
      <c r="AO2766" s="222">
        <v>0.4</v>
      </c>
      <c r="AP2766" s="222">
        <f t="shared" si="400"/>
        <v>0</v>
      </c>
      <c r="AS2766" s="228" t="str">
        <f t="shared" si="401"/>
        <v>ok</v>
      </c>
      <c r="AT2766" s="219" t="str">
        <f>IF(((SUM(AV2766,AZ2766,BD2766,BH2766,BL2766,BP2766,BT2766,BX2766,CB2766,CF2766,CJ2766,CN2766,CR2766,CV2766,CZ2766,DD2766,DH2766,DL2766,DP2766,DT2766,DX2766,EB2766,EF2766,EJ2766,EN2766,ER2766,EV2766,EZ2766,FD2766,FH2766,FL2766,FP2766,FT2766,FX2766,GB2766,GF2766,GJ2766,GN2766,GR2766,GV2766,GZ2766,HD2766,HH2766,HL2766,HP2766,HT2766,HX2766,IB2766,IF2766,IJ2766,IN2766,IR2766,IV2766,IZ2766,JD2766,JH2766,JL2766,JP2766,JT2766,JX2766,KB2766,KF2766,KJ2766,KN2766,KR2766,KV2766,KZ2766,LD2766,LH2766,LL2766,LP2766,LT2766,LX2766,MB2766,MF2766,MJ2766,MN2766,MR2766,MV2766,MZ2766,ND2766,NH2766,NL2766,NP2766,NT2766,NX2766,OB2766,OF2766,OJ2766,ON2766,OR2766,OV2766,OZ2766,PD2766,PH2766,PL2766,PP2766,PT2766,PX2766,QB2766,QF2766,QJ2766,QN2766,QR2766,QV2766,QZ2766,RD2766,RH2766,RL2766,RP2766,RT2766,RX2766,SB2766,SF2766,SJ2766,SN2766,SR2766,SV2766,SZ2766,TD2766,TH2766,TL2766,TP2766,TT2766,TX2766,UB2766,UF2766,UJ2766,UN2766,UR2766,UV2766,UZ2766,VD2766,VH2766,VL2766,VP2766,VT2766,VX2766,WB2766,WF2766,WJ2766,WN2766,WR2766,WV2766,WZ2766,XD2766,XH2766,XL2766,XP2766,XT2766,XX2766,YB2766,YF2766,YJ2766,YN2766,YR2766,YV2766,YZ2766,ZD2766,ZH2766,ZL2766,ZP2766,ZT2766,ZX2766,AAB2766,AAF2766,AAJ2766,AAN2766,AAR2766,AAV2766,AAZ2766,ABD2766,ABH2766,ABL2766,ABP2766,ABT2766,ABX2766,ACB2766,ACF2766,ACJ2766,ACN2766,ACR2766,ACV2766,ACZ2766,ADD2766,ADH2766,ADL2766,ADP2766,ADT2766,ADX2766,AEB2766,AEF2766,AEJ2766,AEN2766,AER2766,AEV2766,AEZ2766,AFD2766,AFH2766,AFL2766,AFP2766,AFT2766,AFX2766,AGB2766,AGF2766,AGJ2766,AGN2766,AGR2766,AGV2766,AGZ2766,AHD2766,AHH2766,AHL2766,AHP2766,AHT2766,AHX2766,AIB2766,AIF2766,AIJ2766,AIN2766,AIR2766,AIV2766,AIZ2766,AJD2766,AJH2766,AJL2766,AJP2766,AJT2766,AJX2766,AKB2766,AKF2766,AKJ2766,AKN2766,AKR2766,AKV2766,AKZ2766,ALD2766,ALH2766,ALL2766,ALP2766,ALT2766,ALX2766,AMB2766,AMF2766,AMJ2766,AMN2766,AMR2766,AMV2766,AMZ2766,AND2766,ANH2766,ANL2766,ANP2766))+SUM((ANT2766,ANX2766,AOB2766,AOF2766,AOJ2766)))=AN2766,"ok","check")</f>
        <v>ok</v>
      </c>
      <c r="AV2766" s="196">
        <v>0.15</v>
      </c>
      <c r="AW2766" s="197">
        <v>4</v>
      </c>
      <c r="AX2766" s="191" t="s">
        <v>601</v>
      </c>
      <c r="AY2766" s="190" t="s">
        <v>602</v>
      </c>
      <c r="AZ2766" s="196">
        <v>0.15</v>
      </c>
      <c r="BA2766" s="197">
        <v>1</v>
      </c>
      <c r="BB2766" s="191" t="s">
        <v>601</v>
      </c>
      <c r="BC2766" s="190" t="s">
        <v>602</v>
      </c>
      <c r="BD2766" s="196">
        <v>0.1</v>
      </c>
      <c r="BE2766" s="197">
        <v>1</v>
      </c>
      <c r="BF2766" s="191" t="s">
        <v>601</v>
      </c>
      <c r="BG2766" s="190" t="s">
        <v>602</v>
      </c>
    </row>
    <row r="2767" spans="1:71" x14ac:dyDescent="0.25">
      <c r="A2767" s="190">
        <v>2667</v>
      </c>
      <c r="B2767" s="205" t="s">
        <v>1871</v>
      </c>
      <c r="C2767" s="205" t="s">
        <v>3669</v>
      </c>
      <c r="D2767" s="260">
        <v>44190</v>
      </c>
      <c r="E2767" s="382" t="s">
        <v>838</v>
      </c>
      <c r="F2767" s="205" t="s">
        <v>606</v>
      </c>
      <c r="G2767" s="205" t="s">
        <v>3222</v>
      </c>
      <c r="H2767" s="260">
        <v>44190</v>
      </c>
      <c r="I2767" s="260">
        <v>44190</v>
      </c>
      <c r="J2767" s="210">
        <v>0.5</v>
      </c>
      <c r="K2767" s="210">
        <v>0.50347222222222221</v>
      </c>
      <c r="M2767" s="212" t="s">
        <v>65</v>
      </c>
      <c r="N2767" s="204">
        <v>5</v>
      </c>
      <c r="O2767" s="214" t="s">
        <v>65</v>
      </c>
      <c r="P2767" s="206">
        <v>5</v>
      </c>
      <c r="S2767" s="212" t="s">
        <v>65</v>
      </c>
      <c r="T2767" s="206">
        <v>5</v>
      </c>
      <c r="U2767" s="214" t="s">
        <v>65</v>
      </c>
      <c r="V2767" s="206">
        <v>5</v>
      </c>
      <c r="AC2767" s="367">
        <f t="shared" si="398"/>
        <v>100</v>
      </c>
      <c r="AD2767" s="219" t="s">
        <v>37</v>
      </c>
      <c r="AM2767" s="259">
        <f t="shared" si="399"/>
        <v>0</v>
      </c>
      <c r="AP2767" s="222">
        <f t="shared" si="400"/>
        <v>0</v>
      </c>
      <c r="AS2767" s="228" t="str">
        <f t="shared" si="401"/>
        <v>ok</v>
      </c>
      <c r="AT2767" s="219" t="str">
        <f>IF(((SUM(AV2767,AZ2767,BD2767,BH2767,BL2767,BP2767,BT2767,BX2767,CB2767,CF2767,CJ2767,CN2767,CR2767,CV2767,CZ2767,DD2767,DH2767,DL2767,DP2767,DT2767,DX2767,EB2767,EF2767,EJ2767,EN2767,ER2767,EV2767,EZ2767,FD2767,FH2767,FL2767,FP2767,FT2767,FX2767,GB2767,GF2767,GJ2767,GN2767,GR2767,GV2767,GZ2767,HD2767,HH2767,HL2767,HP2767,HT2767,HX2767,IB2767,IF2767,IJ2767,IN2767,IR2767,IV2767,IZ2767,JD2767,JH2767,JL2767,JP2767,JT2767,JX2767,KB2767,KF2767,KJ2767,KN2767,KR2767,KV2767,KZ2767,LD2767,LH2767,LL2767,LP2767,LT2767,LX2767,MB2767,MF2767,MJ2767,MN2767,MR2767,MV2767,MZ2767,ND2767,NH2767,NL2767,NP2767,NT2767,NX2767,OB2767,OF2767,OJ2767,ON2767,OR2767,OV2767,OZ2767,PD2767,PH2767,PL2767,PP2767,PT2767,PX2767,QB2767,QF2767,QJ2767,QN2767,QR2767,QV2767,QZ2767,RD2767,RH2767,RL2767,RP2767,RT2767,RX2767,SB2767,SF2767,SJ2767,SN2767,SR2767,SV2767,SZ2767,TD2767,TH2767,TL2767,TP2767,TT2767,TX2767,UB2767,UF2767,UJ2767,UN2767,UR2767,UV2767,UZ2767,VD2767,VH2767,VL2767,VP2767,VT2767,VX2767,WB2767,WF2767,WJ2767,WN2767,WR2767,WV2767,WZ2767,XD2767,XH2767,XL2767,XP2767,XT2767,XX2767,YB2767,YF2767,YJ2767,YN2767,YR2767,YV2767,YZ2767,ZD2767,ZH2767,ZL2767,ZP2767,ZT2767,ZX2767,AAB2767,AAF2767,AAJ2767,AAN2767,AAR2767,AAV2767,AAZ2767,ABD2767,ABH2767,ABL2767,ABP2767,ABT2767,ABX2767,ACB2767,ACF2767,ACJ2767,ACN2767,ACR2767,ACV2767,ACZ2767,ADD2767,ADH2767,ADL2767,ADP2767,ADT2767,ADX2767,AEB2767,AEF2767,AEJ2767,AEN2767,AER2767,AEV2767,AEZ2767,AFD2767,AFH2767,AFL2767,AFP2767,AFT2767,AFX2767,AGB2767,AGF2767,AGJ2767,AGN2767,AGR2767,AGV2767,AGZ2767,AHD2767,AHH2767,AHL2767,AHP2767,AHT2767,AHX2767,AIB2767,AIF2767,AIJ2767,AIN2767,AIR2767,AIV2767,AIZ2767,AJD2767,AJH2767,AJL2767,AJP2767,AJT2767,AJX2767,AKB2767,AKF2767,AKJ2767,AKN2767,AKR2767,AKV2767,AKZ2767,ALD2767,ALH2767,ALL2767,ALP2767,ALT2767,ALX2767,AMB2767,AMF2767,AMJ2767,AMN2767,AMR2767,AMV2767,AMZ2767,AND2767,ANH2767,ANL2767,ANP2767))+SUM((ANT2767,ANX2767,AOB2767,AOF2767,AOJ2767)))=AN2767,"ok","check")</f>
        <v>ok</v>
      </c>
    </row>
    <row r="2768" spans="1:71" x14ac:dyDescent="0.25">
      <c r="A2768" s="190">
        <v>2668</v>
      </c>
      <c r="B2768" s="205" t="s">
        <v>1871</v>
      </c>
      <c r="C2768" s="205" t="s">
        <v>3670</v>
      </c>
      <c r="D2768" s="260">
        <v>44190</v>
      </c>
      <c r="E2768" s="382" t="s">
        <v>838</v>
      </c>
      <c r="F2768" s="205" t="s">
        <v>606</v>
      </c>
      <c r="G2768" s="205" t="s">
        <v>3222</v>
      </c>
      <c r="H2768" s="260">
        <v>44190</v>
      </c>
      <c r="I2768" s="260">
        <v>44190</v>
      </c>
      <c r="J2768" s="210">
        <v>0.55555555555555558</v>
      </c>
      <c r="K2768" s="210">
        <v>0.55902777777777779</v>
      </c>
      <c r="M2768" s="258" t="s">
        <v>136</v>
      </c>
      <c r="N2768" s="204">
        <v>5</v>
      </c>
      <c r="O2768" s="258" t="s">
        <v>136</v>
      </c>
      <c r="P2768" s="206">
        <v>5</v>
      </c>
      <c r="S2768" s="258" t="s">
        <v>136</v>
      </c>
      <c r="T2768" s="204">
        <v>5</v>
      </c>
      <c r="U2768" s="258" t="s">
        <v>136</v>
      </c>
      <c r="V2768" s="206">
        <v>5</v>
      </c>
      <c r="AC2768" s="367">
        <f t="shared" si="398"/>
        <v>100</v>
      </c>
      <c r="AD2768" s="219" t="s">
        <v>37</v>
      </c>
      <c r="AM2768" s="259">
        <f t="shared" si="399"/>
        <v>0</v>
      </c>
      <c r="AP2768" s="222">
        <f t="shared" si="400"/>
        <v>0</v>
      </c>
      <c r="AS2768" s="228" t="str">
        <f t="shared" si="401"/>
        <v>ok</v>
      </c>
      <c r="AT2768" s="219" t="str">
        <f>IF(((SUM(AV2768,AZ2768,BD2768,BH2768,BL2768,BP2768,BT2768,BX2768,CB2768,CF2768,CJ2768,CN2768,CR2768,CV2768,CZ2768,DD2768,DH2768,DL2768,DP2768,DT2768,DX2768,EB2768,EF2768,EJ2768,EN2768,ER2768,EV2768,EZ2768,FD2768,FH2768,FL2768,FP2768,FT2768,FX2768,GB2768,GF2768,GJ2768,GN2768,GR2768,GV2768,GZ2768,HD2768,HH2768,HL2768,HP2768,HT2768,HX2768,IB2768,IF2768,IJ2768,IN2768,IR2768,IV2768,IZ2768,JD2768,JH2768,JL2768,JP2768,JT2768,JX2768,KB2768,KF2768,KJ2768,KN2768,KR2768,KV2768,KZ2768,LD2768,LH2768,LL2768,LP2768,LT2768,LX2768,MB2768,MF2768,MJ2768,MN2768,MR2768,MV2768,MZ2768,ND2768,NH2768,NL2768,NP2768,NT2768,NX2768,OB2768,OF2768,OJ2768,ON2768,OR2768,OV2768,OZ2768,PD2768,PH2768,PL2768,PP2768,PT2768,PX2768,QB2768,QF2768,QJ2768,QN2768,QR2768,QV2768,QZ2768,RD2768,RH2768,RL2768,RP2768,RT2768,RX2768,SB2768,SF2768,SJ2768,SN2768,SR2768,SV2768,SZ2768,TD2768,TH2768,TL2768,TP2768,TT2768,TX2768,UB2768,UF2768,UJ2768,UN2768,UR2768,UV2768,UZ2768,VD2768,VH2768,VL2768,VP2768,VT2768,VX2768,WB2768,WF2768,WJ2768,WN2768,WR2768,WV2768,WZ2768,XD2768,XH2768,XL2768,XP2768,XT2768,XX2768,YB2768,YF2768,YJ2768,YN2768,YR2768,YV2768,YZ2768,ZD2768,ZH2768,ZL2768,ZP2768,ZT2768,ZX2768,AAB2768,AAF2768,AAJ2768,AAN2768,AAR2768,AAV2768,AAZ2768,ABD2768,ABH2768,ABL2768,ABP2768,ABT2768,ABX2768,ACB2768,ACF2768,ACJ2768,ACN2768,ACR2768,ACV2768,ACZ2768,ADD2768,ADH2768,ADL2768,ADP2768,ADT2768,ADX2768,AEB2768,AEF2768,AEJ2768,AEN2768,AER2768,AEV2768,AEZ2768,AFD2768,AFH2768,AFL2768,AFP2768,AFT2768,AFX2768,AGB2768,AGF2768,AGJ2768,AGN2768,AGR2768,AGV2768,AGZ2768,AHD2768,AHH2768,AHL2768,AHP2768,AHT2768,AHX2768,AIB2768,AIF2768,AIJ2768,AIN2768,AIR2768,AIV2768,AIZ2768,AJD2768,AJH2768,AJL2768,AJP2768,AJT2768,AJX2768,AKB2768,AKF2768,AKJ2768,AKN2768,AKR2768,AKV2768,AKZ2768,ALD2768,ALH2768,ALL2768,ALP2768,ALT2768,ALX2768,AMB2768,AMF2768,AMJ2768,AMN2768,AMR2768,AMV2768,AMZ2768,AND2768,ANH2768,ANL2768,ANP2768))+SUM((ANT2768,ANX2768,AOB2768,AOF2768,AOJ2768)))=AN2768,"ok","check")</f>
        <v>ok</v>
      </c>
    </row>
    <row r="2769" spans="1:63" x14ac:dyDescent="0.25">
      <c r="A2769" s="190">
        <v>2669</v>
      </c>
      <c r="B2769" s="205" t="s">
        <v>1871</v>
      </c>
      <c r="C2769" s="205" t="s">
        <v>3671</v>
      </c>
      <c r="D2769" s="260">
        <v>44190</v>
      </c>
      <c r="E2769" s="382" t="s">
        <v>838</v>
      </c>
      <c r="F2769" s="205" t="s">
        <v>606</v>
      </c>
      <c r="G2769" s="205" t="s">
        <v>3222</v>
      </c>
      <c r="H2769" s="260">
        <v>44190</v>
      </c>
      <c r="I2769" s="260">
        <v>44190</v>
      </c>
      <c r="J2769" s="210">
        <v>0.56597222222222221</v>
      </c>
      <c r="K2769" s="210">
        <v>0.57291666666666663</v>
      </c>
      <c r="M2769" s="212" t="s">
        <v>65</v>
      </c>
      <c r="N2769" s="204">
        <v>5</v>
      </c>
      <c r="O2769" s="214" t="s">
        <v>65</v>
      </c>
      <c r="P2769" s="206">
        <v>5</v>
      </c>
      <c r="S2769" s="212" t="s">
        <v>65</v>
      </c>
      <c r="T2769" s="206">
        <v>5</v>
      </c>
      <c r="U2769" s="214" t="s">
        <v>65</v>
      </c>
      <c r="V2769" s="206">
        <v>5</v>
      </c>
      <c r="AC2769" s="367">
        <f t="shared" si="398"/>
        <v>100</v>
      </c>
      <c r="AD2769" s="219" t="s">
        <v>37</v>
      </c>
      <c r="AE2769" s="194">
        <v>1</v>
      </c>
      <c r="AM2769" s="259">
        <f t="shared" si="399"/>
        <v>1</v>
      </c>
      <c r="AN2769" s="221">
        <v>0.15</v>
      </c>
      <c r="AP2769" s="222">
        <f t="shared" si="400"/>
        <v>0.15</v>
      </c>
      <c r="AS2769" s="228" t="str">
        <f t="shared" si="401"/>
        <v>ok</v>
      </c>
      <c r="AT2769" s="219" t="str">
        <f>IF(((SUM(AV2769,AZ2769,BD2769,BH2769,BL2769,BP2769,BT2769,BX2769,CB2769,CF2769,CJ2769,CN2769,CR2769,CV2769,CZ2769,DD2769,DH2769,DL2769,DP2769,DT2769,DX2769,EB2769,EF2769,EJ2769,EN2769,ER2769,EV2769,EZ2769,FD2769,FH2769,FL2769,FP2769,FT2769,FX2769,GB2769,GF2769,GJ2769,GN2769,GR2769,GV2769,GZ2769,HD2769,HH2769,HL2769,HP2769,HT2769,HX2769,IB2769,IF2769,IJ2769,IN2769,IR2769,IV2769,IZ2769,JD2769,JH2769,JL2769,JP2769,JT2769,JX2769,KB2769,KF2769,KJ2769,KN2769,KR2769,KV2769,KZ2769,LD2769,LH2769,LL2769,LP2769,LT2769,LX2769,MB2769,MF2769,MJ2769,MN2769,MR2769,MV2769,MZ2769,ND2769,NH2769,NL2769,NP2769,NT2769,NX2769,OB2769,OF2769,OJ2769,ON2769,OR2769,OV2769,OZ2769,PD2769,PH2769,PL2769,PP2769,PT2769,PX2769,QB2769,QF2769,QJ2769,QN2769,QR2769,QV2769,QZ2769,RD2769,RH2769,RL2769,RP2769,RT2769,RX2769,SB2769,SF2769,SJ2769,SN2769,SR2769,SV2769,SZ2769,TD2769,TH2769,TL2769,TP2769,TT2769,TX2769,UB2769,UF2769,UJ2769,UN2769,UR2769,UV2769,UZ2769,VD2769,VH2769,VL2769,VP2769,VT2769,VX2769,WB2769,WF2769,WJ2769,WN2769,WR2769,WV2769,WZ2769,XD2769,XH2769,XL2769,XP2769,XT2769,XX2769,YB2769,YF2769,YJ2769,YN2769,YR2769,YV2769,YZ2769,ZD2769,ZH2769,ZL2769,ZP2769,ZT2769,ZX2769,AAB2769,AAF2769,AAJ2769,AAN2769,AAR2769,AAV2769,AAZ2769,ABD2769,ABH2769,ABL2769,ABP2769,ABT2769,ABX2769,ACB2769,ACF2769,ACJ2769,ACN2769,ACR2769,ACV2769,ACZ2769,ADD2769,ADH2769,ADL2769,ADP2769,ADT2769,ADX2769,AEB2769,AEF2769,AEJ2769,AEN2769,AER2769,AEV2769,AEZ2769,AFD2769,AFH2769,AFL2769,AFP2769,AFT2769,AFX2769,AGB2769,AGF2769,AGJ2769,AGN2769,AGR2769,AGV2769,AGZ2769,AHD2769,AHH2769,AHL2769,AHP2769,AHT2769,AHX2769,AIB2769,AIF2769,AIJ2769,AIN2769,AIR2769,AIV2769,AIZ2769,AJD2769,AJH2769,AJL2769,AJP2769,AJT2769,AJX2769,AKB2769,AKF2769,AKJ2769,AKN2769,AKR2769,AKV2769,AKZ2769,ALD2769,ALH2769,ALL2769,ALP2769,ALT2769,ALX2769,AMB2769,AMF2769,AMJ2769,AMN2769,AMR2769,AMV2769,AMZ2769,AND2769,ANH2769,ANL2769,ANP2769))+SUM((ANT2769,ANX2769,AOB2769,AOF2769,AOJ2769)))=AN2769,"ok","check")</f>
        <v>ok</v>
      </c>
      <c r="AV2769" s="196">
        <v>0.15</v>
      </c>
      <c r="AW2769" s="197">
        <v>6</v>
      </c>
      <c r="AX2769" s="191" t="s">
        <v>601</v>
      </c>
      <c r="AY2769" s="190" t="s">
        <v>605</v>
      </c>
    </row>
    <row r="2770" spans="1:63" x14ac:dyDescent="0.25">
      <c r="A2770" s="190">
        <v>2670</v>
      </c>
      <c r="B2770" s="205" t="s">
        <v>1871</v>
      </c>
      <c r="C2770" s="205" t="s">
        <v>3672</v>
      </c>
      <c r="D2770" s="260">
        <v>44190</v>
      </c>
      <c r="E2770" s="382" t="s">
        <v>838</v>
      </c>
      <c r="F2770" s="205" t="s">
        <v>606</v>
      </c>
      <c r="G2770" s="205" t="s">
        <v>3222</v>
      </c>
      <c r="H2770" s="260">
        <v>44190</v>
      </c>
      <c r="I2770" s="260">
        <v>44190</v>
      </c>
      <c r="J2770" s="210">
        <v>0.57638888888888895</v>
      </c>
      <c r="K2770" s="210">
        <v>0.57986111111111105</v>
      </c>
      <c r="M2770" s="258" t="s">
        <v>136</v>
      </c>
      <c r="N2770" s="204">
        <v>5</v>
      </c>
      <c r="O2770" s="258" t="s">
        <v>136</v>
      </c>
      <c r="P2770" s="206">
        <v>5</v>
      </c>
      <c r="S2770" s="258" t="s">
        <v>136</v>
      </c>
      <c r="T2770" s="204">
        <v>5</v>
      </c>
      <c r="U2770" s="258" t="s">
        <v>136</v>
      </c>
      <c r="V2770" s="206">
        <v>5</v>
      </c>
      <c r="AC2770" s="367">
        <f t="shared" si="398"/>
        <v>100</v>
      </c>
      <c r="AD2770" s="219" t="s">
        <v>37</v>
      </c>
      <c r="AM2770" s="259">
        <f t="shared" si="399"/>
        <v>0</v>
      </c>
      <c r="AP2770" s="222">
        <f t="shared" si="400"/>
        <v>0</v>
      </c>
      <c r="AS2770" s="228" t="str">
        <f t="shared" si="401"/>
        <v>ok</v>
      </c>
      <c r="AT2770" s="219" t="str">
        <f>IF(((SUM(AV2770,AZ2770,BD2770,BH2770,BL2770,BP2770,BT2770,BX2770,CB2770,CF2770,CJ2770,CN2770,CR2770,CV2770,CZ2770,DD2770,DH2770,DL2770,DP2770,DT2770,DX2770,EB2770,EF2770,EJ2770,EN2770,ER2770,EV2770,EZ2770,FD2770,FH2770,FL2770,FP2770,FT2770,FX2770,GB2770,GF2770,GJ2770,GN2770,GR2770,GV2770,GZ2770,HD2770,HH2770,HL2770,HP2770,HT2770,HX2770,IB2770,IF2770,IJ2770,IN2770,IR2770,IV2770,IZ2770,JD2770,JH2770,JL2770,JP2770,JT2770,JX2770,KB2770,KF2770,KJ2770,KN2770,KR2770,KV2770,KZ2770,LD2770,LH2770,LL2770,LP2770,LT2770,LX2770,MB2770,MF2770,MJ2770,MN2770,MR2770,MV2770,MZ2770,ND2770,NH2770,NL2770,NP2770,NT2770,NX2770,OB2770,OF2770,OJ2770,ON2770,OR2770,OV2770,OZ2770,PD2770,PH2770,PL2770,PP2770,PT2770,PX2770,QB2770,QF2770,QJ2770,QN2770,QR2770,QV2770,QZ2770,RD2770,RH2770,RL2770,RP2770,RT2770,RX2770,SB2770,SF2770,SJ2770,SN2770,SR2770,SV2770,SZ2770,TD2770,TH2770,TL2770,TP2770,TT2770,TX2770,UB2770,UF2770,UJ2770,UN2770,UR2770,UV2770,UZ2770,VD2770,VH2770,VL2770,VP2770,VT2770,VX2770,WB2770,WF2770,WJ2770,WN2770,WR2770,WV2770,WZ2770,XD2770,XH2770,XL2770,XP2770,XT2770,XX2770,YB2770,YF2770,YJ2770,YN2770,YR2770,YV2770,YZ2770,ZD2770,ZH2770,ZL2770,ZP2770,ZT2770,ZX2770,AAB2770,AAF2770,AAJ2770,AAN2770,AAR2770,AAV2770,AAZ2770,ABD2770,ABH2770,ABL2770,ABP2770,ABT2770,ABX2770,ACB2770,ACF2770,ACJ2770,ACN2770,ACR2770,ACV2770,ACZ2770,ADD2770,ADH2770,ADL2770,ADP2770,ADT2770,ADX2770,AEB2770,AEF2770,AEJ2770,AEN2770,AER2770,AEV2770,AEZ2770,AFD2770,AFH2770,AFL2770,AFP2770,AFT2770,AFX2770,AGB2770,AGF2770,AGJ2770,AGN2770,AGR2770,AGV2770,AGZ2770,AHD2770,AHH2770,AHL2770,AHP2770,AHT2770,AHX2770,AIB2770,AIF2770,AIJ2770,AIN2770,AIR2770,AIV2770,AIZ2770,AJD2770,AJH2770,AJL2770,AJP2770,AJT2770,AJX2770,AKB2770,AKF2770,AKJ2770,AKN2770,AKR2770,AKV2770,AKZ2770,ALD2770,ALH2770,ALL2770,ALP2770,ALT2770,ALX2770,AMB2770,AMF2770,AMJ2770,AMN2770,AMR2770,AMV2770,AMZ2770,AND2770,ANH2770,ANL2770,ANP2770))+SUM((ANT2770,ANX2770,AOB2770,AOF2770,AOJ2770)))=AN2770,"ok","check")</f>
        <v>ok</v>
      </c>
    </row>
    <row r="2771" spans="1:63" x14ac:dyDescent="0.25">
      <c r="A2771" s="190">
        <v>2671</v>
      </c>
      <c r="B2771" s="205" t="s">
        <v>1871</v>
      </c>
      <c r="C2771" s="205" t="s">
        <v>3673</v>
      </c>
      <c r="D2771" s="260">
        <v>44190</v>
      </c>
      <c r="E2771" s="382" t="s">
        <v>838</v>
      </c>
      <c r="F2771" s="205" t="s">
        <v>606</v>
      </c>
      <c r="G2771" s="205" t="s">
        <v>3222</v>
      </c>
      <c r="H2771" s="260">
        <v>44190</v>
      </c>
      <c r="I2771" s="260">
        <v>44190</v>
      </c>
      <c r="J2771" s="210">
        <v>0.64236111111111105</v>
      </c>
      <c r="K2771" s="210">
        <v>0.64583333333333337</v>
      </c>
      <c r="M2771" s="212" t="s">
        <v>65</v>
      </c>
      <c r="N2771" s="204">
        <v>5</v>
      </c>
      <c r="O2771" s="214" t="s">
        <v>65</v>
      </c>
      <c r="P2771" s="206">
        <v>5</v>
      </c>
      <c r="S2771" s="212" t="s">
        <v>65</v>
      </c>
      <c r="T2771" s="206">
        <v>5</v>
      </c>
      <c r="U2771" s="214" t="s">
        <v>65</v>
      </c>
      <c r="V2771" s="206">
        <v>5</v>
      </c>
      <c r="AC2771" s="367">
        <f t="shared" si="398"/>
        <v>100</v>
      </c>
      <c r="AD2771" s="219" t="s">
        <v>37</v>
      </c>
      <c r="AM2771" s="259">
        <f t="shared" si="399"/>
        <v>0</v>
      </c>
      <c r="AP2771" s="222">
        <f t="shared" si="400"/>
        <v>0</v>
      </c>
      <c r="AS2771" s="228" t="str">
        <f t="shared" si="401"/>
        <v>ok</v>
      </c>
      <c r="AT2771" s="219" t="str">
        <f>IF(((SUM(AV2771,AZ2771,BD2771,BH2771,BL2771,BP2771,BT2771,BX2771,CB2771,CF2771,CJ2771,CN2771,CR2771,CV2771,CZ2771,DD2771,DH2771,DL2771,DP2771,DT2771,DX2771,EB2771,EF2771,EJ2771,EN2771,ER2771,EV2771,EZ2771,FD2771,FH2771,FL2771,FP2771,FT2771,FX2771,GB2771,GF2771,GJ2771,GN2771,GR2771,GV2771,GZ2771,HD2771,HH2771,HL2771,HP2771,HT2771,HX2771,IB2771,IF2771,IJ2771,IN2771,IR2771,IV2771,IZ2771,JD2771,JH2771,JL2771,JP2771,JT2771,JX2771,KB2771,KF2771,KJ2771,KN2771,KR2771,KV2771,KZ2771,LD2771,LH2771,LL2771,LP2771,LT2771,LX2771,MB2771,MF2771,MJ2771,MN2771,MR2771,MV2771,MZ2771,ND2771,NH2771,NL2771,NP2771,NT2771,NX2771,OB2771,OF2771,OJ2771,ON2771,OR2771,OV2771,OZ2771,PD2771,PH2771,PL2771,PP2771,PT2771,PX2771,QB2771,QF2771,QJ2771,QN2771,QR2771,QV2771,QZ2771,RD2771,RH2771,RL2771,RP2771,RT2771,RX2771,SB2771,SF2771,SJ2771,SN2771,SR2771,SV2771,SZ2771,TD2771,TH2771,TL2771,TP2771,TT2771,TX2771,UB2771,UF2771,UJ2771,UN2771,UR2771,UV2771,UZ2771,VD2771,VH2771,VL2771,VP2771,VT2771,VX2771,WB2771,WF2771,WJ2771,WN2771,WR2771,WV2771,WZ2771,XD2771,XH2771,XL2771,XP2771,XT2771,XX2771,YB2771,YF2771,YJ2771,YN2771,YR2771,YV2771,YZ2771,ZD2771,ZH2771,ZL2771,ZP2771,ZT2771,ZX2771,AAB2771,AAF2771,AAJ2771,AAN2771,AAR2771,AAV2771,AAZ2771,ABD2771,ABH2771,ABL2771,ABP2771,ABT2771,ABX2771,ACB2771,ACF2771,ACJ2771,ACN2771,ACR2771,ACV2771,ACZ2771,ADD2771,ADH2771,ADL2771,ADP2771,ADT2771,ADX2771,AEB2771,AEF2771,AEJ2771,AEN2771,AER2771,AEV2771,AEZ2771,AFD2771,AFH2771,AFL2771,AFP2771,AFT2771,AFX2771,AGB2771,AGF2771,AGJ2771,AGN2771,AGR2771,AGV2771,AGZ2771,AHD2771,AHH2771,AHL2771,AHP2771,AHT2771,AHX2771,AIB2771,AIF2771,AIJ2771,AIN2771,AIR2771,AIV2771,AIZ2771,AJD2771,AJH2771,AJL2771,AJP2771,AJT2771,AJX2771,AKB2771,AKF2771,AKJ2771,AKN2771,AKR2771,AKV2771,AKZ2771,ALD2771,ALH2771,ALL2771,ALP2771,ALT2771,ALX2771,AMB2771,AMF2771,AMJ2771,AMN2771,AMR2771,AMV2771,AMZ2771,AND2771,ANH2771,ANL2771,ANP2771))+SUM((ANT2771,ANX2771,AOB2771,AOF2771,AOJ2771)))=AN2771,"ok","check")</f>
        <v>ok</v>
      </c>
    </row>
    <row r="2772" spans="1:63" x14ac:dyDescent="0.25">
      <c r="A2772" s="190">
        <v>2672</v>
      </c>
      <c r="B2772" s="205" t="s">
        <v>1871</v>
      </c>
      <c r="C2772" s="205" t="s">
        <v>3674</v>
      </c>
      <c r="D2772" s="260">
        <v>44190</v>
      </c>
      <c r="E2772" s="382" t="s">
        <v>838</v>
      </c>
      <c r="F2772" s="205" t="s">
        <v>606</v>
      </c>
      <c r="G2772" s="205" t="s">
        <v>3222</v>
      </c>
      <c r="H2772" s="260">
        <v>44190</v>
      </c>
      <c r="I2772" s="260">
        <v>44190</v>
      </c>
      <c r="J2772" s="210">
        <v>0.64930555555555558</v>
      </c>
      <c r="K2772" s="210">
        <v>0.65625</v>
      </c>
      <c r="M2772" s="258" t="s">
        <v>136</v>
      </c>
      <c r="N2772" s="204">
        <v>5</v>
      </c>
      <c r="O2772" s="258" t="s">
        <v>136</v>
      </c>
      <c r="P2772" s="206">
        <v>5</v>
      </c>
      <c r="Q2772" s="258" t="s">
        <v>136</v>
      </c>
      <c r="R2772" s="206">
        <v>5</v>
      </c>
      <c r="S2772" s="258" t="s">
        <v>136</v>
      </c>
      <c r="T2772" s="204">
        <v>5</v>
      </c>
      <c r="U2772" s="258" t="s">
        <v>136</v>
      </c>
      <c r="V2772" s="206">
        <v>5</v>
      </c>
      <c r="W2772" s="258" t="s">
        <v>136</v>
      </c>
      <c r="X2772" s="206">
        <v>5</v>
      </c>
      <c r="AC2772" s="367">
        <f t="shared" si="398"/>
        <v>100</v>
      </c>
      <c r="AD2772" s="219" t="s">
        <v>37</v>
      </c>
      <c r="AM2772" s="259">
        <f t="shared" si="399"/>
        <v>0</v>
      </c>
      <c r="AP2772" s="222">
        <f t="shared" si="400"/>
        <v>0</v>
      </c>
      <c r="AS2772" s="228" t="str">
        <f t="shared" si="401"/>
        <v>ok</v>
      </c>
      <c r="AT2772" s="219" t="str">
        <f>IF(((SUM(AV2772,AZ2772,BD2772,BH2772,BL2772,BP2772,BT2772,BX2772,CB2772,CF2772,CJ2772,CN2772,CR2772,CV2772,CZ2772,DD2772,DH2772,DL2772,DP2772,DT2772,DX2772,EB2772,EF2772,EJ2772,EN2772,ER2772,EV2772,EZ2772,FD2772,FH2772,FL2772,FP2772,FT2772,FX2772,GB2772,GF2772,GJ2772,GN2772,GR2772,GV2772,GZ2772,HD2772,HH2772,HL2772,HP2772,HT2772,HX2772,IB2772,IF2772,IJ2772,IN2772,IR2772,IV2772,IZ2772,JD2772,JH2772,JL2772,JP2772,JT2772,JX2772,KB2772,KF2772,KJ2772,KN2772,KR2772,KV2772,KZ2772,LD2772,LH2772,LL2772,LP2772,LT2772,LX2772,MB2772,MF2772,MJ2772,MN2772,MR2772,MV2772,MZ2772,ND2772,NH2772,NL2772,NP2772,NT2772,NX2772,OB2772,OF2772,OJ2772,ON2772,OR2772,OV2772,OZ2772,PD2772,PH2772,PL2772,PP2772,PT2772,PX2772,QB2772,QF2772,QJ2772,QN2772,QR2772,QV2772,QZ2772,RD2772,RH2772,RL2772,RP2772,RT2772,RX2772,SB2772,SF2772,SJ2772,SN2772,SR2772,SV2772,SZ2772,TD2772,TH2772,TL2772,TP2772,TT2772,TX2772,UB2772,UF2772,UJ2772,UN2772,UR2772,UV2772,UZ2772,VD2772,VH2772,VL2772,VP2772,VT2772,VX2772,WB2772,WF2772,WJ2772,WN2772,WR2772,WV2772,WZ2772,XD2772,XH2772,XL2772,XP2772,XT2772,XX2772,YB2772,YF2772,YJ2772,YN2772,YR2772,YV2772,YZ2772,ZD2772,ZH2772,ZL2772,ZP2772,ZT2772,ZX2772,AAB2772,AAF2772,AAJ2772,AAN2772,AAR2772,AAV2772,AAZ2772,ABD2772,ABH2772,ABL2772,ABP2772,ABT2772,ABX2772,ACB2772,ACF2772,ACJ2772,ACN2772,ACR2772,ACV2772,ACZ2772,ADD2772,ADH2772,ADL2772,ADP2772,ADT2772,ADX2772,AEB2772,AEF2772,AEJ2772,AEN2772,AER2772,AEV2772,AEZ2772,AFD2772,AFH2772,AFL2772,AFP2772,AFT2772,AFX2772,AGB2772,AGF2772,AGJ2772,AGN2772,AGR2772,AGV2772,AGZ2772,AHD2772,AHH2772,AHL2772,AHP2772,AHT2772,AHX2772,AIB2772,AIF2772,AIJ2772,AIN2772,AIR2772,AIV2772,AIZ2772,AJD2772,AJH2772,AJL2772,AJP2772,AJT2772,AJX2772,AKB2772,AKF2772,AKJ2772,AKN2772,AKR2772,AKV2772,AKZ2772,ALD2772,ALH2772,ALL2772,ALP2772,ALT2772,ALX2772,AMB2772,AMF2772,AMJ2772,AMN2772,AMR2772,AMV2772,AMZ2772,AND2772,ANH2772,ANL2772,ANP2772))+SUM((ANT2772,ANX2772,AOB2772,AOF2772,AOJ2772)))=AN2772,"ok","check")</f>
        <v>ok</v>
      </c>
    </row>
    <row r="2773" spans="1:63" x14ac:dyDescent="0.25">
      <c r="A2773" s="190">
        <v>2673</v>
      </c>
      <c r="B2773" s="205" t="s">
        <v>1871</v>
      </c>
      <c r="C2773" s="205" t="s">
        <v>3675</v>
      </c>
      <c r="D2773" s="260">
        <v>44190</v>
      </c>
      <c r="E2773" s="382" t="s">
        <v>838</v>
      </c>
      <c r="F2773" s="205" t="s">
        <v>606</v>
      </c>
      <c r="G2773" s="205" t="s">
        <v>3222</v>
      </c>
      <c r="H2773" s="260">
        <v>44190</v>
      </c>
      <c r="I2773" s="260">
        <v>44190</v>
      </c>
      <c r="J2773" s="210">
        <v>0.65972222222222221</v>
      </c>
      <c r="K2773" s="210">
        <v>0.67013888888888884</v>
      </c>
      <c r="M2773" s="212" t="s">
        <v>65</v>
      </c>
      <c r="N2773" s="204">
        <v>5</v>
      </c>
      <c r="O2773" s="214" t="s">
        <v>65</v>
      </c>
      <c r="P2773" s="206">
        <v>5</v>
      </c>
      <c r="S2773" s="212" t="s">
        <v>65</v>
      </c>
      <c r="T2773" s="206">
        <v>5</v>
      </c>
      <c r="U2773" s="214" t="s">
        <v>65</v>
      </c>
      <c r="V2773" s="206">
        <v>5</v>
      </c>
      <c r="AC2773" s="367">
        <f t="shared" si="398"/>
        <v>100</v>
      </c>
      <c r="AD2773" s="219" t="s">
        <v>37</v>
      </c>
      <c r="AE2773" s="194">
        <v>2</v>
      </c>
      <c r="AM2773" s="259">
        <f t="shared" si="399"/>
        <v>2</v>
      </c>
      <c r="AN2773" s="221">
        <v>0.3</v>
      </c>
      <c r="AO2773" s="222">
        <v>0.3</v>
      </c>
      <c r="AP2773" s="222">
        <f t="shared" si="400"/>
        <v>0</v>
      </c>
      <c r="AS2773" s="228" t="str">
        <f t="shared" si="401"/>
        <v>ok</v>
      </c>
      <c r="AT2773" s="219" t="str">
        <f>IF(((SUM(AV2773,AZ2773,BD2773,BH2773,BL2773,BP2773,BT2773,BX2773,CB2773,CF2773,CJ2773,CN2773,CR2773,CV2773,CZ2773,DD2773,DH2773,DL2773,DP2773,DT2773,DX2773,EB2773,EF2773,EJ2773,EN2773,ER2773,EV2773,EZ2773,FD2773,FH2773,FL2773,FP2773,FT2773,FX2773,GB2773,GF2773,GJ2773,GN2773,GR2773,GV2773,GZ2773,HD2773,HH2773,HL2773,HP2773,HT2773,HX2773,IB2773,IF2773,IJ2773,IN2773,IR2773,IV2773,IZ2773,JD2773,JH2773,JL2773,JP2773,JT2773,JX2773,KB2773,KF2773,KJ2773,KN2773,KR2773,KV2773,KZ2773,LD2773,LH2773,LL2773,LP2773,LT2773,LX2773,MB2773,MF2773,MJ2773,MN2773,MR2773,MV2773,MZ2773,ND2773,NH2773,NL2773,NP2773,NT2773,NX2773,OB2773,OF2773,OJ2773,ON2773,OR2773,OV2773,OZ2773,PD2773,PH2773,PL2773,PP2773,PT2773,PX2773,QB2773,QF2773,QJ2773,QN2773,QR2773,QV2773,QZ2773,RD2773,RH2773,RL2773,RP2773,RT2773,RX2773,SB2773,SF2773,SJ2773,SN2773,SR2773,SV2773,SZ2773,TD2773,TH2773,TL2773,TP2773,TT2773,TX2773,UB2773,UF2773,UJ2773,UN2773,UR2773,UV2773,UZ2773,VD2773,VH2773,VL2773,VP2773,VT2773,VX2773,WB2773,WF2773,WJ2773,WN2773,WR2773,WV2773,WZ2773,XD2773,XH2773,XL2773,XP2773,XT2773,XX2773,YB2773,YF2773,YJ2773,YN2773,YR2773,YV2773,YZ2773,ZD2773,ZH2773,ZL2773,ZP2773,ZT2773,ZX2773,AAB2773,AAF2773,AAJ2773,AAN2773,AAR2773,AAV2773,AAZ2773,ABD2773,ABH2773,ABL2773,ABP2773,ABT2773,ABX2773,ACB2773,ACF2773,ACJ2773,ACN2773,ACR2773,ACV2773,ACZ2773,ADD2773,ADH2773,ADL2773,ADP2773,ADT2773,ADX2773,AEB2773,AEF2773,AEJ2773,AEN2773,AER2773,AEV2773,AEZ2773,AFD2773,AFH2773,AFL2773,AFP2773,AFT2773,AFX2773,AGB2773,AGF2773,AGJ2773,AGN2773,AGR2773,AGV2773,AGZ2773,AHD2773,AHH2773,AHL2773,AHP2773,AHT2773,AHX2773,AIB2773,AIF2773,AIJ2773,AIN2773,AIR2773,AIV2773,AIZ2773,AJD2773,AJH2773,AJL2773,AJP2773,AJT2773,AJX2773,AKB2773,AKF2773,AKJ2773,AKN2773,AKR2773,AKV2773,AKZ2773,ALD2773,ALH2773,ALL2773,ALP2773,ALT2773,ALX2773,AMB2773,AMF2773,AMJ2773,AMN2773,AMR2773,AMV2773,AMZ2773,AND2773,ANH2773,ANL2773,ANP2773))+SUM((ANT2773,ANX2773,AOB2773,AOF2773,AOJ2773)))=AN2773,"ok","check")</f>
        <v>ok</v>
      </c>
      <c r="AV2773" s="196">
        <v>0.2</v>
      </c>
      <c r="AW2773" s="197">
        <v>4</v>
      </c>
      <c r="AX2773" s="191" t="s">
        <v>601</v>
      </c>
      <c r="AY2773" s="190" t="s">
        <v>602</v>
      </c>
      <c r="AZ2773" s="196">
        <v>0.1</v>
      </c>
      <c r="BA2773" s="197">
        <v>1</v>
      </c>
      <c r="BB2773" s="191" t="s">
        <v>601</v>
      </c>
      <c r="BC2773" s="190" t="s">
        <v>602</v>
      </c>
    </row>
    <row r="2774" spans="1:63" x14ac:dyDescent="0.25">
      <c r="A2774" s="190">
        <v>2674</v>
      </c>
      <c r="B2774" s="205" t="s">
        <v>1871</v>
      </c>
      <c r="C2774" s="205" t="s">
        <v>3676</v>
      </c>
      <c r="D2774" s="260">
        <v>44190</v>
      </c>
      <c r="E2774" s="382" t="s">
        <v>838</v>
      </c>
      <c r="F2774" s="205" t="s">
        <v>606</v>
      </c>
      <c r="G2774" s="205" t="s">
        <v>3222</v>
      </c>
      <c r="H2774" s="260">
        <v>44190</v>
      </c>
      <c r="I2774" s="260">
        <v>44190</v>
      </c>
      <c r="J2774" s="210">
        <v>0.67569444444444438</v>
      </c>
      <c r="K2774" s="210">
        <v>0.68055555555555547</v>
      </c>
      <c r="M2774" s="258" t="s">
        <v>136</v>
      </c>
      <c r="N2774" s="204">
        <v>5</v>
      </c>
      <c r="O2774" s="258" t="s">
        <v>136</v>
      </c>
      <c r="P2774" s="206">
        <v>5</v>
      </c>
      <c r="S2774" s="258" t="s">
        <v>136</v>
      </c>
      <c r="T2774" s="204">
        <v>5</v>
      </c>
      <c r="U2774" s="258" t="s">
        <v>136</v>
      </c>
      <c r="V2774" s="206">
        <v>5</v>
      </c>
      <c r="AC2774" s="367">
        <f t="shared" si="398"/>
        <v>100</v>
      </c>
      <c r="AD2774" s="219" t="s">
        <v>37</v>
      </c>
      <c r="AM2774" s="259">
        <f t="shared" si="399"/>
        <v>0</v>
      </c>
      <c r="AP2774" s="222">
        <f t="shared" si="400"/>
        <v>0</v>
      </c>
      <c r="AS2774" s="228" t="str">
        <f t="shared" si="401"/>
        <v>ok</v>
      </c>
      <c r="AT2774" s="219" t="str">
        <f>IF(((SUM(AV2774,AZ2774,BD2774,BH2774,BL2774,BP2774,BT2774,BX2774,CB2774,CF2774,CJ2774,CN2774,CR2774,CV2774,CZ2774,DD2774,DH2774,DL2774,DP2774,DT2774,DX2774,EB2774,EF2774,EJ2774,EN2774,ER2774,EV2774,EZ2774,FD2774,FH2774,FL2774,FP2774,FT2774,FX2774,GB2774,GF2774,GJ2774,GN2774,GR2774,GV2774,GZ2774,HD2774,HH2774,HL2774,HP2774,HT2774,HX2774,IB2774,IF2774,IJ2774,IN2774,IR2774,IV2774,IZ2774,JD2774,JH2774,JL2774,JP2774,JT2774,JX2774,KB2774,KF2774,KJ2774,KN2774,KR2774,KV2774,KZ2774,LD2774,LH2774,LL2774,LP2774,LT2774,LX2774,MB2774,MF2774,MJ2774,MN2774,MR2774,MV2774,MZ2774,ND2774,NH2774,NL2774,NP2774,NT2774,NX2774,OB2774,OF2774,OJ2774,ON2774,OR2774,OV2774,OZ2774,PD2774,PH2774,PL2774,PP2774,PT2774,PX2774,QB2774,QF2774,QJ2774,QN2774,QR2774,QV2774,QZ2774,RD2774,RH2774,RL2774,RP2774,RT2774,RX2774,SB2774,SF2774,SJ2774,SN2774,SR2774,SV2774,SZ2774,TD2774,TH2774,TL2774,TP2774,TT2774,TX2774,UB2774,UF2774,UJ2774,UN2774,UR2774,UV2774,UZ2774,VD2774,VH2774,VL2774,VP2774,VT2774,VX2774,WB2774,WF2774,WJ2774,WN2774,WR2774,WV2774,WZ2774,XD2774,XH2774,XL2774,XP2774,XT2774,XX2774,YB2774,YF2774,YJ2774,YN2774,YR2774,YV2774,YZ2774,ZD2774,ZH2774,ZL2774,ZP2774,ZT2774,ZX2774,AAB2774,AAF2774,AAJ2774,AAN2774,AAR2774,AAV2774,AAZ2774,ABD2774,ABH2774,ABL2774,ABP2774,ABT2774,ABX2774,ACB2774,ACF2774,ACJ2774,ACN2774,ACR2774,ACV2774,ACZ2774,ADD2774,ADH2774,ADL2774,ADP2774,ADT2774,ADX2774,AEB2774,AEF2774,AEJ2774,AEN2774,AER2774,AEV2774,AEZ2774,AFD2774,AFH2774,AFL2774,AFP2774,AFT2774,AFX2774,AGB2774,AGF2774,AGJ2774,AGN2774,AGR2774,AGV2774,AGZ2774,AHD2774,AHH2774,AHL2774,AHP2774,AHT2774,AHX2774,AIB2774,AIF2774,AIJ2774,AIN2774,AIR2774,AIV2774,AIZ2774,AJD2774,AJH2774,AJL2774,AJP2774,AJT2774,AJX2774,AKB2774,AKF2774,AKJ2774,AKN2774,AKR2774,AKV2774,AKZ2774,ALD2774,ALH2774,ALL2774,ALP2774,ALT2774,ALX2774,AMB2774,AMF2774,AMJ2774,AMN2774,AMR2774,AMV2774,AMZ2774,AND2774,ANH2774,ANL2774,ANP2774))+SUM((ANT2774,ANX2774,AOB2774,AOF2774,AOJ2774)))=AN2774,"ok","check")</f>
        <v>ok</v>
      </c>
    </row>
    <row r="2775" spans="1:63" x14ac:dyDescent="0.25">
      <c r="A2775" s="190">
        <v>2675</v>
      </c>
      <c r="B2775" s="205" t="s">
        <v>1871</v>
      </c>
      <c r="C2775" s="205" t="s">
        <v>3677</v>
      </c>
      <c r="D2775" s="260">
        <v>44190</v>
      </c>
      <c r="E2775" s="382" t="s">
        <v>838</v>
      </c>
      <c r="F2775" s="205" t="s">
        <v>606</v>
      </c>
      <c r="G2775" s="205" t="s">
        <v>3222</v>
      </c>
      <c r="H2775" s="260">
        <v>44190</v>
      </c>
      <c r="I2775" s="260">
        <v>44190</v>
      </c>
      <c r="J2775" s="210">
        <v>0.70833333333333337</v>
      </c>
      <c r="K2775" s="210">
        <v>0.71875</v>
      </c>
      <c r="M2775" s="212" t="s">
        <v>65</v>
      </c>
      <c r="N2775" s="204">
        <v>5</v>
      </c>
      <c r="O2775" s="214" t="s">
        <v>65</v>
      </c>
      <c r="P2775" s="206">
        <v>5</v>
      </c>
      <c r="S2775" s="212" t="s">
        <v>65</v>
      </c>
      <c r="T2775" s="206">
        <v>5</v>
      </c>
      <c r="U2775" s="214" t="s">
        <v>65</v>
      </c>
      <c r="V2775" s="206">
        <v>5</v>
      </c>
      <c r="AC2775" s="367">
        <f t="shared" si="398"/>
        <v>100</v>
      </c>
      <c r="AD2775" s="219" t="s">
        <v>37</v>
      </c>
      <c r="AE2775" s="194">
        <v>1</v>
      </c>
      <c r="AI2775" s="194">
        <v>1</v>
      </c>
      <c r="AM2775" s="259">
        <f t="shared" si="399"/>
        <v>2</v>
      </c>
      <c r="AN2775" s="221">
        <v>1.35</v>
      </c>
      <c r="AO2775" s="222">
        <v>1.35</v>
      </c>
      <c r="AP2775" s="222">
        <f t="shared" si="400"/>
        <v>0</v>
      </c>
      <c r="AS2775" s="228" t="str">
        <f t="shared" si="401"/>
        <v>ok</v>
      </c>
      <c r="AT2775" s="219" t="str">
        <f>IF(((SUM(AV2775,AZ2775,BD2775,BH2775,BL2775,BP2775,BT2775,BX2775,CB2775,CF2775,CJ2775,CN2775,CR2775,CV2775,CZ2775,DD2775,DH2775,DL2775,DP2775,DT2775,DX2775,EB2775,EF2775,EJ2775,EN2775,ER2775,EV2775,EZ2775,FD2775,FH2775,FL2775,FP2775,FT2775,FX2775,GB2775,GF2775,GJ2775,GN2775,GR2775,GV2775,GZ2775,HD2775,HH2775,HL2775,HP2775,HT2775,HX2775,IB2775,IF2775,IJ2775,IN2775,IR2775,IV2775,IZ2775,JD2775,JH2775,JL2775,JP2775,JT2775,JX2775,KB2775,KF2775,KJ2775,KN2775,KR2775,KV2775,KZ2775,LD2775,LH2775,LL2775,LP2775,LT2775,LX2775,MB2775,MF2775,MJ2775,MN2775,MR2775,MV2775,MZ2775,ND2775,NH2775,NL2775,NP2775,NT2775,NX2775,OB2775,OF2775,OJ2775,ON2775,OR2775,OV2775,OZ2775,PD2775,PH2775,PL2775,PP2775,PT2775,PX2775,QB2775,QF2775,QJ2775,QN2775,QR2775,QV2775,QZ2775,RD2775,RH2775,RL2775,RP2775,RT2775,RX2775,SB2775,SF2775,SJ2775,SN2775,SR2775,SV2775,SZ2775,TD2775,TH2775,TL2775,TP2775,TT2775,TX2775,UB2775,UF2775,UJ2775,UN2775,UR2775,UV2775,UZ2775,VD2775,VH2775,VL2775,VP2775,VT2775,VX2775,WB2775,WF2775,WJ2775,WN2775,WR2775,WV2775,WZ2775,XD2775,XH2775,XL2775,XP2775,XT2775,XX2775,YB2775,YF2775,YJ2775,YN2775,YR2775,YV2775,YZ2775,ZD2775,ZH2775,ZL2775,ZP2775,ZT2775,ZX2775,AAB2775,AAF2775,AAJ2775,AAN2775,AAR2775,AAV2775,AAZ2775,ABD2775,ABH2775,ABL2775,ABP2775,ABT2775,ABX2775,ACB2775,ACF2775,ACJ2775,ACN2775,ACR2775,ACV2775,ACZ2775,ADD2775,ADH2775,ADL2775,ADP2775,ADT2775,ADX2775,AEB2775,AEF2775,AEJ2775,AEN2775,AER2775,AEV2775,AEZ2775,AFD2775,AFH2775,AFL2775,AFP2775,AFT2775,AFX2775,AGB2775,AGF2775,AGJ2775,AGN2775,AGR2775,AGV2775,AGZ2775,AHD2775,AHH2775,AHL2775,AHP2775,AHT2775,AHX2775,AIB2775,AIF2775,AIJ2775,AIN2775,AIR2775,AIV2775,AIZ2775,AJD2775,AJH2775,AJL2775,AJP2775,AJT2775,AJX2775,AKB2775,AKF2775,AKJ2775,AKN2775,AKR2775,AKV2775,AKZ2775,ALD2775,ALH2775,ALL2775,ALP2775,ALT2775,ALX2775,AMB2775,AMF2775,AMJ2775,AMN2775,AMR2775,AMV2775,AMZ2775,AND2775,ANH2775,ANL2775,ANP2775))+SUM((ANT2775,ANX2775,AOB2775,AOF2775,AOJ2775)))=AN2775,"ok","check")</f>
        <v>ok</v>
      </c>
      <c r="AV2775" s="196">
        <v>1.2</v>
      </c>
      <c r="AW2775" s="197">
        <v>5</v>
      </c>
      <c r="AX2775" s="191" t="s">
        <v>608</v>
      </c>
      <c r="AY2775" s="190" t="s">
        <v>602</v>
      </c>
      <c r="AZ2775" s="196">
        <v>0.15</v>
      </c>
      <c r="BA2775" s="197">
        <v>4</v>
      </c>
      <c r="BB2775" s="191" t="s">
        <v>614</v>
      </c>
      <c r="BC2775" s="190" t="s">
        <v>605</v>
      </c>
    </row>
    <row r="2776" spans="1:63" x14ac:dyDescent="0.25">
      <c r="C2776" s="205" t="s">
        <v>3753</v>
      </c>
      <c r="E2776" s="382" t="s">
        <v>839</v>
      </c>
      <c r="F2776" s="205" t="s">
        <v>606</v>
      </c>
      <c r="G2776" s="205" t="s">
        <v>3222</v>
      </c>
      <c r="H2776" s="260">
        <v>44190</v>
      </c>
      <c r="I2776" s="260">
        <v>44190</v>
      </c>
      <c r="J2776" s="210">
        <v>0.72569444444444453</v>
      </c>
      <c r="K2776" s="210">
        <v>0.73263888888888884</v>
      </c>
      <c r="M2776" s="204"/>
      <c r="N2776" s="204"/>
      <c r="O2776" s="204"/>
      <c r="P2776" s="206"/>
      <c r="S2776" s="204"/>
      <c r="T2776" s="204"/>
      <c r="U2776" s="204"/>
      <c r="V2776" s="206"/>
      <c r="AC2776" s="367"/>
      <c r="AD2776" s="219" t="s">
        <v>37</v>
      </c>
      <c r="AM2776" s="259">
        <f t="shared" si="399"/>
        <v>0</v>
      </c>
      <c r="AP2776" s="222">
        <f t="shared" si="400"/>
        <v>0</v>
      </c>
      <c r="AS2776" s="228" t="str">
        <f t="shared" si="401"/>
        <v>ok</v>
      </c>
      <c r="AT2776" s="219" t="str">
        <f>IF(((SUM(AV2776,AZ2776,BD2776,BH2776,BL2776,BP2776,BT2776,BX2776,CB2776,CF2776,CJ2776,CN2776,CR2776,CV2776,CZ2776,DD2776,DH2776,DL2776,DP2776,DT2776,DX2776,EB2776,EF2776,EJ2776,EN2776,ER2776,EV2776,EZ2776,FD2776,FH2776,FL2776,FP2776,FT2776,FX2776,GB2776,GF2776,GJ2776,GN2776,GR2776,GV2776,GZ2776,HD2776,HH2776,HL2776,HP2776,HT2776,HX2776,IB2776,IF2776,IJ2776,IN2776,IR2776,IV2776,IZ2776,JD2776,JH2776,JL2776,JP2776,JT2776,JX2776,KB2776,KF2776,KJ2776,KN2776,KR2776,KV2776,KZ2776,LD2776,LH2776,LL2776,LP2776,LT2776,LX2776,MB2776,MF2776,MJ2776,MN2776,MR2776,MV2776,MZ2776,ND2776,NH2776,NL2776,NP2776,NT2776,NX2776,OB2776,OF2776,OJ2776,ON2776,OR2776,OV2776,OZ2776,PD2776,PH2776,PL2776,PP2776,PT2776,PX2776,QB2776,QF2776,QJ2776,QN2776,QR2776,QV2776,QZ2776,RD2776,RH2776,RL2776,RP2776,RT2776,RX2776,SB2776,SF2776,SJ2776,SN2776,SR2776,SV2776,SZ2776,TD2776,TH2776,TL2776,TP2776,TT2776,TX2776,UB2776,UF2776,UJ2776,UN2776,UR2776,UV2776,UZ2776,VD2776,VH2776,VL2776,VP2776,VT2776,VX2776,WB2776,WF2776,WJ2776,WN2776,WR2776,WV2776,WZ2776,XD2776,XH2776,XL2776,XP2776,XT2776,XX2776,YB2776,YF2776,YJ2776,YN2776,YR2776,YV2776,YZ2776,ZD2776,ZH2776,ZL2776,ZP2776,ZT2776,ZX2776,AAB2776,AAF2776,AAJ2776,AAN2776,AAR2776,AAV2776,AAZ2776,ABD2776,ABH2776,ABL2776,ABP2776,ABT2776,ABX2776,ACB2776,ACF2776,ACJ2776,ACN2776,ACR2776,ACV2776,ACZ2776,ADD2776,ADH2776,ADL2776,ADP2776,ADT2776,ADX2776,AEB2776,AEF2776,AEJ2776,AEN2776,AER2776,AEV2776,AEZ2776,AFD2776,AFH2776,AFL2776,AFP2776,AFT2776,AFX2776,AGB2776,AGF2776,AGJ2776,AGN2776,AGR2776,AGV2776,AGZ2776,AHD2776,AHH2776,AHL2776,AHP2776,AHT2776,AHX2776,AIB2776,AIF2776,AIJ2776,AIN2776,AIR2776,AIV2776,AIZ2776,AJD2776,AJH2776,AJL2776,AJP2776,AJT2776,AJX2776,AKB2776,AKF2776,AKJ2776,AKN2776,AKR2776,AKV2776,AKZ2776,ALD2776,ALH2776,ALL2776,ALP2776,ALT2776,ALX2776,AMB2776,AMF2776,AMJ2776,AMN2776,AMR2776,AMV2776,AMZ2776,AND2776,ANH2776,ANL2776,ANP2776))+SUM((ANT2776,ANX2776,AOB2776,AOF2776,AOJ2776)))=AN2776,"ok","check")</f>
        <v>ok</v>
      </c>
    </row>
    <row r="2777" spans="1:63" x14ac:dyDescent="0.25">
      <c r="A2777" s="190">
        <v>2676</v>
      </c>
      <c r="B2777" s="205" t="s">
        <v>1871</v>
      </c>
      <c r="C2777" s="205" t="s">
        <v>3678</v>
      </c>
      <c r="D2777" s="260">
        <v>44190</v>
      </c>
      <c r="E2777" s="382" t="s">
        <v>838</v>
      </c>
      <c r="F2777" s="205" t="s">
        <v>613</v>
      </c>
      <c r="G2777" s="205" t="s">
        <v>616</v>
      </c>
      <c r="H2777" s="260">
        <v>44190</v>
      </c>
      <c r="I2777" s="260">
        <v>44190</v>
      </c>
      <c r="J2777" s="210">
        <v>0.77847222222222223</v>
      </c>
      <c r="K2777" s="210">
        <v>0.78888888888888886</v>
      </c>
      <c r="M2777" s="258" t="s">
        <v>136</v>
      </c>
      <c r="N2777" s="204">
        <v>5</v>
      </c>
      <c r="O2777" s="258" t="s">
        <v>136</v>
      </c>
      <c r="P2777" s="206">
        <v>5</v>
      </c>
      <c r="S2777" s="258" t="s">
        <v>136</v>
      </c>
      <c r="T2777" s="204">
        <v>5</v>
      </c>
      <c r="U2777" s="258" t="s">
        <v>136</v>
      </c>
      <c r="V2777" s="206">
        <v>5</v>
      </c>
      <c r="AC2777" s="367">
        <f>(T2777+V2777+X2777)/(N2777+P2777+R2777)*100</f>
        <v>100</v>
      </c>
      <c r="AD2777" s="219" t="s">
        <v>37</v>
      </c>
      <c r="AE2777" s="194">
        <v>4</v>
      </c>
      <c r="AM2777" s="259">
        <f t="shared" si="399"/>
        <v>4</v>
      </c>
      <c r="AN2777" s="221">
        <v>0.55000000000000004</v>
      </c>
      <c r="AO2777" s="222">
        <v>0.55000000000000004</v>
      </c>
      <c r="AP2777" s="222">
        <f t="shared" si="400"/>
        <v>0</v>
      </c>
      <c r="AS2777" s="228" t="str">
        <f t="shared" si="401"/>
        <v>ok</v>
      </c>
      <c r="AT2777" s="219" t="str">
        <f>IF(((SUM(AV2777,AZ2777,BD2777,BH2777,BL2777,BP2777,BT2777,BX2777,CB2777,CF2777,CJ2777,CN2777,CR2777,CV2777,CZ2777,DD2777,DH2777,DL2777,DP2777,DT2777,DX2777,EB2777,EF2777,EJ2777,EN2777,ER2777,EV2777,EZ2777,FD2777,FH2777,FL2777,FP2777,FT2777,FX2777,GB2777,GF2777,GJ2777,GN2777,GR2777,GV2777,GZ2777,HD2777,HH2777,HL2777,HP2777,HT2777,HX2777,IB2777,IF2777,IJ2777,IN2777,IR2777,IV2777,IZ2777,JD2777,JH2777,JL2777,JP2777,JT2777,JX2777,KB2777,KF2777,KJ2777,KN2777,KR2777,KV2777,KZ2777,LD2777,LH2777,LL2777,LP2777,LT2777,LX2777,MB2777,MF2777,MJ2777,MN2777,MR2777,MV2777,MZ2777,ND2777,NH2777,NL2777,NP2777,NT2777,NX2777,OB2777,OF2777,OJ2777,ON2777,OR2777,OV2777,OZ2777,PD2777,PH2777,PL2777,PP2777,PT2777,PX2777,QB2777,QF2777,QJ2777,QN2777,QR2777,QV2777,QZ2777,RD2777,RH2777,RL2777,RP2777,RT2777,RX2777,SB2777,SF2777,SJ2777,SN2777,SR2777,SV2777,SZ2777,TD2777,TH2777,TL2777,TP2777,TT2777,TX2777,UB2777,UF2777,UJ2777,UN2777,UR2777,UV2777,UZ2777,VD2777,VH2777,VL2777,VP2777,VT2777,VX2777,WB2777,WF2777,WJ2777,WN2777,WR2777,WV2777,WZ2777,XD2777,XH2777,XL2777,XP2777,XT2777,XX2777,YB2777,YF2777,YJ2777,YN2777,YR2777,YV2777,YZ2777,ZD2777,ZH2777,ZL2777,ZP2777,ZT2777,ZX2777,AAB2777,AAF2777,AAJ2777,AAN2777,AAR2777,AAV2777,AAZ2777,ABD2777,ABH2777,ABL2777,ABP2777,ABT2777,ABX2777,ACB2777,ACF2777,ACJ2777,ACN2777,ACR2777,ACV2777,ACZ2777,ADD2777,ADH2777,ADL2777,ADP2777,ADT2777,ADX2777,AEB2777,AEF2777,AEJ2777,AEN2777,AER2777,AEV2777,AEZ2777,AFD2777,AFH2777,AFL2777,AFP2777,AFT2777,AFX2777,AGB2777,AGF2777,AGJ2777,AGN2777,AGR2777,AGV2777,AGZ2777,AHD2777,AHH2777,AHL2777,AHP2777,AHT2777,AHX2777,AIB2777,AIF2777,AIJ2777,AIN2777,AIR2777,AIV2777,AIZ2777,AJD2777,AJH2777,AJL2777,AJP2777,AJT2777,AJX2777,AKB2777,AKF2777,AKJ2777,AKN2777,AKR2777,AKV2777,AKZ2777,ALD2777,ALH2777,ALL2777,ALP2777,ALT2777,ALX2777,AMB2777,AMF2777,AMJ2777,AMN2777,AMR2777,AMV2777,AMZ2777,AND2777,ANH2777,ANL2777,ANP2777))+SUM((ANT2777,ANX2777,AOB2777,AOF2777,AOJ2777)))=AN2777,"ok","check")</f>
        <v>ok</v>
      </c>
      <c r="AV2777" s="196">
        <v>0.25</v>
      </c>
      <c r="AW2777" s="197">
        <v>6</v>
      </c>
      <c r="AX2777" s="191" t="s">
        <v>601</v>
      </c>
      <c r="AY2777" s="190" t="s">
        <v>605</v>
      </c>
      <c r="AZ2777" s="196">
        <v>0.15</v>
      </c>
      <c r="BA2777" s="197">
        <v>1</v>
      </c>
      <c r="BB2777" s="191" t="s">
        <v>601</v>
      </c>
      <c r="BC2777" s="190" t="s">
        <v>602</v>
      </c>
      <c r="BD2777" s="196">
        <v>0.1</v>
      </c>
      <c r="BE2777" s="197">
        <v>1</v>
      </c>
      <c r="BF2777" s="191" t="s">
        <v>601</v>
      </c>
      <c r="BG2777" s="190" t="s">
        <v>602</v>
      </c>
      <c r="BH2777" s="196">
        <v>0.05</v>
      </c>
      <c r="BI2777" s="197">
        <v>6</v>
      </c>
      <c r="BJ2777" s="191" t="s">
        <v>601</v>
      </c>
      <c r="BK2777" s="190" t="s">
        <v>602</v>
      </c>
    </row>
    <row r="2778" spans="1:63" x14ac:dyDescent="0.25">
      <c r="A2778" s="190">
        <v>2677</v>
      </c>
      <c r="B2778" s="205" t="s">
        <v>1871</v>
      </c>
      <c r="C2778" s="205" t="s">
        <v>3679</v>
      </c>
      <c r="D2778" s="260">
        <v>44190</v>
      </c>
      <c r="E2778" s="382" t="s">
        <v>838</v>
      </c>
      <c r="F2778" s="205" t="s">
        <v>613</v>
      </c>
      <c r="G2778" s="205" t="s">
        <v>616</v>
      </c>
      <c r="H2778" s="260">
        <v>44190</v>
      </c>
      <c r="I2778" s="260">
        <v>44190</v>
      </c>
      <c r="J2778" s="210">
        <v>0.7895833333333333</v>
      </c>
      <c r="K2778" s="210">
        <v>0.79513888888888884</v>
      </c>
      <c r="M2778" s="212" t="s">
        <v>65</v>
      </c>
      <c r="N2778" s="204">
        <v>5</v>
      </c>
      <c r="O2778" s="214" t="s">
        <v>65</v>
      </c>
      <c r="P2778" s="206">
        <v>5</v>
      </c>
      <c r="S2778" s="212" t="s">
        <v>65</v>
      </c>
      <c r="T2778" s="206">
        <v>5</v>
      </c>
      <c r="U2778" s="214" t="s">
        <v>65</v>
      </c>
      <c r="V2778" s="206">
        <v>5</v>
      </c>
      <c r="AC2778" s="367">
        <f t="shared" si="398"/>
        <v>100</v>
      </c>
      <c r="AD2778" s="219" t="s">
        <v>37</v>
      </c>
      <c r="AE2778" s="194">
        <v>1</v>
      </c>
      <c r="AM2778" s="259">
        <f t="shared" si="399"/>
        <v>1</v>
      </c>
      <c r="AN2778" s="221">
        <v>0.2</v>
      </c>
      <c r="AP2778" s="222">
        <f t="shared" si="400"/>
        <v>0.2</v>
      </c>
      <c r="AS2778" s="228" t="str">
        <f t="shared" si="401"/>
        <v>ok</v>
      </c>
      <c r="AT2778" s="219" t="str">
        <f>IF(((SUM(AV2778,AZ2778,BD2778,BH2778,BL2778,BP2778,BT2778,BX2778,CB2778,CF2778,CJ2778,CN2778,CR2778,CV2778,CZ2778,DD2778,DH2778,DL2778,DP2778,DT2778,DX2778,EB2778,EF2778,EJ2778,EN2778,ER2778,EV2778,EZ2778,FD2778,FH2778,FL2778,FP2778,FT2778,FX2778,GB2778,GF2778,GJ2778,GN2778,GR2778,GV2778,GZ2778,HD2778,HH2778,HL2778,HP2778,HT2778,HX2778,IB2778,IF2778,IJ2778,IN2778,IR2778,IV2778,IZ2778,JD2778,JH2778,JL2778,JP2778,JT2778,JX2778,KB2778,KF2778,KJ2778,KN2778,KR2778,KV2778,KZ2778,LD2778,LH2778,LL2778,LP2778,LT2778,LX2778,MB2778,MF2778,MJ2778,MN2778,MR2778,MV2778,MZ2778,ND2778,NH2778,NL2778,NP2778,NT2778,NX2778,OB2778,OF2778,OJ2778,ON2778,OR2778,OV2778,OZ2778,PD2778,PH2778,PL2778,PP2778,PT2778,PX2778,QB2778,QF2778,QJ2778,QN2778,QR2778,QV2778,QZ2778,RD2778,RH2778,RL2778,RP2778,RT2778,RX2778,SB2778,SF2778,SJ2778,SN2778,SR2778,SV2778,SZ2778,TD2778,TH2778,TL2778,TP2778,TT2778,TX2778,UB2778,UF2778,UJ2778,UN2778,UR2778,UV2778,UZ2778,VD2778,VH2778,VL2778,VP2778,VT2778,VX2778,WB2778,WF2778,WJ2778,WN2778,WR2778,WV2778,WZ2778,XD2778,XH2778,XL2778,XP2778,XT2778,XX2778,YB2778,YF2778,YJ2778,YN2778,YR2778,YV2778,YZ2778,ZD2778,ZH2778,ZL2778,ZP2778,ZT2778,ZX2778,AAB2778,AAF2778,AAJ2778,AAN2778,AAR2778,AAV2778,AAZ2778,ABD2778,ABH2778,ABL2778,ABP2778,ABT2778,ABX2778,ACB2778,ACF2778,ACJ2778,ACN2778,ACR2778,ACV2778,ACZ2778,ADD2778,ADH2778,ADL2778,ADP2778,ADT2778,ADX2778,AEB2778,AEF2778,AEJ2778,AEN2778,AER2778,AEV2778,AEZ2778,AFD2778,AFH2778,AFL2778,AFP2778,AFT2778,AFX2778,AGB2778,AGF2778,AGJ2778,AGN2778,AGR2778,AGV2778,AGZ2778,AHD2778,AHH2778,AHL2778,AHP2778,AHT2778,AHX2778,AIB2778,AIF2778,AIJ2778,AIN2778,AIR2778,AIV2778,AIZ2778,AJD2778,AJH2778,AJL2778,AJP2778,AJT2778,AJX2778,AKB2778,AKF2778,AKJ2778,AKN2778,AKR2778,AKV2778,AKZ2778,ALD2778,ALH2778,ALL2778,ALP2778,ALT2778,ALX2778,AMB2778,AMF2778,AMJ2778,AMN2778,AMR2778,AMV2778,AMZ2778,AND2778,ANH2778,ANL2778,ANP2778))+SUM((ANT2778,ANX2778,AOB2778,AOF2778,AOJ2778)))=AN2778,"ok","check")</f>
        <v>ok</v>
      </c>
      <c r="AV2778" s="196">
        <v>0.2</v>
      </c>
      <c r="AW2778" s="197">
        <v>6</v>
      </c>
      <c r="AX2778" s="191" t="s">
        <v>601</v>
      </c>
      <c r="AY2778" s="190" t="s">
        <v>602</v>
      </c>
    </row>
    <row r="2779" spans="1:63" x14ac:dyDescent="0.25">
      <c r="A2779" s="190">
        <v>2678</v>
      </c>
      <c r="B2779" s="205" t="s">
        <v>1871</v>
      </c>
      <c r="C2779" s="205" t="s">
        <v>3680</v>
      </c>
      <c r="D2779" s="260">
        <v>44190</v>
      </c>
      <c r="E2779" s="382" t="s">
        <v>838</v>
      </c>
      <c r="F2779" s="205" t="s">
        <v>613</v>
      </c>
      <c r="G2779" s="205" t="s">
        <v>616</v>
      </c>
      <c r="H2779" s="260">
        <v>44190</v>
      </c>
      <c r="I2779" s="260">
        <v>44190</v>
      </c>
      <c r="J2779" s="210">
        <v>0.79583333333333339</v>
      </c>
      <c r="K2779" s="210">
        <v>0.80902777777777779</v>
      </c>
      <c r="M2779" s="258" t="s">
        <v>136</v>
      </c>
      <c r="N2779" s="204">
        <v>5</v>
      </c>
      <c r="O2779" s="258" t="s">
        <v>136</v>
      </c>
      <c r="P2779" s="206">
        <v>5</v>
      </c>
      <c r="S2779" s="258" t="s">
        <v>136</v>
      </c>
      <c r="T2779" s="204">
        <v>5</v>
      </c>
      <c r="U2779" s="258" t="s">
        <v>136</v>
      </c>
      <c r="V2779" s="206">
        <v>5</v>
      </c>
      <c r="AC2779" s="367">
        <f>(T2779+V2779+X2779)/(N2779+P2779+R2779)*100</f>
        <v>100</v>
      </c>
      <c r="AD2779" s="219" t="s">
        <v>37</v>
      </c>
      <c r="AF2779" s="194">
        <v>1</v>
      </c>
      <c r="AM2779" s="259">
        <f t="shared" si="399"/>
        <v>1</v>
      </c>
      <c r="AN2779" s="221">
        <v>0.3</v>
      </c>
      <c r="AP2779" s="222">
        <f t="shared" si="400"/>
        <v>0.3</v>
      </c>
      <c r="AS2779" s="228" t="str">
        <f t="shared" si="401"/>
        <v>ok</v>
      </c>
      <c r="AT2779" s="219" t="str">
        <f>IF(((SUM(AV2779,AZ2779,BD2779,BH2779,BL2779,BP2779,BT2779,BX2779,CB2779,CF2779,CJ2779,CN2779,CR2779,CV2779,CZ2779,DD2779,DH2779,DL2779,DP2779,DT2779,DX2779,EB2779,EF2779,EJ2779,EN2779,ER2779,EV2779,EZ2779,FD2779,FH2779,FL2779,FP2779,FT2779,FX2779,GB2779,GF2779,GJ2779,GN2779,GR2779,GV2779,GZ2779,HD2779,HH2779,HL2779,HP2779,HT2779,HX2779,IB2779,IF2779,IJ2779,IN2779,IR2779,IV2779,IZ2779,JD2779,JH2779,JL2779,JP2779,JT2779,JX2779,KB2779,KF2779,KJ2779,KN2779,KR2779,KV2779,KZ2779,LD2779,LH2779,LL2779,LP2779,LT2779,LX2779,MB2779,MF2779,MJ2779,MN2779,MR2779,MV2779,MZ2779,ND2779,NH2779,NL2779,NP2779,NT2779,NX2779,OB2779,OF2779,OJ2779,ON2779,OR2779,OV2779,OZ2779,PD2779,PH2779,PL2779,PP2779,PT2779,PX2779,QB2779,QF2779,QJ2779,QN2779,QR2779,QV2779,QZ2779,RD2779,RH2779,RL2779,RP2779,RT2779,RX2779,SB2779,SF2779,SJ2779,SN2779,SR2779,SV2779,SZ2779,TD2779,TH2779,TL2779,TP2779,TT2779,TX2779,UB2779,UF2779,UJ2779,UN2779,UR2779,UV2779,UZ2779,VD2779,VH2779,VL2779,VP2779,VT2779,VX2779,WB2779,WF2779,WJ2779,WN2779,WR2779,WV2779,WZ2779,XD2779,XH2779,XL2779,XP2779,XT2779,XX2779,YB2779,YF2779,YJ2779,YN2779,YR2779,YV2779,YZ2779,ZD2779,ZH2779,ZL2779,ZP2779,ZT2779,ZX2779,AAB2779,AAF2779,AAJ2779,AAN2779,AAR2779,AAV2779,AAZ2779,ABD2779,ABH2779,ABL2779,ABP2779,ABT2779,ABX2779,ACB2779,ACF2779,ACJ2779,ACN2779,ACR2779,ACV2779,ACZ2779,ADD2779,ADH2779,ADL2779,ADP2779,ADT2779,ADX2779,AEB2779,AEF2779,AEJ2779,AEN2779,AER2779,AEV2779,AEZ2779,AFD2779,AFH2779,AFL2779,AFP2779,AFT2779,AFX2779,AGB2779,AGF2779,AGJ2779,AGN2779,AGR2779,AGV2779,AGZ2779,AHD2779,AHH2779,AHL2779,AHP2779,AHT2779,AHX2779,AIB2779,AIF2779,AIJ2779,AIN2779,AIR2779,AIV2779,AIZ2779,AJD2779,AJH2779,AJL2779,AJP2779,AJT2779,AJX2779,AKB2779,AKF2779,AKJ2779,AKN2779,AKR2779,AKV2779,AKZ2779,ALD2779,ALH2779,ALL2779,ALP2779,ALT2779,ALX2779,AMB2779,AMF2779,AMJ2779,AMN2779,AMR2779,AMV2779,AMZ2779,AND2779,ANH2779,ANL2779,ANP2779))+SUM((ANT2779,ANX2779,AOB2779,AOF2779,AOJ2779)))=AN2779,"ok","check")</f>
        <v>ok</v>
      </c>
      <c r="AV2779" s="196">
        <v>0.3</v>
      </c>
      <c r="AW2779" s="197">
        <v>6</v>
      </c>
      <c r="AX2779" s="191" t="s">
        <v>601</v>
      </c>
      <c r="AY2779" s="190" t="s">
        <v>1849</v>
      </c>
    </row>
    <row r="2780" spans="1:63" x14ac:dyDescent="0.25">
      <c r="A2780" s="190">
        <v>2679</v>
      </c>
      <c r="B2780" s="205" t="s">
        <v>1871</v>
      </c>
      <c r="C2780" s="205" t="s">
        <v>3681</v>
      </c>
      <c r="D2780" s="260">
        <v>44190</v>
      </c>
      <c r="E2780" s="382" t="s">
        <v>838</v>
      </c>
      <c r="F2780" s="205" t="s">
        <v>613</v>
      </c>
      <c r="G2780" s="205" t="s">
        <v>616</v>
      </c>
      <c r="H2780" s="260">
        <v>44190</v>
      </c>
      <c r="I2780" s="260">
        <v>44190</v>
      </c>
      <c r="J2780" s="210">
        <v>0.80972222222222223</v>
      </c>
      <c r="K2780" s="210">
        <v>0.81388888888888899</v>
      </c>
      <c r="M2780" s="212" t="s">
        <v>65</v>
      </c>
      <c r="N2780" s="204">
        <v>5</v>
      </c>
      <c r="O2780" s="214" t="s">
        <v>65</v>
      </c>
      <c r="P2780" s="206">
        <v>5</v>
      </c>
      <c r="S2780" s="212" t="s">
        <v>65</v>
      </c>
      <c r="T2780" s="206">
        <v>5</v>
      </c>
      <c r="U2780" s="214" t="s">
        <v>65</v>
      </c>
      <c r="V2780" s="206">
        <v>5</v>
      </c>
      <c r="AC2780" s="367">
        <f t="shared" si="398"/>
        <v>100</v>
      </c>
      <c r="AD2780" s="219" t="s">
        <v>37</v>
      </c>
      <c r="AE2780" s="194">
        <v>1</v>
      </c>
      <c r="AM2780" s="259">
        <f t="shared" si="399"/>
        <v>1</v>
      </c>
      <c r="AN2780" s="221">
        <v>0.2</v>
      </c>
      <c r="AP2780" s="222">
        <f t="shared" si="400"/>
        <v>0.2</v>
      </c>
      <c r="AS2780" s="228" t="str">
        <f t="shared" si="401"/>
        <v>ok</v>
      </c>
      <c r="AT2780" s="219" t="str">
        <f>IF(((SUM(AV2780,AZ2780,BD2780,BH2780,BL2780,BP2780,BT2780,BX2780,CB2780,CF2780,CJ2780,CN2780,CR2780,CV2780,CZ2780,DD2780,DH2780,DL2780,DP2780,DT2780,DX2780,EB2780,EF2780,EJ2780,EN2780,ER2780,EV2780,EZ2780,FD2780,FH2780,FL2780,FP2780,FT2780,FX2780,GB2780,GF2780,GJ2780,GN2780,GR2780,GV2780,GZ2780,HD2780,HH2780,HL2780,HP2780,HT2780,HX2780,IB2780,IF2780,IJ2780,IN2780,IR2780,IV2780,IZ2780,JD2780,JH2780,JL2780,JP2780,JT2780,JX2780,KB2780,KF2780,KJ2780,KN2780,KR2780,KV2780,KZ2780,LD2780,LH2780,LL2780,LP2780,LT2780,LX2780,MB2780,MF2780,MJ2780,MN2780,MR2780,MV2780,MZ2780,ND2780,NH2780,NL2780,NP2780,NT2780,NX2780,OB2780,OF2780,OJ2780,ON2780,OR2780,OV2780,OZ2780,PD2780,PH2780,PL2780,PP2780,PT2780,PX2780,QB2780,QF2780,QJ2780,QN2780,QR2780,QV2780,QZ2780,RD2780,RH2780,RL2780,RP2780,RT2780,RX2780,SB2780,SF2780,SJ2780,SN2780,SR2780,SV2780,SZ2780,TD2780,TH2780,TL2780,TP2780,TT2780,TX2780,UB2780,UF2780,UJ2780,UN2780,UR2780,UV2780,UZ2780,VD2780,VH2780,VL2780,VP2780,VT2780,VX2780,WB2780,WF2780,WJ2780,WN2780,WR2780,WV2780,WZ2780,XD2780,XH2780,XL2780,XP2780,XT2780,XX2780,YB2780,YF2780,YJ2780,YN2780,YR2780,YV2780,YZ2780,ZD2780,ZH2780,ZL2780,ZP2780,ZT2780,ZX2780,AAB2780,AAF2780,AAJ2780,AAN2780,AAR2780,AAV2780,AAZ2780,ABD2780,ABH2780,ABL2780,ABP2780,ABT2780,ABX2780,ACB2780,ACF2780,ACJ2780,ACN2780,ACR2780,ACV2780,ACZ2780,ADD2780,ADH2780,ADL2780,ADP2780,ADT2780,ADX2780,AEB2780,AEF2780,AEJ2780,AEN2780,AER2780,AEV2780,AEZ2780,AFD2780,AFH2780,AFL2780,AFP2780,AFT2780,AFX2780,AGB2780,AGF2780,AGJ2780,AGN2780,AGR2780,AGV2780,AGZ2780,AHD2780,AHH2780,AHL2780,AHP2780,AHT2780,AHX2780,AIB2780,AIF2780,AIJ2780,AIN2780,AIR2780,AIV2780,AIZ2780,AJD2780,AJH2780,AJL2780,AJP2780,AJT2780,AJX2780,AKB2780,AKF2780,AKJ2780,AKN2780,AKR2780,AKV2780,AKZ2780,ALD2780,ALH2780,ALL2780,ALP2780,ALT2780,ALX2780,AMB2780,AMF2780,AMJ2780,AMN2780,AMR2780,AMV2780,AMZ2780,AND2780,ANH2780,ANL2780,ANP2780))+SUM((ANT2780,ANX2780,AOB2780,AOF2780,AOJ2780)))=AN2780,"ok","check")</f>
        <v>ok</v>
      </c>
      <c r="AV2780" s="196">
        <v>0.2</v>
      </c>
      <c r="AW2780" s="197">
        <v>6</v>
      </c>
      <c r="AX2780" s="191" t="s">
        <v>601</v>
      </c>
      <c r="AY2780" s="190" t="s">
        <v>1849</v>
      </c>
    </row>
    <row r="2781" spans="1:63" x14ac:dyDescent="0.25">
      <c r="A2781" s="190">
        <v>2680</v>
      </c>
      <c r="B2781" s="205" t="s">
        <v>1871</v>
      </c>
      <c r="C2781" s="205" t="s">
        <v>3682</v>
      </c>
      <c r="D2781" s="260">
        <v>44190</v>
      </c>
      <c r="E2781" s="382" t="s">
        <v>838</v>
      </c>
      <c r="F2781" s="205" t="s">
        <v>613</v>
      </c>
      <c r="G2781" s="205" t="s">
        <v>616</v>
      </c>
      <c r="H2781" s="260">
        <v>44190</v>
      </c>
      <c r="I2781" s="260">
        <v>44190</v>
      </c>
      <c r="J2781" s="210">
        <v>0.86111111111111116</v>
      </c>
      <c r="K2781" s="210">
        <v>0.8666666666666667</v>
      </c>
      <c r="M2781" s="258" t="s">
        <v>136</v>
      </c>
      <c r="N2781" s="204">
        <v>5</v>
      </c>
      <c r="O2781" s="258" t="s">
        <v>136</v>
      </c>
      <c r="P2781" s="206">
        <v>5</v>
      </c>
      <c r="S2781" s="258" t="s">
        <v>136</v>
      </c>
      <c r="T2781" s="204">
        <v>5</v>
      </c>
      <c r="U2781" s="258" t="s">
        <v>136</v>
      </c>
      <c r="V2781" s="206">
        <v>5</v>
      </c>
      <c r="AC2781" s="367">
        <f t="shared" si="398"/>
        <v>100</v>
      </c>
      <c r="AD2781" s="219" t="s">
        <v>37</v>
      </c>
      <c r="AG2781" s="194">
        <v>1</v>
      </c>
      <c r="AM2781" s="259">
        <f t="shared" si="399"/>
        <v>1</v>
      </c>
      <c r="AN2781" s="221">
        <v>0.55000000000000004</v>
      </c>
      <c r="AP2781" s="222">
        <f t="shared" si="400"/>
        <v>0.55000000000000004</v>
      </c>
      <c r="AS2781" s="228" t="str">
        <f t="shared" si="401"/>
        <v>ok</v>
      </c>
      <c r="AT2781" s="219" t="str">
        <f>IF(((SUM(AV2781,AZ2781,BD2781,BH2781,BL2781,BP2781,BT2781,BX2781,CB2781,CF2781,CJ2781,CN2781,CR2781,CV2781,CZ2781,DD2781,DH2781,DL2781,DP2781,DT2781,DX2781,EB2781,EF2781,EJ2781,EN2781,ER2781,EV2781,EZ2781,FD2781,FH2781,FL2781,FP2781,FT2781,FX2781,GB2781,GF2781,GJ2781,GN2781,GR2781,GV2781,GZ2781,HD2781,HH2781,HL2781,HP2781,HT2781,HX2781,IB2781,IF2781,IJ2781,IN2781,IR2781,IV2781,IZ2781,JD2781,JH2781,JL2781,JP2781,JT2781,JX2781,KB2781,KF2781,KJ2781,KN2781,KR2781,KV2781,KZ2781,LD2781,LH2781,LL2781,LP2781,LT2781,LX2781,MB2781,MF2781,MJ2781,MN2781,MR2781,MV2781,MZ2781,ND2781,NH2781,NL2781,NP2781,NT2781,NX2781,OB2781,OF2781,OJ2781,ON2781,OR2781,OV2781,OZ2781,PD2781,PH2781,PL2781,PP2781,PT2781,PX2781,QB2781,QF2781,QJ2781,QN2781,QR2781,QV2781,QZ2781,RD2781,RH2781,RL2781,RP2781,RT2781,RX2781,SB2781,SF2781,SJ2781,SN2781,SR2781,SV2781,SZ2781,TD2781,TH2781,TL2781,TP2781,TT2781,TX2781,UB2781,UF2781,UJ2781,UN2781,UR2781,UV2781,UZ2781,VD2781,VH2781,VL2781,VP2781,VT2781,VX2781,WB2781,WF2781,WJ2781,WN2781,WR2781,WV2781,WZ2781,XD2781,XH2781,XL2781,XP2781,XT2781,XX2781,YB2781,YF2781,YJ2781,YN2781,YR2781,YV2781,YZ2781,ZD2781,ZH2781,ZL2781,ZP2781,ZT2781,ZX2781,AAB2781,AAF2781,AAJ2781,AAN2781,AAR2781,AAV2781,AAZ2781,ABD2781,ABH2781,ABL2781,ABP2781,ABT2781,ABX2781,ACB2781,ACF2781,ACJ2781,ACN2781,ACR2781,ACV2781,ACZ2781,ADD2781,ADH2781,ADL2781,ADP2781,ADT2781,ADX2781,AEB2781,AEF2781,AEJ2781,AEN2781,AER2781,AEV2781,AEZ2781,AFD2781,AFH2781,AFL2781,AFP2781,AFT2781,AFX2781,AGB2781,AGF2781,AGJ2781,AGN2781,AGR2781,AGV2781,AGZ2781,AHD2781,AHH2781,AHL2781,AHP2781,AHT2781,AHX2781,AIB2781,AIF2781,AIJ2781,AIN2781,AIR2781,AIV2781,AIZ2781,AJD2781,AJH2781,AJL2781,AJP2781,AJT2781,AJX2781,AKB2781,AKF2781,AKJ2781,AKN2781,AKR2781,AKV2781,AKZ2781,ALD2781,ALH2781,ALL2781,ALP2781,ALT2781,ALX2781,AMB2781,AMF2781,AMJ2781,AMN2781,AMR2781,AMV2781,AMZ2781,AND2781,ANH2781,ANL2781,ANP2781))+SUM((ANT2781,ANX2781,AOB2781,AOF2781,AOJ2781)))=AN2781,"ok","check")</f>
        <v>ok</v>
      </c>
      <c r="AV2781" s="196">
        <v>0.55000000000000004</v>
      </c>
      <c r="AW2781" s="197">
        <v>1</v>
      </c>
      <c r="AX2781" s="191" t="s">
        <v>601</v>
      </c>
      <c r="AY2781" s="190" t="s">
        <v>602</v>
      </c>
    </row>
    <row r="2782" spans="1:63" x14ac:dyDescent="0.25">
      <c r="A2782" s="190">
        <v>2681</v>
      </c>
      <c r="B2782" s="205" t="s">
        <v>1871</v>
      </c>
      <c r="C2782" s="205" t="s">
        <v>3683</v>
      </c>
      <c r="D2782" s="260">
        <v>44190</v>
      </c>
      <c r="E2782" s="382" t="s">
        <v>838</v>
      </c>
      <c r="F2782" s="205" t="s">
        <v>613</v>
      </c>
      <c r="G2782" s="205" t="s">
        <v>616</v>
      </c>
      <c r="H2782" s="260">
        <v>44190</v>
      </c>
      <c r="I2782" s="260">
        <v>44190</v>
      </c>
      <c r="J2782" s="210">
        <v>0.86736111111111114</v>
      </c>
      <c r="K2782" s="210">
        <v>0.87291666666666667</v>
      </c>
      <c r="M2782" s="212" t="s">
        <v>65</v>
      </c>
      <c r="N2782" s="204">
        <v>5</v>
      </c>
      <c r="O2782" s="214" t="s">
        <v>65</v>
      </c>
      <c r="P2782" s="206">
        <v>5</v>
      </c>
      <c r="S2782" s="212" t="s">
        <v>65</v>
      </c>
      <c r="T2782" s="206">
        <v>5</v>
      </c>
      <c r="U2782" s="214" t="s">
        <v>65</v>
      </c>
      <c r="V2782" s="206">
        <v>5</v>
      </c>
      <c r="AC2782" s="367">
        <f t="shared" si="398"/>
        <v>100</v>
      </c>
      <c r="AD2782" s="219" t="s">
        <v>37</v>
      </c>
      <c r="AM2782" s="259">
        <f t="shared" si="399"/>
        <v>0</v>
      </c>
      <c r="AP2782" s="222">
        <f t="shared" si="400"/>
        <v>0</v>
      </c>
      <c r="AS2782" s="228" t="str">
        <f t="shared" si="401"/>
        <v>ok</v>
      </c>
      <c r="AT2782" s="219" t="str">
        <f>IF(((SUM(AV2782,AZ2782,BD2782,BH2782,BL2782,BP2782,BT2782,BX2782,CB2782,CF2782,CJ2782,CN2782,CR2782,CV2782,CZ2782,DD2782,DH2782,DL2782,DP2782,DT2782,DX2782,EB2782,EF2782,EJ2782,EN2782,ER2782,EV2782,EZ2782,FD2782,FH2782,FL2782,FP2782,FT2782,FX2782,GB2782,GF2782,GJ2782,GN2782,GR2782,GV2782,GZ2782,HD2782,HH2782,HL2782,HP2782,HT2782,HX2782,IB2782,IF2782,IJ2782,IN2782,IR2782,IV2782,IZ2782,JD2782,JH2782,JL2782,JP2782,JT2782,JX2782,KB2782,KF2782,KJ2782,KN2782,KR2782,KV2782,KZ2782,LD2782,LH2782,LL2782,LP2782,LT2782,LX2782,MB2782,MF2782,MJ2782,MN2782,MR2782,MV2782,MZ2782,ND2782,NH2782,NL2782,NP2782,NT2782,NX2782,OB2782,OF2782,OJ2782,ON2782,OR2782,OV2782,OZ2782,PD2782,PH2782,PL2782,PP2782,PT2782,PX2782,QB2782,QF2782,QJ2782,QN2782,QR2782,QV2782,QZ2782,RD2782,RH2782,RL2782,RP2782,RT2782,RX2782,SB2782,SF2782,SJ2782,SN2782,SR2782,SV2782,SZ2782,TD2782,TH2782,TL2782,TP2782,TT2782,TX2782,UB2782,UF2782,UJ2782,UN2782,UR2782,UV2782,UZ2782,VD2782,VH2782,VL2782,VP2782,VT2782,VX2782,WB2782,WF2782,WJ2782,WN2782,WR2782,WV2782,WZ2782,XD2782,XH2782,XL2782,XP2782,XT2782,XX2782,YB2782,YF2782,YJ2782,YN2782,YR2782,YV2782,YZ2782,ZD2782,ZH2782,ZL2782,ZP2782,ZT2782,ZX2782,AAB2782,AAF2782,AAJ2782,AAN2782,AAR2782,AAV2782,AAZ2782,ABD2782,ABH2782,ABL2782,ABP2782,ABT2782,ABX2782,ACB2782,ACF2782,ACJ2782,ACN2782,ACR2782,ACV2782,ACZ2782,ADD2782,ADH2782,ADL2782,ADP2782,ADT2782,ADX2782,AEB2782,AEF2782,AEJ2782,AEN2782,AER2782,AEV2782,AEZ2782,AFD2782,AFH2782,AFL2782,AFP2782,AFT2782,AFX2782,AGB2782,AGF2782,AGJ2782,AGN2782,AGR2782,AGV2782,AGZ2782,AHD2782,AHH2782,AHL2782,AHP2782,AHT2782,AHX2782,AIB2782,AIF2782,AIJ2782,AIN2782,AIR2782,AIV2782,AIZ2782,AJD2782,AJH2782,AJL2782,AJP2782,AJT2782,AJX2782,AKB2782,AKF2782,AKJ2782,AKN2782,AKR2782,AKV2782,AKZ2782,ALD2782,ALH2782,ALL2782,ALP2782,ALT2782,ALX2782,AMB2782,AMF2782,AMJ2782,AMN2782,AMR2782,AMV2782,AMZ2782,AND2782,ANH2782,ANL2782,ANP2782))+SUM((ANT2782,ANX2782,AOB2782,AOF2782,AOJ2782)))=AN2782,"ok","check")</f>
        <v>ok</v>
      </c>
    </row>
    <row r="2783" spans="1:63" x14ac:dyDescent="0.25">
      <c r="A2783" s="190">
        <v>2682</v>
      </c>
      <c r="B2783" s="205" t="s">
        <v>1871</v>
      </c>
      <c r="C2783" s="205" t="s">
        <v>3684</v>
      </c>
      <c r="D2783" s="260">
        <v>44190</v>
      </c>
      <c r="E2783" s="382" t="s">
        <v>838</v>
      </c>
      <c r="F2783" s="205" t="s">
        <v>613</v>
      </c>
      <c r="G2783" s="205" t="s">
        <v>616</v>
      </c>
      <c r="H2783" s="260">
        <v>44190</v>
      </c>
      <c r="I2783" s="260">
        <v>44190</v>
      </c>
      <c r="J2783" s="210">
        <v>0.87708333333333333</v>
      </c>
      <c r="K2783" s="210">
        <v>0.88888888888888884</v>
      </c>
      <c r="M2783" s="258" t="s">
        <v>136</v>
      </c>
      <c r="N2783" s="204">
        <v>5</v>
      </c>
      <c r="O2783" s="258" t="s">
        <v>136</v>
      </c>
      <c r="P2783" s="206">
        <v>5</v>
      </c>
      <c r="Q2783" s="258" t="s">
        <v>136</v>
      </c>
      <c r="R2783" s="206">
        <v>5</v>
      </c>
      <c r="S2783" s="258" t="s">
        <v>136</v>
      </c>
      <c r="T2783" s="204">
        <v>5</v>
      </c>
      <c r="U2783" s="258" t="s">
        <v>136</v>
      </c>
      <c r="V2783" s="206">
        <v>5</v>
      </c>
      <c r="W2783" s="258" t="s">
        <v>136</v>
      </c>
      <c r="X2783" s="206">
        <v>5</v>
      </c>
      <c r="AC2783" s="367">
        <f>(T2783+V2783+X2783)/(N2783+P2783+R2783)*100</f>
        <v>100</v>
      </c>
      <c r="AD2783" s="219" t="s">
        <v>37</v>
      </c>
      <c r="AE2783" s="194">
        <v>2</v>
      </c>
      <c r="AM2783" s="259">
        <f t="shared" si="399"/>
        <v>2</v>
      </c>
      <c r="AN2783" s="221">
        <v>0.35</v>
      </c>
      <c r="AO2783" s="222">
        <v>0.35</v>
      </c>
      <c r="AP2783" s="222">
        <f t="shared" si="400"/>
        <v>0</v>
      </c>
      <c r="AS2783" s="228" t="str">
        <f t="shared" si="401"/>
        <v>ok</v>
      </c>
      <c r="AT2783" s="219" t="str">
        <f>IF(((SUM(AV2783,AZ2783,BD2783,BH2783,BL2783,BP2783,BT2783,BX2783,CB2783,CF2783,CJ2783,CN2783,CR2783,CV2783,CZ2783,DD2783,DH2783,DL2783,DP2783,DT2783,DX2783,EB2783,EF2783,EJ2783,EN2783,ER2783,EV2783,EZ2783,FD2783,FH2783,FL2783,FP2783,FT2783,FX2783,GB2783,GF2783,GJ2783,GN2783,GR2783,GV2783,GZ2783,HD2783,HH2783,HL2783,HP2783,HT2783,HX2783,IB2783,IF2783,IJ2783,IN2783,IR2783,IV2783,IZ2783,JD2783,JH2783,JL2783,JP2783,JT2783,JX2783,KB2783,KF2783,KJ2783,KN2783,KR2783,KV2783,KZ2783,LD2783,LH2783,LL2783,LP2783,LT2783,LX2783,MB2783,MF2783,MJ2783,MN2783,MR2783,MV2783,MZ2783,ND2783,NH2783,NL2783,NP2783,NT2783,NX2783,OB2783,OF2783,OJ2783,ON2783,OR2783,OV2783,OZ2783,PD2783,PH2783,PL2783,PP2783,PT2783,PX2783,QB2783,QF2783,QJ2783,QN2783,QR2783,QV2783,QZ2783,RD2783,RH2783,RL2783,RP2783,RT2783,RX2783,SB2783,SF2783,SJ2783,SN2783,SR2783,SV2783,SZ2783,TD2783,TH2783,TL2783,TP2783,TT2783,TX2783,UB2783,UF2783,UJ2783,UN2783,UR2783,UV2783,UZ2783,VD2783,VH2783,VL2783,VP2783,VT2783,VX2783,WB2783,WF2783,WJ2783,WN2783,WR2783,WV2783,WZ2783,XD2783,XH2783,XL2783,XP2783,XT2783,XX2783,YB2783,YF2783,YJ2783,YN2783,YR2783,YV2783,YZ2783,ZD2783,ZH2783,ZL2783,ZP2783,ZT2783,ZX2783,AAB2783,AAF2783,AAJ2783,AAN2783,AAR2783,AAV2783,AAZ2783,ABD2783,ABH2783,ABL2783,ABP2783,ABT2783,ABX2783,ACB2783,ACF2783,ACJ2783,ACN2783,ACR2783,ACV2783,ACZ2783,ADD2783,ADH2783,ADL2783,ADP2783,ADT2783,ADX2783,AEB2783,AEF2783,AEJ2783,AEN2783,AER2783,AEV2783,AEZ2783,AFD2783,AFH2783,AFL2783,AFP2783,AFT2783,AFX2783,AGB2783,AGF2783,AGJ2783,AGN2783,AGR2783,AGV2783,AGZ2783,AHD2783,AHH2783,AHL2783,AHP2783,AHT2783,AHX2783,AIB2783,AIF2783,AIJ2783,AIN2783,AIR2783,AIV2783,AIZ2783,AJD2783,AJH2783,AJL2783,AJP2783,AJT2783,AJX2783,AKB2783,AKF2783,AKJ2783,AKN2783,AKR2783,AKV2783,AKZ2783,ALD2783,ALH2783,ALL2783,ALP2783,ALT2783,ALX2783,AMB2783,AMF2783,AMJ2783,AMN2783,AMR2783,AMV2783,AMZ2783,AND2783,ANH2783,ANL2783,ANP2783))+SUM((ANT2783,ANX2783,AOB2783,AOF2783,AOJ2783)))=AN2783,"ok","check")</f>
        <v>ok</v>
      </c>
      <c r="AV2783" s="196">
        <v>0.25</v>
      </c>
      <c r="AW2783" s="197">
        <v>1</v>
      </c>
      <c r="AX2783" s="191" t="s">
        <v>601</v>
      </c>
      <c r="AY2783" s="190" t="s">
        <v>618</v>
      </c>
      <c r="AZ2783" s="196">
        <v>0.1</v>
      </c>
      <c r="BA2783" s="197">
        <v>1</v>
      </c>
      <c r="BB2783" s="191" t="s">
        <v>601</v>
      </c>
      <c r="BC2783" s="190" t="s">
        <v>602</v>
      </c>
    </row>
    <row r="2784" spans="1:63" x14ac:dyDescent="0.25">
      <c r="A2784" s="190">
        <v>2683</v>
      </c>
      <c r="B2784" s="205" t="s">
        <v>1871</v>
      </c>
      <c r="C2784" s="205" t="s">
        <v>3685</v>
      </c>
      <c r="D2784" s="260">
        <v>44190</v>
      </c>
      <c r="E2784" s="382" t="s">
        <v>838</v>
      </c>
      <c r="F2784" s="205" t="s">
        <v>613</v>
      </c>
      <c r="G2784" s="205" t="s">
        <v>616</v>
      </c>
      <c r="H2784" s="260">
        <v>44190</v>
      </c>
      <c r="I2784" s="260">
        <v>44190</v>
      </c>
      <c r="J2784" s="210">
        <v>0.93611111111111101</v>
      </c>
      <c r="K2784" s="210">
        <v>0.94374999999999998</v>
      </c>
      <c r="M2784" s="212" t="s">
        <v>65</v>
      </c>
      <c r="N2784" s="204">
        <v>5</v>
      </c>
      <c r="O2784" s="214" t="s">
        <v>65</v>
      </c>
      <c r="P2784" s="206">
        <v>5</v>
      </c>
      <c r="S2784" s="212" t="s">
        <v>65</v>
      </c>
      <c r="T2784" s="206">
        <v>5</v>
      </c>
      <c r="U2784" s="214" t="s">
        <v>65</v>
      </c>
      <c r="V2784" s="206">
        <v>5</v>
      </c>
      <c r="AC2784" s="367">
        <f t="shared" si="398"/>
        <v>100</v>
      </c>
      <c r="AD2784" s="219" t="s">
        <v>37</v>
      </c>
      <c r="AE2784" s="194">
        <v>1</v>
      </c>
      <c r="AM2784" s="259">
        <f t="shared" si="399"/>
        <v>1</v>
      </c>
      <c r="AN2784" s="221">
        <v>0.15</v>
      </c>
      <c r="AP2784" s="222">
        <f t="shared" si="400"/>
        <v>0.15</v>
      </c>
      <c r="AS2784" s="228" t="str">
        <f t="shared" si="401"/>
        <v>ok</v>
      </c>
      <c r="AT2784" s="219" t="str">
        <f>IF(((SUM(AV2784,AZ2784,BD2784,BH2784,BL2784,BP2784,BT2784,BX2784,CB2784,CF2784,CJ2784,CN2784,CR2784,CV2784,CZ2784,DD2784,DH2784,DL2784,DP2784,DT2784,DX2784,EB2784,EF2784,EJ2784,EN2784,ER2784,EV2784,EZ2784,FD2784,FH2784,FL2784,FP2784,FT2784,FX2784,GB2784,GF2784,GJ2784,GN2784,GR2784,GV2784,GZ2784,HD2784,HH2784,HL2784,HP2784,HT2784,HX2784,IB2784,IF2784,IJ2784,IN2784,IR2784,IV2784,IZ2784,JD2784,JH2784,JL2784,JP2784,JT2784,JX2784,KB2784,KF2784,KJ2784,KN2784,KR2784,KV2784,KZ2784,LD2784,LH2784,LL2784,LP2784,LT2784,LX2784,MB2784,MF2784,MJ2784,MN2784,MR2784,MV2784,MZ2784,ND2784,NH2784,NL2784,NP2784,NT2784,NX2784,OB2784,OF2784,OJ2784,ON2784,OR2784,OV2784,OZ2784,PD2784,PH2784,PL2784,PP2784,PT2784,PX2784,QB2784,QF2784,QJ2784,QN2784,QR2784,QV2784,QZ2784,RD2784,RH2784,RL2784,RP2784,RT2784,RX2784,SB2784,SF2784,SJ2784,SN2784,SR2784,SV2784,SZ2784,TD2784,TH2784,TL2784,TP2784,TT2784,TX2784,UB2784,UF2784,UJ2784,UN2784,UR2784,UV2784,UZ2784,VD2784,VH2784,VL2784,VP2784,VT2784,VX2784,WB2784,WF2784,WJ2784,WN2784,WR2784,WV2784,WZ2784,XD2784,XH2784,XL2784,XP2784,XT2784,XX2784,YB2784,YF2784,YJ2784,YN2784,YR2784,YV2784,YZ2784,ZD2784,ZH2784,ZL2784,ZP2784,ZT2784,ZX2784,AAB2784,AAF2784,AAJ2784,AAN2784,AAR2784,AAV2784,AAZ2784,ABD2784,ABH2784,ABL2784,ABP2784,ABT2784,ABX2784,ACB2784,ACF2784,ACJ2784,ACN2784,ACR2784,ACV2784,ACZ2784,ADD2784,ADH2784,ADL2784,ADP2784,ADT2784,ADX2784,AEB2784,AEF2784,AEJ2784,AEN2784,AER2784,AEV2784,AEZ2784,AFD2784,AFH2784,AFL2784,AFP2784,AFT2784,AFX2784,AGB2784,AGF2784,AGJ2784,AGN2784,AGR2784,AGV2784,AGZ2784,AHD2784,AHH2784,AHL2784,AHP2784,AHT2784,AHX2784,AIB2784,AIF2784,AIJ2784,AIN2784,AIR2784,AIV2784,AIZ2784,AJD2784,AJH2784,AJL2784,AJP2784,AJT2784,AJX2784,AKB2784,AKF2784,AKJ2784,AKN2784,AKR2784,AKV2784,AKZ2784,ALD2784,ALH2784,ALL2784,ALP2784,ALT2784,ALX2784,AMB2784,AMF2784,AMJ2784,AMN2784,AMR2784,AMV2784,AMZ2784,AND2784,ANH2784,ANL2784,ANP2784))+SUM((ANT2784,ANX2784,AOB2784,AOF2784,AOJ2784)))=AN2784,"ok","check")</f>
        <v>ok</v>
      </c>
      <c r="AV2784" s="196">
        <v>0.15</v>
      </c>
      <c r="AW2784" s="197">
        <v>1</v>
      </c>
      <c r="AX2784" s="191" t="s">
        <v>601</v>
      </c>
      <c r="AY2784" s="190" t="s">
        <v>602</v>
      </c>
    </row>
    <row r="2785" spans="1:63" x14ac:dyDescent="0.25">
      <c r="A2785" s="190">
        <v>2684</v>
      </c>
      <c r="B2785" s="205" t="s">
        <v>1871</v>
      </c>
      <c r="C2785" s="205" t="s">
        <v>3686</v>
      </c>
      <c r="D2785" s="260">
        <v>44190</v>
      </c>
      <c r="E2785" s="382" t="s">
        <v>838</v>
      </c>
      <c r="F2785" s="205" t="s">
        <v>613</v>
      </c>
      <c r="G2785" s="205" t="s">
        <v>616</v>
      </c>
      <c r="H2785" s="260">
        <v>44190</v>
      </c>
      <c r="I2785" s="260">
        <v>44190</v>
      </c>
      <c r="J2785" s="210">
        <v>0.94444444444444453</v>
      </c>
      <c r="K2785" s="210">
        <v>0.95138888888888884</v>
      </c>
      <c r="M2785" s="258" t="s">
        <v>136</v>
      </c>
      <c r="N2785" s="204">
        <v>5</v>
      </c>
      <c r="O2785" s="258" t="s">
        <v>136</v>
      </c>
      <c r="P2785" s="206">
        <v>5</v>
      </c>
      <c r="S2785" s="258" t="s">
        <v>136</v>
      </c>
      <c r="T2785" s="204">
        <v>5</v>
      </c>
      <c r="U2785" s="258" t="s">
        <v>136</v>
      </c>
      <c r="V2785" s="206">
        <v>5</v>
      </c>
      <c r="AC2785" s="367">
        <f t="shared" si="398"/>
        <v>100</v>
      </c>
      <c r="AD2785" s="219" t="s">
        <v>37</v>
      </c>
      <c r="AE2785" s="194">
        <v>2</v>
      </c>
      <c r="AM2785" s="259">
        <f t="shared" si="399"/>
        <v>2</v>
      </c>
      <c r="AN2785" s="221">
        <v>0.2</v>
      </c>
      <c r="AO2785" s="222">
        <v>0.2</v>
      </c>
      <c r="AP2785" s="222">
        <f t="shared" si="400"/>
        <v>0</v>
      </c>
      <c r="AS2785" s="228" t="str">
        <f t="shared" si="401"/>
        <v>ok</v>
      </c>
      <c r="AT2785" s="219" t="str">
        <f>IF(((SUM(AV2785,AZ2785,BD2785,BH2785,BL2785,BP2785,BT2785,BX2785,CB2785,CF2785,CJ2785,CN2785,CR2785,CV2785,CZ2785,DD2785,DH2785,DL2785,DP2785,DT2785,DX2785,EB2785,EF2785,EJ2785,EN2785,ER2785,EV2785,EZ2785,FD2785,FH2785,FL2785,FP2785,FT2785,FX2785,GB2785,GF2785,GJ2785,GN2785,GR2785,GV2785,GZ2785,HD2785,HH2785,HL2785,HP2785,HT2785,HX2785,IB2785,IF2785,IJ2785,IN2785,IR2785,IV2785,IZ2785,JD2785,JH2785,JL2785,JP2785,JT2785,JX2785,KB2785,KF2785,KJ2785,KN2785,KR2785,KV2785,KZ2785,LD2785,LH2785,LL2785,LP2785,LT2785,LX2785,MB2785,MF2785,MJ2785,MN2785,MR2785,MV2785,MZ2785,ND2785,NH2785,NL2785,NP2785,NT2785,NX2785,OB2785,OF2785,OJ2785,ON2785,OR2785,OV2785,OZ2785,PD2785,PH2785,PL2785,PP2785,PT2785,PX2785,QB2785,QF2785,QJ2785,QN2785,QR2785,QV2785,QZ2785,RD2785,RH2785,RL2785,RP2785,RT2785,RX2785,SB2785,SF2785,SJ2785,SN2785,SR2785,SV2785,SZ2785,TD2785,TH2785,TL2785,TP2785,TT2785,TX2785,UB2785,UF2785,UJ2785,UN2785,UR2785,UV2785,UZ2785,VD2785,VH2785,VL2785,VP2785,VT2785,VX2785,WB2785,WF2785,WJ2785,WN2785,WR2785,WV2785,WZ2785,XD2785,XH2785,XL2785,XP2785,XT2785,XX2785,YB2785,YF2785,YJ2785,YN2785,YR2785,YV2785,YZ2785,ZD2785,ZH2785,ZL2785,ZP2785,ZT2785,ZX2785,AAB2785,AAF2785,AAJ2785,AAN2785,AAR2785,AAV2785,AAZ2785,ABD2785,ABH2785,ABL2785,ABP2785,ABT2785,ABX2785,ACB2785,ACF2785,ACJ2785,ACN2785,ACR2785,ACV2785,ACZ2785,ADD2785,ADH2785,ADL2785,ADP2785,ADT2785,ADX2785,AEB2785,AEF2785,AEJ2785,AEN2785,AER2785,AEV2785,AEZ2785,AFD2785,AFH2785,AFL2785,AFP2785,AFT2785,AFX2785,AGB2785,AGF2785,AGJ2785,AGN2785,AGR2785,AGV2785,AGZ2785,AHD2785,AHH2785,AHL2785,AHP2785,AHT2785,AHX2785,AIB2785,AIF2785,AIJ2785,AIN2785,AIR2785,AIV2785,AIZ2785,AJD2785,AJH2785,AJL2785,AJP2785,AJT2785,AJX2785,AKB2785,AKF2785,AKJ2785,AKN2785,AKR2785,AKV2785,AKZ2785,ALD2785,ALH2785,ALL2785,ALP2785,ALT2785,ALX2785,AMB2785,AMF2785,AMJ2785,AMN2785,AMR2785,AMV2785,AMZ2785,AND2785,ANH2785,ANL2785,ANP2785))+SUM((ANT2785,ANX2785,AOB2785,AOF2785,AOJ2785)))=AN2785,"ok","check")</f>
        <v>ok</v>
      </c>
      <c r="AV2785" s="196">
        <v>0.1</v>
      </c>
      <c r="AW2785" s="197">
        <v>1</v>
      </c>
      <c r="AX2785" s="191" t="s">
        <v>601</v>
      </c>
      <c r="AY2785" s="190" t="s">
        <v>602</v>
      </c>
      <c r="AZ2785" s="196">
        <v>0.1</v>
      </c>
      <c r="BA2785" s="197">
        <v>4</v>
      </c>
      <c r="BB2785" s="191" t="s">
        <v>604</v>
      </c>
      <c r="BC2785" s="190" t="s">
        <v>602</v>
      </c>
    </row>
    <row r="2786" spans="1:63" x14ac:dyDescent="0.25">
      <c r="A2786" s="190">
        <v>2685</v>
      </c>
      <c r="B2786" s="205" t="s">
        <v>1871</v>
      </c>
      <c r="C2786" s="205" t="s">
        <v>3687</v>
      </c>
      <c r="D2786" s="260">
        <v>44190</v>
      </c>
      <c r="E2786" s="382" t="s">
        <v>838</v>
      </c>
      <c r="F2786" s="205" t="s">
        <v>613</v>
      </c>
      <c r="G2786" s="205" t="s">
        <v>616</v>
      </c>
      <c r="H2786" s="260">
        <v>44190</v>
      </c>
      <c r="I2786" s="260">
        <v>44190</v>
      </c>
      <c r="J2786" s="210">
        <v>0.95208333333333339</v>
      </c>
      <c r="K2786" s="210">
        <v>0.95763888888888893</v>
      </c>
      <c r="M2786" s="212" t="s">
        <v>65</v>
      </c>
      <c r="N2786" s="204">
        <v>5</v>
      </c>
      <c r="O2786" s="214" t="s">
        <v>65</v>
      </c>
      <c r="P2786" s="206">
        <v>5</v>
      </c>
      <c r="S2786" s="212" t="s">
        <v>65</v>
      </c>
      <c r="T2786" s="206">
        <v>5</v>
      </c>
      <c r="U2786" s="214" t="s">
        <v>65</v>
      </c>
      <c r="V2786" s="206">
        <v>5</v>
      </c>
      <c r="AC2786" s="367">
        <f t="shared" si="398"/>
        <v>100</v>
      </c>
      <c r="AD2786" s="219" t="s">
        <v>37</v>
      </c>
      <c r="AM2786" s="259">
        <f t="shared" si="399"/>
        <v>0</v>
      </c>
      <c r="AP2786" s="222">
        <f t="shared" si="400"/>
        <v>0</v>
      </c>
      <c r="AS2786" s="228" t="str">
        <f t="shared" si="401"/>
        <v>ok</v>
      </c>
      <c r="AT2786" s="219" t="str">
        <f>IF(((SUM(AV2786,AZ2786,BD2786,BH2786,BL2786,BP2786,BT2786,BX2786,CB2786,CF2786,CJ2786,CN2786,CR2786,CV2786,CZ2786,DD2786,DH2786,DL2786,DP2786,DT2786,DX2786,EB2786,EF2786,EJ2786,EN2786,ER2786,EV2786,EZ2786,FD2786,FH2786,FL2786,FP2786,FT2786,FX2786,GB2786,GF2786,GJ2786,GN2786,GR2786,GV2786,GZ2786,HD2786,HH2786,HL2786,HP2786,HT2786,HX2786,IB2786,IF2786,IJ2786,IN2786,IR2786,IV2786,IZ2786,JD2786,JH2786,JL2786,JP2786,JT2786,JX2786,KB2786,KF2786,KJ2786,KN2786,KR2786,KV2786,KZ2786,LD2786,LH2786,LL2786,LP2786,LT2786,LX2786,MB2786,MF2786,MJ2786,MN2786,MR2786,MV2786,MZ2786,ND2786,NH2786,NL2786,NP2786,NT2786,NX2786,OB2786,OF2786,OJ2786,ON2786,OR2786,OV2786,OZ2786,PD2786,PH2786,PL2786,PP2786,PT2786,PX2786,QB2786,QF2786,QJ2786,QN2786,QR2786,QV2786,QZ2786,RD2786,RH2786,RL2786,RP2786,RT2786,RX2786,SB2786,SF2786,SJ2786,SN2786,SR2786,SV2786,SZ2786,TD2786,TH2786,TL2786,TP2786,TT2786,TX2786,UB2786,UF2786,UJ2786,UN2786,UR2786,UV2786,UZ2786,VD2786,VH2786,VL2786,VP2786,VT2786,VX2786,WB2786,WF2786,WJ2786,WN2786,WR2786,WV2786,WZ2786,XD2786,XH2786,XL2786,XP2786,XT2786,XX2786,YB2786,YF2786,YJ2786,YN2786,YR2786,YV2786,YZ2786,ZD2786,ZH2786,ZL2786,ZP2786,ZT2786,ZX2786,AAB2786,AAF2786,AAJ2786,AAN2786,AAR2786,AAV2786,AAZ2786,ABD2786,ABH2786,ABL2786,ABP2786,ABT2786,ABX2786,ACB2786,ACF2786,ACJ2786,ACN2786,ACR2786,ACV2786,ACZ2786,ADD2786,ADH2786,ADL2786,ADP2786,ADT2786,ADX2786,AEB2786,AEF2786,AEJ2786,AEN2786,AER2786,AEV2786,AEZ2786,AFD2786,AFH2786,AFL2786,AFP2786,AFT2786,AFX2786,AGB2786,AGF2786,AGJ2786,AGN2786,AGR2786,AGV2786,AGZ2786,AHD2786,AHH2786,AHL2786,AHP2786,AHT2786,AHX2786,AIB2786,AIF2786,AIJ2786,AIN2786,AIR2786,AIV2786,AIZ2786,AJD2786,AJH2786,AJL2786,AJP2786,AJT2786,AJX2786,AKB2786,AKF2786,AKJ2786,AKN2786,AKR2786,AKV2786,AKZ2786,ALD2786,ALH2786,ALL2786,ALP2786,ALT2786,ALX2786,AMB2786,AMF2786,AMJ2786,AMN2786,AMR2786,AMV2786,AMZ2786,AND2786,ANH2786,ANL2786,ANP2786))+SUM((ANT2786,ANX2786,AOB2786,AOF2786,AOJ2786)))=AN2786,"ok","check")</f>
        <v>ok</v>
      </c>
    </row>
    <row r="2787" spans="1:63" x14ac:dyDescent="0.25">
      <c r="A2787" s="190">
        <v>2686</v>
      </c>
      <c r="B2787" s="205" t="s">
        <v>1871</v>
      </c>
      <c r="C2787" s="205" t="s">
        <v>3688</v>
      </c>
      <c r="D2787" s="260">
        <v>44190</v>
      </c>
      <c r="E2787" s="382" t="s">
        <v>838</v>
      </c>
      <c r="F2787" s="205" t="s">
        <v>613</v>
      </c>
      <c r="G2787" s="205" t="s">
        <v>616</v>
      </c>
      <c r="H2787" s="260">
        <v>44191</v>
      </c>
      <c r="I2787" s="260">
        <v>44191</v>
      </c>
      <c r="J2787" s="210">
        <v>4.1666666666666664E-2</v>
      </c>
      <c r="K2787" s="210">
        <v>5.486111111111111E-2</v>
      </c>
      <c r="M2787" s="258" t="s">
        <v>136</v>
      </c>
      <c r="N2787" s="204">
        <v>5</v>
      </c>
      <c r="O2787" s="258" t="s">
        <v>136</v>
      </c>
      <c r="P2787" s="206">
        <v>5</v>
      </c>
      <c r="S2787" s="258" t="s">
        <v>136</v>
      </c>
      <c r="T2787" s="204">
        <v>5</v>
      </c>
      <c r="U2787" s="258" t="s">
        <v>136</v>
      </c>
      <c r="V2787" s="206">
        <v>5</v>
      </c>
      <c r="AC2787" s="367">
        <f>(T2787+V2787+X2787)/(N2787+P2787+R2787)*100</f>
        <v>100</v>
      </c>
      <c r="AD2787" s="219" t="s">
        <v>37</v>
      </c>
      <c r="AE2787" s="194">
        <v>2</v>
      </c>
      <c r="AM2787" s="259">
        <f t="shared" si="399"/>
        <v>2</v>
      </c>
      <c r="AN2787" s="221">
        <v>0.35</v>
      </c>
      <c r="AO2787" s="222">
        <v>0.35</v>
      </c>
      <c r="AP2787" s="222">
        <f t="shared" si="400"/>
        <v>0</v>
      </c>
      <c r="AS2787" s="228" t="str">
        <f t="shared" si="401"/>
        <v>ok</v>
      </c>
      <c r="AT2787" s="219" t="str">
        <f>IF(((SUM(AV2787,AZ2787,BD2787,BH2787,BL2787,BP2787,BT2787,BX2787,CB2787,CF2787,CJ2787,CN2787,CR2787,CV2787,CZ2787,DD2787,DH2787,DL2787,DP2787,DT2787,DX2787,EB2787,EF2787,EJ2787,EN2787,ER2787,EV2787,EZ2787,FD2787,FH2787,FL2787,FP2787,FT2787,FX2787,GB2787,GF2787,GJ2787,GN2787,GR2787,GV2787,GZ2787,HD2787,HH2787,HL2787,HP2787,HT2787,HX2787,IB2787,IF2787,IJ2787,IN2787,IR2787,IV2787,IZ2787,JD2787,JH2787,JL2787,JP2787,JT2787,JX2787,KB2787,KF2787,KJ2787,KN2787,KR2787,KV2787,KZ2787,LD2787,LH2787,LL2787,LP2787,LT2787,LX2787,MB2787,MF2787,MJ2787,MN2787,MR2787,MV2787,MZ2787,ND2787,NH2787,NL2787,NP2787,NT2787,NX2787,OB2787,OF2787,OJ2787,ON2787,OR2787,OV2787,OZ2787,PD2787,PH2787,PL2787,PP2787,PT2787,PX2787,QB2787,QF2787,QJ2787,QN2787,QR2787,QV2787,QZ2787,RD2787,RH2787,RL2787,RP2787,RT2787,RX2787,SB2787,SF2787,SJ2787,SN2787,SR2787,SV2787,SZ2787,TD2787,TH2787,TL2787,TP2787,TT2787,TX2787,UB2787,UF2787,UJ2787,UN2787,UR2787,UV2787,UZ2787,VD2787,VH2787,VL2787,VP2787,VT2787,VX2787,WB2787,WF2787,WJ2787,WN2787,WR2787,WV2787,WZ2787,XD2787,XH2787,XL2787,XP2787,XT2787,XX2787,YB2787,YF2787,YJ2787,YN2787,YR2787,YV2787,YZ2787,ZD2787,ZH2787,ZL2787,ZP2787,ZT2787,ZX2787,AAB2787,AAF2787,AAJ2787,AAN2787,AAR2787,AAV2787,AAZ2787,ABD2787,ABH2787,ABL2787,ABP2787,ABT2787,ABX2787,ACB2787,ACF2787,ACJ2787,ACN2787,ACR2787,ACV2787,ACZ2787,ADD2787,ADH2787,ADL2787,ADP2787,ADT2787,ADX2787,AEB2787,AEF2787,AEJ2787,AEN2787,AER2787,AEV2787,AEZ2787,AFD2787,AFH2787,AFL2787,AFP2787,AFT2787,AFX2787,AGB2787,AGF2787,AGJ2787,AGN2787,AGR2787,AGV2787,AGZ2787,AHD2787,AHH2787,AHL2787,AHP2787,AHT2787,AHX2787,AIB2787,AIF2787,AIJ2787,AIN2787,AIR2787,AIV2787,AIZ2787,AJD2787,AJH2787,AJL2787,AJP2787,AJT2787,AJX2787,AKB2787,AKF2787,AKJ2787,AKN2787,AKR2787,AKV2787,AKZ2787,ALD2787,ALH2787,ALL2787,ALP2787,ALT2787,ALX2787,AMB2787,AMF2787,AMJ2787,AMN2787,AMR2787,AMV2787,AMZ2787,AND2787,ANH2787,ANL2787,ANP2787))+SUM((ANT2787,ANX2787,AOB2787,AOF2787,AOJ2787)))=AN2787,"ok","check")</f>
        <v>ok</v>
      </c>
      <c r="AV2787" s="196">
        <v>0.2</v>
      </c>
      <c r="AW2787" s="197">
        <v>1</v>
      </c>
      <c r="AX2787" s="191" t="s">
        <v>601</v>
      </c>
      <c r="AY2787" s="190" t="s">
        <v>609</v>
      </c>
      <c r="AZ2787" s="196">
        <v>0.15</v>
      </c>
      <c r="BA2787" s="197">
        <v>1</v>
      </c>
      <c r="BB2787" s="191" t="s">
        <v>601</v>
      </c>
      <c r="BC2787" s="190" t="s">
        <v>602</v>
      </c>
    </row>
    <row r="2788" spans="1:63" x14ac:dyDescent="0.25">
      <c r="A2788" s="190">
        <v>2687</v>
      </c>
      <c r="B2788" s="205" t="s">
        <v>1871</v>
      </c>
      <c r="C2788" s="205" t="s">
        <v>3689</v>
      </c>
      <c r="D2788" s="260">
        <v>44190</v>
      </c>
      <c r="E2788" s="382" t="s">
        <v>838</v>
      </c>
      <c r="F2788" s="205" t="s">
        <v>613</v>
      </c>
      <c r="G2788" s="205" t="s">
        <v>616</v>
      </c>
      <c r="H2788" s="260">
        <v>44191</v>
      </c>
      <c r="I2788" s="260">
        <v>44191</v>
      </c>
      <c r="J2788" s="210">
        <v>6.1805555555555558E-2</v>
      </c>
      <c r="K2788" s="210">
        <v>7.4305555555555555E-2</v>
      </c>
      <c r="M2788" s="212" t="s">
        <v>65</v>
      </c>
      <c r="N2788" s="204">
        <v>5</v>
      </c>
      <c r="O2788" s="214" t="s">
        <v>65</v>
      </c>
      <c r="P2788" s="206">
        <v>5</v>
      </c>
      <c r="S2788" s="212" t="s">
        <v>65</v>
      </c>
      <c r="T2788" s="206">
        <v>5</v>
      </c>
      <c r="U2788" s="214" t="s">
        <v>65</v>
      </c>
      <c r="V2788" s="206">
        <v>5</v>
      </c>
      <c r="AC2788" s="367">
        <f t="shared" si="398"/>
        <v>100</v>
      </c>
      <c r="AD2788" s="219" t="s">
        <v>37</v>
      </c>
      <c r="AE2788" s="194">
        <v>2</v>
      </c>
      <c r="AM2788" s="259">
        <f t="shared" si="399"/>
        <v>2</v>
      </c>
      <c r="AN2788" s="221">
        <v>0.4</v>
      </c>
      <c r="AO2788" s="222">
        <v>0.4</v>
      </c>
      <c r="AP2788" s="222">
        <f t="shared" si="400"/>
        <v>0</v>
      </c>
      <c r="AS2788" s="228" t="str">
        <f t="shared" si="401"/>
        <v>ok</v>
      </c>
      <c r="AT2788" s="219" t="str">
        <f>IF(((SUM(AV2788,AZ2788,BD2788,BH2788,BL2788,BP2788,BT2788,BX2788,CB2788,CF2788,CJ2788,CN2788,CR2788,CV2788,CZ2788,DD2788,DH2788,DL2788,DP2788,DT2788,DX2788,EB2788,EF2788,EJ2788,EN2788,ER2788,EV2788,EZ2788,FD2788,FH2788,FL2788,FP2788,FT2788,FX2788,GB2788,GF2788,GJ2788,GN2788,GR2788,GV2788,GZ2788,HD2788,HH2788,HL2788,HP2788,HT2788,HX2788,IB2788,IF2788,IJ2788,IN2788,IR2788,IV2788,IZ2788,JD2788,JH2788,JL2788,JP2788,JT2788,JX2788,KB2788,KF2788,KJ2788,KN2788,KR2788,KV2788,KZ2788,LD2788,LH2788,LL2788,LP2788,LT2788,LX2788,MB2788,MF2788,MJ2788,MN2788,MR2788,MV2788,MZ2788,ND2788,NH2788,NL2788,NP2788,NT2788,NX2788,OB2788,OF2788,OJ2788,ON2788,OR2788,OV2788,OZ2788,PD2788,PH2788,PL2788,PP2788,PT2788,PX2788,QB2788,QF2788,QJ2788,QN2788,QR2788,QV2788,QZ2788,RD2788,RH2788,RL2788,RP2788,RT2788,RX2788,SB2788,SF2788,SJ2788,SN2788,SR2788,SV2788,SZ2788,TD2788,TH2788,TL2788,TP2788,TT2788,TX2788,UB2788,UF2788,UJ2788,UN2788,UR2788,UV2788,UZ2788,VD2788,VH2788,VL2788,VP2788,VT2788,VX2788,WB2788,WF2788,WJ2788,WN2788,WR2788,WV2788,WZ2788,XD2788,XH2788,XL2788,XP2788,XT2788,XX2788,YB2788,YF2788,YJ2788,YN2788,YR2788,YV2788,YZ2788,ZD2788,ZH2788,ZL2788,ZP2788,ZT2788,ZX2788,AAB2788,AAF2788,AAJ2788,AAN2788,AAR2788,AAV2788,AAZ2788,ABD2788,ABH2788,ABL2788,ABP2788,ABT2788,ABX2788,ACB2788,ACF2788,ACJ2788,ACN2788,ACR2788,ACV2788,ACZ2788,ADD2788,ADH2788,ADL2788,ADP2788,ADT2788,ADX2788,AEB2788,AEF2788,AEJ2788,AEN2788,AER2788,AEV2788,AEZ2788,AFD2788,AFH2788,AFL2788,AFP2788,AFT2788,AFX2788,AGB2788,AGF2788,AGJ2788,AGN2788,AGR2788,AGV2788,AGZ2788,AHD2788,AHH2788,AHL2788,AHP2788,AHT2788,AHX2788,AIB2788,AIF2788,AIJ2788,AIN2788,AIR2788,AIV2788,AIZ2788,AJD2788,AJH2788,AJL2788,AJP2788,AJT2788,AJX2788,AKB2788,AKF2788,AKJ2788,AKN2788,AKR2788,AKV2788,AKZ2788,ALD2788,ALH2788,ALL2788,ALP2788,ALT2788,ALX2788,AMB2788,AMF2788,AMJ2788,AMN2788,AMR2788,AMV2788,AMZ2788,AND2788,ANH2788,ANL2788,ANP2788))+SUM((ANT2788,ANX2788,AOB2788,AOF2788,AOJ2788)))=AN2788,"ok","check")</f>
        <v>ok</v>
      </c>
      <c r="AU2788" s="219" t="s">
        <v>3754</v>
      </c>
      <c r="AV2788" s="196">
        <v>0.25</v>
      </c>
      <c r="AW2788" s="197">
        <v>1</v>
      </c>
      <c r="AX2788" s="191" t="s">
        <v>601</v>
      </c>
      <c r="AY2788" s="190" t="s">
        <v>605</v>
      </c>
      <c r="AZ2788" s="196">
        <v>0.15</v>
      </c>
      <c r="BA2788" s="197">
        <v>1</v>
      </c>
      <c r="BB2788" s="191" t="s">
        <v>601</v>
      </c>
      <c r="BC2788" s="190" t="s">
        <v>602</v>
      </c>
    </row>
    <row r="2789" spans="1:63" x14ac:dyDescent="0.25">
      <c r="A2789" s="190">
        <v>2688</v>
      </c>
      <c r="B2789" s="205" t="s">
        <v>1871</v>
      </c>
      <c r="C2789" s="205" t="s">
        <v>3690</v>
      </c>
      <c r="D2789" s="260">
        <v>44191</v>
      </c>
      <c r="E2789" s="382" t="s">
        <v>838</v>
      </c>
      <c r="F2789" s="205" t="s">
        <v>613</v>
      </c>
      <c r="G2789" s="205" t="s">
        <v>616</v>
      </c>
      <c r="H2789" s="260">
        <v>44191</v>
      </c>
      <c r="I2789" s="260">
        <v>44191</v>
      </c>
      <c r="J2789" s="210">
        <v>8.5416666666666655E-2</v>
      </c>
      <c r="K2789" s="210">
        <v>9.1666666666666674E-2</v>
      </c>
      <c r="M2789" s="258" t="s">
        <v>136</v>
      </c>
      <c r="N2789" s="204">
        <v>5</v>
      </c>
      <c r="O2789" s="258" t="s">
        <v>136</v>
      </c>
      <c r="P2789" s="206">
        <v>5</v>
      </c>
      <c r="S2789" s="258" t="s">
        <v>136</v>
      </c>
      <c r="T2789" s="204">
        <v>5</v>
      </c>
      <c r="U2789" s="258" t="s">
        <v>136</v>
      </c>
      <c r="V2789" s="206">
        <v>5</v>
      </c>
      <c r="AC2789" s="367">
        <f t="shared" si="398"/>
        <v>100</v>
      </c>
      <c r="AD2789" s="219" t="s">
        <v>37</v>
      </c>
      <c r="AM2789" s="259">
        <f t="shared" si="399"/>
        <v>0</v>
      </c>
      <c r="AP2789" s="222">
        <f t="shared" si="400"/>
        <v>0</v>
      </c>
      <c r="AS2789" s="228" t="str">
        <f t="shared" si="401"/>
        <v>ok</v>
      </c>
      <c r="AT2789" s="219" t="str">
        <f>IF(((SUM(AV2789,AZ2789,BD2789,BH2789,BL2789,BP2789,BT2789,BX2789,CB2789,CF2789,CJ2789,CN2789,CR2789,CV2789,CZ2789,DD2789,DH2789,DL2789,DP2789,DT2789,DX2789,EB2789,EF2789,EJ2789,EN2789,ER2789,EV2789,EZ2789,FD2789,FH2789,FL2789,FP2789,FT2789,FX2789,GB2789,GF2789,GJ2789,GN2789,GR2789,GV2789,GZ2789,HD2789,HH2789,HL2789,HP2789,HT2789,HX2789,IB2789,IF2789,IJ2789,IN2789,IR2789,IV2789,IZ2789,JD2789,JH2789,JL2789,JP2789,JT2789,JX2789,KB2789,KF2789,KJ2789,KN2789,KR2789,KV2789,KZ2789,LD2789,LH2789,LL2789,LP2789,LT2789,LX2789,MB2789,MF2789,MJ2789,MN2789,MR2789,MV2789,MZ2789,ND2789,NH2789,NL2789,NP2789,NT2789,NX2789,OB2789,OF2789,OJ2789,ON2789,OR2789,OV2789,OZ2789,PD2789,PH2789,PL2789,PP2789,PT2789,PX2789,QB2789,QF2789,QJ2789,QN2789,QR2789,QV2789,QZ2789,RD2789,RH2789,RL2789,RP2789,RT2789,RX2789,SB2789,SF2789,SJ2789,SN2789,SR2789,SV2789,SZ2789,TD2789,TH2789,TL2789,TP2789,TT2789,TX2789,UB2789,UF2789,UJ2789,UN2789,UR2789,UV2789,UZ2789,VD2789,VH2789,VL2789,VP2789,VT2789,VX2789,WB2789,WF2789,WJ2789,WN2789,WR2789,WV2789,WZ2789,XD2789,XH2789,XL2789,XP2789,XT2789,XX2789,YB2789,YF2789,YJ2789,YN2789,YR2789,YV2789,YZ2789,ZD2789,ZH2789,ZL2789,ZP2789,ZT2789,ZX2789,AAB2789,AAF2789,AAJ2789,AAN2789,AAR2789,AAV2789,AAZ2789,ABD2789,ABH2789,ABL2789,ABP2789,ABT2789,ABX2789,ACB2789,ACF2789,ACJ2789,ACN2789,ACR2789,ACV2789,ACZ2789,ADD2789,ADH2789,ADL2789,ADP2789,ADT2789,ADX2789,AEB2789,AEF2789,AEJ2789,AEN2789,AER2789,AEV2789,AEZ2789,AFD2789,AFH2789,AFL2789,AFP2789,AFT2789,AFX2789,AGB2789,AGF2789,AGJ2789,AGN2789,AGR2789,AGV2789,AGZ2789,AHD2789,AHH2789,AHL2789,AHP2789,AHT2789,AHX2789,AIB2789,AIF2789,AIJ2789,AIN2789,AIR2789,AIV2789,AIZ2789,AJD2789,AJH2789,AJL2789,AJP2789,AJT2789,AJX2789,AKB2789,AKF2789,AKJ2789,AKN2789,AKR2789,AKV2789,AKZ2789,ALD2789,ALH2789,ALL2789,ALP2789,ALT2789,ALX2789,AMB2789,AMF2789,AMJ2789,AMN2789,AMR2789,AMV2789,AMZ2789,AND2789,ANH2789,ANL2789,ANP2789))+SUM((ANT2789,ANX2789,AOB2789,AOF2789,AOJ2789)))=AN2789,"ok","check")</f>
        <v>ok</v>
      </c>
      <c r="AU2789" s="219" t="s">
        <v>3755</v>
      </c>
    </row>
    <row r="2790" spans="1:63" x14ac:dyDescent="0.25">
      <c r="A2790" s="190">
        <v>2689</v>
      </c>
      <c r="B2790" s="205" t="s">
        <v>1871</v>
      </c>
      <c r="C2790" s="205" t="s">
        <v>3691</v>
      </c>
      <c r="D2790" s="260">
        <v>44191</v>
      </c>
      <c r="E2790" s="382" t="s">
        <v>838</v>
      </c>
      <c r="F2790" s="205" t="s">
        <v>613</v>
      </c>
      <c r="G2790" s="205" t="s">
        <v>616</v>
      </c>
      <c r="H2790" s="260">
        <v>44191</v>
      </c>
      <c r="I2790" s="260">
        <v>44191</v>
      </c>
      <c r="J2790" s="210">
        <v>0.11944444444444445</v>
      </c>
      <c r="K2790" s="210">
        <v>0.12708333333333333</v>
      </c>
      <c r="M2790" s="212" t="s">
        <v>65</v>
      </c>
      <c r="N2790" s="204">
        <v>5</v>
      </c>
      <c r="O2790" s="214" t="s">
        <v>65</v>
      </c>
      <c r="P2790" s="206">
        <v>5</v>
      </c>
      <c r="S2790" s="212" t="s">
        <v>65</v>
      </c>
      <c r="T2790" s="206">
        <v>5</v>
      </c>
      <c r="U2790" s="214" t="s">
        <v>65</v>
      </c>
      <c r="V2790" s="206">
        <v>5</v>
      </c>
      <c r="AC2790" s="367">
        <f t="shared" si="398"/>
        <v>100</v>
      </c>
      <c r="AD2790" s="219" t="s">
        <v>37</v>
      </c>
      <c r="AE2790" s="194">
        <v>2</v>
      </c>
      <c r="AM2790" s="259">
        <f t="shared" si="399"/>
        <v>2</v>
      </c>
      <c r="AN2790" s="221">
        <v>0.45</v>
      </c>
      <c r="AO2790" s="222">
        <v>0.45</v>
      </c>
      <c r="AP2790" s="222">
        <f t="shared" si="400"/>
        <v>0</v>
      </c>
      <c r="AS2790" s="228" t="str">
        <f t="shared" si="401"/>
        <v>ok</v>
      </c>
      <c r="AT2790" s="219" t="str">
        <f>IF(((SUM(AV2790,AZ2790,BD2790,BH2790,BL2790,BP2790,BT2790,BX2790,CB2790,CF2790,CJ2790,CN2790,CR2790,CV2790,CZ2790,DD2790,DH2790,DL2790,DP2790,DT2790,DX2790,EB2790,EF2790,EJ2790,EN2790,ER2790,EV2790,EZ2790,FD2790,FH2790,FL2790,FP2790,FT2790,FX2790,GB2790,GF2790,GJ2790,GN2790,GR2790,GV2790,GZ2790,HD2790,HH2790,HL2790,HP2790,HT2790,HX2790,IB2790,IF2790,IJ2790,IN2790,IR2790,IV2790,IZ2790,JD2790,JH2790,JL2790,JP2790,JT2790,JX2790,KB2790,KF2790,KJ2790,KN2790,KR2790,KV2790,KZ2790,LD2790,LH2790,LL2790,LP2790,LT2790,LX2790,MB2790,MF2790,MJ2790,MN2790,MR2790,MV2790,MZ2790,ND2790,NH2790,NL2790,NP2790,NT2790,NX2790,OB2790,OF2790,OJ2790,ON2790,OR2790,OV2790,OZ2790,PD2790,PH2790,PL2790,PP2790,PT2790,PX2790,QB2790,QF2790,QJ2790,QN2790,QR2790,QV2790,QZ2790,RD2790,RH2790,RL2790,RP2790,RT2790,RX2790,SB2790,SF2790,SJ2790,SN2790,SR2790,SV2790,SZ2790,TD2790,TH2790,TL2790,TP2790,TT2790,TX2790,UB2790,UF2790,UJ2790,UN2790,UR2790,UV2790,UZ2790,VD2790,VH2790,VL2790,VP2790,VT2790,VX2790,WB2790,WF2790,WJ2790,WN2790,WR2790,WV2790,WZ2790,XD2790,XH2790,XL2790,XP2790,XT2790,XX2790,YB2790,YF2790,YJ2790,YN2790,YR2790,YV2790,YZ2790,ZD2790,ZH2790,ZL2790,ZP2790,ZT2790,ZX2790,AAB2790,AAF2790,AAJ2790,AAN2790,AAR2790,AAV2790,AAZ2790,ABD2790,ABH2790,ABL2790,ABP2790,ABT2790,ABX2790,ACB2790,ACF2790,ACJ2790,ACN2790,ACR2790,ACV2790,ACZ2790,ADD2790,ADH2790,ADL2790,ADP2790,ADT2790,ADX2790,AEB2790,AEF2790,AEJ2790,AEN2790,AER2790,AEV2790,AEZ2790,AFD2790,AFH2790,AFL2790,AFP2790,AFT2790,AFX2790,AGB2790,AGF2790,AGJ2790,AGN2790,AGR2790,AGV2790,AGZ2790,AHD2790,AHH2790,AHL2790,AHP2790,AHT2790,AHX2790,AIB2790,AIF2790,AIJ2790,AIN2790,AIR2790,AIV2790,AIZ2790,AJD2790,AJH2790,AJL2790,AJP2790,AJT2790,AJX2790,AKB2790,AKF2790,AKJ2790,AKN2790,AKR2790,AKV2790,AKZ2790,ALD2790,ALH2790,ALL2790,ALP2790,ALT2790,ALX2790,AMB2790,AMF2790,AMJ2790,AMN2790,AMR2790,AMV2790,AMZ2790,AND2790,ANH2790,ANL2790,ANP2790))+SUM((ANT2790,ANX2790,AOB2790,AOF2790,AOJ2790)))=AN2790,"ok","check")</f>
        <v>ok</v>
      </c>
      <c r="AV2790" s="196">
        <v>0.25</v>
      </c>
      <c r="AW2790" s="197">
        <v>6</v>
      </c>
      <c r="AX2790" s="191" t="s">
        <v>601</v>
      </c>
      <c r="AY2790" s="190" t="s">
        <v>602</v>
      </c>
      <c r="AZ2790" s="196">
        <v>0.2</v>
      </c>
      <c r="BA2790" s="197">
        <v>1</v>
      </c>
      <c r="BB2790" s="191" t="s">
        <v>601</v>
      </c>
      <c r="BC2790" s="190" t="s">
        <v>605</v>
      </c>
    </row>
    <row r="2791" spans="1:63" x14ac:dyDescent="0.25">
      <c r="A2791" s="190">
        <v>2690</v>
      </c>
      <c r="B2791" s="205" t="s">
        <v>1871</v>
      </c>
      <c r="C2791" s="205" t="s">
        <v>3692</v>
      </c>
      <c r="D2791" s="260">
        <v>44191</v>
      </c>
      <c r="E2791" s="382" t="s">
        <v>838</v>
      </c>
      <c r="F2791" s="205" t="s">
        <v>613</v>
      </c>
      <c r="G2791" s="205" t="s">
        <v>616</v>
      </c>
      <c r="H2791" s="260">
        <v>44191</v>
      </c>
      <c r="I2791" s="260">
        <v>44191</v>
      </c>
      <c r="J2791" s="210">
        <v>0.17777777777777778</v>
      </c>
      <c r="K2791" s="210">
        <v>0.19236111111111112</v>
      </c>
      <c r="M2791" s="258" t="s">
        <v>136</v>
      </c>
      <c r="N2791" s="204">
        <v>5</v>
      </c>
      <c r="O2791" s="258" t="s">
        <v>136</v>
      </c>
      <c r="P2791" s="206">
        <v>5</v>
      </c>
      <c r="S2791" s="258" t="s">
        <v>136</v>
      </c>
      <c r="T2791" s="204">
        <v>5</v>
      </c>
      <c r="U2791" s="258" t="s">
        <v>136</v>
      </c>
      <c r="V2791" s="206">
        <v>5</v>
      </c>
      <c r="AC2791" s="367">
        <f t="shared" si="398"/>
        <v>100</v>
      </c>
      <c r="AD2791" s="219" t="s">
        <v>37</v>
      </c>
      <c r="AE2791" s="194">
        <v>1</v>
      </c>
      <c r="AM2791" s="259">
        <f t="shared" si="399"/>
        <v>1</v>
      </c>
      <c r="AN2791" s="221">
        <v>0.25</v>
      </c>
      <c r="AP2791" s="222">
        <f t="shared" si="400"/>
        <v>0.25</v>
      </c>
      <c r="AS2791" s="228" t="str">
        <f t="shared" si="401"/>
        <v>ok</v>
      </c>
      <c r="AT2791" s="219" t="str">
        <f>IF(((SUM(AV2791,AZ2791,BD2791,BH2791,BL2791,BP2791,BT2791,BX2791,CB2791,CF2791,CJ2791,CN2791,CR2791,CV2791,CZ2791,DD2791,DH2791,DL2791,DP2791,DT2791,DX2791,EB2791,EF2791,EJ2791,EN2791,ER2791,EV2791,EZ2791,FD2791,FH2791,FL2791,FP2791,FT2791,FX2791,GB2791,GF2791,GJ2791,GN2791,GR2791,GV2791,GZ2791,HD2791,HH2791,HL2791,HP2791,HT2791,HX2791,IB2791,IF2791,IJ2791,IN2791,IR2791,IV2791,IZ2791,JD2791,JH2791,JL2791,JP2791,JT2791,JX2791,KB2791,KF2791,KJ2791,KN2791,KR2791,KV2791,KZ2791,LD2791,LH2791,LL2791,LP2791,LT2791,LX2791,MB2791,MF2791,MJ2791,MN2791,MR2791,MV2791,MZ2791,ND2791,NH2791,NL2791,NP2791,NT2791,NX2791,OB2791,OF2791,OJ2791,ON2791,OR2791,OV2791,OZ2791,PD2791,PH2791,PL2791,PP2791,PT2791,PX2791,QB2791,QF2791,QJ2791,QN2791,QR2791,QV2791,QZ2791,RD2791,RH2791,RL2791,RP2791,RT2791,RX2791,SB2791,SF2791,SJ2791,SN2791,SR2791,SV2791,SZ2791,TD2791,TH2791,TL2791,TP2791,TT2791,TX2791,UB2791,UF2791,UJ2791,UN2791,UR2791,UV2791,UZ2791,VD2791,VH2791,VL2791,VP2791,VT2791,VX2791,WB2791,WF2791,WJ2791,WN2791,WR2791,WV2791,WZ2791,XD2791,XH2791,XL2791,XP2791,XT2791,XX2791,YB2791,YF2791,YJ2791,YN2791,YR2791,YV2791,YZ2791,ZD2791,ZH2791,ZL2791,ZP2791,ZT2791,ZX2791,AAB2791,AAF2791,AAJ2791,AAN2791,AAR2791,AAV2791,AAZ2791,ABD2791,ABH2791,ABL2791,ABP2791,ABT2791,ABX2791,ACB2791,ACF2791,ACJ2791,ACN2791,ACR2791,ACV2791,ACZ2791,ADD2791,ADH2791,ADL2791,ADP2791,ADT2791,ADX2791,AEB2791,AEF2791,AEJ2791,AEN2791,AER2791,AEV2791,AEZ2791,AFD2791,AFH2791,AFL2791,AFP2791,AFT2791,AFX2791,AGB2791,AGF2791,AGJ2791,AGN2791,AGR2791,AGV2791,AGZ2791,AHD2791,AHH2791,AHL2791,AHP2791,AHT2791,AHX2791,AIB2791,AIF2791,AIJ2791,AIN2791,AIR2791,AIV2791,AIZ2791,AJD2791,AJH2791,AJL2791,AJP2791,AJT2791,AJX2791,AKB2791,AKF2791,AKJ2791,AKN2791,AKR2791,AKV2791,AKZ2791,ALD2791,ALH2791,ALL2791,ALP2791,ALT2791,ALX2791,AMB2791,AMF2791,AMJ2791,AMN2791,AMR2791,AMV2791,AMZ2791,AND2791,ANH2791,ANL2791,ANP2791))+SUM((ANT2791,ANX2791,AOB2791,AOF2791,AOJ2791)))=AN2791,"ok","check")</f>
        <v>ok</v>
      </c>
      <c r="AV2791" s="196">
        <v>0.25</v>
      </c>
      <c r="AW2791" s="197">
        <v>6</v>
      </c>
      <c r="AX2791" s="191" t="s">
        <v>601</v>
      </c>
      <c r="AY2791" s="190" t="s">
        <v>609</v>
      </c>
    </row>
    <row r="2792" spans="1:63" x14ac:dyDescent="0.25">
      <c r="A2792" s="190">
        <v>2691</v>
      </c>
      <c r="B2792" s="205" t="s">
        <v>1871</v>
      </c>
      <c r="C2792" s="205" t="s">
        <v>3693</v>
      </c>
      <c r="D2792" s="260">
        <v>44191</v>
      </c>
      <c r="E2792" s="382" t="s">
        <v>838</v>
      </c>
      <c r="F2792" s="205" t="s">
        <v>613</v>
      </c>
      <c r="G2792" s="205" t="s">
        <v>616</v>
      </c>
      <c r="H2792" s="260">
        <v>44191</v>
      </c>
      <c r="I2792" s="260">
        <v>44191</v>
      </c>
      <c r="J2792" s="210">
        <v>0.21527777777777779</v>
      </c>
      <c r="K2792" s="210">
        <v>0.23124999999999998</v>
      </c>
      <c r="M2792" s="212" t="s">
        <v>65</v>
      </c>
      <c r="N2792" s="204">
        <v>5</v>
      </c>
      <c r="O2792" s="214" t="s">
        <v>65</v>
      </c>
      <c r="P2792" s="206">
        <v>5</v>
      </c>
      <c r="S2792" s="212" t="s">
        <v>65</v>
      </c>
      <c r="T2792" s="206">
        <v>5</v>
      </c>
      <c r="U2792" s="214" t="s">
        <v>65</v>
      </c>
      <c r="V2792" s="206">
        <v>5</v>
      </c>
      <c r="AC2792" s="367">
        <f t="shared" si="398"/>
        <v>100</v>
      </c>
      <c r="AD2792" s="219" t="s">
        <v>37</v>
      </c>
      <c r="AE2792" s="194">
        <v>1</v>
      </c>
      <c r="AM2792" s="259">
        <f t="shared" si="399"/>
        <v>1</v>
      </c>
      <c r="AN2792" s="221">
        <v>0.25</v>
      </c>
      <c r="AP2792" s="222">
        <f t="shared" si="400"/>
        <v>0.25</v>
      </c>
      <c r="AS2792" s="228" t="str">
        <f t="shared" si="401"/>
        <v>ok</v>
      </c>
      <c r="AT2792" s="219" t="str">
        <f>IF(((SUM(AV2792,AZ2792,BD2792,BH2792,BL2792,BP2792,BT2792,BX2792,CB2792,CF2792,CJ2792,CN2792,CR2792,CV2792,CZ2792,DD2792,DH2792,DL2792,DP2792,DT2792,DX2792,EB2792,EF2792,EJ2792,EN2792,ER2792,EV2792,EZ2792,FD2792,FH2792,FL2792,FP2792,FT2792,FX2792,GB2792,GF2792,GJ2792,GN2792,GR2792,GV2792,GZ2792,HD2792,HH2792,HL2792,HP2792,HT2792,HX2792,IB2792,IF2792,IJ2792,IN2792,IR2792,IV2792,IZ2792,JD2792,JH2792,JL2792,JP2792,JT2792,JX2792,KB2792,KF2792,KJ2792,KN2792,KR2792,KV2792,KZ2792,LD2792,LH2792,LL2792,LP2792,LT2792,LX2792,MB2792,MF2792,MJ2792,MN2792,MR2792,MV2792,MZ2792,ND2792,NH2792,NL2792,NP2792,NT2792,NX2792,OB2792,OF2792,OJ2792,ON2792,OR2792,OV2792,OZ2792,PD2792,PH2792,PL2792,PP2792,PT2792,PX2792,QB2792,QF2792,QJ2792,QN2792,QR2792,QV2792,QZ2792,RD2792,RH2792,RL2792,RP2792,RT2792,RX2792,SB2792,SF2792,SJ2792,SN2792,SR2792,SV2792,SZ2792,TD2792,TH2792,TL2792,TP2792,TT2792,TX2792,UB2792,UF2792,UJ2792,UN2792,UR2792,UV2792,UZ2792,VD2792,VH2792,VL2792,VP2792,VT2792,VX2792,WB2792,WF2792,WJ2792,WN2792,WR2792,WV2792,WZ2792,XD2792,XH2792,XL2792,XP2792,XT2792,XX2792,YB2792,YF2792,YJ2792,YN2792,YR2792,YV2792,YZ2792,ZD2792,ZH2792,ZL2792,ZP2792,ZT2792,ZX2792,AAB2792,AAF2792,AAJ2792,AAN2792,AAR2792,AAV2792,AAZ2792,ABD2792,ABH2792,ABL2792,ABP2792,ABT2792,ABX2792,ACB2792,ACF2792,ACJ2792,ACN2792,ACR2792,ACV2792,ACZ2792,ADD2792,ADH2792,ADL2792,ADP2792,ADT2792,ADX2792,AEB2792,AEF2792,AEJ2792,AEN2792,AER2792,AEV2792,AEZ2792,AFD2792,AFH2792,AFL2792,AFP2792,AFT2792,AFX2792,AGB2792,AGF2792,AGJ2792,AGN2792,AGR2792,AGV2792,AGZ2792,AHD2792,AHH2792,AHL2792,AHP2792,AHT2792,AHX2792,AIB2792,AIF2792,AIJ2792,AIN2792,AIR2792,AIV2792,AIZ2792,AJD2792,AJH2792,AJL2792,AJP2792,AJT2792,AJX2792,AKB2792,AKF2792,AKJ2792,AKN2792,AKR2792,AKV2792,AKZ2792,ALD2792,ALH2792,ALL2792,ALP2792,ALT2792,ALX2792,AMB2792,AMF2792,AMJ2792,AMN2792,AMR2792,AMV2792,AMZ2792,AND2792,ANH2792,ANL2792,ANP2792))+SUM((ANT2792,ANX2792,AOB2792,AOF2792,AOJ2792)))=AN2792,"ok","check")</f>
        <v>ok</v>
      </c>
      <c r="AV2792" s="196">
        <v>0.25</v>
      </c>
      <c r="AW2792" s="197">
        <v>6</v>
      </c>
      <c r="AX2792" s="191" t="s">
        <v>608</v>
      </c>
      <c r="AY2792" s="190" t="s">
        <v>609</v>
      </c>
    </row>
    <row r="2793" spans="1:63" x14ac:dyDescent="0.25">
      <c r="A2793" s="190">
        <v>2692</v>
      </c>
      <c r="B2793" s="205" t="s">
        <v>1871</v>
      </c>
      <c r="C2793" s="205" t="s">
        <v>3694</v>
      </c>
      <c r="D2793" s="260">
        <v>44191</v>
      </c>
      <c r="E2793" s="382" t="s">
        <v>838</v>
      </c>
      <c r="F2793" s="205" t="s">
        <v>606</v>
      </c>
      <c r="G2793" s="205" t="s">
        <v>3222</v>
      </c>
      <c r="H2793" s="260">
        <v>44191</v>
      </c>
      <c r="I2793" s="260">
        <v>44191</v>
      </c>
      <c r="J2793" s="210">
        <v>0.27430555555555552</v>
      </c>
      <c r="K2793" s="210">
        <v>0.28125</v>
      </c>
      <c r="M2793" s="258" t="s">
        <v>136</v>
      </c>
      <c r="N2793" s="204">
        <v>5</v>
      </c>
      <c r="O2793" s="258" t="s">
        <v>136</v>
      </c>
      <c r="P2793" s="206">
        <v>5</v>
      </c>
      <c r="Q2793" s="258" t="s">
        <v>136</v>
      </c>
      <c r="R2793" s="206">
        <v>5</v>
      </c>
      <c r="S2793" s="258" t="s">
        <v>136</v>
      </c>
      <c r="T2793" s="204">
        <v>5</v>
      </c>
      <c r="U2793" s="258" t="s">
        <v>136</v>
      </c>
      <c r="V2793" s="206">
        <v>5</v>
      </c>
      <c r="W2793" s="258" t="s">
        <v>136</v>
      </c>
      <c r="X2793" s="206">
        <v>5</v>
      </c>
      <c r="AC2793" s="367">
        <f t="shared" si="398"/>
        <v>100</v>
      </c>
      <c r="AD2793" s="219" t="s">
        <v>37</v>
      </c>
      <c r="AM2793" s="259">
        <f t="shared" si="399"/>
        <v>0</v>
      </c>
      <c r="AP2793" s="222">
        <f t="shared" si="400"/>
        <v>0</v>
      </c>
      <c r="AS2793" s="228" t="str">
        <f t="shared" si="401"/>
        <v>ok</v>
      </c>
      <c r="AT2793" s="219" t="str">
        <f>IF(((SUM(AV2793,AZ2793,BD2793,BH2793,BL2793,BP2793,BT2793,BX2793,CB2793,CF2793,CJ2793,CN2793,CR2793,CV2793,CZ2793,DD2793,DH2793,DL2793,DP2793,DT2793,DX2793,EB2793,EF2793,EJ2793,EN2793,ER2793,EV2793,EZ2793,FD2793,FH2793,FL2793,FP2793,FT2793,FX2793,GB2793,GF2793,GJ2793,GN2793,GR2793,GV2793,GZ2793,HD2793,HH2793,HL2793,HP2793,HT2793,HX2793,IB2793,IF2793,IJ2793,IN2793,IR2793,IV2793,IZ2793,JD2793,JH2793,JL2793,JP2793,JT2793,JX2793,KB2793,KF2793,KJ2793,KN2793,KR2793,KV2793,KZ2793,LD2793,LH2793,LL2793,LP2793,LT2793,LX2793,MB2793,MF2793,MJ2793,MN2793,MR2793,MV2793,MZ2793,ND2793,NH2793,NL2793,NP2793,NT2793,NX2793,OB2793,OF2793,OJ2793,ON2793,OR2793,OV2793,OZ2793,PD2793,PH2793,PL2793,PP2793,PT2793,PX2793,QB2793,QF2793,QJ2793,QN2793,QR2793,QV2793,QZ2793,RD2793,RH2793,RL2793,RP2793,RT2793,RX2793,SB2793,SF2793,SJ2793,SN2793,SR2793,SV2793,SZ2793,TD2793,TH2793,TL2793,TP2793,TT2793,TX2793,UB2793,UF2793,UJ2793,UN2793,UR2793,UV2793,UZ2793,VD2793,VH2793,VL2793,VP2793,VT2793,VX2793,WB2793,WF2793,WJ2793,WN2793,WR2793,WV2793,WZ2793,XD2793,XH2793,XL2793,XP2793,XT2793,XX2793,YB2793,YF2793,YJ2793,YN2793,YR2793,YV2793,YZ2793,ZD2793,ZH2793,ZL2793,ZP2793,ZT2793,ZX2793,AAB2793,AAF2793,AAJ2793,AAN2793,AAR2793,AAV2793,AAZ2793,ABD2793,ABH2793,ABL2793,ABP2793,ABT2793,ABX2793,ACB2793,ACF2793,ACJ2793,ACN2793,ACR2793,ACV2793,ACZ2793,ADD2793,ADH2793,ADL2793,ADP2793,ADT2793,ADX2793,AEB2793,AEF2793,AEJ2793,AEN2793,AER2793,AEV2793,AEZ2793,AFD2793,AFH2793,AFL2793,AFP2793,AFT2793,AFX2793,AGB2793,AGF2793,AGJ2793,AGN2793,AGR2793,AGV2793,AGZ2793,AHD2793,AHH2793,AHL2793,AHP2793,AHT2793,AHX2793,AIB2793,AIF2793,AIJ2793,AIN2793,AIR2793,AIV2793,AIZ2793,AJD2793,AJH2793,AJL2793,AJP2793,AJT2793,AJX2793,AKB2793,AKF2793,AKJ2793,AKN2793,AKR2793,AKV2793,AKZ2793,ALD2793,ALH2793,ALL2793,ALP2793,ALT2793,ALX2793,AMB2793,AMF2793,AMJ2793,AMN2793,AMR2793,AMV2793,AMZ2793,AND2793,ANH2793,ANL2793,ANP2793))+SUM((ANT2793,ANX2793,AOB2793,AOF2793,AOJ2793)))=AN2793,"ok","check")</f>
        <v>ok</v>
      </c>
    </row>
    <row r="2794" spans="1:63" x14ac:dyDescent="0.25">
      <c r="A2794" s="190">
        <v>2693</v>
      </c>
      <c r="B2794" s="205" t="s">
        <v>1871</v>
      </c>
      <c r="C2794" s="205" t="s">
        <v>3695</v>
      </c>
      <c r="D2794" s="260">
        <v>44191</v>
      </c>
      <c r="E2794" s="382" t="s">
        <v>838</v>
      </c>
      <c r="F2794" s="205" t="s">
        <v>606</v>
      </c>
      <c r="G2794" s="205" t="s">
        <v>3222</v>
      </c>
      <c r="H2794" s="260">
        <v>44191</v>
      </c>
      <c r="I2794" s="260">
        <v>44191</v>
      </c>
      <c r="J2794" s="210">
        <v>0.28819444444444448</v>
      </c>
      <c r="K2794" s="210">
        <v>0.29166666666666669</v>
      </c>
      <c r="M2794" s="212" t="s">
        <v>65</v>
      </c>
      <c r="N2794" s="204">
        <v>5</v>
      </c>
      <c r="O2794" s="214" t="s">
        <v>65</v>
      </c>
      <c r="P2794" s="206">
        <v>5</v>
      </c>
      <c r="S2794" s="212" t="s">
        <v>65</v>
      </c>
      <c r="T2794" s="206">
        <v>5</v>
      </c>
      <c r="U2794" s="214" t="s">
        <v>65</v>
      </c>
      <c r="V2794" s="206">
        <v>5</v>
      </c>
      <c r="AC2794" s="367">
        <f t="shared" si="398"/>
        <v>100</v>
      </c>
      <c r="AD2794" s="219" t="s">
        <v>37</v>
      </c>
      <c r="AM2794" s="259">
        <f t="shared" si="399"/>
        <v>0</v>
      </c>
      <c r="AP2794" s="222">
        <f t="shared" si="400"/>
        <v>0</v>
      </c>
      <c r="AS2794" s="228" t="str">
        <f t="shared" si="401"/>
        <v>ok</v>
      </c>
      <c r="AT2794" s="219" t="str">
        <f>IF(((SUM(AV2794,AZ2794,BD2794,BH2794,BL2794,BP2794,BT2794,BX2794,CB2794,CF2794,CJ2794,CN2794,CR2794,CV2794,CZ2794,DD2794,DH2794,DL2794,DP2794,DT2794,DX2794,EB2794,EF2794,EJ2794,EN2794,ER2794,EV2794,EZ2794,FD2794,FH2794,FL2794,FP2794,FT2794,FX2794,GB2794,GF2794,GJ2794,GN2794,GR2794,GV2794,GZ2794,HD2794,HH2794,HL2794,HP2794,HT2794,HX2794,IB2794,IF2794,IJ2794,IN2794,IR2794,IV2794,IZ2794,JD2794,JH2794,JL2794,JP2794,JT2794,JX2794,KB2794,KF2794,KJ2794,KN2794,KR2794,KV2794,KZ2794,LD2794,LH2794,LL2794,LP2794,LT2794,LX2794,MB2794,MF2794,MJ2794,MN2794,MR2794,MV2794,MZ2794,ND2794,NH2794,NL2794,NP2794,NT2794,NX2794,OB2794,OF2794,OJ2794,ON2794,OR2794,OV2794,OZ2794,PD2794,PH2794,PL2794,PP2794,PT2794,PX2794,QB2794,QF2794,QJ2794,QN2794,QR2794,QV2794,QZ2794,RD2794,RH2794,RL2794,RP2794,RT2794,RX2794,SB2794,SF2794,SJ2794,SN2794,SR2794,SV2794,SZ2794,TD2794,TH2794,TL2794,TP2794,TT2794,TX2794,UB2794,UF2794,UJ2794,UN2794,UR2794,UV2794,UZ2794,VD2794,VH2794,VL2794,VP2794,VT2794,VX2794,WB2794,WF2794,WJ2794,WN2794,WR2794,WV2794,WZ2794,XD2794,XH2794,XL2794,XP2794,XT2794,XX2794,YB2794,YF2794,YJ2794,YN2794,YR2794,YV2794,YZ2794,ZD2794,ZH2794,ZL2794,ZP2794,ZT2794,ZX2794,AAB2794,AAF2794,AAJ2794,AAN2794,AAR2794,AAV2794,AAZ2794,ABD2794,ABH2794,ABL2794,ABP2794,ABT2794,ABX2794,ACB2794,ACF2794,ACJ2794,ACN2794,ACR2794,ACV2794,ACZ2794,ADD2794,ADH2794,ADL2794,ADP2794,ADT2794,ADX2794,AEB2794,AEF2794,AEJ2794,AEN2794,AER2794,AEV2794,AEZ2794,AFD2794,AFH2794,AFL2794,AFP2794,AFT2794,AFX2794,AGB2794,AGF2794,AGJ2794,AGN2794,AGR2794,AGV2794,AGZ2794,AHD2794,AHH2794,AHL2794,AHP2794,AHT2794,AHX2794,AIB2794,AIF2794,AIJ2794,AIN2794,AIR2794,AIV2794,AIZ2794,AJD2794,AJH2794,AJL2794,AJP2794,AJT2794,AJX2794,AKB2794,AKF2794,AKJ2794,AKN2794,AKR2794,AKV2794,AKZ2794,ALD2794,ALH2794,ALL2794,ALP2794,ALT2794,ALX2794,AMB2794,AMF2794,AMJ2794,AMN2794,AMR2794,AMV2794,AMZ2794,AND2794,ANH2794,ANL2794,ANP2794))+SUM((ANT2794,ANX2794,AOB2794,AOF2794,AOJ2794)))=AN2794,"ok","check")</f>
        <v>ok</v>
      </c>
    </row>
    <row r="2795" spans="1:63" x14ac:dyDescent="0.25">
      <c r="A2795" s="190">
        <v>2694</v>
      </c>
      <c r="B2795" s="205" t="s">
        <v>1871</v>
      </c>
      <c r="C2795" s="205" t="s">
        <v>3696</v>
      </c>
      <c r="D2795" s="260">
        <v>44191</v>
      </c>
      <c r="E2795" s="382" t="s">
        <v>838</v>
      </c>
      <c r="F2795" s="205" t="s">
        <v>606</v>
      </c>
      <c r="G2795" s="205" t="s">
        <v>3222</v>
      </c>
      <c r="H2795" s="260">
        <v>44191</v>
      </c>
      <c r="I2795" s="260">
        <v>44191</v>
      </c>
      <c r="J2795" s="210">
        <v>0.2986111111111111</v>
      </c>
      <c r="K2795" s="210">
        <v>0.30555555555555552</v>
      </c>
      <c r="M2795" s="258" t="s">
        <v>136</v>
      </c>
      <c r="N2795" s="204">
        <v>5</v>
      </c>
      <c r="O2795" s="258" t="s">
        <v>136</v>
      </c>
      <c r="P2795" s="206">
        <v>5</v>
      </c>
      <c r="S2795" s="258" t="s">
        <v>136</v>
      </c>
      <c r="T2795" s="204">
        <v>5</v>
      </c>
      <c r="U2795" s="258" t="s">
        <v>136</v>
      </c>
      <c r="V2795" s="206">
        <v>5</v>
      </c>
      <c r="AC2795" s="367">
        <f t="shared" si="398"/>
        <v>100</v>
      </c>
      <c r="AD2795" s="219" t="s">
        <v>37</v>
      </c>
      <c r="AE2795" s="194">
        <v>1</v>
      </c>
      <c r="AM2795" s="259">
        <f t="shared" si="399"/>
        <v>1</v>
      </c>
      <c r="AN2795" s="221">
        <v>0.15</v>
      </c>
      <c r="AP2795" s="222">
        <f t="shared" si="400"/>
        <v>0.15</v>
      </c>
      <c r="AS2795" s="228" t="str">
        <f t="shared" si="401"/>
        <v>ok</v>
      </c>
      <c r="AT2795" s="219" t="str">
        <f>IF(((SUM(AV2795,AZ2795,BD2795,BH2795,BL2795,BP2795,BT2795,BX2795,CB2795,CF2795,CJ2795,CN2795,CR2795,CV2795,CZ2795,DD2795,DH2795,DL2795,DP2795,DT2795,DX2795,EB2795,EF2795,EJ2795,EN2795,ER2795,EV2795,EZ2795,FD2795,FH2795,FL2795,FP2795,FT2795,FX2795,GB2795,GF2795,GJ2795,GN2795,GR2795,GV2795,GZ2795,HD2795,HH2795,HL2795,HP2795,HT2795,HX2795,IB2795,IF2795,IJ2795,IN2795,IR2795,IV2795,IZ2795,JD2795,JH2795,JL2795,JP2795,JT2795,JX2795,KB2795,KF2795,KJ2795,KN2795,KR2795,KV2795,KZ2795,LD2795,LH2795,LL2795,LP2795,LT2795,LX2795,MB2795,MF2795,MJ2795,MN2795,MR2795,MV2795,MZ2795,ND2795,NH2795,NL2795,NP2795,NT2795,NX2795,OB2795,OF2795,OJ2795,ON2795,OR2795,OV2795,OZ2795,PD2795,PH2795,PL2795,PP2795,PT2795,PX2795,QB2795,QF2795,QJ2795,QN2795,QR2795,QV2795,QZ2795,RD2795,RH2795,RL2795,RP2795,RT2795,RX2795,SB2795,SF2795,SJ2795,SN2795,SR2795,SV2795,SZ2795,TD2795,TH2795,TL2795,TP2795,TT2795,TX2795,UB2795,UF2795,UJ2795,UN2795,UR2795,UV2795,UZ2795,VD2795,VH2795,VL2795,VP2795,VT2795,VX2795,WB2795,WF2795,WJ2795,WN2795,WR2795,WV2795,WZ2795,XD2795,XH2795,XL2795,XP2795,XT2795,XX2795,YB2795,YF2795,YJ2795,YN2795,YR2795,YV2795,YZ2795,ZD2795,ZH2795,ZL2795,ZP2795,ZT2795,ZX2795,AAB2795,AAF2795,AAJ2795,AAN2795,AAR2795,AAV2795,AAZ2795,ABD2795,ABH2795,ABL2795,ABP2795,ABT2795,ABX2795,ACB2795,ACF2795,ACJ2795,ACN2795,ACR2795,ACV2795,ACZ2795,ADD2795,ADH2795,ADL2795,ADP2795,ADT2795,ADX2795,AEB2795,AEF2795,AEJ2795,AEN2795,AER2795,AEV2795,AEZ2795,AFD2795,AFH2795,AFL2795,AFP2795,AFT2795,AFX2795,AGB2795,AGF2795,AGJ2795,AGN2795,AGR2795,AGV2795,AGZ2795,AHD2795,AHH2795,AHL2795,AHP2795,AHT2795,AHX2795,AIB2795,AIF2795,AIJ2795,AIN2795,AIR2795,AIV2795,AIZ2795,AJD2795,AJH2795,AJL2795,AJP2795,AJT2795,AJX2795,AKB2795,AKF2795,AKJ2795,AKN2795,AKR2795,AKV2795,AKZ2795,ALD2795,ALH2795,ALL2795,ALP2795,ALT2795,ALX2795,AMB2795,AMF2795,AMJ2795,AMN2795,AMR2795,AMV2795,AMZ2795,AND2795,ANH2795,ANL2795,ANP2795))+SUM((ANT2795,ANX2795,AOB2795,AOF2795,AOJ2795)))=AN2795,"ok","check")</f>
        <v>ok</v>
      </c>
      <c r="AV2795" s="196">
        <v>0.15</v>
      </c>
      <c r="AW2795" s="197">
        <v>6</v>
      </c>
      <c r="AX2795" s="191" t="s">
        <v>608</v>
      </c>
      <c r="AY2795" s="190" t="s">
        <v>605</v>
      </c>
    </row>
    <row r="2796" spans="1:63" x14ac:dyDescent="0.25">
      <c r="A2796" s="190">
        <v>2695</v>
      </c>
      <c r="B2796" s="205" t="s">
        <v>1871</v>
      </c>
      <c r="C2796" s="205" t="s">
        <v>3697</v>
      </c>
      <c r="D2796" s="260">
        <v>44191</v>
      </c>
      <c r="E2796" s="382" t="s">
        <v>838</v>
      </c>
      <c r="F2796" s="205" t="s">
        <v>606</v>
      </c>
      <c r="G2796" s="205" t="s">
        <v>3222</v>
      </c>
      <c r="H2796" s="260">
        <v>44191</v>
      </c>
      <c r="I2796" s="260">
        <v>44191</v>
      </c>
      <c r="J2796" s="210">
        <v>0.31597222222222221</v>
      </c>
      <c r="K2796" s="210">
        <v>0.33333333333333331</v>
      </c>
      <c r="M2796" s="212" t="s">
        <v>65</v>
      </c>
      <c r="N2796" s="204">
        <v>5</v>
      </c>
      <c r="O2796" s="214" t="s">
        <v>65</v>
      </c>
      <c r="P2796" s="206">
        <v>5</v>
      </c>
      <c r="S2796" s="212" t="s">
        <v>65</v>
      </c>
      <c r="T2796" s="206">
        <v>5</v>
      </c>
      <c r="U2796" s="214" t="s">
        <v>65</v>
      </c>
      <c r="V2796" s="206">
        <v>5</v>
      </c>
      <c r="AC2796" s="367">
        <f t="shared" si="398"/>
        <v>100</v>
      </c>
      <c r="AD2796" s="219" t="s">
        <v>37</v>
      </c>
      <c r="AE2796" s="194">
        <v>2</v>
      </c>
      <c r="AF2796" s="194">
        <v>2</v>
      </c>
      <c r="AM2796" s="259">
        <f t="shared" si="399"/>
        <v>4</v>
      </c>
      <c r="AN2796" s="221">
        <v>0.85</v>
      </c>
      <c r="AO2796" s="222">
        <v>0.9</v>
      </c>
      <c r="AP2796" s="222">
        <f t="shared" si="400"/>
        <v>-5.0000000000000044E-2</v>
      </c>
      <c r="AS2796" s="228" t="str">
        <f t="shared" si="401"/>
        <v>ok</v>
      </c>
      <c r="AT2796" s="219" t="str">
        <f>IF(((SUM(AV2796,AZ2796,BD2796,BH2796,BL2796,BP2796,BT2796,BX2796,CB2796,CF2796,CJ2796,CN2796,CR2796,CV2796,CZ2796,DD2796,DH2796,DL2796,DP2796,DT2796,DX2796,EB2796,EF2796,EJ2796,EN2796,ER2796,EV2796,EZ2796,FD2796,FH2796,FL2796,FP2796,FT2796,FX2796,GB2796,GF2796,GJ2796,GN2796,GR2796,GV2796,GZ2796,HD2796,HH2796,HL2796,HP2796,HT2796,HX2796,IB2796,IF2796,IJ2796,IN2796,IR2796,IV2796,IZ2796,JD2796,JH2796,JL2796,JP2796,JT2796,JX2796,KB2796,KF2796,KJ2796,KN2796,KR2796,KV2796,KZ2796,LD2796,LH2796,LL2796,LP2796,LT2796,LX2796,MB2796,MF2796,MJ2796,MN2796,MR2796,MV2796,MZ2796,ND2796,NH2796,NL2796,NP2796,NT2796,NX2796,OB2796,OF2796,OJ2796,ON2796,OR2796,OV2796,OZ2796,PD2796,PH2796,PL2796,PP2796,PT2796,PX2796,QB2796,QF2796,QJ2796,QN2796,QR2796,QV2796,QZ2796,RD2796,RH2796,RL2796,RP2796,RT2796,RX2796,SB2796,SF2796,SJ2796,SN2796,SR2796,SV2796,SZ2796,TD2796,TH2796,TL2796,TP2796,TT2796,TX2796,UB2796,UF2796,UJ2796,UN2796,UR2796,UV2796,UZ2796,VD2796,VH2796,VL2796,VP2796,VT2796,VX2796,WB2796,WF2796,WJ2796,WN2796,WR2796,WV2796,WZ2796,XD2796,XH2796,XL2796,XP2796,XT2796,XX2796,YB2796,YF2796,YJ2796,YN2796,YR2796,YV2796,YZ2796,ZD2796,ZH2796,ZL2796,ZP2796,ZT2796,ZX2796,AAB2796,AAF2796,AAJ2796,AAN2796,AAR2796,AAV2796,AAZ2796,ABD2796,ABH2796,ABL2796,ABP2796,ABT2796,ABX2796,ACB2796,ACF2796,ACJ2796,ACN2796,ACR2796,ACV2796,ACZ2796,ADD2796,ADH2796,ADL2796,ADP2796,ADT2796,ADX2796,AEB2796,AEF2796,AEJ2796,AEN2796,AER2796,AEV2796,AEZ2796,AFD2796,AFH2796,AFL2796,AFP2796,AFT2796,AFX2796,AGB2796,AGF2796,AGJ2796,AGN2796,AGR2796,AGV2796,AGZ2796,AHD2796,AHH2796,AHL2796,AHP2796,AHT2796,AHX2796,AIB2796,AIF2796,AIJ2796,AIN2796,AIR2796,AIV2796,AIZ2796,AJD2796,AJH2796,AJL2796,AJP2796,AJT2796,AJX2796,AKB2796,AKF2796,AKJ2796,AKN2796,AKR2796,AKV2796,AKZ2796,ALD2796,ALH2796,ALL2796,ALP2796,ALT2796,ALX2796,AMB2796,AMF2796,AMJ2796,AMN2796,AMR2796,AMV2796,AMZ2796,AND2796,ANH2796,ANL2796,ANP2796))+SUM((ANT2796,ANX2796,AOB2796,AOF2796,AOJ2796)))=AN2796,"ok","check")</f>
        <v>ok</v>
      </c>
      <c r="AV2796" s="196">
        <v>0.35</v>
      </c>
      <c r="AW2796" s="197">
        <v>1</v>
      </c>
      <c r="AX2796" s="191" t="s">
        <v>1479</v>
      </c>
      <c r="AY2796" s="190" t="s">
        <v>605</v>
      </c>
      <c r="AZ2796" s="196">
        <v>0.35</v>
      </c>
      <c r="BA2796" s="197">
        <v>1</v>
      </c>
      <c r="BB2796" s="191" t="s">
        <v>601</v>
      </c>
      <c r="BC2796" s="190" t="s">
        <v>602</v>
      </c>
      <c r="BD2796" s="196">
        <v>0.1</v>
      </c>
      <c r="BE2796" s="197">
        <v>5</v>
      </c>
      <c r="BF2796" s="191" t="s">
        <v>601</v>
      </c>
      <c r="BG2796" s="190" t="s">
        <v>602</v>
      </c>
      <c r="BH2796" s="196">
        <v>0.05</v>
      </c>
      <c r="BI2796" s="197">
        <v>1</v>
      </c>
      <c r="BJ2796" s="191" t="s">
        <v>601</v>
      </c>
      <c r="BK2796" s="190" t="s">
        <v>602</v>
      </c>
    </row>
    <row r="2797" spans="1:63" x14ac:dyDescent="0.25">
      <c r="A2797" s="190">
        <v>2696</v>
      </c>
      <c r="B2797" s="205" t="s">
        <v>1871</v>
      </c>
      <c r="C2797" s="205" t="s">
        <v>3698</v>
      </c>
      <c r="D2797" s="260">
        <v>44191</v>
      </c>
      <c r="E2797" s="382" t="s">
        <v>838</v>
      </c>
      <c r="F2797" s="205" t="s">
        <v>606</v>
      </c>
      <c r="G2797" s="205" t="s">
        <v>3222</v>
      </c>
      <c r="H2797" s="260">
        <v>44191</v>
      </c>
      <c r="I2797" s="260">
        <v>44191</v>
      </c>
      <c r="J2797" s="210">
        <v>0.34722222222222227</v>
      </c>
      <c r="K2797" s="210">
        <v>0.35416666666666669</v>
      </c>
      <c r="M2797" s="258" t="s">
        <v>136</v>
      </c>
      <c r="N2797" s="204">
        <v>5</v>
      </c>
      <c r="O2797" s="258" t="s">
        <v>136</v>
      </c>
      <c r="P2797" s="206">
        <v>5</v>
      </c>
      <c r="S2797" s="258" t="s">
        <v>136</v>
      </c>
      <c r="T2797" s="204">
        <v>5</v>
      </c>
      <c r="U2797" s="258" t="s">
        <v>136</v>
      </c>
      <c r="V2797" s="206">
        <v>5</v>
      </c>
      <c r="AC2797" s="367">
        <f t="shared" si="398"/>
        <v>100</v>
      </c>
      <c r="AD2797" s="219" t="s">
        <v>37</v>
      </c>
      <c r="AE2797" s="194">
        <v>2</v>
      </c>
      <c r="AM2797" s="259">
        <f t="shared" si="399"/>
        <v>2</v>
      </c>
      <c r="AN2797" s="221">
        <v>0.35</v>
      </c>
      <c r="AO2797" s="222">
        <v>0.35</v>
      </c>
      <c r="AP2797" s="222">
        <f t="shared" si="400"/>
        <v>0</v>
      </c>
      <c r="AS2797" s="228" t="str">
        <f t="shared" si="401"/>
        <v>ok</v>
      </c>
      <c r="AT2797" s="219" t="str">
        <f>IF(((SUM(AV2797,AZ2797,BD2797,BH2797,BL2797,BP2797,BT2797,BX2797,CB2797,CF2797,CJ2797,CN2797,CR2797,CV2797,CZ2797,DD2797,DH2797,DL2797,DP2797,DT2797,DX2797,EB2797,EF2797,EJ2797,EN2797,ER2797,EV2797,EZ2797,FD2797,FH2797,FL2797,FP2797,FT2797,FX2797,GB2797,GF2797,GJ2797,GN2797,GR2797,GV2797,GZ2797,HD2797,HH2797,HL2797,HP2797,HT2797,HX2797,IB2797,IF2797,IJ2797,IN2797,IR2797,IV2797,IZ2797,JD2797,JH2797,JL2797,JP2797,JT2797,JX2797,KB2797,KF2797,KJ2797,KN2797,KR2797,KV2797,KZ2797,LD2797,LH2797,LL2797,LP2797,LT2797,LX2797,MB2797,MF2797,MJ2797,MN2797,MR2797,MV2797,MZ2797,ND2797,NH2797,NL2797,NP2797,NT2797,NX2797,OB2797,OF2797,OJ2797,ON2797,OR2797,OV2797,OZ2797,PD2797,PH2797,PL2797,PP2797,PT2797,PX2797,QB2797,QF2797,QJ2797,QN2797,QR2797,QV2797,QZ2797,RD2797,RH2797,RL2797,RP2797,RT2797,RX2797,SB2797,SF2797,SJ2797,SN2797,SR2797,SV2797,SZ2797,TD2797,TH2797,TL2797,TP2797,TT2797,TX2797,UB2797,UF2797,UJ2797,UN2797,UR2797,UV2797,UZ2797,VD2797,VH2797,VL2797,VP2797,VT2797,VX2797,WB2797,WF2797,WJ2797,WN2797,WR2797,WV2797,WZ2797,XD2797,XH2797,XL2797,XP2797,XT2797,XX2797,YB2797,YF2797,YJ2797,YN2797,YR2797,YV2797,YZ2797,ZD2797,ZH2797,ZL2797,ZP2797,ZT2797,ZX2797,AAB2797,AAF2797,AAJ2797,AAN2797,AAR2797,AAV2797,AAZ2797,ABD2797,ABH2797,ABL2797,ABP2797,ABT2797,ABX2797,ACB2797,ACF2797,ACJ2797,ACN2797,ACR2797,ACV2797,ACZ2797,ADD2797,ADH2797,ADL2797,ADP2797,ADT2797,ADX2797,AEB2797,AEF2797,AEJ2797,AEN2797,AER2797,AEV2797,AEZ2797,AFD2797,AFH2797,AFL2797,AFP2797,AFT2797,AFX2797,AGB2797,AGF2797,AGJ2797,AGN2797,AGR2797,AGV2797,AGZ2797,AHD2797,AHH2797,AHL2797,AHP2797,AHT2797,AHX2797,AIB2797,AIF2797,AIJ2797,AIN2797,AIR2797,AIV2797,AIZ2797,AJD2797,AJH2797,AJL2797,AJP2797,AJT2797,AJX2797,AKB2797,AKF2797,AKJ2797,AKN2797,AKR2797,AKV2797,AKZ2797,ALD2797,ALH2797,ALL2797,ALP2797,ALT2797,ALX2797,AMB2797,AMF2797,AMJ2797,AMN2797,AMR2797,AMV2797,AMZ2797,AND2797,ANH2797,ANL2797,ANP2797))+SUM((ANT2797,ANX2797,AOB2797,AOF2797,AOJ2797)))=AN2797,"ok","check")</f>
        <v>ok</v>
      </c>
      <c r="AV2797" s="196">
        <v>0.25</v>
      </c>
      <c r="AW2797" s="197">
        <v>5</v>
      </c>
      <c r="AX2797" s="191" t="s">
        <v>601</v>
      </c>
      <c r="AY2797" s="190" t="s">
        <v>602</v>
      </c>
      <c r="AZ2797" s="196">
        <v>0.1</v>
      </c>
      <c r="BA2797" s="197">
        <v>1</v>
      </c>
      <c r="BB2797" s="191" t="s">
        <v>601</v>
      </c>
      <c r="BC2797" s="190" t="s">
        <v>602</v>
      </c>
    </row>
    <row r="2798" spans="1:63" x14ac:dyDescent="0.25">
      <c r="C2798" s="205" t="s">
        <v>3756</v>
      </c>
      <c r="E2798" s="382" t="s">
        <v>839</v>
      </c>
      <c r="F2798" s="205" t="s">
        <v>606</v>
      </c>
      <c r="G2798" s="205" t="s">
        <v>3222</v>
      </c>
      <c r="H2798" s="260">
        <v>44191</v>
      </c>
      <c r="I2798" s="260">
        <v>44191</v>
      </c>
      <c r="J2798" s="210">
        <v>0.3576388888888889</v>
      </c>
      <c r="K2798" s="210">
        <v>0.3611111111111111</v>
      </c>
      <c r="M2798" s="204"/>
      <c r="N2798" s="204"/>
      <c r="O2798" s="204"/>
      <c r="P2798" s="206"/>
      <c r="S2798" s="204"/>
      <c r="T2798" s="204"/>
      <c r="U2798" s="204"/>
      <c r="V2798" s="206"/>
      <c r="AC2798" s="367"/>
      <c r="AD2798" s="219" t="s">
        <v>37</v>
      </c>
      <c r="AM2798" s="259">
        <f t="shared" ref="AM2798" si="402">SUM(AE2798:AL2798)</f>
        <v>0</v>
      </c>
      <c r="AP2798" s="222">
        <f t="shared" ref="AP2798" si="403">AN2798-AO2798</f>
        <v>0</v>
      </c>
      <c r="AS2798" s="228" t="str">
        <f t="shared" ref="AS2798" si="404">IF(((COUNT(AV2798,AZ2798,BD2798,BH2798,BL2798,BP2798,BT2798,BX2798,CB2798,CF2798,CJ2798,CN2798,CR2798,CV2798,CZ2798,DD2798,DH2798,DL2798,DP2798,DT2798,DX2798,EB2798,EF2798,EJ2798,EN2798,ER2798,EV2798,EZ2798,FD2798,FH2798,FL2798,FP2798,FT2798,FX2798,GB2798,GF2798,GJ2798,GN2798,GR2798,GV2798,GZ2798,HD2798,HH2798,HL2798,HP2798,HT2798,HX2798,IB2798,IF2798,IJ2798,IN2798,IR2798,IV2798,IZ2798,JD2798,JH2798,JL2798,JP2798,JT2798,JX2798,KB2798,KF2798,KJ2798,KN2798,KR2798,KV2798,KZ2798,LD2798,LH2798,LL2798,LP2798,LT2798,LX2798,MB2798,MF2798,MJ2798,MN2798,MR2798,MV2798,MZ2798,ND2798,NH2798,NL2798,NP2798,NT2798,NX2798,OB2798,OF2798,OJ2798,ON2798,OR2798,OV2798,OZ2798,PD2798,PH2798,PL2798,PP2798,PT2798,PX2798,QB2798,QF2798,QJ2798,QN2798,QR2798,QV2798,QZ2798,RD2798,RH2798,RL2798,RP2798,RT2798,RX2798,SB2798,SF2798,SJ2798,SN2798,SR2798,SV2798,SZ2798,TD2798,TH2798,TL2798,TP2798,TT2798,TX2798,UB2798,UF2798,UJ2798,UN2798,UR2798,UV2798,UZ2798,VD2798,VH2798,VL2798,VP2798,VT2798,VX2798,WB2798,WF2798,WJ2798,WN2798,WR2798,WV2798,WZ2798,XD2798,XH2798,XL2798,XP2798,XT2798,XX2798,YB2798,YF2798,YJ2798,YN2798,YR2798,YV2798,YZ2798,ZD2798,ZH2798,ZL2798,ZP2798,ZT2798,ZX2798,AAB2798,AAF2798,AAJ2798,AAN2798,AAR2798,AAV2798,AAZ2798,ABD2798,ABH2798,ABL2798,ABP2798,ABT2798,ABX2798,ACB2798,ACF2798,ACJ2798,ACN2798,ACR2798,ACV2798,ACZ2798,ADD2798,ADH2798,ADL2798,ADP2798,ADT2798,ADX2798,AEB2798,AEF2798,AEJ2798,AEN2798,AER2798,AEV2798,AEZ2798,AFD2798,AFH2798,AFL2798,AFP2798,AFT2798,AFX2798,AGB2798,AGF2798,AGJ2798,AGN2798,AGR2798,AGV2798,AGZ2798,AHD2798,AHH2798,AHL2798,AHP2798,AHT2798,AHX2798,AIB2798,AIF2798,AIJ2798,AIN2798,AIR2798,AIV2798,AIZ2798,AJD2798,AJH2798,AJL2798,AJP2798,AJT2798,AJX2798,AKB2798,AKF2798,AKJ2798,AKN2798,AKR2798,AKV2798,AKZ2798,ALD2798,ALH2798,ALL2798,ALP2798,ALT2798,ALX2798,AMB2798,AMF2798,AMJ2798,AMN2798,AMR2798,AMV2798,AMZ2798,AND2798,ANH2798,ANL2798,ANP2798,ANT2798,ANX2798)+COUNT(AOB2798,AOF2798,AOJ2798)))=AM2798,"ok","check")</f>
        <v>ok</v>
      </c>
      <c r="AT2798" s="219" t="str">
        <f>IF(((SUM(AV2798,AZ2798,BD2798,BH2798,BL2798,BP2798,BT2798,BX2798,CB2798,CF2798,CJ2798,CN2798,CR2798,CV2798,CZ2798,DD2798,DH2798,DL2798,DP2798,DT2798,DX2798,EB2798,EF2798,EJ2798,EN2798,ER2798,EV2798,EZ2798,FD2798,FH2798,FL2798,FP2798,FT2798,FX2798,GB2798,GF2798,GJ2798,GN2798,GR2798,GV2798,GZ2798,HD2798,HH2798,HL2798,HP2798,HT2798,HX2798,IB2798,IF2798,IJ2798,IN2798,IR2798,IV2798,IZ2798,JD2798,JH2798,JL2798,JP2798,JT2798,JX2798,KB2798,KF2798,KJ2798,KN2798,KR2798,KV2798,KZ2798,LD2798,LH2798,LL2798,LP2798,LT2798,LX2798,MB2798,MF2798,MJ2798,MN2798,MR2798,MV2798,MZ2798,ND2798,NH2798,NL2798,NP2798,NT2798,NX2798,OB2798,OF2798,OJ2798,ON2798,OR2798,OV2798,OZ2798,PD2798,PH2798,PL2798,PP2798,PT2798,PX2798,QB2798,QF2798,QJ2798,QN2798,QR2798,QV2798,QZ2798,RD2798,RH2798,RL2798,RP2798,RT2798,RX2798,SB2798,SF2798,SJ2798,SN2798,SR2798,SV2798,SZ2798,TD2798,TH2798,TL2798,TP2798,TT2798,TX2798,UB2798,UF2798,UJ2798,UN2798,UR2798,UV2798,UZ2798,VD2798,VH2798,VL2798,VP2798,VT2798,VX2798,WB2798,WF2798,WJ2798,WN2798,WR2798,WV2798,WZ2798,XD2798,XH2798,XL2798,XP2798,XT2798,XX2798,YB2798,YF2798,YJ2798,YN2798,YR2798,YV2798,YZ2798,ZD2798,ZH2798,ZL2798,ZP2798,ZT2798,ZX2798,AAB2798,AAF2798,AAJ2798,AAN2798,AAR2798,AAV2798,AAZ2798,ABD2798,ABH2798,ABL2798,ABP2798,ABT2798,ABX2798,ACB2798,ACF2798,ACJ2798,ACN2798,ACR2798,ACV2798,ACZ2798,ADD2798,ADH2798,ADL2798,ADP2798,ADT2798,ADX2798,AEB2798,AEF2798,AEJ2798,AEN2798,AER2798,AEV2798,AEZ2798,AFD2798,AFH2798,AFL2798,AFP2798,AFT2798,AFX2798,AGB2798,AGF2798,AGJ2798,AGN2798,AGR2798,AGV2798,AGZ2798,AHD2798,AHH2798,AHL2798,AHP2798,AHT2798,AHX2798,AIB2798,AIF2798,AIJ2798,AIN2798,AIR2798,AIV2798,AIZ2798,AJD2798,AJH2798,AJL2798,AJP2798,AJT2798,AJX2798,AKB2798,AKF2798,AKJ2798,AKN2798,AKR2798,AKV2798,AKZ2798,ALD2798,ALH2798,ALL2798,ALP2798,ALT2798,ALX2798,AMB2798,AMF2798,AMJ2798,AMN2798,AMR2798,AMV2798,AMZ2798,AND2798,ANH2798,ANL2798,ANP2798))+SUM((ANT2798,ANX2798,AOB2798,AOF2798,AOJ2798)))=AN2798,"ok","check")</f>
        <v>ok</v>
      </c>
    </row>
    <row r="2799" spans="1:63" x14ac:dyDescent="0.25">
      <c r="A2799" s="190">
        <v>2697</v>
      </c>
      <c r="B2799" s="205" t="s">
        <v>1871</v>
      </c>
      <c r="C2799" s="205" t="s">
        <v>3699</v>
      </c>
      <c r="D2799" s="260">
        <v>44191</v>
      </c>
      <c r="E2799" s="382" t="s">
        <v>838</v>
      </c>
      <c r="F2799" s="205" t="s">
        <v>606</v>
      </c>
      <c r="G2799" s="205" t="s">
        <v>3222</v>
      </c>
      <c r="H2799" s="260">
        <v>44191</v>
      </c>
      <c r="I2799" s="260">
        <v>44191</v>
      </c>
      <c r="J2799" s="210">
        <v>0.36805555555555558</v>
      </c>
      <c r="K2799" s="210">
        <v>0.37152777777777773</v>
      </c>
      <c r="M2799" s="212" t="s">
        <v>65</v>
      </c>
      <c r="N2799" s="204">
        <v>5</v>
      </c>
      <c r="O2799" s="214" t="s">
        <v>65</v>
      </c>
      <c r="P2799" s="206">
        <v>5</v>
      </c>
      <c r="S2799" s="212" t="s">
        <v>65</v>
      </c>
      <c r="T2799" s="206">
        <v>5</v>
      </c>
      <c r="U2799" s="214" t="s">
        <v>65</v>
      </c>
      <c r="V2799" s="206">
        <v>5</v>
      </c>
      <c r="AC2799" s="367">
        <f>(T2799+V2799+X2799)/(N2799+P2799+R2799)*100</f>
        <v>100</v>
      </c>
      <c r="AD2799" s="219" t="s">
        <v>37</v>
      </c>
      <c r="AM2799" s="259">
        <f t="shared" si="399"/>
        <v>0</v>
      </c>
      <c r="AP2799" s="222">
        <f t="shared" si="400"/>
        <v>0</v>
      </c>
      <c r="AS2799" s="228" t="str">
        <f t="shared" si="401"/>
        <v>ok</v>
      </c>
      <c r="AT2799" s="219" t="str">
        <f>IF(((SUM(AV2799,AZ2799,BD2799,BH2799,BL2799,BP2799,BT2799,BX2799,CB2799,CF2799,CJ2799,CN2799,CR2799,CV2799,CZ2799,DD2799,DH2799,DL2799,DP2799,DT2799,DX2799,EB2799,EF2799,EJ2799,EN2799,ER2799,EV2799,EZ2799,FD2799,FH2799,FL2799,FP2799,FT2799,FX2799,GB2799,GF2799,GJ2799,GN2799,GR2799,GV2799,GZ2799,HD2799,HH2799,HL2799,HP2799,HT2799,HX2799,IB2799,IF2799,IJ2799,IN2799,IR2799,IV2799,IZ2799,JD2799,JH2799,JL2799,JP2799,JT2799,JX2799,KB2799,KF2799,KJ2799,KN2799,KR2799,KV2799,KZ2799,LD2799,LH2799,LL2799,LP2799,LT2799,LX2799,MB2799,MF2799,MJ2799,MN2799,MR2799,MV2799,MZ2799,ND2799,NH2799,NL2799,NP2799,NT2799,NX2799,OB2799,OF2799,OJ2799,ON2799,OR2799,OV2799,OZ2799,PD2799,PH2799,PL2799,PP2799,PT2799,PX2799,QB2799,QF2799,QJ2799,QN2799,QR2799,QV2799,QZ2799,RD2799,RH2799,RL2799,RP2799,RT2799,RX2799,SB2799,SF2799,SJ2799,SN2799,SR2799,SV2799,SZ2799,TD2799,TH2799,TL2799,TP2799,TT2799,TX2799,UB2799,UF2799,UJ2799,UN2799,UR2799,UV2799,UZ2799,VD2799,VH2799,VL2799,VP2799,VT2799,VX2799,WB2799,WF2799,WJ2799,WN2799,WR2799,WV2799,WZ2799,XD2799,XH2799,XL2799,XP2799,XT2799,XX2799,YB2799,YF2799,YJ2799,YN2799,YR2799,YV2799,YZ2799,ZD2799,ZH2799,ZL2799,ZP2799,ZT2799,ZX2799,AAB2799,AAF2799,AAJ2799,AAN2799,AAR2799,AAV2799,AAZ2799,ABD2799,ABH2799,ABL2799,ABP2799,ABT2799,ABX2799,ACB2799,ACF2799,ACJ2799,ACN2799,ACR2799,ACV2799,ACZ2799,ADD2799,ADH2799,ADL2799,ADP2799,ADT2799,ADX2799,AEB2799,AEF2799,AEJ2799,AEN2799,AER2799,AEV2799,AEZ2799,AFD2799,AFH2799,AFL2799,AFP2799,AFT2799,AFX2799,AGB2799,AGF2799,AGJ2799,AGN2799,AGR2799,AGV2799,AGZ2799,AHD2799,AHH2799,AHL2799,AHP2799,AHT2799,AHX2799,AIB2799,AIF2799,AIJ2799,AIN2799,AIR2799,AIV2799,AIZ2799,AJD2799,AJH2799,AJL2799,AJP2799,AJT2799,AJX2799,AKB2799,AKF2799,AKJ2799,AKN2799,AKR2799,AKV2799,AKZ2799,ALD2799,ALH2799,ALL2799,ALP2799,ALT2799,ALX2799,AMB2799,AMF2799,AMJ2799,AMN2799,AMR2799,AMV2799,AMZ2799,AND2799,ANH2799,ANL2799,ANP2799))+SUM((ANT2799,ANX2799,AOB2799,AOF2799,AOJ2799)))=AN2799,"ok","check")</f>
        <v>ok</v>
      </c>
    </row>
    <row r="2800" spans="1:63" x14ac:dyDescent="0.25">
      <c r="A2800" s="190">
        <v>2698</v>
      </c>
      <c r="B2800" s="205" t="s">
        <v>1871</v>
      </c>
      <c r="C2800" s="205" t="s">
        <v>3700</v>
      </c>
      <c r="D2800" s="260">
        <v>44191</v>
      </c>
      <c r="E2800" s="382" t="s">
        <v>838</v>
      </c>
      <c r="F2800" s="205" t="s">
        <v>606</v>
      </c>
      <c r="G2800" s="205" t="s">
        <v>3222</v>
      </c>
      <c r="H2800" s="260">
        <v>44191</v>
      </c>
      <c r="I2800" s="260">
        <v>44191</v>
      </c>
      <c r="J2800" s="210">
        <v>0.3888888888888889</v>
      </c>
      <c r="K2800" s="210">
        <v>0.39583333333333331</v>
      </c>
      <c r="M2800" s="258" t="s">
        <v>136</v>
      </c>
      <c r="N2800" s="204">
        <v>5</v>
      </c>
      <c r="O2800" s="258" t="s">
        <v>136</v>
      </c>
      <c r="P2800" s="206">
        <v>5</v>
      </c>
      <c r="S2800" s="258" t="s">
        <v>136</v>
      </c>
      <c r="T2800" s="204">
        <v>5</v>
      </c>
      <c r="U2800" s="258" t="s">
        <v>136</v>
      </c>
      <c r="V2800" s="206">
        <v>5</v>
      </c>
      <c r="AC2800" s="367">
        <f t="shared" si="398"/>
        <v>100</v>
      </c>
      <c r="AD2800" s="219" t="s">
        <v>37</v>
      </c>
      <c r="AM2800" s="259">
        <f t="shared" si="399"/>
        <v>0</v>
      </c>
      <c r="AP2800" s="222">
        <f t="shared" si="400"/>
        <v>0</v>
      </c>
      <c r="AS2800" s="228" t="str">
        <f t="shared" si="401"/>
        <v>ok</v>
      </c>
      <c r="AT2800" s="219" t="str">
        <f>IF(((SUM(AV2800,AZ2800,BD2800,BH2800,BL2800,BP2800,BT2800,BX2800,CB2800,CF2800,CJ2800,CN2800,CR2800,CV2800,CZ2800,DD2800,DH2800,DL2800,DP2800,DT2800,DX2800,EB2800,EF2800,EJ2800,EN2800,ER2800,EV2800,EZ2800,FD2800,FH2800,FL2800,FP2800,FT2800,FX2800,GB2800,GF2800,GJ2800,GN2800,GR2800,GV2800,GZ2800,HD2800,HH2800,HL2800,HP2800,HT2800,HX2800,IB2800,IF2800,IJ2800,IN2800,IR2800,IV2800,IZ2800,JD2800,JH2800,JL2800,JP2800,JT2800,JX2800,KB2800,KF2800,KJ2800,KN2800,KR2800,KV2800,KZ2800,LD2800,LH2800,LL2800,LP2800,LT2800,LX2800,MB2800,MF2800,MJ2800,MN2800,MR2800,MV2800,MZ2800,ND2800,NH2800,NL2800,NP2800,NT2800,NX2800,OB2800,OF2800,OJ2800,ON2800,OR2800,OV2800,OZ2800,PD2800,PH2800,PL2800,PP2800,PT2800,PX2800,QB2800,QF2800,QJ2800,QN2800,QR2800,QV2800,QZ2800,RD2800,RH2800,RL2800,RP2800,RT2800,RX2800,SB2800,SF2800,SJ2800,SN2800,SR2800,SV2800,SZ2800,TD2800,TH2800,TL2800,TP2800,TT2800,TX2800,UB2800,UF2800,UJ2800,UN2800,UR2800,UV2800,UZ2800,VD2800,VH2800,VL2800,VP2800,VT2800,VX2800,WB2800,WF2800,WJ2800,WN2800,WR2800,WV2800,WZ2800,XD2800,XH2800,XL2800,XP2800,XT2800,XX2800,YB2800,YF2800,YJ2800,YN2800,YR2800,YV2800,YZ2800,ZD2800,ZH2800,ZL2800,ZP2800,ZT2800,ZX2800,AAB2800,AAF2800,AAJ2800,AAN2800,AAR2800,AAV2800,AAZ2800,ABD2800,ABH2800,ABL2800,ABP2800,ABT2800,ABX2800,ACB2800,ACF2800,ACJ2800,ACN2800,ACR2800,ACV2800,ACZ2800,ADD2800,ADH2800,ADL2800,ADP2800,ADT2800,ADX2800,AEB2800,AEF2800,AEJ2800,AEN2800,AER2800,AEV2800,AEZ2800,AFD2800,AFH2800,AFL2800,AFP2800,AFT2800,AFX2800,AGB2800,AGF2800,AGJ2800,AGN2800,AGR2800,AGV2800,AGZ2800,AHD2800,AHH2800,AHL2800,AHP2800,AHT2800,AHX2800,AIB2800,AIF2800,AIJ2800,AIN2800,AIR2800,AIV2800,AIZ2800,AJD2800,AJH2800,AJL2800,AJP2800,AJT2800,AJX2800,AKB2800,AKF2800,AKJ2800,AKN2800,AKR2800,AKV2800,AKZ2800,ALD2800,ALH2800,ALL2800,ALP2800,ALT2800,ALX2800,AMB2800,AMF2800,AMJ2800,AMN2800,AMR2800,AMV2800,AMZ2800,AND2800,ANH2800,ANL2800,ANP2800))+SUM((ANT2800,ANX2800,AOB2800,AOF2800,AOJ2800)))=AN2800,"ok","check")</f>
        <v>ok</v>
      </c>
    </row>
    <row r="2801" spans="1:63" x14ac:dyDescent="0.25">
      <c r="A2801" s="190">
        <v>2699</v>
      </c>
      <c r="B2801" s="205" t="s">
        <v>1871</v>
      </c>
      <c r="C2801" s="205" t="s">
        <v>3701</v>
      </c>
      <c r="D2801" s="260">
        <v>44191</v>
      </c>
      <c r="E2801" s="382" t="s">
        <v>838</v>
      </c>
      <c r="F2801" s="205" t="s">
        <v>606</v>
      </c>
      <c r="G2801" s="205" t="s">
        <v>3222</v>
      </c>
      <c r="H2801" s="260">
        <v>44191</v>
      </c>
      <c r="I2801" s="260">
        <v>44191</v>
      </c>
      <c r="J2801" s="210">
        <v>0.4548611111111111</v>
      </c>
      <c r="K2801" s="210">
        <v>0.45833333333333331</v>
      </c>
      <c r="M2801" s="212" t="s">
        <v>65</v>
      </c>
      <c r="N2801" s="204">
        <v>5</v>
      </c>
      <c r="O2801" s="214" t="s">
        <v>65</v>
      </c>
      <c r="P2801" s="206">
        <v>5</v>
      </c>
      <c r="S2801" s="212" t="s">
        <v>65</v>
      </c>
      <c r="T2801" s="206">
        <v>5</v>
      </c>
      <c r="U2801" s="214" t="s">
        <v>65</v>
      </c>
      <c r="V2801" s="206">
        <v>5</v>
      </c>
      <c r="AC2801" s="367">
        <f t="shared" si="398"/>
        <v>100</v>
      </c>
      <c r="AD2801" s="219" t="s">
        <v>37</v>
      </c>
      <c r="AM2801" s="259">
        <f t="shared" si="399"/>
        <v>0</v>
      </c>
      <c r="AP2801" s="222">
        <f t="shared" si="400"/>
        <v>0</v>
      </c>
      <c r="AS2801" s="228" t="str">
        <f t="shared" si="401"/>
        <v>ok</v>
      </c>
      <c r="AT2801" s="219" t="str">
        <f>IF(((SUM(AV2801,AZ2801,BD2801,BH2801,BL2801,BP2801,BT2801,BX2801,CB2801,CF2801,CJ2801,CN2801,CR2801,CV2801,CZ2801,DD2801,DH2801,DL2801,DP2801,DT2801,DX2801,EB2801,EF2801,EJ2801,EN2801,ER2801,EV2801,EZ2801,FD2801,FH2801,FL2801,FP2801,FT2801,FX2801,GB2801,GF2801,GJ2801,GN2801,GR2801,GV2801,GZ2801,HD2801,HH2801,HL2801,HP2801,HT2801,HX2801,IB2801,IF2801,IJ2801,IN2801,IR2801,IV2801,IZ2801,JD2801,JH2801,JL2801,JP2801,JT2801,JX2801,KB2801,KF2801,KJ2801,KN2801,KR2801,KV2801,KZ2801,LD2801,LH2801,LL2801,LP2801,LT2801,LX2801,MB2801,MF2801,MJ2801,MN2801,MR2801,MV2801,MZ2801,ND2801,NH2801,NL2801,NP2801,NT2801,NX2801,OB2801,OF2801,OJ2801,ON2801,OR2801,OV2801,OZ2801,PD2801,PH2801,PL2801,PP2801,PT2801,PX2801,QB2801,QF2801,QJ2801,QN2801,QR2801,QV2801,QZ2801,RD2801,RH2801,RL2801,RP2801,RT2801,RX2801,SB2801,SF2801,SJ2801,SN2801,SR2801,SV2801,SZ2801,TD2801,TH2801,TL2801,TP2801,TT2801,TX2801,UB2801,UF2801,UJ2801,UN2801,UR2801,UV2801,UZ2801,VD2801,VH2801,VL2801,VP2801,VT2801,VX2801,WB2801,WF2801,WJ2801,WN2801,WR2801,WV2801,WZ2801,XD2801,XH2801,XL2801,XP2801,XT2801,XX2801,YB2801,YF2801,YJ2801,YN2801,YR2801,YV2801,YZ2801,ZD2801,ZH2801,ZL2801,ZP2801,ZT2801,ZX2801,AAB2801,AAF2801,AAJ2801,AAN2801,AAR2801,AAV2801,AAZ2801,ABD2801,ABH2801,ABL2801,ABP2801,ABT2801,ABX2801,ACB2801,ACF2801,ACJ2801,ACN2801,ACR2801,ACV2801,ACZ2801,ADD2801,ADH2801,ADL2801,ADP2801,ADT2801,ADX2801,AEB2801,AEF2801,AEJ2801,AEN2801,AER2801,AEV2801,AEZ2801,AFD2801,AFH2801,AFL2801,AFP2801,AFT2801,AFX2801,AGB2801,AGF2801,AGJ2801,AGN2801,AGR2801,AGV2801,AGZ2801,AHD2801,AHH2801,AHL2801,AHP2801,AHT2801,AHX2801,AIB2801,AIF2801,AIJ2801,AIN2801,AIR2801,AIV2801,AIZ2801,AJD2801,AJH2801,AJL2801,AJP2801,AJT2801,AJX2801,AKB2801,AKF2801,AKJ2801,AKN2801,AKR2801,AKV2801,AKZ2801,ALD2801,ALH2801,ALL2801,ALP2801,ALT2801,ALX2801,AMB2801,AMF2801,AMJ2801,AMN2801,AMR2801,AMV2801,AMZ2801,AND2801,ANH2801,ANL2801,ANP2801))+SUM((ANT2801,ANX2801,AOB2801,AOF2801,AOJ2801)))=AN2801,"ok","check")</f>
        <v>ok</v>
      </c>
    </row>
    <row r="2802" spans="1:63" x14ac:dyDescent="0.25">
      <c r="A2802" s="190">
        <v>2700</v>
      </c>
      <c r="B2802" s="205" t="s">
        <v>1871</v>
      </c>
      <c r="C2802" s="205" t="s">
        <v>3702</v>
      </c>
      <c r="D2802" s="260">
        <v>44191</v>
      </c>
      <c r="E2802" s="382" t="s">
        <v>838</v>
      </c>
      <c r="F2802" s="205" t="s">
        <v>606</v>
      </c>
      <c r="G2802" s="205" t="s">
        <v>3222</v>
      </c>
      <c r="H2802" s="260">
        <v>44191</v>
      </c>
      <c r="I2802" s="260">
        <v>44191</v>
      </c>
      <c r="J2802" s="210">
        <v>0.46527777777777773</v>
      </c>
      <c r="K2802" s="210">
        <v>0.47222222222222227</v>
      </c>
      <c r="M2802" s="258" t="s">
        <v>136</v>
      </c>
      <c r="N2802" s="204">
        <v>5</v>
      </c>
      <c r="O2802" s="258" t="s">
        <v>136</v>
      </c>
      <c r="P2802" s="206">
        <v>5</v>
      </c>
      <c r="S2802" s="258" t="s">
        <v>136</v>
      </c>
      <c r="T2802" s="204">
        <v>5</v>
      </c>
      <c r="U2802" s="258" t="s">
        <v>136</v>
      </c>
      <c r="V2802" s="206">
        <v>5</v>
      </c>
      <c r="AC2802" s="367">
        <f t="shared" si="398"/>
        <v>100</v>
      </c>
      <c r="AD2802" s="219" t="s">
        <v>37</v>
      </c>
      <c r="AE2802" s="194">
        <v>3</v>
      </c>
      <c r="AF2802" s="194">
        <v>1</v>
      </c>
      <c r="AM2802" s="259">
        <f t="shared" si="399"/>
        <v>4</v>
      </c>
      <c r="AN2802" s="221">
        <v>0.69</v>
      </c>
      <c r="AO2802" s="222">
        <v>0.7</v>
      </c>
      <c r="AP2802" s="222">
        <f t="shared" si="400"/>
        <v>-1.0000000000000009E-2</v>
      </c>
      <c r="AS2802" s="228" t="str">
        <f t="shared" si="401"/>
        <v>ok</v>
      </c>
      <c r="AT2802" s="219" t="str">
        <f>IF(((SUM(AV2802,AZ2802,BD2802,BH2802,BL2802,BP2802,BT2802,BX2802,CB2802,CF2802,CJ2802,CN2802,CR2802,CV2802,CZ2802,DD2802,DH2802,DL2802,DP2802,DT2802,DX2802,EB2802,EF2802,EJ2802,EN2802,ER2802,EV2802,EZ2802,FD2802,FH2802,FL2802,FP2802,FT2802,FX2802,GB2802,GF2802,GJ2802,GN2802,GR2802,GV2802,GZ2802,HD2802,HH2802,HL2802,HP2802,HT2802,HX2802,IB2802,IF2802,IJ2802,IN2802,IR2802,IV2802,IZ2802,JD2802,JH2802,JL2802,JP2802,JT2802,JX2802,KB2802,KF2802,KJ2802,KN2802,KR2802,KV2802,KZ2802,LD2802,LH2802,LL2802,LP2802,LT2802,LX2802,MB2802,MF2802,MJ2802,MN2802,MR2802,MV2802,MZ2802,ND2802,NH2802,NL2802,NP2802,NT2802,NX2802,OB2802,OF2802,OJ2802,ON2802,OR2802,OV2802,OZ2802,PD2802,PH2802,PL2802,PP2802,PT2802,PX2802,QB2802,QF2802,QJ2802,QN2802,QR2802,QV2802,QZ2802,RD2802,RH2802,RL2802,RP2802,RT2802,RX2802,SB2802,SF2802,SJ2802,SN2802,SR2802,SV2802,SZ2802,TD2802,TH2802,TL2802,TP2802,TT2802,TX2802,UB2802,UF2802,UJ2802,UN2802,UR2802,UV2802,UZ2802,VD2802,VH2802,VL2802,VP2802,VT2802,VX2802,WB2802,WF2802,WJ2802,WN2802,WR2802,WV2802,WZ2802,XD2802,XH2802,XL2802,XP2802,XT2802,XX2802,YB2802,YF2802,YJ2802,YN2802,YR2802,YV2802,YZ2802,ZD2802,ZH2802,ZL2802,ZP2802,ZT2802,ZX2802,AAB2802,AAF2802,AAJ2802,AAN2802,AAR2802,AAV2802,AAZ2802,ABD2802,ABH2802,ABL2802,ABP2802,ABT2802,ABX2802,ACB2802,ACF2802,ACJ2802,ACN2802,ACR2802,ACV2802,ACZ2802,ADD2802,ADH2802,ADL2802,ADP2802,ADT2802,ADX2802,AEB2802,AEF2802,AEJ2802,AEN2802,AER2802,AEV2802,AEZ2802,AFD2802,AFH2802,AFL2802,AFP2802,AFT2802,AFX2802,AGB2802,AGF2802,AGJ2802,AGN2802,AGR2802,AGV2802,AGZ2802,AHD2802,AHH2802,AHL2802,AHP2802,AHT2802,AHX2802,AIB2802,AIF2802,AIJ2802,AIN2802,AIR2802,AIV2802,AIZ2802,AJD2802,AJH2802,AJL2802,AJP2802,AJT2802,AJX2802,AKB2802,AKF2802,AKJ2802,AKN2802,AKR2802,AKV2802,AKZ2802,ALD2802,ALH2802,ALL2802,ALP2802,ALT2802,ALX2802,AMB2802,AMF2802,AMJ2802,AMN2802,AMR2802,AMV2802,AMZ2802,AND2802,ANH2802,ANL2802,ANP2802))+SUM((ANT2802,ANX2802,AOB2802,AOF2802,AOJ2802)))=AN2802,"ok","check")</f>
        <v>ok</v>
      </c>
      <c r="AV2802" s="196">
        <v>0.5</v>
      </c>
      <c r="AW2802" s="197">
        <v>1</v>
      </c>
      <c r="AX2802" s="191" t="s">
        <v>601</v>
      </c>
      <c r="AY2802" s="190" t="s">
        <v>602</v>
      </c>
      <c r="AZ2802" s="196">
        <v>7.0000000000000007E-2</v>
      </c>
      <c r="BA2802" s="197">
        <v>2</v>
      </c>
      <c r="BB2802" s="191" t="s">
        <v>604</v>
      </c>
      <c r="BC2802" s="190" t="s">
        <v>602</v>
      </c>
      <c r="BD2802" s="196">
        <v>7.0000000000000007E-2</v>
      </c>
      <c r="BE2802" s="197">
        <v>1</v>
      </c>
      <c r="BF2802" s="191" t="s">
        <v>601</v>
      </c>
      <c r="BG2802" s="190" t="s">
        <v>602</v>
      </c>
      <c r="BH2802" s="196">
        <v>0.05</v>
      </c>
      <c r="BI2802" s="197">
        <v>5</v>
      </c>
      <c r="BJ2802" s="191" t="s">
        <v>601</v>
      </c>
      <c r="BK2802" s="190" t="s">
        <v>602</v>
      </c>
    </row>
    <row r="2803" spans="1:63" x14ac:dyDescent="0.25">
      <c r="A2803" s="190">
        <v>2701</v>
      </c>
      <c r="B2803" s="205" t="s">
        <v>1871</v>
      </c>
      <c r="C2803" s="205" t="s">
        <v>3703</v>
      </c>
      <c r="D2803" s="260">
        <v>44191</v>
      </c>
      <c r="E2803" s="382" t="s">
        <v>838</v>
      </c>
      <c r="F2803" s="205" t="s">
        <v>606</v>
      </c>
      <c r="G2803" s="205" t="s">
        <v>3222</v>
      </c>
      <c r="H2803" s="260">
        <v>44191</v>
      </c>
      <c r="I2803" s="260">
        <v>44191</v>
      </c>
      <c r="J2803" s="210">
        <v>0.47569444444444442</v>
      </c>
      <c r="K2803" s="210">
        <v>0.4826388888888889</v>
      </c>
      <c r="M2803" s="212" t="s">
        <v>65</v>
      </c>
      <c r="N2803" s="204">
        <v>5</v>
      </c>
      <c r="O2803" s="214" t="s">
        <v>65</v>
      </c>
      <c r="P2803" s="206">
        <v>5</v>
      </c>
      <c r="S2803" s="212" t="s">
        <v>65</v>
      </c>
      <c r="T2803" s="206">
        <v>5</v>
      </c>
      <c r="U2803" s="214" t="s">
        <v>65</v>
      </c>
      <c r="V2803" s="206">
        <v>5</v>
      </c>
      <c r="AC2803" s="367">
        <f t="shared" si="398"/>
        <v>100</v>
      </c>
      <c r="AD2803" s="219" t="s">
        <v>37</v>
      </c>
      <c r="AE2803" s="194">
        <v>1</v>
      </c>
      <c r="AM2803" s="259">
        <f t="shared" si="399"/>
        <v>1</v>
      </c>
      <c r="AN2803" s="221">
        <v>0.1</v>
      </c>
      <c r="AP2803" s="222">
        <f t="shared" si="400"/>
        <v>0.1</v>
      </c>
      <c r="AS2803" s="228" t="str">
        <f t="shared" si="401"/>
        <v>ok</v>
      </c>
      <c r="AT2803" s="219" t="str">
        <f>IF(((SUM(AV2803,AZ2803,BD2803,BH2803,BL2803,BP2803,BT2803,BX2803,CB2803,CF2803,CJ2803,CN2803,CR2803,CV2803,CZ2803,DD2803,DH2803,DL2803,DP2803,DT2803,DX2803,EB2803,EF2803,EJ2803,EN2803,ER2803,EV2803,EZ2803,FD2803,FH2803,FL2803,FP2803,FT2803,FX2803,GB2803,GF2803,GJ2803,GN2803,GR2803,GV2803,GZ2803,HD2803,HH2803,HL2803,HP2803,HT2803,HX2803,IB2803,IF2803,IJ2803,IN2803,IR2803,IV2803,IZ2803,JD2803,JH2803,JL2803,JP2803,JT2803,JX2803,KB2803,KF2803,KJ2803,KN2803,KR2803,KV2803,KZ2803,LD2803,LH2803,LL2803,LP2803,LT2803,LX2803,MB2803,MF2803,MJ2803,MN2803,MR2803,MV2803,MZ2803,ND2803,NH2803,NL2803,NP2803,NT2803,NX2803,OB2803,OF2803,OJ2803,ON2803,OR2803,OV2803,OZ2803,PD2803,PH2803,PL2803,PP2803,PT2803,PX2803,QB2803,QF2803,QJ2803,QN2803,QR2803,QV2803,QZ2803,RD2803,RH2803,RL2803,RP2803,RT2803,RX2803,SB2803,SF2803,SJ2803,SN2803,SR2803,SV2803,SZ2803,TD2803,TH2803,TL2803,TP2803,TT2803,TX2803,UB2803,UF2803,UJ2803,UN2803,UR2803,UV2803,UZ2803,VD2803,VH2803,VL2803,VP2803,VT2803,VX2803,WB2803,WF2803,WJ2803,WN2803,WR2803,WV2803,WZ2803,XD2803,XH2803,XL2803,XP2803,XT2803,XX2803,YB2803,YF2803,YJ2803,YN2803,YR2803,YV2803,YZ2803,ZD2803,ZH2803,ZL2803,ZP2803,ZT2803,ZX2803,AAB2803,AAF2803,AAJ2803,AAN2803,AAR2803,AAV2803,AAZ2803,ABD2803,ABH2803,ABL2803,ABP2803,ABT2803,ABX2803,ACB2803,ACF2803,ACJ2803,ACN2803,ACR2803,ACV2803,ACZ2803,ADD2803,ADH2803,ADL2803,ADP2803,ADT2803,ADX2803,AEB2803,AEF2803,AEJ2803,AEN2803,AER2803,AEV2803,AEZ2803,AFD2803,AFH2803,AFL2803,AFP2803,AFT2803,AFX2803,AGB2803,AGF2803,AGJ2803,AGN2803,AGR2803,AGV2803,AGZ2803,AHD2803,AHH2803,AHL2803,AHP2803,AHT2803,AHX2803,AIB2803,AIF2803,AIJ2803,AIN2803,AIR2803,AIV2803,AIZ2803,AJD2803,AJH2803,AJL2803,AJP2803,AJT2803,AJX2803,AKB2803,AKF2803,AKJ2803,AKN2803,AKR2803,AKV2803,AKZ2803,ALD2803,ALH2803,ALL2803,ALP2803,ALT2803,ALX2803,AMB2803,AMF2803,AMJ2803,AMN2803,AMR2803,AMV2803,AMZ2803,AND2803,ANH2803,ANL2803,ANP2803))+SUM((ANT2803,ANX2803,AOB2803,AOF2803,AOJ2803)))=AN2803,"ok","check")</f>
        <v>ok</v>
      </c>
      <c r="AV2803" s="196">
        <v>0.1</v>
      </c>
      <c r="AW2803" s="197">
        <v>1</v>
      </c>
      <c r="AX2803" s="191" t="s">
        <v>608</v>
      </c>
      <c r="AY2803" s="190" t="s">
        <v>602</v>
      </c>
    </row>
    <row r="2804" spans="1:63" x14ac:dyDescent="0.25">
      <c r="A2804" s="190">
        <v>2702</v>
      </c>
      <c r="B2804" s="205" t="s">
        <v>1871</v>
      </c>
      <c r="C2804" s="205" t="s">
        <v>3704</v>
      </c>
      <c r="D2804" s="260">
        <v>44191</v>
      </c>
      <c r="E2804" s="382" t="s">
        <v>838</v>
      </c>
      <c r="F2804" s="205" t="s">
        <v>606</v>
      </c>
      <c r="G2804" s="205" t="s">
        <v>3222</v>
      </c>
      <c r="H2804" s="260">
        <v>44191</v>
      </c>
      <c r="I2804" s="260">
        <v>44191</v>
      </c>
      <c r="J2804" s="210">
        <v>0.4861111111111111</v>
      </c>
      <c r="K2804" s="210">
        <v>0.48958333333333331</v>
      </c>
      <c r="M2804" s="258" t="s">
        <v>136</v>
      </c>
      <c r="N2804" s="204">
        <v>5</v>
      </c>
      <c r="O2804" s="258" t="s">
        <v>136</v>
      </c>
      <c r="P2804" s="206">
        <v>5</v>
      </c>
      <c r="Q2804" s="258" t="s">
        <v>136</v>
      </c>
      <c r="R2804" s="206">
        <v>5</v>
      </c>
      <c r="S2804" s="258" t="s">
        <v>136</v>
      </c>
      <c r="T2804" s="204">
        <v>5</v>
      </c>
      <c r="U2804" s="258" t="s">
        <v>136</v>
      </c>
      <c r="V2804" s="206">
        <v>5</v>
      </c>
      <c r="W2804" s="258" t="s">
        <v>136</v>
      </c>
      <c r="X2804" s="206">
        <v>5</v>
      </c>
      <c r="AC2804" s="367">
        <f t="shared" si="398"/>
        <v>100</v>
      </c>
      <c r="AD2804" s="219" t="s">
        <v>37</v>
      </c>
      <c r="AM2804" s="259">
        <f t="shared" si="399"/>
        <v>0</v>
      </c>
      <c r="AP2804" s="222">
        <f t="shared" si="400"/>
        <v>0</v>
      </c>
      <c r="AS2804" s="228" t="str">
        <f t="shared" si="401"/>
        <v>ok</v>
      </c>
      <c r="AT2804" s="219" t="str">
        <f>IF(((SUM(AV2804,AZ2804,BD2804,BH2804,BL2804,BP2804,BT2804,BX2804,CB2804,CF2804,CJ2804,CN2804,CR2804,CV2804,CZ2804,DD2804,DH2804,DL2804,DP2804,DT2804,DX2804,EB2804,EF2804,EJ2804,EN2804,ER2804,EV2804,EZ2804,FD2804,FH2804,FL2804,FP2804,FT2804,FX2804,GB2804,GF2804,GJ2804,GN2804,GR2804,GV2804,GZ2804,HD2804,HH2804,HL2804,HP2804,HT2804,HX2804,IB2804,IF2804,IJ2804,IN2804,IR2804,IV2804,IZ2804,JD2804,JH2804,JL2804,JP2804,JT2804,JX2804,KB2804,KF2804,KJ2804,KN2804,KR2804,KV2804,KZ2804,LD2804,LH2804,LL2804,LP2804,LT2804,LX2804,MB2804,MF2804,MJ2804,MN2804,MR2804,MV2804,MZ2804,ND2804,NH2804,NL2804,NP2804,NT2804,NX2804,OB2804,OF2804,OJ2804,ON2804,OR2804,OV2804,OZ2804,PD2804,PH2804,PL2804,PP2804,PT2804,PX2804,QB2804,QF2804,QJ2804,QN2804,QR2804,QV2804,QZ2804,RD2804,RH2804,RL2804,RP2804,RT2804,RX2804,SB2804,SF2804,SJ2804,SN2804,SR2804,SV2804,SZ2804,TD2804,TH2804,TL2804,TP2804,TT2804,TX2804,UB2804,UF2804,UJ2804,UN2804,UR2804,UV2804,UZ2804,VD2804,VH2804,VL2804,VP2804,VT2804,VX2804,WB2804,WF2804,WJ2804,WN2804,WR2804,WV2804,WZ2804,XD2804,XH2804,XL2804,XP2804,XT2804,XX2804,YB2804,YF2804,YJ2804,YN2804,YR2804,YV2804,YZ2804,ZD2804,ZH2804,ZL2804,ZP2804,ZT2804,ZX2804,AAB2804,AAF2804,AAJ2804,AAN2804,AAR2804,AAV2804,AAZ2804,ABD2804,ABH2804,ABL2804,ABP2804,ABT2804,ABX2804,ACB2804,ACF2804,ACJ2804,ACN2804,ACR2804,ACV2804,ACZ2804,ADD2804,ADH2804,ADL2804,ADP2804,ADT2804,ADX2804,AEB2804,AEF2804,AEJ2804,AEN2804,AER2804,AEV2804,AEZ2804,AFD2804,AFH2804,AFL2804,AFP2804,AFT2804,AFX2804,AGB2804,AGF2804,AGJ2804,AGN2804,AGR2804,AGV2804,AGZ2804,AHD2804,AHH2804,AHL2804,AHP2804,AHT2804,AHX2804,AIB2804,AIF2804,AIJ2804,AIN2804,AIR2804,AIV2804,AIZ2804,AJD2804,AJH2804,AJL2804,AJP2804,AJT2804,AJX2804,AKB2804,AKF2804,AKJ2804,AKN2804,AKR2804,AKV2804,AKZ2804,ALD2804,ALH2804,ALL2804,ALP2804,ALT2804,ALX2804,AMB2804,AMF2804,AMJ2804,AMN2804,AMR2804,AMV2804,AMZ2804,AND2804,ANH2804,ANL2804,ANP2804))+SUM((ANT2804,ANX2804,AOB2804,AOF2804,AOJ2804)))=AN2804,"ok","check")</f>
        <v>ok</v>
      </c>
    </row>
    <row r="2805" spans="1:63" x14ac:dyDescent="0.25">
      <c r="A2805" s="190">
        <v>2703</v>
      </c>
      <c r="B2805" s="205" t="s">
        <v>1871</v>
      </c>
      <c r="C2805" s="205" t="s">
        <v>3705</v>
      </c>
      <c r="D2805" s="260">
        <v>44191</v>
      </c>
      <c r="E2805" s="382" t="s">
        <v>838</v>
      </c>
      <c r="F2805" s="205" t="s">
        <v>606</v>
      </c>
      <c r="G2805" s="205" t="s">
        <v>3222</v>
      </c>
      <c r="H2805" s="260">
        <v>44191</v>
      </c>
      <c r="I2805" s="260">
        <v>44191</v>
      </c>
      <c r="J2805" s="210">
        <v>0.49652777777777773</v>
      </c>
      <c r="K2805" s="210">
        <v>0.50347222222222221</v>
      </c>
      <c r="M2805" s="212" t="s">
        <v>65</v>
      </c>
      <c r="N2805" s="204">
        <v>5</v>
      </c>
      <c r="O2805" s="214" t="s">
        <v>65</v>
      </c>
      <c r="P2805" s="206">
        <v>5</v>
      </c>
      <c r="S2805" s="212" t="s">
        <v>65</v>
      </c>
      <c r="T2805" s="206">
        <v>5</v>
      </c>
      <c r="U2805" s="214" t="s">
        <v>65</v>
      </c>
      <c r="V2805" s="206">
        <v>5</v>
      </c>
      <c r="AC2805" s="367">
        <f t="shared" si="398"/>
        <v>100</v>
      </c>
      <c r="AD2805" s="219" t="s">
        <v>37</v>
      </c>
      <c r="AE2805" s="194">
        <v>1</v>
      </c>
      <c r="AM2805" s="259">
        <f t="shared" si="399"/>
        <v>1</v>
      </c>
      <c r="AN2805" s="221">
        <v>0.15</v>
      </c>
      <c r="AP2805" s="222">
        <f t="shared" si="400"/>
        <v>0.15</v>
      </c>
      <c r="AS2805" s="228" t="str">
        <f t="shared" si="401"/>
        <v>ok</v>
      </c>
      <c r="AT2805" s="219" t="str">
        <f>IF(((SUM(AV2805,AZ2805,BD2805,BH2805,BL2805,BP2805,BT2805,BX2805,CB2805,CF2805,CJ2805,CN2805,CR2805,CV2805,CZ2805,DD2805,DH2805,DL2805,DP2805,DT2805,DX2805,EB2805,EF2805,EJ2805,EN2805,ER2805,EV2805,EZ2805,FD2805,FH2805,FL2805,FP2805,FT2805,FX2805,GB2805,GF2805,GJ2805,GN2805,GR2805,GV2805,GZ2805,HD2805,HH2805,HL2805,HP2805,HT2805,HX2805,IB2805,IF2805,IJ2805,IN2805,IR2805,IV2805,IZ2805,JD2805,JH2805,JL2805,JP2805,JT2805,JX2805,KB2805,KF2805,KJ2805,KN2805,KR2805,KV2805,KZ2805,LD2805,LH2805,LL2805,LP2805,LT2805,LX2805,MB2805,MF2805,MJ2805,MN2805,MR2805,MV2805,MZ2805,ND2805,NH2805,NL2805,NP2805,NT2805,NX2805,OB2805,OF2805,OJ2805,ON2805,OR2805,OV2805,OZ2805,PD2805,PH2805,PL2805,PP2805,PT2805,PX2805,QB2805,QF2805,QJ2805,QN2805,QR2805,QV2805,QZ2805,RD2805,RH2805,RL2805,RP2805,RT2805,RX2805,SB2805,SF2805,SJ2805,SN2805,SR2805,SV2805,SZ2805,TD2805,TH2805,TL2805,TP2805,TT2805,TX2805,UB2805,UF2805,UJ2805,UN2805,UR2805,UV2805,UZ2805,VD2805,VH2805,VL2805,VP2805,VT2805,VX2805,WB2805,WF2805,WJ2805,WN2805,WR2805,WV2805,WZ2805,XD2805,XH2805,XL2805,XP2805,XT2805,XX2805,YB2805,YF2805,YJ2805,YN2805,YR2805,YV2805,YZ2805,ZD2805,ZH2805,ZL2805,ZP2805,ZT2805,ZX2805,AAB2805,AAF2805,AAJ2805,AAN2805,AAR2805,AAV2805,AAZ2805,ABD2805,ABH2805,ABL2805,ABP2805,ABT2805,ABX2805,ACB2805,ACF2805,ACJ2805,ACN2805,ACR2805,ACV2805,ACZ2805,ADD2805,ADH2805,ADL2805,ADP2805,ADT2805,ADX2805,AEB2805,AEF2805,AEJ2805,AEN2805,AER2805,AEV2805,AEZ2805,AFD2805,AFH2805,AFL2805,AFP2805,AFT2805,AFX2805,AGB2805,AGF2805,AGJ2805,AGN2805,AGR2805,AGV2805,AGZ2805,AHD2805,AHH2805,AHL2805,AHP2805,AHT2805,AHX2805,AIB2805,AIF2805,AIJ2805,AIN2805,AIR2805,AIV2805,AIZ2805,AJD2805,AJH2805,AJL2805,AJP2805,AJT2805,AJX2805,AKB2805,AKF2805,AKJ2805,AKN2805,AKR2805,AKV2805,AKZ2805,ALD2805,ALH2805,ALL2805,ALP2805,ALT2805,ALX2805,AMB2805,AMF2805,AMJ2805,AMN2805,AMR2805,AMV2805,AMZ2805,AND2805,ANH2805,ANL2805,ANP2805))+SUM((ANT2805,ANX2805,AOB2805,AOF2805,AOJ2805)))=AN2805,"ok","check")</f>
        <v>ok</v>
      </c>
      <c r="AV2805" s="196">
        <v>0.15</v>
      </c>
      <c r="AW2805" s="197">
        <v>5</v>
      </c>
      <c r="AX2805" s="191" t="s">
        <v>601</v>
      </c>
      <c r="AY2805" s="190" t="s">
        <v>602</v>
      </c>
    </row>
    <row r="2806" spans="1:63" x14ac:dyDescent="0.25">
      <c r="A2806" s="190">
        <v>2704</v>
      </c>
      <c r="B2806" s="205" t="s">
        <v>1871</v>
      </c>
      <c r="C2806" s="205" t="s">
        <v>3706</v>
      </c>
      <c r="D2806" s="260">
        <v>44191</v>
      </c>
      <c r="E2806" s="382" t="s">
        <v>838</v>
      </c>
      <c r="F2806" s="205" t="s">
        <v>606</v>
      </c>
      <c r="G2806" s="205" t="s">
        <v>3222</v>
      </c>
      <c r="H2806" s="260">
        <v>44191</v>
      </c>
      <c r="I2806" s="260">
        <v>44191</v>
      </c>
      <c r="J2806" s="210">
        <v>0.56597222222222221</v>
      </c>
      <c r="K2806" s="210">
        <v>0.56944444444444442</v>
      </c>
      <c r="M2806" s="258" t="s">
        <v>136</v>
      </c>
      <c r="N2806" s="204">
        <v>5</v>
      </c>
      <c r="O2806" s="258" t="s">
        <v>136</v>
      </c>
      <c r="P2806" s="206">
        <v>5</v>
      </c>
      <c r="S2806" s="258" t="s">
        <v>136</v>
      </c>
      <c r="T2806" s="204">
        <v>5</v>
      </c>
      <c r="U2806" s="258" t="s">
        <v>136</v>
      </c>
      <c r="V2806" s="206">
        <v>5</v>
      </c>
      <c r="AC2806" s="367">
        <f t="shared" si="398"/>
        <v>100</v>
      </c>
      <c r="AD2806" s="219" t="s">
        <v>37</v>
      </c>
      <c r="AM2806" s="259">
        <f t="shared" si="399"/>
        <v>0</v>
      </c>
      <c r="AP2806" s="222">
        <f t="shared" si="400"/>
        <v>0</v>
      </c>
      <c r="AS2806" s="228" t="str">
        <f t="shared" si="401"/>
        <v>ok</v>
      </c>
      <c r="AT2806" s="219" t="str">
        <f>IF(((SUM(AV2806,AZ2806,BD2806,BH2806,BL2806,BP2806,BT2806,BX2806,CB2806,CF2806,CJ2806,CN2806,CR2806,CV2806,CZ2806,DD2806,DH2806,DL2806,DP2806,DT2806,DX2806,EB2806,EF2806,EJ2806,EN2806,ER2806,EV2806,EZ2806,FD2806,FH2806,FL2806,FP2806,FT2806,FX2806,GB2806,GF2806,GJ2806,GN2806,GR2806,GV2806,GZ2806,HD2806,HH2806,HL2806,HP2806,HT2806,HX2806,IB2806,IF2806,IJ2806,IN2806,IR2806,IV2806,IZ2806,JD2806,JH2806,JL2806,JP2806,JT2806,JX2806,KB2806,KF2806,KJ2806,KN2806,KR2806,KV2806,KZ2806,LD2806,LH2806,LL2806,LP2806,LT2806,LX2806,MB2806,MF2806,MJ2806,MN2806,MR2806,MV2806,MZ2806,ND2806,NH2806,NL2806,NP2806,NT2806,NX2806,OB2806,OF2806,OJ2806,ON2806,OR2806,OV2806,OZ2806,PD2806,PH2806,PL2806,PP2806,PT2806,PX2806,QB2806,QF2806,QJ2806,QN2806,QR2806,QV2806,QZ2806,RD2806,RH2806,RL2806,RP2806,RT2806,RX2806,SB2806,SF2806,SJ2806,SN2806,SR2806,SV2806,SZ2806,TD2806,TH2806,TL2806,TP2806,TT2806,TX2806,UB2806,UF2806,UJ2806,UN2806,UR2806,UV2806,UZ2806,VD2806,VH2806,VL2806,VP2806,VT2806,VX2806,WB2806,WF2806,WJ2806,WN2806,WR2806,WV2806,WZ2806,XD2806,XH2806,XL2806,XP2806,XT2806,XX2806,YB2806,YF2806,YJ2806,YN2806,YR2806,YV2806,YZ2806,ZD2806,ZH2806,ZL2806,ZP2806,ZT2806,ZX2806,AAB2806,AAF2806,AAJ2806,AAN2806,AAR2806,AAV2806,AAZ2806,ABD2806,ABH2806,ABL2806,ABP2806,ABT2806,ABX2806,ACB2806,ACF2806,ACJ2806,ACN2806,ACR2806,ACV2806,ACZ2806,ADD2806,ADH2806,ADL2806,ADP2806,ADT2806,ADX2806,AEB2806,AEF2806,AEJ2806,AEN2806,AER2806,AEV2806,AEZ2806,AFD2806,AFH2806,AFL2806,AFP2806,AFT2806,AFX2806,AGB2806,AGF2806,AGJ2806,AGN2806,AGR2806,AGV2806,AGZ2806,AHD2806,AHH2806,AHL2806,AHP2806,AHT2806,AHX2806,AIB2806,AIF2806,AIJ2806,AIN2806,AIR2806,AIV2806,AIZ2806,AJD2806,AJH2806,AJL2806,AJP2806,AJT2806,AJX2806,AKB2806,AKF2806,AKJ2806,AKN2806,AKR2806,AKV2806,AKZ2806,ALD2806,ALH2806,ALL2806,ALP2806,ALT2806,ALX2806,AMB2806,AMF2806,AMJ2806,AMN2806,AMR2806,AMV2806,AMZ2806,AND2806,ANH2806,ANL2806,ANP2806))+SUM((ANT2806,ANX2806,AOB2806,AOF2806,AOJ2806)))=AN2806,"ok","check")</f>
        <v>ok</v>
      </c>
    </row>
    <row r="2807" spans="1:63" x14ac:dyDescent="0.25">
      <c r="A2807" s="190">
        <v>2705</v>
      </c>
      <c r="B2807" s="205" t="s">
        <v>1871</v>
      </c>
      <c r="C2807" s="205" t="s">
        <v>3707</v>
      </c>
      <c r="D2807" s="260">
        <v>44191</v>
      </c>
      <c r="E2807" s="382" t="s">
        <v>838</v>
      </c>
      <c r="F2807" s="205" t="s">
        <v>606</v>
      </c>
      <c r="G2807" s="205" t="s">
        <v>3222</v>
      </c>
      <c r="H2807" s="260">
        <v>44191</v>
      </c>
      <c r="I2807" s="260">
        <v>44191</v>
      </c>
      <c r="J2807" s="210">
        <v>0.57638888888888895</v>
      </c>
      <c r="K2807" s="210">
        <v>0.58333333333333337</v>
      </c>
      <c r="M2807" s="212" t="s">
        <v>65</v>
      </c>
      <c r="N2807" s="204">
        <v>5</v>
      </c>
      <c r="O2807" s="214" t="s">
        <v>65</v>
      </c>
      <c r="P2807" s="206">
        <v>5</v>
      </c>
      <c r="S2807" s="212" t="s">
        <v>65</v>
      </c>
      <c r="T2807" s="206">
        <v>5</v>
      </c>
      <c r="U2807" s="214" t="s">
        <v>65</v>
      </c>
      <c r="V2807" s="206">
        <v>5</v>
      </c>
      <c r="AC2807" s="367">
        <f t="shared" si="398"/>
        <v>100</v>
      </c>
      <c r="AD2807" s="219" t="s">
        <v>37</v>
      </c>
      <c r="AM2807" s="259">
        <f t="shared" si="399"/>
        <v>0</v>
      </c>
      <c r="AP2807" s="222">
        <f t="shared" si="400"/>
        <v>0</v>
      </c>
      <c r="AS2807" s="228" t="str">
        <f t="shared" si="401"/>
        <v>ok</v>
      </c>
      <c r="AT2807" s="219" t="str">
        <f>IF(((SUM(AV2807,AZ2807,BD2807,BH2807,BL2807,BP2807,BT2807,BX2807,CB2807,CF2807,CJ2807,CN2807,CR2807,CV2807,CZ2807,DD2807,DH2807,DL2807,DP2807,DT2807,DX2807,EB2807,EF2807,EJ2807,EN2807,ER2807,EV2807,EZ2807,FD2807,FH2807,FL2807,FP2807,FT2807,FX2807,GB2807,GF2807,GJ2807,GN2807,GR2807,GV2807,GZ2807,HD2807,HH2807,HL2807,HP2807,HT2807,HX2807,IB2807,IF2807,IJ2807,IN2807,IR2807,IV2807,IZ2807,JD2807,JH2807,JL2807,JP2807,JT2807,JX2807,KB2807,KF2807,KJ2807,KN2807,KR2807,KV2807,KZ2807,LD2807,LH2807,LL2807,LP2807,LT2807,LX2807,MB2807,MF2807,MJ2807,MN2807,MR2807,MV2807,MZ2807,ND2807,NH2807,NL2807,NP2807,NT2807,NX2807,OB2807,OF2807,OJ2807,ON2807,OR2807,OV2807,OZ2807,PD2807,PH2807,PL2807,PP2807,PT2807,PX2807,QB2807,QF2807,QJ2807,QN2807,QR2807,QV2807,QZ2807,RD2807,RH2807,RL2807,RP2807,RT2807,RX2807,SB2807,SF2807,SJ2807,SN2807,SR2807,SV2807,SZ2807,TD2807,TH2807,TL2807,TP2807,TT2807,TX2807,UB2807,UF2807,UJ2807,UN2807,UR2807,UV2807,UZ2807,VD2807,VH2807,VL2807,VP2807,VT2807,VX2807,WB2807,WF2807,WJ2807,WN2807,WR2807,WV2807,WZ2807,XD2807,XH2807,XL2807,XP2807,XT2807,XX2807,YB2807,YF2807,YJ2807,YN2807,YR2807,YV2807,YZ2807,ZD2807,ZH2807,ZL2807,ZP2807,ZT2807,ZX2807,AAB2807,AAF2807,AAJ2807,AAN2807,AAR2807,AAV2807,AAZ2807,ABD2807,ABH2807,ABL2807,ABP2807,ABT2807,ABX2807,ACB2807,ACF2807,ACJ2807,ACN2807,ACR2807,ACV2807,ACZ2807,ADD2807,ADH2807,ADL2807,ADP2807,ADT2807,ADX2807,AEB2807,AEF2807,AEJ2807,AEN2807,AER2807,AEV2807,AEZ2807,AFD2807,AFH2807,AFL2807,AFP2807,AFT2807,AFX2807,AGB2807,AGF2807,AGJ2807,AGN2807,AGR2807,AGV2807,AGZ2807,AHD2807,AHH2807,AHL2807,AHP2807,AHT2807,AHX2807,AIB2807,AIF2807,AIJ2807,AIN2807,AIR2807,AIV2807,AIZ2807,AJD2807,AJH2807,AJL2807,AJP2807,AJT2807,AJX2807,AKB2807,AKF2807,AKJ2807,AKN2807,AKR2807,AKV2807,AKZ2807,ALD2807,ALH2807,ALL2807,ALP2807,ALT2807,ALX2807,AMB2807,AMF2807,AMJ2807,AMN2807,AMR2807,AMV2807,AMZ2807,AND2807,ANH2807,ANL2807,ANP2807))+SUM((ANT2807,ANX2807,AOB2807,AOF2807,AOJ2807)))=AN2807,"ok","check")</f>
        <v>ok</v>
      </c>
    </row>
    <row r="2808" spans="1:63" x14ac:dyDescent="0.25">
      <c r="A2808" s="190">
        <v>2706</v>
      </c>
      <c r="B2808" s="205" t="s">
        <v>1871</v>
      </c>
      <c r="C2808" s="205" t="s">
        <v>3708</v>
      </c>
      <c r="D2808" s="260">
        <v>44191</v>
      </c>
      <c r="E2808" s="382" t="s">
        <v>838</v>
      </c>
      <c r="F2808" s="205" t="s">
        <v>606</v>
      </c>
      <c r="G2808" s="205" t="s">
        <v>3222</v>
      </c>
      <c r="H2808" s="260">
        <v>44191</v>
      </c>
      <c r="I2808" s="260">
        <v>44191</v>
      </c>
      <c r="J2808" s="210">
        <v>0.59027777777777779</v>
      </c>
      <c r="K2808" s="210">
        <v>0.59722222222222221</v>
      </c>
      <c r="M2808" s="258" t="s">
        <v>136</v>
      </c>
      <c r="N2808" s="204">
        <v>5</v>
      </c>
      <c r="O2808" s="258" t="s">
        <v>136</v>
      </c>
      <c r="P2808" s="206">
        <v>5</v>
      </c>
      <c r="S2808" s="258" t="s">
        <v>136</v>
      </c>
      <c r="T2808" s="204">
        <v>5</v>
      </c>
      <c r="U2808" s="258" t="s">
        <v>136</v>
      </c>
      <c r="V2808" s="206">
        <v>5</v>
      </c>
      <c r="AC2808" s="367">
        <f t="shared" si="398"/>
        <v>100</v>
      </c>
      <c r="AD2808" s="219" t="s">
        <v>37</v>
      </c>
      <c r="AE2808" s="194">
        <v>1</v>
      </c>
      <c r="AM2808" s="259">
        <f t="shared" si="399"/>
        <v>1</v>
      </c>
      <c r="AN2808" s="221">
        <v>0.1</v>
      </c>
      <c r="AP2808" s="222">
        <f t="shared" si="400"/>
        <v>0.1</v>
      </c>
      <c r="AS2808" s="228" t="str">
        <f t="shared" si="401"/>
        <v>ok</v>
      </c>
      <c r="AT2808" s="219" t="str">
        <f>IF(((SUM(AV2808,AZ2808,BD2808,BH2808,BL2808,BP2808,BT2808,BX2808,CB2808,CF2808,CJ2808,CN2808,CR2808,CV2808,CZ2808,DD2808,DH2808,DL2808,DP2808,DT2808,DX2808,EB2808,EF2808,EJ2808,EN2808,ER2808,EV2808,EZ2808,FD2808,FH2808,FL2808,FP2808,FT2808,FX2808,GB2808,GF2808,GJ2808,GN2808,GR2808,GV2808,GZ2808,HD2808,HH2808,HL2808,HP2808,HT2808,HX2808,IB2808,IF2808,IJ2808,IN2808,IR2808,IV2808,IZ2808,JD2808,JH2808,JL2808,JP2808,JT2808,JX2808,KB2808,KF2808,KJ2808,KN2808,KR2808,KV2808,KZ2808,LD2808,LH2808,LL2808,LP2808,LT2808,LX2808,MB2808,MF2808,MJ2808,MN2808,MR2808,MV2808,MZ2808,ND2808,NH2808,NL2808,NP2808,NT2808,NX2808,OB2808,OF2808,OJ2808,ON2808,OR2808,OV2808,OZ2808,PD2808,PH2808,PL2808,PP2808,PT2808,PX2808,QB2808,QF2808,QJ2808,QN2808,QR2808,QV2808,QZ2808,RD2808,RH2808,RL2808,RP2808,RT2808,RX2808,SB2808,SF2808,SJ2808,SN2808,SR2808,SV2808,SZ2808,TD2808,TH2808,TL2808,TP2808,TT2808,TX2808,UB2808,UF2808,UJ2808,UN2808,UR2808,UV2808,UZ2808,VD2808,VH2808,VL2808,VP2808,VT2808,VX2808,WB2808,WF2808,WJ2808,WN2808,WR2808,WV2808,WZ2808,XD2808,XH2808,XL2808,XP2808,XT2808,XX2808,YB2808,YF2808,YJ2808,YN2808,YR2808,YV2808,YZ2808,ZD2808,ZH2808,ZL2808,ZP2808,ZT2808,ZX2808,AAB2808,AAF2808,AAJ2808,AAN2808,AAR2808,AAV2808,AAZ2808,ABD2808,ABH2808,ABL2808,ABP2808,ABT2808,ABX2808,ACB2808,ACF2808,ACJ2808,ACN2808,ACR2808,ACV2808,ACZ2808,ADD2808,ADH2808,ADL2808,ADP2808,ADT2808,ADX2808,AEB2808,AEF2808,AEJ2808,AEN2808,AER2808,AEV2808,AEZ2808,AFD2808,AFH2808,AFL2808,AFP2808,AFT2808,AFX2808,AGB2808,AGF2808,AGJ2808,AGN2808,AGR2808,AGV2808,AGZ2808,AHD2808,AHH2808,AHL2808,AHP2808,AHT2808,AHX2808,AIB2808,AIF2808,AIJ2808,AIN2808,AIR2808,AIV2808,AIZ2808,AJD2808,AJH2808,AJL2808,AJP2808,AJT2808,AJX2808,AKB2808,AKF2808,AKJ2808,AKN2808,AKR2808,AKV2808,AKZ2808,ALD2808,ALH2808,ALL2808,ALP2808,ALT2808,ALX2808,AMB2808,AMF2808,AMJ2808,AMN2808,AMR2808,AMV2808,AMZ2808,AND2808,ANH2808,ANL2808,ANP2808))+SUM((ANT2808,ANX2808,AOB2808,AOF2808,AOJ2808)))=AN2808,"ok","check")</f>
        <v>ok</v>
      </c>
      <c r="AV2808" s="196">
        <v>0.1</v>
      </c>
      <c r="AW2808" s="197">
        <v>5</v>
      </c>
      <c r="AX2808" s="191" t="s">
        <v>601</v>
      </c>
      <c r="AY2808" s="190" t="s">
        <v>602</v>
      </c>
    </row>
    <row r="2809" spans="1:63" x14ac:dyDescent="0.25">
      <c r="A2809" s="190">
        <v>2707</v>
      </c>
      <c r="B2809" s="205" t="s">
        <v>1871</v>
      </c>
      <c r="C2809" s="205" t="s">
        <v>3709</v>
      </c>
      <c r="D2809" s="260">
        <v>44191</v>
      </c>
      <c r="E2809" s="382" t="s">
        <v>838</v>
      </c>
      <c r="F2809" s="205" t="s">
        <v>606</v>
      </c>
      <c r="G2809" s="205" t="s">
        <v>3222</v>
      </c>
      <c r="H2809" s="260">
        <v>44191</v>
      </c>
      <c r="I2809" s="260">
        <v>44191</v>
      </c>
      <c r="J2809" s="210">
        <v>0.60069444444444442</v>
      </c>
      <c r="K2809" s="210">
        <v>0.60416666666666663</v>
      </c>
      <c r="M2809" s="212" t="s">
        <v>65</v>
      </c>
      <c r="N2809" s="204">
        <v>5</v>
      </c>
      <c r="O2809" s="214" t="s">
        <v>65</v>
      </c>
      <c r="P2809" s="206">
        <v>5</v>
      </c>
      <c r="S2809" s="212" t="s">
        <v>65</v>
      </c>
      <c r="T2809" s="206">
        <v>5</v>
      </c>
      <c r="U2809" s="214" t="s">
        <v>65</v>
      </c>
      <c r="V2809" s="206">
        <v>5</v>
      </c>
      <c r="AC2809" s="367">
        <f t="shared" si="398"/>
        <v>100</v>
      </c>
      <c r="AD2809" s="219" t="s">
        <v>37</v>
      </c>
      <c r="AM2809" s="259">
        <f t="shared" si="399"/>
        <v>0</v>
      </c>
      <c r="AP2809" s="222">
        <f t="shared" si="400"/>
        <v>0</v>
      </c>
      <c r="AS2809" s="228" t="str">
        <f t="shared" si="401"/>
        <v>ok</v>
      </c>
      <c r="AT2809" s="219" t="str">
        <f>IF(((SUM(AV2809,AZ2809,BD2809,BH2809,BL2809,BP2809,BT2809,BX2809,CB2809,CF2809,CJ2809,CN2809,CR2809,CV2809,CZ2809,DD2809,DH2809,DL2809,DP2809,DT2809,DX2809,EB2809,EF2809,EJ2809,EN2809,ER2809,EV2809,EZ2809,FD2809,FH2809,FL2809,FP2809,FT2809,FX2809,GB2809,GF2809,GJ2809,GN2809,GR2809,GV2809,GZ2809,HD2809,HH2809,HL2809,HP2809,HT2809,HX2809,IB2809,IF2809,IJ2809,IN2809,IR2809,IV2809,IZ2809,JD2809,JH2809,JL2809,JP2809,JT2809,JX2809,KB2809,KF2809,KJ2809,KN2809,KR2809,KV2809,KZ2809,LD2809,LH2809,LL2809,LP2809,LT2809,LX2809,MB2809,MF2809,MJ2809,MN2809,MR2809,MV2809,MZ2809,ND2809,NH2809,NL2809,NP2809,NT2809,NX2809,OB2809,OF2809,OJ2809,ON2809,OR2809,OV2809,OZ2809,PD2809,PH2809,PL2809,PP2809,PT2809,PX2809,QB2809,QF2809,QJ2809,QN2809,QR2809,QV2809,QZ2809,RD2809,RH2809,RL2809,RP2809,RT2809,RX2809,SB2809,SF2809,SJ2809,SN2809,SR2809,SV2809,SZ2809,TD2809,TH2809,TL2809,TP2809,TT2809,TX2809,UB2809,UF2809,UJ2809,UN2809,UR2809,UV2809,UZ2809,VD2809,VH2809,VL2809,VP2809,VT2809,VX2809,WB2809,WF2809,WJ2809,WN2809,WR2809,WV2809,WZ2809,XD2809,XH2809,XL2809,XP2809,XT2809,XX2809,YB2809,YF2809,YJ2809,YN2809,YR2809,YV2809,YZ2809,ZD2809,ZH2809,ZL2809,ZP2809,ZT2809,ZX2809,AAB2809,AAF2809,AAJ2809,AAN2809,AAR2809,AAV2809,AAZ2809,ABD2809,ABH2809,ABL2809,ABP2809,ABT2809,ABX2809,ACB2809,ACF2809,ACJ2809,ACN2809,ACR2809,ACV2809,ACZ2809,ADD2809,ADH2809,ADL2809,ADP2809,ADT2809,ADX2809,AEB2809,AEF2809,AEJ2809,AEN2809,AER2809,AEV2809,AEZ2809,AFD2809,AFH2809,AFL2809,AFP2809,AFT2809,AFX2809,AGB2809,AGF2809,AGJ2809,AGN2809,AGR2809,AGV2809,AGZ2809,AHD2809,AHH2809,AHL2809,AHP2809,AHT2809,AHX2809,AIB2809,AIF2809,AIJ2809,AIN2809,AIR2809,AIV2809,AIZ2809,AJD2809,AJH2809,AJL2809,AJP2809,AJT2809,AJX2809,AKB2809,AKF2809,AKJ2809,AKN2809,AKR2809,AKV2809,AKZ2809,ALD2809,ALH2809,ALL2809,ALP2809,ALT2809,ALX2809,AMB2809,AMF2809,AMJ2809,AMN2809,AMR2809,AMV2809,AMZ2809,AND2809,ANH2809,ANL2809,ANP2809))+SUM((ANT2809,ANX2809,AOB2809,AOF2809,AOJ2809)))=AN2809,"ok","check")</f>
        <v>ok</v>
      </c>
    </row>
    <row r="2810" spans="1:63" x14ac:dyDescent="0.25">
      <c r="A2810" s="190">
        <v>2708</v>
      </c>
      <c r="B2810" s="205" t="s">
        <v>1871</v>
      </c>
      <c r="C2810" s="205" t="s">
        <v>3710</v>
      </c>
      <c r="D2810" s="260">
        <v>44191</v>
      </c>
      <c r="E2810" s="382" t="s">
        <v>838</v>
      </c>
      <c r="F2810" s="205" t="s">
        <v>606</v>
      </c>
      <c r="G2810" s="205" t="s">
        <v>3222</v>
      </c>
      <c r="H2810" s="260">
        <v>44191</v>
      </c>
      <c r="I2810" s="260">
        <v>44191</v>
      </c>
      <c r="J2810" s="210">
        <v>0.60763888888888895</v>
      </c>
      <c r="K2810" s="210">
        <v>0.61111111111111105</v>
      </c>
      <c r="M2810" s="258" t="s">
        <v>136</v>
      </c>
      <c r="N2810" s="204">
        <v>5</v>
      </c>
      <c r="O2810" s="258" t="s">
        <v>136</v>
      </c>
      <c r="P2810" s="206">
        <v>5</v>
      </c>
      <c r="S2810" s="258" t="s">
        <v>136</v>
      </c>
      <c r="T2810" s="204">
        <v>5</v>
      </c>
      <c r="U2810" s="258" t="s">
        <v>136</v>
      </c>
      <c r="V2810" s="206">
        <v>5</v>
      </c>
      <c r="AC2810" s="367">
        <f t="shared" si="398"/>
        <v>100</v>
      </c>
      <c r="AD2810" s="219" t="s">
        <v>37</v>
      </c>
      <c r="AM2810" s="259">
        <f t="shared" si="399"/>
        <v>0</v>
      </c>
      <c r="AP2810" s="222">
        <f t="shared" si="400"/>
        <v>0</v>
      </c>
      <c r="AS2810" s="228" t="str">
        <f t="shared" si="401"/>
        <v>ok</v>
      </c>
      <c r="AT2810" s="219" t="str">
        <f>IF(((SUM(AV2810,AZ2810,BD2810,BH2810,BL2810,BP2810,BT2810,BX2810,CB2810,CF2810,CJ2810,CN2810,CR2810,CV2810,CZ2810,DD2810,DH2810,DL2810,DP2810,DT2810,DX2810,EB2810,EF2810,EJ2810,EN2810,ER2810,EV2810,EZ2810,FD2810,FH2810,FL2810,FP2810,FT2810,FX2810,GB2810,GF2810,GJ2810,GN2810,GR2810,GV2810,GZ2810,HD2810,HH2810,HL2810,HP2810,HT2810,HX2810,IB2810,IF2810,IJ2810,IN2810,IR2810,IV2810,IZ2810,JD2810,JH2810,JL2810,JP2810,JT2810,JX2810,KB2810,KF2810,KJ2810,KN2810,KR2810,KV2810,KZ2810,LD2810,LH2810,LL2810,LP2810,LT2810,LX2810,MB2810,MF2810,MJ2810,MN2810,MR2810,MV2810,MZ2810,ND2810,NH2810,NL2810,NP2810,NT2810,NX2810,OB2810,OF2810,OJ2810,ON2810,OR2810,OV2810,OZ2810,PD2810,PH2810,PL2810,PP2810,PT2810,PX2810,QB2810,QF2810,QJ2810,QN2810,QR2810,QV2810,QZ2810,RD2810,RH2810,RL2810,RP2810,RT2810,RX2810,SB2810,SF2810,SJ2810,SN2810,SR2810,SV2810,SZ2810,TD2810,TH2810,TL2810,TP2810,TT2810,TX2810,UB2810,UF2810,UJ2810,UN2810,UR2810,UV2810,UZ2810,VD2810,VH2810,VL2810,VP2810,VT2810,VX2810,WB2810,WF2810,WJ2810,WN2810,WR2810,WV2810,WZ2810,XD2810,XH2810,XL2810,XP2810,XT2810,XX2810,YB2810,YF2810,YJ2810,YN2810,YR2810,YV2810,YZ2810,ZD2810,ZH2810,ZL2810,ZP2810,ZT2810,ZX2810,AAB2810,AAF2810,AAJ2810,AAN2810,AAR2810,AAV2810,AAZ2810,ABD2810,ABH2810,ABL2810,ABP2810,ABT2810,ABX2810,ACB2810,ACF2810,ACJ2810,ACN2810,ACR2810,ACV2810,ACZ2810,ADD2810,ADH2810,ADL2810,ADP2810,ADT2810,ADX2810,AEB2810,AEF2810,AEJ2810,AEN2810,AER2810,AEV2810,AEZ2810,AFD2810,AFH2810,AFL2810,AFP2810,AFT2810,AFX2810,AGB2810,AGF2810,AGJ2810,AGN2810,AGR2810,AGV2810,AGZ2810,AHD2810,AHH2810,AHL2810,AHP2810,AHT2810,AHX2810,AIB2810,AIF2810,AIJ2810,AIN2810,AIR2810,AIV2810,AIZ2810,AJD2810,AJH2810,AJL2810,AJP2810,AJT2810,AJX2810,AKB2810,AKF2810,AKJ2810,AKN2810,AKR2810,AKV2810,AKZ2810,ALD2810,ALH2810,ALL2810,ALP2810,ALT2810,ALX2810,AMB2810,AMF2810,AMJ2810,AMN2810,AMR2810,AMV2810,AMZ2810,AND2810,ANH2810,ANL2810,ANP2810))+SUM((ANT2810,ANX2810,AOB2810,AOF2810,AOJ2810)))=AN2810,"ok","check")</f>
        <v>ok</v>
      </c>
    </row>
    <row r="2811" spans="1:63" x14ac:dyDescent="0.25">
      <c r="A2811" s="190">
        <v>2709</v>
      </c>
      <c r="B2811" s="205" t="s">
        <v>1871</v>
      </c>
      <c r="C2811" s="205" t="s">
        <v>3711</v>
      </c>
      <c r="D2811" s="260">
        <v>44191</v>
      </c>
      <c r="E2811" s="382" t="s">
        <v>838</v>
      </c>
      <c r="F2811" s="205" t="s">
        <v>606</v>
      </c>
      <c r="G2811" s="205" t="s">
        <v>3222</v>
      </c>
      <c r="H2811" s="260">
        <v>44191</v>
      </c>
      <c r="I2811" s="260">
        <v>44191</v>
      </c>
      <c r="J2811" s="210">
        <v>0.65277777777777779</v>
      </c>
      <c r="K2811" s="210">
        <v>0.65625</v>
      </c>
      <c r="M2811" s="212" t="s">
        <v>65</v>
      </c>
      <c r="N2811" s="204">
        <v>5</v>
      </c>
      <c r="O2811" s="214" t="s">
        <v>65</v>
      </c>
      <c r="P2811" s="206">
        <v>5</v>
      </c>
      <c r="S2811" s="212" t="s">
        <v>65</v>
      </c>
      <c r="T2811" s="206">
        <v>5</v>
      </c>
      <c r="U2811" s="214" t="s">
        <v>65</v>
      </c>
      <c r="V2811" s="206">
        <v>5</v>
      </c>
      <c r="AC2811" s="367">
        <f t="shared" si="398"/>
        <v>100</v>
      </c>
      <c r="AD2811" s="219" t="s">
        <v>37</v>
      </c>
      <c r="AM2811" s="259">
        <f t="shared" si="399"/>
        <v>0</v>
      </c>
      <c r="AP2811" s="222">
        <f t="shared" si="400"/>
        <v>0</v>
      </c>
      <c r="AS2811" s="228" t="str">
        <f t="shared" si="401"/>
        <v>ok</v>
      </c>
      <c r="AT2811" s="219" t="str">
        <f>IF(((SUM(AV2811,AZ2811,BD2811,BH2811,BL2811,BP2811,BT2811,BX2811,CB2811,CF2811,CJ2811,CN2811,CR2811,CV2811,CZ2811,DD2811,DH2811,DL2811,DP2811,DT2811,DX2811,EB2811,EF2811,EJ2811,EN2811,ER2811,EV2811,EZ2811,FD2811,FH2811,FL2811,FP2811,FT2811,FX2811,GB2811,GF2811,GJ2811,GN2811,GR2811,GV2811,GZ2811,HD2811,HH2811,HL2811,HP2811,HT2811,HX2811,IB2811,IF2811,IJ2811,IN2811,IR2811,IV2811,IZ2811,JD2811,JH2811,JL2811,JP2811,JT2811,JX2811,KB2811,KF2811,KJ2811,KN2811,KR2811,KV2811,KZ2811,LD2811,LH2811,LL2811,LP2811,LT2811,LX2811,MB2811,MF2811,MJ2811,MN2811,MR2811,MV2811,MZ2811,ND2811,NH2811,NL2811,NP2811,NT2811,NX2811,OB2811,OF2811,OJ2811,ON2811,OR2811,OV2811,OZ2811,PD2811,PH2811,PL2811,PP2811,PT2811,PX2811,QB2811,QF2811,QJ2811,QN2811,QR2811,QV2811,QZ2811,RD2811,RH2811,RL2811,RP2811,RT2811,RX2811,SB2811,SF2811,SJ2811,SN2811,SR2811,SV2811,SZ2811,TD2811,TH2811,TL2811,TP2811,TT2811,TX2811,UB2811,UF2811,UJ2811,UN2811,UR2811,UV2811,UZ2811,VD2811,VH2811,VL2811,VP2811,VT2811,VX2811,WB2811,WF2811,WJ2811,WN2811,WR2811,WV2811,WZ2811,XD2811,XH2811,XL2811,XP2811,XT2811,XX2811,YB2811,YF2811,YJ2811,YN2811,YR2811,YV2811,YZ2811,ZD2811,ZH2811,ZL2811,ZP2811,ZT2811,ZX2811,AAB2811,AAF2811,AAJ2811,AAN2811,AAR2811,AAV2811,AAZ2811,ABD2811,ABH2811,ABL2811,ABP2811,ABT2811,ABX2811,ACB2811,ACF2811,ACJ2811,ACN2811,ACR2811,ACV2811,ACZ2811,ADD2811,ADH2811,ADL2811,ADP2811,ADT2811,ADX2811,AEB2811,AEF2811,AEJ2811,AEN2811,AER2811,AEV2811,AEZ2811,AFD2811,AFH2811,AFL2811,AFP2811,AFT2811,AFX2811,AGB2811,AGF2811,AGJ2811,AGN2811,AGR2811,AGV2811,AGZ2811,AHD2811,AHH2811,AHL2811,AHP2811,AHT2811,AHX2811,AIB2811,AIF2811,AIJ2811,AIN2811,AIR2811,AIV2811,AIZ2811,AJD2811,AJH2811,AJL2811,AJP2811,AJT2811,AJX2811,AKB2811,AKF2811,AKJ2811,AKN2811,AKR2811,AKV2811,AKZ2811,ALD2811,ALH2811,ALL2811,ALP2811,ALT2811,ALX2811,AMB2811,AMF2811,AMJ2811,AMN2811,AMR2811,AMV2811,AMZ2811,AND2811,ANH2811,ANL2811,ANP2811))+SUM((ANT2811,ANX2811,AOB2811,AOF2811,AOJ2811)))=AN2811,"ok","check")</f>
        <v>ok</v>
      </c>
    </row>
    <row r="2812" spans="1:63" x14ac:dyDescent="0.25">
      <c r="A2812" s="190">
        <v>2710</v>
      </c>
      <c r="B2812" s="205" t="s">
        <v>1871</v>
      </c>
      <c r="C2812" s="205" t="s">
        <v>3712</v>
      </c>
      <c r="D2812" s="260">
        <v>44191</v>
      </c>
      <c r="E2812" s="382" t="s">
        <v>838</v>
      </c>
      <c r="F2812" s="205" t="s">
        <v>606</v>
      </c>
      <c r="G2812" s="205" t="s">
        <v>3222</v>
      </c>
      <c r="H2812" s="260">
        <v>44191</v>
      </c>
      <c r="I2812" s="260">
        <v>44191</v>
      </c>
      <c r="J2812" s="210">
        <v>0.65972222222222221</v>
      </c>
      <c r="K2812" s="210">
        <v>0.66319444444444442</v>
      </c>
      <c r="M2812" s="258" t="s">
        <v>136</v>
      </c>
      <c r="N2812" s="204">
        <v>5</v>
      </c>
      <c r="O2812" s="258" t="s">
        <v>136</v>
      </c>
      <c r="P2812" s="206">
        <v>5</v>
      </c>
      <c r="S2812" s="258" t="s">
        <v>136</v>
      </c>
      <c r="T2812" s="204">
        <v>5</v>
      </c>
      <c r="U2812" s="258" t="s">
        <v>136</v>
      </c>
      <c r="V2812" s="206">
        <v>5</v>
      </c>
      <c r="AC2812" s="367">
        <f t="shared" si="398"/>
        <v>100</v>
      </c>
      <c r="AD2812" s="219" t="s">
        <v>37</v>
      </c>
      <c r="AM2812" s="259">
        <f t="shared" si="399"/>
        <v>0</v>
      </c>
      <c r="AP2812" s="222">
        <f t="shared" si="400"/>
        <v>0</v>
      </c>
      <c r="AS2812" s="228" t="str">
        <f t="shared" si="401"/>
        <v>ok</v>
      </c>
      <c r="AT2812" s="219" t="str">
        <f>IF(((SUM(AV2812,AZ2812,BD2812,BH2812,BL2812,BP2812,BT2812,BX2812,CB2812,CF2812,CJ2812,CN2812,CR2812,CV2812,CZ2812,DD2812,DH2812,DL2812,DP2812,DT2812,DX2812,EB2812,EF2812,EJ2812,EN2812,ER2812,EV2812,EZ2812,FD2812,FH2812,FL2812,FP2812,FT2812,FX2812,GB2812,GF2812,GJ2812,GN2812,GR2812,GV2812,GZ2812,HD2812,HH2812,HL2812,HP2812,HT2812,HX2812,IB2812,IF2812,IJ2812,IN2812,IR2812,IV2812,IZ2812,JD2812,JH2812,JL2812,JP2812,JT2812,JX2812,KB2812,KF2812,KJ2812,KN2812,KR2812,KV2812,KZ2812,LD2812,LH2812,LL2812,LP2812,LT2812,LX2812,MB2812,MF2812,MJ2812,MN2812,MR2812,MV2812,MZ2812,ND2812,NH2812,NL2812,NP2812,NT2812,NX2812,OB2812,OF2812,OJ2812,ON2812,OR2812,OV2812,OZ2812,PD2812,PH2812,PL2812,PP2812,PT2812,PX2812,QB2812,QF2812,QJ2812,QN2812,QR2812,QV2812,QZ2812,RD2812,RH2812,RL2812,RP2812,RT2812,RX2812,SB2812,SF2812,SJ2812,SN2812,SR2812,SV2812,SZ2812,TD2812,TH2812,TL2812,TP2812,TT2812,TX2812,UB2812,UF2812,UJ2812,UN2812,UR2812,UV2812,UZ2812,VD2812,VH2812,VL2812,VP2812,VT2812,VX2812,WB2812,WF2812,WJ2812,WN2812,WR2812,WV2812,WZ2812,XD2812,XH2812,XL2812,XP2812,XT2812,XX2812,YB2812,YF2812,YJ2812,YN2812,YR2812,YV2812,YZ2812,ZD2812,ZH2812,ZL2812,ZP2812,ZT2812,ZX2812,AAB2812,AAF2812,AAJ2812,AAN2812,AAR2812,AAV2812,AAZ2812,ABD2812,ABH2812,ABL2812,ABP2812,ABT2812,ABX2812,ACB2812,ACF2812,ACJ2812,ACN2812,ACR2812,ACV2812,ACZ2812,ADD2812,ADH2812,ADL2812,ADP2812,ADT2812,ADX2812,AEB2812,AEF2812,AEJ2812,AEN2812,AER2812,AEV2812,AEZ2812,AFD2812,AFH2812,AFL2812,AFP2812,AFT2812,AFX2812,AGB2812,AGF2812,AGJ2812,AGN2812,AGR2812,AGV2812,AGZ2812,AHD2812,AHH2812,AHL2812,AHP2812,AHT2812,AHX2812,AIB2812,AIF2812,AIJ2812,AIN2812,AIR2812,AIV2812,AIZ2812,AJD2812,AJH2812,AJL2812,AJP2812,AJT2812,AJX2812,AKB2812,AKF2812,AKJ2812,AKN2812,AKR2812,AKV2812,AKZ2812,ALD2812,ALH2812,ALL2812,ALP2812,ALT2812,ALX2812,AMB2812,AMF2812,AMJ2812,AMN2812,AMR2812,AMV2812,AMZ2812,AND2812,ANH2812,ANL2812,ANP2812))+SUM((ANT2812,ANX2812,AOB2812,AOF2812,AOJ2812)))=AN2812,"ok","check")</f>
        <v>ok</v>
      </c>
    </row>
    <row r="2813" spans="1:63" x14ac:dyDescent="0.25">
      <c r="A2813" s="190">
        <v>2711</v>
      </c>
      <c r="B2813" s="205" t="s">
        <v>1871</v>
      </c>
      <c r="C2813" s="205" t="s">
        <v>3713</v>
      </c>
      <c r="D2813" s="260">
        <v>44191</v>
      </c>
      <c r="E2813" s="382" t="s">
        <v>838</v>
      </c>
      <c r="F2813" s="205" t="s">
        <v>606</v>
      </c>
      <c r="G2813" s="205" t="s">
        <v>3222</v>
      </c>
      <c r="H2813" s="260">
        <v>44191</v>
      </c>
      <c r="I2813" s="260">
        <v>44191</v>
      </c>
      <c r="J2813" s="210">
        <v>0.67013888888888884</v>
      </c>
      <c r="K2813" s="210">
        <v>0.67361111111111116</v>
      </c>
      <c r="M2813" s="212" t="s">
        <v>65</v>
      </c>
      <c r="N2813" s="204">
        <v>5</v>
      </c>
      <c r="O2813" s="214" t="s">
        <v>65</v>
      </c>
      <c r="P2813" s="206">
        <v>5</v>
      </c>
      <c r="S2813" s="212" t="s">
        <v>65</v>
      </c>
      <c r="T2813" s="206">
        <v>5</v>
      </c>
      <c r="U2813" s="214" t="s">
        <v>65</v>
      </c>
      <c r="V2813" s="206">
        <v>5</v>
      </c>
      <c r="AC2813" s="367">
        <f t="shared" si="398"/>
        <v>100</v>
      </c>
      <c r="AD2813" s="219" t="s">
        <v>37</v>
      </c>
      <c r="AM2813" s="259">
        <f t="shared" si="399"/>
        <v>0</v>
      </c>
      <c r="AP2813" s="222">
        <f t="shared" si="400"/>
        <v>0</v>
      </c>
      <c r="AS2813" s="228" t="str">
        <f t="shared" si="401"/>
        <v>ok</v>
      </c>
      <c r="AT2813" s="219" t="str">
        <f>IF(((SUM(AV2813,AZ2813,BD2813,BH2813,BL2813,BP2813,BT2813,BX2813,CB2813,CF2813,CJ2813,CN2813,CR2813,CV2813,CZ2813,DD2813,DH2813,DL2813,DP2813,DT2813,DX2813,EB2813,EF2813,EJ2813,EN2813,ER2813,EV2813,EZ2813,FD2813,FH2813,FL2813,FP2813,FT2813,FX2813,GB2813,GF2813,GJ2813,GN2813,GR2813,GV2813,GZ2813,HD2813,HH2813,HL2813,HP2813,HT2813,HX2813,IB2813,IF2813,IJ2813,IN2813,IR2813,IV2813,IZ2813,JD2813,JH2813,JL2813,JP2813,JT2813,JX2813,KB2813,KF2813,KJ2813,KN2813,KR2813,KV2813,KZ2813,LD2813,LH2813,LL2813,LP2813,LT2813,LX2813,MB2813,MF2813,MJ2813,MN2813,MR2813,MV2813,MZ2813,ND2813,NH2813,NL2813,NP2813,NT2813,NX2813,OB2813,OF2813,OJ2813,ON2813,OR2813,OV2813,OZ2813,PD2813,PH2813,PL2813,PP2813,PT2813,PX2813,QB2813,QF2813,QJ2813,QN2813,QR2813,QV2813,QZ2813,RD2813,RH2813,RL2813,RP2813,RT2813,RX2813,SB2813,SF2813,SJ2813,SN2813,SR2813,SV2813,SZ2813,TD2813,TH2813,TL2813,TP2813,TT2813,TX2813,UB2813,UF2813,UJ2813,UN2813,UR2813,UV2813,UZ2813,VD2813,VH2813,VL2813,VP2813,VT2813,VX2813,WB2813,WF2813,WJ2813,WN2813,WR2813,WV2813,WZ2813,XD2813,XH2813,XL2813,XP2813,XT2813,XX2813,YB2813,YF2813,YJ2813,YN2813,YR2813,YV2813,YZ2813,ZD2813,ZH2813,ZL2813,ZP2813,ZT2813,ZX2813,AAB2813,AAF2813,AAJ2813,AAN2813,AAR2813,AAV2813,AAZ2813,ABD2813,ABH2813,ABL2813,ABP2813,ABT2813,ABX2813,ACB2813,ACF2813,ACJ2813,ACN2813,ACR2813,ACV2813,ACZ2813,ADD2813,ADH2813,ADL2813,ADP2813,ADT2813,ADX2813,AEB2813,AEF2813,AEJ2813,AEN2813,AER2813,AEV2813,AEZ2813,AFD2813,AFH2813,AFL2813,AFP2813,AFT2813,AFX2813,AGB2813,AGF2813,AGJ2813,AGN2813,AGR2813,AGV2813,AGZ2813,AHD2813,AHH2813,AHL2813,AHP2813,AHT2813,AHX2813,AIB2813,AIF2813,AIJ2813,AIN2813,AIR2813,AIV2813,AIZ2813,AJD2813,AJH2813,AJL2813,AJP2813,AJT2813,AJX2813,AKB2813,AKF2813,AKJ2813,AKN2813,AKR2813,AKV2813,AKZ2813,ALD2813,ALH2813,ALL2813,ALP2813,ALT2813,ALX2813,AMB2813,AMF2813,AMJ2813,AMN2813,AMR2813,AMV2813,AMZ2813,AND2813,ANH2813,ANL2813,ANP2813))+SUM((ANT2813,ANX2813,AOB2813,AOF2813,AOJ2813)))=AN2813,"ok","check")</f>
        <v>ok</v>
      </c>
    </row>
    <row r="2814" spans="1:63" x14ac:dyDescent="0.25">
      <c r="A2814" s="190">
        <v>2712</v>
      </c>
      <c r="B2814" s="205" t="s">
        <v>1871</v>
      </c>
      <c r="C2814" s="205" t="s">
        <v>3714</v>
      </c>
      <c r="D2814" s="260">
        <v>44191</v>
      </c>
      <c r="E2814" s="382" t="s">
        <v>838</v>
      </c>
      <c r="F2814" s="205" t="s">
        <v>606</v>
      </c>
      <c r="G2814" s="205" t="s">
        <v>3222</v>
      </c>
      <c r="H2814" s="260">
        <v>44191</v>
      </c>
      <c r="I2814" s="260">
        <v>44191</v>
      </c>
      <c r="J2814" s="210">
        <v>0.68055555555555547</v>
      </c>
      <c r="K2814" s="210">
        <v>0.6875</v>
      </c>
      <c r="M2814" s="258" t="s">
        <v>136</v>
      </c>
      <c r="N2814" s="204">
        <v>5</v>
      </c>
      <c r="O2814" s="258" t="s">
        <v>136</v>
      </c>
      <c r="P2814" s="206">
        <v>5</v>
      </c>
      <c r="Q2814" s="258" t="s">
        <v>136</v>
      </c>
      <c r="R2814" s="206">
        <v>5</v>
      </c>
      <c r="S2814" s="258" t="s">
        <v>136</v>
      </c>
      <c r="T2814" s="204">
        <v>5</v>
      </c>
      <c r="U2814" s="258" t="s">
        <v>136</v>
      </c>
      <c r="V2814" s="206">
        <v>5</v>
      </c>
      <c r="W2814" s="258" t="s">
        <v>136</v>
      </c>
      <c r="X2814" s="206">
        <v>5</v>
      </c>
      <c r="AC2814" s="367">
        <f t="shared" si="398"/>
        <v>100</v>
      </c>
      <c r="AD2814" s="219" t="s">
        <v>37</v>
      </c>
      <c r="AE2814" s="194">
        <v>2</v>
      </c>
      <c r="AM2814" s="259">
        <f t="shared" si="399"/>
        <v>2</v>
      </c>
      <c r="AN2814" s="221">
        <v>0.25</v>
      </c>
      <c r="AO2814" s="222">
        <v>0.25</v>
      </c>
      <c r="AP2814" s="222">
        <f t="shared" si="400"/>
        <v>0</v>
      </c>
      <c r="AS2814" s="228" t="str">
        <f t="shared" si="401"/>
        <v>ok</v>
      </c>
      <c r="AT2814" s="219" t="str">
        <f>IF(((SUM(AV2814,AZ2814,BD2814,BH2814,BL2814,BP2814,BT2814,BX2814,CB2814,CF2814,CJ2814,CN2814,CR2814,CV2814,CZ2814,DD2814,DH2814,DL2814,DP2814,DT2814,DX2814,EB2814,EF2814,EJ2814,EN2814,ER2814,EV2814,EZ2814,FD2814,FH2814,FL2814,FP2814,FT2814,FX2814,GB2814,GF2814,GJ2814,GN2814,GR2814,GV2814,GZ2814,HD2814,HH2814,HL2814,HP2814,HT2814,HX2814,IB2814,IF2814,IJ2814,IN2814,IR2814,IV2814,IZ2814,JD2814,JH2814,JL2814,JP2814,JT2814,JX2814,KB2814,KF2814,KJ2814,KN2814,KR2814,KV2814,KZ2814,LD2814,LH2814,LL2814,LP2814,LT2814,LX2814,MB2814,MF2814,MJ2814,MN2814,MR2814,MV2814,MZ2814,ND2814,NH2814,NL2814,NP2814,NT2814,NX2814,OB2814,OF2814,OJ2814,ON2814,OR2814,OV2814,OZ2814,PD2814,PH2814,PL2814,PP2814,PT2814,PX2814,QB2814,QF2814,QJ2814,QN2814,QR2814,QV2814,QZ2814,RD2814,RH2814,RL2814,RP2814,RT2814,RX2814,SB2814,SF2814,SJ2814,SN2814,SR2814,SV2814,SZ2814,TD2814,TH2814,TL2814,TP2814,TT2814,TX2814,UB2814,UF2814,UJ2814,UN2814,UR2814,UV2814,UZ2814,VD2814,VH2814,VL2814,VP2814,VT2814,VX2814,WB2814,WF2814,WJ2814,WN2814,WR2814,WV2814,WZ2814,XD2814,XH2814,XL2814,XP2814,XT2814,XX2814,YB2814,YF2814,YJ2814,YN2814,YR2814,YV2814,YZ2814,ZD2814,ZH2814,ZL2814,ZP2814,ZT2814,ZX2814,AAB2814,AAF2814,AAJ2814,AAN2814,AAR2814,AAV2814,AAZ2814,ABD2814,ABH2814,ABL2814,ABP2814,ABT2814,ABX2814,ACB2814,ACF2814,ACJ2814,ACN2814,ACR2814,ACV2814,ACZ2814,ADD2814,ADH2814,ADL2814,ADP2814,ADT2814,ADX2814,AEB2814,AEF2814,AEJ2814,AEN2814,AER2814,AEV2814,AEZ2814,AFD2814,AFH2814,AFL2814,AFP2814,AFT2814,AFX2814,AGB2814,AGF2814,AGJ2814,AGN2814,AGR2814,AGV2814,AGZ2814,AHD2814,AHH2814,AHL2814,AHP2814,AHT2814,AHX2814,AIB2814,AIF2814,AIJ2814,AIN2814,AIR2814,AIV2814,AIZ2814,AJD2814,AJH2814,AJL2814,AJP2814,AJT2814,AJX2814,AKB2814,AKF2814,AKJ2814,AKN2814,AKR2814,AKV2814,AKZ2814,ALD2814,ALH2814,ALL2814,ALP2814,ALT2814,ALX2814,AMB2814,AMF2814,AMJ2814,AMN2814,AMR2814,AMV2814,AMZ2814,AND2814,ANH2814,ANL2814,ANP2814))+SUM((ANT2814,ANX2814,AOB2814,AOF2814,AOJ2814)))=AN2814,"ok","check")</f>
        <v>ok</v>
      </c>
      <c r="AV2814" s="196">
        <v>0.15</v>
      </c>
      <c r="AW2814" s="197">
        <v>1</v>
      </c>
      <c r="AX2814" s="191" t="s">
        <v>608</v>
      </c>
      <c r="AY2814" s="190" t="s">
        <v>605</v>
      </c>
      <c r="AZ2814" s="196">
        <v>0.1</v>
      </c>
      <c r="BA2814" s="197">
        <v>6</v>
      </c>
      <c r="BB2814" s="191" t="s">
        <v>601</v>
      </c>
      <c r="BC2814" s="190" t="s">
        <v>618</v>
      </c>
    </row>
    <row r="2815" spans="1:63" x14ac:dyDescent="0.25">
      <c r="A2815" s="190">
        <v>2713</v>
      </c>
      <c r="B2815" s="205" t="s">
        <v>1871</v>
      </c>
      <c r="C2815" s="205" t="s">
        <v>3715</v>
      </c>
      <c r="D2815" s="260">
        <v>44191</v>
      </c>
      <c r="E2815" s="382" t="s">
        <v>838</v>
      </c>
      <c r="F2815" s="205" t="s">
        <v>606</v>
      </c>
      <c r="G2815" s="205" t="s">
        <v>3222</v>
      </c>
      <c r="H2815" s="260">
        <v>44191</v>
      </c>
      <c r="I2815" s="260">
        <v>44191</v>
      </c>
      <c r="J2815" s="210">
        <v>0.69791666666666663</v>
      </c>
      <c r="K2815" s="210">
        <v>0.70833333333333337</v>
      </c>
      <c r="M2815" s="212" t="s">
        <v>65</v>
      </c>
      <c r="N2815" s="204">
        <v>5</v>
      </c>
      <c r="O2815" s="214" t="s">
        <v>65</v>
      </c>
      <c r="P2815" s="206">
        <v>5</v>
      </c>
      <c r="S2815" s="212" t="s">
        <v>65</v>
      </c>
      <c r="T2815" s="206">
        <v>5</v>
      </c>
      <c r="U2815" s="214" t="s">
        <v>65</v>
      </c>
      <c r="V2815" s="206">
        <v>5</v>
      </c>
      <c r="AC2815" s="367">
        <f t="shared" si="398"/>
        <v>100</v>
      </c>
      <c r="AD2815" s="219" t="s">
        <v>37</v>
      </c>
      <c r="AE2815" s="194">
        <v>3</v>
      </c>
      <c r="AG2815" s="194">
        <v>1</v>
      </c>
      <c r="AM2815" s="259">
        <f t="shared" si="399"/>
        <v>4</v>
      </c>
      <c r="AN2815" s="221">
        <v>1</v>
      </c>
      <c r="AO2815" s="222">
        <v>1</v>
      </c>
      <c r="AP2815" s="222">
        <f t="shared" si="400"/>
        <v>0</v>
      </c>
      <c r="AS2815" s="228" t="str">
        <f t="shared" si="401"/>
        <v>ok</v>
      </c>
      <c r="AT2815" s="219" t="str">
        <f>IF(((SUM(AV2815,AZ2815,BD2815,BH2815,BL2815,BP2815,BT2815,BX2815,CB2815,CF2815,CJ2815,CN2815,CR2815,CV2815,CZ2815,DD2815,DH2815,DL2815,DP2815,DT2815,DX2815,EB2815,EF2815,EJ2815,EN2815,ER2815,EV2815,EZ2815,FD2815,FH2815,FL2815,FP2815,FT2815,FX2815,GB2815,GF2815,GJ2815,GN2815,GR2815,GV2815,GZ2815,HD2815,HH2815,HL2815,HP2815,HT2815,HX2815,IB2815,IF2815,IJ2815,IN2815,IR2815,IV2815,IZ2815,JD2815,JH2815,JL2815,JP2815,JT2815,JX2815,KB2815,KF2815,KJ2815,KN2815,KR2815,KV2815,KZ2815,LD2815,LH2815,LL2815,LP2815,LT2815,LX2815,MB2815,MF2815,MJ2815,MN2815,MR2815,MV2815,MZ2815,ND2815,NH2815,NL2815,NP2815,NT2815,NX2815,OB2815,OF2815,OJ2815,ON2815,OR2815,OV2815,OZ2815,PD2815,PH2815,PL2815,PP2815,PT2815,PX2815,QB2815,QF2815,QJ2815,QN2815,QR2815,QV2815,QZ2815,RD2815,RH2815,RL2815,RP2815,RT2815,RX2815,SB2815,SF2815,SJ2815,SN2815,SR2815,SV2815,SZ2815,TD2815,TH2815,TL2815,TP2815,TT2815,TX2815,UB2815,UF2815,UJ2815,UN2815,UR2815,UV2815,UZ2815,VD2815,VH2815,VL2815,VP2815,VT2815,VX2815,WB2815,WF2815,WJ2815,WN2815,WR2815,WV2815,WZ2815,XD2815,XH2815,XL2815,XP2815,XT2815,XX2815,YB2815,YF2815,YJ2815,YN2815,YR2815,YV2815,YZ2815,ZD2815,ZH2815,ZL2815,ZP2815,ZT2815,ZX2815,AAB2815,AAF2815,AAJ2815,AAN2815,AAR2815,AAV2815,AAZ2815,ABD2815,ABH2815,ABL2815,ABP2815,ABT2815,ABX2815,ACB2815,ACF2815,ACJ2815,ACN2815,ACR2815,ACV2815,ACZ2815,ADD2815,ADH2815,ADL2815,ADP2815,ADT2815,ADX2815,AEB2815,AEF2815,AEJ2815,AEN2815,AER2815,AEV2815,AEZ2815,AFD2815,AFH2815,AFL2815,AFP2815,AFT2815,AFX2815,AGB2815,AGF2815,AGJ2815,AGN2815,AGR2815,AGV2815,AGZ2815,AHD2815,AHH2815,AHL2815,AHP2815,AHT2815,AHX2815,AIB2815,AIF2815,AIJ2815,AIN2815,AIR2815,AIV2815,AIZ2815,AJD2815,AJH2815,AJL2815,AJP2815,AJT2815,AJX2815,AKB2815,AKF2815,AKJ2815,AKN2815,AKR2815,AKV2815,AKZ2815,ALD2815,ALH2815,ALL2815,ALP2815,ALT2815,ALX2815,AMB2815,AMF2815,AMJ2815,AMN2815,AMR2815,AMV2815,AMZ2815,AND2815,ANH2815,ANL2815,ANP2815))+SUM((ANT2815,ANX2815,AOB2815,AOF2815,AOJ2815)))=AN2815,"ok","check")</f>
        <v>ok</v>
      </c>
      <c r="AV2815" s="196">
        <v>0.55000000000000004</v>
      </c>
      <c r="AW2815" s="197">
        <v>2</v>
      </c>
      <c r="AX2815" s="191" t="s">
        <v>601</v>
      </c>
      <c r="AY2815" s="190" t="s">
        <v>618</v>
      </c>
      <c r="AZ2815" s="196">
        <v>0.2</v>
      </c>
      <c r="BA2815" s="197">
        <v>2</v>
      </c>
      <c r="BB2815" s="191" t="s">
        <v>601</v>
      </c>
      <c r="BC2815" s="190" t="s">
        <v>618</v>
      </c>
      <c r="BD2815" s="196">
        <v>0.15</v>
      </c>
      <c r="BE2815" s="197">
        <v>2</v>
      </c>
      <c r="BF2815" s="191" t="s">
        <v>608</v>
      </c>
      <c r="BG2815" s="190" t="s">
        <v>602</v>
      </c>
      <c r="BH2815" s="196">
        <v>0.1</v>
      </c>
      <c r="BI2815" s="197">
        <v>1</v>
      </c>
      <c r="BJ2815" s="191" t="s">
        <v>604</v>
      </c>
      <c r="BK2815" s="190" t="s">
        <v>602</v>
      </c>
    </row>
    <row r="2816" spans="1:63" x14ac:dyDescent="0.25">
      <c r="A2816" s="190">
        <v>2714</v>
      </c>
      <c r="B2816" s="205" t="s">
        <v>1871</v>
      </c>
      <c r="C2816" s="205" t="s">
        <v>3716</v>
      </c>
      <c r="D2816" s="260">
        <v>44191</v>
      </c>
      <c r="E2816" s="382" t="s">
        <v>838</v>
      </c>
      <c r="F2816" s="205" t="s">
        <v>606</v>
      </c>
      <c r="G2816" s="205" t="s">
        <v>3222</v>
      </c>
      <c r="H2816" s="260">
        <v>44191</v>
      </c>
      <c r="I2816" s="260">
        <v>44191</v>
      </c>
      <c r="J2816" s="210">
        <v>0.71527777777777779</v>
      </c>
      <c r="K2816" s="210">
        <v>0.72569444444444453</v>
      </c>
      <c r="M2816" s="258" t="s">
        <v>136</v>
      </c>
      <c r="N2816" s="204">
        <v>5</v>
      </c>
      <c r="O2816" s="258" t="s">
        <v>136</v>
      </c>
      <c r="P2816" s="206">
        <v>5</v>
      </c>
      <c r="S2816" s="258" t="s">
        <v>136</v>
      </c>
      <c r="T2816" s="204">
        <v>5</v>
      </c>
      <c r="U2816" s="258" t="s">
        <v>136</v>
      </c>
      <c r="V2816" s="206">
        <v>5</v>
      </c>
      <c r="AC2816" s="367">
        <f t="shared" si="398"/>
        <v>100</v>
      </c>
      <c r="AD2816" s="219" t="s">
        <v>37</v>
      </c>
      <c r="AM2816" s="259">
        <f t="shared" si="399"/>
        <v>0</v>
      </c>
      <c r="AP2816" s="222">
        <f t="shared" si="400"/>
        <v>0</v>
      </c>
      <c r="AS2816" s="228" t="str">
        <f t="shared" si="401"/>
        <v>ok</v>
      </c>
      <c r="AT2816" s="219" t="str">
        <f>IF(((SUM(AV2816,AZ2816,BD2816,BH2816,BL2816,BP2816,BT2816,BX2816,CB2816,CF2816,CJ2816,CN2816,CR2816,CV2816,CZ2816,DD2816,DH2816,DL2816,DP2816,DT2816,DX2816,EB2816,EF2816,EJ2816,EN2816,ER2816,EV2816,EZ2816,FD2816,FH2816,FL2816,FP2816,FT2816,FX2816,GB2816,GF2816,GJ2816,GN2816,GR2816,GV2816,GZ2816,HD2816,HH2816,HL2816,HP2816,HT2816,HX2816,IB2816,IF2816,IJ2816,IN2816,IR2816,IV2816,IZ2816,JD2816,JH2816,JL2816,JP2816,JT2816,JX2816,KB2816,KF2816,KJ2816,KN2816,KR2816,KV2816,KZ2816,LD2816,LH2816,LL2816,LP2816,LT2816,LX2816,MB2816,MF2816,MJ2816,MN2816,MR2816,MV2816,MZ2816,ND2816,NH2816,NL2816,NP2816,NT2816,NX2816,OB2816,OF2816,OJ2816,ON2816,OR2816,OV2816,OZ2816,PD2816,PH2816,PL2816,PP2816,PT2816,PX2816,QB2816,QF2816,QJ2816,QN2816,QR2816,QV2816,QZ2816,RD2816,RH2816,RL2816,RP2816,RT2816,RX2816,SB2816,SF2816,SJ2816,SN2816,SR2816,SV2816,SZ2816,TD2816,TH2816,TL2816,TP2816,TT2816,TX2816,UB2816,UF2816,UJ2816,UN2816,UR2816,UV2816,UZ2816,VD2816,VH2816,VL2816,VP2816,VT2816,VX2816,WB2816,WF2816,WJ2816,WN2816,WR2816,WV2816,WZ2816,XD2816,XH2816,XL2816,XP2816,XT2816,XX2816,YB2816,YF2816,YJ2816,YN2816,YR2816,YV2816,YZ2816,ZD2816,ZH2816,ZL2816,ZP2816,ZT2816,ZX2816,AAB2816,AAF2816,AAJ2816,AAN2816,AAR2816,AAV2816,AAZ2816,ABD2816,ABH2816,ABL2816,ABP2816,ABT2816,ABX2816,ACB2816,ACF2816,ACJ2816,ACN2816,ACR2816,ACV2816,ACZ2816,ADD2816,ADH2816,ADL2816,ADP2816,ADT2816,ADX2816,AEB2816,AEF2816,AEJ2816,AEN2816,AER2816,AEV2816,AEZ2816,AFD2816,AFH2816,AFL2816,AFP2816,AFT2816,AFX2816,AGB2816,AGF2816,AGJ2816,AGN2816,AGR2816,AGV2816,AGZ2816,AHD2816,AHH2816,AHL2816,AHP2816,AHT2816,AHX2816,AIB2816,AIF2816,AIJ2816,AIN2816,AIR2816,AIV2816,AIZ2816,AJD2816,AJH2816,AJL2816,AJP2816,AJT2816,AJX2816,AKB2816,AKF2816,AKJ2816,AKN2816,AKR2816,AKV2816,AKZ2816,ALD2816,ALH2816,ALL2816,ALP2816,ALT2816,ALX2816,AMB2816,AMF2816,AMJ2816,AMN2816,AMR2816,AMV2816,AMZ2816,AND2816,ANH2816,ANL2816,ANP2816))+SUM((ANT2816,ANX2816,AOB2816,AOF2816,AOJ2816)))=AN2816,"ok","check")</f>
        <v>ok</v>
      </c>
    </row>
    <row r="2817" spans="1:51" x14ac:dyDescent="0.25">
      <c r="A2817" s="190">
        <v>2715</v>
      </c>
      <c r="B2817" s="205" t="s">
        <v>1871</v>
      </c>
      <c r="C2817" s="205" t="s">
        <v>3717</v>
      </c>
      <c r="D2817" s="260">
        <v>44191</v>
      </c>
      <c r="E2817" s="382" t="s">
        <v>838</v>
      </c>
      <c r="F2817" s="205" t="s">
        <v>613</v>
      </c>
      <c r="G2817" s="205" t="s">
        <v>616</v>
      </c>
      <c r="H2817" s="260">
        <v>44191</v>
      </c>
      <c r="I2817" s="260">
        <v>44191</v>
      </c>
      <c r="J2817" s="210">
        <v>0.7680555555555556</v>
      </c>
      <c r="K2817" s="210">
        <v>0.77430555555555547</v>
      </c>
      <c r="M2817" s="212" t="s">
        <v>65</v>
      </c>
      <c r="N2817" s="204">
        <v>5</v>
      </c>
      <c r="O2817" s="214" t="s">
        <v>65</v>
      </c>
      <c r="P2817" s="206">
        <v>5</v>
      </c>
      <c r="S2817" s="212" t="s">
        <v>65</v>
      </c>
      <c r="T2817" s="206">
        <v>5</v>
      </c>
      <c r="U2817" s="214" t="s">
        <v>65</v>
      </c>
      <c r="V2817" s="206">
        <v>5</v>
      </c>
      <c r="AC2817" s="367">
        <f t="shared" si="398"/>
        <v>100</v>
      </c>
      <c r="AD2817" s="219" t="s">
        <v>37</v>
      </c>
      <c r="AE2817" s="194">
        <v>1</v>
      </c>
      <c r="AM2817" s="259">
        <f t="shared" si="399"/>
        <v>1</v>
      </c>
      <c r="AN2817" s="221">
        <v>0.05</v>
      </c>
      <c r="AP2817" s="222">
        <f t="shared" si="400"/>
        <v>0.05</v>
      </c>
      <c r="AS2817" s="228" t="str">
        <f t="shared" si="401"/>
        <v>ok</v>
      </c>
      <c r="AT2817" s="219" t="str">
        <f>IF(((SUM(AV2817,AZ2817,BD2817,BH2817,BL2817,BP2817,BT2817,BX2817,CB2817,CF2817,CJ2817,CN2817,CR2817,CV2817,CZ2817,DD2817,DH2817,DL2817,DP2817,DT2817,DX2817,EB2817,EF2817,EJ2817,EN2817,ER2817,EV2817,EZ2817,FD2817,FH2817,FL2817,FP2817,FT2817,FX2817,GB2817,GF2817,GJ2817,GN2817,GR2817,GV2817,GZ2817,HD2817,HH2817,HL2817,HP2817,HT2817,HX2817,IB2817,IF2817,IJ2817,IN2817,IR2817,IV2817,IZ2817,JD2817,JH2817,JL2817,JP2817,JT2817,JX2817,KB2817,KF2817,KJ2817,KN2817,KR2817,KV2817,KZ2817,LD2817,LH2817,LL2817,LP2817,LT2817,LX2817,MB2817,MF2817,MJ2817,MN2817,MR2817,MV2817,MZ2817,ND2817,NH2817,NL2817,NP2817,NT2817,NX2817,OB2817,OF2817,OJ2817,ON2817,OR2817,OV2817,OZ2817,PD2817,PH2817,PL2817,PP2817,PT2817,PX2817,QB2817,QF2817,QJ2817,QN2817,QR2817,QV2817,QZ2817,RD2817,RH2817,RL2817,RP2817,RT2817,RX2817,SB2817,SF2817,SJ2817,SN2817,SR2817,SV2817,SZ2817,TD2817,TH2817,TL2817,TP2817,TT2817,TX2817,UB2817,UF2817,UJ2817,UN2817,UR2817,UV2817,UZ2817,VD2817,VH2817,VL2817,VP2817,VT2817,VX2817,WB2817,WF2817,WJ2817,WN2817,WR2817,WV2817,WZ2817,XD2817,XH2817,XL2817,XP2817,XT2817,XX2817,YB2817,YF2817,YJ2817,YN2817,YR2817,YV2817,YZ2817,ZD2817,ZH2817,ZL2817,ZP2817,ZT2817,ZX2817,AAB2817,AAF2817,AAJ2817,AAN2817,AAR2817,AAV2817,AAZ2817,ABD2817,ABH2817,ABL2817,ABP2817,ABT2817,ABX2817,ACB2817,ACF2817,ACJ2817,ACN2817,ACR2817,ACV2817,ACZ2817,ADD2817,ADH2817,ADL2817,ADP2817,ADT2817,ADX2817,AEB2817,AEF2817,AEJ2817,AEN2817,AER2817,AEV2817,AEZ2817,AFD2817,AFH2817,AFL2817,AFP2817,AFT2817,AFX2817,AGB2817,AGF2817,AGJ2817,AGN2817,AGR2817,AGV2817,AGZ2817,AHD2817,AHH2817,AHL2817,AHP2817,AHT2817,AHX2817,AIB2817,AIF2817,AIJ2817,AIN2817,AIR2817,AIV2817,AIZ2817,AJD2817,AJH2817,AJL2817,AJP2817,AJT2817,AJX2817,AKB2817,AKF2817,AKJ2817,AKN2817,AKR2817,AKV2817,AKZ2817,ALD2817,ALH2817,ALL2817,ALP2817,ALT2817,ALX2817,AMB2817,AMF2817,AMJ2817,AMN2817,AMR2817,AMV2817,AMZ2817,AND2817,ANH2817,ANL2817,ANP2817))+SUM((ANT2817,ANX2817,AOB2817,AOF2817,AOJ2817)))=AN2817,"ok","check")</f>
        <v>ok</v>
      </c>
      <c r="AV2817" s="196">
        <v>0.05</v>
      </c>
      <c r="AW2817" s="197">
        <v>6</v>
      </c>
      <c r="AX2817" s="191" t="s">
        <v>601</v>
      </c>
      <c r="AY2817" s="190" t="s">
        <v>602</v>
      </c>
    </row>
    <row r="2818" spans="1:51" x14ac:dyDescent="0.25">
      <c r="A2818" s="190">
        <v>2716</v>
      </c>
      <c r="B2818" s="205" t="s">
        <v>1871</v>
      </c>
      <c r="C2818" s="205" t="s">
        <v>3718</v>
      </c>
      <c r="D2818" s="260">
        <v>44191</v>
      </c>
      <c r="E2818" s="382" t="s">
        <v>838</v>
      </c>
      <c r="F2818" s="205" t="s">
        <v>613</v>
      </c>
      <c r="G2818" s="205" t="s">
        <v>616</v>
      </c>
      <c r="H2818" s="260">
        <v>44191</v>
      </c>
      <c r="I2818" s="260">
        <v>44191</v>
      </c>
      <c r="J2818" s="210">
        <v>0.77916666666666667</v>
      </c>
      <c r="K2818" s="210">
        <v>0.78194444444444444</v>
      </c>
      <c r="M2818" s="258" t="s">
        <v>136</v>
      </c>
      <c r="N2818" s="204">
        <v>5</v>
      </c>
      <c r="O2818" s="258" t="s">
        <v>136</v>
      </c>
      <c r="P2818" s="206">
        <v>5</v>
      </c>
      <c r="S2818" s="258" t="s">
        <v>136</v>
      </c>
      <c r="T2818" s="204">
        <v>5</v>
      </c>
      <c r="U2818" s="258" t="s">
        <v>136</v>
      </c>
      <c r="V2818" s="206">
        <v>5</v>
      </c>
      <c r="AC2818" s="367">
        <f t="shared" si="398"/>
        <v>100</v>
      </c>
      <c r="AD2818" s="219" t="s">
        <v>37</v>
      </c>
      <c r="AM2818" s="259">
        <f t="shared" si="399"/>
        <v>0</v>
      </c>
      <c r="AP2818" s="222">
        <f t="shared" si="400"/>
        <v>0</v>
      </c>
      <c r="AS2818" s="228" t="str">
        <f t="shared" si="401"/>
        <v>ok</v>
      </c>
      <c r="AT2818" s="219" t="str">
        <f>IF(((SUM(AV2818,AZ2818,BD2818,BH2818,BL2818,BP2818,BT2818,BX2818,CB2818,CF2818,CJ2818,CN2818,CR2818,CV2818,CZ2818,DD2818,DH2818,DL2818,DP2818,DT2818,DX2818,EB2818,EF2818,EJ2818,EN2818,ER2818,EV2818,EZ2818,FD2818,FH2818,FL2818,FP2818,FT2818,FX2818,GB2818,GF2818,GJ2818,GN2818,GR2818,GV2818,GZ2818,HD2818,HH2818,HL2818,HP2818,HT2818,HX2818,IB2818,IF2818,IJ2818,IN2818,IR2818,IV2818,IZ2818,JD2818,JH2818,JL2818,JP2818,JT2818,JX2818,KB2818,KF2818,KJ2818,KN2818,KR2818,KV2818,KZ2818,LD2818,LH2818,LL2818,LP2818,LT2818,LX2818,MB2818,MF2818,MJ2818,MN2818,MR2818,MV2818,MZ2818,ND2818,NH2818,NL2818,NP2818,NT2818,NX2818,OB2818,OF2818,OJ2818,ON2818,OR2818,OV2818,OZ2818,PD2818,PH2818,PL2818,PP2818,PT2818,PX2818,QB2818,QF2818,QJ2818,QN2818,QR2818,QV2818,QZ2818,RD2818,RH2818,RL2818,RP2818,RT2818,RX2818,SB2818,SF2818,SJ2818,SN2818,SR2818,SV2818,SZ2818,TD2818,TH2818,TL2818,TP2818,TT2818,TX2818,UB2818,UF2818,UJ2818,UN2818,UR2818,UV2818,UZ2818,VD2818,VH2818,VL2818,VP2818,VT2818,VX2818,WB2818,WF2818,WJ2818,WN2818,WR2818,WV2818,WZ2818,XD2818,XH2818,XL2818,XP2818,XT2818,XX2818,YB2818,YF2818,YJ2818,YN2818,YR2818,YV2818,YZ2818,ZD2818,ZH2818,ZL2818,ZP2818,ZT2818,ZX2818,AAB2818,AAF2818,AAJ2818,AAN2818,AAR2818,AAV2818,AAZ2818,ABD2818,ABH2818,ABL2818,ABP2818,ABT2818,ABX2818,ACB2818,ACF2818,ACJ2818,ACN2818,ACR2818,ACV2818,ACZ2818,ADD2818,ADH2818,ADL2818,ADP2818,ADT2818,ADX2818,AEB2818,AEF2818,AEJ2818,AEN2818,AER2818,AEV2818,AEZ2818,AFD2818,AFH2818,AFL2818,AFP2818,AFT2818,AFX2818,AGB2818,AGF2818,AGJ2818,AGN2818,AGR2818,AGV2818,AGZ2818,AHD2818,AHH2818,AHL2818,AHP2818,AHT2818,AHX2818,AIB2818,AIF2818,AIJ2818,AIN2818,AIR2818,AIV2818,AIZ2818,AJD2818,AJH2818,AJL2818,AJP2818,AJT2818,AJX2818,AKB2818,AKF2818,AKJ2818,AKN2818,AKR2818,AKV2818,AKZ2818,ALD2818,ALH2818,ALL2818,ALP2818,ALT2818,ALX2818,AMB2818,AMF2818,AMJ2818,AMN2818,AMR2818,AMV2818,AMZ2818,AND2818,ANH2818,ANL2818,ANP2818))+SUM((ANT2818,ANX2818,AOB2818,AOF2818,AOJ2818)))=AN2818,"ok","check")</f>
        <v>ok</v>
      </c>
    </row>
    <row r="2819" spans="1:51" x14ac:dyDescent="0.25">
      <c r="A2819" s="190">
        <v>2717</v>
      </c>
      <c r="B2819" s="205" t="s">
        <v>1871</v>
      </c>
      <c r="C2819" s="205" t="s">
        <v>3719</v>
      </c>
      <c r="D2819" s="260">
        <v>44191</v>
      </c>
      <c r="E2819" s="382" t="s">
        <v>838</v>
      </c>
      <c r="F2819" s="205" t="s">
        <v>613</v>
      </c>
      <c r="G2819" s="205" t="s">
        <v>616</v>
      </c>
      <c r="H2819" s="260">
        <v>44191</v>
      </c>
      <c r="I2819" s="260">
        <v>44191</v>
      </c>
      <c r="J2819" s="210">
        <v>0.78472222222222221</v>
      </c>
      <c r="K2819" s="210">
        <v>0.78749999999999998</v>
      </c>
      <c r="M2819" s="212" t="s">
        <v>65</v>
      </c>
      <c r="N2819" s="204">
        <v>5</v>
      </c>
      <c r="O2819" s="214" t="s">
        <v>65</v>
      </c>
      <c r="P2819" s="206">
        <v>5</v>
      </c>
      <c r="S2819" s="212" t="s">
        <v>65</v>
      </c>
      <c r="T2819" s="206">
        <v>5</v>
      </c>
      <c r="U2819" s="214" t="s">
        <v>65</v>
      </c>
      <c r="V2819" s="206">
        <v>5</v>
      </c>
      <c r="AC2819" s="367">
        <f t="shared" si="398"/>
        <v>100</v>
      </c>
      <c r="AD2819" s="219" t="s">
        <v>37</v>
      </c>
      <c r="AM2819" s="259">
        <f t="shared" si="399"/>
        <v>0</v>
      </c>
      <c r="AP2819" s="222">
        <f t="shared" si="400"/>
        <v>0</v>
      </c>
      <c r="AS2819" s="228" t="str">
        <f t="shared" si="401"/>
        <v>ok</v>
      </c>
      <c r="AT2819" s="219" t="str">
        <f>IF(((SUM(AV2819,AZ2819,BD2819,BH2819,BL2819,BP2819,BT2819,BX2819,CB2819,CF2819,CJ2819,CN2819,CR2819,CV2819,CZ2819,DD2819,DH2819,DL2819,DP2819,DT2819,DX2819,EB2819,EF2819,EJ2819,EN2819,ER2819,EV2819,EZ2819,FD2819,FH2819,FL2819,FP2819,FT2819,FX2819,GB2819,GF2819,GJ2819,GN2819,GR2819,GV2819,GZ2819,HD2819,HH2819,HL2819,HP2819,HT2819,HX2819,IB2819,IF2819,IJ2819,IN2819,IR2819,IV2819,IZ2819,JD2819,JH2819,JL2819,JP2819,JT2819,JX2819,KB2819,KF2819,KJ2819,KN2819,KR2819,KV2819,KZ2819,LD2819,LH2819,LL2819,LP2819,LT2819,LX2819,MB2819,MF2819,MJ2819,MN2819,MR2819,MV2819,MZ2819,ND2819,NH2819,NL2819,NP2819,NT2819,NX2819,OB2819,OF2819,OJ2819,ON2819,OR2819,OV2819,OZ2819,PD2819,PH2819,PL2819,PP2819,PT2819,PX2819,QB2819,QF2819,QJ2819,QN2819,QR2819,QV2819,QZ2819,RD2819,RH2819,RL2819,RP2819,RT2819,RX2819,SB2819,SF2819,SJ2819,SN2819,SR2819,SV2819,SZ2819,TD2819,TH2819,TL2819,TP2819,TT2819,TX2819,UB2819,UF2819,UJ2819,UN2819,UR2819,UV2819,UZ2819,VD2819,VH2819,VL2819,VP2819,VT2819,VX2819,WB2819,WF2819,WJ2819,WN2819,WR2819,WV2819,WZ2819,XD2819,XH2819,XL2819,XP2819,XT2819,XX2819,YB2819,YF2819,YJ2819,YN2819,YR2819,YV2819,YZ2819,ZD2819,ZH2819,ZL2819,ZP2819,ZT2819,ZX2819,AAB2819,AAF2819,AAJ2819,AAN2819,AAR2819,AAV2819,AAZ2819,ABD2819,ABH2819,ABL2819,ABP2819,ABT2819,ABX2819,ACB2819,ACF2819,ACJ2819,ACN2819,ACR2819,ACV2819,ACZ2819,ADD2819,ADH2819,ADL2819,ADP2819,ADT2819,ADX2819,AEB2819,AEF2819,AEJ2819,AEN2819,AER2819,AEV2819,AEZ2819,AFD2819,AFH2819,AFL2819,AFP2819,AFT2819,AFX2819,AGB2819,AGF2819,AGJ2819,AGN2819,AGR2819,AGV2819,AGZ2819,AHD2819,AHH2819,AHL2819,AHP2819,AHT2819,AHX2819,AIB2819,AIF2819,AIJ2819,AIN2819,AIR2819,AIV2819,AIZ2819,AJD2819,AJH2819,AJL2819,AJP2819,AJT2819,AJX2819,AKB2819,AKF2819,AKJ2819,AKN2819,AKR2819,AKV2819,AKZ2819,ALD2819,ALH2819,ALL2819,ALP2819,ALT2819,ALX2819,AMB2819,AMF2819,AMJ2819,AMN2819,AMR2819,AMV2819,AMZ2819,AND2819,ANH2819,ANL2819,ANP2819))+SUM((ANT2819,ANX2819,AOB2819,AOF2819,AOJ2819)))=AN2819,"ok","check")</f>
        <v>ok</v>
      </c>
    </row>
    <row r="2820" spans="1:51" x14ac:dyDescent="0.25">
      <c r="A2820" s="190">
        <v>2718</v>
      </c>
      <c r="B2820" s="205" t="s">
        <v>1871</v>
      </c>
      <c r="C2820" s="205" t="s">
        <v>3720</v>
      </c>
      <c r="D2820" s="260">
        <v>44191</v>
      </c>
      <c r="E2820" s="382" t="s">
        <v>838</v>
      </c>
      <c r="F2820" s="205" t="s">
        <v>613</v>
      </c>
      <c r="G2820" s="205" t="s">
        <v>616</v>
      </c>
      <c r="H2820" s="260">
        <v>44191</v>
      </c>
      <c r="I2820" s="260">
        <v>44191</v>
      </c>
      <c r="J2820" s="210">
        <v>0.83958333333333324</v>
      </c>
      <c r="K2820" s="210">
        <v>0.84305555555555556</v>
      </c>
      <c r="M2820" s="258" t="s">
        <v>136</v>
      </c>
      <c r="N2820" s="204">
        <v>5</v>
      </c>
      <c r="O2820" s="258" t="s">
        <v>136</v>
      </c>
      <c r="P2820" s="206">
        <v>5</v>
      </c>
      <c r="S2820" s="258" t="s">
        <v>136</v>
      </c>
      <c r="T2820" s="204">
        <v>5</v>
      </c>
      <c r="U2820" s="258" t="s">
        <v>136</v>
      </c>
      <c r="V2820" s="206">
        <v>5</v>
      </c>
      <c r="AC2820" s="367">
        <f t="shared" si="398"/>
        <v>100</v>
      </c>
      <c r="AD2820" s="219" t="s">
        <v>37</v>
      </c>
      <c r="AM2820" s="259">
        <f t="shared" si="399"/>
        <v>0</v>
      </c>
      <c r="AP2820" s="222">
        <f t="shared" si="400"/>
        <v>0</v>
      </c>
      <c r="AS2820" s="228" t="str">
        <f t="shared" si="401"/>
        <v>ok</v>
      </c>
      <c r="AT2820" s="219" t="str">
        <f>IF(((SUM(AV2820,AZ2820,BD2820,BH2820,BL2820,BP2820,BT2820,BX2820,CB2820,CF2820,CJ2820,CN2820,CR2820,CV2820,CZ2820,DD2820,DH2820,DL2820,DP2820,DT2820,DX2820,EB2820,EF2820,EJ2820,EN2820,ER2820,EV2820,EZ2820,FD2820,FH2820,FL2820,FP2820,FT2820,FX2820,GB2820,GF2820,GJ2820,GN2820,GR2820,GV2820,GZ2820,HD2820,HH2820,HL2820,HP2820,HT2820,HX2820,IB2820,IF2820,IJ2820,IN2820,IR2820,IV2820,IZ2820,JD2820,JH2820,JL2820,JP2820,JT2820,JX2820,KB2820,KF2820,KJ2820,KN2820,KR2820,KV2820,KZ2820,LD2820,LH2820,LL2820,LP2820,LT2820,LX2820,MB2820,MF2820,MJ2820,MN2820,MR2820,MV2820,MZ2820,ND2820,NH2820,NL2820,NP2820,NT2820,NX2820,OB2820,OF2820,OJ2820,ON2820,OR2820,OV2820,OZ2820,PD2820,PH2820,PL2820,PP2820,PT2820,PX2820,QB2820,QF2820,QJ2820,QN2820,QR2820,QV2820,QZ2820,RD2820,RH2820,RL2820,RP2820,RT2820,RX2820,SB2820,SF2820,SJ2820,SN2820,SR2820,SV2820,SZ2820,TD2820,TH2820,TL2820,TP2820,TT2820,TX2820,UB2820,UF2820,UJ2820,UN2820,UR2820,UV2820,UZ2820,VD2820,VH2820,VL2820,VP2820,VT2820,VX2820,WB2820,WF2820,WJ2820,WN2820,WR2820,WV2820,WZ2820,XD2820,XH2820,XL2820,XP2820,XT2820,XX2820,YB2820,YF2820,YJ2820,YN2820,YR2820,YV2820,YZ2820,ZD2820,ZH2820,ZL2820,ZP2820,ZT2820,ZX2820,AAB2820,AAF2820,AAJ2820,AAN2820,AAR2820,AAV2820,AAZ2820,ABD2820,ABH2820,ABL2820,ABP2820,ABT2820,ABX2820,ACB2820,ACF2820,ACJ2820,ACN2820,ACR2820,ACV2820,ACZ2820,ADD2820,ADH2820,ADL2820,ADP2820,ADT2820,ADX2820,AEB2820,AEF2820,AEJ2820,AEN2820,AER2820,AEV2820,AEZ2820,AFD2820,AFH2820,AFL2820,AFP2820,AFT2820,AFX2820,AGB2820,AGF2820,AGJ2820,AGN2820,AGR2820,AGV2820,AGZ2820,AHD2820,AHH2820,AHL2820,AHP2820,AHT2820,AHX2820,AIB2820,AIF2820,AIJ2820,AIN2820,AIR2820,AIV2820,AIZ2820,AJD2820,AJH2820,AJL2820,AJP2820,AJT2820,AJX2820,AKB2820,AKF2820,AKJ2820,AKN2820,AKR2820,AKV2820,AKZ2820,ALD2820,ALH2820,ALL2820,ALP2820,ALT2820,ALX2820,AMB2820,AMF2820,AMJ2820,AMN2820,AMR2820,AMV2820,AMZ2820,AND2820,ANH2820,ANL2820,ANP2820))+SUM((ANT2820,ANX2820,AOB2820,AOF2820,AOJ2820)))=AN2820,"ok","check")</f>
        <v>ok</v>
      </c>
    </row>
    <row r="2821" spans="1:51" x14ac:dyDescent="0.25">
      <c r="A2821" s="190">
        <v>2719</v>
      </c>
      <c r="B2821" s="205" t="s">
        <v>1871</v>
      </c>
      <c r="C2821" s="205" t="s">
        <v>3721</v>
      </c>
      <c r="D2821" s="260">
        <v>44191</v>
      </c>
      <c r="E2821" s="382" t="s">
        <v>838</v>
      </c>
      <c r="F2821" s="205" t="s">
        <v>613</v>
      </c>
      <c r="G2821" s="205" t="s">
        <v>616</v>
      </c>
      <c r="H2821" s="260">
        <v>44191</v>
      </c>
      <c r="I2821" s="260">
        <v>44191</v>
      </c>
      <c r="J2821" s="210">
        <v>0.84930555555555554</v>
      </c>
      <c r="K2821" s="210">
        <v>0.8520833333333333</v>
      </c>
      <c r="M2821" s="212" t="s">
        <v>65</v>
      </c>
      <c r="N2821" s="204">
        <v>5</v>
      </c>
      <c r="O2821" s="214" t="s">
        <v>65</v>
      </c>
      <c r="P2821" s="206">
        <v>5</v>
      </c>
      <c r="S2821" s="212" t="s">
        <v>65</v>
      </c>
      <c r="T2821" s="206">
        <v>5</v>
      </c>
      <c r="U2821" s="214" t="s">
        <v>65</v>
      </c>
      <c r="V2821" s="206">
        <v>5</v>
      </c>
      <c r="AC2821" s="367">
        <f t="shared" si="398"/>
        <v>100</v>
      </c>
      <c r="AD2821" s="219" t="s">
        <v>37</v>
      </c>
      <c r="AM2821" s="259">
        <f>SUM(AE2821:AL2821)</f>
        <v>0</v>
      </c>
      <c r="AP2821" s="222">
        <f>AN2821-AO2821</f>
        <v>0</v>
      </c>
      <c r="AS2821" s="228" t="str">
        <f t="shared" si="401"/>
        <v>ok</v>
      </c>
      <c r="AT2821" s="219" t="str">
        <f>IF(((SUM(AV2821,AZ2821,BD2821,BH2821,BL2821,BP2821,BT2821,BX2821,CB2821,CF2821,CJ2821,CN2821,CR2821,CV2821,CZ2821,DD2821,DH2821,DL2821,DP2821,DT2821,DX2821,EB2821,EF2821,EJ2821,EN2821,ER2821,EV2821,EZ2821,FD2821,FH2821,FL2821,FP2821,FT2821,FX2821,GB2821,GF2821,GJ2821,GN2821,GR2821,GV2821,GZ2821,HD2821,HH2821,HL2821,HP2821,HT2821,HX2821,IB2821,IF2821,IJ2821,IN2821,IR2821,IV2821,IZ2821,JD2821,JH2821,JL2821,JP2821,JT2821,JX2821,KB2821,KF2821,KJ2821,KN2821,KR2821,KV2821,KZ2821,LD2821,LH2821,LL2821,LP2821,LT2821,LX2821,MB2821,MF2821,MJ2821,MN2821,MR2821,MV2821,MZ2821,ND2821,NH2821,NL2821,NP2821,NT2821,NX2821,OB2821,OF2821,OJ2821,ON2821,OR2821,OV2821,OZ2821,PD2821,PH2821,PL2821,PP2821,PT2821,PX2821,QB2821,QF2821,QJ2821,QN2821,QR2821,QV2821,QZ2821,RD2821,RH2821,RL2821,RP2821,RT2821,RX2821,SB2821,SF2821,SJ2821,SN2821,SR2821,SV2821,SZ2821,TD2821,TH2821,TL2821,TP2821,TT2821,TX2821,UB2821,UF2821,UJ2821,UN2821,UR2821,UV2821,UZ2821,VD2821,VH2821,VL2821,VP2821,VT2821,VX2821,WB2821,WF2821,WJ2821,WN2821,WR2821,WV2821,WZ2821,XD2821,XH2821,XL2821,XP2821,XT2821,XX2821,YB2821,YF2821,YJ2821,YN2821,YR2821,YV2821,YZ2821,ZD2821,ZH2821,ZL2821,ZP2821,ZT2821,ZX2821,AAB2821,AAF2821,AAJ2821,AAN2821,AAR2821,AAV2821,AAZ2821,ABD2821,ABH2821,ABL2821,ABP2821,ABT2821,ABX2821,ACB2821,ACF2821,ACJ2821,ACN2821,ACR2821,ACV2821,ACZ2821,ADD2821,ADH2821,ADL2821,ADP2821,ADT2821,ADX2821,AEB2821,AEF2821,AEJ2821,AEN2821,AER2821,AEV2821,AEZ2821,AFD2821,AFH2821,AFL2821,AFP2821,AFT2821,AFX2821,AGB2821,AGF2821,AGJ2821,AGN2821,AGR2821,AGV2821,AGZ2821,AHD2821,AHH2821,AHL2821,AHP2821,AHT2821,AHX2821,AIB2821,AIF2821,AIJ2821,AIN2821,AIR2821,AIV2821,AIZ2821,AJD2821,AJH2821,AJL2821,AJP2821,AJT2821,AJX2821,AKB2821,AKF2821,AKJ2821,AKN2821,AKR2821,AKV2821,AKZ2821,ALD2821,ALH2821,ALL2821,ALP2821,ALT2821,ALX2821,AMB2821,AMF2821,AMJ2821,AMN2821,AMR2821,AMV2821,AMZ2821,AND2821,ANH2821,ANL2821,ANP2821))+SUM((ANT2821,ANX2821,AOB2821,AOF2821,AOJ2821)))=AN2821,"ok","check")</f>
        <v>ok</v>
      </c>
    </row>
    <row r="2822" spans="1:51" x14ac:dyDescent="0.25">
      <c r="A2822" s="190">
        <v>2720</v>
      </c>
      <c r="B2822" s="205" t="s">
        <v>1871</v>
      </c>
      <c r="C2822" s="205" t="s">
        <v>3722</v>
      </c>
      <c r="D2822" s="260">
        <v>44191</v>
      </c>
      <c r="E2822" s="382" t="s">
        <v>838</v>
      </c>
      <c r="F2822" s="205" t="s">
        <v>613</v>
      </c>
      <c r="G2822" s="205" t="s">
        <v>616</v>
      </c>
      <c r="H2822" s="260">
        <v>44191</v>
      </c>
      <c r="I2822" s="260">
        <v>44191</v>
      </c>
      <c r="J2822" s="210">
        <v>0.8569444444444444</v>
      </c>
      <c r="K2822" s="210">
        <v>0.86249999999999993</v>
      </c>
      <c r="M2822" s="258" t="s">
        <v>136</v>
      </c>
      <c r="N2822" s="204">
        <v>5</v>
      </c>
      <c r="O2822" s="258" t="s">
        <v>136</v>
      </c>
      <c r="P2822" s="206">
        <v>5</v>
      </c>
      <c r="S2822" s="258" t="s">
        <v>136</v>
      </c>
      <c r="T2822" s="204">
        <v>5</v>
      </c>
      <c r="U2822" s="258" t="s">
        <v>136</v>
      </c>
      <c r="V2822" s="206">
        <v>5</v>
      </c>
      <c r="AC2822" s="367">
        <f t="shared" si="398"/>
        <v>100</v>
      </c>
      <c r="AD2822" s="219" t="s">
        <v>37</v>
      </c>
      <c r="AE2822" s="194">
        <v>1</v>
      </c>
      <c r="AM2822" s="259">
        <f t="shared" si="399"/>
        <v>1</v>
      </c>
      <c r="AN2822" s="221">
        <v>0.25</v>
      </c>
      <c r="AP2822" s="222">
        <f t="shared" si="400"/>
        <v>0.25</v>
      </c>
      <c r="AS2822" s="228" t="str">
        <f t="shared" si="401"/>
        <v>ok</v>
      </c>
      <c r="AT2822" s="219" t="str">
        <f>IF(((SUM(AV2822,AZ2822,BD2822,BH2822,BL2822,BP2822,BT2822,BX2822,CB2822,CF2822,CJ2822,CN2822,CR2822,CV2822,CZ2822,DD2822,DH2822,DL2822,DP2822,DT2822,DX2822,EB2822,EF2822,EJ2822,EN2822,ER2822,EV2822,EZ2822,FD2822,FH2822,FL2822,FP2822,FT2822,FX2822,GB2822,GF2822,GJ2822,GN2822,GR2822,GV2822,GZ2822,HD2822,HH2822,HL2822,HP2822,HT2822,HX2822,IB2822,IF2822,IJ2822,IN2822,IR2822,IV2822,IZ2822,JD2822,JH2822,JL2822,JP2822,JT2822,JX2822,KB2822,KF2822,KJ2822,KN2822,KR2822,KV2822,KZ2822,LD2822,LH2822,LL2822,LP2822,LT2822,LX2822,MB2822,MF2822,MJ2822,MN2822,MR2822,MV2822,MZ2822,ND2822,NH2822,NL2822,NP2822,NT2822,NX2822,OB2822,OF2822,OJ2822,ON2822,OR2822,OV2822,OZ2822,PD2822,PH2822,PL2822,PP2822,PT2822,PX2822,QB2822,QF2822,QJ2822,QN2822,QR2822,QV2822,QZ2822,RD2822,RH2822,RL2822,RP2822,RT2822,RX2822,SB2822,SF2822,SJ2822,SN2822,SR2822,SV2822,SZ2822,TD2822,TH2822,TL2822,TP2822,TT2822,TX2822,UB2822,UF2822,UJ2822,UN2822,UR2822,UV2822,UZ2822,VD2822,VH2822,VL2822,VP2822,VT2822,VX2822,WB2822,WF2822,WJ2822,WN2822,WR2822,WV2822,WZ2822,XD2822,XH2822,XL2822,XP2822,XT2822,XX2822,YB2822,YF2822,YJ2822,YN2822,YR2822,YV2822,YZ2822,ZD2822,ZH2822,ZL2822,ZP2822,ZT2822,ZX2822,AAB2822,AAF2822,AAJ2822,AAN2822,AAR2822,AAV2822,AAZ2822,ABD2822,ABH2822,ABL2822,ABP2822,ABT2822,ABX2822,ACB2822,ACF2822,ACJ2822,ACN2822,ACR2822,ACV2822,ACZ2822,ADD2822,ADH2822,ADL2822,ADP2822,ADT2822,ADX2822,AEB2822,AEF2822,AEJ2822,AEN2822,AER2822,AEV2822,AEZ2822,AFD2822,AFH2822,AFL2822,AFP2822,AFT2822,AFX2822,AGB2822,AGF2822,AGJ2822,AGN2822,AGR2822,AGV2822,AGZ2822,AHD2822,AHH2822,AHL2822,AHP2822,AHT2822,AHX2822,AIB2822,AIF2822,AIJ2822,AIN2822,AIR2822,AIV2822,AIZ2822,AJD2822,AJH2822,AJL2822,AJP2822,AJT2822,AJX2822,AKB2822,AKF2822,AKJ2822,AKN2822,AKR2822,AKV2822,AKZ2822,ALD2822,ALH2822,ALL2822,ALP2822,ALT2822,ALX2822,AMB2822,AMF2822,AMJ2822,AMN2822,AMR2822,AMV2822,AMZ2822,AND2822,ANH2822,ANL2822,ANP2822))+SUM((ANT2822,ANX2822,AOB2822,AOF2822,AOJ2822)))=AN2822,"ok","check")</f>
        <v>ok</v>
      </c>
      <c r="AV2822" s="196">
        <v>0.25</v>
      </c>
      <c r="AW2822" s="197">
        <v>1</v>
      </c>
      <c r="AX2822" s="191" t="s">
        <v>601</v>
      </c>
      <c r="AY2822" s="190" t="s">
        <v>602</v>
      </c>
    </row>
    <row r="2823" spans="1:51" x14ac:dyDescent="0.25">
      <c r="A2823" s="190">
        <v>2721</v>
      </c>
      <c r="B2823" s="205" t="s">
        <v>1871</v>
      </c>
      <c r="C2823" s="205" t="s">
        <v>3723</v>
      </c>
      <c r="D2823" s="260">
        <v>44191</v>
      </c>
      <c r="E2823" s="382" t="s">
        <v>838</v>
      </c>
      <c r="F2823" s="205" t="s">
        <v>613</v>
      </c>
      <c r="G2823" s="205" t="s">
        <v>616</v>
      </c>
      <c r="H2823" s="260">
        <v>44191</v>
      </c>
      <c r="I2823" s="260">
        <v>44191</v>
      </c>
      <c r="J2823" s="210">
        <v>0.86944444444444446</v>
      </c>
      <c r="K2823" s="210">
        <v>0.87777777777777777</v>
      </c>
      <c r="M2823" s="212" t="s">
        <v>65</v>
      </c>
      <c r="N2823" s="204">
        <v>5</v>
      </c>
      <c r="O2823" s="214" t="s">
        <v>65</v>
      </c>
      <c r="P2823" s="206">
        <v>5</v>
      </c>
      <c r="S2823" s="212" t="s">
        <v>65</v>
      </c>
      <c r="T2823" s="206">
        <v>5</v>
      </c>
      <c r="U2823" s="214" t="s">
        <v>65</v>
      </c>
      <c r="V2823" s="206">
        <v>5</v>
      </c>
      <c r="AC2823" s="367">
        <f t="shared" si="398"/>
        <v>100</v>
      </c>
      <c r="AD2823" s="219" t="s">
        <v>37</v>
      </c>
      <c r="AE2823" s="194">
        <v>1</v>
      </c>
      <c r="AM2823" s="259">
        <f t="shared" si="399"/>
        <v>1</v>
      </c>
      <c r="AN2823" s="221">
        <v>0.1</v>
      </c>
      <c r="AP2823" s="222">
        <f t="shared" si="400"/>
        <v>0.1</v>
      </c>
      <c r="AS2823" s="228" t="str">
        <f t="shared" si="401"/>
        <v>ok</v>
      </c>
      <c r="AT2823" s="219" t="str">
        <f>IF(((SUM(AV2823,AZ2823,BD2823,BH2823,BL2823,BP2823,BT2823,BX2823,CB2823,CF2823,CJ2823,CN2823,CR2823,CV2823,CZ2823,DD2823,DH2823,DL2823,DP2823,DT2823,DX2823,EB2823,EF2823,EJ2823,EN2823,ER2823,EV2823,EZ2823,FD2823,FH2823,FL2823,FP2823,FT2823,FX2823,GB2823,GF2823,GJ2823,GN2823,GR2823,GV2823,GZ2823,HD2823,HH2823,HL2823,HP2823,HT2823,HX2823,IB2823,IF2823,IJ2823,IN2823,IR2823,IV2823,IZ2823,JD2823,JH2823,JL2823,JP2823,JT2823,JX2823,KB2823,KF2823,KJ2823,KN2823,KR2823,KV2823,KZ2823,LD2823,LH2823,LL2823,LP2823,LT2823,LX2823,MB2823,MF2823,MJ2823,MN2823,MR2823,MV2823,MZ2823,ND2823,NH2823,NL2823,NP2823,NT2823,NX2823,OB2823,OF2823,OJ2823,ON2823,OR2823,OV2823,OZ2823,PD2823,PH2823,PL2823,PP2823,PT2823,PX2823,QB2823,QF2823,QJ2823,QN2823,QR2823,QV2823,QZ2823,RD2823,RH2823,RL2823,RP2823,RT2823,RX2823,SB2823,SF2823,SJ2823,SN2823,SR2823,SV2823,SZ2823,TD2823,TH2823,TL2823,TP2823,TT2823,TX2823,UB2823,UF2823,UJ2823,UN2823,UR2823,UV2823,UZ2823,VD2823,VH2823,VL2823,VP2823,VT2823,VX2823,WB2823,WF2823,WJ2823,WN2823,WR2823,WV2823,WZ2823,XD2823,XH2823,XL2823,XP2823,XT2823,XX2823,YB2823,YF2823,YJ2823,YN2823,YR2823,YV2823,YZ2823,ZD2823,ZH2823,ZL2823,ZP2823,ZT2823,ZX2823,AAB2823,AAF2823,AAJ2823,AAN2823,AAR2823,AAV2823,AAZ2823,ABD2823,ABH2823,ABL2823,ABP2823,ABT2823,ABX2823,ACB2823,ACF2823,ACJ2823,ACN2823,ACR2823,ACV2823,ACZ2823,ADD2823,ADH2823,ADL2823,ADP2823,ADT2823,ADX2823,AEB2823,AEF2823,AEJ2823,AEN2823,AER2823,AEV2823,AEZ2823,AFD2823,AFH2823,AFL2823,AFP2823,AFT2823,AFX2823,AGB2823,AGF2823,AGJ2823,AGN2823,AGR2823,AGV2823,AGZ2823,AHD2823,AHH2823,AHL2823,AHP2823,AHT2823,AHX2823,AIB2823,AIF2823,AIJ2823,AIN2823,AIR2823,AIV2823,AIZ2823,AJD2823,AJH2823,AJL2823,AJP2823,AJT2823,AJX2823,AKB2823,AKF2823,AKJ2823,AKN2823,AKR2823,AKV2823,AKZ2823,ALD2823,ALH2823,ALL2823,ALP2823,ALT2823,ALX2823,AMB2823,AMF2823,AMJ2823,AMN2823,AMR2823,AMV2823,AMZ2823,AND2823,ANH2823,ANL2823,ANP2823))+SUM((ANT2823,ANX2823,AOB2823,AOF2823,AOJ2823)))=AN2823,"ok","check")</f>
        <v>ok</v>
      </c>
      <c r="AV2823" s="196">
        <v>0.1</v>
      </c>
      <c r="AW2823" s="197">
        <v>6</v>
      </c>
      <c r="AX2823" s="191" t="s">
        <v>608</v>
      </c>
      <c r="AY2823" s="190" t="s">
        <v>609</v>
      </c>
    </row>
    <row r="2824" spans="1:51" x14ac:dyDescent="0.25">
      <c r="A2824" s="190">
        <v>2722</v>
      </c>
      <c r="B2824" s="205" t="s">
        <v>1871</v>
      </c>
      <c r="C2824" s="205" t="s">
        <v>3724</v>
      </c>
      <c r="D2824" s="260">
        <v>44191</v>
      </c>
      <c r="E2824" s="382" t="s">
        <v>838</v>
      </c>
      <c r="F2824" s="205" t="s">
        <v>613</v>
      </c>
      <c r="G2824" s="205" t="s">
        <v>616</v>
      </c>
      <c r="H2824" s="260">
        <v>44191</v>
      </c>
      <c r="I2824" s="260">
        <v>44191</v>
      </c>
      <c r="J2824" s="210">
        <v>0.88055555555555554</v>
      </c>
      <c r="K2824" s="210">
        <v>0.8881944444444444</v>
      </c>
      <c r="M2824" s="258" t="s">
        <v>136</v>
      </c>
      <c r="N2824" s="204">
        <v>5</v>
      </c>
      <c r="O2824" s="258" t="s">
        <v>136</v>
      </c>
      <c r="P2824" s="206">
        <v>5</v>
      </c>
      <c r="S2824" s="258" t="s">
        <v>136</v>
      </c>
      <c r="T2824" s="204">
        <v>5</v>
      </c>
      <c r="U2824" s="258" t="s">
        <v>136</v>
      </c>
      <c r="V2824" s="206">
        <v>5</v>
      </c>
      <c r="AC2824" s="367">
        <f t="shared" ref="AC2824:AC2891" si="405">(T2824+V2824+X2824)/(N2824+P2824+R2824)*100</f>
        <v>100</v>
      </c>
      <c r="AD2824" s="219" t="s">
        <v>37</v>
      </c>
      <c r="AE2824" s="194">
        <v>1</v>
      </c>
      <c r="AM2824" s="259">
        <f t="shared" ref="AM2824:AM2891" si="406">SUM(AE2824:AL2824)</f>
        <v>1</v>
      </c>
      <c r="AN2824" s="221">
        <v>0.05</v>
      </c>
      <c r="AP2824" s="222">
        <f t="shared" ref="AP2824:AP2891" si="407">AN2824-AO2824</f>
        <v>0.05</v>
      </c>
      <c r="AS2824" s="228" t="str">
        <f t="shared" ref="AS2824:AS2853" si="408">IF(((COUNT(AV2824,AZ2824,BD2824,BH2824,BL2824,BP2824,BT2824,BX2824,CB2824,CF2824,CJ2824,CN2824,CR2824,CV2824,CZ2824,DD2824,DH2824,DL2824,DP2824,DT2824,DX2824,EB2824,EF2824,EJ2824,EN2824,ER2824,EV2824,EZ2824,FD2824,FH2824,FL2824,FP2824,FT2824,FX2824,GB2824,GF2824,GJ2824,GN2824,GR2824,GV2824,GZ2824,HD2824,HH2824,HL2824,HP2824,HT2824,HX2824,IB2824,IF2824,IJ2824,IN2824,IR2824,IV2824,IZ2824,JD2824,JH2824,JL2824,JP2824,JT2824,JX2824,KB2824,KF2824,KJ2824,KN2824,KR2824,KV2824,KZ2824,LD2824,LH2824,LL2824,LP2824,LT2824,LX2824,MB2824,MF2824,MJ2824,MN2824,MR2824,MV2824,MZ2824,ND2824,NH2824,NL2824,NP2824,NT2824,NX2824,OB2824,OF2824,OJ2824,ON2824,OR2824,OV2824,OZ2824,PD2824,PH2824,PL2824,PP2824,PT2824,PX2824,QB2824,QF2824,QJ2824,QN2824,QR2824,QV2824,QZ2824,RD2824,RH2824,RL2824,RP2824,RT2824,RX2824,SB2824,SF2824,SJ2824,SN2824,SR2824,SV2824,SZ2824,TD2824,TH2824,TL2824,TP2824,TT2824,TX2824,UB2824,UF2824,UJ2824,UN2824,UR2824,UV2824,UZ2824,VD2824,VH2824,VL2824,VP2824,VT2824,VX2824,WB2824,WF2824,WJ2824,WN2824,WR2824,WV2824,WZ2824,XD2824,XH2824,XL2824,XP2824,XT2824,XX2824,YB2824,YF2824,YJ2824,YN2824,YR2824,YV2824,YZ2824,ZD2824,ZH2824,ZL2824,ZP2824,ZT2824,ZX2824,AAB2824,AAF2824,AAJ2824,AAN2824,AAR2824,AAV2824,AAZ2824,ABD2824,ABH2824,ABL2824,ABP2824,ABT2824,ABX2824,ACB2824,ACF2824,ACJ2824,ACN2824,ACR2824,ACV2824,ACZ2824,ADD2824,ADH2824,ADL2824,ADP2824,ADT2824,ADX2824,AEB2824,AEF2824,AEJ2824,AEN2824,AER2824,AEV2824,AEZ2824,AFD2824,AFH2824,AFL2824,AFP2824,AFT2824,AFX2824,AGB2824,AGF2824,AGJ2824,AGN2824,AGR2824,AGV2824,AGZ2824,AHD2824,AHH2824,AHL2824,AHP2824,AHT2824,AHX2824,AIB2824,AIF2824,AIJ2824,AIN2824,AIR2824,AIV2824,AIZ2824,AJD2824,AJH2824,AJL2824,AJP2824,AJT2824,AJX2824,AKB2824,AKF2824,AKJ2824,AKN2824,AKR2824,AKV2824,AKZ2824,ALD2824,ALH2824,ALL2824,ALP2824,ALT2824,ALX2824,AMB2824,AMF2824,AMJ2824,AMN2824,AMR2824,AMV2824,AMZ2824,AND2824,ANH2824,ANL2824,ANP2824,ANT2824,ANX2824)+COUNT(AOB2824,AOF2824,AOJ2824)))=AM2824,"ok","check")</f>
        <v>ok</v>
      </c>
      <c r="AT2824" s="219" t="str">
        <f>IF(((SUM(AV2824,AZ2824,BD2824,BH2824,BL2824,BP2824,BT2824,BX2824,CB2824,CF2824,CJ2824,CN2824,CR2824,CV2824,CZ2824,DD2824,DH2824,DL2824,DP2824,DT2824,DX2824,EB2824,EF2824,EJ2824,EN2824,ER2824,EV2824,EZ2824,FD2824,FH2824,FL2824,FP2824,FT2824,FX2824,GB2824,GF2824,GJ2824,GN2824,GR2824,GV2824,GZ2824,HD2824,HH2824,HL2824,HP2824,HT2824,HX2824,IB2824,IF2824,IJ2824,IN2824,IR2824,IV2824,IZ2824,JD2824,JH2824,JL2824,JP2824,JT2824,JX2824,KB2824,KF2824,KJ2824,KN2824,KR2824,KV2824,KZ2824,LD2824,LH2824,LL2824,LP2824,LT2824,LX2824,MB2824,MF2824,MJ2824,MN2824,MR2824,MV2824,MZ2824,ND2824,NH2824,NL2824,NP2824,NT2824,NX2824,OB2824,OF2824,OJ2824,ON2824,OR2824,OV2824,OZ2824,PD2824,PH2824,PL2824,PP2824,PT2824,PX2824,QB2824,QF2824,QJ2824,QN2824,QR2824,QV2824,QZ2824,RD2824,RH2824,RL2824,RP2824,RT2824,RX2824,SB2824,SF2824,SJ2824,SN2824,SR2824,SV2824,SZ2824,TD2824,TH2824,TL2824,TP2824,TT2824,TX2824,UB2824,UF2824,UJ2824,UN2824,UR2824,UV2824,UZ2824,VD2824,VH2824,VL2824,VP2824,VT2824,VX2824,WB2824,WF2824,WJ2824,WN2824,WR2824,WV2824,WZ2824,XD2824,XH2824,XL2824,XP2824,XT2824,XX2824,YB2824,YF2824,YJ2824,YN2824,YR2824,YV2824,YZ2824,ZD2824,ZH2824,ZL2824,ZP2824,ZT2824,ZX2824,AAB2824,AAF2824,AAJ2824,AAN2824,AAR2824,AAV2824,AAZ2824,ABD2824,ABH2824,ABL2824,ABP2824,ABT2824,ABX2824,ACB2824,ACF2824,ACJ2824,ACN2824,ACR2824,ACV2824,ACZ2824,ADD2824,ADH2824,ADL2824,ADP2824,ADT2824,ADX2824,AEB2824,AEF2824,AEJ2824,AEN2824,AER2824,AEV2824,AEZ2824,AFD2824,AFH2824,AFL2824,AFP2824,AFT2824,AFX2824,AGB2824,AGF2824,AGJ2824,AGN2824,AGR2824,AGV2824,AGZ2824,AHD2824,AHH2824,AHL2824,AHP2824,AHT2824,AHX2824,AIB2824,AIF2824,AIJ2824,AIN2824,AIR2824,AIV2824,AIZ2824,AJD2824,AJH2824,AJL2824,AJP2824,AJT2824,AJX2824,AKB2824,AKF2824,AKJ2824,AKN2824,AKR2824,AKV2824,AKZ2824,ALD2824,ALH2824,ALL2824,ALP2824,ALT2824,ALX2824,AMB2824,AMF2824,AMJ2824,AMN2824,AMR2824,AMV2824,AMZ2824,AND2824,ANH2824,ANL2824,ANP2824))+SUM((ANT2824,ANX2824,AOB2824,AOF2824,AOJ2824)))=AN2824,"ok","check")</f>
        <v>ok</v>
      </c>
      <c r="AV2824" s="196">
        <v>0.05</v>
      </c>
      <c r="AW2824" s="197">
        <v>6</v>
      </c>
      <c r="AX2824" s="191" t="s">
        <v>608</v>
      </c>
      <c r="AY2824" s="190" t="s">
        <v>609</v>
      </c>
    </row>
    <row r="2825" spans="1:51" x14ac:dyDescent="0.25">
      <c r="A2825" s="190">
        <v>2723</v>
      </c>
      <c r="B2825" s="205" t="s">
        <v>1871</v>
      </c>
      <c r="C2825" s="205" t="s">
        <v>3725</v>
      </c>
      <c r="D2825" s="260">
        <v>44191</v>
      </c>
      <c r="E2825" s="382" t="s">
        <v>838</v>
      </c>
      <c r="F2825" s="205" t="s">
        <v>613</v>
      </c>
      <c r="G2825" s="205" t="s">
        <v>616</v>
      </c>
      <c r="H2825" s="260">
        <v>44191</v>
      </c>
      <c r="I2825" s="260">
        <v>44191</v>
      </c>
      <c r="J2825" s="210">
        <v>0.9506944444444444</v>
      </c>
      <c r="K2825" s="210">
        <v>0.95486111111111116</v>
      </c>
      <c r="M2825" s="212" t="s">
        <v>65</v>
      </c>
      <c r="N2825" s="204">
        <v>5</v>
      </c>
      <c r="O2825" s="214" t="s">
        <v>65</v>
      </c>
      <c r="P2825" s="206">
        <v>5</v>
      </c>
      <c r="S2825" s="212" t="s">
        <v>65</v>
      </c>
      <c r="T2825" s="206">
        <v>5</v>
      </c>
      <c r="U2825" s="214" t="s">
        <v>65</v>
      </c>
      <c r="V2825" s="206">
        <v>5</v>
      </c>
      <c r="AC2825" s="367">
        <f t="shared" si="405"/>
        <v>100</v>
      </c>
      <c r="AD2825" s="219" t="s">
        <v>37</v>
      </c>
      <c r="AM2825" s="259">
        <f t="shared" si="406"/>
        <v>0</v>
      </c>
      <c r="AP2825" s="222">
        <f t="shared" si="407"/>
        <v>0</v>
      </c>
      <c r="AS2825" s="228" t="str">
        <f t="shared" si="408"/>
        <v>ok</v>
      </c>
      <c r="AT2825" s="219" t="str">
        <f>IF(((SUM(AV2825,AZ2825,BD2825,BH2825,BL2825,BP2825,BT2825,BX2825,CB2825,CF2825,CJ2825,CN2825,CR2825,CV2825,CZ2825,DD2825,DH2825,DL2825,DP2825,DT2825,DX2825,EB2825,EF2825,EJ2825,EN2825,ER2825,EV2825,EZ2825,FD2825,FH2825,FL2825,FP2825,FT2825,FX2825,GB2825,GF2825,GJ2825,GN2825,GR2825,GV2825,GZ2825,HD2825,HH2825,HL2825,HP2825,HT2825,HX2825,IB2825,IF2825,IJ2825,IN2825,IR2825,IV2825,IZ2825,JD2825,JH2825,JL2825,JP2825,JT2825,JX2825,KB2825,KF2825,KJ2825,KN2825,KR2825,KV2825,KZ2825,LD2825,LH2825,LL2825,LP2825,LT2825,LX2825,MB2825,MF2825,MJ2825,MN2825,MR2825,MV2825,MZ2825,ND2825,NH2825,NL2825,NP2825,NT2825,NX2825,OB2825,OF2825,OJ2825,ON2825,OR2825,OV2825,OZ2825,PD2825,PH2825,PL2825,PP2825,PT2825,PX2825,QB2825,QF2825,QJ2825,QN2825,QR2825,QV2825,QZ2825,RD2825,RH2825,RL2825,RP2825,RT2825,RX2825,SB2825,SF2825,SJ2825,SN2825,SR2825,SV2825,SZ2825,TD2825,TH2825,TL2825,TP2825,TT2825,TX2825,UB2825,UF2825,UJ2825,UN2825,UR2825,UV2825,UZ2825,VD2825,VH2825,VL2825,VP2825,VT2825,VX2825,WB2825,WF2825,WJ2825,WN2825,WR2825,WV2825,WZ2825,XD2825,XH2825,XL2825,XP2825,XT2825,XX2825,YB2825,YF2825,YJ2825,YN2825,YR2825,YV2825,YZ2825,ZD2825,ZH2825,ZL2825,ZP2825,ZT2825,ZX2825,AAB2825,AAF2825,AAJ2825,AAN2825,AAR2825,AAV2825,AAZ2825,ABD2825,ABH2825,ABL2825,ABP2825,ABT2825,ABX2825,ACB2825,ACF2825,ACJ2825,ACN2825,ACR2825,ACV2825,ACZ2825,ADD2825,ADH2825,ADL2825,ADP2825,ADT2825,ADX2825,AEB2825,AEF2825,AEJ2825,AEN2825,AER2825,AEV2825,AEZ2825,AFD2825,AFH2825,AFL2825,AFP2825,AFT2825,AFX2825,AGB2825,AGF2825,AGJ2825,AGN2825,AGR2825,AGV2825,AGZ2825,AHD2825,AHH2825,AHL2825,AHP2825,AHT2825,AHX2825,AIB2825,AIF2825,AIJ2825,AIN2825,AIR2825,AIV2825,AIZ2825,AJD2825,AJH2825,AJL2825,AJP2825,AJT2825,AJX2825,AKB2825,AKF2825,AKJ2825,AKN2825,AKR2825,AKV2825,AKZ2825,ALD2825,ALH2825,ALL2825,ALP2825,ALT2825,ALX2825,AMB2825,AMF2825,AMJ2825,AMN2825,AMR2825,AMV2825,AMZ2825,AND2825,ANH2825,ANL2825,ANP2825))+SUM((ANT2825,ANX2825,AOB2825,AOF2825,AOJ2825)))=AN2825,"ok","check")</f>
        <v>ok</v>
      </c>
    </row>
    <row r="2826" spans="1:51" x14ac:dyDescent="0.25">
      <c r="A2826" s="190">
        <v>2724</v>
      </c>
      <c r="B2826" s="205" t="s">
        <v>1871</v>
      </c>
      <c r="C2826" s="205" t="s">
        <v>3726</v>
      </c>
      <c r="D2826" s="260">
        <v>44191</v>
      </c>
      <c r="E2826" s="382" t="s">
        <v>838</v>
      </c>
      <c r="F2826" s="205" t="s">
        <v>613</v>
      </c>
      <c r="G2826" s="205" t="s">
        <v>616</v>
      </c>
      <c r="H2826" s="260">
        <v>44191</v>
      </c>
      <c r="I2826" s="260">
        <v>44191</v>
      </c>
      <c r="J2826" s="210">
        <v>0.95972222222222225</v>
      </c>
      <c r="K2826" s="210">
        <v>0.96666666666666667</v>
      </c>
      <c r="M2826" s="258" t="s">
        <v>136</v>
      </c>
      <c r="N2826" s="204">
        <v>5</v>
      </c>
      <c r="O2826" s="258" t="s">
        <v>136</v>
      </c>
      <c r="P2826" s="206">
        <v>5</v>
      </c>
      <c r="S2826" s="258" t="s">
        <v>136</v>
      </c>
      <c r="T2826" s="204">
        <v>5</v>
      </c>
      <c r="U2826" s="258" t="s">
        <v>136</v>
      </c>
      <c r="V2826" s="206">
        <v>5</v>
      </c>
      <c r="AC2826" s="367">
        <f t="shared" si="405"/>
        <v>100</v>
      </c>
      <c r="AD2826" s="219" t="s">
        <v>37</v>
      </c>
      <c r="AE2826" s="194">
        <v>1</v>
      </c>
      <c r="AM2826" s="259">
        <f t="shared" si="406"/>
        <v>1</v>
      </c>
      <c r="AN2826" s="221">
        <v>0.05</v>
      </c>
      <c r="AP2826" s="222">
        <f t="shared" si="407"/>
        <v>0.05</v>
      </c>
      <c r="AS2826" s="228" t="str">
        <f t="shared" si="408"/>
        <v>ok</v>
      </c>
      <c r="AT2826" s="219" t="str">
        <f>IF(((SUM(AV2826,AZ2826,BD2826,BH2826,BL2826,BP2826,BT2826,BX2826,CB2826,CF2826,CJ2826,CN2826,CR2826,CV2826,CZ2826,DD2826,DH2826,DL2826,DP2826,DT2826,DX2826,EB2826,EF2826,EJ2826,EN2826,ER2826,EV2826,EZ2826,FD2826,FH2826,FL2826,FP2826,FT2826,FX2826,GB2826,GF2826,GJ2826,GN2826,GR2826,GV2826,GZ2826,HD2826,HH2826,HL2826,HP2826,HT2826,HX2826,IB2826,IF2826,IJ2826,IN2826,IR2826,IV2826,IZ2826,JD2826,JH2826,JL2826,JP2826,JT2826,JX2826,KB2826,KF2826,KJ2826,KN2826,KR2826,KV2826,KZ2826,LD2826,LH2826,LL2826,LP2826,LT2826,LX2826,MB2826,MF2826,MJ2826,MN2826,MR2826,MV2826,MZ2826,ND2826,NH2826,NL2826,NP2826,NT2826,NX2826,OB2826,OF2826,OJ2826,ON2826,OR2826,OV2826,OZ2826,PD2826,PH2826,PL2826,PP2826,PT2826,PX2826,QB2826,QF2826,QJ2826,QN2826,QR2826,QV2826,QZ2826,RD2826,RH2826,RL2826,RP2826,RT2826,RX2826,SB2826,SF2826,SJ2826,SN2826,SR2826,SV2826,SZ2826,TD2826,TH2826,TL2826,TP2826,TT2826,TX2826,UB2826,UF2826,UJ2826,UN2826,UR2826,UV2826,UZ2826,VD2826,VH2826,VL2826,VP2826,VT2826,VX2826,WB2826,WF2826,WJ2826,WN2826,WR2826,WV2826,WZ2826,XD2826,XH2826,XL2826,XP2826,XT2826,XX2826,YB2826,YF2826,YJ2826,YN2826,YR2826,YV2826,YZ2826,ZD2826,ZH2826,ZL2826,ZP2826,ZT2826,ZX2826,AAB2826,AAF2826,AAJ2826,AAN2826,AAR2826,AAV2826,AAZ2826,ABD2826,ABH2826,ABL2826,ABP2826,ABT2826,ABX2826,ACB2826,ACF2826,ACJ2826,ACN2826,ACR2826,ACV2826,ACZ2826,ADD2826,ADH2826,ADL2826,ADP2826,ADT2826,ADX2826,AEB2826,AEF2826,AEJ2826,AEN2826,AER2826,AEV2826,AEZ2826,AFD2826,AFH2826,AFL2826,AFP2826,AFT2826,AFX2826,AGB2826,AGF2826,AGJ2826,AGN2826,AGR2826,AGV2826,AGZ2826,AHD2826,AHH2826,AHL2826,AHP2826,AHT2826,AHX2826,AIB2826,AIF2826,AIJ2826,AIN2826,AIR2826,AIV2826,AIZ2826,AJD2826,AJH2826,AJL2826,AJP2826,AJT2826,AJX2826,AKB2826,AKF2826,AKJ2826,AKN2826,AKR2826,AKV2826,AKZ2826,ALD2826,ALH2826,ALL2826,ALP2826,ALT2826,ALX2826,AMB2826,AMF2826,AMJ2826,AMN2826,AMR2826,AMV2826,AMZ2826,AND2826,ANH2826,ANL2826,ANP2826))+SUM((ANT2826,ANX2826,AOB2826,AOF2826,AOJ2826)))=AN2826,"ok","check")</f>
        <v>ok</v>
      </c>
      <c r="AV2826" s="196">
        <v>0.05</v>
      </c>
      <c r="AW2826" s="197">
        <v>1</v>
      </c>
      <c r="AX2826" s="191" t="s">
        <v>1479</v>
      </c>
      <c r="AY2826" s="190" t="s">
        <v>605</v>
      </c>
    </row>
    <row r="2827" spans="1:51" x14ac:dyDescent="0.25">
      <c r="A2827" s="190">
        <v>2725</v>
      </c>
      <c r="B2827" s="205" t="s">
        <v>1871</v>
      </c>
      <c r="C2827" s="205" t="s">
        <v>3727</v>
      </c>
      <c r="D2827" s="260">
        <v>44191</v>
      </c>
      <c r="E2827" s="382" t="s">
        <v>838</v>
      </c>
      <c r="F2827" s="205" t="s">
        <v>613</v>
      </c>
      <c r="G2827" s="205" t="s">
        <v>616</v>
      </c>
      <c r="H2827" s="260">
        <v>44191</v>
      </c>
      <c r="I2827" s="260">
        <v>44191</v>
      </c>
      <c r="J2827" s="210">
        <v>0.97152777777777777</v>
      </c>
      <c r="K2827" s="210">
        <v>0.97986111111111107</v>
      </c>
      <c r="M2827" s="212" t="s">
        <v>65</v>
      </c>
      <c r="N2827" s="204">
        <v>5</v>
      </c>
      <c r="O2827" s="214" t="s">
        <v>65</v>
      </c>
      <c r="P2827" s="206">
        <v>5</v>
      </c>
      <c r="S2827" s="212" t="s">
        <v>65</v>
      </c>
      <c r="T2827" s="206">
        <v>5</v>
      </c>
      <c r="U2827" s="214" t="s">
        <v>65</v>
      </c>
      <c r="V2827" s="206">
        <v>5</v>
      </c>
      <c r="AC2827" s="367">
        <f t="shared" si="405"/>
        <v>100</v>
      </c>
      <c r="AD2827" s="219" t="s">
        <v>37</v>
      </c>
      <c r="AI2827" s="194">
        <v>1</v>
      </c>
      <c r="AM2827" s="259">
        <f t="shared" si="406"/>
        <v>1</v>
      </c>
      <c r="AN2827" s="221">
        <v>1.5</v>
      </c>
      <c r="AP2827" s="222">
        <f t="shared" si="407"/>
        <v>1.5</v>
      </c>
      <c r="AS2827" s="228" t="str">
        <f t="shared" si="408"/>
        <v>ok</v>
      </c>
      <c r="AT2827" s="219" t="str">
        <f>IF(((SUM(AV2827,AZ2827,BD2827,BH2827,BL2827,BP2827,BT2827,BX2827,CB2827,CF2827,CJ2827,CN2827,CR2827,CV2827,CZ2827,DD2827,DH2827,DL2827,DP2827,DT2827,DX2827,EB2827,EF2827,EJ2827,EN2827,ER2827,EV2827,EZ2827,FD2827,FH2827,FL2827,FP2827,FT2827,FX2827,GB2827,GF2827,GJ2827,GN2827,GR2827,GV2827,GZ2827,HD2827,HH2827,HL2827,HP2827,HT2827,HX2827,IB2827,IF2827,IJ2827,IN2827,IR2827,IV2827,IZ2827,JD2827,JH2827,JL2827,JP2827,JT2827,JX2827,KB2827,KF2827,KJ2827,KN2827,KR2827,KV2827,KZ2827,LD2827,LH2827,LL2827,LP2827,LT2827,LX2827,MB2827,MF2827,MJ2827,MN2827,MR2827,MV2827,MZ2827,ND2827,NH2827,NL2827,NP2827,NT2827,NX2827,OB2827,OF2827,OJ2827,ON2827,OR2827,OV2827,OZ2827,PD2827,PH2827,PL2827,PP2827,PT2827,PX2827,QB2827,QF2827,QJ2827,QN2827,QR2827,QV2827,QZ2827,RD2827,RH2827,RL2827,RP2827,RT2827,RX2827,SB2827,SF2827,SJ2827,SN2827,SR2827,SV2827,SZ2827,TD2827,TH2827,TL2827,TP2827,TT2827,TX2827,UB2827,UF2827,UJ2827,UN2827,UR2827,UV2827,UZ2827,VD2827,VH2827,VL2827,VP2827,VT2827,VX2827,WB2827,WF2827,WJ2827,WN2827,WR2827,WV2827,WZ2827,XD2827,XH2827,XL2827,XP2827,XT2827,XX2827,YB2827,YF2827,YJ2827,YN2827,YR2827,YV2827,YZ2827,ZD2827,ZH2827,ZL2827,ZP2827,ZT2827,ZX2827,AAB2827,AAF2827,AAJ2827,AAN2827,AAR2827,AAV2827,AAZ2827,ABD2827,ABH2827,ABL2827,ABP2827,ABT2827,ABX2827,ACB2827,ACF2827,ACJ2827,ACN2827,ACR2827,ACV2827,ACZ2827,ADD2827,ADH2827,ADL2827,ADP2827,ADT2827,ADX2827,AEB2827,AEF2827,AEJ2827,AEN2827,AER2827,AEV2827,AEZ2827,AFD2827,AFH2827,AFL2827,AFP2827,AFT2827,AFX2827,AGB2827,AGF2827,AGJ2827,AGN2827,AGR2827,AGV2827,AGZ2827,AHD2827,AHH2827,AHL2827,AHP2827,AHT2827,AHX2827,AIB2827,AIF2827,AIJ2827,AIN2827,AIR2827,AIV2827,AIZ2827,AJD2827,AJH2827,AJL2827,AJP2827,AJT2827,AJX2827,AKB2827,AKF2827,AKJ2827,AKN2827,AKR2827,AKV2827,AKZ2827,ALD2827,ALH2827,ALL2827,ALP2827,ALT2827,ALX2827,AMB2827,AMF2827,AMJ2827,AMN2827,AMR2827,AMV2827,AMZ2827,AND2827,ANH2827,ANL2827,ANP2827))+SUM((ANT2827,ANX2827,AOB2827,AOF2827,AOJ2827)))=AN2827,"ok","check")</f>
        <v>ok</v>
      </c>
      <c r="AV2827" s="196">
        <v>1.5</v>
      </c>
      <c r="AW2827" s="197">
        <v>6</v>
      </c>
      <c r="AX2827" s="191" t="s">
        <v>601</v>
      </c>
      <c r="AY2827" s="190" t="s">
        <v>609</v>
      </c>
    </row>
    <row r="2828" spans="1:51" x14ac:dyDescent="0.25">
      <c r="A2828" s="190">
        <v>2726</v>
      </c>
      <c r="B2828" s="205" t="s">
        <v>1871</v>
      </c>
      <c r="C2828" s="205" t="s">
        <v>3728</v>
      </c>
      <c r="D2828" s="260">
        <v>44191</v>
      </c>
      <c r="E2828" s="382" t="s">
        <v>838</v>
      </c>
      <c r="F2828" s="205" t="s">
        <v>613</v>
      </c>
      <c r="G2828" s="205" t="s">
        <v>616</v>
      </c>
      <c r="H2828" s="260">
        <v>44191</v>
      </c>
      <c r="I2828" s="260">
        <v>44191</v>
      </c>
      <c r="J2828" s="210">
        <v>0.98263888888888884</v>
      </c>
      <c r="K2828" s="210">
        <v>0.98958333333333337</v>
      </c>
      <c r="M2828" s="258" t="s">
        <v>136</v>
      </c>
      <c r="N2828" s="204">
        <v>5</v>
      </c>
      <c r="O2828" s="258" t="s">
        <v>136</v>
      </c>
      <c r="P2828" s="206">
        <v>5</v>
      </c>
      <c r="S2828" s="258" t="s">
        <v>136</v>
      </c>
      <c r="T2828" s="204">
        <v>5</v>
      </c>
      <c r="U2828" s="258" t="s">
        <v>136</v>
      </c>
      <c r="V2828" s="206">
        <v>5</v>
      </c>
      <c r="AC2828" s="367">
        <f t="shared" si="405"/>
        <v>100</v>
      </c>
      <c r="AD2828" s="219" t="s">
        <v>37</v>
      </c>
      <c r="AM2828" s="259">
        <f t="shared" si="406"/>
        <v>0</v>
      </c>
      <c r="AP2828" s="222">
        <f t="shared" si="407"/>
        <v>0</v>
      </c>
      <c r="AS2828" s="228" t="str">
        <f t="shared" si="408"/>
        <v>ok</v>
      </c>
      <c r="AT2828" s="219" t="str">
        <f>IF(((SUM(AV2828,AZ2828,BD2828,BH2828,BL2828,BP2828,BT2828,BX2828,CB2828,CF2828,CJ2828,CN2828,CR2828,CV2828,CZ2828,DD2828,DH2828,DL2828,DP2828,DT2828,DX2828,EB2828,EF2828,EJ2828,EN2828,ER2828,EV2828,EZ2828,FD2828,FH2828,FL2828,FP2828,FT2828,FX2828,GB2828,GF2828,GJ2828,GN2828,GR2828,GV2828,GZ2828,HD2828,HH2828,HL2828,HP2828,HT2828,HX2828,IB2828,IF2828,IJ2828,IN2828,IR2828,IV2828,IZ2828,JD2828,JH2828,JL2828,JP2828,JT2828,JX2828,KB2828,KF2828,KJ2828,KN2828,KR2828,KV2828,KZ2828,LD2828,LH2828,LL2828,LP2828,LT2828,LX2828,MB2828,MF2828,MJ2828,MN2828,MR2828,MV2828,MZ2828,ND2828,NH2828,NL2828,NP2828,NT2828,NX2828,OB2828,OF2828,OJ2828,ON2828,OR2828,OV2828,OZ2828,PD2828,PH2828,PL2828,PP2828,PT2828,PX2828,QB2828,QF2828,QJ2828,QN2828,QR2828,QV2828,QZ2828,RD2828,RH2828,RL2828,RP2828,RT2828,RX2828,SB2828,SF2828,SJ2828,SN2828,SR2828,SV2828,SZ2828,TD2828,TH2828,TL2828,TP2828,TT2828,TX2828,UB2828,UF2828,UJ2828,UN2828,UR2828,UV2828,UZ2828,VD2828,VH2828,VL2828,VP2828,VT2828,VX2828,WB2828,WF2828,WJ2828,WN2828,WR2828,WV2828,WZ2828,XD2828,XH2828,XL2828,XP2828,XT2828,XX2828,YB2828,YF2828,YJ2828,YN2828,YR2828,YV2828,YZ2828,ZD2828,ZH2828,ZL2828,ZP2828,ZT2828,ZX2828,AAB2828,AAF2828,AAJ2828,AAN2828,AAR2828,AAV2828,AAZ2828,ABD2828,ABH2828,ABL2828,ABP2828,ABT2828,ABX2828,ACB2828,ACF2828,ACJ2828,ACN2828,ACR2828,ACV2828,ACZ2828,ADD2828,ADH2828,ADL2828,ADP2828,ADT2828,ADX2828,AEB2828,AEF2828,AEJ2828,AEN2828,AER2828,AEV2828,AEZ2828,AFD2828,AFH2828,AFL2828,AFP2828,AFT2828,AFX2828,AGB2828,AGF2828,AGJ2828,AGN2828,AGR2828,AGV2828,AGZ2828,AHD2828,AHH2828,AHL2828,AHP2828,AHT2828,AHX2828,AIB2828,AIF2828,AIJ2828,AIN2828,AIR2828,AIV2828,AIZ2828,AJD2828,AJH2828,AJL2828,AJP2828,AJT2828,AJX2828,AKB2828,AKF2828,AKJ2828,AKN2828,AKR2828,AKV2828,AKZ2828,ALD2828,ALH2828,ALL2828,ALP2828,ALT2828,ALX2828,AMB2828,AMF2828,AMJ2828,AMN2828,AMR2828,AMV2828,AMZ2828,AND2828,ANH2828,ANL2828,ANP2828))+SUM((ANT2828,ANX2828,AOB2828,AOF2828,AOJ2828)))=AN2828,"ok","check")</f>
        <v>ok</v>
      </c>
    </row>
    <row r="2829" spans="1:51" x14ac:dyDescent="0.25">
      <c r="A2829" s="190">
        <v>2727</v>
      </c>
      <c r="B2829" s="205" t="s">
        <v>1871</v>
      </c>
      <c r="C2829" s="205" t="s">
        <v>3729</v>
      </c>
      <c r="D2829" s="260">
        <v>44191</v>
      </c>
      <c r="E2829" s="382" t="s">
        <v>838</v>
      </c>
      <c r="F2829" s="205" t="s">
        <v>613</v>
      </c>
      <c r="G2829" s="205" t="s">
        <v>616</v>
      </c>
      <c r="H2829" s="260">
        <v>44192</v>
      </c>
      <c r="I2829" s="260">
        <v>44192</v>
      </c>
      <c r="J2829" s="210">
        <v>5.0694444444444452E-2</v>
      </c>
      <c r="K2829" s="210">
        <v>5.5555555555555552E-2</v>
      </c>
      <c r="M2829" s="212" t="s">
        <v>65</v>
      </c>
      <c r="N2829" s="204">
        <v>5</v>
      </c>
      <c r="O2829" s="214" t="s">
        <v>65</v>
      </c>
      <c r="P2829" s="206">
        <v>5</v>
      </c>
      <c r="S2829" s="212" t="s">
        <v>65</v>
      </c>
      <c r="T2829" s="206">
        <v>5</v>
      </c>
      <c r="U2829" s="214" t="s">
        <v>65</v>
      </c>
      <c r="V2829" s="206">
        <v>5</v>
      </c>
      <c r="AC2829" s="367">
        <f t="shared" si="405"/>
        <v>100</v>
      </c>
      <c r="AD2829" s="219" t="s">
        <v>37</v>
      </c>
      <c r="AM2829" s="259">
        <f t="shared" si="406"/>
        <v>0</v>
      </c>
      <c r="AP2829" s="222">
        <f t="shared" si="407"/>
        <v>0</v>
      </c>
      <c r="AS2829" s="228" t="str">
        <f t="shared" si="408"/>
        <v>ok</v>
      </c>
      <c r="AT2829" s="219" t="str">
        <f>IF(((SUM(AV2829,AZ2829,BD2829,BH2829,BL2829,BP2829,BT2829,BX2829,CB2829,CF2829,CJ2829,CN2829,CR2829,CV2829,CZ2829,DD2829,DH2829,DL2829,DP2829,DT2829,DX2829,EB2829,EF2829,EJ2829,EN2829,ER2829,EV2829,EZ2829,FD2829,FH2829,FL2829,FP2829,FT2829,FX2829,GB2829,GF2829,GJ2829,GN2829,GR2829,GV2829,GZ2829,HD2829,HH2829,HL2829,HP2829,HT2829,HX2829,IB2829,IF2829,IJ2829,IN2829,IR2829,IV2829,IZ2829,JD2829,JH2829,JL2829,JP2829,JT2829,JX2829,KB2829,KF2829,KJ2829,KN2829,KR2829,KV2829,KZ2829,LD2829,LH2829,LL2829,LP2829,LT2829,LX2829,MB2829,MF2829,MJ2829,MN2829,MR2829,MV2829,MZ2829,ND2829,NH2829,NL2829,NP2829,NT2829,NX2829,OB2829,OF2829,OJ2829,ON2829,OR2829,OV2829,OZ2829,PD2829,PH2829,PL2829,PP2829,PT2829,PX2829,QB2829,QF2829,QJ2829,QN2829,QR2829,QV2829,QZ2829,RD2829,RH2829,RL2829,RP2829,RT2829,RX2829,SB2829,SF2829,SJ2829,SN2829,SR2829,SV2829,SZ2829,TD2829,TH2829,TL2829,TP2829,TT2829,TX2829,UB2829,UF2829,UJ2829,UN2829,UR2829,UV2829,UZ2829,VD2829,VH2829,VL2829,VP2829,VT2829,VX2829,WB2829,WF2829,WJ2829,WN2829,WR2829,WV2829,WZ2829,XD2829,XH2829,XL2829,XP2829,XT2829,XX2829,YB2829,YF2829,YJ2829,YN2829,YR2829,YV2829,YZ2829,ZD2829,ZH2829,ZL2829,ZP2829,ZT2829,ZX2829,AAB2829,AAF2829,AAJ2829,AAN2829,AAR2829,AAV2829,AAZ2829,ABD2829,ABH2829,ABL2829,ABP2829,ABT2829,ABX2829,ACB2829,ACF2829,ACJ2829,ACN2829,ACR2829,ACV2829,ACZ2829,ADD2829,ADH2829,ADL2829,ADP2829,ADT2829,ADX2829,AEB2829,AEF2829,AEJ2829,AEN2829,AER2829,AEV2829,AEZ2829,AFD2829,AFH2829,AFL2829,AFP2829,AFT2829,AFX2829,AGB2829,AGF2829,AGJ2829,AGN2829,AGR2829,AGV2829,AGZ2829,AHD2829,AHH2829,AHL2829,AHP2829,AHT2829,AHX2829,AIB2829,AIF2829,AIJ2829,AIN2829,AIR2829,AIV2829,AIZ2829,AJD2829,AJH2829,AJL2829,AJP2829,AJT2829,AJX2829,AKB2829,AKF2829,AKJ2829,AKN2829,AKR2829,AKV2829,AKZ2829,ALD2829,ALH2829,ALL2829,ALP2829,ALT2829,ALX2829,AMB2829,AMF2829,AMJ2829,AMN2829,AMR2829,AMV2829,AMZ2829,AND2829,ANH2829,ANL2829,ANP2829))+SUM((ANT2829,ANX2829,AOB2829,AOF2829,AOJ2829)))=AN2829,"ok","check")</f>
        <v>ok</v>
      </c>
    </row>
    <row r="2830" spans="1:51" x14ac:dyDescent="0.25">
      <c r="A2830" s="190">
        <v>2728</v>
      </c>
      <c r="B2830" s="205" t="s">
        <v>1871</v>
      </c>
      <c r="C2830" s="205" t="s">
        <v>3730</v>
      </c>
      <c r="D2830" s="260">
        <v>44192</v>
      </c>
      <c r="E2830" s="382" t="s">
        <v>838</v>
      </c>
      <c r="F2830" s="205" t="s">
        <v>613</v>
      </c>
      <c r="G2830" s="205" t="s">
        <v>616</v>
      </c>
      <c r="H2830" s="260">
        <v>44192</v>
      </c>
      <c r="I2830" s="260">
        <v>44192</v>
      </c>
      <c r="J2830" s="210">
        <v>6.1111111111111116E-2</v>
      </c>
      <c r="K2830" s="210">
        <v>6.6666666666666666E-2</v>
      </c>
      <c r="M2830" s="258" t="s">
        <v>136</v>
      </c>
      <c r="N2830" s="204">
        <v>5</v>
      </c>
      <c r="O2830" s="258" t="s">
        <v>136</v>
      </c>
      <c r="P2830" s="206">
        <v>5</v>
      </c>
      <c r="S2830" s="258" t="s">
        <v>136</v>
      </c>
      <c r="T2830" s="204">
        <v>5</v>
      </c>
      <c r="U2830" s="258" t="s">
        <v>136</v>
      </c>
      <c r="V2830" s="206">
        <v>5</v>
      </c>
      <c r="AC2830" s="367">
        <f t="shared" si="405"/>
        <v>100</v>
      </c>
      <c r="AD2830" s="219" t="s">
        <v>37</v>
      </c>
      <c r="AE2830" s="194">
        <v>1</v>
      </c>
      <c r="AM2830" s="259">
        <f t="shared" si="406"/>
        <v>1</v>
      </c>
      <c r="AN2830" s="221">
        <v>0.1</v>
      </c>
      <c r="AP2830" s="222">
        <f t="shared" si="407"/>
        <v>0.1</v>
      </c>
      <c r="AS2830" s="228" t="str">
        <f t="shared" si="408"/>
        <v>ok</v>
      </c>
      <c r="AT2830" s="219" t="str">
        <f>IF(((SUM(AV2830,AZ2830,BD2830,BH2830,BL2830,BP2830,BT2830,BX2830,CB2830,CF2830,CJ2830,CN2830,CR2830,CV2830,CZ2830,DD2830,DH2830,DL2830,DP2830,DT2830,DX2830,EB2830,EF2830,EJ2830,EN2830,ER2830,EV2830,EZ2830,FD2830,FH2830,FL2830,FP2830,FT2830,FX2830,GB2830,GF2830,GJ2830,GN2830,GR2830,GV2830,GZ2830,HD2830,HH2830,HL2830,HP2830,HT2830,HX2830,IB2830,IF2830,IJ2830,IN2830,IR2830,IV2830,IZ2830,JD2830,JH2830,JL2830,JP2830,JT2830,JX2830,KB2830,KF2830,KJ2830,KN2830,KR2830,KV2830,KZ2830,LD2830,LH2830,LL2830,LP2830,LT2830,LX2830,MB2830,MF2830,MJ2830,MN2830,MR2830,MV2830,MZ2830,ND2830,NH2830,NL2830,NP2830,NT2830,NX2830,OB2830,OF2830,OJ2830,ON2830,OR2830,OV2830,OZ2830,PD2830,PH2830,PL2830,PP2830,PT2830,PX2830,QB2830,QF2830,QJ2830,QN2830,QR2830,QV2830,QZ2830,RD2830,RH2830,RL2830,RP2830,RT2830,RX2830,SB2830,SF2830,SJ2830,SN2830,SR2830,SV2830,SZ2830,TD2830,TH2830,TL2830,TP2830,TT2830,TX2830,UB2830,UF2830,UJ2830,UN2830,UR2830,UV2830,UZ2830,VD2830,VH2830,VL2830,VP2830,VT2830,VX2830,WB2830,WF2830,WJ2830,WN2830,WR2830,WV2830,WZ2830,XD2830,XH2830,XL2830,XP2830,XT2830,XX2830,YB2830,YF2830,YJ2830,YN2830,YR2830,YV2830,YZ2830,ZD2830,ZH2830,ZL2830,ZP2830,ZT2830,ZX2830,AAB2830,AAF2830,AAJ2830,AAN2830,AAR2830,AAV2830,AAZ2830,ABD2830,ABH2830,ABL2830,ABP2830,ABT2830,ABX2830,ACB2830,ACF2830,ACJ2830,ACN2830,ACR2830,ACV2830,ACZ2830,ADD2830,ADH2830,ADL2830,ADP2830,ADT2830,ADX2830,AEB2830,AEF2830,AEJ2830,AEN2830,AER2830,AEV2830,AEZ2830,AFD2830,AFH2830,AFL2830,AFP2830,AFT2830,AFX2830,AGB2830,AGF2830,AGJ2830,AGN2830,AGR2830,AGV2830,AGZ2830,AHD2830,AHH2830,AHL2830,AHP2830,AHT2830,AHX2830,AIB2830,AIF2830,AIJ2830,AIN2830,AIR2830,AIV2830,AIZ2830,AJD2830,AJH2830,AJL2830,AJP2830,AJT2830,AJX2830,AKB2830,AKF2830,AKJ2830,AKN2830,AKR2830,AKV2830,AKZ2830,ALD2830,ALH2830,ALL2830,ALP2830,ALT2830,ALX2830,AMB2830,AMF2830,AMJ2830,AMN2830,AMR2830,AMV2830,AMZ2830,AND2830,ANH2830,ANL2830,ANP2830))+SUM((ANT2830,ANX2830,AOB2830,AOF2830,AOJ2830)))=AN2830,"ok","check")</f>
        <v>ok</v>
      </c>
      <c r="AV2830" s="196">
        <v>0.1</v>
      </c>
      <c r="AW2830" s="197">
        <v>6</v>
      </c>
      <c r="AX2830" s="191" t="s">
        <v>601</v>
      </c>
      <c r="AY2830" s="190" t="s">
        <v>609</v>
      </c>
    </row>
    <row r="2831" spans="1:51" x14ac:dyDescent="0.25">
      <c r="A2831" s="190">
        <v>2729</v>
      </c>
      <c r="B2831" s="205" t="s">
        <v>1871</v>
      </c>
      <c r="C2831" s="205" t="s">
        <v>3731</v>
      </c>
      <c r="D2831" s="260">
        <v>44192</v>
      </c>
      <c r="E2831" s="382" t="s">
        <v>838</v>
      </c>
      <c r="F2831" s="205" t="s">
        <v>613</v>
      </c>
      <c r="G2831" s="205" t="s">
        <v>616</v>
      </c>
      <c r="H2831" s="260">
        <v>44192</v>
      </c>
      <c r="I2831" s="260">
        <v>44192</v>
      </c>
      <c r="J2831" s="210">
        <v>6.7361111111111108E-2</v>
      </c>
      <c r="K2831" s="210">
        <v>7.4305555555555555E-2</v>
      </c>
      <c r="M2831" s="212" t="s">
        <v>65</v>
      </c>
      <c r="N2831" s="204">
        <v>5</v>
      </c>
      <c r="O2831" s="214" t="s">
        <v>65</v>
      </c>
      <c r="P2831" s="206">
        <v>5</v>
      </c>
      <c r="S2831" s="212" t="s">
        <v>65</v>
      </c>
      <c r="T2831" s="206">
        <v>5</v>
      </c>
      <c r="U2831" s="214" t="s">
        <v>65</v>
      </c>
      <c r="V2831" s="206">
        <v>5</v>
      </c>
      <c r="AC2831" s="367">
        <f t="shared" si="405"/>
        <v>100</v>
      </c>
      <c r="AD2831" s="219" t="s">
        <v>37</v>
      </c>
      <c r="AM2831" s="259">
        <f t="shared" si="406"/>
        <v>0</v>
      </c>
      <c r="AP2831" s="222">
        <f t="shared" si="407"/>
        <v>0</v>
      </c>
      <c r="AS2831" s="228" t="str">
        <f t="shared" si="408"/>
        <v>ok</v>
      </c>
      <c r="AT2831" s="219" t="str">
        <f>IF(((SUM(AV2831,AZ2831,BD2831,BH2831,BL2831,BP2831,BT2831,BX2831,CB2831,CF2831,CJ2831,CN2831,CR2831,CV2831,CZ2831,DD2831,DH2831,DL2831,DP2831,DT2831,DX2831,EB2831,EF2831,EJ2831,EN2831,ER2831,EV2831,EZ2831,FD2831,FH2831,FL2831,FP2831,FT2831,FX2831,GB2831,GF2831,GJ2831,GN2831,GR2831,GV2831,GZ2831,HD2831,HH2831,HL2831,HP2831,HT2831,HX2831,IB2831,IF2831,IJ2831,IN2831,IR2831,IV2831,IZ2831,JD2831,JH2831,JL2831,JP2831,JT2831,JX2831,KB2831,KF2831,KJ2831,KN2831,KR2831,KV2831,KZ2831,LD2831,LH2831,LL2831,LP2831,LT2831,LX2831,MB2831,MF2831,MJ2831,MN2831,MR2831,MV2831,MZ2831,ND2831,NH2831,NL2831,NP2831,NT2831,NX2831,OB2831,OF2831,OJ2831,ON2831,OR2831,OV2831,OZ2831,PD2831,PH2831,PL2831,PP2831,PT2831,PX2831,QB2831,QF2831,QJ2831,QN2831,QR2831,QV2831,QZ2831,RD2831,RH2831,RL2831,RP2831,RT2831,RX2831,SB2831,SF2831,SJ2831,SN2831,SR2831,SV2831,SZ2831,TD2831,TH2831,TL2831,TP2831,TT2831,TX2831,UB2831,UF2831,UJ2831,UN2831,UR2831,UV2831,UZ2831,VD2831,VH2831,VL2831,VP2831,VT2831,VX2831,WB2831,WF2831,WJ2831,WN2831,WR2831,WV2831,WZ2831,XD2831,XH2831,XL2831,XP2831,XT2831,XX2831,YB2831,YF2831,YJ2831,YN2831,YR2831,YV2831,YZ2831,ZD2831,ZH2831,ZL2831,ZP2831,ZT2831,ZX2831,AAB2831,AAF2831,AAJ2831,AAN2831,AAR2831,AAV2831,AAZ2831,ABD2831,ABH2831,ABL2831,ABP2831,ABT2831,ABX2831,ACB2831,ACF2831,ACJ2831,ACN2831,ACR2831,ACV2831,ACZ2831,ADD2831,ADH2831,ADL2831,ADP2831,ADT2831,ADX2831,AEB2831,AEF2831,AEJ2831,AEN2831,AER2831,AEV2831,AEZ2831,AFD2831,AFH2831,AFL2831,AFP2831,AFT2831,AFX2831,AGB2831,AGF2831,AGJ2831,AGN2831,AGR2831,AGV2831,AGZ2831,AHD2831,AHH2831,AHL2831,AHP2831,AHT2831,AHX2831,AIB2831,AIF2831,AIJ2831,AIN2831,AIR2831,AIV2831,AIZ2831,AJD2831,AJH2831,AJL2831,AJP2831,AJT2831,AJX2831,AKB2831,AKF2831,AKJ2831,AKN2831,AKR2831,AKV2831,AKZ2831,ALD2831,ALH2831,ALL2831,ALP2831,ALT2831,ALX2831,AMB2831,AMF2831,AMJ2831,AMN2831,AMR2831,AMV2831,AMZ2831,AND2831,ANH2831,ANL2831,ANP2831))+SUM((ANT2831,ANX2831,AOB2831,AOF2831,AOJ2831)))=AN2831,"ok","check")</f>
        <v>ok</v>
      </c>
    </row>
    <row r="2832" spans="1:51" x14ac:dyDescent="0.25">
      <c r="A2832" s="190">
        <v>2730</v>
      </c>
      <c r="B2832" s="205" t="s">
        <v>1871</v>
      </c>
      <c r="C2832" s="205" t="s">
        <v>3732</v>
      </c>
      <c r="D2832" s="260">
        <v>44192</v>
      </c>
      <c r="E2832" s="382" t="s">
        <v>838</v>
      </c>
      <c r="F2832" s="205" t="s">
        <v>613</v>
      </c>
      <c r="G2832" s="205" t="s">
        <v>616</v>
      </c>
      <c r="H2832" s="260">
        <v>44192</v>
      </c>
      <c r="I2832" s="260">
        <v>44192</v>
      </c>
      <c r="J2832" s="210">
        <v>9.8611111111111108E-2</v>
      </c>
      <c r="K2832" s="210">
        <v>0.1013888888888889</v>
      </c>
      <c r="M2832" s="258" t="s">
        <v>136</v>
      </c>
      <c r="N2832" s="204">
        <v>5</v>
      </c>
      <c r="O2832" s="258" t="s">
        <v>136</v>
      </c>
      <c r="P2832" s="206">
        <v>5</v>
      </c>
      <c r="S2832" s="258" t="s">
        <v>136</v>
      </c>
      <c r="T2832" s="204">
        <v>5</v>
      </c>
      <c r="U2832" s="258" t="s">
        <v>136</v>
      </c>
      <c r="V2832" s="206">
        <v>5</v>
      </c>
      <c r="AC2832" s="367">
        <f t="shared" si="405"/>
        <v>100</v>
      </c>
      <c r="AD2832" s="219" t="s">
        <v>37</v>
      </c>
      <c r="AM2832" s="259">
        <f t="shared" si="406"/>
        <v>0</v>
      </c>
      <c r="AP2832" s="222">
        <f t="shared" si="407"/>
        <v>0</v>
      </c>
      <c r="AS2832" s="228" t="str">
        <f t="shared" si="408"/>
        <v>ok</v>
      </c>
      <c r="AT2832" s="219" t="str">
        <f>IF(((SUM(AV2832,AZ2832,BD2832,BH2832,BL2832,BP2832,BT2832,BX2832,CB2832,CF2832,CJ2832,CN2832,CR2832,CV2832,CZ2832,DD2832,DH2832,DL2832,DP2832,DT2832,DX2832,EB2832,EF2832,EJ2832,EN2832,ER2832,EV2832,EZ2832,FD2832,FH2832,FL2832,FP2832,FT2832,FX2832,GB2832,GF2832,GJ2832,GN2832,GR2832,GV2832,GZ2832,HD2832,HH2832,HL2832,HP2832,HT2832,HX2832,IB2832,IF2832,IJ2832,IN2832,IR2832,IV2832,IZ2832,JD2832,JH2832,JL2832,JP2832,JT2832,JX2832,KB2832,KF2832,KJ2832,KN2832,KR2832,KV2832,KZ2832,LD2832,LH2832,LL2832,LP2832,LT2832,LX2832,MB2832,MF2832,MJ2832,MN2832,MR2832,MV2832,MZ2832,ND2832,NH2832,NL2832,NP2832,NT2832,NX2832,OB2832,OF2832,OJ2832,ON2832,OR2832,OV2832,OZ2832,PD2832,PH2832,PL2832,PP2832,PT2832,PX2832,QB2832,QF2832,QJ2832,QN2832,QR2832,QV2832,QZ2832,RD2832,RH2832,RL2832,RP2832,RT2832,RX2832,SB2832,SF2832,SJ2832,SN2832,SR2832,SV2832,SZ2832,TD2832,TH2832,TL2832,TP2832,TT2832,TX2832,UB2832,UF2832,UJ2832,UN2832,UR2832,UV2832,UZ2832,VD2832,VH2832,VL2832,VP2832,VT2832,VX2832,WB2832,WF2832,WJ2832,WN2832,WR2832,WV2832,WZ2832,XD2832,XH2832,XL2832,XP2832,XT2832,XX2832,YB2832,YF2832,YJ2832,YN2832,YR2832,YV2832,YZ2832,ZD2832,ZH2832,ZL2832,ZP2832,ZT2832,ZX2832,AAB2832,AAF2832,AAJ2832,AAN2832,AAR2832,AAV2832,AAZ2832,ABD2832,ABH2832,ABL2832,ABP2832,ABT2832,ABX2832,ACB2832,ACF2832,ACJ2832,ACN2832,ACR2832,ACV2832,ACZ2832,ADD2832,ADH2832,ADL2832,ADP2832,ADT2832,ADX2832,AEB2832,AEF2832,AEJ2832,AEN2832,AER2832,AEV2832,AEZ2832,AFD2832,AFH2832,AFL2832,AFP2832,AFT2832,AFX2832,AGB2832,AGF2832,AGJ2832,AGN2832,AGR2832,AGV2832,AGZ2832,AHD2832,AHH2832,AHL2832,AHP2832,AHT2832,AHX2832,AIB2832,AIF2832,AIJ2832,AIN2832,AIR2832,AIV2832,AIZ2832,AJD2832,AJH2832,AJL2832,AJP2832,AJT2832,AJX2832,AKB2832,AKF2832,AKJ2832,AKN2832,AKR2832,AKV2832,AKZ2832,ALD2832,ALH2832,ALL2832,ALP2832,ALT2832,ALX2832,AMB2832,AMF2832,AMJ2832,AMN2832,AMR2832,AMV2832,AMZ2832,AND2832,ANH2832,ANL2832,ANP2832))+SUM((ANT2832,ANX2832,AOB2832,AOF2832,AOJ2832)))=AN2832,"ok","check")</f>
        <v>ok</v>
      </c>
    </row>
    <row r="2833" spans="1:71" x14ac:dyDescent="0.25">
      <c r="C2833" s="205" t="s">
        <v>3757</v>
      </c>
      <c r="E2833" s="382" t="s">
        <v>839</v>
      </c>
      <c r="F2833" s="205" t="s">
        <v>613</v>
      </c>
      <c r="G2833" s="205" t="s">
        <v>616</v>
      </c>
      <c r="H2833" s="260">
        <v>44192</v>
      </c>
      <c r="I2833" s="260">
        <v>44192</v>
      </c>
      <c r="J2833" s="210">
        <v>0.10208333333333335</v>
      </c>
      <c r="K2833" s="210">
        <v>0.10416666666666667</v>
      </c>
      <c r="M2833" s="204"/>
      <c r="N2833" s="204"/>
      <c r="O2833" s="204"/>
      <c r="P2833" s="206"/>
      <c r="S2833" s="204"/>
      <c r="T2833" s="204"/>
      <c r="U2833" s="204"/>
      <c r="V2833" s="206"/>
      <c r="AC2833" s="367"/>
      <c r="AD2833" s="219" t="s">
        <v>37</v>
      </c>
      <c r="AP2833" s="222">
        <f t="shared" si="407"/>
        <v>0</v>
      </c>
      <c r="AS2833" s="228" t="str">
        <f t="shared" si="408"/>
        <v>ok</v>
      </c>
      <c r="AT2833" s="219" t="str">
        <f>IF(((SUM(AV2833,AZ2833,BD2833,BH2833,BL2833,BP2833,BT2833,BX2833,CB2833,CF2833,CJ2833,CN2833,CR2833,CV2833,CZ2833,DD2833,DH2833,DL2833,DP2833,DT2833,DX2833,EB2833,EF2833,EJ2833,EN2833,ER2833,EV2833,EZ2833,FD2833,FH2833,FL2833,FP2833,FT2833,FX2833,GB2833,GF2833,GJ2833,GN2833,GR2833,GV2833,GZ2833,HD2833,HH2833,HL2833,HP2833,HT2833,HX2833,IB2833,IF2833,IJ2833,IN2833,IR2833,IV2833,IZ2833,JD2833,JH2833,JL2833,JP2833,JT2833,JX2833,KB2833,KF2833,KJ2833,KN2833,KR2833,KV2833,KZ2833,LD2833,LH2833,LL2833,LP2833,LT2833,LX2833,MB2833,MF2833,MJ2833,MN2833,MR2833,MV2833,MZ2833,ND2833,NH2833,NL2833,NP2833,NT2833,NX2833,OB2833,OF2833,OJ2833,ON2833,OR2833,OV2833,OZ2833,PD2833,PH2833,PL2833,PP2833,PT2833,PX2833,QB2833,QF2833,QJ2833,QN2833,QR2833,QV2833,QZ2833,RD2833,RH2833,RL2833,RP2833,RT2833,RX2833,SB2833,SF2833,SJ2833,SN2833,SR2833,SV2833,SZ2833,TD2833,TH2833,TL2833,TP2833,TT2833,TX2833,UB2833,UF2833,UJ2833,UN2833,UR2833,UV2833,UZ2833,VD2833,VH2833,VL2833,VP2833,VT2833,VX2833,WB2833,WF2833,WJ2833,WN2833,WR2833,WV2833,WZ2833,XD2833,XH2833,XL2833,XP2833,XT2833,XX2833,YB2833,YF2833,YJ2833,YN2833,YR2833,YV2833,YZ2833,ZD2833,ZH2833,ZL2833,ZP2833,ZT2833,ZX2833,AAB2833,AAF2833,AAJ2833,AAN2833,AAR2833,AAV2833,AAZ2833,ABD2833,ABH2833,ABL2833,ABP2833,ABT2833,ABX2833,ACB2833,ACF2833,ACJ2833,ACN2833,ACR2833,ACV2833,ACZ2833,ADD2833,ADH2833,ADL2833,ADP2833,ADT2833,ADX2833,AEB2833,AEF2833,AEJ2833,AEN2833,AER2833,AEV2833,AEZ2833,AFD2833,AFH2833,AFL2833,AFP2833,AFT2833,AFX2833,AGB2833,AGF2833,AGJ2833,AGN2833,AGR2833,AGV2833,AGZ2833,AHD2833,AHH2833,AHL2833,AHP2833,AHT2833,AHX2833,AIB2833,AIF2833,AIJ2833,AIN2833,AIR2833,AIV2833,AIZ2833,AJD2833,AJH2833,AJL2833,AJP2833,AJT2833,AJX2833,AKB2833,AKF2833,AKJ2833,AKN2833,AKR2833,AKV2833,AKZ2833,ALD2833,ALH2833,ALL2833,ALP2833,ALT2833,ALX2833,AMB2833,AMF2833,AMJ2833,AMN2833,AMR2833,AMV2833,AMZ2833,AND2833,ANH2833,ANL2833,ANP2833))+SUM((ANT2833,ANX2833,AOB2833,AOF2833,AOJ2833)))=AN2833,"ok","check")</f>
        <v>ok</v>
      </c>
    </row>
    <row r="2834" spans="1:71" x14ac:dyDescent="0.25">
      <c r="A2834" s="190">
        <v>2731</v>
      </c>
      <c r="B2834" s="205" t="s">
        <v>1871</v>
      </c>
      <c r="C2834" s="205" t="s">
        <v>3733</v>
      </c>
      <c r="D2834" s="260">
        <v>44192</v>
      </c>
      <c r="E2834" s="382" t="s">
        <v>838</v>
      </c>
      <c r="F2834" s="205" t="s">
        <v>613</v>
      </c>
      <c r="G2834" s="205" t="s">
        <v>616</v>
      </c>
      <c r="H2834" s="260">
        <v>44192</v>
      </c>
      <c r="I2834" s="260">
        <v>44192</v>
      </c>
      <c r="J2834" s="210">
        <v>0.15972222222222224</v>
      </c>
      <c r="K2834" s="210">
        <v>0.16666666666666666</v>
      </c>
      <c r="M2834" s="212" t="s">
        <v>65</v>
      </c>
      <c r="N2834" s="204">
        <v>5</v>
      </c>
      <c r="O2834" s="214" t="s">
        <v>65</v>
      </c>
      <c r="P2834" s="206">
        <v>5</v>
      </c>
      <c r="S2834" s="212" t="s">
        <v>65</v>
      </c>
      <c r="T2834" s="206">
        <v>5</v>
      </c>
      <c r="U2834" s="214" t="s">
        <v>65</v>
      </c>
      <c r="V2834" s="206">
        <v>5</v>
      </c>
      <c r="AC2834" s="367">
        <f>(T2834+V2834+X2834)/(N2834+P2834+R2834)*100</f>
        <v>100</v>
      </c>
      <c r="AD2834" s="219" t="s">
        <v>37</v>
      </c>
      <c r="AE2834" s="194">
        <v>1</v>
      </c>
      <c r="AM2834" s="259">
        <f t="shared" si="406"/>
        <v>1</v>
      </c>
      <c r="AN2834" s="221">
        <v>0.1</v>
      </c>
      <c r="AP2834" s="222">
        <f t="shared" si="407"/>
        <v>0.1</v>
      </c>
      <c r="AS2834" s="228" t="str">
        <f t="shared" si="408"/>
        <v>ok</v>
      </c>
      <c r="AT2834" s="219" t="str">
        <f>IF(((SUM(AV2834,AZ2834,BD2834,BH2834,BL2834,BP2834,BT2834,BX2834,CB2834,CF2834,CJ2834,CN2834,CR2834,CV2834,CZ2834,DD2834,DH2834,DL2834,DP2834,DT2834,DX2834,EB2834,EF2834,EJ2834,EN2834,ER2834,EV2834,EZ2834,FD2834,FH2834,FL2834,FP2834,FT2834,FX2834,GB2834,GF2834,GJ2834,GN2834,GR2834,GV2834,GZ2834,HD2834,HH2834,HL2834,HP2834,HT2834,HX2834,IB2834,IF2834,IJ2834,IN2834,IR2834,IV2834,IZ2834,JD2834,JH2834,JL2834,JP2834,JT2834,JX2834,KB2834,KF2834,KJ2834,KN2834,KR2834,KV2834,KZ2834,LD2834,LH2834,LL2834,LP2834,LT2834,LX2834,MB2834,MF2834,MJ2834,MN2834,MR2834,MV2834,MZ2834,ND2834,NH2834,NL2834,NP2834,NT2834,NX2834,OB2834,OF2834,OJ2834,ON2834,OR2834,OV2834,OZ2834,PD2834,PH2834,PL2834,PP2834,PT2834,PX2834,QB2834,QF2834,QJ2834,QN2834,QR2834,QV2834,QZ2834,RD2834,RH2834,RL2834,RP2834,RT2834,RX2834,SB2834,SF2834,SJ2834,SN2834,SR2834,SV2834,SZ2834,TD2834,TH2834,TL2834,TP2834,TT2834,TX2834,UB2834,UF2834,UJ2834,UN2834,UR2834,UV2834,UZ2834,VD2834,VH2834,VL2834,VP2834,VT2834,VX2834,WB2834,WF2834,WJ2834,WN2834,WR2834,WV2834,WZ2834,XD2834,XH2834,XL2834,XP2834,XT2834,XX2834,YB2834,YF2834,YJ2834,YN2834,YR2834,YV2834,YZ2834,ZD2834,ZH2834,ZL2834,ZP2834,ZT2834,ZX2834,AAB2834,AAF2834,AAJ2834,AAN2834,AAR2834,AAV2834,AAZ2834,ABD2834,ABH2834,ABL2834,ABP2834,ABT2834,ABX2834,ACB2834,ACF2834,ACJ2834,ACN2834,ACR2834,ACV2834,ACZ2834,ADD2834,ADH2834,ADL2834,ADP2834,ADT2834,ADX2834,AEB2834,AEF2834,AEJ2834,AEN2834,AER2834,AEV2834,AEZ2834,AFD2834,AFH2834,AFL2834,AFP2834,AFT2834,AFX2834,AGB2834,AGF2834,AGJ2834,AGN2834,AGR2834,AGV2834,AGZ2834,AHD2834,AHH2834,AHL2834,AHP2834,AHT2834,AHX2834,AIB2834,AIF2834,AIJ2834,AIN2834,AIR2834,AIV2834,AIZ2834,AJD2834,AJH2834,AJL2834,AJP2834,AJT2834,AJX2834,AKB2834,AKF2834,AKJ2834,AKN2834,AKR2834,AKV2834,AKZ2834,ALD2834,ALH2834,ALL2834,ALP2834,ALT2834,ALX2834,AMB2834,AMF2834,AMJ2834,AMN2834,AMR2834,AMV2834,AMZ2834,AND2834,ANH2834,ANL2834,ANP2834))+SUM((ANT2834,ANX2834,AOB2834,AOF2834,AOJ2834)))=AN2834,"ok","check")</f>
        <v>ok</v>
      </c>
      <c r="AV2834" s="196">
        <v>0.1</v>
      </c>
      <c r="AW2834" s="197">
        <v>1</v>
      </c>
      <c r="AX2834" s="191" t="s">
        <v>601</v>
      </c>
      <c r="AY2834" s="190" t="s">
        <v>602</v>
      </c>
    </row>
    <row r="2835" spans="1:71" x14ac:dyDescent="0.25">
      <c r="A2835" s="190">
        <v>2732</v>
      </c>
      <c r="B2835" s="205" t="s">
        <v>1871</v>
      </c>
      <c r="C2835" s="205" t="s">
        <v>3734</v>
      </c>
      <c r="D2835" s="260">
        <v>44192</v>
      </c>
      <c r="E2835" s="382" t="s">
        <v>838</v>
      </c>
      <c r="F2835" s="205" t="s">
        <v>613</v>
      </c>
      <c r="G2835" s="205" t="s">
        <v>616</v>
      </c>
      <c r="H2835" s="260">
        <v>44192</v>
      </c>
      <c r="I2835" s="260">
        <v>44192</v>
      </c>
      <c r="J2835" s="210">
        <v>0.1673611111111111</v>
      </c>
      <c r="K2835" s="210">
        <v>0.17152777777777775</v>
      </c>
      <c r="M2835" s="258" t="s">
        <v>136</v>
      </c>
      <c r="N2835" s="204">
        <v>5</v>
      </c>
      <c r="O2835" s="258" t="s">
        <v>136</v>
      </c>
      <c r="P2835" s="206">
        <v>5</v>
      </c>
      <c r="Q2835" s="258" t="s">
        <v>136</v>
      </c>
      <c r="R2835" s="206">
        <v>5</v>
      </c>
      <c r="S2835" s="258" t="s">
        <v>136</v>
      </c>
      <c r="T2835" s="204">
        <v>5</v>
      </c>
      <c r="U2835" s="258" t="s">
        <v>136</v>
      </c>
      <c r="V2835" s="206">
        <v>5</v>
      </c>
      <c r="W2835" s="258" t="s">
        <v>136</v>
      </c>
      <c r="X2835" s="206">
        <v>5</v>
      </c>
      <c r="AC2835" s="367">
        <f t="shared" si="405"/>
        <v>100</v>
      </c>
      <c r="AD2835" s="219" t="s">
        <v>37</v>
      </c>
      <c r="AM2835" s="259">
        <f t="shared" si="406"/>
        <v>0</v>
      </c>
      <c r="AP2835" s="222">
        <f t="shared" si="407"/>
        <v>0</v>
      </c>
      <c r="AS2835" s="228" t="str">
        <f t="shared" si="408"/>
        <v>ok</v>
      </c>
      <c r="AT2835" s="219" t="str">
        <f>IF(((SUM(AV2835,AZ2835,BD2835,BH2835,BL2835,BP2835,BT2835,BX2835,CB2835,CF2835,CJ2835,CN2835,CR2835,CV2835,CZ2835,DD2835,DH2835,DL2835,DP2835,DT2835,DX2835,EB2835,EF2835,EJ2835,EN2835,ER2835,EV2835,EZ2835,FD2835,FH2835,FL2835,FP2835,FT2835,FX2835,GB2835,GF2835,GJ2835,GN2835,GR2835,GV2835,GZ2835,HD2835,HH2835,HL2835,HP2835,HT2835,HX2835,IB2835,IF2835,IJ2835,IN2835,IR2835,IV2835,IZ2835,JD2835,JH2835,JL2835,JP2835,JT2835,JX2835,KB2835,KF2835,KJ2835,KN2835,KR2835,KV2835,KZ2835,LD2835,LH2835,LL2835,LP2835,LT2835,LX2835,MB2835,MF2835,MJ2835,MN2835,MR2835,MV2835,MZ2835,ND2835,NH2835,NL2835,NP2835,NT2835,NX2835,OB2835,OF2835,OJ2835,ON2835,OR2835,OV2835,OZ2835,PD2835,PH2835,PL2835,PP2835,PT2835,PX2835,QB2835,QF2835,QJ2835,QN2835,QR2835,QV2835,QZ2835,RD2835,RH2835,RL2835,RP2835,RT2835,RX2835,SB2835,SF2835,SJ2835,SN2835,SR2835,SV2835,SZ2835,TD2835,TH2835,TL2835,TP2835,TT2835,TX2835,UB2835,UF2835,UJ2835,UN2835,UR2835,UV2835,UZ2835,VD2835,VH2835,VL2835,VP2835,VT2835,VX2835,WB2835,WF2835,WJ2835,WN2835,WR2835,WV2835,WZ2835,XD2835,XH2835,XL2835,XP2835,XT2835,XX2835,YB2835,YF2835,YJ2835,YN2835,YR2835,YV2835,YZ2835,ZD2835,ZH2835,ZL2835,ZP2835,ZT2835,ZX2835,AAB2835,AAF2835,AAJ2835,AAN2835,AAR2835,AAV2835,AAZ2835,ABD2835,ABH2835,ABL2835,ABP2835,ABT2835,ABX2835,ACB2835,ACF2835,ACJ2835,ACN2835,ACR2835,ACV2835,ACZ2835,ADD2835,ADH2835,ADL2835,ADP2835,ADT2835,ADX2835,AEB2835,AEF2835,AEJ2835,AEN2835,AER2835,AEV2835,AEZ2835,AFD2835,AFH2835,AFL2835,AFP2835,AFT2835,AFX2835,AGB2835,AGF2835,AGJ2835,AGN2835,AGR2835,AGV2835,AGZ2835,AHD2835,AHH2835,AHL2835,AHP2835,AHT2835,AHX2835,AIB2835,AIF2835,AIJ2835,AIN2835,AIR2835,AIV2835,AIZ2835,AJD2835,AJH2835,AJL2835,AJP2835,AJT2835,AJX2835,AKB2835,AKF2835,AKJ2835,AKN2835,AKR2835,AKV2835,AKZ2835,ALD2835,ALH2835,ALL2835,ALP2835,ALT2835,ALX2835,AMB2835,AMF2835,AMJ2835,AMN2835,AMR2835,AMV2835,AMZ2835,AND2835,ANH2835,ANL2835,ANP2835))+SUM((ANT2835,ANX2835,AOB2835,AOF2835,AOJ2835)))=AN2835,"ok","check")</f>
        <v>ok</v>
      </c>
    </row>
    <row r="2836" spans="1:71" x14ac:dyDescent="0.25">
      <c r="A2836" s="190">
        <v>2733</v>
      </c>
      <c r="B2836" s="205" t="s">
        <v>1871</v>
      </c>
      <c r="C2836" s="205" t="s">
        <v>3735</v>
      </c>
      <c r="D2836" s="260">
        <v>44192</v>
      </c>
      <c r="E2836" s="382" t="s">
        <v>838</v>
      </c>
      <c r="F2836" s="205" t="s">
        <v>613</v>
      </c>
      <c r="G2836" s="205" t="s">
        <v>616</v>
      </c>
      <c r="H2836" s="260">
        <v>44192</v>
      </c>
      <c r="I2836" s="260">
        <v>44192</v>
      </c>
      <c r="J2836" s="210">
        <v>0.17708333333333334</v>
      </c>
      <c r="K2836" s="210">
        <v>0.17986111111111111</v>
      </c>
      <c r="M2836" s="212" t="s">
        <v>65</v>
      </c>
      <c r="N2836" s="204">
        <v>5</v>
      </c>
      <c r="O2836" s="214" t="s">
        <v>65</v>
      </c>
      <c r="P2836" s="206">
        <v>5</v>
      </c>
      <c r="S2836" s="212" t="s">
        <v>65</v>
      </c>
      <c r="T2836" s="206">
        <v>5</v>
      </c>
      <c r="U2836" s="214" t="s">
        <v>65</v>
      </c>
      <c r="V2836" s="206">
        <v>5</v>
      </c>
      <c r="AC2836" s="367">
        <f t="shared" si="405"/>
        <v>100</v>
      </c>
      <c r="AD2836" s="219" t="s">
        <v>37</v>
      </c>
      <c r="AM2836" s="259">
        <f t="shared" si="406"/>
        <v>0</v>
      </c>
      <c r="AP2836" s="222">
        <f t="shared" si="407"/>
        <v>0</v>
      </c>
      <c r="AS2836" s="228" t="str">
        <f t="shared" si="408"/>
        <v>ok</v>
      </c>
      <c r="AT2836" s="219" t="str">
        <f>IF(((SUM(AV2836,AZ2836,BD2836,BH2836,BL2836,BP2836,BT2836,BX2836,CB2836,CF2836,CJ2836,CN2836,CR2836,CV2836,CZ2836,DD2836,DH2836,DL2836,DP2836,DT2836,DX2836,EB2836,EF2836,EJ2836,EN2836,ER2836,EV2836,EZ2836,FD2836,FH2836,FL2836,FP2836,FT2836,FX2836,GB2836,GF2836,GJ2836,GN2836,GR2836,GV2836,GZ2836,HD2836,HH2836,HL2836,HP2836,HT2836,HX2836,IB2836,IF2836,IJ2836,IN2836,IR2836,IV2836,IZ2836,JD2836,JH2836,JL2836,JP2836,JT2836,JX2836,KB2836,KF2836,KJ2836,KN2836,KR2836,KV2836,KZ2836,LD2836,LH2836,LL2836,LP2836,LT2836,LX2836,MB2836,MF2836,MJ2836,MN2836,MR2836,MV2836,MZ2836,ND2836,NH2836,NL2836,NP2836,NT2836,NX2836,OB2836,OF2836,OJ2836,ON2836,OR2836,OV2836,OZ2836,PD2836,PH2836,PL2836,PP2836,PT2836,PX2836,QB2836,QF2836,QJ2836,QN2836,QR2836,QV2836,QZ2836,RD2836,RH2836,RL2836,RP2836,RT2836,RX2836,SB2836,SF2836,SJ2836,SN2836,SR2836,SV2836,SZ2836,TD2836,TH2836,TL2836,TP2836,TT2836,TX2836,UB2836,UF2836,UJ2836,UN2836,UR2836,UV2836,UZ2836,VD2836,VH2836,VL2836,VP2836,VT2836,VX2836,WB2836,WF2836,WJ2836,WN2836,WR2836,WV2836,WZ2836,XD2836,XH2836,XL2836,XP2836,XT2836,XX2836,YB2836,YF2836,YJ2836,YN2836,YR2836,YV2836,YZ2836,ZD2836,ZH2836,ZL2836,ZP2836,ZT2836,ZX2836,AAB2836,AAF2836,AAJ2836,AAN2836,AAR2836,AAV2836,AAZ2836,ABD2836,ABH2836,ABL2836,ABP2836,ABT2836,ABX2836,ACB2836,ACF2836,ACJ2836,ACN2836,ACR2836,ACV2836,ACZ2836,ADD2836,ADH2836,ADL2836,ADP2836,ADT2836,ADX2836,AEB2836,AEF2836,AEJ2836,AEN2836,AER2836,AEV2836,AEZ2836,AFD2836,AFH2836,AFL2836,AFP2836,AFT2836,AFX2836,AGB2836,AGF2836,AGJ2836,AGN2836,AGR2836,AGV2836,AGZ2836,AHD2836,AHH2836,AHL2836,AHP2836,AHT2836,AHX2836,AIB2836,AIF2836,AIJ2836,AIN2836,AIR2836,AIV2836,AIZ2836,AJD2836,AJH2836,AJL2836,AJP2836,AJT2836,AJX2836,AKB2836,AKF2836,AKJ2836,AKN2836,AKR2836,AKV2836,AKZ2836,ALD2836,ALH2836,ALL2836,ALP2836,ALT2836,ALX2836,AMB2836,AMF2836,AMJ2836,AMN2836,AMR2836,AMV2836,AMZ2836,AND2836,ANH2836,ANL2836,ANP2836))+SUM((ANT2836,ANX2836,AOB2836,AOF2836,AOJ2836)))=AN2836,"ok","check")</f>
        <v>ok</v>
      </c>
    </row>
    <row r="2837" spans="1:71" x14ac:dyDescent="0.25">
      <c r="A2837" s="190">
        <v>2734</v>
      </c>
      <c r="B2837" s="205" t="s">
        <v>1871</v>
      </c>
      <c r="C2837" s="205" t="s">
        <v>3736</v>
      </c>
      <c r="D2837" s="260">
        <v>44192</v>
      </c>
      <c r="E2837" s="382" t="s">
        <v>838</v>
      </c>
      <c r="F2837" s="205" t="s">
        <v>613</v>
      </c>
      <c r="G2837" s="205" t="s">
        <v>616</v>
      </c>
      <c r="H2837" s="260">
        <v>44192</v>
      </c>
      <c r="I2837" s="260">
        <v>44192</v>
      </c>
      <c r="J2837" s="210">
        <v>0.18541666666666667</v>
      </c>
      <c r="K2837" s="210">
        <v>0.19166666666666665</v>
      </c>
      <c r="M2837" s="258" t="s">
        <v>136</v>
      </c>
      <c r="N2837" s="204">
        <v>5</v>
      </c>
      <c r="O2837" s="258" t="s">
        <v>136</v>
      </c>
      <c r="P2837" s="206">
        <v>5</v>
      </c>
      <c r="S2837" s="258" t="s">
        <v>136</v>
      </c>
      <c r="T2837" s="204">
        <v>5</v>
      </c>
      <c r="U2837" s="258" t="s">
        <v>136</v>
      </c>
      <c r="V2837" s="206">
        <v>5</v>
      </c>
      <c r="AC2837" s="367">
        <f t="shared" si="405"/>
        <v>100</v>
      </c>
      <c r="AD2837" s="219" t="s">
        <v>37</v>
      </c>
      <c r="AM2837" s="259">
        <f t="shared" si="406"/>
        <v>0</v>
      </c>
      <c r="AP2837" s="222">
        <f t="shared" si="407"/>
        <v>0</v>
      </c>
      <c r="AS2837" s="228" t="str">
        <f t="shared" si="408"/>
        <v>ok</v>
      </c>
      <c r="AT2837" s="219" t="str">
        <f>IF(((SUM(AV2837,AZ2837,BD2837,BH2837,BL2837,BP2837,BT2837,BX2837,CB2837,CF2837,CJ2837,CN2837,CR2837,CV2837,CZ2837,DD2837,DH2837,DL2837,DP2837,DT2837,DX2837,EB2837,EF2837,EJ2837,EN2837,ER2837,EV2837,EZ2837,FD2837,FH2837,FL2837,FP2837,FT2837,FX2837,GB2837,GF2837,GJ2837,GN2837,GR2837,GV2837,GZ2837,HD2837,HH2837,HL2837,HP2837,HT2837,HX2837,IB2837,IF2837,IJ2837,IN2837,IR2837,IV2837,IZ2837,JD2837,JH2837,JL2837,JP2837,JT2837,JX2837,KB2837,KF2837,KJ2837,KN2837,KR2837,KV2837,KZ2837,LD2837,LH2837,LL2837,LP2837,LT2837,LX2837,MB2837,MF2837,MJ2837,MN2837,MR2837,MV2837,MZ2837,ND2837,NH2837,NL2837,NP2837,NT2837,NX2837,OB2837,OF2837,OJ2837,ON2837,OR2837,OV2837,OZ2837,PD2837,PH2837,PL2837,PP2837,PT2837,PX2837,QB2837,QF2837,QJ2837,QN2837,QR2837,QV2837,QZ2837,RD2837,RH2837,RL2837,RP2837,RT2837,RX2837,SB2837,SF2837,SJ2837,SN2837,SR2837,SV2837,SZ2837,TD2837,TH2837,TL2837,TP2837,TT2837,TX2837,UB2837,UF2837,UJ2837,UN2837,UR2837,UV2837,UZ2837,VD2837,VH2837,VL2837,VP2837,VT2837,VX2837,WB2837,WF2837,WJ2837,WN2837,WR2837,WV2837,WZ2837,XD2837,XH2837,XL2837,XP2837,XT2837,XX2837,YB2837,YF2837,YJ2837,YN2837,YR2837,YV2837,YZ2837,ZD2837,ZH2837,ZL2837,ZP2837,ZT2837,ZX2837,AAB2837,AAF2837,AAJ2837,AAN2837,AAR2837,AAV2837,AAZ2837,ABD2837,ABH2837,ABL2837,ABP2837,ABT2837,ABX2837,ACB2837,ACF2837,ACJ2837,ACN2837,ACR2837,ACV2837,ACZ2837,ADD2837,ADH2837,ADL2837,ADP2837,ADT2837,ADX2837,AEB2837,AEF2837,AEJ2837,AEN2837,AER2837,AEV2837,AEZ2837,AFD2837,AFH2837,AFL2837,AFP2837,AFT2837,AFX2837,AGB2837,AGF2837,AGJ2837,AGN2837,AGR2837,AGV2837,AGZ2837,AHD2837,AHH2837,AHL2837,AHP2837,AHT2837,AHX2837,AIB2837,AIF2837,AIJ2837,AIN2837,AIR2837,AIV2837,AIZ2837,AJD2837,AJH2837,AJL2837,AJP2837,AJT2837,AJX2837,AKB2837,AKF2837,AKJ2837,AKN2837,AKR2837,AKV2837,AKZ2837,ALD2837,ALH2837,ALL2837,ALP2837,ALT2837,ALX2837,AMB2837,AMF2837,AMJ2837,AMN2837,AMR2837,AMV2837,AMZ2837,AND2837,ANH2837,ANL2837,ANP2837))+SUM((ANT2837,ANX2837,AOB2837,AOF2837,AOJ2837)))=AN2837,"ok","check")</f>
        <v>ok</v>
      </c>
    </row>
    <row r="2838" spans="1:71" x14ac:dyDescent="0.25">
      <c r="A2838" s="190">
        <v>2735</v>
      </c>
      <c r="B2838" s="205" t="s">
        <v>1871</v>
      </c>
      <c r="C2838" s="205" t="s">
        <v>3737</v>
      </c>
      <c r="D2838" s="260">
        <v>44192</v>
      </c>
      <c r="E2838" s="382" t="s">
        <v>838</v>
      </c>
      <c r="F2838" s="205" t="s">
        <v>613</v>
      </c>
      <c r="G2838" s="205" t="s">
        <v>616</v>
      </c>
      <c r="H2838" s="260">
        <v>44192</v>
      </c>
      <c r="I2838" s="260">
        <v>44192</v>
      </c>
      <c r="J2838" s="210">
        <v>0.20208333333333331</v>
      </c>
      <c r="K2838" s="210">
        <v>0.21111111111111111</v>
      </c>
      <c r="M2838" s="212" t="s">
        <v>65</v>
      </c>
      <c r="N2838" s="204">
        <v>5</v>
      </c>
      <c r="O2838" s="214" t="s">
        <v>65</v>
      </c>
      <c r="P2838" s="206">
        <v>5</v>
      </c>
      <c r="S2838" s="212" t="s">
        <v>65</v>
      </c>
      <c r="T2838" s="206">
        <v>5</v>
      </c>
      <c r="U2838" s="214" t="s">
        <v>65</v>
      </c>
      <c r="V2838" s="206">
        <v>5</v>
      </c>
      <c r="AC2838" s="367">
        <f t="shared" si="405"/>
        <v>100</v>
      </c>
      <c r="AD2838" s="219" t="s">
        <v>37</v>
      </c>
      <c r="AF2838" s="194">
        <v>1</v>
      </c>
      <c r="AM2838" s="259">
        <f t="shared" si="406"/>
        <v>1</v>
      </c>
      <c r="AN2838" s="221">
        <v>0.3</v>
      </c>
      <c r="AP2838" s="222">
        <f t="shared" si="407"/>
        <v>0.3</v>
      </c>
      <c r="AS2838" s="228" t="str">
        <f t="shared" si="408"/>
        <v>ok</v>
      </c>
      <c r="AT2838" s="219" t="str">
        <f>IF(((SUM(AV2838,AZ2838,BD2838,BH2838,BL2838,BP2838,BT2838,BX2838,CB2838,CF2838,CJ2838,CN2838,CR2838,CV2838,CZ2838,DD2838,DH2838,DL2838,DP2838,DT2838,DX2838,EB2838,EF2838,EJ2838,EN2838,ER2838,EV2838,EZ2838,FD2838,FH2838,FL2838,FP2838,FT2838,FX2838,GB2838,GF2838,GJ2838,GN2838,GR2838,GV2838,GZ2838,HD2838,HH2838,HL2838,HP2838,HT2838,HX2838,IB2838,IF2838,IJ2838,IN2838,IR2838,IV2838,IZ2838,JD2838,JH2838,JL2838,JP2838,JT2838,JX2838,KB2838,KF2838,KJ2838,KN2838,KR2838,KV2838,KZ2838,LD2838,LH2838,LL2838,LP2838,LT2838,LX2838,MB2838,MF2838,MJ2838,MN2838,MR2838,MV2838,MZ2838,ND2838,NH2838,NL2838,NP2838,NT2838,NX2838,OB2838,OF2838,OJ2838,ON2838,OR2838,OV2838,OZ2838,PD2838,PH2838,PL2838,PP2838,PT2838,PX2838,QB2838,QF2838,QJ2838,QN2838,QR2838,QV2838,QZ2838,RD2838,RH2838,RL2838,RP2838,RT2838,RX2838,SB2838,SF2838,SJ2838,SN2838,SR2838,SV2838,SZ2838,TD2838,TH2838,TL2838,TP2838,TT2838,TX2838,UB2838,UF2838,UJ2838,UN2838,UR2838,UV2838,UZ2838,VD2838,VH2838,VL2838,VP2838,VT2838,VX2838,WB2838,WF2838,WJ2838,WN2838,WR2838,WV2838,WZ2838,XD2838,XH2838,XL2838,XP2838,XT2838,XX2838,YB2838,YF2838,YJ2838,YN2838,YR2838,YV2838,YZ2838,ZD2838,ZH2838,ZL2838,ZP2838,ZT2838,ZX2838,AAB2838,AAF2838,AAJ2838,AAN2838,AAR2838,AAV2838,AAZ2838,ABD2838,ABH2838,ABL2838,ABP2838,ABT2838,ABX2838,ACB2838,ACF2838,ACJ2838,ACN2838,ACR2838,ACV2838,ACZ2838,ADD2838,ADH2838,ADL2838,ADP2838,ADT2838,ADX2838,AEB2838,AEF2838,AEJ2838,AEN2838,AER2838,AEV2838,AEZ2838,AFD2838,AFH2838,AFL2838,AFP2838,AFT2838,AFX2838,AGB2838,AGF2838,AGJ2838,AGN2838,AGR2838,AGV2838,AGZ2838,AHD2838,AHH2838,AHL2838,AHP2838,AHT2838,AHX2838,AIB2838,AIF2838,AIJ2838,AIN2838,AIR2838,AIV2838,AIZ2838,AJD2838,AJH2838,AJL2838,AJP2838,AJT2838,AJX2838,AKB2838,AKF2838,AKJ2838,AKN2838,AKR2838,AKV2838,AKZ2838,ALD2838,ALH2838,ALL2838,ALP2838,ALT2838,ALX2838,AMB2838,AMF2838,AMJ2838,AMN2838,AMR2838,AMV2838,AMZ2838,AND2838,ANH2838,ANL2838,ANP2838))+SUM((ANT2838,ANX2838,AOB2838,AOF2838,AOJ2838)))=AN2838,"ok","check")</f>
        <v>ok</v>
      </c>
      <c r="AV2838" s="196">
        <v>0.3</v>
      </c>
      <c r="AW2838" s="197">
        <v>1</v>
      </c>
      <c r="AX2838" s="191" t="s">
        <v>601</v>
      </c>
      <c r="AY2838" s="190" t="s">
        <v>602</v>
      </c>
    </row>
    <row r="2839" spans="1:71" x14ac:dyDescent="0.25">
      <c r="A2839" s="190">
        <v>2736</v>
      </c>
      <c r="B2839" s="205" t="s">
        <v>1871</v>
      </c>
      <c r="C2839" s="205" t="s">
        <v>3738</v>
      </c>
      <c r="D2839" s="260">
        <v>44192</v>
      </c>
      <c r="E2839" s="382" t="s">
        <v>838</v>
      </c>
      <c r="F2839" s="205" t="s">
        <v>613</v>
      </c>
      <c r="G2839" s="205" t="s">
        <v>616</v>
      </c>
      <c r="H2839" s="260">
        <v>44192</v>
      </c>
      <c r="I2839" s="260">
        <v>44192</v>
      </c>
      <c r="J2839" s="210">
        <v>0.22916666666666666</v>
      </c>
      <c r="K2839" s="210">
        <v>0.23333333333333331</v>
      </c>
      <c r="M2839" s="258" t="s">
        <v>136</v>
      </c>
      <c r="N2839" s="204">
        <v>5</v>
      </c>
      <c r="O2839" s="258" t="s">
        <v>136</v>
      </c>
      <c r="P2839" s="206">
        <v>5</v>
      </c>
      <c r="S2839" s="258" t="s">
        <v>136</v>
      </c>
      <c r="T2839" s="204">
        <v>5</v>
      </c>
      <c r="U2839" s="258" t="s">
        <v>136</v>
      </c>
      <c r="V2839" s="206">
        <v>5</v>
      </c>
      <c r="AC2839" s="367">
        <f t="shared" si="405"/>
        <v>100</v>
      </c>
      <c r="AD2839" s="219" t="s">
        <v>37</v>
      </c>
      <c r="AM2839" s="259">
        <f t="shared" si="406"/>
        <v>0</v>
      </c>
      <c r="AP2839" s="222">
        <f t="shared" si="407"/>
        <v>0</v>
      </c>
      <c r="AS2839" s="228" t="str">
        <f t="shared" si="408"/>
        <v>ok</v>
      </c>
      <c r="AT2839" s="219" t="str">
        <f>IF(((SUM(AV2839,AZ2839,BD2839,BH2839,BL2839,BP2839,BT2839,BX2839,CB2839,CF2839,CJ2839,CN2839,CR2839,CV2839,CZ2839,DD2839,DH2839,DL2839,DP2839,DT2839,DX2839,EB2839,EF2839,EJ2839,EN2839,ER2839,EV2839,EZ2839,FD2839,FH2839,FL2839,FP2839,FT2839,FX2839,GB2839,GF2839,GJ2839,GN2839,GR2839,GV2839,GZ2839,HD2839,HH2839,HL2839,HP2839,HT2839,HX2839,IB2839,IF2839,IJ2839,IN2839,IR2839,IV2839,IZ2839,JD2839,JH2839,JL2839,JP2839,JT2839,JX2839,KB2839,KF2839,KJ2839,KN2839,KR2839,KV2839,KZ2839,LD2839,LH2839,LL2839,LP2839,LT2839,LX2839,MB2839,MF2839,MJ2839,MN2839,MR2839,MV2839,MZ2839,ND2839,NH2839,NL2839,NP2839,NT2839,NX2839,OB2839,OF2839,OJ2839,ON2839,OR2839,OV2839,OZ2839,PD2839,PH2839,PL2839,PP2839,PT2839,PX2839,QB2839,QF2839,QJ2839,QN2839,QR2839,QV2839,QZ2839,RD2839,RH2839,RL2839,RP2839,RT2839,RX2839,SB2839,SF2839,SJ2839,SN2839,SR2839,SV2839,SZ2839,TD2839,TH2839,TL2839,TP2839,TT2839,TX2839,UB2839,UF2839,UJ2839,UN2839,UR2839,UV2839,UZ2839,VD2839,VH2839,VL2839,VP2839,VT2839,VX2839,WB2839,WF2839,WJ2839,WN2839,WR2839,WV2839,WZ2839,XD2839,XH2839,XL2839,XP2839,XT2839,XX2839,YB2839,YF2839,YJ2839,YN2839,YR2839,YV2839,YZ2839,ZD2839,ZH2839,ZL2839,ZP2839,ZT2839,ZX2839,AAB2839,AAF2839,AAJ2839,AAN2839,AAR2839,AAV2839,AAZ2839,ABD2839,ABH2839,ABL2839,ABP2839,ABT2839,ABX2839,ACB2839,ACF2839,ACJ2839,ACN2839,ACR2839,ACV2839,ACZ2839,ADD2839,ADH2839,ADL2839,ADP2839,ADT2839,ADX2839,AEB2839,AEF2839,AEJ2839,AEN2839,AER2839,AEV2839,AEZ2839,AFD2839,AFH2839,AFL2839,AFP2839,AFT2839,AFX2839,AGB2839,AGF2839,AGJ2839,AGN2839,AGR2839,AGV2839,AGZ2839,AHD2839,AHH2839,AHL2839,AHP2839,AHT2839,AHX2839,AIB2839,AIF2839,AIJ2839,AIN2839,AIR2839,AIV2839,AIZ2839,AJD2839,AJH2839,AJL2839,AJP2839,AJT2839,AJX2839,AKB2839,AKF2839,AKJ2839,AKN2839,AKR2839,AKV2839,AKZ2839,ALD2839,ALH2839,ALL2839,ALP2839,ALT2839,ALX2839,AMB2839,AMF2839,AMJ2839,AMN2839,AMR2839,AMV2839,AMZ2839,AND2839,ANH2839,ANL2839,ANP2839))+SUM((ANT2839,ANX2839,AOB2839,AOF2839,AOJ2839)))=AN2839,"ok","check")</f>
        <v>ok</v>
      </c>
    </row>
    <row r="2840" spans="1:71" x14ac:dyDescent="0.25">
      <c r="A2840" s="190">
        <v>2737</v>
      </c>
      <c r="B2840" s="205" t="s">
        <v>1871</v>
      </c>
      <c r="C2840" s="205" t="s">
        <v>3739</v>
      </c>
      <c r="D2840" s="260">
        <v>44192</v>
      </c>
      <c r="E2840" s="382" t="s">
        <v>838</v>
      </c>
      <c r="F2840" s="205" t="s">
        <v>606</v>
      </c>
      <c r="G2840" s="205" t="s">
        <v>3222</v>
      </c>
      <c r="H2840" s="260">
        <v>44192</v>
      </c>
      <c r="I2840" s="260">
        <v>44192</v>
      </c>
      <c r="J2840" s="210">
        <v>0.27430555555555552</v>
      </c>
      <c r="K2840" s="210">
        <v>0.27777777777777779</v>
      </c>
      <c r="M2840" s="212" t="s">
        <v>65</v>
      </c>
      <c r="N2840" s="204">
        <v>5</v>
      </c>
      <c r="O2840" s="214" t="s">
        <v>65</v>
      </c>
      <c r="P2840" s="206">
        <v>5</v>
      </c>
      <c r="S2840" s="212" t="s">
        <v>65</v>
      </c>
      <c r="T2840" s="206">
        <v>5</v>
      </c>
      <c r="U2840" s="214" t="s">
        <v>65</v>
      </c>
      <c r="V2840" s="206">
        <v>5</v>
      </c>
      <c r="AC2840" s="367">
        <f t="shared" si="405"/>
        <v>100</v>
      </c>
      <c r="AD2840" s="219" t="s">
        <v>37</v>
      </c>
      <c r="AM2840" s="259">
        <f t="shared" si="406"/>
        <v>0</v>
      </c>
      <c r="AP2840" s="222">
        <f t="shared" si="407"/>
        <v>0</v>
      </c>
      <c r="AS2840" s="228" t="str">
        <f t="shared" si="408"/>
        <v>ok</v>
      </c>
      <c r="AT2840" s="219" t="str">
        <f>IF(((SUM(AV2840,AZ2840,BD2840,BH2840,BL2840,BP2840,BT2840,BX2840,CB2840,CF2840,CJ2840,CN2840,CR2840,CV2840,CZ2840,DD2840,DH2840,DL2840,DP2840,DT2840,DX2840,EB2840,EF2840,EJ2840,EN2840,ER2840,EV2840,EZ2840,FD2840,FH2840,FL2840,FP2840,FT2840,FX2840,GB2840,GF2840,GJ2840,GN2840,GR2840,GV2840,GZ2840,HD2840,HH2840,HL2840,HP2840,HT2840,HX2840,IB2840,IF2840,IJ2840,IN2840,IR2840,IV2840,IZ2840,JD2840,JH2840,JL2840,JP2840,JT2840,JX2840,KB2840,KF2840,KJ2840,KN2840,KR2840,KV2840,KZ2840,LD2840,LH2840,LL2840,LP2840,LT2840,LX2840,MB2840,MF2840,MJ2840,MN2840,MR2840,MV2840,MZ2840,ND2840,NH2840,NL2840,NP2840,NT2840,NX2840,OB2840,OF2840,OJ2840,ON2840,OR2840,OV2840,OZ2840,PD2840,PH2840,PL2840,PP2840,PT2840,PX2840,QB2840,QF2840,QJ2840,QN2840,QR2840,QV2840,QZ2840,RD2840,RH2840,RL2840,RP2840,RT2840,RX2840,SB2840,SF2840,SJ2840,SN2840,SR2840,SV2840,SZ2840,TD2840,TH2840,TL2840,TP2840,TT2840,TX2840,UB2840,UF2840,UJ2840,UN2840,UR2840,UV2840,UZ2840,VD2840,VH2840,VL2840,VP2840,VT2840,VX2840,WB2840,WF2840,WJ2840,WN2840,WR2840,WV2840,WZ2840,XD2840,XH2840,XL2840,XP2840,XT2840,XX2840,YB2840,YF2840,YJ2840,YN2840,YR2840,YV2840,YZ2840,ZD2840,ZH2840,ZL2840,ZP2840,ZT2840,ZX2840,AAB2840,AAF2840,AAJ2840,AAN2840,AAR2840,AAV2840,AAZ2840,ABD2840,ABH2840,ABL2840,ABP2840,ABT2840,ABX2840,ACB2840,ACF2840,ACJ2840,ACN2840,ACR2840,ACV2840,ACZ2840,ADD2840,ADH2840,ADL2840,ADP2840,ADT2840,ADX2840,AEB2840,AEF2840,AEJ2840,AEN2840,AER2840,AEV2840,AEZ2840,AFD2840,AFH2840,AFL2840,AFP2840,AFT2840,AFX2840,AGB2840,AGF2840,AGJ2840,AGN2840,AGR2840,AGV2840,AGZ2840,AHD2840,AHH2840,AHL2840,AHP2840,AHT2840,AHX2840,AIB2840,AIF2840,AIJ2840,AIN2840,AIR2840,AIV2840,AIZ2840,AJD2840,AJH2840,AJL2840,AJP2840,AJT2840,AJX2840,AKB2840,AKF2840,AKJ2840,AKN2840,AKR2840,AKV2840,AKZ2840,ALD2840,ALH2840,ALL2840,ALP2840,ALT2840,ALX2840,AMB2840,AMF2840,AMJ2840,AMN2840,AMR2840,AMV2840,AMZ2840,AND2840,ANH2840,ANL2840,ANP2840))+SUM((ANT2840,ANX2840,AOB2840,AOF2840,AOJ2840)))=AN2840,"ok","check")</f>
        <v>ok</v>
      </c>
    </row>
    <row r="2841" spans="1:71" x14ac:dyDescent="0.25">
      <c r="A2841" s="190">
        <v>2738</v>
      </c>
      <c r="B2841" s="205" t="s">
        <v>1871</v>
      </c>
      <c r="C2841" s="205" t="s">
        <v>3740</v>
      </c>
      <c r="D2841" s="260">
        <v>44192</v>
      </c>
      <c r="E2841" s="382" t="s">
        <v>838</v>
      </c>
      <c r="F2841" s="205" t="s">
        <v>606</v>
      </c>
      <c r="G2841" s="205" t="s">
        <v>3222</v>
      </c>
      <c r="H2841" s="260">
        <v>44192</v>
      </c>
      <c r="I2841" s="260">
        <v>44192</v>
      </c>
      <c r="J2841" s="210">
        <v>0.28125</v>
      </c>
      <c r="K2841" s="210">
        <v>0.28472222222222221</v>
      </c>
      <c r="M2841" s="258" t="s">
        <v>136</v>
      </c>
      <c r="N2841" s="204">
        <v>5</v>
      </c>
      <c r="O2841" s="258" t="s">
        <v>136</v>
      </c>
      <c r="P2841" s="206">
        <v>5</v>
      </c>
      <c r="S2841" s="258" t="s">
        <v>136</v>
      </c>
      <c r="T2841" s="204">
        <v>5</v>
      </c>
      <c r="U2841" s="258" t="s">
        <v>136</v>
      </c>
      <c r="V2841" s="206">
        <v>5</v>
      </c>
      <c r="AC2841" s="367">
        <f t="shared" si="405"/>
        <v>100</v>
      </c>
      <c r="AD2841" s="219" t="s">
        <v>37</v>
      </c>
      <c r="AM2841" s="259">
        <f t="shared" si="406"/>
        <v>0</v>
      </c>
      <c r="AP2841" s="222">
        <f t="shared" si="407"/>
        <v>0</v>
      </c>
      <c r="AS2841" s="228" t="str">
        <f t="shared" si="408"/>
        <v>ok</v>
      </c>
      <c r="AT2841" s="219" t="str">
        <f>IF(((SUM(AV2841,AZ2841,BD2841,BH2841,BL2841,BP2841,BT2841,BX2841,CB2841,CF2841,CJ2841,CN2841,CR2841,CV2841,CZ2841,DD2841,DH2841,DL2841,DP2841,DT2841,DX2841,EB2841,EF2841,EJ2841,EN2841,ER2841,EV2841,EZ2841,FD2841,FH2841,FL2841,FP2841,FT2841,FX2841,GB2841,GF2841,GJ2841,GN2841,GR2841,GV2841,GZ2841,HD2841,HH2841,HL2841,HP2841,HT2841,HX2841,IB2841,IF2841,IJ2841,IN2841,IR2841,IV2841,IZ2841,JD2841,JH2841,JL2841,JP2841,JT2841,JX2841,KB2841,KF2841,KJ2841,KN2841,KR2841,KV2841,KZ2841,LD2841,LH2841,LL2841,LP2841,LT2841,LX2841,MB2841,MF2841,MJ2841,MN2841,MR2841,MV2841,MZ2841,ND2841,NH2841,NL2841,NP2841,NT2841,NX2841,OB2841,OF2841,OJ2841,ON2841,OR2841,OV2841,OZ2841,PD2841,PH2841,PL2841,PP2841,PT2841,PX2841,QB2841,QF2841,QJ2841,QN2841,QR2841,QV2841,QZ2841,RD2841,RH2841,RL2841,RP2841,RT2841,RX2841,SB2841,SF2841,SJ2841,SN2841,SR2841,SV2841,SZ2841,TD2841,TH2841,TL2841,TP2841,TT2841,TX2841,UB2841,UF2841,UJ2841,UN2841,UR2841,UV2841,UZ2841,VD2841,VH2841,VL2841,VP2841,VT2841,VX2841,WB2841,WF2841,WJ2841,WN2841,WR2841,WV2841,WZ2841,XD2841,XH2841,XL2841,XP2841,XT2841,XX2841,YB2841,YF2841,YJ2841,YN2841,YR2841,YV2841,YZ2841,ZD2841,ZH2841,ZL2841,ZP2841,ZT2841,ZX2841,AAB2841,AAF2841,AAJ2841,AAN2841,AAR2841,AAV2841,AAZ2841,ABD2841,ABH2841,ABL2841,ABP2841,ABT2841,ABX2841,ACB2841,ACF2841,ACJ2841,ACN2841,ACR2841,ACV2841,ACZ2841,ADD2841,ADH2841,ADL2841,ADP2841,ADT2841,ADX2841,AEB2841,AEF2841,AEJ2841,AEN2841,AER2841,AEV2841,AEZ2841,AFD2841,AFH2841,AFL2841,AFP2841,AFT2841,AFX2841,AGB2841,AGF2841,AGJ2841,AGN2841,AGR2841,AGV2841,AGZ2841,AHD2841,AHH2841,AHL2841,AHP2841,AHT2841,AHX2841,AIB2841,AIF2841,AIJ2841,AIN2841,AIR2841,AIV2841,AIZ2841,AJD2841,AJH2841,AJL2841,AJP2841,AJT2841,AJX2841,AKB2841,AKF2841,AKJ2841,AKN2841,AKR2841,AKV2841,AKZ2841,ALD2841,ALH2841,ALL2841,ALP2841,ALT2841,ALX2841,AMB2841,AMF2841,AMJ2841,AMN2841,AMR2841,AMV2841,AMZ2841,AND2841,ANH2841,ANL2841,ANP2841))+SUM((ANT2841,ANX2841,AOB2841,AOF2841,AOJ2841)))=AN2841,"ok","check")</f>
        <v>ok</v>
      </c>
    </row>
    <row r="2842" spans="1:71" x14ac:dyDescent="0.25">
      <c r="A2842" s="190">
        <v>2739</v>
      </c>
      <c r="B2842" s="205" t="s">
        <v>1871</v>
      </c>
      <c r="C2842" s="205" t="s">
        <v>3741</v>
      </c>
      <c r="D2842" s="260">
        <v>44192</v>
      </c>
      <c r="E2842" s="382" t="s">
        <v>838</v>
      </c>
      <c r="F2842" s="205" t="s">
        <v>606</v>
      </c>
      <c r="G2842" s="205" t="s">
        <v>3222</v>
      </c>
      <c r="H2842" s="260">
        <v>44192</v>
      </c>
      <c r="I2842" s="260">
        <v>44192</v>
      </c>
      <c r="J2842" s="210">
        <v>0.29166666666666669</v>
      </c>
      <c r="K2842" s="210">
        <v>0.30555555555555552</v>
      </c>
      <c r="M2842" s="212" t="s">
        <v>65</v>
      </c>
      <c r="N2842" s="204">
        <v>5</v>
      </c>
      <c r="O2842" s="214" t="s">
        <v>65</v>
      </c>
      <c r="P2842" s="206">
        <v>5</v>
      </c>
      <c r="S2842" s="212" t="s">
        <v>65</v>
      </c>
      <c r="T2842" s="206">
        <v>5</v>
      </c>
      <c r="U2842" s="214" t="s">
        <v>65</v>
      </c>
      <c r="V2842" s="206">
        <v>5</v>
      </c>
      <c r="AC2842" s="367">
        <f t="shared" si="405"/>
        <v>100</v>
      </c>
      <c r="AD2842" s="219" t="s">
        <v>37</v>
      </c>
      <c r="AE2842" s="194">
        <v>3</v>
      </c>
      <c r="AM2842" s="259">
        <f t="shared" si="406"/>
        <v>3</v>
      </c>
      <c r="AN2842" s="221">
        <v>0.35</v>
      </c>
      <c r="AO2842" s="222">
        <v>0.35</v>
      </c>
      <c r="AP2842" s="222">
        <f t="shared" si="407"/>
        <v>0</v>
      </c>
      <c r="AS2842" s="228" t="str">
        <f t="shared" si="408"/>
        <v>ok</v>
      </c>
      <c r="AT2842" s="219" t="str">
        <f>IF(((SUM(AV2842,AZ2842,BD2842,BH2842,BL2842,BP2842,BT2842,BX2842,CB2842,CF2842,CJ2842,CN2842,CR2842,CV2842,CZ2842,DD2842,DH2842,DL2842,DP2842,DT2842,DX2842,EB2842,EF2842,EJ2842,EN2842,ER2842,EV2842,EZ2842,FD2842,FH2842,FL2842,FP2842,FT2842,FX2842,GB2842,GF2842,GJ2842,GN2842,GR2842,GV2842,GZ2842,HD2842,HH2842,HL2842,HP2842,HT2842,HX2842,IB2842,IF2842,IJ2842,IN2842,IR2842,IV2842,IZ2842,JD2842,JH2842,JL2842,JP2842,JT2842,JX2842,KB2842,KF2842,KJ2842,KN2842,KR2842,KV2842,KZ2842,LD2842,LH2842,LL2842,LP2842,LT2842,LX2842,MB2842,MF2842,MJ2842,MN2842,MR2842,MV2842,MZ2842,ND2842,NH2842,NL2842,NP2842,NT2842,NX2842,OB2842,OF2842,OJ2842,ON2842,OR2842,OV2842,OZ2842,PD2842,PH2842,PL2842,PP2842,PT2842,PX2842,QB2842,QF2842,QJ2842,QN2842,QR2842,QV2842,QZ2842,RD2842,RH2842,RL2842,RP2842,RT2842,RX2842,SB2842,SF2842,SJ2842,SN2842,SR2842,SV2842,SZ2842,TD2842,TH2842,TL2842,TP2842,TT2842,TX2842,UB2842,UF2842,UJ2842,UN2842,UR2842,UV2842,UZ2842,VD2842,VH2842,VL2842,VP2842,VT2842,VX2842,WB2842,WF2842,WJ2842,WN2842,WR2842,WV2842,WZ2842,XD2842,XH2842,XL2842,XP2842,XT2842,XX2842,YB2842,YF2842,YJ2842,YN2842,YR2842,YV2842,YZ2842,ZD2842,ZH2842,ZL2842,ZP2842,ZT2842,ZX2842,AAB2842,AAF2842,AAJ2842,AAN2842,AAR2842,AAV2842,AAZ2842,ABD2842,ABH2842,ABL2842,ABP2842,ABT2842,ABX2842,ACB2842,ACF2842,ACJ2842,ACN2842,ACR2842,ACV2842,ACZ2842,ADD2842,ADH2842,ADL2842,ADP2842,ADT2842,ADX2842,AEB2842,AEF2842,AEJ2842,AEN2842,AER2842,AEV2842,AEZ2842,AFD2842,AFH2842,AFL2842,AFP2842,AFT2842,AFX2842,AGB2842,AGF2842,AGJ2842,AGN2842,AGR2842,AGV2842,AGZ2842,AHD2842,AHH2842,AHL2842,AHP2842,AHT2842,AHX2842,AIB2842,AIF2842,AIJ2842,AIN2842,AIR2842,AIV2842,AIZ2842,AJD2842,AJH2842,AJL2842,AJP2842,AJT2842,AJX2842,AKB2842,AKF2842,AKJ2842,AKN2842,AKR2842,AKV2842,AKZ2842,ALD2842,ALH2842,ALL2842,ALP2842,ALT2842,ALX2842,AMB2842,AMF2842,AMJ2842,AMN2842,AMR2842,AMV2842,AMZ2842,AND2842,ANH2842,ANL2842,ANP2842))+SUM((ANT2842,ANX2842,AOB2842,AOF2842,AOJ2842)))=AN2842,"ok","check")</f>
        <v>ok</v>
      </c>
      <c r="AV2842" s="196">
        <v>0.2</v>
      </c>
      <c r="AW2842" s="197">
        <v>1</v>
      </c>
      <c r="AX2842" s="191" t="s">
        <v>601</v>
      </c>
      <c r="AY2842" s="190" t="s">
        <v>602</v>
      </c>
      <c r="AZ2842" s="196">
        <v>0.1</v>
      </c>
      <c r="BA2842" s="197">
        <v>2</v>
      </c>
      <c r="BB2842" s="191" t="s">
        <v>601</v>
      </c>
      <c r="BC2842" s="190" t="s">
        <v>602</v>
      </c>
      <c r="BD2842" s="196">
        <v>0.05</v>
      </c>
      <c r="BE2842" s="197">
        <v>6</v>
      </c>
      <c r="BF2842" s="191" t="s">
        <v>601</v>
      </c>
      <c r="BG2842" s="190" t="s">
        <v>602</v>
      </c>
    </row>
    <row r="2843" spans="1:71" x14ac:dyDescent="0.25">
      <c r="A2843" s="190">
        <v>2740</v>
      </c>
      <c r="B2843" s="205" t="s">
        <v>1871</v>
      </c>
      <c r="C2843" s="205" t="s">
        <v>3742</v>
      </c>
      <c r="D2843" s="260">
        <v>44192</v>
      </c>
      <c r="E2843" s="382" t="s">
        <v>838</v>
      </c>
      <c r="F2843" s="205" t="s">
        <v>606</v>
      </c>
      <c r="G2843" s="205" t="s">
        <v>3222</v>
      </c>
      <c r="H2843" s="260">
        <v>44192</v>
      </c>
      <c r="I2843" s="260">
        <v>44192</v>
      </c>
      <c r="J2843" s="210">
        <v>0.3125</v>
      </c>
      <c r="K2843" s="210">
        <v>0.31944444444444448</v>
      </c>
      <c r="M2843" s="258" t="s">
        <v>136</v>
      </c>
      <c r="N2843" s="204">
        <v>5</v>
      </c>
      <c r="O2843" s="258" t="s">
        <v>136</v>
      </c>
      <c r="P2843" s="206">
        <v>5</v>
      </c>
      <c r="S2843" s="258" t="s">
        <v>136</v>
      </c>
      <c r="T2843" s="204">
        <v>5</v>
      </c>
      <c r="U2843" s="258" t="s">
        <v>136</v>
      </c>
      <c r="V2843" s="206">
        <v>5</v>
      </c>
      <c r="AC2843" s="367">
        <f t="shared" si="405"/>
        <v>100</v>
      </c>
      <c r="AD2843" s="219" t="s">
        <v>37</v>
      </c>
      <c r="AM2843" s="259">
        <f t="shared" si="406"/>
        <v>0</v>
      </c>
      <c r="AP2843" s="222">
        <f t="shared" si="407"/>
        <v>0</v>
      </c>
      <c r="AS2843" s="228" t="str">
        <f t="shared" si="408"/>
        <v>ok</v>
      </c>
      <c r="AT2843" s="219" t="str">
        <f>IF(((SUM(AV2843,AZ2843,BD2843,BH2843,BL2843,BP2843,BT2843,BX2843,CB2843,CF2843,CJ2843,CN2843,CR2843,CV2843,CZ2843,DD2843,DH2843,DL2843,DP2843,DT2843,DX2843,EB2843,EF2843,EJ2843,EN2843,ER2843,EV2843,EZ2843,FD2843,FH2843,FL2843,FP2843,FT2843,FX2843,GB2843,GF2843,GJ2843,GN2843,GR2843,GV2843,GZ2843,HD2843,HH2843,HL2843,HP2843,HT2843,HX2843,IB2843,IF2843,IJ2843,IN2843,IR2843,IV2843,IZ2843,JD2843,JH2843,JL2843,JP2843,JT2843,JX2843,KB2843,KF2843,KJ2843,KN2843,KR2843,KV2843,KZ2843,LD2843,LH2843,LL2843,LP2843,LT2843,LX2843,MB2843,MF2843,MJ2843,MN2843,MR2843,MV2843,MZ2843,ND2843,NH2843,NL2843,NP2843,NT2843,NX2843,OB2843,OF2843,OJ2843,ON2843,OR2843,OV2843,OZ2843,PD2843,PH2843,PL2843,PP2843,PT2843,PX2843,QB2843,QF2843,QJ2843,QN2843,QR2843,QV2843,QZ2843,RD2843,RH2843,RL2843,RP2843,RT2843,RX2843,SB2843,SF2843,SJ2843,SN2843,SR2843,SV2843,SZ2843,TD2843,TH2843,TL2843,TP2843,TT2843,TX2843,UB2843,UF2843,UJ2843,UN2843,UR2843,UV2843,UZ2843,VD2843,VH2843,VL2843,VP2843,VT2843,VX2843,WB2843,WF2843,WJ2843,WN2843,WR2843,WV2843,WZ2843,XD2843,XH2843,XL2843,XP2843,XT2843,XX2843,YB2843,YF2843,YJ2843,YN2843,YR2843,YV2843,YZ2843,ZD2843,ZH2843,ZL2843,ZP2843,ZT2843,ZX2843,AAB2843,AAF2843,AAJ2843,AAN2843,AAR2843,AAV2843,AAZ2843,ABD2843,ABH2843,ABL2843,ABP2843,ABT2843,ABX2843,ACB2843,ACF2843,ACJ2843,ACN2843,ACR2843,ACV2843,ACZ2843,ADD2843,ADH2843,ADL2843,ADP2843,ADT2843,ADX2843,AEB2843,AEF2843,AEJ2843,AEN2843,AER2843,AEV2843,AEZ2843,AFD2843,AFH2843,AFL2843,AFP2843,AFT2843,AFX2843,AGB2843,AGF2843,AGJ2843,AGN2843,AGR2843,AGV2843,AGZ2843,AHD2843,AHH2843,AHL2843,AHP2843,AHT2843,AHX2843,AIB2843,AIF2843,AIJ2843,AIN2843,AIR2843,AIV2843,AIZ2843,AJD2843,AJH2843,AJL2843,AJP2843,AJT2843,AJX2843,AKB2843,AKF2843,AKJ2843,AKN2843,AKR2843,AKV2843,AKZ2843,ALD2843,ALH2843,ALL2843,ALP2843,ALT2843,ALX2843,AMB2843,AMF2843,AMJ2843,AMN2843,AMR2843,AMV2843,AMZ2843,AND2843,ANH2843,ANL2843,ANP2843))+SUM((ANT2843,ANX2843,AOB2843,AOF2843,AOJ2843)))=AN2843,"ok","check")</f>
        <v>ok</v>
      </c>
    </row>
    <row r="2844" spans="1:71" x14ac:dyDescent="0.25">
      <c r="A2844" s="190">
        <v>2741</v>
      </c>
      <c r="B2844" s="205" t="s">
        <v>1871</v>
      </c>
      <c r="C2844" s="205" t="s">
        <v>3743</v>
      </c>
      <c r="D2844" s="260">
        <v>44192</v>
      </c>
      <c r="E2844" s="382" t="s">
        <v>838</v>
      </c>
      <c r="F2844" s="205" t="s">
        <v>606</v>
      </c>
      <c r="G2844" s="205" t="s">
        <v>3222</v>
      </c>
      <c r="H2844" s="260">
        <v>44192</v>
      </c>
      <c r="I2844" s="260">
        <v>44192</v>
      </c>
      <c r="J2844" s="210">
        <v>0.34722222222222227</v>
      </c>
      <c r="K2844" s="210">
        <v>0.35416666666666669</v>
      </c>
      <c r="M2844" s="212" t="s">
        <v>65</v>
      </c>
      <c r="N2844" s="204">
        <v>5</v>
      </c>
      <c r="O2844" s="214" t="s">
        <v>65</v>
      </c>
      <c r="P2844" s="206">
        <v>5</v>
      </c>
      <c r="S2844" s="212" t="s">
        <v>65</v>
      </c>
      <c r="T2844" s="206">
        <v>5</v>
      </c>
      <c r="U2844" s="214" t="s">
        <v>65</v>
      </c>
      <c r="V2844" s="206">
        <v>5</v>
      </c>
      <c r="AC2844" s="367">
        <f t="shared" si="405"/>
        <v>100</v>
      </c>
      <c r="AD2844" s="219" t="s">
        <v>37</v>
      </c>
      <c r="AM2844" s="259">
        <f t="shared" si="406"/>
        <v>0</v>
      </c>
      <c r="AP2844" s="222">
        <f t="shared" si="407"/>
        <v>0</v>
      </c>
      <c r="AS2844" s="228" t="str">
        <f t="shared" si="408"/>
        <v>ok</v>
      </c>
      <c r="AT2844" s="219" t="str">
        <f>IF(((SUM(AV2844,AZ2844,BD2844,BH2844,BL2844,BP2844,BT2844,BX2844,CB2844,CF2844,CJ2844,CN2844,CR2844,CV2844,CZ2844,DD2844,DH2844,DL2844,DP2844,DT2844,DX2844,EB2844,EF2844,EJ2844,EN2844,ER2844,EV2844,EZ2844,FD2844,FH2844,FL2844,FP2844,FT2844,FX2844,GB2844,GF2844,GJ2844,GN2844,GR2844,GV2844,GZ2844,HD2844,HH2844,HL2844,HP2844,HT2844,HX2844,IB2844,IF2844,IJ2844,IN2844,IR2844,IV2844,IZ2844,JD2844,JH2844,JL2844,JP2844,JT2844,JX2844,KB2844,KF2844,KJ2844,KN2844,KR2844,KV2844,KZ2844,LD2844,LH2844,LL2844,LP2844,LT2844,LX2844,MB2844,MF2844,MJ2844,MN2844,MR2844,MV2844,MZ2844,ND2844,NH2844,NL2844,NP2844,NT2844,NX2844,OB2844,OF2844,OJ2844,ON2844,OR2844,OV2844,OZ2844,PD2844,PH2844,PL2844,PP2844,PT2844,PX2844,QB2844,QF2844,QJ2844,QN2844,QR2844,QV2844,QZ2844,RD2844,RH2844,RL2844,RP2844,RT2844,RX2844,SB2844,SF2844,SJ2844,SN2844,SR2844,SV2844,SZ2844,TD2844,TH2844,TL2844,TP2844,TT2844,TX2844,UB2844,UF2844,UJ2844,UN2844,UR2844,UV2844,UZ2844,VD2844,VH2844,VL2844,VP2844,VT2844,VX2844,WB2844,WF2844,WJ2844,WN2844,WR2844,WV2844,WZ2844,XD2844,XH2844,XL2844,XP2844,XT2844,XX2844,YB2844,YF2844,YJ2844,YN2844,YR2844,YV2844,YZ2844,ZD2844,ZH2844,ZL2844,ZP2844,ZT2844,ZX2844,AAB2844,AAF2844,AAJ2844,AAN2844,AAR2844,AAV2844,AAZ2844,ABD2844,ABH2844,ABL2844,ABP2844,ABT2844,ABX2844,ACB2844,ACF2844,ACJ2844,ACN2844,ACR2844,ACV2844,ACZ2844,ADD2844,ADH2844,ADL2844,ADP2844,ADT2844,ADX2844,AEB2844,AEF2844,AEJ2844,AEN2844,AER2844,AEV2844,AEZ2844,AFD2844,AFH2844,AFL2844,AFP2844,AFT2844,AFX2844,AGB2844,AGF2844,AGJ2844,AGN2844,AGR2844,AGV2844,AGZ2844,AHD2844,AHH2844,AHL2844,AHP2844,AHT2844,AHX2844,AIB2844,AIF2844,AIJ2844,AIN2844,AIR2844,AIV2844,AIZ2844,AJD2844,AJH2844,AJL2844,AJP2844,AJT2844,AJX2844,AKB2844,AKF2844,AKJ2844,AKN2844,AKR2844,AKV2844,AKZ2844,ALD2844,ALH2844,ALL2844,ALP2844,ALT2844,ALX2844,AMB2844,AMF2844,AMJ2844,AMN2844,AMR2844,AMV2844,AMZ2844,AND2844,ANH2844,ANL2844,ANP2844))+SUM((ANT2844,ANX2844,AOB2844,AOF2844,AOJ2844)))=AN2844,"ok","check")</f>
        <v>ok</v>
      </c>
    </row>
    <row r="2845" spans="1:71" x14ac:dyDescent="0.25">
      <c r="A2845" s="190">
        <v>2742</v>
      </c>
      <c r="B2845" s="205" t="s">
        <v>1871</v>
      </c>
      <c r="C2845" s="205" t="s">
        <v>3744</v>
      </c>
      <c r="D2845" s="260">
        <v>44192</v>
      </c>
      <c r="E2845" s="382" t="s">
        <v>838</v>
      </c>
      <c r="F2845" s="205" t="s">
        <v>606</v>
      </c>
      <c r="G2845" s="205" t="s">
        <v>3222</v>
      </c>
      <c r="H2845" s="260">
        <v>44192</v>
      </c>
      <c r="I2845" s="260">
        <v>44192</v>
      </c>
      <c r="J2845" s="210">
        <v>0.39930555555555558</v>
      </c>
      <c r="K2845" s="210">
        <v>0.41319444444444442</v>
      </c>
      <c r="M2845" s="258" t="s">
        <v>136</v>
      </c>
      <c r="N2845" s="204">
        <v>5</v>
      </c>
      <c r="O2845" s="258" t="s">
        <v>136</v>
      </c>
      <c r="P2845" s="206">
        <v>5</v>
      </c>
      <c r="Q2845" s="258" t="s">
        <v>136</v>
      </c>
      <c r="R2845" s="206">
        <v>5</v>
      </c>
      <c r="S2845" s="258" t="s">
        <v>136</v>
      </c>
      <c r="T2845" s="204">
        <v>5</v>
      </c>
      <c r="U2845" s="258" t="s">
        <v>136</v>
      </c>
      <c r="V2845" s="206">
        <v>5</v>
      </c>
      <c r="W2845" s="258" t="s">
        <v>136</v>
      </c>
      <c r="X2845" s="206">
        <v>5</v>
      </c>
      <c r="AC2845" s="367">
        <f t="shared" si="405"/>
        <v>100</v>
      </c>
      <c r="AD2845" s="219" t="s">
        <v>37</v>
      </c>
      <c r="AE2845" s="194">
        <v>5</v>
      </c>
      <c r="AI2845" s="194">
        <v>1</v>
      </c>
      <c r="AM2845" s="259">
        <f t="shared" si="406"/>
        <v>6</v>
      </c>
      <c r="AN2845" s="221">
        <v>1.8</v>
      </c>
      <c r="AO2845" s="222">
        <v>1.8</v>
      </c>
      <c r="AP2845" s="222">
        <f t="shared" si="407"/>
        <v>0</v>
      </c>
      <c r="AS2845" s="228" t="str">
        <f t="shared" si="408"/>
        <v>ok</v>
      </c>
      <c r="AT2845" s="219" t="str">
        <f>IF(((SUM(AV2845,AZ2845,BD2845,BH2845,BL2845,BP2845,BT2845,BX2845,CB2845,CF2845,CJ2845,CN2845,CR2845,CV2845,CZ2845,DD2845,DH2845,DL2845,DP2845,DT2845,DX2845,EB2845,EF2845,EJ2845,EN2845,ER2845,EV2845,EZ2845,FD2845,FH2845,FL2845,FP2845,FT2845,FX2845,GB2845,GF2845,GJ2845,GN2845,GR2845,GV2845,GZ2845,HD2845,HH2845,HL2845,HP2845,HT2845,HX2845,IB2845,IF2845,IJ2845,IN2845,IR2845,IV2845,IZ2845,JD2845,JH2845,JL2845,JP2845,JT2845,JX2845,KB2845,KF2845,KJ2845,KN2845,KR2845,KV2845,KZ2845,LD2845,LH2845,LL2845,LP2845,LT2845,LX2845,MB2845,MF2845,MJ2845,MN2845,MR2845,MV2845,MZ2845,ND2845,NH2845,NL2845,NP2845,NT2845,NX2845,OB2845,OF2845,OJ2845,ON2845,OR2845,OV2845,OZ2845,PD2845,PH2845,PL2845,PP2845,PT2845,PX2845,QB2845,QF2845,QJ2845,QN2845,QR2845,QV2845,QZ2845,RD2845,RH2845,RL2845,RP2845,RT2845,RX2845,SB2845,SF2845,SJ2845,SN2845,SR2845,SV2845,SZ2845,TD2845,TH2845,TL2845,TP2845,TT2845,TX2845,UB2845,UF2845,UJ2845,UN2845,UR2845,UV2845,UZ2845,VD2845,VH2845,VL2845,VP2845,VT2845,VX2845,WB2845,WF2845,WJ2845,WN2845,WR2845,WV2845,WZ2845,XD2845,XH2845,XL2845,XP2845,XT2845,XX2845,YB2845,YF2845,YJ2845,YN2845,YR2845,YV2845,YZ2845,ZD2845,ZH2845,ZL2845,ZP2845,ZT2845,ZX2845,AAB2845,AAF2845,AAJ2845,AAN2845,AAR2845,AAV2845,AAZ2845,ABD2845,ABH2845,ABL2845,ABP2845,ABT2845,ABX2845,ACB2845,ACF2845,ACJ2845,ACN2845,ACR2845,ACV2845,ACZ2845,ADD2845,ADH2845,ADL2845,ADP2845,ADT2845,ADX2845,AEB2845,AEF2845,AEJ2845,AEN2845,AER2845,AEV2845,AEZ2845,AFD2845,AFH2845,AFL2845,AFP2845,AFT2845,AFX2845,AGB2845,AGF2845,AGJ2845,AGN2845,AGR2845,AGV2845,AGZ2845,AHD2845,AHH2845,AHL2845,AHP2845,AHT2845,AHX2845,AIB2845,AIF2845,AIJ2845,AIN2845,AIR2845,AIV2845,AIZ2845,AJD2845,AJH2845,AJL2845,AJP2845,AJT2845,AJX2845,AKB2845,AKF2845,AKJ2845,AKN2845,AKR2845,AKV2845,AKZ2845,ALD2845,ALH2845,ALL2845,ALP2845,ALT2845,ALX2845,AMB2845,AMF2845,AMJ2845,AMN2845,AMR2845,AMV2845,AMZ2845,AND2845,ANH2845,ANL2845,ANP2845))+SUM((ANT2845,ANX2845,AOB2845,AOF2845,AOJ2845)))=AN2845,"ok","check")</f>
        <v>ok</v>
      </c>
      <c r="AV2845" s="196">
        <v>1.05</v>
      </c>
      <c r="AW2845" s="197">
        <v>1</v>
      </c>
      <c r="AX2845" s="191" t="s">
        <v>601</v>
      </c>
      <c r="AY2845" s="190" t="s">
        <v>602</v>
      </c>
      <c r="AZ2845" s="196">
        <v>0.25</v>
      </c>
      <c r="BA2845" s="197">
        <v>1</v>
      </c>
      <c r="BB2845" s="191" t="s">
        <v>601</v>
      </c>
      <c r="BC2845" s="190" t="s">
        <v>602</v>
      </c>
      <c r="BD2845" s="196">
        <v>0.15</v>
      </c>
      <c r="BE2845" s="197">
        <v>5</v>
      </c>
      <c r="BF2845" s="191" t="s">
        <v>614</v>
      </c>
      <c r="BG2845" s="190" t="s">
        <v>605</v>
      </c>
      <c r="BH2845" s="196">
        <v>0.15</v>
      </c>
      <c r="BI2845" s="197">
        <v>5</v>
      </c>
      <c r="BJ2845" s="191" t="s">
        <v>604</v>
      </c>
      <c r="BK2845" s="190" t="s">
        <v>605</v>
      </c>
      <c r="BL2845" s="196">
        <v>0.1</v>
      </c>
      <c r="BM2845" s="197">
        <v>2</v>
      </c>
      <c r="BN2845" s="191" t="s">
        <v>601</v>
      </c>
      <c r="BO2845" s="190" t="s">
        <v>618</v>
      </c>
      <c r="BP2845" s="196">
        <v>0.1</v>
      </c>
      <c r="BQ2845" s="197">
        <v>1</v>
      </c>
      <c r="BR2845" s="191" t="s">
        <v>604</v>
      </c>
      <c r="BS2845" s="190" t="s">
        <v>602</v>
      </c>
    </row>
    <row r="2846" spans="1:71" x14ac:dyDescent="0.25">
      <c r="A2846" s="190">
        <v>2743</v>
      </c>
      <c r="B2846" s="205" t="s">
        <v>1871</v>
      </c>
      <c r="C2846" s="205" t="s">
        <v>3745</v>
      </c>
      <c r="D2846" s="260">
        <v>44192</v>
      </c>
      <c r="E2846" s="382" t="s">
        <v>838</v>
      </c>
      <c r="F2846" s="205" t="s">
        <v>606</v>
      </c>
      <c r="G2846" s="205" t="s">
        <v>3222</v>
      </c>
      <c r="H2846" s="260">
        <v>44192</v>
      </c>
      <c r="I2846" s="260">
        <v>44192</v>
      </c>
      <c r="J2846" s="210">
        <v>0.41666666666666669</v>
      </c>
      <c r="K2846" s="210">
        <v>0.4236111111111111</v>
      </c>
      <c r="M2846" s="212" t="s">
        <v>65</v>
      </c>
      <c r="N2846" s="204">
        <v>5</v>
      </c>
      <c r="O2846" s="214" t="s">
        <v>65</v>
      </c>
      <c r="P2846" s="206">
        <v>5</v>
      </c>
      <c r="S2846" s="212" t="s">
        <v>65</v>
      </c>
      <c r="T2846" s="206">
        <v>5</v>
      </c>
      <c r="U2846" s="214" t="s">
        <v>65</v>
      </c>
      <c r="V2846" s="206">
        <v>5</v>
      </c>
      <c r="AC2846" s="367">
        <f t="shared" si="405"/>
        <v>100</v>
      </c>
      <c r="AD2846" s="219" t="s">
        <v>37</v>
      </c>
      <c r="AE2846" s="194">
        <v>1</v>
      </c>
      <c r="AM2846" s="259">
        <f t="shared" si="406"/>
        <v>1</v>
      </c>
      <c r="AN2846" s="221">
        <v>0.25</v>
      </c>
      <c r="AP2846" s="222">
        <f t="shared" si="407"/>
        <v>0.25</v>
      </c>
      <c r="AS2846" s="228" t="str">
        <f t="shared" si="408"/>
        <v>ok</v>
      </c>
      <c r="AT2846" s="219" t="str">
        <f>IF(((SUM(AV2846,AZ2846,BD2846,BH2846,BL2846,BP2846,BT2846,BX2846,CB2846,CF2846,CJ2846,CN2846,CR2846,CV2846,CZ2846,DD2846,DH2846,DL2846,DP2846,DT2846,DX2846,EB2846,EF2846,EJ2846,EN2846,ER2846,EV2846,EZ2846,FD2846,FH2846,FL2846,FP2846,FT2846,FX2846,GB2846,GF2846,GJ2846,GN2846,GR2846,GV2846,GZ2846,HD2846,HH2846,HL2846,HP2846,HT2846,HX2846,IB2846,IF2846,IJ2846,IN2846,IR2846,IV2846,IZ2846,JD2846,JH2846,JL2846,JP2846,JT2846,JX2846,KB2846,KF2846,KJ2846,KN2846,KR2846,KV2846,KZ2846,LD2846,LH2846,LL2846,LP2846,LT2846,LX2846,MB2846,MF2846,MJ2846,MN2846,MR2846,MV2846,MZ2846,ND2846,NH2846,NL2846,NP2846,NT2846,NX2846,OB2846,OF2846,OJ2846,ON2846,OR2846,OV2846,OZ2846,PD2846,PH2846,PL2846,PP2846,PT2846,PX2846,QB2846,QF2846,QJ2846,QN2846,QR2846,QV2846,QZ2846,RD2846,RH2846,RL2846,RP2846,RT2846,RX2846,SB2846,SF2846,SJ2846,SN2846,SR2846,SV2846,SZ2846,TD2846,TH2846,TL2846,TP2846,TT2846,TX2846,UB2846,UF2846,UJ2846,UN2846,UR2846,UV2846,UZ2846,VD2846,VH2846,VL2846,VP2846,VT2846,VX2846,WB2846,WF2846,WJ2846,WN2846,WR2846,WV2846,WZ2846,XD2846,XH2846,XL2846,XP2846,XT2846,XX2846,YB2846,YF2846,YJ2846,YN2846,YR2846,YV2846,YZ2846,ZD2846,ZH2846,ZL2846,ZP2846,ZT2846,ZX2846,AAB2846,AAF2846,AAJ2846,AAN2846,AAR2846,AAV2846,AAZ2846,ABD2846,ABH2846,ABL2846,ABP2846,ABT2846,ABX2846,ACB2846,ACF2846,ACJ2846,ACN2846,ACR2846,ACV2846,ACZ2846,ADD2846,ADH2846,ADL2846,ADP2846,ADT2846,ADX2846,AEB2846,AEF2846,AEJ2846,AEN2846,AER2846,AEV2846,AEZ2846,AFD2846,AFH2846,AFL2846,AFP2846,AFT2846,AFX2846,AGB2846,AGF2846,AGJ2846,AGN2846,AGR2846,AGV2846,AGZ2846,AHD2846,AHH2846,AHL2846,AHP2846,AHT2846,AHX2846,AIB2846,AIF2846,AIJ2846,AIN2846,AIR2846,AIV2846,AIZ2846,AJD2846,AJH2846,AJL2846,AJP2846,AJT2846,AJX2846,AKB2846,AKF2846,AKJ2846,AKN2846,AKR2846,AKV2846,AKZ2846,ALD2846,ALH2846,ALL2846,ALP2846,ALT2846,ALX2846,AMB2846,AMF2846,AMJ2846,AMN2846,AMR2846,AMV2846,AMZ2846,AND2846,ANH2846,ANL2846,ANP2846))+SUM((ANT2846,ANX2846,AOB2846,AOF2846,AOJ2846)))=AN2846,"ok","check")</f>
        <v>ok</v>
      </c>
      <c r="AV2846" s="196">
        <v>0.25</v>
      </c>
      <c r="AW2846" s="197">
        <v>1</v>
      </c>
      <c r="AX2846" s="191" t="s">
        <v>604</v>
      </c>
      <c r="AY2846" s="190" t="s">
        <v>602</v>
      </c>
    </row>
    <row r="2847" spans="1:71" x14ac:dyDescent="0.25">
      <c r="A2847" s="190">
        <v>2744</v>
      </c>
      <c r="B2847" s="205" t="s">
        <v>1871</v>
      </c>
      <c r="C2847" s="205" t="s">
        <v>3746</v>
      </c>
      <c r="D2847" s="260">
        <v>44192</v>
      </c>
      <c r="E2847" s="382" t="s">
        <v>838</v>
      </c>
      <c r="F2847" s="205" t="s">
        <v>606</v>
      </c>
      <c r="G2847" s="205" t="s">
        <v>3222</v>
      </c>
      <c r="H2847" s="260">
        <v>44192</v>
      </c>
      <c r="I2847" s="260">
        <v>44192</v>
      </c>
      <c r="J2847" s="210">
        <v>0.42708333333333331</v>
      </c>
      <c r="K2847" s="210">
        <v>0.43402777777777773</v>
      </c>
      <c r="M2847" s="258" t="s">
        <v>136</v>
      </c>
      <c r="N2847" s="204">
        <v>5</v>
      </c>
      <c r="O2847" s="258" t="s">
        <v>136</v>
      </c>
      <c r="P2847" s="206">
        <v>5</v>
      </c>
      <c r="S2847" s="258" t="s">
        <v>136</v>
      </c>
      <c r="T2847" s="204">
        <v>5</v>
      </c>
      <c r="U2847" s="258" t="s">
        <v>136</v>
      </c>
      <c r="V2847" s="206">
        <v>5</v>
      </c>
      <c r="AC2847" s="367">
        <f t="shared" si="405"/>
        <v>100</v>
      </c>
      <c r="AD2847" s="219" t="s">
        <v>37</v>
      </c>
      <c r="AE2847" s="194">
        <v>3</v>
      </c>
      <c r="AF2847" s="194">
        <v>1</v>
      </c>
      <c r="AM2847" s="259">
        <f t="shared" si="406"/>
        <v>4</v>
      </c>
      <c r="AN2847" s="221">
        <v>0.75</v>
      </c>
      <c r="AO2847" s="222">
        <v>0.75</v>
      </c>
      <c r="AP2847" s="222">
        <f t="shared" si="407"/>
        <v>0</v>
      </c>
      <c r="AS2847" s="228" t="str">
        <f t="shared" si="408"/>
        <v>ok</v>
      </c>
      <c r="AT2847" s="219" t="str">
        <f>IF(((SUM(AV2847,AZ2847,BD2847,BH2847,BL2847,BP2847,BT2847,BX2847,CB2847,CF2847,CJ2847,CN2847,CR2847,CV2847,CZ2847,DD2847,DH2847,DL2847,DP2847,DT2847,DX2847,EB2847,EF2847,EJ2847,EN2847,ER2847,EV2847,EZ2847,FD2847,FH2847,FL2847,FP2847,FT2847,FX2847,GB2847,GF2847,GJ2847,GN2847,GR2847,GV2847,GZ2847,HD2847,HH2847,HL2847,HP2847,HT2847,HX2847,IB2847,IF2847,IJ2847,IN2847,IR2847,IV2847,IZ2847,JD2847,JH2847,JL2847,JP2847,JT2847,JX2847,KB2847,KF2847,KJ2847,KN2847,KR2847,KV2847,KZ2847,LD2847,LH2847,LL2847,LP2847,LT2847,LX2847,MB2847,MF2847,MJ2847,MN2847,MR2847,MV2847,MZ2847,ND2847,NH2847,NL2847,NP2847,NT2847,NX2847,OB2847,OF2847,OJ2847,ON2847,OR2847,OV2847,OZ2847,PD2847,PH2847,PL2847,PP2847,PT2847,PX2847,QB2847,QF2847,QJ2847,QN2847,QR2847,QV2847,QZ2847,RD2847,RH2847,RL2847,RP2847,RT2847,RX2847,SB2847,SF2847,SJ2847,SN2847,SR2847,SV2847,SZ2847,TD2847,TH2847,TL2847,TP2847,TT2847,TX2847,UB2847,UF2847,UJ2847,UN2847,UR2847,UV2847,UZ2847,VD2847,VH2847,VL2847,VP2847,VT2847,VX2847,WB2847,WF2847,WJ2847,WN2847,WR2847,WV2847,WZ2847,XD2847,XH2847,XL2847,XP2847,XT2847,XX2847,YB2847,YF2847,YJ2847,YN2847,YR2847,YV2847,YZ2847,ZD2847,ZH2847,ZL2847,ZP2847,ZT2847,ZX2847,AAB2847,AAF2847,AAJ2847,AAN2847,AAR2847,AAV2847,AAZ2847,ABD2847,ABH2847,ABL2847,ABP2847,ABT2847,ABX2847,ACB2847,ACF2847,ACJ2847,ACN2847,ACR2847,ACV2847,ACZ2847,ADD2847,ADH2847,ADL2847,ADP2847,ADT2847,ADX2847,AEB2847,AEF2847,AEJ2847,AEN2847,AER2847,AEV2847,AEZ2847,AFD2847,AFH2847,AFL2847,AFP2847,AFT2847,AFX2847,AGB2847,AGF2847,AGJ2847,AGN2847,AGR2847,AGV2847,AGZ2847,AHD2847,AHH2847,AHL2847,AHP2847,AHT2847,AHX2847,AIB2847,AIF2847,AIJ2847,AIN2847,AIR2847,AIV2847,AIZ2847,AJD2847,AJH2847,AJL2847,AJP2847,AJT2847,AJX2847,AKB2847,AKF2847,AKJ2847,AKN2847,AKR2847,AKV2847,AKZ2847,ALD2847,ALH2847,ALL2847,ALP2847,ALT2847,ALX2847,AMB2847,AMF2847,AMJ2847,AMN2847,AMR2847,AMV2847,AMZ2847,AND2847,ANH2847,ANL2847,ANP2847))+SUM((ANT2847,ANX2847,AOB2847,AOF2847,AOJ2847)))=AN2847,"ok","check")</f>
        <v>ok</v>
      </c>
      <c r="AV2847" s="196">
        <v>0.35</v>
      </c>
      <c r="AW2847" s="197">
        <v>5</v>
      </c>
      <c r="AX2847" s="191" t="s">
        <v>601</v>
      </c>
      <c r="AY2847" s="190" t="s">
        <v>605</v>
      </c>
      <c r="AZ2847" s="196">
        <v>0.25</v>
      </c>
      <c r="BA2847" s="197">
        <v>5</v>
      </c>
      <c r="BB2847" s="191" t="s">
        <v>601</v>
      </c>
      <c r="BC2847" s="190" t="s">
        <v>602</v>
      </c>
      <c r="BD2847" s="196">
        <v>0.1</v>
      </c>
      <c r="BE2847" s="197">
        <v>2</v>
      </c>
      <c r="BF2847" s="191" t="s">
        <v>608</v>
      </c>
      <c r="BG2847" s="190" t="s">
        <v>602</v>
      </c>
      <c r="BH2847" s="196">
        <v>0.05</v>
      </c>
      <c r="BI2847" s="197">
        <v>1</v>
      </c>
      <c r="BJ2847" s="191" t="s">
        <v>604</v>
      </c>
      <c r="BK2847" s="190" t="s">
        <v>618</v>
      </c>
    </row>
    <row r="2848" spans="1:71" x14ac:dyDescent="0.25">
      <c r="A2848" s="190">
        <v>2745</v>
      </c>
      <c r="B2848" s="205" t="s">
        <v>1871</v>
      </c>
      <c r="C2848" s="205" t="s">
        <v>3747</v>
      </c>
      <c r="D2848" s="260">
        <v>44192</v>
      </c>
      <c r="E2848" s="382" t="s">
        <v>838</v>
      </c>
      <c r="F2848" s="205" t="s">
        <v>606</v>
      </c>
      <c r="G2848" s="205" t="s">
        <v>3222</v>
      </c>
      <c r="H2848" s="260">
        <v>44192</v>
      </c>
      <c r="I2848" s="260">
        <v>44192</v>
      </c>
      <c r="J2848" s="210">
        <v>0.4375</v>
      </c>
      <c r="K2848" s="210">
        <v>0.44097222222222227</v>
      </c>
      <c r="M2848" s="212" t="s">
        <v>65</v>
      </c>
      <c r="N2848" s="204">
        <v>5</v>
      </c>
      <c r="O2848" s="214" t="s">
        <v>65</v>
      </c>
      <c r="P2848" s="206">
        <v>5</v>
      </c>
      <c r="S2848" s="212" t="s">
        <v>65</v>
      </c>
      <c r="T2848" s="206">
        <v>5</v>
      </c>
      <c r="U2848" s="214" t="s">
        <v>65</v>
      </c>
      <c r="V2848" s="206">
        <v>5</v>
      </c>
      <c r="AC2848" s="367">
        <f t="shared" si="405"/>
        <v>100</v>
      </c>
      <c r="AD2848" s="219" t="s">
        <v>37</v>
      </c>
      <c r="AM2848" s="259">
        <f t="shared" si="406"/>
        <v>0</v>
      </c>
      <c r="AP2848" s="222">
        <f t="shared" si="407"/>
        <v>0</v>
      </c>
      <c r="AS2848" s="228" t="str">
        <f t="shared" si="408"/>
        <v>ok</v>
      </c>
      <c r="AT2848" s="219" t="str">
        <f>IF(((SUM(AV2848,AZ2848,BD2848,BH2848,BL2848,BP2848,BT2848,BX2848,CB2848,CF2848,CJ2848,CN2848,CR2848,CV2848,CZ2848,DD2848,DH2848,DL2848,DP2848,DT2848,DX2848,EB2848,EF2848,EJ2848,EN2848,ER2848,EV2848,EZ2848,FD2848,FH2848,FL2848,FP2848,FT2848,FX2848,GB2848,GF2848,GJ2848,GN2848,GR2848,GV2848,GZ2848,HD2848,HH2848,HL2848,HP2848,HT2848,HX2848,IB2848,IF2848,IJ2848,IN2848,IR2848,IV2848,IZ2848,JD2848,JH2848,JL2848,JP2848,JT2848,JX2848,KB2848,KF2848,KJ2848,KN2848,KR2848,KV2848,KZ2848,LD2848,LH2848,LL2848,LP2848,LT2848,LX2848,MB2848,MF2848,MJ2848,MN2848,MR2848,MV2848,MZ2848,ND2848,NH2848,NL2848,NP2848,NT2848,NX2848,OB2848,OF2848,OJ2848,ON2848,OR2848,OV2848,OZ2848,PD2848,PH2848,PL2848,PP2848,PT2848,PX2848,QB2848,QF2848,QJ2848,QN2848,QR2848,QV2848,QZ2848,RD2848,RH2848,RL2848,RP2848,RT2848,RX2848,SB2848,SF2848,SJ2848,SN2848,SR2848,SV2848,SZ2848,TD2848,TH2848,TL2848,TP2848,TT2848,TX2848,UB2848,UF2848,UJ2848,UN2848,UR2848,UV2848,UZ2848,VD2848,VH2848,VL2848,VP2848,VT2848,VX2848,WB2848,WF2848,WJ2848,WN2848,WR2848,WV2848,WZ2848,XD2848,XH2848,XL2848,XP2848,XT2848,XX2848,YB2848,YF2848,YJ2848,YN2848,YR2848,YV2848,YZ2848,ZD2848,ZH2848,ZL2848,ZP2848,ZT2848,ZX2848,AAB2848,AAF2848,AAJ2848,AAN2848,AAR2848,AAV2848,AAZ2848,ABD2848,ABH2848,ABL2848,ABP2848,ABT2848,ABX2848,ACB2848,ACF2848,ACJ2848,ACN2848,ACR2848,ACV2848,ACZ2848,ADD2848,ADH2848,ADL2848,ADP2848,ADT2848,ADX2848,AEB2848,AEF2848,AEJ2848,AEN2848,AER2848,AEV2848,AEZ2848,AFD2848,AFH2848,AFL2848,AFP2848,AFT2848,AFX2848,AGB2848,AGF2848,AGJ2848,AGN2848,AGR2848,AGV2848,AGZ2848,AHD2848,AHH2848,AHL2848,AHP2848,AHT2848,AHX2848,AIB2848,AIF2848,AIJ2848,AIN2848,AIR2848,AIV2848,AIZ2848,AJD2848,AJH2848,AJL2848,AJP2848,AJT2848,AJX2848,AKB2848,AKF2848,AKJ2848,AKN2848,AKR2848,AKV2848,AKZ2848,ALD2848,ALH2848,ALL2848,ALP2848,ALT2848,ALX2848,AMB2848,AMF2848,AMJ2848,AMN2848,AMR2848,AMV2848,AMZ2848,AND2848,ANH2848,ANL2848,ANP2848))+SUM((ANT2848,ANX2848,AOB2848,AOF2848,AOJ2848)))=AN2848,"ok","check")</f>
        <v>ok</v>
      </c>
    </row>
    <row r="2849" spans="1:59" x14ac:dyDescent="0.25">
      <c r="A2849" s="190">
        <v>2746</v>
      </c>
      <c r="B2849" s="205" t="s">
        <v>1871</v>
      </c>
      <c r="C2849" s="205" t="s">
        <v>3748</v>
      </c>
      <c r="D2849" s="260">
        <v>44192</v>
      </c>
      <c r="E2849" s="382" t="s">
        <v>838</v>
      </c>
      <c r="F2849" s="205" t="s">
        <v>606</v>
      </c>
      <c r="G2849" s="205" t="s">
        <v>3222</v>
      </c>
      <c r="H2849" s="260">
        <v>44192</v>
      </c>
      <c r="I2849" s="260">
        <v>44192</v>
      </c>
      <c r="J2849" s="210">
        <v>0.47916666666666669</v>
      </c>
      <c r="K2849" s="210">
        <v>0.4861111111111111</v>
      </c>
      <c r="M2849" s="258" t="s">
        <v>136</v>
      </c>
      <c r="N2849" s="204">
        <v>5</v>
      </c>
      <c r="O2849" s="258" t="s">
        <v>136</v>
      </c>
      <c r="P2849" s="206">
        <v>5</v>
      </c>
      <c r="S2849" s="258" t="s">
        <v>136</v>
      </c>
      <c r="T2849" s="204">
        <v>5</v>
      </c>
      <c r="U2849" s="258" t="s">
        <v>136</v>
      </c>
      <c r="V2849" s="206">
        <v>5</v>
      </c>
      <c r="AC2849" s="367">
        <f t="shared" si="405"/>
        <v>100</v>
      </c>
      <c r="AD2849" s="219" t="s">
        <v>37</v>
      </c>
      <c r="AM2849" s="259">
        <f>SUM(AE2849:AL2849)</f>
        <v>0</v>
      </c>
      <c r="AP2849" s="222">
        <f t="shared" si="407"/>
        <v>0</v>
      </c>
      <c r="AS2849" s="228" t="str">
        <f t="shared" si="408"/>
        <v>ok</v>
      </c>
      <c r="AT2849" s="219" t="str">
        <f>IF(((SUM(AV2849,AZ2849,BD2849,BH2849,BL2849,BP2849,BT2849,BX2849,CB2849,CF2849,CJ2849,CN2849,CR2849,CV2849,CZ2849,DD2849,DH2849,DL2849,DP2849,DT2849,DX2849,EB2849,EF2849,EJ2849,EN2849,ER2849,EV2849,EZ2849,FD2849,FH2849,FL2849,FP2849,FT2849,FX2849,GB2849,GF2849,GJ2849,GN2849,GR2849,GV2849,GZ2849,HD2849,HH2849,HL2849,HP2849,HT2849,HX2849,IB2849,IF2849,IJ2849,IN2849,IR2849,IV2849,IZ2849,JD2849,JH2849,JL2849,JP2849,JT2849,JX2849,KB2849,KF2849,KJ2849,KN2849,KR2849,KV2849,KZ2849,LD2849,LH2849,LL2849,LP2849,LT2849,LX2849,MB2849,MF2849,MJ2849,MN2849,MR2849,MV2849,MZ2849,ND2849,NH2849,NL2849,NP2849,NT2849,NX2849,OB2849,OF2849,OJ2849,ON2849,OR2849,OV2849,OZ2849,PD2849,PH2849,PL2849,PP2849,PT2849,PX2849,QB2849,QF2849,QJ2849,QN2849,QR2849,QV2849,QZ2849,RD2849,RH2849,RL2849,RP2849,RT2849,RX2849,SB2849,SF2849,SJ2849,SN2849,SR2849,SV2849,SZ2849,TD2849,TH2849,TL2849,TP2849,TT2849,TX2849,UB2849,UF2849,UJ2849,UN2849,UR2849,UV2849,UZ2849,VD2849,VH2849,VL2849,VP2849,VT2849,VX2849,WB2849,WF2849,WJ2849,WN2849,WR2849,WV2849,WZ2849,XD2849,XH2849,XL2849,XP2849,XT2849,XX2849,YB2849,YF2849,YJ2849,YN2849,YR2849,YV2849,YZ2849,ZD2849,ZH2849,ZL2849,ZP2849,ZT2849,ZX2849,AAB2849,AAF2849,AAJ2849,AAN2849,AAR2849,AAV2849,AAZ2849,ABD2849,ABH2849,ABL2849,ABP2849,ABT2849,ABX2849,ACB2849,ACF2849,ACJ2849,ACN2849,ACR2849,ACV2849,ACZ2849,ADD2849,ADH2849,ADL2849,ADP2849,ADT2849,ADX2849,AEB2849,AEF2849,AEJ2849,AEN2849,AER2849,AEV2849,AEZ2849,AFD2849,AFH2849,AFL2849,AFP2849,AFT2849,AFX2849,AGB2849,AGF2849,AGJ2849,AGN2849,AGR2849,AGV2849,AGZ2849,AHD2849,AHH2849,AHL2849,AHP2849,AHT2849,AHX2849,AIB2849,AIF2849,AIJ2849,AIN2849,AIR2849,AIV2849,AIZ2849,AJD2849,AJH2849,AJL2849,AJP2849,AJT2849,AJX2849,AKB2849,AKF2849,AKJ2849,AKN2849,AKR2849,AKV2849,AKZ2849,ALD2849,ALH2849,ALL2849,ALP2849,ALT2849,ALX2849,AMB2849,AMF2849,AMJ2849,AMN2849,AMR2849,AMV2849,AMZ2849,AND2849,ANH2849,ANL2849,ANP2849))+SUM((ANT2849,ANX2849,AOB2849,AOF2849,AOJ2849)))=AN2849,"ok","check")</f>
        <v>ok</v>
      </c>
    </row>
    <row r="2850" spans="1:59" x14ac:dyDescent="0.25">
      <c r="A2850" s="190">
        <v>2747</v>
      </c>
      <c r="B2850" s="205" t="s">
        <v>1871</v>
      </c>
      <c r="C2850" s="205" t="s">
        <v>3749</v>
      </c>
      <c r="D2850" s="260">
        <v>44192</v>
      </c>
      <c r="E2850" s="382" t="s">
        <v>838</v>
      </c>
      <c r="F2850" s="205" t="s">
        <v>606</v>
      </c>
      <c r="G2850" s="205" t="s">
        <v>3222</v>
      </c>
      <c r="H2850" s="260">
        <v>44192</v>
      </c>
      <c r="I2850" s="260">
        <v>44192</v>
      </c>
      <c r="J2850" s="210">
        <v>0.49305555555555558</v>
      </c>
      <c r="K2850" s="210">
        <v>0.49652777777777773</v>
      </c>
      <c r="M2850" s="212" t="s">
        <v>65</v>
      </c>
      <c r="N2850" s="204">
        <v>5</v>
      </c>
      <c r="O2850" s="214" t="s">
        <v>65</v>
      </c>
      <c r="P2850" s="206">
        <v>5</v>
      </c>
      <c r="S2850" s="212" t="s">
        <v>65</v>
      </c>
      <c r="T2850" s="206">
        <v>5</v>
      </c>
      <c r="U2850" s="214" t="s">
        <v>65</v>
      </c>
      <c r="V2850" s="206">
        <v>5</v>
      </c>
      <c r="AC2850" s="367">
        <f t="shared" si="405"/>
        <v>100</v>
      </c>
      <c r="AD2850" s="219" t="s">
        <v>37</v>
      </c>
      <c r="AM2850" s="259">
        <f t="shared" si="406"/>
        <v>0</v>
      </c>
      <c r="AP2850" s="222">
        <f t="shared" si="407"/>
        <v>0</v>
      </c>
      <c r="AS2850" s="228" t="str">
        <f t="shared" si="408"/>
        <v>ok</v>
      </c>
      <c r="AT2850" s="219" t="str">
        <f>IF(((SUM(AV2850,AZ2850,BD2850,BH2850,BL2850,BP2850,BT2850,BX2850,CB2850,CF2850,CJ2850,CN2850,CR2850,CV2850,CZ2850,DD2850,DH2850,DL2850,DP2850,DT2850,DX2850,EB2850,EF2850,EJ2850,EN2850,ER2850,EV2850,EZ2850,FD2850,FH2850,FL2850,FP2850,FT2850,FX2850,GB2850,GF2850,GJ2850,GN2850,GR2850,GV2850,GZ2850,HD2850,HH2850,HL2850,HP2850,HT2850,HX2850,IB2850,IF2850,IJ2850,IN2850,IR2850,IV2850,IZ2850,JD2850,JH2850,JL2850,JP2850,JT2850,JX2850,KB2850,KF2850,KJ2850,KN2850,KR2850,KV2850,KZ2850,LD2850,LH2850,LL2850,LP2850,LT2850,LX2850,MB2850,MF2850,MJ2850,MN2850,MR2850,MV2850,MZ2850,ND2850,NH2850,NL2850,NP2850,NT2850,NX2850,OB2850,OF2850,OJ2850,ON2850,OR2850,OV2850,OZ2850,PD2850,PH2850,PL2850,PP2850,PT2850,PX2850,QB2850,QF2850,QJ2850,QN2850,QR2850,QV2850,QZ2850,RD2850,RH2850,RL2850,RP2850,RT2850,RX2850,SB2850,SF2850,SJ2850,SN2850,SR2850,SV2850,SZ2850,TD2850,TH2850,TL2850,TP2850,TT2850,TX2850,UB2850,UF2850,UJ2850,UN2850,UR2850,UV2850,UZ2850,VD2850,VH2850,VL2850,VP2850,VT2850,VX2850,WB2850,WF2850,WJ2850,WN2850,WR2850,WV2850,WZ2850,XD2850,XH2850,XL2850,XP2850,XT2850,XX2850,YB2850,YF2850,YJ2850,YN2850,YR2850,YV2850,YZ2850,ZD2850,ZH2850,ZL2850,ZP2850,ZT2850,ZX2850,AAB2850,AAF2850,AAJ2850,AAN2850,AAR2850,AAV2850,AAZ2850,ABD2850,ABH2850,ABL2850,ABP2850,ABT2850,ABX2850,ACB2850,ACF2850,ACJ2850,ACN2850,ACR2850,ACV2850,ACZ2850,ADD2850,ADH2850,ADL2850,ADP2850,ADT2850,ADX2850,AEB2850,AEF2850,AEJ2850,AEN2850,AER2850,AEV2850,AEZ2850,AFD2850,AFH2850,AFL2850,AFP2850,AFT2850,AFX2850,AGB2850,AGF2850,AGJ2850,AGN2850,AGR2850,AGV2850,AGZ2850,AHD2850,AHH2850,AHL2850,AHP2850,AHT2850,AHX2850,AIB2850,AIF2850,AIJ2850,AIN2850,AIR2850,AIV2850,AIZ2850,AJD2850,AJH2850,AJL2850,AJP2850,AJT2850,AJX2850,AKB2850,AKF2850,AKJ2850,AKN2850,AKR2850,AKV2850,AKZ2850,ALD2850,ALH2850,ALL2850,ALP2850,ALT2850,ALX2850,AMB2850,AMF2850,AMJ2850,AMN2850,AMR2850,AMV2850,AMZ2850,AND2850,ANH2850,ANL2850,ANP2850))+SUM((ANT2850,ANX2850,AOB2850,AOF2850,AOJ2850)))=AN2850,"ok","check")</f>
        <v>ok</v>
      </c>
    </row>
    <row r="2851" spans="1:59" x14ac:dyDescent="0.25">
      <c r="A2851" s="190">
        <v>2748</v>
      </c>
      <c r="B2851" s="205" t="s">
        <v>1871</v>
      </c>
      <c r="C2851" s="205" t="s">
        <v>3750</v>
      </c>
      <c r="D2851" s="260">
        <v>44192</v>
      </c>
      <c r="E2851" s="382" t="s">
        <v>838</v>
      </c>
      <c r="F2851" s="205" t="s">
        <v>606</v>
      </c>
      <c r="G2851" s="205" t="s">
        <v>3222</v>
      </c>
      <c r="H2851" s="260">
        <v>44192</v>
      </c>
      <c r="I2851" s="260">
        <v>44192</v>
      </c>
      <c r="J2851" s="210">
        <v>0.54513888888888895</v>
      </c>
      <c r="K2851" s="210">
        <v>0.58333333333333337</v>
      </c>
      <c r="M2851" s="258" t="s">
        <v>136</v>
      </c>
      <c r="N2851" s="204">
        <v>5</v>
      </c>
      <c r="O2851" s="258" t="s">
        <v>136</v>
      </c>
      <c r="P2851" s="206">
        <v>5</v>
      </c>
      <c r="S2851" s="258" t="s">
        <v>136</v>
      </c>
      <c r="T2851" s="204">
        <v>5</v>
      </c>
      <c r="U2851" s="258" t="s">
        <v>136</v>
      </c>
      <c r="V2851" s="206">
        <v>5</v>
      </c>
      <c r="AC2851" s="367">
        <f t="shared" si="405"/>
        <v>100</v>
      </c>
      <c r="AD2851" s="219" t="s">
        <v>37</v>
      </c>
      <c r="AE2851" s="194">
        <v>1</v>
      </c>
      <c r="AF2851" s="194">
        <v>1</v>
      </c>
      <c r="AM2851" s="259">
        <f t="shared" si="406"/>
        <v>2</v>
      </c>
      <c r="AN2851" s="221">
        <v>0.45</v>
      </c>
      <c r="AO2851" s="222">
        <v>0.45</v>
      </c>
      <c r="AP2851" s="222">
        <f t="shared" si="407"/>
        <v>0</v>
      </c>
      <c r="AS2851" s="228" t="str">
        <f t="shared" si="408"/>
        <v>ok</v>
      </c>
      <c r="AT2851" s="219" t="str">
        <f>IF(((SUM(AV2851,AZ2851,BD2851,BH2851,BL2851,BP2851,BT2851,BX2851,CB2851,CF2851,CJ2851,CN2851,CR2851,CV2851,CZ2851,DD2851,DH2851,DL2851,DP2851,DT2851,DX2851,EB2851,EF2851,EJ2851,EN2851,ER2851,EV2851,EZ2851,FD2851,FH2851,FL2851,FP2851,FT2851,FX2851,GB2851,GF2851,GJ2851,GN2851,GR2851,GV2851,GZ2851,HD2851,HH2851,HL2851,HP2851,HT2851,HX2851,IB2851,IF2851,IJ2851,IN2851,IR2851,IV2851,IZ2851,JD2851,JH2851,JL2851,JP2851,JT2851,JX2851,KB2851,KF2851,KJ2851,KN2851,KR2851,KV2851,KZ2851,LD2851,LH2851,LL2851,LP2851,LT2851,LX2851,MB2851,MF2851,MJ2851,MN2851,MR2851,MV2851,MZ2851,ND2851,NH2851,NL2851,NP2851,NT2851,NX2851,OB2851,OF2851,OJ2851,ON2851,OR2851,OV2851,OZ2851,PD2851,PH2851,PL2851,PP2851,PT2851,PX2851,QB2851,QF2851,QJ2851,QN2851,QR2851,QV2851,QZ2851,RD2851,RH2851,RL2851,RP2851,RT2851,RX2851,SB2851,SF2851,SJ2851,SN2851,SR2851,SV2851,SZ2851,TD2851,TH2851,TL2851,TP2851,TT2851,TX2851,UB2851,UF2851,UJ2851,UN2851,UR2851,UV2851,UZ2851,VD2851,VH2851,VL2851,VP2851,VT2851,VX2851,WB2851,WF2851,WJ2851,WN2851,WR2851,WV2851,WZ2851,XD2851,XH2851,XL2851,XP2851,XT2851,XX2851,YB2851,YF2851,YJ2851,YN2851,YR2851,YV2851,YZ2851,ZD2851,ZH2851,ZL2851,ZP2851,ZT2851,ZX2851,AAB2851,AAF2851,AAJ2851,AAN2851,AAR2851,AAV2851,AAZ2851,ABD2851,ABH2851,ABL2851,ABP2851,ABT2851,ABX2851,ACB2851,ACF2851,ACJ2851,ACN2851,ACR2851,ACV2851,ACZ2851,ADD2851,ADH2851,ADL2851,ADP2851,ADT2851,ADX2851,AEB2851,AEF2851,AEJ2851,AEN2851,AER2851,AEV2851,AEZ2851,AFD2851,AFH2851,AFL2851,AFP2851,AFT2851,AFX2851,AGB2851,AGF2851,AGJ2851,AGN2851,AGR2851,AGV2851,AGZ2851,AHD2851,AHH2851,AHL2851,AHP2851,AHT2851,AHX2851,AIB2851,AIF2851,AIJ2851,AIN2851,AIR2851,AIV2851,AIZ2851,AJD2851,AJH2851,AJL2851,AJP2851,AJT2851,AJX2851,AKB2851,AKF2851,AKJ2851,AKN2851,AKR2851,AKV2851,AKZ2851,ALD2851,ALH2851,ALL2851,ALP2851,ALT2851,ALX2851,AMB2851,AMF2851,AMJ2851,AMN2851,AMR2851,AMV2851,AMZ2851,AND2851,ANH2851,ANL2851,ANP2851))+SUM((ANT2851,ANX2851,AOB2851,AOF2851,AOJ2851)))=AN2851,"ok","check")</f>
        <v>ok</v>
      </c>
      <c r="AV2851" s="196">
        <v>0.35</v>
      </c>
      <c r="AW2851" s="197">
        <v>5</v>
      </c>
      <c r="AX2851" s="191" t="s">
        <v>601</v>
      </c>
      <c r="AY2851" s="190" t="s">
        <v>602</v>
      </c>
      <c r="AZ2851" s="196">
        <v>0.1</v>
      </c>
      <c r="BA2851" s="197">
        <v>4</v>
      </c>
      <c r="BB2851" s="191" t="s">
        <v>1479</v>
      </c>
      <c r="BC2851" s="190" t="s">
        <v>602</v>
      </c>
    </row>
    <row r="2852" spans="1:59" x14ac:dyDescent="0.25">
      <c r="A2852" s="190">
        <v>2749</v>
      </c>
      <c r="B2852" s="205" t="s">
        <v>1871</v>
      </c>
      <c r="C2852" s="205" t="s">
        <v>3751</v>
      </c>
      <c r="D2852" s="260">
        <v>44192</v>
      </c>
      <c r="E2852" s="382" t="s">
        <v>838</v>
      </c>
      <c r="F2852" s="205" t="s">
        <v>606</v>
      </c>
      <c r="G2852" s="205" t="s">
        <v>3222</v>
      </c>
      <c r="H2852" s="260">
        <v>44192</v>
      </c>
      <c r="I2852" s="260">
        <v>44192</v>
      </c>
      <c r="J2852" s="210">
        <v>0.58680555555555558</v>
      </c>
      <c r="K2852" s="210">
        <v>0.59027777777777779</v>
      </c>
      <c r="M2852" s="212" t="s">
        <v>65</v>
      </c>
      <c r="N2852" s="204">
        <v>5</v>
      </c>
      <c r="O2852" s="214" t="s">
        <v>65</v>
      </c>
      <c r="P2852" s="206">
        <v>5</v>
      </c>
      <c r="S2852" s="212" t="s">
        <v>65</v>
      </c>
      <c r="T2852" s="206">
        <v>5</v>
      </c>
      <c r="U2852" s="214" t="s">
        <v>65</v>
      </c>
      <c r="V2852" s="206">
        <v>5</v>
      </c>
      <c r="AC2852" s="367">
        <f t="shared" si="405"/>
        <v>100</v>
      </c>
      <c r="AD2852" s="219" t="s">
        <v>37</v>
      </c>
      <c r="AM2852" s="259">
        <f t="shared" si="406"/>
        <v>0</v>
      </c>
      <c r="AP2852" s="222">
        <f t="shared" si="407"/>
        <v>0</v>
      </c>
      <c r="AS2852" s="228" t="str">
        <f t="shared" si="408"/>
        <v>ok</v>
      </c>
      <c r="AT2852" s="219" t="str">
        <f>IF(((SUM(AV2852,AZ2852,BD2852,BH2852,BL2852,BP2852,BT2852,BX2852,CB2852,CF2852,CJ2852,CN2852,CR2852,CV2852,CZ2852,DD2852,DH2852,DL2852,DP2852,DT2852,DX2852,EB2852,EF2852,EJ2852,EN2852,ER2852,EV2852,EZ2852,FD2852,FH2852,FL2852,FP2852,FT2852,FX2852,GB2852,GF2852,GJ2852,GN2852,GR2852,GV2852,GZ2852,HD2852,HH2852,HL2852,HP2852,HT2852,HX2852,IB2852,IF2852,IJ2852,IN2852,IR2852,IV2852,IZ2852,JD2852,JH2852,JL2852,JP2852,JT2852,JX2852,KB2852,KF2852,KJ2852,KN2852,KR2852,KV2852,KZ2852,LD2852,LH2852,LL2852,LP2852,LT2852,LX2852,MB2852,MF2852,MJ2852,MN2852,MR2852,MV2852,MZ2852,ND2852,NH2852,NL2852,NP2852,NT2852,NX2852,OB2852,OF2852,OJ2852,ON2852,OR2852,OV2852,OZ2852,PD2852,PH2852,PL2852,PP2852,PT2852,PX2852,QB2852,QF2852,QJ2852,QN2852,QR2852,QV2852,QZ2852,RD2852,RH2852,RL2852,RP2852,RT2852,RX2852,SB2852,SF2852,SJ2852,SN2852,SR2852,SV2852,SZ2852,TD2852,TH2852,TL2852,TP2852,TT2852,TX2852,UB2852,UF2852,UJ2852,UN2852,UR2852,UV2852,UZ2852,VD2852,VH2852,VL2852,VP2852,VT2852,VX2852,WB2852,WF2852,WJ2852,WN2852,WR2852,WV2852,WZ2852,XD2852,XH2852,XL2852,XP2852,XT2852,XX2852,YB2852,YF2852,YJ2852,YN2852,YR2852,YV2852,YZ2852,ZD2852,ZH2852,ZL2852,ZP2852,ZT2852,ZX2852,AAB2852,AAF2852,AAJ2852,AAN2852,AAR2852,AAV2852,AAZ2852,ABD2852,ABH2852,ABL2852,ABP2852,ABT2852,ABX2852,ACB2852,ACF2852,ACJ2852,ACN2852,ACR2852,ACV2852,ACZ2852,ADD2852,ADH2852,ADL2852,ADP2852,ADT2852,ADX2852,AEB2852,AEF2852,AEJ2852,AEN2852,AER2852,AEV2852,AEZ2852,AFD2852,AFH2852,AFL2852,AFP2852,AFT2852,AFX2852,AGB2852,AGF2852,AGJ2852,AGN2852,AGR2852,AGV2852,AGZ2852,AHD2852,AHH2852,AHL2852,AHP2852,AHT2852,AHX2852,AIB2852,AIF2852,AIJ2852,AIN2852,AIR2852,AIV2852,AIZ2852,AJD2852,AJH2852,AJL2852,AJP2852,AJT2852,AJX2852,AKB2852,AKF2852,AKJ2852,AKN2852,AKR2852,AKV2852,AKZ2852,ALD2852,ALH2852,ALL2852,ALP2852,ALT2852,ALX2852,AMB2852,AMF2852,AMJ2852,AMN2852,AMR2852,AMV2852,AMZ2852,AND2852,ANH2852,ANL2852,ANP2852))+SUM((ANT2852,ANX2852,AOB2852,AOF2852,AOJ2852)))=AN2852,"ok","check")</f>
        <v>ok</v>
      </c>
    </row>
    <row r="2853" spans="1:59" x14ac:dyDescent="0.25">
      <c r="C2853" s="205" t="s">
        <v>3758</v>
      </c>
      <c r="E2853" s="382" t="s">
        <v>839</v>
      </c>
      <c r="F2853" s="205" t="s">
        <v>606</v>
      </c>
      <c r="G2853" s="205" t="s">
        <v>3222</v>
      </c>
      <c r="H2853" s="260">
        <v>44192</v>
      </c>
      <c r="I2853" s="260">
        <v>44192</v>
      </c>
      <c r="J2853" s="210">
        <v>0.59375</v>
      </c>
      <c r="K2853" s="210">
        <v>0.59722222222222221</v>
      </c>
      <c r="M2853" s="204"/>
      <c r="N2853" s="204"/>
      <c r="O2853" s="204"/>
      <c r="P2853" s="206"/>
      <c r="S2853" s="204"/>
      <c r="T2853" s="204"/>
      <c r="U2853" s="204"/>
      <c r="V2853" s="206"/>
      <c r="AC2853" s="367"/>
      <c r="AD2853" s="219" t="s">
        <v>37</v>
      </c>
      <c r="AM2853" s="259">
        <f t="shared" ref="AM2853" si="409">SUM(AE2853:AL2853)</f>
        <v>0</v>
      </c>
      <c r="AP2853" s="222">
        <f t="shared" ref="AP2853" si="410">AN2853-AO2853</f>
        <v>0</v>
      </c>
      <c r="AS2853" s="228" t="str">
        <f t="shared" si="408"/>
        <v>ok</v>
      </c>
      <c r="AT2853" s="219" t="str">
        <f>IF(((SUM(AV2853,AZ2853,BD2853,BH2853,BL2853,BP2853,BT2853,BX2853,CB2853,CF2853,CJ2853,CN2853,CR2853,CV2853,CZ2853,DD2853,DH2853,DL2853,DP2853,DT2853,DX2853,EB2853,EF2853,EJ2853,EN2853,ER2853,EV2853,EZ2853,FD2853,FH2853,FL2853,FP2853,FT2853,FX2853,GB2853,GF2853,GJ2853,GN2853,GR2853,GV2853,GZ2853,HD2853,HH2853,HL2853,HP2853,HT2853,HX2853,IB2853,IF2853,IJ2853,IN2853,IR2853,IV2853,IZ2853,JD2853,JH2853,JL2853,JP2853,JT2853,JX2853,KB2853,KF2853,KJ2853,KN2853,KR2853,KV2853,KZ2853,LD2853,LH2853,LL2853,LP2853,LT2853,LX2853,MB2853,MF2853,MJ2853,MN2853,MR2853,MV2853,MZ2853,ND2853,NH2853,NL2853,NP2853,NT2853,NX2853,OB2853,OF2853,OJ2853,ON2853,OR2853,OV2853,OZ2853,PD2853,PH2853,PL2853,PP2853,PT2853,PX2853,QB2853,QF2853,QJ2853,QN2853,QR2853,QV2853,QZ2853,RD2853,RH2853,RL2853,RP2853,RT2853,RX2853,SB2853,SF2853,SJ2853,SN2853,SR2853,SV2853,SZ2853,TD2853,TH2853,TL2853,TP2853,TT2853,TX2853,UB2853,UF2853,UJ2853,UN2853,UR2853,UV2853,UZ2853,VD2853,VH2853,VL2853,VP2853,VT2853,VX2853,WB2853,WF2853,WJ2853,WN2853,WR2853,WV2853,WZ2853,XD2853,XH2853,XL2853,XP2853,XT2853,XX2853,YB2853,YF2853,YJ2853,YN2853,YR2853,YV2853,YZ2853,ZD2853,ZH2853,ZL2853,ZP2853,ZT2853,ZX2853,AAB2853,AAF2853,AAJ2853,AAN2853,AAR2853,AAV2853,AAZ2853,ABD2853,ABH2853,ABL2853,ABP2853,ABT2853,ABX2853,ACB2853,ACF2853,ACJ2853,ACN2853,ACR2853,ACV2853,ACZ2853,ADD2853,ADH2853,ADL2853,ADP2853,ADT2853,ADX2853,AEB2853,AEF2853,AEJ2853,AEN2853,AER2853,AEV2853,AEZ2853,AFD2853,AFH2853,AFL2853,AFP2853,AFT2853,AFX2853,AGB2853,AGF2853,AGJ2853,AGN2853,AGR2853,AGV2853,AGZ2853,AHD2853,AHH2853,AHL2853,AHP2853,AHT2853,AHX2853,AIB2853,AIF2853,AIJ2853,AIN2853,AIR2853,AIV2853,AIZ2853,AJD2853,AJH2853,AJL2853,AJP2853,AJT2853,AJX2853,AKB2853,AKF2853,AKJ2853,AKN2853,AKR2853,AKV2853,AKZ2853,ALD2853,ALH2853,ALL2853,ALP2853,ALT2853,ALX2853,AMB2853,AMF2853,AMJ2853,AMN2853,AMR2853,AMV2853,AMZ2853,AND2853,ANH2853,ANL2853,ANP2853))+SUM((ANT2853,ANX2853,AOB2853,AOF2853,AOJ2853)))=AN2853,"ok","check")</f>
        <v>ok</v>
      </c>
    </row>
    <row r="2854" spans="1:59" x14ac:dyDescent="0.25">
      <c r="A2854" s="190">
        <v>2750</v>
      </c>
      <c r="B2854" s="205" t="s">
        <v>1871</v>
      </c>
      <c r="C2854" s="205" t="s">
        <v>3752</v>
      </c>
      <c r="D2854" s="260">
        <v>44192</v>
      </c>
      <c r="E2854" s="382" t="s">
        <v>838</v>
      </c>
      <c r="F2854" s="205" t="s">
        <v>606</v>
      </c>
      <c r="G2854" s="205" t="s">
        <v>3222</v>
      </c>
      <c r="H2854" s="260">
        <v>44192</v>
      </c>
      <c r="I2854" s="260">
        <v>44192</v>
      </c>
      <c r="J2854" s="210">
        <v>0.60416666666666663</v>
      </c>
      <c r="K2854" s="210">
        <v>0.61111111111111105</v>
      </c>
      <c r="M2854" s="258" t="s">
        <v>136</v>
      </c>
      <c r="N2854" s="204">
        <v>5</v>
      </c>
      <c r="O2854" s="258" t="s">
        <v>136</v>
      </c>
      <c r="P2854" s="206">
        <v>5</v>
      </c>
      <c r="S2854" s="258" t="s">
        <v>136</v>
      </c>
      <c r="T2854" s="204">
        <v>5</v>
      </c>
      <c r="U2854" s="258" t="s">
        <v>136</v>
      </c>
      <c r="V2854" s="206">
        <v>5</v>
      </c>
      <c r="AC2854" s="367">
        <f t="shared" si="405"/>
        <v>100</v>
      </c>
      <c r="AD2854" s="219" t="s">
        <v>37</v>
      </c>
      <c r="AM2854" s="259">
        <f t="shared" si="406"/>
        <v>0</v>
      </c>
      <c r="AP2854" s="222">
        <f t="shared" si="407"/>
        <v>0</v>
      </c>
      <c r="AS2854" s="228" t="str">
        <f t="shared" ref="AS2854:AS2921" si="411">IF(((COUNT(AV2854,AZ2854,BD2854,BH2854,BL2854,BP2854,BT2854,BX2854,CB2854,CF2854,CJ2854,CN2854,CR2854,CV2854,CZ2854,DD2854,DH2854,DL2854,DP2854,DT2854,DX2854,EB2854,EF2854,EJ2854,EN2854,ER2854,EV2854,EZ2854,FD2854,FH2854,FL2854,FP2854,FT2854,FX2854,GB2854,GF2854,GJ2854,GN2854,GR2854,GV2854,GZ2854,HD2854,HH2854,HL2854,HP2854,HT2854,HX2854,IB2854,IF2854,IJ2854,IN2854,IR2854,IV2854,IZ2854,JD2854,JH2854,JL2854,JP2854,JT2854,JX2854,KB2854,KF2854,KJ2854,KN2854,KR2854,KV2854,KZ2854,LD2854,LH2854,LL2854,LP2854,LT2854,LX2854,MB2854,MF2854,MJ2854,MN2854,MR2854,MV2854,MZ2854,ND2854,NH2854,NL2854,NP2854,NT2854,NX2854,OB2854,OF2854,OJ2854,ON2854,OR2854,OV2854,OZ2854,PD2854,PH2854,PL2854,PP2854,PT2854,PX2854,QB2854,QF2854,QJ2854,QN2854,QR2854,QV2854,QZ2854,RD2854,RH2854,RL2854,RP2854,RT2854,RX2854,SB2854,SF2854,SJ2854,SN2854,SR2854,SV2854,SZ2854,TD2854,TH2854,TL2854,TP2854,TT2854,TX2854,UB2854,UF2854,UJ2854,UN2854,UR2854,UV2854,UZ2854,VD2854,VH2854,VL2854,VP2854,VT2854,VX2854,WB2854,WF2854,WJ2854,WN2854,WR2854,WV2854,WZ2854,XD2854,XH2854,XL2854,XP2854,XT2854,XX2854,YB2854,YF2854,YJ2854,YN2854,YR2854,YV2854,YZ2854,ZD2854,ZH2854,ZL2854,ZP2854,ZT2854,ZX2854,AAB2854,AAF2854,AAJ2854,AAN2854,AAR2854,AAV2854,AAZ2854,ABD2854,ABH2854,ABL2854,ABP2854,ABT2854,ABX2854,ACB2854,ACF2854,ACJ2854,ACN2854,ACR2854,ACV2854,ACZ2854,ADD2854,ADH2854,ADL2854,ADP2854,ADT2854,ADX2854,AEB2854,AEF2854,AEJ2854,AEN2854,AER2854,AEV2854,AEZ2854,AFD2854,AFH2854,AFL2854,AFP2854,AFT2854,AFX2854,AGB2854,AGF2854,AGJ2854,AGN2854,AGR2854,AGV2854,AGZ2854,AHD2854,AHH2854,AHL2854,AHP2854,AHT2854,AHX2854,AIB2854,AIF2854,AIJ2854,AIN2854,AIR2854,AIV2854,AIZ2854,AJD2854,AJH2854,AJL2854,AJP2854,AJT2854,AJX2854,AKB2854,AKF2854,AKJ2854,AKN2854,AKR2854,AKV2854,AKZ2854,ALD2854,ALH2854,ALL2854,ALP2854,ALT2854,ALX2854,AMB2854,AMF2854,AMJ2854,AMN2854,AMR2854,AMV2854,AMZ2854,AND2854,ANH2854,ANL2854,ANP2854,ANT2854,ANX2854)+COUNT(AOB2854,AOF2854,AOJ2854)))=AM2854,"ok","check")</f>
        <v>ok</v>
      </c>
      <c r="AT2854" s="219" t="str">
        <f>IF(((SUM(AV2854,AZ2854,BD2854,BH2854,BL2854,BP2854,BT2854,BX2854,CB2854,CF2854,CJ2854,CN2854,CR2854,CV2854,CZ2854,DD2854,DH2854,DL2854,DP2854,DT2854,DX2854,EB2854,EF2854,EJ2854,EN2854,ER2854,EV2854,EZ2854,FD2854,FH2854,FL2854,FP2854,FT2854,FX2854,GB2854,GF2854,GJ2854,GN2854,GR2854,GV2854,GZ2854,HD2854,HH2854,HL2854,HP2854,HT2854,HX2854,IB2854,IF2854,IJ2854,IN2854,IR2854,IV2854,IZ2854,JD2854,JH2854,JL2854,JP2854,JT2854,JX2854,KB2854,KF2854,KJ2854,KN2854,KR2854,KV2854,KZ2854,LD2854,LH2854,LL2854,LP2854,LT2854,LX2854,MB2854,MF2854,MJ2854,MN2854,MR2854,MV2854,MZ2854,ND2854,NH2854,NL2854,NP2854,NT2854,NX2854,OB2854,OF2854,OJ2854,ON2854,OR2854,OV2854,OZ2854,PD2854,PH2854,PL2854,PP2854,PT2854,PX2854,QB2854,QF2854,QJ2854,QN2854,QR2854,QV2854,QZ2854,RD2854,RH2854,RL2854,RP2854,RT2854,RX2854,SB2854,SF2854,SJ2854,SN2854,SR2854,SV2854,SZ2854,TD2854,TH2854,TL2854,TP2854,TT2854,TX2854,UB2854,UF2854,UJ2854,UN2854,UR2854,UV2854,UZ2854,VD2854,VH2854,VL2854,VP2854,VT2854,VX2854,WB2854,WF2854,WJ2854,WN2854,WR2854,WV2854,WZ2854,XD2854,XH2854,XL2854,XP2854,XT2854,XX2854,YB2854,YF2854,YJ2854,YN2854,YR2854,YV2854,YZ2854,ZD2854,ZH2854,ZL2854,ZP2854,ZT2854,ZX2854,AAB2854,AAF2854,AAJ2854,AAN2854,AAR2854,AAV2854,AAZ2854,ABD2854,ABH2854,ABL2854,ABP2854,ABT2854,ABX2854,ACB2854,ACF2854,ACJ2854,ACN2854,ACR2854,ACV2854,ACZ2854,ADD2854,ADH2854,ADL2854,ADP2854,ADT2854,ADX2854,AEB2854,AEF2854,AEJ2854,AEN2854,AER2854,AEV2854,AEZ2854,AFD2854,AFH2854,AFL2854,AFP2854,AFT2854,AFX2854,AGB2854,AGF2854,AGJ2854,AGN2854,AGR2854,AGV2854,AGZ2854,AHD2854,AHH2854,AHL2854,AHP2854,AHT2854,AHX2854,AIB2854,AIF2854,AIJ2854,AIN2854,AIR2854,AIV2854,AIZ2854,AJD2854,AJH2854,AJL2854,AJP2854,AJT2854,AJX2854,AKB2854,AKF2854,AKJ2854,AKN2854,AKR2854,AKV2854,AKZ2854,ALD2854,ALH2854,ALL2854,ALP2854,ALT2854,ALX2854,AMB2854,AMF2854,AMJ2854,AMN2854,AMR2854,AMV2854,AMZ2854,AND2854,ANH2854,ANL2854,ANP2854))+SUM((ANT2854,ANX2854,AOB2854,AOF2854,AOJ2854)))=AN2854,"ok","check")</f>
        <v>ok</v>
      </c>
    </row>
    <row r="2855" spans="1:59" x14ac:dyDescent="0.25">
      <c r="A2855" s="190">
        <v>2751</v>
      </c>
      <c r="B2855" s="205" t="s">
        <v>1871</v>
      </c>
      <c r="C2855" s="205" t="s">
        <v>3759</v>
      </c>
      <c r="D2855" s="260">
        <v>44192</v>
      </c>
      <c r="E2855" s="382" t="s">
        <v>838</v>
      </c>
      <c r="F2855" s="205" t="s">
        <v>613</v>
      </c>
      <c r="G2855" s="205" t="s">
        <v>616</v>
      </c>
      <c r="H2855" s="260">
        <v>44192</v>
      </c>
      <c r="I2855" s="260">
        <v>44192</v>
      </c>
      <c r="J2855" s="210">
        <v>0.77013888888888893</v>
      </c>
      <c r="K2855" s="210">
        <v>0.78333333333333333</v>
      </c>
      <c r="M2855" s="212" t="s">
        <v>65</v>
      </c>
      <c r="N2855" s="204">
        <v>5</v>
      </c>
      <c r="O2855" s="214" t="s">
        <v>65</v>
      </c>
      <c r="P2855" s="206">
        <v>5</v>
      </c>
      <c r="S2855" s="212" t="s">
        <v>65</v>
      </c>
      <c r="T2855" s="206">
        <v>5</v>
      </c>
      <c r="U2855" s="214" t="s">
        <v>65</v>
      </c>
      <c r="V2855" s="206">
        <v>5</v>
      </c>
      <c r="AC2855" s="367">
        <f t="shared" si="405"/>
        <v>100</v>
      </c>
      <c r="AD2855" s="219" t="s">
        <v>37</v>
      </c>
      <c r="AE2855" s="194">
        <v>2</v>
      </c>
      <c r="AG2855" s="194">
        <v>1</v>
      </c>
      <c r="AM2855" s="259">
        <f t="shared" si="406"/>
        <v>3</v>
      </c>
      <c r="AN2855" s="221">
        <v>0.95</v>
      </c>
      <c r="AO2855" s="222">
        <v>0.95</v>
      </c>
      <c r="AP2855" s="222">
        <f t="shared" si="407"/>
        <v>0</v>
      </c>
      <c r="AS2855" s="228" t="str">
        <f t="shared" si="411"/>
        <v>ok</v>
      </c>
      <c r="AT2855" s="219" t="str">
        <f>IF(((SUM(AV2855,AZ2855,BD2855,BH2855,BL2855,BP2855,BT2855,BX2855,CB2855,CF2855,CJ2855,CN2855,CR2855,CV2855,CZ2855,DD2855,DH2855,DL2855,DP2855,DT2855,DX2855,EB2855,EF2855,EJ2855,EN2855,ER2855,EV2855,EZ2855,FD2855,FH2855,FL2855,FP2855,FT2855,FX2855,GB2855,GF2855,GJ2855,GN2855,GR2855,GV2855,GZ2855,HD2855,HH2855,HL2855,HP2855,HT2855,HX2855,IB2855,IF2855,IJ2855,IN2855,IR2855,IV2855,IZ2855,JD2855,JH2855,JL2855,JP2855,JT2855,JX2855,KB2855,KF2855,KJ2855,KN2855,KR2855,KV2855,KZ2855,LD2855,LH2855,LL2855,LP2855,LT2855,LX2855,MB2855,MF2855,MJ2855,MN2855,MR2855,MV2855,MZ2855,ND2855,NH2855,NL2855,NP2855,NT2855,NX2855,OB2855,OF2855,OJ2855,ON2855,OR2855,OV2855,OZ2855,PD2855,PH2855,PL2855,PP2855,PT2855,PX2855,QB2855,QF2855,QJ2855,QN2855,QR2855,QV2855,QZ2855,RD2855,RH2855,RL2855,RP2855,RT2855,RX2855,SB2855,SF2855,SJ2855,SN2855,SR2855,SV2855,SZ2855,TD2855,TH2855,TL2855,TP2855,TT2855,TX2855,UB2855,UF2855,UJ2855,UN2855,UR2855,UV2855,UZ2855,VD2855,VH2855,VL2855,VP2855,VT2855,VX2855,WB2855,WF2855,WJ2855,WN2855,WR2855,WV2855,WZ2855,XD2855,XH2855,XL2855,XP2855,XT2855,XX2855,YB2855,YF2855,YJ2855,YN2855,YR2855,YV2855,YZ2855,ZD2855,ZH2855,ZL2855,ZP2855,ZT2855,ZX2855,AAB2855,AAF2855,AAJ2855,AAN2855,AAR2855,AAV2855,AAZ2855,ABD2855,ABH2855,ABL2855,ABP2855,ABT2855,ABX2855,ACB2855,ACF2855,ACJ2855,ACN2855,ACR2855,ACV2855,ACZ2855,ADD2855,ADH2855,ADL2855,ADP2855,ADT2855,ADX2855,AEB2855,AEF2855,AEJ2855,AEN2855,AER2855,AEV2855,AEZ2855,AFD2855,AFH2855,AFL2855,AFP2855,AFT2855,AFX2855,AGB2855,AGF2855,AGJ2855,AGN2855,AGR2855,AGV2855,AGZ2855,AHD2855,AHH2855,AHL2855,AHP2855,AHT2855,AHX2855,AIB2855,AIF2855,AIJ2855,AIN2855,AIR2855,AIV2855,AIZ2855,AJD2855,AJH2855,AJL2855,AJP2855,AJT2855,AJX2855,AKB2855,AKF2855,AKJ2855,AKN2855,AKR2855,AKV2855,AKZ2855,ALD2855,ALH2855,ALL2855,ALP2855,ALT2855,ALX2855,AMB2855,AMF2855,AMJ2855,AMN2855,AMR2855,AMV2855,AMZ2855,AND2855,ANH2855,ANL2855,ANP2855))+SUM((ANT2855,ANX2855,AOB2855,AOF2855,AOJ2855)))=AN2855,"ok","check")</f>
        <v>ok</v>
      </c>
      <c r="AV2855" s="196">
        <v>0.55000000000000004</v>
      </c>
      <c r="AW2855" s="197">
        <v>1</v>
      </c>
      <c r="AX2855" s="191" t="s">
        <v>601</v>
      </c>
      <c r="AY2855" s="190" t="s">
        <v>602</v>
      </c>
      <c r="AZ2855" s="196">
        <v>0.2</v>
      </c>
      <c r="BA2855" s="197">
        <v>6</v>
      </c>
      <c r="BB2855" s="191" t="s">
        <v>601</v>
      </c>
      <c r="BC2855" s="190" t="s">
        <v>609</v>
      </c>
      <c r="BD2855" s="196">
        <v>0.2</v>
      </c>
      <c r="BE2855" s="197">
        <v>2</v>
      </c>
      <c r="BF2855" s="191" t="s">
        <v>601</v>
      </c>
      <c r="BG2855" s="190" t="s">
        <v>602</v>
      </c>
    </row>
    <row r="2856" spans="1:59" x14ac:dyDescent="0.25">
      <c r="A2856" s="190">
        <v>2752</v>
      </c>
      <c r="B2856" s="205" t="s">
        <v>1871</v>
      </c>
      <c r="C2856" s="205" t="s">
        <v>3760</v>
      </c>
      <c r="D2856" s="260">
        <v>44192</v>
      </c>
      <c r="E2856" s="382" t="s">
        <v>838</v>
      </c>
      <c r="F2856" s="205" t="s">
        <v>613</v>
      </c>
      <c r="G2856" s="205" t="s">
        <v>616</v>
      </c>
      <c r="H2856" s="260">
        <v>44192</v>
      </c>
      <c r="I2856" s="260">
        <v>44192</v>
      </c>
      <c r="J2856" s="210">
        <v>0.78749999999999998</v>
      </c>
      <c r="K2856" s="210">
        <v>0.7944444444444444</v>
      </c>
      <c r="M2856" s="258" t="s">
        <v>136</v>
      </c>
      <c r="N2856" s="204">
        <v>5</v>
      </c>
      <c r="O2856" s="258" t="s">
        <v>136</v>
      </c>
      <c r="P2856" s="206">
        <v>5</v>
      </c>
      <c r="S2856" s="258" t="s">
        <v>136</v>
      </c>
      <c r="T2856" s="204">
        <v>5</v>
      </c>
      <c r="U2856" s="258" t="s">
        <v>136</v>
      </c>
      <c r="V2856" s="206">
        <v>5</v>
      </c>
      <c r="AC2856" s="367">
        <f t="shared" si="405"/>
        <v>100</v>
      </c>
      <c r="AD2856" s="219" t="s">
        <v>37</v>
      </c>
      <c r="AE2856" s="194">
        <v>1</v>
      </c>
      <c r="AM2856" s="259">
        <f t="shared" si="406"/>
        <v>1</v>
      </c>
      <c r="AN2856" s="221">
        <v>0.1</v>
      </c>
      <c r="AP2856" s="222">
        <f t="shared" si="407"/>
        <v>0.1</v>
      </c>
      <c r="AS2856" s="228" t="str">
        <f t="shared" si="411"/>
        <v>ok</v>
      </c>
      <c r="AT2856" s="219" t="str">
        <f>IF(((SUM(AV2856,AZ2856,BD2856,BH2856,BL2856,BP2856,BT2856,BX2856,CB2856,CF2856,CJ2856,CN2856,CR2856,CV2856,CZ2856,DD2856,DH2856,DL2856,DP2856,DT2856,DX2856,EB2856,EF2856,EJ2856,EN2856,ER2856,EV2856,EZ2856,FD2856,FH2856,FL2856,FP2856,FT2856,FX2856,GB2856,GF2856,GJ2856,GN2856,GR2856,GV2856,GZ2856,HD2856,HH2856,HL2856,HP2856,HT2856,HX2856,IB2856,IF2856,IJ2856,IN2856,IR2856,IV2856,IZ2856,JD2856,JH2856,JL2856,JP2856,JT2856,JX2856,KB2856,KF2856,KJ2856,KN2856,KR2856,KV2856,KZ2856,LD2856,LH2856,LL2856,LP2856,LT2856,LX2856,MB2856,MF2856,MJ2856,MN2856,MR2856,MV2856,MZ2856,ND2856,NH2856,NL2856,NP2856,NT2856,NX2856,OB2856,OF2856,OJ2856,ON2856,OR2856,OV2856,OZ2856,PD2856,PH2856,PL2856,PP2856,PT2856,PX2856,QB2856,QF2856,QJ2856,QN2856,QR2856,QV2856,QZ2856,RD2856,RH2856,RL2856,RP2856,RT2856,RX2856,SB2856,SF2856,SJ2856,SN2856,SR2856,SV2856,SZ2856,TD2856,TH2856,TL2856,TP2856,TT2856,TX2856,UB2856,UF2856,UJ2856,UN2856,UR2856,UV2856,UZ2856,VD2856,VH2856,VL2856,VP2856,VT2856,VX2856,WB2856,WF2856,WJ2856,WN2856,WR2856,WV2856,WZ2856,XD2856,XH2856,XL2856,XP2856,XT2856,XX2856,YB2856,YF2856,YJ2856,YN2856,YR2856,YV2856,YZ2856,ZD2856,ZH2856,ZL2856,ZP2856,ZT2856,ZX2856,AAB2856,AAF2856,AAJ2856,AAN2856,AAR2856,AAV2856,AAZ2856,ABD2856,ABH2856,ABL2856,ABP2856,ABT2856,ABX2856,ACB2856,ACF2856,ACJ2856,ACN2856,ACR2856,ACV2856,ACZ2856,ADD2856,ADH2856,ADL2856,ADP2856,ADT2856,ADX2856,AEB2856,AEF2856,AEJ2856,AEN2856,AER2856,AEV2856,AEZ2856,AFD2856,AFH2856,AFL2856,AFP2856,AFT2856,AFX2856,AGB2856,AGF2856,AGJ2856,AGN2856,AGR2856,AGV2856,AGZ2856,AHD2856,AHH2856,AHL2856,AHP2856,AHT2856,AHX2856,AIB2856,AIF2856,AIJ2856,AIN2856,AIR2856,AIV2856,AIZ2856,AJD2856,AJH2856,AJL2856,AJP2856,AJT2856,AJX2856,AKB2856,AKF2856,AKJ2856,AKN2856,AKR2856,AKV2856,AKZ2856,ALD2856,ALH2856,ALL2856,ALP2856,ALT2856,ALX2856,AMB2856,AMF2856,AMJ2856,AMN2856,AMR2856,AMV2856,AMZ2856,AND2856,ANH2856,ANL2856,ANP2856))+SUM((ANT2856,ANX2856,AOB2856,AOF2856,AOJ2856)))=AN2856,"ok","check")</f>
        <v>ok</v>
      </c>
      <c r="AV2856" s="196">
        <v>0.1</v>
      </c>
      <c r="AW2856" s="197">
        <v>1</v>
      </c>
      <c r="AX2856" s="191" t="s">
        <v>601</v>
      </c>
      <c r="AY2856" s="190" t="s">
        <v>602</v>
      </c>
    </row>
    <row r="2857" spans="1:59" x14ac:dyDescent="0.25">
      <c r="A2857" s="190">
        <v>2753</v>
      </c>
      <c r="B2857" s="205" t="s">
        <v>1871</v>
      </c>
      <c r="C2857" s="205" t="s">
        <v>3761</v>
      </c>
      <c r="D2857" s="260">
        <v>44192</v>
      </c>
      <c r="E2857" s="382" t="s">
        <v>838</v>
      </c>
      <c r="F2857" s="205" t="s">
        <v>613</v>
      </c>
      <c r="G2857" s="205" t="s">
        <v>616</v>
      </c>
      <c r="H2857" s="260">
        <v>44192</v>
      </c>
      <c r="I2857" s="260">
        <v>44192</v>
      </c>
      <c r="J2857" s="210">
        <v>0.79513888888888884</v>
      </c>
      <c r="K2857" s="210">
        <v>0.80208333333333337</v>
      </c>
      <c r="M2857" s="212" t="s">
        <v>65</v>
      </c>
      <c r="N2857" s="204">
        <v>5</v>
      </c>
      <c r="O2857" s="214" t="s">
        <v>65</v>
      </c>
      <c r="P2857" s="206">
        <v>5</v>
      </c>
      <c r="S2857" s="212" t="s">
        <v>65</v>
      </c>
      <c r="T2857" s="206">
        <v>5</v>
      </c>
      <c r="U2857" s="214" t="s">
        <v>65</v>
      </c>
      <c r="V2857" s="206">
        <v>5</v>
      </c>
      <c r="AC2857" s="367">
        <f t="shared" si="405"/>
        <v>100</v>
      </c>
      <c r="AD2857" s="219" t="s">
        <v>37</v>
      </c>
      <c r="AE2857" s="194">
        <v>1</v>
      </c>
      <c r="AM2857" s="259">
        <f t="shared" si="406"/>
        <v>1</v>
      </c>
      <c r="AN2857" s="221">
        <v>0.15</v>
      </c>
      <c r="AP2857" s="222">
        <f t="shared" si="407"/>
        <v>0.15</v>
      </c>
      <c r="AS2857" s="228" t="str">
        <f t="shared" si="411"/>
        <v>ok</v>
      </c>
      <c r="AT2857" s="219" t="str">
        <f>IF(((SUM(AV2857,AZ2857,BD2857,BH2857,BL2857,BP2857,BT2857,BX2857,CB2857,CF2857,CJ2857,CN2857,CR2857,CV2857,CZ2857,DD2857,DH2857,DL2857,DP2857,DT2857,DX2857,EB2857,EF2857,EJ2857,EN2857,ER2857,EV2857,EZ2857,FD2857,FH2857,FL2857,FP2857,FT2857,FX2857,GB2857,GF2857,GJ2857,GN2857,GR2857,GV2857,GZ2857,HD2857,HH2857,HL2857,HP2857,HT2857,HX2857,IB2857,IF2857,IJ2857,IN2857,IR2857,IV2857,IZ2857,JD2857,JH2857,JL2857,JP2857,JT2857,JX2857,KB2857,KF2857,KJ2857,KN2857,KR2857,KV2857,KZ2857,LD2857,LH2857,LL2857,LP2857,LT2857,LX2857,MB2857,MF2857,MJ2857,MN2857,MR2857,MV2857,MZ2857,ND2857,NH2857,NL2857,NP2857,NT2857,NX2857,OB2857,OF2857,OJ2857,ON2857,OR2857,OV2857,OZ2857,PD2857,PH2857,PL2857,PP2857,PT2857,PX2857,QB2857,QF2857,QJ2857,QN2857,QR2857,QV2857,QZ2857,RD2857,RH2857,RL2857,RP2857,RT2857,RX2857,SB2857,SF2857,SJ2857,SN2857,SR2857,SV2857,SZ2857,TD2857,TH2857,TL2857,TP2857,TT2857,TX2857,UB2857,UF2857,UJ2857,UN2857,UR2857,UV2857,UZ2857,VD2857,VH2857,VL2857,VP2857,VT2857,VX2857,WB2857,WF2857,WJ2857,WN2857,WR2857,WV2857,WZ2857,XD2857,XH2857,XL2857,XP2857,XT2857,XX2857,YB2857,YF2857,YJ2857,YN2857,YR2857,YV2857,YZ2857,ZD2857,ZH2857,ZL2857,ZP2857,ZT2857,ZX2857,AAB2857,AAF2857,AAJ2857,AAN2857,AAR2857,AAV2857,AAZ2857,ABD2857,ABH2857,ABL2857,ABP2857,ABT2857,ABX2857,ACB2857,ACF2857,ACJ2857,ACN2857,ACR2857,ACV2857,ACZ2857,ADD2857,ADH2857,ADL2857,ADP2857,ADT2857,ADX2857,AEB2857,AEF2857,AEJ2857,AEN2857,AER2857,AEV2857,AEZ2857,AFD2857,AFH2857,AFL2857,AFP2857,AFT2857,AFX2857,AGB2857,AGF2857,AGJ2857,AGN2857,AGR2857,AGV2857,AGZ2857,AHD2857,AHH2857,AHL2857,AHP2857,AHT2857,AHX2857,AIB2857,AIF2857,AIJ2857,AIN2857,AIR2857,AIV2857,AIZ2857,AJD2857,AJH2857,AJL2857,AJP2857,AJT2857,AJX2857,AKB2857,AKF2857,AKJ2857,AKN2857,AKR2857,AKV2857,AKZ2857,ALD2857,ALH2857,ALL2857,ALP2857,ALT2857,ALX2857,AMB2857,AMF2857,AMJ2857,AMN2857,AMR2857,AMV2857,AMZ2857,AND2857,ANH2857,ANL2857,ANP2857))+SUM((ANT2857,ANX2857,AOB2857,AOF2857,AOJ2857)))=AN2857,"ok","check")</f>
        <v>ok</v>
      </c>
      <c r="AV2857" s="196">
        <v>0.15</v>
      </c>
      <c r="AW2857" s="197">
        <v>1</v>
      </c>
      <c r="AX2857" s="191" t="s">
        <v>608</v>
      </c>
      <c r="AY2857" s="190" t="s">
        <v>602</v>
      </c>
    </row>
    <row r="2858" spans="1:59" x14ac:dyDescent="0.25">
      <c r="A2858" s="190">
        <v>2754</v>
      </c>
      <c r="B2858" s="205" t="s">
        <v>1871</v>
      </c>
      <c r="C2858" s="205" t="s">
        <v>3762</v>
      </c>
      <c r="D2858" s="260">
        <v>44192</v>
      </c>
      <c r="E2858" s="382" t="s">
        <v>838</v>
      </c>
      <c r="F2858" s="205" t="s">
        <v>613</v>
      </c>
      <c r="G2858" s="205" t="s">
        <v>616</v>
      </c>
      <c r="H2858" s="260">
        <v>44192</v>
      </c>
      <c r="I2858" s="260">
        <v>44192</v>
      </c>
      <c r="J2858" s="210">
        <v>0.80625000000000002</v>
      </c>
      <c r="K2858" s="210">
        <v>0.80972222222222223</v>
      </c>
      <c r="M2858" s="258" t="s">
        <v>136</v>
      </c>
      <c r="N2858" s="204">
        <v>5</v>
      </c>
      <c r="O2858" s="258" t="s">
        <v>136</v>
      </c>
      <c r="P2858" s="206">
        <v>5</v>
      </c>
      <c r="S2858" s="258" t="s">
        <v>136</v>
      </c>
      <c r="T2858" s="204">
        <v>5</v>
      </c>
      <c r="U2858" s="258" t="s">
        <v>136</v>
      </c>
      <c r="V2858" s="206">
        <v>5</v>
      </c>
      <c r="AC2858" s="367">
        <f t="shared" si="405"/>
        <v>100</v>
      </c>
      <c r="AD2858" s="219" t="s">
        <v>37</v>
      </c>
      <c r="AM2858" s="259">
        <f t="shared" si="406"/>
        <v>0</v>
      </c>
      <c r="AP2858" s="222">
        <f t="shared" si="407"/>
        <v>0</v>
      </c>
      <c r="AS2858" s="228" t="str">
        <f t="shared" si="411"/>
        <v>ok</v>
      </c>
      <c r="AT2858" s="219" t="str">
        <f>IF(((SUM(AV2858,AZ2858,BD2858,BH2858,BL2858,BP2858,BT2858,BX2858,CB2858,CF2858,CJ2858,CN2858,CR2858,CV2858,CZ2858,DD2858,DH2858,DL2858,DP2858,DT2858,DX2858,EB2858,EF2858,EJ2858,EN2858,ER2858,EV2858,EZ2858,FD2858,FH2858,FL2858,FP2858,FT2858,FX2858,GB2858,GF2858,GJ2858,GN2858,GR2858,GV2858,GZ2858,HD2858,HH2858,HL2858,HP2858,HT2858,HX2858,IB2858,IF2858,IJ2858,IN2858,IR2858,IV2858,IZ2858,JD2858,JH2858,JL2858,JP2858,JT2858,JX2858,KB2858,KF2858,KJ2858,KN2858,KR2858,KV2858,KZ2858,LD2858,LH2858,LL2858,LP2858,LT2858,LX2858,MB2858,MF2858,MJ2858,MN2858,MR2858,MV2858,MZ2858,ND2858,NH2858,NL2858,NP2858,NT2858,NX2858,OB2858,OF2858,OJ2858,ON2858,OR2858,OV2858,OZ2858,PD2858,PH2858,PL2858,PP2858,PT2858,PX2858,QB2858,QF2858,QJ2858,QN2858,QR2858,QV2858,QZ2858,RD2858,RH2858,RL2858,RP2858,RT2858,RX2858,SB2858,SF2858,SJ2858,SN2858,SR2858,SV2858,SZ2858,TD2858,TH2858,TL2858,TP2858,TT2858,TX2858,UB2858,UF2858,UJ2858,UN2858,UR2858,UV2858,UZ2858,VD2858,VH2858,VL2858,VP2858,VT2858,VX2858,WB2858,WF2858,WJ2858,WN2858,WR2858,WV2858,WZ2858,XD2858,XH2858,XL2858,XP2858,XT2858,XX2858,YB2858,YF2858,YJ2858,YN2858,YR2858,YV2858,YZ2858,ZD2858,ZH2858,ZL2858,ZP2858,ZT2858,ZX2858,AAB2858,AAF2858,AAJ2858,AAN2858,AAR2858,AAV2858,AAZ2858,ABD2858,ABH2858,ABL2858,ABP2858,ABT2858,ABX2858,ACB2858,ACF2858,ACJ2858,ACN2858,ACR2858,ACV2858,ACZ2858,ADD2858,ADH2858,ADL2858,ADP2858,ADT2858,ADX2858,AEB2858,AEF2858,AEJ2858,AEN2858,AER2858,AEV2858,AEZ2858,AFD2858,AFH2858,AFL2858,AFP2858,AFT2858,AFX2858,AGB2858,AGF2858,AGJ2858,AGN2858,AGR2858,AGV2858,AGZ2858,AHD2858,AHH2858,AHL2858,AHP2858,AHT2858,AHX2858,AIB2858,AIF2858,AIJ2858,AIN2858,AIR2858,AIV2858,AIZ2858,AJD2858,AJH2858,AJL2858,AJP2858,AJT2858,AJX2858,AKB2858,AKF2858,AKJ2858,AKN2858,AKR2858,AKV2858,AKZ2858,ALD2858,ALH2858,ALL2858,ALP2858,ALT2858,ALX2858,AMB2858,AMF2858,AMJ2858,AMN2858,AMR2858,AMV2858,AMZ2858,AND2858,ANH2858,ANL2858,ANP2858))+SUM((ANT2858,ANX2858,AOB2858,AOF2858,AOJ2858)))=AN2858,"ok","check")</f>
        <v>ok</v>
      </c>
    </row>
    <row r="2859" spans="1:59" x14ac:dyDescent="0.25">
      <c r="A2859" s="190">
        <v>2755</v>
      </c>
      <c r="B2859" s="205" t="s">
        <v>1871</v>
      </c>
      <c r="C2859" s="205" t="s">
        <v>3763</v>
      </c>
      <c r="D2859" s="260">
        <v>44192</v>
      </c>
      <c r="E2859" s="382" t="s">
        <v>838</v>
      </c>
      <c r="F2859" s="205" t="s">
        <v>613</v>
      </c>
      <c r="G2859" s="205" t="s">
        <v>616</v>
      </c>
      <c r="H2859" s="260">
        <v>44192</v>
      </c>
      <c r="I2859" s="260">
        <v>44192</v>
      </c>
      <c r="J2859" s="210">
        <v>0.81527777777777777</v>
      </c>
      <c r="K2859" s="210">
        <v>0.81805555555555554</v>
      </c>
      <c r="M2859" s="212" t="s">
        <v>65</v>
      </c>
      <c r="N2859" s="204">
        <v>5</v>
      </c>
      <c r="O2859" s="214" t="s">
        <v>65</v>
      </c>
      <c r="P2859" s="206">
        <v>5</v>
      </c>
      <c r="S2859" s="212" t="s">
        <v>65</v>
      </c>
      <c r="T2859" s="206">
        <v>5</v>
      </c>
      <c r="U2859" s="214" t="s">
        <v>65</v>
      </c>
      <c r="V2859" s="206">
        <v>5</v>
      </c>
      <c r="AC2859" s="367">
        <f t="shared" si="405"/>
        <v>100</v>
      </c>
      <c r="AD2859" s="219" t="s">
        <v>37</v>
      </c>
      <c r="AM2859" s="259">
        <f t="shared" si="406"/>
        <v>0</v>
      </c>
      <c r="AP2859" s="222">
        <f t="shared" si="407"/>
        <v>0</v>
      </c>
      <c r="AS2859" s="228" t="str">
        <f t="shared" si="411"/>
        <v>ok</v>
      </c>
      <c r="AT2859" s="219" t="str">
        <f>IF(((SUM(AV2859,AZ2859,BD2859,BH2859,BL2859,BP2859,BT2859,BX2859,CB2859,CF2859,CJ2859,CN2859,CR2859,CV2859,CZ2859,DD2859,DH2859,DL2859,DP2859,DT2859,DX2859,EB2859,EF2859,EJ2859,EN2859,ER2859,EV2859,EZ2859,FD2859,FH2859,FL2859,FP2859,FT2859,FX2859,GB2859,GF2859,GJ2859,GN2859,GR2859,GV2859,GZ2859,HD2859,HH2859,HL2859,HP2859,HT2859,HX2859,IB2859,IF2859,IJ2859,IN2859,IR2859,IV2859,IZ2859,JD2859,JH2859,JL2859,JP2859,JT2859,JX2859,KB2859,KF2859,KJ2859,KN2859,KR2859,KV2859,KZ2859,LD2859,LH2859,LL2859,LP2859,LT2859,LX2859,MB2859,MF2859,MJ2859,MN2859,MR2859,MV2859,MZ2859,ND2859,NH2859,NL2859,NP2859,NT2859,NX2859,OB2859,OF2859,OJ2859,ON2859,OR2859,OV2859,OZ2859,PD2859,PH2859,PL2859,PP2859,PT2859,PX2859,QB2859,QF2859,QJ2859,QN2859,QR2859,QV2859,QZ2859,RD2859,RH2859,RL2859,RP2859,RT2859,RX2859,SB2859,SF2859,SJ2859,SN2859,SR2859,SV2859,SZ2859,TD2859,TH2859,TL2859,TP2859,TT2859,TX2859,UB2859,UF2859,UJ2859,UN2859,UR2859,UV2859,UZ2859,VD2859,VH2859,VL2859,VP2859,VT2859,VX2859,WB2859,WF2859,WJ2859,WN2859,WR2859,WV2859,WZ2859,XD2859,XH2859,XL2859,XP2859,XT2859,XX2859,YB2859,YF2859,YJ2859,YN2859,YR2859,YV2859,YZ2859,ZD2859,ZH2859,ZL2859,ZP2859,ZT2859,ZX2859,AAB2859,AAF2859,AAJ2859,AAN2859,AAR2859,AAV2859,AAZ2859,ABD2859,ABH2859,ABL2859,ABP2859,ABT2859,ABX2859,ACB2859,ACF2859,ACJ2859,ACN2859,ACR2859,ACV2859,ACZ2859,ADD2859,ADH2859,ADL2859,ADP2859,ADT2859,ADX2859,AEB2859,AEF2859,AEJ2859,AEN2859,AER2859,AEV2859,AEZ2859,AFD2859,AFH2859,AFL2859,AFP2859,AFT2859,AFX2859,AGB2859,AGF2859,AGJ2859,AGN2859,AGR2859,AGV2859,AGZ2859,AHD2859,AHH2859,AHL2859,AHP2859,AHT2859,AHX2859,AIB2859,AIF2859,AIJ2859,AIN2859,AIR2859,AIV2859,AIZ2859,AJD2859,AJH2859,AJL2859,AJP2859,AJT2859,AJX2859,AKB2859,AKF2859,AKJ2859,AKN2859,AKR2859,AKV2859,AKZ2859,ALD2859,ALH2859,ALL2859,ALP2859,ALT2859,ALX2859,AMB2859,AMF2859,AMJ2859,AMN2859,AMR2859,AMV2859,AMZ2859,AND2859,ANH2859,ANL2859,ANP2859))+SUM((ANT2859,ANX2859,AOB2859,AOF2859,AOJ2859)))=AN2859,"ok","check")</f>
        <v>ok</v>
      </c>
    </row>
    <row r="2860" spans="1:59" x14ac:dyDescent="0.25">
      <c r="A2860" s="190">
        <v>2756</v>
      </c>
      <c r="B2860" s="205" t="s">
        <v>1871</v>
      </c>
      <c r="C2860" s="205" t="s">
        <v>3764</v>
      </c>
      <c r="D2860" s="260">
        <v>44192</v>
      </c>
      <c r="E2860" s="382" t="s">
        <v>838</v>
      </c>
      <c r="F2860" s="205" t="s">
        <v>613</v>
      </c>
      <c r="G2860" s="205" t="s">
        <v>616</v>
      </c>
      <c r="H2860" s="260">
        <v>44192</v>
      </c>
      <c r="I2860" s="260">
        <v>44192</v>
      </c>
      <c r="J2860" s="210">
        <v>0.86111111111111116</v>
      </c>
      <c r="K2860" s="210">
        <v>0.86458333333333337</v>
      </c>
      <c r="M2860" s="258" t="s">
        <v>136</v>
      </c>
      <c r="N2860" s="204">
        <v>5</v>
      </c>
      <c r="O2860" s="258" t="s">
        <v>136</v>
      </c>
      <c r="P2860" s="206">
        <v>5</v>
      </c>
      <c r="S2860" s="258" t="s">
        <v>136</v>
      </c>
      <c r="T2860" s="204">
        <v>5</v>
      </c>
      <c r="U2860" s="258" t="s">
        <v>136</v>
      </c>
      <c r="V2860" s="206">
        <v>5</v>
      </c>
      <c r="AC2860" s="367">
        <f t="shared" si="405"/>
        <v>100</v>
      </c>
      <c r="AD2860" s="219" t="s">
        <v>37</v>
      </c>
      <c r="AM2860" s="259">
        <f t="shared" si="406"/>
        <v>0</v>
      </c>
      <c r="AP2860" s="222">
        <f t="shared" si="407"/>
        <v>0</v>
      </c>
      <c r="AS2860" s="228" t="str">
        <f t="shared" si="411"/>
        <v>ok</v>
      </c>
      <c r="AT2860" s="219" t="str">
        <f>IF(((SUM(AV2860,AZ2860,BD2860,BH2860,BL2860,BP2860,BT2860,BX2860,CB2860,CF2860,CJ2860,CN2860,CR2860,CV2860,CZ2860,DD2860,DH2860,DL2860,DP2860,DT2860,DX2860,EB2860,EF2860,EJ2860,EN2860,ER2860,EV2860,EZ2860,FD2860,FH2860,FL2860,FP2860,FT2860,FX2860,GB2860,GF2860,GJ2860,GN2860,GR2860,GV2860,GZ2860,HD2860,HH2860,HL2860,HP2860,HT2860,HX2860,IB2860,IF2860,IJ2860,IN2860,IR2860,IV2860,IZ2860,JD2860,JH2860,JL2860,JP2860,JT2860,JX2860,KB2860,KF2860,KJ2860,KN2860,KR2860,KV2860,KZ2860,LD2860,LH2860,LL2860,LP2860,LT2860,LX2860,MB2860,MF2860,MJ2860,MN2860,MR2860,MV2860,MZ2860,ND2860,NH2860,NL2860,NP2860,NT2860,NX2860,OB2860,OF2860,OJ2860,ON2860,OR2860,OV2860,OZ2860,PD2860,PH2860,PL2860,PP2860,PT2860,PX2860,QB2860,QF2860,QJ2860,QN2860,QR2860,QV2860,QZ2860,RD2860,RH2860,RL2860,RP2860,RT2860,RX2860,SB2860,SF2860,SJ2860,SN2860,SR2860,SV2860,SZ2860,TD2860,TH2860,TL2860,TP2860,TT2860,TX2860,UB2860,UF2860,UJ2860,UN2860,UR2860,UV2860,UZ2860,VD2860,VH2860,VL2860,VP2860,VT2860,VX2860,WB2860,WF2860,WJ2860,WN2860,WR2860,WV2860,WZ2860,XD2860,XH2860,XL2860,XP2860,XT2860,XX2860,YB2860,YF2860,YJ2860,YN2860,YR2860,YV2860,YZ2860,ZD2860,ZH2860,ZL2860,ZP2860,ZT2860,ZX2860,AAB2860,AAF2860,AAJ2860,AAN2860,AAR2860,AAV2860,AAZ2860,ABD2860,ABH2860,ABL2860,ABP2860,ABT2860,ABX2860,ACB2860,ACF2860,ACJ2860,ACN2860,ACR2860,ACV2860,ACZ2860,ADD2860,ADH2860,ADL2860,ADP2860,ADT2860,ADX2860,AEB2860,AEF2860,AEJ2860,AEN2860,AER2860,AEV2860,AEZ2860,AFD2860,AFH2860,AFL2860,AFP2860,AFT2860,AFX2860,AGB2860,AGF2860,AGJ2860,AGN2860,AGR2860,AGV2860,AGZ2860,AHD2860,AHH2860,AHL2860,AHP2860,AHT2860,AHX2860,AIB2860,AIF2860,AIJ2860,AIN2860,AIR2860,AIV2860,AIZ2860,AJD2860,AJH2860,AJL2860,AJP2860,AJT2860,AJX2860,AKB2860,AKF2860,AKJ2860,AKN2860,AKR2860,AKV2860,AKZ2860,ALD2860,ALH2860,ALL2860,ALP2860,ALT2860,ALX2860,AMB2860,AMF2860,AMJ2860,AMN2860,AMR2860,AMV2860,AMZ2860,AND2860,ANH2860,ANL2860,ANP2860))+SUM((ANT2860,ANX2860,AOB2860,AOF2860,AOJ2860)))=AN2860,"ok","check")</f>
        <v>ok</v>
      </c>
    </row>
    <row r="2861" spans="1:59" x14ac:dyDescent="0.25">
      <c r="A2861" s="190">
        <v>2757</v>
      </c>
      <c r="B2861" s="205" t="s">
        <v>1871</v>
      </c>
      <c r="C2861" s="205" t="s">
        <v>3765</v>
      </c>
      <c r="D2861" s="260">
        <v>44192</v>
      </c>
      <c r="E2861" s="382" t="s">
        <v>838</v>
      </c>
      <c r="F2861" s="205" t="s">
        <v>613</v>
      </c>
      <c r="G2861" s="205" t="s">
        <v>616</v>
      </c>
      <c r="H2861" s="260">
        <v>44192</v>
      </c>
      <c r="I2861" s="260">
        <v>44192</v>
      </c>
      <c r="J2861" s="210">
        <v>0.86805555555555547</v>
      </c>
      <c r="K2861" s="210">
        <v>0.87152777777777779</v>
      </c>
      <c r="M2861" s="212" t="s">
        <v>65</v>
      </c>
      <c r="N2861" s="204">
        <v>5</v>
      </c>
      <c r="O2861" s="214" t="s">
        <v>65</v>
      </c>
      <c r="P2861" s="206">
        <v>5</v>
      </c>
      <c r="S2861" s="212" t="s">
        <v>65</v>
      </c>
      <c r="T2861" s="206">
        <v>5</v>
      </c>
      <c r="U2861" s="214" t="s">
        <v>65</v>
      </c>
      <c r="V2861" s="206">
        <v>5</v>
      </c>
      <c r="AC2861" s="367">
        <f t="shared" si="405"/>
        <v>100</v>
      </c>
      <c r="AD2861" s="219" t="s">
        <v>37</v>
      </c>
      <c r="AM2861" s="259">
        <f t="shared" si="406"/>
        <v>0</v>
      </c>
      <c r="AP2861" s="222">
        <f t="shared" si="407"/>
        <v>0</v>
      </c>
      <c r="AS2861" s="228" t="str">
        <f t="shared" si="411"/>
        <v>ok</v>
      </c>
      <c r="AT2861" s="219" t="str">
        <f>IF(((SUM(AV2861,AZ2861,BD2861,BH2861,BL2861,BP2861,BT2861,BX2861,CB2861,CF2861,CJ2861,CN2861,CR2861,CV2861,CZ2861,DD2861,DH2861,DL2861,DP2861,DT2861,DX2861,EB2861,EF2861,EJ2861,EN2861,ER2861,EV2861,EZ2861,FD2861,FH2861,FL2861,FP2861,FT2861,FX2861,GB2861,GF2861,GJ2861,GN2861,GR2861,GV2861,GZ2861,HD2861,HH2861,HL2861,HP2861,HT2861,HX2861,IB2861,IF2861,IJ2861,IN2861,IR2861,IV2861,IZ2861,JD2861,JH2861,JL2861,JP2861,JT2861,JX2861,KB2861,KF2861,KJ2861,KN2861,KR2861,KV2861,KZ2861,LD2861,LH2861,LL2861,LP2861,LT2861,LX2861,MB2861,MF2861,MJ2861,MN2861,MR2861,MV2861,MZ2861,ND2861,NH2861,NL2861,NP2861,NT2861,NX2861,OB2861,OF2861,OJ2861,ON2861,OR2861,OV2861,OZ2861,PD2861,PH2861,PL2861,PP2861,PT2861,PX2861,QB2861,QF2861,QJ2861,QN2861,QR2861,QV2861,QZ2861,RD2861,RH2861,RL2861,RP2861,RT2861,RX2861,SB2861,SF2861,SJ2861,SN2861,SR2861,SV2861,SZ2861,TD2861,TH2861,TL2861,TP2861,TT2861,TX2861,UB2861,UF2861,UJ2861,UN2861,UR2861,UV2861,UZ2861,VD2861,VH2861,VL2861,VP2861,VT2861,VX2861,WB2861,WF2861,WJ2861,WN2861,WR2861,WV2861,WZ2861,XD2861,XH2861,XL2861,XP2861,XT2861,XX2861,YB2861,YF2861,YJ2861,YN2861,YR2861,YV2861,YZ2861,ZD2861,ZH2861,ZL2861,ZP2861,ZT2861,ZX2861,AAB2861,AAF2861,AAJ2861,AAN2861,AAR2861,AAV2861,AAZ2861,ABD2861,ABH2861,ABL2861,ABP2861,ABT2861,ABX2861,ACB2861,ACF2861,ACJ2861,ACN2861,ACR2861,ACV2861,ACZ2861,ADD2861,ADH2861,ADL2861,ADP2861,ADT2861,ADX2861,AEB2861,AEF2861,AEJ2861,AEN2861,AER2861,AEV2861,AEZ2861,AFD2861,AFH2861,AFL2861,AFP2861,AFT2861,AFX2861,AGB2861,AGF2861,AGJ2861,AGN2861,AGR2861,AGV2861,AGZ2861,AHD2861,AHH2861,AHL2861,AHP2861,AHT2861,AHX2861,AIB2861,AIF2861,AIJ2861,AIN2861,AIR2861,AIV2861,AIZ2861,AJD2861,AJH2861,AJL2861,AJP2861,AJT2861,AJX2861,AKB2861,AKF2861,AKJ2861,AKN2861,AKR2861,AKV2861,AKZ2861,ALD2861,ALH2861,ALL2861,ALP2861,ALT2861,ALX2861,AMB2861,AMF2861,AMJ2861,AMN2861,AMR2861,AMV2861,AMZ2861,AND2861,ANH2861,ANL2861,ANP2861))+SUM((ANT2861,ANX2861,AOB2861,AOF2861,AOJ2861)))=AN2861,"ok","check")</f>
        <v>ok</v>
      </c>
    </row>
    <row r="2862" spans="1:59" x14ac:dyDescent="0.25">
      <c r="A2862" s="190">
        <v>2758</v>
      </c>
      <c r="B2862" s="205" t="s">
        <v>1871</v>
      </c>
      <c r="C2862" s="205" t="s">
        <v>3766</v>
      </c>
      <c r="D2862" s="260">
        <v>44192</v>
      </c>
      <c r="E2862" s="382" t="s">
        <v>838</v>
      </c>
      <c r="F2862" s="205" t="s">
        <v>613</v>
      </c>
      <c r="G2862" s="205" t="s">
        <v>616</v>
      </c>
      <c r="H2862" s="260">
        <v>44192</v>
      </c>
      <c r="I2862" s="260">
        <v>44192</v>
      </c>
      <c r="J2862" s="210">
        <v>0.87847222222222221</v>
      </c>
      <c r="K2862" s="210">
        <v>0.88263888888888886</v>
      </c>
      <c r="M2862" s="258" t="s">
        <v>136</v>
      </c>
      <c r="N2862" s="204">
        <v>5</v>
      </c>
      <c r="O2862" s="258" t="s">
        <v>136</v>
      </c>
      <c r="P2862" s="206">
        <v>5</v>
      </c>
      <c r="S2862" s="258" t="s">
        <v>136</v>
      </c>
      <c r="T2862" s="204">
        <v>5</v>
      </c>
      <c r="U2862" s="258" t="s">
        <v>136</v>
      </c>
      <c r="V2862" s="206">
        <v>5</v>
      </c>
      <c r="AC2862" s="367">
        <f t="shared" si="405"/>
        <v>100</v>
      </c>
      <c r="AD2862" s="219" t="s">
        <v>37</v>
      </c>
      <c r="AM2862" s="259">
        <f t="shared" si="406"/>
        <v>0</v>
      </c>
      <c r="AP2862" s="222">
        <f t="shared" si="407"/>
        <v>0</v>
      </c>
      <c r="AS2862" s="228" t="str">
        <f t="shared" si="411"/>
        <v>ok</v>
      </c>
      <c r="AT2862" s="219" t="str">
        <f>IF(((SUM(AV2862,AZ2862,BD2862,BH2862,BL2862,BP2862,BT2862,BX2862,CB2862,CF2862,CJ2862,CN2862,CR2862,CV2862,CZ2862,DD2862,DH2862,DL2862,DP2862,DT2862,DX2862,EB2862,EF2862,EJ2862,EN2862,ER2862,EV2862,EZ2862,FD2862,FH2862,FL2862,FP2862,FT2862,FX2862,GB2862,GF2862,GJ2862,GN2862,GR2862,GV2862,GZ2862,HD2862,HH2862,HL2862,HP2862,HT2862,HX2862,IB2862,IF2862,IJ2862,IN2862,IR2862,IV2862,IZ2862,JD2862,JH2862,JL2862,JP2862,JT2862,JX2862,KB2862,KF2862,KJ2862,KN2862,KR2862,KV2862,KZ2862,LD2862,LH2862,LL2862,LP2862,LT2862,LX2862,MB2862,MF2862,MJ2862,MN2862,MR2862,MV2862,MZ2862,ND2862,NH2862,NL2862,NP2862,NT2862,NX2862,OB2862,OF2862,OJ2862,ON2862,OR2862,OV2862,OZ2862,PD2862,PH2862,PL2862,PP2862,PT2862,PX2862,QB2862,QF2862,QJ2862,QN2862,QR2862,QV2862,QZ2862,RD2862,RH2862,RL2862,RP2862,RT2862,RX2862,SB2862,SF2862,SJ2862,SN2862,SR2862,SV2862,SZ2862,TD2862,TH2862,TL2862,TP2862,TT2862,TX2862,UB2862,UF2862,UJ2862,UN2862,UR2862,UV2862,UZ2862,VD2862,VH2862,VL2862,VP2862,VT2862,VX2862,WB2862,WF2862,WJ2862,WN2862,WR2862,WV2862,WZ2862,XD2862,XH2862,XL2862,XP2862,XT2862,XX2862,YB2862,YF2862,YJ2862,YN2862,YR2862,YV2862,YZ2862,ZD2862,ZH2862,ZL2862,ZP2862,ZT2862,ZX2862,AAB2862,AAF2862,AAJ2862,AAN2862,AAR2862,AAV2862,AAZ2862,ABD2862,ABH2862,ABL2862,ABP2862,ABT2862,ABX2862,ACB2862,ACF2862,ACJ2862,ACN2862,ACR2862,ACV2862,ACZ2862,ADD2862,ADH2862,ADL2862,ADP2862,ADT2862,ADX2862,AEB2862,AEF2862,AEJ2862,AEN2862,AER2862,AEV2862,AEZ2862,AFD2862,AFH2862,AFL2862,AFP2862,AFT2862,AFX2862,AGB2862,AGF2862,AGJ2862,AGN2862,AGR2862,AGV2862,AGZ2862,AHD2862,AHH2862,AHL2862,AHP2862,AHT2862,AHX2862,AIB2862,AIF2862,AIJ2862,AIN2862,AIR2862,AIV2862,AIZ2862,AJD2862,AJH2862,AJL2862,AJP2862,AJT2862,AJX2862,AKB2862,AKF2862,AKJ2862,AKN2862,AKR2862,AKV2862,AKZ2862,ALD2862,ALH2862,ALL2862,ALP2862,ALT2862,ALX2862,AMB2862,AMF2862,AMJ2862,AMN2862,AMR2862,AMV2862,AMZ2862,AND2862,ANH2862,ANL2862,ANP2862))+SUM((ANT2862,ANX2862,AOB2862,AOF2862,AOJ2862)))=AN2862,"ok","check")</f>
        <v>ok</v>
      </c>
    </row>
    <row r="2863" spans="1:59" x14ac:dyDescent="0.25">
      <c r="A2863" s="190">
        <v>2759</v>
      </c>
      <c r="B2863" s="205" t="s">
        <v>1871</v>
      </c>
      <c r="C2863" s="205" t="s">
        <v>3767</v>
      </c>
      <c r="D2863" s="260">
        <v>44192</v>
      </c>
      <c r="E2863" s="382" t="s">
        <v>838</v>
      </c>
      <c r="F2863" s="205" t="s">
        <v>613</v>
      </c>
      <c r="G2863" s="205" t="s">
        <v>616</v>
      </c>
      <c r="H2863" s="260">
        <v>44192</v>
      </c>
      <c r="I2863" s="260">
        <v>44192</v>
      </c>
      <c r="J2863" s="210">
        <v>0.9472222222222223</v>
      </c>
      <c r="K2863" s="210">
        <v>0.95972222222222225</v>
      </c>
      <c r="M2863" s="212" t="s">
        <v>65</v>
      </c>
      <c r="N2863" s="204">
        <v>5</v>
      </c>
      <c r="O2863" s="214" t="s">
        <v>65</v>
      </c>
      <c r="P2863" s="206">
        <v>5</v>
      </c>
      <c r="S2863" s="212" t="s">
        <v>65</v>
      </c>
      <c r="T2863" s="206">
        <v>5</v>
      </c>
      <c r="U2863" s="214" t="s">
        <v>65</v>
      </c>
      <c r="V2863" s="206">
        <v>5</v>
      </c>
      <c r="AC2863" s="367">
        <f t="shared" si="405"/>
        <v>100</v>
      </c>
      <c r="AD2863" s="219" t="s">
        <v>37</v>
      </c>
      <c r="AE2863" s="194">
        <v>2</v>
      </c>
      <c r="AF2863" s="194">
        <v>1</v>
      </c>
      <c r="AM2863" s="259">
        <f t="shared" si="406"/>
        <v>3</v>
      </c>
      <c r="AN2863" s="221">
        <v>0.6</v>
      </c>
      <c r="AO2863" s="222">
        <v>0.6</v>
      </c>
      <c r="AP2863" s="222">
        <f t="shared" si="407"/>
        <v>0</v>
      </c>
      <c r="AS2863" s="228" t="str">
        <f t="shared" si="411"/>
        <v>ok</v>
      </c>
      <c r="AT2863" s="219" t="str">
        <f>IF(((SUM(AV2863,AZ2863,BD2863,BH2863,BL2863,BP2863,BT2863,BX2863,CB2863,CF2863,CJ2863,CN2863,CR2863,CV2863,CZ2863,DD2863,DH2863,DL2863,DP2863,DT2863,DX2863,EB2863,EF2863,EJ2863,EN2863,ER2863,EV2863,EZ2863,FD2863,FH2863,FL2863,FP2863,FT2863,FX2863,GB2863,GF2863,GJ2863,GN2863,GR2863,GV2863,GZ2863,HD2863,HH2863,HL2863,HP2863,HT2863,HX2863,IB2863,IF2863,IJ2863,IN2863,IR2863,IV2863,IZ2863,JD2863,JH2863,JL2863,JP2863,JT2863,JX2863,KB2863,KF2863,KJ2863,KN2863,KR2863,KV2863,KZ2863,LD2863,LH2863,LL2863,LP2863,LT2863,LX2863,MB2863,MF2863,MJ2863,MN2863,MR2863,MV2863,MZ2863,ND2863,NH2863,NL2863,NP2863,NT2863,NX2863,OB2863,OF2863,OJ2863,ON2863,OR2863,OV2863,OZ2863,PD2863,PH2863,PL2863,PP2863,PT2863,PX2863,QB2863,QF2863,QJ2863,QN2863,QR2863,QV2863,QZ2863,RD2863,RH2863,RL2863,RP2863,RT2863,RX2863,SB2863,SF2863,SJ2863,SN2863,SR2863,SV2863,SZ2863,TD2863,TH2863,TL2863,TP2863,TT2863,TX2863,UB2863,UF2863,UJ2863,UN2863,UR2863,UV2863,UZ2863,VD2863,VH2863,VL2863,VP2863,VT2863,VX2863,WB2863,WF2863,WJ2863,WN2863,WR2863,WV2863,WZ2863,XD2863,XH2863,XL2863,XP2863,XT2863,XX2863,YB2863,YF2863,YJ2863,YN2863,YR2863,YV2863,YZ2863,ZD2863,ZH2863,ZL2863,ZP2863,ZT2863,ZX2863,AAB2863,AAF2863,AAJ2863,AAN2863,AAR2863,AAV2863,AAZ2863,ABD2863,ABH2863,ABL2863,ABP2863,ABT2863,ABX2863,ACB2863,ACF2863,ACJ2863,ACN2863,ACR2863,ACV2863,ACZ2863,ADD2863,ADH2863,ADL2863,ADP2863,ADT2863,ADX2863,AEB2863,AEF2863,AEJ2863,AEN2863,AER2863,AEV2863,AEZ2863,AFD2863,AFH2863,AFL2863,AFP2863,AFT2863,AFX2863,AGB2863,AGF2863,AGJ2863,AGN2863,AGR2863,AGV2863,AGZ2863,AHD2863,AHH2863,AHL2863,AHP2863,AHT2863,AHX2863,AIB2863,AIF2863,AIJ2863,AIN2863,AIR2863,AIV2863,AIZ2863,AJD2863,AJH2863,AJL2863,AJP2863,AJT2863,AJX2863,AKB2863,AKF2863,AKJ2863,AKN2863,AKR2863,AKV2863,AKZ2863,ALD2863,ALH2863,ALL2863,ALP2863,ALT2863,ALX2863,AMB2863,AMF2863,AMJ2863,AMN2863,AMR2863,AMV2863,AMZ2863,AND2863,ANH2863,ANL2863,ANP2863))+SUM((ANT2863,ANX2863,AOB2863,AOF2863,AOJ2863)))=AN2863,"ok","check")</f>
        <v>ok</v>
      </c>
      <c r="AV2863" s="196">
        <v>0.35</v>
      </c>
      <c r="AW2863" s="197">
        <v>1</v>
      </c>
      <c r="AX2863" s="191" t="s">
        <v>601</v>
      </c>
      <c r="AY2863" s="190" t="s">
        <v>609</v>
      </c>
      <c r="AZ2863" s="196">
        <v>0.15</v>
      </c>
      <c r="BA2863" s="197">
        <v>6</v>
      </c>
      <c r="BB2863" s="191" t="s">
        <v>601</v>
      </c>
      <c r="BC2863" s="190" t="s">
        <v>602</v>
      </c>
      <c r="BD2863" s="196">
        <v>0.1</v>
      </c>
      <c r="BE2863" s="197">
        <v>1</v>
      </c>
      <c r="BF2863" s="191" t="s">
        <v>601</v>
      </c>
      <c r="BG2863" s="190" t="s">
        <v>602</v>
      </c>
    </row>
    <row r="2864" spans="1:59" x14ac:dyDescent="0.25">
      <c r="A2864" s="190">
        <v>2760</v>
      </c>
      <c r="B2864" s="205" t="s">
        <v>1871</v>
      </c>
      <c r="C2864" s="205" t="s">
        <v>3768</v>
      </c>
      <c r="D2864" s="260">
        <v>44192</v>
      </c>
      <c r="E2864" s="382" t="s">
        <v>838</v>
      </c>
      <c r="F2864" s="205" t="s">
        <v>613</v>
      </c>
      <c r="G2864" s="205" t="s">
        <v>616</v>
      </c>
      <c r="H2864" s="260">
        <v>44192</v>
      </c>
      <c r="I2864" s="260">
        <v>44192</v>
      </c>
      <c r="J2864" s="210">
        <v>0.9604166666666667</v>
      </c>
      <c r="K2864" s="210">
        <v>0.96944444444444444</v>
      </c>
      <c r="M2864" s="258" t="s">
        <v>136</v>
      </c>
      <c r="N2864" s="204">
        <v>5</v>
      </c>
      <c r="O2864" s="258" t="s">
        <v>136</v>
      </c>
      <c r="P2864" s="206">
        <v>5</v>
      </c>
      <c r="Q2864" s="258" t="s">
        <v>136</v>
      </c>
      <c r="R2864" s="206">
        <v>5</v>
      </c>
      <c r="S2864" s="258" t="s">
        <v>136</v>
      </c>
      <c r="T2864" s="204">
        <v>5</v>
      </c>
      <c r="U2864" s="258" t="s">
        <v>136</v>
      </c>
      <c r="V2864" s="206">
        <v>5</v>
      </c>
      <c r="W2864" s="258" t="s">
        <v>136</v>
      </c>
      <c r="X2864" s="206">
        <v>5</v>
      </c>
      <c r="AC2864" s="367">
        <f t="shared" si="405"/>
        <v>100</v>
      </c>
      <c r="AD2864" s="219" t="s">
        <v>37</v>
      </c>
      <c r="AE2864" s="194">
        <v>1</v>
      </c>
      <c r="AF2864" s="194">
        <v>1</v>
      </c>
      <c r="AM2864" s="259">
        <f t="shared" si="406"/>
        <v>2</v>
      </c>
      <c r="AN2864" s="221">
        <v>0.4</v>
      </c>
      <c r="AO2864" s="222">
        <v>0.4</v>
      </c>
      <c r="AP2864" s="222">
        <f t="shared" si="407"/>
        <v>0</v>
      </c>
      <c r="AS2864" s="228" t="str">
        <f t="shared" si="411"/>
        <v>ok</v>
      </c>
      <c r="AT2864" s="219" t="str">
        <f>IF(((SUM(AV2864,AZ2864,BD2864,BH2864,BL2864,BP2864,BT2864,BX2864,CB2864,CF2864,CJ2864,CN2864,CR2864,CV2864,CZ2864,DD2864,DH2864,DL2864,DP2864,DT2864,DX2864,EB2864,EF2864,EJ2864,EN2864,ER2864,EV2864,EZ2864,FD2864,FH2864,FL2864,FP2864,FT2864,FX2864,GB2864,GF2864,GJ2864,GN2864,GR2864,GV2864,GZ2864,HD2864,HH2864,HL2864,HP2864,HT2864,HX2864,IB2864,IF2864,IJ2864,IN2864,IR2864,IV2864,IZ2864,JD2864,JH2864,JL2864,JP2864,JT2864,JX2864,KB2864,KF2864,KJ2864,KN2864,KR2864,KV2864,KZ2864,LD2864,LH2864,LL2864,LP2864,LT2864,LX2864,MB2864,MF2864,MJ2864,MN2864,MR2864,MV2864,MZ2864,ND2864,NH2864,NL2864,NP2864,NT2864,NX2864,OB2864,OF2864,OJ2864,ON2864,OR2864,OV2864,OZ2864,PD2864,PH2864,PL2864,PP2864,PT2864,PX2864,QB2864,QF2864,QJ2864,QN2864,QR2864,QV2864,QZ2864,RD2864,RH2864,RL2864,RP2864,RT2864,RX2864,SB2864,SF2864,SJ2864,SN2864,SR2864,SV2864,SZ2864,TD2864,TH2864,TL2864,TP2864,TT2864,TX2864,UB2864,UF2864,UJ2864,UN2864,UR2864,UV2864,UZ2864,VD2864,VH2864,VL2864,VP2864,VT2864,VX2864,WB2864,WF2864,WJ2864,WN2864,WR2864,WV2864,WZ2864,XD2864,XH2864,XL2864,XP2864,XT2864,XX2864,YB2864,YF2864,YJ2864,YN2864,YR2864,YV2864,YZ2864,ZD2864,ZH2864,ZL2864,ZP2864,ZT2864,ZX2864,AAB2864,AAF2864,AAJ2864,AAN2864,AAR2864,AAV2864,AAZ2864,ABD2864,ABH2864,ABL2864,ABP2864,ABT2864,ABX2864,ACB2864,ACF2864,ACJ2864,ACN2864,ACR2864,ACV2864,ACZ2864,ADD2864,ADH2864,ADL2864,ADP2864,ADT2864,ADX2864,AEB2864,AEF2864,AEJ2864,AEN2864,AER2864,AEV2864,AEZ2864,AFD2864,AFH2864,AFL2864,AFP2864,AFT2864,AFX2864,AGB2864,AGF2864,AGJ2864,AGN2864,AGR2864,AGV2864,AGZ2864,AHD2864,AHH2864,AHL2864,AHP2864,AHT2864,AHX2864,AIB2864,AIF2864,AIJ2864,AIN2864,AIR2864,AIV2864,AIZ2864,AJD2864,AJH2864,AJL2864,AJP2864,AJT2864,AJX2864,AKB2864,AKF2864,AKJ2864,AKN2864,AKR2864,AKV2864,AKZ2864,ALD2864,ALH2864,ALL2864,ALP2864,ALT2864,ALX2864,AMB2864,AMF2864,AMJ2864,AMN2864,AMR2864,AMV2864,AMZ2864,AND2864,ANH2864,ANL2864,ANP2864))+SUM((ANT2864,ANX2864,AOB2864,AOF2864,AOJ2864)))=AN2864,"ok","check")</f>
        <v>ok</v>
      </c>
      <c r="AV2864" s="196">
        <v>0.3</v>
      </c>
      <c r="AW2864" s="197">
        <v>6</v>
      </c>
      <c r="AX2864" s="191" t="s">
        <v>601</v>
      </c>
      <c r="AY2864" s="190" t="s">
        <v>609</v>
      </c>
      <c r="AZ2864" s="196">
        <v>0.1</v>
      </c>
      <c r="BA2864" s="197">
        <v>1</v>
      </c>
      <c r="BB2864" s="191" t="s">
        <v>601</v>
      </c>
      <c r="BC2864" s="190" t="s">
        <v>602</v>
      </c>
    </row>
    <row r="2865" spans="1:135" x14ac:dyDescent="0.25">
      <c r="A2865" s="190">
        <v>2761</v>
      </c>
      <c r="B2865" s="205" t="s">
        <v>1871</v>
      </c>
      <c r="C2865" s="205" t="s">
        <v>3769</v>
      </c>
      <c r="D2865" s="260">
        <v>44192</v>
      </c>
      <c r="E2865" s="382" t="s">
        <v>838</v>
      </c>
      <c r="F2865" s="205" t="s">
        <v>613</v>
      </c>
      <c r="G2865" s="205" t="s">
        <v>616</v>
      </c>
      <c r="H2865" s="260">
        <v>44192</v>
      </c>
      <c r="I2865" s="260">
        <v>44192</v>
      </c>
      <c r="J2865" s="210">
        <v>0.97013888888888899</v>
      </c>
      <c r="K2865" s="210">
        <v>0.97986111111111107</v>
      </c>
      <c r="M2865" s="212" t="s">
        <v>65</v>
      </c>
      <c r="N2865" s="204">
        <v>5</v>
      </c>
      <c r="O2865" s="214" t="s">
        <v>65</v>
      </c>
      <c r="P2865" s="206">
        <v>5</v>
      </c>
      <c r="S2865" s="212" t="s">
        <v>65</v>
      </c>
      <c r="T2865" s="206">
        <v>5</v>
      </c>
      <c r="U2865" s="214" t="s">
        <v>65</v>
      </c>
      <c r="V2865" s="206">
        <v>5</v>
      </c>
      <c r="AC2865" s="367">
        <f t="shared" si="405"/>
        <v>100</v>
      </c>
      <c r="AD2865" s="219" t="s">
        <v>37</v>
      </c>
      <c r="AE2865" s="194">
        <v>2</v>
      </c>
      <c r="AH2865" s="194">
        <v>1</v>
      </c>
      <c r="AM2865" s="259">
        <f t="shared" si="406"/>
        <v>3</v>
      </c>
      <c r="AN2865" s="221">
        <v>1.05</v>
      </c>
      <c r="AO2865" s="222">
        <v>1.05</v>
      </c>
      <c r="AP2865" s="222">
        <f t="shared" si="407"/>
        <v>0</v>
      </c>
      <c r="AS2865" s="228" t="str">
        <f t="shared" si="411"/>
        <v>ok</v>
      </c>
      <c r="AT2865" s="219" t="str">
        <f>IF(((SUM(AV2865,AZ2865,BD2865,BH2865,BL2865,BP2865,BT2865,BX2865,CB2865,CF2865,CJ2865,CN2865,CR2865,CV2865,CZ2865,DD2865,DH2865,DL2865,DP2865,DT2865,DX2865,EB2865,EF2865,EJ2865,EN2865,ER2865,EV2865,EZ2865,FD2865,FH2865,FL2865,FP2865,FT2865,FX2865,GB2865,GF2865,GJ2865,GN2865,GR2865,GV2865,GZ2865,HD2865,HH2865,HL2865,HP2865,HT2865,HX2865,IB2865,IF2865,IJ2865,IN2865,IR2865,IV2865,IZ2865,JD2865,JH2865,JL2865,JP2865,JT2865,JX2865,KB2865,KF2865,KJ2865,KN2865,KR2865,KV2865,KZ2865,LD2865,LH2865,LL2865,LP2865,LT2865,LX2865,MB2865,MF2865,MJ2865,MN2865,MR2865,MV2865,MZ2865,ND2865,NH2865,NL2865,NP2865,NT2865,NX2865,OB2865,OF2865,OJ2865,ON2865,OR2865,OV2865,OZ2865,PD2865,PH2865,PL2865,PP2865,PT2865,PX2865,QB2865,QF2865,QJ2865,QN2865,QR2865,QV2865,QZ2865,RD2865,RH2865,RL2865,RP2865,RT2865,RX2865,SB2865,SF2865,SJ2865,SN2865,SR2865,SV2865,SZ2865,TD2865,TH2865,TL2865,TP2865,TT2865,TX2865,UB2865,UF2865,UJ2865,UN2865,UR2865,UV2865,UZ2865,VD2865,VH2865,VL2865,VP2865,VT2865,VX2865,WB2865,WF2865,WJ2865,WN2865,WR2865,WV2865,WZ2865,XD2865,XH2865,XL2865,XP2865,XT2865,XX2865,YB2865,YF2865,YJ2865,YN2865,YR2865,YV2865,YZ2865,ZD2865,ZH2865,ZL2865,ZP2865,ZT2865,ZX2865,AAB2865,AAF2865,AAJ2865,AAN2865,AAR2865,AAV2865,AAZ2865,ABD2865,ABH2865,ABL2865,ABP2865,ABT2865,ABX2865,ACB2865,ACF2865,ACJ2865,ACN2865,ACR2865,ACV2865,ACZ2865,ADD2865,ADH2865,ADL2865,ADP2865,ADT2865,ADX2865,AEB2865,AEF2865,AEJ2865,AEN2865,AER2865,AEV2865,AEZ2865,AFD2865,AFH2865,AFL2865,AFP2865,AFT2865,AFX2865,AGB2865,AGF2865,AGJ2865,AGN2865,AGR2865,AGV2865,AGZ2865,AHD2865,AHH2865,AHL2865,AHP2865,AHT2865,AHX2865,AIB2865,AIF2865,AIJ2865,AIN2865,AIR2865,AIV2865,AIZ2865,AJD2865,AJH2865,AJL2865,AJP2865,AJT2865,AJX2865,AKB2865,AKF2865,AKJ2865,AKN2865,AKR2865,AKV2865,AKZ2865,ALD2865,ALH2865,ALL2865,ALP2865,ALT2865,ALX2865,AMB2865,AMF2865,AMJ2865,AMN2865,AMR2865,AMV2865,AMZ2865,AND2865,ANH2865,ANL2865,ANP2865))+SUM((ANT2865,ANX2865,AOB2865,AOF2865,AOJ2865)))=AN2865,"ok","check")</f>
        <v>ok</v>
      </c>
      <c r="AV2865" s="196">
        <v>0.85</v>
      </c>
      <c r="AW2865" s="197">
        <v>6</v>
      </c>
      <c r="AX2865" s="191" t="s">
        <v>601</v>
      </c>
      <c r="AY2865" s="190" t="s">
        <v>609</v>
      </c>
      <c r="AZ2865" s="196">
        <v>0.1</v>
      </c>
      <c r="BA2865" s="197">
        <v>6</v>
      </c>
      <c r="BB2865" s="191" t="s">
        <v>1479</v>
      </c>
      <c r="BC2865" s="190" t="s">
        <v>602</v>
      </c>
      <c r="BD2865" s="196">
        <v>0.1</v>
      </c>
      <c r="BE2865" s="197">
        <v>6</v>
      </c>
      <c r="BF2865" s="191" t="s">
        <v>608</v>
      </c>
      <c r="BG2865" s="190" t="s">
        <v>602</v>
      </c>
    </row>
    <row r="2866" spans="1:135" x14ac:dyDescent="0.25">
      <c r="A2866" s="190">
        <v>2762</v>
      </c>
      <c r="B2866" s="205" t="s">
        <v>1871</v>
      </c>
      <c r="C2866" s="205" t="s">
        <v>3770</v>
      </c>
      <c r="D2866" s="260">
        <v>44192</v>
      </c>
      <c r="E2866" s="382" t="s">
        <v>838</v>
      </c>
      <c r="F2866" s="205" t="s">
        <v>613</v>
      </c>
      <c r="G2866" s="205" t="s">
        <v>616</v>
      </c>
      <c r="H2866" s="260">
        <v>44192</v>
      </c>
      <c r="I2866" s="260">
        <v>44192</v>
      </c>
      <c r="J2866" s="210">
        <v>0.98055555555555562</v>
      </c>
      <c r="K2866" s="210">
        <v>0.99305555555555547</v>
      </c>
      <c r="M2866" s="258" t="s">
        <v>136</v>
      </c>
      <c r="N2866" s="204">
        <v>5</v>
      </c>
      <c r="O2866" s="258" t="s">
        <v>136</v>
      </c>
      <c r="P2866" s="206">
        <v>5</v>
      </c>
      <c r="S2866" s="258" t="s">
        <v>136</v>
      </c>
      <c r="T2866" s="204">
        <v>5</v>
      </c>
      <c r="U2866" s="258" t="s">
        <v>136</v>
      </c>
      <c r="V2866" s="206">
        <v>5</v>
      </c>
      <c r="AC2866" s="367">
        <f t="shared" si="405"/>
        <v>100</v>
      </c>
      <c r="AD2866" s="219" t="s">
        <v>37</v>
      </c>
      <c r="AE2866" s="194">
        <v>2</v>
      </c>
      <c r="AG2866" s="194">
        <v>1</v>
      </c>
      <c r="AM2866" s="259">
        <f t="shared" si="406"/>
        <v>3</v>
      </c>
      <c r="AN2866" s="221">
        <v>1.05</v>
      </c>
      <c r="AO2866" s="222">
        <v>1.05</v>
      </c>
      <c r="AP2866" s="222">
        <f t="shared" si="407"/>
        <v>0</v>
      </c>
      <c r="AS2866" s="228" t="str">
        <f t="shared" si="411"/>
        <v>ok</v>
      </c>
      <c r="AT2866" s="219" t="str">
        <f>IF(((SUM(AV2866,AZ2866,BD2866,BH2866,BL2866,BP2866,BT2866,BX2866,CB2866,CF2866,CJ2866,CN2866,CR2866,CV2866,CZ2866,DD2866,DH2866,DL2866,DP2866,DT2866,DX2866,EB2866,EF2866,EJ2866,EN2866,ER2866,EV2866,EZ2866,FD2866,FH2866,FL2866,FP2866,FT2866,FX2866,GB2866,GF2866,GJ2866,GN2866,GR2866,GV2866,GZ2866,HD2866,HH2866,HL2866,HP2866,HT2866,HX2866,IB2866,IF2866,IJ2866,IN2866,IR2866,IV2866,IZ2866,JD2866,JH2866,JL2866,JP2866,JT2866,JX2866,KB2866,KF2866,KJ2866,KN2866,KR2866,KV2866,KZ2866,LD2866,LH2866,LL2866,LP2866,LT2866,LX2866,MB2866,MF2866,MJ2866,MN2866,MR2866,MV2866,MZ2866,ND2866,NH2866,NL2866,NP2866,NT2866,NX2866,OB2866,OF2866,OJ2866,ON2866,OR2866,OV2866,OZ2866,PD2866,PH2866,PL2866,PP2866,PT2866,PX2866,QB2866,QF2866,QJ2866,QN2866,QR2866,QV2866,QZ2866,RD2866,RH2866,RL2866,RP2866,RT2866,RX2866,SB2866,SF2866,SJ2866,SN2866,SR2866,SV2866,SZ2866,TD2866,TH2866,TL2866,TP2866,TT2866,TX2866,UB2866,UF2866,UJ2866,UN2866,UR2866,UV2866,UZ2866,VD2866,VH2866,VL2866,VP2866,VT2866,VX2866,WB2866,WF2866,WJ2866,WN2866,WR2866,WV2866,WZ2866,XD2866,XH2866,XL2866,XP2866,XT2866,XX2866,YB2866,YF2866,YJ2866,YN2866,YR2866,YV2866,YZ2866,ZD2866,ZH2866,ZL2866,ZP2866,ZT2866,ZX2866,AAB2866,AAF2866,AAJ2866,AAN2866,AAR2866,AAV2866,AAZ2866,ABD2866,ABH2866,ABL2866,ABP2866,ABT2866,ABX2866,ACB2866,ACF2866,ACJ2866,ACN2866,ACR2866,ACV2866,ACZ2866,ADD2866,ADH2866,ADL2866,ADP2866,ADT2866,ADX2866,AEB2866,AEF2866,AEJ2866,AEN2866,AER2866,AEV2866,AEZ2866,AFD2866,AFH2866,AFL2866,AFP2866,AFT2866,AFX2866,AGB2866,AGF2866,AGJ2866,AGN2866,AGR2866,AGV2866,AGZ2866,AHD2866,AHH2866,AHL2866,AHP2866,AHT2866,AHX2866,AIB2866,AIF2866,AIJ2866,AIN2866,AIR2866,AIV2866,AIZ2866,AJD2866,AJH2866,AJL2866,AJP2866,AJT2866,AJX2866,AKB2866,AKF2866,AKJ2866,AKN2866,AKR2866,AKV2866,AKZ2866,ALD2866,ALH2866,ALL2866,ALP2866,ALT2866,ALX2866,AMB2866,AMF2866,AMJ2866,AMN2866,AMR2866,AMV2866,AMZ2866,AND2866,ANH2866,ANL2866,ANP2866))+SUM((ANT2866,ANX2866,AOB2866,AOF2866,AOJ2866)))=AN2866,"ok","check")</f>
        <v>ok</v>
      </c>
      <c r="AV2866" s="196">
        <v>0.75</v>
      </c>
      <c r="AW2866" s="197">
        <v>1</v>
      </c>
      <c r="AX2866" s="191" t="s">
        <v>601</v>
      </c>
      <c r="AY2866" s="190" t="s">
        <v>1849</v>
      </c>
      <c r="AZ2866" s="196">
        <v>0.2</v>
      </c>
      <c r="BA2866" s="197">
        <v>6</v>
      </c>
      <c r="BB2866" s="191" t="s">
        <v>1479</v>
      </c>
      <c r="BC2866" s="190" t="s">
        <v>605</v>
      </c>
      <c r="BD2866" s="196">
        <v>0.1</v>
      </c>
      <c r="BE2866" s="197">
        <v>1</v>
      </c>
      <c r="BF2866" s="191" t="s">
        <v>601</v>
      </c>
      <c r="BG2866" s="190" t="s">
        <v>602</v>
      </c>
    </row>
    <row r="2867" spans="1:135" x14ac:dyDescent="0.25">
      <c r="A2867" s="190">
        <v>2763</v>
      </c>
      <c r="B2867" s="205" t="s">
        <v>1871</v>
      </c>
      <c r="C2867" s="205" t="s">
        <v>3771</v>
      </c>
      <c r="D2867" s="260">
        <v>44192</v>
      </c>
      <c r="E2867" s="382" t="s">
        <v>838</v>
      </c>
      <c r="F2867" s="205" t="s">
        <v>613</v>
      </c>
      <c r="G2867" s="205" t="s">
        <v>616</v>
      </c>
      <c r="H2867" s="260">
        <v>44192</v>
      </c>
      <c r="I2867" s="260">
        <v>44192</v>
      </c>
      <c r="J2867" s="210">
        <v>0.99513888888888891</v>
      </c>
      <c r="K2867" s="210">
        <v>0.99861111111111101</v>
      </c>
      <c r="M2867" s="212" t="s">
        <v>65</v>
      </c>
      <c r="N2867" s="204">
        <v>5</v>
      </c>
      <c r="O2867" s="214" t="s">
        <v>65</v>
      </c>
      <c r="P2867" s="206">
        <v>5</v>
      </c>
      <c r="S2867" s="212" t="s">
        <v>65</v>
      </c>
      <c r="T2867" s="206">
        <v>5</v>
      </c>
      <c r="U2867" s="214" t="s">
        <v>65</v>
      </c>
      <c r="V2867" s="206">
        <v>5</v>
      </c>
      <c r="AC2867" s="367">
        <f t="shared" si="405"/>
        <v>100</v>
      </c>
      <c r="AD2867" s="219" t="s">
        <v>37</v>
      </c>
      <c r="AM2867" s="259">
        <f t="shared" si="406"/>
        <v>0</v>
      </c>
      <c r="AP2867" s="222">
        <f t="shared" si="407"/>
        <v>0</v>
      </c>
      <c r="AS2867" s="228" t="str">
        <f t="shared" si="411"/>
        <v>ok</v>
      </c>
      <c r="AT2867" s="219" t="str">
        <f>IF(((SUM(AV2867,AZ2867,BD2867,BH2867,BL2867,BP2867,BT2867,BX2867,CB2867,CF2867,CJ2867,CN2867,CR2867,CV2867,CZ2867,DD2867,DH2867,DL2867,DP2867,DT2867,DX2867,EB2867,EF2867,EJ2867,EN2867,ER2867,EV2867,EZ2867,FD2867,FH2867,FL2867,FP2867,FT2867,FX2867,GB2867,GF2867,GJ2867,GN2867,GR2867,GV2867,GZ2867,HD2867,HH2867,HL2867,HP2867,HT2867,HX2867,IB2867,IF2867,IJ2867,IN2867,IR2867,IV2867,IZ2867,JD2867,JH2867,JL2867,JP2867,JT2867,JX2867,KB2867,KF2867,KJ2867,KN2867,KR2867,KV2867,KZ2867,LD2867,LH2867,LL2867,LP2867,LT2867,LX2867,MB2867,MF2867,MJ2867,MN2867,MR2867,MV2867,MZ2867,ND2867,NH2867,NL2867,NP2867,NT2867,NX2867,OB2867,OF2867,OJ2867,ON2867,OR2867,OV2867,OZ2867,PD2867,PH2867,PL2867,PP2867,PT2867,PX2867,QB2867,QF2867,QJ2867,QN2867,QR2867,QV2867,QZ2867,RD2867,RH2867,RL2867,RP2867,RT2867,RX2867,SB2867,SF2867,SJ2867,SN2867,SR2867,SV2867,SZ2867,TD2867,TH2867,TL2867,TP2867,TT2867,TX2867,UB2867,UF2867,UJ2867,UN2867,UR2867,UV2867,UZ2867,VD2867,VH2867,VL2867,VP2867,VT2867,VX2867,WB2867,WF2867,WJ2867,WN2867,WR2867,WV2867,WZ2867,XD2867,XH2867,XL2867,XP2867,XT2867,XX2867,YB2867,YF2867,YJ2867,YN2867,YR2867,YV2867,YZ2867,ZD2867,ZH2867,ZL2867,ZP2867,ZT2867,ZX2867,AAB2867,AAF2867,AAJ2867,AAN2867,AAR2867,AAV2867,AAZ2867,ABD2867,ABH2867,ABL2867,ABP2867,ABT2867,ABX2867,ACB2867,ACF2867,ACJ2867,ACN2867,ACR2867,ACV2867,ACZ2867,ADD2867,ADH2867,ADL2867,ADP2867,ADT2867,ADX2867,AEB2867,AEF2867,AEJ2867,AEN2867,AER2867,AEV2867,AEZ2867,AFD2867,AFH2867,AFL2867,AFP2867,AFT2867,AFX2867,AGB2867,AGF2867,AGJ2867,AGN2867,AGR2867,AGV2867,AGZ2867,AHD2867,AHH2867,AHL2867,AHP2867,AHT2867,AHX2867,AIB2867,AIF2867,AIJ2867,AIN2867,AIR2867,AIV2867,AIZ2867,AJD2867,AJH2867,AJL2867,AJP2867,AJT2867,AJX2867,AKB2867,AKF2867,AKJ2867,AKN2867,AKR2867,AKV2867,AKZ2867,ALD2867,ALH2867,ALL2867,ALP2867,ALT2867,ALX2867,AMB2867,AMF2867,AMJ2867,AMN2867,AMR2867,AMV2867,AMZ2867,AND2867,ANH2867,ANL2867,ANP2867))+SUM((ANT2867,ANX2867,AOB2867,AOF2867,AOJ2867)))=AN2867,"ok","check")</f>
        <v>ok</v>
      </c>
    </row>
    <row r="2868" spans="1:135" x14ac:dyDescent="0.25">
      <c r="A2868" s="190">
        <v>2764</v>
      </c>
      <c r="B2868" s="205" t="s">
        <v>1871</v>
      </c>
      <c r="C2868" s="205" t="s">
        <v>3772</v>
      </c>
      <c r="D2868" s="260">
        <v>44192</v>
      </c>
      <c r="E2868" s="382" t="s">
        <v>838</v>
      </c>
      <c r="F2868" s="205" t="s">
        <v>613</v>
      </c>
      <c r="G2868" s="205" t="s">
        <v>616</v>
      </c>
      <c r="H2868" s="260">
        <v>44193</v>
      </c>
      <c r="I2868" s="260">
        <v>44193</v>
      </c>
      <c r="J2868" s="210">
        <v>5.6944444444444443E-2</v>
      </c>
      <c r="K2868" s="210">
        <v>6.7361111111111108E-2</v>
      </c>
      <c r="M2868" s="258" t="s">
        <v>136</v>
      </c>
      <c r="N2868" s="204">
        <v>5</v>
      </c>
      <c r="O2868" s="258" t="s">
        <v>136</v>
      </c>
      <c r="P2868" s="206">
        <v>5</v>
      </c>
      <c r="S2868" s="258" t="s">
        <v>136</v>
      </c>
      <c r="T2868" s="204">
        <v>5</v>
      </c>
      <c r="U2868" s="258" t="s">
        <v>136</v>
      </c>
      <c r="V2868" s="206">
        <v>5</v>
      </c>
      <c r="AC2868" s="367">
        <f t="shared" si="405"/>
        <v>100</v>
      </c>
      <c r="AD2868" s="219" t="s">
        <v>37</v>
      </c>
      <c r="AE2868" s="194">
        <v>1</v>
      </c>
      <c r="AF2868" s="194">
        <v>1</v>
      </c>
      <c r="AH2868" s="194">
        <v>1</v>
      </c>
      <c r="AM2868" s="259">
        <f t="shared" si="406"/>
        <v>3</v>
      </c>
      <c r="AN2868" s="221">
        <v>1.4</v>
      </c>
      <c r="AO2868" s="222">
        <v>1.4</v>
      </c>
      <c r="AP2868" s="222">
        <f t="shared" si="407"/>
        <v>0</v>
      </c>
      <c r="AS2868" s="228" t="str">
        <f t="shared" si="411"/>
        <v>ok</v>
      </c>
      <c r="AT2868" s="219" t="str">
        <f>IF(((SUM(AV2868,AZ2868,BD2868,BH2868,BL2868,BP2868,BT2868,BX2868,CB2868,CF2868,CJ2868,CN2868,CR2868,CV2868,CZ2868,DD2868,DH2868,DL2868,DP2868,DT2868,DX2868,EB2868,EF2868,EJ2868,EN2868,ER2868,EV2868,EZ2868,FD2868,FH2868,FL2868,FP2868,FT2868,FX2868,GB2868,GF2868,GJ2868,GN2868,GR2868,GV2868,GZ2868,HD2868,HH2868,HL2868,HP2868,HT2868,HX2868,IB2868,IF2868,IJ2868,IN2868,IR2868,IV2868,IZ2868,JD2868,JH2868,JL2868,JP2868,JT2868,JX2868,KB2868,KF2868,KJ2868,KN2868,KR2868,KV2868,KZ2868,LD2868,LH2868,LL2868,LP2868,LT2868,LX2868,MB2868,MF2868,MJ2868,MN2868,MR2868,MV2868,MZ2868,ND2868,NH2868,NL2868,NP2868,NT2868,NX2868,OB2868,OF2868,OJ2868,ON2868,OR2868,OV2868,OZ2868,PD2868,PH2868,PL2868,PP2868,PT2868,PX2868,QB2868,QF2868,QJ2868,QN2868,QR2868,QV2868,QZ2868,RD2868,RH2868,RL2868,RP2868,RT2868,RX2868,SB2868,SF2868,SJ2868,SN2868,SR2868,SV2868,SZ2868,TD2868,TH2868,TL2868,TP2868,TT2868,TX2868,UB2868,UF2868,UJ2868,UN2868,UR2868,UV2868,UZ2868,VD2868,VH2868,VL2868,VP2868,VT2868,VX2868,WB2868,WF2868,WJ2868,WN2868,WR2868,WV2868,WZ2868,XD2868,XH2868,XL2868,XP2868,XT2868,XX2868,YB2868,YF2868,YJ2868,YN2868,YR2868,YV2868,YZ2868,ZD2868,ZH2868,ZL2868,ZP2868,ZT2868,ZX2868,AAB2868,AAF2868,AAJ2868,AAN2868,AAR2868,AAV2868,AAZ2868,ABD2868,ABH2868,ABL2868,ABP2868,ABT2868,ABX2868,ACB2868,ACF2868,ACJ2868,ACN2868,ACR2868,ACV2868,ACZ2868,ADD2868,ADH2868,ADL2868,ADP2868,ADT2868,ADX2868,AEB2868,AEF2868,AEJ2868,AEN2868,AER2868,AEV2868,AEZ2868,AFD2868,AFH2868,AFL2868,AFP2868,AFT2868,AFX2868,AGB2868,AGF2868,AGJ2868,AGN2868,AGR2868,AGV2868,AGZ2868,AHD2868,AHH2868,AHL2868,AHP2868,AHT2868,AHX2868,AIB2868,AIF2868,AIJ2868,AIN2868,AIR2868,AIV2868,AIZ2868,AJD2868,AJH2868,AJL2868,AJP2868,AJT2868,AJX2868,AKB2868,AKF2868,AKJ2868,AKN2868,AKR2868,AKV2868,AKZ2868,ALD2868,ALH2868,ALL2868,ALP2868,ALT2868,ALX2868,AMB2868,AMF2868,AMJ2868,AMN2868,AMR2868,AMV2868,AMZ2868,AND2868,ANH2868,ANL2868,ANP2868))+SUM((ANT2868,ANX2868,AOB2868,AOF2868,AOJ2868)))=AN2868,"ok","check")</f>
        <v>ok</v>
      </c>
      <c r="AV2868" s="196">
        <v>0.85</v>
      </c>
      <c r="AW2868" s="197">
        <v>1</v>
      </c>
      <c r="AX2868" s="191" t="s">
        <v>604</v>
      </c>
      <c r="AY2868" s="190" t="s">
        <v>602</v>
      </c>
      <c r="AZ2868" s="196">
        <v>0.35</v>
      </c>
      <c r="BA2868" s="197">
        <v>6</v>
      </c>
      <c r="BB2868" s="191" t="s">
        <v>601</v>
      </c>
      <c r="BC2868" s="190" t="s">
        <v>609</v>
      </c>
      <c r="BD2868" s="196">
        <v>0.2</v>
      </c>
      <c r="BE2868" s="197">
        <v>1</v>
      </c>
      <c r="BF2868" s="191" t="s">
        <v>601</v>
      </c>
      <c r="BG2868" s="190" t="s">
        <v>602</v>
      </c>
    </row>
    <row r="2869" spans="1:135" x14ac:dyDescent="0.25">
      <c r="A2869" s="190">
        <v>2765</v>
      </c>
      <c r="B2869" s="205" t="s">
        <v>1871</v>
      </c>
      <c r="C2869" s="205" t="s">
        <v>3773</v>
      </c>
      <c r="D2869" s="260">
        <v>44193</v>
      </c>
      <c r="E2869" s="382" t="s">
        <v>838</v>
      </c>
      <c r="F2869" s="205" t="s">
        <v>613</v>
      </c>
      <c r="G2869" s="205" t="s">
        <v>616</v>
      </c>
      <c r="H2869" s="260">
        <v>44193</v>
      </c>
      <c r="I2869" s="260">
        <v>44193</v>
      </c>
      <c r="J2869" s="210">
        <v>6.805555555555555E-2</v>
      </c>
      <c r="K2869" s="210">
        <v>7.3611111111111113E-2</v>
      </c>
      <c r="M2869" s="212" t="s">
        <v>65</v>
      </c>
      <c r="N2869" s="204">
        <v>5</v>
      </c>
      <c r="O2869" s="214" t="s">
        <v>65</v>
      </c>
      <c r="P2869" s="206">
        <v>5</v>
      </c>
      <c r="S2869" s="212" t="s">
        <v>65</v>
      </c>
      <c r="T2869" s="206">
        <v>5</v>
      </c>
      <c r="U2869" s="214" t="s">
        <v>65</v>
      </c>
      <c r="V2869" s="206">
        <v>5</v>
      </c>
      <c r="AC2869" s="367">
        <f t="shared" si="405"/>
        <v>100</v>
      </c>
      <c r="AD2869" s="219" t="s">
        <v>37</v>
      </c>
      <c r="AM2869" s="259">
        <f t="shared" si="406"/>
        <v>0</v>
      </c>
      <c r="AP2869" s="222">
        <f t="shared" si="407"/>
        <v>0</v>
      </c>
      <c r="AS2869" s="228" t="str">
        <f t="shared" si="411"/>
        <v>ok</v>
      </c>
      <c r="AT2869" s="219" t="str">
        <f>IF(((SUM(AV2869,AZ2869,BD2869,BH2869,BL2869,BP2869,BT2869,BX2869,CB2869,CF2869,CJ2869,CN2869,CR2869,CV2869,CZ2869,DD2869,DH2869,DL2869,DP2869,DT2869,DX2869,EB2869,EF2869,EJ2869,EN2869,ER2869,EV2869,EZ2869,FD2869,FH2869,FL2869,FP2869,FT2869,FX2869,GB2869,GF2869,GJ2869,GN2869,GR2869,GV2869,GZ2869,HD2869,HH2869,HL2869,HP2869,HT2869,HX2869,IB2869,IF2869,IJ2869,IN2869,IR2869,IV2869,IZ2869,JD2869,JH2869,JL2869,JP2869,JT2869,JX2869,KB2869,KF2869,KJ2869,KN2869,KR2869,KV2869,KZ2869,LD2869,LH2869,LL2869,LP2869,LT2869,LX2869,MB2869,MF2869,MJ2869,MN2869,MR2869,MV2869,MZ2869,ND2869,NH2869,NL2869,NP2869,NT2869,NX2869,OB2869,OF2869,OJ2869,ON2869,OR2869,OV2869,OZ2869,PD2869,PH2869,PL2869,PP2869,PT2869,PX2869,QB2869,QF2869,QJ2869,QN2869,QR2869,QV2869,QZ2869,RD2869,RH2869,RL2869,RP2869,RT2869,RX2869,SB2869,SF2869,SJ2869,SN2869,SR2869,SV2869,SZ2869,TD2869,TH2869,TL2869,TP2869,TT2869,TX2869,UB2869,UF2869,UJ2869,UN2869,UR2869,UV2869,UZ2869,VD2869,VH2869,VL2869,VP2869,VT2869,VX2869,WB2869,WF2869,WJ2869,WN2869,WR2869,WV2869,WZ2869,XD2869,XH2869,XL2869,XP2869,XT2869,XX2869,YB2869,YF2869,YJ2869,YN2869,YR2869,YV2869,YZ2869,ZD2869,ZH2869,ZL2869,ZP2869,ZT2869,ZX2869,AAB2869,AAF2869,AAJ2869,AAN2869,AAR2869,AAV2869,AAZ2869,ABD2869,ABH2869,ABL2869,ABP2869,ABT2869,ABX2869,ACB2869,ACF2869,ACJ2869,ACN2869,ACR2869,ACV2869,ACZ2869,ADD2869,ADH2869,ADL2869,ADP2869,ADT2869,ADX2869,AEB2869,AEF2869,AEJ2869,AEN2869,AER2869,AEV2869,AEZ2869,AFD2869,AFH2869,AFL2869,AFP2869,AFT2869,AFX2869,AGB2869,AGF2869,AGJ2869,AGN2869,AGR2869,AGV2869,AGZ2869,AHD2869,AHH2869,AHL2869,AHP2869,AHT2869,AHX2869,AIB2869,AIF2869,AIJ2869,AIN2869,AIR2869,AIV2869,AIZ2869,AJD2869,AJH2869,AJL2869,AJP2869,AJT2869,AJX2869,AKB2869,AKF2869,AKJ2869,AKN2869,AKR2869,AKV2869,AKZ2869,ALD2869,ALH2869,ALL2869,ALP2869,ALT2869,ALX2869,AMB2869,AMF2869,AMJ2869,AMN2869,AMR2869,AMV2869,AMZ2869,AND2869,ANH2869,ANL2869,ANP2869))+SUM((ANT2869,ANX2869,AOB2869,AOF2869,AOJ2869)))=AN2869,"ok","check")</f>
        <v>ok</v>
      </c>
    </row>
    <row r="2870" spans="1:135" x14ac:dyDescent="0.25">
      <c r="A2870" s="190">
        <v>2766</v>
      </c>
      <c r="B2870" s="205" t="s">
        <v>1871</v>
      </c>
      <c r="C2870" s="205" t="s">
        <v>3774</v>
      </c>
      <c r="D2870" s="260">
        <v>44193</v>
      </c>
      <c r="E2870" s="382" t="s">
        <v>838</v>
      </c>
      <c r="F2870" s="205" t="s">
        <v>613</v>
      </c>
      <c r="G2870" s="205" t="s">
        <v>616</v>
      </c>
      <c r="H2870" s="260">
        <v>44193</v>
      </c>
      <c r="I2870" s="260">
        <v>44193</v>
      </c>
      <c r="J2870" s="210">
        <v>8.819444444444445E-2</v>
      </c>
      <c r="K2870" s="210">
        <v>0.10069444444444443</v>
      </c>
      <c r="M2870" s="258" t="s">
        <v>136</v>
      </c>
      <c r="N2870" s="204">
        <v>5</v>
      </c>
      <c r="O2870" s="258" t="s">
        <v>136</v>
      </c>
      <c r="P2870" s="206">
        <v>5</v>
      </c>
      <c r="S2870" s="258" t="s">
        <v>136</v>
      </c>
      <c r="T2870" s="204">
        <v>5</v>
      </c>
      <c r="U2870" s="258" t="s">
        <v>136</v>
      </c>
      <c r="V2870" s="206">
        <v>5</v>
      </c>
      <c r="AC2870" s="367">
        <f t="shared" si="405"/>
        <v>100</v>
      </c>
      <c r="AD2870" s="219" t="s">
        <v>37</v>
      </c>
      <c r="AE2870" s="194">
        <v>1</v>
      </c>
      <c r="AM2870" s="259">
        <f t="shared" si="406"/>
        <v>1</v>
      </c>
      <c r="AN2870" s="221">
        <v>0.25</v>
      </c>
      <c r="AP2870" s="222">
        <f t="shared" si="407"/>
        <v>0.25</v>
      </c>
      <c r="AS2870" s="228" t="str">
        <f t="shared" si="411"/>
        <v>ok</v>
      </c>
      <c r="AT2870" s="219" t="str">
        <f>IF(((SUM(AV2870,AZ2870,BD2870,BH2870,BL2870,BP2870,BT2870,BX2870,CB2870,CF2870,CJ2870,CN2870,CR2870,CV2870,CZ2870,DD2870,DH2870,DL2870,DP2870,DT2870,DX2870,EB2870,EF2870,EJ2870,EN2870,ER2870,EV2870,EZ2870,FD2870,FH2870,FL2870,FP2870,FT2870,FX2870,GB2870,GF2870,GJ2870,GN2870,GR2870,GV2870,GZ2870,HD2870,HH2870,HL2870,HP2870,HT2870,HX2870,IB2870,IF2870,IJ2870,IN2870,IR2870,IV2870,IZ2870,JD2870,JH2870,JL2870,JP2870,JT2870,JX2870,KB2870,KF2870,KJ2870,KN2870,KR2870,KV2870,KZ2870,LD2870,LH2870,LL2870,LP2870,LT2870,LX2870,MB2870,MF2870,MJ2870,MN2870,MR2870,MV2870,MZ2870,ND2870,NH2870,NL2870,NP2870,NT2870,NX2870,OB2870,OF2870,OJ2870,ON2870,OR2870,OV2870,OZ2870,PD2870,PH2870,PL2870,PP2870,PT2870,PX2870,QB2870,QF2870,QJ2870,QN2870,QR2870,QV2870,QZ2870,RD2870,RH2870,RL2870,RP2870,RT2870,RX2870,SB2870,SF2870,SJ2870,SN2870,SR2870,SV2870,SZ2870,TD2870,TH2870,TL2870,TP2870,TT2870,TX2870,UB2870,UF2870,UJ2870,UN2870,UR2870,UV2870,UZ2870,VD2870,VH2870,VL2870,VP2870,VT2870,VX2870,WB2870,WF2870,WJ2870,WN2870,WR2870,WV2870,WZ2870,XD2870,XH2870,XL2870,XP2870,XT2870,XX2870,YB2870,YF2870,YJ2870,YN2870,YR2870,YV2870,YZ2870,ZD2870,ZH2870,ZL2870,ZP2870,ZT2870,ZX2870,AAB2870,AAF2870,AAJ2870,AAN2870,AAR2870,AAV2870,AAZ2870,ABD2870,ABH2870,ABL2870,ABP2870,ABT2870,ABX2870,ACB2870,ACF2870,ACJ2870,ACN2870,ACR2870,ACV2870,ACZ2870,ADD2870,ADH2870,ADL2870,ADP2870,ADT2870,ADX2870,AEB2870,AEF2870,AEJ2870,AEN2870,AER2870,AEV2870,AEZ2870,AFD2870,AFH2870,AFL2870,AFP2870,AFT2870,AFX2870,AGB2870,AGF2870,AGJ2870,AGN2870,AGR2870,AGV2870,AGZ2870,AHD2870,AHH2870,AHL2870,AHP2870,AHT2870,AHX2870,AIB2870,AIF2870,AIJ2870,AIN2870,AIR2870,AIV2870,AIZ2870,AJD2870,AJH2870,AJL2870,AJP2870,AJT2870,AJX2870,AKB2870,AKF2870,AKJ2870,AKN2870,AKR2870,AKV2870,AKZ2870,ALD2870,ALH2870,ALL2870,ALP2870,ALT2870,ALX2870,AMB2870,AMF2870,AMJ2870,AMN2870,AMR2870,AMV2870,AMZ2870,AND2870,ANH2870,ANL2870,ANP2870))+SUM((ANT2870,ANX2870,AOB2870,AOF2870,AOJ2870)))=AN2870,"ok","check")</f>
        <v>ok</v>
      </c>
      <c r="AV2870" s="196">
        <v>0.25</v>
      </c>
      <c r="AW2870" s="197">
        <v>1</v>
      </c>
      <c r="AX2870" s="191" t="s">
        <v>604</v>
      </c>
      <c r="AY2870" s="190" t="s">
        <v>602</v>
      </c>
    </row>
    <row r="2871" spans="1:135" x14ac:dyDescent="0.25">
      <c r="C2871" s="205" t="s">
        <v>3835</v>
      </c>
      <c r="E2871" s="382" t="s">
        <v>839</v>
      </c>
      <c r="F2871" s="205" t="s">
        <v>613</v>
      </c>
      <c r="G2871" s="205" t="s">
        <v>616</v>
      </c>
      <c r="H2871" s="260">
        <v>44193</v>
      </c>
      <c r="I2871" s="260">
        <v>44193</v>
      </c>
      <c r="J2871" s="210">
        <v>0.1013888888888889</v>
      </c>
      <c r="K2871" s="210">
        <v>0.10347222222222223</v>
      </c>
      <c r="M2871" s="204"/>
      <c r="N2871" s="204"/>
      <c r="O2871" s="204"/>
      <c r="P2871" s="206"/>
      <c r="S2871" s="204"/>
      <c r="T2871" s="204"/>
      <c r="U2871" s="204"/>
      <c r="V2871" s="206"/>
      <c r="AC2871" s="367"/>
    </row>
    <row r="2872" spans="1:135" x14ac:dyDescent="0.25">
      <c r="A2872" s="190">
        <v>2767</v>
      </c>
      <c r="B2872" s="205" t="s">
        <v>1871</v>
      </c>
      <c r="C2872" s="205" t="s">
        <v>3775</v>
      </c>
      <c r="D2872" s="260">
        <v>44193</v>
      </c>
      <c r="E2872" s="382" t="s">
        <v>838</v>
      </c>
      <c r="F2872" s="205" t="s">
        <v>613</v>
      </c>
      <c r="G2872" s="205" t="s">
        <v>616</v>
      </c>
      <c r="H2872" s="260">
        <v>44193</v>
      </c>
      <c r="I2872" s="260">
        <v>44193</v>
      </c>
      <c r="J2872" s="210">
        <v>0.10486111111111111</v>
      </c>
      <c r="K2872" s="210">
        <v>0.11666666666666665</v>
      </c>
      <c r="M2872" s="212" t="s">
        <v>65</v>
      </c>
      <c r="N2872" s="204">
        <v>5</v>
      </c>
      <c r="O2872" s="214" t="s">
        <v>65</v>
      </c>
      <c r="P2872" s="206">
        <v>5</v>
      </c>
      <c r="S2872" s="212" t="s">
        <v>65</v>
      </c>
      <c r="T2872" s="206">
        <v>5</v>
      </c>
      <c r="U2872" s="214" t="s">
        <v>65</v>
      </c>
      <c r="V2872" s="206">
        <v>5</v>
      </c>
      <c r="AC2872" s="367">
        <f t="shared" si="405"/>
        <v>100</v>
      </c>
      <c r="AD2872" s="219" t="s">
        <v>37</v>
      </c>
      <c r="AE2872" s="194">
        <v>2</v>
      </c>
      <c r="AM2872" s="259">
        <f t="shared" si="406"/>
        <v>2</v>
      </c>
      <c r="AN2872" s="221">
        <v>0.35</v>
      </c>
      <c r="AO2872" s="222">
        <v>0.35</v>
      </c>
      <c r="AP2872" s="222">
        <f t="shared" si="407"/>
        <v>0</v>
      </c>
      <c r="AS2872" s="228" t="str">
        <f t="shared" si="411"/>
        <v>ok</v>
      </c>
      <c r="AT2872" s="219" t="str">
        <f>IF(((SUM(AV2872,AZ2872,BD2872,BH2872,BL2872,BP2872,BT2872,BX2872,CB2872,CF2872,CJ2872,CN2872,CR2872,CV2872,CZ2872,DD2872,DH2872,DL2872,DP2872,DT2872,DX2872,EB2872,EF2872,EJ2872,EN2872,ER2872,EV2872,EZ2872,FD2872,FH2872,FL2872,FP2872,FT2872,FX2872,GB2872,GF2872,GJ2872,GN2872,GR2872,GV2872,GZ2872,HD2872,HH2872,HL2872,HP2872,HT2872,HX2872,IB2872,IF2872,IJ2872,IN2872,IR2872,IV2872,IZ2872,JD2872,JH2872,JL2872,JP2872,JT2872,JX2872,KB2872,KF2872,KJ2872,KN2872,KR2872,KV2872,KZ2872,LD2872,LH2872,LL2872,LP2872,LT2872,LX2872,MB2872,MF2872,MJ2872,MN2872,MR2872,MV2872,MZ2872,ND2872,NH2872,NL2872,NP2872,NT2872,NX2872,OB2872,OF2872,OJ2872,ON2872,OR2872,OV2872,OZ2872,PD2872,PH2872,PL2872,PP2872,PT2872,PX2872,QB2872,QF2872,QJ2872,QN2872,QR2872,QV2872,QZ2872,RD2872,RH2872,RL2872,RP2872,RT2872,RX2872,SB2872,SF2872,SJ2872,SN2872,SR2872,SV2872,SZ2872,TD2872,TH2872,TL2872,TP2872,TT2872,TX2872,UB2872,UF2872,UJ2872,UN2872,UR2872,UV2872,UZ2872,VD2872,VH2872,VL2872,VP2872,VT2872,VX2872,WB2872,WF2872,WJ2872,WN2872,WR2872,WV2872,WZ2872,XD2872,XH2872,XL2872,XP2872,XT2872,XX2872,YB2872,YF2872,YJ2872,YN2872,YR2872,YV2872,YZ2872,ZD2872,ZH2872,ZL2872,ZP2872,ZT2872,ZX2872,AAB2872,AAF2872,AAJ2872,AAN2872,AAR2872,AAV2872,AAZ2872,ABD2872,ABH2872,ABL2872,ABP2872,ABT2872,ABX2872,ACB2872,ACF2872,ACJ2872,ACN2872,ACR2872,ACV2872,ACZ2872,ADD2872,ADH2872,ADL2872,ADP2872,ADT2872,ADX2872,AEB2872,AEF2872,AEJ2872,AEN2872,AER2872,AEV2872,AEZ2872,AFD2872,AFH2872,AFL2872,AFP2872,AFT2872,AFX2872,AGB2872,AGF2872,AGJ2872,AGN2872,AGR2872,AGV2872,AGZ2872,AHD2872,AHH2872,AHL2872,AHP2872,AHT2872,AHX2872,AIB2872,AIF2872,AIJ2872,AIN2872,AIR2872,AIV2872,AIZ2872,AJD2872,AJH2872,AJL2872,AJP2872,AJT2872,AJX2872,AKB2872,AKF2872,AKJ2872,AKN2872,AKR2872,AKV2872,AKZ2872,ALD2872,ALH2872,ALL2872,ALP2872,ALT2872,ALX2872,AMB2872,AMF2872,AMJ2872,AMN2872,AMR2872,AMV2872,AMZ2872,AND2872,ANH2872,ANL2872,ANP2872))+SUM((ANT2872,ANX2872,AOB2872,AOF2872,AOJ2872)))=AN2872,"ok","check")</f>
        <v>ok</v>
      </c>
      <c r="AV2872" s="196">
        <v>0.2</v>
      </c>
      <c r="AW2872" s="197">
        <v>1</v>
      </c>
      <c r="AX2872" s="191" t="s">
        <v>608</v>
      </c>
      <c r="AY2872" s="190" t="s">
        <v>602</v>
      </c>
      <c r="AZ2872" s="196">
        <v>0.15</v>
      </c>
      <c r="BA2872" s="197">
        <v>1</v>
      </c>
      <c r="BB2872" s="191" t="s">
        <v>601</v>
      </c>
      <c r="BC2872" s="190" t="s">
        <v>618</v>
      </c>
    </row>
    <row r="2873" spans="1:135" x14ac:dyDescent="0.25">
      <c r="A2873" s="190">
        <v>2768</v>
      </c>
      <c r="B2873" s="205" t="s">
        <v>1871</v>
      </c>
      <c r="C2873" s="205" t="s">
        <v>3776</v>
      </c>
      <c r="D2873" s="260">
        <v>44193</v>
      </c>
      <c r="E2873" s="382" t="s">
        <v>838</v>
      </c>
      <c r="F2873" s="205" t="s">
        <v>613</v>
      </c>
      <c r="G2873" s="205" t="s">
        <v>616</v>
      </c>
      <c r="H2873" s="260">
        <v>44193</v>
      </c>
      <c r="I2873" s="260">
        <v>44193</v>
      </c>
      <c r="J2873" s="210">
        <v>0.11944444444444445</v>
      </c>
      <c r="K2873" s="210">
        <v>0.13472222222222222</v>
      </c>
      <c r="M2873" s="258" t="s">
        <v>136</v>
      </c>
      <c r="N2873" s="204">
        <v>5</v>
      </c>
      <c r="O2873" s="258" t="s">
        <v>136</v>
      </c>
      <c r="P2873" s="206">
        <v>5</v>
      </c>
      <c r="S2873" s="258" t="s">
        <v>136</v>
      </c>
      <c r="T2873" s="204">
        <v>5</v>
      </c>
      <c r="U2873" s="258" t="s">
        <v>136</v>
      </c>
      <c r="V2873" s="206">
        <v>5</v>
      </c>
      <c r="AC2873" s="367">
        <f>(T2873+V2873+X2873)/(N2873+P2873+R2873)*100</f>
        <v>100</v>
      </c>
      <c r="AD2873" s="219" t="s">
        <v>37</v>
      </c>
      <c r="AE2873" s="194">
        <v>5</v>
      </c>
      <c r="AM2873" s="259">
        <f>SUM(AE2873:AL2873)</f>
        <v>5</v>
      </c>
      <c r="AN2873" s="221">
        <v>0.7</v>
      </c>
      <c r="AO2873" s="222">
        <v>0.7</v>
      </c>
      <c r="AP2873" s="222">
        <f t="shared" si="407"/>
        <v>0</v>
      </c>
      <c r="AS2873" s="228" t="str">
        <f t="shared" si="411"/>
        <v>ok</v>
      </c>
      <c r="AT2873" s="219" t="str">
        <f>IF(((SUM(AV2873,AZ2873,BD2873,BH2873,BL2873,BP2873,BT2873,BX2873,CB2873,CF2873,CJ2873,CN2873,CR2873,CV2873,CZ2873,DD2873,DH2873,DL2873,DP2873,DT2873,DX2873,EB2873,EF2873,EJ2873,EN2873,ER2873,EV2873,EZ2873,FD2873,FH2873,FL2873,FP2873,FT2873,FX2873,GB2873,GF2873,GJ2873,GN2873,GR2873,GV2873,GZ2873,HD2873,HH2873,HL2873,HP2873,HT2873,HX2873,IB2873,IF2873,IJ2873,IN2873,IR2873,IV2873,IZ2873,JD2873,JH2873,JL2873,JP2873,JT2873,JX2873,KB2873,KF2873,KJ2873,KN2873,KR2873,KV2873,KZ2873,LD2873,LH2873,LL2873,LP2873,LT2873,LX2873,MB2873,MF2873,MJ2873,MN2873,MR2873,MV2873,MZ2873,ND2873,NH2873,NL2873,NP2873,NT2873,NX2873,OB2873,OF2873,OJ2873,ON2873,OR2873,OV2873,OZ2873,PD2873,PH2873,PL2873,PP2873,PT2873,PX2873,QB2873,QF2873,QJ2873,QN2873,QR2873,QV2873,QZ2873,RD2873,RH2873,RL2873,RP2873,RT2873,RX2873,SB2873,SF2873,SJ2873,SN2873,SR2873,SV2873,SZ2873,TD2873,TH2873,TL2873,TP2873,TT2873,TX2873,UB2873,UF2873,UJ2873,UN2873,UR2873,UV2873,UZ2873,VD2873,VH2873,VL2873,VP2873,VT2873,VX2873,WB2873,WF2873,WJ2873,WN2873,WR2873,WV2873,WZ2873,XD2873,XH2873,XL2873,XP2873,XT2873,XX2873,YB2873,YF2873,YJ2873,YN2873,YR2873,YV2873,YZ2873,ZD2873,ZH2873,ZL2873,ZP2873,ZT2873,ZX2873,AAB2873,AAF2873,AAJ2873,AAN2873,AAR2873,AAV2873,AAZ2873,ABD2873,ABH2873,ABL2873,ABP2873,ABT2873,ABX2873,ACB2873,ACF2873,ACJ2873,ACN2873,ACR2873,ACV2873,ACZ2873,ADD2873,ADH2873,ADL2873,ADP2873,ADT2873,ADX2873,AEB2873,AEF2873,AEJ2873,AEN2873,AER2873,AEV2873,AEZ2873,AFD2873,AFH2873,AFL2873,AFP2873,AFT2873,AFX2873,AGB2873,AGF2873,AGJ2873,AGN2873,AGR2873,AGV2873,AGZ2873,AHD2873,AHH2873,AHL2873,AHP2873,AHT2873,AHX2873,AIB2873,AIF2873,AIJ2873,AIN2873,AIR2873,AIV2873,AIZ2873,AJD2873,AJH2873,AJL2873,AJP2873,AJT2873,AJX2873,AKB2873,AKF2873,AKJ2873,AKN2873,AKR2873,AKV2873,AKZ2873,ALD2873,ALH2873,ALL2873,ALP2873,ALT2873,ALX2873,AMB2873,AMF2873,AMJ2873,AMN2873,AMR2873,AMV2873,AMZ2873,AND2873,ANH2873,ANL2873,ANP2873))+SUM((ANT2873,ANX2873,AOB2873,AOF2873,AOJ2873)))=AN2873,"ok","check")</f>
        <v>ok</v>
      </c>
      <c r="AV2873" s="196">
        <v>0.25</v>
      </c>
      <c r="AW2873" s="197">
        <v>2</v>
      </c>
      <c r="AX2873" s="191" t="s">
        <v>608</v>
      </c>
      <c r="AY2873" s="190" t="s">
        <v>609</v>
      </c>
      <c r="AZ2873" s="196">
        <v>0.2</v>
      </c>
      <c r="BA2873" s="197">
        <v>1</v>
      </c>
      <c r="BB2873" s="191" t="s">
        <v>608</v>
      </c>
      <c r="BC2873" s="190" t="s">
        <v>605</v>
      </c>
      <c r="BD2873" s="196">
        <v>0.15</v>
      </c>
      <c r="BE2873" s="197">
        <v>1</v>
      </c>
      <c r="BF2873" s="191" t="s">
        <v>601</v>
      </c>
      <c r="BG2873" s="190" t="s">
        <v>602</v>
      </c>
      <c r="BH2873" s="196">
        <v>0.05</v>
      </c>
      <c r="BI2873" s="197">
        <v>6</v>
      </c>
      <c r="BJ2873" s="191" t="s">
        <v>601</v>
      </c>
      <c r="BK2873" s="190" t="s">
        <v>602</v>
      </c>
      <c r="BL2873" s="196">
        <v>0.05</v>
      </c>
      <c r="BM2873" s="197">
        <v>6</v>
      </c>
      <c r="BN2873" s="191" t="s">
        <v>601</v>
      </c>
      <c r="BO2873" s="190" t="s">
        <v>602</v>
      </c>
    </row>
    <row r="2874" spans="1:135" x14ac:dyDescent="0.25">
      <c r="A2874" s="190">
        <v>2769</v>
      </c>
      <c r="B2874" s="205" t="s">
        <v>1871</v>
      </c>
      <c r="C2874" s="205" t="s">
        <v>3777</v>
      </c>
      <c r="D2874" s="260">
        <v>44193</v>
      </c>
      <c r="E2874" s="382" t="s">
        <v>838</v>
      </c>
      <c r="F2874" s="205" t="s">
        <v>613</v>
      </c>
      <c r="G2874" s="205" t="s">
        <v>616</v>
      </c>
      <c r="H2874" s="260">
        <v>44193</v>
      </c>
      <c r="I2874" s="260">
        <v>44193</v>
      </c>
      <c r="J2874" s="210">
        <v>0.17430555555555557</v>
      </c>
      <c r="K2874" s="210">
        <v>0.18541666666666667</v>
      </c>
      <c r="M2874" s="212" t="s">
        <v>65</v>
      </c>
      <c r="N2874" s="204">
        <v>5</v>
      </c>
      <c r="O2874" s="214" t="s">
        <v>65</v>
      </c>
      <c r="P2874" s="206">
        <v>5</v>
      </c>
      <c r="S2874" s="212" t="s">
        <v>65</v>
      </c>
      <c r="T2874" s="206">
        <v>5</v>
      </c>
      <c r="U2874" s="214" t="s">
        <v>65</v>
      </c>
      <c r="V2874" s="206">
        <v>5</v>
      </c>
      <c r="AC2874" s="367">
        <f t="shared" si="405"/>
        <v>100</v>
      </c>
      <c r="AD2874" s="219" t="s">
        <v>37</v>
      </c>
      <c r="AE2874" s="194">
        <v>2</v>
      </c>
      <c r="AM2874" s="259">
        <f t="shared" si="406"/>
        <v>2</v>
      </c>
      <c r="AN2874" s="221">
        <v>0.2</v>
      </c>
      <c r="AO2874" s="222">
        <v>0.2</v>
      </c>
      <c r="AP2874" s="222">
        <f t="shared" si="407"/>
        <v>0</v>
      </c>
      <c r="AS2874" s="228" t="str">
        <f t="shared" si="411"/>
        <v>ok</v>
      </c>
      <c r="AT2874" s="219" t="str">
        <f>IF(((SUM(AV2874,AZ2874,BD2874,BH2874,BL2874,BP2874,BT2874,BX2874,CB2874,CF2874,CJ2874,CN2874,CR2874,CV2874,CZ2874,DD2874,DH2874,DL2874,DP2874,DT2874,DX2874,EB2874,EF2874,EJ2874,EN2874,ER2874,EV2874,EZ2874,FD2874,FH2874,FL2874,FP2874,FT2874,FX2874,GB2874,GF2874,GJ2874,GN2874,GR2874,GV2874,GZ2874,HD2874,HH2874,HL2874,HP2874,HT2874,HX2874,IB2874,IF2874,IJ2874,IN2874,IR2874,IV2874,IZ2874,JD2874,JH2874,JL2874,JP2874,JT2874,JX2874,KB2874,KF2874,KJ2874,KN2874,KR2874,KV2874,KZ2874,LD2874,LH2874,LL2874,LP2874,LT2874,LX2874,MB2874,MF2874,MJ2874,MN2874,MR2874,MV2874,MZ2874,ND2874,NH2874,NL2874,NP2874,NT2874,NX2874,OB2874,OF2874,OJ2874,ON2874,OR2874,OV2874,OZ2874,PD2874,PH2874,PL2874,PP2874,PT2874,PX2874,QB2874,QF2874,QJ2874,QN2874,QR2874,QV2874,QZ2874,RD2874,RH2874,RL2874,RP2874,RT2874,RX2874,SB2874,SF2874,SJ2874,SN2874,SR2874,SV2874,SZ2874,TD2874,TH2874,TL2874,TP2874,TT2874,TX2874,UB2874,UF2874,UJ2874,UN2874,UR2874,UV2874,UZ2874,VD2874,VH2874,VL2874,VP2874,VT2874,VX2874,WB2874,WF2874,WJ2874,WN2874,WR2874,WV2874,WZ2874,XD2874,XH2874,XL2874,XP2874,XT2874,XX2874,YB2874,YF2874,YJ2874,YN2874,YR2874,YV2874,YZ2874,ZD2874,ZH2874,ZL2874,ZP2874,ZT2874,ZX2874,AAB2874,AAF2874,AAJ2874,AAN2874,AAR2874,AAV2874,AAZ2874,ABD2874,ABH2874,ABL2874,ABP2874,ABT2874,ABX2874,ACB2874,ACF2874,ACJ2874,ACN2874,ACR2874,ACV2874,ACZ2874,ADD2874,ADH2874,ADL2874,ADP2874,ADT2874,ADX2874,AEB2874,AEF2874,AEJ2874,AEN2874,AER2874,AEV2874,AEZ2874,AFD2874,AFH2874,AFL2874,AFP2874,AFT2874,AFX2874,AGB2874,AGF2874,AGJ2874,AGN2874,AGR2874,AGV2874,AGZ2874,AHD2874,AHH2874,AHL2874,AHP2874,AHT2874,AHX2874,AIB2874,AIF2874,AIJ2874,AIN2874,AIR2874,AIV2874,AIZ2874,AJD2874,AJH2874,AJL2874,AJP2874,AJT2874,AJX2874,AKB2874,AKF2874,AKJ2874,AKN2874,AKR2874,AKV2874,AKZ2874,ALD2874,ALH2874,ALL2874,ALP2874,ALT2874,ALX2874,AMB2874,AMF2874,AMJ2874,AMN2874,AMR2874,AMV2874,AMZ2874,AND2874,ANH2874,ANL2874,ANP2874))+SUM((ANT2874,ANX2874,AOB2874,AOF2874,AOJ2874)))=AN2874,"ok","check")</f>
        <v>ok</v>
      </c>
      <c r="AV2874" s="196">
        <v>0.1</v>
      </c>
      <c r="AW2874" s="197">
        <v>1</v>
      </c>
      <c r="AX2874" s="191" t="s">
        <v>601</v>
      </c>
      <c r="AY2874" s="190" t="s">
        <v>602</v>
      </c>
      <c r="AZ2874" s="196">
        <v>0.1</v>
      </c>
      <c r="BA2874" s="197">
        <v>6</v>
      </c>
      <c r="BB2874" s="191" t="s">
        <v>608</v>
      </c>
      <c r="BC2874" s="190" t="s">
        <v>602</v>
      </c>
    </row>
    <row r="2875" spans="1:135" x14ac:dyDescent="0.25">
      <c r="A2875" s="190">
        <v>2770</v>
      </c>
      <c r="B2875" s="205" t="s">
        <v>1871</v>
      </c>
      <c r="C2875" s="205" t="s">
        <v>3778</v>
      </c>
      <c r="D2875" s="260">
        <v>44193</v>
      </c>
      <c r="E2875" s="382" t="s">
        <v>838</v>
      </c>
      <c r="F2875" s="205" t="s">
        <v>613</v>
      </c>
      <c r="G2875" s="205" t="s">
        <v>616</v>
      </c>
      <c r="H2875" s="260">
        <v>44193</v>
      </c>
      <c r="I2875" s="260">
        <v>44193</v>
      </c>
      <c r="J2875" s="210">
        <v>0.1875</v>
      </c>
      <c r="K2875" s="210">
        <v>0.1986111111111111</v>
      </c>
      <c r="M2875" s="258" t="s">
        <v>136</v>
      </c>
      <c r="N2875" s="204">
        <v>5</v>
      </c>
      <c r="O2875" s="258" t="s">
        <v>136</v>
      </c>
      <c r="P2875" s="206">
        <v>5</v>
      </c>
      <c r="Q2875" s="258" t="s">
        <v>136</v>
      </c>
      <c r="R2875" s="206">
        <v>5</v>
      </c>
      <c r="S2875" s="258" t="s">
        <v>136</v>
      </c>
      <c r="T2875" s="204">
        <v>5</v>
      </c>
      <c r="U2875" s="258" t="s">
        <v>136</v>
      </c>
      <c r="V2875" s="206">
        <v>5</v>
      </c>
      <c r="W2875" s="258" t="s">
        <v>136</v>
      </c>
      <c r="X2875" s="206">
        <v>5</v>
      </c>
      <c r="AC2875" s="367">
        <f t="shared" si="405"/>
        <v>100</v>
      </c>
      <c r="AD2875" s="219" t="s">
        <v>37</v>
      </c>
      <c r="AE2875" s="194">
        <v>1</v>
      </c>
      <c r="AM2875" s="259">
        <f t="shared" si="406"/>
        <v>1</v>
      </c>
      <c r="AN2875" s="221">
        <v>0.15</v>
      </c>
      <c r="AP2875" s="222">
        <f t="shared" si="407"/>
        <v>0.15</v>
      </c>
      <c r="AS2875" s="228" t="str">
        <f t="shared" si="411"/>
        <v>ok</v>
      </c>
      <c r="AT2875" s="219" t="str">
        <f>IF(((SUM(AV2875,AZ2875,BD2875,BH2875,BL2875,BP2875,BT2875,BX2875,CB2875,CF2875,CJ2875,CN2875,CR2875,CV2875,CZ2875,DD2875,DH2875,DL2875,DP2875,DT2875,DX2875,EB2875,EF2875,EJ2875,EN2875,ER2875,EV2875,EZ2875,FD2875,FH2875,FL2875,FP2875,FT2875,FX2875,GB2875,GF2875,GJ2875,GN2875,GR2875,GV2875,GZ2875,HD2875,HH2875,HL2875,HP2875,HT2875,HX2875,IB2875,IF2875,IJ2875,IN2875,IR2875,IV2875,IZ2875,JD2875,JH2875,JL2875,JP2875,JT2875,JX2875,KB2875,KF2875,KJ2875,KN2875,KR2875,KV2875,KZ2875,LD2875,LH2875,LL2875,LP2875,LT2875,LX2875,MB2875,MF2875,MJ2875,MN2875,MR2875,MV2875,MZ2875,ND2875,NH2875,NL2875,NP2875,NT2875,NX2875,OB2875,OF2875,OJ2875,ON2875,OR2875,OV2875,OZ2875,PD2875,PH2875,PL2875,PP2875,PT2875,PX2875,QB2875,QF2875,QJ2875,QN2875,QR2875,QV2875,QZ2875,RD2875,RH2875,RL2875,RP2875,RT2875,RX2875,SB2875,SF2875,SJ2875,SN2875,SR2875,SV2875,SZ2875,TD2875,TH2875,TL2875,TP2875,TT2875,TX2875,UB2875,UF2875,UJ2875,UN2875,UR2875,UV2875,UZ2875,VD2875,VH2875,VL2875,VP2875,VT2875,VX2875,WB2875,WF2875,WJ2875,WN2875,WR2875,WV2875,WZ2875,XD2875,XH2875,XL2875,XP2875,XT2875,XX2875,YB2875,YF2875,YJ2875,YN2875,YR2875,YV2875,YZ2875,ZD2875,ZH2875,ZL2875,ZP2875,ZT2875,ZX2875,AAB2875,AAF2875,AAJ2875,AAN2875,AAR2875,AAV2875,AAZ2875,ABD2875,ABH2875,ABL2875,ABP2875,ABT2875,ABX2875,ACB2875,ACF2875,ACJ2875,ACN2875,ACR2875,ACV2875,ACZ2875,ADD2875,ADH2875,ADL2875,ADP2875,ADT2875,ADX2875,AEB2875,AEF2875,AEJ2875,AEN2875,AER2875,AEV2875,AEZ2875,AFD2875,AFH2875,AFL2875,AFP2875,AFT2875,AFX2875,AGB2875,AGF2875,AGJ2875,AGN2875,AGR2875,AGV2875,AGZ2875,AHD2875,AHH2875,AHL2875,AHP2875,AHT2875,AHX2875,AIB2875,AIF2875,AIJ2875,AIN2875,AIR2875,AIV2875,AIZ2875,AJD2875,AJH2875,AJL2875,AJP2875,AJT2875,AJX2875,AKB2875,AKF2875,AKJ2875,AKN2875,AKR2875,AKV2875,AKZ2875,ALD2875,ALH2875,ALL2875,ALP2875,ALT2875,ALX2875,AMB2875,AMF2875,AMJ2875,AMN2875,AMR2875,AMV2875,AMZ2875,AND2875,ANH2875,ANL2875,ANP2875))+SUM((ANT2875,ANX2875,AOB2875,AOF2875,AOJ2875)))=AN2875,"ok","check")</f>
        <v>ok</v>
      </c>
      <c r="AV2875" s="196">
        <v>0.15</v>
      </c>
      <c r="AW2875" s="197">
        <v>6</v>
      </c>
      <c r="AX2875" s="191" t="s">
        <v>601</v>
      </c>
      <c r="AY2875" s="190" t="s">
        <v>609</v>
      </c>
    </row>
    <row r="2876" spans="1:135" x14ac:dyDescent="0.25">
      <c r="A2876" s="190">
        <v>2771</v>
      </c>
      <c r="B2876" s="205" t="s">
        <v>1871</v>
      </c>
      <c r="C2876" s="205" t="s">
        <v>3779</v>
      </c>
      <c r="D2876" s="260">
        <v>44193</v>
      </c>
      <c r="E2876" s="382" t="s">
        <v>838</v>
      </c>
      <c r="F2876" s="205" t="s">
        <v>613</v>
      </c>
      <c r="G2876" s="205" t="s">
        <v>616</v>
      </c>
      <c r="H2876" s="260">
        <v>44193</v>
      </c>
      <c r="I2876" s="260">
        <v>44193</v>
      </c>
      <c r="J2876" s="210">
        <v>0.19791666666666666</v>
      </c>
      <c r="K2876" s="210">
        <v>0.2388888888888889</v>
      </c>
      <c r="M2876" s="212" t="s">
        <v>65</v>
      </c>
      <c r="N2876" s="204">
        <v>5</v>
      </c>
      <c r="O2876" s="214" t="s">
        <v>65</v>
      </c>
      <c r="P2876" s="206">
        <v>5</v>
      </c>
      <c r="S2876" s="212" t="s">
        <v>65</v>
      </c>
      <c r="T2876" s="206">
        <v>5</v>
      </c>
      <c r="U2876" s="214" t="s">
        <v>65</v>
      </c>
      <c r="V2876" s="206">
        <v>5</v>
      </c>
      <c r="AC2876" s="367">
        <f t="shared" si="405"/>
        <v>100</v>
      </c>
      <c r="AD2876" s="219" t="s">
        <v>37</v>
      </c>
      <c r="AE2876" s="194">
        <v>21</v>
      </c>
      <c r="AF2876" s="194">
        <v>1</v>
      </c>
      <c r="AM2876" s="259">
        <f t="shared" si="406"/>
        <v>22</v>
      </c>
      <c r="AN2876" s="221">
        <v>3.65</v>
      </c>
      <c r="AO2876" s="222">
        <v>3.6</v>
      </c>
      <c r="AP2876" s="222">
        <f t="shared" si="407"/>
        <v>4.9999999999999822E-2</v>
      </c>
      <c r="AS2876" s="228" t="str">
        <f t="shared" si="411"/>
        <v>ok</v>
      </c>
      <c r="AT2876" s="219" t="str">
        <f>IF(((SUM(AV2876,AZ2876,BD2876,BH2876,BL2876,BP2876,BT2876,BX2876,CB2876,CF2876,CJ2876,CN2876,CR2876,CV2876,CZ2876,DD2876,DH2876,DL2876,DP2876,DT2876,DX2876,EB2876,EF2876,EJ2876,EN2876,ER2876,EV2876,EZ2876,FD2876,FH2876,FL2876,FP2876,FT2876,FX2876,GB2876,GF2876,GJ2876,GN2876,GR2876,GV2876,GZ2876,HD2876,HH2876,HL2876,HP2876,HT2876,HX2876,IB2876,IF2876,IJ2876,IN2876,IR2876,IV2876,IZ2876,JD2876,JH2876,JL2876,JP2876,JT2876,JX2876,KB2876,KF2876,KJ2876,KN2876,KR2876,KV2876,KZ2876,LD2876,LH2876,LL2876,LP2876,LT2876,LX2876,MB2876,MF2876,MJ2876,MN2876,MR2876,MV2876,MZ2876,ND2876,NH2876,NL2876,NP2876,NT2876,NX2876,OB2876,OF2876,OJ2876,ON2876,OR2876,OV2876,OZ2876,PD2876,PH2876,PL2876,PP2876,PT2876,PX2876,QB2876,QF2876,QJ2876,QN2876,QR2876,QV2876,QZ2876,RD2876,RH2876,RL2876,RP2876,RT2876,RX2876,SB2876,SF2876,SJ2876,SN2876,SR2876,SV2876,SZ2876,TD2876,TH2876,TL2876,TP2876,TT2876,TX2876,UB2876,UF2876,UJ2876,UN2876,UR2876,UV2876,UZ2876,VD2876,VH2876,VL2876,VP2876,VT2876,VX2876,WB2876,WF2876,WJ2876,WN2876,WR2876,WV2876,WZ2876,XD2876,XH2876,XL2876,XP2876,XT2876,XX2876,YB2876,YF2876,YJ2876,YN2876,YR2876,YV2876,YZ2876,ZD2876,ZH2876,ZL2876,ZP2876,ZT2876,ZX2876,AAB2876,AAF2876,AAJ2876,AAN2876,AAR2876,AAV2876,AAZ2876,ABD2876,ABH2876,ABL2876,ABP2876,ABT2876,ABX2876,ACB2876,ACF2876,ACJ2876,ACN2876,ACR2876,ACV2876,ACZ2876,ADD2876,ADH2876,ADL2876,ADP2876,ADT2876,ADX2876,AEB2876,AEF2876,AEJ2876,AEN2876,AER2876,AEV2876,AEZ2876,AFD2876,AFH2876,AFL2876,AFP2876,AFT2876,AFX2876,AGB2876,AGF2876,AGJ2876,AGN2876,AGR2876,AGV2876,AGZ2876,AHD2876,AHH2876,AHL2876,AHP2876,AHT2876,AHX2876,AIB2876,AIF2876,AIJ2876,AIN2876,AIR2876,AIV2876,AIZ2876,AJD2876,AJH2876,AJL2876,AJP2876,AJT2876,AJX2876,AKB2876,AKF2876,AKJ2876,AKN2876,AKR2876,AKV2876,AKZ2876,ALD2876,ALH2876,ALL2876,ALP2876,ALT2876,ALX2876,AMB2876,AMF2876,AMJ2876,AMN2876,AMR2876,AMV2876,AMZ2876,AND2876,ANH2876,ANL2876,ANP2876))+SUM((ANT2876,ANX2876,AOB2876,AOF2876,AOJ2876)))=AN2876,"ok","check")</f>
        <v>ok</v>
      </c>
      <c r="AV2876" s="196">
        <v>0.3</v>
      </c>
      <c r="AW2876" s="197">
        <v>6</v>
      </c>
      <c r="AX2876" s="191" t="s">
        <v>601</v>
      </c>
      <c r="AY2876" s="190" t="s">
        <v>602</v>
      </c>
      <c r="AZ2876" s="196">
        <v>0.25</v>
      </c>
      <c r="BA2876" s="197">
        <v>6</v>
      </c>
      <c r="BB2876" s="191" t="s">
        <v>3836</v>
      </c>
      <c r="BC2876" s="190" t="s">
        <v>609</v>
      </c>
      <c r="BD2876" s="196">
        <v>0.25</v>
      </c>
      <c r="BE2876" s="197">
        <v>1</v>
      </c>
      <c r="BF2876" s="191" t="s">
        <v>601</v>
      </c>
      <c r="BG2876" s="190" t="s">
        <v>609</v>
      </c>
      <c r="BH2876" s="196">
        <v>0.25</v>
      </c>
      <c r="BI2876" s="197">
        <v>6</v>
      </c>
      <c r="BJ2876" s="191" t="s">
        <v>608</v>
      </c>
      <c r="BK2876" s="190" t="s">
        <v>602</v>
      </c>
      <c r="BL2876" s="196">
        <v>0.2</v>
      </c>
      <c r="BM2876" s="197">
        <v>6</v>
      </c>
      <c r="BN2876" s="191" t="s">
        <v>601</v>
      </c>
      <c r="BO2876" s="190" t="s">
        <v>602</v>
      </c>
      <c r="BP2876" s="196">
        <v>0.2</v>
      </c>
      <c r="BQ2876" s="197">
        <v>1</v>
      </c>
      <c r="BR2876" s="191" t="s">
        <v>601</v>
      </c>
      <c r="BS2876" s="190" t="s">
        <v>602</v>
      </c>
      <c r="BT2876" s="196">
        <v>0.2</v>
      </c>
      <c r="BU2876" s="197">
        <v>6</v>
      </c>
      <c r="BV2876" s="191" t="s">
        <v>601</v>
      </c>
      <c r="BW2876" s="190" t="s">
        <v>609</v>
      </c>
      <c r="BX2876" s="196">
        <v>0.2</v>
      </c>
      <c r="BY2876" s="197">
        <v>1</v>
      </c>
      <c r="BZ2876" s="191" t="s">
        <v>601</v>
      </c>
      <c r="CA2876" s="190" t="s">
        <v>602</v>
      </c>
      <c r="CB2876" s="196">
        <v>0.2</v>
      </c>
      <c r="CC2876" s="197">
        <v>6</v>
      </c>
      <c r="CD2876" s="191" t="s">
        <v>601</v>
      </c>
      <c r="CE2876" s="190" t="s">
        <v>609</v>
      </c>
      <c r="CF2876" s="196">
        <v>0.2</v>
      </c>
      <c r="CG2876" s="197">
        <v>6</v>
      </c>
      <c r="CH2876" s="191" t="s">
        <v>601</v>
      </c>
      <c r="CI2876" s="190" t="s">
        <v>602</v>
      </c>
      <c r="CJ2876" s="196">
        <v>0.2</v>
      </c>
      <c r="CK2876" s="197">
        <v>1</v>
      </c>
      <c r="CL2876" s="191" t="s">
        <v>601</v>
      </c>
      <c r="CM2876" s="190" t="s">
        <v>602</v>
      </c>
      <c r="CN2876" s="196">
        <v>0.15</v>
      </c>
      <c r="CO2876" s="197">
        <v>6</v>
      </c>
      <c r="CP2876" s="191" t="s">
        <v>601</v>
      </c>
      <c r="CQ2876" s="190" t="s">
        <v>609</v>
      </c>
      <c r="CR2876" s="196">
        <v>0.15</v>
      </c>
      <c r="CS2876" s="197">
        <v>6</v>
      </c>
      <c r="CT2876" s="191" t="s">
        <v>601</v>
      </c>
      <c r="CU2876" s="190" t="s">
        <v>602</v>
      </c>
      <c r="CV2876" s="196">
        <v>0.15</v>
      </c>
      <c r="CW2876" s="197">
        <v>6</v>
      </c>
      <c r="CX2876" s="191" t="s">
        <v>608</v>
      </c>
      <c r="CY2876" s="190" t="s">
        <v>609</v>
      </c>
      <c r="CZ2876" s="196">
        <v>0.1</v>
      </c>
      <c r="DA2876" s="197">
        <v>1</v>
      </c>
      <c r="DB2876" s="191" t="s">
        <v>601</v>
      </c>
      <c r="DC2876" s="190" t="s">
        <v>602</v>
      </c>
      <c r="DD2876" s="196">
        <v>0.1</v>
      </c>
      <c r="DE2876" s="197">
        <v>1</v>
      </c>
      <c r="DF2876" s="191" t="s">
        <v>601</v>
      </c>
      <c r="DG2876" s="190" t="s">
        <v>602</v>
      </c>
      <c r="DH2876" s="196">
        <v>0.1</v>
      </c>
      <c r="DI2876" s="197">
        <v>1</v>
      </c>
      <c r="DJ2876" s="191" t="s">
        <v>601</v>
      </c>
      <c r="DK2876" s="190" t="s">
        <v>618</v>
      </c>
      <c r="DL2876" s="196">
        <v>0.1</v>
      </c>
      <c r="DM2876" s="197">
        <v>1</v>
      </c>
      <c r="DN2876" s="191" t="s">
        <v>601</v>
      </c>
      <c r="DO2876" s="190" t="s">
        <v>602</v>
      </c>
      <c r="DP2876" s="196">
        <v>0.1</v>
      </c>
      <c r="DQ2876" s="197">
        <v>6</v>
      </c>
      <c r="DR2876" s="191" t="s">
        <v>601</v>
      </c>
      <c r="DS2876" s="190" t="s">
        <v>602</v>
      </c>
      <c r="DT2876" s="196">
        <v>0.1</v>
      </c>
      <c r="DU2876" s="197">
        <v>1</v>
      </c>
      <c r="DV2876" s="191" t="s">
        <v>601</v>
      </c>
      <c r="DW2876" s="190" t="s">
        <v>602</v>
      </c>
      <c r="DX2876" s="196">
        <v>0.1</v>
      </c>
      <c r="DY2876" s="197">
        <v>6</v>
      </c>
      <c r="DZ2876" s="191" t="s">
        <v>608</v>
      </c>
      <c r="EA2876" s="190" t="s">
        <v>605</v>
      </c>
      <c r="EB2876" s="196">
        <v>0.05</v>
      </c>
      <c r="EC2876" s="197">
        <v>1</v>
      </c>
      <c r="ED2876" s="191" t="s">
        <v>601</v>
      </c>
      <c r="EE2876" s="190" t="s">
        <v>602</v>
      </c>
    </row>
    <row r="2877" spans="1:135" x14ac:dyDescent="0.25">
      <c r="A2877" s="190">
        <v>2772</v>
      </c>
      <c r="B2877" s="205" t="s">
        <v>1871</v>
      </c>
      <c r="C2877" s="205" t="s">
        <v>3780</v>
      </c>
      <c r="D2877" s="260">
        <v>44193</v>
      </c>
      <c r="E2877" s="382" t="s">
        <v>838</v>
      </c>
      <c r="F2877" s="205" t="s">
        <v>606</v>
      </c>
      <c r="G2877" s="205" t="s">
        <v>3222</v>
      </c>
      <c r="H2877" s="260">
        <v>44193</v>
      </c>
      <c r="I2877" s="260">
        <v>44193</v>
      </c>
      <c r="J2877" s="210">
        <v>0.2673611111111111</v>
      </c>
      <c r="K2877" s="210">
        <v>0.27430555555555552</v>
      </c>
      <c r="M2877" s="258" t="s">
        <v>136</v>
      </c>
      <c r="N2877" s="204">
        <v>5</v>
      </c>
      <c r="O2877" s="258" t="s">
        <v>136</v>
      </c>
      <c r="P2877" s="206">
        <v>5</v>
      </c>
      <c r="S2877" s="258" t="s">
        <v>136</v>
      </c>
      <c r="T2877" s="204">
        <v>5</v>
      </c>
      <c r="U2877" s="258" t="s">
        <v>136</v>
      </c>
      <c r="V2877" s="206">
        <v>5</v>
      </c>
      <c r="AC2877" s="367">
        <f t="shared" si="405"/>
        <v>100</v>
      </c>
      <c r="AD2877" s="219" t="s">
        <v>37</v>
      </c>
      <c r="AE2877" s="194">
        <v>3</v>
      </c>
      <c r="AM2877" s="259">
        <f t="shared" si="406"/>
        <v>3</v>
      </c>
      <c r="AN2877" s="221">
        <v>0.25</v>
      </c>
      <c r="AO2877" s="222">
        <v>0.25</v>
      </c>
      <c r="AP2877" s="222">
        <f t="shared" si="407"/>
        <v>0</v>
      </c>
      <c r="AS2877" s="228" t="str">
        <f t="shared" si="411"/>
        <v>ok</v>
      </c>
      <c r="AT2877" s="219" t="str">
        <f>IF(((SUM(AV2877,AZ2877,BD2877,BH2877,BL2877,BP2877,BT2877,BX2877,CB2877,CF2877,CJ2877,CN2877,CR2877,CV2877,CZ2877,DD2877,DH2877,DL2877,DP2877,DT2877,DX2877,EB2877,EF2877,EJ2877,EN2877,ER2877,EV2877,EZ2877,FD2877,FH2877,FL2877,FP2877,FT2877,FX2877,GB2877,GF2877,GJ2877,GN2877,GR2877,GV2877,GZ2877,HD2877,HH2877,HL2877,HP2877,HT2877,HX2877,IB2877,IF2877,IJ2877,IN2877,IR2877,IV2877,IZ2877,JD2877,JH2877,JL2877,JP2877,JT2877,JX2877,KB2877,KF2877,KJ2877,KN2877,KR2877,KV2877,KZ2877,LD2877,LH2877,LL2877,LP2877,LT2877,LX2877,MB2877,MF2877,MJ2877,MN2877,MR2877,MV2877,MZ2877,ND2877,NH2877,NL2877,NP2877,NT2877,NX2877,OB2877,OF2877,OJ2877,ON2877,OR2877,OV2877,OZ2877,PD2877,PH2877,PL2877,PP2877,PT2877,PX2877,QB2877,QF2877,QJ2877,QN2877,QR2877,QV2877,QZ2877,RD2877,RH2877,RL2877,RP2877,RT2877,RX2877,SB2877,SF2877,SJ2877,SN2877,SR2877,SV2877,SZ2877,TD2877,TH2877,TL2877,TP2877,TT2877,TX2877,UB2877,UF2877,UJ2877,UN2877,UR2877,UV2877,UZ2877,VD2877,VH2877,VL2877,VP2877,VT2877,VX2877,WB2877,WF2877,WJ2877,WN2877,WR2877,WV2877,WZ2877,XD2877,XH2877,XL2877,XP2877,XT2877,XX2877,YB2877,YF2877,YJ2877,YN2877,YR2877,YV2877,YZ2877,ZD2877,ZH2877,ZL2877,ZP2877,ZT2877,ZX2877,AAB2877,AAF2877,AAJ2877,AAN2877,AAR2877,AAV2877,AAZ2877,ABD2877,ABH2877,ABL2877,ABP2877,ABT2877,ABX2877,ACB2877,ACF2877,ACJ2877,ACN2877,ACR2877,ACV2877,ACZ2877,ADD2877,ADH2877,ADL2877,ADP2877,ADT2877,ADX2877,AEB2877,AEF2877,AEJ2877,AEN2877,AER2877,AEV2877,AEZ2877,AFD2877,AFH2877,AFL2877,AFP2877,AFT2877,AFX2877,AGB2877,AGF2877,AGJ2877,AGN2877,AGR2877,AGV2877,AGZ2877,AHD2877,AHH2877,AHL2877,AHP2877,AHT2877,AHX2877,AIB2877,AIF2877,AIJ2877,AIN2877,AIR2877,AIV2877,AIZ2877,AJD2877,AJH2877,AJL2877,AJP2877,AJT2877,AJX2877,AKB2877,AKF2877,AKJ2877,AKN2877,AKR2877,AKV2877,AKZ2877,ALD2877,ALH2877,ALL2877,ALP2877,ALT2877,ALX2877,AMB2877,AMF2877,AMJ2877,AMN2877,AMR2877,AMV2877,AMZ2877,AND2877,ANH2877,ANL2877,ANP2877))+SUM((ANT2877,ANX2877,AOB2877,AOF2877,AOJ2877)))=AN2877,"ok","check")</f>
        <v>ok</v>
      </c>
      <c r="AV2877" s="196">
        <v>0.1</v>
      </c>
      <c r="AW2877" s="197">
        <v>1</v>
      </c>
      <c r="AX2877" s="191" t="s">
        <v>608</v>
      </c>
      <c r="AY2877" s="190" t="s">
        <v>605</v>
      </c>
      <c r="AZ2877" s="196">
        <v>0.1</v>
      </c>
      <c r="BA2877" s="197">
        <v>1</v>
      </c>
      <c r="BB2877" s="191" t="s">
        <v>601</v>
      </c>
      <c r="BC2877" s="190" t="s">
        <v>605</v>
      </c>
      <c r="BD2877" s="196">
        <v>0.05</v>
      </c>
      <c r="BE2877" s="197">
        <v>1</v>
      </c>
      <c r="BF2877" s="191" t="s">
        <v>1479</v>
      </c>
      <c r="BG2877" s="190" t="s">
        <v>605</v>
      </c>
    </row>
    <row r="2878" spans="1:135" x14ac:dyDescent="0.25">
      <c r="A2878" s="190">
        <v>2773</v>
      </c>
      <c r="B2878" s="205" t="s">
        <v>1871</v>
      </c>
      <c r="C2878" s="205" t="s">
        <v>3781</v>
      </c>
      <c r="D2878" s="260">
        <v>44193</v>
      </c>
      <c r="E2878" s="382" t="s">
        <v>838</v>
      </c>
      <c r="F2878" s="205" t="s">
        <v>606</v>
      </c>
      <c r="G2878" s="205" t="s">
        <v>3222</v>
      </c>
      <c r="H2878" s="260">
        <v>44193</v>
      </c>
      <c r="I2878" s="260">
        <v>44193</v>
      </c>
      <c r="J2878" s="210">
        <v>0.27777777777777779</v>
      </c>
      <c r="K2878" s="210">
        <v>0.28472222222222221</v>
      </c>
      <c r="M2878" s="212" t="s">
        <v>65</v>
      </c>
      <c r="N2878" s="204">
        <v>5</v>
      </c>
      <c r="O2878" s="214" t="s">
        <v>65</v>
      </c>
      <c r="P2878" s="206">
        <v>5</v>
      </c>
      <c r="S2878" s="212" t="s">
        <v>65</v>
      </c>
      <c r="T2878" s="206">
        <v>5</v>
      </c>
      <c r="U2878" s="214" t="s">
        <v>65</v>
      </c>
      <c r="V2878" s="206">
        <v>5</v>
      </c>
      <c r="AC2878" s="367">
        <f t="shared" si="405"/>
        <v>100</v>
      </c>
      <c r="AD2878" s="219" t="s">
        <v>37</v>
      </c>
      <c r="AM2878" s="259">
        <f t="shared" si="406"/>
        <v>0</v>
      </c>
      <c r="AP2878" s="222">
        <f t="shared" si="407"/>
        <v>0</v>
      </c>
      <c r="AS2878" s="228" t="str">
        <f t="shared" si="411"/>
        <v>ok</v>
      </c>
      <c r="AT2878" s="219" t="str">
        <f>IF(((SUM(AV2878,AZ2878,BD2878,BH2878,BL2878,BP2878,BT2878,BX2878,CB2878,CF2878,CJ2878,CN2878,CR2878,CV2878,CZ2878,DD2878,DH2878,DL2878,DP2878,DT2878,DX2878,EB2878,EF2878,EJ2878,EN2878,ER2878,EV2878,EZ2878,FD2878,FH2878,FL2878,FP2878,FT2878,FX2878,GB2878,GF2878,GJ2878,GN2878,GR2878,GV2878,GZ2878,HD2878,HH2878,HL2878,HP2878,HT2878,HX2878,IB2878,IF2878,IJ2878,IN2878,IR2878,IV2878,IZ2878,JD2878,JH2878,JL2878,JP2878,JT2878,JX2878,KB2878,KF2878,KJ2878,KN2878,KR2878,KV2878,KZ2878,LD2878,LH2878,LL2878,LP2878,LT2878,LX2878,MB2878,MF2878,MJ2878,MN2878,MR2878,MV2878,MZ2878,ND2878,NH2878,NL2878,NP2878,NT2878,NX2878,OB2878,OF2878,OJ2878,ON2878,OR2878,OV2878,OZ2878,PD2878,PH2878,PL2878,PP2878,PT2878,PX2878,QB2878,QF2878,QJ2878,QN2878,QR2878,QV2878,QZ2878,RD2878,RH2878,RL2878,RP2878,RT2878,RX2878,SB2878,SF2878,SJ2878,SN2878,SR2878,SV2878,SZ2878,TD2878,TH2878,TL2878,TP2878,TT2878,TX2878,UB2878,UF2878,UJ2878,UN2878,UR2878,UV2878,UZ2878,VD2878,VH2878,VL2878,VP2878,VT2878,VX2878,WB2878,WF2878,WJ2878,WN2878,WR2878,WV2878,WZ2878,XD2878,XH2878,XL2878,XP2878,XT2878,XX2878,YB2878,YF2878,YJ2878,YN2878,YR2878,YV2878,YZ2878,ZD2878,ZH2878,ZL2878,ZP2878,ZT2878,ZX2878,AAB2878,AAF2878,AAJ2878,AAN2878,AAR2878,AAV2878,AAZ2878,ABD2878,ABH2878,ABL2878,ABP2878,ABT2878,ABX2878,ACB2878,ACF2878,ACJ2878,ACN2878,ACR2878,ACV2878,ACZ2878,ADD2878,ADH2878,ADL2878,ADP2878,ADT2878,ADX2878,AEB2878,AEF2878,AEJ2878,AEN2878,AER2878,AEV2878,AEZ2878,AFD2878,AFH2878,AFL2878,AFP2878,AFT2878,AFX2878,AGB2878,AGF2878,AGJ2878,AGN2878,AGR2878,AGV2878,AGZ2878,AHD2878,AHH2878,AHL2878,AHP2878,AHT2878,AHX2878,AIB2878,AIF2878,AIJ2878,AIN2878,AIR2878,AIV2878,AIZ2878,AJD2878,AJH2878,AJL2878,AJP2878,AJT2878,AJX2878,AKB2878,AKF2878,AKJ2878,AKN2878,AKR2878,AKV2878,AKZ2878,ALD2878,ALH2878,ALL2878,ALP2878,ALT2878,ALX2878,AMB2878,AMF2878,AMJ2878,AMN2878,AMR2878,AMV2878,AMZ2878,AND2878,ANH2878,ANL2878,ANP2878))+SUM((ANT2878,ANX2878,AOB2878,AOF2878,AOJ2878)))=AN2878,"ok","check")</f>
        <v>ok</v>
      </c>
    </row>
    <row r="2879" spans="1:135" x14ac:dyDescent="0.25">
      <c r="A2879" s="190">
        <v>2774</v>
      </c>
      <c r="B2879" s="205" t="s">
        <v>1871</v>
      </c>
      <c r="C2879" s="205" t="s">
        <v>3782</v>
      </c>
      <c r="D2879" s="260">
        <v>44193</v>
      </c>
      <c r="E2879" s="382" t="s">
        <v>838</v>
      </c>
      <c r="F2879" s="205" t="s">
        <v>606</v>
      </c>
      <c r="G2879" s="205" t="s">
        <v>3222</v>
      </c>
      <c r="H2879" s="260">
        <v>44193</v>
      </c>
      <c r="I2879" s="260">
        <v>44193</v>
      </c>
      <c r="J2879" s="210">
        <v>0.29166666666666669</v>
      </c>
      <c r="K2879" s="210">
        <v>0.30208333333333331</v>
      </c>
      <c r="M2879" s="258" t="s">
        <v>136</v>
      </c>
      <c r="N2879" s="204">
        <v>5</v>
      </c>
      <c r="O2879" s="258" t="s">
        <v>136</v>
      </c>
      <c r="P2879" s="206">
        <v>5</v>
      </c>
      <c r="S2879" s="258" t="s">
        <v>136</v>
      </c>
      <c r="T2879" s="204">
        <v>5</v>
      </c>
      <c r="U2879" s="258" t="s">
        <v>136</v>
      </c>
      <c r="V2879" s="206">
        <v>5</v>
      </c>
      <c r="AC2879" s="367">
        <f t="shared" si="405"/>
        <v>100</v>
      </c>
      <c r="AD2879" s="219" t="s">
        <v>37</v>
      </c>
      <c r="AE2879" s="194">
        <v>1</v>
      </c>
      <c r="AM2879" s="259">
        <f t="shared" si="406"/>
        <v>1</v>
      </c>
      <c r="AN2879" s="221">
        <v>0.15</v>
      </c>
      <c r="AP2879" s="222">
        <f t="shared" si="407"/>
        <v>0.15</v>
      </c>
      <c r="AS2879" s="228" t="str">
        <f t="shared" si="411"/>
        <v>ok</v>
      </c>
      <c r="AT2879" s="219" t="str">
        <f>IF(((SUM(AV2879,AZ2879,BD2879,BH2879,BL2879,BP2879,BT2879,BX2879,CB2879,CF2879,CJ2879,CN2879,CR2879,CV2879,CZ2879,DD2879,DH2879,DL2879,DP2879,DT2879,DX2879,EB2879,EF2879,EJ2879,EN2879,ER2879,EV2879,EZ2879,FD2879,FH2879,FL2879,FP2879,FT2879,FX2879,GB2879,GF2879,GJ2879,GN2879,GR2879,GV2879,GZ2879,HD2879,HH2879,HL2879,HP2879,HT2879,HX2879,IB2879,IF2879,IJ2879,IN2879,IR2879,IV2879,IZ2879,JD2879,JH2879,JL2879,JP2879,JT2879,JX2879,KB2879,KF2879,KJ2879,KN2879,KR2879,KV2879,KZ2879,LD2879,LH2879,LL2879,LP2879,LT2879,LX2879,MB2879,MF2879,MJ2879,MN2879,MR2879,MV2879,MZ2879,ND2879,NH2879,NL2879,NP2879,NT2879,NX2879,OB2879,OF2879,OJ2879,ON2879,OR2879,OV2879,OZ2879,PD2879,PH2879,PL2879,PP2879,PT2879,PX2879,QB2879,QF2879,QJ2879,QN2879,QR2879,QV2879,QZ2879,RD2879,RH2879,RL2879,RP2879,RT2879,RX2879,SB2879,SF2879,SJ2879,SN2879,SR2879,SV2879,SZ2879,TD2879,TH2879,TL2879,TP2879,TT2879,TX2879,UB2879,UF2879,UJ2879,UN2879,UR2879,UV2879,UZ2879,VD2879,VH2879,VL2879,VP2879,VT2879,VX2879,WB2879,WF2879,WJ2879,WN2879,WR2879,WV2879,WZ2879,XD2879,XH2879,XL2879,XP2879,XT2879,XX2879,YB2879,YF2879,YJ2879,YN2879,YR2879,YV2879,YZ2879,ZD2879,ZH2879,ZL2879,ZP2879,ZT2879,ZX2879,AAB2879,AAF2879,AAJ2879,AAN2879,AAR2879,AAV2879,AAZ2879,ABD2879,ABH2879,ABL2879,ABP2879,ABT2879,ABX2879,ACB2879,ACF2879,ACJ2879,ACN2879,ACR2879,ACV2879,ACZ2879,ADD2879,ADH2879,ADL2879,ADP2879,ADT2879,ADX2879,AEB2879,AEF2879,AEJ2879,AEN2879,AER2879,AEV2879,AEZ2879,AFD2879,AFH2879,AFL2879,AFP2879,AFT2879,AFX2879,AGB2879,AGF2879,AGJ2879,AGN2879,AGR2879,AGV2879,AGZ2879,AHD2879,AHH2879,AHL2879,AHP2879,AHT2879,AHX2879,AIB2879,AIF2879,AIJ2879,AIN2879,AIR2879,AIV2879,AIZ2879,AJD2879,AJH2879,AJL2879,AJP2879,AJT2879,AJX2879,AKB2879,AKF2879,AKJ2879,AKN2879,AKR2879,AKV2879,AKZ2879,ALD2879,ALH2879,ALL2879,ALP2879,ALT2879,ALX2879,AMB2879,AMF2879,AMJ2879,AMN2879,AMR2879,AMV2879,AMZ2879,AND2879,ANH2879,ANL2879,ANP2879))+SUM((ANT2879,ANX2879,AOB2879,AOF2879,AOJ2879)))=AN2879,"ok","check")</f>
        <v>ok</v>
      </c>
      <c r="AV2879" s="196">
        <v>0.15</v>
      </c>
      <c r="AW2879" s="197">
        <v>5</v>
      </c>
      <c r="AX2879" s="191" t="s">
        <v>601</v>
      </c>
      <c r="AY2879" s="190" t="s">
        <v>618</v>
      </c>
    </row>
    <row r="2880" spans="1:135" x14ac:dyDescent="0.25">
      <c r="A2880" s="190">
        <v>2775</v>
      </c>
      <c r="B2880" s="205" t="s">
        <v>1871</v>
      </c>
      <c r="C2880" s="205" t="s">
        <v>3783</v>
      </c>
      <c r="D2880" s="260">
        <v>44193</v>
      </c>
      <c r="E2880" s="382" t="s">
        <v>838</v>
      </c>
      <c r="F2880" s="205" t="s">
        <v>606</v>
      </c>
      <c r="G2880" s="205" t="s">
        <v>3222</v>
      </c>
      <c r="H2880" s="260">
        <v>44193</v>
      </c>
      <c r="I2880" s="260">
        <v>44193</v>
      </c>
      <c r="J2880" s="210">
        <v>0.30902777777777779</v>
      </c>
      <c r="K2880" s="210">
        <v>0.3125</v>
      </c>
      <c r="M2880" s="212" t="s">
        <v>65</v>
      </c>
      <c r="N2880" s="204">
        <v>5</v>
      </c>
      <c r="O2880" s="214" t="s">
        <v>65</v>
      </c>
      <c r="P2880" s="206">
        <v>5</v>
      </c>
      <c r="S2880" s="212" t="s">
        <v>65</v>
      </c>
      <c r="T2880" s="206">
        <v>5</v>
      </c>
      <c r="U2880" s="214" t="s">
        <v>65</v>
      </c>
      <c r="V2880" s="206">
        <v>5</v>
      </c>
      <c r="AC2880" s="367">
        <f t="shared" si="405"/>
        <v>100</v>
      </c>
      <c r="AD2880" s="219" t="s">
        <v>37</v>
      </c>
      <c r="AM2880" s="259">
        <f t="shared" si="406"/>
        <v>0</v>
      </c>
      <c r="AP2880" s="222">
        <f t="shared" si="407"/>
        <v>0</v>
      </c>
      <c r="AS2880" s="228" t="str">
        <f t="shared" si="411"/>
        <v>ok</v>
      </c>
      <c r="AT2880" s="219" t="str">
        <f>IF(((SUM(AV2880,AZ2880,BD2880,BH2880,BL2880,BP2880,BT2880,BX2880,CB2880,CF2880,CJ2880,CN2880,CR2880,CV2880,CZ2880,DD2880,DH2880,DL2880,DP2880,DT2880,DX2880,EB2880,EF2880,EJ2880,EN2880,ER2880,EV2880,EZ2880,FD2880,FH2880,FL2880,FP2880,FT2880,FX2880,GB2880,GF2880,GJ2880,GN2880,GR2880,GV2880,GZ2880,HD2880,HH2880,HL2880,HP2880,HT2880,HX2880,IB2880,IF2880,IJ2880,IN2880,IR2880,IV2880,IZ2880,JD2880,JH2880,JL2880,JP2880,JT2880,JX2880,KB2880,KF2880,KJ2880,KN2880,KR2880,KV2880,KZ2880,LD2880,LH2880,LL2880,LP2880,LT2880,LX2880,MB2880,MF2880,MJ2880,MN2880,MR2880,MV2880,MZ2880,ND2880,NH2880,NL2880,NP2880,NT2880,NX2880,OB2880,OF2880,OJ2880,ON2880,OR2880,OV2880,OZ2880,PD2880,PH2880,PL2880,PP2880,PT2880,PX2880,QB2880,QF2880,QJ2880,QN2880,QR2880,QV2880,QZ2880,RD2880,RH2880,RL2880,RP2880,RT2880,RX2880,SB2880,SF2880,SJ2880,SN2880,SR2880,SV2880,SZ2880,TD2880,TH2880,TL2880,TP2880,TT2880,TX2880,UB2880,UF2880,UJ2880,UN2880,UR2880,UV2880,UZ2880,VD2880,VH2880,VL2880,VP2880,VT2880,VX2880,WB2880,WF2880,WJ2880,WN2880,WR2880,WV2880,WZ2880,XD2880,XH2880,XL2880,XP2880,XT2880,XX2880,YB2880,YF2880,YJ2880,YN2880,YR2880,YV2880,YZ2880,ZD2880,ZH2880,ZL2880,ZP2880,ZT2880,ZX2880,AAB2880,AAF2880,AAJ2880,AAN2880,AAR2880,AAV2880,AAZ2880,ABD2880,ABH2880,ABL2880,ABP2880,ABT2880,ABX2880,ACB2880,ACF2880,ACJ2880,ACN2880,ACR2880,ACV2880,ACZ2880,ADD2880,ADH2880,ADL2880,ADP2880,ADT2880,ADX2880,AEB2880,AEF2880,AEJ2880,AEN2880,AER2880,AEV2880,AEZ2880,AFD2880,AFH2880,AFL2880,AFP2880,AFT2880,AFX2880,AGB2880,AGF2880,AGJ2880,AGN2880,AGR2880,AGV2880,AGZ2880,AHD2880,AHH2880,AHL2880,AHP2880,AHT2880,AHX2880,AIB2880,AIF2880,AIJ2880,AIN2880,AIR2880,AIV2880,AIZ2880,AJD2880,AJH2880,AJL2880,AJP2880,AJT2880,AJX2880,AKB2880,AKF2880,AKJ2880,AKN2880,AKR2880,AKV2880,AKZ2880,ALD2880,ALH2880,ALL2880,ALP2880,ALT2880,ALX2880,AMB2880,AMF2880,AMJ2880,AMN2880,AMR2880,AMV2880,AMZ2880,AND2880,ANH2880,ANL2880,ANP2880))+SUM((ANT2880,ANX2880,AOB2880,AOF2880,AOJ2880)))=AN2880,"ok","check")</f>
        <v>ok</v>
      </c>
    </row>
    <row r="2881" spans="1:79" x14ac:dyDescent="0.25">
      <c r="A2881" s="190">
        <v>2776</v>
      </c>
      <c r="B2881" s="205" t="s">
        <v>1871</v>
      </c>
      <c r="C2881" s="205" t="s">
        <v>3784</v>
      </c>
      <c r="D2881" s="260">
        <v>44193</v>
      </c>
      <c r="E2881" s="382" t="s">
        <v>838</v>
      </c>
      <c r="F2881" s="205" t="s">
        <v>606</v>
      </c>
      <c r="G2881" s="205" t="s">
        <v>3222</v>
      </c>
      <c r="H2881" s="260">
        <v>44193</v>
      </c>
      <c r="I2881" s="260">
        <v>44193</v>
      </c>
      <c r="J2881" s="210">
        <v>0.31944444444444448</v>
      </c>
      <c r="K2881" s="210">
        <v>0.3263888888888889</v>
      </c>
      <c r="M2881" s="258" t="s">
        <v>136</v>
      </c>
      <c r="N2881" s="204">
        <v>5</v>
      </c>
      <c r="O2881" s="258" t="s">
        <v>136</v>
      </c>
      <c r="P2881" s="206">
        <v>5</v>
      </c>
      <c r="S2881" s="258" t="s">
        <v>136</v>
      </c>
      <c r="T2881" s="204">
        <v>5</v>
      </c>
      <c r="U2881" s="258" t="s">
        <v>136</v>
      </c>
      <c r="V2881" s="206">
        <v>5</v>
      </c>
      <c r="AC2881" s="367">
        <f t="shared" si="405"/>
        <v>100</v>
      </c>
      <c r="AD2881" s="219" t="s">
        <v>37</v>
      </c>
      <c r="AF2881" s="194">
        <v>1</v>
      </c>
      <c r="AM2881" s="259">
        <f t="shared" si="406"/>
        <v>1</v>
      </c>
      <c r="AN2881" s="221">
        <v>0.5</v>
      </c>
      <c r="AP2881" s="222">
        <f>AN2881-AO2881</f>
        <v>0.5</v>
      </c>
      <c r="AS2881" s="228" t="str">
        <f t="shared" si="411"/>
        <v>ok</v>
      </c>
      <c r="AT2881" s="219" t="str">
        <f>IF(((SUM(AV2881,AZ2881,BD2881,BH2881,BL2881,BP2881,BT2881,BX2881,CB2881,CF2881,CJ2881,CN2881,CR2881,CV2881,CZ2881,DD2881,DH2881,DL2881,DP2881,DT2881,DX2881,EB2881,EF2881,EJ2881,EN2881,ER2881,EV2881,EZ2881,FD2881,FH2881,FL2881,FP2881,FT2881,FX2881,GB2881,GF2881,GJ2881,GN2881,GR2881,GV2881,GZ2881,HD2881,HH2881,HL2881,HP2881,HT2881,HX2881,IB2881,IF2881,IJ2881,IN2881,IR2881,IV2881,IZ2881,JD2881,JH2881,JL2881,JP2881,JT2881,JX2881,KB2881,KF2881,KJ2881,KN2881,KR2881,KV2881,KZ2881,LD2881,LH2881,LL2881,LP2881,LT2881,LX2881,MB2881,MF2881,MJ2881,MN2881,MR2881,MV2881,MZ2881,ND2881,NH2881,NL2881,NP2881,NT2881,NX2881,OB2881,OF2881,OJ2881,ON2881,OR2881,OV2881,OZ2881,PD2881,PH2881,PL2881,PP2881,PT2881,PX2881,QB2881,QF2881,QJ2881,QN2881,QR2881,QV2881,QZ2881,RD2881,RH2881,RL2881,RP2881,RT2881,RX2881,SB2881,SF2881,SJ2881,SN2881,SR2881,SV2881,SZ2881,TD2881,TH2881,TL2881,TP2881,TT2881,TX2881,UB2881,UF2881,UJ2881,UN2881,UR2881,UV2881,UZ2881,VD2881,VH2881,VL2881,VP2881,VT2881,VX2881,WB2881,WF2881,WJ2881,WN2881,WR2881,WV2881,WZ2881,XD2881,XH2881,XL2881,XP2881,XT2881,XX2881,YB2881,YF2881,YJ2881,YN2881,YR2881,YV2881,YZ2881,ZD2881,ZH2881,ZL2881,ZP2881,ZT2881,ZX2881,AAB2881,AAF2881,AAJ2881,AAN2881,AAR2881,AAV2881,AAZ2881,ABD2881,ABH2881,ABL2881,ABP2881,ABT2881,ABX2881,ACB2881,ACF2881,ACJ2881,ACN2881,ACR2881,ACV2881,ACZ2881,ADD2881,ADH2881,ADL2881,ADP2881,ADT2881,ADX2881,AEB2881,AEF2881,AEJ2881,AEN2881,AER2881,AEV2881,AEZ2881,AFD2881,AFH2881,AFL2881,AFP2881,AFT2881,AFX2881,AGB2881,AGF2881,AGJ2881,AGN2881,AGR2881,AGV2881,AGZ2881,AHD2881,AHH2881,AHL2881,AHP2881,AHT2881,AHX2881,AIB2881,AIF2881,AIJ2881,AIN2881,AIR2881,AIV2881,AIZ2881,AJD2881,AJH2881,AJL2881,AJP2881,AJT2881,AJX2881,AKB2881,AKF2881,AKJ2881,AKN2881,AKR2881,AKV2881,AKZ2881,ALD2881,ALH2881,ALL2881,ALP2881,ALT2881,ALX2881,AMB2881,AMF2881,AMJ2881,AMN2881,AMR2881,AMV2881,AMZ2881,AND2881,ANH2881,ANL2881,ANP2881))+SUM((ANT2881,ANX2881,AOB2881,AOF2881,AOJ2881)))=AN2881,"ok","check")</f>
        <v>ok</v>
      </c>
      <c r="AV2881" s="196">
        <v>0.5</v>
      </c>
      <c r="AW2881" s="197">
        <v>1</v>
      </c>
      <c r="AX2881" s="191" t="s">
        <v>601</v>
      </c>
      <c r="AY2881" s="190" t="s">
        <v>605</v>
      </c>
    </row>
    <row r="2882" spans="1:79" x14ac:dyDescent="0.25">
      <c r="A2882" s="190">
        <v>2777</v>
      </c>
      <c r="B2882" s="205" t="s">
        <v>1871</v>
      </c>
      <c r="C2882" s="205" t="s">
        <v>3785</v>
      </c>
      <c r="D2882" s="260">
        <v>44193</v>
      </c>
      <c r="E2882" s="382" t="s">
        <v>838</v>
      </c>
      <c r="F2882" s="205" t="s">
        <v>606</v>
      </c>
      <c r="G2882" s="205" t="s">
        <v>3222</v>
      </c>
      <c r="H2882" s="260">
        <v>44193</v>
      </c>
      <c r="I2882" s="260">
        <v>44193</v>
      </c>
      <c r="J2882" s="210">
        <v>0.34375</v>
      </c>
      <c r="K2882" s="210">
        <v>0.34722222222222227</v>
      </c>
      <c r="M2882" s="212" t="s">
        <v>65</v>
      </c>
      <c r="N2882" s="204">
        <v>5</v>
      </c>
      <c r="O2882" s="214" t="s">
        <v>65</v>
      </c>
      <c r="P2882" s="206">
        <v>5</v>
      </c>
      <c r="S2882" s="212" t="s">
        <v>65</v>
      </c>
      <c r="T2882" s="206">
        <v>5</v>
      </c>
      <c r="U2882" s="214" t="s">
        <v>65</v>
      </c>
      <c r="V2882" s="206">
        <v>5</v>
      </c>
      <c r="AC2882" s="367">
        <f t="shared" si="405"/>
        <v>100</v>
      </c>
      <c r="AD2882" s="219" t="s">
        <v>37</v>
      </c>
      <c r="AM2882" s="259">
        <f t="shared" si="406"/>
        <v>0</v>
      </c>
      <c r="AP2882" s="222">
        <f t="shared" si="407"/>
        <v>0</v>
      </c>
      <c r="AS2882" s="228" t="str">
        <f t="shared" si="411"/>
        <v>ok</v>
      </c>
      <c r="AT2882" s="219" t="str">
        <f>IF(((SUM(AV2882,AZ2882,BD2882,BH2882,BL2882,BP2882,BT2882,BX2882,CB2882,CF2882,CJ2882,CN2882,CR2882,CV2882,CZ2882,DD2882,DH2882,DL2882,DP2882,DT2882,DX2882,EB2882,EF2882,EJ2882,EN2882,ER2882,EV2882,EZ2882,FD2882,FH2882,FL2882,FP2882,FT2882,FX2882,GB2882,GF2882,GJ2882,GN2882,GR2882,GV2882,GZ2882,HD2882,HH2882,HL2882,HP2882,HT2882,HX2882,IB2882,IF2882,IJ2882,IN2882,IR2882,IV2882,IZ2882,JD2882,JH2882,JL2882,JP2882,JT2882,JX2882,KB2882,KF2882,KJ2882,KN2882,KR2882,KV2882,KZ2882,LD2882,LH2882,LL2882,LP2882,LT2882,LX2882,MB2882,MF2882,MJ2882,MN2882,MR2882,MV2882,MZ2882,ND2882,NH2882,NL2882,NP2882,NT2882,NX2882,OB2882,OF2882,OJ2882,ON2882,OR2882,OV2882,OZ2882,PD2882,PH2882,PL2882,PP2882,PT2882,PX2882,QB2882,QF2882,QJ2882,QN2882,QR2882,QV2882,QZ2882,RD2882,RH2882,RL2882,RP2882,RT2882,RX2882,SB2882,SF2882,SJ2882,SN2882,SR2882,SV2882,SZ2882,TD2882,TH2882,TL2882,TP2882,TT2882,TX2882,UB2882,UF2882,UJ2882,UN2882,UR2882,UV2882,UZ2882,VD2882,VH2882,VL2882,VP2882,VT2882,VX2882,WB2882,WF2882,WJ2882,WN2882,WR2882,WV2882,WZ2882,XD2882,XH2882,XL2882,XP2882,XT2882,XX2882,YB2882,YF2882,YJ2882,YN2882,YR2882,YV2882,YZ2882,ZD2882,ZH2882,ZL2882,ZP2882,ZT2882,ZX2882,AAB2882,AAF2882,AAJ2882,AAN2882,AAR2882,AAV2882,AAZ2882,ABD2882,ABH2882,ABL2882,ABP2882,ABT2882,ABX2882,ACB2882,ACF2882,ACJ2882,ACN2882,ACR2882,ACV2882,ACZ2882,ADD2882,ADH2882,ADL2882,ADP2882,ADT2882,ADX2882,AEB2882,AEF2882,AEJ2882,AEN2882,AER2882,AEV2882,AEZ2882,AFD2882,AFH2882,AFL2882,AFP2882,AFT2882,AFX2882,AGB2882,AGF2882,AGJ2882,AGN2882,AGR2882,AGV2882,AGZ2882,AHD2882,AHH2882,AHL2882,AHP2882,AHT2882,AHX2882,AIB2882,AIF2882,AIJ2882,AIN2882,AIR2882,AIV2882,AIZ2882,AJD2882,AJH2882,AJL2882,AJP2882,AJT2882,AJX2882,AKB2882,AKF2882,AKJ2882,AKN2882,AKR2882,AKV2882,AKZ2882,ALD2882,ALH2882,ALL2882,ALP2882,ALT2882,ALX2882,AMB2882,AMF2882,AMJ2882,AMN2882,AMR2882,AMV2882,AMZ2882,AND2882,ANH2882,ANL2882,ANP2882))+SUM((ANT2882,ANX2882,AOB2882,AOF2882,AOJ2882)))=AN2882,"ok","check")</f>
        <v>ok</v>
      </c>
    </row>
    <row r="2883" spans="1:79" x14ac:dyDescent="0.25">
      <c r="A2883" s="190">
        <v>2778</v>
      </c>
      <c r="B2883" s="205" t="s">
        <v>1871</v>
      </c>
      <c r="C2883" s="205" t="s">
        <v>3786</v>
      </c>
      <c r="D2883" s="260">
        <v>44193</v>
      </c>
      <c r="E2883" s="382" t="s">
        <v>838</v>
      </c>
      <c r="F2883" s="205" t="s">
        <v>606</v>
      </c>
      <c r="G2883" s="205" t="s">
        <v>3222</v>
      </c>
      <c r="H2883" s="260">
        <v>44193</v>
      </c>
      <c r="I2883" s="260">
        <v>44193</v>
      </c>
      <c r="J2883" s="210">
        <v>0.3611111111111111</v>
      </c>
      <c r="K2883" s="210">
        <v>0.36805555555555558</v>
      </c>
      <c r="M2883" s="258" t="s">
        <v>136</v>
      </c>
      <c r="N2883" s="204">
        <v>5</v>
      </c>
      <c r="O2883" s="258" t="s">
        <v>136</v>
      </c>
      <c r="P2883" s="206">
        <v>5</v>
      </c>
      <c r="S2883" s="258" t="s">
        <v>136</v>
      </c>
      <c r="T2883" s="204">
        <v>5</v>
      </c>
      <c r="U2883" s="258" t="s">
        <v>136</v>
      </c>
      <c r="V2883" s="206">
        <v>5</v>
      </c>
      <c r="AC2883" s="367">
        <f t="shared" si="405"/>
        <v>100</v>
      </c>
      <c r="AD2883" s="219" t="s">
        <v>37</v>
      </c>
      <c r="AM2883" s="259">
        <f t="shared" si="406"/>
        <v>0</v>
      </c>
      <c r="AP2883" s="222">
        <f t="shared" si="407"/>
        <v>0</v>
      </c>
      <c r="AS2883" s="228" t="str">
        <f t="shared" si="411"/>
        <v>ok</v>
      </c>
      <c r="AT2883" s="219" t="str">
        <f>IF(((SUM(AV2883,AZ2883,BD2883,BH2883,BL2883,BP2883,BT2883,BX2883,CB2883,CF2883,CJ2883,CN2883,CR2883,CV2883,CZ2883,DD2883,DH2883,DL2883,DP2883,DT2883,DX2883,EB2883,EF2883,EJ2883,EN2883,ER2883,EV2883,EZ2883,FD2883,FH2883,FL2883,FP2883,FT2883,FX2883,GB2883,GF2883,GJ2883,GN2883,GR2883,GV2883,GZ2883,HD2883,HH2883,HL2883,HP2883,HT2883,HX2883,IB2883,IF2883,IJ2883,IN2883,IR2883,IV2883,IZ2883,JD2883,JH2883,JL2883,JP2883,JT2883,JX2883,KB2883,KF2883,KJ2883,KN2883,KR2883,KV2883,KZ2883,LD2883,LH2883,LL2883,LP2883,LT2883,LX2883,MB2883,MF2883,MJ2883,MN2883,MR2883,MV2883,MZ2883,ND2883,NH2883,NL2883,NP2883,NT2883,NX2883,OB2883,OF2883,OJ2883,ON2883,OR2883,OV2883,OZ2883,PD2883,PH2883,PL2883,PP2883,PT2883,PX2883,QB2883,QF2883,QJ2883,QN2883,QR2883,QV2883,QZ2883,RD2883,RH2883,RL2883,RP2883,RT2883,RX2883,SB2883,SF2883,SJ2883,SN2883,SR2883,SV2883,SZ2883,TD2883,TH2883,TL2883,TP2883,TT2883,TX2883,UB2883,UF2883,UJ2883,UN2883,UR2883,UV2883,UZ2883,VD2883,VH2883,VL2883,VP2883,VT2883,VX2883,WB2883,WF2883,WJ2883,WN2883,WR2883,WV2883,WZ2883,XD2883,XH2883,XL2883,XP2883,XT2883,XX2883,YB2883,YF2883,YJ2883,YN2883,YR2883,YV2883,YZ2883,ZD2883,ZH2883,ZL2883,ZP2883,ZT2883,ZX2883,AAB2883,AAF2883,AAJ2883,AAN2883,AAR2883,AAV2883,AAZ2883,ABD2883,ABH2883,ABL2883,ABP2883,ABT2883,ABX2883,ACB2883,ACF2883,ACJ2883,ACN2883,ACR2883,ACV2883,ACZ2883,ADD2883,ADH2883,ADL2883,ADP2883,ADT2883,ADX2883,AEB2883,AEF2883,AEJ2883,AEN2883,AER2883,AEV2883,AEZ2883,AFD2883,AFH2883,AFL2883,AFP2883,AFT2883,AFX2883,AGB2883,AGF2883,AGJ2883,AGN2883,AGR2883,AGV2883,AGZ2883,AHD2883,AHH2883,AHL2883,AHP2883,AHT2883,AHX2883,AIB2883,AIF2883,AIJ2883,AIN2883,AIR2883,AIV2883,AIZ2883,AJD2883,AJH2883,AJL2883,AJP2883,AJT2883,AJX2883,AKB2883,AKF2883,AKJ2883,AKN2883,AKR2883,AKV2883,AKZ2883,ALD2883,ALH2883,ALL2883,ALP2883,ALT2883,ALX2883,AMB2883,AMF2883,AMJ2883,AMN2883,AMR2883,AMV2883,AMZ2883,AND2883,ANH2883,ANL2883,ANP2883))+SUM((ANT2883,ANX2883,AOB2883,AOF2883,AOJ2883)))=AN2883,"ok","check")</f>
        <v>ok</v>
      </c>
    </row>
    <row r="2884" spans="1:79" x14ac:dyDescent="0.25">
      <c r="C2884" s="205" t="s">
        <v>3837</v>
      </c>
      <c r="E2884" s="382" t="s">
        <v>839</v>
      </c>
      <c r="F2884" s="205" t="s">
        <v>606</v>
      </c>
      <c r="G2884" s="205" t="s">
        <v>3222</v>
      </c>
      <c r="H2884" s="260">
        <v>44193</v>
      </c>
      <c r="I2884" s="260">
        <v>44193</v>
      </c>
      <c r="J2884" s="210">
        <v>0.3923611111111111</v>
      </c>
      <c r="K2884" s="210">
        <v>0.39930555555555558</v>
      </c>
      <c r="M2884" s="204"/>
      <c r="N2884" s="204"/>
      <c r="O2884" s="204"/>
      <c r="P2884" s="206"/>
      <c r="S2884" s="204"/>
      <c r="T2884" s="204"/>
      <c r="U2884" s="204"/>
      <c r="V2884" s="206"/>
      <c r="AC2884" s="367"/>
    </row>
    <row r="2885" spans="1:79" x14ac:dyDescent="0.25">
      <c r="A2885" s="389">
        <v>2779</v>
      </c>
      <c r="B2885" s="390" t="s">
        <v>1871</v>
      </c>
      <c r="C2885" s="390" t="s">
        <v>3787</v>
      </c>
      <c r="D2885" s="391">
        <v>44193</v>
      </c>
      <c r="E2885" s="392" t="s">
        <v>838</v>
      </c>
      <c r="F2885" s="390" t="s">
        <v>606</v>
      </c>
      <c r="G2885" s="390" t="s">
        <v>3222</v>
      </c>
      <c r="H2885" s="260">
        <v>44193</v>
      </c>
      <c r="I2885" s="260">
        <v>44193</v>
      </c>
      <c r="J2885" s="390"/>
      <c r="K2885" s="390"/>
      <c r="M2885" s="212" t="s">
        <v>65</v>
      </c>
      <c r="N2885" s="204">
        <v>5</v>
      </c>
      <c r="O2885" s="214" t="s">
        <v>65</v>
      </c>
      <c r="P2885" s="206">
        <v>5</v>
      </c>
      <c r="S2885" s="212" t="s">
        <v>65</v>
      </c>
      <c r="T2885" s="206">
        <v>5</v>
      </c>
      <c r="U2885" s="214" t="s">
        <v>65</v>
      </c>
      <c r="V2885" s="206">
        <v>5</v>
      </c>
      <c r="AC2885" s="367">
        <f t="shared" si="405"/>
        <v>100</v>
      </c>
      <c r="AD2885" s="219" t="s">
        <v>37</v>
      </c>
      <c r="AM2885" s="259">
        <f t="shared" si="406"/>
        <v>0</v>
      </c>
      <c r="AP2885" s="222">
        <f t="shared" si="407"/>
        <v>0</v>
      </c>
      <c r="AS2885" s="228" t="str">
        <f t="shared" si="411"/>
        <v>ok</v>
      </c>
      <c r="AT2885" s="219" t="str">
        <f>IF(((SUM(AV2885,AZ2885,BD2885,BH2885,BL2885,BP2885,BT2885,BX2885,CB2885,CF2885,CJ2885,CN2885,CR2885,CV2885,CZ2885,DD2885,DH2885,DL2885,DP2885,DT2885,DX2885,EB2885,EF2885,EJ2885,EN2885,ER2885,EV2885,EZ2885,FD2885,FH2885,FL2885,FP2885,FT2885,FX2885,GB2885,GF2885,GJ2885,GN2885,GR2885,GV2885,GZ2885,HD2885,HH2885,HL2885,HP2885,HT2885,HX2885,IB2885,IF2885,IJ2885,IN2885,IR2885,IV2885,IZ2885,JD2885,JH2885,JL2885,JP2885,JT2885,JX2885,KB2885,KF2885,KJ2885,KN2885,KR2885,KV2885,KZ2885,LD2885,LH2885,LL2885,LP2885,LT2885,LX2885,MB2885,MF2885,MJ2885,MN2885,MR2885,MV2885,MZ2885,ND2885,NH2885,NL2885,NP2885,NT2885,NX2885,OB2885,OF2885,OJ2885,ON2885,OR2885,OV2885,OZ2885,PD2885,PH2885,PL2885,PP2885,PT2885,PX2885,QB2885,QF2885,QJ2885,QN2885,QR2885,QV2885,QZ2885,RD2885,RH2885,RL2885,RP2885,RT2885,RX2885,SB2885,SF2885,SJ2885,SN2885,SR2885,SV2885,SZ2885,TD2885,TH2885,TL2885,TP2885,TT2885,TX2885,UB2885,UF2885,UJ2885,UN2885,UR2885,UV2885,UZ2885,VD2885,VH2885,VL2885,VP2885,VT2885,VX2885,WB2885,WF2885,WJ2885,WN2885,WR2885,WV2885,WZ2885,XD2885,XH2885,XL2885,XP2885,XT2885,XX2885,YB2885,YF2885,YJ2885,YN2885,YR2885,YV2885,YZ2885,ZD2885,ZH2885,ZL2885,ZP2885,ZT2885,ZX2885,AAB2885,AAF2885,AAJ2885,AAN2885,AAR2885,AAV2885,AAZ2885,ABD2885,ABH2885,ABL2885,ABP2885,ABT2885,ABX2885,ACB2885,ACF2885,ACJ2885,ACN2885,ACR2885,ACV2885,ACZ2885,ADD2885,ADH2885,ADL2885,ADP2885,ADT2885,ADX2885,AEB2885,AEF2885,AEJ2885,AEN2885,AER2885,AEV2885,AEZ2885,AFD2885,AFH2885,AFL2885,AFP2885,AFT2885,AFX2885,AGB2885,AGF2885,AGJ2885,AGN2885,AGR2885,AGV2885,AGZ2885,AHD2885,AHH2885,AHL2885,AHP2885,AHT2885,AHX2885,AIB2885,AIF2885,AIJ2885,AIN2885,AIR2885,AIV2885,AIZ2885,AJD2885,AJH2885,AJL2885,AJP2885,AJT2885,AJX2885,AKB2885,AKF2885,AKJ2885,AKN2885,AKR2885,AKV2885,AKZ2885,ALD2885,ALH2885,ALL2885,ALP2885,ALT2885,ALX2885,AMB2885,AMF2885,AMJ2885,AMN2885,AMR2885,AMV2885,AMZ2885,AND2885,ANH2885,ANL2885,ANP2885))+SUM((ANT2885,ANX2885,AOB2885,AOF2885,AOJ2885)))=AN2885,"ok","check")</f>
        <v>ok</v>
      </c>
    </row>
    <row r="2886" spans="1:79" x14ac:dyDescent="0.25">
      <c r="A2886" s="190">
        <v>2780</v>
      </c>
      <c r="B2886" s="205" t="s">
        <v>1871</v>
      </c>
      <c r="C2886" s="205" t="s">
        <v>3788</v>
      </c>
      <c r="D2886" s="260">
        <v>44193</v>
      </c>
      <c r="E2886" s="382" t="s">
        <v>838</v>
      </c>
      <c r="F2886" s="205" t="s">
        <v>613</v>
      </c>
      <c r="G2886" s="205" t="s">
        <v>616</v>
      </c>
      <c r="H2886" s="260">
        <v>44193</v>
      </c>
      <c r="I2886" s="260">
        <v>44193</v>
      </c>
      <c r="J2886" s="210">
        <v>0.80625000000000002</v>
      </c>
      <c r="K2886" s="210">
        <v>0.81111111111111101</v>
      </c>
      <c r="M2886" s="258" t="s">
        <v>136</v>
      </c>
      <c r="N2886" s="204">
        <v>5</v>
      </c>
      <c r="O2886" s="258" t="s">
        <v>136</v>
      </c>
      <c r="P2886" s="206">
        <v>5</v>
      </c>
      <c r="Q2886" s="258" t="s">
        <v>136</v>
      </c>
      <c r="R2886" s="204">
        <v>5</v>
      </c>
      <c r="S2886" s="258" t="s">
        <v>136</v>
      </c>
      <c r="T2886" s="204">
        <v>5</v>
      </c>
      <c r="U2886" s="258" t="s">
        <v>136</v>
      </c>
      <c r="V2886" s="206">
        <v>5</v>
      </c>
      <c r="W2886" s="258" t="s">
        <v>136</v>
      </c>
      <c r="X2886" s="204">
        <v>5</v>
      </c>
      <c r="AC2886" s="367">
        <f t="shared" si="405"/>
        <v>100</v>
      </c>
      <c r="AD2886" s="219" t="s">
        <v>37</v>
      </c>
      <c r="AM2886" s="259">
        <f t="shared" si="406"/>
        <v>0</v>
      </c>
      <c r="AP2886" s="222">
        <f t="shared" si="407"/>
        <v>0</v>
      </c>
      <c r="AS2886" s="228" t="str">
        <f t="shared" si="411"/>
        <v>ok</v>
      </c>
      <c r="AT2886" s="219" t="str">
        <f>IF(((SUM(AV2886,AZ2886,BD2886,BH2886,BL2886,BP2886,BT2886,BX2886,CB2886,CF2886,CJ2886,CN2886,CR2886,CV2886,CZ2886,DD2886,DH2886,DL2886,DP2886,DT2886,DX2886,EB2886,EF2886,EJ2886,EN2886,ER2886,EV2886,EZ2886,FD2886,FH2886,FL2886,FP2886,FT2886,FX2886,GB2886,GF2886,GJ2886,GN2886,GR2886,GV2886,GZ2886,HD2886,HH2886,HL2886,HP2886,HT2886,HX2886,IB2886,IF2886,IJ2886,IN2886,IR2886,IV2886,IZ2886,JD2886,JH2886,JL2886,JP2886,JT2886,JX2886,KB2886,KF2886,KJ2886,KN2886,KR2886,KV2886,KZ2886,LD2886,LH2886,LL2886,LP2886,LT2886,LX2886,MB2886,MF2886,MJ2886,MN2886,MR2886,MV2886,MZ2886,ND2886,NH2886,NL2886,NP2886,NT2886,NX2886,OB2886,OF2886,OJ2886,ON2886,OR2886,OV2886,OZ2886,PD2886,PH2886,PL2886,PP2886,PT2886,PX2886,QB2886,QF2886,QJ2886,QN2886,QR2886,QV2886,QZ2886,RD2886,RH2886,RL2886,RP2886,RT2886,RX2886,SB2886,SF2886,SJ2886,SN2886,SR2886,SV2886,SZ2886,TD2886,TH2886,TL2886,TP2886,TT2886,TX2886,UB2886,UF2886,UJ2886,UN2886,UR2886,UV2886,UZ2886,VD2886,VH2886,VL2886,VP2886,VT2886,VX2886,WB2886,WF2886,WJ2886,WN2886,WR2886,WV2886,WZ2886,XD2886,XH2886,XL2886,XP2886,XT2886,XX2886,YB2886,YF2886,YJ2886,YN2886,YR2886,YV2886,YZ2886,ZD2886,ZH2886,ZL2886,ZP2886,ZT2886,ZX2886,AAB2886,AAF2886,AAJ2886,AAN2886,AAR2886,AAV2886,AAZ2886,ABD2886,ABH2886,ABL2886,ABP2886,ABT2886,ABX2886,ACB2886,ACF2886,ACJ2886,ACN2886,ACR2886,ACV2886,ACZ2886,ADD2886,ADH2886,ADL2886,ADP2886,ADT2886,ADX2886,AEB2886,AEF2886,AEJ2886,AEN2886,AER2886,AEV2886,AEZ2886,AFD2886,AFH2886,AFL2886,AFP2886,AFT2886,AFX2886,AGB2886,AGF2886,AGJ2886,AGN2886,AGR2886,AGV2886,AGZ2886,AHD2886,AHH2886,AHL2886,AHP2886,AHT2886,AHX2886,AIB2886,AIF2886,AIJ2886,AIN2886,AIR2886,AIV2886,AIZ2886,AJD2886,AJH2886,AJL2886,AJP2886,AJT2886,AJX2886,AKB2886,AKF2886,AKJ2886,AKN2886,AKR2886,AKV2886,AKZ2886,ALD2886,ALH2886,ALL2886,ALP2886,ALT2886,ALX2886,AMB2886,AMF2886,AMJ2886,AMN2886,AMR2886,AMV2886,AMZ2886,AND2886,ANH2886,ANL2886,ANP2886))+SUM((ANT2886,ANX2886,AOB2886,AOF2886,AOJ2886)))=AN2886,"ok","check")</f>
        <v>ok</v>
      </c>
    </row>
    <row r="2887" spans="1:79" x14ac:dyDescent="0.25">
      <c r="A2887" s="190">
        <v>2781</v>
      </c>
      <c r="B2887" s="205" t="s">
        <v>1871</v>
      </c>
      <c r="C2887" s="205" t="s">
        <v>3789</v>
      </c>
      <c r="D2887" s="260">
        <v>44193</v>
      </c>
      <c r="E2887" s="382" t="s">
        <v>838</v>
      </c>
      <c r="F2887" s="205" t="s">
        <v>613</v>
      </c>
      <c r="G2887" s="205" t="s">
        <v>616</v>
      </c>
      <c r="H2887" s="260">
        <v>44193</v>
      </c>
      <c r="I2887" s="260">
        <v>44193</v>
      </c>
      <c r="J2887" s="210">
        <v>0.82152777777777775</v>
      </c>
      <c r="K2887" s="210">
        <v>0.82500000000000007</v>
      </c>
      <c r="M2887" s="212" t="s">
        <v>65</v>
      </c>
      <c r="N2887" s="204">
        <v>5</v>
      </c>
      <c r="O2887" s="214" t="s">
        <v>65</v>
      </c>
      <c r="P2887" s="206">
        <v>5</v>
      </c>
      <c r="S2887" s="212" t="s">
        <v>65</v>
      </c>
      <c r="T2887" s="206">
        <v>5</v>
      </c>
      <c r="U2887" s="214" t="s">
        <v>65</v>
      </c>
      <c r="V2887" s="206">
        <v>5</v>
      </c>
      <c r="AC2887" s="367">
        <f t="shared" si="405"/>
        <v>100</v>
      </c>
      <c r="AD2887" s="219" t="s">
        <v>37</v>
      </c>
      <c r="AM2887" s="259">
        <f t="shared" si="406"/>
        <v>0</v>
      </c>
      <c r="AP2887" s="222">
        <f t="shared" si="407"/>
        <v>0</v>
      </c>
      <c r="AS2887" s="228" t="str">
        <f t="shared" si="411"/>
        <v>ok</v>
      </c>
      <c r="AT2887" s="219" t="str">
        <f>IF(((SUM(AV2887,AZ2887,BD2887,BH2887,BL2887,BP2887,BT2887,BX2887,CB2887,CF2887,CJ2887,CN2887,CR2887,CV2887,CZ2887,DD2887,DH2887,DL2887,DP2887,DT2887,DX2887,EB2887,EF2887,EJ2887,EN2887,ER2887,EV2887,EZ2887,FD2887,FH2887,FL2887,FP2887,FT2887,FX2887,GB2887,GF2887,GJ2887,GN2887,GR2887,GV2887,GZ2887,HD2887,HH2887,HL2887,HP2887,HT2887,HX2887,IB2887,IF2887,IJ2887,IN2887,IR2887,IV2887,IZ2887,JD2887,JH2887,JL2887,JP2887,JT2887,JX2887,KB2887,KF2887,KJ2887,KN2887,KR2887,KV2887,KZ2887,LD2887,LH2887,LL2887,LP2887,LT2887,LX2887,MB2887,MF2887,MJ2887,MN2887,MR2887,MV2887,MZ2887,ND2887,NH2887,NL2887,NP2887,NT2887,NX2887,OB2887,OF2887,OJ2887,ON2887,OR2887,OV2887,OZ2887,PD2887,PH2887,PL2887,PP2887,PT2887,PX2887,QB2887,QF2887,QJ2887,QN2887,QR2887,QV2887,QZ2887,RD2887,RH2887,RL2887,RP2887,RT2887,RX2887,SB2887,SF2887,SJ2887,SN2887,SR2887,SV2887,SZ2887,TD2887,TH2887,TL2887,TP2887,TT2887,TX2887,UB2887,UF2887,UJ2887,UN2887,UR2887,UV2887,UZ2887,VD2887,VH2887,VL2887,VP2887,VT2887,VX2887,WB2887,WF2887,WJ2887,WN2887,WR2887,WV2887,WZ2887,XD2887,XH2887,XL2887,XP2887,XT2887,XX2887,YB2887,YF2887,YJ2887,YN2887,YR2887,YV2887,YZ2887,ZD2887,ZH2887,ZL2887,ZP2887,ZT2887,ZX2887,AAB2887,AAF2887,AAJ2887,AAN2887,AAR2887,AAV2887,AAZ2887,ABD2887,ABH2887,ABL2887,ABP2887,ABT2887,ABX2887,ACB2887,ACF2887,ACJ2887,ACN2887,ACR2887,ACV2887,ACZ2887,ADD2887,ADH2887,ADL2887,ADP2887,ADT2887,ADX2887,AEB2887,AEF2887,AEJ2887,AEN2887,AER2887,AEV2887,AEZ2887,AFD2887,AFH2887,AFL2887,AFP2887,AFT2887,AFX2887,AGB2887,AGF2887,AGJ2887,AGN2887,AGR2887,AGV2887,AGZ2887,AHD2887,AHH2887,AHL2887,AHP2887,AHT2887,AHX2887,AIB2887,AIF2887,AIJ2887,AIN2887,AIR2887,AIV2887,AIZ2887,AJD2887,AJH2887,AJL2887,AJP2887,AJT2887,AJX2887,AKB2887,AKF2887,AKJ2887,AKN2887,AKR2887,AKV2887,AKZ2887,ALD2887,ALH2887,ALL2887,ALP2887,ALT2887,ALX2887,AMB2887,AMF2887,AMJ2887,AMN2887,AMR2887,AMV2887,AMZ2887,AND2887,ANH2887,ANL2887,ANP2887))+SUM((ANT2887,ANX2887,AOB2887,AOF2887,AOJ2887)))=AN2887,"ok","check")</f>
        <v>ok</v>
      </c>
    </row>
    <row r="2888" spans="1:79" x14ac:dyDescent="0.25">
      <c r="A2888" s="190">
        <v>2782</v>
      </c>
      <c r="B2888" s="205" t="s">
        <v>1871</v>
      </c>
      <c r="C2888" s="205" t="s">
        <v>3790</v>
      </c>
      <c r="D2888" s="260">
        <v>44193</v>
      </c>
      <c r="E2888" s="382" t="s">
        <v>838</v>
      </c>
      <c r="F2888" s="205" t="s">
        <v>613</v>
      </c>
      <c r="G2888" s="205" t="s">
        <v>616</v>
      </c>
      <c r="H2888" s="260">
        <v>44193</v>
      </c>
      <c r="I2888" s="260">
        <v>44193</v>
      </c>
      <c r="J2888" s="210">
        <v>0.83333333333333337</v>
      </c>
      <c r="K2888" s="210">
        <v>0.84097222222222223</v>
      </c>
      <c r="M2888" s="258" t="s">
        <v>136</v>
      </c>
      <c r="N2888" s="204">
        <v>5</v>
      </c>
      <c r="O2888" s="258" t="s">
        <v>136</v>
      </c>
      <c r="P2888" s="206">
        <v>5</v>
      </c>
      <c r="S2888" s="258" t="s">
        <v>136</v>
      </c>
      <c r="T2888" s="204">
        <v>5</v>
      </c>
      <c r="U2888" s="258" t="s">
        <v>136</v>
      </c>
      <c r="V2888" s="206">
        <v>5</v>
      </c>
      <c r="AC2888" s="367">
        <f t="shared" si="405"/>
        <v>100</v>
      </c>
      <c r="AD2888" s="219" t="s">
        <v>37</v>
      </c>
      <c r="AE2888" s="194">
        <v>1</v>
      </c>
      <c r="AM2888" s="259">
        <f t="shared" si="406"/>
        <v>1</v>
      </c>
      <c r="AN2888" s="221">
        <v>0.2</v>
      </c>
      <c r="AP2888" s="222">
        <f t="shared" si="407"/>
        <v>0.2</v>
      </c>
      <c r="AS2888" s="228" t="str">
        <f t="shared" si="411"/>
        <v>ok</v>
      </c>
      <c r="AT2888" s="219" t="str">
        <f>IF(((SUM(AV2888,AZ2888,BD2888,BH2888,BL2888,BP2888,BT2888,BX2888,CB2888,CF2888,CJ2888,CN2888,CR2888,CV2888,CZ2888,DD2888,DH2888,DL2888,DP2888,DT2888,DX2888,EB2888,EF2888,EJ2888,EN2888,ER2888,EV2888,EZ2888,FD2888,FH2888,FL2888,FP2888,FT2888,FX2888,GB2888,GF2888,GJ2888,GN2888,GR2888,GV2888,GZ2888,HD2888,HH2888,HL2888,HP2888,HT2888,HX2888,IB2888,IF2888,IJ2888,IN2888,IR2888,IV2888,IZ2888,JD2888,JH2888,JL2888,JP2888,JT2888,JX2888,KB2888,KF2888,KJ2888,KN2888,KR2888,KV2888,KZ2888,LD2888,LH2888,LL2888,LP2888,LT2888,LX2888,MB2888,MF2888,MJ2888,MN2888,MR2888,MV2888,MZ2888,ND2888,NH2888,NL2888,NP2888,NT2888,NX2888,OB2888,OF2888,OJ2888,ON2888,OR2888,OV2888,OZ2888,PD2888,PH2888,PL2888,PP2888,PT2888,PX2888,QB2888,QF2888,QJ2888,QN2888,QR2888,QV2888,QZ2888,RD2888,RH2888,RL2888,RP2888,RT2888,RX2888,SB2888,SF2888,SJ2888,SN2888,SR2888,SV2888,SZ2888,TD2888,TH2888,TL2888,TP2888,TT2888,TX2888,UB2888,UF2888,UJ2888,UN2888,UR2888,UV2888,UZ2888,VD2888,VH2888,VL2888,VP2888,VT2888,VX2888,WB2888,WF2888,WJ2888,WN2888,WR2888,WV2888,WZ2888,XD2888,XH2888,XL2888,XP2888,XT2888,XX2888,YB2888,YF2888,YJ2888,YN2888,YR2888,YV2888,YZ2888,ZD2888,ZH2888,ZL2888,ZP2888,ZT2888,ZX2888,AAB2888,AAF2888,AAJ2888,AAN2888,AAR2888,AAV2888,AAZ2888,ABD2888,ABH2888,ABL2888,ABP2888,ABT2888,ABX2888,ACB2888,ACF2888,ACJ2888,ACN2888,ACR2888,ACV2888,ACZ2888,ADD2888,ADH2888,ADL2888,ADP2888,ADT2888,ADX2888,AEB2888,AEF2888,AEJ2888,AEN2888,AER2888,AEV2888,AEZ2888,AFD2888,AFH2888,AFL2888,AFP2888,AFT2888,AFX2888,AGB2888,AGF2888,AGJ2888,AGN2888,AGR2888,AGV2888,AGZ2888,AHD2888,AHH2888,AHL2888,AHP2888,AHT2888,AHX2888,AIB2888,AIF2888,AIJ2888,AIN2888,AIR2888,AIV2888,AIZ2888,AJD2888,AJH2888,AJL2888,AJP2888,AJT2888,AJX2888,AKB2888,AKF2888,AKJ2888,AKN2888,AKR2888,AKV2888,AKZ2888,ALD2888,ALH2888,ALL2888,ALP2888,ALT2888,ALX2888,AMB2888,AMF2888,AMJ2888,AMN2888,AMR2888,AMV2888,AMZ2888,AND2888,ANH2888,ANL2888,ANP2888))+SUM((ANT2888,ANX2888,AOB2888,AOF2888,AOJ2888)))=AN2888,"ok","check")</f>
        <v>ok</v>
      </c>
      <c r="AV2888" s="196">
        <v>0.2</v>
      </c>
      <c r="AW2888" s="197">
        <v>1</v>
      </c>
      <c r="AX2888" s="191" t="s">
        <v>601</v>
      </c>
      <c r="AY2888" s="190" t="s">
        <v>602</v>
      </c>
    </row>
    <row r="2889" spans="1:79" x14ac:dyDescent="0.25">
      <c r="A2889" s="190">
        <v>2783</v>
      </c>
      <c r="B2889" s="205" t="s">
        <v>1871</v>
      </c>
      <c r="C2889" s="205" t="s">
        <v>3791</v>
      </c>
      <c r="D2889" s="260">
        <v>44193</v>
      </c>
      <c r="E2889" s="382" t="s">
        <v>838</v>
      </c>
      <c r="F2889" s="205" t="s">
        <v>613</v>
      </c>
      <c r="G2889" s="205" t="s">
        <v>616</v>
      </c>
      <c r="H2889" s="260">
        <v>44193</v>
      </c>
      <c r="I2889" s="260">
        <v>44193</v>
      </c>
      <c r="J2889" s="210">
        <v>0.85138888888888886</v>
      </c>
      <c r="K2889" s="210">
        <v>0.8652777777777777</v>
      </c>
      <c r="M2889" s="212" t="s">
        <v>65</v>
      </c>
      <c r="N2889" s="204">
        <v>5</v>
      </c>
      <c r="O2889" s="214" t="s">
        <v>65</v>
      </c>
      <c r="P2889" s="206">
        <v>5</v>
      </c>
      <c r="S2889" s="212" t="s">
        <v>65</v>
      </c>
      <c r="T2889" s="206">
        <v>5</v>
      </c>
      <c r="U2889" s="214" t="s">
        <v>65</v>
      </c>
      <c r="V2889" s="206">
        <v>5</v>
      </c>
      <c r="AC2889" s="367">
        <f t="shared" si="405"/>
        <v>100</v>
      </c>
      <c r="AD2889" s="219" t="s">
        <v>37</v>
      </c>
      <c r="AE2889" s="194">
        <v>2</v>
      </c>
      <c r="AM2889" s="259">
        <f t="shared" si="406"/>
        <v>2</v>
      </c>
      <c r="AN2889" s="221">
        <v>0.3</v>
      </c>
      <c r="AO2889" s="222">
        <v>0.3</v>
      </c>
      <c r="AP2889" s="222">
        <f t="shared" si="407"/>
        <v>0</v>
      </c>
      <c r="AS2889" s="228" t="str">
        <f t="shared" si="411"/>
        <v>ok</v>
      </c>
      <c r="AT2889" s="219" t="str">
        <f>IF(((SUM(AV2889,AZ2889,BD2889,BH2889,BL2889,BP2889,BT2889,BX2889,CB2889,CF2889,CJ2889,CN2889,CR2889,CV2889,CZ2889,DD2889,DH2889,DL2889,DP2889,DT2889,DX2889,EB2889,EF2889,EJ2889,EN2889,ER2889,EV2889,EZ2889,FD2889,FH2889,FL2889,FP2889,FT2889,FX2889,GB2889,GF2889,GJ2889,GN2889,GR2889,GV2889,GZ2889,HD2889,HH2889,HL2889,HP2889,HT2889,HX2889,IB2889,IF2889,IJ2889,IN2889,IR2889,IV2889,IZ2889,JD2889,JH2889,JL2889,JP2889,JT2889,JX2889,KB2889,KF2889,KJ2889,KN2889,KR2889,KV2889,KZ2889,LD2889,LH2889,LL2889,LP2889,LT2889,LX2889,MB2889,MF2889,MJ2889,MN2889,MR2889,MV2889,MZ2889,ND2889,NH2889,NL2889,NP2889,NT2889,NX2889,OB2889,OF2889,OJ2889,ON2889,OR2889,OV2889,OZ2889,PD2889,PH2889,PL2889,PP2889,PT2889,PX2889,QB2889,QF2889,QJ2889,QN2889,QR2889,QV2889,QZ2889,RD2889,RH2889,RL2889,RP2889,RT2889,RX2889,SB2889,SF2889,SJ2889,SN2889,SR2889,SV2889,SZ2889,TD2889,TH2889,TL2889,TP2889,TT2889,TX2889,UB2889,UF2889,UJ2889,UN2889,UR2889,UV2889,UZ2889,VD2889,VH2889,VL2889,VP2889,VT2889,VX2889,WB2889,WF2889,WJ2889,WN2889,WR2889,WV2889,WZ2889,XD2889,XH2889,XL2889,XP2889,XT2889,XX2889,YB2889,YF2889,YJ2889,YN2889,YR2889,YV2889,YZ2889,ZD2889,ZH2889,ZL2889,ZP2889,ZT2889,ZX2889,AAB2889,AAF2889,AAJ2889,AAN2889,AAR2889,AAV2889,AAZ2889,ABD2889,ABH2889,ABL2889,ABP2889,ABT2889,ABX2889,ACB2889,ACF2889,ACJ2889,ACN2889,ACR2889,ACV2889,ACZ2889,ADD2889,ADH2889,ADL2889,ADP2889,ADT2889,ADX2889,AEB2889,AEF2889,AEJ2889,AEN2889,AER2889,AEV2889,AEZ2889,AFD2889,AFH2889,AFL2889,AFP2889,AFT2889,AFX2889,AGB2889,AGF2889,AGJ2889,AGN2889,AGR2889,AGV2889,AGZ2889,AHD2889,AHH2889,AHL2889,AHP2889,AHT2889,AHX2889,AIB2889,AIF2889,AIJ2889,AIN2889,AIR2889,AIV2889,AIZ2889,AJD2889,AJH2889,AJL2889,AJP2889,AJT2889,AJX2889,AKB2889,AKF2889,AKJ2889,AKN2889,AKR2889,AKV2889,AKZ2889,ALD2889,ALH2889,ALL2889,ALP2889,ALT2889,ALX2889,AMB2889,AMF2889,AMJ2889,AMN2889,AMR2889,AMV2889,AMZ2889,AND2889,ANH2889,ANL2889,ANP2889))+SUM((ANT2889,ANX2889,AOB2889,AOF2889,AOJ2889)))=AN2889,"ok","check")</f>
        <v>ok</v>
      </c>
      <c r="AV2889" s="196">
        <v>0.25</v>
      </c>
      <c r="AW2889" s="197">
        <v>6</v>
      </c>
      <c r="AX2889" s="191" t="s">
        <v>601</v>
      </c>
      <c r="AY2889" s="190" t="s">
        <v>609</v>
      </c>
      <c r="AZ2889" s="196">
        <v>0.05</v>
      </c>
      <c r="BA2889" s="197">
        <v>6</v>
      </c>
      <c r="BB2889" s="191" t="s">
        <v>1479</v>
      </c>
      <c r="BC2889" s="190" t="s">
        <v>602</v>
      </c>
    </row>
    <row r="2890" spans="1:79" x14ac:dyDescent="0.25">
      <c r="A2890" s="190">
        <v>2784</v>
      </c>
      <c r="B2890" s="205" t="s">
        <v>1871</v>
      </c>
      <c r="C2890" s="205" t="s">
        <v>3792</v>
      </c>
      <c r="D2890" s="260">
        <v>44193</v>
      </c>
      <c r="E2890" s="382" t="s">
        <v>838</v>
      </c>
      <c r="F2890" s="205" t="s">
        <v>613</v>
      </c>
      <c r="G2890" s="205" t="s">
        <v>616</v>
      </c>
      <c r="H2890" s="260">
        <v>44193</v>
      </c>
      <c r="I2890" s="260">
        <v>44193</v>
      </c>
      <c r="J2890" s="210">
        <v>0.86944444444444446</v>
      </c>
      <c r="K2890" s="210">
        <v>0.88750000000000007</v>
      </c>
      <c r="M2890" s="258" t="s">
        <v>136</v>
      </c>
      <c r="N2890" s="204">
        <v>5</v>
      </c>
      <c r="O2890" s="258" t="s">
        <v>136</v>
      </c>
      <c r="P2890" s="206">
        <v>5</v>
      </c>
      <c r="S2890" s="258" t="s">
        <v>136</v>
      </c>
      <c r="T2890" s="204">
        <v>5</v>
      </c>
      <c r="U2890" s="258" t="s">
        <v>136</v>
      </c>
      <c r="V2890" s="206">
        <v>5</v>
      </c>
      <c r="AC2890" s="367">
        <f t="shared" si="405"/>
        <v>100</v>
      </c>
      <c r="AD2890" s="219" t="s">
        <v>37</v>
      </c>
      <c r="AE2890" s="194">
        <v>4</v>
      </c>
      <c r="AF2890" s="194">
        <v>2</v>
      </c>
      <c r="AM2890" s="259">
        <f t="shared" si="406"/>
        <v>6</v>
      </c>
      <c r="AN2890" s="221">
        <v>1.4</v>
      </c>
      <c r="AO2890" s="222">
        <v>1.4</v>
      </c>
      <c r="AP2890" s="222">
        <f t="shared" si="407"/>
        <v>0</v>
      </c>
      <c r="AS2890" s="228" t="str">
        <f t="shared" si="411"/>
        <v>ok</v>
      </c>
      <c r="AT2890" s="219" t="str">
        <f>IF(((SUM(AV2890,AZ2890,BD2890,BH2890,BL2890,BP2890,BT2890,BX2890,CB2890,CF2890,CJ2890,CN2890,CR2890,CV2890,CZ2890,DD2890,DH2890,DL2890,DP2890,DT2890,DX2890,EB2890,EF2890,EJ2890,EN2890,ER2890,EV2890,EZ2890,FD2890,FH2890,FL2890,FP2890,FT2890,FX2890,GB2890,GF2890,GJ2890,GN2890,GR2890,GV2890,GZ2890,HD2890,HH2890,HL2890,HP2890,HT2890,HX2890,IB2890,IF2890,IJ2890,IN2890,IR2890,IV2890,IZ2890,JD2890,JH2890,JL2890,JP2890,JT2890,JX2890,KB2890,KF2890,KJ2890,KN2890,KR2890,KV2890,KZ2890,LD2890,LH2890,LL2890,LP2890,LT2890,LX2890,MB2890,MF2890,MJ2890,MN2890,MR2890,MV2890,MZ2890,ND2890,NH2890,NL2890,NP2890,NT2890,NX2890,OB2890,OF2890,OJ2890,ON2890,OR2890,OV2890,OZ2890,PD2890,PH2890,PL2890,PP2890,PT2890,PX2890,QB2890,QF2890,QJ2890,QN2890,QR2890,QV2890,QZ2890,RD2890,RH2890,RL2890,RP2890,RT2890,RX2890,SB2890,SF2890,SJ2890,SN2890,SR2890,SV2890,SZ2890,TD2890,TH2890,TL2890,TP2890,TT2890,TX2890,UB2890,UF2890,UJ2890,UN2890,UR2890,UV2890,UZ2890,VD2890,VH2890,VL2890,VP2890,VT2890,VX2890,WB2890,WF2890,WJ2890,WN2890,WR2890,WV2890,WZ2890,XD2890,XH2890,XL2890,XP2890,XT2890,XX2890,YB2890,YF2890,YJ2890,YN2890,YR2890,YV2890,YZ2890,ZD2890,ZH2890,ZL2890,ZP2890,ZT2890,ZX2890,AAB2890,AAF2890,AAJ2890,AAN2890,AAR2890,AAV2890,AAZ2890,ABD2890,ABH2890,ABL2890,ABP2890,ABT2890,ABX2890,ACB2890,ACF2890,ACJ2890,ACN2890,ACR2890,ACV2890,ACZ2890,ADD2890,ADH2890,ADL2890,ADP2890,ADT2890,ADX2890,AEB2890,AEF2890,AEJ2890,AEN2890,AER2890,AEV2890,AEZ2890,AFD2890,AFH2890,AFL2890,AFP2890,AFT2890,AFX2890,AGB2890,AGF2890,AGJ2890,AGN2890,AGR2890,AGV2890,AGZ2890,AHD2890,AHH2890,AHL2890,AHP2890,AHT2890,AHX2890,AIB2890,AIF2890,AIJ2890,AIN2890,AIR2890,AIV2890,AIZ2890,AJD2890,AJH2890,AJL2890,AJP2890,AJT2890,AJX2890,AKB2890,AKF2890,AKJ2890,AKN2890,AKR2890,AKV2890,AKZ2890,ALD2890,ALH2890,ALL2890,ALP2890,ALT2890,ALX2890,AMB2890,AMF2890,AMJ2890,AMN2890,AMR2890,AMV2890,AMZ2890,AND2890,ANH2890,ANL2890,ANP2890))+SUM((ANT2890,ANX2890,AOB2890,AOF2890,AOJ2890)))=AN2890,"ok","check")</f>
        <v>ok</v>
      </c>
      <c r="AV2890" s="196">
        <v>0.4</v>
      </c>
      <c r="AW2890" s="197">
        <v>6</v>
      </c>
      <c r="AX2890" s="191" t="s">
        <v>601</v>
      </c>
      <c r="AY2890" s="190" t="s">
        <v>609</v>
      </c>
      <c r="AZ2890" s="196">
        <v>0.3</v>
      </c>
      <c r="BA2890" s="197">
        <v>5</v>
      </c>
      <c r="BB2890" s="191" t="s">
        <v>601</v>
      </c>
      <c r="BC2890" s="190" t="s">
        <v>609</v>
      </c>
      <c r="BD2890" s="196">
        <v>0.25</v>
      </c>
      <c r="BE2890" s="197">
        <v>1</v>
      </c>
      <c r="BF2890" s="191" t="s">
        <v>608</v>
      </c>
      <c r="BG2890" s="190" t="s">
        <v>602</v>
      </c>
      <c r="BH2890" s="196">
        <v>0.2</v>
      </c>
      <c r="BI2890" s="197">
        <v>4</v>
      </c>
      <c r="BJ2890" s="191" t="s">
        <v>601</v>
      </c>
      <c r="BK2890" s="190" t="s">
        <v>605</v>
      </c>
      <c r="BL2890" s="196">
        <v>0.15</v>
      </c>
      <c r="BM2890" s="197">
        <v>1</v>
      </c>
      <c r="BN2890" s="191" t="s">
        <v>601</v>
      </c>
      <c r="BO2890" s="190" t="s">
        <v>602</v>
      </c>
      <c r="BP2890" s="196">
        <v>0.1</v>
      </c>
      <c r="BQ2890" s="197">
        <v>1</v>
      </c>
      <c r="BR2890" s="191" t="s">
        <v>601</v>
      </c>
      <c r="BS2890" s="190" t="s">
        <v>602</v>
      </c>
    </row>
    <row r="2891" spans="1:79" x14ac:dyDescent="0.25">
      <c r="A2891" s="190">
        <v>2785</v>
      </c>
      <c r="B2891" s="205" t="s">
        <v>1871</v>
      </c>
      <c r="C2891" s="205" t="s">
        <v>3793</v>
      </c>
      <c r="D2891" s="260">
        <v>44193</v>
      </c>
      <c r="E2891" s="382" t="s">
        <v>838</v>
      </c>
      <c r="F2891" s="205" t="s">
        <v>613</v>
      </c>
      <c r="G2891" s="205" t="s">
        <v>616</v>
      </c>
      <c r="H2891" s="260">
        <v>44193</v>
      </c>
      <c r="I2891" s="260">
        <v>44193</v>
      </c>
      <c r="J2891" s="210">
        <v>0.8881944444444444</v>
      </c>
      <c r="K2891" s="210">
        <v>0.90972222222222221</v>
      </c>
      <c r="M2891" s="212" t="s">
        <v>65</v>
      </c>
      <c r="N2891" s="204">
        <v>5</v>
      </c>
      <c r="O2891" s="214" t="s">
        <v>65</v>
      </c>
      <c r="P2891" s="206">
        <v>5</v>
      </c>
      <c r="S2891" s="212" t="s">
        <v>65</v>
      </c>
      <c r="T2891" s="206">
        <v>5</v>
      </c>
      <c r="U2891" s="214" t="s">
        <v>65</v>
      </c>
      <c r="V2891" s="206">
        <v>5</v>
      </c>
      <c r="AC2891" s="367">
        <f t="shared" si="405"/>
        <v>100</v>
      </c>
      <c r="AD2891" s="219" t="s">
        <v>37</v>
      </c>
      <c r="AE2891" s="194">
        <v>4</v>
      </c>
      <c r="AF2891" s="194">
        <v>3</v>
      </c>
      <c r="AM2891" s="259">
        <f t="shared" si="406"/>
        <v>7</v>
      </c>
      <c r="AN2891" s="221">
        <v>1.6</v>
      </c>
      <c r="AO2891" s="222">
        <v>1.6</v>
      </c>
      <c r="AP2891" s="222">
        <f t="shared" si="407"/>
        <v>0</v>
      </c>
      <c r="AS2891" s="228" t="str">
        <f t="shared" si="411"/>
        <v>ok</v>
      </c>
      <c r="AT2891" s="219" t="str">
        <f>IF(((SUM(AV2891,AZ2891,BD2891,BH2891,BL2891,BP2891,BT2891,BX2891,CB2891,CF2891,CJ2891,CN2891,CR2891,CV2891,CZ2891,DD2891,DH2891,DL2891,DP2891,DT2891,DX2891,EB2891,EF2891,EJ2891,EN2891,ER2891,EV2891,EZ2891,FD2891,FH2891,FL2891,FP2891,FT2891,FX2891,GB2891,GF2891,GJ2891,GN2891,GR2891,GV2891,GZ2891,HD2891,HH2891,HL2891,HP2891,HT2891,HX2891,IB2891,IF2891,IJ2891,IN2891,IR2891,IV2891,IZ2891,JD2891,JH2891,JL2891,JP2891,JT2891,JX2891,KB2891,KF2891,KJ2891,KN2891,KR2891,KV2891,KZ2891,LD2891,LH2891,LL2891,LP2891,LT2891,LX2891,MB2891,MF2891,MJ2891,MN2891,MR2891,MV2891,MZ2891,ND2891,NH2891,NL2891,NP2891,NT2891,NX2891,OB2891,OF2891,OJ2891,ON2891,OR2891,OV2891,OZ2891,PD2891,PH2891,PL2891,PP2891,PT2891,PX2891,QB2891,QF2891,QJ2891,QN2891,QR2891,QV2891,QZ2891,RD2891,RH2891,RL2891,RP2891,RT2891,RX2891,SB2891,SF2891,SJ2891,SN2891,SR2891,SV2891,SZ2891,TD2891,TH2891,TL2891,TP2891,TT2891,TX2891,UB2891,UF2891,UJ2891,UN2891,UR2891,UV2891,UZ2891,VD2891,VH2891,VL2891,VP2891,VT2891,VX2891,WB2891,WF2891,WJ2891,WN2891,WR2891,WV2891,WZ2891,XD2891,XH2891,XL2891,XP2891,XT2891,XX2891,YB2891,YF2891,YJ2891,YN2891,YR2891,YV2891,YZ2891,ZD2891,ZH2891,ZL2891,ZP2891,ZT2891,ZX2891,AAB2891,AAF2891,AAJ2891,AAN2891,AAR2891,AAV2891,AAZ2891,ABD2891,ABH2891,ABL2891,ABP2891,ABT2891,ABX2891,ACB2891,ACF2891,ACJ2891,ACN2891,ACR2891,ACV2891,ACZ2891,ADD2891,ADH2891,ADL2891,ADP2891,ADT2891,ADX2891,AEB2891,AEF2891,AEJ2891,AEN2891,AER2891,AEV2891,AEZ2891,AFD2891,AFH2891,AFL2891,AFP2891,AFT2891,AFX2891,AGB2891,AGF2891,AGJ2891,AGN2891,AGR2891,AGV2891,AGZ2891,AHD2891,AHH2891,AHL2891,AHP2891,AHT2891,AHX2891,AIB2891,AIF2891,AIJ2891,AIN2891,AIR2891,AIV2891,AIZ2891,AJD2891,AJH2891,AJL2891,AJP2891,AJT2891,AJX2891,AKB2891,AKF2891,AKJ2891,AKN2891,AKR2891,AKV2891,AKZ2891,ALD2891,ALH2891,ALL2891,ALP2891,ALT2891,ALX2891,AMB2891,AMF2891,AMJ2891,AMN2891,AMR2891,AMV2891,AMZ2891,AND2891,ANH2891,ANL2891,ANP2891))+SUM((ANT2891,ANX2891,AOB2891,AOF2891,AOJ2891)))=AN2891,"ok","check")</f>
        <v>ok</v>
      </c>
      <c r="AV2891" s="196">
        <v>0.35</v>
      </c>
      <c r="AW2891" s="197">
        <v>6</v>
      </c>
      <c r="AX2891" s="191" t="s">
        <v>601</v>
      </c>
      <c r="AY2891" s="190" t="s">
        <v>609</v>
      </c>
      <c r="AZ2891" s="196">
        <v>0.3</v>
      </c>
      <c r="BA2891" s="197">
        <v>1</v>
      </c>
      <c r="BB2891" s="191" t="s">
        <v>601</v>
      </c>
      <c r="BC2891" s="190" t="s">
        <v>602</v>
      </c>
      <c r="BD2891" s="196">
        <v>0.3</v>
      </c>
      <c r="BE2891" s="197">
        <v>2</v>
      </c>
      <c r="BF2891" s="191" t="s">
        <v>601</v>
      </c>
      <c r="BG2891" s="190" t="s">
        <v>602</v>
      </c>
      <c r="BH2891" s="196">
        <v>0.25</v>
      </c>
      <c r="BI2891" s="197">
        <v>1</v>
      </c>
      <c r="BJ2891" s="191" t="s">
        <v>601</v>
      </c>
      <c r="BK2891" s="190" t="s">
        <v>602</v>
      </c>
      <c r="BL2891" s="196">
        <v>0.2</v>
      </c>
      <c r="BM2891" s="197">
        <v>6</v>
      </c>
      <c r="BN2891" s="191" t="s">
        <v>601</v>
      </c>
      <c r="BO2891" s="190" t="s">
        <v>602</v>
      </c>
      <c r="BP2891" s="196">
        <v>0.1</v>
      </c>
      <c r="BQ2891" s="197">
        <v>6</v>
      </c>
      <c r="BR2891" s="191" t="s">
        <v>601</v>
      </c>
      <c r="BS2891" s="190" t="s">
        <v>602</v>
      </c>
      <c r="BT2891" s="196">
        <v>0.1</v>
      </c>
      <c r="BU2891" s="197">
        <v>1</v>
      </c>
      <c r="BV2891" s="191" t="s">
        <v>601</v>
      </c>
      <c r="BW2891" s="190" t="s">
        <v>602</v>
      </c>
    </row>
    <row r="2892" spans="1:79" x14ac:dyDescent="0.25">
      <c r="A2892" s="190">
        <v>2786</v>
      </c>
      <c r="B2892" s="205" t="s">
        <v>1871</v>
      </c>
      <c r="C2892" s="205" t="s">
        <v>3794</v>
      </c>
      <c r="D2892" s="260">
        <v>44193</v>
      </c>
      <c r="E2892" s="382" t="s">
        <v>838</v>
      </c>
      <c r="F2892" s="205" t="s">
        <v>613</v>
      </c>
      <c r="G2892" s="205" t="s">
        <v>616</v>
      </c>
      <c r="H2892" s="260">
        <v>44193</v>
      </c>
      <c r="I2892" s="260">
        <v>44193</v>
      </c>
      <c r="J2892" s="210">
        <v>0.91041666666666676</v>
      </c>
      <c r="K2892" s="210">
        <v>0.92291666666666661</v>
      </c>
      <c r="M2892" s="258" t="s">
        <v>136</v>
      </c>
      <c r="N2892" s="204">
        <v>5</v>
      </c>
      <c r="O2892" s="258" t="s">
        <v>136</v>
      </c>
      <c r="P2892" s="206">
        <v>5</v>
      </c>
      <c r="S2892" s="258" t="s">
        <v>136</v>
      </c>
      <c r="T2892" s="204">
        <v>5</v>
      </c>
      <c r="U2892" s="258" t="s">
        <v>136</v>
      </c>
      <c r="V2892" s="206">
        <v>5</v>
      </c>
      <c r="AC2892" s="367">
        <f t="shared" ref="AC2892:AC2955" si="412">(T2892+V2892+X2892)/(N2892+P2892+R2892)*100</f>
        <v>100</v>
      </c>
      <c r="AD2892" s="219" t="s">
        <v>37</v>
      </c>
      <c r="AE2892" s="194">
        <v>1</v>
      </c>
      <c r="AM2892" s="259">
        <f t="shared" ref="AM2892:AM2958" si="413">SUM(AE2892:AL2892)</f>
        <v>1</v>
      </c>
      <c r="AN2892" s="221">
        <v>0.15</v>
      </c>
      <c r="AP2892" s="222">
        <f t="shared" ref="AP2892:AP2958" si="414">AN2892-AO2892</f>
        <v>0.15</v>
      </c>
      <c r="AS2892" s="228" t="str">
        <f t="shared" si="411"/>
        <v>ok</v>
      </c>
      <c r="AT2892" s="219" t="str">
        <f>IF(((SUM(AV2892,AZ2892,BD2892,BH2892,BL2892,BP2892,BT2892,BX2892,CB2892,CF2892,CJ2892,CN2892,CR2892,CV2892,CZ2892,DD2892,DH2892,DL2892,DP2892,DT2892,DX2892,EB2892,EF2892,EJ2892,EN2892,ER2892,EV2892,EZ2892,FD2892,FH2892,FL2892,FP2892,FT2892,FX2892,GB2892,GF2892,GJ2892,GN2892,GR2892,GV2892,GZ2892,HD2892,HH2892,HL2892,HP2892,HT2892,HX2892,IB2892,IF2892,IJ2892,IN2892,IR2892,IV2892,IZ2892,JD2892,JH2892,JL2892,JP2892,JT2892,JX2892,KB2892,KF2892,KJ2892,KN2892,KR2892,KV2892,KZ2892,LD2892,LH2892,LL2892,LP2892,LT2892,LX2892,MB2892,MF2892,MJ2892,MN2892,MR2892,MV2892,MZ2892,ND2892,NH2892,NL2892,NP2892,NT2892,NX2892,OB2892,OF2892,OJ2892,ON2892,OR2892,OV2892,OZ2892,PD2892,PH2892,PL2892,PP2892,PT2892,PX2892,QB2892,QF2892,QJ2892,QN2892,QR2892,QV2892,QZ2892,RD2892,RH2892,RL2892,RP2892,RT2892,RX2892,SB2892,SF2892,SJ2892,SN2892,SR2892,SV2892,SZ2892,TD2892,TH2892,TL2892,TP2892,TT2892,TX2892,UB2892,UF2892,UJ2892,UN2892,UR2892,UV2892,UZ2892,VD2892,VH2892,VL2892,VP2892,VT2892,VX2892,WB2892,WF2892,WJ2892,WN2892,WR2892,WV2892,WZ2892,XD2892,XH2892,XL2892,XP2892,XT2892,XX2892,YB2892,YF2892,YJ2892,YN2892,YR2892,YV2892,YZ2892,ZD2892,ZH2892,ZL2892,ZP2892,ZT2892,ZX2892,AAB2892,AAF2892,AAJ2892,AAN2892,AAR2892,AAV2892,AAZ2892,ABD2892,ABH2892,ABL2892,ABP2892,ABT2892,ABX2892,ACB2892,ACF2892,ACJ2892,ACN2892,ACR2892,ACV2892,ACZ2892,ADD2892,ADH2892,ADL2892,ADP2892,ADT2892,ADX2892,AEB2892,AEF2892,AEJ2892,AEN2892,AER2892,AEV2892,AEZ2892,AFD2892,AFH2892,AFL2892,AFP2892,AFT2892,AFX2892,AGB2892,AGF2892,AGJ2892,AGN2892,AGR2892,AGV2892,AGZ2892,AHD2892,AHH2892,AHL2892,AHP2892,AHT2892,AHX2892,AIB2892,AIF2892,AIJ2892,AIN2892,AIR2892,AIV2892,AIZ2892,AJD2892,AJH2892,AJL2892,AJP2892,AJT2892,AJX2892,AKB2892,AKF2892,AKJ2892,AKN2892,AKR2892,AKV2892,AKZ2892,ALD2892,ALH2892,ALL2892,ALP2892,ALT2892,ALX2892,AMB2892,AMF2892,AMJ2892,AMN2892,AMR2892,AMV2892,AMZ2892,AND2892,ANH2892,ANL2892,ANP2892))+SUM((ANT2892,ANX2892,AOB2892,AOF2892,AOJ2892)))=AN2892,"ok","check")</f>
        <v>ok</v>
      </c>
      <c r="AV2892" s="196">
        <v>0.15</v>
      </c>
      <c r="AW2892" s="197">
        <v>1</v>
      </c>
      <c r="AX2892" s="191" t="s">
        <v>601</v>
      </c>
      <c r="AY2892" s="190" t="s">
        <v>602</v>
      </c>
    </row>
    <row r="2893" spans="1:79" x14ac:dyDescent="0.25">
      <c r="A2893" s="190">
        <v>2787</v>
      </c>
      <c r="B2893" s="205" t="s">
        <v>1871</v>
      </c>
      <c r="C2893" s="205" t="s">
        <v>3795</v>
      </c>
      <c r="D2893" s="260">
        <v>44193</v>
      </c>
      <c r="E2893" s="382" t="s">
        <v>838</v>
      </c>
      <c r="F2893" s="205" t="s">
        <v>613</v>
      </c>
      <c r="G2893" s="205" t="s">
        <v>616</v>
      </c>
      <c r="H2893" s="260">
        <v>44193</v>
      </c>
      <c r="I2893" s="260">
        <v>44193</v>
      </c>
      <c r="J2893" s="210">
        <v>0.92361111111111116</v>
      </c>
      <c r="K2893" s="210">
        <v>0.92708333333333337</v>
      </c>
      <c r="M2893" s="212" t="s">
        <v>65</v>
      </c>
      <c r="N2893" s="204">
        <v>5</v>
      </c>
      <c r="O2893" s="214" t="s">
        <v>65</v>
      </c>
      <c r="P2893" s="206">
        <v>5</v>
      </c>
      <c r="S2893" s="212" t="s">
        <v>65</v>
      </c>
      <c r="T2893" s="206">
        <v>5</v>
      </c>
      <c r="U2893" s="214" t="s">
        <v>65</v>
      </c>
      <c r="V2893" s="206">
        <v>5</v>
      </c>
      <c r="AC2893" s="367">
        <f t="shared" si="412"/>
        <v>100</v>
      </c>
      <c r="AD2893" s="219" t="s">
        <v>37</v>
      </c>
      <c r="AM2893" s="259">
        <f t="shared" si="413"/>
        <v>0</v>
      </c>
      <c r="AP2893" s="222">
        <f t="shared" si="414"/>
        <v>0</v>
      </c>
      <c r="AS2893" s="228" t="str">
        <f t="shared" si="411"/>
        <v>ok</v>
      </c>
      <c r="AT2893" s="219" t="str">
        <f>IF(((SUM(AV2893,AZ2893,BD2893,BH2893,BL2893,BP2893,BT2893,BX2893,CB2893,CF2893,CJ2893,CN2893,CR2893,CV2893,CZ2893,DD2893,DH2893,DL2893,DP2893,DT2893,DX2893,EB2893,EF2893,EJ2893,EN2893,ER2893,EV2893,EZ2893,FD2893,FH2893,FL2893,FP2893,FT2893,FX2893,GB2893,GF2893,GJ2893,GN2893,GR2893,GV2893,GZ2893,HD2893,HH2893,HL2893,HP2893,HT2893,HX2893,IB2893,IF2893,IJ2893,IN2893,IR2893,IV2893,IZ2893,JD2893,JH2893,JL2893,JP2893,JT2893,JX2893,KB2893,KF2893,KJ2893,KN2893,KR2893,KV2893,KZ2893,LD2893,LH2893,LL2893,LP2893,LT2893,LX2893,MB2893,MF2893,MJ2893,MN2893,MR2893,MV2893,MZ2893,ND2893,NH2893,NL2893,NP2893,NT2893,NX2893,OB2893,OF2893,OJ2893,ON2893,OR2893,OV2893,OZ2893,PD2893,PH2893,PL2893,PP2893,PT2893,PX2893,QB2893,QF2893,QJ2893,QN2893,QR2893,QV2893,QZ2893,RD2893,RH2893,RL2893,RP2893,RT2893,RX2893,SB2893,SF2893,SJ2893,SN2893,SR2893,SV2893,SZ2893,TD2893,TH2893,TL2893,TP2893,TT2893,TX2893,UB2893,UF2893,UJ2893,UN2893,UR2893,UV2893,UZ2893,VD2893,VH2893,VL2893,VP2893,VT2893,VX2893,WB2893,WF2893,WJ2893,WN2893,WR2893,WV2893,WZ2893,XD2893,XH2893,XL2893,XP2893,XT2893,XX2893,YB2893,YF2893,YJ2893,YN2893,YR2893,YV2893,YZ2893,ZD2893,ZH2893,ZL2893,ZP2893,ZT2893,ZX2893,AAB2893,AAF2893,AAJ2893,AAN2893,AAR2893,AAV2893,AAZ2893,ABD2893,ABH2893,ABL2893,ABP2893,ABT2893,ABX2893,ACB2893,ACF2893,ACJ2893,ACN2893,ACR2893,ACV2893,ACZ2893,ADD2893,ADH2893,ADL2893,ADP2893,ADT2893,ADX2893,AEB2893,AEF2893,AEJ2893,AEN2893,AER2893,AEV2893,AEZ2893,AFD2893,AFH2893,AFL2893,AFP2893,AFT2893,AFX2893,AGB2893,AGF2893,AGJ2893,AGN2893,AGR2893,AGV2893,AGZ2893,AHD2893,AHH2893,AHL2893,AHP2893,AHT2893,AHX2893,AIB2893,AIF2893,AIJ2893,AIN2893,AIR2893,AIV2893,AIZ2893,AJD2893,AJH2893,AJL2893,AJP2893,AJT2893,AJX2893,AKB2893,AKF2893,AKJ2893,AKN2893,AKR2893,AKV2893,AKZ2893,ALD2893,ALH2893,ALL2893,ALP2893,ALT2893,ALX2893,AMB2893,AMF2893,AMJ2893,AMN2893,AMR2893,AMV2893,AMZ2893,AND2893,ANH2893,ANL2893,ANP2893))+SUM((ANT2893,ANX2893,AOB2893,AOF2893,AOJ2893)))=AN2893,"ok","check")</f>
        <v>ok</v>
      </c>
    </row>
    <row r="2894" spans="1:79" x14ac:dyDescent="0.25">
      <c r="A2894" s="190">
        <v>2788</v>
      </c>
      <c r="B2894" s="205" t="s">
        <v>1871</v>
      </c>
      <c r="C2894" s="205" t="s">
        <v>3796</v>
      </c>
      <c r="D2894" s="260">
        <v>44193</v>
      </c>
      <c r="E2894" s="382" t="s">
        <v>838</v>
      </c>
      <c r="F2894" s="205" t="s">
        <v>613</v>
      </c>
      <c r="G2894" s="205" t="s">
        <v>616</v>
      </c>
      <c r="H2894" s="260">
        <v>44193</v>
      </c>
      <c r="I2894" s="260">
        <v>44193</v>
      </c>
      <c r="J2894" s="210">
        <v>0.95624999999999993</v>
      </c>
      <c r="K2894" s="210">
        <v>0.9590277777777777</v>
      </c>
      <c r="M2894" s="258" t="s">
        <v>136</v>
      </c>
      <c r="N2894" s="204">
        <v>5</v>
      </c>
      <c r="O2894" s="258" t="s">
        <v>136</v>
      </c>
      <c r="P2894" s="206">
        <v>5</v>
      </c>
      <c r="S2894" s="258" t="s">
        <v>136</v>
      </c>
      <c r="T2894" s="204">
        <v>5</v>
      </c>
      <c r="U2894" s="258" t="s">
        <v>136</v>
      </c>
      <c r="V2894" s="206">
        <v>5</v>
      </c>
      <c r="AC2894" s="367">
        <f t="shared" si="412"/>
        <v>100</v>
      </c>
      <c r="AD2894" s="219" t="s">
        <v>37</v>
      </c>
      <c r="AM2894" s="259">
        <f t="shared" si="413"/>
        <v>0</v>
      </c>
      <c r="AP2894" s="222">
        <f t="shared" si="414"/>
        <v>0</v>
      </c>
      <c r="AS2894" s="228" t="str">
        <f t="shared" si="411"/>
        <v>ok</v>
      </c>
      <c r="AT2894" s="219" t="str">
        <f>IF(((SUM(AV2894,AZ2894,BD2894,BH2894,BL2894,BP2894,BT2894,BX2894,CB2894,CF2894,CJ2894,CN2894,CR2894,CV2894,CZ2894,DD2894,DH2894,DL2894,DP2894,DT2894,DX2894,EB2894,EF2894,EJ2894,EN2894,ER2894,EV2894,EZ2894,FD2894,FH2894,FL2894,FP2894,FT2894,FX2894,GB2894,GF2894,GJ2894,GN2894,GR2894,GV2894,GZ2894,HD2894,HH2894,HL2894,HP2894,HT2894,HX2894,IB2894,IF2894,IJ2894,IN2894,IR2894,IV2894,IZ2894,JD2894,JH2894,JL2894,JP2894,JT2894,JX2894,KB2894,KF2894,KJ2894,KN2894,KR2894,KV2894,KZ2894,LD2894,LH2894,LL2894,LP2894,LT2894,LX2894,MB2894,MF2894,MJ2894,MN2894,MR2894,MV2894,MZ2894,ND2894,NH2894,NL2894,NP2894,NT2894,NX2894,OB2894,OF2894,OJ2894,ON2894,OR2894,OV2894,OZ2894,PD2894,PH2894,PL2894,PP2894,PT2894,PX2894,QB2894,QF2894,QJ2894,QN2894,QR2894,QV2894,QZ2894,RD2894,RH2894,RL2894,RP2894,RT2894,RX2894,SB2894,SF2894,SJ2894,SN2894,SR2894,SV2894,SZ2894,TD2894,TH2894,TL2894,TP2894,TT2894,TX2894,UB2894,UF2894,UJ2894,UN2894,UR2894,UV2894,UZ2894,VD2894,VH2894,VL2894,VP2894,VT2894,VX2894,WB2894,WF2894,WJ2894,WN2894,WR2894,WV2894,WZ2894,XD2894,XH2894,XL2894,XP2894,XT2894,XX2894,YB2894,YF2894,YJ2894,YN2894,YR2894,YV2894,YZ2894,ZD2894,ZH2894,ZL2894,ZP2894,ZT2894,ZX2894,AAB2894,AAF2894,AAJ2894,AAN2894,AAR2894,AAV2894,AAZ2894,ABD2894,ABH2894,ABL2894,ABP2894,ABT2894,ABX2894,ACB2894,ACF2894,ACJ2894,ACN2894,ACR2894,ACV2894,ACZ2894,ADD2894,ADH2894,ADL2894,ADP2894,ADT2894,ADX2894,AEB2894,AEF2894,AEJ2894,AEN2894,AER2894,AEV2894,AEZ2894,AFD2894,AFH2894,AFL2894,AFP2894,AFT2894,AFX2894,AGB2894,AGF2894,AGJ2894,AGN2894,AGR2894,AGV2894,AGZ2894,AHD2894,AHH2894,AHL2894,AHP2894,AHT2894,AHX2894,AIB2894,AIF2894,AIJ2894,AIN2894,AIR2894,AIV2894,AIZ2894,AJD2894,AJH2894,AJL2894,AJP2894,AJT2894,AJX2894,AKB2894,AKF2894,AKJ2894,AKN2894,AKR2894,AKV2894,AKZ2894,ALD2894,ALH2894,ALL2894,ALP2894,ALT2894,ALX2894,AMB2894,AMF2894,AMJ2894,AMN2894,AMR2894,AMV2894,AMZ2894,AND2894,ANH2894,ANL2894,ANP2894))+SUM((ANT2894,ANX2894,AOB2894,AOF2894,AOJ2894)))=AN2894,"ok","check")</f>
        <v>ok</v>
      </c>
      <c r="AU2894" s="219" t="s">
        <v>3840</v>
      </c>
    </row>
    <row r="2895" spans="1:79" x14ac:dyDescent="0.25">
      <c r="A2895" s="190">
        <v>2789</v>
      </c>
      <c r="B2895" s="205" t="s">
        <v>1871</v>
      </c>
      <c r="C2895" s="205" t="s">
        <v>3797</v>
      </c>
      <c r="D2895" s="260">
        <v>44193</v>
      </c>
      <c r="E2895" s="382" t="s">
        <v>838</v>
      </c>
      <c r="F2895" s="205" t="s">
        <v>613</v>
      </c>
      <c r="G2895" s="205" t="s">
        <v>616</v>
      </c>
      <c r="H2895" s="260">
        <v>44193</v>
      </c>
      <c r="I2895" s="260">
        <v>44193</v>
      </c>
      <c r="J2895" s="210">
        <v>0.96875</v>
      </c>
      <c r="K2895" s="210">
        <v>0.99444444444444446</v>
      </c>
      <c r="M2895" s="212" t="s">
        <v>65</v>
      </c>
      <c r="N2895" s="204">
        <v>5</v>
      </c>
      <c r="O2895" s="214" t="s">
        <v>65</v>
      </c>
      <c r="P2895" s="206">
        <v>5</v>
      </c>
      <c r="S2895" s="212" t="s">
        <v>65</v>
      </c>
      <c r="T2895" s="206">
        <v>5</v>
      </c>
      <c r="U2895" s="214" t="s">
        <v>65</v>
      </c>
      <c r="V2895" s="206">
        <v>5</v>
      </c>
      <c r="AC2895" s="367">
        <f t="shared" si="412"/>
        <v>100</v>
      </c>
      <c r="AD2895" s="219" t="s">
        <v>37</v>
      </c>
      <c r="AE2895" s="194">
        <v>7</v>
      </c>
      <c r="AF2895" s="194">
        <v>1</v>
      </c>
      <c r="AM2895" s="259">
        <f t="shared" si="413"/>
        <v>8</v>
      </c>
      <c r="AN2895" s="221">
        <v>1.1499999999999999</v>
      </c>
      <c r="AO2895" s="222">
        <v>1.2</v>
      </c>
      <c r="AP2895" s="222">
        <f t="shared" si="414"/>
        <v>-5.0000000000000044E-2</v>
      </c>
      <c r="AS2895" s="228" t="str">
        <f t="shared" si="411"/>
        <v>ok</v>
      </c>
      <c r="AT2895" s="219" t="str">
        <f>IF(((SUM(AV2895,AZ2895,BD2895,BH2895,BL2895,BP2895,BT2895,BX2895,CB2895,CF2895,CJ2895,CN2895,CR2895,CV2895,CZ2895,DD2895,DH2895,DL2895,DP2895,DT2895,DX2895,EB2895,EF2895,EJ2895,EN2895,ER2895,EV2895,EZ2895,FD2895,FH2895,FL2895,FP2895,FT2895,FX2895,GB2895,GF2895,GJ2895,GN2895,GR2895,GV2895,GZ2895,HD2895,HH2895,HL2895,HP2895,HT2895,HX2895,IB2895,IF2895,IJ2895,IN2895,IR2895,IV2895,IZ2895,JD2895,JH2895,JL2895,JP2895,JT2895,JX2895,KB2895,KF2895,KJ2895,KN2895,KR2895,KV2895,KZ2895,LD2895,LH2895,LL2895,LP2895,LT2895,LX2895,MB2895,MF2895,MJ2895,MN2895,MR2895,MV2895,MZ2895,ND2895,NH2895,NL2895,NP2895,NT2895,NX2895,OB2895,OF2895,OJ2895,ON2895,OR2895,OV2895,OZ2895,PD2895,PH2895,PL2895,PP2895,PT2895,PX2895,QB2895,QF2895,QJ2895,QN2895,QR2895,QV2895,QZ2895,RD2895,RH2895,RL2895,RP2895,RT2895,RX2895,SB2895,SF2895,SJ2895,SN2895,SR2895,SV2895,SZ2895,TD2895,TH2895,TL2895,TP2895,TT2895,TX2895,UB2895,UF2895,UJ2895,UN2895,UR2895,UV2895,UZ2895,VD2895,VH2895,VL2895,VP2895,VT2895,VX2895,WB2895,WF2895,WJ2895,WN2895,WR2895,WV2895,WZ2895,XD2895,XH2895,XL2895,XP2895,XT2895,XX2895,YB2895,YF2895,YJ2895,YN2895,YR2895,YV2895,YZ2895,ZD2895,ZH2895,ZL2895,ZP2895,ZT2895,ZX2895,AAB2895,AAF2895,AAJ2895,AAN2895,AAR2895,AAV2895,AAZ2895,ABD2895,ABH2895,ABL2895,ABP2895,ABT2895,ABX2895,ACB2895,ACF2895,ACJ2895,ACN2895,ACR2895,ACV2895,ACZ2895,ADD2895,ADH2895,ADL2895,ADP2895,ADT2895,ADX2895,AEB2895,AEF2895,AEJ2895,AEN2895,AER2895,AEV2895,AEZ2895,AFD2895,AFH2895,AFL2895,AFP2895,AFT2895,AFX2895,AGB2895,AGF2895,AGJ2895,AGN2895,AGR2895,AGV2895,AGZ2895,AHD2895,AHH2895,AHL2895,AHP2895,AHT2895,AHX2895,AIB2895,AIF2895,AIJ2895,AIN2895,AIR2895,AIV2895,AIZ2895,AJD2895,AJH2895,AJL2895,AJP2895,AJT2895,AJX2895,AKB2895,AKF2895,AKJ2895,AKN2895,AKR2895,AKV2895,AKZ2895,ALD2895,ALH2895,ALL2895,ALP2895,ALT2895,ALX2895,AMB2895,AMF2895,AMJ2895,AMN2895,AMR2895,AMV2895,AMZ2895,AND2895,ANH2895,ANL2895,ANP2895))+SUM((ANT2895,ANX2895,AOB2895,AOF2895,AOJ2895)))=AN2895,"ok","check")</f>
        <v>ok</v>
      </c>
      <c r="AV2895" s="196">
        <v>0.35</v>
      </c>
      <c r="AW2895" s="197">
        <v>6</v>
      </c>
      <c r="AX2895" s="191" t="s">
        <v>601</v>
      </c>
      <c r="AY2895" s="190" t="s">
        <v>609</v>
      </c>
      <c r="AZ2895" s="196">
        <v>0.25</v>
      </c>
      <c r="BA2895" s="197">
        <v>6</v>
      </c>
      <c r="BB2895" s="191" t="s">
        <v>608</v>
      </c>
      <c r="BC2895" s="190" t="s">
        <v>605</v>
      </c>
      <c r="BD2895" s="196">
        <v>0.15</v>
      </c>
      <c r="BE2895" s="197">
        <v>6</v>
      </c>
      <c r="BF2895" s="191" t="s">
        <v>601</v>
      </c>
      <c r="BG2895" s="190" t="s">
        <v>609</v>
      </c>
      <c r="BH2895" s="196">
        <v>0.15</v>
      </c>
      <c r="BI2895" s="197">
        <v>1</v>
      </c>
      <c r="BJ2895" s="191" t="s">
        <v>604</v>
      </c>
      <c r="BK2895" s="190" t="s">
        <v>602</v>
      </c>
      <c r="BL2895" s="196">
        <v>0.1</v>
      </c>
      <c r="BM2895" s="197">
        <v>1</v>
      </c>
      <c r="BN2895" s="191" t="s">
        <v>608</v>
      </c>
      <c r="BO2895" s="190" t="s">
        <v>602</v>
      </c>
      <c r="BP2895" s="196">
        <v>0.05</v>
      </c>
      <c r="BQ2895" s="197">
        <v>6</v>
      </c>
      <c r="BR2895" s="191" t="s">
        <v>601</v>
      </c>
      <c r="BS2895" s="190" t="s">
        <v>609</v>
      </c>
      <c r="BT2895" s="196">
        <v>0.05</v>
      </c>
      <c r="BU2895" s="197">
        <v>1</v>
      </c>
      <c r="BV2895" s="191" t="s">
        <v>601</v>
      </c>
      <c r="BW2895" s="190" t="s">
        <v>602</v>
      </c>
      <c r="BX2895" s="196">
        <v>0.05</v>
      </c>
      <c r="BY2895" s="197">
        <v>1</v>
      </c>
      <c r="BZ2895" s="191" t="s">
        <v>601</v>
      </c>
      <c r="CA2895" s="190" t="s">
        <v>602</v>
      </c>
    </row>
    <row r="2896" spans="1:79" x14ac:dyDescent="0.25">
      <c r="A2896" s="190">
        <v>2790</v>
      </c>
      <c r="B2896" s="205" t="s">
        <v>1871</v>
      </c>
      <c r="C2896" s="205" t="s">
        <v>3798</v>
      </c>
      <c r="D2896" s="260">
        <v>44193</v>
      </c>
      <c r="E2896" s="382" t="s">
        <v>838</v>
      </c>
      <c r="F2896" s="205" t="s">
        <v>613</v>
      </c>
      <c r="G2896" s="205" t="s">
        <v>616</v>
      </c>
      <c r="H2896" s="260">
        <v>44193</v>
      </c>
      <c r="I2896" s="260">
        <v>44194</v>
      </c>
      <c r="J2896" s="210">
        <v>0.99513888888888891</v>
      </c>
      <c r="K2896" s="210">
        <v>6.2499999999999995E-3</v>
      </c>
      <c r="M2896" s="258" t="s">
        <v>136</v>
      </c>
      <c r="N2896" s="204">
        <v>5</v>
      </c>
      <c r="O2896" s="258" t="s">
        <v>136</v>
      </c>
      <c r="P2896" s="206">
        <v>5</v>
      </c>
      <c r="Q2896" s="258" t="s">
        <v>136</v>
      </c>
      <c r="R2896" s="206">
        <v>5</v>
      </c>
      <c r="S2896" s="258" t="s">
        <v>136</v>
      </c>
      <c r="T2896" s="204">
        <v>5</v>
      </c>
      <c r="U2896" s="258" t="s">
        <v>136</v>
      </c>
      <c r="V2896" s="206">
        <v>5</v>
      </c>
      <c r="W2896" s="258" t="s">
        <v>136</v>
      </c>
      <c r="X2896" s="206">
        <v>5</v>
      </c>
      <c r="AC2896" s="367">
        <f t="shared" si="412"/>
        <v>100</v>
      </c>
      <c r="AD2896" s="219" t="s">
        <v>37</v>
      </c>
      <c r="AE2896" s="194">
        <v>4</v>
      </c>
      <c r="AM2896" s="259">
        <f t="shared" si="413"/>
        <v>4</v>
      </c>
      <c r="AN2896" s="221">
        <v>0.57999999999999996</v>
      </c>
      <c r="AO2896" s="222">
        <v>0.57999999999999996</v>
      </c>
      <c r="AP2896" s="222">
        <f t="shared" si="414"/>
        <v>0</v>
      </c>
      <c r="AS2896" s="228" t="str">
        <f t="shared" si="411"/>
        <v>ok</v>
      </c>
      <c r="AT2896" s="219" t="str">
        <f>IF(((SUM(AV2896,AZ2896,BD2896,BH2896,BL2896,BP2896,BT2896,BX2896,CB2896,CF2896,CJ2896,CN2896,CR2896,CV2896,CZ2896,DD2896,DH2896,DL2896,DP2896,DT2896,DX2896,EB2896,EF2896,EJ2896,EN2896,ER2896,EV2896,EZ2896,FD2896,FH2896,FL2896,FP2896,FT2896,FX2896,GB2896,GF2896,GJ2896,GN2896,GR2896,GV2896,GZ2896,HD2896,HH2896,HL2896,HP2896,HT2896,HX2896,IB2896,IF2896,IJ2896,IN2896,IR2896,IV2896,IZ2896,JD2896,JH2896,JL2896,JP2896,JT2896,JX2896,KB2896,KF2896,KJ2896,KN2896,KR2896,KV2896,KZ2896,LD2896,LH2896,LL2896,LP2896,LT2896,LX2896,MB2896,MF2896,MJ2896,MN2896,MR2896,MV2896,MZ2896,ND2896,NH2896,NL2896,NP2896,NT2896,NX2896,OB2896,OF2896,OJ2896,ON2896,OR2896,OV2896,OZ2896,PD2896,PH2896,PL2896,PP2896,PT2896,PX2896,QB2896,QF2896,QJ2896,QN2896,QR2896,QV2896,QZ2896,RD2896,RH2896,RL2896,RP2896,RT2896,RX2896,SB2896,SF2896,SJ2896,SN2896,SR2896,SV2896,SZ2896,TD2896,TH2896,TL2896,TP2896,TT2896,TX2896,UB2896,UF2896,UJ2896,UN2896,UR2896,UV2896,UZ2896,VD2896,VH2896,VL2896,VP2896,VT2896,VX2896,WB2896,WF2896,WJ2896,WN2896,WR2896,WV2896,WZ2896,XD2896,XH2896,XL2896,XP2896,XT2896,XX2896,YB2896,YF2896,YJ2896,YN2896,YR2896,YV2896,YZ2896,ZD2896,ZH2896,ZL2896,ZP2896,ZT2896,ZX2896,AAB2896,AAF2896,AAJ2896,AAN2896,AAR2896,AAV2896,AAZ2896,ABD2896,ABH2896,ABL2896,ABP2896,ABT2896,ABX2896,ACB2896,ACF2896,ACJ2896,ACN2896,ACR2896,ACV2896,ACZ2896,ADD2896,ADH2896,ADL2896,ADP2896,ADT2896,ADX2896,AEB2896,AEF2896,AEJ2896,AEN2896,AER2896,AEV2896,AEZ2896,AFD2896,AFH2896,AFL2896,AFP2896,AFT2896,AFX2896,AGB2896,AGF2896,AGJ2896,AGN2896,AGR2896,AGV2896,AGZ2896,AHD2896,AHH2896,AHL2896,AHP2896,AHT2896,AHX2896,AIB2896,AIF2896,AIJ2896,AIN2896,AIR2896,AIV2896,AIZ2896,AJD2896,AJH2896,AJL2896,AJP2896,AJT2896,AJX2896,AKB2896,AKF2896,AKJ2896,AKN2896,AKR2896,AKV2896,AKZ2896,ALD2896,ALH2896,ALL2896,ALP2896,ALT2896,ALX2896,AMB2896,AMF2896,AMJ2896,AMN2896,AMR2896,AMV2896,AMZ2896,AND2896,ANH2896,ANL2896,ANP2896))+SUM((ANT2896,ANX2896,AOB2896,AOF2896,AOJ2896)))=AN2896,"ok","check")</f>
        <v>ok</v>
      </c>
      <c r="AV2896" s="196">
        <v>0.2</v>
      </c>
      <c r="AW2896" s="197">
        <v>1</v>
      </c>
      <c r="AX2896" s="191" t="s">
        <v>601</v>
      </c>
      <c r="AY2896" s="190" t="s">
        <v>602</v>
      </c>
      <c r="AZ2896" s="196">
        <v>0.2</v>
      </c>
      <c r="BA2896" s="197">
        <v>6</v>
      </c>
      <c r="BB2896" s="191" t="s">
        <v>601</v>
      </c>
      <c r="BC2896" s="190" t="s">
        <v>605</v>
      </c>
      <c r="BD2896" s="196">
        <v>0.15</v>
      </c>
      <c r="BE2896" s="197">
        <v>6</v>
      </c>
      <c r="BF2896" s="191" t="s">
        <v>601</v>
      </c>
      <c r="BG2896" s="190" t="s">
        <v>605</v>
      </c>
      <c r="BH2896" s="196">
        <v>0.03</v>
      </c>
      <c r="BI2896" s="197">
        <v>1</v>
      </c>
      <c r="BJ2896" s="191" t="s">
        <v>601</v>
      </c>
      <c r="BK2896" s="190" t="s">
        <v>602</v>
      </c>
    </row>
    <row r="2897" spans="1:71" x14ac:dyDescent="0.25">
      <c r="A2897" s="190">
        <v>2791</v>
      </c>
      <c r="B2897" s="205" t="s">
        <v>1871</v>
      </c>
      <c r="C2897" s="205" t="s">
        <v>3799</v>
      </c>
      <c r="D2897" s="260">
        <v>44194</v>
      </c>
      <c r="E2897" s="382" t="s">
        <v>838</v>
      </c>
      <c r="F2897" s="205" t="s">
        <v>613</v>
      </c>
      <c r="G2897" s="205" t="s">
        <v>616</v>
      </c>
      <c r="H2897" s="260">
        <v>44194</v>
      </c>
      <c r="I2897" s="260">
        <v>44194</v>
      </c>
      <c r="J2897" s="210">
        <v>5.9722222222222225E-2</v>
      </c>
      <c r="K2897" s="210">
        <v>7.5694444444444439E-2</v>
      </c>
      <c r="M2897" s="212" t="s">
        <v>65</v>
      </c>
      <c r="N2897" s="204">
        <v>5</v>
      </c>
      <c r="O2897" s="214" t="s">
        <v>65</v>
      </c>
      <c r="P2897" s="206">
        <v>5</v>
      </c>
      <c r="S2897" s="212" t="s">
        <v>65</v>
      </c>
      <c r="T2897" s="206">
        <v>5</v>
      </c>
      <c r="U2897" s="214" t="s">
        <v>65</v>
      </c>
      <c r="V2897" s="206">
        <v>5</v>
      </c>
      <c r="AC2897" s="367">
        <f t="shared" si="412"/>
        <v>100</v>
      </c>
      <c r="AD2897" s="219" t="s">
        <v>37</v>
      </c>
      <c r="AE2897" s="194">
        <v>4</v>
      </c>
      <c r="AF2897" s="194">
        <v>1</v>
      </c>
      <c r="AG2897" s="194">
        <v>1</v>
      </c>
      <c r="AM2897" s="259">
        <f t="shared" si="413"/>
        <v>6</v>
      </c>
      <c r="AN2897" s="221">
        <v>1.6</v>
      </c>
      <c r="AO2897" s="222">
        <v>1.6</v>
      </c>
      <c r="AP2897" s="222">
        <f t="shared" si="414"/>
        <v>0</v>
      </c>
      <c r="AS2897" s="228" t="str">
        <f t="shared" si="411"/>
        <v>ok</v>
      </c>
      <c r="AT2897" s="219" t="str">
        <f>IF(((SUM(AV2897,AZ2897,BD2897,BH2897,BL2897,BP2897,BT2897,BX2897,CB2897,CF2897,CJ2897,CN2897,CR2897,CV2897,CZ2897,DD2897,DH2897,DL2897,DP2897,DT2897,DX2897,EB2897,EF2897,EJ2897,EN2897,ER2897,EV2897,EZ2897,FD2897,FH2897,FL2897,FP2897,FT2897,FX2897,GB2897,GF2897,GJ2897,GN2897,GR2897,GV2897,GZ2897,HD2897,HH2897,HL2897,HP2897,HT2897,HX2897,IB2897,IF2897,IJ2897,IN2897,IR2897,IV2897,IZ2897,JD2897,JH2897,JL2897,JP2897,JT2897,JX2897,KB2897,KF2897,KJ2897,KN2897,KR2897,KV2897,KZ2897,LD2897,LH2897,LL2897,LP2897,LT2897,LX2897,MB2897,MF2897,MJ2897,MN2897,MR2897,MV2897,MZ2897,ND2897,NH2897,NL2897,NP2897,NT2897,NX2897,OB2897,OF2897,OJ2897,ON2897,OR2897,OV2897,OZ2897,PD2897,PH2897,PL2897,PP2897,PT2897,PX2897,QB2897,QF2897,QJ2897,QN2897,QR2897,QV2897,QZ2897,RD2897,RH2897,RL2897,RP2897,RT2897,RX2897,SB2897,SF2897,SJ2897,SN2897,SR2897,SV2897,SZ2897,TD2897,TH2897,TL2897,TP2897,TT2897,TX2897,UB2897,UF2897,UJ2897,UN2897,UR2897,UV2897,UZ2897,VD2897,VH2897,VL2897,VP2897,VT2897,VX2897,WB2897,WF2897,WJ2897,WN2897,WR2897,WV2897,WZ2897,XD2897,XH2897,XL2897,XP2897,XT2897,XX2897,YB2897,YF2897,YJ2897,YN2897,YR2897,YV2897,YZ2897,ZD2897,ZH2897,ZL2897,ZP2897,ZT2897,ZX2897,AAB2897,AAF2897,AAJ2897,AAN2897,AAR2897,AAV2897,AAZ2897,ABD2897,ABH2897,ABL2897,ABP2897,ABT2897,ABX2897,ACB2897,ACF2897,ACJ2897,ACN2897,ACR2897,ACV2897,ACZ2897,ADD2897,ADH2897,ADL2897,ADP2897,ADT2897,ADX2897,AEB2897,AEF2897,AEJ2897,AEN2897,AER2897,AEV2897,AEZ2897,AFD2897,AFH2897,AFL2897,AFP2897,AFT2897,AFX2897,AGB2897,AGF2897,AGJ2897,AGN2897,AGR2897,AGV2897,AGZ2897,AHD2897,AHH2897,AHL2897,AHP2897,AHT2897,AHX2897,AIB2897,AIF2897,AIJ2897,AIN2897,AIR2897,AIV2897,AIZ2897,AJD2897,AJH2897,AJL2897,AJP2897,AJT2897,AJX2897,AKB2897,AKF2897,AKJ2897,AKN2897,AKR2897,AKV2897,AKZ2897,ALD2897,ALH2897,ALL2897,ALP2897,ALT2897,ALX2897,AMB2897,AMF2897,AMJ2897,AMN2897,AMR2897,AMV2897,AMZ2897,AND2897,ANH2897,ANL2897,ANP2897))+SUM((ANT2897,ANX2897,AOB2897,AOF2897,AOJ2897)))=AN2897,"ok","check")</f>
        <v>ok</v>
      </c>
      <c r="AV2897" s="196">
        <v>0.75</v>
      </c>
      <c r="AW2897" s="197">
        <v>6</v>
      </c>
      <c r="AX2897" s="191" t="s">
        <v>601</v>
      </c>
      <c r="AY2897" s="190" t="s">
        <v>609</v>
      </c>
      <c r="AZ2897" s="196">
        <v>0.3</v>
      </c>
      <c r="BA2897" s="197">
        <v>6</v>
      </c>
      <c r="BB2897" s="191" t="s">
        <v>601</v>
      </c>
      <c r="BC2897" s="190" t="s">
        <v>609</v>
      </c>
      <c r="BD2897" s="196">
        <v>0.25</v>
      </c>
      <c r="BE2897" s="197">
        <v>1</v>
      </c>
      <c r="BF2897" s="191" t="s">
        <v>604</v>
      </c>
      <c r="BG2897" s="190" t="s">
        <v>602</v>
      </c>
      <c r="BH2897" s="196">
        <v>0.15</v>
      </c>
      <c r="BI2897" s="197">
        <v>2</v>
      </c>
      <c r="BJ2897" s="191" t="s">
        <v>601</v>
      </c>
      <c r="BK2897" s="190" t="s">
        <v>609</v>
      </c>
      <c r="BL2897" s="196">
        <v>0.1</v>
      </c>
      <c r="BM2897" s="197">
        <v>1</v>
      </c>
      <c r="BN2897" s="191" t="s">
        <v>601</v>
      </c>
      <c r="BO2897" s="190" t="s">
        <v>609</v>
      </c>
      <c r="BP2897" s="196">
        <v>0.05</v>
      </c>
      <c r="BQ2897" s="197">
        <v>1</v>
      </c>
      <c r="BR2897" s="191" t="s">
        <v>601</v>
      </c>
      <c r="BS2897" s="190" t="s">
        <v>602</v>
      </c>
    </row>
    <row r="2898" spans="1:71" x14ac:dyDescent="0.25">
      <c r="A2898" s="190">
        <v>2792</v>
      </c>
      <c r="B2898" s="205" t="s">
        <v>1871</v>
      </c>
      <c r="C2898" s="205" t="s">
        <v>3800</v>
      </c>
      <c r="D2898" s="260">
        <v>44194</v>
      </c>
      <c r="E2898" s="382" t="s">
        <v>838</v>
      </c>
      <c r="F2898" s="205" t="s">
        <v>613</v>
      </c>
      <c r="G2898" s="205" t="s">
        <v>616</v>
      </c>
      <c r="H2898" s="260">
        <v>44194</v>
      </c>
      <c r="I2898" s="260">
        <v>44194</v>
      </c>
      <c r="J2898" s="210">
        <v>7.6388888888888895E-2</v>
      </c>
      <c r="K2898" s="210">
        <v>8.8888888888888892E-2</v>
      </c>
      <c r="M2898" s="258" t="s">
        <v>136</v>
      </c>
      <c r="N2898" s="204">
        <v>5</v>
      </c>
      <c r="O2898" s="258" t="s">
        <v>136</v>
      </c>
      <c r="P2898" s="206">
        <v>5</v>
      </c>
      <c r="S2898" s="258" t="s">
        <v>136</v>
      </c>
      <c r="T2898" s="204">
        <v>5</v>
      </c>
      <c r="U2898" s="258" t="s">
        <v>136</v>
      </c>
      <c r="V2898" s="206">
        <v>5</v>
      </c>
      <c r="AC2898" s="367">
        <f t="shared" ref="AC2898:AC2903" si="415">(T2898+V2898+X2898)/(N2898+P2898+R2898)*100</f>
        <v>100</v>
      </c>
      <c r="AD2898" s="219" t="s">
        <v>37</v>
      </c>
      <c r="AE2898" s="194">
        <v>3</v>
      </c>
      <c r="AM2898" s="259">
        <f t="shared" si="413"/>
        <v>3</v>
      </c>
      <c r="AN2898" s="221">
        <v>0.55000000000000004</v>
      </c>
      <c r="AO2898" s="222">
        <v>0.55000000000000004</v>
      </c>
      <c r="AP2898" s="222">
        <f t="shared" ref="AP2898:AP2903" si="416">AN2898-AO2898</f>
        <v>0</v>
      </c>
      <c r="AS2898" s="228" t="str">
        <f t="shared" ref="AS2898:AS2904" si="417">IF(((COUNT(AV2898,AZ2898,BD2898,BH2898,BL2898,BP2898,BT2898,BX2898,CB2898,CF2898,CJ2898,CN2898,CR2898,CV2898,CZ2898,DD2898,DH2898,DL2898,DP2898,DT2898,DX2898,EB2898,EF2898,EJ2898,EN2898,ER2898,EV2898,EZ2898,FD2898,FH2898,FL2898,FP2898,FT2898,FX2898,GB2898,GF2898,GJ2898,GN2898,GR2898,GV2898,GZ2898,HD2898,HH2898,HL2898,HP2898,HT2898,HX2898,IB2898,IF2898,IJ2898,IN2898,IR2898,IV2898,IZ2898,JD2898,JH2898,JL2898,JP2898,JT2898,JX2898,KB2898,KF2898,KJ2898,KN2898,KR2898,KV2898,KZ2898,LD2898,LH2898,LL2898,LP2898,LT2898,LX2898,MB2898,MF2898,MJ2898,MN2898,MR2898,MV2898,MZ2898,ND2898,NH2898,NL2898,NP2898,NT2898,NX2898,OB2898,OF2898,OJ2898,ON2898,OR2898,OV2898,OZ2898,PD2898,PH2898,PL2898,PP2898,PT2898,PX2898,QB2898,QF2898,QJ2898,QN2898,QR2898,QV2898,QZ2898,RD2898,RH2898,RL2898,RP2898,RT2898,RX2898,SB2898,SF2898,SJ2898,SN2898,SR2898,SV2898,SZ2898,TD2898,TH2898,TL2898,TP2898,TT2898,TX2898,UB2898,UF2898,UJ2898,UN2898,UR2898,UV2898,UZ2898,VD2898,VH2898,VL2898,VP2898,VT2898,VX2898,WB2898,WF2898,WJ2898,WN2898,WR2898,WV2898,WZ2898,XD2898,XH2898,XL2898,XP2898,XT2898,XX2898,YB2898,YF2898,YJ2898,YN2898,YR2898,YV2898,YZ2898,ZD2898,ZH2898,ZL2898,ZP2898,ZT2898,ZX2898,AAB2898,AAF2898,AAJ2898,AAN2898,AAR2898,AAV2898,AAZ2898,ABD2898,ABH2898,ABL2898,ABP2898,ABT2898,ABX2898,ACB2898,ACF2898,ACJ2898,ACN2898,ACR2898,ACV2898,ACZ2898,ADD2898,ADH2898,ADL2898,ADP2898,ADT2898,ADX2898,AEB2898,AEF2898,AEJ2898,AEN2898,AER2898,AEV2898,AEZ2898,AFD2898,AFH2898,AFL2898,AFP2898,AFT2898,AFX2898,AGB2898,AGF2898,AGJ2898,AGN2898,AGR2898,AGV2898,AGZ2898,AHD2898,AHH2898,AHL2898,AHP2898,AHT2898,AHX2898,AIB2898,AIF2898,AIJ2898,AIN2898,AIR2898,AIV2898,AIZ2898,AJD2898,AJH2898,AJL2898,AJP2898,AJT2898,AJX2898,AKB2898,AKF2898,AKJ2898,AKN2898,AKR2898,AKV2898,AKZ2898,ALD2898,ALH2898,ALL2898,ALP2898,ALT2898,ALX2898,AMB2898,AMF2898,AMJ2898,AMN2898,AMR2898,AMV2898,AMZ2898,AND2898,ANH2898,ANL2898,ANP2898,ANT2898,ANX2898)+COUNT(AOB2898,AOF2898,AOJ2898)))=AM2898,"ok","check")</f>
        <v>ok</v>
      </c>
      <c r="AT2898" s="219" t="str">
        <f>IF(((SUM(AV2898,AZ2898,BD2898,BH2898,BL2898,BP2898,BT2898,BX2898,CB2898,CF2898,CJ2898,CN2898,CR2898,CV2898,CZ2898,DD2898,DH2898,DL2898,DP2898,DT2898,DX2898,EB2898,EF2898,EJ2898,EN2898,ER2898,EV2898,EZ2898,FD2898,FH2898,FL2898,FP2898,FT2898,FX2898,GB2898,GF2898,GJ2898,GN2898,GR2898,GV2898,GZ2898,HD2898,HH2898,HL2898,HP2898,HT2898,HX2898,IB2898,IF2898,IJ2898,IN2898,IR2898,IV2898,IZ2898,JD2898,JH2898,JL2898,JP2898,JT2898,JX2898,KB2898,KF2898,KJ2898,KN2898,KR2898,KV2898,KZ2898,LD2898,LH2898,LL2898,LP2898,LT2898,LX2898,MB2898,MF2898,MJ2898,MN2898,MR2898,MV2898,MZ2898,ND2898,NH2898,NL2898,NP2898,NT2898,NX2898,OB2898,OF2898,OJ2898,ON2898,OR2898,OV2898,OZ2898,PD2898,PH2898,PL2898,PP2898,PT2898,PX2898,QB2898,QF2898,QJ2898,QN2898,QR2898,QV2898,QZ2898,RD2898,RH2898,RL2898,RP2898,RT2898,RX2898,SB2898,SF2898,SJ2898,SN2898,SR2898,SV2898,SZ2898,TD2898,TH2898,TL2898,TP2898,TT2898,TX2898,UB2898,UF2898,UJ2898,UN2898,UR2898,UV2898,UZ2898,VD2898,VH2898,VL2898,VP2898,VT2898,VX2898,WB2898,WF2898,WJ2898,WN2898,WR2898,WV2898,WZ2898,XD2898,XH2898,XL2898,XP2898,XT2898,XX2898,YB2898,YF2898,YJ2898,YN2898,YR2898,YV2898,YZ2898,ZD2898,ZH2898,ZL2898,ZP2898,ZT2898,ZX2898,AAB2898,AAF2898,AAJ2898,AAN2898,AAR2898,AAV2898,AAZ2898,ABD2898,ABH2898,ABL2898,ABP2898,ABT2898,ABX2898,ACB2898,ACF2898,ACJ2898,ACN2898,ACR2898,ACV2898,ACZ2898,ADD2898,ADH2898,ADL2898,ADP2898,ADT2898,ADX2898,AEB2898,AEF2898,AEJ2898,AEN2898,AER2898,AEV2898,AEZ2898,AFD2898,AFH2898,AFL2898,AFP2898,AFT2898,AFX2898,AGB2898,AGF2898,AGJ2898,AGN2898,AGR2898,AGV2898,AGZ2898,AHD2898,AHH2898,AHL2898,AHP2898,AHT2898,AHX2898,AIB2898,AIF2898,AIJ2898,AIN2898,AIR2898,AIV2898,AIZ2898,AJD2898,AJH2898,AJL2898,AJP2898,AJT2898,AJX2898,AKB2898,AKF2898,AKJ2898,AKN2898,AKR2898,AKV2898,AKZ2898,ALD2898,ALH2898,ALL2898,ALP2898,ALT2898,ALX2898,AMB2898,AMF2898,AMJ2898,AMN2898,AMR2898,AMV2898,AMZ2898,AND2898,ANH2898,ANL2898,ANP2898))+SUM((ANT2898,ANX2898,AOB2898,AOF2898,AOJ2898)))=AN2898,"ok","check")</f>
        <v>ok</v>
      </c>
      <c r="AV2898" s="196">
        <v>0.25</v>
      </c>
      <c r="AW2898" s="197">
        <v>1</v>
      </c>
      <c r="AX2898" s="191" t="s">
        <v>3219</v>
      </c>
      <c r="AY2898" s="190" t="s">
        <v>605</v>
      </c>
      <c r="AZ2898" s="196">
        <v>0.2</v>
      </c>
      <c r="BA2898" s="197">
        <v>1</v>
      </c>
      <c r="BB2898" s="191" t="s">
        <v>608</v>
      </c>
      <c r="BC2898" s="190" t="s">
        <v>602</v>
      </c>
      <c r="BD2898" s="196">
        <v>0.1</v>
      </c>
      <c r="BE2898" s="197">
        <v>2</v>
      </c>
      <c r="BF2898" s="191" t="s">
        <v>601</v>
      </c>
      <c r="BG2898" s="190" t="s">
        <v>618</v>
      </c>
    </row>
    <row r="2899" spans="1:71" x14ac:dyDescent="0.25">
      <c r="A2899" s="190">
        <v>2793</v>
      </c>
      <c r="B2899" s="205" t="s">
        <v>1871</v>
      </c>
      <c r="C2899" s="205" t="s">
        <v>3838</v>
      </c>
      <c r="D2899" s="260">
        <v>44194</v>
      </c>
      <c r="E2899" s="382" t="s">
        <v>838</v>
      </c>
      <c r="F2899" s="205" t="s">
        <v>613</v>
      </c>
      <c r="G2899" s="205" t="s">
        <v>616</v>
      </c>
      <c r="H2899" s="260">
        <v>44194</v>
      </c>
      <c r="I2899" s="260">
        <v>44194</v>
      </c>
      <c r="J2899" s="210">
        <v>8.9583333333333334E-2</v>
      </c>
      <c r="K2899" s="210">
        <v>9.8611111111111108E-2</v>
      </c>
      <c r="M2899" s="212" t="s">
        <v>65</v>
      </c>
      <c r="N2899" s="204">
        <v>5</v>
      </c>
      <c r="O2899" s="214" t="s">
        <v>65</v>
      </c>
      <c r="P2899" s="206"/>
      <c r="S2899" s="212" t="s">
        <v>65</v>
      </c>
      <c r="T2899" s="204">
        <v>5</v>
      </c>
      <c r="U2899" s="214" t="s">
        <v>65</v>
      </c>
      <c r="V2899" s="206"/>
      <c r="AC2899" s="367">
        <f t="shared" si="415"/>
        <v>100</v>
      </c>
      <c r="AD2899" s="219" t="s">
        <v>37</v>
      </c>
      <c r="AE2899" s="194">
        <v>1</v>
      </c>
      <c r="AM2899" s="259">
        <f t="shared" si="413"/>
        <v>1</v>
      </c>
      <c r="AN2899" s="221">
        <v>0.1</v>
      </c>
      <c r="AP2899" s="222">
        <f t="shared" si="416"/>
        <v>0.1</v>
      </c>
      <c r="AS2899" s="228" t="str">
        <f t="shared" si="417"/>
        <v>ok</v>
      </c>
      <c r="AT2899" s="219" t="str">
        <f>IF(((SUM(AV2899,AZ2899,BD2899,BH2899,BL2899,BP2899,BT2899,BX2899,CB2899,CF2899,CJ2899,CN2899,CR2899,CV2899,CZ2899,DD2899,DH2899,DL2899,DP2899,DT2899,DX2899,EB2899,EF2899,EJ2899,EN2899,ER2899,EV2899,EZ2899,FD2899,FH2899,FL2899,FP2899,FT2899,FX2899,GB2899,GF2899,GJ2899,GN2899,GR2899,GV2899,GZ2899,HD2899,HH2899,HL2899,HP2899,HT2899,HX2899,IB2899,IF2899,IJ2899,IN2899,IR2899,IV2899,IZ2899,JD2899,JH2899,JL2899,JP2899,JT2899,JX2899,KB2899,KF2899,KJ2899,KN2899,KR2899,KV2899,KZ2899,LD2899,LH2899,LL2899,LP2899,LT2899,LX2899,MB2899,MF2899,MJ2899,MN2899,MR2899,MV2899,MZ2899,ND2899,NH2899,NL2899,NP2899,NT2899,NX2899,OB2899,OF2899,OJ2899,ON2899,OR2899,OV2899,OZ2899,PD2899,PH2899,PL2899,PP2899,PT2899,PX2899,QB2899,QF2899,QJ2899,QN2899,QR2899,QV2899,QZ2899,RD2899,RH2899,RL2899,RP2899,RT2899,RX2899,SB2899,SF2899,SJ2899,SN2899,SR2899,SV2899,SZ2899,TD2899,TH2899,TL2899,TP2899,TT2899,TX2899,UB2899,UF2899,UJ2899,UN2899,UR2899,UV2899,UZ2899,VD2899,VH2899,VL2899,VP2899,VT2899,VX2899,WB2899,WF2899,WJ2899,WN2899,WR2899,WV2899,WZ2899,XD2899,XH2899,XL2899,XP2899,XT2899,XX2899,YB2899,YF2899,YJ2899,YN2899,YR2899,YV2899,YZ2899,ZD2899,ZH2899,ZL2899,ZP2899,ZT2899,ZX2899,AAB2899,AAF2899,AAJ2899,AAN2899,AAR2899,AAV2899,AAZ2899,ABD2899,ABH2899,ABL2899,ABP2899,ABT2899,ABX2899,ACB2899,ACF2899,ACJ2899,ACN2899,ACR2899,ACV2899,ACZ2899,ADD2899,ADH2899,ADL2899,ADP2899,ADT2899,ADX2899,AEB2899,AEF2899,AEJ2899,AEN2899,AER2899,AEV2899,AEZ2899,AFD2899,AFH2899,AFL2899,AFP2899,AFT2899,AFX2899,AGB2899,AGF2899,AGJ2899,AGN2899,AGR2899,AGV2899,AGZ2899,AHD2899,AHH2899,AHL2899,AHP2899,AHT2899,AHX2899,AIB2899,AIF2899,AIJ2899,AIN2899,AIR2899,AIV2899,AIZ2899,AJD2899,AJH2899,AJL2899,AJP2899,AJT2899,AJX2899,AKB2899,AKF2899,AKJ2899,AKN2899,AKR2899,AKV2899,AKZ2899,ALD2899,ALH2899,ALL2899,ALP2899,ALT2899,ALX2899,AMB2899,AMF2899,AMJ2899,AMN2899,AMR2899,AMV2899,AMZ2899,AND2899,ANH2899,ANL2899,ANP2899))+SUM((ANT2899,ANX2899,AOB2899,AOF2899,AOJ2899)))=AN2899,"ok","check")</f>
        <v>ok</v>
      </c>
      <c r="AU2899" s="219" t="s">
        <v>3841</v>
      </c>
      <c r="AV2899" s="196">
        <v>0.1</v>
      </c>
      <c r="AW2899" s="197">
        <v>1</v>
      </c>
      <c r="AX2899" s="191" t="s">
        <v>3219</v>
      </c>
      <c r="AY2899" s="190" t="s">
        <v>605</v>
      </c>
    </row>
    <row r="2900" spans="1:71" x14ac:dyDescent="0.25">
      <c r="A2900" s="190">
        <v>2794</v>
      </c>
      <c r="B2900" s="205" t="s">
        <v>1871</v>
      </c>
      <c r="C2900" s="205" t="s">
        <v>3801</v>
      </c>
      <c r="D2900" s="260">
        <v>44194</v>
      </c>
      <c r="E2900" s="382" t="s">
        <v>838</v>
      </c>
      <c r="F2900" s="205" t="s">
        <v>613</v>
      </c>
      <c r="G2900" s="205" t="s">
        <v>616</v>
      </c>
      <c r="H2900" s="260">
        <v>44194</v>
      </c>
      <c r="I2900" s="260">
        <v>44194</v>
      </c>
      <c r="J2900" s="210">
        <v>0.10347222222222223</v>
      </c>
      <c r="K2900" s="210">
        <v>0.11388888888888889</v>
      </c>
      <c r="M2900" s="258" t="s">
        <v>136</v>
      </c>
      <c r="N2900" s="204">
        <v>5</v>
      </c>
      <c r="O2900" s="258" t="s">
        <v>136</v>
      </c>
      <c r="P2900" s="206">
        <v>5</v>
      </c>
      <c r="S2900" s="258" t="s">
        <v>136</v>
      </c>
      <c r="T2900" s="204">
        <v>5</v>
      </c>
      <c r="U2900" s="258" t="s">
        <v>136</v>
      </c>
      <c r="V2900" s="206">
        <v>5</v>
      </c>
      <c r="AC2900" s="367">
        <f t="shared" si="415"/>
        <v>100</v>
      </c>
      <c r="AD2900" s="219" t="s">
        <v>37</v>
      </c>
      <c r="AE2900" s="194">
        <v>2</v>
      </c>
      <c r="AM2900" s="259">
        <f t="shared" si="413"/>
        <v>2</v>
      </c>
      <c r="AN2900" s="221">
        <v>0.4</v>
      </c>
      <c r="AO2900" s="222">
        <v>0.4</v>
      </c>
      <c r="AP2900" s="222">
        <f t="shared" si="416"/>
        <v>0</v>
      </c>
      <c r="AS2900" s="228" t="str">
        <f t="shared" si="417"/>
        <v>ok</v>
      </c>
      <c r="AT2900" s="219" t="str">
        <f>IF(((SUM(AV2900,AZ2900,BD2900,BH2900,BL2900,BP2900,BT2900,BX2900,CB2900,CF2900,CJ2900,CN2900,CR2900,CV2900,CZ2900,DD2900,DH2900,DL2900,DP2900,DT2900,DX2900,EB2900,EF2900,EJ2900,EN2900,ER2900,EV2900,EZ2900,FD2900,FH2900,FL2900,FP2900,FT2900,FX2900,GB2900,GF2900,GJ2900,GN2900,GR2900,GV2900,GZ2900,HD2900,HH2900,HL2900,HP2900,HT2900,HX2900,IB2900,IF2900,IJ2900,IN2900,IR2900,IV2900,IZ2900,JD2900,JH2900,JL2900,JP2900,JT2900,JX2900,KB2900,KF2900,KJ2900,KN2900,KR2900,KV2900,KZ2900,LD2900,LH2900,LL2900,LP2900,LT2900,LX2900,MB2900,MF2900,MJ2900,MN2900,MR2900,MV2900,MZ2900,ND2900,NH2900,NL2900,NP2900,NT2900,NX2900,OB2900,OF2900,OJ2900,ON2900,OR2900,OV2900,OZ2900,PD2900,PH2900,PL2900,PP2900,PT2900,PX2900,QB2900,QF2900,QJ2900,QN2900,QR2900,QV2900,QZ2900,RD2900,RH2900,RL2900,RP2900,RT2900,RX2900,SB2900,SF2900,SJ2900,SN2900,SR2900,SV2900,SZ2900,TD2900,TH2900,TL2900,TP2900,TT2900,TX2900,UB2900,UF2900,UJ2900,UN2900,UR2900,UV2900,UZ2900,VD2900,VH2900,VL2900,VP2900,VT2900,VX2900,WB2900,WF2900,WJ2900,WN2900,WR2900,WV2900,WZ2900,XD2900,XH2900,XL2900,XP2900,XT2900,XX2900,YB2900,YF2900,YJ2900,YN2900,YR2900,YV2900,YZ2900,ZD2900,ZH2900,ZL2900,ZP2900,ZT2900,ZX2900,AAB2900,AAF2900,AAJ2900,AAN2900,AAR2900,AAV2900,AAZ2900,ABD2900,ABH2900,ABL2900,ABP2900,ABT2900,ABX2900,ACB2900,ACF2900,ACJ2900,ACN2900,ACR2900,ACV2900,ACZ2900,ADD2900,ADH2900,ADL2900,ADP2900,ADT2900,ADX2900,AEB2900,AEF2900,AEJ2900,AEN2900,AER2900,AEV2900,AEZ2900,AFD2900,AFH2900,AFL2900,AFP2900,AFT2900,AFX2900,AGB2900,AGF2900,AGJ2900,AGN2900,AGR2900,AGV2900,AGZ2900,AHD2900,AHH2900,AHL2900,AHP2900,AHT2900,AHX2900,AIB2900,AIF2900,AIJ2900,AIN2900,AIR2900,AIV2900,AIZ2900,AJD2900,AJH2900,AJL2900,AJP2900,AJT2900,AJX2900,AKB2900,AKF2900,AKJ2900,AKN2900,AKR2900,AKV2900,AKZ2900,ALD2900,ALH2900,ALL2900,ALP2900,ALT2900,ALX2900,AMB2900,AMF2900,AMJ2900,AMN2900,AMR2900,AMV2900,AMZ2900,AND2900,ANH2900,ANL2900,ANP2900))+SUM((ANT2900,ANX2900,AOB2900,AOF2900,AOJ2900)))=AN2900,"ok","check")</f>
        <v>ok</v>
      </c>
      <c r="AV2900" s="196">
        <v>0.2</v>
      </c>
      <c r="AW2900" s="197">
        <v>1</v>
      </c>
      <c r="AX2900" s="191" t="s">
        <v>601</v>
      </c>
      <c r="AY2900" s="190" t="s">
        <v>602</v>
      </c>
      <c r="AZ2900" s="196">
        <v>0.2</v>
      </c>
      <c r="BA2900" s="197">
        <v>1</v>
      </c>
      <c r="BB2900" s="191" t="s">
        <v>604</v>
      </c>
      <c r="BC2900" s="190" t="s">
        <v>602</v>
      </c>
    </row>
    <row r="2901" spans="1:71" x14ac:dyDescent="0.25">
      <c r="C2901" s="205" t="s">
        <v>3839</v>
      </c>
      <c r="E2901" s="382" t="s">
        <v>839</v>
      </c>
      <c r="F2901" s="205" t="s">
        <v>613</v>
      </c>
      <c r="G2901" s="205" t="s">
        <v>616</v>
      </c>
      <c r="H2901" s="260">
        <v>44194</v>
      </c>
      <c r="I2901" s="260">
        <v>44194</v>
      </c>
      <c r="J2901" s="210">
        <v>0.11458333333333333</v>
      </c>
      <c r="K2901" s="210">
        <v>0.11597222222222221</v>
      </c>
      <c r="M2901" s="204"/>
      <c r="N2901" s="204"/>
      <c r="O2901" s="204"/>
      <c r="P2901" s="206"/>
      <c r="S2901" s="204"/>
      <c r="T2901" s="204"/>
      <c r="U2901" s="204"/>
      <c r="V2901" s="206"/>
      <c r="AC2901" s="367"/>
    </row>
    <row r="2902" spans="1:71" x14ac:dyDescent="0.25">
      <c r="A2902" s="190">
        <v>2795</v>
      </c>
      <c r="B2902" s="205" t="s">
        <v>1871</v>
      </c>
      <c r="C2902" s="205" t="s">
        <v>3802</v>
      </c>
      <c r="D2902" s="260">
        <v>44194</v>
      </c>
      <c r="E2902" s="382" t="s">
        <v>838</v>
      </c>
      <c r="F2902" s="205" t="s">
        <v>613</v>
      </c>
      <c r="G2902" s="205" t="s">
        <v>616</v>
      </c>
      <c r="H2902" s="260">
        <v>44194</v>
      </c>
      <c r="I2902" s="260">
        <v>44194</v>
      </c>
      <c r="J2902" s="210">
        <v>0.16041666666666668</v>
      </c>
      <c r="K2902" s="210">
        <v>0.17222222222222225</v>
      </c>
      <c r="M2902" s="212" t="s">
        <v>65</v>
      </c>
      <c r="N2902" s="204">
        <v>5</v>
      </c>
      <c r="O2902" s="214" t="s">
        <v>65</v>
      </c>
      <c r="P2902" s="206">
        <v>5</v>
      </c>
      <c r="S2902" s="212" t="s">
        <v>65</v>
      </c>
      <c r="T2902" s="204">
        <v>5</v>
      </c>
      <c r="U2902" s="214" t="s">
        <v>65</v>
      </c>
      <c r="V2902" s="206">
        <v>5</v>
      </c>
      <c r="AC2902" s="367">
        <f t="shared" si="415"/>
        <v>100</v>
      </c>
      <c r="AD2902" s="219" t="s">
        <v>37</v>
      </c>
      <c r="AM2902" s="259">
        <f t="shared" si="413"/>
        <v>0</v>
      </c>
      <c r="AP2902" s="222">
        <f t="shared" si="416"/>
        <v>0</v>
      </c>
      <c r="AS2902" s="228" t="str">
        <f t="shared" si="417"/>
        <v>ok</v>
      </c>
      <c r="AT2902" s="219" t="str">
        <f>IF(((SUM(AV2902,AZ2902,BD2902,BH2902,BL2902,BP2902,BT2902,BX2902,CB2902,CF2902,CJ2902,CN2902,CR2902,CV2902,CZ2902,DD2902,DH2902,DL2902,DP2902,DT2902,DX2902,EB2902,EF2902,EJ2902,EN2902,ER2902,EV2902,EZ2902,FD2902,FH2902,FL2902,FP2902,FT2902,FX2902,GB2902,GF2902,GJ2902,GN2902,GR2902,GV2902,GZ2902,HD2902,HH2902,HL2902,HP2902,HT2902,HX2902,IB2902,IF2902,IJ2902,IN2902,IR2902,IV2902,IZ2902,JD2902,JH2902,JL2902,JP2902,JT2902,JX2902,KB2902,KF2902,KJ2902,KN2902,KR2902,KV2902,KZ2902,LD2902,LH2902,LL2902,LP2902,LT2902,LX2902,MB2902,MF2902,MJ2902,MN2902,MR2902,MV2902,MZ2902,ND2902,NH2902,NL2902,NP2902,NT2902,NX2902,OB2902,OF2902,OJ2902,ON2902,OR2902,OV2902,OZ2902,PD2902,PH2902,PL2902,PP2902,PT2902,PX2902,QB2902,QF2902,QJ2902,QN2902,QR2902,QV2902,QZ2902,RD2902,RH2902,RL2902,RP2902,RT2902,RX2902,SB2902,SF2902,SJ2902,SN2902,SR2902,SV2902,SZ2902,TD2902,TH2902,TL2902,TP2902,TT2902,TX2902,UB2902,UF2902,UJ2902,UN2902,UR2902,UV2902,UZ2902,VD2902,VH2902,VL2902,VP2902,VT2902,VX2902,WB2902,WF2902,WJ2902,WN2902,WR2902,WV2902,WZ2902,XD2902,XH2902,XL2902,XP2902,XT2902,XX2902,YB2902,YF2902,YJ2902,YN2902,YR2902,YV2902,YZ2902,ZD2902,ZH2902,ZL2902,ZP2902,ZT2902,ZX2902,AAB2902,AAF2902,AAJ2902,AAN2902,AAR2902,AAV2902,AAZ2902,ABD2902,ABH2902,ABL2902,ABP2902,ABT2902,ABX2902,ACB2902,ACF2902,ACJ2902,ACN2902,ACR2902,ACV2902,ACZ2902,ADD2902,ADH2902,ADL2902,ADP2902,ADT2902,ADX2902,AEB2902,AEF2902,AEJ2902,AEN2902,AER2902,AEV2902,AEZ2902,AFD2902,AFH2902,AFL2902,AFP2902,AFT2902,AFX2902,AGB2902,AGF2902,AGJ2902,AGN2902,AGR2902,AGV2902,AGZ2902,AHD2902,AHH2902,AHL2902,AHP2902,AHT2902,AHX2902,AIB2902,AIF2902,AIJ2902,AIN2902,AIR2902,AIV2902,AIZ2902,AJD2902,AJH2902,AJL2902,AJP2902,AJT2902,AJX2902,AKB2902,AKF2902,AKJ2902,AKN2902,AKR2902,AKV2902,AKZ2902,ALD2902,ALH2902,ALL2902,ALP2902,ALT2902,ALX2902,AMB2902,AMF2902,AMJ2902,AMN2902,AMR2902,AMV2902,AMZ2902,AND2902,ANH2902,ANL2902,ANP2902))+SUM((ANT2902,ANX2902,AOB2902,AOF2902,AOJ2902)))=AN2902,"ok","check")</f>
        <v>ok</v>
      </c>
    </row>
    <row r="2903" spans="1:71" x14ac:dyDescent="0.25">
      <c r="A2903" s="190">
        <v>2796</v>
      </c>
      <c r="B2903" s="205" t="s">
        <v>1871</v>
      </c>
      <c r="C2903" s="205" t="s">
        <v>3803</v>
      </c>
      <c r="D2903" s="260">
        <v>44194</v>
      </c>
      <c r="E2903" s="382" t="s">
        <v>838</v>
      </c>
      <c r="F2903" s="205" t="s">
        <v>613</v>
      </c>
      <c r="G2903" s="205" t="s">
        <v>616</v>
      </c>
      <c r="H2903" s="260">
        <v>44194</v>
      </c>
      <c r="I2903" s="260">
        <v>44194</v>
      </c>
      <c r="J2903" s="210">
        <v>0.17708333333333334</v>
      </c>
      <c r="K2903" s="210">
        <v>0.19722222222222222</v>
      </c>
      <c r="M2903" s="258" t="s">
        <v>136</v>
      </c>
      <c r="N2903" s="204">
        <v>5</v>
      </c>
      <c r="O2903" s="258" t="s">
        <v>136</v>
      </c>
      <c r="P2903" s="206">
        <v>5</v>
      </c>
      <c r="S2903" s="258" t="s">
        <v>136</v>
      </c>
      <c r="T2903" s="204">
        <v>5</v>
      </c>
      <c r="U2903" s="258" t="s">
        <v>136</v>
      </c>
      <c r="V2903" s="206">
        <v>5</v>
      </c>
      <c r="AC2903" s="367">
        <f t="shared" si="415"/>
        <v>100</v>
      </c>
      <c r="AD2903" s="219" t="s">
        <v>37</v>
      </c>
      <c r="AE2903" s="194">
        <v>1</v>
      </c>
      <c r="AF2903" s="194">
        <v>1</v>
      </c>
      <c r="AM2903" s="259">
        <f t="shared" si="413"/>
        <v>2</v>
      </c>
      <c r="AN2903" s="221">
        <v>0.55000000000000004</v>
      </c>
      <c r="AO2903" s="222">
        <v>0.55000000000000004</v>
      </c>
      <c r="AP2903" s="222">
        <f t="shared" si="416"/>
        <v>0</v>
      </c>
      <c r="AS2903" s="228" t="str">
        <f t="shared" si="417"/>
        <v>ok</v>
      </c>
      <c r="AT2903" s="219" t="str">
        <f>IF(((SUM(AV2903,AZ2903,BD2903,BH2903,BL2903,BP2903,BT2903,BX2903,CB2903,CF2903,CJ2903,CN2903,CR2903,CV2903,CZ2903,DD2903,DH2903,DL2903,DP2903,DT2903,DX2903,EB2903,EF2903,EJ2903,EN2903,ER2903,EV2903,EZ2903,FD2903,FH2903,FL2903,FP2903,FT2903,FX2903,GB2903,GF2903,GJ2903,GN2903,GR2903,GV2903,GZ2903,HD2903,HH2903,HL2903,HP2903,HT2903,HX2903,IB2903,IF2903,IJ2903,IN2903,IR2903,IV2903,IZ2903,JD2903,JH2903,JL2903,JP2903,JT2903,JX2903,KB2903,KF2903,KJ2903,KN2903,KR2903,KV2903,KZ2903,LD2903,LH2903,LL2903,LP2903,LT2903,LX2903,MB2903,MF2903,MJ2903,MN2903,MR2903,MV2903,MZ2903,ND2903,NH2903,NL2903,NP2903,NT2903,NX2903,OB2903,OF2903,OJ2903,ON2903,OR2903,OV2903,OZ2903,PD2903,PH2903,PL2903,PP2903,PT2903,PX2903,QB2903,QF2903,QJ2903,QN2903,QR2903,QV2903,QZ2903,RD2903,RH2903,RL2903,RP2903,RT2903,RX2903,SB2903,SF2903,SJ2903,SN2903,SR2903,SV2903,SZ2903,TD2903,TH2903,TL2903,TP2903,TT2903,TX2903,UB2903,UF2903,UJ2903,UN2903,UR2903,UV2903,UZ2903,VD2903,VH2903,VL2903,VP2903,VT2903,VX2903,WB2903,WF2903,WJ2903,WN2903,WR2903,WV2903,WZ2903,XD2903,XH2903,XL2903,XP2903,XT2903,XX2903,YB2903,YF2903,YJ2903,YN2903,YR2903,YV2903,YZ2903,ZD2903,ZH2903,ZL2903,ZP2903,ZT2903,ZX2903,AAB2903,AAF2903,AAJ2903,AAN2903,AAR2903,AAV2903,AAZ2903,ABD2903,ABH2903,ABL2903,ABP2903,ABT2903,ABX2903,ACB2903,ACF2903,ACJ2903,ACN2903,ACR2903,ACV2903,ACZ2903,ADD2903,ADH2903,ADL2903,ADP2903,ADT2903,ADX2903,AEB2903,AEF2903,AEJ2903,AEN2903,AER2903,AEV2903,AEZ2903,AFD2903,AFH2903,AFL2903,AFP2903,AFT2903,AFX2903,AGB2903,AGF2903,AGJ2903,AGN2903,AGR2903,AGV2903,AGZ2903,AHD2903,AHH2903,AHL2903,AHP2903,AHT2903,AHX2903,AIB2903,AIF2903,AIJ2903,AIN2903,AIR2903,AIV2903,AIZ2903,AJD2903,AJH2903,AJL2903,AJP2903,AJT2903,AJX2903,AKB2903,AKF2903,AKJ2903,AKN2903,AKR2903,AKV2903,AKZ2903,ALD2903,ALH2903,ALL2903,ALP2903,ALT2903,ALX2903,AMB2903,AMF2903,AMJ2903,AMN2903,AMR2903,AMV2903,AMZ2903,AND2903,ANH2903,ANL2903,ANP2903))+SUM((ANT2903,ANX2903,AOB2903,AOF2903,AOJ2903)))=AN2903,"ok","check")</f>
        <v>ok</v>
      </c>
      <c r="AV2903" s="196">
        <v>0.35</v>
      </c>
      <c r="AW2903" s="197">
        <v>1</v>
      </c>
      <c r="AX2903" s="191" t="s">
        <v>601</v>
      </c>
      <c r="AY2903" s="190" t="s">
        <v>605</v>
      </c>
      <c r="AZ2903" s="196">
        <v>0.2</v>
      </c>
      <c r="BA2903" s="197">
        <v>6</v>
      </c>
      <c r="BB2903" s="191" t="s">
        <v>608</v>
      </c>
      <c r="BC2903" s="190" t="s">
        <v>605</v>
      </c>
    </row>
    <row r="2904" spans="1:71" x14ac:dyDescent="0.25">
      <c r="A2904" s="190">
        <v>2797</v>
      </c>
      <c r="B2904" s="205" t="s">
        <v>1871</v>
      </c>
      <c r="C2904" s="205" t="s">
        <v>3804</v>
      </c>
      <c r="D2904" s="260">
        <v>44194</v>
      </c>
      <c r="E2904" s="382" t="s">
        <v>838</v>
      </c>
      <c r="F2904" s="205" t="s">
        <v>613</v>
      </c>
      <c r="G2904" s="205" t="s">
        <v>616</v>
      </c>
      <c r="H2904" s="260">
        <v>44194</v>
      </c>
      <c r="I2904" s="260">
        <v>44194</v>
      </c>
      <c r="J2904" s="210">
        <v>0.19791666666666666</v>
      </c>
      <c r="K2904" s="210">
        <v>0.21458333333333335</v>
      </c>
      <c r="M2904" s="212" t="s">
        <v>65</v>
      </c>
      <c r="N2904" s="204">
        <v>5</v>
      </c>
      <c r="O2904" s="214" t="s">
        <v>65</v>
      </c>
      <c r="P2904" s="206">
        <v>5</v>
      </c>
      <c r="S2904" s="212" t="s">
        <v>65</v>
      </c>
      <c r="T2904" s="204">
        <v>5</v>
      </c>
      <c r="U2904" s="214" t="s">
        <v>65</v>
      </c>
      <c r="V2904" s="206">
        <v>5</v>
      </c>
      <c r="AC2904" s="367">
        <f t="shared" si="412"/>
        <v>100</v>
      </c>
      <c r="AD2904" s="219" t="s">
        <v>37</v>
      </c>
      <c r="AE2904" s="194">
        <v>2</v>
      </c>
      <c r="AM2904" s="259">
        <f>SUM(AE2904:AL2904)</f>
        <v>2</v>
      </c>
      <c r="AN2904" s="221">
        <v>0.4</v>
      </c>
      <c r="AO2904" s="222">
        <v>0.4</v>
      </c>
      <c r="AP2904" s="222">
        <f>AN2904-AO2904</f>
        <v>0</v>
      </c>
      <c r="AS2904" s="228" t="str">
        <f t="shared" si="417"/>
        <v>ok</v>
      </c>
      <c r="AT2904" s="219" t="str">
        <f>IF(((SUM(AV2904,AZ2904,BD2904,BH2904,BL2904,BP2904,BT2904,BX2904,CB2904,CF2904,CJ2904,CN2904,CR2904,CV2904,CZ2904,DD2904,DH2904,DL2904,DP2904,DT2904,DX2904,EB2904,EF2904,EJ2904,EN2904,ER2904,EV2904,EZ2904,FD2904,FH2904,FL2904,FP2904,FT2904,FX2904,GB2904,GF2904,GJ2904,GN2904,GR2904,GV2904,GZ2904,HD2904,HH2904,HL2904,HP2904,HT2904,HX2904,IB2904,IF2904,IJ2904,IN2904,IR2904,IV2904,IZ2904,JD2904,JH2904,JL2904,JP2904,JT2904,JX2904,KB2904,KF2904,KJ2904,KN2904,KR2904,KV2904,KZ2904,LD2904,LH2904,LL2904,LP2904,LT2904,LX2904,MB2904,MF2904,MJ2904,MN2904,MR2904,MV2904,MZ2904,ND2904,NH2904,NL2904,NP2904,NT2904,NX2904,OB2904,OF2904,OJ2904,ON2904,OR2904,OV2904,OZ2904,PD2904,PH2904,PL2904,PP2904,PT2904,PX2904,QB2904,QF2904,QJ2904,QN2904,QR2904,QV2904,QZ2904,RD2904,RH2904,RL2904,RP2904,RT2904,RX2904,SB2904,SF2904,SJ2904,SN2904,SR2904,SV2904,SZ2904,TD2904,TH2904,TL2904,TP2904,TT2904,TX2904,UB2904,UF2904,UJ2904,UN2904,UR2904,UV2904,UZ2904,VD2904,VH2904,VL2904,VP2904,VT2904,VX2904,WB2904,WF2904,WJ2904,WN2904,WR2904,WV2904,WZ2904,XD2904,XH2904,XL2904,XP2904,XT2904,XX2904,YB2904,YF2904,YJ2904,YN2904,YR2904,YV2904,YZ2904,ZD2904,ZH2904,ZL2904,ZP2904,ZT2904,ZX2904,AAB2904,AAF2904,AAJ2904,AAN2904,AAR2904,AAV2904,AAZ2904,ABD2904,ABH2904,ABL2904,ABP2904,ABT2904,ABX2904,ACB2904,ACF2904,ACJ2904,ACN2904,ACR2904,ACV2904,ACZ2904,ADD2904,ADH2904,ADL2904,ADP2904,ADT2904,ADX2904,AEB2904,AEF2904,AEJ2904,AEN2904,AER2904,AEV2904,AEZ2904,AFD2904,AFH2904,AFL2904,AFP2904,AFT2904,AFX2904,AGB2904,AGF2904,AGJ2904,AGN2904,AGR2904,AGV2904,AGZ2904,AHD2904,AHH2904,AHL2904,AHP2904,AHT2904,AHX2904,AIB2904,AIF2904,AIJ2904,AIN2904,AIR2904,AIV2904,AIZ2904,AJD2904,AJH2904,AJL2904,AJP2904,AJT2904,AJX2904,AKB2904,AKF2904,AKJ2904,AKN2904,AKR2904,AKV2904,AKZ2904,ALD2904,ALH2904,ALL2904,ALP2904,ALT2904,ALX2904,AMB2904,AMF2904,AMJ2904,AMN2904,AMR2904,AMV2904,AMZ2904,AND2904,ANH2904,ANL2904,ANP2904))+SUM((ANT2904,ANX2904,AOB2904,AOF2904,AOJ2904)))=AN2904,"ok","check")</f>
        <v>ok</v>
      </c>
      <c r="AV2904" s="196">
        <v>0.2</v>
      </c>
      <c r="AW2904" s="197">
        <v>1</v>
      </c>
      <c r="AX2904" s="191" t="s">
        <v>601</v>
      </c>
      <c r="AY2904" s="190" t="s">
        <v>602</v>
      </c>
      <c r="AZ2904" s="196">
        <v>0.2</v>
      </c>
      <c r="BA2904" s="197">
        <v>6</v>
      </c>
      <c r="BB2904" s="191" t="s">
        <v>601</v>
      </c>
      <c r="BC2904" s="190" t="s">
        <v>609</v>
      </c>
    </row>
    <row r="2905" spans="1:71" x14ac:dyDescent="0.25">
      <c r="A2905" s="190">
        <v>2798</v>
      </c>
      <c r="B2905" s="205" t="s">
        <v>1871</v>
      </c>
      <c r="C2905" s="205" t="s">
        <v>3805</v>
      </c>
      <c r="D2905" s="260">
        <v>44194</v>
      </c>
      <c r="E2905" s="382" t="s">
        <v>838</v>
      </c>
      <c r="F2905" s="205" t="s">
        <v>606</v>
      </c>
      <c r="G2905" s="205" t="s">
        <v>3222</v>
      </c>
      <c r="H2905" s="260">
        <v>44194</v>
      </c>
      <c r="I2905" s="260">
        <v>44194</v>
      </c>
      <c r="J2905" s="210">
        <v>0.29166666666666669</v>
      </c>
      <c r="K2905" s="210">
        <v>0.30902777777777779</v>
      </c>
      <c r="M2905" s="258" t="s">
        <v>136</v>
      </c>
      <c r="N2905" s="204">
        <v>5</v>
      </c>
      <c r="O2905" s="258" t="s">
        <v>136</v>
      </c>
      <c r="P2905" s="206">
        <v>5</v>
      </c>
      <c r="S2905" s="258" t="s">
        <v>136</v>
      </c>
      <c r="T2905" s="204">
        <v>5</v>
      </c>
      <c r="U2905" s="258" t="s">
        <v>136</v>
      </c>
      <c r="V2905" s="206">
        <v>5</v>
      </c>
      <c r="AC2905" s="367">
        <f t="shared" si="412"/>
        <v>100</v>
      </c>
      <c r="AD2905" s="219" t="s">
        <v>37</v>
      </c>
      <c r="AH2905" s="194">
        <v>1</v>
      </c>
      <c r="AM2905" s="259">
        <f t="shared" si="413"/>
        <v>1</v>
      </c>
      <c r="AN2905" s="221">
        <v>0.9</v>
      </c>
      <c r="AP2905" s="222">
        <f t="shared" si="414"/>
        <v>0.9</v>
      </c>
      <c r="AS2905" s="228" t="str">
        <f t="shared" si="411"/>
        <v>ok</v>
      </c>
      <c r="AT2905" s="219" t="str">
        <f>IF(((SUM(AV2905,AZ2905,BD2905,BH2905,BL2905,BP2905,BT2905,BX2905,CB2905,CF2905,CJ2905,CN2905,CR2905,CV2905,CZ2905,DD2905,DH2905,DL2905,DP2905,DT2905,DX2905,EB2905,EF2905,EJ2905,EN2905,ER2905,EV2905,EZ2905,FD2905,FH2905,FL2905,FP2905,FT2905,FX2905,GB2905,GF2905,GJ2905,GN2905,GR2905,GV2905,GZ2905,HD2905,HH2905,HL2905,HP2905,HT2905,HX2905,IB2905,IF2905,IJ2905,IN2905,IR2905,IV2905,IZ2905,JD2905,JH2905,JL2905,JP2905,JT2905,JX2905,KB2905,KF2905,KJ2905,KN2905,KR2905,KV2905,KZ2905,LD2905,LH2905,LL2905,LP2905,LT2905,LX2905,MB2905,MF2905,MJ2905,MN2905,MR2905,MV2905,MZ2905,ND2905,NH2905,NL2905,NP2905,NT2905,NX2905,OB2905,OF2905,OJ2905,ON2905,OR2905,OV2905,OZ2905,PD2905,PH2905,PL2905,PP2905,PT2905,PX2905,QB2905,QF2905,QJ2905,QN2905,QR2905,QV2905,QZ2905,RD2905,RH2905,RL2905,RP2905,RT2905,RX2905,SB2905,SF2905,SJ2905,SN2905,SR2905,SV2905,SZ2905,TD2905,TH2905,TL2905,TP2905,TT2905,TX2905,UB2905,UF2905,UJ2905,UN2905,UR2905,UV2905,UZ2905,VD2905,VH2905,VL2905,VP2905,VT2905,VX2905,WB2905,WF2905,WJ2905,WN2905,WR2905,WV2905,WZ2905,XD2905,XH2905,XL2905,XP2905,XT2905,XX2905,YB2905,YF2905,YJ2905,YN2905,YR2905,YV2905,YZ2905,ZD2905,ZH2905,ZL2905,ZP2905,ZT2905,ZX2905,AAB2905,AAF2905,AAJ2905,AAN2905,AAR2905,AAV2905,AAZ2905,ABD2905,ABH2905,ABL2905,ABP2905,ABT2905,ABX2905,ACB2905,ACF2905,ACJ2905,ACN2905,ACR2905,ACV2905,ACZ2905,ADD2905,ADH2905,ADL2905,ADP2905,ADT2905,ADX2905,AEB2905,AEF2905,AEJ2905,AEN2905,AER2905,AEV2905,AEZ2905,AFD2905,AFH2905,AFL2905,AFP2905,AFT2905,AFX2905,AGB2905,AGF2905,AGJ2905,AGN2905,AGR2905,AGV2905,AGZ2905,AHD2905,AHH2905,AHL2905,AHP2905,AHT2905,AHX2905,AIB2905,AIF2905,AIJ2905,AIN2905,AIR2905,AIV2905,AIZ2905,AJD2905,AJH2905,AJL2905,AJP2905,AJT2905,AJX2905,AKB2905,AKF2905,AKJ2905,AKN2905,AKR2905,AKV2905,AKZ2905,ALD2905,ALH2905,ALL2905,ALP2905,ALT2905,ALX2905,AMB2905,AMF2905,AMJ2905,AMN2905,AMR2905,AMV2905,AMZ2905,AND2905,ANH2905,ANL2905,ANP2905))+SUM((ANT2905,ANX2905,AOB2905,AOF2905,AOJ2905)))=AN2905,"ok","check")</f>
        <v>ok</v>
      </c>
      <c r="AV2905" s="196">
        <v>0.9</v>
      </c>
      <c r="AW2905" s="197">
        <v>2</v>
      </c>
      <c r="AX2905" s="191" t="s">
        <v>601</v>
      </c>
      <c r="AY2905" s="190" t="s">
        <v>605</v>
      </c>
    </row>
    <row r="2906" spans="1:71" x14ac:dyDescent="0.25">
      <c r="A2906" s="190">
        <v>2799</v>
      </c>
      <c r="B2906" s="205" t="s">
        <v>1871</v>
      </c>
      <c r="C2906" s="205" t="s">
        <v>3806</v>
      </c>
      <c r="D2906" s="260">
        <v>44194</v>
      </c>
      <c r="E2906" s="382" t="s">
        <v>838</v>
      </c>
      <c r="F2906" s="205" t="s">
        <v>606</v>
      </c>
      <c r="G2906" s="205" t="s">
        <v>3222</v>
      </c>
      <c r="H2906" s="260">
        <v>44194</v>
      </c>
      <c r="I2906" s="260">
        <v>44194</v>
      </c>
      <c r="J2906" s="210">
        <v>0.3125</v>
      </c>
      <c r="K2906" s="210">
        <v>0.31597222222222221</v>
      </c>
      <c r="M2906" s="212" t="s">
        <v>65</v>
      </c>
      <c r="N2906" s="204">
        <v>5</v>
      </c>
      <c r="O2906" s="214" t="s">
        <v>65</v>
      </c>
      <c r="P2906" s="206">
        <v>5</v>
      </c>
      <c r="S2906" s="212" t="s">
        <v>65</v>
      </c>
      <c r="T2906" s="204">
        <v>5</v>
      </c>
      <c r="U2906" s="214" t="s">
        <v>65</v>
      </c>
      <c r="V2906" s="206">
        <v>5</v>
      </c>
      <c r="AC2906" s="367">
        <f t="shared" si="412"/>
        <v>100</v>
      </c>
      <c r="AD2906" s="219" t="s">
        <v>37</v>
      </c>
      <c r="AM2906" s="259">
        <f t="shared" si="413"/>
        <v>0</v>
      </c>
      <c r="AP2906" s="222">
        <f t="shared" si="414"/>
        <v>0</v>
      </c>
      <c r="AS2906" s="228" t="str">
        <f t="shared" si="411"/>
        <v>ok</v>
      </c>
      <c r="AT2906" s="219" t="str">
        <f>IF(((SUM(AV2906,AZ2906,BD2906,BH2906,BL2906,BP2906,BT2906,BX2906,CB2906,CF2906,CJ2906,CN2906,CR2906,CV2906,CZ2906,DD2906,DH2906,DL2906,DP2906,DT2906,DX2906,EB2906,EF2906,EJ2906,EN2906,ER2906,EV2906,EZ2906,FD2906,FH2906,FL2906,FP2906,FT2906,FX2906,GB2906,GF2906,GJ2906,GN2906,GR2906,GV2906,GZ2906,HD2906,HH2906,HL2906,HP2906,HT2906,HX2906,IB2906,IF2906,IJ2906,IN2906,IR2906,IV2906,IZ2906,JD2906,JH2906,JL2906,JP2906,JT2906,JX2906,KB2906,KF2906,KJ2906,KN2906,KR2906,KV2906,KZ2906,LD2906,LH2906,LL2906,LP2906,LT2906,LX2906,MB2906,MF2906,MJ2906,MN2906,MR2906,MV2906,MZ2906,ND2906,NH2906,NL2906,NP2906,NT2906,NX2906,OB2906,OF2906,OJ2906,ON2906,OR2906,OV2906,OZ2906,PD2906,PH2906,PL2906,PP2906,PT2906,PX2906,QB2906,QF2906,QJ2906,QN2906,QR2906,QV2906,QZ2906,RD2906,RH2906,RL2906,RP2906,RT2906,RX2906,SB2906,SF2906,SJ2906,SN2906,SR2906,SV2906,SZ2906,TD2906,TH2906,TL2906,TP2906,TT2906,TX2906,UB2906,UF2906,UJ2906,UN2906,UR2906,UV2906,UZ2906,VD2906,VH2906,VL2906,VP2906,VT2906,VX2906,WB2906,WF2906,WJ2906,WN2906,WR2906,WV2906,WZ2906,XD2906,XH2906,XL2906,XP2906,XT2906,XX2906,YB2906,YF2906,YJ2906,YN2906,YR2906,YV2906,YZ2906,ZD2906,ZH2906,ZL2906,ZP2906,ZT2906,ZX2906,AAB2906,AAF2906,AAJ2906,AAN2906,AAR2906,AAV2906,AAZ2906,ABD2906,ABH2906,ABL2906,ABP2906,ABT2906,ABX2906,ACB2906,ACF2906,ACJ2906,ACN2906,ACR2906,ACV2906,ACZ2906,ADD2906,ADH2906,ADL2906,ADP2906,ADT2906,ADX2906,AEB2906,AEF2906,AEJ2906,AEN2906,AER2906,AEV2906,AEZ2906,AFD2906,AFH2906,AFL2906,AFP2906,AFT2906,AFX2906,AGB2906,AGF2906,AGJ2906,AGN2906,AGR2906,AGV2906,AGZ2906,AHD2906,AHH2906,AHL2906,AHP2906,AHT2906,AHX2906,AIB2906,AIF2906,AIJ2906,AIN2906,AIR2906,AIV2906,AIZ2906,AJD2906,AJH2906,AJL2906,AJP2906,AJT2906,AJX2906,AKB2906,AKF2906,AKJ2906,AKN2906,AKR2906,AKV2906,AKZ2906,ALD2906,ALH2906,ALL2906,ALP2906,ALT2906,ALX2906,AMB2906,AMF2906,AMJ2906,AMN2906,AMR2906,AMV2906,AMZ2906,AND2906,ANH2906,ANL2906,ANP2906))+SUM((ANT2906,ANX2906,AOB2906,AOF2906,AOJ2906)))=AN2906,"ok","check")</f>
        <v>ok</v>
      </c>
    </row>
    <row r="2907" spans="1:71" x14ac:dyDescent="0.25">
      <c r="A2907" s="190">
        <v>2800</v>
      </c>
      <c r="B2907" s="205" t="s">
        <v>1871</v>
      </c>
      <c r="C2907" s="205" t="s">
        <v>3807</v>
      </c>
      <c r="D2907" s="260">
        <v>44194</v>
      </c>
      <c r="E2907" s="382" t="s">
        <v>838</v>
      </c>
      <c r="F2907" s="205" t="s">
        <v>606</v>
      </c>
      <c r="G2907" s="205" t="s">
        <v>3222</v>
      </c>
      <c r="H2907" s="260">
        <v>44194</v>
      </c>
      <c r="I2907" s="260">
        <v>44194</v>
      </c>
      <c r="J2907" s="210">
        <v>0.32291666666666669</v>
      </c>
      <c r="K2907" s="210">
        <v>0.33333333333333331</v>
      </c>
      <c r="M2907" s="258" t="s">
        <v>136</v>
      </c>
      <c r="N2907" s="204">
        <v>5</v>
      </c>
      <c r="O2907" s="258" t="s">
        <v>136</v>
      </c>
      <c r="P2907" s="206">
        <v>5</v>
      </c>
      <c r="Q2907" s="258" t="s">
        <v>136</v>
      </c>
      <c r="R2907" s="206">
        <v>5</v>
      </c>
      <c r="S2907" s="258" t="s">
        <v>136</v>
      </c>
      <c r="T2907" s="204">
        <v>5</v>
      </c>
      <c r="U2907" s="258" t="s">
        <v>136</v>
      </c>
      <c r="V2907" s="206">
        <v>5</v>
      </c>
      <c r="W2907" s="258" t="s">
        <v>136</v>
      </c>
      <c r="X2907" s="206">
        <v>5</v>
      </c>
      <c r="AC2907" s="367">
        <f>(T2907+V2907+X2907)/(N2907+P2907+R2907)*100</f>
        <v>100</v>
      </c>
      <c r="AD2907" s="219" t="s">
        <v>37</v>
      </c>
      <c r="AE2907" s="194">
        <v>2</v>
      </c>
      <c r="AM2907" s="259">
        <f t="shared" si="413"/>
        <v>2</v>
      </c>
      <c r="AN2907" s="221">
        <v>0.25</v>
      </c>
      <c r="AO2907" s="222">
        <v>0.25</v>
      </c>
      <c r="AP2907" s="222">
        <f t="shared" si="414"/>
        <v>0</v>
      </c>
      <c r="AS2907" s="228" t="str">
        <f t="shared" si="411"/>
        <v>ok</v>
      </c>
      <c r="AT2907" s="219" t="str">
        <f>IF(((SUM(AV2907,AZ2907,BD2907,BH2907,BL2907,BP2907,BT2907,BX2907,CB2907,CF2907,CJ2907,CN2907,CR2907,CV2907,CZ2907,DD2907,DH2907,DL2907,DP2907,DT2907,DX2907,EB2907,EF2907,EJ2907,EN2907,ER2907,EV2907,EZ2907,FD2907,FH2907,FL2907,FP2907,FT2907,FX2907,GB2907,GF2907,GJ2907,GN2907,GR2907,GV2907,GZ2907,HD2907,HH2907,HL2907,HP2907,HT2907,HX2907,IB2907,IF2907,IJ2907,IN2907,IR2907,IV2907,IZ2907,JD2907,JH2907,JL2907,JP2907,JT2907,JX2907,KB2907,KF2907,KJ2907,KN2907,KR2907,KV2907,KZ2907,LD2907,LH2907,LL2907,LP2907,LT2907,LX2907,MB2907,MF2907,MJ2907,MN2907,MR2907,MV2907,MZ2907,ND2907,NH2907,NL2907,NP2907,NT2907,NX2907,OB2907,OF2907,OJ2907,ON2907,OR2907,OV2907,OZ2907,PD2907,PH2907,PL2907,PP2907,PT2907,PX2907,QB2907,QF2907,QJ2907,QN2907,QR2907,QV2907,QZ2907,RD2907,RH2907,RL2907,RP2907,RT2907,RX2907,SB2907,SF2907,SJ2907,SN2907,SR2907,SV2907,SZ2907,TD2907,TH2907,TL2907,TP2907,TT2907,TX2907,UB2907,UF2907,UJ2907,UN2907,UR2907,UV2907,UZ2907,VD2907,VH2907,VL2907,VP2907,VT2907,VX2907,WB2907,WF2907,WJ2907,WN2907,WR2907,WV2907,WZ2907,XD2907,XH2907,XL2907,XP2907,XT2907,XX2907,YB2907,YF2907,YJ2907,YN2907,YR2907,YV2907,YZ2907,ZD2907,ZH2907,ZL2907,ZP2907,ZT2907,ZX2907,AAB2907,AAF2907,AAJ2907,AAN2907,AAR2907,AAV2907,AAZ2907,ABD2907,ABH2907,ABL2907,ABP2907,ABT2907,ABX2907,ACB2907,ACF2907,ACJ2907,ACN2907,ACR2907,ACV2907,ACZ2907,ADD2907,ADH2907,ADL2907,ADP2907,ADT2907,ADX2907,AEB2907,AEF2907,AEJ2907,AEN2907,AER2907,AEV2907,AEZ2907,AFD2907,AFH2907,AFL2907,AFP2907,AFT2907,AFX2907,AGB2907,AGF2907,AGJ2907,AGN2907,AGR2907,AGV2907,AGZ2907,AHD2907,AHH2907,AHL2907,AHP2907,AHT2907,AHX2907,AIB2907,AIF2907,AIJ2907,AIN2907,AIR2907,AIV2907,AIZ2907,AJD2907,AJH2907,AJL2907,AJP2907,AJT2907,AJX2907,AKB2907,AKF2907,AKJ2907,AKN2907,AKR2907,AKV2907,AKZ2907,ALD2907,ALH2907,ALL2907,ALP2907,ALT2907,ALX2907,AMB2907,AMF2907,AMJ2907,AMN2907,AMR2907,AMV2907,AMZ2907,AND2907,ANH2907,ANL2907,ANP2907))+SUM((ANT2907,ANX2907,AOB2907,AOF2907,AOJ2907)))=AN2907,"ok","check")</f>
        <v>ok</v>
      </c>
      <c r="AV2907" s="196">
        <v>0.2</v>
      </c>
      <c r="AW2907" s="197">
        <v>1</v>
      </c>
      <c r="AX2907" s="191" t="s">
        <v>601</v>
      </c>
      <c r="AY2907" s="190" t="s">
        <v>602</v>
      </c>
      <c r="AZ2907" s="196">
        <v>0.05</v>
      </c>
      <c r="BA2907" s="197">
        <v>1</v>
      </c>
      <c r="BB2907" s="191" t="s">
        <v>601</v>
      </c>
      <c r="BC2907" s="190" t="s">
        <v>605</v>
      </c>
    </row>
    <row r="2908" spans="1:71" x14ac:dyDescent="0.25">
      <c r="A2908" s="190">
        <v>2801</v>
      </c>
      <c r="B2908" s="205" t="s">
        <v>1871</v>
      </c>
      <c r="C2908" s="205" t="s">
        <v>3808</v>
      </c>
      <c r="D2908" s="260">
        <v>44194</v>
      </c>
      <c r="E2908" s="382" t="s">
        <v>838</v>
      </c>
      <c r="F2908" s="205" t="s">
        <v>606</v>
      </c>
      <c r="G2908" s="205" t="s">
        <v>3222</v>
      </c>
      <c r="H2908" s="260">
        <v>44194</v>
      </c>
      <c r="I2908" s="260">
        <v>44194</v>
      </c>
      <c r="J2908" s="210">
        <v>0.33680555555555558</v>
      </c>
      <c r="K2908" s="210">
        <v>0.34375</v>
      </c>
      <c r="M2908" s="212" t="s">
        <v>65</v>
      </c>
      <c r="N2908" s="204">
        <v>5</v>
      </c>
      <c r="O2908" s="214" t="s">
        <v>65</v>
      </c>
      <c r="P2908" s="206">
        <v>5</v>
      </c>
      <c r="S2908" s="212" t="s">
        <v>65</v>
      </c>
      <c r="T2908" s="204">
        <v>5</v>
      </c>
      <c r="U2908" s="214" t="s">
        <v>65</v>
      </c>
      <c r="V2908" s="206">
        <v>5</v>
      </c>
      <c r="AC2908" s="367">
        <f t="shared" si="412"/>
        <v>100</v>
      </c>
      <c r="AD2908" s="219" t="s">
        <v>37</v>
      </c>
      <c r="AM2908" s="259">
        <f t="shared" si="413"/>
        <v>0</v>
      </c>
      <c r="AP2908" s="222">
        <f t="shared" si="414"/>
        <v>0</v>
      </c>
      <c r="AS2908" s="228" t="str">
        <f t="shared" si="411"/>
        <v>ok</v>
      </c>
      <c r="AT2908" s="219" t="str">
        <f>IF(((SUM(AV2908,AZ2908,BD2908,BH2908,BL2908,BP2908,BT2908,BX2908,CB2908,CF2908,CJ2908,CN2908,CR2908,CV2908,CZ2908,DD2908,DH2908,DL2908,DP2908,DT2908,DX2908,EB2908,EF2908,EJ2908,EN2908,ER2908,EV2908,EZ2908,FD2908,FH2908,FL2908,FP2908,FT2908,FX2908,GB2908,GF2908,GJ2908,GN2908,GR2908,GV2908,GZ2908,HD2908,HH2908,HL2908,HP2908,HT2908,HX2908,IB2908,IF2908,IJ2908,IN2908,IR2908,IV2908,IZ2908,JD2908,JH2908,JL2908,JP2908,JT2908,JX2908,KB2908,KF2908,KJ2908,KN2908,KR2908,KV2908,KZ2908,LD2908,LH2908,LL2908,LP2908,LT2908,LX2908,MB2908,MF2908,MJ2908,MN2908,MR2908,MV2908,MZ2908,ND2908,NH2908,NL2908,NP2908,NT2908,NX2908,OB2908,OF2908,OJ2908,ON2908,OR2908,OV2908,OZ2908,PD2908,PH2908,PL2908,PP2908,PT2908,PX2908,QB2908,QF2908,QJ2908,QN2908,QR2908,QV2908,QZ2908,RD2908,RH2908,RL2908,RP2908,RT2908,RX2908,SB2908,SF2908,SJ2908,SN2908,SR2908,SV2908,SZ2908,TD2908,TH2908,TL2908,TP2908,TT2908,TX2908,UB2908,UF2908,UJ2908,UN2908,UR2908,UV2908,UZ2908,VD2908,VH2908,VL2908,VP2908,VT2908,VX2908,WB2908,WF2908,WJ2908,WN2908,WR2908,WV2908,WZ2908,XD2908,XH2908,XL2908,XP2908,XT2908,XX2908,YB2908,YF2908,YJ2908,YN2908,YR2908,YV2908,YZ2908,ZD2908,ZH2908,ZL2908,ZP2908,ZT2908,ZX2908,AAB2908,AAF2908,AAJ2908,AAN2908,AAR2908,AAV2908,AAZ2908,ABD2908,ABH2908,ABL2908,ABP2908,ABT2908,ABX2908,ACB2908,ACF2908,ACJ2908,ACN2908,ACR2908,ACV2908,ACZ2908,ADD2908,ADH2908,ADL2908,ADP2908,ADT2908,ADX2908,AEB2908,AEF2908,AEJ2908,AEN2908,AER2908,AEV2908,AEZ2908,AFD2908,AFH2908,AFL2908,AFP2908,AFT2908,AFX2908,AGB2908,AGF2908,AGJ2908,AGN2908,AGR2908,AGV2908,AGZ2908,AHD2908,AHH2908,AHL2908,AHP2908,AHT2908,AHX2908,AIB2908,AIF2908,AIJ2908,AIN2908,AIR2908,AIV2908,AIZ2908,AJD2908,AJH2908,AJL2908,AJP2908,AJT2908,AJX2908,AKB2908,AKF2908,AKJ2908,AKN2908,AKR2908,AKV2908,AKZ2908,ALD2908,ALH2908,ALL2908,ALP2908,ALT2908,ALX2908,AMB2908,AMF2908,AMJ2908,AMN2908,AMR2908,AMV2908,AMZ2908,AND2908,ANH2908,ANL2908,ANP2908))+SUM((ANT2908,ANX2908,AOB2908,AOF2908,AOJ2908)))=AN2908,"ok","check")</f>
        <v>ok</v>
      </c>
    </row>
    <row r="2909" spans="1:71" x14ac:dyDescent="0.25">
      <c r="A2909" s="190">
        <v>2802</v>
      </c>
      <c r="B2909" s="205" t="s">
        <v>1871</v>
      </c>
      <c r="C2909" s="205" t="s">
        <v>3809</v>
      </c>
      <c r="D2909" s="260">
        <v>44194</v>
      </c>
      <c r="E2909" s="382" t="s">
        <v>838</v>
      </c>
      <c r="F2909" s="205" t="s">
        <v>606</v>
      </c>
      <c r="G2909" s="205" t="s">
        <v>3222</v>
      </c>
      <c r="H2909" s="260">
        <v>44194</v>
      </c>
      <c r="I2909" s="260">
        <v>44194</v>
      </c>
      <c r="J2909" s="210">
        <v>0.34722222222222227</v>
      </c>
      <c r="K2909" s="210">
        <v>0.35069444444444442</v>
      </c>
      <c r="M2909" s="258" t="s">
        <v>136</v>
      </c>
      <c r="N2909" s="204">
        <v>5</v>
      </c>
      <c r="O2909" s="258" t="s">
        <v>136</v>
      </c>
      <c r="P2909" s="206">
        <v>5</v>
      </c>
      <c r="S2909" s="258" t="s">
        <v>136</v>
      </c>
      <c r="T2909" s="204">
        <v>5</v>
      </c>
      <c r="U2909" s="258" t="s">
        <v>136</v>
      </c>
      <c r="V2909" s="206">
        <v>5</v>
      </c>
      <c r="AC2909" s="367">
        <f t="shared" si="412"/>
        <v>100</v>
      </c>
      <c r="AD2909" s="219" t="s">
        <v>37</v>
      </c>
      <c r="AM2909" s="259">
        <f t="shared" si="413"/>
        <v>0</v>
      </c>
      <c r="AP2909" s="222">
        <f t="shared" si="414"/>
        <v>0</v>
      </c>
      <c r="AS2909" s="228" t="str">
        <f t="shared" si="411"/>
        <v>ok</v>
      </c>
      <c r="AT2909" s="219" t="str">
        <f>IF(((SUM(AV2909,AZ2909,BD2909,BH2909,BL2909,BP2909,BT2909,BX2909,CB2909,CF2909,CJ2909,CN2909,CR2909,CV2909,CZ2909,DD2909,DH2909,DL2909,DP2909,DT2909,DX2909,EB2909,EF2909,EJ2909,EN2909,ER2909,EV2909,EZ2909,FD2909,FH2909,FL2909,FP2909,FT2909,FX2909,GB2909,GF2909,GJ2909,GN2909,GR2909,GV2909,GZ2909,HD2909,HH2909,HL2909,HP2909,HT2909,HX2909,IB2909,IF2909,IJ2909,IN2909,IR2909,IV2909,IZ2909,JD2909,JH2909,JL2909,JP2909,JT2909,JX2909,KB2909,KF2909,KJ2909,KN2909,KR2909,KV2909,KZ2909,LD2909,LH2909,LL2909,LP2909,LT2909,LX2909,MB2909,MF2909,MJ2909,MN2909,MR2909,MV2909,MZ2909,ND2909,NH2909,NL2909,NP2909,NT2909,NX2909,OB2909,OF2909,OJ2909,ON2909,OR2909,OV2909,OZ2909,PD2909,PH2909,PL2909,PP2909,PT2909,PX2909,QB2909,QF2909,QJ2909,QN2909,QR2909,QV2909,QZ2909,RD2909,RH2909,RL2909,RP2909,RT2909,RX2909,SB2909,SF2909,SJ2909,SN2909,SR2909,SV2909,SZ2909,TD2909,TH2909,TL2909,TP2909,TT2909,TX2909,UB2909,UF2909,UJ2909,UN2909,UR2909,UV2909,UZ2909,VD2909,VH2909,VL2909,VP2909,VT2909,VX2909,WB2909,WF2909,WJ2909,WN2909,WR2909,WV2909,WZ2909,XD2909,XH2909,XL2909,XP2909,XT2909,XX2909,YB2909,YF2909,YJ2909,YN2909,YR2909,YV2909,YZ2909,ZD2909,ZH2909,ZL2909,ZP2909,ZT2909,ZX2909,AAB2909,AAF2909,AAJ2909,AAN2909,AAR2909,AAV2909,AAZ2909,ABD2909,ABH2909,ABL2909,ABP2909,ABT2909,ABX2909,ACB2909,ACF2909,ACJ2909,ACN2909,ACR2909,ACV2909,ACZ2909,ADD2909,ADH2909,ADL2909,ADP2909,ADT2909,ADX2909,AEB2909,AEF2909,AEJ2909,AEN2909,AER2909,AEV2909,AEZ2909,AFD2909,AFH2909,AFL2909,AFP2909,AFT2909,AFX2909,AGB2909,AGF2909,AGJ2909,AGN2909,AGR2909,AGV2909,AGZ2909,AHD2909,AHH2909,AHL2909,AHP2909,AHT2909,AHX2909,AIB2909,AIF2909,AIJ2909,AIN2909,AIR2909,AIV2909,AIZ2909,AJD2909,AJH2909,AJL2909,AJP2909,AJT2909,AJX2909,AKB2909,AKF2909,AKJ2909,AKN2909,AKR2909,AKV2909,AKZ2909,ALD2909,ALH2909,ALL2909,ALP2909,ALT2909,ALX2909,AMB2909,AMF2909,AMJ2909,AMN2909,AMR2909,AMV2909,AMZ2909,AND2909,ANH2909,ANL2909,ANP2909))+SUM((ANT2909,ANX2909,AOB2909,AOF2909,AOJ2909)))=AN2909,"ok","check")</f>
        <v>ok</v>
      </c>
    </row>
    <row r="2910" spans="1:71" x14ac:dyDescent="0.25">
      <c r="A2910" s="190">
        <v>2803</v>
      </c>
      <c r="B2910" s="205" t="s">
        <v>1871</v>
      </c>
      <c r="C2910" s="205" t="s">
        <v>3810</v>
      </c>
      <c r="D2910" s="260">
        <v>44194</v>
      </c>
      <c r="E2910" s="382" t="s">
        <v>838</v>
      </c>
      <c r="F2910" s="205" t="s">
        <v>606</v>
      </c>
      <c r="G2910" s="205" t="s">
        <v>3222</v>
      </c>
      <c r="H2910" s="260">
        <v>44194</v>
      </c>
      <c r="I2910" s="260">
        <v>44194</v>
      </c>
      <c r="J2910" s="210">
        <v>0.35416666666666669</v>
      </c>
      <c r="K2910" s="210">
        <v>0.36458333333333331</v>
      </c>
      <c r="M2910" s="212" t="s">
        <v>65</v>
      </c>
      <c r="N2910" s="204">
        <v>5</v>
      </c>
      <c r="O2910" s="214" t="s">
        <v>65</v>
      </c>
      <c r="P2910" s="206">
        <v>5</v>
      </c>
      <c r="S2910" s="212" t="s">
        <v>65</v>
      </c>
      <c r="T2910" s="204">
        <v>5</v>
      </c>
      <c r="U2910" s="214" t="s">
        <v>65</v>
      </c>
      <c r="V2910" s="206">
        <v>5</v>
      </c>
      <c r="AC2910" s="367">
        <f t="shared" si="412"/>
        <v>100</v>
      </c>
      <c r="AD2910" s="219" t="s">
        <v>37</v>
      </c>
      <c r="AE2910" s="194">
        <v>3</v>
      </c>
      <c r="AM2910" s="259">
        <f t="shared" si="413"/>
        <v>3</v>
      </c>
      <c r="AN2910" s="221">
        <v>0.27</v>
      </c>
      <c r="AO2910" s="222">
        <v>0.27</v>
      </c>
      <c r="AP2910" s="222">
        <f t="shared" si="414"/>
        <v>0</v>
      </c>
      <c r="AS2910" s="228" t="str">
        <f t="shared" si="411"/>
        <v>ok</v>
      </c>
      <c r="AT2910" s="219" t="str">
        <f>IF(((SUM(AV2910,AZ2910,BD2910,BH2910,BL2910,BP2910,BT2910,BX2910,CB2910,CF2910,CJ2910,CN2910,CR2910,CV2910,CZ2910,DD2910,DH2910,DL2910,DP2910,DT2910,DX2910,EB2910,EF2910,EJ2910,EN2910,ER2910,EV2910,EZ2910,FD2910,FH2910,FL2910,FP2910,FT2910,FX2910,GB2910,GF2910,GJ2910,GN2910,GR2910,GV2910,GZ2910,HD2910,HH2910,HL2910,HP2910,HT2910,HX2910,IB2910,IF2910,IJ2910,IN2910,IR2910,IV2910,IZ2910,JD2910,JH2910,JL2910,JP2910,JT2910,JX2910,KB2910,KF2910,KJ2910,KN2910,KR2910,KV2910,KZ2910,LD2910,LH2910,LL2910,LP2910,LT2910,LX2910,MB2910,MF2910,MJ2910,MN2910,MR2910,MV2910,MZ2910,ND2910,NH2910,NL2910,NP2910,NT2910,NX2910,OB2910,OF2910,OJ2910,ON2910,OR2910,OV2910,OZ2910,PD2910,PH2910,PL2910,PP2910,PT2910,PX2910,QB2910,QF2910,QJ2910,QN2910,QR2910,QV2910,QZ2910,RD2910,RH2910,RL2910,RP2910,RT2910,RX2910,SB2910,SF2910,SJ2910,SN2910,SR2910,SV2910,SZ2910,TD2910,TH2910,TL2910,TP2910,TT2910,TX2910,UB2910,UF2910,UJ2910,UN2910,UR2910,UV2910,UZ2910,VD2910,VH2910,VL2910,VP2910,VT2910,VX2910,WB2910,WF2910,WJ2910,WN2910,WR2910,WV2910,WZ2910,XD2910,XH2910,XL2910,XP2910,XT2910,XX2910,YB2910,YF2910,YJ2910,YN2910,YR2910,YV2910,YZ2910,ZD2910,ZH2910,ZL2910,ZP2910,ZT2910,ZX2910,AAB2910,AAF2910,AAJ2910,AAN2910,AAR2910,AAV2910,AAZ2910,ABD2910,ABH2910,ABL2910,ABP2910,ABT2910,ABX2910,ACB2910,ACF2910,ACJ2910,ACN2910,ACR2910,ACV2910,ACZ2910,ADD2910,ADH2910,ADL2910,ADP2910,ADT2910,ADX2910,AEB2910,AEF2910,AEJ2910,AEN2910,AER2910,AEV2910,AEZ2910,AFD2910,AFH2910,AFL2910,AFP2910,AFT2910,AFX2910,AGB2910,AGF2910,AGJ2910,AGN2910,AGR2910,AGV2910,AGZ2910,AHD2910,AHH2910,AHL2910,AHP2910,AHT2910,AHX2910,AIB2910,AIF2910,AIJ2910,AIN2910,AIR2910,AIV2910,AIZ2910,AJD2910,AJH2910,AJL2910,AJP2910,AJT2910,AJX2910,AKB2910,AKF2910,AKJ2910,AKN2910,AKR2910,AKV2910,AKZ2910,ALD2910,ALH2910,ALL2910,ALP2910,ALT2910,ALX2910,AMB2910,AMF2910,AMJ2910,AMN2910,AMR2910,AMV2910,AMZ2910,AND2910,ANH2910,ANL2910,ANP2910))+SUM((ANT2910,ANX2910,AOB2910,AOF2910,AOJ2910)))=AN2910,"ok","check")</f>
        <v>ok</v>
      </c>
      <c r="AV2910" s="196">
        <v>0.15</v>
      </c>
      <c r="AW2910" s="197">
        <v>1</v>
      </c>
      <c r="AX2910" s="191" t="s">
        <v>601</v>
      </c>
      <c r="AY2910" s="190" t="s">
        <v>602</v>
      </c>
      <c r="AZ2910" s="196">
        <v>7.0000000000000007E-2</v>
      </c>
      <c r="BA2910" s="197">
        <v>5</v>
      </c>
      <c r="BB2910" s="191" t="s">
        <v>601</v>
      </c>
      <c r="BC2910" s="190" t="s">
        <v>602</v>
      </c>
      <c r="BD2910" s="196">
        <v>0.05</v>
      </c>
      <c r="BE2910" s="197">
        <v>1</v>
      </c>
      <c r="BF2910" s="191" t="s">
        <v>601</v>
      </c>
      <c r="BG2910" s="190" t="s">
        <v>602</v>
      </c>
    </row>
    <row r="2911" spans="1:71" x14ac:dyDescent="0.25">
      <c r="A2911" s="190">
        <v>2804</v>
      </c>
      <c r="B2911" s="205" t="s">
        <v>1871</v>
      </c>
      <c r="C2911" s="205" t="s">
        <v>3811</v>
      </c>
      <c r="D2911" s="260">
        <v>44194</v>
      </c>
      <c r="E2911" s="382" t="s">
        <v>838</v>
      </c>
      <c r="F2911" s="205" t="s">
        <v>606</v>
      </c>
      <c r="G2911" s="205" t="s">
        <v>3222</v>
      </c>
      <c r="H2911" s="260">
        <v>44194</v>
      </c>
      <c r="I2911" s="260">
        <v>44194</v>
      </c>
      <c r="J2911" s="210">
        <v>0.37152777777777773</v>
      </c>
      <c r="K2911" s="210">
        <v>0.375</v>
      </c>
      <c r="M2911" s="258" t="s">
        <v>136</v>
      </c>
      <c r="N2911" s="204">
        <v>5</v>
      </c>
      <c r="O2911" s="258" t="s">
        <v>136</v>
      </c>
      <c r="P2911" s="206">
        <v>5</v>
      </c>
      <c r="S2911" s="258" t="s">
        <v>136</v>
      </c>
      <c r="T2911" s="204">
        <v>5</v>
      </c>
      <c r="U2911" s="258" t="s">
        <v>136</v>
      </c>
      <c r="V2911" s="206">
        <v>5</v>
      </c>
      <c r="AC2911" s="367">
        <f>(T2911+V2911+X2911)/(N2911+P2911+R2911)*100</f>
        <v>100</v>
      </c>
      <c r="AD2911" s="219" t="s">
        <v>37</v>
      </c>
      <c r="AM2911" s="259">
        <f t="shared" si="413"/>
        <v>0</v>
      </c>
      <c r="AP2911" s="222">
        <f t="shared" si="414"/>
        <v>0</v>
      </c>
      <c r="AS2911" s="228" t="str">
        <f t="shared" si="411"/>
        <v>ok</v>
      </c>
      <c r="AT2911" s="219" t="str">
        <f>IF(((SUM(AV2911,AZ2911,BD2911,BH2911,BL2911,BP2911,BT2911,BX2911,CB2911,CF2911,CJ2911,CN2911,CR2911,CV2911,CZ2911,DD2911,DH2911,DL2911,DP2911,DT2911,DX2911,EB2911,EF2911,EJ2911,EN2911,ER2911,EV2911,EZ2911,FD2911,FH2911,FL2911,FP2911,FT2911,FX2911,GB2911,GF2911,GJ2911,GN2911,GR2911,GV2911,GZ2911,HD2911,HH2911,HL2911,HP2911,HT2911,HX2911,IB2911,IF2911,IJ2911,IN2911,IR2911,IV2911,IZ2911,JD2911,JH2911,JL2911,JP2911,JT2911,JX2911,KB2911,KF2911,KJ2911,KN2911,KR2911,KV2911,KZ2911,LD2911,LH2911,LL2911,LP2911,LT2911,LX2911,MB2911,MF2911,MJ2911,MN2911,MR2911,MV2911,MZ2911,ND2911,NH2911,NL2911,NP2911,NT2911,NX2911,OB2911,OF2911,OJ2911,ON2911,OR2911,OV2911,OZ2911,PD2911,PH2911,PL2911,PP2911,PT2911,PX2911,QB2911,QF2911,QJ2911,QN2911,QR2911,QV2911,QZ2911,RD2911,RH2911,RL2911,RP2911,RT2911,RX2911,SB2911,SF2911,SJ2911,SN2911,SR2911,SV2911,SZ2911,TD2911,TH2911,TL2911,TP2911,TT2911,TX2911,UB2911,UF2911,UJ2911,UN2911,UR2911,UV2911,UZ2911,VD2911,VH2911,VL2911,VP2911,VT2911,VX2911,WB2911,WF2911,WJ2911,WN2911,WR2911,WV2911,WZ2911,XD2911,XH2911,XL2911,XP2911,XT2911,XX2911,YB2911,YF2911,YJ2911,YN2911,YR2911,YV2911,YZ2911,ZD2911,ZH2911,ZL2911,ZP2911,ZT2911,ZX2911,AAB2911,AAF2911,AAJ2911,AAN2911,AAR2911,AAV2911,AAZ2911,ABD2911,ABH2911,ABL2911,ABP2911,ABT2911,ABX2911,ACB2911,ACF2911,ACJ2911,ACN2911,ACR2911,ACV2911,ACZ2911,ADD2911,ADH2911,ADL2911,ADP2911,ADT2911,ADX2911,AEB2911,AEF2911,AEJ2911,AEN2911,AER2911,AEV2911,AEZ2911,AFD2911,AFH2911,AFL2911,AFP2911,AFT2911,AFX2911,AGB2911,AGF2911,AGJ2911,AGN2911,AGR2911,AGV2911,AGZ2911,AHD2911,AHH2911,AHL2911,AHP2911,AHT2911,AHX2911,AIB2911,AIF2911,AIJ2911,AIN2911,AIR2911,AIV2911,AIZ2911,AJD2911,AJH2911,AJL2911,AJP2911,AJT2911,AJX2911,AKB2911,AKF2911,AKJ2911,AKN2911,AKR2911,AKV2911,AKZ2911,ALD2911,ALH2911,ALL2911,ALP2911,ALT2911,ALX2911,AMB2911,AMF2911,AMJ2911,AMN2911,AMR2911,AMV2911,AMZ2911,AND2911,ANH2911,ANL2911,ANP2911))+SUM((ANT2911,ANX2911,AOB2911,AOF2911,AOJ2911)))=AN2911,"ok","check")</f>
        <v>ok</v>
      </c>
    </row>
    <row r="2912" spans="1:71" x14ac:dyDescent="0.25">
      <c r="A2912" s="190">
        <v>2805</v>
      </c>
      <c r="B2912" s="205" t="s">
        <v>1871</v>
      </c>
      <c r="C2912" s="205" t="s">
        <v>3812</v>
      </c>
      <c r="D2912" s="260">
        <v>44194</v>
      </c>
      <c r="E2912" s="382" t="s">
        <v>838</v>
      </c>
      <c r="F2912" s="205" t="s">
        <v>606</v>
      </c>
      <c r="G2912" s="205" t="s">
        <v>3222</v>
      </c>
      <c r="H2912" s="260">
        <v>44194</v>
      </c>
      <c r="I2912" s="260">
        <v>44194</v>
      </c>
      <c r="J2912" s="210">
        <v>0.3888888888888889</v>
      </c>
      <c r="K2912" s="210">
        <v>0.39583333333333331</v>
      </c>
      <c r="M2912" s="212" t="s">
        <v>65</v>
      </c>
      <c r="N2912" s="204">
        <v>5</v>
      </c>
      <c r="O2912" s="214" t="s">
        <v>65</v>
      </c>
      <c r="P2912" s="206">
        <v>5</v>
      </c>
      <c r="S2912" s="212" t="s">
        <v>65</v>
      </c>
      <c r="T2912" s="204">
        <v>5</v>
      </c>
      <c r="U2912" s="214" t="s">
        <v>65</v>
      </c>
      <c r="V2912" s="206">
        <v>5</v>
      </c>
      <c r="AC2912" s="367">
        <f t="shared" si="412"/>
        <v>100</v>
      </c>
      <c r="AD2912" s="219" t="s">
        <v>37</v>
      </c>
      <c r="AE2912" s="194">
        <v>1</v>
      </c>
      <c r="AM2912" s="259">
        <f t="shared" si="413"/>
        <v>1</v>
      </c>
      <c r="AN2912" s="221">
        <v>0.25</v>
      </c>
      <c r="AP2912" s="222">
        <f t="shared" si="414"/>
        <v>0.25</v>
      </c>
      <c r="AS2912" s="228" t="str">
        <f t="shared" si="411"/>
        <v>ok</v>
      </c>
      <c r="AT2912" s="219" t="str">
        <f>IF(((SUM(AV2912,AZ2912,BD2912,BH2912,BL2912,BP2912,BT2912,BX2912,CB2912,CF2912,CJ2912,CN2912,CR2912,CV2912,CZ2912,DD2912,DH2912,DL2912,DP2912,DT2912,DX2912,EB2912,EF2912,EJ2912,EN2912,ER2912,EV2912,EZ2912,FD2912,FH2912,FL2912,FP2912,FT2912,FX2912,GB2912,GF2912,GJ2912,GN2912,GR2912,GV2912,GZ2912,HD2912,HH2912,HL2912,HP2912,HT2912,HX2912,IB2912,IF2912,IJ2912,IN2912,IR2912,IV2912,IZ2912,JD2912,JH2912,JL2912,JP2912,JT2912,JX2912,KB2912,KF2912,KJ2912,KN2912,KR2912,KV2912,KZ2912,LD2912,LH2912,LL2912,LP2912,LT2912,LX2912,MB2912,MF2912,MJ2912,MN2912,MR2912,MV2912,MZ2912,ND2912,NH2912,NL2912,NP2912,NT2912,NX2912,OB2912,OF2912,OJ2912,ON2912,OR2912,OV2912,OZ2912,PD2912,PH2912,PL2912,PP2912,PT2912,PX2912,QB2912,QF2912,QJ2912,QN2912,QR2912,QV2912,QZ2912,RD2912,RH2912,RL2912,RP2912,RT2912,RX2912,SB2912,SF2912,SJ2912,SN2912,SR2912,SV2912,SZ2912,TD2912,TH2912,TL2912,TP2912,TT2912,TX2912,UB2912,UF2912,UJ2912,UN2912,UR2912,UV2912,UZ2912,VD2912,VH2912,VL2912,VP2912,VT2912,VX2912,WB2912,WF2912,WJ2912,WN2912,WR2912,WV2912,WZ2912,XD2912,XH2912,XL2912,XP2912,XT2912,XX2912,YB2912,YF2912,YJ2912,YN2912,YR2912,YV2912,YZ2912,ZD2912,ZH2912,ZL2912,ZP2912,ZT2912,ZX2912,AAB2912,AAF2912,AAJ2912,AAN2912,AAR2912,AAV2912,AAZ2912,ABD2912,ABH2912,ABL2912,ABP2912,ABT2912,ABX2912,ACB2912,ACF2912,ACJ2912,ACN2912,ACR2912,ACV2912,ACZ2912,ADD2912,ADH2912,ADL2912,ADP2912,ADT2912,ADX2912,AEB2912,AEF2912,AEJ2912,AEN2912,AER2912,AEV2912,AEZ2912,AFD2912,AFH2912,AFL2912,AFP2912,AFT2912,AFX2912,AGB2912,AGF2912,AGJ2912,AGN2912,AGR2912,AGV2912,AGZ2912,AHD2912,AHH2912,AHL2912,AHP2912,AHT2912,AHX2912,AIB2912,AIF2912,AIJ2912,AIN2912,AIR2912,AIV2912,AIZ2912,AJD2912,AJH2912,AJL2912,AJP2912,AJT2912,AJX2912,AKB2912,AKF2912,AKJ2912,AKN2912,AKR2912,AKV2912,AKZ2912,ALD2912,ALH2912,ALL2912,ALP2912,ALT2912,ALX2912,AMB2912,AMF2912,AMJ2912,AMN2912,AMR2912,AMV2912,AMZ2912,AND2912,ANH2912,ANL2912,ANP2912))+SUM((ANT2912,ANX2912,AOB2912,AOF2912,AOJ2912)))=AN2912,"ok","check")</f>
        <v>ok</v>
      </c>
      <c r="AV2912" s="196">
        <v>0.25</v>
      </c>
      <c r="AW2912" s="197">
        <v>5</v>
      </c>
      <c r="AX2912" s="191" t="s">
        <v>608</v>
      </c>
      <c r="AY2912" s="190" t="s">
        <v>605</v>
      </c>
    </row>
    <row r="2913" spans="1:67" x14ac:dyDescent="0.25">
      <c r="A2913" s="190">
        <v>2806</v>
      </c>
      <c r="B2913" s="205" t="s">
        <v>1871</v>
      </c>
      <c r="C2913" s="205" t="s">
        <v>3813</v>
      </c>
      <c r="D2913" s="260">
        <v>44194</v>
      </c>
      <c r="E2913" s="382" t="s">
        <v>838</v>
      </c>
      <c r="F2913" s="205" t="s">
        <v>606</v>
      </c>
      <c r="G2913" s="205" t="s">
        <v>3222</v>
      </c>
      <c r="H2913" s="260">
        <v>44194</v>
      </c>
      <c r="I2913" s="260">
        <v>44194</v>
      </c>
      <c r="J2913" s="210">
        <v>0.40625</v>
      </c>
      <c r="K2913" s="210">
        <v>0.4236111111111111</v>
      </c>
      <c r="M2913" s="258" t="s">
        <v>136</v>
      </c>
      <c r="N2913" s="204">
        <v>5</v>
      </c>
      <c r="O2913" s="258" t="s">
        <v>136</v>
      </c>
      <c r="P2913" s="206">
        <v>5</v>
      </c>
      <c r="S2913" s="258" t="s">
        <v>136</v>
      </c>
      <c r="T2913" s="204">
        <v>5</v>
      </c>
      <c r="U2913" s="258" t="s">
        <v>136</v>
      </c>
      <c r="V2913" s="206">
        <v>5</v>
      </c>
      <c r="AC2913" s="367">
        <f t="shared" si="412"/>
        <v>100</v>
      </c>
      <c r="AD2913" s="219" t="s">
        <v>37</v>
      </c>
      <c r="AE2913" s="194">
        <v>4</v>
      </c>
      <c r="AF2913" s="194">
        <v>1</v>
      </c>
      <c r="AM2913" s="259">
        <f t="shared" si="413"/>
        <v>5</v>
      </c>
      <c r="AN2913" s="221">
        <v>1.2</v>
      </c>
      <c r="AO2913" s="222">
        <v>1.25</v>
      </c>
      <c r="AP2913" s="222">
        <f t="shared" si="414"/>
        <v>-5.0000000000000044E-2</v>
      </c>
      <c r="AS2913" s="228" t="str">
        <f t="shared" si="411"/>
        <v>ok</v>
      </c>
      <c r="AT2913" s="219" t="str">
        <f>IF(((SUM(AV2913,AZ2913,BD2913,BH2913,BL2913,BP2913,BT2913,BX2913,CB2913,CF2913,CJ2913,CN2913,CR2913,CV2913,CZ2913,DD2913,DH2913,DL2913,DP2913,DT2913,DX2913,EB2913,EF2913,EJ2913,EN2913,ER2913,EV2913,EZ2913,FD2913,FH2913,FL2913,FP2913,FT2913,FX2913,GB2913,GF2913,GJ2913,GN2913,GR2913,GV2913,GZ2913,HD2913,HH2913,HL2913,HP2913,HT2913,HX2913,IB2913,IF2913,IJ2913,IN2913,IR2913,IV2913,IZ2913,JD2913,JH2913,JL2913,JP2913,JT2913,JX2913,KB2913,KF2913,KJ2913,KN2913,KR2913,KV2913,KZ2913,LD2913,LH2913,LL2913,LP2913,LT2913,LX2913,MB2913,MF2913,MJ2913,MN2913,MR2913,MV2913,MZ2913,ND2913,NH2913,NL2913,NP2913,NT2913,NX2913,OB2913,OF2913,OJ2913,ON2913,OR2913,OV2913,OZ2913,PD2913,PH2913,PL2913,PP2913,PT2913,PX2913,QB2913,QF2913,QJ2913,QN2913,QR2913,QV2913,QZ2913,RD2913,RH2913,RL2913,RP2913,RT2913,RX2913,SB2913,SF2913,SJ2913,SN2913,SR2913,SV2913,SZ2913,TD2913,TH2913,TL2913,TP2913,TT2913,TX2913,UB2913,UF2913,UJ2913,UN2913,UR2913,UV2913,UZ2913,VD2913,VH2913,VL2913,VP2913,VT2913,VX2913,WB2913,WF2913,WJ2913,WN2913,WR2913,WV2913,WZ2913,XD2913,XH2913,XL2913,XP2913,XT2913,XX2913,YB2913,YF2913,YJ2913,YN2913,YR2913,YV2913,YZ2913,ZD2913,ZH2913,ZL2913,ZP2913,ZT2913,ZX2913,AAB2913,AAF2913,AAJ2913,AAN2913,AAR2913,AAV2913,AAZ2913,ABD2913,ABH2913,ABL2913,ABP2913,ABT2913,ABX2913,ACB2913,ACF2913,ACJ2913,ACN2913,ACR2913,ACV2913,ACZ2913,ADD2913,ADH2913,ADL2913,ADP2913,ADT2913,ADX2913,AEB2913,AEF2913,AEJ2913,AEN2913,AER2913,AEV2913,AEZ2913,AFD2913,AFH2913,AFL2913,AFP2913,AFT2913,AFX2913,AGB2913,AGF2913,AGJ2913,AGN2913,AGR2913,AGV2913,AGZ2913,AHD2913,AHH2913,AHL2913,AHP2913,AHT2913,AHX2913,AIB2913,AIF2913,AIJ2913,AIN2913,AIR2913,AIV2913,AIZ2913,AJD2913,AJH2913,AJL2913,AJP2913,AJT2913,AJX2913,AKB2913,AKF2913,AKJ2913,AKN2913,AKR2913,AKV2913,AKZ2913,ALD2913,ALH2913,ALL2913,ALP2913,ALT2913,ALX2913,AMB2913,AMF2913,AMJ2913,AMN2913,AMR2913,AMV2913,AMZ2913,AND2913,ANH2913,ANL2913,ANP2913))+SUM((ANT2913,ANX2913,AOB2913,AOF2913,AOJ2913)))=AN2913,"ok","check")</f>
        <v>ok</v>
      </c>
      <c r="AV2913" s="196">
        <v>0.5</v>
      </c>
      <c r="AW2913" s="197">
        <v>5</v>
      </c>
      <c r="AX2913" s="191" t="s">
        <v>601</v>
      </c>
      <c r="AY2913" s="190" t="s">
        <v>602</v>
      </c>
      <c r="AZ2913" s="196">
        <v>0.25</v>
      </c>
      <c r="BA2913" s="197">
        <v>5</v>
      </c>
      <c r="BB2913" s="191" t="s">
        <v>601</v>
      </c>
      <c r="BC2913" s="190" t="s">
        <v>602</v>
      </c>
      <c r="BD2913" s="196">
        <v>0.25</v>
      </c>
      <c r="BE2913" s="197">
        <v>5</v>
      </c>
      <c r="BF2913" s="191" t="s">
        <v>1479</v>
      </c>
      <c r="BG2913" s="190" t="s">
        <v>605</v>
      </c>
      <c r="BH2913" s="196">
        <v>0.1</v>
      </c>
      <c r="BI2913" s="197">
        <v>1</v>
      </c>
      <c r="BJ2913" s="191" t="s">
        <v>601</v>
      </c>
      <c r="BK2913" s="190" t="s">
        <v>618</v>
      </c>
      <c r="BL2913" s="196">
        <v>0.1</v>
      </c>
      <c r="BM2913" s="197">
        <v>5</v>
      </c>
      <c r="BN2913" s="191" t="s">
        <v>601</v>
      </c>
      <c r="BO2913" s="190" t="s">
        <v>602</v>
      </c>
    </row>
    <row r="2914" spans="1:67" x14ac:dyDescent="0.25">
      <c r="A2914" s="190">
        <v>2807</v>
      </c>
      <c r="B2914" s="205" t="s">
        <v>1871</v>
      </c>
      <c r="C2914" s="205" t="s">
        <v>3814</v>
      </c>
      <c r="D2914" s="260">
        <v>44194</v>
      </c>
      <c r="E2914" s="382" t="s">
        <v>838</v>
      </c>
      <c r="F2914" s="205" t="s">
        <v>606</v>
      </c>
      <c r="G2914" s="205" t="s">
        <v>3222</v>
      </c>
      <c r="H2914" s="260">
        <v>44194</v>
      </c>
      <c r="I2914" s="260">
        <v>44194</v>
      </c>
      <c r="J2914" s="210">
        <v>0.43055555555555558</v>
      </c>
      <c r="K2914" s="210">
        <v>0.4375</v>
      </c>
      <c r="M2914" s="212" t="s">
        <v>65</v>
      </c>
      <c r="N2914" s="204">
        <v>5</v>
      </c>
      <c r="O2914" s="214" t="s">
        <v>65</v>
      </c>
      <c r="P2914" s="206">
        <v>5</v>
      </c>
      <c r="S2914" s="212" t="s">
        <v>65</v>
      </c>
      <c r="T2914" s="204">
        <v>5</v>
      </c>
      <c r="U2914" s="214" t="s">
        <v>65</v>
      </c>
      <c r="V2914" s="206">
        <v>5</v>
      </c>
      <c r="AC2914" s="367">
        <f t="shared" si="412"/>
        <v>100</v>
      </c>
      <c r="AD2914" s="219" t="s">
        <v>37</v>
      </c>
      <c r="AF2914" s="194">
        <v>1</v>
      </c>
      <c r="AM2914" s="259">
        <f t="shared" si="413"/>
        <v>1</v>
      </c>
      <c r="AN2914" s="221">
        <v>0.3</v>
      </c>
      <c r="AP2914" s="222">
        <f t="shared" si="414"/>
        <v>0.3</v>
      </c>
      <c r="AS2914" s="228" t="str">
        <f t="shared" si="411"/>
        <v>ok</v>
      </c>
      <c r="AT2914" s="219" t="str">
        <f>IF(((SUM(AV2914,AZ2914,BD2914,BH2914,BL2914,BP2914,BT2914,BX2914,CB2914,CF2914,CJ2914,CN2914,CR2914,CV2914,CZ2914,DD2914,DH2914,DL2914,DP2914,DT2914,DX2914,EB2914,EF2914,EJ2914,EN2914,ER2914,EV2914,EZ2914,FD2914,FH2914,FL2914,FP2914,FT2914,FX2914,GB2914,GF2914,GJ2914,GN2914,GR2914,GV2914,GZ2914,HD2914,HH2914,HL2914,HP2914,HT2914,HX2914,IB2914,IF2914,IJ2914,IN2914,IR2914,IV2914,IZ2914,JD2914,JH2914,JL2914,JP2914,JT2914,JX2914,KB2914,KF2914,KJ2914,KN2914,KR2914,KV2914,KZ2914,LD2914,LH2914,LL2914,LP2914,LT2914,LX2914,MB2914,MF2914,MJ2914,MN2914,MR2914,MV2914,MZ2914,ND2914,NH2914,NL2914,NP2914,NT2914,NX2914,OB2914,OF2914,OJ2914,ON2914,OR2914,OV2914,OZ2914,PD2914,PH2914,PL2914,PP2914,PT2914,PX2914,QB2914,QF2914,QJ2914,QN2914,QR2914,QV2914,QZ2914,RD2914,RH2914,RL2914,RP2914,RT2914,RX2914,SB2914,SF2914,SJ2914,SN2914,SR2914,SV2914,SZ2914,TD2914,TH2914,TL2914,TP2914,TT2914,TX2914,UB2914,UF2914,UJ2914,UN2914,UR2914,UV2914,UZ2914,VD2914,VH2914,VL2914,VP2914,VT2914,VX2914,WB2914,WF2914,WJ2914,WN2914,WR2914,WV2914,WZ2914,XD2914,XH2914,XL2914,XP2914,XT2914,XX2914,YB2914,YF2914,YJ2914,YN2914,YR2914,YV2914,YZ2914,ZD2914,ZH2914,ZL2914,ZP2914,ZT2914,ZX2914,AAB2914,AAF2914,AAJ2914,AAN2914,AAR2914,AAV2914,AAZ2914,ABD2914,ABH2914,ABL2914,ABP2914,ABT2914,ABX2914,ACB2914,ACF2914,ACJ2914,ACN2914,ACR2914,ACV2914,ACZ2914,ADD2914,ADH2914,ADL2914,ADP2914,ADT2914,ADX2914,AEB2914,AEF2914,AEJ2914,AEN2914,AER2914,AEV2914,AEZ2914,AFD2914,AFH2914,AFL2914,AFP2914,AFT2914,AFX2914,AGB2914,AGF2914,AGJ2914,AGN2914,AGR2914,AGV2914,AGZ2914,AHD2914,AHH2914,AHL2914,AHP2914,AHT2914,AHX2914,AIB2914,AIF2914,AIJ2914,AIN2914,AIR2914,AIV2914,AIZ2914,AJD2914,AJH2914,AJL2914,AJP2914,AJT2914,AJX2914,AKB2914,AKF2914,AKJ2914,AKN2914,AKR2914,AKV2914,AKZ2914,ALD2914,ALH2914,ALL2914,ALP2914,ALT2914,ALX2914,AMB2914,AMF2914,AMJ2914,AMN2914,AMR2914,AMV2914,AMZ2914,AND2914,ANH2914,ANL2914,ANP2914))+SUM((ANT2914,ANX2914,AOB2914,AOF2914,AOJ2914)))=AN2914,"ok","check")</f>
        <v>ok</v>
      </c>
      <c r="AV2914" s="196">
        <v>0.3</v>
      </c>
      <c r="AW2914" s="197">
        <v>1</v>
      </c>
      <c r="AX2914" s="191" t="s">
        <v>601</v>
      </c>
      <c r="AY2914" s="190" t="s">
        <v>602</v>
      </c>
    </row>
    <row r="2915" spans="1:67" x14ac:dyDescent="0.25">
      <c r="A2915" s="190">
        <v>2808</v>
      </c>
      <c r="B2915" s="205" t="s">
        <v>1871</v>
      </c>
      <c r="C2915" s="205" t="s">
        <v>3815</v>
      </c>
      <c r="D2915" s="260">
        <v>44194</v>
      </c>
      <c r="E2915" s="382" t="s">
        <v>838</v>
      </c>
      <c r="F2915" s="205" t="s">
        <v>606</v>
      </c>
      <c r="G2915" s="205" t="s">
        <v>3222</v>
      </c>
      <c r="H2915" s="260">
        <v>44194</v>
      </c>
      <c r="I2915" s="260">
        <v>44194</v>
      </c>
      <c r="J2915" s="210">
        <v>0.46180555555555558</v>
      </c>
      <c r="K2915" s="210">
        <v>0.47222222222222227</v>
      </c>
      <c r="M2915" s="258" t="s">
        <v>136</v>
      </c>
      <c r="N2915" s="204">
        <v>5</v>
      </c>
      <c r="O2915" s="258" t="s">
        <v>136</v>
      </c>
      <c r="P2915" s="206">
        <v>5</v>
      </c>
      <c r="S2915" s="258" t="s">
        <v>136</v>
      </c>
      <c r="T2915" s="204">
        <v>5</v>
      </c>
      <c r="U2915" s="258" t="s">
        <v>136</v>
      </c>
      <c r="V2915" s="206">
        <v>5</v>
      </c>
      <c r="AC2915" s="367">
        <f t="shared" si="412"/>
        <v>100</v>
      </c>
      <c r="AD2915" s="219" t="s">
        <v>37</v>
      </c>
      <c r="AE2915" s="194">
        <v>1</v>
      </c>
      <c r="AF2915" s="194">
        <v>1</v>
      </c>
      <c r="AM2915" s="259">
        <f t="shared" si="413"/>
        <v>2</v>
      </c>
      <c r="AN2915" s="221">
        <v>0.5</v>
      </c>
      <c r="AO2915" s="222">
        <v>0.5</v>
      </c>
      <c r="AP2915" s="222">
        <f t="shared" si="414"/>
        <v>0</v>
      </c>
      <c r="AS2915" s="228" t="str">
        <f t="shared" si="411"/>
        <v>ok</v>
      </c>
      <c r="AT2915" s="219" t="str">
        <f>IF(((SUM(AV2915,AZ2915,BD2915,BH2915,BL2915,BP2915,BT2915,BX2915,CB2915,CF2915,CJ2915,CN2915,CR2915,CV2915,CZ2915,DD2915,DH2915,DL2915,DP2915,DT2915,DX2915,EB2915,EF2915,EJ2915,EN2915,ER2915,EV2915,EZ2915,FD2915,FH2915,FL2915,FP2915,FT2915,FX2915,GB2915,GF2915,GJ2915,GN2915,GR2915,GV2915,GZ2915,HD2915,HH2915,HL2915,HP2915,HT2915,HX2915,IB2915,IF2915,IJ2915,IN2915,IR2915,IV2915,IZ2915,JD2915,JH2915,JL2915,JP2915,JT2915,JX2915,KB2915,KF2915,KJ2915,KN2915,KR2915,KV2915,KZ2915,LD2915,LH2915,LL2915,LP2915,LT2915,LX2915,MB2915,MF2915,MJ2915,MN2915,MR2915,MV2915,MZ2915,ND2915,NH2915,NL2915,NP2915,NT2915,NX2915,OB2915,OF2915,OJ2915,ON2915,OR2915,OV2915,OZ2915,PD2915,PH2915,PL2915,PP2915,PT2915,PX2915,QB2915,QF2915,QJ2915,QN2915,QR2915,QV2915,QZ2915,RD2915,RH2915,RL2915,RP2915,RT2915,RX2915,SB2915,SF2915,SJ2915,SN2915,SR2915,SV2915,SZ2915,TD2915,TH2915,TL2915,TP2915,TT2915,TX2915,UB2915,UF2915,UJ2915,UN2915,UR2915,UV2915,UZ2915,VD2915,VH2915,VL2915,VP2915,VT2915,VX2915,WB2915,WF2915,WJ2915,WN2915,WR2915,WV2915,WZ2915,XD2915,XH2915,XL2915,XP2915,XT2915,XX2915,YB2915,YF2915,YJ2915,YN2915,YR2915,YV2915,YZ2915,ZD2915,ZH2915,ZL2915,ZP2915,ZT2915,ZX2915,AAB2915,AAF2915,AAJ2915,AAN2915,AAR2915,AAV2915,AAZ2915,ABD2915,ABH2915,ABL2915,ABP2915,ABT2915,ABX2915,ACB2915,ACF2915,ACJ2915,ACN2915,ACR2915,ACV2915,ACZ2915,ADD2915,ADH2915,ADL2915,ADP2915,ADT2915,ADX2915,AEB2915,AEF2915,AEJ2915,AEN2915,AER2915,AEV2915,AEZ2915,AFD2915,AFH2915,AFL2915,AFP2915,AFT2915,AFX2915,AGB2915,AGF2915,AGJ2915,AGN2915,AGR2915,AGV2915,AGZ2915,AHD2915,AHH2915,AHL2915,AHP2915,AHT2915,AHX2915,AIB2915,AIF2915,AIJ2915,AIN2915,AIR2915,AIV2915,AIZ2915,AJD2915,AJH2915,AJL2915,AJP2915,AJT2915,AJX2915,AKB2915,AKF2915,AKJ2915,AKN2915,AKR2915,AKV2915,AKZ2915,ALD2915,ALH2915,ALL2915,ALP2915,ALT2915,ALX2915,AMB2915,AMF2915,AMJ2915,AMN2915,AMR2915,AMV2915,AMZ2915,AND2915,ANH2915,ANL2915,ANP2915))+SUM((ANT2915,ANX2915,AOB2915,AOF2915,AOJ2915)))=AN2915,"ok","check")</f>
        <v>ok</v>
      </c>
      <c r="AV2915" s="196">
        <v>0.3</v>
      </c>
      <c r="AW2915" s="197">
        <v>6</v>
      </c>
      <c r="AX2915" s="191" t="s">
        <v>601</v>
      </c>
      <c r="AY2915" s="190" t="s">
        <v>605</v>
      </c>
      <c r="AZ2915" s="196">
        <v>0.2</v>
      </c>
      <c r="BA2915" s="197">
        <v>1</v>
      </c>
      <c r="BB2915" s="191" t="s">
        <v>604</v>
      </c>
      <c r="BC2915" s="190" t="s">
        <v>602</v>
      </c>
    </row>
    <row r="2916" spans="1:67" x14ac:dyDescent="0.25">
      <c r="A2916" s="190">
        <v>2809</v>
      </c>
      <c r="B2916" s="205" t="s">
        <v>1871</v>
      </c>
      <c r="C2916" s="205" t="s">
        <v>3816</v>
      </c>
      <c r="D2916" s="260">
        <v>44194</v>
      </c>
      <c r="E2916" s="382" t="s">
        <v>838</v>
      </c>
      <c r="F2916" s="205" t="s">
        <v>606</v>
      </c>
      <c r="G2916" s="205" t="s">
        <v>3222</v>
      </c>
      <c r="H2916" s="260">
        <v>44194</v>
      </c>
      <c r="I2916" s="260">
        <v>44194</v>
      </c>
      <c r="J2916" s="210">
        <v>0.47916666666666669</v>
      </c>
      <c r="K2916" s="210">
        <v>0.4861111111111111</v>
      </c>
      <c r="M2916" s="212" t="s">
        <v>65</v>
      </c>
      <c r="N2916" s="204">
        <v>5</v>
      </c>
      <c r="O2916" s="214" t="s">
        <v>65</v>
      </c>
      <c r="P2916" s="206">
        <v>5</v>
      </c>
      <c r="S2916" s="212" t="s">
        <v>65</v>
      </c>
      <c r="T2916" s="204">
        <v>5</v>
      </c>
      <c r="U2916" s="214" t="s">
        <v>65</v>
      </c>
      <c r="V2916" s="206">
        <v>5</v>
      </c>
      <c r="AC2916" s="367">
        <f t="shared" si="412"/>
        <v>100</v>
      </c>
      <c r="AD2916" s="219" t="s">
        <v>37</v>
      </c>
      <c r="AM2916" s="259">
        <f t="shared" si="413"/>
        <v>0</v>
      </c>
      <c r="AP2916" s="222">
        <f t="shared" si="414"/>
        <v>0</v>
      </c>
      <c r="AS2916" s="228" t="str">
        <f t="shared" si="411"/>
        <v>ok</v>
      </c>
      <c r="AT2916" s="219" t="str">
        <f>IF(((SUM(AV2916,AZ2916,BD2916,BH2916,BL2916,BP2916,BT2916,BX2916,CB2916,CF2916,CJ2916,CN2916,CR2916,CV2916,CZ2916,DD2916,DH2916,DL2916,DP2916,DT2916,DX2916,EB2916,EF2916,EJ2916,EN2916,ER2916,EV2916,EZ2916,FD2916,FH2916,FL2916,FP2916,FT2916,FX2916,GB2916,GF2916,GJ2916,GN2916,GR2916,GV2916,GZ2916,HD2916,HH2916,HL2916,HP2916,HT2916,HX2916,IB2916,IF2916,IJ2916,IN2916,IR2916,IV2916,IZ2916,JD2916,JH2916,JL2916,JP2916,JT2916,JX2916,KB2916,KF2916,KJ2916,KN2916,KR2916,KV2916,KZ2916,LD2916,LH2916,LL2916,LP2916,LT2916,LX2916,MB2916,MF2916,MJ2916,MN2916,MR2916,MV2916,MZ2916,ND2916,NH2916,NL2916,NP2916,NT2916,NX2916,OB2916,OF2916,OJ2916,ON2916,OR2916,OV2916,OZ2916,PD2916,PH2916,PL2916,PP2916,PT2916,PX2916,QB2916,QF2916,QJ2916,QN2916,QR2916,QV2916,QZ2916,RD2916,RH2916,RL2916,RP2916,RT2916,RX2916,SB2916,SF2916,SJ2916,SN2916,SR2916,SV2916,SZ2916,TD2916,TH2916,TL2916,TP2916,TT2916,TX2916,UB2916,UF2916,UJ2916,UN2916,UR2916,UV2916,UZ2916,VD2916,VH2916,VL2916,VP2916,VT2916,VX2916,WB2916,WF2916,WJ2916,WN2916,WR2916,WV2916,WZ2916,XD2916,XH2916,XL2916,XP2916,XT2916,XX2916,YB2916,YF2916,YJ2916,YN2916,YR2916,YV2916,YZ2916,ZD2916,ZH2916,ZL2916,ZP2916,ZT2916,ZX2916,AAB2916,AAF2916,AAJ2916,AAN2916,AAR2916,AAV2916,AAZ2916,ABD2916,ABH2916,ABL2916,ABP2916,ABT2916,ABX2916,ACB2916,ACF2916,ACJ2916,ACN2916,ACR2916,ACV2916,ACZ2916,ADD2916,ADH2916,ADL2916,ADP2916,ADT2916,ADX2916,AEB2916,AEF2916,AEJ2916,AEN2916,AER2916,AEV2916,AEZ2916,AFD2916,AFH2916,AFL2916,AFP2916,AFT2916,AFX2916,AGB2916,AGF2916,AGJ2916,AGN2916,AGR2916,AGV2916,AGZ2916,AHD2916,AHH2916,AHL2916,AHP2916,AHT2916,AHX2916,AIB2916,AIF2916,AIJ2916,AIN2916,AIR2916,AIV2916,AIZ2916,AJD2916,AJH2916,AJL2916,AJP2916,AJT2916,AJX2916,AKB2916,AKF2916,AKJ2916,AKN2916,AKR2916,AKV2916,AKZ2916,ALD2916,ALH2916,ALL2916,ALP2916,ALT2916,ALX2916,AMB2916,AMF2916,AMJ2916,AMN2916,AMR2916,AMV2916,AMZ2916,AND2916,ANH2916,ANL2916,ANP2916))+SUM((ANT2916,ANX2916,AOB2916,AOF2916,AOJ2916)))=AN2916,"ok","check")</f>
        <v>ok</v>
      </c>
    </row>
    <row r="2917" spans="1:67" x14ac:dyDescent="0.25">
      <c r="A2917" s="190">
        <v>2810</v>
      </c>
      <c r="B2917" s="205" t="s">
        <v>1871</v>
      </c>
      <c r="C2917" s="205" t="s">
        <v>3817</v>
      </c>
      <c r="D2917" s="260">
        <v>44194</v>
      </c>
      <c r="E2917" s="382" t="s">
        <v>838</v>
      </c>
      <c r="F2917" s="205" t="s">
        <v>606</v>
      </c>
      <c r="G2917" s="205" t="s">
        <v>3222</v>
      </c>
      <c r="H2917" s="260">
        <v>44194</v>
      </c>
      <c r="I2917" s="260">
        <v>44194</v>
      </c>
      <c r="J2917" s="210">
        <v>0.49305555555555558</v>
      </c>
      <c r="K2917" s="210">
        <v>0.50347222222222221</v>
      </c>
      <c r="M2917" s="258" t="s">
        <v>136</v>
      </c>
      <c r="N2917" s="204">
        <v>5</v>
      </c>
      <c r="O2917" s="258" t="s">
        <v>136</v>
      </c>
      <c r="P2917" s="206">
        <v>5</v>
      </c>
      <c r="Q2917" s="258" t="s">
        <v>136</v>
      </c>
      <c r="R2917" s="206">
        <v>5</v>
      </c>
      <c r="S2917" s="258" t="s">
        <v>136</v>
      </c>
      <c r="T2917" s="204">
        <v>5</v>
      </c>
      <c r="U2917" s="258" t="s">
        <v>136</v>
      </c>
      <c r="V2917" s="206">
        <v>5</v>
      </c>
      <c r="W2917" s="258" t="s">
        <v>136</v>
      </c>
      <c r="X2917" s="206">
        <v>5</v>
      </c>
      <c r="AC2917" s="367">
        <f t="shared" si="412"/>
        <v>100</v>
      </c>
      <c r="AD2917" s="219" t="s">
        <v>37</v>
      </c>
      <c r="AF2917" s="194">
        <v>1</v>
      </c>
      <c r="AJ2917" s="194">
        <v>1</v>
      </c>
      <c r="AM2917" s="259">
        <f t="shared" si="413"/>
        <v>2</v>
      </c>
      <c r="AN2917" s="221">
        <v>2.25</v>
      </c>
      <c r="AO2917" s="222">
        <v>2.25</v>
      </c>
      <c r="AP2917" s="222">
        <f t="shared" si="414"/>
        <v>0</v>
      </c>
      <c r="AS2917" s="228" t="str">
        <f t="shared" si="411"/>
        <v>ok</v>
      </c>
      <c r="AT2917" s="219" t="str">
        <f>IF(((SUM(AV2917,AZ2917,BD2917,BH2917,BL2917,BP2917,BT2917,BX2917,CB2917,CF2917,CJ2917,CN2917,CR2917,CV2917,CZ2917,DD2917,DH2917,DL2917,DP2917,DT2917,DX2917,EB2917,EF2917,EJ2917,EN2917,ER2917,EV2917,EZ2917,FD2917,FH2917,FL2917,FP2917,FT2917,FX2917,GB2917,GF2917,GJ2917,GN2917,GR2917,GV2917,GZ2917,HD2917,HH2917,HL2917,HP2917,HT2917,HX2917,IB2917,IF2917,IJ2917,IN2917,IR2917,IV2917,IZ2917,JD2917,JH2917,JL2917,JP2917,JT2917,JX2917,KB2917,KF2917,KJ2917,KN2917,KR2917,KV2917,KZ2917,LD2917,LH2917,LL2917,LP2917,LT2917,LX2917,MB2917,MF2917,MJ2917,MN2917,MR2917,MV2917,MZ2917,ND2917,NH2917,NL2917,NP2917,NT2917,NX2917,OB2917,OF2917,OJ2917,ON2917,OR2917,OV2917,OZ2917,PD2917,PH2917,PL2917,PP2917,PT2917,PX2917,QB2917,QF2917,QJ2917,QN2917,QR2917,QV2917,QZ2917,RD2917,RH2917,RL2917,RP2917,RT2917,RX2917,SB2917,SF2917,SJ2917,SN2917,SR2917,SV2917,SZ2917,TD2917,TH2917,TL2917,TP2917,TT2917,TX2917,UB2917,UF2917,UJ2917,UN2917,UR2917,UV2917,UZ2917,VD2917,VH2917,VL2917,VP2917,VT2917,VX2917,WB2917,WF2917,WJ2917,WN2917,WR2917,WV2917,WZ2917,XD2917,XH2917,XL2917,XP2917,XT2917,XX2917,YB2917,YF2917,YJ2917,YN2917,YR2917,YV2917,YZ2917,ZD2917,ZH2917,ZL2917,ZP2917,ZT2917,ZX2917,AAB2917,AAF2917,AAJ2917,AAN2917,AAR2917,AAV2917,AAZ2917,ABD2917,ABH2917,ABL2917,ABP2917,ABT2917,ABX2917,ACB2917,ACF2917,ACJ2917,ACN2917,ACR2917,ACV2917,ACZ2917,ADD2917,ADH2917,ADL2917,ADP2917,ADT2917,ADX2917,AEB2917,AEF2917,AEJ2917,AEN2917,AER2917,AEV2917,AEZ2917,AFD2917,AFH2917,AFL2917,AFP2917,AFT2917,AFX2917,AGB2917,AGF2917,AGJ2917,AGN2917,AGR2917,AGV2917,AGZ2917,AHD2917,AHH2917,AHL2917,AHP2917,AHT2917,AHX2917,AIB2917,AIF2917,AIJ2917,AIN2917,AIR2917,AIV2917,AIZ2917,AJD2917,AJH2917,AJL2917,AJP2917,AJT2917,AJX2917,AKB2917,AKF2917,AKJ2917,AKN2917,AKR2917,AKV2917,AKZ2917,ALD2917,ALH2917,ALL2917,ALP2917,ALT2917,ALX2917,AMB2917,AMF2917,AMJ2917,AMN2917,AMR2917,AMV2917,AMZ2917,AND2917,ANH2917,ANL2917,ANP2917))+SUM((ANT2917,ANX2917,AOB2917,AOF2917,AOJ2917)))=AN2917,"ok","check")</f>
        <v>ok</v>
      </c>
      <c r="AV2917" s="196">
        <v>1.75</v>
      </c>
      <c r="AW2917" s="197">
        <v>5</v>
      </c>
      <c r="AX2917" s="191" t="s">
        <v>601</v>
      </c>
      <c r="AY2917" s="190" t="s">
        <v>605</v>
      </c>
      <c r="AZ2917" s="196">
        <v>0.5</v>
      </c>
      <c r="BA2917" s="197">
        <v>1</v>
      </c>
      <c r="BB2917" s="191" t="s">
        <v>1479</v>
      </c>
      <c r="BC2917" s="190" t="s">
        <v>602</v>
      </c>
    </row>
    <row r="2918" spans="1:67" x14ac:dyDescent="0.25">
      <c r="A2918" s="190">
        <v>2811</v>
      </c>
      <c r="B2918" s="205" t="s">
        <v>1871</v>
      </c>
      <c r="C2918" s="205" t="s">
        <v>3818</v>
      </c>
      <c r="D2918" s="260">
        <v>44194</v>
      </c>
      <c r="E2918" s="382" t="s">
        <v>838</v>
      </c>
      <c r="F2918" s="205" t="s">
        <v>606</v>
      </c>
      <c r="G2918" s="205" t="s">
        <v>3222</v>
      </c>
      <c r="H2918" s="260">
        <v>44194</v>
      </c>
      <c r="I2918" s="260">
        <v>44194</v>
      </c>
      <c r="J2918" s="210">
        <v>0.55555555555555558</v>
      </c>
      <c r="K2918" s="210">
        <v>0.5625</v>
      </c>
      <c r="M2918" s="212" t="s">
        <v>65</v>
      </c>
      <c r="N2918" s="204">
        <v>5</v>
      </c>
      <c r="O2918" s="214" t="s">
        <v>65</v>
      </c>
      <c r="P2918" s="206">
        <v>5</v>
      </c>
      <c r="S2918" s="212" t="s">
        <v>65</v>
      </c>
      <c r="T2918" s="204">
        <v>5</v>
      </c>
      <c r="U2918" s="214" t="s">
        <v>65</v>
      </c>
      <c r="V2918" s="206">
        <v>5</v>
      </c>
      <c r="AC2918" s="367">
        <f t="shared" si="412"/>
        <v>100</v>
      </c>
      <c r="AD2918" s="219" t="s">
        <v>37</v>
      </c>
      <c r="AE2918" s="194">
        <v>1</v>
      </c>
      <c r="AF2918" s="194">
        <v>1</v>
      </c>
      <c r="AM2918" s="259">
        <f t="shared" si="413"/>
        <v>2</v>
      </c>
      <c r="AN2918" s="221">
        <v>0.65</v>
      </c>
      <c r="AO2918" s="222">
        <v>0.65</v>
      </c>
      <c r="AP2918" s="222">
        <f t="shared" si="414"/>
        <v>0</v>
      </c>
      <c r="AS2918" s="228" t="str">
        <f t="shared" si="411"/>
        <v>ok</v>
      </c>
      <c r="AT2918" s="219" t="str">
        <f>IF(((SUM(AV2918,AZ2918,BD2918,BH2918,BL2918,BP2918,BT2918,BX2918,CB2918,CF2918,CJ2918,CN2918,CR2918,CV2918,CZ2918,DD2918,DH2918,DL2918,DP2918,DT2918,DX2918,EB2918,EF2918,EJ2918,EN2918,ER2918,EV2918,EZ2918,FD2918,FH2918,FL2918,FP2918,FT2918,FX2918,GB2918,GF2918,GJ2918,GN2918,GR2918,GV2918,GZ2918,HD2918,HH2918,HL2918,HP2918,HT2918,HX2918,IB2918,IF2918,IJ2918,IN2918,IR2918,IV2918,IZ2918,JD2918,JH2918,JL2918,JP2918,JT2918,JX2918,KB2918,KF2918,KJ2918,KN2918,KR2918,KV2918,KZ2918,LD2918,LH2918,LL2918,LP2918,LT2918,LX2918,MB2918,MF2918,MJ2918,MN2918,MR2918,MV2918,MZ2918,ND2918,NH2918,NL2918,NP2918,NT2918,NX2918,OB2918,OF2918,OJ2918,ON2918,OR2918,OV2918,OZ2918,PD2918,PH2918,PL2918,PP2918,PT2918,PX2918,QB2918,QF2918,QJ2918,QN2918,QR2918,QV2918,QZ2918,RD2918,RH2918,RL2918,RP2918,RT2918,RX2918,SB2918,SF2918,SJ2918,SN2918,SR2918,SV2918,SZ2918,TD2918,TH2918,TL2918,TP2918,TT2918,TX2918,UB2918,UF2918,UJ2918,UN2918,UR2918,UV2918,UZ2918,VD2918,VH2918,VL2918,VP2918,VT2918,VX2918,WB2918,WF2918,WJ2918,WN2918,WR2918,WV2918,WZ2918,XD2918,XH2918,XL2918,XP2918,XT2918,XX2918,YB2918,YF2918,YJ2918,YN2918,YR2918,YV2918,YZ2918,ZD2918,ZH2918,ZL2918,ZP2918,ZT2918,ZX2918,AAB2918,AAF2918,AAJ2918,AAN2918,AAR2918,AAV2918,AAZ2918,ABD2918,ABH2918,ABL2918,ABP2918,ABT2918,ABX2918,ACB2918,ACF2918,ACJ2918,ACN2918,ACR2918,ACV2918,ACZ2918,ADD2918,ADH2918,ADL2918,ADP2918,ADT2918,ADX2918,AEB2918,AEF2918,AEJ2918,AEN2918,AER2918,AEV2918,AEZ2918,AFD2918,AFH2918,AFL2918,AFP2918,AFT2918,AFX2918,AGB2918,AGF2918,AGJ2918,AGN2918,AGR2918,AGV2918,AGZ2918,AHD2918,AHH2918,AHL2918,AHP2918,AHT2918,AHX2918,AIB2918,AIF2918,AIJ2918,AIN2918,AIR2918,AIV2918,AIZ2918,AJD2918,AJH2918,AJL2918,AJP2918,AJT2918,AJX2918,AKB2918,AKF2918,AKJ2918,AKN2918,AKR2918,AKV2918,AKZ2918,ALD2918,ALH2918,ALL2918,ALP2918,ALT2918,ALX2918,AMB2918,AMF2918,AMJ2918,AMN2918,AMR2918,AMV2918,AMZ2918,AND2918,ANH2918,ANL2918,ANP2918))+SUM((ANT2918,ANX2918,AOB2918,AOF2918,AOJ2918)))=AN2918,"ok","check")</f>
        <v>ok</v>
      </c>
      <c r="AV2918" s="196">
        <v>0.5</v>
      </c>
      <c r="AW2918" s="197">
        <v>1</v>
      </c>
      <c r="AX2918" s="191" t="s">
        <v>601</v>
      </c>
      <c r="AY2918" s="190" t="s">
        <v>602</v>
      </c>
      <c r="AZ2918" s="196">
        <v>0.15</v>
      </c>
      <c r="BA2918" s="197">
        <v>5</v>
      </c>
      <c r="BB2918" s="191" t="s">
        <v>614</v>
      </c>
      <c r="BC2918" s="190" t="s">
        <v>605</v>
      </c>
    </row>
    <row r="2919" spans="1:67" x14ac:dyDescent="0.25">
      <c r="A2919" s="190">
        <v>2812</v>
      </c>
      <c r="B2919" s="205" t="s">
        <v>1871</v>
      </c>
      <c r="C2919" s="205" t="s">
        <v>3819</v>
      </c>
      <c r="D2919" s="260">
        <v>44194</v>
      </c>
      <c r="E2919" s="382" t="s">
        <v>838</v>
      </c>
      <c r="F2919" s="205" t="s">
        <v>606</v>
      </c>
      <c r="G2919" s="205" t="s">
        <v>3222</v>
      </c>
      <c r="H2919" s="260">
        <v>44194</v>
      </c>
      <c r="I2919" s="260">
        <v>44194</v>
      </c>
      <c r="J2919" s="210">
        <v>0.56944444444444442</v>
      </c>
      <c r="K2919" s="210">
        <v>0.57291666666666663</v>
      </c>
      <c r="M2919" s="258" t="s">
        <v>136</v>
      </c>
      <c r="N2919" s="204">
        <v>5</v>
      </c>
      <c r="O2919" s="258" t="s">
        <v>136</v>
      </c>
      <c r="P2919" s="206">
        <v>5</v>
      </c>
      <c r="S2919" s="258" t="s">
        <v>136</v>
      </c>
      <c r="T2919" s="204">
        <v>5</v>
      </c>
      <c r="U2919" s="258" t="s">
        <v>136</v>
      </c>
      <c r="V2919" s="206">
        <v>5</v>
      </c>
      <c r="AC2919" s="367">
        <f t="shared" si="412"/>
        <v>100</v>
      </c>
      <c r="AD2919" s="219" t="s">
        <v>37</v>
      </c>
      <c r="AM2919" s="259">
        <f t="shared" si="413"/>
        <v>0</v>
      </c>
      <c r="AP2919" s="222">
        <f t="shared" si="414"/>
        <v>0</v>
      </c>
      <c r="AS2919" s="228" t="str">
        <f t="shared" si="411"/>
        <v>ok</v>
      </c>
      <c r="AT2919" s="219" t="str">
        <f>IF(((SUM(AV2919,AZ2919,BD2919,BH2919,BL2919,BP2919,BT2919,BX2919,CB2919,CF2919,CJ2919,CN2919,CR2919,CV2919,CZ2919,DD2919,DH2919,DL2919,DP2919,DT2919,DX2919,EB2919,EF2919,EJ2919,EN2919,ER2919,EV2919,EZ2919,FD2919,FH2919,FL2919,FP2919,FT2919,FX2919,GB2919,GF2919,GJ2919,GN2919,GR2919,GV2919,GZ2919,HD2919,HH2919,HL2919,HP2919,HT2919,HX2919,IB2919,IF2919,IJ2919,IN2919,IR2919,IV2919,IZ2919,JD2919,JH2919,JL2919,JP2919,JT2919,JX2919,KB2919,KF2919,KJ2919,KN2919,KR2919,KV2919,KZ2919,LD2919,LH2919,LL2919,LP2919,LT2919,LX2919,MB2919,MF2919,MJ2919,MN2919,MR2919,MV2919,MZ2919,ND2919,NH2919,NL2919,NP2919,NT2919,NX2919,OB2919,OF2919,OJ2919,ON2919,OR2919,OV2919,OZ2919,PD2919,PH2919,PL2919,PP2919,PT2919,PX2919,QB2919,QF2919,QJ2919,QN2919,QR2919,QV2919,QZ2919,RD2919,RH2919,RL2919,RP2919,RT2919,RX2919,SB2919,SF2919,SJ2919,SN2919,SR2919,SV2919,SZ2919,TD2919,TH2919,TL2919,TP2919,TT2919,TX2919,UB2919,UF2919,UJ2919,UN2919,UR2919,UV2919,UZ2919,VD2919,VH2919,VL2919,VP2919,VT2919,VX2919,WB2919,WF2919,WJ2919,WN2919,WR2919,WV2919,WZ2919,XD2919,XH2919,XL2919,XP2919,XT2919,XX2919,YB2919,YF2919,YJ2919,YN2919,YR2919,YV2919,YZ2919,ZD2919,ZH2919,ZL2919,ZP2919,ZT2919,ZX2919,AAB2919,AAF2919,AAJ2919,AAN2919,AAR2919,AAV2919,AAZ2919,ABD2919,ABH2919,ABL2919,ABP2919,ABT2919,ABX2919,ACB2919,ACF2919,ACJ2919,ACN2919,ACR2919,ACV2919,ACZ2919,ADD2919,ADH2919,ADL2919,ADP2919,ADT2919,ADX2919,AEB2919,AEF2919,AEJ2919,AEN2919,AER2919,AEV2919,AEZ2919,AFD2919,AFH2919,AFL2919,AFP2919,AFT2919,AFX2919,AGB2919,AGF2919,AGJ2919,AGN2919,AGR2919,AGV2919,AGZ2919,AHD2919,AHH2919,AHL2919,AHP2919,AHT2919,AHX2919,AIB2919,AIF2919,AIJ2919,AIN2919,AIR2919,AIV2919,AIZ2919,AJD2919,AJH2919,AJL2919,AJP2919,AJT2919,AJX2919,AKB2919,AKF2919,AKJ2919,AKN2919,AKR2919,AKV2919,AKZ2919,ALD2919,ALH2919,ALL2919,ALP2919,ALT2919,ALX2919,AMB2919,AMF2919,AMJ2919,AMN2919,AMR2919,AMV2919,AMZ2919,AND2919,ANH2919,ANL2919,ANP2919))+SUM((ANT2919,ANX2919,AOB2919,AOF2919,AOJ2919)))=AN2919,"ok","check")</f>
        <v>ok</v>
      </c>
    </row>
    <row r="2920" spans="1:67" x14ac:dyDescent="0.25">
      <c r="A2920" s="190">
        <v>2813</v>
      </c>
      <c r="B2920" s="205" t="s">
        <v>1871</v>
      </c>
      <c r="C2920" s="205" t="s">
        <v>3820</v>
      </c>
      <c r="D2920" s="260">
        <v>44194</v>
      </c>
      <c r="E2920" s="382" t="s">
        <v>838</v>
      </c>
      <c r="F2920" s="205" t="s">
        <v>606</v>
      </c>
      <c r="G2920" s="205" t="s">
        <v>3222</v>
      </c>
      <c r="H2920" s="260">
        <v>44194</v>
      </c>
      <c r="I2920" s="260">
        <v>44194</v>
      </c>
      <c r="J2920" s="210">
        <v>0.57638888888888895</v>
      </c>
      <c r="K2920" s="210">
        <v>0.58333333333333337</v>
      </c>
      <c r="M2920" s="212" t="s">
        <v>65</v>
      </c>
      <c r="N2920" s="204">
        <v>5</v>
      </c>
      <c r="O2920" s="214" t="s">
        <v>65</v>
      </c>
      <c r="P2920" s="206">
        <v>5</v>
      </c>
      <c r="S2920" s="212" t="s">
        <v>65</v>
      </c>
      <c r="T2920" s="204">
        <v>5</v>
      </c>
      <c r="U2920" s="214" t="s">
        <v>65</v>
      </c>
      <c r="V2920" s="206">
        <v>5</v>
      </c>
      <c r="AC2920" s="367">
        <f t="shared" si="412"/>
        <v>100</v>
      </c>
      <c r="AD2920" s="219" t="s">
        <v>37</v>
      </c>
      <c r="AE2920" s="194">
        <v>1</v>
      </c>
      <c r="AM2920" s="259">
        <f t="shared" si="413"/>
        <v>1</v>
      </c>
      <c r="AN2920" s="221">
        <v>0.2</v>
      </c>
      <c r="AP2920" s="222">
        <f t="shared" si="414"/>
        <v>0.2</v>
      </c>
      <c r="AS2920" s="228" t="str">
        <f t="shared" si="411"/>
        <v>ok</v>
      </c>
      <c r="AT2920" s="219" t="str">
        <f>IF(((SUM(AV2920,AZ2920,BD2920,BH2920,BL2920,BP2920,BT2920,BX2920,CB2920,CF2920,CJ2920,CN2920,CR2920,CV2920,CZ2920,DD2920,DH2920,DL2920,DP2920,DT2920,DX2920,EB2920,EF2920,EJ2920,EN2920,ER2920,EV2920,EZ2920,FD2920,FH2920,FL2920,FP2920,FT2920,FX2920,GB2920,GF2920,GJ2920,GN2920,GR2920,GV2920,GZ2920,HD2920,HH2920,HL2920,HP2920,HT2920,HX2920,IB2920,IF2920,IJ2920,IN2920,IR2920,IV2920,IZ2920,JD2920,JH2920,JL2920,JP2920,JT2920,JX2920,KB2920,KF2920,KJ2920,KN2920,KR2920,KV2920,KZ2920,LD2920,LH2920,LL2920,LP2920,LT2920,LX2920,MB2920,MF2920,MJ2920,MN2920,MR2920,MV2920,MZ2920,ND2920,NH2920,NL2920,NP2920,NT2920,NX2920,OB2920,OF2920,OJ2920,ON2920,OR2920,OV2920,OZ2920,PD2920,PH2920,PL2920,PP2920,PT2920,PX2920,QB2920,QF2920,QJ2920,QN2920,QR2920,QV2920,QZ2920,RD2920,RH2920,RL2920,RP2920,RT2920,RX2920,SB2920,SF2920,SJ2920,SN2920,SR2920,SV2920,SZ2920,TD2920,TH2920,TL2920,TP2920,TT2920,TX2920,UB2920,UF2920,UJ2920,UN2920,UR2920,UV2920,UZ2920,VD2920,VH2920,VL2920,VP2920,VT2920,VX2920,WB2920,WF2920,WJ2920,WN2920,WR2920,WV2920,WZ2920,XD2920,XH2920,XL2920,XP2920,XT2920,XX2920,YB2920,YF2920,YJ2920,YN2920,YR2920,YV2920,YZ2920,ZD2920,ZH2920,ZL2920,ZP2920,ZT2920,ZX2920,AAB2920,AAF2920,AAJ2920,AAN2920,AAR2920,AAV2920,AAZ2920,ABD2920,ABH2920,ABL2920,ABP2920,ABT2920,ABX2920,ACB2920,ACF2920,ACJ2920,ACN2920,ACR2920,ACV2920,ACZ2920,ADD2920,ADH2920,ADL2920,ADP2920,ADT2920,ADX2920,AEB2920,AEF2920,AEJ2920,AEN2920,AER2920,AEV2920,AEZ2920,AFD2920,AFH2920,AFL2920,AFP2920,AFT2920,AFX2920,AGB2920,AGF2920,AGJ2920,AGN2920,AGR2920,AGV2920,AGZ2920,AHD2920,AHH2920,AHL2920,AHP2920,AHT2920,AHX2920,AIB2920,AIF2920,AIJ2920,AIN2920,AIR2920,AIV2920,AIZ2920,AJD2920,AJH2920,AJL2920,AJP2920,AJT2920,AJX2920,AKB2920,AKF2920,AKJ2920,AKN2920,AKR2920,AKV2920,AKZ2920,ALD2920,ALH2920,ALL2920,ALP2920,ALT2920,ALX2920,AMB2920,AMF2920,AMJ2920,AMN2920,AMR2920,AMV2920,AMZ2920,AND2920,ANH2920,ANL2920,ANP2920))+SUM((ANT2920,ANX2920,AOB2920,AOF2920,AOJ2920)))=AN2920,"ok","check")</f>
        <v>ok</v>
      </c>
      <c r="AV2920" s="196">
        <v>0.2</v>
      </c>
      <c r="AW2920" s="197">
        <v>4</v>
      </c>
      <c r="AX2920" s="191" t="s">
        <v>604</v>
      </c>
      <c r="AY2920" s="190" t="s">
        <v>602</v>
      </c>
    </row>
    <row r="2921" spans="1:67" x14ac:dyDescent="0.25">
      <c r="A2921" s="190">
        <v>2814</v>
      </c>
      <c r="B2921" s="205" t="s">
        <v>1871</v>
      </c>
      <c r="C2921" s="205" t="s">
        <v>3821</v>
      </c>
      <c r="D2921" s="260">
        <v>44194</v>
      </c>
      <c r="E2921" s="382" t="s">
        <v>838</v>
      </c>
      <c r="F2921" s="205" t="s">
        <v>606</v>
      </c>
      <c r="G2921" s="205" t="s">
        <v>3222</v>
      </c>
      <c r="H2921" s="260">
        <v>44194</v>
      </c>
      <c r="I2921" s="260">
        <v>44194</v>
      </c>
      <c r="J2921" s="210">
        <v>0.58680555555555558</v>
      </c>
      <c r="K2921" s="210">
        <v>0.58680555555555558</v>
      </c>
      <c r="M2921" s="258" t="s">
        <v>136</v>
      </c>
      <c r="N2921" s="204">
        <v>5</v>
      </c>
      <c r="O2921" s="258" t="s">
        <v>136</v>
      </c>
      <c r="P2921" s="206">
        <v>5</v>
      </c>
      <c r="S2921" s="258" t="s">
        <v>136</v>
      </c>
      <c r="T2921" s="204">
        <v>5</v>
      </c>
      <c r="U2921" s="258" t="s">
        <v>136</v>
      </c>
      <c r="V2921" s="206">
        <v>5</v>
      </c>
      <c r="AC2921" s="367">
        <f t="shared" si="412"/>
        <v>100</v>
      </c>
      <c r="AD2921" s="219" t="s">
        <v>37</v>
      </c>
      <c r="AE2921" s="194">
        <v>2</v>
      </c>
      <c r="AM2921" s="259">
        <f t="shared" si="413"/>
        <v>2</v>
      </c>
      <c r="AN2921" s="221">
        <v>0.3</v>
      </c>
      <c r="AP2921" s="222">
        <f t="shared" si="414"/>
        <v>0.3</v>
      </c>
      <c r="AS2921" s="228" t="str">
        <f t="shared" si="411"/>
        <v>ok</v>
      </c>
      <c r="AT2921" s="219" t="str">
        <f>IF(((SUM(AV2921,AZ2921,BD2921,BH2921,BL2921,BP2921,BT2921,BX2921,CB2921,CF2921,CJ2921,CN2921,CR2921,CV2921,CZ2921,DD2921,DH2921,DL2921,DP2921,DT2921,DX2921,EB2921,EF2921,EJ2921,EN2921,ER2921,EV2921,EZ2921,FD2921,FH2921,FL2921,FP2921,FT2921,FX2921,GB2921,GF2921,GJ2921,GN2921,GR2921,GV2921,GZ2921,HD2921,HH2921,HL2921,HP2921,HT2921,HX2921,IB2921,IF2921,IJ2921,IN2921,IR2921,IV2921,IZ2921,JD2921,JH2921,JL2921,JP2921,JT2921,JX2921,KB2921,KF2921,KJ2921,KN2921,KR2921,KV2921,KZ2921,LD2921,LH2921,LL2921,LP2921,LT2921,LX2921,MB2921,MF2921,MJ2921,MN2921,MR2921,MV2921,MZ2921,ND2921,NH2921,NL2921,NP2921,NT2921,NX2921,OB2921,OF2921,OJ2921,ON2921,OR2921,OV2921,OZ2921,PD2921,PH2921,PL2921,PP2921,PT2921,PX2921,QB2921,QF2921,QJ2921,QN2921,QR2921,QV2921,QZ2921,RD2921,RH2921,RL2921,RP2921,RT2921,RX2921,SB2921,SF2921,SJ2921,SN2921,SR2921,SV2921,SZ2921,TD2921,TH2921,TL2921,TP2921,TT2921,TX2921,UB2921,UF2921,UJ2921,UN2921,UR2921,UV2921,UZ2921,VD2921,VH2921,VL2921,VP2921,VT2921,VX2921,WB2921,WF2921,WJ2921,WN2921,WR2921,WV2921,WZ2921,XD2921,XH2921,XL2921,XP2921,XT2921,XX2921,YB2921,YF2921,YJ2921,YN2921,YR2921,YV2921,YZ2921,ZD2921,ZH2921,ZL2921,ZP2921,ZT2921,ZX2921,AAB2921,AAF2921,AAJ2921,AAN2921,AAR2921,AAV2921,AAZ2921,ABD2921,ABH2921,ABL2921,ABP2921,ABT2921,ABX2921,ACB2921,ACF2921,ACJ2921,ACN2921,ACR2921,ACV2921,ACZ2921,ADD2921,ADH2921,ADL2921,ADP2921,ADT2921,ADX2921,AEB2921,AEF2921,AEJ2921,AEN2921,AER2921,AEV2921,AEZ2921,AFD2921,AFH2921,AFL2921,AFP2921,AFT2921,AFX2921,AGB2921,AGF2921,AGJ2921,AGN2921,AGR2921,AGV2921,AGZ2921,AHD2921,AHH2921,AHL2921,AHP2921,AHT2921,AHX2921,AIB2921,AIF2921,AIJ2921,AIN2921,AIR2921,AIV2921,AIZ2921,AJD2921,AJH2921,AJL2921,AJP2921,AJT2921,AJX2921,AKB2921,AKF2921,AKJ2921,AKN2921,AKR2921,AKV2921,AKZ2921,ALD2921,ALH2921,ALL2921,ALP2921,ALT2921,ALX2921,AMB2921,AMF2921,AMJ2921,AMN2921,AMR2921,AMV2921,AMZ2921,AND2921,ANH2921,ANL2921,ANP2921))+SUM((ANT2921,ANX2921,AOB2921,AOF2921,AOJ2921)))=AN2921,"ok","check")</f>
        <v>ok</v>
      </c>
      <c r="AV2921" s="196">
        <v>0.15</v>
      </c>
      <c r="AW2921" s="197">
        <v>7</v>
      </c>
      <c r="AX2921" s="191" t="s">
        <v>604</v>
      </c>
      <c r="AY2921" s="190" t="s">
        <v>605</v>
      </c>
      <c r="AZ2921" s="196">
        <v>0.15</v>
      </c>
      <c r="BA2921" s="197">
        <v>5</v>
      </c>
      <c r="BB2921" s="191" t="s">
        <v>601</v>
      </c>
      <c r="BC2921" s="190" t="s">
        <v>602</v>
      </c>
    </row>
    <row r="2922" spans="1:67" x14ac:dyDescent="0.25">
      <c r="A2922" s="190">
        <v>2815</v>
      </c>
      <c r="B2922" s="205" t="s">
        <v>1871</v>
      </c>
      <c r="C2922" s="205" t="s">
        <v>3822</v>
      </c>
      <c r="D2922" s="260">
        <v>44194</v>
      </c>
      <c r="E2922" s="382" t="s">
        <v>838</v>
      </c>
      <c r="F2922" s="205" t="s">
        <v>606</v>
      </c>
      <c r="G2922" s="205" t="s">
        <v>3222</v>
      </c>
      <c r="H2922" s="260">
        <v>44194</v>
      </c>
      <c r="I2922" s="260">
        <v>44194</v>
      </c>
      <c r="J2922" s="210">
        <v>0.60069444444444442</v>
      </c>
      <c r="K2922" s="210">
        <v>0.60763888888888895</v>
      </c>
      <c r="M2922" s="212" t="s">
        <v>65</v>
      </c>
      <c r="N2922" s="204">
        <v>5</v>
      </c>
      <c r="O2922" s="214" t="s">
        <v>65</v>
      </c>
      <c r="P2922" s="206">
        <v>5</v>
      </c>
      <c r="S2922" s="212" t="s">
        <v>65</v>
      </c>
      <c r="T2922" s="204">
        <v>5</v>
      </c>
      <c r="U2922" s="214" t="s">
        <v>65</v>
      </c>
      <c r="V2922" s="206">
        <v>5</v>
      </c>
      <c r="AC2922" s="367">
        <f t="shared" si="412"/>
        <v>100</v>
      </c>
      <c r="AD2922" s="219" t="s">
        <v>37</v>
      </c>
      <c r="AE2922" s="194">
        <v>2</v>
      </c>
      <c r="AF2922" s="194">
        <v>1</v>
      </c>
      <c r="AI2922" s="194">
        <v>1</v>
      </c>
      <c r="AM2922" s="259">
        <f t="shared" si="413"/>
        <v>4</v>
      </c>
      <c r="AN2922" s="221">
        <v>1.95</v>
      </c>
      <c r="AO2922" s="222">
        <v>2</v>
      </c>
      <c r="AP2922" s="222">
        <f t="shared" si="414"/>
        <v>-5.0000000000000044E-2</v>
      </c>
      <c r="AS2922" s="228" t="str">
        <f t="shared" ref="AS2922:AS2987" si="418">IF(((COUNT(AV2922,AZ2922,BD2922,BH2922,BL2922,BP2922,BT2922,BX2922,CB2922,CF2922,CJ2922,CN2922,CR2922,CV2922,CZ2922,DD2922,DH2922,DL2922,DP2922,DT2922,DX2922,EB2922,EF2922,EJ2922,EN2922,ER2922,EV2922,EZ2922,FD2922,FH2922,FL2922,FP2922,FT2922,FX2922,GB2922,GF2922,GJ2922,GN2922,GR2922,GV2922,GZ2922,HD2922,HH2922,HL2922,HP2922,HT2922,HX2922,IB2922,IF2922,IJ2922,IN2922,IR2922,IV2922,IZ2922,JD2922,JH2922,JL2922,JP2922,JT2922,JX2922,KB2922,KF2922,KJ2922,KN2922,KR2922,KV2922,KZ2922,LD2922,LH2922,LL2922,LP2922,LT2922,LX2922,MB2922,MF2922,MJ2922,MN2922,MR2922,MV2922,MZ2922,ND2922,NH2922,NL2922,NP2922,NT2922,NX2922,OB2922,OF2922,OJ2922,ON2922,OR2922,OV2922,OZ2922,PD2922,PH2922,PL2922,PP2922,PT2922,PX2922,QB2922,QF2922,QJ2922,QN2922,QR2922,QV2922,QZ2922,RD2922,RH2922,RL2922,RP2922,RT2922,RX2922,SB2922,SF2922,SJ2922,SN2922,SR2922,SV2922,SZ2922,TD2922,TH2922,TL2922,TP2922,TT2922,TX2922,UB2922,UF2922,UJ2922,UN2922,UR2922,UV2922,UZ2922,VD2922,VH2922,VL2922,VP2922,VT2922,VX2922,WB2922,WF2922,WJ2922,WN2922,WR2922,WV2922,WZ2922,XD2922,XH2922,XL2922,XP2922,XT2922,XX2922,YB2922,YF2922,YJ2922,YN2922,YR2922,YV2922,YZ2922,ZD2922,ZH2922,ZL2922,ZP2922,ZT2922,ZX2922,AAB2922,AAF2922,AAJ2922,AAN2922,AAR2922,AAV2922,AAZ2922,ABD2922,ABH2922,ABL2922,ABP2922,ABT2922,ABX2922,ACB2922,ACF2922,ACJ2922,ACN2922,ACR2922,ACV2922,ACZ2922,ADD2922,ADH2922,ADL2922,ADP2922,ADT2922,ADX2922,AEB2922,AEF2922,AEJ2922,AEN2922,AER2922,AEV2922,AEZ2922,AFD2922,AFH2922,AFL2922,AFP2922,AFT2922,AFX2922,AGB2922,AGF2922,AGJ2922,AGN2922,AGR2922,AGV2922,AGZ2922,AHD2922,AHH2922,AHL2922,AHP2922,AHT2922,AHX2922,AIB2922,AIF2922,AIJ2922,AIN2922,AIR2922,AIV2922,AIZ2922,AJD2922,AJH2922,AJL2922,AJP2922,AJT2922,AJX2922,AKB2922,AKF2922,AKJ2922,AKN2922,AKR2922,AKV2922,AKZ2922,ALD2922,ALH2922,ALL2922,ALP2922,ALT2922,ALX2922,AMB2922,AMF2922,AMJ2922,AMN2922,AMR2922,AMV2922,AMZ2922,AND2922,ANH2922,ANL2922,ANP2922,ANT2922,ANX2922)+COUNT(AOB2922,AOF2922,AOJ2922)))=AM2922,"ok","check")</f>
        <v>ok</v>
      </c>
      <c r="AT2922" s="219" t="str">
        <f>IF(((SUM(AV2922,AZ2922,BD2922,BH2922,BL2922,BP2922,BT2922,BX2922,CB2922,CF2922,CJ2922,CN2922,CR2922,CV2922,CZ2922,DD2922,DH2922,DL2922,DP2922,DT2922,DX2922,EB2922,EF2922,EJ2922,EN2922,ER2922,EV2922,EZ2922,FD2922,FH2922,FL2922,FP2922,FT2922,FX2922,GB2922,GF2922,GJ2922,GN2922,GR2922,GV2922,GZ2922,HD2922,HH2922,HL2922,HP2922,HT2922,HX2922,IB2922,IF2922,IJ2922,IN2922,IR2922,IV2922,IZ2922,JD2922,JH2922,JL2922,JP2922,JT2922,JX2922,KB2922,KF2922,KJ2922,KN2922,KR2922,KV2922,KZ2922,LD2922,LH2922,LL2922,LP2922,LT2922,LX2922,MB2922,MF2922,MJ2922,MN2922,MR2922,MV2922,MZ2922,ND2922,NH2922,NL2922,NP2922,NT2922,NX2922,OB2922,OF2922,OJ2922,ON2922,OR2922,OV2922,OZ2922,PD2922,PH2922,PL2922,PP2922,PT2922,PX2922,QB2922,QF2922,QJ2922,QN2922,QR2922,QV2922,QZ2922,RD2922,RH2922,RL2922,RP2922,RT2922,RX2922,SB2922,SF2922,SJ2922,SN2922,SR2922,SV2922,SZ2922,TD2922,TH2922,TL2922,TP2922,TT2922,TX2922,UB2922,UF2922,UJ2922,UN2922,UR2922,UV2922,UZ2922,VD2922,VH2922,VL2922,VP2922,VT2922,VX2922,WB2922,WF2922,WJ2922,WN2922,WR2922,WV2922,WZ2922,XD2922,XH2922,XL2922,XP2922,XT2922,XX2922,YB2922,YF2922,YJ2922,YN2922,YR2922,YV2922,YZ2922,ZD2922,ZH2922,ZL2922,ZP2922,ZT2922,ZX2922,AAB2922,AAF2922,AAJ2922,AAN2922,AAR2922,AAV2922,AAZ2922,ABD2922,ABH2922,ABL2922,ABP2922,ABT2922,ABX2922,ACB2922,ACF2922,ACJ2922,ACN2922,ACR2922,ACV2922,ACZ2922,ADD2922,ADH2922,ADL2922,ADP2922,ADT2922,ADX2922,AEB2922,AEF2922,AEJ2922,AEN2922,AER2922,AEV2922,AEZ2922,AFD2922,AFH2922,AFL2922,AFP2922,AFT2922,AFX2922,AGB2922,AGF2922,AGJ2922,AGN2922,AGR2922,AGV2922,AGZ2922,AHD2922,AHH2922,AHL2922,AHP2922,AHT2922,AHX2922,AIB2922,AIF2922,AIJ2922,AIN2922,AIR2922,AIV2922,AIZ2922,AJD2922,AJH2922,AJL2922,AJP2922,AJT2922,AJX2922,AKB2922,AKF2922,AKJ2922,AKN2922,AKR2922,AKV2922,AKZ2922,ALD2922,ALH2922,ALL2922,ALP2922,ALT2922,ALX2922,AMB2922,AMF2922,AMJ2922,AMN2922,AMR2922,AMV2922,AMZ2922,AND2922,ANH2922,ANL2922,ANP2922))+SUM((ANT2922,ANX2922,AOB2922,AOF2922,AOJ2922)))=AN2922,"ok","check")</f>
        <v>ok</v>
      </c>
      <c r="AV2922" s="196">
        <v>1.05</v>
      </c>
      <c r="AW2922" s="197">
        <v>2</v>
      </c>
      <c r="AX2922" s="191" t="s">
        <v>601</v>
      </c>
      <c r="AY2922" s="190" t="s">
        <v>602</v>
      </c>
      <c r="AZ2922" s="196">
        <v>0.45</v>
      </c>
      <c r="BA2922" s="197">
        <v>1</v>
      </c>
      <c r="BB2922" s="191" t="s">
        <v>604</v>
      </c>
      <c r="BC2922" s="190" t="s">
        <v>605</v>
      </c>
      <c r="BD2922" s="196">
        <v>0.25</v>
      </c>
      <c r="BE2922" s="197">
        <v>1</v>
      </c>
      <c r="BF2922" s="191" t="s">
        <v>601</v>
      </c>
      <c r="BG2922" s="190" t="s">
        <v>602</v>
      </c>
      <c r="BH2922" s="196">
        <v>0.2</v>
      </c>
      <c r="BI2922" s="197">
        <v>4</v>
      </c>
      <c r="BJ2922" s="191" t="s">
        <v>604</v>
      </c>
      <c r="BK2922" s="190" t="s">
        <v>602</v>
      </c>
    </row>
    <row r="2923" spans="1:67" x14ac:dyDescent="0.25">
      <c r="A2923" s="190">
        <v>2816</v>
      </c>
      <c r="B2923" s="205" t="s">
        <v>1871</v>
      </c>
      <c r="C2923" s="205" t="s">
        <v>3823</v>
      </c>
      <c r="D2923" s="260">
        <v>44194</v>
      </c>
      <c r="E2923" s="382" t="s">
        <v>838</v>
      </c>
      <c r="F2923" s="205" t="s">
        <v>606</v>
      </c>
      <c r="G2923" s="205" t="s">
        <v>3222</v>
      </c>
      <c r="H2923" s="260">
        <v>44194</v>
      </c>
      <c r="I2923" s="260">
        <v>44194</v>
      </c>
      <c r="J2923" s="210">
        <v>0.61111111111111105</v>
      </c>
      <c r="K2923" s="210">
        <v>0.61458333333333337</v>
      </c>
      <c r="M2923" s="258" t="s">
        <v>136</v>
      </c>
      <c r="N2923" s="204">
        <v>5</v>
      </c>
      <c r="O2923" s="258" t="s">
        <v>136</v>
      </c>
      <c r="P2923" s="206">
        <v>5</v>
      </c>
      <c r="S2923" s="258" t="s">
        <v>136</v>
      </c>
      <c r="T2923" s="204">
        <v>5</v>
      </c>
      <c r="U2923" s="258" t="s">
        <v>136</v>
      </c>
      <c r="V2923" s="206">
        <v>5</v>
      </c>
      <c r="AC2923" s="367">
        <f t="shared" si="412"/>
        <v>100</v>
      </c>
      <c r="AD2923" s="219" t="s">
        <v>37</v>
      </c>
      <c r="AM2923" s="259">
        <f t="shared" si="413"/>
        <v>0</v>
      </c>
      <c r="AP2923" s="222">
        <f t="shared" si="414"/>
        <v>0</v>
      </c>
      <c r="AS2923" s="228" t="str">
        <f t="shared" si="418"/>
        <v>ok</v>
      </c>
      <c r="AT2923" s="219" t="str">
        <f>IF(((SUM(AV2923,AZ2923,BD2923,BH2923,BL2923,BP2923,BT2923,BX2923,CB2923,CF2923,CJ2923,CN2923,CR2923,CV2923,CZ2923,DD2923,DH2923,DL2923,DP2923,DT2923,DX2923,EB2923,EF2923,EJ2923,EN2923,ER2923,EV2923,EZ2923,FD2923,FH2923,FL2923,FP2923,FT2923,FX2923,GB2923,GF2923,GJ2923,GN2923,GR2923,GV2923,GZ2923,HD2923,HH2923,HL2923,HP2923,HT2923,HX2923,IB2923,IF2923,IJ2923,IN2923,IR2923,IV2923,IZ2923,JD2923,JH2923,JL2923,JP2923,JT2923,JX2923,KB2923,KF2923,KJ2923,KN2923,KR2923,KV2923,KZ2923,LD2923,LH2923,LL2923,LP2923,LT2923,LX2923,MB2923,MF2923,MJ2923,MN2923,MR2923,MV2923,MZ2923,ND2923,NH2923,NL2923,NP2923,NT2923,NX2923,OB2923,OF2923,OJ2923,ON2923,OR2923,OV2923,OZ2923,PD2923,PH2923,PL2923,PP2923,PT2923,PX2923,QB2923,QF2923,QJ2923,QN2923,QR2923,QV2923,QZ2923,RD2923,RH2923,RL2923,RP2923,RT2923,RX2923,SB2923,SF2923,SJ2923,SN2923,SR2923,SV2923,SZ2923,TD2923,TH2923,TL2923,TP2923,TT2923,TX2923,UB2923,UF2923,UJ2923,UN2923,UR2923,UV2923,UZ2923,VD2923,VH2923,VL2923,VP2923,VT2923,VX2923,WB2923,WF2923,WJ2923,WN2923,WR2923,WV2923,WZ2923,XD2923,XH2923,XL2923,XP2923,XT2923,XX2923,YB2923,YF2923,YJ2923,YN2923,YR2923,YV2923,YZ2923,ZD2923,ZH2923,ZL2923,ZP2923,ZT2923,ZX2923,AAB2923,AAF2923,AAJ2923,AAN2923,AAR2923,AAV2923,AAZ2923,ABD2923,ABH2923,ABL2923,ABP2923,ABT2923,ABX2923,ACB2923,ACF2923,ACJ2923,ACN2923,ACR2923,ACV2923,ACZ2923,ADD2923,ADH2923,ADL2923,ADP2923,ADT2923,ADX2923,AEB2923,AEF2923,AEJ2923,AEN2923,AER2923,AEV2923,AEZ2923,AFD2923,AFH2923,AFL2923,AFP2923,AFT2923,AFX2923,AGB2923,AGF2923,AGJ2923,AGN2923,AGR2923,AGV2923,AGZ2923,AHD2923,AHH2923,AHL2923,AHP2923,AHT2923,AHX2923,AIB2923,AIF2923,AIJ2923,AIN2923,AIR2923,AIV2923,AIZ2923,AJD2923,AJH2923,AJL2923,AJP2923,AJT2923,AJX2923,AKB2923,AKF2923,AKJ2923,AKN2923,AKR2923,AKV2923,AKZ2923,ALD2923,ALH2923,ALL2923,ALP2923,ALT2923,ALX2923,AMB2923,AMF2923,AMJ2923,AMN2923,AMR2923,AMV2923,AMZ2923,AND2923,ANH2923,ANL2923,ANP2923))+SUM((ANT2923,ANX2923,AOB2923,AOF2923,AOJ2923)))=AN2923,"ok","check")</f>
        <v>ok</v>
      </c>
    </row>
    <row r="2924" spans="1:67" x14ac:dyDescent="0.25">
      <c r="A2924" s="190">
        <v>2817</v>
      </c>
      <c r="B2924" s="205" t="s">
        <v>1871</v>
      </c>
      <c r="C2924" s="205" t="s">
        <v>3824</v>
      </c>
      <c r="D2924" s="260">
        <v>44194</v>
      </c>
      <c r="E2924" s="382" t="s">
        <v>838</v>
      </c>
      <c r="F2924" s="205" t="s">
        <v>606</v>
      </c>
      <c r="G2924" s="205" t="s">
        <v>3222</v>
      </c>
      <c r="H2924" s="260">
        <v>44194</v>
      </c>
      <c r="I2924" s="260">
        <v>44194</v>
      </c>
      <c r="J2924" s="210">
        <v>0.66666666666666663</v>
      </c>
      <c r="K2924" s="210">
        <v>0.67361111111111116</v>
      </c>
      <c r="M2924" s="212" t="s">
        <v>65</v>
      </c>
      <c r="N2924" s="204">
        <v>5</v>
      </c>
      <c r="O2924" s="214" t="s">
        <v>65</v>
      </c>
      <c r="P2924" s="206">
        <v>5</v>
      </c>
      <c r="S2924" s="212" t="s">
        <v>65</v>
      </c>
      <c r="T2924" s="204">
        <v>5</v>
      </c>
      <c r="U2924" s="214" t="s">
        <v>65</v>
      </c>
      <c r="V2924" s="206">
        <v>5</v>
      </c>
      <c r="AC2924" s="367">
        <f t="shared" si="412"/>
        <v>100</v>
      </c>
      <c r="AD2924" s="219" t="s">
        <v>37</v>
      </c>
      <c r="AE2924" s="194">
        <v>1</v>
      </c>
      <c r="AF2924" s="194">
        <v>2</v>
      </c>
      <c r="AM2924" s="259">
        <f t="shared" si="413"/>
        <v>3</v>
      </c>
      <c r="AN2924" s="221">
        <v>0.95</v>
      </c>
      <c r="AO2924" s="222">
        <v>0.95</v>
      </c>
      <c r="AP2924" s="222">
        <f t="shared" si="414"/>
        <v>0</v>
      </c>
      <c r="AS2924" s="228" t="str">
        <f t="shared" si="418"/>
        <v>ok</v>
      </c>
      <c r="AT2924" s="219" t="str">
        <f>IF(((SUM(AV2924,AZ2924,BD2924,BH2924,BL2924,BP2924,BT2924,BX2924,CB2924,CF2924,CJ2924,CN2924,CR2924,CV2924,CZ2924,DD2924,DH2924,DL2924,DP2924,DT2924,DX2924,EB2924,EF2924,EJ2924,EN2924,ER2924,EV2924,EZ2924,FD2924,FH2924,FL2924,FP2924,FT2924,FX2924,GB2924,GF2924,GJ2924,GN2924,GR2924,GV2924,GZ2924,HD2924,HH2924,HL2924,HP2924,HT2924,HX2924,IB2924,IF2924,IJ2924,IN2924,IR2924,IV2924,IZ2924,JD2924,JH2924,JL2924,JP2924,JT2924,JX2924,KB2924,KF2924,KJ2924,KN2924,KR2924,KV2924,KZ2924,LD2924,LH2924,LL2924,LP2924,LT2924,LX2924,MB2924,MF2924,MJ2924,MN2924,MR2924,MV2924,MZ2924,ND2924,NH2924,NL2924,NP2924,NT2924,NX2924,OB2924,OF2924,OJ2924,ON2924,OR2924,OV2924,OZ2924,PD2924,PH2924,PL2924,PP2924,PT2924,PX2924,QB2924,QF2924,QJ2924,QN2924,QR2924,QV2924,QZ2924,RD2924,RH2924,RL2924,RP2924,RT2924,RX2924,SB2924,SF2924,SJ2924,SN2924,SR2924,SV2924,SZ2924,TD2924,TH2924,TL2924,TP2924,TT2924,TX2924,UB2924,UF2924,UJ2924,UN2924,UR2924,UV2924,UZ2924,VD2924,VH2924,VL2924,VP2924,VT2924,VX2924,WB2924,WF2924,WJ2924,WN2924,WR2924,WV2924,WZ2924,XD2924,XH2924,XL2924,XP2924,XT2924,XX2924,YB2924,YF2924,YJ2924,YN2924,YR2924,YV2924,YZ2924,ZD2924,ZH2924,ZL2924,ZP2924,ZT2924,ZX2924,AAB2924,AAF2924,AAJ2924,AAN2924,AAR2924,AAV2924,AAZ2924,ABD2924,ABH2924,ABL2924,ABP2924,ABT2924,ABX2924,ACB2924,ACF2924,ACJ2924,ACN2924,ACR2924,ACV2924,ACZ2924,ADD2924,ADH2924,ADL2924,ADP2924,ADT2924,ADX2924,AEB2924,AEF2924,AEJ2924,AEN2924,AER2924,AEV2924,AEZ2924,AFD2924,AFH2924,AFL2924,AFP2924,AFT2924,AFX2924,AGB2924,AGF2924,AGJ2924,AGN2924,AGR2924,AGV2924,AGZ2924,AHD2924,AHH2924,AHL2924,AHP2924,AHT2924,AHX2924,AIB2924,AIF2924,AIJ2924,AIN2924,AIR2924,AIV2924,AIZ2924,AJD2924,AJH2924,AJL2924,AJP2924,AJT2924,AJX2924,AKB2924,AKF2924,AKJ2924,AKN2924,AKR2924,AKV2924,AKZ2924,ALD2924,ALH2924,ALL2924,ALP2924,ALT2924,ALX2924,AMB2924,AMF2924,AMJ2924,AMN2924,AMR2924,AMV2924,AMZ2924,AND2924,ANH2924,ANL2924,ANP2924))+SUM((ANT2924,ANX2924,AOB2924,AOF2924,AOJ2924)))=AN2924,"ok","check")</f>
        <v>ok</v>
      </c>
      <c r="AV2924" s="196">
        <v>0.5</v>
      </c>
      <c r="AW2924" s="197">
        <v>6</v>
      </c>
      <c r="AX2924" s="191" t="s">
        <v>601</v>
      </c>
      <c r="AY2924" s="190" t="s">
        <v>1470</v>
      </c>
      <c r="AZ2924" s="196">
        <v>0.3</v>
      </c>
      <c r="BA2924" s="197">
        <v>2</v>
      </c>
      <c r="BB2924" s="191" t="s">
        <v>601</v>
      </c>
      <c r="BC2924" s="190" t="s">
        <v>1470</v>
      </c>
      <c r="BD2924" s="196">
        <v>0.15</v>
      </c>
      <c r="BE2924" s="197">
        <v>1</v>
      </c>
      <c r="BF2924" s="191" t="s">
        <v>601</v>
      </c>
      <c r="BG2924" s="190" t="s">
        <v>602</v>
      </c>
    </row>
    <row r="2925" spans="1:67" x14ac:dyDescent="0.25">
      <c r="A2925" s="190">
        <v>2818</v>
      </c>
      <c r="B2925" s="205" t="s">
        <v>1871</v>
      </c>
      <c r="C2925" s="205" t="s">
        <v>3825</v>
      </c>
      <c r="D2925" s="260">
        <v>44194</v>
      </c>
      <c r="E2925" s="382" t="s">
        <v>838</v>
      </c>
      <c r="F2925" s="205" t="s">
        <v>606</v>
      </c>
      <c r="G2925" s="205" t="s">
        <v>3222</v>
      </c>
      <c r="H2925" s="260">
        <v>44194</v>
      </c>
      <c r="I2925" s="260">
        <v>44194</v>
      </c>
      <c r="J2925" s="210">
        <v>0.68055555555555547</v>
      </c>
      <c r="K2925" s="210">
        <v>0.69097222222222221</v>
      </c>
      <c r="M2925" s="258" t="s">
        <v>136</v>
      </c>
      <c r="N2925" s="204">
        <v>5</v>
      </c>
      <c r="O2925" s="258" t="s">
        <v>136</v>
      </c>
      <c r="P2925" s="206">
        <v>5</v>
      </c>
      <c r="S2925" s="258" t="s">
        <v>136</v>
      </c>
      <c r="T2925" s="204">
        <v>5</v>
      </c>
      <c r="U2925" s="258" t="s">
        <v>136</v>
      </c>
      <c r="V2925" s="206">
        <v>5</v>
      </c>
      <c r="AC2925" s="367">
        <f t="shared" si="412"/>
        <v>100</v>
      </c>
      <c r="AD2925" s="219" t="s">
        <v>37</v>
      </c>
      <c r="AE2925" s="194">
        <v>3</v>
      </c>
      <c r="AF2925" s="194">
        <v>1</v>
      </c>
      <c r="AM2925" s="259">
        <f t="shared" si="413"/>
        <v>4</v>
      </c>
      <c r="AN2925" s="221">
        <v>0.75</v>
      </c>
      <c r="AO2925" s="222">
        <v>0.8</v>
      </c>
      <c r="AP2925" s="222">
        <f t="shared" si="414"/>
        <v>-5.0000000000000044E-2</v>
      </c>
      <c r="AS2925" s="228" t="str">
        <f t="shared" si="418"/>
        <v>ok</v>
      </c>
      <c r="AT2925" s="219" t="str">
        <f>IF(((SUM(AV2925,AZ2925,BD2925,BH2925,BL2925,BP2925,BT2925,BX2925,CB2925,CF2925,CJ2925,CN2925,CR2925,CV2925,CZ2925,DD2925,DH2925,DL2925,DP2925,DT2925,DX2925,EB2925,EF2925,EJ2925,EN2925,ER2925,EV2925,EZ2925,FD2925,FH2925,FL2925,FP2925,FT2925,FX2925,GB2925,GF2925,GJ2925,GN2925,GR2925,GV2925,GZ2925,HD2925,HH2925,HL2925,HP2925,HT2925,HX2925,IB2925,IF2925,IJ2925,IN2925,IR2925,IV2925,IZ2925,JD2925,JH2925,JL2925,JP2925,JT2925,JX2925,KB2925,KF2925,KJ2925,KN2925,KR2925,KV2925,KZ2925,LD2925,LH2925,LL2925,LP2925,LT2925,LX2925,MB2925,MF2925,MJ2925,MN2925,MR2925,MV2925,MZ2925,ND2925,NH2925,NL2925,NP2925,NT2925,NX2925,OB2925,OF2925,OJ2925,ON2925,OR2925,OV2925,OZ2925,PD2925,PH2925,PL2925,PP2925,PT2925,PX2925,QB2925,QF2925,QJ2925,QN2925,QR2925,QV2925,QZ2925,RD2925,RH2925,RL2925,RP2925,RT2925,RX2925,SB2925,SF2925,SJ2925,SN2925,SR2925,SV2925,SZ2925,TD2925,TH2925,TL2925,TP2925,TT2925,TX2925,UB2925,UF2925,UJ2925,UN2925,UR2925,UV2925,UZ2925,VD2925,VH2925,VL2925,VP2925,VT2925,VX2925,WB2925,WF2925,WJ2925,WN2925,WR2925,WV2925,WZ2925,XD2925,XH2925,XL2925,XP2925,XT2925,XX2925,YB2925,YF2925,YJ2925,YN2925,YR2925,YV2925,YZ2925,ZD2925,ZH2925,ZL2925,ZP2925,ZT2925,ZX2925,AAB2925,AAF2925,AAJ2925,AAN2925,AAR2925,AAV2925,AAZ2925,ABD2925,ABH2925,ABL2925,ABP2925,ABT2925,ABX2925,ACB2925,ACF2925,ACJ2925,ACN2925,ACR2925,ACV2925,ACZ2925,ADD2925,ADH2925,ADL2925,ADP2925,ADT2925,ADX2925,AEB2925,AEF2925,AEJ2925,AEN2925,AER2925,AEV2925,AEZ2925,AFD2925,AFH2925,AFL2925,AFP2925,AFT2925,AFX2925,AGB2925,AGF2925,AGJ2925,AGN2925,AGR2925,AGV2925,AGZ2925,AHD2925,AHH2925,AHL2925,AHP2925,AHT2925,AHX2925,AIB2925,AIF2925,AIJ2925,AIN2925,AIR2925,AIV2925,AIZ2925,AJD2925,AJH2925,AJL2925,AJP2925,AJT2925,AJX2925,AKB2925,AKF2925,AKJ2925,AKN2925,AKR2925,AKV2925,AKZ2925,ALD2925,ALH2925,ALL2925,ALP2925,ALT2925,ALX2925,AMB2925,AMF2925,AMJ2925,AMN2925,AMR2925,AMV2925,AMZ2925,AND2925,ANH2925,ANL2925,ANP2925))+SUM((ANT2925,ANX2925,AOB2925,AOF2925,AOJ2925)))=AN2925,"ok","check")</f>
        <v>ok</v>
      </c>
      <c r="AV2925" s="196">
        <v>0.35</v>
      </c>
      <c r="AW2925" s="197">
        <v>5</v>
      </c>
      <c r="AX2925" s="191" t="s">
        <v>1479</v>
      </c>
      <c r="AY2925" s="190" t="s">
        <v>605</v>
      </c>
      <c r="AZ2925" s="196">
        <v>0.25</v>
      </c>
      <c r="BA2925" s="197">
        <v>4</v>
      </c>
      <c r="BB2925" s="191" t="s">
        <v>601</v>
      </c>
      <c r="BC2925" s="190" t="s">
        <v>605</v>
      </c>
      <c r="BD2925" s="196">
        <v>0.1</v>
      </c>
      <c r="BE2925" s="197">
        <v>2</v>
      </c>
      <c r="BF2925" s="191" t="s">
        <v>601</v>
      </c>
      <c r="BG2925" s="190" t="s">
        <v>602</v>
      </c>
      <c r="BH2925" s="196">
        <v>0.05</v>
      </c>
      <c r="BI2925" s="197">
        <v>7</v>
      </c>
      <c r="BJ2925" s="191" t="s">
        <v>601</v>
      </c>
      <c r="BK2925" s="190" t="s">
        <v>618</v>
      </c>
    </row>
    <row r="2926" spans="1:67" x14ac:dyDescent="0.25">
      <c r="A2926" s="190">
        <v>2819</v>
      </c>
      <c r="B2926" s="205" t="s">
        <v>1871</v>
      </c>
      <c r="C2926" s="205" t="s">
        <v>3826</v>
      </c>
      <c r="D2926" s="260">
        <v>44194</v>
      </c>
      <c r="E2926" s="382" t="s">
        <v>838</v>
      </c>
      <c r="F2926" s="205" t="s">
        <v>606</v>
      </c>
      <c r="G2926" s="205" t="s">
        <v>3222</v>
      </c>
      <c r="H2926" s="260">
        <v>44194</v>
      </c>
      <c r="I2926" s="260">
        <v>44194</v>
      </c>
      <c r="J2926" s="210">
        <v>0.69444444444444453</v>
      </c>
      <c r="K2926" s="210">
        <v>0.70138888888888884</v>
      </c>
      <c r="M2926" s="212" t="s">
        <v>65</v>
      </c>
      <c r="N2926" s="204">
        <v>5</v>
      </c>
      <c r="O2926" s="214" t="s">
        <v>65</v>
      </c>
      <c r="P2926" s="206">
        <v>5</v>
      </c>
      <c r="S2926" s="212" t="s">
        <v>65</v>
      </c>
      <c r="T2926" s="204">
        <v>5</v>
      </c>
      <c r="U2926" s="214" t="s">
        <v>65</v>
      </c>
      <c r="V2926" s="206">
        <v>5</v>
      </c>
      <c r="AC2926" s="367">
        <f t="shared" si="412"/>
        <v>100</v>
      </c>
      <c r="AD2926" s="219" t="s">
        <v>37</v>
      </c>
      <c r="AE2926" s="194">
        <v>4</v>
      </c>
      <c r="AF2926" s="194">
        <v>1</v>
      </c>
      <c r="AM2926" s="259">
        <f t="shared" si="413"/>
        <v>5</v>
      </c>
      <c r="AN2926" s="221">
        <v>1.1000000000000001</v>
      </c>
      <c r="AO2926" s="222">
        <v>1.1000000000000001</v>
      </c>
      <c r="AP2926" s="222">
        <f t="shared" si="414"/>
        <v>0</v>
      </c>
      <c r="AS2926" s="228" t="str">
        <f t="shared" si="418"/>
        <v>ok</v>
      </c>
      <c r="AT2926" s="219" t="str">
        <f>IF(((SUM(AV2926,AZ2926,BD2926,BH2926,BL2926,BP2926,BT2926,BX2926,CB2926,CF2926,CJ2926,CN2926,CR2926,CV2926,CZ2926,DD2926,DH2926,DL2926,DP2926,DT2926,DX2926,EB2926,EF2926,EJ2926,EN2926,ER2926,EV2926,EZ2926,FD2926,FH2926,FL2926,FP2926,FT2926,FX2926,GB2926,GF2926,GJ2926,GN2926,GR2926,GV2926,GZ2926,HD2926,HH2926,HL2926,HP2926,HT2926,HX2926,IB2926,IF2926,IJ2926,IN2926,IR2926,IV2926,IZ2926,JD2926,JH2926,JL2926,JP2926,JT2926,JX2926,KB2926,KF2926,KJ2926,KN2926,KR2926,KV2926,KZ2926,LD2926,LH2926,LL2926,LP2926,LT2926,LX2926,MB2926,MF2926,MJ2926,MN2926,MR2926,MV2926,MZ2926,ND2926,NH2926,NL2926,NP2926,NT2926,NX2926,OB2926,OF2926,OJ2926,ON2926,OR2926,OV2926,OZ2926,PD2926,PH2926,PL2926,PP2926,PT2926,PX2926,QB2926,QF2926,QJ2926,QN2926,QR2926,QV2926,QZ2926,RD2926,RH2926,RL2926,RP2926,RT2926,RX2926,SB2926,SF2926,SJ2926,SN2926,SR2926,SV2926,SZ2926,TD2926,TH2926,TL2926,TP2926,TT2926,TX2926,UB2926,UF2926,UJ2926,UN2926,UR2926,UV2926,UZ2926,VD2926,VH2926,VL2926,VP2926,VT2926,VX2926,WB2926,WF2926,WJ2926,WN2926,WR2926,WV2926,WZ2926,XD2926,XH2926,XL2926,XP2926,XT2926,XX2926,YB2926,YF2926,YJ2926,YN2926,YR2926,YV2926,YZ2926,ZD2926,ZH2926,ZL2926,ZP2926,ZT2926,ZX2926,AAB2926,AAF2926,AAJ2926,AAN2926,AAR2926,AAV2926,AAZ2926,ABD2926,ABH2926,ABL2926,ABP2926,ABT2926,ABX2926,ACB2926,ACF2926,ACJ2926,ACN2926,ACR2926,ACV2926,ACZ2926,ADD2926,ADH2926,ADL2926,ADP2926,ADT2926,ADX2926,AEB2926,AEF2926,AEJ2926,AEN2926,AER2926,AEV2926,AEZ2926,AFD2926,AFH2926,AFL2926,AFP2926,AFT2926,AFX2926,AGB2926,AGF2926,AGJ2926,AGN2926,AGR2926,AGV2926,AGZ2926,AHD2926,AHH2926,AHL2926,AHP2926,AHT2926,AHX2926,AIB2926,AIF2926,AIJ2926,AIN2926,AIR2926,AIV2926,AIZ2926,AJD2926,AJH2926,AJL2926,AJP2926,AJT2926,AJX2926,AKB2926,AKF2926,AKJ2926,AKN2926,AKR2926,AKV2926,AKZ2926,ALD2926,ALH2926,ALL2926,ALP2926,ALT2926,ALX2926,AMB2926,AMF2926,AMJ2926,AMN2926,AMR2926,AMV2926,AMZ2926,AND2926,ANH2926,ANL2926,ANP2926))+SUM((ANT2926,ANX2926,AOB2926,AOF2926,AOJ2926)))=AN2926,"ok","check")</f>
        <v>ok</v>
      </c>
      <c r="AV2926" s="196">
        <v>0.3</v>
      </c>
      <c r="AW2926" s="197">
        <v>6</v>
      </c>
      <c r="AX2926" s="191" t="s">
        <v>601</v>
      </c>
      <c r="AY2926" s="190" t="s">
        <v>602</v>
      </c>
      <c r="AZ2926" s="196">
        <v>0.25</v>
      </c>
      <c r="BA2926" s="197">
        <v>5</v>
      </c>
      <c r="BB2926" s="191" t="s">
        <v>601</v>
      </c>
      <c r="BC2926" s="190" t="s">
        <v>602</v>
      </c>
      <c r="BD2926" s="196">
        <v>0.2</v>
      </c>
      <c r="BE2926" s="197">
        <v>2</v>
      </c>
      <c r="BF2926" s="191" t="s">
        <v>601</v>
      </c>
      <c r="BG2926" s="190" t="s">
        <v>605</v>
      </c>
      <c r="BH2926" s="196">
        <v>0.2</v>
      </c>
      <c r="BI2926" s="197">
        <v>6</v>
      </c>
      <c r="BJ2926" s="191" t="s">
        <v>604</v>
      </c>
      <c r="BK2926" s="190" t="s">
        <v>605</v>
      </c>
      <c r="BL2926" s="196">
        <v>0.15</v>
      </c>
      <c r="BM2926" s="197">
        <v>7</v>
      </c>
      <c r="BN2926" s="191" t="s">
        <v>601</v>
      </c>
      <c r="BO2926" s="190" t="s">
        <v>605</v>
      </c>
    </row>
    <row r="2927" spans="1:67" x14ac:dyDescent="0.25">
      <c r="C2927" s="206" t="s">
        <v>3914</v>
      </c>
      <c r="E2927" s="382" t="s">
        <v>839</v>
      </c>
      <c r="F2927" s="205" t="s">
        <v>606</v>
      </c>
      <c r="G2927" s="205" t="s">
        <v>3222</v>
      </c>
      <c r="H2927" s="260">
        <v>44194</v>
      </c>
      <c r="I2927" s="260">
        <v>44194</v>
      </c>
      <c r="J2927" s="210">
        <v>0.70833333333333337</v>
      </c>
      <c r="K2927" s="210">
        <v>0.71180555555555547</v>
      </c>
      <c r="M2927" s="204"/>
      <c r="N2927" s="204"/>
      <c r="O2927" s="204"/>
      <c r="P2927" s="206"/>
      <c r="S2927" s="204"/>
      <c r="T2927" s="204"/>
      <c r="U2927" s="204"/>
      <c r="V2927" s="206"/>
      <c r="AC2927" s="367"/>
      <c r="AM2927" s="259">
        <f t="shared" si="413"/>
        <v>0</v>
      </c>
      <c r="AP2927" s="222">
        <f t="shared" si="414"/>
        <v>0</v>
      </c>
      <c r="AS2927" s="228" t="str">
        <f t="shared" si="418"/>
        <v>ok</v>
      </c>
      <c r="AT2927" s="219" t="str">
        <f>IF(((SUM(AV2927,AZ2927,BD2927,BH2927,BL2927,BP2927,BT2927,BX2927,CB2927,CF2927,CJ2927,CN2927,CR2927,CV2927,CZ2927,DD2927,DH2927,DL2927,DP2927,DT2927,DX2927,EB2927,EF2927,EJ2927,EN2927,ER2927,EV2927,EZ2927,FD2927,FH2927,FL2927,FP2927,FT2927,FX2927,GB2927,GF2927,GJ2927,GN2927,GR2927,GV2927,GZ2927,HD2927,HH2927,HL2927,HP2927,HT2927,HX2927,IB2927,IF2927,IJ2927,IN2927,IR2927,IV2927,IZ2927,JD2927,JH2927,JL2927,JP2927,JT2927,JX2927,KB2927,KF2927,KJ2927,KN2927,KR2927,KV2927,KZ2927,LD2927,LH2927,LL2927,LP2927,LT2927,LX2927,MB2927,MF2927,MJ2927,MN2927,MR2927,MV2927,MZ2927,ND2927,NH2927,NL2927,NP2927,NT2927,NX2927,OB2927,OF2927,OJ2927,ON2927,OR2927,OV2927,OZ2927,PD2927,PH2927,PL2927,PP2927,PT2927,PX2927,QB2927,QF2927,QJ2927,QN2927,QR2927,QV2927,QZ2927,RD2927,RH2927,RL2927,RP2927,RT2927,RX2927,SB2927,SF2927,SJ2927,SN2927,SR2927,SV2927,SZ2927,TD2927,TH2927,TL2927,TP2927,TT2927,TX2927,UB2927,UF2927,UJ2927,UN2927,UR2927,UV2927,UZ2927,VD2927,VH2927,VL2927,VP2927,VT2927,VX2927,WB2927,WF2927,WJ2927,WN2927,WR2927,WV2927,WZ2927,XD2927,XH2927,XL2927,XP2927,XT2927,XX2927,YB2927,YF2927,YJ2927,YN2927,YR2927,YV2927,YZ2927,ZD2927,ZH2927,ZL2927,ZP2927,ZT2927,ZX2927,AAB2927,AAF2927,AAJ2927,AAN2927,AAR2927,AAV2927,AAZ2927,ABD2927,ABH2927,ABL2927,ABP2927,ABT2927,ABX2927,ACB2927,ACF2927,ACJ2927,ACN2927,ACR2927,ACV2927,ACZ2927,ADD2927,ADH2927,ADL2927,ADP2927,ADT2927,ADX2927,AEB2927,AEF2927,AEJ2927,AEN2927,AER2927,AEV2927,AEZ2927,AFD2927,AFH2927,AFL2927,AFP2927,AFT2927,AFX2927,AGB2927,AGF2927,AGJ2927,AGN2927,AGR2927,AGV2927,AGZ2927,AHD2927,AHH2927,AHL2927,AHP2927,AHT2927,AHX2927,AIB2927,AIF2927,AIJ2927,AIN2927,AIR2927,AIV2927,AIZ2927,AJD2927,AJH2927,AJL2927,AJP2927,AJT2927,AJX2927,AKB2927,AKF2927,AKJ2927,AKN2927,AKR2927,AKV2927,AKZ2927,ALD2927,ALH2927,ALL2927,ALP2927,ALT2927,ALX2927,AMB2927,AMF2927,AMJ2927,AMN2927,AMR2927,AMV2927,AMZ2927,AND2927,ANH2927,ANL2927,ANP2927))+SUM((ANT2927,ANX2927,AOB2927,AOF2927,AOJ2927)))=AN2927,"ok","check")</f>
        <v>ok</v>
      </c>
    </row>
    <row r="2928" spans="1:67" x14ac:dyDescent="0.25">
      <c r="A2928" s="190">
        <v>2820</v>
      </c>
      <c r="B2928" s="205" t="s">
        <v>1871</v>
      </c>
      <c r="C2928" s="205" t="s">
        <v>3827</v>
      </c>
      <c r="D2928" s="260">
        <v>44194</v>
      </c>
      <c r="E2928" s="382" t="s">
        <v>838</v>
      </c>
      <c r="F2928" s="205" t="s">
        <v>606</v>
      </c>
      <c r="G2928" s="205" t="s">
        <v>3222</v>
      </c>
      <c r="H2928" s="260">
        <v>44194</v>
      </c>
      <c r="I2928" s="260">
        <v>44194</v>
      </c>
      <c r="J2928" s="210">
        <v>0.71527777777777779</v>
      </c>
      <c r="K2928" s="210">
        <v>0.72569444444444453</v>
      </c>
      <c r="M2928" s="258" t="s">
        <v>136</v>
      </c>
      <c r="N2928" s="204">
        <v>5</v>
      </c>
      <c r="O2928" s="258" t="s">
        <v>136</v>
      </c>
      <c r="P2928" s="206">
        <v>5</v>
      </c>
      <c r="Q2928" s="258" t="s">
        <v>136</v>
      </c>
      <c r="R2928" s="206">
        <v>5</v>
      </c>
      <c r="S2928" s="258" t="s">
        <v>136</v>
      </c>
      <c r="T2928" s="204">
        <v>5</v>
      </c>
      <c r="U2928" s="258" t="s">
        <v>136</v>
      </c>
      <c r="V2928" s="206">
        <v>5</v>
      </c>
      <c r="W2928" s="258" t="s">
        <v>136</v>
      </c>
      <c r="X2928" s="206">
        <v>5</v>
      </c>
      <c r="AC2928" s="367">
        <f t="shared" si="412"/>
        <v>100</v>
      </c>
      <c r="AD2928" s="219" t="s">
        <v>37</v>
      </c>
      <c r="AE2928" s="194">
        <v>4</v>
      </c>
      <c r="AM2928" s="259">
        <f t="shared" si="413"/>
        <v>4</v>
      </c>
      <c r="AN2928" s="221">
        <v>0.45</v>
      </c>
      <c r="AO2928" s="222">
        <v>0.45</v>
      </c>
      <c r="AP2928" s="222">
        <f t="shared" si="414"/>
        <v>0</v>
      </c>
      <c r="AS2928" s="228" t="str">
        <f t="shared" si="418"/>
        <v>ok</v>
      </c>
      <c r="AT2928" s="219" t="str">
        <f>IF(((SUM(AV2928,AZ2928,BD2928,BH2928,BL2928,BP2928,BT2928,BX2928,CB2928,CF2928,CJ2928,CN2928,CR2928,CV2928,CZ2928,DD2928,DH2928,DL2928,DP2928,DT2928,DX2928,EB2928,EF2928,EJ2928,EN2928,ER2928,EV2928,EZ2928,FD2928,FH2928,FL2928,FP2928,FT2928,FX2928,GB2928,GF2928,GJ2928,GN2928,GR2928,GV2928,GZ2928,HD2928,HH2928,HL2928,HP2928,HT2928,HX2928,IB2928,IF2928,IJ2928,IN2928,IR2928,IV2928,IZ2928,JD2928,JH2928,JL2928,JP2928,JT2928,JX2928,KB2928,KF2928,KJ2928,KN2928,KR2928,KV2928,KZ2928,LD2928,LH2928,LL2928,LP2928,LT2928,LX2928,MB2928,MF2928,MJ2928,MN2928,MR2928,MV2928,MZ2928,ND2928,NH2928,NL2928,NP2928,NT2928,NX2928,OB2928,OF2928,OJ2928,ON2928,OR2928,OV2928,OZ2928,PD2928,PH2928,PL2928,PP2928,PT2928,PX2928,QB2928,QF2928,QJ2928,QN2928,QR2928,QV2928,QZ2928,RD2928,RH2928,RL2928,RP2928,RT2928,RX2928,SB2928,SF2928,SJ2928,SN2928,SR2928,SV2928,SZ2928,TD2928,TH2928,TL2928,TP2928,TT2928,TX2928,UB2928,UF2928,UJ2928,UN2928,UR2928,UV2928,UZ2928,VD2928,VH2928,VL2928,VP2928,VT2928,VX2928,WB2928,WF2928,WJ2928,WN2928,WR2928,WV2928,WZ2928,XD2928,XH2928,XL2928,XP2928,XT2928,XX2928,YB2928,YF2928,YJ2928,YN2928,YR2928,YV2928,YZ2928,ZD2928,ZH2928,ZL2928,ZP2928,ZT2928,ZX2928,AAB2928,AAF2928,AAJ2928,AAN2928,AAR2928,AAV2928,AAZ2928,ABD2928,ABH2928,ABL2928,ABP2928,ABT2928,ABX2928,ACB2928,ACF2928,ACJ2928,ACN2928,ACR2928,ACV2928,ACZ2928,ADD2928,ADH2928,ADL2928,ADP2928,ADT2928,ADX2928,AEB2928,AEF2928,AEJ2928,AEN2928,AER2928,AEV2928,AEZ2928,AFD2928,AFH2928,AFL2928,AFP2928,AFT2928,AFX2928,AGB2928,AGF2928,AGJ2928,AGN2928,AGR2928,AGV2928,AGZ2928,AHD2928,AHH2928,AHL2928,AHP2928,AHT2928,AHX2928,AIB2928,AIF2928,AIJ2928,AIN2928,AIR2928,AIV2928,AIZ2928,AJD2928,AJH2928,AJL2928,AJP2928,AJT2928,AJX2928,AKB2928,AKF2928,AKJ2928,AKN2928,AKR2928,AKV2928,AKZ2928,ALD2928,ALH2928,ALL2928,ALP2928,ALT2928,ALX2928,AMB2928,AMF2928,AMJ2928,AMN2928,AMR2928,AMV2928,AMZ2928,AND2928,ANH2928,ANL2928,ANP2928))+SUM((ANT2928,ANX2928,AOB2928,AOF2928,AOJ2928)))=AN2928,"ok","check")</f>
        <v>ok</v>
      </c>
      <c r="AV2928" s="196">
        <v>0.15</v>
      </c>
      <c r="AW2928" s="197">
        <v>1</v>
      </c>
      <c r="AX2928" s="191" t="s">
        <v>604</v>
      </c>
      <c r="AY2928" s="190" t="s">
        <v>602</v>
      </c>
      <c r="AZ2928" s="196">
        <v>0.1</v>
      </c>
      <c r="BA2928" s="197">
        <v>1</v>
      </c>
      <c r="BB2928" s="191" t="s">
        <v>604</v>
      </c>
      <c r="BC2928" s="190" t="s">
        <v>602</v>
      </c>
      <c r="BD2928" s="196">
        <v>0.1</v>
      </c>
      <c r="BE2928" s="197">
        <v>2</v>
      </c>
      <c r="BF2928" s="191" t="s">
        <v>601</v>
      </c>
      <c r="BG2928" s="190" t="s">
        <v>602</v>
      </c>
      <c r="BH2928" s="196">
        <v>0.1</v>
      </c>
      <c r="BI2928" s="197">
        <v>5</v>
      </c>
      <c r="BJ2928" s="191" t="s">
        <v>601</v>
      </c>
      <c r="BK2928" s="190" t="s">
        <v>602</v>
      </c>
    </row>
    <row r="2929" spans="1:59" x14ac:dyDescent="0.25">
      <c r="A2929" s="190">
        <v>2821</v>
      </c>
      <c r="B2929" s="205" t="s">
        <v>1871</v>
      </c>
      <c r="C2929" s="205" t="s">
        <v>3828</v>
      </c>
      <c r="D2929" s="260">
        <v>44194</v>
      </c>
      <c r="E2929" s="382" t="s">
        <v>838</v>
      </c>
      <c r="F2929" s="205" t="s">
        <v>613</v>
      </c>
      <c r="G2929" s="205" t="s">
        <v>616</v>
      </c>
      <c r="H2929" s="260">
        <v>44194</v>
      </c>
      <c r="I2929" s="260">
        <v>44194</v>
      </c>
      <c r="J2929" s="210">
        <v>0.77638888888888891</v>
      </c>
      <c r="K2929" s="210">
        <v>0.78333333333333333</v>
      </c>
      <c r="M2929" s="212" t="s">
        <v>65</v>
      </c>
      <c r="N2929" s="204">
        <v>5</v>
      </c>
      <c r="O2929" s="214" t="s">
        <v>65</v>
      </c>
      <c r="P2929" s="206">
        <v>5</v>
      </c>
      <c r="S2929" s="212" t="s">
        <v>65</v>
      </c>
      <c r="T2929" s="204">
        <v>5</v>
      </c>
      <c r="U2929" s="214" t="s">
        <v>65</v>
      </c>
      <c r="V2929" s="206">
        <v>5</v>
      </c>
      <c r="AC2929" s="367">
        <f t="shared" si="412"/>
        <v>100</v>
      </c>
      <c r="AD2929" s="219" t="s">
        <v>37</v>
      </c>
      <c r="AE2929" s="194">
        <v>2</v>
      </c>
      <c r="AM2929" s="259">
        <f t="shared" si="413"/>
        <v>2</v>
      </c>
      <c r="AN2929" s="221">
        <v>0.27</v>
      </c>
      <c r="AO2929" s="222">
        <v>0.27</v>
      </c>
      <c r="AP2929" s="222">
        <f t="shared" si="414"/>
        <v>0</v>
      </c>
      <c r="AS2929" s="228" t="str">
        <f t="shared" si="418"/>
        <v>ok</v>
      </c>
      <c r="AT2929" s="219" t="str">
        <f>IF(((SUM(AV2929,AZ2929,BD2929,BH2929,BL2929,BP2929,BT2929,BX2929,CB2929,CF2929,CJ2929,CN2929,CR2929,CV2929,CZ2929,DD2929,DH2929,DL2929,DP2929,DT2929,DX2929,EB2929,EF2929,EJ2929,EN2929,ER2929,EV2929,EZ2929,FD2929,FH2929,FL2929,FP2929,FT2929,FX2929,GB2929,GF2929,GJ2929,GN2929,GR2929,GV2929,GZ2929,HD2929,HH2929,HL2929,HP2929,HT2929,HX2929,IB2929,IF2929,IJ2929,IN2929,IR2929,IV2929,IZ2929,JD2929,JH2929,JL2929,JP2929,JT2929,JX2929,KB2929,KF2929,KJ2929,KN2929,KR2929,KV2929,KZ2929,LD2929,LH2929,LL2929,LP2929,LT2929,LX2929,MB2929,MF2929,MJ2929,MN2929,MR2929,MV2929,MZ2929,ND2929,NH2929,NL2929,NP2929,NT2929,NX2929,OB2929,OF2929,OJ2929,ON2929,OR2929,OV2929,OZ2929,PD2929,PH2929,PL2929,PP2929,PT2929,PX2929,QB2929,QF2929,QJ2929,QN2929,QR2929,QV2929,QZ2929,RD2929,RH2929,RL2929,RP2929,RT2929,RX2929,SB2929,SF2929,SJ2929,SN2929,SR2929,SV2929,SZ2929,TD2929,TH2929,TL2929,TP2929,TT2929,TX2929,UB2929,UF2929,UJ2929,UN2929,UR2929,UV2929,UZ2929,VD2929,VH2929,VL2929,VP2929,VT2929,VX2929,WB2929,WF2929,WJ2929,WN2929,WR2929,WV2929,WZ2929,XD2929,XH2929,XL2929,XP2929,XT2929,XX2929,YB2929,YF2929,YJ2929,YN2929,YR2929,YV2929,YZ2929,ZD2929,ZH2929,ZL2929,ZP2929,ZT2929,ZX2929,AAB2929,AAF2929,AAJ2929,AAN2929,AAR2929,AAV2929,AAZ2929,ABD2929,ABH2929,ABL2929,ABP2929,ABT2929,ABX2929,ACB2929,ACF2929,ACJ2929,ACN2929,ACR2929,ACV2929,ACZ2929,ADD2929,ADH2929,ADL2929,ADP2929,ADT2929,ADX2929,AEB2929,AEF2929,AEJ2929,AEN2929,AER2929,AEV2929,AEZ2929,AFD2929,AFH2929,AFL2929,AFP2929,AFT2929,AFX2929,AGB2929,AGF2929,AGJ2929,AGN2929,AGR2929,AGV2929,AGZ2929,AHD2929,AHH2929,AHL2929,AHP2929,AHT2929,AHX2929,AIB2929,AIF2929,AIJ2929,AIN2929,AIR2929,AIV2929,AIZ2929,AJD2929,AJH2929,AJL2929,AJP2929,AJT2929,AJX2929,AKB2929,AKF2929,AKJ2929,AKN2929,AKR2929,AKV2929,AKZ2929,ALD2929,ALH2929,ALL2929,ALP2929,ALT2929,ALX2929,AMB2929,AMF2929,AMJ2929,AMN2929,AMR2929,AMV2929,AMZ2929,AND2929,ANH2929,ANL2929,ANP2929))+SUM((ANT2929,ANX2929,AOB2929,AOF2929,AOJ2929)))=AN2929,"ok","check")</f>
        <v>ok</v>
      </c>
      <c r="AV2929" s="196">
        <v>0.25</v>
      </c>
      <c r="AW2929" s="197">
        <v>1</v>
      </c>
      <c r="AX2929" s="191" t="s">
        <v>601</v>
      </c>
      <c r="AY2929" s="190" t="s">
        <v>609</v>
      </c>
      <c r="AZ2929" s="196">
        <v>0.02</v>
      </c>
      <c r="BA2929" s="197">
        <v>1</v>
      </c>
      <c r="BB2929" s="191" t="s">
        <v>604</v>
      </c>
      <c r="BC2929" s="190" t="s">
        <v>602</v>
      </c>
    </row>
    <row r="2930" spans="1:59" x14ac:dyDescent="0.25">
      <c r="A2930" s="190">
        <v>2822</v>
      </c>
      <c r="B2930" s="205" t="s">
        <v>1871</v>
      </c>
      <c r="C2930" s="205" t="s">
        <v>3829</v>
      </c>
      <c r="D2930" s="260">
        <v>44194</v>
      </c>
      <c r="E2930" s="382" t="s">
        <v>838</v>
      </c>
      <c r="F2930" s="205" t="s">
        <v>613</v>
      </c>
      <c r="G2930" s="205" t="s">
        <v>616</v>
      </c>
      <c r="H2930" s="260">
        <v>44194</v>
      </c>
      <c r="I2930" s="260">
        <v>44194</v>
      </c>
      <c r="J2930" s="210">
        <v>0.78402777777777777</v>
      </c>
      <c r="K2930" s="210">
        <v>0.78680555555555554</v>
      </c>
      <c r="M2930" s="258" t="s">
        <v>136</v>
      </c>
      <c r="N2930" s="204">
        <v>5</v>
      </c>
      <c r="O2930" s="258" t="s">
        <v>136</v>
      </c>
      <c r="P2930" s="206">
        <v>5</v>
      </c>
      <c r="S2930" s="258" t="s">
        <v>136</v>
      </c>
      <c r="T2930" s="204">
        <v>5</v>
      </c>
      <c r="U2930" s="258" t="s">
        <v>136</v>
      </c>
      <c r="V2930" s="206">
        <v>5</v>
      </c>
      <c r="AC2930" s="367">
        <f t="shared" si="412"/>
        <v>100</v>
      </c>
      <c r="AD2930" s="219" t="s">
        <v>37</v>
      </c>
      <c r="AM2930" s="259">
        <f t="shared" si="413"/>
        <v>0</v>
      </c>
      <c r="AP2930" s="222">
        <f t="shared" si="414"/>
        <v>0</v>
      </c>
      <c r="AS2930" s="228" t="str">
        <f t="shared" si="418"/>
        <v>ok</v>
      </c>
      <c r="AT2930" s="219" t="str">
        <f>IF(((SUM(AV2930,AZ2930,BD2930,BH2930,BL2930,BP2930,BT2930,BX2930,CB2930,CF2930,CJ2930,CN2930,CR2930,CV2930,CZ2930,DD2930,DH2930,DL2930,DP2930,DT2930,DX2930,EB2930,EF2930,EJ2930,EN2930,ER2930,EV2930,EZ2930,FD2930,FH2930,FL2930,FP2930,FT2930,FX2930,GB2930,GF2930,GJ2930,GN2930,GR2930,GV2930,GZ2930,HD2930,HH2930,HL2930,HP2930,HT2930,HX2930,IB2930,IF2930,IJ2930,IN2930,IR2930,IV2930,IZ2930,JD2930,JH2930,JL2930,JP2930,JT2930,JX2930,KB2930,KF2930,KJ2930,KN2930,KR2930,KV2930,KZ2930,LD2930,LH2930,LL2930,LP2930,LT2930,LX2930,MB2930,MF2930,MJ2930,MN2930,MR2930,MV2930,MZ2930,ND2930,NH2930,NL2930,NP2930,NT2930,NX2930,OB2930,OF2930,OJ2930,ON2930,OR2930,OV2930,OZ2930,PD2930,PH2930,PL2930,PP2930,PT2930,PX2930,QB2930,QF2930,QJ2930,QN2930,QR2930,QV2930,QZ2930,RD2930,RH2930,RL2930,RP2930,RT2930,RX2930,SB2930,SF2930,SJ2930,SN2930,SR2930,SV2930,SZ2930,TD2930,TH2930,TL2930,TP2930,TT2930,TX2930,UB2930,UF2930,UJ2930,UN2930,UR2930,UV2930,UZ2930,VD2930,VH2930,VL2930,VP2930,VT2930,VX2930,WB2930,WF2930,WJ2930,WN2930,WR2930,WV2930,WZ2930,XD2930,XH2930,XL2930,XP2930,XT2930,XX2930,YB2930,YF2930,YJ2930,YN2930,YR2930,YV2930,YZ2930,ZD2930,ZH2930,ZL2930,ZP2930,ZT2930,ZX2930,AAB2930,AAF2930,AAJ2930,AAN2930,AAR2930,AAV2930,AAZ2930,ABD2930,ABH2930,ABL2930,ABP2930,ABT2930,ABX2930,ACB2930,ACF2930,ACJ2930,ACN2930,ACR2930,ACV2930,ACZ2930,ADD2930,ADH2930,ADL2930,ADP2930,ADT2930,ADX2930,AEB2930,AEF2930,AEJ2930,AEN2930,AER2930,AEV2930,AEZ2930,AFD2930,AFH2930,AFL2930,AFP2930,AFT2930,AFX2930,AGB2930,AGF2930,AGJ2930,AGN2930,AGR2930,AGV2930,AGZ2930,AHD2930,AHH2930,AHL2930,AHP2930,AHT2930,AHX2930,AIB2930,AIF2930,AIJ2930,AIN2930,AIR2930,AIV2930,AIZ2930,AJD2930,AJH2930,AJL2930,AJP2930,AJT2930,AJX2930,AKB2930,AKF2930,AKJ2930,AKN2930,AKR2930,AKV2930,AKZ2930,ALD2930,ALH2930,ALL2930,ALP2930,ALT2930,ALX2930,AMB2930,AMF2930,AMJ2930,AMN2930,AMR2930,AMV2930,AMZ2930,AND2930,ANH2930,ANL2930,ANP2930))+SUM((ANT2930,ANX2930,AOB2930,AOF2930,AOJ2930)))=AN2930,"ok","check")</f>
        <v>ok</v>
      </c>
    </row>
    <row r="2931" spans="1:59" x14ac:dyDescent="0.25">
      <c r="A2931" s="190">
        <v>2823</v>
      </c>
      <c r="B2931" s="205" t="s">
        <v>1871</v>
      </c>
      <c r="C2931" s="205" t="s">
        <v>3830</v>
      </c>
      <c r="D2931" s="260">
        <v>44194</v>
      </c>
      <c r="E2931" s="382" t="s">
        <v>838</v>
      </c>
      <c r="F2931" s="205" t="s">
        <v>613</v>
      </c>
      <c r="G2931" s="205" t="s">
        <v>616</v>
      </c>
      <c r="H2931" s="260">
        <v>44194</v>
      </c>
      <c r="I2931" s="260">
        <v>44194</v>
      </c>
      <c r="J2931" s="210">
        <v>0.7909722222222223</v>
      </c>
      <c r="K2931" s="210">
        <v>0.79652777777777783</v>
      </c>
      <c r="M2931" s="212" t="s">
        <v>65</v>
      </c>
      <c r="N2931" s="204">
        <v>5</v>
      </c>
      <c r="O2931" s="214" t="s">
        <v>65</v>
      </c>
      <c r="P2931" s="206">
        <v>5</v>
      </c>
      <c r="S2931" s="212" t="s">
        <v>65</v>
      </c>
      <c r="T2931" s="204">
        <v>5</v>
      </c>
      <c r="U2931" s="214" t="s">
        <v>65</v>
      </c>
      <c r="V2931" s="206">
        <v>5</v>
      </c>
      <c r="AC2931" s="367">
        <f t="shared" si="412"/>
        <v>100</v>
      </c>
      <c r="AD2931" s="219" t="s">
        <v>37</v>
      </c>
      <c r="AM2931" s="259">
        <f t="shared" si="413"/>
        <v>0</v>
      </c>
      <c r="AP2931" s="222">
        <f t="shared" si="414"/>
        <v>0</v>
      </c>
      <c r="AS2931" s="228" t="str">
        <f t="shared" si="418"/>
        <v>ok</v>
      </c>
      <c r="AT2931" s="219" t="str">
        <f>IF(((SUM(AV2931,AZ2931,BD2931,BH2931,BL2931,BP2931,BT2931,BX2931,CB2931,CF2931,CJ2931,CN2931,CR2931,CV2931,CZ2931,DD2931,DH2931,DL2931,DP2931,DT2931,DX2931,EB2931,EF2931,EJ2931,EN2931,ER2931,EV2931,EZ2931,FD2931,FH2931,FL2931,FP2931,FT2931,FX2931,GB2931,GF2931,GJ2931,GN2931,GR2931,GV2931,GZ2931,HD2931,HH2931,HL2931,HP2931,HT2931,HX2931,IB2931,IF2931,IJ2931,IN2931,IR2931,IV2931,IZ2931,JD2931,JH2931,JL2931,JP2931,JT2931,JX2931,KB2931,KF2931,KJ2931,KN2931,KR2931,KV2931,KZ2931,LD2931,LH2931,LL2931,LP2931,LT2931,LX2931,MB2931,MF2931,MJ2931,MN2931,MR2931,MV2931,MZ2931,ND2931,NH2931,NL2931,NP2931,NT2931,NX2931,OB2931,OF2931,OJ2931,ON2931,OR2931,OV2931,OZ2931,PD2931,PH2931,PL2931,PP2931,PT2931,PX2931,QB2931,QF2931,QJ2931,QN2931,QR2931,QV2931,QZ2931,RD2931,RH2931,RL2931,RP2931,RT2931,RX2931,SB2931,SF2931,SJ2931,SN2931,SR2931,SV2931,SZ2931,TD2931,TH2931,TL2931,TP2931,TT2931,TX2931,UB2931,UF2931,UJ2931,UN2931,UR2931,UV2931,UZ2931,VD2931,VH2931,VL2931,VP2931,VT2931,VX2931,WB2931,WF2931,WJ2931,WN2931,WR2931,WV2931,WZ2931,XD2931,XH2931,XL2931,XP2931,XT2931,XX2931,YB2931,YF2931,YJ2931,YN2931,YR2931,YV2931,YZ2931,ZD2931,ZH2931,ZL2931,ZP2931,ZT2931,ZX2931,AAB2931,AAF2931,AAJ2931,AAN2931,AAR2931,AAV2931,AAZ2931,ABD2931,ABH2931,ABL2931,ABP2931,ABT2931,ABX2931,ACB2931,ACF2931,ACJ2931,ACN2931,ACR2931,ACV2931,ACZ2931,ADD2931,ADH2931,ADL2931,ADP2931,ADT2931,ADX2931,AEB2931,AEF2931,AEJ2931,AEN2931,AER2931,AEV2931,AEZ2931,AFD2931,AFH2931,AFL2931,AFP2931,AFT2931,AFX2931,AGB2931,AGF2931,AGJ2931,AGN2931,AGR2931,AGV2931,AGZ2931,AHD2931,AHH2931,AHL2931,AHP2931,AHT2931,AHX2931,AIB2931,AIF2931,AIJ2931,AIN2931,AIR2931,AIV2931,AIZ2931,AJD2931,AJH2931,AJL2931,AJP2931,AJT2931,AJX2931,AKB2931,AKF2931,AKJ2931,AKN2931,AKR2931,AKV2931,AKZ2931,ALD2931,ALH2931,ALL2931,ALP2931,ALT2931,ALX2931,AMB2931,AMF2931,AMJ2931,AMN2931,AMR2931,AMV2931,AMZ2931,AND2931,ANH2931,ANL2931,ANP2931))+SUM((ANT2931,ANX2931,AOB2931,AOF2931,AOJ2931)))=AN2931,"ok","check")</f>
        <v>ok</v>
      </c>
    </row>
    <row r="2932" spans="1:59" x14ac:dyDescent="0.25">
      <c r="A2932" s="190">
        <v>2824</v>
      </c>
      <c r="B2932" s="205" t="s">
        <v>1871</v>
      </c>
      <c r="C2932" s="205" t="s">
        <v>3831</v>
      </c>
      <c r="D2932" s="260">
        <v>44194</v>
      </c>
      <c r="E2932" s="382" t="s">
        <v>838</v>
      </c>
      <c r="F2932" s="205" t="s">
        <v>613</v>
      </c>
      <c r="G2932" s="205" t="s">
        <v>616</v>
      </c>
      <c r="H2932" s="260">
        <v>44194</v>
      </c>
      <c r="I2932" s="260">
        <v>44194</v>
      </c>
      <c r="J2932" s="210">
        <v>0.80069444444444438</v>
      </c>
      <c r="K2932" s="210">
        <v>0.80625000000000002</v>
      </c>
      <c r="M2932" s="258" t="s">
        <v>136</v>
      </c>
      <c r="N2932" s="204">
        <v>5</v>
      </c>
      <c r="O2932" s="258" t="s">
        <v>136</v>
      </c>
      <c r="P2932" s="206">
        <v>5</v>
      </c>
      <c r="S2932" s="258" t="s">
        <v>136</v>
      </c>
      <c r="T2932" s="204">
        <v>5</v>
      </c>
      <c r="U2932" s="258" t="s">
        <v>136</v>
      </c>
      <c r="V2932" s="206">
        <v>5</v>
      </c>
      <c r="AC2932" s="367">
        <f t="shared" si="412"/>
        <v>100</v>
      </c>
      <c r="AD2932" s="219" t="s">
        <v>37</v>
      </c>
      <c r="AM2932" s="259">
        <f t="shared" si="413"/>
        <v>0</v>
      </c>
      <c r="AP2932" s="222">
        <f t="shared" si="414"/>
        <v>0</v>
      </c>
      <c r="AS2932" s="228" t="str">
        <f t="shared" si="418"/>
        <v>ok</v>
      </c>
      <c r="AT2932" s="219" t="str">
        <f>IF(((SUM(AV2932,AZ2932,BD2932,BH2932,BL2932,BP2932,BT2932,BX2932,CB2932,CF2932,CJ2932,CN2932,CR2932,CV2932,CZ2932,DD2932,DH2932,DL2932,DP2932,DT2932,DX2932,EB2932,EF2932,EJ2932,EN2932,ER2932,EV2932,EZ2932,FD2932,FH2932,FL2932,FP2932,FT2932,FX2932,GB2932,GF2932,GJ2932,GN2932,GR2932,GV2932,GZ2932,HD2932,HH2932,HL2932,HP2932,HT2932,HX2932,IB2932,IF2932,IJ2932,IN2932,IR2932,IV2932,IZ2932,JD2932,JH2932,JL2932,JP2932,JT2932,JX2932,KB2932,KF2932,KJ2932,KN2932,KR2932,KV2932,KZ2932,LD2932,LH2932,LL2932,LP2932,LT2932,LX2932,MB2932,MF2932,MJ2932,MN2932,MR2932,MV2932,MZ2932,ND2932,NH2932,NL2932,NP2932,NT2932,NX2932,OB2932,OF2932,OJ2932,ON2932,OR2932,OV2932,OZ2932,PD2932,PH2932,PL2932,PP2932,PT2932,PX2932,QB2932,QF2932,QJ2932,QN2932,QR2932,QV2932,QZ2932,RD2932,RH2932,RL2932,RP2932,RT2932,RX2932,SB2932,SF2932,SJ2932,SN2932,SR2932,SV2932,SZ2932,TD2932,TH2932,TL2932,TP2932,TT2932,TX2932,UB2932,UF2932,UJ2932,UN2932,UR2932,UV2932,UZ2932,VD2932,VH2932,VL2932,VP2932,VT2932,VX2932,WB2932,WF2932,WJ2932,WN2932,WR2932,WV2932,WZ2932,XD2932,XH2932,XL2932,XP2932,XT2932,XX2932,YB2932,YF2932,YJ2932,YN2932,YR2932,YV2932,YZ2932,ZD2932,ZH2932,ZL2932,ZP2932,ZT2932,ZX2932,AAB2932,AAF2932,AAJ2932,AAN2932,AAR2932,AAV2932,AAZ2932,ABD2932,ABH2932,ABL2932,ABP2932,ABT2932,ABX2932,ACB2932,ACF2932,ACJ2932,ACN2932,ACR2932,ACV2932,ACZ2932,ADD2932,ADH2932,ADL2932,ADP2932,ADT2932,ADX2932,AEB2932,AEF2932,AEJ2932,AEN2932,AER2932,AEV2932,AEZ2932,AFD2932,AFH2932,AFL2932,AFP2932,AFT2932,AFX2932,AGB2932,AGF2932,AGJ2932,AGN2932,AGR2932,AGV2932,AGZ2932,AHD2932,AHH2932,AHL2932,AHP2932,AHT2932,AHX2932,AIB2932,AIF2932,AIJ2932,AIN2932,AIR2932,AIV2932,AIZ2932,AJD2932,AJH2932,AJL2932,AJP2932,AJT2932,AJX2932,AKB2932,AKF2932,AKJ2932,AKN2932,AKR2932,AKV2932,AKZ2932,ALD2932,ALH2932,ALL2932,ALP2932,ALT2932,ALX2932,AMB2932,AMF2932,AMJ2932,AMN2932,AMR2932,AMV2932,AMZ2932,AND2932,ANH2932,ANL2932,ANP2932))+SUM((ANT2932,ANX2932,AOB2932,AOF2932,AOJ2932)))=AN2932,"ok","check")</f>
        <v>ok</v>
      </c>
    </row>
    <row r="2933" spans="1:59" x14ac:dyDescent="0.25">
      <c r="A2933" s="190">
        <v>2825</v>
      </c>
      <c r="B2933" s="205" t="s">
        <v>1871</v>
      </c>
      <c r="C2933" s="205" t="s">
        <v>3832</v>
      </c>
      <c r="D2933" s="260">
        <v>44194</v>
      </c>
      <c r="E2933" s="382" t="s">
        <v>838</v>
      </c>
      <c r="F2933" s="205" t="s">
        <v>613</v>
      </c>
      <c r="G2933" s="205" t="s">
        <v>616</v>
      </c>
      <c r="H2933" s="260">
        <v>44194</v>
      </c>
      <c r="I2933" s="260">
        <v>44194</v>
      </c>
      <c r="J2933" s="210">
        <v>0.80902777777777779</v>
      </c>
      <c r="K2933" s="210">
        <v>0.81388888888888899</v>
      </c>
      <c r="M2933" s="212" t="s">
        <v>65</v>
      </c>
      <c r="N2933" s="204">
        <v>5</v>
      </c>
      <c r="O2933" s="214" t="s">
        <v>65</v>
      </c>
      <c r="P2933" s="206">
        <v>5</v>
      </c>
      <c r="S2933" s="212" t="s">
        <v>65</v>
      </c>
      <c r="T2933" s="204">
        <v>5</v>
      </c>
      <c r="U2933" s="214" t="s">
        <v>65</v>
      </c>
      <c r="V2933" s="206">
        <v>5</v>
      </c>
      <c r="AC2933" s="367">
        <f t="shared" si="412"/>
        <v>100</v>
      </c>
      <c r="AD2933" s="219" t="s">
        <v>37</v>
      </c>
      <c r="AM2933" s="259">
        <f t="shared" si="413"/>
        <v>0</v>
      </c>
      <c r="AP2933" s="222">
        <f t="shared" si="414"/>
        <v>0</v>
      </c>
      <c r="AS2933" s="228" t="str">
        <f t="shared" si="418"/>
        <v>ok</v>
      </c>
      <c r="AT2933" s="219" t="str">
        <f>IF(((SUM(AV2933,AZ2933,BD2933,BH2933,BL2933,BP2933,BT2933,BX2933,CB2933,CF2933,CJ2933,CN2933,CR2933,CV2933,CZ2933,DD2933,DH2933,DL2933,DP2933,DT2933,DX2933,EB2933,EF2933,EJ2933,EN2933,ER2933,EV2933,EZ2933,FD2933,FH2933,FL2933,FP2933,FT2933,FX2933,GB2933,GF2933,GJ2933,GN2933,GR2933,GV2933,GZ2933,HD2933,HH2933,HL2933,HP2933,HT2933,HX2933,IB2933,IF2933,IJ2933,IN2933,IR2933,IV2933,IZ2933,JD2933,JH2933,JL2933,JP2933,JT2933,JX2933,KB2933,KF2933,KJ2933,KN2933,KR2933,KV2933,KZ2933,LD2933,LH2933,LL2933,LP2933,LT2933,LX2933,MB2933,MF2933,MJ2933,MN2933,MR2933,MV2933,MZ2933,ND2933,NH2933,NL2933,NP2933,NT2933,NX2933,OB2933,OF2933,OJ2933,ON2933,OR2933,OV2933,OZ2933,PD2933,PH2933,PL2933,PP2933,PT2933,PX2933,QB2933,QF2933,QJ2933,QN2933,QR2933,QV2933,QZ2933,RD2933,RH2933,RL2933,RP2933,RT2933,RX2933,SB2933,SF2933,SJ2933,SN2933,SR2933,SV2933,SZ2933,TD2933,TH2933,TL2933,TP2933,TT2933,TX2933,UB2933,UF2933,UJ2933,UN2933,UR2933,UV2933,UZ2933,VD2933,VH2933,VL2933,VP2933,VT2933,VX2933,WB2933,WF2933,WJ2933,WN2933,WR2933,WV2933,WZ2933,XD2933,XH2933,XL2933,XP2933,XT2933,XX2933,YB2933,YF2933,YJ2933,YN2933,YR2933,YV2933,YZ2933,ZD2933,ZH2933,ZL2933,ZP2933,ZT2933,ZX2933,AAB2933,AAF2933,AAJ2933,AAN2933,AAR2933,AAV2933,AAZ2933,ABD2933,ABH2933,ABL2933,ABP2933,ABT2933,ABX2933,ACB2933,ACF2933,ACJ2933,ACN2933,ACR2933,ACV2933,ACZ2933,ADD2933,ADH2933,ADL2933,ADP2933,ADT2933,ADX2933,AEB2933,AEF2933,AEJ2933,AEN2933,AER2933,AEV2933,AEZ2933,AFD2933,AFH2933,AFL2933,AFP2933,AFT2933,AFX2933,AGB2933,AGF2933,AGJ2933,AGN2933,AGR2933,AGV2933,AGZ2933,AHD2933,AHH2933,AHL2933,AHP2933,AHT2933,AHX2933,AIB2933,AIF2933,AIJ2933,AIN2933,AIR2933,AIV2933,AIZ2933,AJD2933,AJH2933,AJL2933,AJP2933,AJT2933,AJX2933,AKB2933,AKF2933,AKJ2933,AKN2933,AKR2933,AKV2933,AKZ2933,ALD2933,ALH2933,ALL2933,ALP2933,ALT2933,ALX2933,AMB2933,AMF2933,AMJ2933,AMN2933,AMR2933,AMV2933,AMZ2933,AND2933,ANH2933,ANL2933,ANP2933))+SUM((ANT2933,ANX2933,AOB2933,AOF2933,AOJ2933)))=AN2933,"ok","check")</f>
        <v>ok</v>
      </c>
    </row>
    <row r="2934" spans="1:59" x14ac:dyDescent="0.25">
      <c r="A2934" s="190">
        <v>2826</v>
      </c>
      <c r="B2934" s="205" t="s">
        <v>1871</v>
      </c>
      <c r="C2934" s="205" t="s">
        <v>3833</v>
      </c>
      <c r="D2934" s="260">
        <v>44194</v>
      </c>
      <c r="E2934" s="382" t="s">
        <v>838</v>
      </c>
      <c r="F2934" s="205" t="s">
        <v>613</v>
      </c>
      <c r="G2934" s="205" t="s">
        <v>616</v>
      </c>
      <c r="H2934" s="260">
        <v>44194</v>
      </c>
      <c r="I2934" s="260">
        <v>44194</v>
      </c>
      <c r="J2934" s="210">
        <v>0.82152777777777775</v>
      </c>
      <c r="K2934" s="210">
        <v>0.8256944444444444</v>
      </c>
      <c r="M2934" s="258" t="s">
        <v>136</v>
      </c>
      <c r="N2934" s="204">
        <v>5</v>
      </c>
      <c r="O2934" s="258" t="s">
        <v>136</v>
      </c>
      <c r="P2934" s="206">
        <v>5</v>
      </c>
      <c r="S2934" s="258" t="s">
        <v>136</v>
      </c>
      <c r="T2934" s="204">
        <v>5</v>
      </c>
      <c r="U2934" s="258" t="s">
        <v>136</v>
      </c>
      <c r="V2934" s="206">
        <v>5</v>
      </c>
      <c r="AC2934" s="367">
        <f t="shared" si="412"/>
        <v>100</v>
      </c>
      <c r="AD2934" s="219" t="s">
        <v>37</v>
      </c>
      <c r="AE2934" s="194">
        <v>1</v>
      </c>
      <c r="AM2934" s="259">
        <f t="shared" si="413"/>
        <v>1</v>
      </c>
      <c r="AN2934" s="221">
        <v>0.25</v>
      </c>
      <c r="AP2934" s="222">
        <f t="shared" si="414"/>
        <v>0.25</v>
      </c>
      <c r="AS2934" s="228" t="str">
        <f t="shared" si="418"/>
        <v>ok</v>
      </c>
      <c r="AT2934" s="219" t="str">
        <f>IF(((SUM(AV2934,AZ2934,BD2934,BH2934,BL2934,BP2934,BT2934,BX2934,CB2934,CF2934,CJ2934,CN2934,CR2934,CV2934,CZ2934,DD2934,DH2934,DL2934,DP2934,DT2934,DX2934,EB2934,EF2934,EJ2934,EN2934,ER2934,EV2934,EZ2934,FD2934,FH2934,FL2934,FP2934,FT2934,FX2934,GB2934,GF2934,GJ2934,GN2934,GR2934,GV2934,GZ2934,HD2934,HH2934,HL2934,HP2934,HT2934,HX2934,IB2934,IF2934,IJ2934,IN2934,IR2934,IV2934,IZ2934,JD2934,JH2934,JL2934,JP2934,JT2934,JX2934,KB2934,KF2934,KJ2934,KN2934,KR2934,KV2934,KZ2934,LD2934,LH2934,LL2934,LP2934,LT2934,LX2934,MB2934,MF2934,MJ2934,MN2934,MR2934,MV2934,MZ2934,ND2934,NH2934,NL2934,NP2934,NT2934,NX2934,OB2934,OF2934,OJ2934,ON2934,OR2934,OV2934,OZ2934,PD2934,PH2934,PL2934,PP2934,PT2934,PX2934,QB2934,QF2934,QJ2934,QN2934,QR2934,QV2934,QZ2934,RD2934,RH2934,RL2934,RP2934,RT2934,RX2934,SB2934,SF2934,SJ2934,SN2934,SR2934,SV2934,SZ2934,TD2934,TH2934,TL2934,TP2934,TT2934,TX2934,UB2934,UF2934,UJ2934,UN2934,UR2934,UV2934,UZ2934,VD2934,VH2934,VL2934,VP2934,VT2934,VX2934,WB2934,WF2934,WJ2934,WN2934,WR2934,WV2934,WZ2934,XD2934,XH2934,XL2934,XP2934,XT2934,XX2934,YB2934,YF2934,YJ2934,YN2934,YR2934,YV2934,YZ2934,ZD2934,ZH2934,ZL2934,ZP2934,ZT2934,ZX2934,AAB2934,AAF2934,AAJ2934,AAN2934,AAR2934,AAV2934,AAZ2934,ABD2934,ABH2934,ABL2934,ABP2934,ABT2934,ABX2934,ACB2934,ACF2934,ACJ2934,ACN2934,ACR2934,ACV2934,ACZ2934,ADD2934,ADH2934,ADL2934,ADP2934,ADT2934,ADX2934,AEB2934,AEF2934,AEJ2934,AEN2934,AER2934,AEV2934,AEZ2934,AFD2934,AFH2934,AFL2934,AFP2934,AFT2934,AFX2934,AGB2934,AGF2934,AGJ2934,AGN2934,AGR2934,AGV2934,AGZ2934,AHD2934,AHH2934,AHL2934,AHP2934,AHT2934,AHX2934,AIB2934,AIF2934,AIJ2934,AIN2934,AIR2934,AIV2934,AIZ2934,AJD2934,AJH2934,AJL2934,AJP2934,AJT2934,AJX2934,AKB2934,AKF2934,AKJ2934,AKN2934,AKR2934,AKV2934,AKZ2934,ALD2934,ALH2934,ALL2934,ALP2934,ALT2934,ALX2934,AMB2934,AMF2934,AMJ2934,AMN2934,AMR2934,AMV2934,AMZ2934,AND2934,ANH2934,ANL2934,ANP2934))+SUM((ANT2934,ANX2934,AOB2934,AOF2934,AOJ2934)))=AN2934,"ok","check")</f>
        <v>ok</v>
      </c>
      <c r="AV2934" s="196">
        <v>0.25</v>
      </c>
      <c r="AW2934" s="197">
        <v>7</v>
      </c>
      <c r="AX2934" s="191" t="s">
        <v>601</v>
      </c>
      <c r="AY2934" s="190" t="s">
        <v>605</v>
      </c>
    </row>
    <row r="2935" spans="1:59" x14ac:dyDescent="0.25">
      <c r="A2935" s="190">
        <v>2827</v>
      </c>
      <c r="B2935" s="205" t="s">
        <v>1871</v>
      </c>
      <c r="C2935" s="205" t="s">
        <v>3834</v>
      </c>
      <c r="D2935" s="260">
        <v>44194</v>
      </c>
      <c r="E2935" s="382" t="s">
        <v>838</v>
      </c>
      <c r="F2935" s="205" t="s">
        <v>613</v>
      </c>
      <c r="G2935" s="205" t="s">
        <v>616</v>
      </c>
      <c r="H2935" s="260">
        <v>44194</v>
      </c>
      <c r="I2935" s="260">
        <v>44194</v>
      </c>
      <c r="J2935" s="210">
        <v>0.83124999999999993</v>
      </c>
      <c r="K2935" s="210">
        <v>0.83750000000000002</v>
      </c>
      <c r="M2935" s="212" t="s">
        <v>65</v>
      </c>
      <c r="N2935" s="204">
        <v>5</v>
      </c>
      <c r="O2935" s="214" t="s">
        <v>65</v>
      </c>
      <c r="P2935" s="206">
        <v>5</v>
      </c>
      <c r="S2935" s="212" t="s">
        <v>65</v>
      </c>
      <c r="T2935" s="204">
        <v>5</v>
      </c>
      <c r="U2935" s="214" t="s">
        <v>65</v>
      </c>
      <c r="V2935" s="206">
        <v>5</v>
      </c>
      <c r="AC2935" s="367">
        <f t="shared" si="412"/>
        <v>100</v>
      </c>
      <c r="AD2935" s="219" t="s">
        <v>37</v>
      </c>
      <c r="AM2935" s="259">
        <f t="shared" si="413"/>
        <v>0</v>
      </c>
      <c r="AP2935" s="222">
        <f t="shared" si="414"/>
        <v>0</v>
      </c>
      <c r="AS2935" s="228" t="str">
        <f t="shared" si="418"/>
        <v>ok</v>
      </c>
      <c r="AT2935" s="219" t="str">
        <f>IF(((SUM(AV2935,AZ2935,BD2935,BH2935,BL2935,BP2935,BT2935,BX2935,CB2935,CF2935,CJ2935,CN2935,CR2935,CV2935,CZ2935,DD2935,DH2935,DL2935,DP2935,DT2935,DX2935,EB2935,EF2935,EJ2935,EN2935,ER2935,EV2935,EZ2935,FD2935,FH2935,FL2935,FP2935,FT2935,FX2935,GB2935,GF2935,GJ2935,GN2935,GR2935,GV2935,GZ2935,HD2935,HH2935,HL2935,HP2935,HT2935,HX2935,IB2935,IF2935,IJ2935,IN2935,IR2935,IV2935,IZ2935,JD2935,JH2935,JL2935,JP2935,JT2935,JX2935,KB2935,KF2935,KJ2935,KN2935,KR2935,KV2935,KZ2935,LD2935,LH2935,LL2935,LP2935,LT2935,LX2935,MB2935,MF2935,MJ2935,MN2935,MR2935,MV2935,MZ2935,ND2935,NH2935,NL2935,NP2935,NT2935,NX2935,OB2935,OF2935,OJ2935,ON2935,OR2935,OV2935,OZ2935,PD2935,PH2935,PL2935,PP2935,PT2935,PX2935,QB2935,QF2935,QJ2935,QN2935,QR2935,QV2935,QZ2935,RD2935,RH2935,RL2935,RP2935,RT2935,RX2935,SB2935,SF2935,SJ2935,SN2935,SR2935,SV2935,SZ2935,TD2935,TH2935,TL2935,TP2935,TT2935,TX2935,UB2935,UF2935,UJ2935,UN2935,UR2935,UV2935,UZ2935,VD2935,VH2935,VL2935,VP2935,VT2935,VX2935,WB2935,WF2935,WJ2935,WN2935,WR2935,WV2935,WZ2935,XD2935,XH2935,XL2935,XP2935,XT2935,XX2935,YB2935,YF2935,YJ2935,YN2935,YR2935,YV2935,YZ2935,ZD2935,ZH2935,ZL2935,ZP2935,ZT2935,ZX2935,AAB2935,AAF2935,AAJ2935,AAN2935,AAR2935,AAV2935,AAZ2935,ABD2935,ABH2935,ABL2935,ABP2935,ABT2935,ABX2935,ACB2935,ACF2935,ACJ2935,ACN2935,ACR2935,ACV2935,ACZ2935,ADD2935,ADH2935,ADL2935,ADP2935,ADT2935,ADX2935,AEB2935,AEF2935,AEJ2935,AEN2935,AER2935,AEV2935,AEZ2935,AFD2935,AFH2935,AFL2935,AFP2935,AFT2935,AFX2935,AGB2935,AGF2935,AGJ2935,AGN2935,AGR2935,AGV2935,AGZ2935,AHD2935,AHH2935,AHL2935,AHP2935,AHT2935,AHX2935,AIB2935,AIF2935,AIJ2935,AIN2935,AIR2935,AIV2935,AIZ2935,AJD2935,AJH2935,AJL2935,AJP2935,AJT2935,AJX2935,AKB2935,AKF2935,AKJ2935,AKN2935,AKR2935,AKV2935,AKZ2935,ALD2935,ALH2935,ALL2935,ALP2935,ALT2935,ALX2935,AMB2935,AMF2935,AMJ2935,AMN2935,AMR2935,AMV2935,AMZ2935,AND2935,ANH2935,ANL2935,ANP2935))+SUM((ANT2935,ANX2935,AOB2935,AOF2935,AOJ2935)))=AN2935,"ok","check")</f>
        <v>ok</v>
      </c>
    </row>
    <row r="2936" spans="1:59" x14ac:dyDescent="0.25">
      <c r="C2936" s="205" t="s">
        <v>3912</v>
      </c>
      <c r="E2936" s="382" t="s">
        <v>839</v>
      </c>
      <c r="F2936" s="205" t="s">
        <v>613</v>
      </c>
      <c r="G2936" s="205" t="s">
        <v>616</v>
      </c>
      <c r="H2936" s="260">
        <v>44194</v>
      </c>
      <c r="I2936" s="260">
        <v>44194</v>
      </c>
      <c r="J2936" s="210">
        <v>0.84583333333333333</v>
      </c>
      <c r="K2936" s="210">
        <v>0.84791666666666676</v>
      </c>
      <c r="M2936" s="204"/>
      <c r="N2936" s="204"/>
      <c r="O2936" s="204"/>
      <c r="P2936" s="206"/>
      <c r="S2936" s="204"/>
      <c r="T2936" s="204"/>
      <c r="U2936" s="204"/>
      <c r="V2936" s="206"/>
      <c r="AC2936" s="367"/>
    </row>
    <row r="2937" spans="1:59" x14ac:dyDescent="0.25">
      <c r="A2937" s="190">
        <v>2828</v>
      </c>
      <c r="B2937" s="205" t="s">
        <v>1871</v>
      </c>
      <c r="C2937" s="205" t="s">
        <v>3842</v>
      </c>
      <c r="D2937" s="260">
        <v>44194</v>
      </c>
      <c r="E2937" s="382" t="s">
        <v>838</v>
      </c>
      <c r="F2937" s="205" t="s">
        <v>613</v>
      </c>
      <c r="G2937" s="205" t="s">
        <v>616</v>
      </c>
      <c r="H2937" s="260">
        <v>44195</v>
      </c>
      <c r="I2937" s="260">
        <v>44195</v>
      </c>
      <c r="J2937" s="210">
        <v>6.9444444444444441E-3</v>
      </c>
      <c r="K2937" s="210">
        <v>1.7361111111111112E-2</v>
      </c>
      <c r="M2937" s="258" t="s">
        <v>136</v>
      </c>
      <c r="N2937" s="204">
        <v>5</v>
      </c>
      <c r="O2937" s="258" t="s">
        <v>136</v>
      </c>
      <c r="P2937" s="206">
        <v>5</v>
      </c>
      <c r="S2937" s="258" t="s">
        <v>136</v>
      </c>
      <c r="T2937" s="204">
        <v>5</v>
      </c>
      <c r="U2937" s="258" t="s">
        <v>136</v>
      </c>
      <c r="V2937" s="206">
        <v>5</v>
      </c>
      <c r="AC2937" s="367">
        <f t="shared" si="412"/>
        <v>100</v>
      </c>
      <c r="AD2937" s="219" t="s">
        <v>37</v>
      </c>
      <c r="AE2937" s="194">
        <v>1</v>
      </c>
      <c r="AF2937" s="194">
        <v>1</v>
      </c>
      <c r="AM2937" s="259">
        <f t="shared" si="413"/>
        <v>2</v>
      </c>
      <c r="AN2937" s="221">
        <v>0.4</v>
      </c>
      <c r="AO2937" s="222">
        <v>0.4</v>
      </c>
      <c r="AP2937" s="222">
        <f t="shared" si="414"/>
        <v>0</v>
      </c>
      <c r="AS2937" s="228" t="str">
        <f t="shared" si="418"/>
        <v>ok</v>
      </c>
      <c r="AT2937" s="219" t="str">
        <f>IF(((SUM(AV2937,AZ2937,BD2937,BH2937,BL2937,BP2937,BT2937,BX2937,CB2937,CF2937,CJ2937,CN2937,CR2937,CV2937,CZ2937,DD2937,DH2937,DL2937,DP2937,DT2937,DX2937,EB2937,EF2937,EJ2937,EN2937,ER2937,EV2937,EZ2937,FD2937,FH2937,FL2937,FP2937,FT2937,FX2937,GB2937,GF2937,GJ2937,GN2937,GR2937,GV2937,GZ2937,HD2937,HH2937,HL2937,HP2937,HT2937,HX2937,IB2937,IF2937,IJ2937,IN2937,IR2937,IV2937,IZ2937,JD2937,JH2937,JL2937,JP2937,JT2937,JX2937,KB2937,KF2937,KJ2937,KN2937,KR2937,KV2937,KZ2937,LD2937,LH2937,LL2937,LP2937,LT2937,LX2937,MB2937,MF2937,MJ2937,MN2937,MR2937,MV2937,MZ2937,ND2937,NH2937,NL2937,NP2937,NT2937,NX2937,OB2937,OF2937,OJ2937,ON2937,OR2937,OV2937,OZ2937,PD2937,PH2937,PL2937,PP2937,PT2937,PX2937,QB2937,QF2937,QJ2937,QN2937,QR2937,QV2937,QZ2937,RD2937,RH2937,RL2937,RP2937,RT2937,RX2937,SB2937,SF2937,SJ2937,SN2937,SR2937,SV2937,SZ2937,TD2937,TH2937,TL2937,TP2937,TT2937,TX2937,UB2937,UF2937,UJ2937,UN2937,UR2937,UV2937,UZ2937,VD2937,VH2937,VL2937,VP2937,VT2937,VX2937,WB2937,WF2937,WJ2937,WN2937,WR2937,WV2937,WZ2937,XD2937,XH2937,XL2937,XP2937,XT2937,XX2937,YB2937,YF2937,YJ2937,YN2937,YR2937,YV2937,YZ2937,ZD2937,ZH2937,ZL2937,ZP2937,ZT2937,ZX2937,AAB2937,AAF2937,AAJ2937,AAN2937,AAR2937,AAV2937,AAZ2937,ABD2937,ABH2937,ABL2937,ABP2937,ABT2937,ABX2937,ACB2937,ACF2937,ACJ2937,ACN2937,ACR2937,ACV2937,ACZ2937,ADD2937,ADH2937,ADL2937,ADP2937,ADT2937,ADX2937,AEB2937,AEF2937,AEJ2937,AEN2937,AER2937,AEV2937,AEZ2937,AFD2937,AFH2937,AFL2937,AFP2937,AFT2937,AFX2937,AGB2937,AGF2937,AGJ2937,AGN2937,AGR2937,AGV2937,AGZ2937,AHD2937,AHH2937,AHL2937,AHP2937,AHT2937,AHX2937,AIB2937,AIF2937,AIJ2937,AIN2937,AIR2937,AIV2937,AIZ2937,AJD2937,AJH2937,AJL2937,AJP2937,AJT2937,AJX2937,AKB2937,AKF2937,AKJ2937,AKN2937,AKR2937,AKV2937,AKZ2937,ALD2937,ALH2937,ALL2937,ALP2937,ALT2937,ALX2937,AMB2937,AMF2937,AMJ2937,AMN2937,AMR2937,AMV2937,AMZ2937,AND2937,ANH2937,ANL2937,ANP2937))+SUM((ANT2937,ANX2937,AOB2937,AOF2937,AOJ2937)))=AN2937,"ok","check")</f>
        <v>ok</v>
      </c>
      <c r="AV2937" s="196">
        <v>0.3</v>
      </c>
      <c r="AW2937" s="197">
        <v>6</v>
      </c>
      <c r="AX2937" s="191" t="s">
        <v>614</v>
      </c>
      <c r="AY2937" s="190" t="s">
        <v>1849</v>
      </c>
      <c r="AZ2937" s="196">
        <v>0.1</v>
      </c>
      <c r="BA2937" s="197">
        <v>1</v>
      </c>
      <c r="BB2937" s="191" t="s">
        <v>601</v>
      </c>
      <c r="BC2937" s="190" t="s">
        <v>602</v>
      </c>
    </row>
    <row r="2938" spans="1:59" x14ac:dyDescent="0.25">
      <c r="A2938" s="190">
        <v>2829</v>
      </c>
      <c r="B2938" s="205" t="s">
        <v>1871</v>
      </c>
      <c r="C2938" s="205" t="s">
        <v>3843</v>
      </c>
      <c r="D2938" s="260">
        <v>44194</v>
      </c>
      <c r="E2938" s="382" t="s">
        <v>838</v>
      </c>
      <c r="F2938" s="205" t="s">
        <v>613</v>
      </c>
      <c r="G2938" s="205" t="s">
        <v>616</v>
      </c>
      <c r="H2938" s="260">
        <v>44195</v>
      </c>
      <c r="I2938" s="260">
        <v>44195</v>
      </c>
      <c r="J2938" s="210">
        <v>1.8055555555555557E-2</v>
      </c>
      <c r="K2938" s="210">
        <v>2.361111111111111E-2</v>
      </c>
      <c r="M2938" s="212" t="s">
        <v>65</v>
      </c>
      <c r="N2938" s="204">
        <v>5</v>
      </c>
      <c r="O2938" s="214" t="s">
        <v>65</v>
      </c>
      <c r="P2938" s="206">
        <v>5</v>
      </c>
      <c r="S2938" s="212" t="s">
        <v>65</v>
      </c>
      <c r="T2938" s="204">
        <v>5</v>
      </c>
      <c r="U2938" s="214" t="s">
        <v>65</v>
      </c>
      <c r="V2938" s="206">
        <v>5</v>
      </c>
      <c r="AC2938" s="367">
        <f t="shared" si="412"/>
        <v>100</v>
      </c>
      <c r="AD2938" s="219" t="s">
        <v>37</v>
      </c>
      <c r="AM2938" s="259">
        <f t="shared" si="413"/>
        <v>0</v>
      </c>
      <c r="AP2938" s="222">
        <f t="shared" si="414"/>
        <v>0</v>
      </c>
      <c r="AS2938" s="228" t="str">
        <f t="shared" si="418"/>
        <v>ok</v>
      </c>
      <c r="AT2938" s="219" t="str">
        <f>IF(((SUM(AV2938,AZ2938,BD2938,BH2938,BL2938,BP2938,BT2938,BX2938,CB2938,CF2938,CJ2938,CN2938,CR2938,CV2938,CZ2938,DD2938,DH2938,DL2938,DP2938,DT2938,DX2938,EB2938,EF2938,EJ2938,EN2938,ER2938,EV2938,EZ2938,FD2938,FH2938,FL2938,FP2938,FT2938,FX2938,GB2938,GF2938,GJ2938,GN2938,GR2938,GV2938,GZ2938,HD2938,HH2938,HL2938,HP2938,HT2938,HX2938,IB2938,IF2938,IJ2938,IN2938,IR2938,IV2938,IZ2938,JD2938,JH2938,JL2938,JP2938,JT2938,JX2938,KB2938,KF2938,KJ2938,KN2938,KR2938,KV2938,KZ2938,LD2938,LH2938,LL2938,LP2938,LT2938,LX2938,MB2938,MF2938,MJ2938,MN2938,MR2938,MV2938,MZ2938,ND2938,NH2938,NL2938,NP2938,NT2938,NX2938,OB2938,OF2938,OJ2938,ON2938,OR2938,OV2938,OZ2938,PD2938,PH2938,PL2938,PP2938,PT2938,PX2938,QB2938,QF2938,QJ2938,QN2938,QR2938,QV2938,QZ2938,RD2938,RH2938,RL2938,RP2938,RT2938,RX2938,SB2938,SF2938,SJ2938,SN2938,SR2938,SV2938,SZ2938,TD2938,TH2938,TL2938,TP2938,TT2938,TX2938,UB2938,UF2938,UJ2938,UN2938,UR2938,UV2938,UZ2938,VD2938,VH2938,VL2938,VP2938,VT2938,VX2938,WB2938,WF2938,WJ2938,WN2938,WR2938,WV2938,WZ2938,XD2938,XH2938,XL2938,XP2938,XT2938,XX2938,YB2938,YF2938,YJ2938,YN2938,YR2938,YV2938,YZ2938,ZD2938,ZH2938,ZL2938,ZP2938,ZT2938,ZX2938,AAB2938,AAF2938,AAJ2938,AAN2938,AAR2938,AAV2938,AAZ2938,ABD2938,ABH2938,ABL2938,ABP2938,ABT2938,ABX2938,ACB2938,ACF2938,ACJ2938,ACN2938,ACR2938,ACV2938,ACZ2938,ADD2938,ADH2938,ADL2938,ADP2938,ADT2938,ADX2938,AEB2938,AEF2938,AEJ2938,AEN2938,AER2938,AEV2938,AEZ2938,AFD2938,AFH2938,AFL2938,AFP2938,AFT2938,AFX2938,AGB2938,AGF2938,AGJ2938,AGN2938,AGR2938,AGV2938,AGZ2938,AHD2938,AHH2938,AHL2938,AHP2938,AHT2938,AHX2938,AIB2938,AIF2938,AIJ2938,AIN2938,AIR2938,AIV2938,AIZ2938,AJD2938,AJH2938,AJL2938,AJP2938,AJT2938,AJX2938,AKB2938,AKF2938,AKJ2938,AKN2938,AKR2938,AKV2938,AKZ2938,ALD2938,ALH2938,ALL2938,ALP2938,ALT2938,ALX2938,AMB2938,AMF2938,AMJ2938,AMN2938,AMR2938,AMV2938,AMZ2938,AND2938,ANH2938,ANL2938,ANP2938))+SUM((ANT2938,ANX2938,AOB2938,AOF2938,AOJ2938)))=AN2938,"ok","check")</f>
        <v>ok</v>
      </c>
    </row>
    <row r="2939" spans="1:59" x14ac:dyDescent="0.25">
      <c r="A2939" s="190">
        <v>2830</v>
      </c>
      <c r="B2939" s="205" t="s">
        <v>1871</v>
      </c>
      <c r="C2939" s="205" t="s">
        <v>3844</v>
      </c>
      <c r="D2939" s="260">
        <v>44194</v>
      </c>
      <c r="E2939" s="382" t="s">
        <v>838</v>
      </c>
      <c r="F2939" s="205" t="s">
        <v>613</v>
      </c>
      <c r="G2939" s="205" t="s">
        <v>616</v>
      </c>
      <c r="H2939" s="260">
        <v>44195</v>
      </c>
      <c r="I2939" s="260">
        <v>44195</v>
      </c>
      <c r="J2939" s="210">
        <v>3.5416666666666666E-2</v>
      </c>
      <c r="K2939" s="210">
        <v>4.0972222222222222E-2</v>
      </c>
      <c r="M2939" s="258" t="s">
        <v>136</v>
      </c>
      <c r="N2939" s="204">
        <v>5</v>
      </c>
      <c r="O2939" s="258" t="s">
        <v>136</v>
      </c>
      <c r="P2939" s="206">
        <v>5</v>
      </c>
      <c r="S2939" s="258" t="s">
        <v>136</v>
      </c>
      <c r="T2939" s="204">
        <v>5</v>
      </c>
      <c r="U2939" s="258" t="s">
        <v>136</v>
      </c>
      <c r="V2939" s="206">
        <v>5</v>
      </c>
      <c r="AC2939" s="367">
        <f t="shared" si="412"/>
        <v>100</v>
      </c>
      <c r="AD2939" s="219" t="s">
        <v>37</v>
      </c>
      <c r="AE2939" s="194">
        <v>1</v>
      </c>
      <c r="AM2939" s="259">
        <f t="shared" si="413"/>
        <v>1</v>
      </c>
      <c r="AN2939" s="221">
        <v>0.2</v>
      </c>
      <c r="AP2939" s="222">
        <f t="shared" si="414"/>
        <v>0.2</v>
      </c>
      <c r="AS2939" s="228" t="str">
        <f t="shared" si="418"/>
        <v>ok</v>
      </c>
      <c r="AT2939" s="219" t="str">
        <f>IF(((SUM(AV2939,AZ2939,BD2939,BH2939,BL2939,BP2939,BT2939,BX2939,CB2939,CF2939,CJ2939,CN2939,CR2939,CV2939,CZ2939,DD2939,DH2939,DL2939,DP2939,DT2939,DX2939,EB2939,EF2939,EJ2939,EN2939,ER2939,EV2939,EZ2939,FD2939,FH2939,FL2939,FP2939,FT2939,FX2939,GB2939,GF2939,GJ2939,GN2939,GR2939,GV2939,GZ2939,HD2939,HH2939,HL2939,HP2939,HT2939,HX2939,IB2939,IF2939,IJ2939,IN2939,IR2939,IV2939,IZ2939,JD2939,JH2939,JL2939,JP2939,JT2939,JX2939,KB2939,KF2939,KJ2939,KN2939,KR2939,KV2939,KZ2939,LD2939,LH2939,LL2939,LP2939,LT2939,LX2939,MB2939,MF2939,MJ2939,MN2939,MR2939,MV2939,MZ2939,ND2939,NH2939,NL2939,NP2939,NT2939,NX2939,OB2939,OF2939,OJ2939,ON2939,OR2939,OV2939,OZ2939,PD2939,PH2939,PL2939,PP2939,PT2939,PX2939,QB2939,QF2939,QJ2939,QN2939,QR2939,QV2939,QZ2939,RD2939,RH2939,RL2939,RP2939,RT2939,RX2939,SB2939,SF2939,SJ2939,SN2939,SR2939,SV2939,SZ2939,TD2939,TH2939,TL2939,TP2939,TT2939,TX2939,UB2939,UF2939,UJ2939,UN2939,UR2939,UV2939,UZ2939,VD2939,VH2939,VL2939,VP2939,VT2939,VX2939,WB2939,WF2939,WJ2939,WN2939,WR2939,WV2939,WZ2939,XD2939,XH2939,XL2939,XP2939,XT2939,XX2939,YB2939,YF2939,YJ2939,YN2939,YR2939,YV2939,YZ2939,ZD2939,ZH2939,ZL2939,ZP2939,ZT2939,ZX2939,AAB2939,AAF2939,AAJ2939,AAN2939,AAR2939,AAV2939,AAZ2939,ABD2939,ABH2939,ABL2939,ABP2939,ABT2939,ABX2939,ACB2939,ACF2939,ACJ2939,ACN2939,ACR2939,ACV2939,ACZ2939,ADD2939,ADH2939,ADL2939,ADP2939,ADT2939,ADX2939,AEB2939,AEF2939,AEJ2939,AEN2939,AER2939,AEV2939,AEZ2939,AFD2939,AFH2939,AFL2939,AFP2939,AFT2939,AFX2939,AGB2939,AGF2939,AGJ2939,AGN2939,AGR2939,AGV2939,AGZ2939,AHD2939,AHH2939,AHL2939,AHP2939,AHT2939,AHX2939,AIB2939,AIF2939,AIJ2939,AIN2939,AIR2939,AIV2939,AIZ2939,AJD2939,AJH2939,AJL2939,AJP2939,AJT2939,AJX2939,AKB2939,AKF2939,AKJ2939,AKN2939,AKR2939,AKV2939,AKZ2939,ALD2939,ALH2939,ALL2939,ALP2939,ALT2939,ALX2939,AMB2939,AMF2939,AMJ2939,AMN2939,AMR2939,AMV2939,AMZ2939,AND2939,ANH2939,ANL2939,ANP2939))+SUM((ANT2939,ANX2939,AOB2939,AOF2939,AOJ2939)))=AN2939,"ok","check")</f>
        <v>ok</v>
      </c>
      <c r="AV2939" s="196">
        <v>0.2</v>
      </c>
      <c r="AW2939" s="197">
        <v>6</v>
      </c>
      <c r="AX2939" s="191" t="s">
        <v>601</v>
      </c>
      <c r="AY2939" s="190" t="s">
        <v>1849</v>
      </c>
    </row>
    <row r="2940" spans="1:59" x14ac:dyDescent="0.25">
      <c r="A2940" s="190">
        <v>2831</v>
      </c>
      <c r="B2940" s="205" t="s">
        <v>1871</v>
      </c>
      <c r="C2940" s="205" t="s">
        <v>3845</v>
      </c>
      <c r="D2940" s="260">
        <v>44195</v>
      </c>
      <c r="E2940" s="382" t="s">
        <v>838</v>
      </c>
      <c r="F2940" s="205" t="s">
        <v>613</v>
      </c>
      <c r="G2940" s="205" t="s">
        <v>616</v>
      </c>
      <c r="H2940" s="260">
        <v>44195</v>
      </c>
      <c r="I2940" s="260">
        <v>44195</v>
      </c>
      <c r="J2940" s="210">
        <v>8.0555555555555561E-2</v>
      </c>
      <c r="K2940" s="210">
        <v>8.9583333333333334E-2</v>
      </c>
      <c r="M2940" s="212" t="s">
        <v>65</v>
      </c>
      <c r="N2940" s="204">
        <v>5</v>
      </c>
      <c r="O2940" s="214" t="s">
        <v>65</v>
      </c>
      <c r="P2940" s="206">
        <v>5</v>
      </c>
      <c r="S2940" s="212" t="s">
        <v>65</v>
      </c>
      <c r="T2940" s="204">
        <v>5</v>
      </c>
      <c r="U2940" s="214" t="s">
        <v>65</v>
      </c>
      <c r="V2940" s="206">
        <v>5</v>
      </c>
      <c r="AC2940" s="367">
        <f t="shared" si="412"/>
        <v>100</v>
      </c>
      <c r="AD2940" s="219" t="s">
        <v>37</v>
      </c>
      <c r="AE2940" s="194">
        <v>1</v>
      </c>
      <c r="AM2940" s="259">
        <f t="shared" si="413"/>
        <v>1</v>
      </c>
      <c r="AN2940" s="221">
        <v>0.25</v>
      </c>
      <c r="AP2940" s="222">
        <f t="shared" si="414"/>
        <v>0.25</v>
      </c>
      <c r="AS2940" s="228" t="str">
        <f t="shared" si="418"/>
        <v>ok</v>
      </c>
      <c r="AT2940" s="219" t="str">
        <f>IF(((SUM(AV2940,AZ2940,BD2940,BH2940,BL2940,BP2940,BT2940,BX2940,CB2940,CF2940,CJ2940,CN2940,CR2940,CV2940,CZ2940,DD2940,DH2940,DL2940,DP2940,DT2940,DX2940,EB2940,EF2940,EJ2940,EN2940,ER2940,EV2940,EZ2940,FD2940,FH2940,FL2940,FP2940,FT2940,FX2940,GB2940,GF2940,GJ2940,GN2940,GR2940,GV2940,GZ2940,HD2940,HH2940,HL2940,HP2940,HT2940,HX2940,IB2940,IF2940,IJ2940,IN2940,IR2940,IV2940,IZ2940,JD2940,JH2940,JL2940,JP2940,JT2940,JX2940,KB2940,KF2940,KJ2940,KN2940,KR2940,KV2940,KZ2940,LD2940,LH2940,LL2940,LP2940,LT2940,LX2940,MB2940,MF2940,MJ2940,MN2940,MR2940,MV2940,MZ2940,ND2940,NH2940,NL2940,NP2940,NT2940,NX2940,OB2940,OF2940,OJ2940,ON2940,OR2940,OV2940,OZ2940,PD2940,PH2940,PL2940,PP2940,PT2940,PX2940,QB2940,QF2940,QJ2940,QN2940,QR2940,QV2940,QZ2940,RD2940,RH2940,RL2940,RP2940,RT2940,RX2940,SB2940,SF2940,SJ2940,SN2940,SR2940,SV2940,SZ2940,TD2940,TH2940,TL2940,TP2940,TT2940,TX2940,UB2940,UF2940,UJ2940,UN2940,UR2940,UV2940,UZ2940,VD2940,VH2940,VL2940,VP2940,VT2940,VX2940,WB2940,WF2940,WJ2940,WN2940,WR2940,WV2940,WZ2940,XD2940,XH2940,XL2940,XP2940,XT2940,XX2940,YB2940,YF2940,YJ2940,YN2940,YR2940,YV2940,YZ2940,ZD2940,ZH2940,ZL2940,ZP2940,ZT2940,ZX2940,AAB2940,AAF2940,AAJ2940,AAN2940,AAR2940,AAV2940,AAZ2940,ABD2940,ABH2940,ABL2940,ABP2940,ABT2940,ABX2940,ACB2940,ACF2940,ACJ2940,ACN2940,ACR2940,ACV2940,ACZ2940,ADD2940,ADH2940,ADL2940,ADP2940,ADT2940,ADX2940,AEB2940,AEF2940,AEJ2940,AEN2940,AER2940,AEV2940,AEZ2940,AFD2940,AFH2940,AFL2940,AFP2940,AFT2940,AFX2940,AGB2940,AGF2940,AGJ2940,AGN2940,AGR2940,AGV2940,AGZ2940,AHD2940,AHH2940,AHL2940,AHP2940,AHT2940,AHX2940,AIB2940,AIF2940,AIJ2940,AIN2940,AIR2940,AIV2940,AIZ2940,AJD2940,AJH2940,AJL2940,AJP2940,AJT2940,AJX2940,AKB2940,AKF2940,AKJ2940,AKN2940,AKR2940,AKV2940,AKZ2940,ALD2940,ALH2940,ALL2940,ALP2940,ALT2940,ALX2940,AMB2940,AMF2940,AMJ2940,AMN2940,AMR2940,AMV2940,AMZ2940,AND2940,ANH2940,ANL2940,ANP2940))+SUM((ANT2940,ANX2940,AOB2940,AOF2940,AOJ2940)))=AN2940,"ok","check")</f>
        <v>ok</v>
      </c>
      <c r="AV2940" s="196">
        <v>0.25</v>
      </c>
      <c r="AW2940" s="197">
        <v>1</v>
      </c>
      <c r="AX2940" s="191" t="s">
        <v>601</v>
      </c>
      <c r="AY2940" s="190" t="s">
        <v>602</v>
      </c>
    </row>
    <row r="2941" spans="1:59" x14ac:dyDescent="0.25">
      <c r="A2941" s="190">
        <v>2832</v>
      </c>
      <c r="B2941" s="205" t="s">
        <v>1871</v>
      </c>
      <c r="C2941" s="205" t="s">
        <v>3846</v>
      </c>
      <c r="D2941" s="260">
        <v>44195</v>
      </c>
      <c r="E2941" s="382" t="s">
        <v>838</v>
      </c>
      <c r="F2941" s="205" t="s">
        <v>613</v>
      </c>
      <c r="G2941" s="205" t="s">
        <v>616</v>
      </c>
      <c r="H2941" s="260">
        <v>44195</v>
      </c>
      <c r="I2941" s="260">
        <v>44195</v>
      </c>
      <c r="J2941" s="210">
        <v>9.4444444444444442E-2</v>
      </c>
      <c r="K2941" s="210">
        <v>0.1013888888888889</v>
      </c>
      <c r="M2941" s="258" t="s">
        <v>136</v>
      </c>
      <c r="N2941" s="204">
        <v>5</v>
      </c>
      <c r="O2941" s="258" t="s">
        <v>136</v>
      </c>
      <c r="P2941" s="206">
        <v>5</v>
      </c>
      <c r="S2941" s="258" t="s">
        <v>136</v>
      </c>
      <c r="T2941" s="204">
        <v>5</v>
      </c>
      <c r="U2941" s="258" t="s">
        <v>136</v>
      </c>
      <c r="V2941" s="206">
        <v>5</v>
      </c>
      <c r="AC2941" s="367">
        <f t="shared" si="412"/>
        <v>100</v>
      </c>
      <c r="AD2941" s="219" t="s">
        <v>37</v>
      </c>
      <c r="AE2941" s="194">
        <v>1</v>
      </c>
      <c r="AM2941" s="259">
        <f t="shared" si="413"/>
        <v>1</v>
      </c>
      <c r="AN2941" s="221">
        <v>0.25</v>
      </c>
      <c r="AP2941" s="222">
        <f t="shared" si="414"/>
        <v>0.25</v>
      </c>
      <c r="AS2941" s="228" t="str">
        <f t="shared" si="418"/>
        <v>ok</v>
      </c>
      <c r="AT2941" s="219" t="str">
        <f>IF(((SUM(AV2941,AZ2941,BD2941,BH2941,BL2941,BP2941,BT2941,BX2941,CB2941,CF2941,CJ2941,CN2941,CR2941,CV2941,CZ2941,DD2941,DH2941,DL2941,DP2941,DT2941,DX2941,EB2941,EF2941,EJ2941,EN2941,ER2941,EV2941,EZ2941,FD2941,FH2941,FL2941,FP2941,FT2941,FX2941,GB2941,GF2941,GJ2941,GN2941,GR2941,GV2941,GZ2941,HD2941,HH2941,HL2941,HP2941,HT2941,HX2941,IB2941,IF2941,IJ2941,IN2941,IR2941,IV2941,IZ2941,JD2941,JH2941,JL2941,JP2941,JT2941,JX2941,KB2941,KF2941,KJ2941,KN2941,KR2941,KV2941,KZ2941,LD2941,LH2941,LL2941,LP2941,LT2941,LX2941,MB2941,MF2941,MJ2941,MN2941,MR2941,MV2941,MZ2941,ND2941,NH2941,NL2941,NP2941,NT2941,NX2941,OB2941,OF2941,OJ2941,ON2941,OR2941,OV2941,OZ2941,PD2941,PH2941,PL2941,PP2941,PT2941,PX2941,QB2941,QF2941,QJ2941,QN2941,QR2941,QV2941,QZ2941,RD2941,RH2941,RL2941,RP2941,RT2941,RX2941,SB2941,SF2941,SJ2941,SN2941,SR2941,SV2941,SZ2941,TD2941,TH2941,TL2941,TP2941,TT2941,TX2941,UB2941,UF2941,UJ2941,UN2941,UR2941,UV2941,UZ2941,VD2941,VH2941,VL2941,VP2941,VT2941,VX2941,WB2941,WF2941,WJ2941,WN2941,WR2941,WV2941,WZ2941,XD2941,XH2941,XL2941,XP2941,XT2941,XX2941,YB2941,YF2941,YJ2941,YN2941,YR2941,YV2941,YZ2941,ZD2941,ZH2941,ZL2941,ZP2941,ZT2941,ZX2941,AAB2941,AAF2941,AAJ2941,AAN2941,AAR2941,AAV2941,AAZ2941,ABD2941,ABH2941,ABL2941,ABP2941,ABT2941,ABX2941,ACB2941,ACF2941,ACJ2941,ACN2941,ACR2941,ACV2941,ACZ2941,ADD2941,ADH2941,ADL2941,ADP2941,ADT2941,ADX2941,AEB2941,AEF2941,AEJ2941,AEN2941,AER2941,AEV2941,AEZ2941,AFD2941,AFH2941,AFL2941,AFP2941,AFT2941,AFX2941,AGB2941,AGF2941,AGJ2941,AGN2941,AGR2941,AGV2941,AGZ2941,AHD2941,AHH2941,AHL2941,AHP2941,AHT2941,AHX2941,AIB2941,AIF2941,AIJ2941,AIN2941,AIR2941,AIV2941,AIZ2941,AJD2941,AJH2941,AJL2941,AJP2941,AJT2941,AJX2941,AKB2941,AKF2941,AKJ2941,AKN2941,AKR2941,AKV2941,AKZ2941,ALD2941,ALH2941,ALL2941,ALP2941,ALT2941,ALX2941,AMB2941,AMF2941,AMJ2941,AMN2941,AMR2941,AMV2941,AMZ2941,AND2941,ANH2941,ANL2941,ANP2941))+SUM((ANT2941,ANX2941,AOB2941,AOF2941,AOJ2941)))=AN2941,"ok","check")</f>
        <v>ok</v>
      </c>
      <c r="AV2941" s="196">
        <v>0.25</v>
      </c>
      <c r="AW2941" s="197">
        <v>1</v>
      </c>
      <c r="AX2941" s="191" t="s">
        <v>604</v>
      </c>
      <c r="AY2941" s="190" t="s">
        <v>602</v>
      </c>
    </row>
    <row r="2942" spans="1:59" x14ac:dyDescent="0.25">
      <c r="A2942" s="190">
        <v>2833</v>
      </c>
      <c r="B2942" s="205" t="s">
        <v>1871</v>
      </c>
      <c r="C2942" s="205" t="s">
        <v>3847</v>
      </c>
      <c r="D2942" s="260">
        <v>44195</v>
      </c>
      <c r="E2942" s="382" t="s">
        <v>838</v>
      </c>
      <c r="F2942" s="205" t="s">
        <v>613</v>
      </c>
      <c r="G2942" s="205" t="s">
        <v>616</v>
      </c>
      <c r="H2942" s="260">
        <v>44195</v>
      </c>
      <c r="I2942" s="260">
        <v>44195</v>
      </c>
      <c r="J2942" s="210">
        <v>0.10486111111111111</v>
      </c>
      <c r="K2942" s="210">
        <v>0.11319444444444444</v>
      </c>
      <c r="M2942" s="212" t="s">
        <v>65</v>
      </c>
      <c r="N2942" s="204">
        <v>5</v>
      </c>
      <c r="O2942" s="214" t="s">
        <v>65</v>
      </c>
      <c r="P2942" s="206">
        <v>5</v>
      </c>
      <c r="S2942" s="212" t="s">
        <v>65</v>
      </c>
      <c r="T2942" s="204">
        <v>5</v>
      </c>
      <c r="U2942" s="214" t="s">
        <v>65</v>
      </c>
      <c r="V2942" s="206">
        <v>5</v>
      </c>
      <c r="AC2942" s="367">
        <f t="shared" si="412"/>
        <v>100</v>
      </c>
      <c r="AD2942" s="219" t="s">
        <v>37</v>
      </c>
      <c r="AE2942" s="194">
        <v>1</v>
      </c>
      <c r="AM2942" s="259">
        <f t="shared" si="413"/>
        <v>1</v>
      </c>
      <c r="AN2942" s="221">
        <v>0.12</v>
      </c>
      <c r="AP2942" s="222">
        <f t="shared" si="414"/>
        <v>0.12</v>
      </c>
      <c r="AS2942" s="228" t="str">
        <f t="shared" si="418"/>
        <v>ok</v>
      </c>
      <c r="AT2942" s="219" t="str">
        <f>IF(((SUM(AV2942,AZ2942,BD2942,BH2942,BL2942,BP2942,BT2942,BX2942,CB2942,CF2942,CJ2942,CN2942,CR2942,CV2942,CZ2942,DD2942,DH2942,DL2942,DP2942,DT2942,DX2942,EB2942,EF2942,EJ2942,EN2942,ER2942,EV2942,EZ2942,FD2942,FH2942,FL2942,FP2942,FT2942,FX2942,GB2942,GF2942,GJ2942,GN2942,GR2942,GV2942,GZ2942,HD2942,HH2942,HL2942,HP2942,HT2942,HX2942,IB2942,IF2942,IJ2942,IN2942,IR2942,IV2942,IZ2942,JD2942,JH2942,JL2942,JP2942,JT2942,JX2942,KB2942,KF2942,KJ2942,KN2942,KR2942,KV2942,KZ2942,LD2942,LH2942,LL2942,LP2942,LT2942,LX2942,MB2942,MF2942,MJ2942,MN2942,MR2942,MV2942,MZ2942,ND2942,NH2942,NL2942,NP2942,NT2942,NX2942,OB2942,OF2942,OJ2942,ON2942,OR2942,OV2942,OZ2942,PD2942,PH2942,PL2942,PP2942,PT2942,PX2942,QB2942,QF2942,QJ2942,QN2942,QR2942,QV2942,QZ2942,RD2942,RH2942,RL2942,RP2942,RT2942,RX2942,SB2942,SF2942,SJ2942,SN2942,SR2942,SV2942,SZ2942,TD2942,TH2942,TL2942,TP2942,TT2942,TX2942,UB2942,UF2942,UJ2942,UN2942,UR2942,UV2942,UZ2942,VD2942,VH2942,VL2942,VP2942,VT2942,VX2942,WB2942,WF2942,WJ2942,WN2942,WR2942,WV2942,WZ2942,XD2942,XH2942,XL2942,XP2942,XT2942,XX2942,YB2942,YF2942,YJ2942,YN2942,YR2942,YV2942,YZ2942,ZD2942,ZH2942,ZL2942,ZP2942,ZT2942,ZX2942,AAB2942,AAF2942,AAJ2942,AAN2942,AAR2942,AAV2942,AAZ2942,ABD2942,ABH2942,ABL2942,ABP2942,ABT2942,ABX2942,ACB2942,ACF2942,ACJ2942,ACN2942,ACR2942,ACV2942,ACZ2942,ADD2942,ADH2942,ADL2942,ADP2942,ADT2942,ADX2942,AEB2942,AEF2942,AEJ2942,AEN2942,AER2942,AEV2942,AEZ2942,AFD2942,AFH2942,AFL2942,AFP2942,AFT2942,AFX2942,AGB2942,AGF2942,AGJ2942,AGN2942,AGR2942,AGV2942,AGZ2942,AHD2942,AHH2942,AHL2942,AHP2942,AHT2942,AHX2942,AIB2942,AIF2942,AIJ2942,AIN2942,AIR2942,AIV2942,AIZ2942,AJD2942,AJH2942,AJL2942,AJP2942,AJT2942,AJX2942,AKB2942,AKF2942,AKJ2942,AKN2942,AKR2942,AKV2942,AKZ2942,ALD2942,ALH2942,ALL2942,ALP2942,ALT2942,ALX2942,AMB2942,AMF2942,AMJ2942,AMN2942,AMR2942,AMV2942,AMZ2942,AND2942,ANH2942,ANL2942,ANP2942))+SUM((ANT2942,ANX2942,AOB2942,AOF2942,AOJ2942)))=AN2942,"ok","check")</f>
        <v>ok</v>
      </c>
      <c r="AV2942" s="196">
        <v>0.12</v>
      </c>
      <c r="AW2942" s="197">
        <v>6</v>
      </c>
      <c r="AX2942" s="191" t="s">
        <v>604</v>
      </c>
      <c r="AY2942" s="190" t="s">
        <v>602</v>
      </c>
    </row>
    <row r="2943" spans="1:59" x14ac:dyDescent="0.25">
      <c r="A2943" s="190">
        <v>2834</v>
      </c>
      <c r="B2943" s="205" t="s">
        <v>1871</v>
      </c>
      <c r="C2943" s="205" t="s">
        <v>3848</v>
      </c>
      <c r="D2943" s="260">
        <v>44195</v>
      </c>
      <c r="E2943" s="382" t="s">
        <v>838</v>
      </c>
      <c r="F2943" s="205" t="s">
        <v>613</v>
      </c>
      <c r="G2943" s="205" t="s">
        <v>616</v>
      </c>
      <c r="H2943" s="260">
        <v>44195</v>
      </c>
      <c r="I2943" s="260">
        <v>44195</v>
      </c>
      <c r="J2943" s="210">
        <v>0.11944444444444445</v>
      </c>
      <c r="K2943" s="210">
        <v>0.12986111111111112</v>
      </c>
      <c r="M2943" s="258" t="s">
        <v>136</v>
      </c>
      <c r="N2943" s="204">
        <v>5</v>
      </c>
      <c r="O2943" s="258" t="s">
        <v>136</v>
      </c>
      <c r="P2943" s="206">
        <v>5</v>
      </c>
      <c r="S2943" s="258" t="s">
        <v>136</v>
      </c>
      <c r="T2943" s="204">
        <v>5</v>
      </c>
      <c r="U2943" s="258" t="s">
        <v>136</v>
      </c>
      <c r="V2943" s="206">
        <v>5</v>
      </c>
      <c r="AC2943" s="367">
        <f t="shared" si="412"/>
        <v>100</v>
      </c>
      <c r="AD2943" s="219" t="s">
        <v>37</v>
      </c>
      <c r="AE2943" s="194">
        <v>3</v>
      </c>
      <c r="AM2943" s="259">
        <f t="shared" si="413"/>
        <v>3</v>
      </c>
      <c r="AN2943" s="221">
        <v>0.38</v>
      </c>
      <c r="AO2943" s="222">
        <v>0.38</v>
      </c>
      <c r="AP2943" s="222">
        <f t="shared" si="414"/>
        <v>0</v>
      </c>
      <c r="AS2943" s="228" t="str">
        <f t="shared" si="418"/>
        <v>ok</v>
      </c>
      <c r="AT2943" s="219" t="str">
        <f>IF(((SUM(AV2943,AZ2943,BD2943,BH2943,BL2943,BP2943,BT2943,BX2943,CB2943,CF2943,CJ2943,CN2943,CR2943,CV2943,CZ2943,DD2943,DH2943,DL2943,DP2943,DT2943,DX2943,EB2943,EF2943,EJ2943,EN2943,ER2943,EV2943,EZ2943,FD2943,FH2943,FL2943,FP2943,FT2943,FX2943,GB2943,GF2943,GJ2943,GN2943,GR2943,GV2943,GZ2943,HD2943,HH2943,HL2943,HP2943,HT2943,HX2943,IB2943,IF2943,IJ2943,IN2943,IR2943,IV2943,IZ2943,JD2943,JH2943,JL2943,JP2943,JT2943,JX2943,KB2943,KF2943,KJ2943,KN2943,KR2943,KV2943,KZ2943,LD2943,LH2943,LL2943,LP2943,LT2943,LX2943,MB2943,MF2943,MJ2943,MN2943,MR2943,MV2943,MZ2943,ND2943,NH2943,NL2943,NP2943,NT2943,NX2943,OB2943,OF2943,OJ2943,ON2943,OR2943,OV2943,OZ2943,PD2943,PH2943,PL2943,PP2943,PT2943,PX2943,QB2943,QF2943,QJ2943,QN2943,QR2943,QV2943,QZ2943,RD2943,RH2943,RL2943,RP2943,RT2943,RX2943,SB2943,SF2943,SJ2943,SN2943,SR2943,SV2943,SZ2943,TD2943,TH2943,TL2943,TP2943,TT2943,TX2943,UB2943,UF2943,UJ2943,UN2943,UR2943,UV2943,UZ2943,VD2943,VH2943,VL2943,VP2943,VT2943,VX2943,WB2943,WF2943,WJ2943,WN2943,WR2943,WV2943,WZ2943,XD2943,XH2943,XL2943,XP2943,XT2943,XX2943,YB2943,YF2943,YJ2943,YN2943,YR2943,YV2943,YZ2943,ZD2943,ZH2943,ZL2943,ZP2943,ZT2943,ZX2943,AAB2943,AAF2943,AAJ2943,AAN2943,AAR2943,AAV2943,AAZ2943,ABD2943,ABH2943,ABL2943,ABP2943,ABT2943,ABX2943,ACB2943,ACF2943,ACJ2943,ACN2943,ACR2943,ACV2943,ACZ2943,ADD2943,ADH2943,ADL2943,ADP2943,ADT2943,ADX2943,AEB2943,AEF2943,AEJ2943,AEN2943,AER2943,AEV2943,AEZ2943,AFD2943,AFH2943,AFL2943,AFP2943,AFT2943,AFX2943,AGB2943,AGF2943,AGJ2943,AGN2943,AGR2943,AGV2943,AGZ2943,AHD2943,AHH2943,AHL2943,AHP2943,AHT2943,AHX2943,AIB2943,AIF2943,AIJ2943,AIN2943,AIR2943,AIV2943,AIZ2943,AJD2943,AJH2943,AJL2943,AJP2943,AJT2943,AJX2943,AKB2943,AKF2943,AKJ2943,AKN2943,AKR2943,AKV2943,AKZ2943,ALD2943,ALH2943,ALL2943,ALP2943,ALT2943,ALX2943,AMB2943,AMF2943,AMJ2943,AMN2943,AMR2943,AMV2943,AMZ2943,AND2943,ANH2943,ANL2943,ANP2943))+SUM((ANT2943,ANX2943,AOB2943,AOF2943,AOJ2943)))=AN2943,"ok","check")</f>
        <v>ok</v>
      </c>
      <c r="AV2943" s="196">
        <v>0.25</v>
      </c>
      <c r="AW2943" s="197">
        <v>1</v>
      </c>
      <c r="AX2943" s="191" t="s">
        <v>601</v>
      </c>
      <c r="AY2943" s="190" t="s">
        <v>602</v>
      </c>
      <c r="AZ2943" s="196">
        <v>0.1</v>
      </c>
      <c r="BA2943" s="197">
        <v>1</v>
      </c>
      <c r="BB2943" s="191" t="s">
        <v>601</v>
      </c>
      <c r="BC2943" s="190" t="s">
        <v>605</v>
      </c>
      <c r="BD2943" s="196">
        <v>0.03</v>
      </c>
      <c r="BE2943" s="197">
        <v>1</v>
      </c>
      <c r="BF2943" s="191" t="s">
        <v>601</v>
      </c>
      <c r="BG2943" s="190" t="s">
        <v>602</v>
      </c>
    </row>
    <row r="2944" spans="1:59" x14ac:dyDescent="0.25">
      <c r="A2944" s="190">
        <v>2835</v>
      </c>
      <c r="B2944" s="205" t="s">
        <v>1871</v>
      </c>
      <c r="C2944" s="205" t="s">
        <v>3849</v>
      </c>
      <c r="D2944" s="260">
        <v>44195</v>
      </c>
      <c r="E2944" s="382" t="s">
        <v>838</v>
      </c>
      <c r="F2944" s="205" t="s">
        <v>613</v>
      </c>
      <c r="G2944" s="205" t="s">
        <v>616</v>
      </c>
      <c r="H2944" s="260">
        <v>44195</v>
      </c>
      <c r="I2944" s="260">
        <v>44195</v>
      </c>
      <c r="J2944" s="210">
        <v>0.16666666666666666</v>
      </c>
      <c r="K2944" s="210">
        <v>0.17430555555555557</v>
      </c>
      <c r="M2944" s="212" t="s">
        <v>65</v>
      </c>
      <c r="N2944" s="204">
        <v>5</v>
      </c>
      <c r="O2944" s="214" t="s">
        <v>65</v>
      </c>
      <c r="P2944" s="206">
        <v>5</v>
      </c>
      <c r="S2944" s="212" t="s">
        <v>65</v>
      </c>
      <c r="T2944" s="204">
        <v>5</v>
      </c>
      <c r="U2944" s="214" t="s">
        <v>65</v>
      </c>
      <c r="V2944" s="206">
        <v>5</v>
      </c>
      <c r="AC2944" s="367">
        <f t="shared" si="412"/>
        <v>100</v>
      </c>
      <c r="AD2944" s="219" t="s">
        <v>37</v>
      </c>
      <c r="AM2944" s="259">
        <f t="shared" si="413"/>
        <v>0</v>
      </c>
      <c r="AP2944" s="222">
        <f t="shared" si="414"/>
        <v>0</v>
      </c>
      <c r="AS2944" s="228" t="str">
        <f t="shared" si="418"/>
        <v>ok</v>
      </c>
      <c r="AT2944" s="219" t="str">
        <f>IF(((SUM(AV2944,AZ2944,BD2944,BH2944,BL2944,BP2944,BT2944,BX2944,CB2944,CF2944,CJ2944,CN2944,CR2944,CV2944,CZ2944,DD2944,DH2944,DL2944,DP2944,DT2944,DX2944,EB2944,EF2944,EJ2944,EN2944,ER2944,EV2944,EZ2944,FD2944,FH2944,FL2944,FP2944,FT2944,FX2944,GB2944,GF2944,GJ2944,GN2944,GR2944,GV2944,GZ2944,HD2944,HH2944,HL2944,HP2944,HT2944,HX2944,IB2944,IF2944,IJ2944,IN2944,IR2944,IV2944,IZ2944,JD2944,JH2944,JL2944,JP2944,JT2944,JX2944,KB2944,KF2944,KJ2944,KN2944,KR2944,KV2944,KZ2944,LD2944,LH2944,LL2944,LP2944,LT2944,LX2944,MB2944,MF2944,MJ2944,MN2944,MR2944,MV2944,MZ2944,ND2944,NH2944,NL2944,NP2944,NT2944,NX2944,OB2944,OF2944,OJ2944,ON2944,OR2944,OV2944,OZ2944,PD2944,PH2944,PL2944,PP2944,PT2944,PX2944,QB2944,QF2944,QJ2944,QN2944,QR2944,QV2944,QZ2944,RD2944,RH2944,RL2944,RP2944,RT2944,RX2944,SB2944,SF2944,SJ2944,SN2944,SR2944,SV2944,SZ2944,TD2944,TH2944,TL2944,TP2944,TT2944,TX2944,UB2944,UF2944,UJ2944,UN2944,UR2944,UV2944,UZ2944,VD2944,VH2944,VL2944,VP2944,VT2944,VX2944,WB2944,WF2944,WJ2944,WN2944,WR2944,WV2944,WZ2944,XD2944,XH2944,XL2944,XP2944,XT2944,XX2944,YB2944,YF2944,YJ2944,YN2944,YR2944,YV2944,YZ2944,ZD2944,ZH2944,ZL2944,ZP2944,ZT2944,ZX2944,AAB2944,AAF2944,AAJ2944,AAN2944,AAR2944,AAV2944,AAZ2944,ABD2944,ABH2944,ABL2944,ABP2944,ABT2944,ABX2944,ACB2944,ACF2944,ACJ2944,ACN2944,ACR2944,ACV2944,ACZ2944,ADD2944,ADH2944,ADL2944,ADP2944,ADT2944,ADX2944,AEB2944,AEF2944,AEJ2944,AEN2944,AER2944,AEV2944,AEZ2944,AFD2944,AFH2944,AFL2944,AFP2944,AFT2944,AFX2944,AGB2944,AGF2944,AGJ2944,AGN2944,AGR2944,AGV2944,AGZ2944,AHD2944,AHH2944,AHL2944,AHP2944,AHT2944,AHX2944,AIB2944,AIF2944,AIJ2944,AIN2944,AIR2944,AIV2944,AIZ2944,AJD2944,AJH2944,AJL2944,AJP2944,AJT2944,AJX2944,AKB2944,AKF2944,AKJ2944,AKN2944,AKR2944,AKV2944,AKZ2944,ALD2944,ALH2944,ALL2944,ALP2944,ALT2944,ALX2944,AMB2944,AMF2944,AMJ2944,AMN2944,AMR2944,AMV2944,AMZ2944,AND2944,ANH2944,ANL2944,ANP2944))+SUM((ANT2944,ANX2944,AOB2944,AOF2944,AOJ2944)))=AN2944,"ok","check")</f>
        <v>ok</v>
      </c>
    </row>
    <row r="2945" spans="1:55" x14ac:dyDescent="0.25">
      <c r="A2945" s="190">
        <v>2836</v>
      </c>
      <c r="B2945" s="205" t="s">
        <v>1871</v>
      </c>
      <c r="C2945" s="205" t="s">
        <v>3850</v>
      </c>
      <c r="D2945" s="260">
        <v>44195</v>
      </c>
      <c r="E2945" s="382" t="s">
        <v>838</v>
      </c>
      <c r="F2945" s="205" t="s">
        <v>613</v>
      </c>
      <c r="G2945" s="205" t="s">
        <v>616</v>
      </c>
      <c r="H2945" s="260">
        <v>44195</v>
      </c>
      <c r="I2945" s="260">
        <v>44195</v>
      </c>
      <c r="J2945" s="210">
        <v>0.17777777777777778</v>
      </c>
      <c r="K2945" s="210">
        <v>0.18402777777777779</v>
      </c>
      <c r="M2945" s="258" t="s">
        <v>136</v>
      </c>
      <c r="N2945" s="204">
        <v>5</v>
      </c>
      <c r="O2945" s="258" t="s">
        <v>136</v>
      </c>
      <c r="P2945" s="206">
        <v>5</v>
      </c>
      <c r="S2945" s="258" t="s">
        <v>136</v>
      </c>
      <c r="T2945" s="204">
        <v>5</v>
      </c>
      <c r="U2945" s="258" t="s">
        <v>136</v>
      </c>
      <c r="V2945" s="206">
        <v>5</v>
      </c>
      <c r="AC2945" s="367">
        <f t="shared" si="412"/>
        <v>100</v>
      </c>
      <c r="AD2945" s="219" t="s">
        <v>37</v>
      </c>
      <c r="AM2945" s="259">
        <f t="shared" si="413"/>
        <v>0</v>
      </c>
      <c r="AP2945" s="222">
        <f t="shared" si="414"/>
        <v>0</v>
      </c>
      <c r="AS2945" s="228" t="str">
        <f t="shared" si="418"/>
        <v>ok</v>
      </c>
      <c r="AT2945" s="219" t="str">
        <f>IF(((SUM(AV2945,AZ2945,BD2945,BH2945,BL2945,BP2945,BT2945,BX2945,CB2945,CF2945,CJ2945,CN2945,CR2945,CV2945,CZ2945,DD2945,DH2945,DL2945,DP2945,DT2945,DX2945,EB2945,EF2945,EJ2945,EN2945,ER2945,EV2945,EZ2945,FD2945,FH2945,FL2945,FP2945,FT2945,FX2945,GB2945,GF2945,GJ2945,GN2945,GR2945,GV2945,GZ2945,HD2945,HH2945,HL2945,HP2945,HT2945,HX2945,IB2945,IF2945,IJ2945,IN2945,IR2945,IV2945,IZ2945,JD2945,JH2945,JL2945,JP2945,JT2945,JX2945,KB2945,KF2945,KJ2945,KN2945,KR2945,KV2945,KZ2945,LD2945,LH2945,LL2945,LP2945,LT2945,LX2945,MB2945,MF2945,MJ2945,MN2945,MR2945,MV2945,MZ2945,ND2945,NH2945,NL2945,NP2945,NT2945,NX2945,OB2945,OF2945,OJ2945,ON2945,OR2945,OV2945,OZ2945,PD2945,PH2945,PL2945,PP2945,PT2945,PX2945,QB2945,QF2945,QJ2945,QN2945,QR2945,QV2945,QZ2945,RD2945,RH2945,RL2945,RP2945,RT2945,RX2945,SB2945,SF2945,SJ2945,SN2945,SR2945,SV2945,SZ2945,TD2945,TH2945,TL2945,TP2945,TT2945,TX2945,UB2945,UF2945,UJ2945,UN2945,UR2945,UV2945,UZ2945,VD2945,VH2945,VL2945,VP2945,VT2945,VX2945,WB2945,WF2945,WJ2945,WN2945,WR2945,WV2945,WZ2945,XD2945,XH2945,XL2945,XP2945,XT2945,XX2945,YB2945,YF2945,YJ2945,YN2945,YR2945,YV2945,YZ2945,ZD2945,ZH2945,ZL2945,ZP2945,ZT2945,ZX2945,AAB2945,AAF2945,AAJ2945,AAN2945,AAR2945,AAV2945,AAZ2945,ABD2945,ABH2945,ABL2945,ABP2945,ABT2945,ABX2945,ACB2945,ACF2945,ACJ2945,ACN2945,ACR2945,ACV2945,ACZ2945,ADD2945,ADH2945,ADL2945,ADP2945,ADT2945,ADX2945,AEB2945,AEF2945,AEJ2945,AEN2945,AER2945,AEV2945,AEZ2945,AFD2945,AFH2945,AFL2945,AFP2945,AFT2945,AFX2945,AGB2945,AGF2945,AGJ2945,AGN2945,AGR2945,AGV2945,AGZ2945,AHD2945,AHH2945,AHL2945,AHP2945,AHT2945,AHX2945,AIB2945,AIF2945,AIJ2945,AIN2945,AIR2945,AIV2945,AIZ2945,AJD2945,AJH2945,AJL2945,AJP2945,AJT2945,AJX2945,AKB2945,AKF2945,AKJ2945,AKN2945,AKR2945,AKV2945,AKZ2945,ALD2945,ALH2945,ALL2945,ALP2945,ALT2945,ALX2945,AMB2945,AMF2945,AMJ2945,AMN2945,AMR2945,AMV2945,AMZ2945,AND2945,ANH2945,ANL2945,ANP2945))+SUM((ANT2945,ANX2945,AOB2945,AOF2945,AOJ2945)))=AN2945,"ok","check")</f>
        <v>ok</v>
      </c>
    </row>
    <row r="2946" spans="1:55" x14ac:dyDescent="0.25">
      <c r="A2946" s="190">
        <v>2837</v>
      </c>
      <c r="B2946" s="205" t="s">
        <v>1871</v>
      </c>
      <c r="C2946" s="205" t="s">
        <v>3851</v>
      </c>
      <c r="D2946" s="260">
        <v>44195</v>
      </c>
      <c r="E2946" s="382" t="s">
        <v>838</v>
      </c>
      <c r="F2946" s="205" t="s">
        <v>613</v>
      </c>
      <c r="G2946" s="205" t="s">
        <v>616</v>
      </c>
      <c r="H2946" s="260">
        <v>44195</v>
      </c>
      <c r="I2946" s="260">
        <v>44195</v>
      </c>
      <c r="J2946" s="210">
        <v>0.19513888888888889</v>
      </c>
      <c r="K2946" s="210">
        <v>0.20833333333333334</v>
      </c>
      <c r="M2946" s="212" t="s">
        <v>65</v>
      </c>
      <c r="N2946" s="204">
        <v>5</v>
      </c>
      <c r="O2946" s="214" t="s">
        <v>65</v>
      </c>
      <c r="P2946" s="206">
        <v>5</v>
      </c>
      <c r="Q2946" s="214" t="s">
        <v>65</v>
      </c>
      <c r="R2946" s="206">
        <v>5</v>
      </c>
      <c r="S2946" s="212" t="s">
        <v>65</v>
      </c>
      <c r="T2946" s="204">
        <v>5</v>
      </c>
      <c r="U2946" s="214" t="s">
        <v>65</v>
      </c>
      <c r="V2946" s="206">
        <v>5</v>
      </c>
      <c r="W2946" s="214" t="s">
        <v>65</v>
      </c>
      <c r="X2946" s="206">
        <v>5</v>
      </c>
      <c r="AC2946" s="367">
        <f t="shared" si="412"/>
        <v>100</v>
      </c>
      <c r="AD2946" s="219" t="s">
        <v>37</v>
      </c>
      <c r="AM2946" s="259">
        <f t="shared" si="413"/>
        <v>0</v>
      </c>
      <c r="AP2946" s="222">
        <f t="shared" si="414"/>
        <v>0</v>
      </c>
      <c r="AS2946" s="228" t="str">
        <f t="shared" si="418"/>
        <v>ok</v>
      </c>
      <c r="AT2946" s="219" t="str">
        <f>IF(((SUM(AV2946,AZ2946,BD2946,BH2946,BL2946,BP2946,BT2946,BX2946,CB2946,CF2946,CJ2946,CN2946,CR2946,CV2946,CZ2946,DD2946,DH2946,DL2946,DP2946,DT2946,DX2946,EB2946,EF2946,EJ2946,EN2946,ER2946,EV2946,EZ2946,FD2946,FH2946,FL2946,FP2946,FT2946,FX2946,GB2946,GF2946,GJ2946,GN2946,GR2946,GV2946,GZ2946,HD2946,HH2946,HL2946,HP2946,HT2946,HX2946,IB2946,IF2946,IJ2946,IN2946,IR2946,IV2946,IZ2946,JD2946,JH2946,JL2946,JP2946,JT2946,JX2946,KB2946,KF2946,KJ2946,KN2946,KR2946,KV2946,KZ2946,LD2946,LH2946,LL2946,LP2946,LT2946,LX2946,MB2946,MF2946,MJ2946,MN2946,MR2946,MV2946,MZ2946,ND2946,NH2946,NL2946,NP2946,NT2946,NX2946,OB2946,OF2946,OJ2946,ON2946,OR2946,OV2946,OZ2946,PD2946,PH2946,PL2946,PP2946,PT2946,PX2946,QB2946,QF2946,QJ2946,QN2946,QR2946,QV2946,QZ2946,RD2946,RH2946,RL2946,RP2946,RT2946,RX2946,SB2946,SF2946,SJ2946,SN2946,SR2946,SV2946,SZ2946,TD2946,TH2946,TL2946,TP2946,TT2946,TX2946,UB2946,UF2946,UJ2946,UN2946,UR2946,UV2946,UZ2946,VD2946,VH2946,VL2946,VP2946,VT2946,VX2946,WB2946,WF2946,WJ2946,WN2946,WR2946,WV2946,WZ2946,XD2946,XH2946,XL2946,XP2946,XT2946,XX2946,YB2946,YF2946,YJ2946,YN2946,YR2946,YV2946,YZ2946,ZD2946,ZH2946,ZL2946,ZP2946,ZT2946,ZX2946,AAB2946,AAF2946,AAJ2946,AAN2946,AAR2946,AAV2946,AAZ2946,ABD2946,ABH2946,ABL2946,ABP2946,ABT2946,ABX2946,ACB2946,ACF2946,ACJ2946,ACN2946,ACR2946,ACV2946,ACZ2946,ADD2946,ADH2946,ADL2946,ADP2946,ADT2946,ADX2946,AEB2946,AEF2946,AEJ2946,AEN2946,AER2946,AEV2946,AEZ2946,AFD2946,AFH2946,AFL2946,AFP2946,AFT2946,AFX2946,AGB2946,AGF2946,AGJ2946,AGN2946,AGR2946,AGV2946,AGZ2946,AHD2946,AHH2946,AHL2946,AHP2946,AHT2946,AHX2946,AIB2946,AIF2946,AIJ2946,AIN2946,AIR2946,AIV2946,AIZ2946,AJD2946,AJH2946,AJL2946,AJP2946,AJT2946,AJX2946,AKB2946,AKF2946,AKJ2946,AKN2946,AKR2946,AKV2946,AKZ2946,ALD2946,ALH2946,ALL2946,ALP2946,ALT2946,ALX2946,AMB2946,AMF2946,AMJ2946,AMN2946,AMR2946,AMV2946,AMZ2946,AND2946,ANH2946,ANL2946,ANP2946))+SUM((ANT2946,ANX2946,AOB2946,AOF2946,AOJ2946)))=AN2946,"ok","check")</f>
        <v>ok</v>
      </c>
    </row>
    <row r="2947" spans="1:55" x14ac:dyDescent="0.25">
      <c r="A2947" s="190">
        <v>2838</v>
      </c>
      <c r="B2947" s="205" t="s">
        <v>1871</v>
      </c>
      <c r="C2947" s="205" t="s">
        <v>3852</v>
      </c>
      <c r="D2947" s="260">
        <v>44195</v>
      </c>
      <c r="E2947" s="382" t="s">
        <v>838</v>
      </c>
      <c r="F2947" s="205" t="s">
        <v>613</v>
      </c>
      <c r="G2947" s="205" t="s">
        <v>616</v>
      </c>
      <c r="H2947" s="260">
        <v>44195</v>
      </c>
      <c r="I2947" s="260">
        <v>44195</v>
      </c>
      <c r="J2947" s="210">
        <v>0.22569444444444445</v>
      </c>
      <c r="K2947" s="210">
        <v>0.23194444444444443</v>
      </c>
      <c r="M2947" s="258" t="s">
        <v>136</v>
      </c>
      <c r="N2947" s="204">
        <v>5</v>
      </c>
      <c r="O2947" s="258" t="s">
        <v>136</v>
      </c>
      <c r="P2947" s="206">
        <v>5</v>
      </c>
      <c r="S2947" s="258" t="s">
        <v>136</v>
      </c>
      <c r="T2947" s="204">
        <v>5</v>
      </c>
      <c r="U2947" s="258" t="s">
        <v>136</v>
      </c>
      <c r="V2947" s="206">
        <v>5</v>
      </c>
      <c r="AC2947" s="367">
        <f t="shared" si="412"/>
        <v>100</v>
      </c>
      <c r="AD2947" s="219" t="s">
        <v>37</v>
      </c>
      <c r="AE2947" s="194">
        <v>1</v>
      </c>
      <c r="AM2947" s="259">
        <f t="shared" si="413"/>
        <v>1</v>
      </c>
      <c r="AN2947" s="221">
        <v>0.2</v>
      </c>
      <c r="AP2947" s="222">
        <f t="shared" si="414"/>
        <v>0.2</v>
      </c>
      <c r="AS2947" s="228" t="str">
        <f t="shared" si="418"/>
        <v>ok</v>
      </c>
      <c r="AT2947" s="219" t="str">
        <f>IF(((SUM(AV2947,AZ2947,BD2947,BH2947,BL2947,BP2947,BT2947,BX2947,CB2947,CF2947,CJ2947,CN2947,CR2947,CV2947,CZ2947,DD2947,DH2947,DL2947,DP2947,DT2947,DX2947,EB2947,EF2947,EJ2947,EN2947,ER2947,EV2947,EZ2947,FD2947,FH2947,FL2947,FP2947,FT2947,FX2947,GB2947,GF2947,GJ2947,GN2947,GR2947,GV2947,GZ2947,HD2947,HH2947,HL2947,HP2947,HT2947,HX2947,IB2947,IF2947,IJ2947,IN2947,IR2947,IV2947,IZ2947,JD2947,JH2947,JL2947,JP2947,JT2947,JX2947,KB2947,KF2947,KJ2947,KN2947,KR2947,KV2947,KZ2947,LD2947,LH2947,LL2947,LP2947,LT2947,LX2947,MB2947,MF2947,MJ2947,MN2947,MR2947,MV2947,MZ2947,ND2947,NH2947,NL2947,NP2947,NT2947,NX2947,OB2947,OF2947,OJ2947,ON2947,OR2947,OV2947,OZ2947,PD2947,PH2947,PL2947,PP2947,PT2947,PX2947,QB2947,QF2947,QJ2947,QN2947,QR2947,QV2947,QZ2947,RD2947,RH2947,RL2947,RP2947,RT2947,RX2947,SB2947,SF2947,SJ2947,SN2947,SR2947,SV2947,SZ2947,TD2947,TH2947,TL2947,TP2947,TT2947,TX2947,UB2947,UF2947,UJ2947,UN2947,UR2947,UV2947,UZ2947,VD2947,VH2947,VL2947,VP2947,VT2947,VX2947,WB2947,WF2947,WJ2947,WN2947,WR2947,WV2947,WZ2947,XD2947,XH2947,XL2947,XP2947,XT2947,XX2947,YB2947,YF2947,YJ2947,YN2947,YR2947,YV2947,YZ2947,ZD2947,ZH2947,ZL2947,ZP2947,ZT2947,ZX2947,AAB2947,AAF2947,AAJ2947,AAN2947,AAR2947,AAV2947,AAZ2947,ABD2947,ABH2947,ABL2947,ABP2947,ABT2947,ABX2947,ACB2947,ACF2947,ACJ2947,ACN2947,ACR2947,ACV2947,ACZ2947,ADD2947,ADH2947,ADL2947,ADP2947,ADT2947,ADX2947,AEB2947,AEF2947,AEJ2947,AEN2947,AER2947,AEV2947,AEZ2947,AFD2947,AFH2947,AFL2947,AFP2947,AFT2947,AFX2947,AGB2947,AGF2947,AGJ2947,AGN2947,AGR2947,AGV2947,AGZ2947,AHD2947,AHH2947,AHL2947,AHP2947,AHT2947,AHX2947,AIB2947,AIF2947,AIJ2947,AIN2947,AIR2947,AIV2947,AIZ2947,AJD2947,AJH2947,AJL2947,AJP2947,AJT2947,AJX2947,AKB2947,AKF2947,AKJ2947,AKN2947,AKR2947,AKV2947,AKZ2947,ALD2947,ALH2947,ALL2947,ALP2947,ALT2947,ALX2947,AMB2947,AMF2947,AMJ2947,AMN2947,AMR2947,AMV2947,AMZ2947,AND2947,ANH2947,ANL2947,ANP2947))+SUM((ANT2947,ANX2947,AOB2947,AOF2947,AOJ2947)))=AN2947,"ok","check")</f>
        <v>ok</v>
      </c>
      <c r="AV2947" s="196">
        <v>0.2</v>
      </c>
      <c r="AW2947" s="197">
        <v>1</v>
      </c>
      <c r="AX2947" s="191" t="s">
        <v>601</v>
      </c>
      <c r="AY2947" s="190" t="s">
        <v>602</v>
      </c>
    </row>
    <row r="2948" spans="1:55" x14ac:dyDescent="0.25">
      <c r="A2948" s="190">
        <v>2839</v>
      </c>
      <c r="B2948" s="205" t="s">
        <v>1871</v>
      </c>
      <c r="C2948" s="205" t="s">
        <v>3853</v>
      </c>
      <c r="D2948" s="260">
        <v>44195</v>
      </c>
      <c r="E2948" s="382" t="s">
        <v>838</v>
      </c>
      <c r="F2948" s="205" t="s">
        <v>606</v>
      </c>
      <c r="G2948" s="205" t="s">
        <v>3222</v>
      </c>
      <c r="H2948" s="260">
        <v>44195</v>
      </c>
      <c r="I2948" s="260">
        <v>44195</v>
      </c>
      <c r="J2948" s="210">
        <v>0.2638888888888889</v>
      </c>
      <c r="K2948" s="210">
        <v>0.2673611111111111</v>
      </c>
      <c r="M2948" s="212" t="s">
        <v>65</v>
      </c>
      <c r="N2948" s="204">
        <v>5</v>
      </c>
      <c r="O2948" s="214" t="s">
        <v>65</v>
      </c>
      <c r="P2948" s="206">
        <v>5</v>
      </c>
      <c r="S2948" s="212" t="s">
        <v>65</v>
      </c>
      <c r="T2948" s="204">
        <v>5</v>
      </c>
      <c r="U2948" s="214" t="s">
        <v>65</v>
      </c>
      <c r="V2948" s="206">
        <v>5</v>
      </c>
      <c r="AC2948" s="367">
        <f t="shared" si="412"/>
        <v>100</v>
      </c>
      <c r="AD2948" s="219" t="s">
        <v>37</v>
      </c>
      <c r="AM2948" s="259">
        <f t="shared" si="413"/>
        <v>0</v>
      </c>
      <c r="AP2948" s="222">
        <f t="shared" si="414"/>
        <v>0</v>
      </c>
      <c r="AS2948" s="228" t="str">
        <f t="shared" si="418"/>
        <v>ok</v>
      </c>
      <c r="AT2948" s="219" t="str">
        <f>IF(((SUM(AV2948,AZ2948,BD2948,BH2948,BL2948,BP2948,BT2948,BX2948,CB2948,CF2948,CJ2948,CN2948,CR2948,CV2948,CZ2948,DD2948,DH2948,DL2948,DP2948,DT2948,DX2948,EB2948,EF2948,EJ2948,EN2948,ER2948,EV2948,EZ2948,FD2948,FH2948,FL2948,FP2948,FT2948,FX2948,GB2948,GF2948,GJ2948,GN2948,GR2948,GV2948,GZ2948,HD2948,HH2948,HL2948,HP2948,HT2948,HX2948,IB2948,IF2948,IJ2948,IN2948,IR2948,IV2948,IZ2948,JD2948,JH2948,JL2948,JP2948,JT2948,JX2948,KB2948,KF2948,KJ2948,KN2948,KR2948,KV2948,KZ2948,LD2948,LH2948,LL2948,LP2948,LT2948,LX2948,MB2948,MF2948,MJ2948,MN2948,MR2948,MV2948,MZ2948,ND2948,NH2948,NL2948,NP2948,NT2948,NX2948,OB2948,OF2948,OJ2948,ON2948,OR2948,OV2948,OZ2948,PD2948,PH2948,PL2948,PP2948,PT2948,PX2948,QB2948,QF2948,QJ2948,QN2948,QR2948,QV2948,QZ2948,RD2948,RH2948,RL2948,RP2948,RT2948,RX2948,SB2948,SF2948,SJ2948,SN2948,SR2948,SV2948,SZ2948,TD2948,TH2948,TL2948,TP2948,TT2948,TX2948,UB2948,UF2948,UJ2948,UN2948,UR2948,UV2948,UZ2948,VD2948,VH2948,VL2948,VP2948,VT2948,VX2948,WB2948,WF2948,WJ2948,WN2948,WR2948,WV2948,WZ2948,XD2948,XH2948,XL2948,XP2948,XT2948,XX2948,YB2948,YF2948,YJ2948,YN2948,YR2948,YV2948,YZ2948,ZD2948,ZH2948,ZL2948,ZP2948,ZT2948,ZX2948,AAB2948,AAF2948,AAJ2948,AAN2948,AAR2948,AAV2948,AAZ2948,ABD2948,ABH2948,ABL2948,ABP2948,ABT2948,ABX2948,ACB2948,ACF2948,ACJ2948,ACN2948,ACR2948,ACV2948,ACZ2948,ADD2948,ADH2948,ADL2948,ADP2948,ADT2948,ADX2948,AEB2948,AEF2948,AEJ2948,AEN2948,AER2948,AEV2948,AEZ2948,AFD2948,AFH2948,AFL2948,AFP2948,AFT2948,AFX2948,AGB2948,AGF2948,AGJ2948,AGN2948,AGR2948,AGV2948,AGZ2948,AHD2948,AHH2948,AHL2948,AHP2948,AHT2948,AHX2948,AIB2948,AIF2948,AIJ2948,AIN2948,AIR2948,AIV2948,AIZ2948,AJD2948,AJH2948,AJL2948,AJP2948,AJT2948,AJX2948,AKB2948,AKF2948,AKJ2948,AKN2948,AKR2948,AKV2948,AKZ2948,ALD2948,ALH2948,ALL2948,ALP2948,ALT2948,ALX2948,AMB2948,AMF2948,AMJ2948,AMN2948,AMR2948,AMV2948,AMZ2948,AND2948,ANH2948,ANL2948,ANP2948))+SUM((ANT2948,ANX2948,AOB2948,AOF2948,AOJ2948)))=AN2948,"ok","check")</f>
        <v>ok</v>
      </c>
    </row>
    <row r="2949" spans="1:55" x14ac:dyDescent="0.25">
      <c r="A2949" s="190">
        <v>2840</v>
      </c>
      <c r="B2949" s="205" t="s">
        <v>1871</v>
      </c>
      <c r="C2949" s="205" t="s">
        <v>3854</v>
      </c>
      <c r="D2949" s="260">
        <v>44195</v>
      </c>
      <c r="E2949" s="382" t="s">
        <v>838</v>
      </c>
      <c r="F2949" s="205" t="s">
        <v>606</v>
      </c>
      <c r="G2949" s="205" t="s">
        <v>3222</v>
      </c>
      <c r="H2949" s="260">
        <v>44195</v>
      </c>
      <c r="I2949" s="260">
        <v>44195</v>
      </c>
      <c r="J2949" s="210">
        <v>0.27083333333333331</v>
      </c>
      <c r="K2949" s="210">
        <v>0.27430555555555552</v>
      </c>
      <c r="M2949" s="258" t="s">
        <v>136</v>
      </c>
      <c r="N2949" s="204">
        <v>5</v>
      </c>
      <c r="O2949" s="258" t="s">
        <v>136</v>
      </c>
      <c r="P2949" s="206">
        <v>5</v>
      </c>
      <c r="S2949" s="258" t="s">
        <v>136</v>
      </c>
      <c r="T2949" s="204">
        <v>5</v>
      </c>
      <c r="U2949" s="258" t="s">
        <v>136</v>
      </c>
      <c r="V2949" s="206">
        <v>5</v>
      </c>
      <c r="AC2949" s="367">
        <f t="shared" si="412"/>
        <v>100</v>
      </c>
      <c r="AD2949" s="219" t="s">
        <v>37</v>
      </c>
      <c r="AM2949" s="259">
        <f t="shared" si="413"/>
        <v>0</v>
      </c>
      <c r="AP2949" s="222">
        <f t="shared" si="414"/>
        <v>0</v>
      </c>
      <c r="AS2949" s="228" t="str">
        <f t="shared" si="418"/>
        <v>ok</v>
      </c>
      <c r="AT2949" s="219" t="str">
        <f>IF(((SUM(AV2949,AZ2949,BD2949,BH2949,BL2949,BP2949,BT2949,BX2949,CB2949,CF2949,CJ2949,CN2949,CR2949,CV2949,CZ2949,DD2949,DH2949,DL2949,DP2949,DT2949,DX2949,EB2949,EF2949,EJ2949,EN2949,ER2949,EV2949,EZ2949,FD2949,FH2949,FL2949,FP2949,FT2949,FX2949,GB2949,GF2949,GJ2949,GN2949,GR2949,GV2949,GZ2949,HD2949,HH2949,HL2949,HP2949,HT2949,HX2949,IB2949,IF2949,IJ2949,IN2949,IR2949,IV2949,IZ2949,JD2949,JH2949,JL2949,JP2949,JT2949,JX2949,KB2949,KF2949,KJ2949,KN2949,KR2949,KV2949,KZ2949,LD2949,LH2949,LL2949,LP2949,LT2949,LX2949,MB2949,MF2949,MJ2949,MN2949,MR2949,MV2949,MZ2949,ND2949,NH2949,NL2949,NP2949,NT2949,NX2949,OB2949,OF2949,OJ2949,ON2949,OR2949,OV2949,OZ2949,PD2949,PH2949,PL2949,PP2949,PT2949,PX2949,QB2949,QF2949,QJ2949,QN2949,QR2949,QV2949,QZ2949,RD2949,RH2949,RL2949,RP2949,RT2949,RX2949,SB2949,SF2949,SJ2949,SN2949,SR2949,SV2949,SZ2949,TD2949,TH2949,TL2949,TP2949,TT2949,TX2949,UB2949,UF2949,UJ2949,UN2949,UR2949,UV2949,UZ2949,VD2949,VH2949,VL2949,VP2949,VT2949,VX2949,WB2949,WF2949,WJ2949,WN2949,WR2949,WV2949,WZ2949,XD2949,XH2949,XL2949,XP2949,XT2949,XX2949,YB2949,YF2949,YJ2949,YN2949,YR2949,YV2949,YZ2949,ZD2949,ZH2949,ZL2949,ZP2949,ZT2949,ZX2949,AAB2949,AAF2949,AAJ2949,AAN2949,AAR2949,AAV2949,AAZ2949,ABD2949,ABH2949,ABL2949,ABP2949,ABT2949,ABX2949,ACB2949,ACF2949,ACJ2949,ACN2949,ACR2949,ACV2949,ACZ2949,ADD2949,ADH2949,ADL2949,ADP2949,ADT2949,ADX2949,AEB2949,AEF2949,AEJ2949,AEN2949,AER2949,AEV2949,AEZ2949,AFD2949,AFH2949,AFL2949,AFP2949,AFT2949,AFX2949,AGB2949,AGF2949,AGJ2949,AGN2949,AGR2949,AGV2949,AGZ2949,AHD2949,AHH2949,AHL2949,AHP2949,AHT2949,AHX2949,AIB2949,AIF2949,AIJ2949,AIN2949,AIR2949,AIV2949,AIZ2949,AJD2949,AJH2949,AJL2949,AJP2949,AJT2949,AJX2949,AKB2949,AKF2949,AKJ2949,AKN2949,AKR2949,AKV2949,AKZ2949,ALD2949,ALH2949,ALL2949,ALP2949,ALT2949,ALX2949,AMB2949,AMF2949,AMJ2949,AMN2949,AMR2949,AMV2949,AMZ2949,AND2949,ANH2949,ANL2949,ANP2949))+SUM((ANT2949,ANX2949,AOB2949,AOF2949,AOJ2949)))=AN2949,"ok","check")</f>
        <v>ok</v>
      </c>
    </row>
    <row r="2950" spans="1:55" x14ac:dyDescent="0.25">
      <c r="A2950" s="190">
        <v>2841</v>
      </c>
      <c r="B2950" s="205" t="s">
        <v>1871</v>
      </c>
      <c r="C2950" s="205" t="s">
        <v>3855</v>
      </c>
      <c r="D2950" s="260">
        <v>44195</v>
      </c>
      <c r="E2950" s="382" t="s">
        <v>838</v>
      </c>
      <c r="F2950" s="205" t="s">
        <v>606</v>
      </c>
      <c r="G2950" s="205" t="s">
        <v>3222</v>
      </c>
      <c r="H2950" s="260">
        <v>44195</v>
      </c>
      <c r="I2950" s="260">
        <v>44195</v>
      </c>
      <c r="J2950" s="210">
        <v>0.27777777777777779</v>
      </c>
      <c r="K2950" s="210">
        <v>0.28472222222222221</v>
      </c>
      <c r="M2950" s="212" t="s">
        <v>65</v>
      </c>
      <c r="N2950" s="204">
        <v>5</v>
      </c>
      <c r="O2950" s="214" t="s">
        <v>65</v>
      </c>
      <c r="P2950" s="206">
        <v>5</v>
      </c>
      <c r="S2950" s="212" t="s">
        <v>65</v>
      </c>
      <c r="T2950" s="204">
        <v>5</v>
      </c>
      <c r="U2950" s="214" t="s">
        <v>65</v>
      </c>
      <c r="V2950" s="206">
        <v>5</v>
      </c>
      <c r="AC2950" s="367">
        <f t="shared" si="412"/>
        <v>100</v>
      </c>
      <c r="AD2950" s="219" t="s">
        <v>37</v>
      </c>
      <c r="AM2950" s="259">
        <f t="shared" si="413"/>
        <v>0</v>
      </c>
      <c r="AP2950" s="222">
        <f t="shared" si="414"/>
        <v>0</v>
      </c>
      <c r="AS2950" s="228" t="str">
        <f t="shared" si="418"/>
        <v>ok</v>
      </c>
      <c r="AT2950" s="219" t="str">
        <f>IF(((SUM(AV2950,AZ2950,BD2950,BH2950,BL2950,BP2950,BT2950,BX2950,CB2950,CF2950,CJ2950,CN2950,CR2950,CV2950,CZ2950,DD2950,DH2950,DL2950,DP2950,DT2950,DX2950,EB2950,EF2950,EJ2950,EN2950,ER2950,EV2950,EZ2950,FD2950,FH2950,FL2950,FP2950,FT2950,FX2950,GB2950,GF2950,GJ2950,GN2950,GR2950,GV2950,GZ2950,HD2950,HH2950,HL2950,HP2950,HT2950,HX2950,IB2950,IF2950,IJ2950,IN2950,IR2950,IV2950,IZ2950,JD2950,JH2950,JL2950,JP2950,JT2950,JX2950,KB2950,KF2950,KJ2950,KN2950,KR2950,KV2950,KZ2950,LD2950,LH2950,LL2950,LP2950,LT2950,LX2950,MB2950,MF2950,MJ2950,MN2950,MR2950,MV2950,MZ2950,ND2950,NH2950,NL2950,NP2950,NT2950,NX2950,OB2950,OF2950,OJ2950,ON2950,OR2950,OV2950,OZ2950,PD2950,PH2950,PL2950,PP2950,PT2950,PX2950,QB2950,QF2950,QJ2950,QN2950,QR2950,QV2950,QZ2950,RD2950,RH2950,RL2950,RP2950,RT2950,RX2950,SB2950,SF2950,SJ2950,SN2950,SR2950,SV2950,SZ2950,TD2950,TH2950,TL2950,TP2950,TT2950,TX2950,UB2950,UF2950,UJ2950,UN2950,UR2950,UV2950,UZ2950,VD2950,VH2950,VL2950,VP2950,VT2950,VX2950,WB2950,WF2950,WJ2950,WN2950,WR2950,WV2950,WZ2950,XD2950,XH2950,XL2950,XP2950,XT2950,XX2950,YB2950,YF2950,YJ2950,YN2950,YR2950,YV2950,YZ2950,ZD2950,ZH2950,ZL2950,ZP2950,ZT2950,ZX2950,AAB2950,AAF2950,AAJ2950,AAN2950,AAR2950,AAV2950,AAZ2950,ABD2950,ABH2950,ABL2950,ABP2950,ABT2950,ABX2950,ACB2950,ACF2950,ACJ2950,ACN2950,ACR2950,ACV2950,ACZ2950,ADD2950,ADH2950,ADL2950,ADP2950,ADT2950,ADX2950,AEB2950,AEF2950,AEJ2950,AEN2950,AER2950,AEV2950,AEZ2950,AFD2950,AFH2950,AFL2950,AFP2950,AFT2950,AFX2950,AGB2950,AGF2950,AGJ2950,AGN2950,AGR2950,AGV2950,AGZ2950,AHD2950,AHH2950,AHL2950,AHP2950,AHT2950,AHX2950,AIB2950,AIF2950,AIJ2950,AIN2950,AIR2950,AIV2950,AIZ2950,AJD2950,AJH2950,AJL2950,AJP2950,AJT2950,AJX2950,AKB2950,AKF2950,AKJ2950,AKN2950,AKR2950,AKV2950,AKZ2950,ALD2950,ALH2950,ALL2950,ALP2950,ALT2950,ALX2950,AMB2950,AMF2950,AMJ2950,AMN2950,AMR2950,AMV2950,AMZ2950,AND2950,ANH2950,ANL2950,ANP2950))+SUM((ANT2950,ANX2950,AOB2950,AOF2950,AOJ2950)))=AN2950,"ok","check")</f>
        <v>ok</v>
      </c>
    </row>
    <row r="2951" spans="1:55" x14ac:dyDescent="0.25">
      <c r="A2951" s="190">
        <v>2842</v>
      </c>
      <c r="B2951" s="205" t="s">
        <v>1871</v>
      </c>
      <c r="C2951" s="205" t="s">
        <v>3856</v>
      </c>
      <c r="D2951" s="260">
        <v>44195</v>
      </c>
      <c r="E2951" s="382" t="s">
        <v>838</v>
      </c>
      <c r="F2951" s="205" t="s">
        <v>606</v>
      </c>
      <c r="G2951" s="205" t="s">
        <v>3222</v>
      </c>
      <c r="H2951" s="260">
        <v>44195</v>
      </c>
      <c r="I2951" s="260">
        <v>44195</v>
      </c>
      <c r="J2951" s="210">
        <v>0.28819444444444448</v>
      </c>
      <c r="K2951" s="210">
        <v>0.2951388888888889</v>
      </c>
      <c r="M2951" s="258" t="s">
        <v>136</v>
      </c>
      <c r="N2951" s="204">
        <v>5</v>
      </c>
      <c r="O2951" s="258" t="s">
        <v>136</v>
      </c>
      <c r="P2951" s="206">
        <v>5</v>
      </c>
      <c r="S2951" s="258" t="s">
        <v>136</v>
      </c>
      <c r="T2951" s="204">
        <v>5</v>
      </c>
      <c r="U2951" s="258" t="s">
        <v>136</v>
      </c>
      <c r="V2951" s="206">
        <v>5</v>
      </c>
      <c r="AC2951" s="367">
        <f t="shared" si="412"/>
        <v>100</v>
      </c>
      <c r="AD2951" s="219" t="s">
        <v>37</v>
      </c>
      <c r="AF2951" s="194">
        <v>1</v>
      </c>
      <c r="AM2951" s="259">
        <f t="shared" si="413"/>
        <v>1</v>
      </c>
      <c r="AN2951" s="221">
        <v>0.35</v>
      </c>
      <c r="AP2951" s="222">
        <f t="shared" si="414"/>
        <v>0.35</v>
      </c>
      <c r="AS2951" s="228" t="str">
        <f t="shared" si="418"/>
        <v>ok</v>
      </c>
      <c r="AT2951" s="219" t="str">
        <f>IF(((SUM(AV2951,AZ2951,BD2951,BH2951,BL2951,BP2951,BT2951,BX2951,CB2951,CF2951,CJ2951,CN2951,CR2951,CV2951,CZ2951,DD2951,DH2951,DL2951,DP2951,DT2951,DX2951,EB2951,EF2951,EJ2951,EN2951,ER2951,EV2951,EZ2951,FD2951,FH2951,FL2951,FP2951,FT2951,FX2951,GB2951,GF2951,GJ2951,GN2951,GR2951,GV2951,GZ2951,HD2951,HH2951,HL2951,HP2951,HT2951,HX2951,IB2951,IF2951,IJ2951,IN2951,IR2951,IV2951,IZ2951,JD2951,JH2951,JL2951,JP2951,JT2951,JX2951,KB2951,KF2951,KJ2951,KN2951,KR2951,KV2951,KZ2951,LD2951,LH2951,LL2951,LP2951,LT2951,LX2951,MB2951,MF2951,MJ2951,MN2951,MR2951,MV2951,MZ2951,ND2951,NH2951,NL2951,NP2951,NT2951,NX2951,OB2951,OF2951,OJ2951,ON2951,OR2951,OV2951,OZ2951,PD2951,PH2951,PL2951,PP2951,PT2951,PX2951,QB2951,QF2951,QJ2951,QN2951,QR2951,QV2951,QZ2951,RD2951,RH2951,RL2951,RP2951,RT2951,RX2951,SB2951,SF2951,SJ2951,SN2951,SR2951,SV2951,SZ2951,TD2951,TH2951,TL2951,TP2951,TT2951,TX2951,UB2951,UF2951,UJ2951,UN2951,UR2951,UV2951,UZ2951,VD2951,VH2951,VL2951,VP2951,VT2951,VX2951,WB2951,WF2951,WJ2951,WN2951,WR2951,WV2951,WZ2951,XD2951,XH2951,XL2951,XP2951,XT2951,XX2951,YB2951,YF2951,YJ2951,YN2951,YR2951,YV2951,YZ2951,ZD2951,ZH2951,ZL2951,ZP2951,ZT2951,ZX2951,AAB2951,AAF2951,AAJ2951,AAN2951,AAR2951,AAV2951,AAZ2951,ABD2951,ABH2951,ABL2951,ABP2951,ABT2951,ABX2951,ACB2951,ACF2951,ACJ2951,ACN2951,ACR2951,ACV2951,ACZ2951,ADD2951,ADH2951,ADL2951,ADP2951,ADT2951,ADX2951,AEB2951,AEF2951,AEJ2951,AEN2951,AER2951,AEV2951,AEZ2951,AFD2951,AFH2951,AFL2951,AFP2951,AFT2951,AFX2951,AGB2951,AGF2951,AGJ2951,AGN2951,AGR2951,AGV2951,AGZ2951,AHD2951,AHH2951,AHL2951,AHP2951,AHT2951,AHX2951,AIB2951,AIF2951,AIJ2951,AIN2951,AIR2951,AIV2951,AIZ2951,AJD2951,AJH2951,AJL2951,AJP2951,AJT2951,AJX2951,AKB2951,AKF2951,AKJ2951,AKN2951,AKR2951,AKV2951,AKZ2951,ALD2951,ALH2951,ALL2951,ALP2951,ALT2951,ALX2951,AMB2951,AMF2951,AMJ2951,AMN2951,AMR2951,AMV2951,AMZ2951,AND2951,ANH2951,ANL2951,ANP2951))+SUM((ANT2951,ANX2951,AOB2951,AOF2951,AOJ2951)))=AN2951,"ok","check")</f>
        <v>ok</v>
      </c>
      <c r="AV2951" s="196">
        <v>0.35</v>
      </c>
      <c r="AW2951" s="197">
        <v>1</v>
      </c>
      <c r="AX2951" s="191" t="s">
        <v>608</v>
      </c>
      <c r="AY2951" s="190" t="s">
        <v>605</v>
      </c>
    </row>
    <row r="2952" spans="1:55" x14ac:dyDescent="0.25">
      <c r="A2952" s="190">
        <v>2843</v>
      </c>
      <c r="B2952" s="205" t="s">
        <v>1871</v>
      </c>
      <c r="C2952" s="205" t="s">
        <v>3857</v>
      </c>
      <c r="D2952" s="260">
        <v>44195</v>
      </c>
      <c r="E2952" s="382" t="s">
        <v>838</v>
      </c>
      <c r="F2952" s="205" t="s">
        <v>606</v>
      </c>
      <c r="G2952" s="205" t="s">
        <v>3222</v>
      </c>
      <c r="H2952" s="260">
        <v>44195</v>
      </c>
      <c r="I2952" s="260">
        <v>44195</v>
      </c>
      <c r="J2952" s="210">
        <v>0.30208333333333331</v>
      </c>
      <c r="K2952" s="210">
        <v>0.30902777777777779</v>
      </c>
      <c r="M2952" s="212" t="s">
        <v>65</v>
      </c>
      <c r="N2952" s="204">
        <v>5</v>
      </c>
      <c r="O2952" s="214" t="s">
        <v>65</v>
      </c>
      <c r="P2952" s="206">
        <v>5</v>
      </c>
      <c r="S2952" s="212" t="s">
        <v>65</v>
      </c>
      <c r="T2952" s="204">
        <v>5</v>
      </c>
      <c r="U2952" s="214" t="s">
        <v>65</v>
      </c>
      <c r="V2952" s="206">
        <v>5</v>
      </c>
      <c r="AC2952" s="367">
        <f t="shared" si="412"/>
        <v>100</v>
      </c>
      <c r="AD2952" s="219" t="s">
        <v>37</v>
      </c>
      <c r="AG2952" s="194">
        <v>1</v>
      </c>
      <c r="AM2952" s="259">
        <f t="shared" si="413"/>
        <v>1</v>
      </c>
      <c r="AN2952" s="221">
        <v>0.75</v>
      </c>
      <c r="AP2952" s="222">
        <f t="shared" si="414"/>
        <v>0.75</v>
      </c>
      <c r="AS2952" s="228" t="str">
        <f t="shared" si="418"/>
        <v>ok</v>
      </c>
      <c r="AT2952" s="219" t="str">
        <f>IF(((SUM(AV2952,AZ2952,BD2952,BH2952,BL2952,BP2952,BT2952,BX2952,CB2952,CF2952,CJ2952,CN2952,CR2952,CV2952,CZ2952,DD2952,DH2952,DL2952,DP2952,DT2952,DX2952,EB2952,EF2952,EJ2952,EN2952,ER2952,EV2952,EZ2952,FD2952,FH2952,FL2952,FP2952,FT2952,FX2952,GB2952,GF2952,GJ2952,GN2952,GR2952,GV2952,GZ2952,HD2952,HH2952,HL2952,HP2952,HT2952,HX2952,IB2952,IF2952,IJ2952,IN2952,IR2952,IV2952,IZ2952,JD2952,JH2952,JL2952,JP2952,JT2952,JX2952,KB2952,KF2952,KJ2952,KN2952,KR2952,KV2952,KZ2952,LD2952,LH2952,LL2952,LP2952,LT2952,LX2952,MB2952,MF2952,MJ2952,MN2952,MR2952,MV2952,MZ2952,ND2952,NH2952,NL2952,NP2952,NT2952,NX2952,OB2952,OF2952,OJ2952,ON2952,OR2952,OV2952,OZ2952,PD2952,PH2952,PL2952,PP2952,PT2952,PX2952,QB2952,QF2952,QJ2952,QN2952,QR2952,QV2952,QZ2952,RD2952,RH2952,RL2952,RP2952,RT2952,RX2952,SB2952,SF2952,SJ2952,SN2952,SR2952,SV2952,SZ2952,TD2952,TH2952,TL2952,TP2952,TT2952,TX2952,UB2952,UF2952,UJ2952,UN2952,UR2952,UV2952,UZ2952,VD2952,VH2952,VL2952,VP2952,VT2952,VX2952,WB2952,WF2952,WJ2952,WN2952,WR2952,WV2952,WZ2952,XD2952,XH2952,XL2952,XP2952,XT2952,XX2952,YB2952,YF2952,YJ2952,YN2952,YR2952,YV2952,YZ2952,ZD2952,ZH2952,ZL2952,ZP2952,ZT2952,ZX2952,AAB2952,AAF2952,AAJ2952,AAN2952,AAR2952,AAV2952,AAZ2952,ABD2952,ABH2952,ABL2952,ABP2952,ABT2952,ABX2952,ACB2952,ACF2952,ACJ2952,ACN2952,ACR2952,ACV2952,ACZ2952,ADD2952,ADH2952,ADL2952,ADP2952,ADT2952,ADX2952,AEB2952,AEF2952,AEJ2952,AEN2952,AER2952,AEV2952,AEZ2952,AFD2952,AFH2952,AFL2952,AFP2952,AFT2952,AFX2952,AGB2952,AGF2952,AGJ2952,AGN2952,AGR2952,AGV2952,AGZ2952,AHD2952,AHH2952,AHL2952,AHP2952,AHT2952,AHX2952,AIB2952,AIF2952,AIJ2952,AIN2952,AIR2952,AIV2952,AIZ2952,AJD2952,AJH2952,AJL2952,AJP2952,AJT2952,AJX2952,AKB2952,AKF2952,AKJ2952,AKN2952,AKR2952,AKV2952,AKZ2952,ALD2952,ALH2952,ALL2952,ALP2952,ALT2952,ALX2952,AMB2952,AMF2952,AMJ2952,AMN2952,AMR2952,AMV2952,AMZ2952,AND2952,ANH2952,ANL2952,ANP2952))+SUM((ANT2952,ANX2952,AOB2952,AOF2952,AOJ2952)))=AN2952,"ok","check")</f>
        <v>ok</v>
      </c>
      <c r="AV2952" s="196">
        <v>0.75</v>
      </c>
      <c r="AW2952" s="197">
        <v>2</v>
      </c>
      <c r="AX2952" s="191" t="s">
        <v>601</v>
      </c>
      <c r="AY2952" s="190" t="s">
        <v>605</v>
      </c>
    </row>
    <row r="2953" spans="1:55" x14ac:dyDescent="0.25">
      <c r="A2953" s="190">
        <v>2844</v>
      </c>
      <c r="B2953" s="205" t="s">
        <v>1871</v>
      </c>
      <c r="C2953" s="205" t="s">
        <v>3858</v>
      </c>
      <c r="D2953" s="260">
        <v>44195</v>
      </c>
      <c r="E2953" s="382" t="s">
        <v>838</v>
      </c>
      <c r="F2953" s="205" t="s">
        <v>606</v>
      </c>
      <c r="G2953" s="205" t="s">
        <v>3222</v>
      </c>
      <c r="H2953" s="260">
        <v>44195</v>
      </c>
      <c r="I2953" s="260">
        <v>44195</v>
      </c>
      <c r="J2953" s="210">
        <v>0.34027777777777773</v>
      </c>
      <c r="K2953" s="210">
        <v>0.34722222222222227</v>
      </c>
      <c r="M2953" s="258" t="s">
        <v>136</v>
      </c>
      <c r="N2953" s="204">
        <v>5</v>
      </c>
      <c r="O2953" s="258" t="s">
        <v>136</v>
      </c>
      <c r="P2953" s="206">
        <v>5</v>
      </c>
      <c r="S2953" s="258" t="s">
        <v>136</v>
      </c>
      <c r="T2953" s="204">
        <v>5</v>
      </c>
      <c r="U2953" s="258" t="s">
        <v>136</v>
      </c>
      <c r="V2953" s="206">
        <v>5</v>
      </c>
      <c r="AC2953" s="367">
        <f t="shared" si="412"/>
        <v>100</v>
      </c>
      <c r="AD2953" s="219" t="s">
        <v>37</v>
      </c>
      <c r="AF2953" s="194">
        <v>1</v>
      </c>
      <c r="AG2953" s="194">
        <v>1</v>
      </c>
      <c r="AM2953" s="259">
        <f t="shared" si="413"/>
        <v>2</v>
      </c>
      <c r="AN2953" s="221">
        <v>1.1499999999999999</v>
      </c>
      <c r="AO2953" s="222">
        <v>1.1499999999999999</v>
      </c>
      <c r="AP2953" s="222">
        <f t="shared" si="414"/>
        <v>0</v>
      </c>
      <c r="AS2953" s="228" t="str">
        <f t="shared" si="418"/>
        <v>ok</v>
      </c>
      <c r="AT2953" s="219" t="str">
        <f>IF(((SUM(AV2953,AZ2953,BD2953,BH2953,BL2953,BP2953,BT2953,BX2953,CB2953,CF2953,CJ2953,CN2953,CR2953,CV2953,CZ2953,DD2953,DH2953,DL2953,DP2953,DT2953,DX2953,EB2953,EF2953,EJ2953,EN2953,ER2953,EV2953,EZ2953,FD2953,FH2953,FL2953,FP2953,FT2953,FX2953,GB2953,GF2953,GJ2953,GN2953,GR2953,GV2953,GZ2953,HD2953,HH2953,HL2953,HP2953,HT2953,HX2953,IB2953,IF2953,IJ2953,IN2953,IR2953,IV2953,IZ2953,JD2953,JH2953,JL2953,JP2953,JT2953,JX2953,KB2953,KF2953,KJ2953,KN2953,KR2953,KV2953,KZ2953,LD2953,LH2953,LL2953,LP2953,LT2953,LX2953,MB2953,MF2953,MJ2953,MN2953,MR2953,MV2953,MZ2953,ND2953,NH2953,NL2953,NP2953,NT2953,NX2953,OB2953,OF2953,OJ2953,ON2953,OR2953,OV2953,OZ2953,PD2953,PH2953,PL2953,PP2953,PT2953,PX2953,QB2953,QF2953,QJ2953,QN2953,QR2953,QV2953,QZ2953,RD2953,RH2953,RL2953,RP2953,RT2953,RX2953,SB2953,SF2953,SJ2953,SN2953,SR2953,SV2953,SZ2953,TD2953,TH2953,TL2953,TP2953,TT2953,TX2953,UB2953,UF2953,UJ2953,UN2953,UR2953,UV2953,UZ2953,VD2953,VH2953,VL2953,VP2953,VT2953,VX2953,WB2953,WF2953,WJ2953,WN2953,WR2953,WV2953,WZ2953,XD2953,XH2953,XL2953,XP2953,XT2953,XX2953,YB2953,YF2953,YJ2953,YN2953,YR2953,YV2953,YZ2953,ZD2953,ZH2953,ZL2953,ZP2953,ZT2953,ZX2953,AAB2953,AAF2953,AAJ2953,AAN2953,AAR2953,AAV2953,AAZ2953,ABD2953,ABH2953,ABL2953,ABP2953,ABT2953,ABX2953,ACB2953,ACF2953,ACJ2953,ACN2953,ACR2953,ACV2953,ACZ2953,ADD2953,ADH2953,ADL2953,ADP2953,ADT2953,ADX2953,AEB2953,AEF2953,AEJ2953,AEN2953,AER2953,AEV2953,AEZ2953,AFD2953,AFH2953,AFL2953,AFP2953,AFT2953,AFX2953,AGB2953,AGF2953,AGJ2953,AGN2953,AGR2953,AGV2953,AGZ2953,AHD2953,AHH2953,AHL2953,AHP2953,AHT2953,AHX2953,AIB2953,AIF2953,AIJ2953,AIN2953,AIR2953,AIV2953,AIZ2953,AJD2953,AJH2953,AJL2953,AJP2953,AJT2953,AJX2953,AKB2953,AKF2953,AKJ2953,AKN2953,AKR2953,AKV2953,AKZ2953,ALD2953,ALH2953,ALL2953,ALP2953,ALT2953,ALX2953,AMB2953,AMF2953,AMJ2953,AMN2953,AMR2953,AMV2953,AMZ2953,AND2953,ANH2953,ANL2953,ANP2953))+SUM((ANT2953,ANX2953,AOB2953,AOF2953,AOJ2953)))=AN2953,"ok","check")</f>
        <v>ok</v>
      </c>
      <c r="AV2953" s="196">
        <v>0.65</v>
      </c>
      <c r="AW2953" s="197">
        <v>1</v>
      </c>
      <c r="AX2953" s="191" t="s">
        <v>601</v>
      </c>
      <c r="AY2953" s="190" t="s">
        <v>605</v>
      </c>
      <c r="AZ2953" s="196">
        <v>0.5</v>
      </c>
      <c r="BA2953" s="197">
        <v>2</v>
      </c>
      <c r="BB2953" s="191" t="s">
        <v>601</v>
      </c>
      <c r="BC2953" s="190" t="s">
        <v>605</v>
      </c>
    </row>
    <row r="2954" spans="1:55" x14ac:dyDescent="0.25">
      <c r="A2954" s="190">
        <v>2845</v>
      </c>
      <c r="B2954" s="205" t="s">
        <v>1871</v>
      </c>
      <c r="C2954" s="205" t="s">
        <v>3859</v>
      </c>
      <c r="D2954" s="260">
        <v>44195</v>
      </c>
      <c r="E2954" s="382" t="s">
        <v>838</v>
      </c>
      <c r="F2954" s="205" t="s">
        <v>606</v>
      </c>
      <c r="G2954" s="205" t="s">
        <v>3222</v>
      </c>
      <c r="H2954" s="260">
        <v>44195</v>
      </c>
      <c r="I2954" s="260">
        <v>44195</v>
      </c>
      <c r="J2954" s="210">
        <v>0.35416666666666669</v>
      </c>
      <c r="K2954" s="210">
        <v>0.3576388888888889</v>
      </c>
      <c r="M2954" s="212" t="s">
        <v>65</v>
      </c>
      <c r="N2954" s="204">
        <v>5</v>
      </c>
      <c r="O2954" s="214" t="s">
        <v>65</v>
      </c>
      <c r="P2954" s="206">
        <v>5</v>
      </c>
      <c r="S2954" s="212" t="s">
        <v>65</v>
      </c>
      <c r="T2954" s="204">
        <v>5</v>
      </c>
      <c r="U2954" s="214" t="s">
        <v>65</v>
      </c>
      <c r="V2954" s="206">
        <v>5</v>
      </c>
      <c r="AC2954" s="367">
        <f t="shared" si="412"/>
        <v>100</v>
      </c>
      <c r="AD2954" s="219" t="s">
        <v>37</v>
      </c>
      <c r="AM2954" s="259">
        <f t="shared" si="413"/>
        <v>0</v>
      </c>
      <c r="AP2954" s="222">
        <f t="shared" si="414"/>
        <v>0</v>
      </c>
      <c r="AS2954" s="228" t="str">
        <f t="shared" si="418"/>
        <v>ok</v>
      </c>
      <c r="AT2954" s="219" t="str">
        <f>IF(((SUM(AV2954,AZ2954,BD2954,BH2954,BL2954,BP2954,BT2954,BX2954,CB2954,CF2954,CJ2954,CN2954,CR2954,CV2954,CZ2954,DD2954,DH2954,DL2954,DP2954,DT2954,DX2954,EB2954,EF2954,EJ2954,EN2954,ER2954,EV2954,EZ2954,FD2954,FH2954,FL2954,FP2954,FT2954,FX2954,GB2954,GF2954,GJ2954,GN2954,GR2954,GV2954,GZ2954,HD2954,HH2954,HL2954,HP2954,HT2954,HX2954,IB2954,IF2954,IJ2954,IN2954,IR2954,IV2954,IZ2954,JD2954,JH2954,JL2954,JP2954,JT2954,JX2954,KB2954,KF2954,KJ2954,KN2954,KR2954,KV2954,KZ2954,LD2954,LH2954,LL2954,LP2954,LT2954,LX2954,MB2954,MF2954,MJ2954,MN2954,MR2954,MV2954,MZ2954,ND2954,NH2954,NL2954,NP2954,NT2954,NX2954,OB2954,OF2954,OJ2954,ON2954,OR2954,OV2954,OZ2954,PD2954,PH2954,PL2954,PP2954,PT2954,PX2954,QB2954,QF2954,QJ2954,QN2954,QR2954,QV2954,QZ2954,RD2954,RH2954,RL2954,RP2954,RT2954,RX2954,SB2954,SF2954,SJ2954,SN2954,SR2954,SV2954,SZ2954,TD2954,TH2954,TL2954,TP2954,TT2954,TX2954,UB2954,UF2954,UJ2954,UN2954,UR2954,UV2954,UZ2954,VD2954,VH2954,VL2954,VP2954,VT2954,VX2954,WB2954,WF2954,WJ2954,WN2954,WR2954,WV2954,WZ2954,XD2954,XH2954,XL2954,XP2954,XT2954,XX2954,YB2954,YF2954,YJ2954,YN2954,YR2954,YV2954,YZ2954,ZD2954,ZH2954,ZL2954,ZP2954,ZT2954,ZX2954,AAB2954,AAF2954,AAJ2954,AAN2954,AAR2954,AAV2954,AAZ2954,ABD2954,ABH2954,ABL2954,ABP2954,ABT2954,ABX2954,ACB2954,ACF2954,ACJ2954,ACN2954,ACR2954,ACV2954,ACZ2954,ADD2954,ADH2954,ADL2954,ADP2954,ADT2954,ADX2954,AEB2954,AEF2954,AEJ2954,AEN2954,AER2954,AEV2954,AEZ2954,AFD2954,AFH2954,AFL2954,AFP2954,AFT2954,AFX2954,AGB2954,AGF2954,AGJ2954,AGN2954,AGR2954,AGV2954,AGZ2954,AHD2954,AHH2954,AHL2954,AHP2954,AHT2954,AHX2954,AIB2954,AIF2954,AIJ2954,AIN2954,AIR2954,AIV2954,AIZ2954,AJD2954,AJH2954,AJL2954,AJP2954,AJT2954,AJX2954,AKB2954,AKF2954,AKJ2954,AKN2954,AKR2954,AKV2954,AKZ2954,ALD2954,ALH2954,ALL2954,ALP2954,ALT2954,ALX2954,AMB2954,AMF2954,AMJ2954,AMN2954,AMR2954,AMV2954,AMZ2954,AND2954,ANH2954,ANL2954,ANP2954))+SUM((ANT2954,ANX2954,AOB2954,AOF2954,AOJ2954)))=AN2954,"ok","check")</f>
        <v>ok</v>
      </c>
    </row>
    <row r="2955" spans="1:55" x14ac:dyDescent="0.25">
      <c r="A2955" s="190">
        <v>2846</v>
      </c>
      <c r="B2955" s="205" t="s">
        <v>1871</v>
      </c>
      <c r="C2955" s="205" t="s">
        <v>3860</v>
      </c>
      <c r="D2955" s="260">
        <v>44195</v>
      </c>
      <c r="E2955" s="382" t="s">
        <v>838</v>
      </c>
      <c r="F2955" s="205" t="s">
        <v>606</v>
      </c>
      <c r="G2955" s="205" t="s">
        <v>3222</v>
      </c>
      <c r="H2955" s="260">
        <v>44195</v>
      </c>
      <c r="I2955" s="260">
        <v>44195</v>
      </c>
      <c r="J2955" s="210">
        <v>0.4201388888888889</v>
      </c>
      <c r="K2955" s="210">
        <v>0.42708333333333331</v>
      </c>
      <c r="M2955" s="258" t="s">
        <v>136</v>
      </c>
      <c r="N2955" s="204">
        <v>5</v>
      </c>
      <c r="O2955" s="258" t="s">
        <v>136</v>
      </c>
      <c r="P2955" s="206">
        <v>5</v>
      </c>
      <c r="S2955" s="258" t="s">
        <v>136</v>
      </c>
      <c r="T2955" s="204">
        <v>5</v>
      </c>
      <c r="U2955" s="258" t="s">
        <v>136</v>
      </c>
      <c r="V2955" s="206">
        <v>5</v>
      </c>
      <c r="AC2955" s="367">
        <f t="shared" si="412"/>
        <v>100</v>
      </c>
      <c r="AD2955" s="219" t="s">
        <v>37</v>
      </c>
      <c r="AE2955" s="194">
        <v>1</v>
      </c>
      <c r="AF2955" s="194">
        <v>1</v>
      </c>
      <c r="AM2955" s="259">
        <f t="shared" si="413"/>
        <v>2</v>
      </c>
      <c r="AN2955" s="221">
        <v>0.5</v>
      </c>
      <c r="AO2955" s="222">
        <v>0.5</v>
      </c>
      <c r="AP2955" s="222">
        <f t="shared" si="414"/>
        <v>0</v>
      </c>
      <c r="AS2955" s="228" t="str">
        <f t="shared" si="418"/>
        <v>ok</v>
      </c>
      <c r="AT2955" s="219" t="str">
        <f>IF(((SUM(AV2955,AZ2955,BD2955,BH2955,BL2955,BP2955,BT2955,BX2955,CB2955,CF2955,CJ2955,CN2955,CR2955,CV2955,CZ2955,DD2955,DH2955,DL2955,DP2955,DT2955,DX2955,EB2955,EF2955,EJ2955,EN2955,ER2955,EV2955,EZ2955,FD2955,FH2955,FL2955,FP2955,FT2955,FX2955,GB2955,GF2955,GJ2955,GN2955,GR2955,GV2955,GZ2955,HD2955,HH2955,HL2955,HP2955,HT2955,HX2955,IB2955,IF2955,IJ2955,IN2955,IR2955,IV2955,IZ2955,JD2955,JH2955,JL2955,JP2955,JT2955,JX2955,KB2955,KF2955,KJ2955,KN2955,KR2955,KV2955,KZ2955,LD2955,LH2955,LL2955,LP2955,LT2955,LX2955,MB2955,MF2955,MJ2955,MN2955,MR2955,MV2955,MZ2955,ND2955,NH2955,NL2955,NP2955,NT2955,NX2955,OB2955,OF2955,OJ2955,ON2955,OR2955,OV2955,OZ2955,PD2955,PH2955,PL2955,PP2955,PT2955,PX2955,QB2955,QF2955,QJ2955,QN2955,QR2955,QV2955,QZ2955,RD2955,RH2955,RL2955,RP2955,RT2955,RX2955,SB2955,SF2955,SJ2955,SN2955,SR2955,SV2955,SZ2955,TD2955,TH2955,TL2955,TP2955,TT2955,TX2955,UB2955,UF2955,UJ2955,UN2955,UR2955,UV2955,UZ2955,VD2955,VH2955,VL2955,VP2955,VT2955,VX2955,WB2955,WF2955,WJ2955,WN2955,WR2955,WV2955,WZ2955,XD2955,XH2955,XL2955,XP2955,XT2955,XX2955,YB2955,YF2955,YJ2955,YN2955,YR2955,YV2955,YZ2955,ZD2955,ZH2955,ZL2955,ZP2955,ZT2955,ZX2955,AAB2955,AAF2955,AAJ2955,AAN2955,AAR2955,AAV2955,AAZ2955,ABD2955,ABH2955,ABL2955,ABP2955,ABT2955,ABX2955,ACB2955,ACF2955,ACJ2955,ACN2955,ACR2955,ACV2955,ACZ2955,ADD2955,ADH2955,ADL2955,ADP2955,ADT2955,ADX2955,AEB2955,AEF2955,AEJ2955,AEN2955,AER2955,AEV2955,AEZ2955,AFD2955,AFH2955,AFL2955,AFP2955,AFT2955,AFX2955,AGB2955,AGF2955,AGJ2955,AGN2955,AGR2955,AGV2955,AGZ2955,AHD2955,AHH2955,AHL2955,AHP2955,AHT2955,AHX2955,AIB2955,AIF2955,AIJ2955,AIN2955,AIR2955,AIV2955,AIZ2955,AJD2955,AJH2955,AJL2955,AJP2955,AJT2955,AJX2955,AKB2955,AKF2955,AKJ2955,AKN2955,AKR2955,AKV2955,AKZ2955,ALD2955,ALH2955,ALL2955,ALP2955,ALT2955,ALX2955,AMB2955,AMF2955,AMJ2955,AMN2955,AMR2955,AMV2955,AMZ2955,AND2955,ANH2955,ANL2955,ANP2955))+SUM((ANT2955,ANX2955,AOB2955,AOF2955,AOJ2955)))=AN2955,"ok","check")</f>
        <v>ok</v>
      </c>
      <c r="AV2955" s="196">
        <v>0.4</v>
      </c>
      <c r="AW2955" s="197">
        <v>1</v>
      </c>
      <c r="AX2955" s="191" t="s">
        <v>1479</v>
      </c>
      <c r="AY2955" s="190" t="s">
        <v>605</v>
      </c>
      <c r="AZ2955" s="196">
        <v>0.1</v>
      </c>
      <c r="BA2955" s="197">
        <v>1</v>
      </c>
      <c r="BB2955" s="191" t="s">
        <v>601</v>
      </c>
      <c r="BC2955" s="190" t="s">
        <v>605</v>
      </c>
    </row>
    <row r="2956" spans="1:55" x14ac:dyDescent="0.25">
      <c r="A2956" s="190">
        <v>2847</v>
      </c>
      <c r="B2956" s="205" t="s">
        <v>1871</v>
      </c>
      <c r="C2956" s="205" t="s">
        <v>3861</v>
      </c>
      <c r="D2956" s="260">
        <v>44195</v>
      </c>
      <c r="E2956" s="382" t="s">
        <v>838</v>
      </c>
      <c r="F2956" s="205" t="s">
        <v>606</v>
      </c>
      <c r="G2956" s="205" t="s">
        <v>3222</v>
      </c>
      <c r="H2956" s="260">
        <v>44195</v>
      </c>
      <c r="I2956" s="260">
        <v>44195</v>
      </c>
      <c r="J2956" s="210">
        <v>0.45833333333333331</v>
      </c>
      <c r="K2956" s="210">
        <v>0.46527777777777773</v>
      </c>
      <c r="M2956" s="212" t="s">
        <v>65</v>
      </c>
      <c r="N2956" s="204">
        <v>5</v>
      </c>
      <c r="O2956" s="214" t="s">
        <v>65</v>
      </c>
      <c r="P2956" s="206">
        <v>5</v>
      </c>
      <c r="Q2956" s="214" t="s">
        <v>65</v>
      </c>
      <c r="R2956" s="206">
        <v>5</v>
      </c>
      <c r="S2956" s="212" t="s">
        <v>65</v>
      </c>
      <c r="T2956" s="204">
        <v>5</v>
      </c>
      <c r="U2956" s="214" t="s">
        <v>65</v>
      </c>
      <c r="V2956" s="206">
        <v>5</v>
      </c>
      <c r="W2956" s="214" t="s">
        <v>65</v>
      </c>
      <c r="X2956" s="206">
        <v>5</v>
      </c>
      <c r="AC2956" s="367">
        <f t="shared" ref="AC2956:AC3003" si="419">(T2956+V2956+X2956)/(N2956+P2956+R2956)*100</f>
        <v>100</v>
      </c>
      <c r="AD2956" s="219" t="s">
        <v>37</v>
      </c>
      <c r="AF2956" s="194">
        <v>1</v>
      </c>
      <c r="AM2956" s="259">
        <f t="shared" si="413"/>
        <v>1</v>
      </c>
      <c r="AN2956" s="221">
        <v>0.3</v>
      </c>
      <c r="AP2956" s="222">
        <f t="shared" si="414"/>
        <v>0.3</v>
      </c>
      <c r="AS2956" s="228" t="str">
        <f t="shared" si="418"/>
        <v>ok</v>
      </c>
      <c r="AT2956" s="219" t="str">
        <f>IF(((SUM(AV2956,AZ2956,BD2956,BH2956,BL2956,BP2956,BT2956,BX2956,CB2956,CF2956,CJ2956,CN2956,CR2956,CV2956,CZ2956,DD2956,DH2956,DL2956,DP2956,DT2956,DX2956,EB2956,EF2956,EJ2956,EN2956,ER2956,EV2956,EZ2956,FD2956,FH2956,FL2956,FP2956,FT2956,FX2956,GB2956,GF2956,GJ2956,GN2956,GR2956,GV2956,GZ2956,HD2956,HH2956,HL2956,HP2956,HT2956,HX2956,IB2956,IF2956,IJ2956,IN2956,IR2956,IV2956,IZ2956,JD2956,JH2956,JL2956,JP2956,JT2956,JX2956,KB2956,KF2956,KJ2956,KN2956,KR2956,KV2956,KZ2956,LD2956,LH2956,LL2956,LP2956,LT2956,LX2956,MB2956,MF2956,MJ2956,MN2956,MR2956,MV2956,MZ2956,ND2956,NH2956,NL2956,NP2956,NT2956,NX2956,OB2956,OF2956,OJ2956,ON2956,OR2956,OV2956,OZ2956,PD2956,PH2956,PL2956,PP2956,PT2956,PX2956,QB2956,QF2956,QJ2956,QN2956,QR2956,QV2956,QZ2956,RD2956,RH2956,RL2956,RP2956,RT2956,RX2956,SB2956,SF2956,SJ2956,SN2956,SR2956,SV2956,SZ2956,TD2956,TH2956,TL2956,TP2956,TT2956,TX2956,UB2956,UF2956,UJ2956,UN2956,UR2956,UV2956,UZ2956,VD2956,VH2956,VL2956,VP2956,VT2956,VX2956,WB2956,WF2956,WJ2956,WN2956,WR2956,WV2956,WZ2956,XD2956,XH2956,XL2956,XP2956,XT2956,XX2956,YB2956,YF2956,YJ2956,YN2956,YR2956,YV2956,YZ2956,ZD2956,ZH2956,ZL2956,ZP2956,ZT2956,ZX2956,AAB2956,AAF2956,AAJ2956,AAN2956,AAR2956,AAV2956,AAZ2956,ABD2956,ABH2956,ABL2956,ABP2956,ABT2956,ABX2956,ACB2956,ACF2956,ACJ2956,ACN2956,ACR2956,ACV2956,ACZ2956,ADD2956,ADH2956,ADL2956,ADP2956,ADT2956,ADX2956,AEB2956,AEF2956,AEJ2956,AEN2956,AER2956,AEV2956,AEZ2956,AFD2956,AFH2956,AFL2956,AFP2956,AFT2956,AFX2956,AGB2956,AGF2956,AGJ2956,AGN2956,AGR2956,AGV2956,AGZ2956,AHD2956,AHH2956,AHL2956,AHP2956,AHT2956,AHX2956,AIB2956,AIF2956,AIJ2956,AIN2956,AIR2956,AIV2956,AIZ2956,AJD2956,AJH2956,AJL2956,AJP2956,AJT2956,AJX2956,AKB2956,AKF2956,AKJ2956,AKN2956,AKR2956,AKV2956,AKZ2956,ALD2956,ALH2956,ALL2956,ALP2956,ALT2956,ALX2956,AMB2956,AMF2956,AMJ2956,AMN2956,AMR2956,AMV2956,AMZ2956,AND2956,ANH2956,ANL2956,ANP2956))+SUM((ANT2956,ANX2956,AOB2956,AOF2956,AOJ2956)))=AN2956,"ok","check")</f>
        <v>ok</v>
      </c>
      <c r="AV2956" s="196">
        <v>0.3</v>
      </c>
      <c r="AW2956" s="197">
        <v>2</v>
      </c>
      <c r="AX2956" s="191" t="s">
        <v>601</v>
      </c>
      <c r="AY2956" s="190" t="s">
        <v>602</v>
      </c>
    </row>
    <row r="2957" spans="1:55" x14ac:dyDescent="0.25">
      <c r="A2957" s="190">
        <v>2848</v>
      </c>
      <c r="B2957" s="205" t="s">
        <v>1871</v>
      </c>
      <c r="C2957" s="205" t="s">
        <v>3862</v>
      </c>
      <c r="D2957" s="260">
        <v>44195</v>
      </c>
      <c r="E2957" s="382" t="s">
        <v>838</v>
      </c>
      <c r="F2957" s="205" t="s">
        <v>606</v>
      </c>
      <c r="G2957" s="205" t="s">
        <v>3222</v>
      </c>
      <c r="H2957" s="260">
        <v>44195</v>
      </c>
      <c r="I2957" s="260">
        <v>44195</v>
      </c>
      <c r="J2957" s="210">
        <v>0.47222222222222227</v>
      </c>
      <c r="K2957" s="210">
        <v>0.47569444444444442</v>
      </c>
      <c r="M2957" s="258" t="s">
        <v>136</v>
      </c>
      <c r="N2957" s="204">
        <v>5</v>
      </c>
      <c r="O2957" s="258" t="s">
        <v>136</v>
      </c>
      <c r="P2957" s="206">
        <v>5</v>
      </c>
      <c r="S2957" s="258" t="s">
        <v>136</v>
      </c>
      <c r="T2957" s="204">
        <v>5</v>
      </c>
      <c r="U2957" s="258" t="s">
        <v>136</v>
      </c>
      <c r="V2957" s="206">
        <v>5</v>
      </c>
      <c r="AC2957" s="367">
        <f t="shared" si="419"/>
        <v>100</v>
      </c>
      <c r="AD2957" s="219" t="s">
        <v>37</v>
      </c>
      <c r="AM2957" s="259">
        <f t="shared" si="413"/>
        <v>0</v>
      </c>
      <c r="AP2957" s="222">
        <f t="shared" si="414"/>
        <v>0</v>
      </c>
      <c r="AS2957" s="228" t="str">
        <f t="shared" si="418"/>
        <v>ok</v>
      </c>
      <c r="AT2957" s="219" t="str">
        <f>IF(((SUM(AV2957,AZ2957,BD2957,BH2957,BL2957,BP2957,BT2957,BX2957,CB2957,CF2957,CJ2957,CN2957,CR2957,CV2957,CZ2957,DD2957,DH2957,DL2957,DP2957,DT2957,DX2957,EB2957,EF2957,EJ2957,EN2957,ER2957,EV2957,EZ2957,FD2957,FH2957,FL2957,FP2957,FT2957,FX2957,GB2957,GF2957,GJ2957,GN2957,GR2957,GV2957,GZ2957,HD2957,HH2957,HL2957,HP2957,HT2957,HX2957,IB2957,IF2957,IJ2957,IN2957,IR2957,IV2957,IZ2957,JD2957,JH2957,JL2957,JP2957,JT2957,JX2957,KB2957,KF2957,KJ2957,KN2957,KR2957,KV2957,KZ2957,LD2957,LH2957,LL2957,LP2957,LT2957,LX2957,MB2957,MF2957,MJ2957,MN2957,MR2957,MV2957,MZ2957,ND2957,NH2957,NL2957,NP2957,NT2957,NX2957,OB2957,OF2957,OJ2957,ON2957,OR2957,OV2957,OZ2957,PD2957,PH2957,PL2957,PP2957,PT2957,PX2957,QB2957,QF2957,QJ2957,QN2957,QR2957,QV2957,QZ2957,RD2957,RH2957,RL2957,RP2957,RT2957,RX2957,SB2957,SF2957,SJ2957,SN2957,SR2957,SV2957,SZ2957,TD2957,TH2957,TL2957,TP2957,TT2957,TX2957,UB2957,UF2957,UJ2957,UN2957,UR2957,UV2957,UZ2957,VD2957,VH2957,VL2957,VP2957,VT2957,VX2957,WB2957,WF2957,WJ2957,WN2957,WR2957,WV2957,WZ2957,XD2957,XH2957,XL2957,XP2957,XT2957,XX2957,YB2957,YF2957,YJ2957,YN2957,YR2957,YV2957,YZ2957,ZD2957,ZH2957,ZL2957,ZP2957,ZT2957,ZX2957,AAB2957,AAF2957,AAJ2957,AAN2957,AAR2957,AAV2957,AAZ2957,ABD2957,ABH2957,ABL2957,ABP2957,ABT2957,ABX2957,ACB2957,ACF2957,ACJ2957,ACN2957,ACR2957,ACV2957,ACZ2957,ADD2957,ADH2957,ADL2957,ADP2957,ADT2957,ADX2957,AEB2957,AEF2957,AEJ2957,AEN2957,AER2957,AEV2957,AEZ2957,AFD2957,AFH2957,AFL2957,AFP2957,AFT2957,AFX2957,AGB2957,AGF2957,AGJ2957,AGN2957,AGR2957,AGV2957,AGZ2957,AHD2957,AHH2957,AHL2957,AHP2957,AHT2957,AHX2957,AIB2957,AIF2957,AIJ2957,AIN2957,AIR2957,AIV2957,AIZ2957,AJD2957,AJH2957,AJL2957,AJP2957,AJT2957,AJX2957,AKB2957,AKF2957,AKJ2957,AKN2957,AKR2957,AKV2957,AKZ2957,ALD2957,ALH2957,ALL2957,ALP2957,ALT2957,ALX2957,AMB2957,AMF2957,AMJ2957,AMN2957,AMR2957,AMV2957,AMZ2957,AND2957,ANH2957,ANL2957,ANP2957))+SUM((ANT2957,ANX2957,AOB2957,AOF2957,AOJ2957)))=AN2957,"ok","check")</f>
        <v>ok</v>
      </c>
    </row>
    <row r="2958" spans="1:55" x14ac:dyDescent="0.25">
      <c r="A2958" s="190">
        <v>2849</v>
      </c>
      <c r="B2958" s="205" t="s">
        <v>1871</v>
      </c>
      <c r="C2958" s="205" t="s">
        <v>3863</v>
      </c>
      <c r="D2958" s="260">
        <v>44195</v>
      </c>
      <c r="E2958" s="382" t="s">
        <v>838</v>
      </c>
      <c r="F2958" s="205" t="s">
        <v>606</v>
      </c>
      <c r="G2958" s="205" t="s">
        <v>3222</v>
      </c>
      <c r="H2958" s="260">
        <v>44195</v>
      </c>
      <c r="I2958" s="260">
        <v>44195</v>
      </c>
      <c r="J2958" s="210">
        <v>0.4826388888888889</v>
      </c>
      <c r="K2958" s="210">
        <v>0.48958333333333331</v>
      </c>
      <c r="M2958" s="212" t="s">
        <v>65</v>
      </c>
      <c r="N2958" s="204">
        <v>5</v>
      </c>
      <c r="O2958" s="214" t="s">
        <v>65</v>
      </c>
      <c r="P2958" s="206">
        <v>5</v>
      </c>
      <c r="S2958" s="212" t="s">
        <v>65</v>
      </c>
      <c r="T2958" s="204">
        <v>5</v>
      </c>
      <c r="U2958" s="214" t="s">
        <v>65</v>
      </c>
      <c r="V2958" s="206">
        <v>5</v>
      </c>
      <c r="AC2958" s="367">
        <f t="shared" si="419"/>
        <v>100</v>
      </c>
      <c r="AD2958" s="219" t="s">
        <v>37</v>
      </c>
      <c r="AM2958" s="259">
        <f t="shared" si="413"/>
        <v>0</v>
      </c>
      <c r="AP2958" s="222">
        <f t="shared" si="414"/>
        <v>0</v>
      </c>
      <c r="AS2958" s="228" t="str">
        <f t="shared" si="418"/>
        <v>ok</v>
      </c>
      <c r="AT2958" s="219" t="str">
        <f>IF(((SUM(AV2958,AZ2958,BD2958,BH2958,BL2958,BP2958,BT2958,BX2958,CB2958,CF2958,CJ2958,CN2958,CR2958,CV2958,CZ2958,DD2958,DH2958,DL2958,DP2958,DT2958,DX2958,EB2958,EF2958,EJ2958,EN2958,ER2958,EV2958,EZ2958,FD2958,FH2958,FL2958,FP2958,FT2958,FX2958,GB2958,GF2958,GJ2958,GN2958,GR2958,GV2958,GZ2958,HD2958,HH2958,HL2958,HP2958,HT2958,HX2958,IB2958,IF2958,IJ2958,IN2958,IR2958,IV2958,IZ2958,JD2958,JH2958,JL2958,JP2958,JT2958,JX2958,KB2958,KF2958,KJ2958,KN2958,KR2958,KV2958,KZ2958,LD2958,LH2958,LL2958,LP2958,LT2958,LX2958,MB2958,MF2958,MJ2958,MN2958,MR2958,MV2958,MZ2958,ND2958,NH2958,NL2958,NP2958,NT2958,NX2958,OB2958,OF2958,OJ2958,ON2958,OR2958,OV2958,OZ2958,PD2958,PH2958,PL2958,PP2958,PT2958,PX2958,QB2958,QF2958,QJ2958,QN2958,QR2958,QV2958,QZ2958,RD2958,RH2958,RL2958,RP2958,RT2958,RX2958,SB2958,SF2958,SJ2958,SN2958,SR2958,SV2958,SZ2958,TD2958,TH2958,TL2958,TP2958,TT2958,TX2958,UB2958,UF2958,UJ2958,UN2958,UR2958,UV2958,UZ2958,VD2958,VH2958,VL2958,VP2958,VT2958,VX2958,WB2958,WF2958,WJ2958,WN2958,WR2958,WV2958,WZ2958,XD2958,XH2958,XL2958,XP2958,XT2958,XX2958,YB2958,YF2958,YJ2958,YN2958,YR2958,YV2958,YZ2958,ZD2958,ZH2958,ZL2958,ZP2958,ZT2958,ZX2958,AAB2958,AAF2958,AAJ2958,AAN2958,AAR2958,AAV2958,AAZ2958,ABD2958,ABH2958,ABL2958,ABP2958,ABT2958,ABX2958,ACB2958,ACF2958,ACJ2958,ACN2958,ACR2958,ACV2958,ACZ2958,ADD2958,ADH2958,ADL2958,ADP2958,ADT2958,ADX2958,AEB2958,AEF2958,AEJ2958,AEN2958,AER2958,AEV2958,AEZ2958,AFD2958,AFH2958,AFL2958,AFP2958,AFT2958,AFX2958,AGB2958,AGF2958,AGJ2958,AGN2958,AGR2958,AGV2958,AGZ2958,AHD2958,AHH2958,AHL2958,AHP2958,AHT2958,AHX2958,AIB2958,AIF2958,AIJ2958,AIN2958,AIR2958,AIV2958,AIZ2958,AJD2958,AJH2958,AJL2958,AJP2958,AJT2958,AJX2958,AKB2958,AKF2958,AKJ2958,AKN2958,AKR2958,AKV2958,AKZ2958,ALD2958,ALH2958,ALL2958,ALP2958,ALT2958,ALX2958,AMB2958,AMF2958,AMJ2958,AMN2958,AMR2958,AMV2958,AMZ2958,AND2958,ANH2958,ANL2958,ANP2958))+SUM((ANT2958,ANX2958,AOB2958,AOF2958,AOJ2958)))=AN2958,"ok","check")</f>
        <v>ok</v>
      </c>
    </row>
    <row r="2959" spans="1:55" x14ac:dyDescent="0.25">
      <c r="A2959" s="190">
        <v>2850</v>
      </c>
      <c r="B2959" s="205" t="s">
        <v>1871</v>
      </c>
      <c r="C2959" s="205" t="s">
        <v>3864</v>
      </c>
      <c r="D2959" s="260">
        <v>44195</v>
      </c>
      <c r="E2959" s="382" t="s">
        <v>838</v>
      </c>
      <c r="F2959" s="205" t="s">
        <v>606</v>
      </c>
      <c r="G2959" s="205" t="s">
        <v>3222</v>
      </c>
      <c r="H2959" s="260">
        <v>44195</v>
      </c>
      <c r="I2959" s="260">
        <v>44195</v>
      </c>
      <c r="J2959" s="210">
        <v>0.54513888888888895</v>
      </c>
      <c r="K2959" s="210">
        <v>0.54861111111111105</v>
      </c>
      <c r="M2959" s="258" t="s">
        <v>136</v>
      </c>
      <c r="N2959" s="204">
        <v>5</v>
      </c>
      <c r="O2959" s="258" t="s">
        <v>136</v>
      </c>
      <c r="P2959" s="206">
        <v>5</v>
      </c>
      <c r="S2959" s="258" t="s">
        <v>136</v>
      </c>
      <c r="T2959" s="204">
        <v>5</v>
      </c>
      <c r="U2959" s="258" t="s">
        <v>136</v>
      </c>
      <c r="V2959" s="206">
        <v>5</v>
      </c>
      <c r="AC2959" s="367">
        <f t="shared" si="419"/>
        <v>100</v>
      </c>
      <c r="AD2959" s="219" t="s">
        <v>37</v>
      </c>
      <c r="AM2959" s="259">
        <f t="shared" ref="AM2959:AM3006" si="420">SUM(AE2959:AL2959)</f>
        <v>0</v>
      </c>
      <c r="AP2959" s="222">
        <f t="shared" ref="AP2959:AP3006" si="421">AN2959-AO2959</f>
        <v>0</v>
      </c>
      <c r="AS2959" s="228" t="str">
        <f t="shared" si="418"/>
        <v>ok</v>
      </c>
      <c r="AT2959" s="219" t="str">
        <f>IF(((SUM(AV2959,AZ2959,BD2959,BH2959,BL2959,BP2959,BT2959,BX2959,CB2959,CF2959,CJ2959,CN2959,CR2959,CV2959,CZ2959,DD2959,DH2959,DL2959,DP2959,DT2959,DX2959,EB2959,EF2959,EJ2959,EN2959,ER2959,EV2959,EZ2959,FD2959,FH2959,FL2959,FP2959,FT2959,FX2959,GB2959,GF2959,GJ2959,GN2959,GR2959,GV2959,GZ2959,HD2959,HH2959,HL2959,HP2959,HT2959,HX2959,IB2959,IF2959,IJ2959,IN2959,IR2959,IV2959,IZ2959,JD2959,JH2959,JL2959,JP2959,JT2959,JX2959,KB2959,KF2959,KJ2959,KN2959,KR2959,KV2959,KZ2959,LD2959,LH2959,LL2959,LP2959,LT2959,LX2959,MB2959,MF2959,MJ2959,MN2959,MR2959,MV2959,MZ2959,ND2959,NH2959,NL2959,NP2959,NT2959,NX2959,OB2959,OF2959,OJ2959,ON2959,OR2959,OV2959,OZ2959,PD2959,PH2959,PL2959,PP2959,PT2959,PX2959,QB2959,QF2959,QJ2959,QN2959,QR2959,QV2959,QZ2959,RD2959,RH2959,RL2959,RP2959,RT2959,RX2959,SB2959,SF2959,SJ2959,SN2959,SR2959,SV2959,SZ2959,TD2959,TH2959,TL2959,TP2959,TT2959,TX2959,UB2959,UF2959,UJ2959,UN2959,UR2959,UV2959,UZ2959,VD2959,VH2959,VL2959,VP2959,VT2959,VX2959,WB2959,WF2959,WJ2959,WN2959,WR2959,WV2959,WZ2959,XD2959,XH2959,XL2959,XP2959,XT2959,XX2959,YB2959,YF2959,YJ2959,YN2959,YR2959,YV2959,YZ2959,ZD2959,ZH2959,ZL2959,ZP2959,ZT2959,ZX2959,AAB2959,AAF2959,AAJ2959,AAN2959,AAR2959,AAV2959,AAZ2959,ABD2959,ABH2959,ABL2959,ABP2959,ABT2959,ABX2959,ACB2959,ACF2959,ACJ2959,ACN2959,ACR2959,ACV2959,ACZ2959,ADD2959,ADH2959,ADL2959,ADP2959,ADT2959,ADX2959,AEB2959,AEF2959,AEJ2959,AEN2959,AER2959,AEV2959,AEZ2959,AFD2959,AFH2959,AFL2959,AFP2959,AFT2959,AFX2959,AGB2959,AGF2959,AGJ2959,AGN2959,AGR2959,AGV2959,AGZ2959,AHD2959,AHH2959,AHL2959,AHP2959,AHT2959,AHX2959,AIB2959,AIF2959,AIJ2959,AIN2959,AIR2959,AIV2959,AIZ2959,AJD2959,AJH2959,AJL2959,AJP2959,AJT2959,AJX2959,AKB2959,AKF2959,AKJ2959,AKN2959,AKR2959,AKV2959,AKZ2959,ALD2959,ALH2959,ALL2959,ALP2959,ALT2959,ALX2959,AMB2959,AMF2959,AMJ2959,AMN2959,AMR2959,AMV2959,AMZ2959,AND2959,ANH2959,ANL2959,ANP2959))+SUM((ANT2959,ANX2959,AOB2959,AOF2959,AOJ2959)))=AN2959,"ok","check")</f>
        <v>ok</v>
      </c>
    </row>
    <row r="2960" spans="1:55" x14ac:dyDescent="0.25">
      <c r="A2960" s="190">
        <v>2851</v>
      </c>
      <c r="B2960" s="205" t="s">
        <v>1871</v>
      </c>
      <c r="C2960" s="205" t="s">
        <v>3865</v>
      </c>
      <c r="D2960" s="260">
        <v>44195</v>
      </c>
      <c r="E2960" s="382" t="s">
        <v>838</v>
      </c>
      <c r="F2960" s="205" t="s">
        <v>606</v>
      </c>
      <c r="G2960" s="205" t="s">
        <v>3222</v>
      </c>
      <c r="H2960" s="260">
        <v>44195</v>
      </c>
      <c r="I2960" s="260">
        <v>44195</v>
      </c>
      <c r="J2960" s="210">
        <v>0.55555555555555558</v>
      </c>
      <c r="K2960" s="210">
        <v>0.5625</v>
      </c>
      <c r="M2960" s="212" t="s">
        <v>65</v>
      </c>
      <c r="N2960" s="204">
        <v>5</v>
      </c>
      <c r="O2960" s="214" t="s">
        <v>65</v>
      </c>
      <c r="P2960" s="206">
        <v>5</v>
      </c>
      <c r="S2960" s="212" t="s">
        <v>65</v>
      </c>
      <c r="T2960" s="204">
        <v>5</v>
      </c>
      <c r="U2960" s="214" t="s">
        <v>65</v>
      </c>
      <c r="V2960" s="206">
        <v>5</v>
      </c>
      <c r="AC2960" s="367">
        <f t="shared" si="419"/>
        <v>100</v>
      </c>
      <c r="AD2960" s="219" t="s">
        <v>37</v>
      </c>
      <c r="AE2960" s="194">
        <v>1</v>
      </c>
      <c r="AM2960" s="259">
        <f t="shared" si="420"/>
        <v>1</v>
      </c>
      <c r="AN2960" s="221">
        <v>0.15</v>
      </c>
      <c r="AP2960" s="222">
        <f t="shared" si="421"/>
        <v>0.15</v>
      </c>
      <c r="AS2960" s="228" t="str">
        <f t="shared" si="418"/>
        <v>ok</v>
      </c>
      <c r="AT2960" s="219" t="str">
        <f>IF(((SUM(AV2960,AZ2960,BD2960,BH2960,BL2960,BP2960,BT2960,BX2960,CB2960,CF2960,CJ2960,CN2960,CR2960,CV2960,CZ2960,DD2960,DH2960,DL2960,DP2960,DT2960,DX2960,EB2960,EF2960,EJ2960,EN2960,ER2960,EV2960,EZ2960,FD2960,FH2960,FL2960,FP2960,FT2960,FX2960,GB2960,GF2960,GJ2960,GN2960,GR2960,GV2960,GZ2960,HD2960,HH2960,HL2960,HP2960,HT2960,HX2960,IB2960,IF2960,IJ2960,IN2960,IR2960,IV2960,IZ2960,JD2960,JH2960,JL2960,JP2960,JT2960,JX2960,KB2960,KF2960,KJ2960,KN2960,KR2960,KV2960,KZ2960,LD2960,LH2960,LL2960,LP2960,LT2960,LX2960,MB2960,MF2960,MJ2960,MN2960,MR2960,MV2960,MZ2960,ND2960,NH2960,NL2960,NP2960,NT2960,NX2960,OB2960,OF2960,OJ2960,ON2960,OR2960,OV2960,OZ2960,PD2960,PH2960,PL2960,PP2960,PT2960,PX2960,QB2960,QF2960,QJ2960,QN2960,QR2960,QV2960,QZ2960,RD2960,RH2960,RL2960,RP2960,RT2960,RX2960,SB2960,SF2960,SJ2960,SN2960,SR2960,SV2960,SZ2960,TD2960,TH2960,TL2960,TP2960,TT2960,TX2960,UB2960,UF2960,UJ2960,UN2960,UR2960,UV2960,UZ2960,VD2960,VH2960,VL2960,VP2960,VT2960,VX2960,WB2960,WF2960,WJ2960,WN2960,WR2960,WV2960,WZ2960,XD2960,XH2960,XL2960,XP2960,XT2960,XX2960,YB2960,YF2960,YJ2960,YN2960,YR2960,YV2960,YZ2960,ZD2960,ZH2960,ZL2960,ZP2960,ZT2960,ZX2960,AAB2960,AAF2960,AAJ2960,AAN2960,AAR2960,AAV2960,AAZ2960,ABD2960,ABH2960,ABL2960,ABP2960,ABT2960,ABX2960,ACB2960,ACF2960,ACJ2960,ACN2960,ACR2960,ACV2960,ACZ2960,ADD2960,ADH2960,ADL2960,ADP2960,ADT2960,ADX2960,AEB2960,AEF2960,AEJ2960,AEN2960,AER2960,AEV2960,AEZ2960,AFD2960,AFH2960,AFL2960,AFP2960,AFT2960,AFX2960,AGB2960,AGF2960,AGJ2960,AGN2960,AGR2960,AGV2960,AGZ2960,AHD2960,AHH2960,AHL2960,AHP2960,AHT2960,AHX2960,AIB2960,AIF2960,AIJ2960,AIN2960,AIR2960,AIV2960,AIZ2960,AJD2960,AJH2960,AJL2960,AJP2960,AJT2960,AJX2960,AKB2960,AKF2960,AKJ2960,AKN2960,AKR2960,AKV2960,AKZ2960,ALD2960,ALH2960,ALL2960,ALP2960,ALT2960,ALX2960,AMB2960,AMF2960,AMJ2960,AMN2960,AMR2960,AMV2960,AMZ2960,AND2960,ANH2960,ANL2960,ANP2960))+SUM((ANT2960,ANX2960,AOB2960,AOF2960,AOJ2960)))=AN2960,"ok","check")</f>
        <v>ok</v>
      </c>
      <c r="AV2960" s="196">
        <v>0.15</v>
      </c>
      <c r="AW2960" s="197">
        <v>1</v>
      </c>
      <c r="AX2960" s="191" t="s">
        <v>601</v>
      </c>
      <c r="AY2960" s="190" t="s">
        <v>605</v>
      </c>
    </row>
    <row r="2961" spans="1:79" x14ac:dyDescent="0.25">
      <c r="A2961" s="190">
        <v>2852</v>
      </c>
      <c r="B2961" s="205" t="s">
        <v>1871</v>
      </c>
      <c r="C2961" s="205" t="s">
        <v>3866</v>
      </c>
      <c r="D2961" s="260">
        <v>44195</v>
      </c>
      <c r="E2961" s="382" t="s">
        <v>838</v>
      </c>
      <c r="F2961" s="205" t="s">
        <v>606</v>
      </c>
      <c r="G2961" s="205" t="s">
        <v>3222</v>
      </c>
      <c r="H2961" s="260">
        <v>44195</v>
      </c>
      <c r="I2961" s="260">
        <v>44195</v>
      </c>
      <c r="J2961" s="210">
        <v>0.56944444444444442</v>
      </c>
      <c r="K2961" s="210">
        <v>0.57986111111111105</v>
      </c>
      <c r="M2961" s="258" t="s">
        <v>136</v>
      </c>
      <c r="N2961" s="204">
        <v>5</v>
      </c>
      <c r="O2961" s="258" t="s">
        <v>136</v>
      </c>
      <c r="P2961" s="206">
        <v>5</v>
      </c>
      <c r="S2961" s="258" t="s">
        <v>136</v>
      </c>
      <c r="T2961" s="204">
        <v>5</v>
      </c>
      <c r="U2961" s="258" t="s">
        <v>136</v>
      </c>
      <c r="V2961" s="206">
        <v>5</v>
      </c>
      <c r="AC2961" s="367">
        <f t="shared" si="419"/>
        <v>100</v>
      </c>
      <c r="AD2961" s="219" t="s">
        <v>37</v>
      </c>
      <c r="AE2961" s="194">
        <v>3</v>
      </c>
      <c r="AM2961" s="259">
        <f t="shared" si="420"/>
        <v>3</v>
      </c>
      <c r="AN2961" s="221">
        <v>0.4</v>
      </c>
      <c r="AO2961" s="222">
        <v>0.4</v>
      </c>
      <c r="AP2961" s="222">
        <f t="shared" si="421"/>
        <v>0</v>
      </c>
      <c r="AS2961" s="228" t="str">
        <f t="shared" si="418"/>
        <v>ok</v>
      </c>
      <c r="AT2961" s="219" t="str">
        <f>IF(((SUM(AV2961,AZ2961,BD2961,BH2961,BL2961,BP2961,BT2961,BX2961,CB2961,CF2961,CJ2961,CN2961,CR2961,CV2961,CZ2961,DD2961,DH2961,DL2961,DP2961,DT2961,DX2961,EB2961,EF2961,EJ2961,EN2961,ER2961,EV2961,EZ2961,FD2961,FH2961,FL2961,FP2961,FT2961,FX2961,GB2961,GF2961,GJ2961,GN2961,GR2961,GV2961,GZ2961,HD2961,HH2961,HL2961,HP2961,HT2961,HX2961,IB2961,IF2961,IJ2961,IN2961,IR2961,IV2961,IZ2961,JD2961,JH2961,JL2961,JP2961,JT2961,JX2961,KB2961,KF2961,KJ2961,KN2961,KR2961,KV2961,KZ2961,LD2961,LH2961,LL2961,LP2961,LT2961,LX2961,MB2961,MF2961,MJ2961,MN2961,MR2961,MV2961,MZ2961,ND2961,NH2961,NL2961,NP2961,NT2961,NX2961,OB2961,OF2961,OJ2961,ON2961,OR2961,OV2961,OZ2961,PD2961,PH2961,PL2961,PP2961,PT2961,PX2961,QB2961,QF2961,QJ2961,QN2961,QR2961,QV2961,QZ2961,RD2961,RH2961,RL2961,RP2961,RT2961,RX2961,SB2961,SF2961,SJ2961,SN2961,SR2961,SV2961,SZ2961,TD2961,TH2961,TL2961,TP2961,TT2961,TX2961,UB2961,UF2961,UJ2961,UN2961,UR2961,UV2961,UZ2961,VD2961,VH2961,VL2961,VP2961,VT2961,VX2961,WB2961,WF2961,WJ2961,WN2961,WR2961,WV2961,WZ2961,XD2961,XH2961,XL2961,XP2961,XT2961,XX2961,YB2961,YF2961,YJ2961,YN2961,YR2961,YV2961,YZ2961,ZD2961,ZH2961,ZL2961,ZP2961,ZT2961,ZX2961,AAB2961,AAF2961,AAJ2961,AAN2961,AAR2961,AAV2961,AAZ2961,ABD2961,ABH2961,ABL2961,ABP2961,ABT2961,ABX2961,ACB2961,ACF2961,ACJ2961,ACN2961,ACR2961,ACV2961,ACZ2961,ADD2961,ADH2961,ADL2961,ADP2961,ADT2961,ADX2961,AEB2961,AEF2961,AEJ2961,AEN2961,AER2961,AEV2961,AEZ2961,AFD2961,AFH2961,AFL2961,AFP2961,AFT2961,AFX2961,AGB2961,AGF2961,AGJ2961,AGN2961,AGR2961,AGV2961,AGZ2961,AHD2961,AHH2961,AHL2961,AHP2961,AHT2961,AHX2961,AIB2961,AIF2961,AIJ2961,AIN2961,AIR2961,AIV2961,AIZ2961,AJD2961,AJH2961,AJL2961,AJP2961,AJT2961,AJX2961,AKB2961,AKF2961,AKJ2961,AKN2961,AKR2961,AKV2961,AKZ2961,ALD2961,ALH2961,ALL2961,ALP2961,ALT2961,ALX2961,AMB2961,AMF2961,AMJ2961,AMN2961,AMR2961,AMV2961,AMZ2961,AND2961,ANH2961,ANL2961,ANP2961))+SUM((ANT2961,ANX2961,AOB2961,AOF2961,AOJ2961)))=AN2961,"ok","check")</f>
        <v>ok</v>
      </c>
      <c r="AV2961" s="196">
        <v>0.25</v>
      </c>
      <c r="AW2961" s="197">
        <v>5</v>
      </c>
      <c r="AX2961" s="191" t="s">
        <v>601</v>
      </c>
      <c r="AY2961" s="190" t="s">
        <v>605</v>
      </c>
      <c r="AZ2961" s="196">
        <v>0.1</v>
      </c>
      <c r="BA2961" s="197">
        <v>2</v>
      </c>
      <c r="BB2961" s="191" t="s">
        <v>601</v>
      </c>
      <c r="BC2961" s="190" t="s">
        <v>602</v>
      </c>
      <c r="BD2961" s="196">
        <v>0.05</v>
      </c>
      <c r="BE2961" s="197">
        <v>1</v>
      </c>
      <c r="BF2961" s="191" t="s">
        <v>604</v>
      </c>
      <c r="BG2961" s="190" t="s">
        <v>602</v>
      </c>
    </row>
    <row r="2962" spans="1:79" x14ac:dyDescent="0.25">
      <c r="A2962" s="190">
        <v>2853</v>
      </c>
      <c r="B2962" s="205" t="s">
        <v>1871</v>
      </c>
      <c r="C2962" s="205" t="s">
        <v>3867</v>
      </c>
      <c r="D2962" s="260">
        <v>44195</v>
      </c>
      <c r="E2962" s="382" t="s">
        <v>838</v>
      </c>
      <c r="F2962" s="205" t="s">
        <v>606</v>
      </c>
      <c r="G2962" s="205" t="s">
        <v>3222</v>
      </c>
      <c r="H2962" s="260">
        <v>44195</v>
      </c>
      <c r="I2962" s="260">
        <v>44195</v>
      </c>
      <c r="J2962" s="210">
        <v>0.58472222222222225</v>
      </c>
      <c r="K2962" s="210">
        <v>0.60069444444444442</v>
      </c>
      <c r="M2962" s="212" t="s">
        <v>65</v>
      </c>
      <c r="N2962" s="204">
        <v>5</v>
      </c>
      <c r="O2962" s="214" t="s">
        <v>65</v>
      </c>
      <c r="P2962" s="206">
        <v>5</v>
      </c>
      <c r="S2962" s="212" t="s">
        <v>65</v>
      </c>
      <c r="T2962" s="204">
        <v>5</v>
      </c>
      <c r="U2962" s="214" t="s">
        <v>65</v>
      </c>
      <c r="V2962" s="206">
        <v>5</v>
      </c>
      <c r="AC2962" s="367">
        <f t="shared" si="419"/>
        <v>100</v>
      </c>
      <c r="AD2962" s="219" t="s">
        <v>37</v>
      </c>
      <c r="AE2962" s="194">
        <v>4</v>
      </c>
      <c r="AG2962" s="194">
        <v>1</v>
      </c>
      <c r="AM2962" s="259">
        <f t="shared" si="420"/>
        <v>5</v>
      </c>
      <c r="AN2962" s="221">
        <v>1.1499999999999999</v>
      </c>
      <c r="AO2962" s="222">
        <v>1.1499999999999999</v>
      </c>
      <c r="AP2962" s="222">
        <f t="shared" si="421"/>
        <v>0</v>
      </c>
      <c r="AS2962" s="228" t="str">
        <f t="shared" si="418"/>
        <v>ok</v>
      </c>
      <c r="AT2962" s="219" t="str">
        <f>IF(((SUM(AV2962,AZ2962,BD2962,BH2962,BL2962,BP2962,BT2962,BX2962,CB2962,CF2962,CJ2962,CN2962,CR2962,CV2962,CZ2962,DD2962,DH2962,DL2962,DP2962,DT2962,DX2962,EB2962,EF2962,EJ2962,EN2962,ER2962,EV2962,EZ2962,FD2962,FH2962,FL2962,FP2962,FT2962,FX2962,GB2962,GF2962,GJ2962,GN2962,GR2962,GV2962,GZ2962,HD2962,HH2962,HL2962,HP2962,HT2962,HX2962,IB2962,IF2962,IJ2962,IN2962,IR2962,IV2962,IZ2962,JD2962,JH2962,JL2962,JP2962,JT2962,JX2962,KB2962,KF2962,KJ2962,KN2962,KR2962,KV2962,KZ2962,LD2962,LH2962,LL2962,LP2962,LT2962,LX2962,MB2962,MF2962,MJ2962,MN2962,MR2962,MV2962,MZ2962,ND2962,NH2962,NL2962,NP2962,NT2962,NX2962,OB2962,OF2962,OJ2962,ON2962,OR2962,OV2962,OZ2962,PD2962,PH2962,PL2962,PP2962,PT2962,PX2962,QB2962,QF2962,QJ2962,QN2962,QR2962,QV2962,QZ2962,RD2962,RH2962,RL2962,RP2962,RT2962,RX2962,SB2962,SF2962,SJ2962,SN2962,SR2962,SV2962,SZ2962,TD2962,TH2962,TL2962,TP2962,TT2962,TX2962,UB2962,UF2962,UJ2962,UN2962,UR2962,UV2962,UZ2962,VD2962,VH2962,VL2962,VP2962,VT2962,VX2962,WB2962,WF2962,WJ2962,WN2962,WR2962,WV2962,WZ2962,XD2962,XH2962,XL2962,XP2962,XT2962,XX2962,YB2962,YF2962,YJ2962,YN2962,YR2962,YV2962,YZ2962,ZD2962,ZH2962,ZL2962,ZP2962,ZT2962,ZX2962,AAB2962,AAF2962,AAJ2962,AAN2962,AAR2962,AAV2962,AAZ2962,ABD2962,ABH2962,ABL2962,ABP2962,ABT2962,ABX2962,ACB2962,ACF2962,ACJ2962,ACN2962,ACR2962,ACV2962,ACZ2962,ADD2962,ADH2962,ADL2962,ADP2962,ADT2962,ADX2962,AEB2962,AEF2962,AEJ2962,AEN2962,AER2962,AEV2962,AEZ2962,AFD2962,AFH2962,AFL2962,AFP2962,AFT2962,AFX2962,AGB2962,AGF2962,AGJ2962,AGN2962,AGR2962,AGV2962,AGZ2962,AHD2962,AHH2962,AHL2962,AHP2962,AHT2962,AHX2962,AIB2962,AIF2962,AIJ2962,AIN2962,AIR2962,AIV2962,AIZ2962,AJD2962,AJH2962,AJL2962,AJP2962,AJT2962,AJX2962,AKB2962,AKF2962,AKJ2962,AKN2962,AKR2962,AKV2962,AKZ2962,ALD2962,ALH2962,ALL2962,ALP2962,ALT2962,ALX2962,AMB2962,AMF2962,AMJ2962,AMN2962,AMR2962,AMV2962,AMZ2962,AND2962,ANH2962,ANL2962,ANP2962))+SUM((ANT2962,ANX2962,AOB2962,AOF2962,AOJ2962)))=AN2962,"ok","check")</f>
        <v>ok</v>
      </c>
      <c r="AV2962" s="196">
        <v>0.55000000000000004</v>
      </c>
      <c r="AW2962" s="197">
        <v>5</v>
      </c>
      <c r="AX2962" s="191" t="s">
        <v>601</v>
      </c>
      <c r="AY2962" s="190" t="s">
        <v>605</v>
      </c>
      <c r="AZ2962" s="196">
        <v>0.15</v>
      </c>
      <c r="BA2962" s="197">
        <v>1</v>
      </c>
      <c r="BB2962" s="191" t="s">
        <v>604</v>
      </c>
      <c r="BC2962" s="190" t="s">
        <v>602</v>
      </c>
      <c r="BD2962" s="196">
        <v>0.15</v>
      </c>
      <c r="BE2962" s="197">
        <v>1</v>
      </c>
      <c r="BF2962" s="191" t="s">
        <v>604</v>
      </c>
      <c r="BG2962" s="190" t="s">
        <v>602</v>
      </c>
      <c r="BH2962" s="196">
        <v>0.15</v>
      </c>
      <c r="BI2962" s="197">
        <v>5</v>
      </c>
      <c r="BJ2962" s="191" t="s">
        <v>601</v>
      </c>
      <c r="BK2962" s="190" t="s">
        <v>605</v>
      </c>
      <c r="BL2962" s="196">
        <v>0.15</v>
      </c>
      <c r="BM2962" s="197">
        <v>1</v>
      </c>
      <c r="BN2962" s="191" t="s">
        <v>601</v>
      </c>
      <c r="BO2962" s="190" t="s">
        <v>602</v>
      </c>
    </row>
    <row r="2963" spans="1:79" x14ac:dyDescent="0.25">
      <c r="A2963" s="190">
        <v>2854</v>
      </c>
      <c r="B2963" s="205" t="s">
        <v>1871</v>
      </c>
      <c r="C2963" s="205" t="s">
        <v>3868</v>
      </c>
      <c r="D2963" s="260">
        <v>44195</v>
      </c>
      <c r="E2963" s="382" t="s">
        <v>838</v>
      </c>
      <c r="F2963" s="205" t="s">
        <v>606</v>
      </c>
      <c r="G2963" s="205" t="s">
        <v>3222</v>
      </c>
      <c r="H2963" s="260">
        <v>44195</v>
      </c>
      <c r="I2963" s="260">
        <v>44195</v>
      </c>
      <c r="J2963" s="210">
        <v>0.60763888888888895</v>
      </c>
      <c r="K2963" s="210">
        <v>0.62152777777777779</v>
      </c>
      <c r="M2963" s="258" t="s">
        <v>136</v>
      </c>
      <c r="N2963" s="204">
        <v>5</v>
      </c>
      <c r="O2963" s="258" t="s">
        <v>136</v>
      </c>
      <c r="P2963" s="206">
        <v>5</v>
      </c>
      <c r="S2963" s="258" t="s">
        <v>136</v>
      </c>
      <c r="T2963" s="204">
        <v>5</v>
      </c>
      <c r="U2963" s="258" t="s">
        <v>136</v>
      </c>
      <c r="V2963" s="206">
        <v>5</v>
      </c>
      <c r="AC2963" s="367">
        <f t="shared" si="419"/>
        <v>100</v>
      </c>
      <c r="AD2963" s="219" t="s">
        <v>37</v>
      </c>
      <c r="AE2963" s="194">
        <v>2</v>
      </c>
      <c r="AG2963" s="194">
        <v>1</v>
      </c>
      <c r="AM2963" s="259">
        <f t="shared" si="420"/>
        <v>3</v>
      </c>
      <c r="AN2963" s="221">
        <v>0.65</v>
      </c>
      <c r="AO2963" s="222">
        <v>0.65</v>
      </c>
      <c r="AP2963" s="222">
        <f t="shared" si="421"/>
        <v>0</v>
      </c>
      <c r="AS2963" s="228" t="str">
        <f t="shared" si="418"/>
        <v>ok</v>
      </c>
      <c r="AT2963" s="219" t="str">
        <f>IF(((SUM(AV2963,AZ2963,BD2963,BH2963,BL2963,BP2963,BT2963,BX2963,CB2963,CF2963,CJ2963,CN2963,CR2963,CV2963,CZ2963,DD2963,DH2963,DL2963,DP2963,DT2963,DX2963,EB2963,EF2963,EJ2963,EN2963,ER2963,EV2963,EZ2963,FD2963,FH2963,FL2963,FP2963,FT2963,FX2963,GB2963,GF2963,GJ2963,GN2963,GR2963,GV2963,GZ2963,HD2963,HH2963,HL2963,HP2963,HT2963,HX2963,IB2963,IF2963,IJ2963,IN2963,IR2963,IV2963,IZ2963,JD2963,JH2963,JL2963,JP2963,JT2963,JX2963,KB2963,KF2963,KJ2963,KN2963,KR2963,KV2963,KZ2963,LD2963,LH2963,LL2963,LP2963,LT2963,LX2963,MB2963,MF2963,MJ2963,MN2963,MR2963,MV2963,MZ2963,ND2963,NH2963,NL2963,NP2963,NT2963,NX2963,OB2963,OF2963,OJ2963,ON2963,OR2963,OV2963,OZ2963,PD2963,PH2963,PL2963,PP2963,PT2963,PX2963,QB2963,QF2963,QJ2963,QN2963,QR2963,QV2963,QZ2963,RD2963,RH2963,RL2963,RP2963,RT2963,RX2963,SB2963,SF2963,SJ2963,SN2963,SR2963,SV2963,SZ2963,TD2963,TH2963,TL2963,TP2963,TT2963,TX2963,UB2963,UF2963,UJ2963,UN2963,UR2963,UV2963,UZ2963,VD2963,VH2963,VL2963,VP2963,VT2963,VX2963,WB2963,WF2963,WJ2963,WN2963,WR2963,WV2963,WZ2963,XD2963,XH2963,XL2963,XP2963,XT2963,XX2963,YB2963,YF2963,YJ2963,YN2963,YR2963,YV2963,YZ2963,ZD2963,ZH2963,ZL2963,ZP2963,ZT2963,ZX2963,AAB2963,AAF2963,AAJ2963,AAN2963,AAR2963,AAV2963,AAZ2963,ABD2963,ABH2963,ABL2963,ABP2963,ABT2963,ABX2963,ACB2963,ACF2963,ACJ2963,ACN2963,ACR2963,ACV2963,ACZ2963,ADD2963,ADH2963,ADL2963,ADP2963,ADT2963,ADX2963,AEB2963,AEF2963,AEJ2963,AEN2963,AER2963,AEV2963,AEZ2963,AFD2963,AFH2963,AFL2963,AFP2963,AFT2963,AFX2963,AGB2963,AGF2963,AGJ2963,AGN2963,AGR2963,AGV2963,AGZ2963,AHD2963,AHH2963,AHL2963,AHP2963,AHT2963,AHX2963,AIB2963,AIF2963,AIJ2963,AIN2963,AIR2963,AIV2963,AIZ2963,AJD2963,AJH2963,AJL2963,AJP2963,AJT2963,AJX2963,AKB2963,AKF2963,AKJ2963,AKN2963,AKR2963,AKV2963,AKZ2963,ALD2963,ALH2963,ALL2963,ALP2963,ALT2963,ALX2963,AMB2963,AMF2963,AMJ2963,AMN2963,AMR2963,AMV2963,AMZ2963,AND2963,ANH2963,ANL2963,ANP2963))+SUM((ANT2963,ANX2963,AOB2963,AOF2963,AOJ2963)))=AN2963,"ok","check")</f>
        <v>ok</v>
      </c>
      <c r="AV2963" s="196">
        <v>0.55000000000000004</v>
      </c>
      <c r="AW2963" s="197">
        <v>5</v>
      </c>
      <c r="AX2963" s="191" t="s">
        <v>601</v>
      </c>
      <c r="AY2963" s="190" t="s">
        <v>605</v>
      </c>
      <c r="AZ2963" s="196">
        <v>0.05</v>
      </c>
      <c r="BA2963" s="197">
        <v>5</v>
      </c>
      <c r="BB2963" s="191" t="s">
        <v>608</v>
      </c>
      <c r="BC2963" s="190" t="s">
        <v>605</v>
      </c>
      <c r="BD2963" s="196">
        <v>0.05</v>
      </c>
      <c r="BE2963" s="197">
        <v>5</v>
      </c>
      <c r="BF2963" s="191" t="s">
        <v>608</v>
      </c>
      <c r="BG2963" s="190" t="s">
        <v>605</v>
      </c>
    </row>
    <row r="2964" spans="1:79" x14ac:dyDescent="0.25">
      <c r="A2964" s="190">
        <v>2855</v>
      </c>
      <c r="B2964" s="205" t="s">
        <v>1871</v>
      </c>
      <c r="C2964" s="205" t="s">
        <v>3869</v>
      </c>
      <c r="D2964" s="260">
        <v>44195</v>
      </c>
      <c r="E2964" s="382" t="s">
        <v>838</v>
      </c>
      <c r="F2964" s="205" t="s">
        <v>606</v>
      </c>
      <c r="G2964" s="205" t="s">
        <v>3222</v>
      </c>
      <c r="H2964" s="260">
        <v>44195</v>
      </c>
      <c r="I2964" s="260">
        <v>44195</v>
      </c>
      <c r="J2964" s="210">
        <v>0.67708333333333337</v>
      </c>
      <c r="K2964" s="210">
        <v>0.68402777777777779</v>
      </c>
      <c r="M2964" s="212" t="s">
        <v>65</v>
      </c>
      <c r="N2964" s="204">
        <v>5</v>
      </c>
      <c r="O2964" s="214" t="s">
        <v>65</v>
      </c>
      <c r="P2964" s="206">
        <v>5</v>
      </c>
      <c r="S2964" s="212" t="s">
        <v>65</v>
      </c>
      <c r="T2964" s="204">
        <v>5</v>
      </c>
      <c r="U2964" s="214" t="s">
        <v>65</v>
      </c>
      <c r="V2964" s="206">
        <v>5</v>
      </c>
      <c r="AC2964" s="367">
        <f t="shared" si="419"/>
        <v>100</v>
      </c>
      <c r="AD2964" s="219" t="s">
        <v>37</v>
      </c>
      <c r="AE2964" s="194">
        <v>1</v>
      </c>
      <c r="AM2964" s="259">
        <f t="shared" si="420"/>
        <v>1</v>
      </c>
      <c r="AN2964" s="221">
        <v>0.2</v>
      </c>
      <c r="AP2964" s="222">
        <f t="shared" si="421"/>
        <v>0.2</v>
      </c>
      <c r="AS2964" s="228" t="str">
        <f t="shared" si="418"/>
        <v>ok</v>
      </c>
      <c r="AT2964" s="219" t="str">
        <f>IF(((SUM(AV2964,AZ2964,BD2964,BH2964,BL2964,BP2964,BT2964,BX2964,CB2964,CF2964,CJ2964,CN2964,CR2964,CV2964,CZ2964,DD2964,DH2964,DL2964,DP2964,DT2964,DX2964,EB2964,EF2964,EJ2964,EN2964,ER2964,EV2964,EZ2964,FD2964,FH2964,FL2964,FP2964,FT2964,FX2964,GB2964,GF2964,GJ2964,GN2964,GR2964,GV2964,GZ2964,HD2964,HH2964,HL2964,HP2964,HT2964,HX2964,IB2964,IF2964,IJ2964,IN2964,IR2964,IV2964,IZ2964,JD2964,JH2964,JL2964,JP2964,JT2964,JX2964,KB2964,KF2964,KJ2964,KN2964,KR2964,KV2964,KZ2964,LD2964,LH2964,LL2964,LP2964,LT2964,LX2964,MB2964,MF2964,MJ2964,MN2964,MR2964,MV2964,MZ2964,ND2964,NH2964,NL2964,NP2964,NT2964,NX2964,OB2964,OF2964,OJ2964,ON2964,OR2964,OV2964,OZ2964,PD2964,PH2964,PL2964,PP2964,PT2964,PX2964,QB2964,QF2964,QJ2964,QN2964,QR2964,QV2964,QZ2964,RD2964,RH2964,RL2964,RP2964,RT2964,RX2964,SB2964,SF2964,SJ2964,SN2964,SR2964,SV2964,SZ2964,TD2964,TH2964,TL2964,TP2964,TT2964,TX2964,UB2964,UF2964,UJ2964,UN2964,UR2964,UV2964,UZ2964,VD2964,VH2964,VL2964,VP2964,VT2964,VX2964,WB2964,WF2964,WJ2964,WN2964,WR2964,WV2964,WZ2964,XD2964,XH2964,XL2964,XP2964,XT2964,XX2964,YB2964,YF2964,YJ2964,YN2964,YR2964,YV2964,YZ2964,ZD2964,ZH2964,ZL2964,ZP2964,ZT2964,ZX2964,AAB2964,AAF2964,AAJ2964,AAN2964,AAR2964,AAV2964,AAZ2964,ABD2964,ABH2964,ABL2964,ABP2964,ABT2964,ABX2964,ACB2964,ACF2964,ACJ2964,ACN2964,ACR2964,ACV2964,ACZ2964,ADD2964,ADH2964,ADL2964,ADP2964,ADT2964,ADX2964,AEB2964,AEF2964,AEJ2964,AEN2964,AER2964,AEV2964,AEZ2964,AFD2964,AFH2964,AFL2964,AFP2964,AFT2964,AFX2964,AGB2964,AGF2964,AGJ2964,AGN2964,AGR2964,AGV2964,AGZ2964,AHD2964,AHH2964,AHL2964,AHP2964,AHT2964,AHX2964,AIB2964,AIF2964,AIJ2964,AIN2964,AIR2964,AIV2964,AIZ2964,AJD2964,AJH2964,AJL2964,AJP2964,AJT2964,AJX2964,AKB2964,AKF2964,AKJ2964,AKN2964,AKR2964,AKV2964,AKZ2964,ALD2964,ALH2964,ALL2964,ALP2964,ALT2964,ALX2964,AMB2964,AMF2964,AMJ2964,AMN2964,AMR2964,AMV2964,AMZ2964,AND2964,ANH2964,ANL2964,ANP2964))+SUM((ANT2964,ANX2964,AOB2964,AOF2964,AOJ2964)))=AN2964,"ok","check")</f>
        <v>ok</v>
      </c>
      <c r="AV2964" s="196">
        <v>0.2</v>
      </c>
      <c r="AW2964" s="197">
        <v>5</v>
      </c>
      <c r="AX2964" s="191" t="s">
        <v>608</v>
      </c>
      <c r="AY2964" s="190" t="s">
        <v>605</v>
      </c>
    </row>
    <row r="2965" spans="1:79" x14ac:dyDescent="0.25">
      <c r="A2965" s="190">
        <v>2856</v>
      </c>
      <c r="B2965" s="205" t="s">
        <v>1871</v>
      </c>
      <c r="C2965" s="205" t="s">
        <v>3870</v>
      </c>
      <c r="D2965" s="260">
        <v>44195</v>
      </c>
      <c r="E2965" s="382" t="s">
        <v>838</v>
      </c>
      <c r="F2965" s="205" t="s">
        <v>606</v>
      </c>
      <c r="G2965" s="205" t="s">
        <v>3222</v>
      </c>
      <c r="H2965" s="260">
        <v>44195</v>
      </c>
      <c r="I2965" s="260">
        <v>44195</v>
      </c>
      <c r="J2965" s="210">
        <v>0.6875</v>
      </c>
      <c r="K2965" s="210">
        <v>0.69444444444444453</v>
      </c>
      <c r="M2965" s="258" t="s">
        <v>136</v>
      </c>
      <c r="N2965" s="204">
        <v>5</v>
      </c>
      <c r="O2965" s="258" t="s">
        <v>136</v>
      </c>
      <c r="P2965" s="206">
        <v>5</v>
      </c>
      <c r="S2965" s="258" t="s">
        <v>136</v>
      </c>
      <c r="T2965" s="204">
        <v>5</v>
      </c>
      <c r="U2965" s="258" t="s">
        <v>136</v>
      </c>
      <c r="V2965" s="206">
        <v>5</v>
      </c>
      <c r="AC2965" s="367">
        <f t="shared" si="419"/>
        <v>100</v>
      </c>
      <c r="AD2965" s="219" t="s">
        <v>37</v>
      </c>
      <c r="AE2965" s="194">
        <v>3</v>
      </c>
      <c r="AM2965" s="259">
        <f t="shared" si="420"/>
        <v>3</v>
      </c>
      <c r="AN2965" s="221">
        <v>0.3</v>
      </c>
      <c r="AO2965" s="222">
        <v>0.3</v>
      </c>
      <c r="AP2965" s="222">
        <f t="shared" si="421"/>
        <v>0</v>
      </c>
      <c r="AS2965" s="228" t="str">
        <f t="shared" si="418"/>
        <v>ok</v>
      </c>
      <c r="AT2965" s="219" t="str">
        <f>IF(((SUM(AV2965,AZ2965,BD2965,BH2965,BL2965,BP2965,BT2965,BX2965,CB2965,CF2965,CJ2965,CN2965,CR2965,CV2965,CZ2965,DD2965,DH2965,DL2965,DP2965,DT2965,DX2965,EB2965,EF2965,EJ2965,EN2965,ER2965,EV2965,EZ2965,FD2965,FH2965,FL2965,FP2965,FT2965,FX2965,GB2965,GF2965,GJ2965,GN2965,GR2965,GV2965,GZ2965,HD2965,HH2965,HL2965,HP2965,HT2965,HX2965,IB2965,IF2965,IJ2965,IN2965,IR2965,IV2965,IZ2965,JD2965,JH2965,JL2965,JP2965,JT2965,JX2965,KB2965,KF2965,KJ2965,KN2965,KR2965,KV2965,KZ2965,LD2965,LH2965,LL2965,LP2965,LT2965,LX2965,MB2965,MF2965,MJ2965,MN2965,MR2965,MV2965,MZ2965,ND2965,NH2965,NL2965,NP2965,NT2965,NX2965,OB2965,OF2965,OJ2965,ON2965,OR2965,OV2965,OZ2965,PD2965,PH2965,PL2965,PP2965,PT2965,PX2965,QB2965,QF2965,QJ2965,QN2965,QR2965,QV2965,QZ2965,RD2965,RH2965,RL2965,RP2965,RT2965,RX2965,SB2965,SF2965,SJ2965,SN2965,SR2965,SV2965,SZ2965,TD2965,TH2965,TL2965,TP2965,TT2965,TX2965,UB2965,UF2965,UJ2965,UN2965,UR2965,UV2965,UZ2965,VD2965,VH2965,VL2965,VP2965,VT2965,VX2965,WB2965,WF2965,WJ2965,WN2965,WR2965,WV2965,WZ2965,XD2965,XH2965,XL2965,XP2965,XT2965,XX2965,YB2965,YF2965,YJ2965,YN2965,YR2965,YV2965,YZ2965,ZD2965,ZH2965,ZL2965,ZP2965,ZT2965,ZX2965,AAB2965,AAF2965,AAJ2965,AAN2965,AAR2965,AAV2965,AAZ2965,ABD2965,ABH2965,ABL2965,ABP2965,ABT2965,ABX2965,ACB2965,ACF2965,ACJ2965,ACN2965,ACR2965,ACV2965,ACZ2965,ADD2965,ADH2965,ADL2965,ADP2965,ADT2965,ADX2965,AEB2965,AEF2965,AEJ2965,AEN2965,AER2965,AEV2965,AEZ2965,AFD2965,AFH2965,AFL2965,AFP2965,AFT2965,AFX2965,AGB2965,AGF2965,AGJ2965,AGN2965,AGR2965,AGV2965,AGZ2965,AHD2965,AHH2965,AHL2965,AHP2965,AHT2965,AHX2965,AIB2965,AIF2965,AIJ2965,AIN2965,AIR2965,AIV2965,AIZ2965,AJD2965,AJH2965,AJL2965,AJP2965,AJT2965,AJX2965,AKB2965,AKF2965,AKJ2965,AKN2965,AKR2965,AKV2965,AKZ2965,ALD2965,ALH2965,ALL2965,ALP2965,ALT2965,ALX2965,AMB2965,AMF2965,AMJ2965,AMN2965,AMR2965,AMV2965,AMZ2965,AND2965,ANH2965,ANL2965,ANP2965))+SUM((ANT2965,ANX2965,AOB2965,AOF2965,AOJ2965)))=AN2965,"ok","check")</f>
        <v>ok</v>
      </c>
      <c r="AV2965" s="196">
        <v>0.15</v>
      </c>
      <c r="AW2965" s="197">
        <v>6</v>
      </c>
      <c r="AX2965" s="191" t="s">
        <v>601</v>
      </c>
      <c r="AY2965" s="190" t="s">
        <v>605</v>
      </c>
      <c r="AZ2965" s="196">
        <v>0.1</v>
      </c>
      <c r="BA2965" s="197">
        <v>1</v>
      </c>
      <c r="BB2965" s="191" t="s">
        <v>601</v>
      </c>
      <c r="BC2965" s="190" t="s">
        <v>605</v>
      </c>
      <c r="BD2965" s="196">
        <v>0.05</v>
      </c>
      <c r="BE2965" s="197">
        <v>6</v>
      </c>
      <c r="BF2965" s="191" t="s">
        <v>614</v>
      </c>
      <c r="BG2965" s="190" t="s">
        <v>605</v>
      </c>
    </row>
    <row r="2966" spans="1:79" x14ac:dyDescent="0.25">
      <c r="A2966" s="190">
        <v>2857</v>
      </c>
      <c r="B2966" s="205" t="s">
        <v>1871</v>
      </c>
      <c r="C2966" s="205" t="s">
        <v>3871</v>
      </c>
      <c r="D2966" s="260">
        <v>44195</v>
      </c>
      <c r="E2966" s="382" t="s">
        <v>838</v>
      </c>
      <c r="F2966" s="205" t="s">
        <v>606</v>
      </c>
      <c r="G2966" s="205" t="s">
        <v>3222</v>
      </c>
      <c r="H2966" s="260">
        <v>44195</v>
      </c>
      <c r="I2966" s="260">
        <v>44195</v>
      </c>
      <c r="J2966" s="210">
        <v>0.70138888888888884</v>
      </c>
      <c r="K2966" s="210">
        <v>0.71180555555555547</v>
      </c>
      <c r="M2966" s="212" t="s">
        <v>65</v>
      </c>
      <c r="N2966" s="204">
        <v>5</v>
      </c>
      <c r="O2966" s="214" t="s">
        <v>65</v>
      </c>
      <c r="P2966" s="206">
        <v>5</v>
      </c>
      <c r="Q2966" s="214" t="s">
        <v>65</v>
      </c>
      <c r="R2966" s="206">
        <v>5</v>
      </c>
      <c r="S2966" s="212" t="s">
        <v>65</v>
      </c>
      <c r="T2966" s="204">
        <v>5</v>
      </c>
      <c r="U2966" s="214" t="s">
        <v>65</v>
      </c>
      <c r="V2966" s="206">
        <v>5</v>
      </c>
      <c r="W2966" s="214" t="s">
        <v>65</v>
      </c>
      <c r="X2966" s="206">
        <v>5</v>
      </c>
      <c r="AC2966" s="367">
        <f t="shared" si="419"/>
        <v>100</v>
      </c>
      <c r="AD2966" s="219" t="s">
        <v>37</v>
      </c>
      <c r="AE2966" s="194">
        <v>4</v>
      </c>
      <c r="AM2966" s="259">
        <f t="shared" si="420"/>
        <v>4</v>
      </c>
      <c r="AN2966" s="221">
        <v>0.5</v>
      </c>
      <c r="AO2966" s="222">
        <v>0.5</v>
      </c>
      <c r="AP2966" s="222">
        <f t="shared" si="421"/>
        <v>0</v>
      </c>
      <c r="AS2966" s="228" t="str">
        <f t="shared" si="418"/>
        <v>ok</v>
      </c>
      <c r="AT2966" s="219" t="str">
        <f>IF(((SUM(AV2966,AZ2966,BD2966,BH2966,BL2966,BP2966,BT2966,BX2966,CB2966,CF2966,CJ2966,CN2966,CR2966,CV2966,CZ2966,DD2966,DH2966,DL2966,DP2966,DT2966,DX2966,EB2966,EF2966,EJ2966,EN2966,ER2966,EV2966,EZ2966,FD2966,FH2966,FL2966,FP2966,FT2966,FX2966,GB2966,GF2966,GJ2966,GN2966,GR2966,GV2966,GZ2966,HD2966,HH2966,HL2966,HP2966,HT2966,HX2966,IB2966,IF2966,IJ2966,IN2966,IR2966,IV2966,IZ2966,JD2966,JH2966,JL2966,JP2966,JT2966,JX2966,KB2966,KF2966,KJ2966,KN2966,KR2966,KV2966,KZ2966,LD2966,LH2966,LL2966,LP2966,LT2966,LX2966,MB2966,MF2966,MJ2966,MN2966,MR2966,MV2966,MZ2966,ND2966,NH2966,NL2966,NP2966,NT2966,NX2966,OB2966,OF2966,OJ2966,ON2966,OR2966,OV2966,OZ2966,PD2966,PH2966,PL2966,PP2966,PT2966,PX2966,QB2966,QF2966,QJ2966,QN2966,QR2966,QV2966,QZ2966,RD2966,RH2966,RL2966,RP2966,RT2966,RX2966,SB2966,SF2966,SJ2966,SN2966,SR2966,SV2966,SZ2966,TD2966,TH2966,TL2966,TP2966,TT2966,TX2966,UB2966,UF2966,UJ2966,UN2966,UR2966,UV2966,UZ2966,VD2966,VH2966,VL2966,VP2966,VT2966,VX2966,WB2966,WF2966,WJ2966,WN2966,WR2966,WV2966,WZ2966,XD2966,XH2966,XL2966,XP2966,XT2966,XX2966,YB2966,YF2966,YJ2966,YN2966,YR2966,YV2966,YZ2966,ZD2966,ZH2966,ZL2966,ZP2966,ZT2966,ZX2966,AAB2966,AAF2966,AAJ2966,AAN2966,AAR2966,AAV2966,AAZ2966,ABD2966,ABH2966,ABL2966,ABP2966,ABT2966,ABX2966,ACB2966,ACF2966,ACJ2966,ACN2966,ACR2966,ACV2966,ACZ2966,ADD2966,ADH2966,ADL2966,ADP2966,ADT2966,ADX2966,AEB2966,AEF2966,AEJ2966,AEN2966,AER2966,AEV2966,AEZ2966,AFD2966,AFH2966,AFL2966,AFP2966,AFT2966,AFX2966,AGB2966,AGF2966,AGJ2966,AGN2966,AGR2966,AGV2966,AGZ2966,AHD2966,AHH2966,AHL2966,AHP2966,AHT2966,AHX2966,AIB2966,AIF2966,AIJ2966,AIN2966,AIR2966,AIV2966,AIZ2966,AJD2966,AJH2966,AJL2966,AJP2966,AJT2966,AJX2966,AKB2966,AKF2966,AKJ2966,AKN2966,AKR2966,AKV2966,AKZ2966,ALD2966,ALH2966,ALL2966,ALP2966,ALT2966,ALX2966,AMB2966,AMF2966,AMJ2966,AMN2966,AMR2966,AMV2966,AMZ2966,AND2966,ANH2966,ANL2966,ANP2966))+SUM((ANT2966,ANX2966,AOB2966,AOF2966,AOJ2966)))=AN2966,"ok","check")</f>
        <v>ok</v>
      </c>
      <c r="AV2966" s="196">
        <v>0.15</v>
      </c>
      <c r="AW2966" s="197">
        <v>1</v>
      </c>
      <c r="AX2966" s="191" t="s">
        <v>601</v>
      </c>
      <c r="AY2966" s="190" t="s">
        <v>605</v>
      </c>
      <c r="AZ2966" s="196">
        <v>0.15</v>
      </c>
      <c r="BA2966" s="197">
        <v>1</v>
      </c>
      <c r="BB2966" s="191" t="s">
        <v>604</v>
      </c>
      <c r="BC2966" s="190" t="s">
        <v>602</v>
      </c>
      <c r="BD2966" s="196">
        <v>0.15</v>
      </c>
      <c r="BE2966" s="197">
        <v>4</v>
      </c>
      <c r="BF2966" s="191" t="s">
        <v>601</v>
      </c>
      <c r="BG2966" s="190" t="s">
        <v>602</v>
      </c>
      <c r="BH2966" s="196">
        <v>0.05</v>
      </c>
      <c r="BI2966" s="197">
        <v>2</v>
      </c>
      <c r="BJ2966" s="191" t="s">
        <v>601</v>
      </c>
      <c r="BK2966" s="190" t="s">
        <v>602</v>
      </c>
    </row>
    <row r="2967" spans="1:79" x14ac:dyDescent="0.25">
      <c r="A2967" s="190">
        <v>2858</v>
      </c>
      <c r="B2967" s="205" t="s">
        <v>1871</v>
      </c>
      <c r="C2967" s="205" t="s">
        <v>3872</v>
      </c>
      <c r="D2967" s="260">
        <v>44195</v>
      </c>
      <c r="E2967" s="382" t="s">
        <v>838</v>
      </c>
      <c r="F2967" s="205" t="s">
        <v>606</v>
      </c>
      <c r="G2967" s="205" t="s">
        <v>3222</v>
      </c>
      <c r="H2967" s="260">
        <v>44195</v>
      </c>
      <c r="I2967" s="260">
        <v>44195</v>
      </c>
      <c r="J2967" s="210">
        <v>0.71875</v>
      </c>
      <c r="K2967" s="210">
        <v>0.72569444444444453</v>
      </c>
      <c r="M2967" s="258" t="s">
        <v>136</v>
      </c>
      <c r="N2967" s="204">
        <v>5</v>
      </c>
      <c r="O2967" s="258" t="s">
        <v>136</v>
      </c>
      <c r="P2967" s="206">
        <v>5</v>
      </c>
      <c r="S2967" s="258" t="s">
        <v>136</v>
      </c>
      <c r="T2967" s="204">
        <v>5</v>
      </c>
      <c r="U2967" s="258" t="s">
        <v>136</v>
      </c>
      <c r="V2967" s="206">
        <v>5</v>
      </c>
      <c r="AC2967" s="367">
        <f t="shared" si="419"/>
        <v>100</v>
      </c>
      <c r="AD2967" s="219" t="s">
        <v>37</v>
      </c>
      <c r="AE2967" s="194">
        <v>1</v>
      </c>
      <c r="AF2967" s="194">
        <v>1</v>
      </c>
      <c r="AM2967" s="259">
        <f t="shared" si="420"/>
        <v>2</v>
      </c>
      <c r="AN2967" s="221">
        <v>0.75</v>
      </c>
      <c r="AO2967" s="222">
        <v>0.75</v>
      </c>
      <c r="AP2967" s="222">
        <f t="shared" si="421"/>
        <v>0</v>
      </c>
      <c r="AS2967" s="228" t="str">
        <f t="shared" si="418"/>
        <v>ok</v>
      </c>
      <c r="AT2967" s="219" t="str">
        <f>IF(((SUM(AV2967,AZ2967,BD2967,BH2967,BL2967,BP2967,BT2967,BX2967,CB2967,CF2967,CJ2967,CN2967,CR2967,CV2967,CZ2967,DD2967,DH2967,DL2967,DP2967,DT2967,DX2967,EB2967,EF2967,EJ2967,EN2967,ER2967,EV2967,EZ2967,FD2967,FH2967,FL2967,FP2967,FT2967,FX2967,GB2967,GF2967,GJ2967,GN2967,GR2967,GV2967,GZ2967,HD2967,HH2967,HL2967,HP2967,HT2967,HX2967,IB2967,IF2967,IJ2967,IN2967,IR2967,IV2967,IZ2967,JD2967,JH2967,JL2967,JP2967,JT2967,JX2967,KB2967,KF2967,KJ2967,KN2967,KR2967,KV2967,KZ2967,LD2967,LH2967,LL2967,LP2967,LT2967,LX2967,MB2967,MF2967,MJ2967,MN2967,MR2967,MV2967,MZ2967,ND2967,NH2967,NL2967,NP2967,NT2967,NX2967,OB2967,OF2967,OJ2967,ON2967,OR2967,OV2967,OZ2967,PD2967,PH2967,PL2967,PP2967,PT2967,PX2967,QB2967,QF2967,QJ2967,QN2967,QR2967,QV2967,QZ2967,RD2967,RH2967,RL2967,RP2967,RT2967,RX2967,SB2967,SF2967,SJ2967,SN2967,SR2967,SV2967,SZ2967,TD2967,TH2967,TL2967,TP2967,TT2967,TX2967,UB2967,UF2967,UJ2967,UN2967,UR2967,UV2967,UZ2967,VD2967,VH2967,VL2967,VP2967,VT2967,VX2967,WB2967,WF2967,WJ2967,WN2967,WR2967,WV2967,WZ2967,XD2967,XH2967,XL2967,XP2967,XT2967,XX2967,YB2967,YF2967,YJ2967,YN2967,YR2967,YV2967,YZ2967,ZD2967,ZH2967,ZL2967,ZP2967,ZT2967,ZX2967,AAB2967,AAF2967,AAJ2967,AAN2967,AAR2967,AAV2967,AAZ2967,ABD2967,ABH2967,ABL2967,ABP2967,ABT2967,ABX2967,ACB2967,ACF2967,ACJ2967,ACN2967,ACR2967,ACV2967,ACZ2967,ADD2967,ADH2967,ADL2967,ADP2967,ADT2967,ADX2967,AEB2967,AEF2967,AEJ2967,AEN2967,AER2967,AEV2967,AEZ2967,AFD2967,AFH2967,AFL2967,AFP2967,AFT2967,AFX2967,AGB2967,AGF2967,AGJ2967,AGN2967,AGR2967,AGV2967,AGZ2967,AHD2967,AHH2967,AHL2967,AHP2967,AHT2967,AHX2967,AIB2967,AIF2967,AIJ2967,AIN2967,AIR2967,AIV2967,AIZ2967,AJD2967,AJH2967,AJL2967,AJP2967,AJT2967,AJX2967,AKB2967,AKF2967,AKJ2967,AKN2967,AKR2967,AKV2967,AKZ2967,ALD2967,ALH2967,ALL2967,ALP2967,ALT2967,ALX2967,AMB2967,AMF2967,AMJ2967,AMN2967,AMR2967,AMV2967,AMZ2967,AND2967,ANH2967,ANL2967,ANP2967))+SUM((ANT2967,ANX2967,AOB2967,AOF2967,AOJ2967)))=AN2967,"ok","check")</f>
        <v>ok</v>
      </c>
      <c r="AV2967" s="196">
        <v>0.5</v>
      </c>
      <c r="AW2967" s="197">
        <v>5</v>
      </c>
      <c r="AX2967" s="191" t="s">
        <v>601</v>
      </c>
      <c r="AY2967" s="190" t="s">
        <v>605</v>
      </c>
      <c r="AZ2967" s="196">
        <v>0.25</v>
      </c>
      <c r="BA2967" s="197">
        <v>5</v>
      </c>
      <c r="BB2967" s="191" t="s">
        <v>608</v>
      </c>
      <c r="BC2967" s="190" t="s">
        <v>605</v>
      </c>
    </row>
    <row r="2968" spans="1:79" x14ac:dyDescent="0.25">
      <c r="A2968" s="190">
        <v>2859</v>
      </c>
      <c r="B2968" s="205" t="s">
        <v>1871</v>
      </c>
      <c r="C2968" s="205" t="s">
        <v>3873</v>
      </c>
      <c r="D2968" s="260">
        <v>44195</v>
      </c>
      <c r="E2968" s="382" t="s">
        <v>838</v>
      </c>
      <c r="F2968" s="205" t="s">
        <v>606</v>
      </c>
      <c r="G2968" s="205" t="s">
        <v>3222</v>
      </c>
      <c r="H2968" s="260">
        <v>44195</v>
      </c>
      <c r="I2968" s="260">
        <v>44195</v>
      </c>
      <c r="J2968" s="210">
        <v>0.72916666666666663</v>
      </c>
      <c r="K2968" s="210">
        <v>0.73263888888888884</v>
      </c>
      <c r="M2968" s="212" t="s">
        <v>65</v>
      </c>
      <c r="N2968" s="204">
        <v>5</v>
      </c>
      <c r="O2968" s="214" t="s">
        <v>65</v>
      </c>
      <c r="P2968" s="206">
        <v>5</v>
      </c>
      <c r="S2968" s="212" t="s">
        <v>65</v>
      </c>
      <c r="T2968" s="204">
        <v>5</v>
      </c>
      <c r="U2968" s="214" t="s">
        <v>65</v>
      </c>
      <c r="V2968" s="206">
        <v>5</v>
      </c>
      <c r="AC2968" s="367">
        <f t="shared" si="419"/>
        <v>100</v>
      </c>
      <c r="AD2968" s="219" t="s">
        <v>37</v>
      </c>
      <c r="AM2968" s="259">
        <f t="shared" si="420"/>
        <v>0</v>
      </c>
      <c r="AP2968" s="222">
        <f t="shared" si="421"/>
        <v>0</v>
      </c>
      <c r="AS2968" s="228" t="str">
        <f t="shared" si="418"/>
        <v>ok</v>
      </c>
      <c r="AT2968" s="219" t="str">
        <f>IF(((SUM(AV2968,AZ2968,BD2968,BH2968,BL2968,BP2968,BT2968,BX2968,CB2968,CF2968,CJ2968,CN2968,CR2968,CV2968,CZ2968,DD2968,DH2968,DL2968,DP2968,DT2968,DX2968,EB2968,EF2968,EJ2968,EN2968,ER2968,EV2968,EZ2968,FD2968,FH2968,FL2968,FP2968,FT2968,FX2968,GB2968,GF2968,GJ2968,GN2968,GR2968,GV2968,GZ2968,HD2968,HH2968,HL2968,HP2968,HT2968,HX2968,IB2968,IF2968,IJ2968,IN2968,IR2968,IV2968,IZ2968,JD2968,JH2968,JL2968,JP2968,JT2968,JX2968,KB2968,KF2968,KJ2968,KN2968,KR2968,KV2968,KZ2968,LD2968,LH2968,LL2968,LP2968,LT2968,LX2968,MB2968,MF2968,MJ2968,MN2968,MR2968,MV2968,MZ2968,ND2968,NH2968,NL2968,NP2968,NT2968,NX2968,OB2968,OF2968,OJ2968,ON2968,OR2968,OV2968,OZ2968,PD2968,PH2968,PL2968,PP2968,PT2968,PX2968,QB2968,QF2968,QJ2968,QN2968,QR2968,QV2968,QZ2968,RD2968,RH2968,RL2968,RP2968,RT2968,RX2968,SB2968,SF2968,SJ2968,SN2968,SR2968,SV2968,SZ2968,TD2968,TH2968,TL2968,TP2968,TT2968,TX2968,UB2968,UF2968,UJ2968,UN2968,UR2968,UV2968,UZ2968,VD2968,VH2968,VL2968,VP2968,VT2968,VX2968,WB2968,WF2968,WJ2968,WN2968,WR2968,WV2968,WZ2968,XD2968,XH2968,XL2968,XP2968,XT2968,XX2968,YB2968,YF2968,YJ2968,YN2968,YR2968,YV2968,YZ2968,ZD2968,ZH2968,ZL2968,ZP2968,ZT2968,ZX2968,AAB2968,AAF2968,AAJ2968,AAN2968,AAR2968,AAV2968,AAZ2968,ABD2968,ABH2968,ABL2968,ABP2968,ABT2968,ABX2968,ACB2968,ACF2968,ACJ2968,ACN2968,ACR2968,ACV2968,ACZ2968,ADD2968,ADH2968,ADL2968,ADP2968,ADT2968,ADX2968,AEB2968,AEF2968,AEJ2968,AEN2968,AER2968,AEV2968,AEZ2968,AFD2968,AFH2968,AFL2968,AFP2968,AFT2968,AFX2968,AGB2968,AGF2968,AGJ2968,AGN2968,AGR2968,AGV2968,AGZ2968,AHD2968,AHH2968,AHL2968,AHP2968,AHT2968,AHX2968,AIB2968,AIF2968,AIJ2968,AIN2968,AIR2968,AIV2968,AIZ2968,AJD2968,AJH2968,AJL2968,AJP2968,AJT2968,AJX2968,AKB2968,AKF2968,AKJ2968,AKN2968,AKR2968,AKV2968,AKZ2968,ALD2968,ALH2968,ALL2968,ALP2968,ALT2968,ALX2968,AMB2968,AMF2968,AMJ2968,AMN2968,AMR2968,AMV2968,AMZ2968,AND2968,ANH2968,ANL2968,ANP2968))+SUM((ANT2968,ANX2968,AOB2968,AOF2968,AOJ2968)))=AN2968,"ok","check")</f>
        <v>ok</v>
      </c>
    </row>
    <row r="2969" spans="1:79" x14ac:dyDescent="0.25">
      <c r="A2969" s="190">
        <v>2860</v>
      </c>
      <c r="B2969" s="205" t="s">
        <v>1871</v>
      </c>
      <c r="C2969" s="205" t="s">
        <v>3874</v>
      </c>
      <c r="D2969" s="260">
        <v>44195</v>
      </c>
      <c r="E2969" s="382" t="s">
        <v>838</v>
      </c>
      <c r="F2969" s="205" t="s">
        <v>613</v>
      </c>
      <c r="G2969" s="205" t="s">
        <v>616</v>
      </c>
      <c r="H2969" s="260">
        <v>44195</v>
      </c>
      <c r="I2969" s="260">
        <v>44195</v>
      </c>
      <c r="J2969" s="210">
        <v>0.77083333333333337</v>
      </c>
      <c r="K2969" s="210">
        <v>0.78680555555555554</v>
      </c>
      <c r="M2969" s="258" t="s">
        <v>136</v>
      </c>
      <c r="N2969" s="204">
        <v>5</v>
      </c>
      <c r="O2969" s="258" t="s">
        <v>136</v>
      </c>
      <c r="P2969" s="206">
        <v>5</v>
      </c>
      <c r="S2969" s="258" t="s">
        <v>136</v>
      </c>
      <c r="T2969" s="204">
        <v>5</v>
      </c>
      <c r="U2969" s="258" t="s">
        <v>136</v>
      </c>
      <c r="V2969" s="206">
        <v>5</v>
      </c>
      <c r="AC2969" s="367">
        <f t="shared" si="419"/>
        <v>100</v>
      </c>
      <c r="AD2969" s="219" t="s">
        <v>37</v>
      </c>
      <c r="AE2969" s="194">
        <v>6</v>
      </c>
      <c r="AF2969" s="194">
        <v>1</v>
      </c>
      <c r="AH2969" s="194">
        <v>1</v>
      </c>
      <c r="AM2969" s="259">
        <f t="shared" si="420"/>
        <v>8</v>
      </c>
      <c r="AN2969" s="221">
        <v>2.1</v>
      </c>
      <c r="AO2969" s="222">
        <v>2.15</v>
      </c>
      <c r="AP2969" s="222">
        <f t="shared" si="421"/>
        <v>-4.9999999999999822E-2</v>
      </c>
      <c r="AS2969" s="228" t="str">
        <f t="shared" si="418"/>
        <v>ok</v>
      </c>
      <c r="AT2969" s="219" t="str">
        <f>IF(((SUM(AV2969,AZ2969,BD2969,BH2969,BL2969,BP2969,BT2969,BX2969,CB2969,CF2969,CJ2969,CN2969,CR2969,CV2969,CZ2969,DD2969,DH2969,DL2969,DP2969,DT2969,DX2969,EB2969,EF2969,EJ2969,EN2969,ER2969,EV2969,EZ2969,FD2969,FH2969,FL2969,FP2969,FT2969,FX2969,GB2969,GF2969,GJ2969,GN2969,GR2969,GV2969,GZ2969,HD2969,HH2969,HL2969,HP2969,HT2969,HX2969,IB2969,IF2969,IJ2969,IN2969,IR2969,IV2969,IZ2969,JD2969,JH2969,JL2969,JP2969,JT2969,JX2969,KB2969,KF2969,KJ2969,KN2969,KR2969,KV2969,KZ2969,LD2969,LH2969,LL2969,LP2969,LT2969,LX2969,MB2969,MF2969,MJ2969,MN2969,MR2969,MV2969,MZ2969,ND2969,NH2969,NL2969,NP2969,NT2969,NX2969,OB2969,OF2969,OJ2969,ON2969,OR2969,OV2969,OZ2969,PD2969,PH2969,PL2969,PP2969,PT2969,PX2969,QB2969,QF2969,QJ2969,QN2969,QR2969,QV2969,QZ2969,RD2969,RH2969,RL2969,RP2969,RT2969,RX2969,SB2969,SF2969,SJ2969,SN2969,SR2969,SV2969,SZ2969,TD2969,TH2969,TL2969,TP2969,TT2969,TX2969,UB2969,UF2969,UJ2969,UN2969,UR2969,UV2969,UZ2969,VD2969,VH2969,VL2969,VP2969,VT2969,VX2969,WB2969,WF2969,WJ2969,WN2969,WR2969,WV2969,WZ2969,XD2969,XH2969,XL2969,XP2969,XT2969,XX2969,YB2969,YF2969,YJ2969,YN2969,YR2969,YV2969,YZ2969,ZD2969,ZH2969,ZL2969,ZP2969,ZT2969,ZX2969,AAB2969,AAF2969,AAJ2969,AAN2969,AAR2969,AAV2969,AAZ2969,ABD2969,ABH2969,ABL2969,ABP2969,ABT2969,ABX2969,ACB2969,ACF2969,ACJ2969,ACN2969,ACR2969,ACV2969,ACZ2969,ADD2969,ADH2969,ADL2969,ADP2969,ADT2969,ADX2969,AEB2969,AEF2969,AEJ2969,AEN2969,AER2969,AEV2969,AEZ2969,AFD2969,AFH2969,AFL2969,AFP2969,AFT2969,AFX2969,AGB2969,AGF2969,AGJ2969,AGN2969,AGR2969,AGV2969,AGZ2969,AHD2969,AHH2969,AHL2969,AHP2969,AHT2969,AHX2969,AIB2969,AIF2969,AIJ2969,AIN2969,AIR2969,AIV2969,AIZ2969,AJD2969,AJH2969,AJL2969,AJP2969,AJT2969,AJX2969,AKB2969,AKF2969,AKJ2969,AKN2969,AKR2969,AKV2969,AKZ2969,ALD2969,ALH2969,ALL2969,ALP2969,ALT2969,ALX2969,AMB2969,AMF2969,AMJ2969,AMN2969,AMR2969,AMV2969,AMZ2969,AND2969,ANH2969,ANL2969,ANP2969))+SUM((ANT2969,ANX2969,AOB2969,AOF2969,AOJ2969)))=AN2969,"ok","check")</f>
        <v>ok</v>
      </c>
      <c r="AV2969" s="196">
        <v>0.85</v>
      </c>
      <c r="AW2969" s="197">
        <v>6</v>
      </c>
      <c r="AX2969" s="191" t="s">
        <v>601</v>
      </c>
      <c r="AY2969" s="190" t="s">
        <v>1849</v>
      </c>
      <c r="AZ2969" s="196">
        <v>0.35</v>
      </c>
      <c r="BA2969" s="197">
        <v>6</v>
      </c>
      <c r="BB2969" s="191" t="s">
        <v>601</v>
      </c>
      <c r="BC2969" s="190" t="s">
        <v>1849</v>
      </c>
      <c r="BD2969" s="196">
        <v>0.25</v>
      </c>
      <c r="BE2969" s="197">
        <v>6</v>
      </c>
      <c r="BF2969" s="191" t="s">
        <v>601</v>
      </c>
      <c r="BG2969" s="190" t="s">
        <v>1849</v>
      </c>
      <c r="BH2969" s="196">
        <v>0.2</v>
      </c>
      <c r="BI2969" s="197">
        <v>1</v>
      </c>
      <c r="BJ2969" s="191" t="s">
        <v>601</v>
      </c>
      <c r="BK2969" s="190" t="s">
        <v>609</v>
      </c>
      <c r="BL2969" s="196">
        <v>0.15</v>
      </c>
      <c r="BM2969" s="197">
        <v>4</v>
      </c>
      <c r="BN2969" s="191" t="s">
        <v>601</v>
      </c>
      <c r="BO2969" s="190" t="s">
        <v>602</v>
      </c>
      <c r="BP2969" s="196">
        <v>0.15</v>
      </c>
      <c r="BQ2969" s="197">
        <v>1</v>
      </c>
      <c r="BR2969" s="191" t="s">
        <v>601</v>
      </c>
      <c r="BS2969" s="190" t="s">
        <v>609</v>
      </c>
      <c r="BT2969" s="196">
        <v>0.1</v>
      </c>
      <c r="BU2969" s="197">
        <v>1</v>
      </c>
      <c r="BV2969" s="191" t="s">
        <v>601</v>
      </c>
      <c r="BW2969" s="190" t="s">
        <v>602</v>
      </c>
      <c r="BX2969" s="196">
        <v>0.05</v>
      </c>
      <c r="BY2969" s="197">
        <v>1</v>
      </c>
      <c r="BZ2969" s="191" t="s">
        <v>601</v>
      </c>
      <c r="CA2969" s="190" t="s">
        <v>602</v>
      </c>
    </row>
    <row r="2970" spans="1:79" x14ac:dyDescent="0.25">
      <c r="A2970" s="190">
        <v>2861</v>
      </c>
      <c r="B2970" s="205" t="s">
        <v>1871</v>
      </c>
      <c r="C2970" s="205" t="s">
        <v>3875</v>
      </c>
      <c r="D2970" s="260">
        <v>44195</v>
      </c>
      <c r="E2970" s="382" t="s">
        <v>838</v>
      </c>
      <c r="F2970" s="205" t="s">
        <v>613</v>
      </c>
      <c r="G2970" s="205" t="s">
        <v>616</v>
      </c>
      <c r="H2970" s="260">
        <v>44195</v>
      </c>
      <c r="I2970" s="260">
        <v>44195</v>
      </c>
      <c r="J2970" s="210">
        <v>0.7895833333333333</v>
      </c>
      <c r="K2970" s="210">
        <v>0.8041666666666667</v>
      </c>
      <c r="M2970" s="212" t="s">
        <v>65</v>
      </c>
      <c r="N2970" s="204">
        <v>5</v>
      </c>
      <c r="O2970" s="214" t="s">
        <v>65</v>
      </c>
      <c r="P2970" s="206">
        <v>5</v>
      </c>
      <c r="S2970" s="212" t="s">
        <v>65</v>
      </c>
      <c r="T2970" s="204">
        <v>5</v>
      </c>
      <c r="U2970" s="214" t="s">
        <v>65</v>
      </c>
      <c r="V2970" s="206">
        <v>5</v>
      </c>
      <c r="AC2970" s="367">
        <f t="shared" si="419"/>
        <v>100</v>
      </c>
      <c r="AD2970" s="219" t="s">
        <v>37</v>
      </c>
      <c r="AE2970" s="194">
        <v>6</v>
      </c>
      <c r="AF2970" s="194">
        <v>1</v>
      </c>
      <c r="AM2970" s="259">
        <f t="shared" si="420"/>
        <v>7</v>
      </c>
      <c r="AN2970" s="221">
        <v>1.35</v>
      </c>
      <c r="AO2970" s="222">
        <v>1.3</v>
      </c>
      <c r="AP2970" s="222">
        <f t="shared" si="421"/>
        <v>5.0000000000000044E-2</v>
      </c>
      <c r="AS2970" s="228" t="str">
        <f t="shared" si="418"/>
        <v>ok</v>
      </c>
      <c r="AT2970" s="219" t="str">
        <f>IF(((SUM(AV2970,AZ2970,BD2970,BH2970,BL2970,BP2970,BT2970,BX2970,CB2970,CF2970,CJ2970,CN2970,CR2970,CV2970,CZ2970,DD2970,DH2970,DL2970,DP2970,DT2970,DX2970,EB2970,EF2970,EJ2970,EN2970,ER2970,EV2970,EZ2970,FD2970,FH2970,FL2970,FP2970,FT2970,FX2970,GB2970,GF2970,GJ2970,GN2970,GR2970,GV2970,GZ2970,HD2970,HH2970,HL2970,HP2970,HT2970,HX2970,IB2970,IF2970,IJ2970,IN2970,IR2970,IV2970,IZ2970,JD2970,JH2970,JL2970,JP2970,JT2970,JX2970,KB2970,KF2970,KJ2970,KN2970,KR2970,KV2970,KZ2970,LD2970,LH2970,LL2970,LP2970,LT2970,LX2970,MB2970,MF2970,MJ2970,MN2970,MR2970,MV2970,MZ2970,ND2970,NH2970,NL2970,NP2970,NT2970,NX2970,OB2970,OF2970,OJ2970,ON2970,OR2970,OV2970,OZ2970,PD2970,PH2970,PL2970,PP2970,PT2970,PX2970,QB2970,QF2970,QJ2970,QN2970,QR2970,QV2970,QZ2970,RD2970,RH2970,RL2970,RP2970,RT2970,RX2970,SB2970,SF2970,SJ2970,SN2970,SR2970,SV2970,SZ2970,TD2970,TH2970,TL2970,TP2970,TT2970,TX2970,UB2970,UF2970,UJ2970,UN2970,UR2970,UV2970,UZ2970,VD2970,VH2970,VL2970,VP2970,VT2970,VX2970,WB2970,WF2970,WJ2970,WN2970,WR2970,WV2970,WZ2970,XD2970,XH2970,XL2970,XP2970,XT2970,XX2970,YB2970,YF2970,YJ2970,YN2970,YR2970,YV2970,YZ2970,ZD2970,ZH2970,ZL2970,ZP2970,ZT2970,ZX2970,AAB2970,AAF2970,AAJ2970,AAN2970,AAR2970,AAV2970,AAZ2970,ABD2970,ABH2970,ABL2970,ABP2970,ABT2970,ABX2970,ACB2970,ACF2970,ACJ2970,ACN2970,ACR2970,ACV2970,ACZ2970,ADD2970,ADH2970,ADL2970,ADP2970,ADT2970,ADX2970,AEB2970,AEF2970,AEJ2970,AEN2970,AER2970,AEV2970,AEZ2970,AFD2970,AFH2970,AFL2970,AFP2970,AFT2970,AFX2970,AGB2970,AGF2970,AGJ2970,AGN2970,AGR2970,AGV2970,AGZ2970,AHD2970,AHH2970,AHL2970,AHP2970,AHT2970,AHX2970,AIB2970,AIF2970,AIJ2970,AIN2970,AIR2970,AIV2970,AIZ2970,AJD2970,AJH2970,AJL2970,AJP2970,AJT2970,AJX2970,AKB2970,AKF2970,AKJ2970,AKN2970,AKR2970,AKV2970,AKZ2970,ALD2970,ALH2970,ALL2970,ALP2970,ALT2970,ALX2970,AMB2970,AMF2970,AMJ2970,AMN2970,AMR2970,AMV2970,AMZ2970,AND2970,ANH2970,ANL2970,ANP2970))+SUM((ANT2970,ANX2970,AOB2970,AOF2970,AOJ2970)))=AN2970,"ok","check")</f>
        <v>ok</v>
      </c>
      <c r="AV2970" s="196">
        <v>0.35</v>
      </c>
      <c r="AW2970" s="197">
        <v>6</v>
      </c>
      <c r="AX2970" s="191" t="s">
        <v>601</v>
      </c>
      <c r="AY2970" s="190" t="s">
        <v>609</v>
      </c>
      <c r="AZ2970" s="196">
        <v>0.25</v>
      </c>
      <c r="BA2970" s="197">
        <v>1</v>
      </c>
      <c r="BB2970" s="191" t="s">
        <v>601</v>
      </c>
      <c r="BC2970" s="190" t="s">
        <v>602</v>
      </c>
      <c r="BD2970" s="196">
        <v>0.25</v>
      </c>
      <c r="BE2970" s="197">
        <v>6</v>
      </c>
      <c r="BF2970" s="191" t="s">
        <v>601</v>
      </c>
      <c r="BG2970" s="190" t="s">
        <v>609</v>
      </c>
      <c r="BH2970" s="196">
        <v>0.2</v>
      </c>
      <c r="BI2970" s="197">
        <v>1</v>
      </c>
      <c r="BJ2970" s="191" t="s">
        <v>601</v>
      </c>
      <c r="BK2970" s="190" t="s">
        <v>602</v>
      </c>
      <c r="BL2970" s="196">
        <v>0.15</v>
      </c>
      <c r="BM2970" s="197">
        <v>1</v>
      </c>
      <c r="BN2970" s="191" t="s">
        <v>601</v>
      </c>
      <c r="BO2970" s="190" t="s">
        <v>602</v>
      </c>
      <c r="BP2970" s="196">
        <v>0.1</v>
      </c>
      <c r="BQ2970" s="197">
        <v>1</v>
      </c>
      <c r="BR2970" s="191" t="s">
        <v>601</v>
      </c>
      <c r="BS2970" s="190" t="s">
        <v>602</v>
      </c>
      <c r="BT2970" s="196">
        <v>0.05</v>
      </c>
      <c r="BU2970" s="197">
        <v>1</v>
      </c>
      <c r="BV2970" s="191" t="s">
        <v>601</v>
      </c>
      <c r="BW2970" s="190" t="s">
        <v>602</v>
      </c>
    </row>
    <row r="2971" spans="1:79" x14ac:dyDescent="0.25">
      <c r="A2971" s="190">
        <v>2862</v>
      </c>
      <c r="B2971" s="205" t="s">
        <v>1871</v>
      </c>
      <c r="C2971" s="205" t="s">
        <v>3876</v>
      </c>
      <c r="D2971" s="260">
        <v>44195</v>
      </c>
      <c r="E2971" s="382" t="s">
        <v>838</v>
      </c>
      <c r="F2971" s="205" t="s">
        <v>613</v>
      </c>
      <c r="G2971" s="205" t="s">
        <v>616</v>
      </c>
      <c r="H2971" s="260">
        <v>44195</v>
      </c>
      <c r="I2971" s="260">
        <v>44195</v>
      </c>
      <c r="J2971" s="210">
        <v>0.80486111111111114</v>
      </c>
      <c r="K2971" s="210">
        <v>0.81041666666666667</v>
      </c>
      <c r="M2971" s="258" t="s">
        <v>136</v>
      </c>
      <c r="N2971" s="204">
        <v>5</v>
      </c>
      <c r="O2971" s="258" t="s">
        <v>136</v>
      </c>
      <c r="P2971" s="206">
        <v>5</v>
      </c>
      <c r="S2971" s="258" t="s">
        <v>136</v>
      </c>
      <c r="T2971" s="204">
        <v>5</v>
      </c>
      <c r="U2971" s="258" t="s">
        <v>136</v>
      </c>
      <c r="V2971" s="206">
        <v>5</v>
      </c>
      <c r="AC2971" s="367">
        <f t="shared" si="419"/>
        <v>100</v>
      </c>
      <c r="AD2971" s="219" t="s">
        <v>37</v>
      </c>
      <c r="AM2971" s="259">
        <f t="shared" si="420"/>
        <v>0</v>
      </c>
      <c r="AP2971" s="222">
        <f t="shared" si="421"/>
        <v>0</v>
      </c>
      <c r="AS2971" s="228" t="str">
        <f t="shared" si="418"/>
        <v>ok</v>
      </c>
      <c r="AT2971" s="219" t="str">
        <f>IF(((SUM(AV2971,AZ2971,BD2971,BH2971,BL2971,BP2971,BT2971,BX2971,CB2971,CF2971,CJ2971,CN2971,CR2971,CV2971,CZ2971,DD2971,DH2971,DL2971,DP2971,DT2971,DX2971,EB2971,EF2971,EJ2971,EN2971,ER2971,EV2971,EZ2971,FD2971,FH2971,FL2971,FP2971,FT2971,FX2971,GB2971,GF2971,GJ2971,GN2971,GR2971,GV2971,GZ2971,HD2971,HH2971,HL2971,HP2971,HT2971,HX2971,IB2971,IF2971,IJ2971,IN2971,IR2971,IV2971,IZ2971,JD2971,JH2971,JL2971,JP2971,JT2971,JX2971,KB2971,KF2971,KJ2971,KN2971,KR2971,KV2971,KZ2971,LD2971,LH2971,LL2971,LP2971,LT2971,LX2971,MB2971,MF2971,MJ2971,MN2971,MR2971,MV2971,MZ2971,ND2971,NH2971,NL2971,NP2971,NT2971,NX2971,OB2971,OF2971,OJ2971,ON2971,OR2971,OV2971,OZ2971,PD2971,PH2971,PL2971,PP2971,PT2971,PX2971,QB2971,QF2971,QJ2971,QN2971,QR2971,QV2971,QZ2971,RD2971,RH2971,RL2971,RP2971,RT2971,RX2971,SB2971,SF2971,SJ2971,SN2971,SR2971,SV2971,SZ2971,TD2971,TH2971,TL2971,TP2971,TT2971,TX2971,UB2971,UF2971,UJ2971,UN2971,UR2971,UV2971,UZ2971,VD2971,VH2971,VL2971,VP2971,VT2971,VX2971,WB2971,WF2971,WJ2971,WN2971,WR2971,WV2971,WZ2971,XD2971,XH2971,XL2971,XP2971,XT2971,XX2971,YB2971,YF2971,YJ2971,YN2971,YR2971,YV2971,YZ2971,ZD2971,ZH2971,ZL2971,ZP2971,ZT2971,ZX2971,AAB2971,AAF2971,AAJ2971,AAN2971,AAR2971,AAV2971,AAZ2971,ABD2971,ABH2971,ABL2971,ABP2971,ABT2971,ABX2971,ACB2971,ACF2971,ACJ2971,ACN2971,ACR2971,ACV2971,ACZ2971,ADD2971,ADH2971,ADL2971,ADP2971,ADT2971,ADX2971,AEB2971,AEF2971,AEJ2971,AEN2971,AER2971,AEV2971,AEZ2971,AFD2971,AFH2971,AFL2971,AFP2971,AFT2971,AFX2971,AGB2971,AGF2971,AGJ2971,AGN2971,AGR2971,AGV2971,AGZ2971,AHD2971,AHH2971,AHL2971,AHP2971,AHT2971,AHX2971,AIB2971,AIF2971,AIJ2971,AIN2971,AIR2971,AIV2971,AIZ2971,AJD2971,AJH2971,AJL2971,AJP2971,AJT2971,AJX2971,AKB2971,AKF2971,AKJ2971,AKN2971,AKR2971,AKV2971,AKZ2971,ALD2971,ALH2971,ALL2971,ALP2971,ALT2971,ALX2971,AMB2971,AMF2971,AMJ2971,AMN2971,AMR2971,AMV2971,AMZ2971,AND2971,ANH2971,ANL2971,ANP2971))+SUM((ANT2971,ANX2971,AOB2971,AOF2971,AOJ2971)))=AN2971,"ok","check")</f>
        <v>ok</v>
      </c>
    </row>
    <row r="2972" spans="1:79" x14ac:dyDescent="0.25">
      <c r="A2972" s="190">
        <v>2863</v>
      </c>
      <c r="B2972" s="205" t="s">
        <v>1871</v>
      </c>
      <c r="C2972" s="205" t="s">
        <v>3877</v>
      </c>
      <c r="D2972" s="260">
        <v>44195</v>
      </c>
      <c r="E2972" s="382" t="s">
        <v>838</v>
      </c>
      <c r="F2972" s="205" t="s">
        <v>613</v>
      </c>
      <c r="G2972" s="205" t="s">
        <v>616</v>
      </c>
      <c r="H2972" s="260">
        <v>44195</v>
      </c>
      <c r="I2972" s="260">
        <v>44195</v>
      </c>
      <c r="J2972" s="210">
        <v>0.81597222222222221</v>
      </c>
      <c r="K2972" s="210">
        <v>0.83194444444444438</v>
      </c>
      <c r="M2972" s="212" t="s">
        <v>65</v>
      </c>
      <c r="N2972" s="204">
        <v>5</v>
      </c>
      <c r="O2972" s="214" t="s">
        <v>65</v>
      </c>
      <c r="P2972" s="206">
        <v>5</v>
      </c>
      <c r="S2972" s="212" t="s">
        <v>65</v>
      </c>
      <c r="T2972" s="204">
        <v>5</v>
      </c>
      <c r="U2972" s="214" t="s">
        <v>65</v>
      </c>
      <c r="V2972" s="206">
        <v>5</v>
      </c>
      <c r="AC2972" s="367">
        <f t="shared" si="419"/>
        <v>100</v>
      </c>
      <c r="AD2972" s="219" t="s">
        <v>37</v>
      </c>
      <c r="AF2972" s="194">
        <v>2</v>
      </c>
      <c r="AG2972" s="194">
        <v>1</v>
      </c>
      <c r="AH2972" s="194">
        <v>1</v>
      </c>
      <c r="AM2972" s="259">
        <f t="shared" si="420"/>
        <v>4</v>
      </c>
      <c r="AN2972" s="221">
        <v>2.25</v>
      </c>
      <c r="AO2972" s="222">
        <v>2.25</v>
      </c>
      <c r="AP2972" s="222">
        <f t="shared" si="421"/>
        <v>0</v>
      </c>
      <c r="AS2972" s="228" t="str">
        <f t="shared" si="418"/>
        <v>ok</v>
      </c>
      <c r="AT2972" s="219" t="str">
        <f>IF(((SUM(AV2972,AZ2972,BD2972,BH2972,BL2972,BP2972,BT2972,BX2972,CB2972,CF2972,CJ2972,CN2972,CR2972,CV2972,CZ2972,DD2972,DH2972,DL2972,DP2972,DT2972,DX2972,EB2972,EF2972,EJ2972,EN2972,ER2972,EV2972,EZ2972,FD2972,FH2972,FL2972,FP2972,FT2972,FX2972,GB2972,GF2972,GJ2972,GN2972,GR2972,GV2972,GZ2972,HD2972,HH2972,HL2972,HP2972,HT2972,HX2972,IB2972,IF2972,IJ2972,IN2972,IR2972,IV2972,IZ2972,JD2972,JH2972,JL2972,JP2972,JT2972,JX2972,KB2972,KF2972,KJ2972,KN2972,KR2972,KV2972,KZ2972,LD2972,LH2972,LL2972,LP2972,LT2972,LX2972,MB2972,MF2972,MJ2972,MN2972,MR2972,MV2972,MZ2972,ND2972,NH2972,NL2972,NP2972,NT2972,NX2972,OB2972,OF2972,OJ2972,ON2972,OR2972,OV2972,OZ2972,PD2972,PH2972,PL2972,PP2972,PT2972,PX2972,QB2972,QF2972,QJ2972,QN2972,QR2972,QV2972,QZ2972,RD2972,RH2972,RL2972,RP2972,RT2972,RX2972,SB2972,SF2972,SJ2972,SN2972,SR2972,SV2972,SZ2972,TD2972,TH2972,TL2972,TP2972,TT2972,TX2972,UB2972,UF2972,UJ2972,UN2972,UR2972,UV2972,UZ2972,VD2972,VH2972,VL2972,VP2972,VT2972,VX2972,WB2972,WF2972,WJ2972,WN2972,WR2972,WV2972,WZ2972,XD2972,XH2972,XL2972,XP2972,XT2972,XX2972,YB2972,YF2972,YJ2972,YN2972,YR2972,YV2972,YZ2972,ZD2972,ZH2972,ZL2972,ZP2972,ZT2972,ZX2972,AAB2972,AAF2972,AAJ2972,AAN2972,AAR2972,AAV2972,AAZ2972,ABD2972,ABH2972,ABL2972,ABP2972,ABT2972,ABX2972,ACB2972,ACF2972,ACJ2972,ACN2972,ACR2972,ACV2972,ACZ2972,ADD2972,ADH2972,ADL2972,ADP2972,ADT2972,ADX2972,AEB2972,AEF2972,AEJ2972,AEN2972,AER2972,AEV2972,AEZ2972,AFD2972,AFH2972,AFL2972,AFP2972,AFT2972,AFX2972,AGB2972,AGF2972,AGJ2972,AGN2972,AGR2972,AGV2972,AGZ2972,AHD2972,AHH2972,AHL2972,AHP2972,AHT2972,AHX2972,AIB2972,AIF2972,AIJ2972,AIN2972,AIR2972,AIV2972,AIZ2972,AJD2972,AJH2972,AJL2972,AJP2972,AJT2972,AJX2972,AKB2972,AKF2972,AKJ2972,AKN2972,AKR2972,AKV2972,AKZ2972,ALD2972,ALH2972,ALL2972,ALP2972,ALT2972,ALX2972,AMB2972,AMF2972,AMJ2972,AMN2972,AMR2972,AMV2972,AMZ2972,AND2972,ANH2972,ANL2972,ANP2972))+SUM((ANT2972,ANX2972,AOB2972,AOF2972,AOJ2972)))=AN2972,"ok","check")</f>
        <v>ok</v>
      </c>
      <c r="AV2972" s="196">
        <v>0.95</v>
      </c>
      <c r="AW2972" s="197">
        <v>1</v>
      </c>
      <c r="AX2972" s="191" t="s">
        <v>601</v>
      </c>
      <c r="AY2972" s="190" t="s">
        <v>618</v>
      </c>
      <c r="AZ2972" s="196">
        <v>0.55000000000000004</v>
      </c>
      <c r="BA2972" s="197">
        <v>1</v>
      </c>
      <c r="BB2972" s="191" t="s">
        <v>601</v>
      </c>
      <c r="BC2972" s="190" t="s">
        <v>605</v>
      </c>
      <c r="BD2972" s="196">
        <v>0.4</v>
      </c>
      <c r="BE2972" s="197">
        <v>1</v>
      </c>
      <c r="BF2972" s="191" t="s">
        <v>601</v>
      </c>
      <c r="BG2972" s="190" t="s">
        <v>1849</v>
      </c>
      <c r="BH2972" s="196">
        <v>0.35</v>
      </c>
      <c r="BI2972" s="197">
        <v>6</v>
      </c>
      <c r="BJ2972" s="191" t="s">
        <v>1479</v>
      </c>
      <c r="BK2972" s="190" t="s">
        <v>1849</v>
      </c>
    </row>
    <row r="2973" spans="1:79" x14ac:dyDescent="0.25">
      <c r="A2973" s="190">
        <v>2864</v>
      </c>
      <c r="B2973" s="205" t="s">
        <v>1871</v>
      </c>
      <c r="C2973" s="205" t="s">
        <v>3878</v>
      </c>
      <c r="D2973" s="260">
        <v>44195</v>
      </c>
      <c r="E2973" s="382" t="s">
        <v>838</v>
      </c>
      <c r="F2973" s="205" t="s">
        <v>613</v>
      </c>
      <c r="G2973" s="205" t="s">
        <v>616</v>
      </c>
      <c r="H2973" s="260">
        <v>44195</v>
      </c>
      <c r="I2973" s="260">
        <v>44195</v>
      </c>
      <c r="J2973" s="210">
        <v>0.875</v>
      </c>
      <c r="K2973" s="210">
        <v>0.8847222222222223</v>
      </c>
      <c r="M2973" s="258" t="s">
        <v>136</v>
      </c>
      <c r="N2973" s="204">
        <v>5</v>
      </c>
      <c r="O2973" s="258" t="s">
        <v>136</v>
      </c>
      <c r="P2973" s="206">
        <v>5</v>
      </c>
      <c r="S2973" s="258" t="s">
        <v>136</v>
      </c>
      <c r="T2973" s="204">
        <v>5</v>
      </c>
      <c r="U2973" s="258" t="s">
        <v>136</v>
      </c>
      <c r="V2973" s="206">
        <v>5</v>
      </c>
      <c r="AC2973" s="367">
        <f t="shared" si="419"/>
        <v>100</v>
      </c>
      <c r="AD2973" s="219" t="s">
        <v>37</v>
      </c>
      <c r="AE2973" s="194">
        <v>1</v>
      </c>
      <c r="AF2973" s="194">
        <v>1</v>
      </c>
      <c r="AM2973" s="259">
        <f t="shared" si="420"/>
        <v>2</v>
      </c>
      <c r="AN2973" s="221">
        <v>0.45</v>
      </c>
      <c r="AO2973" s="222">
        <v>0.45</v>
      </c>
      <c r="AP2973" s="222">
        <f t="shared" si="421"/>
        <v>0</v>
      </c>
      <c r="AS2973" s="228" t="str">
        <f t="shared" si="418"/>
        <v>ok</v>
      </c>
      <c r="AT2973" s="219" t="str">
        <f>IF(((SUM(AV2973,AZ2973,BD2973,BH2973,BL2973,BP2973,BT2973,BX2973,CB2973,CF2973,CJ2973,CN2973,CR2973,CV2973,CZ2973,DD2973,DH2973,DL2973,DP2973,DT2973,DX2973,EB2973,EF2973,EJ2973,EN2973,ER2973,EV2973,EZ2973,FD2973,FH2973,FL2973,FP2973,FT2973,FX2973,GB2973,GF2973,GJ2973,GN2973,GR2973,GV2973,GZ2973,HD2973,HH2973,HL2973,HP2973,HT2973,HX2973,IB2973,IF2973,IJ2973,IN2973,IR2973,IV2973,IZ2973,JD2973,JH2973,JL2973,JP2973,JT2973,JX2973,KB2973,KF2973,KJ2973,KN2973,KR2973,KV2973,KZ2973,LD2973,LH2973,LL2973,LP2973,LT2973,LX2973,MB2973,MF2973,MJ2973,MN2973,MR2973,MV2973,MZ2973,ND2973,NH2973,NL2973,NP2973,NT2973,NX2973,OB2973,OF2973,OJ2973,ON2973,OR2973,OV2973,OZ2973,PD2973,PH2973,PL2973,PP2973,PT2973,PX2973,QB2973,QF2973,QJ2973,QN2973,QR2973,QV2973,QZ2973,RD2973,RH2973,RL2973,RP2973,RT2973,RX2973,SB2973,SF2973,SJ2973,SN2973,SR2973,SV2973,SZ2973,TD2973,TH2973,TL2973,TP2973,TT2973,TX2973,UB2973,UF2973,UJ2973,UN2973,UR2973,UV2973,UZ2973,VD2973,VH2973,VL2973,VP2973,VT2973,VX2973,WB2973,WF2973,WJ2973,WN2973,WR2973,WV2973,WZ2973,XD2973,XH2973,XL2973,XP2973,XT2973,XX2973,YB2973,YF2973,YJ2973,YN2973,YR2973,YV2973,YZ2973,ZD2973,ZH2973,ZL2973,ZP2973,ZT2973,ZX2973,AAB2973,AAF2973,AAJ2973,AAN2973,AAR2973,AAV2973,AAZ2973,ABD2973,ABH2973,ABL2973,ABP2973,ABT2973,ABX2973,ACB2973,ACF2973,ACJ2973,ACN2973,ACR2973,ACV2973,ACZ2973,ADD2973,ADH2973,ADL2973,ADP2973,ADT2973,ADX2973,AEB2973,AEF2973,AEJ2973,AEN2973,AER2973,AEV2973,AEZ2973,AFD2973,AFH2973,AFL2973,AFP2973,AFT2973,AFX2973,AGB2973,AGF2973,AGJ2973,AGN2973,AGR2973,AGV2973,AGZ2973,AHD2973,AHH2973,AHL2973,AHP2973,AHT2973,AHX2973,AIB2973,AIF2973,AIJ2973,AIN2973,AIR2973,AIV2973,AIZ2973,AJD2973,AJH2973,AJL2973,AJP2973,AJT2973,AJX2973,AKB2973,AKF2973,AKJ2973,AKN2973,AKR2973,AKV2973,AKZ2973,ALD2973,ALH2973,ALL2973,ALP2973,ALT2973,ALX2973,AMB2973,AMF2973,AMJ2973,AMN2973,AMR2973,AMV2973,AMZ2973,AND2973,ANH2973,ANL2973,ANP2973))+SUM((ANT2973,ANX2973,AOB2973,AOF2973,AOJ2973)))=AN2973,"ok","check")</f>
        <v>ok</v>
      </c>
      <c r="AV2973" s="196">
        <v>0.3</v>
      </c>
      <c r="AW2973" s="197">
        <v>1</v>
      </c>
      <c r="AX2973" s="191" t="s">
        <v>601</v>
      </c>
      <c r="AY2973" s="190" t="s">
        <v>1849</v>
      </c>
      <c r="AZ2973" s="196">
        <v>0.15</v>
      </c>
      <c r="BA2973" s="197">
        <v>6</v>
      </c>
      <c r="BB2973" s="191" t="s">
        <v>1479</v>
      </c>
      <c r="BC2973" s="190" t="s">
        <v>1849</v>
      </c>
    </row>
    <row r="2974" spans="1:79" x14ac:dyDescent="0.25">
      <c r="A2974" s="190">
        <v>2865</v>
      </c>
      <c r="B2974" s="205" t="s">
        <v>1871</v>
      </c>
      <c r="C2974" s="205" t="s">
        <v>3879</v>
      </c>
      <c r="D2974" s="260">
        <v>44195</v>
      </c>
      <c r="E2974" s="382" t="s">
        <v>838</v>
      </c>
      <c r="F2974" s="205" t="s">
        <v>613</v>
      </c>
      <c r="G2974" s="205" t="s">
        <v>616</v>
      </c>
      <c r="H2974" s="260">
        <v>44195</v>
      </c>
      <c r="I2974" s="260">
        <v>44195</v>
      </c>
      <c r="J2974" s="210">
        <v>0.8930555555555556</v>
      </c>
      <c r="K2974" s="210">
        <v>0.90763888888888899</v>
      </c>
      <c r="M2974" s="212" t="s">
        <v>65</v>
      </c>
      <c r="N2974" s="204">
        <v>5</v>
      </c>
      <c r="O2974" s="214" t="s">
        <v>65</v>
      </c>
      <c r="P2974" s="206">
        <v>5</v>
      </c>
      <c r="S2974" s="212" t="s">
        <v>65</v>
      </c>
      <c r="T2974" s="204">
        <v>5</v>
      </c>
      <c r="U2974" s="214" t="s">
        <v>65</v>
      </c>
      <c r="V2974" s="206">
        <v>5</v>
      </c>
      <c r="AC2974" s="367">
        <f t="shared" si="419"/>
        <v>100</v>
      </c>
      <c r="AD2974" s="219" t="s">
        <v>37</v>
      </c>
      <c r="AE2974" s="194">
        <v>7</v>
      </c>
      <c r="AM2974" s="259">
        <f t="shared" si="420"/>
        <v>7</v>
      </c>
      <c r="AN2974" s="221">
        <v>1.4</v>
      </c>
      <c r="AO2974" s="222">
        <v>1.4</v>
      </c>
      <c r="AP2974" s="222">
        <f t="shared" si="421"/>
        <v>0</v>
      </c>
      <c r="AS2974" s="228" t="str">
        <f t="shared" si="418"/>
        <v>ok</v>
      </c>
      <c r="AT2974" s="219" t="str">
        <f>IF(((SUM(AV2974,AZ2974,BD2974,BH2974,BL2974,BP2974,BT2974,BX2974,CB2974,CF2974,CJ2974,CN2974,CR2974,CV2974,CZ2974,DD2974,DH2974,DL2974,DP2974,DT2974,DX2974,EB2974,EF2974,EJ2974,EN2974,ER2974,EV2974,EZ2974,FD2974,FH2974,FL2974,FP2974,FT2974,FX2974,GB2974,GF2974,GJ2974,GN2974,GR2974,GV2974,GZ2974,HD2974,HH2974,HL2974,HP2974,HT2974,HX2974,IB2974,IF2974,IJ2974,IN2974,IR2974,IV2974,IZ2974,JD2974,JH2974,JL2974,JP2974,JT2974,JX2974,KB2974,KF2974,KJ2974,KN2974,KR2974,KV2974,KZ2974,LD2974,LH2974,LL2974,LP2974,LT2974,LX2974,MB2974,MF2974,MJ2974,MN2974,MR2974,MV2974,MZ2974,ND2974,NH2974,NL2974,NP2974,NT2974,NX2974,OB2974,OF2974,OJ2974,ON2974,OR2974,OV2974,OZ2974,PD2974,PH2974,PL2974,PP2974,PT2974,PX2974,QB2974,QF2974,QJ2974,QN2974,QR2974,QV2974,QZ2974,RD2974,RH2974,RL2974,RP2974,RT2974,RX2974,SB2974,SF2974,SJ2974,SN2974,SR2974,SV2974,SZ2974,TD2974,TH2974,TL2974,TP2974,TT2974,TX2974,UB2974,UF2974,UJ2974,UN2974,UR2974,UV2974,UZ2974,VD2974,VH2974,VL2974,VP2974,VT2974,VX2974,WB2974,WF2974,WJ2974,WN2974,WR2974,WV2974,WZ2974,XD2974,XH2974,XL2974,XP2974,XT2974,XX2974,YB2974,YF2974,YJ2974,YN2974,YR2974,YV2974,YZ2974,ZD2974,ZH2974,ZL2974,ZP2974,ZT2974,ZX2974,AAB2974,AAF2974,AAJ2974,AAN2974,AAR2974,AAV2974,AAZ2974,ABD2974,ABH2974,ABL2974,ABP2974,ABT2974,ABX2974,ACB2974,ACF2974,ACJ2974,ACN2974,ACR2974,ACV2974,ACZ2974,ADD2974,ADH2974,ADL2974,ADP2974,ADT2974,ADX2974,AEB2974,AEF2974,AEJ2974,AEN2974,AER2974,AEV2974,AEZ2974,AFD2974,AFH2974,AFL2974,AFP2974,AFT2974,AFX2974,AGB2974,AGF2974,AGJ2974,AGN2974,AGR2974,AGV2974,AGZ2974,AHD2974,AHH2974,AHL2974,AHP2974,AHT2974,AHX2974,AIB2974,AIF2974,AIJ2974,AIN2974,AIR2974,AIV2974,AIZ2974,AJD2974,AJH2974,AJL2974,AJP2974,AJT2974,AJX2974,AKB2974,AKF2974,AKJ2974,AKN2974,AKR2974,AKV2974,AKZ2974,ALD2974,ALH2974,ALL2974,ALP2974,ALT2974,ALX2974,AMB2974,AMF2974,AMJ2974,AMN2974,AMR2974,AMV2974,AMZ2974,AND2974,ANH2974,ANL2974,ANP2974))+SUM((ANT2974,ANX2974,AOB2974,AOF2974,AOJ2974)))=AN2974,"ok","check")</f>
        <v>ok</v>
      </c>
      <c r="AV2974" s="196">
        <v>0.25</v>
      </c>
      <c r="AW2974" s="197">
        <v>1</v>
      </c>
      <c r="AX2974" s="191" t="s">
        <v>601</v>
      </c>
      <c r="AY2974" s="190" t="s">
        <v>602</v>
      </c>
      <c r="AZ2974" s="196">
        <v>0.25</v>
      </c>
      <c r="BA2974" s="197">
        <v>1</v>
      </c>
      <c r="BB2974" s="191" t="s">
        <v>601</v>
      </c>
      <c r="BC2974" s="190" t="s">
        <v>609</v>
      </c>
      <c r="BD2974" s="196">
        <v>0.25</v>
      </c>
      <c r="BE2974" s="197">
        <v>1</v>
      </c>
      <c r="BF2974" s="191" t="s">
        <v>601</v>
      </c>
      <c r="BG2974" s="190" t="s">
        <v>602</v>
      </c>
      <c r="BH2974" s="196">
        <v>0.2</v>
      </c>
      <c r="BI2974" s="197">
        <v>1</v>
      </c>
      <c r="BJ2974" s="191" t="s">
        <v>601</v>
      </c>
      <c r="BK2974" s="190" t="s">
        <v>609</v>
      </c>
      <c r="BL2974" s="196">
        <v>0.2</v>
      </c>
      <c r="BM2974" s="197">
        <v>1</v>
      </c>
      <c r="BN2974" s="191" t="s">
        <v>601</v>
      </c>
      <c r="BO2974" s="190" t="s">
        <v>602</v>
      </c>
      <c r="BP2974" s="196">
        <v>0.2</v>
      </c>
      <c r="BQ2974" s="197">
        <v>1</v>
      </c>
      <c r="BR2974" s="191" t="s">
        <v>1479</v>
      </c>
      <c r="BS2974" s="190" t="s">
        <v>602</v>
      </c>
      <c r="BT2974" s="196">
        <v>0.05</v>
      </c>
      <c r="BU2974" s="197">
        <v>1</v>
      </c>
      <c r="BV2974" s="191" t="s">
        <v>601</v>
      </c>
      <c r="BW2974" s="190" t="s">
        <v>602</v>
      </c>
    </row>
    <row r="2975" spans="1:79" x14ac:dyDescent="0.25">
      <c r="A2975" s="190">
        <v>2866</v>
      </c>
      <c r="B2975" s="205" t="s">
        <v>1871</v>
      </c>
      <c r="C2975" s="205" t="s">
        <v>3880</v>
      </c>
      <c r="D2975" s="260">
        <v>44195</v>
      </c>
      <c r="E2975" s="382" t="s">
        <v>838</v>
      </c>
      <c r="F2975" s="205" t="s">
        <v>613</v>
      </c>
      <c r="G2975" s="205" t="s">
        <v>616</v>
      </c>
      <c r="H2975" s="260">
        <v>44195</v>
      </c>
      <c r="I2975" s="260">
        <v>44195</v>
      </c>
      <c r="J2975" s="210">
        <v>0.90833333333333333</v>
      </c>
      <c r="K2975" s="210">
        <v>0.91249999999999998</v>
      </c>
      <c r="M2975" s="258" t="s">
        <v>136</v>
      </c>
      <c r="N2975" s="204">
        <v>5</v>
      </c>
      <c r="O2975" s="258" t="s">
        <v>136</v>
      </c>
      <c r="P2975" s="206">
        <v>5</v>
      </c>
      <c r="S2975" s="258" t="s">
        <v>136</v>
      </c>
      <c r="T2975" s="204">
        <v>5</v>
      </c>
      <c r="U2975" s="258" t="s">
        <v>136</v>
      </c>
      <c r="V2975" s="206">
        <v>5</v>
      </c>
      <c r="AC2975" s="367">
        <f t="shared" si="419"/>
        <v>100</v>
      </c>
      <c r="AD2975" s="219" t="s">
        <v>37</v>
      </c>
      <c r="AM2975" s="259">
        <f t="shared" si="420"/>
        <v>0</v>
      </c>
      <c r="AP2975" s="222">
        <f t="shared" si="421"/>
        <v>0</v>
      </c>
      <c r="AS2975" s="228" t="str">
        <f t="shared" si="418"/>
        <v>ok</v>
      </c>
      <c r="AT2975" s="219" t="str">
        <f>IF(((SUM(AV2975,AZ2975,BD2975,BH2975,BL2975,BP2975,BT2975,BX2975,CB2975,CF2975,CJ2975,CN2975,CR2975,CV2975,CZ2975,DD2975,DH2975,DL2975,DP2975,DT2975,DX2975,EB2975,EF2975,EJ2975,EN2975,ER2975,EV2975,EZ2975,FD2975,FH2975,FL2975,FP2975,FT2975,FX2975,GB2975,GF2975,GJ2975,GN2975,GR2975,GV2975,GZ2975,HD2975,HH2975,HL2975,HP2975,HT2975,HX2975,IB2975,IF2975,IJ2975,IN2975,IR2975,IV2975,IZ2975,JD2975,JH2975,JL2975,JP2975,JT2975,JX2975,KB2975,KF2975,KJ2975,KN2975,KR2975,KV2975,KZ2975,LD2975,LH2975,LL2975,LP2975,LT2975,LX2975,MB2975,MF2975,MJ2975,MN2975,MR2975,MV2975,MZ2975,ND2975,NH2975,NL2975,NP2975,NT2975,NX2975,OB2975,OF2975,OJ2975,ON2975,OR2975,OV2975,OZ2975,PD2975,PH2975,PL2975,PP2975,PT2975,PX2975,QB2975,QF2975,QJ2975,QN2975,QR2975,QV2975,QZ2975,RD2975,RH2975,RL2975,RP2975,RT2975,RX2975,SB2975,SF2975,SJ2975,SN2975,SR2975,SV2975,SZ2975,TD2975,TH2975,TL2975,TP2975,TT2975,TX2975,UB2975,UF2975,UJ2975,UN2975,UR2975,UV2975,UZ2975,VD2975,VH2975,VL2975,VP2975,VT2975,VX2975,WB2975,WF2975,WJ2975,WN2975,WR2975,WV2975,WZ2975,XD2975,XH2975,XL2975,XP2975,XT2975,XX2975,YB2975,YF2975,YJ2975,YN2975,YR2975,YV2975,YZ2975,ZD2975,ZH2975,ZL2975,ZP2975,ZT2975,ZX2975,AAB2975,AAF2975,AAJ2975,AAN2975,AAR2975,AAV2975,AAZ2975,ABD2975,ABH2975,ABL2975,ABP2975,ABT2975,ABX2975,ACB2975,ACF2975,ACJ2975,ACN2975,ACR2975,ACV2975,ACZ2975,ADD2975,ADH2975,ADL2975,ADP2975,ADT2975,ADX2975,AEB2975,AEF2975,AEJ2975,AEN2975,AER2975,AEV2975,AEZ2975,AFD2975,AFH2975,AFL2975,AFP2975,AFT2975,AFX2975,AGB2975,AGF2975,AGJ2975,AGN2975,AGR2975,AGV2975,AGZ2975,AHD2975,AHH2975,AHL2975,AHP2975,AHT2975,AHX2975,AIB2975,AIF2975,AIJ2975,AIN2975,AIR2975,AIV2975,AIZ2975,AJD2975,AJH2975,AJL2975,AJP2975,AJT2975,AJX2975,AKB2975,AKF2975,AKJ2975,AKN2975,AKR2975,AKV2975,AKZ2975,ALD2975,ALH2975,ALL2975,ALP2975,ALT2975,ALX2975,AMB2975,AMF2975,AMJ2975,AMN2975,AMR2975,AMV2975,AMZ2975,AND2975,ANH2975,ANL2975,ANP2975))+SUM((ANT2975,ANX2975,AOB2975,AOF2975,AOJ2975)))=AN2975,"ok","check")</f>
        <v>ok</v>
      </c>
    </row>
    <row r="2976" spans="1:79" x14ac:dyDescent="0.25">
      <c r="A2976" s="190">
        <v>2867</v>
      </c>
      <c r="B2976" s="205" t="s">
        <v>1871</v>
      </c>
      <c r="C2976" s="205" t="s">
        <v>3881</v>
      </c>
      <c r="D2976" s="260">
        <v>44195</v>
      </c>
      <c r="E2976" s="382" t="s">
        <v>838</v>
      </c>
      <c r="F2976" s="205" t="s">
        <v>613</v>
      </c>
      <c r="G2976" s="205" t="s">
        <v>616</v>
      </c>
      <c r="H2976" s="260">
        <v>44195</v>
      </c>
      <c r="I2976" s="260">
        <v>44195</v>
      </c>
      <c r="J2976" s="210">
        <v>0.9159722222222223</v>
      </c>
      <c r="K2976" s="210">
        <v>0.93055555555555547</v>
      </c>
      <c r="M2976" s="212" t="s">
        <v>65</v>
      </c>
      <c r="N2976" s="204">
        <v>5</v>
      </c>
      <c r="O2976" s="214" t="s">
        <v>65</v>
      </c>
      <c r="P2976" s="206">
        <v>5</v>
      </c>
      <c r="Q2976" s="214" t="s">
        <v>65</v>
      </c>
      <c r="R2976" s="206">
        <v>5</v>
      </c>
      <c r="S2976" s="212" t="s">
        <v>65</v>
      </c>
      <c r="T2976" s="204">
        <v>5</v>
      </c>
      <c r="U2976" s="214" t="s">
        <v>65</v>
      </c>
      <c r="V2976" s="206">
        <v>5</v>
      </c>
      <c r="W2976" s="214" t="s">
        <v>65</v>
      </c>
      <c r="X2976" s="206">
        <v>5</v>
      </c>
      <c r="AC2976" s="367">
        <f t="shared" si="419"/>
        <v>100</v>
      </c>
      <c r="AD2976" s="219" t="s">
        <v>37</v>
      </c>
      <c r="AE2976" s="194">
        <v>4</v>
      </c>
      <c r="AF2976" s="194">
        <v>2</v>
      </c>
      <c r="AG2976" s="194">
        <v>1</v>
      </c>
      <c r="AM2976" s="259">
        <f t="shared" si="420"/>
        <v>7</v>
      </c>
      <c r="AN2976" s="221">
        <v>1.9</v>
      </c>
      <c r="AO2976" s="222">
        <v>1.9</v>
      </c>
      <c r="AP2976" s="222">
        <f t="shared" si="421"/>
        <v>0</v>
      </c>
      <c r="AS2976" s="228" t="str">
        <f t="shared" si="418"/>
        <v>ok</v>
      </c>
      <c r="AT2976" s="219" t="str">
        <f>IF(((SUM(AV2976,AZ2976,BD2976,BH2976,BL2976,BP2976,BT2976,BX2976,CB2976,CF2976,CJ2976,CN2976,CR2976,CV2976,CZ2976,DD2976,DH2976,DL2976,DP2976,DT2976,DX2976,EB2976,EF2976,EJ2976,EN2976,ER2976,EV2976,EZ2976,FD2976,FH2976,FL2976,FP2976,FT2976,FX2976,GB2976,GF2976,GJ2976,GN2976,GR2976,GV2976,GZ2976,HD2976,HH2976,HL2976,HP2976,HT2976,HX2976,IB2976,IF2976,IJ2976,IN2976,IR2976,IV2976,IZ2976,JD2976,JH2976,JL2976,JP2976,JT2976,JX2976,KB2976,KF2976,KJ2976,KN2976,KR2976,KV2976,KZ2976,LD2976,LH2976,LL2976,LP2976,LT2976,LX2976,MB2976,MF2976,MJ2976,MN2976,MR2976,MV2976,MZ2976,ND2976,NH2976,NL2976,NP2976,NT2976,NX2976,OB2976,OF2976,OJ2976,ON2976,OR2976,OV2976,OZ2976,PD2976,PH2976,PL2976,PP2976,PT2976,PX2976,QB2976,QF2976,QJ2976,QN2976,QR2976,QV2976,QZ2976,RD2976,RH2976,RL2976,RP2976,RT2976,RX2976,SB2976,SF2976,SJ2976,SN2976,SR2976,SV2976,SZ2976,TD2976,TH2976,TL2976,TP2976,TT2976,TX2976,UB2976,UF2976,UJ2976,UN2976,UR2976,UV2976,UZ2976,VD2976,VH2976,VL2976,VP2976,VT2976,VX2976,WB2976,WF2976,WJ2976,WN2976,WR2976,WV2976,WZ2976,XD2976,XH2976,XL2976,XP2976,XT2976,XX2976,YB2976,YF2976,YJ2976,YN2976,YR2976,YV2976,YZ2976,ZD2976,ZH2976,ZL2976,ZP2976,ZT2976,ZX2976,AAB2976,AAF2976,AAJ2976,AAN2976,AAR2976,AAV2976,AAZ2976,ABD2976,ABH2976,ABL2976,ABP2976,ABT2976,ABX2976,ACB2976,ACF2976,ACJ2976,ACN2976,ACR2976,ACV2976,ACZ2976,ADD2976,ADH2976,ADL2976,ADP2976,ADT2976,ADX2976,AEB2976,AEF2976,AEJ2976,AEN2976,AER2976,AEV2976,AEZ2976,AFD2976,AFH2976,AFL2976,AFP2976,AFT2976,AFX2976,AGB2976,AGF2976,AGJ2976,AGN2976,AGR2976,AGV2976,AGZ2976,AHD2976,AHH2976,AHL2976,AHP2976,AHT2976,AHX2976,AIB2976,AIF2976,AIJ2976,AIN2976,AIR2976,AIV2976,AIZ2976,AJD2976,AJH2976,AJL2976,AJP2976,AJT2976,AJX2976,AKB2976,AKF2976,AKJ2976,AKN2976,AKR2976,AKV2976,AKZ2976,ALD2976,ALH2976,ALL2976,ALP2976,ALT2976,ALX2976,AMB2976,AMF2976,AMJ2976,AMN2976,AMR2976,AMV2976,AMZ2976,AND2976,ANH2976,ANL2976,ANP2976))+SUM((ANT2976,ANX2976,AOB2976,AOF2976,AOJ2976)))=AN2976,"ok","check")</f>
        <v>ok</v>
      </c>
      <c r="AV2976" s="196">
        <v>0.55000000000000004</v>
      </c>
      <c r="AW2976" s="197">
        <v>6</v>
      </c>
      <c r="AX2976" s="191" t="s">
        <v>1479</v>
      </c>
      <c r="AY2976" s="190" t="s">
        <v>1849</v>
      </c>
      <c r="AZ2976" s="196">
        <v>0.35</v>
      </c>
      <c r="BA2976" s="197">
        <v>6</v>
      </c>
      <c r="BB2976" s="191" t="s">
        <v>601</v>
      </c>
      <c r="BC2976" s="190" t="s">
        <v>609</v>
      </c>
      <c r="BD2976" s="196">
        <v>0.3</v>
      </c>
      <c r="BE2976" s="197">
        <v>1</v>
      </c>
      <c r="BF2976" s="191" t="s">
        <v>1479</v>
      </c>
      <c r="BG2976" s="190" t="s">
        <v>602</v>
      </c>
      <c r="BH2976" s="196">
        <v>0.25</v>
      </c>
      <c r="BI2976" s="197">
        <v>6</v>
      </c>
      <c r="BJ2976" s="191" t="s">
        <v>601</v>
      </c>
      <c r="BK2976" s="190" t="s">
        <v>609</v>
      </c>
      <c r="BL2976" s="196">
        <v>0.2</v>
      </c>
      <c r="BM2976" s="197">
        <v>6</v>
      </c>
      <c r="BN2976" s="191" t="s">
        <v>601</v>
      </c>
      <c r="BO2976" s="190" t="s">
        <v>609</v>
      </c>
      <c r="BP2976" s="196">
        <v>0.2</v>
      </c>
      <c r="BQ2976" s="197">
        <v>6</v>
      </c>
      <c r="BR2976" s="191" t="s">
        <v>601</v>
      </c>
      <c r="BS2976" s="190" t="s">
        <v>609</v>
      </c>
      <c r="BT2976" s="196">
        <v>0.05</v>
      </c>
      <c r="BU2976" s="197">
        <v>1</v>
      </c>
      <c r="BV2976" s="191" t="s">
        <v>601</v>
      </c>
      <c r="BW2976" s="190" t="s">
        <v>602</v>
      </c>
    </row>
    <row r="2977" spans="1:91" x14ac:dyDescent="0.25">
      <c r="A2977" s="190">
        <v>2868</v>
      </c>
      <c r="B2977" s="205" t="s">
        <v>1871</v>
      </c>
      <c r="C2977" s="205" t="s">
        <v>3882</v>
      </c>
      <c r="D2977" s="260">
        <v>44195</v>
      </c>
      <c r="E2977" s="382" t="s">
        <v>838</v>
      </c>
      <c r="F2977" s="205" t="s">
        <v>613</v>
      </c>
      <c r="G2977" s="205" t="s">
        <v>616</v>
      </c>
      <c r="H2977" s="260">
        <v>44195</v>
      </c>
      <c r="I2977" s="260">
        <v>44195</v>
      </c>
      <c r="J2977" s="210">
        <v>0.93333333333333324</v>
      </c>
      <c r="K2977" s="210">
        <v>0.95138888888888884</v>
      </c>
      <c r="M2977" s="258" t="s">
        <v>136</v>
      </c>
      <c r="N2977" s="204">
        <v>5</v>
      </c>
      <c r="O2977" s="258" t="s">
        <v>136</v>
      </c>
      <c r="P2977" s="206">
        <v>5</v>
      </c>
      <c r="S2977" s="258" t="s">
        <v>136</v>
      </c>
      <c r="T2977" s="204">
        <v>5</v>
      </c>
      <c r="U2977" s="258" t="s">
        <v>136</v>
      </c>
      <c r="V2977" s="206">
        <v>5</v>
      </c>
      <c r="AC2977" s="367">
        <f t="shared" si="419"/>
        <v>100</v>
      </c>
      <c r="AD2977" s="219" t="s">
        <v>37</v>
      </c>
      <c r="AE2977" s="194">
        <v>4</v>
      </c>
      <c r="AF2977" s="194">
        <v>2</v>
      </c>
      <c r="AM2977" s="259">
        <f t="shared" si="420"/>
        <v>6</v>
      </c>
      <c r="AN2977" s="221">
        <v>1.55</v>
      </c>
      <c r="AO2977" s="222">
        <v>1.55</v>
      </c>
      <c r="AP2977" s="222">
        <f t="shared" si="421"/>
        <v>0</v>
      </c>
      <c r="AS2977" s="228" t="str">
        <f t="shared" si="418"/>
        <v>ok</v>
      </c>
      <c r="AT2977" s="219" t="str">
        <f>IF(((SUM(AV2977,AZ2977,BD2977,BH2977,BL2977,BP2977,BT2977,BX2977,CB2977,CF2977,CJ2977,CN2977,CR2977,CV2977,CZ2977,DD2977,DH2977,DL2977,DP2977,DT2977,DX2977,EB2977,EF2977,EJ2977,EN2977,ER2977,EV2977,EZ2977,FD2977,FH2977,FL2977,FP2977,FT2977,FX2977,GB2977,GF2977,GJ2977,GN2977,GR2977,GV2977,GZ2977,HD2977,HH2977,HL2977,HP2977,HT2977,HX2977,IB2977,IF2977,IJ2977,IN2977,IR2977,IV2977,IZ2977,JD2977,JH2977,JL2977,JP2977,JT2977,JX2977,KB2977,KF2977,KJ2977,KN2977,KR2977,KV2977,KZ2977,LD2977,LH2977,LL2977,LP2977,LT2977,LX2977,MB2977,MF2977,MJ2977,MN2977,MR2977,MV2977,MZ2977,ND2977,NH2977,NL2977,NP2977,NT2977,NX2977,OB2977,OF2977,OJ2977,ON2977,OR2977,OV2977,OZ2977,PD2977,PH2977,PL2977,PP2977,PT2977,PX2977,QB2977,QF2977,QJ2977,QN2977,QR2977,QV2977,QZ2977,RD2977,RH2977,RL2977,RP2977,RT2977,RX2977,SB2977,SF2977,SJ2977,SN2977,SR2977,SV2977,SZ2977,TD2977,TH2977,TL2977,TP2977,TT2977,TX2977,UB2977,UF2977,UJ2977,UN2977,UR2977,UV2977,UZ2977,VD2977,VH2977,VL2977,VP2977,VT2977,VX2977,WB2977,WF2977,WJ2977,WN2977,WR2977,WV2977,WZ2977,XD2977,XH2977,XL2977,XP2977,XT2977,XX2977,YB2977,YF2977,YJ2977,YN2977,YR2977,YV2977,YZ2977,ZD2977,ZH2977,ZL2977,ZP2977,ZT2977,ZX2977,AAB2977,AAF2977,AAJ2977,AAN2977,AAR2977,AAV2977,AAZ2977,ABD2977,ABH2977,ABL2977,ABP2977,ABT2977,ABX2977,ACB2977,ACF2977,ACJ2977,ACN2977,ACR2977,ACV2977,ACZ2977,ADD2977,ADH2977,ADL2977,ADP2977,ADT2977,ADX2977,AEB2977,AEF2977,AEJ2977,AEN2977,AER2977,AEV2977,AEZ2977,AFD2977,AFH2977,AFL2977,AFP2977,AFT2977,AFX2977,AGB2977,AGF2977,AGJ2977,AGN2977,AGR2977,AGV2977,AGZ2977,AHD2977,AHH2977,AHL2977,AHP2977,AHT2977,AHX2977,AIB2977,AIF2977,AIJ2977,AIN2977,AIR2977,AIV2977,AIZ2977,AJD2977,AJH2977,AJL2977,AJP2977,AJT2977,AJX2977,AKB2977,AKF2977,AKJ2977,AKN2977,AKR2977,AKV2977,AKZ2977,ALD2977,ALH2977,ALL2977,ALP2977,ALT2977,ALX2977,AMB2977,AMF2977,AMJ2977,AMN2977,AMR2977,AMV2977,AMZ2977,AND2977,ANH2977,ANL2977,ANP2977))+SUM((ANT2977,ANX2977,AOB2977,AOF2977,AOJ2977)))=AN2977,"ok","check")</f>
        <v>ok</v>
      </c>
      <c r="AV2977" s="196">
        <v>0.5</v>
      </c>
      <c r="AW2977" s="197">
        <v>1</v>
      </c>
      <c r="AX2977" s="191" t="s">
        <v>601</v>
      </c>
      <c r="AY2977" s="190" t="s">
        <v>602</v>
      </c>
      <c r="AZ2977" s="196">
        <v>0.35</v>
      </c>
      <c r="BA2977" s="197">
        <v>6</v>
      </c>
      <c r="BB2977" s="191" t="s">
        <v>601</v>
      </c>
      <c r="BC2977" s="190" t="s">
        <v>609</v>
      </c>
      <c r="BD2977" s="196">
        <v>0.2</v>
      </c>
      <c r="BE2977" s="197">
        <v>1</v>
      </c>
      <c r="BF2977" s="191" t="s">
        <v>601</v>
      </c>
      <c r="BG2977" s="190" t="s">
        <v>602</v>
      </c>
      <c r="BH2977" s="196">
        <v>0.2</v>
      </c>
      <c r="BI2977" s="197">
        <v>1</v>
      </c>
      <c r="BJ2977" s="191" t="s">
        <v>608</v>
      </c>
      <c r="BK2977" s="190" t="s">
        <v>602</v>
      </c>
      <c r="BL2977" s="196">
        <v>0.15</v>
      </c>
      <c r="BM2977" s="197">
        <v>1</v>
      </c>
      <c r="BN2977" s="191" t="s">
        <v>608</v>
      </c>
      <c r="BO2977" s="190" t="s">
        <v>602</v>
      </c>
      <c r="BP2977" s="196">
        <v>0.15</v>
      </c>
      <c r="BQ2977" s="197">
        <v>1</v>
      </c>
      <c r="BR2977" s="191" t="s">
        <v>601</v>
      </c>
      <c r="BS2977" s="190" t="s">
        <v>605</v>
      </c>
    </row>
    <row r="2978" spans="1:91" x14ac:dyDescent="0.25">
      <c r="A2978" s="190">
        <v>2869</v>
      </c>
      <c r="B2978" s="205" t="s">
        <v>1871</v>
      </c>
      <c r="C2978" s="205" t="s">
        <v>3883</v>
      </c>
      <c r="D2978" s="260">
        <v>44195</v>
      </c>
      <c r="E2978" s="382" t="s">
        <v>838</v>
      </c>
      <c r="F2978" s="205" t="s">
        <v>613</v>
      </c>
      <c r="G2978" s="205" t="s">
        <v>616</v>
      </c>
      <c r="H2978" s="260">
        <v>44195</v>
      </c>
      <c r="I2978" s="260">
        <v>44195</v>
      </c>
      <c r="J2978" s="210">
        <v>0.95208333333333339</v>
      </c>
      <c r="K2978" s="210">
        <v>0.95694444444444438</v>
      </c>
      <c r="M2978" s="212" t="s">
        <v>65</v>
      </c>
      <c r="N2978" s="204">
        <v>5</v>
      </c>
      <c r="O2978" s="214" t="s">
        <v>65</v>
      </c>
      <c r="P2978" s="206">
        <v>5</v>
      </c>
      <c r="S2978" s="212" t="s">
        <v>65</v>
      </c>
      <c r="T2978" s="204">
        <v>5</v>
      </c>
      <c r="U2978" s="214" t="s">
        <v>65</v>
      </c>
      <c r="V2978" s="206">
        <v>5</v>
      </c>
      <c r="AC2978" s="367">
        <f t="shared" si="419"/>
        <v>100</v>
      </c>
      <c r="AD2978" s="219" t="s">
        <v>37</v>
      </c>
      <c r="AM2978" s="259">
        <f t="shared" si="420"/>
        <v>0</v>
      </c>
      <c r="AP2978" s="222">
        <f t="shared" si="421"/>
        <v>0</v>
      </c>
      <c r="AS2978" s="228" t="str">
        <f t="shared" si="418"/>
        <v>ok</v>
      </c>
      <c r="AT2978" s="219" t="str">
        <f>IF(((SUM(AV2978,AZ2978,BD2978,BH2978,BL2978,BP2978,BT2978,BX2978,CB2978,CF2978,CJ2978,CN2978,CR2978,CV2978,CZ2978,DD2978,DH2978,DL2978,DP2978,DT2978,DX2978,EB2978,EF2978,EJ2978,EN2978,ER2978,EV2978,EZ2978,FD2978,FH2978,FL2978,FP2978,FT2978,FX2978,GB2978,GF2978,GJ2978,GN2978,GR2978,GV2978,GZ2978,HD2978,HH2978,HL2978,HP2978,HT2978,HX2978,IB2978,IF2978,IJ2978,IN2978,IR2978,IV2978,IZ2978,JD2978,JH2978,JL2978,JP2978,JT2978,JX2978,KB2978,KF2978,KJ2978,KN2978,KR2978,KV2978,KZ2978,LD2978,LH2978,LL2978,LP2978,LT2978,LX2978,MB2978,MF2978,MJ2978,MN2978,MR2978,MV2978,MZ2978,ND2978,NH2978,NL2978,NP2978,NT2978,NX2978,OB2978,OF2978,OJ2978,ON2978,OR2978,OV2978,OZ2978,PD2978,PH2978,PL2978,PP2978,PT2978,PX2978,QB2978,QF2978,QJ2978,QN2978,QR2978,QV2978,QZ2978,RD2978,RH2978,RL2978,RP2978,RT2978,RX2978,SB2978,SF2978,SJ2978,SN2978,SR2978,SV2978,SZ2978,TD2978,TH2978,TL2978,TP2978,TT2978,TX2978,UB2978,UF2978,UJ2978,UN2978,UR2978,UV2978,UZ2978,VD2978,VH2978,VL2978,VP2978,VT2978,VX2978,WB2978,WF2978,WJ2978,WN2978,WR2978,WV2978,WZ2978,XD2978,XH2978,XL2978,XP2978,XT2978,XX2978,YB2978,YF2978,YJ2978,YN2978,YR2978,YV2978,YZ2978,ZD2978,ZH2978,ZL2978,ZP2978,ZT2978,ZX2978,AAB2978,AAF2978,AAJ2978,AAN2978,AAR2978,AAV2978,AAZ2978,ABD2978,ABH2978,ABL2978,ABP2978,ABT2978,ABX2978,ACB2978,ACF2978,ACJ2978,ACN2978,ACR2978,ACV2978,ACZ2978,ADD2978,ADH2978,ADL2978,ADP2978,ADT2978,ADX2978,AEB2978,AEF2978,AEJ2978,AEN2978,AER2978,AEV2978,AEZ2978,AFD2978,AFH2978,AFL2978,AFP2978,AFT2978,AFX2978,AGB2978,AGF2978,AGJ2978,AGN2978,AGR2978,AGV2978,AGZ2978,AHD2978,AHH2978,AHL2978,AHP2978,AHT2978,AHX2978,AIB2978,AIF2978,AIJ2978,AIN2978,AIR2978,AIV2978,AIZ2978,AJD2978,AJH2978,AJL2978,AJP2978,AJT2978,AJX2978,AKB2978,AKF2978,AKJ2978,AKN2978,AKR2978,AKV2978,AKZ2978,ALD2978,ALH2978,ALL2978,ALP2978,ALT2978,ALX2978,AMB2978,AMF2978,AMJ2978,AMN2978,AMR2978,AMV2978,AMZ2978,AND2978,ANH2978,ANL2978,ANP2978))+SUM((ANT2978,ANX2978,AOB2978,AOF2978,AOJ2978)))=AN2978,"ok","check")</f>
        <v>ok</v>
      </c>
    </row>
    <row r="2979" spans="1:91" x14ac:dyDescent="0.25">
      <c r="C2979" s="205" t="s">
        <v>3913</v>
      </c>
      <c r="E2979" s="382" t="s">
        <v>839</v>
      </c>
      <c r="F2979" s="205" t="s">
        <v>613</v>
      </c>
      <c r="G2979" s="205" t="s">
        <v>616</v>
      </c>
      <c r="H2979" s="260">
        <v>44195</v>
      </c>
      <c r="I2979" s="260">
        <v>44195</v>
      </c>
      <c r="J2979" s="210">
        <v>0.96180555555555547</v>
      </c>
      <c r="K2979" s="210">
        <v>0.96388888888888891</v>
      </c>
      <c r="M2979" s="204"/>
      <c r="N2979" s="204"/>
      <c r="O2979" s="204"/>
      <c r="P2979" s="206"/>
      <c r="S2979" s="204"/>
      <c r="T2979" s="204"/>
      <c r="U2979" s="204"/>
      <c r="V2979" s="206"/>
      <c r="AC2979" s="367"/>
    </row>
    <row r="2980" spans="1:91" x14ac:dyDescent="0.25">
      <c r="A2980" s="190">
        <v>2870</v>
      </c>
      <c r="B2980" s="205" t="s">
        <v>1871</v>
      </c>
      <c r="C2980" s="205" t="s">
        <v>3884</v>
      </c>
      <c r="D2980" s="260">
        <v>44195</v>
      </c>
      <c r="E2980" s="382" t="s">
        <v>838</v>
      </c>
      <c r="F2980" s="205" t="s">
        <v>613</v>
      </c>
      <c r="G2980" s="205" t="s">
        <v>616</v>
      </c>
      <c r="H2980" s="260">
        <v>44196</v>
      </c>
      <c r="I2980" s="260">
        <v>44196</v>
      </c>
      <c r="J2980" s="210">
        <v>2.4999999999999998E-2</v>
      </c>
      <c r="K2980" s="210">
        <v>4.7916666666666663E-2</v>
      </c>
      <c r="M2980" s="258" t="s">
        <v>136</v>
      </c>
      <c r="N2980" s="204">
        <v>5</v>
      </c>
      <c r="O2980" s="258" t="s">
        <v>136</v>
      </c>
      <c r="P2980" s="206">
        <v>5</v>
      </c>
      <c r="S2980" s="258" t="s">
        <v>136</v>
      </c>
      <c r="T2980" s="204">
        <v>5</v>
      </c>
      <c r="U2980" s="258" t="s">
        <v>136</v>
      </c>
      <c r="V2980" s="206">
        <v>5</v>
      </c>
      <c r="AC2980" s="367">
        <f t="shared" si="419"/>
        <v>100</v>
      </c>
      <c r="AD2980" s="219" t="s">
        <v>37</v>
      </c>
      <c r="AE2980" s="194">
        <v>9</v>
      </c>
      <c r="AF2980" s="194">
        <v>2</v>
      </c>
      <c r="AM2980" s="259">
        <f t="shared" si="420"/>
        <v>11</v>
      </c>
      <c r="AN2980" s="221">
        <v>1.75</v>
      </c>
      <c r="AO2980" s="222">
        <v>1.8</v>
      </c>
      <c r="AP2980" s="222">
        <f t="shared" si="421"/>
        <v>-5.0000000000000044E-2</v>
      </c>
      <c r="AS2980" s="228" t="str">
        <f t="shared" si="418"/>
        <v>ok</v>
      </c>
      <c r="AT2980" s="219" t="str">
        <f>IF(((SUM(AV2980,AZ2980,BD2980,BH2980,BL2980,BP2980,BT2980,BX2980,CB2980,CF2980,CJ2980,CN2980,CR2980,CV2980,CZ2980,DD2980,DH2980,DL2980,DP2980,DT2980,DX2980,EB2980,EF2980,EJ2980,EN2980,ER2980,EV2980,EZ2980,FD2980,FH2980,FL2980,FP2980,FT2980,FX2980,GB2980,GF2980,GJ2980,GN2980,GR2980,GV2980,GZ2980,HD2980,HH2980,HL2980,HP2980,HT2980,HX2980,IB2980,IF2980,IJ2980,IN2980,IR2980,IV2980,IZ2980,JD2980,JH2980,JL2980,JP2980,JT2980,JX2980,KB2980,KF2980,KJ2980,KN2980,KR2980,KV2980,KZ2980,LD2980,LH2980,LL2980,LP2980,LT2980,LX2980,MB2980,MF2980,MJ2980,MN2980,MR2980,MV2980,MZ2980,ND2980,NH2980,NL2980,NP2980,NT2980,NX2980,OB2980,OF2980,OJ2980,ON2980,OR2980,OV2980,OZ2980,PD2980,PH2980,PL2980,PP2980,PT2980,PX2980,QB2980,QF2980,QJ2980,QN2980,QR2980,QV2980,QZ2980,RD2980,RH2980,RL2980,RP2980,RT2980,RX2980,SB2980,SF2980,SJ2980,SN2980,SR2980,SV2980,SZ2980,TD2980,TH2980,TL2980,TP2980,TT2980,TX2980,UB2980,UF2980,UJ2980,UN2980,UR2980,UV2980,UZ2980,VD2980,VH2980,VL2980,VP2980,VT2980,VX2980,WB2980,WF2980,WJ2980,WN2980,WR2980,WV2980,WZ2980,XD2980,XH2980,XL2980,XP2980,XT2980,XX2980,YB2980,YF2980,YJ2980,YN2980,YR2980,YV2980,YZ2980,ZD2980,ZH2980,ZL2980,ZP2980,ZT2980,ZX2980,AAB2980,AAF2980,AAJ2980,AAN2980,AAR2980,AAV2980,AAZ2980,ABD2980,ABH2980,ABL2980,ABP2980,ABT2980,ABX2980,ACB2980,ACF2980,ACJ2980,ACN2980,ACR2980,ACV2980,ACZ2980,ADD2980,ADH2980,ADL2980,ADP2980,ADT2980,ADX2980,AEB2980,AEF2980,AEJ2980,AEN2980,AER2980,AEV2980,AEZ2980,AFD2980,AFH2980,AFL2980,AFP2980,AFT2980,AFX2980,AGB2980,AGF2980,AGJ2980,AGN2980,AGR2980,AGV2980,AGZ2980,AHD2980,AHH2980,AHL2980,AHP2980,AHT2980,AHX2980,AIB2980,AIF2980,AIJ2980,AIN2980,AIR2980,AIV2980,AIZ2980,AJD2980,AJH2980,AJL2980,AJP2980,AJT2980,AJX2980,AKB2980,AKF2980,AKJ2980,AKN2980,AKR2980,AKV2980,AKZ2980,ALD2980,ALH2980,ALL2980,ALP2980,ALT2980,ALX2980,AMB2980,AMF2980,AMJ2980,AMN2980,AMR2980,AMV2980,AMZ2980,AND2980,ANH2980,ANL2980,ANP2980))+SUM((ANT2980,ANX2980,AOB2980,AOF2980,AOJ2980)))=AN2980,"ok","check")</f>
        <v>ok</v>
      </c>
      <c r="AV2980" s="196">
        <v>0.35</v>
      </c>
      <c r="AW2980" s="197">
        <v>6</v>
      </c>
      <c r="AX2980" s="191" t="s">
        <v>601</v>
      </c>
      <c r="AY2980" s="190" t="s">
        <v>605</v>
      </c>
      <c r="AZ2980" s="196">
        <v>0.3</v>
      </c>
      <c r="BA2980" s="197">
        <v>6</v>
      </c>
      <c r="BB2980" s="191" t="s">
        <v>1479</v>
      </c>
      <c r="BC2980" s="190" t="s">
        <v>605</v>
      </c>
      <c r="BD2980" s="196">
        <v>0.2</v>
      </c>
      <c r="BE2980" s="197">
        <v>5</v>
      </c>
      <c r="BF2980" s="191" t="s">
        <v>601</v>
      </c>
      <c r="BG2980" s="190" t="s">
        <v>609</v>
      </c>
      <c r="BH2980" s="196">
        <v>0.2</v>
      </c>
      <c r="BI2980" s="197">
        <v>1</v>
      </c>
      <c r="BJ2980" s="191" t="s">
        <v>601</v>
      </c>
      <c r="BK2980" s="190" t="s">
        <v>602</v>
      </c>
      <c r="BL2980" s="196">
        <v>0.15</v>
      </c>
      <c r="BM2980" s="197">
        <v>6</v>
      </c>
      <c r="BN2980" s="191" t="s">
        <v>601</v>
      </c>
      <c r="BO2980" s="190" t="s">
        <v>602</v>
      </c>
      <c r="BP2980" s="196">
        <v>0.1</v>
      </c>
      <c r="BQ2980" s="197">
        <v>6</v>
      </c>
      <c r="BR2980" s="191" t="s">
        <v>604</v>
      </c>
      <c r="BS2980" s="190" t="s">
        <v>602</v>
      </c>
      <c r="BT2980" s="196">
        <v>0.1</v>
      </c>
      <c r="BU2980" s="197">
        <v>6</v>
      </c>
      <c r="BV2980" s="191" t="s">
        <v>601</v>
      </c>
      <c r="BW2980" s="190" t="s">
        <v>1849</v>
      </c>
      <c r="BX2980" s="196">
        <v>0.1</v>
      </c>
      <c r="BY2980" s="197">
        <v>6</v>
      </c>
      <c r="BZ2980" s="191" t="s">
        <v>601</v>
      </c>
      <c r="CA2980" s="190" t="s">
        <v>602</v>
      </c>
      <c r="CB2980" s="196">
        <v>0.1</v>
      </c>
      <c r="CC2980" s="197">
        <v>1</v>
      </c>
      <c r="CD2980" s="191" t="s">
        <v>601</v>
      </c>
      <c r="CE2980" s="190" t="s">
        <v>602</v>
      </c>
      <c r="CF2980" s="196">
        <v>0.1</v>
      </c>
      <c r="CG2980" s="197">
        <v>6</v>
      </c>
      <c r="CH2980" s="191" t="s">
        <v>601</v>
      </c>
      <c r="CI2980" s="190" t="s">
        <v>1849</v>
      </c>
      <c r="CJ2980" s="196">
        <v>0.05</v>
      </c>
      <c r="CK2980" s="197">
        <v>1</v>
      </c>
      <c r="CL2980" s="191" t="s">
        <v>601</v>
      </c>
      <c r="CM2980" s="190" t="s">
        <v>602</v>
      </c>
    </row>
    <row r="2981" spans="1:91" x14ac:dyDescent="0.25">
      <c r="A2981" s="190">
        <v>2871</v>
      </c>
      <c r="B2981" s="205" t="s">
        <v>1871</v>
      </c>
      <c r="C2981" s="205" t="s">
        <v>3885</v>
      </c>
      <c r="D2981" s="260">
        <v>44195</v>
      </c>
      <c r="E2981" s="382" t="s">
        <v>838</v>
      </c>
      <c r="F2981" s="205" t="s">
        <v>613</v>
      </c>
      <c r="G2981" s="205" t="s">
        <v>616</v>
      </c>
      <c r="H2981" s="260">
        <v>44196</v>
      </c>
      <c r="I2981" s="260">
        <v>44196</v>
      </c>
      <c r="J2981" s="210">
        <v>4.8611111111111112E-2</v>
      </c>
      <c r="K2981" s="210">
        <v>5.9027777777777783E-2</v>
      </c>
      <c r="M2981" s="212" t="s">
        <v>65</v>
      </c>
      <c r="N2981" s="204">
        <v>5</v>
      </c>
      <c r="O2981" s="214" t="s">
        <v>65</v>
      </c>
      <c r="P2981" s="206">
        <v>5</v>
      </c>
      <c r="S2981" s="212" t="s">
        <v>65</v>
      </c>
      <c r="T2981" s="204">
        <v>5</v>
      </c>
      <c r="U2981" s="214" t="s">
        <v>65</v>
      </c>
      <c r="V2981" s="206">
        <v>5</v>
      </c>
      <c r="AC2981" s="367">
        <f t="shared" si="419"/>
        <v>100</v>
      </c>
      <c r="AD2981" s="219" t="s">
        <v>37</v>
      </c>
      <c r="AE2981" s="194">
        <v>2</v>
      </c>
      <c r="AM2981" s="259">
        <f t="shared" si="420"/>
        <v>2</v>
      </c>
      <c r="AN2981" s="221">
        <v>0.15</v>
      </c>
      <c r="AO2981" s="222">
        <v>0.15</v>
      </c>
      <c r="AP2981" s="222">
        <f t="shared" si="421"/>
        <v>0</v>
      </c>
      <c r="AS2981" s="228" t="str">
        <f t="shared" si="418"/>
        <v>ok</v>
      </c>
      <c r="AT2981" s="219" t="str">
        <f>IF(((SUM(AV2981,AZ2981,BD2981,BH2981,BL2981,BP2981,BT2981,BX2981,CB2981,CF2981,CJ2981,CN2981,CR2981,CV2981,CZ2981,DD2981,DH2981,DL2981,DP2981,DT2981,DX2981,EB2981,EF2981,EJ2981,EN2981,ER2981,EV2981,EZ2981,FD2981,FH2981,FL2981,FP2981,FT2981,FX2981,GB2981,GF2981,GJ2981,GN2981,GR2981,GV2981,GZ2981,HD2981,HH2981,HL2981,HP2981,HT2981,HX2981,IB2981,IF2981,IJ2981,IN2981,IR2981,IV2981,IZ2981,JD2981,JH2981,JL2981,JP2981,JT2981,JX2981,KB2981,KF2981,KJ2981,KN2981,KR2981,KV2981,KZ2981,LD2981,LH2981,LL2981,LP2981,LT2981,LX2981,MB2981,MF2981,MJ2981,MN2981,MR2981,MV2981,MZ2981,ND2981,NH2981,NL2981,NP2981,NT2981,NX2981,OB2981,OF2981,OJ2981,ON2981,OR2981,OV2981,OZ2981,PD2981,PH2981,PL2981,PP2981,PT2981,PX2981,QB2981,QF2981,QJ2981,QN2981,QR2981,QV2981,QZ2981,RD2981,RH2981,RL2981,RP2981,RT2981,RX2981,SB2981,SF2981,SJ2981,SN2981,SR2981,SV2981,SZ2981,TD2981,TH2981,TL2981,TP2981,TT2981,TX2981,UB2981,UF2981,UJ2981,UN2981,UR2981,UV2981,UZ2981,VD2981,VH2981,VL2981,VP2981,VT2981,VX2981,WB2981,WF2981,WJ2981,WN2981,WR2981,WV2981,WZ2981,XD2981,XH2981,XL2981,XP2981,XT2981,XX2981,YB2981,YF2981,YJ2981,YN2981,YR2981,YV2981,YZ2981,ZD2981,ZH2981,ZL2981,ZP2981,ZT2981,ZX2981,AAB2981,AAF2981,AAJ2981,AAN2981,AAR2981,AAV2981,AAZ2981,ABD2981,ABH2981,ABL2981,ABP2981,ABT2981,ABX2981,ACB2981,ACF2981,ACJ2981,ACN2981,ACR2981,ACV2981,ACZ2981,ADD2981,ADH2981,ADL2981,ADP2981,ADT2981,ADX2981,AEB2981,AEF2981,AEJ2981,AEN2981,AER2981,AEV2981,AEZ2981,AFD2981,AFH2981,AFL2981,AFP2981,AFT2981,AFX2981,AGB2981,AGF2981,AGJ2981,AGN2981,AGR2981,AGV2981,AGZ2981,AHD2981,AHH2981,AHL2981,AHP2981,AHT2981,AHX2981,AIB2981,AIF2981,AIJ2981,AIN2981,AIR2981,AIV2981,AIZ2981,AJD2981,AJH2981,AJL2981,AJP2981,AJT2981,AJX2981,AKB2981,AKF2981,AKJ2981,AKN2981,AKR2981,AKV2981,AKZ2981,ALD2981,ALH2981,ALL2981,ALP2981,ALT2981,ALX2981,AMB2981,AMF2981,AMJ2981,AMN2981,AMR2981,AMV2981,AMZ2981,AND2981,ANH2981,ANL2981,ANP2981))+SUM((ANT2981,ANX2981,AOB2981,AOF2981,AOJ2981)))=AN2981,"ok","check")</f>
        <v>ok</v>
      </c>
      <c r="AV2981" s="196">
        <v>0.1</v>
      </c>
      <c r="AW2981" s="197">
        <v>5</v>
      </c>
      <c r="AX2981" s="191" t="s">
        <v>601</v>
      </c>
      <c r="AY2981" s="190" t="s">
        <v>602</v>
      </c>
      <c r="AZ2981" s="196">
        <v>0.05</v>
      </c>
      <c r="BA2981" s="197">
        <v>6</v>
      </c>
      <c r="BB2981" s="191" t="s">
        <v>608</v>
      </c>
      <c r="BC2981" s="190" t="s">
        <v>602</v>
      </c>
    </row>
    <row r="2982" spans="1:91" x14ac:dyDescent="0.25">
      <c r="A2982" s="190">
        <v>2872</v>
      </c>
      <c r="B2982" s="205" t="s">
        <v>1871</v>
      </c>
      <c r="C2982" s="205" t="s">
        <v>3886</v>
      </c>
      <c r="D2982" s="260">
        <v>44195</v>
      </c>
      <c r="E2982" s="382" t="s">
        <v>838</v>
      </c>
      <c r="F2982" s="205" t="s">
        <v>613</v>
      </c>
      <c r="G2982" s="205" t="s">
        <v>616</v>
      </c>
      <c r="H2982" s="260">
        <v>44196</v>
      </c>
      <c r="I2982" s="260">
        <v>44196</v>
      </c>
      <c r="J2982" s="210">
        <v>5.9722222222222225E-2</v>
      </c>
      <c r="K2982" s="210">
        <v>6.9444444444444434E-2</v>
      </c>
      <c r="M2982" s="258" t="s">
        <v>136</v>
      </c>
      <c r="N2982" s="204">
        <v>5</v>
      </c>
      <c r="O2982" s="258" t="s">
        <v>136</v>
      </c>
      <c r="P2982" s="206">
        <v>5</v>
      </c>
      <c r="S2982" s="258" t="s">
        <v>136</v>
      </c>
      <c r="T2982" s="204">
        <v>5</v>
      </c>
      <c r="U2982" s="258" t="s">
        <v>136</v>
      </c>
      <c r="V2982" s="206">
        <v>5</v>
      </c>
      <c r="AC2982" s="367">
        <f t="shared" si="419"/>
        <v>100</v>
      </c>
      <c r="AD2982" s="219" t="s">
        <v>37</v>
      </c>
      <c r="AE2982" s="194">
        <v>1</v>
      </c>
      <c r="AM2982" s="259">
        <f t="shared" si="420"/>
        <v>1</v>
      </c>
      <c r="AN2982" s="221">
        <v>0.05</v>
      </c>
      <c r="AP2982" s="222">
        <f t="shared" si="421"/>
        <v>0.05</v>
      </c>
      <c r="AS2982" s="228" t="str">
        <f t="shared" si="418"/>
        <v>ok</v>
      </c>
      <c r="AT2982" s="219" t="str">
        <f>IF(((SUM(AV2982,AZ2982,BD2982,BH2982,BL2982,BP2982,BT2982,BX2982,CB2982,CF2982,CJ2982,CN2982,CR2982,CV2982,CZ2982,DD2982,DH2982,DL2982,DP2982,DT2982,DX2982,EB2982,EF2982,EJ2982,EN2982,ER2982,EV2982,EZ2982,FD2982,FH2982,FL2982,FP2982,FT2982,FX2982,GB2982,GF2982,GJ2982,GN2982,GR2982,GV2982,GZ2982,HD2982,HH2982,HL2982,HP2982,HT2982,HX2982,IB2982,IF2982,IJ2982,IN2982,IR2982,IV2982,IZ2982,JD2982,JH2982,JL2982,JP2982,JT2982,JX2982,KB2982,KF2982,KJ2982,KN2982,KR2982,KV2982,KZ2982,LD2982,LH2982,LL2982,LP2982,LT2982,LX2982,MB2982,MF2982,MJ2982,MN2982,MR2982,MV2982,MZ2982,ND2982,NH2982,NL2982,NP2982,NT2982,NX2982,OB2982,OF2982,OJ2982,ON2982,OR2982,OV2982,OZ2982,PD2982,PH2982,PL2982,PP2982,PT2982,PX2982,QB2982,QF2982,QJ2982,QN2982,QR2982,QV2982,QZ2982,RD2982,RH2982,RL2982,RP2982,RT2982,RX2982,SB2982,SF2982,SJ2982,SN2982,SR2982,SV2982,SZ2982,TD2982,TH2982,TL2982,TP2982,TT2982,TX2982,UB2982,UF2982,UJ2982,UN2982,UR2982,UV2982,UZ2982,VD2982,VH2982,VL2982,VP2982,VT2982,VX2982,WB2982,WF2982,WJ2982,WN2982,WR2982,WV2982,WZ2982,XD2982,XH2982,XL2982,XP2982,XT2982,XX2982,YB2982,YF2982,YJ2982,YN2982,YR2982,YV2982,YZ2982,ZD2982,ZH2982,ZL2982,ZP2982,ZT2982,ZX2982,AAB2982,AAF2982,AAJ2982,AAN2982,AAR2982,AAV2982,AAZ2982,ABD2982,ABH2982,ABL2982,ABP2982,ABT2982,ABX2982,ACB2982,ACF2982,ACJ2982,ACN2982,ACR2982,ACV2982,ACZ2982,ADD2982,ADH2982,ADL2982,ADP2982,ADT2982,ADX2982,AEB2982,AEF2982,AEJ2982,AEN2982,AER2982,AEV2982,AEZ2982,AFD2982,AFH2982,AFL2982,AFP2982,AFT2982,AFX2982,AGB2982,AGF2982,AGJ2982,AGN2982,AGR2982,AGV2982,AGZ2982,AHD2982,AHH2982,AHL2982,AHP2982,AHT2982,AHX2982,AIB2982,AIF2982,AIJ2982,AIN2982,AIR2982,AIV2982,AIZ2982,AJD2982,AJH2982,AJL2982,AJP2982,AJT2982,AJX2982,AKB2982,AKF2982,AKJ2982,AKN2982,AKR2982,AKV2982,AKZ2982,ALD2982,ALH2982,ALL2982,ALP2982,ALT2982,ALX2982,AMB2982,AMF2982,AMJ2982,AMN2982,AMR2982,AMV2982,AMZ2982,AND2982,ANH2982,ANL2982,ANP2982))+SUM((ANT2982,ANX2982,AOB2982,AOF2982,AOJ2982)))=AN2982,"ok","check")</f>
        <v>ok</v>
      </c>
      <c r="AV2982" s="196">
        <v>0.05</v>
      </c>
      <c r="AW2982" s="197">
        <v>1</v>
      </c>
      <c r="AX2982" s="191" t="s">
        <v>601</v>
      </c>
      <c r="AY2982" s="190" t="s">
        <v>602</v>
      </c>
    </row>
    <row r="2983" spans="1:91" x14ac:dyDescent="0.25">
      <c r="A2983" s="190">
        <v>2873</v>
      </c>
      <c r="B2983" s="205" t="s">
        <v>1871</v>
      </c>
      <c r="C2983" s="205" t="s">
        <v>3887</v>
      </c>
      <c r="D2983" s="260">
        <v>44196</v>
      </c>
      <c r="E2983" s="382" t="s">
        <v>838</v>
      </c>
      <c r="F2983" s="205" t="s">
        <v>613</v>
      </c>
      <c r="G2983" s="205" t="s">
        <v>616</v>
      </c>
      <c r="H2983" s="260">
        <v>44196</v>
      </c>
      <c r="I2983" s="260">
        <v>44196</v>
      </c>
      <c r="J2983" s="210">
        <v>7.013888888888889E-2</v>
      </c>
      <c r="K2983" s="210">
        <v>7.9861111111111105E-2</v>
      </c>
      <c r="M2983" s="212" t="s">
        <v>65</v>
      </c>
      <c r="N2983" s="204">
        <v>5</v>
      </c>
      <c r="O2983" s="214" t="s">
        <v>65</v>
      </c>
      <c r="P2983" s="206">
        <v>5</v>
      </c>
      <c r="S2983" s="212" t="s">
        <v>65</v>
      </c>
      <c r="T2983" s="204">
        <v>5</v>
      </c>
      <c r="U2983" s="214" t="s">
        <v>65</v>
      </c>
      <c r="V2983" s="206">
        <v>5</v>
      </c>
      <c r="AC2983" s="367">
        <f t="shared" si="419"/>
        <v>100</v>
      </c>
      <c r="AD2983" s="219" t="s">
        <v>37</v>
      </c>
      <c r="AF2983" s="194">
        <v>2</v>
      </c>
      <c r="AM2983" s="259">
        <f t="shared" si="420"/>
        <v>2</v>
      </c>
      <c r="AN2983" s="221">
        <v>0.7</v>
      </c>
      <c r="AO2983" s="222">
        <v>0.7</v>
      </c>
      <c r="AP2983" s="222">
        <f t="shared" si="421"/>
        <v>0</v>
      </c>
      <c r="AS2983" s="228" t="str">
        <f t="shared" si="418"/>
        <v>ok</v>
      </c>
      <c r="AT2983" s="219" t="str">
        <f>IF(((SUM(AV2983,AZ2983,BD2983,BH2983,BL2983,BP2983,BT2983,BX2983,CB2983,CF2983,CJ2983,CN2983,CR2983,CV2983,CZ2983,DD2983,DH2983,DL2983,DP2983,DT2983,DX2983,EB2983,EF2983,EJ2983,EN2983,ER2983,EV2983,EZ2983,FD2983,FH2983,FL2983,FP2983,FT2983,FX2983,GB2983,GF2983,GJ2983,GN2983,GR2983,GV2983,GZ2983,HD2983,HH2983,HL2983,HP2983,HT2983,HX2983,IB2983,IF2983,IJ2983,IN2983,IR2983,IV2983,IZ2983,JD2983,JH2983,JL2983,JP2983,JT2983,JX2983,KB2983,KF2983,KJ2983,KN2983,KR2983,KV2983,KZ2983,LD2983,LH2983,LL2983,LP2983,LT2983,LX2983,MB2983,MF2983,MJ2983,MN2983,MR2983,MV2983,MZ2983,ND2983,NH2983,NL2983,NP2983,NT2983,NX2983,OB2983,OF2983,OJ2983,ON2983,OR2983,OV2983,OZ2983,PD2983,PH2983,PL2983,PP2983,PT2983,PX2983,QB2983,QF2983,QJ2983,QN2983,QR2983,QV2983,QZ2983,RD2983,RH2983,RL2983,RP2983,RT2983,RX2983,SB2983,SF2983,SJ2983,SN2983,SR2983,SV2983,SZ2983,TD2983,TH2983,TL2983,TP2983,TT2983,TX2983,UB2983,UF2983,UJ2983,UN2983,UR2983,UV2983,UZ2983,VD2983,VH2983,VL2983,VP2983,VT2983,VX2983,WB2983,WF2983,WJ2983,WN2983,WR2983,WV2983,WZ2983,XD2983,XH2983,XL2983,XP2983,XT2983,XX2983,YB2983,YF2983,YJ2983,YN2983,YR2983,YV2983,YZ2983,ZD2983,ZH2983,ZL2983,ZP2983,ZT2983,ZX2983,AAB2983,AAF2983,AAJ2983,AAN2983,AAR2983,AAV2983,AAZ2983,ABD2983,ABH2983,ABL2983,ABP2983,ABT2983,ABX2983,ACB2983,ACF2983,ACJ2983,ACN2983,ACR2983,ACV2983,ACZ2983,ADD2983,ADH2983,ADL2983,ADP2983,ADT2983,ADX2983,AEB2983,AEF2983,AEJ2983,AEN2983,AER2983,AEV2983,AEZ2983,AFD2983,AFH2983,AFL2983,AFP2983,AFT2983,AFX2983,AGB2983,AGF2983,AGJ2983,AGN2983,AGR2983,AGV2983,AGZ2983,AHD2983,AHH2983,AHL2983,AHP2983,AHT2983,AHX2983,AIB2983,AIF2983,AIJ2983,AIN2983,AIR2983,AIV2983,AIZ2983,AJD2983,AJH2983,AJL2983,AJP2983,AJT2983,AJX2983,AKB2983,AKF2983,AKJ2983,AKN2983,AKR2983,AKV2983,AKZ2983,ALD2983,ALH2983,ALL2983,ALP2983,ALT2983,ALX2983,AMB2983,AMF2983,AMJ2983,AMN2983,AMR2983,AMV2983,AMZ2983,AND2983,ANH2983,ANL2983,ANP2983))+SUM((ANT2983,ANX2983,AOB2983,AOF2983,AOJ2983)))=AN2983,"ok","check")</f>
        <v>ok</v>
      </c>
      <c r="AV2983" s="196">
        <v>0.35</v>
      </c>
      <c r="AW2983" s="197">
        <v>1</v>
      </c>
      <c r="AX2983" s="191" t="s">
        <v>601</v>
      </c>
      <c r="AY2983" s="190" t="s">
        <v>602</v>
      </c>
      <c r="AZ2983" s="196">
        <v>0.35</v>
      </c>
      <c r="BA2983" s="197">
        <v>6</v>
      </c>
      <c r="BB2983" s="191" t="s">
        <v>604</v>
      </c>
      <c r="BC2983" s="190" t="s">
        <v>605</v>
      </c>
    </row>
    <row r="2984" spans="1:91" x14ac:dyDescent="0.25">
      <c r="A2984" s="190">
        <v>2874</v>
      </c>
      <c r="B2984" s="205" t="s">
        <v>1871</v>
      </c>
      <c r="C2984" s="205" t="s">
        <v>3888</v>
      </c>
      <c r="D2984" s="260">
        <v>44196</v>
      </c>
      <c r="E2984" s="382" t="s">
        <v>838</v>
      </c>
      <c r="F2984" s="205" t="s">
        <v>613</v>
      </c>
      <c r="G2984" s="205" t="s">
        <v>616</v>
      </c>
      <c r="H2984" s="260">
        <v>44196</v>
      </c>
      <c r="I2984" s="260">
        <v>44196</v>
      </c>
      <c r="J2984" s="210">
        <v>8.0555555555555561E-2</v>
      </c>
      <c r="K2984" s="210">
        <v>8.7500000000000008E-2</v>
      </c>
      <c r="M2984" s="258" t="s">
        <v>136</v>
      </c>
      <c r="N2984" s="204">
        <v>5</v>
      </c>
      <c r="O2984" s="258" t="s">
        <v>136</v>
      </c>
      <c r="P2984" s="206">
        <v>5</v>
      </c>
      <c r="S2984" s="258" t="s">
        <v>136</v>
      </c>
      <c r="T2984" s="204">
        <v>5</v>
      </c>
      <c r="U2984" s="258" t="s">
        <v>136</v>
      </c>
      <c r="V2984" s="206">
        <v>5</v>
      </c>
      <c r="AC2984" s="367">
        <f t="shared" si="419"/>
        <v>100</v>
      </c>
      <c r="AD2984" s="219" t="s">
        <v>37</v>
      </c>
      <c r="AM2984" s="259">
        <f t="shared" si="420"/>
        <v>0</v>
      </c>
      <c r="AP2984" s="222">
        <f t="shared" si="421"/>
        <v>0</v>
      </c>
      <c r="AS2984" s="228" t="str">
        <f t="shared" si="418"/>
        <v>ok</v>
      </c>
      <c r="AT2984" s="219" t="str">
        <f>IF(((SUM(AV2984,AZ2984,BD2984,BH2984,BL2984,BP2984,BT2984,BX2984,CB2984,CF2984,CJ2984,CN2984,CR2984,CV2984,CZ2984,DD2984,DH2984,DL2984,DP2984,DT2984,DX2984,EB2984,EF2984,EJ2984,EN2984,ER2984,EV2984,EZ2984,FD2984,FH2984,FL2984,FP2984,FT2984,FX2984,GB2984,GF2984,GJ2984,GN2984,GR2984,GV2984,GZ2984,HD2984,HH2984,HL2984,HP2984,HT2984,HX2984,IB2984,IF2984,IJ2984,IN2984,IR2984,IV2984,IZ2984,JD2984,JH2984,JL2984,JP2984,JT2984,JX2984,KB2984,KF2984,KJ2984,KN2984,KR2984,KV2984,KZ2984,LD2984,LH2984,LL2984,LP2984,LT2984,LX2984,MB2984,MF2984,MJ2984,MN2984,MR2984,MV2984,MZ2984,ND2984,NH2984,NL2984,NP2984,NT2984,NX2984,OB2984,OF2984,OJ2984,ON2984,OR2984,OV2984,OZ2984,PD2984,PH2984,PL2984,PP2984,PT2984,PX2984,QB2984,QF2984,QJ2984,QN2984,QR2984,QV2984,QZ2984,RD2984,RH2984,RL2984,RP2984,RT2984,RX2984,SB2984,SF2984,SJ2984,SN2984,SR2984,SV2984,SZ2984,TD2984,TH2984,TL2984,TP2984,TT2984,TX2984,UB2984,UF2984,UJ2984,UN2984,UR2984,UV2984,UZ2984,VD2984,VH2984,VL2984,VP2984,VT2984,VX2984,WB2984,WF2984,WJ2984,WN2984,WR2984,WV2984,WZ2984,XD2984,XH2984,XL2984,XP2984,XT2984,XX2984,YB2984,YF2984,YJ2984,YN2984,YR2984,YV2984,YZ2984,ZD2984,ZH2984,ZL2984,ZP2984,ZT2984,ZX2984,AAB2984,AAF2984,AAJ2984,AAN2984,AAR2984,AAV2984,AAZ2984,ABD2984,ABH2984,ABL2984,ABP2984,ABT2984,ABX2984,ACB2984,ACF2984,ACJ2984,ACN2984,ACR2984,ACV2984,ACZ2984,ADD2984,ADH2984,ADL2984,ADP2984,ADT2984,ADX2984,AEB2984,AEF2984,AEJ2984,AEN2984,AER2984,AEV2984,AEZ2984,AFD2984,AFH2984,AFL2984,AFP2984,AFT2984,AFX2984,AGB2984,AGF2984,AGJ2984,AGN2984,AGR2984,AGV2984,AGZ2984,AHD2984,AHH2984,AHL2984,AHP2984,AHT2984,AHX2984,AIB2984,AIF2984,AIJ2984,AIN2984,AIR2984,AIV2984,AIZ2984,AJD2984,AJH2984,AJL2984,AJP2984,AJT2984,AJX2984,AKB2984,AKF2984,AKJ2984,AKN2984,AKR2984,AKV2984,AKZ2984,ALD2984,ALH2984,ALL2984,ALP2984,ALT2984,ALX2984,AMB2984,AMF2984,AMJ2984,AMN2984,AMR2984,AMV2984,AMZ2984,AND2984,ANH2984,ANL2984,ANP2984))+SUM((ANT2984,ANX2984,AOB2984,AOF2984,AOJ2984)))=AN2984,"ok","check")</f>
        <v>ok</v>
      </c>
    </row>
    <row r="2985" spans="1:91" x14ac:dyDescent="0.25">
      <c r="A2985" s="190">
        <v>2875</v>
      </c>
      <c r="B2985" s="205" t="s">
        <v>1871</v>
      </c>
      <c r="C2985" s="205" t="s">
        <v>3889</v>
      </c>
      <c r="D2985" s="260">
        <v>44196</v>
      </c>
      <c r="E2985" s="382" t="s">
        <v>838</v>
      </c>
      <c r="F2985" s="205" t="s">
        <v>613</v>
      </c>
      <c r="G2985" s="205" t="s">
        <v>616</v>
      </c>
      <c r="H2985" s="260">
        <v>44196</v>
      </c>
      <c r="I2985" s="260">
        <v>44196</v>
      </c>
      <c r="J2985" s="210">
        <v>9.0277777777777776E-2</v>
      </c>
      <c r="K2985" s="210">
        <v>9.930555555555555E-2</v>
      </c>
      <c r="M2985" s="212" t="s">
        <v>65</v>
      </c>
      <c r="N2985" s="204">
        <v>5</v>
      </c>
      <c r="O2985" s="214" t="s">
        <v>65</v>
      </c>
      <c r="P2985" s="206">
        <v>5</v>
      </c>
      <c r="S2985" s="212" t="s">
        <v>65</v>
      </c>
      <c r="T2985" s="204">
        <v>5</v>
      </c>
      <c r="U2985" s="214" t="s">
        <v>65</v>
      </c>
      <c r="V2985" s="206">
        <v>5</v>
      </c>
      <c r="AC2985" s="367">
        <f t="shared" si="419"/>
        <v>100</v>
      </c>
      <c r="AD2985" s="219" t="s">
        <v>37</v>
      </c>
      <c r="AE2985" s="194">
        <v>1</v>
      </c>
      <c r="AM2985" s="259">
        <f t="shared" si="420"/>
        <v>1</v>
      </c>
      <c r="AN2985" s="221">
        <v>0.15</v>
      </c>
      <c r="AP2985" s="222">
        <f t="shared" si="421"/>
        <v>0.15</v>
      </c>
      <c r="AS2985" s="228" t="str">
        <f t="shared" si="418"/>
        <v>ok</v>
      </c>
      <c r="AT2985" s="219" t="str">
        <f>IF(((SUM(AV2985,AZ2985,BD2985,BH2985,BL2985,BP2985,BT2985,BX2985,CB2985,CF2985,CJ2985,CN2985,CR2985,CV2985,CZ2985,DD2985,DH2985,DL2985,DP2985,DT2985,DX2985,EB2985,EF2985,EJ2985,EN2985,ER2985,EV2985,EZ2985,FD2985,FH2985,FL2985,FP2985,FT2985,FX2985,GB2985,GF2985,GJ2985,GN2985,GR2985,GV2985,GZ2985,HD2985,HH2985,HL2985,HP2985,HT2985,HX2985,IB2985,IF2985,IJ2985,IN2985,IR2985,IV2985,IZ2985,JD2985,JH2985,JL2985,JP2985,JT2985,JX2985,KB2985,KF2985,KJ2985,KN2985,KR2985,KV2985,KZ2985,LD2985,LH2985,LL2985,LP2985,LT2985,LX2985,MB2985,MF2985,MJ2985,MN2985,MR2985,MV2985,MZ2985,ND2985,NH2985,NL2985,NP2985,NT2985,NX2985,OB2985,OF2985,OJ2985,ON2985,OR2985,OV2985,OZ2985,PD2985,PH2985,PL2985,PP2985,PT2985,PX2985,QB2985,QF2985,QJ2985,QN2985,QR2985,QV2985,QZ2985,RD2985,RH2985,RL2985,RP2985,RT2985,RX2985,SB2985,SF2985,SJ2985,SN2985,SR2985,SV2985,SZ2985,TD2985,TH2985,TL2985,TP2985,TT2985,TX2985,UB2985,UF2985,UJ2985,UN2985,UR2985,UV2985,UZ2985,VD2985,VH2985,VL2985,VP2985,VT2985,VX2985,WB2985,WF2985,WJ2985,WN2985,WR2985,WV2985,WZ2985,XD2985,XH2985,XL2985,XP2985,XT2985,XX2985,YB2985,YF2985,YJ2985,YN2985,YR2985,YV2985,YZ2985,ZD2985,ZH2985,ZL2985,ZP2985,ZT2985,ZX2985,AAB2985,AAF2985,AAJ2985,AAN2985,AAR2985,AAV2985,AAZ2985,ABD2985,ABH2985,ABL2985,ABP2985,ABT2985,ABX2985,ACB2985,ACF2985,ACJ2985,ACN2985,ACR2985,ACV2985,ACZ2985,ADD2985,ADH2985,ADL2985,ADP2985,ADT2985,ADX2985,AEB2985,AEF2985,AEJ2985,AEN2985,AER2985,AEV2985,AEZ2985,AFD2985,AFH2985,AFL2985,AFP2985,AFT2985,AFX2985,AGB2985,AGF2985,AGJ2985,AGN2985,AGR2985,AGV2985,AGZ2985,AHD2985,AHH2985,AHL2985,AHP2985,AHT2985,AHX2985,AIB2985,AIF2985,AIJ2985,AIN2985,AIR2985,AIV2985,AIZ2985,AJD2985,AJH2985,AJL2985,AJP2985,AJT2985,AJX2985,AKB2985,AKF2985,AKJ2985,AKN2985,AKR2985,AKV2985,AKZ2985,ALD2985,ALH2985,ALL2985,ALP2985,ALT2985,ALX2985,AMB2985,AMF2985,AMJ2985,AMN2985,AMR2985,AMV2985,AMZ2985,AND2985,ANH2985,ANL2985,ANP2985))+SUM((ANT2985,ANX2985,AOB2985,AOF2985,AOJ2985)))=AN2985,"ok","check")</f>
        <v>ok</v>
      </c>
      <c r="AV2985" s="196">
        <v>0.15</v>
      </c>
      <c r="AW2985" s="197">
        <v>1</v>
      </c>
      <c r="AX2985" s="191" t="s">
        <v>608</v>
      </c>
      <c r="AY2985" s="190" t="s">
        <v>602</v>
      </c>
    </row>
    <row r="2986" spans="1:91" x14ac:dyDescent="0.25">
      <c r="A2986" s="190">
        <v>2876</v>
      </c>
      <c r="B2986" s="205" t="s">
        <v>1871</v>
      </c>
      <c r="C2986" s="205" t="s">
        <v>3890</v>
      </c>
      <c r="D2986" s="260">
        <v>44196</v>
      </c>
      <c r="E2986" s="382" t="s">
        <v>838</v>
      </c>
      <c r="F2986" s="205" t="s">
        <v>613</v>
      </c>
      <c r="G2986" s="205" t="s">
        <v>616</v>
      </c>
      <c r="H2986" s="260">
        <v>44196</v>
      </c>
      <c r="I2986" s="260">
        <v>44196</v>
      </c>
      <c r="J2986" s="210">
        <v>0.15902777777777777</v>
      </c>
      <c r="K2986" s="210">
        <v>0.17847222222222223</v>
      </c>
      <c r="M2986" s="258" t="s">
        <v>136</v>
      </c>
      <c r="N2986" s="204">
        <v>5</v>
      </c>
      <c r="O2986" s="258" t="s">
        <v>136</v>
      </c>
      <c r="P2986" s="206">
        <v>5</v>
      </c>
      <c r="S2986" s="258" t="s">
        <v>136</v>
      </c>
      <c r="T2986" s="204">
        <v>5</v>
      </c>
      <c r="U2986" s="258" t="s">
        <v>136</v>
      </c>
      <c r="V2986" s="206">
        <v>5</v>
      </c>
      <c r="AC2986" s="367">
        <f t="shared" si="419"/>
        <v>100</v>
      </c>
      <c r="AD2986" s="219" t="s">
        <v>37</v>
      </c>
      <c r="AE2986" s="194">
        <v>4</v>
      </c>
      <c r="AM2986" s="259">
        <f t="shared" si="420"/>
        <v>4</v>
      </c>
      <c r="AN2986" s="221">
        <v>0.6</v>
      </c>
      <c r="AO2986" s="222">
        <v>0.6</v>
      </c>
      <c r="AP2986" s="222">
        <f t="shared" si="421"/>
        <v>0</v>
      </c>
      <c r="AS2986" s="228" t="str">
        <f t="shared" si="418"/>
        <v>ok</v>
      </c>
      <c r="AT2986" s="219" t="str">
        <f>IF(((SUM(AV2986,AZ2986,BD2986,BH2986,BL2986,BP2986,BT2986,BX2986,CB2986,CF2986,CJ2986,CN2986,CR2986,CV2986,CZ2986,DD2986,DH2986,DL2986,DP2986,DT2986,DX2986,EB2986,EF2986,EJ2986,EN2986,ER2986,EV2986,EZ2986,FD2986,FH2986,FL2986,FP2986,FT2986,FX2986,GB2986,GF2986,GJ2986,GN2986,GR2986,GV2986,GZ2986,HD2986,HH2986,HL2986,HP2986,HT2986,HX2986,IB2986,IF2986,IJ2986,IN2986,IR2986,IV2986,IZ2986,JD2986,JH2986,JL2986,JP2986,JT2986,JX2986,KB2986,KF2986,KJ2986,KN2986,KR2986,KV2986,KZ2986,LD2986,LH2986,LL2986,LP2986,LT2986,LX2986,MB2986,MF2986,MJ2986,MN2986,MR2986,MV2986,MZ2986,ND2986,NH2986,NL2986,NP2986,NT2986,NX2986,OB2986,OF2986,OJ2986,ON2986,OR2986,OV2986,OZ2986,PD2986,PH2986,PL2986,PP2986,PT2986,PX2986,QB2986,QF2986,QJ2986,QN2986,QR2986,QV2986,QZ2986,RD2986,RH2986,RL2986,RP2986,RT2986,RX2986,SB2986,SF2986,SJ2986,SN2986,SR2986,SV2986,SZ2986,TD2986,TH2986,TL2986,TP2986,TT2986,TX2986,UB2986,UF2986,UJ2986,UN2986,UR2986,UV2986,UZ2986,VD2986,VH2986,VL2986,VP2986,VT2986,VX2986,WB2986,WF2986,WJ2986,WN2986,WR2986,WV2986,WZ2986,XD2986,XH2986,XL2986,XP2986,XT2986,XX2986,YB2986,YF2986,YJ2986,YN2986,YR2986,YV2986,YZ2986,ZD2986,ZH2986,ZL2986,ZP2986,ZT2986,ZX2986,AAB2986,AAF2986,AAJ2986,AAN2986,AAR2986,AAV2986,AAZ2986,ABD2986,ABH2986,ABL2986,ABP2986,ABT2986,ABX2986,ACB2986,ACF2986,ACJ2986,ACN2986,ACR2986,ACV2986,ACZ2986,ADD2986,ADH2986,ADL2986,ADP2986,ADT2986,ADX2986,AEB2986,AEF2986,AEJ2986,AEN2986,AER2986,AEV2986,AEZ2986,AFD2986,AFH2986,AFL2986,AFP2986,AFT2986,AFX2986,AGB2986,AGF2986,AGJ2986,AGN2986,AGR2986,AGV2986,AGZ2986,AHD2986,AHH2986,AHL2986,AHP2986,AHT2986,AHX2986,AIB2986,AIF2986,AIJ2986,AIN2986,AIR2986,AIV2986,AIZ2986,AJD2986,AJH2986,AJL2986,AJP2986,AJT2986,AJX2986,AKB2986,AKF2986,AKJ2986,AKN2986,AKR2986,AKV2986,AKZ2986,ALD2986,ALH2986,ALL2986,ALP2986,ALT2986,ALX2986,AMB2986,AMF2986,AMJ2986,AMN2986,AMR2986,AMV2986,AMZ2986,AND2986,ANH2986,ANL2986,ANP2986))+SUM((ANT2986,ANX2986,AOB2986,AOF2986,AOJ2986)))=AN2986,"ok","check")</f>
        <v>ok</v>
      </c>
      <c r="AV2986" s="196">
        <v>0.2</v>
      </c>
      <c r="AW2986" s="197">
        <v>6</v>
      </c>
      <c r="AX2986" s="191" t="s">
        <v>601</v>
      </c>
      <c r="AY2986" s="190" t="s">
        <v>609</v>
      </c>
      <c r="AZ2986" s="196">
        <v>0.15</v>
      </c>
      <c r="BA2986" s="197">
        <v>1</v>
      </c>
      <c r="BB2986" s="191" t="s">
        <v>601</v>
      </c>
      <c r="BC2986" s="190" t="s">
        <v>602</v>
      </c>
      <c r="BD2986" s="196">
        <v>0.15</v>
      </c>
      <c r="BE2986" s="197">
        <v>1</v>
      </c>
      <c r="BF2986" s="191" t="s">
        <v>604</v>
      </c>
      <c r="BG2986" s="190" t="s">
        <v>602</v>
      </c>
      <c r="BH2986" s="196">
        <v>0.1</v>
      </c>
      <c r="BI2986" s="197">
        <v>1</v>
      </c>
      <c r="BJ2986" s="191" t="s">
        <v>601</v>
      </c>
      <c r="BK2986" s="190" t="s">
        <v>602</v>
      </c>
    </row>
    <row r="2987" spans="1:91" x14ac:dyDescent="0.25">
      <c r="A2987" s="190">
        <v>2877</v>
      </c>
      <c r="B2987" s="205" t="s">
        <v>1871</v>
      </c>
      <c r="C2987" s="205" t="s">
        <v>3891</v>
      </c>
      <c r="D2987" s="260">
        <v>44196</v>
      </c>
      <c r="E2987" s="382" t="s">
        <v>838</v>
      </c>
      <c r="F2987" s="205" t="s">
        <v>613</v>
      </c>
      <c r="G2987" s="205" t="s">
        <v>616</v>
      </c>
      <c r="H2987" s="260">
        <v>44196</v>
      </c>
      <c r="I2987" s="260">
        <v>44196</v>
      </c>
      <c r="J2987" s="210">
        <v>0.17916666666666667</v>
      </c>
      <c r="K2987" s="210">
        <v>0.1875</v>
      </c>
      <c r="M2987" s="212" t="s">
        <v>65</v>
      </c>
      <c r="N2987" s="204">
        <v>5</v>
      </c>
      <c r="O2987" s="214" t="s">
        <v>65</v>
      </c>
      <c r="P2987" s="206">
        <v>5</v>
      </c>
      <c r="Q2987" s="214" t="s">
        <v>65</v>
      </c>
      <c r="R2987" s="206">
        <v>5</v>
      </c>
      <c r="S2987" s="212" t="s">
        <v>65</v>
      </c>
      <c r="T2987" s="204">
        <v>5</v>
      </c>
      <c r="U2987" s="214" t="s">
        <v>65</v>
      </c>
      <c r="V2987" s="206">
        <v>5</v>
      </c>
      <c r="W2987" s="214" t="s">
        <v>65</v>
      </c>
      <c r="X2987" s="206">
        <v>5</v>
      </c>
      <c r="AC2987" s="367">
        <f t="shared" si="419"/>
        <v>100</v>
      </c>
      <c r="AD2987" s="219" t="s">
        <v>37</v>
      </c>
      <c r="AE2987" s="194">
        <v>1</v>
      </c>
      <c r="AM2987" s="259">
        <f t="shared" si="420"/>
        <v>1</v>
      </c>
      <c r="AN2987" s="221">
        <v>0.05</v>
      </c>
      <c r="AP2987" s="222">
        <f t="shared" si="421"/>
        <v>0.05</v>
      </c>
      <c r="AS2987" s="228" t="str">
        <f t="shared" si="418"/>
        <v>ok</v>
      </c>
      <c r="AT2987" s="219" t="str">
        <f>IF(((SUM(AV2987,AZ2987,BD2987,BH2987,BL2987,BP2987,BT2987,BX2987,CB2987,CF2987,CJ2987,CN2987,CR2987,CV2987,CZ2987,DD2987,DH2987,DL2987,DP2987,DT2987,DX2987,EB2987,EF2987,EJ2987,EN2987,ER2987,EV2987,EZ2987,FD2987,FH2987,FL2987,FP2987,FT2987,FX2987,GB2987,GF2987,GJ2987,GN2987,GR2987,GV2987,GZ2987,HD2987,HH2987,HL2987,HP2987,HT2987,HX2987,IB2987,IF2987,IJ2987,IN2987,IR2987,IV2987,IZ2987,JD2987,JH2987,JL2987,JP2987,JT2987,JX2987,KB2987,KF2987,KJ2987,KN2987,KR2987,KV2987,KZ2987,LD2987,LH2987,LL2987,LP2987,LT2987,LX2987,MB2987,MF2987,MJ2987,MN2987,MR2987,MV2987,MZ2987,ND2987,NH2987,NL2987,NP2987,NT2987,NX2987,OB2987,OF2987,OJ2987,ON2987,OR2987,OV2987,OZ2987,PD2987,PH2987,PL2987,PP2987,PT2987,PX2987,QB2987,QF2987,QJ2987,QN2987,QR2987,QV2987,QZ2987,RD2987,RH2987,RL2987,RP2987,RT2987,RX2987,SB2987,SF2987,SJ2987,SN2987,SR2987,SV2987,SZ2987,TD2987,TH2987,TL2987,TP2987,TT2987,TX2987,UB2987,UF2987,UJ2987,UN2987,UR2987,UV2987,UZ2987,VD2987,VH2987,VL2987,VP2987,VT2987,VX2987,WB2987,WF2987,WJ2987,WN2987,WR2987,WV2987,WZ2987,XD2987,XH2987,XL2987,XP2987,XT2987,XX2987,YB2987,YF2987,YJ2987,YN2987,YR2987,YV2987,YZ2987,ZD2987,ZH2987,ZL2987,ZP2987,ZT2987,ZX2987,AAB2987,AAF2987,AAJ2987,AAN2987,AAR2987,AAV2987,AAZ2987,ABD2987,ABH2987,ABL2987,ABP2987,ABT2987,ABX2987,ACB2987,ACF2987,ACJ2987,ACN2987,ACR2987,ACV2987,ACZ2987,ADD2987,ADH2987,ADL2987,ADP2987,ADT2987,ADX2987,AEB2987,AEF2987,AEJ2987,AEN2987,AER2987,AEV2987,AEZ2987,AFD2987,AFH2987,AFL2987,AFP2987,AFT2987,AFX2987,AGB2987,AGF2987,AGJ2987,AGN2987,AGR2987,AGV2987,AGZ2987,AHD2987,AHH2987,AHL2987,AHP2987,AHT2987,AHX2987,AIB2987,AIF2987,AIJ2987,AIN2987,AIR2987,AIV2987,AIZ2987,AJD2987,AJH2987,AJL2987,AJP2987,AJT2987,AJX2987,AKB2987,AKF2987,AKJ2987,AKN2987,AKR2987,AKV2987,AKZ2987,ALD2987,ALH2987,ALL2987,ALP2987,ALT2987,ALX2987,AMB2987,AMF2987,AMJ2987,AMN2987,AMR2987,AMV2987,AMZ2987,AND2987,ANH2987,ANL2987,ANP2987))+SUM((ANT2987,ANX2987,AOB2987,AOF2987,AOJ2987)))=AN2987,"ok","check")</f>
        <v>ok</v>
      </c>
      <c r="AV2987" s="196">
        <v>0.05</v>
      </c>
      <c r="AW2987" s="197">
        <v>1</v>
      </c>
      <c r="AX2987" s="191" t="s">
        <v>601</v>
      </c>
      <c r="AY2987" s="190" t="s">
        <v>602</v>
      </c>
    </row>
    <row r="2988" spans="1:91" x14ac:dyDescent="0.25">
      <c r="A2988" s="190">
        <v>2878</v>
      </c>
      <c r="B2988" s="205" t="s">
        <v>1871</v>
      </c>
      <c r="C2988" s="205" t="s">
        <v>3892</v>
      </c>
      <c r="D2988" s="260">
        <v>44196</v>
      </c>
      <c r="E2988" s="382" t="s">
        <v>838</v>
      </c>
      <c r="F2988" s="205" t="s">
        <v>613</v>
      </c>
      <c r="G2988" s="205" t="s">
        <v>616</v>
      </c>
      <c r="H2988" s="260">
        <v>44196</v>
      </c>
      <c r="I2988" s="260">
        <v>44196</v>
      </c>
      <c r="J2988" s="210">
        <v>0.19097222222222221</v>
      </c>
      <c r="K2988" s="210">
        <v>0.20277777777777781</v>
      </c>
      <c r="M2988" s="258" t="s">
        <v>136</v>
      </c>
      <c r="N2988" s="204">
        <v>5</v>
      </c>
      <c r="O2988" s="258" t="s">
        <v>136</v>
      </c>
      <c r="P2988" s="206">
        <v>5</v>
      </c>
      <c r="S2988" s="258" t="s">
        <v>136</v>
      </c>
      <c r="T2988" s="204">
        <v>5</v>
      </c>
      <c r="U2988" s="258" t="s">
        <v>136</v>
      </c>
      <c r="V2988" s="206">
        <v>5</v>
      </c>
      <c r="AC2988" s="367">
        <f t="shared" si="419"/>
        <v>100</v>
      </c>
      <c r="AD2988" s="219" t="s">
        <v>37</v>
      </c>
      <c r="AE2988" s="194">
        <v>2</v>
      </c>
      <c r="AM2988" s="259">
        <f t="shared" si="420"/>
        <v>2</v>
      </c>
      <c r="AN2988" s="221">
        <v>0.25</v>
      </c>
      <c r="AO2988" s="222">
        <v>0.25</v>
      </c>
      <c r="AP2988" s="222">
        <f t="shared" si="421"/>
        <v>0</v>
      </c>
      <c r="AS2988" s="228" t="str">
        <f t="shared" ref="AS2988:AS3007" si="422">IF(((COUNT(AV2988,AZ2988,BD2988,BH2988,BL2988,BP2988,BT2988,BX2988,CB2988,CF2988,CJ2988,CN2988,CR2988,CV2988,CZ2988,DD2988,DH2988,DL2988,DP2988,DT2988,DX2988,EB2988,EF2988,EJ2988,EN2988,ER2988,EV2988,EZ2988,FD2988,FH2988,FL2988,FP2988,FT2988,FX2988,GB2988,GF2988,GJ2988,GN2988,GR2988,GV2988,GZ2988,HD2988,HH2988,HL2988,HP2988,HT2988,HX2988,IB2988,IF2988,IJ2988,IN2988,IR2988,IV2988,IZ2988,JD2988,JH2988,JL2988,JP2988,JT2988,JX2988,KB2988,KF2988,KJ2988,KN2988,KR2988,KV2988,KZ2988,LD2988,LH2988,LL2988,LP2988,LT2988,LX2988,MB2988,MF2988,MJ2988,MN2988,MR2988,MV2988,MZ2988,ND2988,NH2988,NL2988,NP2988,NT2988,NX2988,OB2988,OF2988,OJ2988,ON2988,OR2988,OV2988,OZ2988,PD2988,PH2988,PL2988,PP2988,PT2988,PX2988,QB2988,QF2988,QJ2988,QN2988,QR2988,QV2988,QZ2988,RD2988,RH2988,RL2988,RP2988,RT2988,RX2988,SB2988,SF2988,SJ2988,SN2988,SR2988,SV2988,SZ2988,TD2988,TH2988,TL2988,TP2988,TT2988,TX2988,UB2988,UF2988,UJ2988,UN2988,UR2988,UV2988,UZ2988,VD2988,VH2988,VL2988,VP2988,VT2988,VX2988,WB2988,WF2988,WJ2988,WN2988,WR2988,WV2988,WZ2988,XD2988,XH2988,XL2988,XP2988,XT2988,XX2988,YB2988,YF2988,YJ2988,YN2988,YR2988,YV2988,YZ2988,ZD2988,ZH2988,ZL2988,ZP2988,ZT2988,ZX2988,AAB2988,AAF2988,AAJ2988,AAN2988,AAR2988,AAV2988,AAZ2988,ABD2988,ABH2988,ABL2988,ABP2988,ABT2988,ABX2988,ACB2988,ACF2988,ACJ2988,ACN2988,ACR2988,ACV2988,ACZ2988,ADD2988,ADH2988,ADL2988,ADP2988,ADT2988,ADX2988,AEB2988,AEF2988,AEJ2988,AEN2988,AER2988,AEV2988,AEZ2988,AFD2988,AFH2988,AFL2988,AFP2988,AFT2988,AFX2988,AGB2988,AGF2988,AGJ2988,AGN2988,AGR2988,AGV2988,AGZ2988,AHD2988,AHH2988,AHL2988,AHP2988,AHT2988,AHX2988,AIB2988,AIF2988,AIJ2988,AIN2988,AIR2988,AIV2988,AIZ2988,AJD2988,AJH2988,AJL2988,AJP2988,AJT2988,AJX2988,AKB2988,AKF2988,AKJ2988,AKN2988,AKR2988,AKV2988,AKZ2988,ALD2988,ALH2988,ALL2988,ALP2988,ALT2988,ALX2988,AMB2988,AMF2988,AMJ2988,AMN2988,AMR2988,AMV2988,AMZ2988,AND2988,ANH2988,ANL2988,ANP2988,ANT2988,ANX2988)+COUNT(AOB2988,AOF2988,AOJ2988)))=AM2988,"ok","check")</f>
        <v>ok</v>
      </c>
      <c r="AT2988" s="219" t="str">
        <f>IF(((SUM(AV2988,AZ2988,BD2988,BH2988,BL2988,BP2988,BT2988,BX2988,CB2988,CF2988,CJ2988,CN2988,CR2988,CV2988,CZ2988,DD2988,DH2988,DL2988,DP2988,DT2988,DX2988,EB2988,EF2988,EJ2988,EN2988,ER2988,EV2988,EZ2988,FD2988,FH2988,FL2988,FP2988,FT2988,FX2988,GB2988,GF2988,GJ2988,GN2988,GR2988,GV2988,GZ2988,HD2988,HH2988,HL2988,HP2988,HT2988,HX2988,IB2988,IF2988,IJ2988,IN2988,IR2988,IV2988,IZ2988,JD2988,JH2988,JL2988,JP2988,JT2988,JX2988,KB2988,KF2988,KJ2988,KN2988,KR2988,KV2988,KZ2988,LD2988,LH2988,LL2988,LP2988,LT2988,LX2988,MB2988,MF2988,MJ2988,MN2988,MR2988,MV2988,MZ2988,ND2988,NH2988,NL2988,NP2988,NT2988,NX2988,OB2988,OF2988,OJ2988,ON2988,OR2988,OV2988,OZ2988,PD2988,PH2988,PL2988,PP2988,PT2988,PX2988,QB2988,QF2988,QJ2988,QN2988,QR2988,QV2988,QZ2988,RD2988,RH2988,RL2988,RP2988,RT2988,RX2988,SB2988,SF2988,SJ2988,SN2988,SR2988,SV2988,SZ2988,TD2988,TH2988,TL2988,TP2988,TT2988,TX2988,UB2988,UF2988,UJ2988,UN2988,UR2988,UV2988,UZ2988,VD2988,VH2988,VL2988,VP2988,VT2988,VX2988,WB2988,WF2988,WJ2988,WN2988,WR2988,WV2988,WZ2988,XD2988,XH2988,XL2988,XP2988,XT2988,XX2988,YB2988,YF2988,YJ2988,YN2988,YR2988,YV2988,YZ2988,ZD2988,ZH2988,ZL2988,ZP2988,ZT2988,ZX2988,AAB2988,AAF2988,AAJ2988,AAN2988,AAR2988,AAV2988,AAZ2988,ABD2988,ABH2988,ABL2988,ABP2988,ABT2988,ABX2988,ACB2988,ACF2988,ACJ2988,ACN2988,ACR2988,ACV2988,ACZ2988,ADD2988,ADH2988,ADL2988,ADP2988,ADT2988,ADX2988,AEB2988,AEF2988,AEJ2988,AEN2988,AER2988,AEV2988,AEZ2988,AFD2988,AFH2988,AFL2988,AFP2988,AFT2988,AFX2988,AGB2988,AGF2988,AGJ2988,AGN2988,AGR2988,AGV2988,AGZ2988,AHD2988,AHH2988,AHL2988,AHP2988,AHT2988,AHX2988,AIB2988,AIF2988,AIJ2988,AIN2988,AIR2988,AIV2988,AIZ2988,AJD2988,AJH2988,AJL2988,AJP2988,AJT2988,AJX2988,AKB2988,AKF2988,AKJ2988,AKN2988,AKR2988,AKV2988,AKZ2988,ALD2988,ALH2988,ALL2988,ALP2988,ALT2988,ALX2988,AMB2988,AMF2988,AMJ2988,AMN2988,AMR2988,AMV2988,AMZ2988,AND2988,ANH2988,ANL2988,ANP2988))+SUM((ANT2988,ANX2988,AOB2988,AOF2988,AOJ2988)))=AN2988,"ok","check")</f>
        <v>ok</v>
      </c>
      <c r="AV2988" s="196">
        <v>0.15</v>
      </c>
      <c r="AW2988" s="197">
        <v>4</v>
      </c>
      <c r="AX2988" s="191" t="s">
        <v>601</v>
      </c>
      <c r="AY2988" s="190" t="s">
        <v>602</v>
      </c>
      <c r="AZ2988" s="196">
        <v>0.1</v>
      </c>
      <c r="BA2988" s="197">
        <v>5</v>
      </c>
      <c r="BB2988" s="191" t="s">
        <v>601</v>
      </c>
      <c r="BC2988" s="190" t="s">
        <v>609</v>
      </c>
    </row>
    <row r="2989" spans="1:91" x14ac:dyDescent="0.25">
      <c r="A2989" s="190">
        <v>2879</v>
      </c>
      <c r="B2989" s="205" t="s">
        <v>1871</v>
      </c>
      <c r="C2989" s="205" t="s">
        <v>3893</v>
      </c>
      <c r="D2989" s="260">
        <v>44196</v>
      </c>
      <c r="E2989" s="382" t="s">
        <v>838</v>
      </c>
      <c r="F2989" s="205" t="s">
        <v>613</v>
      </c>
      <c r="G2989" s="205" t="s">
        <v>616</v>
      </c>
      <c r="H2989" s="260">
        <v>44196</v>
      </c>
      <c r="I2989" s="260">
        <v>44196</v>
      </c>
      <c r="J2989" s="210">
        <v>0.20347222222222219</v>
      </c>
      <c r="K2989" s="210">
        <v>0.20972222222222223</v>
      </c>
      <c r="M2989" s="212" t="s">
        <v>65</v>
      </c>
      <c r="N2989" s="204">
        <v>5</v>
      </c>
      <c r="O2989" s="214" t="s">
        <v>65</v>
      </c>
      <c r="P2989" s="206">
        <v>5</v>
      </c>
      <c r="S2989" s="212" t="s">
        <v>65</v>
      </c>
      <c r="T2989" s="204">
        <v>5</v>
      </c>
      <c r="U2989" s="214" t="s">
        <v>65</v>
      </c>
      <c r="V2989" s="206">
        <v>5</v>
      </c>
      <c r="AC2989" s="367">
        <f t="shared" si="419"/>
        <v>100</v>
      </c>
      <c r="AD2989" s="219" t="s">
        <v>37</v>
      </c>
      <c r="AM2989" s="259">
        <f t="shared" si="420"/>
        <v>0</v>
      </c>
      <c r="AP2989" s="222">
        <f t="shared" si="421"/>
        <v>0</v>
      </c>
      <c r="AS2989" s="228" t="str">
        <f t="shared" si="422"/>
        <v>ok</v>
      </c>
      <c r="AT2989" s="219" t="str">
        <f>IF(((SUM(AV2989,AZ2989,BD2989,BH2989,BL2989,BP2989,BT2989,BX2989,CB2989,CF2989,CJ2989,CN2989,CR2989,CV2989,CZ2989,DD2989,DH2989,DL2989,DP2989,DT2989,DX2989,EB2989,EF2989,EJ2989,EN2989,ER2989,EV2989,EZ2989,FD2989,FH2989,FL2989,FP2989,FT2989,FX2989,GB2989,GF2989,GJ2989,GN2989,GR2989,GV2989,GZ2989,HD2989,HH2989,HL2989,HP2989,HT2989,HX2989,IB2989,IF2989,IJ2989,IN2989,IR2989,IV2989,IZ2989,JD2989,JH2989,JL2989,JP2989,JT2989,JX2989,KB2989,KF2989,KJ2989,KN2989,KR2989,KV2989,KZ2989,LD2989,LH2989,LL2989,LP2989,LT2989,LX2989,MB2989,MF2989,MJ2989,MN2989,MR2989,MV2989,MZ2989,ND2989,NH2989,NL2989,NP2989,NT2989,NX2989,OB2989,OF2989,OJ2989,ON2989,OR2989,OV2989,OZ2989,PD2989,PH2989,PL2989,PP2989,PT2989,PX2989,QB2989,QF2989,QJ2989,QN2989,QR2989,QV2989,QZ2989,RD2989,RH2989,RL2989,RP2989,RT2989,RX2989,SB2989,SF2989,SJ2989,SN2989,SR2989,SV2989,SZ2989,TD2989,TH2989,TL2989,TP2989,TT2989,TX2989,UB2989,UF2989,UJ2989,UN2989,UR2989,UV2989,UZ2989,VD2989,VH2989,VL2989,VP2989,VT2989,VX2989,WB2989,WF2989,WJ2989,WN2989,WR2989,WV2989,WZ2989,XD2989,XH2989,XL2989,XP2989,XT2989,XX2989,YB2989,YF2989,YJ2989,YN2989,YR2989,YV2989,YZ2989,ZD2989,ZH2989,ZL2989,ZP2989,ZT2989,ZX2989,AAB2989,AAF2989,AAJ2989,AAN2989,AAR2989,AAV2989,AAZ2989,ABD2989,ABH2989,ABL2989,ABP2989,ABT2989,ABX2989,ACB2989,ACF2989,ACJ2989,ACN2989,ACR2989,ACV2989,ACZ2989,ADD2989,ADH2989,ADL2989,ADP2989,ADT2989,ADX2989,AEB2989,AEF2989,AEJ2989,AEN2989,AER2989,AEV2989,AEZ2989,AFD2989,AFH2989,AFL2989,AFP2989,AFT2989,AFX2989,AGB2989,AGF2989,AGJ2989,AGN2989,AGR2989,AGV2989,AGZ2989,AHD2989,AHH2989,AHL2989,AHP2989,AHT2989,AHX2989,AIB2989,AIF2989,AIJ2989,AIN2989,AIR2989,AIV2989,AIZ2989,AJD2989,AJH2989,AJL2989,AJP2989,AJT2989,AJX2989,AKB2989,AKF2989,AKJ2989,AKN2989,AKR2989,AKV2989,AKZ2989,ALD2989,ALH2989,ALL2989,ALP2989,ALT2989,ALX2989,AMB2989,AMF2989,AMJ2989,AMN2989,AMR2989,AMV2989,AMZ2989,AND2989,ANH2989,ANL2989,ANP2989))+SUM((ANT2989,ANX2989,AOB2989,AOF2989,AOJ2989)))=AN2989,"ok","check")</f>
        <v>ok</v>
      </c>
    </row>
    <row r="2990" spans="1:91" x14ac:dyDescent="0.25">
      <c r="A2990" s="190">
        <v>2880</v>
      </c>
      <c r="B2990" s="205" t="s">
        <v>1871</v>
      </c>
      <c r="C2990" s="205" t="s">
        <v>3894</v>
      </c>
      <c r="D2990" s="260">
        <v>44196</v>
      </c>
      <c r="E2990" s="382" t="s">
        <v>838</v>
      </c>
      <c r="F2990" s="205" t="s">
        <v>613</v>
      </c>
      <c r="G2990" s="205" t="s">
        <v>616</v>
      </c>
      <c r="H2990" s="260">
        <v>44196</v>
      </c>
      <c r="I2990" s="260">
        <v>44196</v>
      </c>
      <c r="J2990" s="210">
        <v>0.22291666666666665</v>
      </c>
      <c r="K2990" s="210">
        <v>0.23055555555555554</v>
      </c>
      <c r="M2990" s="258" t="s">
        <v>136</v>
      </c>
      <c r="N2990" s="204">
        <v>5</v>
      </c>
      <c r="O2990" s="258" t="s">
        <v>136</v>
      </c>
      <c r="P2990" s="206">
        <v>5</v>
      </c>
      <c r="S2990" s="258" t="s">
        <v>136</v>
      </c>
      <c r="T2990" s="204">
        <v>5</v>
      </c>
      <c r="U2990" s="258" t="s">
        <v>136</v>
      </c>
      <c r="V2990" s="206">
        <v>5</v>
      </c>
      <c r="AC2990" s="367">
        <f t="shared" si="419"/>
        <v>100</v>
      </c>
      <c r="AD2990" s="219" t="s">
        <v>37</v>
      </c>
      <c r="AE2990" s="194">
        <v>1</v>
      </c>
      <c r="AM2990" s="259">
        <f t="shared" si="420"/>
        <v>1</v>
      </c>
      <c r="AN2990" s="221">
        <v>0.35</v>
      </c>
      <c r="AP2990" s="222">
        <f t="shared" si="421"/>
        <v>0.35</v>
      </c>
      <c r="AS2990" s="228" t="str">
        <f t="shared" si="422"/>
        <v>ok</v>
      </c>
      <c r="AT2990" s="219" t="str">
        <f>IF(((SUM(AV2990,AZ2990,BD2990,BH2990,BL2990,BP2990,BT2990,BX2990,CB2990,CF2990,CJ2990,CN2990,CR2990,CV2990,CZ2990,DD2990,DH2990,DL2990,DP2990,DT2990,DX2990,EB2990,EF2990,EJ2990,EN2990,ER2990,EV2990,EZ2990,FD2990,FH2990,FL2990,FP2990,FT2990,FX2990,GB2990,GF2990,GJ2990,GN2990,GR2990,GV2990,GZ2990,HD2990,HH2990,HL2990,HP2990,HT2990,HX2990,IB2990,IF2990,IJ2990,IN2990,IR2990,IV2990,IZ2990,JD2990,JH2990,JL2990,JP2990,JT2990,JX2990,KB2990,KF2990,KJ2990,KN2990,KR2990,KV2990,KZ2990,LD2990,LH2990,LL2990,LP2990,LT2990,LX2990,MB2990,MF2990,MJ2990,MN2990,MR2990,MV2990,MZ2990,ND2990,NH2990,NL2990,NP2990,NT2990,NX2990,OB2990,OF2990,OJ2990,ON2990,OR2990,OV2990,OZ2990,PD2990,PH2990,PL2990,PP2990,PT2990,PX2990,QB2990,QF2990,QJ2990,QN2990,QR2990,QV2990,QZ2990,RD2990,RH2990,RL2990,RP2990,RT2990,RX2990,SB2990,SF2990,SJ2990,SN2990,SR2990,SV2990,SZ2990,TD2990,TH2990,TL2990,TP2990,TT2990,TX2990,UB2990,UF2990,UJ2990,UN2990,UR2990,UV2990,UZ2990,VD2990,VH2990,VL2990,VP2990,VT2990,VX2990,WB2990,WF2990,WJ2990,WN2990,WR2990,WV2990,WZ2990,XD2990,XH2990,XL2990,XP2990,XT2990,XX2990,YB2990,YF2990,YJ2990,YN2990,YR2990,YV2990,YZ2990,ZD2990,ZH2990,ZL2990,ZP2990,ZT2990,ZX2990,AAB2990,AAF2990,AAJ2990,AAN2990,AAR2990,AAV2990,AAZ2990,ABD2990,ABH2990,ABL2990,ABP2990,ABT2990,ABX2990,ACB2990,ACF2990,ACJ2990,ACN2990,ACR2990,ACV2990,ACZ2990,ADD2990,ADH2990,ADL2990,ADP2990,ADT2990,ADX2990,AEB2990,AEF2990,AEJ2990,AEN2990,AER2990,AEV2990,AEZ2990,AFD2990,AFH2990,AFL2990,AFP2990,AFT2990,AFX2990,AGB2990,AGF2990,AGJ2990,AGN2990,AGR2990,AGV2990,AGZ2990,AHD2990,AHH2990,AHL2990,AHP2990,AHT2990,AHX2990,AIB2990,AIF2990,AIJ2990,AIN2990,AIR2990,AIV2990,AIZ2990,AJD2990,AJH2990,AJL2990,AJP2990,AJT2990,AJX2990,AKB2990,AKF2990,AKJ2990,AKN2990,AKR2990,AKV2990,AKZ2990,ALD2990,ALH2990,ALL2990,ALP2990,ALT2990,ALX2990,AMB2990,AMF2990,AMJ2990,AMN2990,AMR2990,AMV2990,AMZ2990,AND2990,ANH2990,ANL2990,ANP2990))+SUM((ANT2990,ANX2990,AOB2990,AOF2990,AOJ2990)))=AN2990,"ok","check")</f>
        <v>ok</v>
      </c>
      <c r="AV2990" s="196">
        <v>0.35</v>
      </c>
      <c r="AW2990" s="197">
        <v>1</v>
      </c>
      <c r="AX2990" s="191" t="s">
        <v>601</v>
      </c>
      <c r="AY2990" s="190" t="s">
        <v>1849</v>
      </c>
    </row>
    <row r="2991" spans="1:91" x14ac:dyDescent="0.25">
      <c r="A2991" s="190">
        <v>2881</v>
      </c>
      <c r="B2991" s="205" t="s">
        <v>1871</v>
      </c>
      <c r="C2991" s="205" t="s">
        <v>3895</v>
      </c>
      <c r="D2991" s="260">
        <v>44196</v>
      </c>
      <c r="E2991" s="382" t="s">
        <v>838</v>
      </c>
      <c r="F2991" s="205" t="s">
        <v>606</v>
      </c>
      <c r="G2991" s="205" t="s">
        <v>3222</v>
      </c>
      <c r="H2991" s="260">
        <v>44196</v>
      </c>
      <c r="I2991" s="260">
        <v>44196</v>
      </c>
      <c r="J2991" s="210">
        <v>0.27083333333333331</v>
      </c>
      <c r="K2991" s="210">
        <v>0.27777777777777779</v>
      </c>
      <c r="M2991" s="212" t="s">
        <v>65</v>
      </c>
      <c r="N2991" s="204">
        <v>5</v>
      </c>
      <c r="O2991" s="214" t="s">
        <v>65</v>
      </c>
      <c r="P2991" s="206">
        <v>5</v>
      </c>
      <c r="S2991" s="212" t="s">
        <v>65</v>
      </c>
      <c r="T2991" s="204">
        <v>5</v>
      </c>
      <c r="U2991" s="214" t="s">
        <v>65</v>
      </c>
      <c r="V2991" s="206">
        <v>5</v>
      </c>
      <c r="AC2991" s="367">
        <f t="shared" si="419"/>
        <v>100</v>
      </c>
      <c r="AD2991" s="219" t="s">
        <v>37</v>
      </c>
      <c r="AM2991" s="259">
        <f t="shared" si="420"/>
        <v>0</v>
      </c>
      <c r="AP2991" s="222">
        <f t="shared" si="421"/>
        <v>0</v>
      </c>
      <c r="AS2991" s="228" t="str">
        <f t="shared" si="422"/>
        <v>ok</v>
      </c>
      <c r="AT2991" s="219" t="str">
        <f>IF(((SUM(AV2991,AZ2991,BD2991,BH2991,BL2991,BP2991,BT2991,BX2991,CB2991,CF2991,CJ2991,CN2991,CR2991,CV2991,CZ2991,DD2991,DH2991,DL2991,DP2991,DT2991,DX2991,EB2991,EF2991,EJ2991,EN2991,ER2991,EV2991,EZ2991,FD2991,FH2991,FL2991,FP2991,FT2991,FX2991,GB2991,GF2991,GJ2991,GN2991,GR2991,GV2991,GZ2991,HD2991,HH2991,HL2991,HP2991,HT2991,HX2991,IB2991,IF2991,IJ2991,IN2991,IR2991,IV2991,IZ2991,JD2991,JH2991,JL2991,JP2991,JT2991,JX2991,KB2991,KF2991,KJ2991,KN2991,KR2991,KV2991,KZ2991,LD2991,LH2991,LL2991,LP2991,LT2991,LX2991,MB2991,MF2991,MJ2991,MN2991,MR2991,MV2991,MZ2991,ND2991,NH2991,NL2991,NP2991,NT2991,NX2991,OB2991,OF2991,OJ2991,ON2991,OR2991,OV2991,OZ2991,PD2991,PH2991,PL2991,PP2991,PT2991,PX2991,QB2991,QF2991,QJ2991,QN2991,QR2991,QV2991,QZ2991,RD2991,RH2991,RL2991,RP2991,RT2991,RX2991,SB2991,SF2991,SJ2991,SN2991,SR2991,SV2991,SZ2991,TD2991,TH2991,TL2991,TP2991,TT2991,TX2991,UB2991,UF2991,UJ2991,UN2991,UR2991,UV2991,UZ2991,VD2991,VH2991,VL2991,VP2991,VT2991,VX2991,WB2991,WF2991,WJ2991,WN2991,WR2991,WV2991,WZ2991,XD2991,XH2991,XL2991,XP2991,XT2991,XX2991,YB2991,YF2991,YJ2991,YN2991,YR2991,YV2991,YZ2991,ZD2991,ZH2991,ZL2991,ZP2991,ZT2991,ZX2991,AAB2991,AAF2991,AAJ2991,AAN2991,AAR2991,AAV2991,AAZ2991,ABD2991,ABH2991,ABL2991,ABP2991,ABT2991,ABX2991,ACB2991,ACF2991,ACJ2991,ACN2991,ACR2991,ACV2991,ACZ2991,ADD2991,ADH2991,ADL2991,ADP2991,ADT2991,ADX2991,AEB2991,AEF2991,AEJ2991,AEN2991,AER2991,AEV2991,AEZ2991,AFD2991,AFH2991,AFL2991,AFP2991,AFT2991,AFX2991,AGB2991,AGF2991,AGJ2991,AGN2991,AGR2991,AGV2991,AGZ2991,AHD2991,AHH2991,AHL2991,AHP2991,AHT2991,AHX2991,AIB2991,AIF2991,AIJ2991,AIN2991,AIR2991,AIV2991,AIZ2991,AJD2991,AJH2991,AJL2991,AJP2991,AJT2991,AJX2991,AKB2991,AKF2991,AKJ2991,AKN2991,AKR2991,AKV2991,AKZ2991,ALD2991,ALH2991,ALL2991,ALP2991,ALT2991,ALX2991,AMB2991,AMF2991,AMJ2991,AMN2991,AMR2991,AMV2991,AMZ2991,AND2991,ANH2991,ANL2991,ANP2991))+SUM((ANT2991,ANX2991,AOB2991,AOF2991,AOJ2991)))=AN2991,"ok","check")</f>
        <v>ok</v>
      </c>
    </row>
    <row r="2992" spans="1:91" x14ac:dyDescent="0.25">
      <c r="A2992" s="190">
        <v>2882</v>
      </c>
      <c r="B2992" s="205" t="s">
        <v>1871</v>
      </c>
      <c r="C2992" s="205" t="s">
        <v>3896</v>
      </c>
      <c r="D2992" s="260">
        <v>44196</v>
      </c>
      <c r="E2992" s="382" t="s">
        <v>838</v>
      </c>
      <c r="F2992" s="205" t="s">
        <v>606</v>
      </c>
      <c r="G2992" s="205" t="s">
        <v>3222</v>
      </c>
      <c r="H2992" s="260">
        <v>44196</v>
      </c>
      <c r="I2992" s="260">
        <v>44196</v>
      </c>
      <c r="J2992" s="210">
        <v>0.28125</v>
      </c>
      <c r="K2992" s="210">
        <v>0.28472222222222221</v>
      </c>
      <c r="M2992" s="258" t="s">
        <v>136</v>
      </c>
      <c r="N2992" s="204">
        <v>5</v>
      </c>
      <c r="O2992" s="258" t="s">
        <v>136</v>
      </c>
      <c r="P2992" s="206">
        <v>5</v>
      </c>
      <c r="S2992" s="258" t="s">
        <v>136</v>
      </c>
      <c r="T2992" s="204">
        <v>5</v>
      </c>
      <c r="U2992" s="258" t="s">
        <v>136</v>
      </c>
      <c r="V2992" s="206">
        <v>5</v>
      </c>
      <c r="AC2992" s="367">
        <f t="shared" si="419"/>
        <v>100</v>
      </c>
      <c r="AD2992" s="219" t="s">
        <v>37</v>
      </c>
      <c r="AM2992" s="259">
        <f t="shared" si="420"/>
        <v>0</v>
      </c>
      <c r="AP2992" s="222">
        <f t="shared" si="421"/>
        <v>0</v>
      </c>
      <c r="AS2992" s="228" t="str">
        <f t="shared" si="422"/>
        <v>ok</v>
      </c>
      <c r="AT2992" s="219" t="str">
        <f>IF(((SUM(AV2992,AZ2992,BD2992,BH2992,BL2992,BP2992,BT2992,BX2992,CB2992,CF2992,CJ2992,CN2992,CR2992,CV2992,CZ2992,DD2992,DH2992,DL2992,DP2992,DT2992,DX2992,EB2992,EF2992,EJ2992,EN2992,ER2992,EV2992,EZ2992,FD2992,FH2992,FL2992,FP2992,FT2992,FX2992,GB2992,GF2992,GJ2992,GN2992,GR2992,GV2992,GZ2992,HD2992,HH2992,HL2992,HP2992,HT2992,HX2992,IB2992,IF2992,IJ2992,IN2992,IR2992,IV2992,IZ2992,JD2992,JH2992,JL2992,JP2992,JT2992,JX2992,KB2992,KF2992,KJ2992,KN2992,KR2992,KV2992,KZ2992,LD2992,LH2992,LL2992,LP2992,LT2992,LX2992,MB2992,MF2992,MJ2992,MN2992,MR2992,MV2992,MZ2992,ND2992,NH2992,NL2992,NP2992,NT2992,NX2992,OB2992,OF2992,OJ2992,ON2992,OR2992,OV2992,OZ2992,PD2992,PH2992,PL2992,PP2992,PT2992,PX2992,QB2992,QF2992,QJ2992,QN2992,QR2992,QV2992,QZ2992,RD2992,RH2992,RL2992,RP2992,RT2992,RX2992,SB2992,SF2992,SJ2992,SN2992,SR2992,SV2992,SZ2992,TD2992,TH2992,TL2992,TP2992,TT2992,TX2992,UB2992,UF2992,UJ2992,UN2992,UR2992,UV2992,UZ2992,VD2992,VH2992,VL2992,VP2992,VT2992,VX2992,WB2992,WF2992,WJ2992,WN2992,WR2992,WV2992,WZ2992,XD2992,XH2992,XL2992,XP2992,XT2992,XX2992,YB2992,YF2992,YJ2992,YN2992,YR2992,YV2992,YZ2992,ZD2992,ZH2992,ZL2992,ZP2992,ZT2992,ZX2992,AAB2992,AAF2992,AAJ2992,AAN2992,AAR2992,AAV2992,AAZ2992,ABD2992,ABH2992,ABL2992,ABP2992,ABT2992,ABX2992,ACB2992,ACF2992,ACJ2992,ACN2992,ACR2992,ACV2992,ACZ2992,ADD2992,ADH2992,ADL2992,ADP2992,ADT2992,ADX2992,AEB2992,AEF2992,AEJ2992,AEN2992,AER2992,AEV2992,AEZ2992,AFD2992,AFH2992,AFL2992,AFP2992,AFT2992,AFX2992,AGB2992,AGF2992,AGJ2992,AGN2992,AGR2992,AGV2992,AGZ2992,AHD2992,AHH2992,AHL2992,AHP2992,AHT2992,AHX2992,AIB2992,AIF2992,AIJ2992,AIN2992,AIR2992,AIV2992,AIZ2992,AJD2992,AJH2992,AJL2992,AJP2992,AJT2992,AJX2992,AKB2992,AKF2992,AKJ2992,AKN2992,AKR2992,AKV2992,AKZ2992,ALD2992,ALH2992,ALL2992,ALP2992,ALT2992,ALX2992,AMB2992,AMF2992,AMJ2992,AMN2992,AMR2992,AMV2992,AMZ2992,AND2992,ANH2992,ANL2992,ANP2992))+SUM((ANT2992,ANX2992,AOB2992,AOF2992,AOJ2992)))=AN2992,"ok","check")</f>
        <v>ok</v>
      </c>
    </row>
    <row r="2993" spans="1:71" x14ac:dyDescent="0.25">
      <c r="A2993" s="190">
        <v>2883</v>
      </c>
      <c r="B2993" s="205" t="s">
        <v>1871</v>
      </c>
      <c r="C2993" s="205" t="s">
        <v>3897</v>
      </c>
      <c r="D2993" s="260">
        <v>44196</v>
      </c>
      <c r="E2993" s="382" t="s">
        <v>838</v>
      </c>
      <c r="F2993" s="205" t="s">
        <v>606</v>
      </c>
      <c r="G2993" s="205" t="s">
        <v>3222</v>
      </c>
      <c r="H2993" s="260">
        <v>44196</v>
      </c>
      <c r="I2993" s="260">
        <v>44196</v>
      </c>
      <c r="J2993" s="210">
        <v>0.29166666666666669</v>
      </c>
      <c r="K2993" s="210">
        <v>0.2951388888888889</v>
      </c>
      <c r="M2993" s="212" t="s">
        <v>65</v>
      </c>
      <c r="N2993" s="204">
        <v>5</v>
      </c>
      <c r="O2993" s="214" t="s">
        <v>65</v>
      </c>
      <c r="P2993" s="206">
        <v>5</v>
      </c>
      <c r="S2993" s="212" t="s">
        <v>65</v>
      </c>
      <c r="T2993" s="204">
        <v>5</v>
      </c>
      <c r="U2993" s="214" t="s">
        <v>65</v>
      </c>
      <c r="V2993" s="206">
        <v>5</v>
      </c>
      <c r="AC2993" s="367">
        <f t="shared" si="419"/>
        <v>100</v>
      </c>
      <c r="AD2993" s="219" t="s">
        <v>37</v>
      </c>
      <c r="AM2993" s="259">
        <f t="shared" si="420"/>
        <v>0</v>
      </c>
      <c r="AP2993" s="222">
        <f t="shared" si="421"/>
        <v>0</v>
      </c>
      <c r="AS2993" s="228" t="str">
        <f t="shared" si="422"/>
        <v>ok</v>
      </c>
      <c r="AT2993" s="219" t="str">
        <f>IF(((SUM(AV2993,AZ2993,BD2993,BH2993,BL2993,BP2993,BT2993,BX2993,CB2993,CF2993,CJ2993,CN2993,CR2993,CV2993,CZ2993,DD2993,DH2993,DL2993,DP2993,DT2993,DX2993,EB2993,EF2993,EJ2993,EN2993,ER2993,EV2993,EZ2993,FD2993,FH2993,FL2993,FP2993,FT2993,FX2993,GB2993,GF2993,GJ2993,GN2993,GR2993,GV2993,GZ2993,HD2993,HH2993,HL2993,HP2993,HT2993,HX2993,IB2993,IF2993,IJ2993,IN2993,IR2993,IV2993,IZ2993,JD2993,JH2993,JL2993,JP2993,JT2993,JX2993,KB2993,KF2993,KJ2993,KN2993,KR2993,KV2993,KZ2993,LD2993,LH2993,LL2993,LP2993,LT2993,LX2993,MB2993,MF2993,MJ2993,MN2993,MR2993,MV2993,MZ2993,ND2993,NH2993,NL2993,NP2993,NT2993,NX2993,OB2993,OF2993,OJ2993,ON2993,OR2993,OV2993,OZ2993,PD2993,PH2993,PL2993,PP2993,PT2993,PX2993,QB2993,QF2993,QJ2993,QN2993,QR2993,QV2993,QZ2993,RD2993,RH2993,RL2993,RP2993,RT2993,RX2993,SB2993,SF2993,SJ2993,SN2993,SR2993,SV2993,SZ2993,TD2993,TH2993,TL2993,TP2993,TT2993,TX2993,UB2993,UF2993,UJ2993,UN2993,UR2993,UV2993,UZ2993,VD2993,VH2993,VL2993,VP2993,VT2993,VX2993,WB2993,WF2993,WJ2993,WN2993,WR2993,WV2993,WZ2993,XD2993,XH2993,XL2993,XP2993,XT2993,XX2993,YB2993,YF2993,YJ2993,YN2993,YR2993,YV2993,YZ2993,ZD2993,ZH2993,ZL2993,ZP2993,ZT2993,ZX2993,AAB2993,AAF2993,AAJ2993,AAN2993,AAR2993,AAV2993,AAZ2993,ABD2993,ABH2993,ABL2993,ABP2993,ABT2993,ABX2993,ACB2993,ACF2993,ACJ2993,ACN2993,ACR2993,ACV2993,ACZ2993,ADD2993,ADH2993,ADL2993,ADP2993,ADT2993,ADX2993,AEB2993,AEF2993,AEJ2993,AEN2993,AER2993,AEV2993,AEZ2993,AFD2993,AFH2993,AFL2993,AFP2993,AFT2993,AFX2993,AGB2993,AGF2993,AGJ2993,AGN2993,AGR2993,AGV2993,AGZ2993,AHD2993,AHH2993,AHL2993,AHP2993,AHT2993,AHX2993,AIB2993,AIF2993,AIJ2993,AIN2993,AIR2993,AIV2993,AIZ2993,AJD2993,AJH2993,AJL2993,AJP2993,AJT2993,AJX2993,AKB2993,AKF2993,AKJ2993,AKN2993,AKR2993,AKV2993,AKZ2993,ALD2993,ALH2993,ALL2993,ALP2993,ALT2993,ALX2993,AMB2993,AMF2993,AMJ2993,AMN2993,AMR2993,AMV2993,AMZ2993,AND2993,ANH2993,ANL2993,ANP2993))+SUM((ANT2993,ANX2993,AOB2993,AOF2993,AOJ2993)))=AN2993,"ok","check")</f>
        <v>ok</v>
      </c>
    </row>
    <row r="2994" spans="1:71" x14ac:dyDescent="0.25">
      <c r="A2994" s="190">
        <v>2884</v>
      </c>
      <c r="B2994" s="205" t="s">
        <v>1871</v>
      </c>
      <c r="C2994" s="205" t="s">
        <v>3898</v>
      </c>
      <c r="D2994" s="260">
        <v>44196</v>
      </c>
      <c r="E2994" s="382" t="s">
        <v>838</v>
      </c>
      <c r="F2994" s="205" t="s">
        <v>606</v>
      </c>
      <c r="G2994" s="205" t="s">
        <v>3222</v>
      </c>
      <c r="H2994" s="260">
        <v>44196</v>
      </c>
      <c r="I2994" s="260">
        <v>44196</v>
      </c>
      <c r="J2994" s="210">
        <v>0.32291666666666669</v>
      </c>
      <c r="K2994" s="210">
        <v>0.3263888888888889</v>
      </c>
      <c r="M2994" s="258" t="s">
        <v>136</v>
      </c>
      <c r="N2994" s="204">
        <v>5</v>
      </c>
      <c r="O2994" s="258" t="s">
        <v>136</v>
      </c>
      <c r="P2994" s="206">
        <v>5</v>
      </c>
      <c r="S2994" s="258" t="s">
        <v>136</v>
      </c>
      <c r="T2994" s="204">
        <v>5</v>
      </c>
      <c r="U2994" s="258" t="s">
        <v>136</v>
      </c>
      <c r="V2994" s="206">
        <v>5</v>
      </c>
      <c r="AC2994" s="367">
        <f t="shared" si="419"/>
        <v>100</v>
      </c>
      <c r="AD2994" s="219" t="s">
        <v>37</v>
      </c>
      <c r="AM2994" s="259">
        <f t="shared" si="420"/>
        <v>0</v>
      </c>
      <c r="AP2994" s="222">
        <f t="shared" si="421"/>
        <v>0</v>
      </c>
      <c r="AS2994" s="228" t="str">
        <f t="shared" si="422"/>
        <v>ok</v>
      </c>
      <c r="AT2994" s="219" t="str">
        <f>IF(((SUM(AV2994,AZ2994,BD2994,BH2994,BL2994,BP2994,BT2994,BX2994,CB2994,CF2994,CJ2994,CN2994,CR2994,CV2994,CZ2994,DD2994,DH2994,DL2994,DP2994,DT2994,DX2994,EB2994,EF2994,EJ2994,EN2994,ER2994,EV2994,EZ2994,FD2994,FH2994,FL2994,FP2994,FT2994,FX2994,GB2994,GF2994,GJ2994,GN2994,GR2994,GV2994,GZ2994,HD2994,HH2994,HL2994,HP2994,HT2994,HX2994,IB2994,IF2994,IJ2994,IN2994,IR2994,IV2994,IZ2994,JD2994,JH2994,JL2994,JP2994,JT2994,JX2994,KB2994,KF2994,KJ2994,KN2994,KR2994,KV2994,KZ2994,LD2994,LH2994,LL2994,LP2994,LT2994,LX2994,MB2994,MF2994,MJ2994,MN2994,MR2994,MV2994,MZ2994,ND2994,NH2994,NL2994,NP2994,NT2994,NX2994,OB2994,OF2994,OJ2994,ON2994,OR2994,OV2994,OZ2994,PD2994,PH2994,PL2994,PP2994,PT2994,PX2994,QB2994,QF2994,QJ2994,QN2994,QR2994,QV2994,QZ2994,RD2994,RH2994,RL2994,RP2994,RT2994,RX2994,SB2994,SF2994,SJ2994,SN2994,SR2994,SV2994,SZ2994,TD2994,TH2994,TL2994,TP2994,TT2994,TX2994,UB2994,UF2994,UJ2994,UN2994,UR2994,UV2994,UZ2994,VD2994,VH2994,VL2994,VP2994,VT2994,VX2994,WB2994,WF2994,WJ2994,WN2994,WR2994,WV2994,WZ2994,XD2994,XH2994,XL2994,XP2994,XT2994,XX2994,YB2994,YF2994,YJ2994,YN2994,YR2994,YV2994,YZ2994,ZD2994,ZH2994,ZL2994,ZP2994,ZT2994,ZX2994,AAB2994,AAF2994,AAJ2994,AAN2994,AAR2994,AAV2994,AAZ2994,ABD2994,ABH2994,ABL2994,ABP2994,ABT2994,ABX2994,ACB2994,ACF2994,ACJ2994,ACN2994,ACR2994,ACV2994,ACZ2994,ADD2994,ADH2994,ADL2994,ADP2994,ADT2994,ADX2994,AEB2994,AEF2994,AEJ2994,AEN2994,AER2994,AEV2994,AEZ2994,AFD2994,AFH2994,AFL2994,AFP2994,AFT2994,AFX2994,AGB2994,AGF2994,AGJ2994,AGN2994,AGR2994,AGV2994,AGZ2994,AHD2994,AHH2994,AHL2994,AHP2994,AHT2994,AHX2994,AIB2994,AIF2994,AIJ2994,AIN2994,AIR2994,AIV2994,AIZ2994,AJD2994,AJH2994,AJL2994,AJP2994,AJT2994,AJX2994,AKB2994,AKF2994,AKJ2994,AKN2994,AKR2994,AKV2994,AKZ2994,ALD2994,ALH2994,ALL2994,ALP2994,ALT2994,ALX2994,AMB2994,AMF2994,AMJ2994,AMN2994,AMR2994,AMV2994,AMZ2994,AND2994,ANH2994,ANL2994,ANP2994))+SUM((ANT2994,ANX2994,AOB2994,AOF2994,AOJ2994)))=AN2994,"ok","check")</f>
        <v>ok</v>
      </c>
    </row>
    <row r="2995" spans="1:71" x14ac:dyDescent="0.25">
      <c r="A2995" s="190">
        <v>2885</v>
      </c>
      <c r="B2995" s="205" t="s">
        <v>1871</v>
      </c>
      <c r="C2995" s="205" t="s">
        <v>3899</v>
      </c>
      <c r="D2995" s="260">
        <v>44196</v>
      </c>
      <c r="E2995" s="382" t="s">
        <v>838</v>
      </c>
      <c r="F2995" s="205" t="s">
        <v>606</v>
      </c>
      <c r="G2995" s="205" t="s">
        <v>3222</v>
      </c>
      <c r="H2995" s="260">
        <v>44196</v>
      </c>
      <c r="I2995" s="260">
        <v>44196</v>
      </c>
      <c r="J2995" s="210">
        <v>0.34027777777777773</v>
      </c>
      <c r="K2995" s="210">
        <v>0.34375</v>
      </c>
      <c r="M2995" s="212" t="s">
        <v>65</v>
      </c>
      <c r="N2995" s="204">
        <v>5</v>
      </c>
      <c r="O2995" s="214" t="s">
        <v>65</v>
      </c>
      <c r="P2995" s="206">
        <v>5</v>
      </c>
      <c r="S2995" s="212" t="s">
        <v>65</v>
      </c>
      <c r="T2995" s="204">
        <v>5</v>
      </c>
      <c r="U2995" s="214" t="s">
        <v>65</v>
      </c>
      <c r="V2995" s="206">
        <v>5</v>
      </c>
      <c r="AC2995" s="367">
        <f t="shared" si="419"/>
        <v>100</v>
      </c>
      <c r="AD2995" s="219" t="s">
        <v>37</v>
      </c>
      <c r="AM2995" s="259">
        <f t="shared" si="420"/>
        <v>0</v>
      </c>
      <c r="AP2995" s="222">
        <f t="shared" si="421"/>
        <v>0</v>
      </c>
      <c r="AS2995" s="228" t="str">
        <f t="shared" si="422"/>
        <v>ok</v>
      </c>
      <c r="AT2995" s="219" t="str">
        <f>IF(((SUM(AV2995,AZ2995,BD2995,BH2995,BL2995,BP2995,BT2995,BX2995,CB2995,CF2995,CJ2995,CN2995,CR2995,CV2995,CZ2995,DD2995,DH2995,DL2995,DP2995,DT2995,DX2995,EB2995,EF2995,EJ2995,EN2995,ER2995,EV2995,EZ2995,FD2995,FH2995,FL2995,FP2995,FT2995,FX2995,GB2995,GF2995,GJ2995,GN2995,GR2995,GV2995,GZ2995,HD2995,HH2995,HL2995,HP2995,HT2995,HX2995,IB2995,IF2995,IJ2995,IN2995,IR2995,IV2995,IZ2995,JD2995,JH2995,JL2995,JP2995,JT2995,JX2995,KB2995,KF2995,KJ2995,KN2995,KR2995,KV2995,KZ2995,LD2995,LH2995,LL2995,LP2995,LT2995,LX2995,MB2995,MF2995,MJ2995,MN2995,MR2995,MV2995,MZ2995,ND2995,NH2995,NL2995,NP2995,NT2995,NX2995,OB2995,OF2995,OJ2995,ON2995,OR2995,OV2995,OZ2995,PD2995,PH2995,PL2995,PP2995,PT2995,PX2995,QB2995,QF2995,QJ2995,QN2995,QR2995,QV2995,QZ2995,RD2995,RH2995,RL2995,RP2995,RT2995,RX2995,SB2995,SF2995,SJ2995,SN2995,SR2995,SV2995,SZ2995,TD2995,TH2995,TL2995,TP2995,TT2995,TX2995,UB2995,UF2995,UJ2995,UN2995,UR2995,UV2995,UZ2995,VD2995,VH2995,VL2995,VP2995,VT2995,VX2995,WB2995,WF2995,WJ2995,WN2995,WR2995,WV2995,WZ2995,XD2995,XH2995,XL2995,XP2995,XT2995,XX2995,YB2995,YF2995,YJ2995,YN2995,YR2995,YV2995,YZ2995,ZD2995,ZH2995,ZL2995,ZP2995,ZT2995,ZX2995,AAB2995,AAF2995,AAJ2995,AAN2995,AAR2995,AAV2995,AAZ2995,ABD2995,ABH2995,ABL2995,ABP2995,ABT2995,ABX2995,ACB2995,ACF2995,ACJ2995,ACN2995,ACR2995,ACV2995,ACZ2995,ADD2995,ADH2995,ADL2995,ADP2995,ADT2995,ADX2995,AEB2995,AEF2995,AEJ2995,AEN2995,AER2995,AEV2995,AEZ2995,AFD2995,AFH2995,AFL2995,AFP2995,AFT2995,AFX2995,AGB2995,AGF2995,AGJ2995,AGN2995,AGR2995,AGV2995,AGZ2995,AHD2995,AHH2995,AHL2995,AHP2995,AHT2995,AHX2995,AIB2995,AIF2995,AIJ2995,AIN2995,AIR2995,AIV2995,AIZ2995,AJD2995,AJH2995,AJL2995,AJP2995,AJT2995,AJX2995,AKB2995,AKF2995,AKJ2995,AKN2995,AKR2995,AKV2995,AKZ2995,ALD2995,ALH2995,ALL2995,ALP2995,ALT2995,ALX2995,AMB2995,AMF2995,AMJ2995,AMN2995,AMR2995,AMV2995,AMZ2995,AND2995,ANH2995,ANL2995,ANP2995))+SUM((ANT2995,ANX2995,AOB2995,AOF2995,AOJ2995)))=AN2995,"ok","check")</f>
        <v>ok</v>
      </c>
    </row>
    <row r="2996" spans="1:71" x14ac:dyDescent="0.25">
      <c r="A2996" s="190">
        <v>2886</v>
      </c>
      <c r="B2996" s="205" t="s">
        <v>1871</v>
      </c>
      <c r="C2996" s="205" t="s">
        <v>3900</v>
      </c>
      <c r="D2996" s="260">
        <v>44196</v>
      </c>
      <c r="E2996" s="382" t="s">
        <v>838</v>
      </c>
      <c r="F2996" s="205" t="s">
        <v>606</v>
      </c>
      <c r="G2996" s="205" t="s">
        <v>3222</v>
      </c>
      <c r="H2996" s="260">
        <v>44196</v>
      </c>
      <c r="I2996" s="260">
        <v>44196</v>
      </c>
      <c r="J2996" s="210">
        <v>0.37152777777777773</v>
      </c>
      <c r="K2996" s="210">
        <v>0.375</v>
      </c>
      <c r="M2996" s="258" t="s">
        <v>136</v>
      </c>
      <c r="N2996" s="204">
        <v>5</v>
      </c>
      <c r="O2996" s="258" t="s">
        <v>136</v>
      </c>
      <c r="P2996" s="206">
        <v>5</v>
      </c>
      <c r="S2996" s="258" t="s">
        <v>136</v>
      </c>
      <c r="T2996" s="204">
        <v>5</v>
      </c>
      <c r="U2996" s="258" t="s">
        <v>136</v>
      </c>
      <c r="V2996" s="206">
        <v>5</v>
      </c>
      <c r="AC2996" s="367">
        <f t="shared" si="419"/>
        <v>100</v>
      </c>
      <c r="AD2996" s="219" t="s">
        <v>37</v>
      </c>
      <c r="AM2996" s="259">
        <f t="shared" si="420"/>
        <v>0</v>
      </c>
      <c r="AP2996" s="222">
        <f t="shared" si="421"/>
        <v>0</v>
      </c>
      <c r="AS2996" s="228" t="str">
        <f t="shared" si="422"/>
        <v>ok</v>
      </c>
      <c r="AT2996" s="219" t="str">
        <f>IF(((SUM(AV2996,AZ2996,BD2996,BH2996,BL2996,BP2996,BT2996,BX2996,CB2996,CF2996,CJ2996,CN2996,CR2996,CV2996,CZ2996,DD2996,DH2996,DL2996,DP2996,DT2996,DX2996,EB2996,EF2996,EJ2996,EN2996,ER2996,EV2996,EZ2996,FD2996,FH2996,FL2996,FP2996,FT2996,FX2996,GB2996,GF2996,GJ2996,GN2996,GR2996,GV2996,GZ2996,HD2996,HH2996,HL2996,HP2996,HT2996,HX2996,IB2996,IF2996,IJ2996,IN2996,IR2996,IV2996,IZ2996,JD2996,JH2996,JL2996,JP2996,JT2996,JX2996,KB2996,KF2996,KJ2996,KN2996,KR2996,KV2996,KZ2996,LD2996,LH2996,LL2996,LP2996,LT2996,LX2996,MB2996,MF2996,MJ2996,MN2996,MR2996,MV2996,MZ2996,ND2996,NH2996,NL2996,NP2996,NT2996,NX2996,OB2996,OF2996,OJ2996,ON2996,OR2996,OV2996,OZ2996,PD2996,PH2996,PL2996,PP2996,PT2996,PX2996,QB2996,QF2996,QJ2996,QN2996,QR2996,QV2996,QZ2996,RD2996,RH2996,RL2996,RP2996,RT2996,RX2996,SB2996,SF2996,SJ2996,SN2996,SR2996,SV2996,SZ2996,TD2996,TH2996,TL2996,TP2996,TT2996,TX2996,UB2996,UF2996,UJ2996,UN2996,UR2996,UV2996,UZ2996,VD2996,VH2996,VL2996,VP2996,VT2996,VX2996,WB2996,WF2996,WJ2996,WN2996,WR2996,WV2996,WZ2996,XD2996,XH2996,XL2996,XP2996,XT2996,XX2996,YB2996,YF2996,YJ2996,YN2996,YR2996,YV2996,YZ2996,ZD2996,ZH2996,ZL2996,ZP2996,ZT2996,ZX2996,AAB2996,AAF2996,AAJ2996,AAN2996,AAR2996,AAV2996,AAZ2996,ABD2996,ABH2996,ABL2996,ABP2996,ABT2996,ABX2996,ACB2996,ACF2996,ACJ2996,ACN2996,ACR2996,ACV2996,ACZ2996,ADD2996,ADH2996,ADL2996,ADP2996,ADT2996,ADX2996,AEB2996,AEF2996,AEJ2996,AEN2996,AER2996,AEV2996,AEZ2996,AFD2996,AFH2996,AFL2996,AFP2996,AFT2996,AFX2996,AGB2996,AGF2996,AGJ2996,AGN2996,AGR2996,AGV2996,AGZ2996,AHD2996,AHH2996,AHL2996,AHP2996,AHT2996,AHX2996,AIB2996,AIF2996,AIJ2996,AIN2996,AIR2996,AIV2996,AIZ2996,AJD2996,AJH2996,AJL2996,AJP2996,AJT2996,AJX2996,AKB2996,AKF2996,AKJ2996,AKN2996,AKR2996,AKV2996,AKZ2996,ALD2996,ALH2996,ALL2996,ALP2996,ALT2996,ALX2996,AMB2996,AMF2996,AMJ2996,AMN2996,AMR2996,AMV2996,AMZ2996,AND2996,ANH2996,ANL2996,ANP2996))+SUM((ANT2996,ANX2996,AOB2996,AOF2996,AOJ2996)))=AN2996,"ok","check")</f>
        <v>ok</v>
      </c>
    </row>
    <row r="2997" spans="1:71" x14ac:dyDescent="0.25">
      <c r="A2997" s="190">
        <v>2887</v>
      </c>
      <c r="B2997" s="205" t="s">
        <v>1871</v>
      </c>
      <c r="C2997" s="205" t="s">
        <v>3901</v>
      </c>
      <c r="D2997" s="260">
        <v>44196</v>
      </c>
      <c r="E2997" s="382" t="s">
        <v>838</v>
      </c>
      <c r="F2997" s="205" t="s">
        <v>606</v>
      </c>
      <c r="G2997" s="205" t="s">
        <v>3222</v>
      </c>
      <c r="H2997" s="260">
        <v>44196</v>
      </c>
      <c r="I2997" s="260">
        <v>44196</v>
      </c>
      <c r="J2997" s="210">
        <v>0.39930555555555558</v>
      </c>
      <c r="K2997" s="210">
        <v>0.41319444444444442</v>
      </c>
      <c r="M2997" s="212" t="s">
        <v>65</v>
      </c>
      <c r="N2997" s="204">
        <v>5</v>
      </c>
      <c r="O2997" s="214" t="s">
        <v>65</v>
      </c>
      <c r="P2997" s="206">
        <v>5</v>
      </c>
      <c r="Q2997" s="214" t="s">
        <v>65</v>
      </c>
      <c r="R2997" s="206">
        <v>5</v>
      </c>
      <c r="S2997" s="212" t="s">
        <v>65</v>
      </c>
      <c r="T2997" s="204">
        <v>5</v>
      </c>
      <c r="U2997" s="214" t="s">
        <v>65</v>
      </c>
      <c r="V2997" s="206">
        <v>5</v>
      </c>
      <c r="W2997" s="214" t="s">
        <v>65</v>
      </c>
      <c r="X2997" s="206">
        <v>5</v>
      </c>
      <c r="AC2997" s="367">
        <f t="shared" si="419"/>
        <v>100</v>
      </c>
      <c r="AD2997" s="219" t="s">
        <v>37</v>
      </c>
      <c r="AE2997" s="194">
        <v>4</v>
      </c>
      <c r="AF2997" s="194">
        <v>1</v>
      </c>
      <c r="AI2997" s="194">
        <v>1</v>
      </c>
      <c r="AM2997" s="259">
        <f t="shared" si="420"/>
        <v>6</v>
      </c>
      <c r="AN2997" s="221">
        <v>2.2999999999999998</v>
      </c>
      <c r="AO2997" s="222">
        <v>2.35</v>
      </c>
      <c r="AP2997" s="222">
        <f t="shared" si="421"/>
        <v>-5.0000000000000266E-2</v>
      </c>
      <c r="AS2997" s="228" t="str">
        <f t="shared" si="422"/>
        <v>ok</v>
      </c>
      <c r="AT2997" s="219" t="str">
        <f>IF(((SUM(AV2997,AZ2997,BD2997,BH2997,BL2997,BP2997,BT2997,BX2997,CB2997,CF2997,CJ2997,CN2997,CR2997,CV2997,CZ2997,DD2997,DH2997,DL2997,DP2997,DT2997,DX2997,EB2997,EF2997,EJ2997,EN2997,ER2997,EV2997,EZ2997,FD2997,FH2997,FL2997,FP2997,FT2997,FX2997,GB2997,GF2997,GJ2997,GN2997,GR2997,GV2997,GZ2997,HD2997,HH2997,HL2997,HP2997,HT2997,HX2997,IB2997,IF2997,IJ2997,IN2997,IR2997,IV2997,IZ2997,JD2997,JH2997,JL2997,JP2997,JT2997,JX2997,KB2997,KF2997,KJ2997,KN2997,KR2997,KV2997,KZ2997,LD2997,LH2997,LL2997,LP2997,LT2997,LX2997,MB2997,MF2997,MJ2997,MN2997,MR2997,MV2997,MZ2997,ND2997,NH2997,NL2997,NP2997,NT2997,NX2997,OB2997,OF2997,OJ2997,ON2997,OR2997,OV2997,OZ2997,PD2997,PH2997,PL2997,PP2997,PT2997,PX2997,QB2997,QF2997,QJ2997,QN2997,QR2997,QV2997,QZ2997,RD2997,RH2997,RL2997,RP2997,RT2997,RX2997,SB2997,SF2997,SJ2997,SN2997,SR2997,SV2997,SZ2997,TD2997,TH2997,TL2997,TP2997,TT2997,TX2997,UB2997,UF2997,UJ2997,UN2997,UR2997,UV2997,UZ2997,VD2997,VH2997,VL2997,VP2997,VT2997,VX2997,WB2997,WF2997,WJ2997,WN2997,WR2997,WV2997,WZ2997,XD2997,XH2997,XL2997,XP2997,XT2997,XX2997,YB2997,YF2997,YJ2997,YN2997,YR2997,YV2997,YZ2997,ZD2997,ZH2997,ZL2997,ZP2997,ZT2997,ZX2997,AAB2997,AAF2997,AAJ2997,AAN2997,AAR2997,AAV2997,AAZ2997,ABD2997,ABH2997,ABL2997,ABP2997,ABT2997,ABX2997,ACB2997,ACF2997,ACJ2997,ACN2997,ACR2997,ACV2997,ACZ2997,ADD2997,ADH2997,ADL2997,ADP2997,ADT2997,ADX2997,AEB2997,AEF2997,AEJ2997,AEN2997,AER2997,AEV2997,AEZ2997,AFD2997,AFH2997,AFL2997,AFP2997,AFT2997,AFX2997,AGB2997,AGF2997,AGJ2997,AGN2997,AGR2997,AGV2997,AGZ2997,AHD2997,AHH2997,AHL2997,AHP2997,AHT2997,AHX2997,AIB2997,AIF2997,AIJ2997,AIN2997,AIR2997,AIV2997,AIZ2997,AJD2997,AJH2997,AJL2997,AJP2997,AJT2997,AJX2997,AKB2997,AKF2997,AKJ2997,AKN2997,AKR2997,AKV2997,AKZ2997,ALD2997,ALH2997,ALL2997,ALP2997,ALT2997,ALX2997,AMB2997,AMF2997,AMJ2997,AMN2997,AMR2997,AMV2997,AMZ2997,AND2997,ANH2997,ANL2997,ANP2997))+SUM((ANT2997,ANX2997,AOB2997,AOF2997,AOJ2997)))=AN2997,"ok","check")</f>
        <v>ok</v>
      </c>
      <c r="AV2997" s="196">
        <v>1.2</v>
      </c>
      <c r="AW2997" s="197">
        <v>5</v>
      </c>
      <c r="AX2997" s="191" t="s">
        <v>601</v>
      </c>
      <c r="AY2997" s="190" t="s">
        <v>602</v>
      </c>
      <c r="AZ2997" s="196">
        <v>0.45</v>
      </c>
      <c r="BA2997" s="197">
        <v>5</v>
      </c>
      <c r="BB2997" s="191" t="s">
        <v>601</v>
      </c>
      <c r="BC2997" s="190" t="s">
        <v>605</v>
      </c>
      <c r="BD2997" s="196">
        <v>0.25</v>
      </c>
      <c r="BE2997" s="197">
        <v>1</v>
      </c>
      <c r="BF2997" s="191" t="s">
        <v>601</v>
      </c>
      <c r="BG2997" s="190" t="s">
        <v>602</v>
      </c>
      <c r="BH2997" s="196">
        <v>0.25</v>
      </c>
      <c r="BI2997" s="197">
        <v>6</v>
      </c>
      <c r="BJ2997" s="191" t="s">
        <v>608</v>
      </c>
      <c r="BK2997" s="190" t="s">
        <v>605</v>
      </c>
      <c r="BL2997" s="196">
        <v>0.1</v>
      </c>
      <c r="BM2997" s="197">
        <v>6</v>
      </c>
      <c r="BN2997" s="191" t="s">
        <v>604</v>
      </c>
      <c r="BO2997" s="190" t="s">
        <v>602</v>
      </c>
      <c r="BP2997" s="196">
        <v>0.05</v>
      </c>
      <c r="BQ2997" s="197">
        <v>6</v>
      </c>
      <c r="BR2997" s="191" t="s">
        <v>601</v>
      </c>
      <c r="BS2997" s="190" t="s">
        <v>602</v>
      </c>
    </row>
    <row r="2998" spans="1:71" x14ac:dyDescent="0.25">
      <c r="A2998" s="190">
        <v>2888</v>
      </c>
      <c r="B2998" s="205" t="s">
        <v>1871</v>
      </c>
      <c r="C2998" s="205" t="s">
        <v>3902</v>
      </c>
      <c r="D2998" s="260">
        <v>44196</v>
      </c>
      <c r="E2998" s="382" t="s">
        <v>838</v>
      </c>
      <c r="F2998" s="205" t="s">
        <v>606</v>
      </c>
      <c r="G2998" s="205" t="s">
        <v>3222</v>
      </c>
      <c r="H2998" s="260">
        <v>44196</v>
      </c>
      <c r="I2998" s="260">
        <v>44196</v>
      </c>
      <c r="J2998" s="210">
        <v>0.4236111111111111</v>
      </c>
      <c r="K2998" s="210">
        <v>0.43402777777777773</v>
      </c>
      <c r="M2998" s="258" t="s">
        <v>136</v>
      </c>
      <c r="N2998" s="204">
        <v>5</v>
      </c>
      <c r="O2998" s="258" t="s">
        <v>136</v>
      </c>
      <c r="P2998" s="206">
        <v>5</v>
      </c>
      <c r="S2998" s="258" t="s">
        <v>136</v>
      </c>
      <c r="T2998" s="204">
        <v>5</v>
      </c>
      <c r="U2998" s="258" t="s">
        <v>136</v>
      </c>
      <c r="V2998" s="206">
        <v>5</v>
      </c>
      <c r="AC2998" s="367">
        <f t="shared" si="419"/>
        <v>100</v>
      </c>
      <c r="AD2998" s="219" t="s">
        <v>37</v>
      </c>
      <c r="AM2998" s="259">
        <f t="shared" si="420"/>
        <v>0</v>
      </c>
      <c r="AP2998" s="222">
        <f t="shared" si="421"/>
        <v>0</v>
      </c>
      <c r="AS2998" s="228" t="str">
        <f t="shared" si="422"/>
        <v>ok</v>
      </c>
      <c r="AT2998" s="219" t="str">
        <f>IF(((SUM(AV2998,AZ2998,BD2998,BH2998,BL2998,BP2998,BT2998,BX2998,CB2998,CF2998,CJ2998,CN2998,CR2998,CV2998,CZ2998,DD2998,DH2998,DL2998,DP2998,DT2998,DX2998,EB2998,EF2998,EJ2998,EN2998,ER2998,EV2998,EZ2998,FD2998,FH2998,FL2998,FP2998,FT2998,FX2998,GB2998,GF2998,GJ2998,GN2998,GR2998,GV2998,GZ2998,HD2998,HH2998,HL2998,HP2998,HT2998,HX2998,IB2998,IF2998,IJ2998,IN2998,IR2998,IV2998,IZ2998,JD2998,JH2998,JL2998,JP2998,JT2998,JX2998,KB2998,KF2998,KJ2998,KN2998,KR2998,KV2998,KZ2998,LD2998,LH2998,LL2998,LP2998,LT2998,LX2998,MB2998,MF2998,MJ2998,MN2998,MR2998,MV2998,MZ2998,ND2998,NH2998,NL2998,NP2998,NT2998,NX2998,OB2998,OF2998,OJ2998,ON2998,OR2998,OV2998,OZ2998,PD2998,PH2998,PL2998,PP2998,PT2998,PX2998,QB2998,QF2998,QJ2998,QN2998,QR2998,QV2998,QZ2998,RD2998,RH2998,RL2998,RP2998,RT2998,RX2998,SB2998,SF2998,SJ2998,SN2998,SR2998,SV2998,SZ2998,TD2998,TH2998,TL2998,TP2998,TT2998,TX2998,UB2998,UF2998,UJ2998,UN2998,UR2998,UV2998,UZ2998,VD2998,VH2998,VL2998,VP2998,VT2998,VX2998,WB2998,WF2998,WJ2998,WN2998,WR2998,WV2998,WZ2998,XD2998,XH2998,XL2998,XP2998,XT2998,XX2998,YB2998,YF2998,YJ2998,YN2998,YR2998,YV2998,YZ2998,ZD2998,ZH2998,ZL2998,ZP2998,ZT2998,ZX2998,AAB2998,AAF2998,AAJ2998,AAN2998,AAR2998,AAV2998,AAZ2998,ABD2998,ABH2998,ABL2998,ABP2998,ABT2998,ABX2998,ACB2998,ACF2998,ACJ2998,ACN2998,ACR2998,ACV2998,ACZ2998,ADD2998,ADH2998,ADL2998,ADP2998,ADT2998,ADX2998,AEB2998,AEF2998,AEJ2998,AEN2998,AER2998,AEV2998,AEZ2998,AFD2998,AFH2998,AFL2998,AFP2998,AFT2998,AFX2998,AGB2998,AGF2998,AGJ2998,AGN2998,AGR2998,AGV2998,AGZ2998,AHD2998,AHH2998,AHL2998,AHP2998,AHT2998,AHX2998,AIB2998,AIF2998,AIJ2998,AIN2998,AIR2998,AIV2998,AIZ2998,AJD2998,AJH2998,AJL2998,AJP2998,AJT2998,AJX2998,AKB2998,AKF2998,AKJ2998,AKN2998,AKR2998,AKV2998,AKZ2998,ALD2998,ALH2998,ALL2998,ALP2998,ALT2998,ALX2998,AMB2998,AMF2998,AMJ2998,AMN2998,AMR2998,AMV2998,AMZ2998,AND2998,ANH2998,ANL2998,ANP2998))+SUM((ANT2998,ANX2998,AOB2998,AOF2998,AOJ2998)))=AN2998,"ok","check")</f>
        <v>ok</v>
      </c>
    </row>
    <row r="2999" spans="1:71" x14ac:dyDescent="0.25">
      <c r="A2999" s="190">
        <v>2889</v>
      </c>
      <c r="B2999" s="205" t="s">
        <v>1871</v>
      </c>
      <c r="C2999" s="205" t="s">
        <v>3903</v>
      </c>
      <c r="D2999" s="260">
        <v>44196</v>
      </c>
      <c r="E2999" s="382" t="s">
        <v>838</v>
      </c>
      <c r="F2999" s="205" t="s">
        <v>606</v>
      </c>
      <c r="G2999" s="205" t="s">
        <v>3222</v>
      </c>
      <c r="H2999" s="260">
        <v>44196</v>
      </c>
      <c r="I2999" s="260">
        <v>44196</v>
      </c>
      <c r="J2999" s="210">
        <v>0.46875</v>
      </c>
      <c r="K2999" s="210">
        <v>0.47222222222222227</v>
      </c>
      <c r="M2999" s="212" t="s">
        <v>65</v>
      </c>
      <c r="N2999" s="204">
        <v>5</v>
      </c>
      <c r="O2999" s="214" t="s">
        <v>65</v>
      </c>
      <c r="P2999" s="206">
        <v>5</v>
      </c>
      <c r="S2999" s="212" t="s">
        <v>65</v>
      </c>
      <c r="T2999" s="204">
        <v>5</v>
      </c>
      <c r="U2999" s="214" t="s">
        <v>65</v>
      </c>
      <c r="V2999" s="206">
        <v>5</v>
      </c>
      <c r="AC2999" s="367">
        <f t="shared" si="419"/>
        <v>100</v>
      </c>
      <c r="AD2999" s="219" t="s">
        <v>37</v>
      </c>
      <c r="AM2999" s="259">
        <f t="shared" si="420"/>
        <v>0</v>
      </c>
      <c r="AP2999" s="222">
        <f t="shared" si="421"/>
        <v>0</v>
      </c>
      <c r="AS2999" s="228" t="str">
        <f t="shared" si="422"/>
        <v>ok</v>
      </c>
      <c r="AT2999" s="219" t="str">
        <f>IF(((SUM(AV2999,AZ2999,BD2999,BH2999,BL2999,BP2999,BT2999,BX2999,CB2999,CF2999,CJ2999,CN2999,CR2999,CV2999,CZ2999,DD2999,DH2999,DL2999,DP2999,DT2999,DX2999,EB2999,EF2999,EJ2999,EN2999,ER2999,EV2999,EZ2999,FD2999,FH2999,FL2999,FP2999,FT2999,FX2999,GB2999,GF2999,GJ2999,GN2999,GR2999,GV2999,GZ2999,HD2999,HH2999,HL2999,HP2999,HT2999,HX2999,IB2999,IF2999,IJ2999,IN2999,IR2999,IV2999,IZ2999,JD2999,JH2999,JL2999,JP2999,JT2999,JX2999,KB2999,KF2999,KJ2999,KN2999,KR2999,KV2999,KZ2999,LD2999,LH2999,LL2999,LP2999,LT2999,LX2999,MB2999,MF2999,MJ2999,MN2999,MR2999,MV2999,MZ2999,ND2999,NH2999,NL2999,NP2999,NT2999,NX2999,OB2999,OF2999,OJ2999,ON2999,OR2999,OV2999,OZ2999,PD2999,PH2999,PL2999,PP2999,PT2999,PX2999,QB2999,QF2999,QJ2999,QN2999,QR2999,QV2999,QZ2999,RD2999,RH2999,RL2999,RP2999,RT2999,RX2999,SB2999,SF2999,SJ2999,SN2999,SR2999,SV2999,SZ2999,TD2999,TH2999,TL2999,TP2999,TT2999,TX2999,UB2999,UF2999,UJ2999,UN2999,UR2999,UV2999,UZ2999,VD2999,VH2999,VL2999,VP2999,VT2999,VX2999,WB2999,WF2999,WJ2999,WN2999,WR2999,WV2999,WZ2999,XD2999,XH2999,XL2999,XP2999,XT2999,XX2999,YB2999,YF2999,YJ2999,YN2999,YR2999,YV2999,YZ2999,ZD2999,ZH2999,ZL2999,ZP2999,ZT2999,ZX2999,AAB2999,AAF2999,AAJ2999,AAN2999,AAR2999,AAV2999,AAZ2999,ABD2999,ABH2999,ABL2999,ABP2999,ABT2999,ABX2999,ACB2999,ACF2999,ACJ2999,ACN2999,ACR2999,ACV2999,ACZ2999,ADD2999,ADH2999,ADL2999,ADP2999,ADT2999,ADX2999,AEB2999,AEF2999,AEJ2999,AEN2999,AER2999,AEV2999,AEZ2999,AFD2999,AFH2999,AFL2999,AFP2999,AFT2999,AFX2999,AGB2999,AGF2999,AGJ2999,AGN2999,AGR2999,AGV2999,AGZ2999,AHD2999,AHH2999,AHL2999,AHP2999,AHT2999,AHX2999,AIB2999,AIF2999,AIJ2999,AIN2999,AIR2999,AIV2999,AIZ2999,AJD2999,AJH2999,AJL2999,AJP2999,AJT2999,AJX2999,AKB2999,AKF2999,AKJ2999,AKN2999,AKR2999,AKV2999,AKZ2999,ALD2999,ALH2999,ALL2999,ALP2999,ALT2999,ALX2999,AMB2999,AMF2999,AMJ2999,AMN2999,AMR2999,AMV2999,AMZ2999,AND2999,ANH2999,ANL2999,ANP2999))+SUM((ANT2999,ANX2999,AOB2999,AOF2999,AOJ2999)))=AN2999,"ok","check")</f>
        <v>ok</v>
      </c>
    </row>
    <row r="3000" spans="1:71" x14ac:dyDescent="0.25">
      <c r="A3000" s="190">
        <v>2890</v>
      </c>
      <c r="B3000" s="205" t="s">
        <v>1871</v>
      </c>
      <c r="C3000" s="205" t="s">
        <v>3904</v>
      </c>
      <c r="D3000" s="260">
        <v>44196</v>
      </c>
      <c r="E3000" s="382" t="s">
        <v>838</v>
      </c>
      <c r="F3000" s="205" t="s">
        <v>606</v>
      </c>
      <c r="G3000" s="205" t="s">
        <v>3222</v>
      </c>
      <c r="H3000" s="260">
        <v>44196</v>
      </c>
      <c r="I3000" s="260">
        <v>44196</v>
      </c>
      <c r="J3000" s="210">
        <v>0.47569444444444442</v>
      </c>
      <c r="K3000" s="210">
        <v>0.4826388888888889</v>
      </c>
      <c r="M3000" s="258" t="s">
        <v>136</v>
      </c>
      <c r="N3000" s="204">
        <v>5</v>
      </c>
      <c r="O3000" s="258" t="s">
        <v>136</v>
      </c>
      <c r="P3000" s="206">
        <v>5</v>
      </c>
      <c r="S3000" s="258" t="s">
        <v>136</v>
      </c>
      <c r="T3000" s="204">
        <v>5</v>
      </c>
      <c r="U3000" s="258" t="s">
        <v>136</v>
      </c>
      <c r="V3000" s="206">
        <v>5</v>
      </c>
      <c r="AC3000" s="367">
        <f t="shared" si="419"/>
        <v>100</v>
      </c>
      <c r="AD3000" s="219" t="s">
        <v>37</v>
      </c>
      <c r="AE3000" s="194">
        <v>1</v>
      </c>
      <c r="AM3000" s="259">
        <f t="shared" si="420"/>
        <v>1</v>
      </c>
      <c r="AN3000" s="221">
        <v>0.1</v>
      </c>
      <c r="AP3000" s="222">
        <f t="shared" si="421"/>
        <v>0.1</v>
      </c>
      <c r="AS3000" s="228" t="str">
        <f t="shared" si="422"/>
        <v>ok</v>
      </c>
      <c r="AT3000" s="219" t="str">
        <f>IF(((SUM(AV3000,AZ3000,BD3000,BH3000,BL3000,BP3000,BT3000,BX3000,CB3000,CF3000,CJ3000,CN3000,CR3000,CV3000,CZ3000,DD3000,DH3000,DL3000,DP3000,DT3000,DX3000,EB3000,EF3000,EJ3000,EN3000,ER3000,EV3000,EZ3000,FD3000,FH3000,FL3000,FP3000,FT3000,FX3000,GB3000,GF3000,GJ3000,GN3000,GR3000,GV3000,GZ3000,HD3000,HH3000,HL3000,HP3000,HT3000,HX3000,IB3000,IF3000,IJ3000,IN3000,IR3000,IV3000,IZ3000,JD3000,JH3000,JL3000,JP3000,JT3000,JX3000,KB3000,KF3000,KJ3000,KN3000,KR3000,KV3000,KZ3000,LD3000,LH3000,LL3000,LP3000,LT3000,LX3000,MB3000,MF3000,MJ3000,MN3000,MR3000,MV3000,MZ3000,ND3000,NH3000,NL3000,NP3000,NT3000,NX3000,OB3000,OF3000,OJ3000,ON3000,OR3000,OV3000,OZ3000,PD3000,PH3000,PL3000,PP3000,PT3000,PX3000,QB3000,QF3000,QJ3000,QN3000,QR3000,QV3000,QZ3000,RD3000,RH3000,RL3000,RP3000,RT3000,RX3000,SB3000,SF3000,SJ3000,SN3000,SR3000,SV3000,SZ3000,TD3000,TH3000,TL3000,TP3000,TT3000,TX3000,UB3000,UF3000,UJ3000,UN3000,UR3000,UV3000,UZ3000,VD3000,VH3000,VL3000,VP3000,VT3000,VX3000,WB3000,WF3000,WJ3000,WN3000,WR3000,WV3000,WZ3000,XD3000,XH3000,XL3000,XP3000,XT3000,XX3000,YB3000,YF3000,YJ3000,YN3000,YR3000,YV3000,YZ3000,ZD3000,ZH3000,ZL3000,ZP3000,ZT3000,ZX3000,AAB3000,AAF3000,AAJ3000,AAN3000,AAR3000,AAV3000,AAZ3000,ABD3000,ABH3000,ABL3000,ABP3000,ABT3000,ABX3000,ACB3000,ACF3000,ACJ3000,ACN3000,ACR3000,ACV3000,ACZ3000,ADD3000,ADH3000,ADL3000,ADP3000,ADT3000,ADX3000,AEB3000,AEF3000,AEJ3000,AEN3000,AER3000,AEV3000,AEZ3000,AFD3000,AFH3000,AFL3000,AFP3000,AFT3000,AFX3000,AGB3000,AGF3000,AGJ3000,AGN3000,AGR3000,AGV3000,AGZ3000,AHD3000,AHH3000,AHL3000,AHP3000,AHT3000,AHX3000,AIB3000,AIF3000,AIJ3000,AIN3000,AIR3000,AIV3000,AIZ3000,AJD3000,AJH3000,AJL3000,AJP3000,AJT3000,AJX3000,AKB3000,AKF3000,AKJ3000,AKN3000,AKR3000,AKV3000,AKZ3000,ALD3000,ALH3000,ALL3000,ALP3000,ALT3000,ALX3000,AMB3000,AMF3000,AMJ3000,AMN3000,AMR3000,AMV3000,AMZ3000,AND3000,ANH3000,ANL3000,ANP3000))+SUM((ANT3000,ANX3000,AOB3000,AOF3000,AOJ3000)))=AN3000,"ok","check")</f>
        <v>ok</v>
      </c>
      <c r="AV3000" s="196">
        <v>0.1</v>
      </c>
      <c r="AW3000" s="197">
        <v>1</v>
      </c>
      <c r="AX3000" s="191" t="s">
        <v>601</v>
      </c>
      <c r="AY3000" s="190" t="s">
        <v>602</v>
      </c>
    </row>
    <row r="3001" spans="1:71" x14ac:dyDescent="0.25">
      <c r="A3001" s="190">
        <v>2891</v>
      </c>
      <c r="B3001" s="205" t="s">
        <v>1871</v>
      </c>
      <c r="C3001" s="205" t="s">
        <v>3905</v>
      </c>
      <c r="D3001" s="260">
        <v>44196</v>
      </c>
      <c r="E3001" s="382" t="s">
        <v>838</v>
      </c>
      <c r="F3001" s="205" t="s">
        <v>606</v>
      </c>
      <c r="G3001" s="205" t="s">
        <v>3222</v>
      </c>
      <c r="H3001" s="260">
        <v>44196</v>
      </c>
      <c r="I3001" s="260">
        <v>44196</v>
      </c>
      <c r="J3001" s="210">
        <v>0.4861111111111111</v>
      </c>
      <c r="K3001" s="210">
        <v>0.49652777777777773</v>
      </c>
      <c r="M3001" s="212" t="s">
        <v>65</v>
      </c>
      <c r="N3001" s="204">
        <v>5</v>
      </c>
      <c r="O3001" s="214" t="s">
        <v>65</v>
      </c>
      <c r="P3001" s="206">
        <v>5</v>
      </c>
      <c r="S3001" s="212" t="s">
        <v>65</v>
      </c>
      <c r="T3001" s="204">
        <v>5</v>
      </c>
      <c r="U3001" s="214" t="s">
        <v>65</v>
      </c>
      <c r="V3001" s="206">
        <v>5</v>
      </c>
      <c r="AC3001" s="367">
        <f t="shared" si="419"/>
        <v>100</v>
      </c>
      <c r="AD3001" s="219" t="s">
        <v>37</v>
      </c>
      <c r="AE3001" s="194">
        <v>1</v>
      </c>
      <c r="AG3001" s="194">
        <v>1</v>
      </c>
      <c r="AH3001" s="194">
        <v>1</v>
      </c>
      <c r="AM3001" s="259">
        <f t="shared" si="420"/>
        <v>3</v>
      </c>
      <c r="AN3001" s="221">
        <v>1.7</v>
      </c>
      <c r="AO3001" s="222">
        <v>1.75</v>
      </c>
      <c r="AP3001" s="222">
        <f t="shared" si="421"/>
        <v>-5.0000000000000044E-2</v>
      </c>
      <c r="AS3001" s="228" t="str">
        <f t="shared" si="422"/>
        <v>ok</v>
      </c>
      <c r="AT3001" s="219" t="str">
        <f>IF(((SUM(AV3001,AZ3001,BD3001,BH3001,BL3001,BP3001,BT3001,BX3001,CB3001,CF3001,CJ3001,CN3001,CR3001,CV3001,CZ3001,DD3001,DH3001,DL3001,DP3001,DT3001,DX3001,EB3001,EF3001,EJ3001,EN3001,ER3001,EV3001,EZ3001,FD3001,FH3001,FL3001,FP3001,FT3001,FX3001,GB3001,GF3001,GJ3001,GN3001,GR3001,GV3001,GZ3001,HD3001,HH3001,HL3001,HP3001,HT3001,HX3001,IB3001,IF3001,IJ3001,IN3001,IR3001,IV3001,IZ3001,JD3001,JH3001,JL3001,JP3001,JT3001,JX3001,KB3001,KF3001,KJ3001,KN3001,KR3001,KV3001,KZ3001,LD3001,LH3001,LL3001,LP3001,LT3001,LX3001,MB3001,MF3001,MJ3001,MN3001,MR3001,MV3001,MZ3001,ND3001,NH3001,NL3001,NP3001,NT3001,NX3001,OB3001,OF3001,OJ3001,ON3001,OR3001,OV3001,OZ3001,PD3001,PH3001,PL3001,PP3001,PT3001,PX3001,QB3001,QF3001,QJ3001,QN3001,QR3001,QV3001,QZ3001,RD3001,RH3001,RL3001,RP3001,RT3001,RX3001,SB3001,SF3001,SJ3001,SN3001,SR3001,SV3001,SZ3001,TD3001,TH3001,TL3001,TP3001,TT3001,TX3001,UB3001,UF3001,UJ3001,UN3001,UR3001,UV3001,UZ3001,VD3001,VH3001,VL3001,VP3001,VT3001,VX3001,WB3001,WF3001,WJ3001,WN3001,WR3001,WV3001,WZ3001,XD3001,XH3001,XL3001,XP3001,XT3001,XX3001,YB3001,YF3001,YJ3001,YN3001,YR3001,YV3001,YZ3001,ZD3001,ZH3001,ZL3001,ZP3001,ZT3001,ZX3001,AAB3001,AAF3001,AAJ3001,AAN3001,AAR3001,AAV3001,AAZ3001,ABD3001,ABH3001,ABL3001,ABP3001,ABT3001,ABX3001,ACB3001,ACF3001,ACJ3001,ACN3001,ACR3001,ACV3001,ACZ3001,ADD3001,ADH3001,ADL3001,ADP3001,ADT3001,ADX3001,AEB3001,AEF3001,AEJ3001,AEN3001,AER3001,AEV3001,AEZ3001,AFD3001,AFH3001,AFL3001,AFP3001,AFT3001,AFX3001,AGB3001,AGF3001,AGJ3001,AGN3001,AGR3001,AGV3001,AGZ3001,AHD3001,AHH3001,AHL3001,AHP3001,AHT3001,AHX3001,AIB3001,AIF3001,AIJ3001,AIN3001,AIR3001,AIV3001,AIZ3001,AJD3001,AJH3001,AJL3001,AJP3001,AJT3001,AJX3001,AKB3001,AKF3001,AKJ3001,AKN3001,AKR3001,AKV3001,AKZ3001,ALD3001,ALH3001,ALL3001,ALP3001,ALT3001,ALX3001,AMB3001,AMF3001,AMJ3001,AMN3001,AMR3001,AMV3001,AMZ3001,AND3001,ANH3001,ANL3001,ANP3001))+SUM((ANT3001,ANX3001,AOB3001,AOF3001,AOJ3001)))=AN3001,"ok","check")</f>
        <v>ok</v>
      </c>
      <c r="AV3001" s="196">
        <v>0.85</v>
      </c>
      <c r="AW3001" s="197">
        <v>5</v>
      </c>
      <c r="AX3001" s="191" t="s">
        <v>601</v>
      </c>
      <c r="AY3001" s="190" t="s">
        <v>602</v>
      </c>
      <c r="AZ3001" s="196">
        <v>0.6</v>
      </c>
      <c r="BA3001" s="197">
        <v>6</v>
      </c>
      <c r="BB3001" s="191" t="s">
        <v>1479</v>
      </c>
      <c r="BC3001" s="190" t="s">
        <v>605</v>
      </c>
      <c r="BD3001" s="196">
        <v>0.25</v>
      </c>
      <c r="BE3001" s="197">
        <v>1</v>
      </c>
      <c r="BF3001" s="191" t="s">
        <v>601</v>
      </c>
      <c r="BG3001" s="190" t="s">
        <v>605</v>
      </c>
    </row>
    <row r="3002" spans="1:71" x14ac:dyDescent="0.25">
      <c r="A3002" s="190">
        <v>2892</v>
      </c>
      <c r="B3002" s="205" t="s">
        <v>1871</v>
      </c>
      <c r="C3002" s="205" t="s">
        <v>3906</v>
      </c>
      <c r="D3002" s="260">
        <v>44196</v>
      </c>
      <c r="E3002" s="382" t="s">
        <v>838</v>
      </c>
      <c r="F3002" s="205" t="s">
        <v>606</v>
      </c>
      <c r="G3002" s="205" t="s">
        <v>3222</v>
      </c>
      <c r="H3002" s="260">
        <v>44196</v>
      </c>
      <c r="I3002" s="260">
        <v>44196</v>
      </c>
      <c r="J3002" s="210">
        <v>0.50347222222222221</v>
      </c>
      <c r="K3002" s="210">
        <v>0.50694444444444442</v>
      </c>
      <c r="M3002" s="258" t="s">
        <v>136</v>
      </c>
      <c r="N3002" s="204">
        <v>5</v>
      </c>
      <c r="O3002" s="258" t="s">
        <v>136</v>
      </c>
      <c r="P3002" s="206">
        <v>5</v>
      </c>
      <c r="S3002" s="258" t="s">
        <v>136</v>
      </c>
      <c r="T3002" s="204">
        <v>5</v>
      </c>
      <c r="U3002" s="258" t="s">
        <v>136</v>
      </c>
      <c r="V3002" s="206">
        <v>5</v>
      </c>
      <c r="AC3002" s="367">
        <f t="shared" si="419"/>
        <v>100</v>
      </c>
      <c r="AD3002" s="219" t="s">
        <v>37</v>
      </c>
      <c r="AM3002" s="259">
        <f t="shared" si="420"/>
        <v>0</v>
      </c>
      <c r="AP3002" s="222">
        <f t="shared" si="421"/>
        <v>0</v>
      </c>
      <c r="AS3002" s="228" t="str">
        <f t="shared" si="422"/>
        <v>ok</v>
      </c>
      <c r="AT3002" s="219" t="str">
        <f>IF(((SUM(AV3002,AZ3002,BD3002,BH3002,BL3002,BP3002,BT3002,BX3002,CB3002,CF3002,CJ3002,CN3002,CR3002,CV3002,CZ3002,DD3002,DH3002,DL3002,DP3002,DT3002,DX3002,EB3002,EF3002,EJ3002,EN3002,ER3002,EV3002,EZ3002,FD3002,FH3002,FL3002,FP3002,FT3002,FX3002,GB3002,GF3002,GJ3002,GN3002,GR3002,GV3002,GZ3002,HD3002,HH3002,HL3002,HP3002,HT3002,HX3002,IB3002,IF3002,IJ3002,IN3002,IR3002,IV3002,IZ3002,JD3002,JH3002,JL3002,JP3002,JT3002,JX3002,KB3002,KF3002,KJ3002,KN3002,KR3002,KV3002,KZ3002,LD3002,LH3002,LL3002,LP3002,LT3002,LX3002,MB3002,MF3002,MJ3002,MN3002,MR3002,MV3002,MZ3002,ND3002,NH3002,NL3002,NP3002,NT3002,NX3002,OB3002,OF3002,OJ3002,ON3002,OR3002,OV3002,OZ3002,PD3002,PH3002,PL3002,PP3002,PT3002,PX3002,QB3002,QF3002,QJ3002,QN3002,QR3002,QV3002,QZ3002,RD3002,RH3002,RL3002,RP3002,RT3002,RX3002,SB3002,SF3002,SJ3002,SN3002,SR3002,SV3002,SZ3002,TD3002,TH3002,TL3002,TP3002,TT3002,TX3002,UB3002,UF3002,UJ3002,UN3002,UR3002,UV3002,UZ3002,VD3002,VH3002,VL3002,VP3002,VT3002,VX3002,WB3002,WF3002,WJ3002,WN3002,WR3002,WV3002,WZ3002,XD3002,XH3002,XL3002,XP3002,XT3002,XX3002,YB3002,YF3002,YJ3002,YN3002,YR3002,YV3002,YZ3002,ZD3002,ZH3002,ZL3002,ZP3002,ZT3002,ZX3002,AAB3002,AAF3002,AAJ3002,AAN3002,AAR3002,AAV3002,AAZ3002,ABD3002,ABH3002,ABL3002,ABP3002,ABT3002,ABX3002,ACB3002,ACF3002,ACJ3002,ACN3002,ACR3002,ACV3002,ACZ3002,ADD3002,ADH3002,ADL3002,ADP3002,ADT3002,ADX3002,AEB3002,AEF3002,AEJ3002,AEN3002,AER3002,AEV3002,AEZ3002,AFD3002,AFH3002,AFL3002,AFP3002,AFT3002,AFX3002,AGB3002,AGF3002,AGJ3002,AGN3002,AGR3002,AGV3002,AGZ3002,AHD3002,AHH3002,AHL3002,AHP3002,AHT3002,AHX3002,AIB3002,AIF3002,AIJ3002,AIN3002,AIR3002,AIV3002,AIZ3002,AJD3002,AJH3002,AJL3002,AJP3002,AJT3002,AJX3002,AKB3002,AKF3002,AKJ3002,AKN3002,AKR3002,AKV3002,AKZ3002,ALD3002,ALH3002,ALL3002,ALP3002,ALT3002,ALX3002,AMB3002,AMF3002,AMJ3002,AMN3002,AMR3002,AMV3002,AMZ3002,AND3002,ANH3002,ANL3002,ANP3002))+SUM((ANT3002,ANX3002,AOB3002,AOF3002,AOJ3002)))=AN3002,"ok","check")</f>
        <v>ok</v>
      </c>
    </row>
    <row r="3003" spans="1:71" x14ac:dyDescent="0.25">
      <c r="A3003" s="190">
        <v>2893</v>
      </c>
      <c r="B3003" s="205" t="s">
        <v>1871</v>
      </c>
      <c r="C3003" s="205" t="s">
        <v>3907</v>
      </c>
      <c r="D3003" s="260">
        <v>44196</v>
      </c>
      <c r="E3003" s="382" t="s">
        <v>838</v>
      </c>
      <c r="F3003" s="205" t="s">
        <v>606</v>
      </c>
      <c r="G3003" s="205" t="s">
        <v>3222</v>
      </c>
      <c r="H3003" s="260">
        <v>44196</v>
      </c>
      <c r="I3003" s="260">
        <v>44196</v>
      </c>
      <c r="J3003" s="210">
        <v>0.55208333333333337</v>
      </c>
      <c r="K3003" s="210">
        <v>0.55555555555555558</v>
      </c>
      <c r="M3003" s="212" t="s">
        <v>65</v>
      </c>
      <c r="N3003" s="204">
        <v>5</v>
      </c>
      <c r="O3003" s="214" t="s">
        <v>65</v>
      </c>
      <c r="P3003" s="206">
        <v>5</v>
      </c>
      <c r="S3003" s="212" t="s">
        <v>65</v>
      </c>
      <c r="T3003" s="204">
        <v>5</v>
      </c>
      <c r="U3003" s="214" t="s">
        <v>65</v>
      </c>
      <c r="V3003" s="206">
        <v>5</v>
      </c>
      <c r="AC3003" s="367">
        <f t="shared" si="419"/>
        <v>100</v>
      </c>
      <c r="AD3003" s="219" t="s">
        <v>37</v>
      </c>
      <c r="AM3003" s="259">
        <f t="shared" si="420"/>
        <v>0</v>
      </c>
      <c r="AP3003" s="222">
        <f t="shared" si="421"/>
        <v>0</v>
      </c>
      <c r="AS3003" s="228" t="str">
        <f t="shared" si="422"/>
        <v>ok</v>
      </c>
      <c r="AT3003" s="219" t="str">
        <f>IF(((SUM(AV3003,AZ3003,BD3003,BH3003,BL3003,BP3003,BT3003,BX3003,CB3003,CF3003,CJ3003,CN3003,CR3003,CV3003,CZ3003,DD3003,DH3003,DL3003,DP3003,DT3003,DX3003,EB3003,EF3003,EJ3003,EN3003,ER3003,EV3003,EZ3003,FD3003,FH3003,FL3003,FP3003,FT3003,FX3003,GB3003,GF3003,GJ3003,GN3003,GR3003,GV3003,GZ3003,HD3003,HH3003,HL3003,HP3003,HT3003,HX3003,IB3003,IF3003,IJ3003,IN3003,IR3003,IV3003,IZ3003,JD3003,JH3003,JL3003,JP3003,JT3003,JX3003,KB3003,KF3003,KJ3003,KN3003,KR3003,KV3003,KZ3003,LD3003,LH3003,LL3003,LP3003,LT3003,LX3003,MB3003,MF3003,MJ3003,MN3003,MR3003,MV3003,MZ3003,ND3003,NH3003,NL3003,NP3003,NT3003,NX3003,OB3003,OF3003,OJ3003,ON3003,OR3003,OV3003,OZ3003,PD3003,PH3003,PL3003,PP3003,PT3003,PX3003,QB3003,QF3003,QJ3003,QN3003,QR3003,QV3003,QZ3003,RD3003,RH3003,RL3003,RP3003,RT3003,RX3003,SB3003,SF3003,SJ3003,SN3003,SR3003,SV3003,SZ3003,TD3003,TH3003,TL3003,TP3003,TT3003,TX3003,UB3003,UF3003,UJ3003,UN3003,UR3003,UV3003,UZ3003,VD3003,VH3003,VL3003,VP3003,VT3003,VX3003,WB3003,WF3003,WJ3003,WN3003,WR3003,WV3003,WZ3003,XD3003,XH3003,XL3003,XP3003,XT3003,XX3003,YB3003,YF3003,YJ3003,YN3003,YR3003,YV3003,YZ3003,ZD3003,ZH3003,ZL3003,ZP3003,ZT3003,ZX3003,AAB3003,AAF3003,AAJ3003,AAN3003,AAR3003,AAV3003,AAZ3003,ABD3003,ABH3003,ABL3003,ABP3003,ABT3003,ABX3003,ACB3003,ACF3003,ACJ3003,ACN3003,ACR3003,ACV3003,ACZ3003,ADD3003,ADH3003,ADL3003,ADP3003,ADT3003,ADX3003,AEB3003,AEF3003,AEJ3003,AEN3003,AER3003,AEV3003,AEZ3003,AFD3003,AFH3003,AFL3003,AFP3003,AFT3003,AFX3003,AGB3003,AGF3003,AGJ3003,AGN3003,AGR3003,AGV3003,AGZ3003,AHD3003,AHH3003,AHL3003,AHP3003,AHT3003,AHX3003,AIB3003,AIF3003,AIJ3003,AIN3003,AIR3003,AIV3003,AIZ3003,AJD3003,AJH3003,AJL3003,AJP3003,AJT3003,AJX3003,AKB3003,AKF3003,AKJ3003,AKN3003,AKR3003,AKV3003,AKZ3003,ALD3003,ALH3003,ALL3003,ALP3003,ALT3003,ALX3003,AMB3003,AMF3003,AMJ3003,AMN3003,AMR3003,AMV3003,AMZ3003,AND3003,ANH3003,ANL3003,ANP3003))+SUM((ANT3003,ANX3003,AOB3003,AOF3003,AOJ3003)))=AN3003,"ok","check")</f>
        <v>ok</v>
      </c>
    </row>
    <row r="3004" spans="1:71" x14ac:dyDescent="0.25">
      <c r="A3004" s="190">
        <v>2894</v>
      </c>
      <c r="B3004" s="205" t="s">
        <v>1871</v>
      </c>
      <c r="C3004" s="205" t="s">
        <v>3908</v>
      </c>
      <c r="D3004" s="260">
        <v>44196</v>
      </c>
      <c r="E3004" s="382" t="s">
        <v>838</v>
      </c>
      <c r="F3004" s="205" t="s">
        <v>606</v>
      </c>
      <c r="G3004" s="205" t="s">
        <v>3222</v>
      </c>
      <c r="H3004" s="260">
        <v>44196</v>
      </c>
      <c r="I3004" s="260">
        <v>44196</v>
      </c>
      <c r="J3004" s="210">
        <v>0.55902777777777779</v>
      </c>
      <c r="K3004" s="210">
        <v>0.5625</v>
      </c>
      <c r="M3004" s="258" t="s">
        <v>136</v>
      </c>
      <c r="N3004" s="204">
        <v>5</v>
      </c>
      <c r="O3004" s="258" t="s">
        <v>136</v>
      </c>
      <c r="P3004" s="206">
        <v>5</v>
      </c>
      <c r="S3004" s="258" t="s">
        <v>136</v>
      </c>
      <c r="T3004" s="204">
        <v>5</v>
      </c>
      <c r="U3004" s="258" t="s">
        <v>136</v>
      </c>
      <c r="V3004" s="206">
        <v>5</v>
      </c>
      <c r="AC3004" s="367">
        <f t="shared" ref="AC3004:AC3067" si="423">(T3004+V3004+X3004)/(N3004+P3004+R3004)*100</f>
        <v>100</v>
      </c>
      <c r="AD3004" s="219" t="s">
        <v>37</v>
      </c>
      <c r="AM3004" s="259">
        <f t="shared" si="420"/>
        <v>0</v>
      </c>
      <c r="AP3004" s="222">
        <f t="shared" si="421"/>
        <v>0</v>
      </c>
      <c r="AS3004" s="228" t="str">
        <f t="shared" si="422"/>
        <v>ok</v>
      </c>
      <c r="AT3004" s="219" t="str">
        <f>IF(((SUM(AV3004,AZ3004,BD3004,BH3004,BL3004,BP3004,BT3004,BX3004,CB3004,CF3004,CJ3004,CN3004,CR3004,CV3004,CZ3004,DD3004,DH3004,DL3004,DP3004,DT3004,DX3004,EB3004,EF3004,EJ3004,EN3004,ER3004,EV3004,EZ3004,FD3004,FH3004,FL3004,FP3004,FT3004,FX3004,GB3004,GF3004,GJ3004,GN3004,GR3004,GV3004,GZ3004,HD3004,HH3004,HL3004,HP3004,HT3004,HX3004,IB3004,IF3004,IJ3004,IN3004,IR3004,IV3004,IZ3004,JD3004,JH3004,JL3004,JP3004,JT3004,JX3004,KB3004,KF3004,KJ3004,KN3004,KR3004,KV3004,KZ3004,LD3004,LH3004,LL3004,LP3004,LT3004,LX3004,MB3004,MF3004,MJ3004,MN3004,MR3004,MV3004,MZ3004,ND3004,NH3004,NL3004,NP3004,NT3004,NX3004,OB3004,OF3004,OJ3004,ON3004,OR3004,OV3004,OZ3004,PD3004,PH3004,PL3004,PP3004,PT3004,PX3004,QB3004,QF3004,QJ3004,QN3004,QR3004,QV3004,QZ3004,RD3004,RH3004,RL3004,RP3004,RT3004,RX3004,SB3004,SF3004,SJ3004,SN3004,SR3004,SV3004,SZ3004,TD3004,TH3004,TL3004,TP3004,TT3004,TX3004,UB3004,UF3004,UJ3004,UN3004,UR3004,UV3004,UZ3004,VD3004,VH3004,VL3004,VP3004,VT3004,VX3004,WB3004,WF3004,WJ3004,WN3004,WR3004,WV3004,WZ3004,XD3004,XH3004,XL3004,XP3004,XT3004,XX3004,YB3004,YF3004,YJ3004,YN3004,YR3004,YV3004,YZ3004,ZD3004,ZH3004,ZL3004,ZP3004,ZT3004,ZX3004,AAB3004,AAF3004,AAJ3004,AAN3004,AAR3004,AAV3004,AAZ3004,ABD3004,ABH3004,ABL3004,ABP3004,ABT3004,ABX3004,ACB3004,ACF3004,ACJ3004,ACN3004,ACR3004,ACV3004,ACZ3004,ADD3004,ADH3004,ADL3004,ADP3004,ADT3004,ADX3004,AEB3004,AEF3004,AEJ3004,AEN3004,AER3004,AEV3004,AEZ3004,AFD3004,AFH3004,AFL3004,AFP3004,AFT3004,AFX3004,AGB3004,AGF3004,AGJ3004,AGN3004,AGR3004,AGV3004,AGZ3004,AHD3004,AHH3004,AHL3004,AHP3004,AHT3004,AHX3004,AIB3004,AIF3004,AIJ3004,AIN3004,AIR3004,AIV3004,AIZ3004,AJD3004,AJH3004,AJL3004,AJP3004,AJT3004,AJX3004,AKB3004,AKF3004,AKJ3004,AKN3004,AKR3004,AKV3004,AKZ3004,ALD3004,ALH3004,ALL3004,ALP3004,ALT3004,ALX3004,AMB3004,AMF3004,AMJ3004,AMN3004,AMR3004,AMV3004,AMZ3004,AND3004,ANH3004,ANL3004,ANP3004))+SUM((ANT3004,ANX3004,AOB3004,AOF3004,AOJ3004)))=AN3004,"ok","check")</f>
        <v>ok</v>
      </c>
    </row>
    <row r="3005" spans="1:71" x14ac:dyDescent="0.25">
      <c r="C3005" s="205" t="s">
        <v>3915</v>
      </c>
      <c r="E3005" s="382" t="s">
        <v>839</v>
      </c>
      <c r="F3005" s="205" t="s">
        <v>606</v>
      </c>
      <c r="G3005" s="205" t="s">
        <v>3222</v>
      </c>
      <c r="H3005" s="260">
        <v>44196</v>
      </c>
      <c r="I3005" s="260">
        <v>44196</v>
      </c>
      <c r="J3005" s="210">
        <v>0.5625</v>
      </c>
      <c r="K3005" s="210">
        <v>0.56944444444444442</v>
      </c>
      <c r="M3005" s="204"/>
      <c r="N3005" s="204"/>
      <c r="O3005" s="204"/>
      <c r="P3005" s="206"/>
      <c r="S3005" s="204"/>
      <c r="T3005" s="204"/>
      <c r="U3005" s="204"/>
      <c r="V3005" s="206"/>
      <c r="AC3005" s="367"/>
      <c r="AM3005" s="259">
        <f t="shared" si="420"/>
        <v>0</v>
      </c>
      <c r="AP3005" s="222">
        <f t="shared" si="421"/>
        <v>0</v>
      </c>
      <c r="AS3005" s="228" t="str">
        <f t="shared" si="422"/>
        <v>ok</v>
      </c>
      <c r="AT3005" s="219" t="str">
        <f>IF(((SUM(AV3005,AZ3005,BD3005,BH3005,BL3005,BP3005,BT3005,BX3005,CB3005,CF3005,CJ3005,CN3005,CR3005,CV3005,CZ3005,DD3005,DH3005,DL3005,DP3005,DT3005,DX3005,EB3005,EF3005,EJ3005,EN3005,ER3005,EV3005,EZ3005,FD3005,FH3005,FL3005,FP3005,FT3005,FX3005,GB3005,GF3005,GJ3005,GN3005,GR3005,GV3005,GZ3005,HD3005,HH3005,HL3005,HP3005,HT3005,HX3005,IB3005,IF3005,IJ3005,IN3005,IR3005,IV3005,IZ3005,JD3005,JH3005,JL3005,JP3005,JT3005,JX3005,KB3005,KF3005,KJ3005,KN3005,KR3005,KV3005,KZ3005,LD3005,LH3005,LL3005,LP3005,LT3005,LX3005,MB3005,MF3005,MJ3005,MN3005,MR3005,MV3005,MZ3005,ND3005,NH3005,NL3005,NP3005,NT3005,NX3005,OB3005,OF3005,OJ3005,ON3005,OR3005,OV3005,OZ3005,PD3005,PH3005,PL3005,PP3005,PT3005,PX3005,QB3005,QF3005,QJ3005,QN3005,QR3005,QV3005,QZ3005,RD3005,RH3005,RL3005,RP3005,RT3005,RX3005,SB3005,SF3005,SJ3005,SN3005,SR3005,SV3005,SZ3005,TD3005,TH3005,TL3005,TP3005,TT3005,TX3005,UB3005,UF3005,UJ3005,UN3005,UR3005,UV3005,UZ3005,VD3005,VH3005,VL3005,VP3005,VT3005,VX3005,WB3005,WF3005,WJ3005,WN3005,WR3005,WV3005,WZ3005,XD3005,XH3005,XL3005,XP3005,XT3005,XX3005,YB3005,YF3005,YJ3005,YN3005,YR3005,YV3005,YZ3005,ZD3005,ZH3005,ZL3005,ZP3005,ZT3005,ZX3005,AAB3005,AAF3005,AAJ3005,AAN3005,AAR3005,AAV3005,AAZ3005,ABD3005,ABH3005,ABL3005,ABP3005,ABT3005,ABX3005,ACB3005,ACF3005,ACJ3005,ACN3005,ACR3005,ACV3005,ACZ3005,ADD3005,ADH3005,ADL3005,ADP3005,ADT3005,ADX3005,AEB3005,AEF3005,AEJ3005,AEN3005,AER3005,AEV3005,AEZ3005,AFD3005,AFH3005,AFL3005,AFP3005,AFT3005,AFX3005,AGB3005,AGF3005,AGJ3005,AGN3005,AGR3005,AGV3005,AGZ3005,AHD3005,AHH3005,AHL3005,AHP3005,AHT3005,AHX3005,AIB3005,AIF3005,AIJ3005,AIN3005,AIR3005,AIV3005,AIZ3005,AJD3005,AJH3005,AJL3005,AJP3005,AJT3005,AJX3005,AKB3005,AKF3005,AKJ3005,AKN3005,AKR3005,AKV3005,AKZ3005,ALD3005,ALH3005,ALL3005,ALP3005,ALT3005,ALX3005,AMB3005,AMF3005,AMJ3005,AMN3005,AMR3005,AMV3005,AMZ3005,AND3005,ANH3005,ANL3005,ANP3005))+SUM((ANT3005,ANX3005,AOB3005,AOF3005,AOJ3005)))=AN3005,"ok","check")</f>
        <v>ok</v>
      </c>
    </row>
    <row r="3006" spans="1:71" x14ac:dyDescent="0.25">
      <c r="A3006" s="190">
        <v>2895</v>
      </c>
      <c r="B3006" s="205" t="s">
        <v>1871</v>
      </c>
      <c r="C3006" s="205" t="s">
        <v>3909</v>
      </c>
      <c r="D3006" s="260">
        <v>44196</v>
      </c>
      <c r="E3006" s="382" t="s">
        <v>838</v>
      </c>
      <c r="F3006" s="205" t="s">
        <v>606</v>
      </c>
      <c r="G3006" s="205" t="s">
        <v>3222</v>
      </c>
      <c r="H3006" s="260">
        <v>44196</v>
      </c>
      <c r="I3006" s="260">
        <v>44196</v>
      </c>
      <c r="J3006" s="210">
        <v>0.56944444444444442</v>
      </c>
      <c r="K3006" s="210">
        <v>0.57291666666666663</v>
      </c>
      <c r="M3006" s="212" t="s">
        <v>65</v>
      </c>
      <c r="N3006" s="204">
        <v>5</v>
      </c>
      <c r="O3006" s="214" t="s">
        <v>65</v>
      </c>
      <c r="P3006" s="206">
        <v>5</v>
      </c>
      <c r="S3006" s="212" t="s">
        <v>65</v>
      </c>
      <c r="T3006" s="204">
        <v>5</v>
      </c>
      <c r="U3006" s="214" t="s">
        <v>65</v>
      </c>
      <c r="V3006" s="206">
        <v>5</v>
      </c>
      <c r="AC3006" s="367">
        <f t="shared" si="423"/>
        <v>100</v>
      </c>
      <c r="AD3006" s="219" t="s">
        <v>37</v>
      </c>
      <c r="AM3006" s="259">
        <f t="shared" si="420"/>
        <v>0</v>
      </c>
      <c r="AP3006" s="222">
        <f t="shared" si="421"/>
        <v>0</v>
      </c>
      <c r="AS3006" s="228" t="str">
        <f t="shared" si="422"/>
        <v>ok</v>
      </c>
      <c r="AT3006" s="219" t="str">
        <f>IF(((SUM(AV3006,AZ3006,BD3006,BH3006,BL3006,BP3006,BT3006,BX3006,CB3006,CF3006,CJ3006,CN3006,CR3006,CV3006,CZ3006,DD3006,DH3006,DL3006,DP3006,DT3006,DX3006,EB3006,EF3006,EJ3006,EN3006,ER3006,EV3006,EZ3006,FD3006,FH3006,FL3006,FP3006,FT3006,FX3006,GB3006,GF3006,GJ3006,GN3006,GR3006,GV3006,GZ3006,HD3006,HH3006,HL3006,HP3006,HT3006,HX3006,IB3006,IF3006,IJ3006,IN3006,IR3006,IV3006,IZ3006,JD3006,JH3006,JL3006,JP3006,JT3006,JX3006,KB3006,KF3006,KJ3006,KN3006,KR3006,KV3006,KZ3006,LD3006,LH3006,LL3006,LP3006,LT3006,LX3006,MB3006,MF3006,MJ3006,MN3006,MR3006,MV3006,MZ3006,ND3006,NH3006,NL3006,NP3006,NT3006,NX3006,OB3006,OF3006,OJ3006,ON3006,OR3006,OV3006,OZ3006,PD3006,PH3006,PL3006,PP3006,PT3006,PX3006,QB3006,QF3006,QJ3006,QN3006,QR3006,QV3006,QZ3006,RD3006,RH3006,RL3006,RP3006,RT3006,RX3006,SB3006,SF3006,SJ3006,SN3006,SR3006,SV3006,SZ3006,TD3006,TH3006,TL3006,TP3006,TT3006,TX3006,UB3006,UF3006,UJ3006,UN3006,UR3006,UV3006,UZ3006,VD3006,VH3006,VL3006,VP3006,VT3006,VX3006,WB3006,WF3006,WJ3006,WN3006,WR3006,WV3006,WZ3006,XD3006,XH3006,XL3006,XP3006,XT3006,XX3006,YB3006,YF3006,YJ3006,YN3006,YR3006,YV3006,YZ3006,ZD3006,ZH3006,ZL3006,ZP3006,ZT3006,ZX3006,AAB3006,AAF3006,AAJ3006,AAN3006,AAR3006,AAV3006,AAZ3006,ABD3006,ABH3006,ABL3006,ABP3006,ABT3006,ABX3006,ACB3006,ACF3006,ACJ3006,ACN3006,ACR3006,ACV3006,ACZ3006,ADD3006,ADH3006,ADL3006,ADP3006,ADT3006,ADX3006,AEB3006,AEF3006,AEJ3006,AEN3006,AER3006,AEV3006,AEZ3006,AFD3006,AFH3006,AFL3006,AFP3006,AFT3006,AFX3006,AGB3006,AGF3006,AGJ3006,AGN3006,AGR3006,AGV3006,AGZ3006,AHD3006,AHH3006,AHL3006,AHP3006,AHT3006,AHX3006,AIB3006,AIF3006,AIJ3006,AIN3006,AIR3006,AIV3006,AIZ3006,AJD3006,AJH3006,AJL3006,AJP3006,AJT3006,AJX3006,AKB3006,AKF3006,AKJ3006,AKN3006,AKR3006,AKV3006,AKZ3006,ALD3006,ALH3006,ALL3006,ALP3006,ALT3006,ALX3006,AMB3006,AMF3006,AMJ3006,AMN3006,AMR3006,AMV3006,AMZ3006,AND3006,ANH3006,ANL3006,ANP3006))+SUM((ANT3006,ANX3006,AOB3006,AOF3006,AOJ3006)))=AN3006,"ok","check")</f>
        <v>ok</v>
      </c>
    </row>
    <row r="3007" spans="1:71" x14ac:dyDescent="0.25">
      <c r="A3007" s="190">
        <v>2896</v>
      </c>
      <c r="B3007" s="205" t="s">
        <v>1871</v>
      </c>
      <c r="C3007" s="205" t="s">
        <v>3910</v>
      </c>
      <c r="D3007" s="260">
        <v>44196</v>
      </c>
      <c r="E3007" s="382" t="s">
        <v>838</v>
      </c>
      <c r="F3007" s="205" t="s">
        <v>606</v>
      </c>
      <c r="G3007" s="205" t="s">
        <v>3222</v>
      </c>
      <c r="H3007" s="260">
        <v>44196</v>
      </c>
      <c r="I3007" s="260">
        <v>44196</v>
      </c>
      <c r="J3007" s="210">
        <v>0.57638888888888895</v>
      </c>
      <c r="K3007" s="210">
        <v>0.57986111111111105</v>
      </c>
      <c r="M3007" s="258" t="s">
        <v>136</v>
      </c>
      <c r="N3007" s="204">
        <v>5</v>
      </c>
      <c r="O3007" s="258" t="s">
        <v>136</v>
      </c>
      <c r="P3007" s="206">
        <v>5</v>
      </c>
      <c r="S3007" s="258" t="s">
        <v>136</v>
      </c>
      <c r="T3007" s="204">
        <v>5</v>
      </c>
      <c r="U3007" s="258" t="s">
        <v>136</v>
      </c>
      <c r="V3007" s="206">
        <v>5</v>
      </c>
      <c r="AC3007" s="367">
        <f t="shared" si="423"/>
        <v>100</v>
      </c>
      <c r="AD3007" s="219" t="s">
        <v>37</v>
      </c>
      <c r="AM3007" s="259">
        <f>SUM(AE3007:AL3007)</f>
        <v>0</v>
      </c>
      <c r="AP3007" s="222">
        <f>AN3007-AO3007</f>
        <v>0</v>
      </c>
      <c r="AS3007" s="228" t="str">
        <f t="shared" si="422"/>
        <v>ok</v>
      </c>
      <c r="AT3007" s="219" t="str">
        <f>IF(((SUM(AV3007,AZ3007,BD3007,BH3007,BL3007,BP3007,BT3007,BX3007,CB3007,CF3007,CJ3007,CN3007,CR3007,CV3007,CZ3007,DD3007,DH3007,DL3007,DP3007,DT3007,DX3007,EB3007,EF3007,EJ3007,EN3007,ER3007,EV3007,EZ3007,FD3007,FH3007,FL3007,FP3007,FT3007,FX3007,GB3007,GF3007,GJ3007,GN3007,GR3007,GV3007,GZ3007,HD3007,HH3007,HL3007,HP3007,HT3007,HX3007,IB3007,IF3007,IJ3007,IN3007,IR3007,IV3007,IZ3007,JD3007,JH3007,JL3007,JP3007,JT3007,JX3007,KB3007,KF3007,KJ3007,KN3007,KR3007,KV3007,KZ3007,LD3007,LH3007,LL3007,LP3007,LT3007,LX3007,MB3007,MF3007,MJ3007,MN3007,MR3007,MV3007,MZ3007,ND3007,NH3007,NL3007,NP3007,NT3007,NX3007,OB3007,OF3007,OJ3007,ON3007,OR3007,OV3007,OZ3007,PD3007,PH3007,PL3007,PP3007,PT3007,PX3007,QB3007,QF3007,QJ3007,QN3007,QR3007,QV3007,QZ3007,RD3007,RH3007,RL3007,RP3007,RT3007,RX3007,SB3007,SF3007,SJ3007,SN3007,SR3007,SV3007,SZ3007,TD3007,TH3007,TL3007,TP3007,TT3007,TX3007,UB3007,UF3007,UJ3007,UN3007,UR3007,UV3007,UZ3007,VD3007,VH3007,VL3007,VP3007,VT3007,VX3007,WB3007,WF3007,WJ3007,WN3007,WR3007,WV3007,WZ3007,XD3007,XH3007,XL3007,XP3007,XT3007,XX3007,YB3007,YF3007,YJ3007,YN3007,YR3007,YV3007,YZ3007,ZD3007,ZH3007,ZL3007,ZP3007,ZT3007,ZX3007,AAB3007,AAF3007,AAJ3007,AAN3007,AAR3007,AAV3007,AAZ3007,ABD3007,ABH3007,ABL3007,ABP3007,ABT3007,ABX3007,ACB3007,ACF3007,ACJ3007,ACN3007,ACR3007,ACV3007,ACZ3007,ADD3007,ADH3007,ADL3007,ADP3007,ADT3007,ADX3007,AEB3007,AEF3007,AEJ3007,AEN3007,AER3007,AEV3007,AEZ3007,AFD3007,AFH3007,AFL3007,AFP3007,AFT3007,AFX3007,AGB3007,AGF3007,AGJ3007,AGN3007,AGR3007,AGV3007,AGZ3007,AHD3007,AHH3007,AHL3007,AHP3007,AHT3007,AHX3007,AIB3007,AIF3007,AIJ3007,AIN3007,AIR3007,AIV3007,AIZ3007,AJD3007,AJH3007,AJL3007,AJP3007,AJT3007,AJX3007,AKB3007,AKF3007,AKJ3007,AKN3007,AKR3007,AKV3007,AKZ3007,ALD3007,ALH3007,ALL3007,ALP3007,ALT3007,ALX3007,AMB3007,AMF3007,AMJ3007,AMN3007,AMR3007,AMV3007,AMZ3007,AND3007,ANH3007,ANL3007,ANP3007))+SUM((ANT3007,ANX3007,AOB3007,AOF3007,AOJ3007)))=AN3007,"ok","check")</f>
        <v>ok</v>
      </c>
    </row>
    <row r="3008" spans="1:71" x14ac:dyDescent="0.25">
      <c r="A3008" s="190">
        <v>2897</v>
      </c>
      <c r="B3008" s="205" t="s">
        <v>1871</v>
      </c>
      <c r="C3008" s="205" t="s">
        <v>3911</v>
      </c>
      <c r="D3008" s="260">
        <v>44196</v>
      </c>
      <c r="E3008" s="382" t="s">
        <v>838</v>
      </c>
      <c r="F3008" s="205" t="s">
        <v>606</v>
      </c>
      <c r="G3008" s="205" t="s">
        <v>3222</v>
      </c>
      <c r="H3008" s="260">
        <v>44196</v>
      </c>
      <c r="I3008" s="260">
        <v>44196</v>
      </c>
      <c r="J3008" s="210">
        <v>0.59722222222222221</v>
      </c>
      <c r="K3008" s="210">
        <v>0.61111111111111105</v>
      </c>
      <c r="M3008" s="212" t="s">
        <v>65</v>
      </c>
      <c r="N3008" s="204">
        <v>5</v>
      </c>
      <c r="O3008" s="214" t="s">
        <v>65</v>
      </c>
      <c r="P3008" s="206">
        <v>5</v>
      </c>
      <c r="Q3008" s="214" t="s">
        <v>65</v>
      </c>
      <c r="R3008" s="206">
        <v>5</v>
      </c>
      <c r="S3008" s="212" t="s">
        <v>65</v>
      </c>
      <c r="T3008" s="204">
        <v>5</v>
      </c>
      <c r="U3008" s="214" t="s">
        <v>65</v>
      </c>
      <c r="V3008" s="206">
        <v>5</v>
      </c>
      <c r="W3008" s="214" t="s">
        <v>65</v>
      </c>
      <c r="X3008" s="206">
        <v>5</v>
      </c>
      <c r="AC3008" s="367">
        <f t="shared" si="423"/>
        <v>100</v>
      </c>
      <c r="AD3008" s="219" t="s">
        <v>37</v>
      </c>
      <c r="AM3008" s="259">
        <f t="shared" ref="AM3008:AM3073" si="424">SUM(AE3008:AL3008)</f>
        <v>0</v>
      </c>
      <c r="AP3008" s="222">
        <f t="shared" ref="AP3008:AP3073" si="425">AN3008-AO3008</f>
        <v>0</v>
      </c>
      <c r="AS3008" s="228" t="str">
        <f t="shared" ref="AS3008:AS3073" si="426">IF(((COUNT(AV3008,AZ3008,BD3008,BH3008,BL3008,BP3008,BT3008,BX3008,CB3008,CF3008,CJ3008,CN3008,CR3008,CV3008,CZ3008,DD3008,DH3008,DL3008,DP3008,DT3008,DX3008,EB3008,EF3008,EJ3008,EN3008,ER3008,EV3008,EZ3008,FD3008,FH3008,FL3008,FP3008,FT3008,FX3008,GB3008,GF3008,GJ3008,GN3008,GR3008,GV3008,GZ3008,HD3008,HH3008,HL3008,HP3008,HT3008,HX3008,IB3008,IF3008,IJ3008,IN3008,IR3008,IV3008,IZ3008,JD3008,JH3008,JL3008,JP3008,JT3008,JX3008,KB3008,KF3008,KJ3008,KN3008,KR3008,KV3008,KZ3008,LD3008,LH3008,LL3008,LP3008,LT3008,LX3008,MB3008,MF3008,MJ3008,MN3008,MR3008,MV3008,MZ3008,ND3008,NH3008,NL3008,NP3008,NT3008,NX3008,OB3008,OF3008,OJ3008,ON3008,OR3008,OV3008,OZ3008,PD3008,PH3008,PL3008,PP3008,PT3008,PX3008,QB3008,QF3008,QJ3008,QN3008,QR3008,QV3008,QZ3008,RD3008,RH3008,RL3008,RP3008,RT3008,RX3008,SB3008,SF3008,SJ3008,SN3008,SR3008,SV3008,SZ3008,TD3008,TH3008,TL3008,TP3008,TT3008,TX3008,UB3008,UF3008,UJ3008,UN3008,UR3008,UV3008,UZ3008,VD3008,VH3008,VL3008,VP3008,VT3008,VX3008,WB3008,WF3008,WJ3008,WN3008,WR3008,WV3008,WZ3008,XD3008,XH3008,XL3008,XP3008,XT3008,XX3008,YB3008,YF3008,YJ3008,YN3008,YR3008,YV3008,YZ3008,ZD3008,ZH3008,ZL3008,ZP3008,ZT3008,ZX3008,AAB3008,AAF3008,AAJ3008,AAN3008,AAR3008,AAV3008,AAZ3008,ABD3008,ABH3008,ABL3008,ABP3008,ABT3008,ABX3008,ACB3008,ACF3008,ACJ3008,ACN3008,ACR3008,ACV3008,ACZ3008,ADD3008,ADH3008,ADL3008,ADP3008,ADT3008,ADX3008,AEB3008,AEF3008,AEJ3008,AEN3008,AER3008,AEV3008,AEZ3008,AFD3008,AFH3008,AFL3008,AFP3008,AFT3008,AFX3008,AGB3008,AGF3008,AGJ3008,AGN3008,AGR3008,AGV3008,AGZ3008,AHD3008,AHH3008,AHL3008,AHP3008,AHT3008,AHX3008,AIB3008,AIF3008,AIJ3008,AIN3008,AIR3008,AIV3008,AIZ3008,AJD3008,AJH3008,AJL3008,AJP3008,AJT3008,AJX3008,AKB3008,AKF3008,AKJ3008,AKN3008,AKR3008,AKV3008,AKZ3008,ALD3008,ALH3008,ALL3008,ALP3008,ALT3008,ALX3008,AMB3008,AMF3008,AMJ3008,AMN3008,AMR3008,AMV3008,AMZ3008,AND3008,ANH3008,ANL3008,ANP3008,ANT3008,ANX3008)+COUNT(AOB3008,AOF3008,AOJ3008)))=AM3008,"ok","check")</f>
        <v>ok</v>
      </c>
      <c r="AT3008" s="219" t="str">
        <f>IF(((SUM(AV3008,AZ3008,BD3008,BH3008,BL3008,BP3008,BT3008,BX3008,CB3008,CF3008,CJ3008,CN3008,CR3008,CV3008,CZ3008,DD3008,DH3008,DL3008,DP3008,DT3008,DX3008,EB3008,EF3008,EJ3008,EN3008,ER3008,EV3008,EZ3008,FD3008,FH3008,FL3008,FP3008,FT3008,FX3008,GB3008,GF3008,GJ3008,GN3008,GR3008,GV3008,GZ3008,HD3008,HH3008,HL3008,HP3008,HT3008,HX3008,IB3008,IF3008,IJ3008,IN3008,IR3008,IV3008,IZ3008,JD3008,JH3008,JL3008,JP3008,JT3008,JX3008,KB3008,KF3008,KJ3008,KN3008,KR3008,KV3008,KZ3008,LD3008,LH3008,LL3008,LP3008,LT3008,LX3008,MB3008,MF3008,MJ3008,MN3008,MR3008,MV3008,MZ3008,ND3008,NH3008,NL3008,NP3008,NT3008,NX3008,OB3008,OF3008,OJ3008,ON3008,OR3008,OV3008,OZ3008,PD3008,PH3008,PL3008,PP3008,PT3008,PX3008,QB3008,QF3008,QJ3008,QN3008,QR3008,QV3008,QZ3008,RD3008,RH3008,RL3008,RP3008,RT3008,RX3008,SB3008,SF3008,SJ3008,SN3008,SR3008,SV3008,SZ3008,TD3008,TH3008,TL3008,TP3008,TT3008,TX3008,UB3008,UF3008,UJ3008,UN3008,UR3008,UV3008,UZ3008,VD3008,VH3008,VL3008,VP3008,VT3008,VX3008,WB3008,WF3008,WJ3008,WN3008,WR3008,WV3008,WZ3008,XD3008,XH3008,XL3008,XP3008,XT3008,XX3008,YB3008,YF3008,YJ3008,YN3008,YR3008,YV3008,YZ3008,ZD3008,ZH3008,ZL3008,ZP3008,ZT3008,ZX3008,AAB3008,AAF3008,AAJ3008,AAN3008,AAR3008,AAV3008,AAZ3008,ABD3008,ABH3008,ABL3008,ABP3008,ABT3008,ABX3008,ACB3008,ACF3008,ACJ3008,ACN3008,ACR3008,ACV3008,ACZ3008,ADD3008,ADH3008,ADL3008,ADP3008,ADT3008,ADX3008,AEB3008,AEF3008,AEJ3008,AEN3008,AER3008,AEV3008,AEZ3008,AFD3008,AFH3008,AFL3008,AFP3008,AFT3008,AFX3008,AGB3008,AGF3008,AGJ3008,AGN3008,AGR3008,AGV3008,AGZ3008,AHD3008,AHH3008,AHL3008,AHP3008,AHT3008,AHX3008,AIB3008,AIF3008,AIJ3008,AIN3008,AIR3008,AIV3008,AIZ3008,AJD3008,AJH3008,AJL3008,AJP3008,AJT3008,AJX3008,AKB3008,AKF3008,AKJ3008,AKN3008,AKR3008,AKV3008,AKZ3008,ALD3008,ALH3008,ALL3008,ALP3008,ALT3008,ALX3008,AMB3008,AMF3008,AMJ3008,AMN3008,AMR3008,AMV3008,AMZ3008,AND3008,ANH3008,ANL3008,ANP3008))+SUM((ANT3008,ANX3008,AOB3008,AOF3008,AOJ3008)))=AN3008,"ok","check")</f>
        <v>ok</v>
      </c>
    </row>
    <row r="3009" spans="1:63" x14ac:dyDescent="0.25">
      <c r="A3009" s="190">
        <v>2898</v>
      </c>
      <c r="B3009" s="205" t="s">
        <v>1871</v>
      </c>
      <c r="C3009" s="205" t="s">
        <v>3916</v>
      </c>
      <c r="D3009" s="260">
        <v>44198</v>
      </c>
      <c r="E3009" s="382" t="s">
        <v>838</v>
      </c>
      <c r="F3009" s="205" t="s">
        <v>613</v>
      </c>
      <c r="G3009" s="205" t="s">
        <v>616</v>
      </c>
      <c r="H3009" s="260">
        <v>44198</v>
      </c>
      <c r="I3009" s="260">
        <v>44198</v>
      </c>
      <c r="J3009" s="210">
        <v>0.96736111111111101</v>
      </c>
      <c r="K3009" s="210">
        <v>0.97916666666666663</v>
      </c>
      <c r="M3009" s="258" t="s">
        <v>136</v>
      </c>
      <c r="N3009" s="204">
        <v>5</v>
      </c>
      <c r="O3009" s="258" t="s">
        <v>136</v>
      </c>
      <c r="P3009" s="206">
        <v>5</v>
      </c>
      <c r="S3009" s="258" t="s">
        <v>136</v>
      </c>
      <c r="T3009" s="204">
        <v>5</v>
      </c>
      <c r="U3009" s="258" t="s">
        <v>136</v>
      </c>
      <c r="V3009" s="206">
        <v>5</v>
      </c>
      <c r="AC3009" s="367">
        <f t="shared" si="423"/>
        <v>100</v>
      </c>
      <c r="AD3009" s="219" t="s">
        <v>37</v>
      </c>
      <c r="AG3009" s="194">
        <v>1</v>
      </c>
      <c r="AM3009" s="259">
        <f t="shared" si="424"/>
        <v>1</v>
      </c>
      <c r="AN3009" s="221">
        <v>0.6</v>
      </c>
      <c r="AP3009" s="222">
        <f t="shared" si="425"/>
        <v>0.6</v>
      </c>
      <c r="AS3009" s="228" t="str">
        <f t="shared" si="426"/>
        <v>ok</v>
      </c>
      <c r="AT3009" s="219" t="str">
        <f>IF(((SUM(AV3009,AZ3009,BD3009,BH3009,BL3009,BP3009,BT3009,BX3009,CB3009,CF3009,CJ3009,CN3009,CR3009,CV3009,CZ3009,DD3009,DH3009,DL3009,DP3009,DT3009,DX3009,EB3009,EF3009,EJ3009,EN3009,ER3009,EV3009,EZ3009,FD3009,FH3009,FL3009,FP3009,FT3009,FX3009,GB3009,GF3009,GJ3009,GN3009,GR3009,GV3009,GZ3009,HD3009,HH3009,HL3009,HP3009,HT3009,HX3009,IB3009,IF3009,IJ3009,IN3009,IR3009,IV3009,IZ3009,JD3009,JH3009,JL3009,JP3009,JT3009,JX3009,KB3009,KF3009,KJ3009,KN3009,KR3009,KV3009,KZ3009,LD3009,LH3009,LL3009,LP3009,LT3009,LX3009,MB3009,MF3009,MJ3009,MN3009,MR3009,MV3009,MZ3009,ND3009,NH3009,NL3009,NP3009,NT3009,NX3009,OB3009,OF3009,OJ3009,ON3009,OR3009,OV3009,OZ3009,PD3009,PH3009,PL3009,PP3009,PT3009,PX3009,QB3009,QF3009,QJ3009,QN3009,QR3009,QV3009,QZ3009,RD3009,RH3009,RL3009,RP3009,RT3009,RX3009,SB3009,SF3009,SJ3009,SN3009,SR3009,SV3009,SZ3009,TD3009,TH3009,TL3009,TP3009,TT3009,TX3009,UB3009,UF3009,UJ3009,UN3009,UR3009,UV3009,UZ3009,VD3009,VH3009,VL3009,VP3009,VT3009,VX3009,WB3009,WF3009,WJ3009,WN3009,WR3009,WV3009,WZ3009,XD3009,XH3009,XL3009,XP3009,XT3009,XX3009,YB3009,YF3009,YJ3009,YN3009,YR3009,YV3009,YZ3009,ZD3009,ZH3009,ZL3009,ZP3009,ZT3009,ZX3009,AAB3009,AAF3009,AAJ3009,AAN3009,AAR3009,AAV3009,AAZ3009,ABD3009,ABH3009,ABL3009,ABP3009,ABT3009,ABX3009,ACB3009,ACF3009,ACJ3009,ACN3009,ACR3009,ACV3009,ACZ3009,ADD3009,ADH3009,ADL3009,ADP3009,ADT3009,ADX3009,AEB3009,AEF3009,AEJ3009,AEN3009,AER3009,AEV3009,AEZ3009,AFD3009,AFH3009,AFL3009,AFP3009,AFT3009,AFX3009,AGB3009,AGF3009,AGJ3009,AGN3009,AGR3009,AGV3009,AGZ3009,AHD3009,AHH3009,AHL3009,AHP3009,AHT3009,AHX3009,AIB3009,AIF3009,AIJ3009,AIN3009,AIR3009,AIV3009,AIZ3009,AJD3009,AJH3009,AJL3009,AJP3009,AJT3009,AJX3009,AKB3009,AKF3009,AKJ3009,AKN3009,AKR3009,AKV3009,AKZ3009,ALD3009,ALH3009,ALL3009,ALP3009,ALT3009,ALX3009,AMB3009,AMF3009,AMJ3009,AMN3009,AMR3009,AMV3009,AMZ3009,AND3009,ANH3009,ANL3009,ANP3009))+SUM((ANT3009,ANX3009,AOB3009,AOF3009,AOJ3009)))=AN3009,"ok","check")</f>
        <v>ok</v>
      </c>
      <c r="AV3009" s="196">
        <v>0.6</v>
      </c>
      <c r="AW3009" s="197">
        <v>5</v>
      </c>
      <c r="AX3009" s="191" t="s">
        <v>601</v>
      </c>
      <c r="AY3009" s="190" t="s">
        <v>609</v>
      </c>
    </row>
    <row r="3010" spans="1:63" x14ac:dyDescent="0.25">
      <c r="A3010" s="190">
        <v>2899</v>
      </c>
      <c r="B3010" s="205" t="s">
        <v>1871</v>
      </c>
      <c r="C3010" s="205" t="s">
        <v>3917</v>
      </c>
      <c r="D3010" s="260">
        <v>44198</v>
      </c>
      <c r="E3010" s="382" t="s">
        <v>838</v>
      </c>
      <c r="F3010" s="205" t="s">
        <v>613</v>
      </c>
      <c r="G3010" s="205" t="s">
        <v>616</v>
      </c>
      <c r="H3010" s="260">
        <v>44198</v>
      </c>
      <c r="I3010" s="260">
        <v>44198</v>
      </c>
      <c r="J3010" s="210">
        <v>0.97986111111111107</v>
      </c>
      <c r="K3010" s="210">
        <v>0.98541666666666661</v>
      </c>
      <c r="L3010" s="193"/>
      <c r="M3010" s="212" t="s">
        <v>65</v>
      </c>
      <c r="N3010" s="204">
        <v>5</v>
      </c>
      <c r="O3010" s="214" t="s">
        <v>65</v>
      </c>
      <c r="P3010" s="206">
        <v>5</v>
      </c>
      <c r="S3010" s="212" t="s">
        <v>65</v>
      </c>
      <c r="T3010" s="204">
        <v>5</v>
      </c>
      <c r="U3010" s="214" t="s">
        <v>65</v>
      </c>
      <c r="V3010" s="206">
        <v>5</v>
      </c>
      <c r="AC3010" s="367">
        <f t="shared" si="423"/>
        <v>100</v>
      </c>
      <c r="AD3010" s="219" t="s">
        <v>37</v>
      </c>
      <c r="AM3010" s="259">
        <f t="shared" si="424"/>
        <v>0</v>
      </c>
      <c r="AP3010" s="222">
        <f t="shared" si="425"/>
        <v>0</v>
      </c>
      <c r="AS3010" s="228" t="str">
        <f t="shared" si="426"/>
        <v>ok</v>
      </c>
      <c r="AT3010" s="219" t="str">
        <f>IF(((SUM(AV3010,AZ3010,BD3010,BH3010,BL3010,BP3010,BT3010,BX3010,CB3010,CF3010,CJ3010,CN3010,CR3010,CV3010,CZ3010,DD3010,DH3010,DL3010,DP3010,DT3010,DX3010,EB3010,EF3010,EJ3010,EN3010,ER3010,EV3010,EZ3010,FD3010,FH3010,FL3010,FP3010,FT3010,FX3010,GB3010,GF3010,GJ3010,GN3010,GR3010,GV3010,GZ3010,HD3010,HH3010,HL3010,HP3010,HT3010,HX3010,IB3010,IF3010,IJ3010,IN3010,IR3010,IV3010,IZ3010,JD3010,JH3010,JL3010,JP3010,JT3010,JX3010,KB3010,KF3010,KJ3010,KN3010,KR3010,KV3010,KZ3010,LD3010,LH3010,LL3010,LP3010,LT3010,LX3010,MB3010,MF3010,MJ3010,MN3010,MR3010,MV3010,MZ3010,ND3010,NH3010,NL3010,NP3010,NT3010,NX3010,OB3010,OF3010,OJ3010,ON3010,OR3010,OV3010,OZ3010,PD3010,PH3010,PL3010,PP3010,PT3010,PX3010,QB3010,QF3010,QJ3010,QN3010,QR3010,QV3010,QZ3010,RD3010,RH3010,RL3010,RP3010,RT3010,RX3010,SB3010,SF3010,SJ3010,SN3010,SR3010,SV3010,SZ3010,TD3010,TH3010,TL3010,TP3010,TT3010,TX3010,UB3010,UF3010,UJ3010,UN3010,UR3010,UV3010,UZ3010,VD3010,VH3010,VL3010,VP3010,VT3010,VX3010,WB3010,WF3010,WJ3010,WN3010,WR3010,WV3010,WZ3010,XD3010,XH3010,XL3010,XP3010,XT3010,XX3010,YB3010,YF3010,YJ3010,YN3010,YR3010,YV3010,YZ3010,ZD3010,ZH3010,ZL3010,ZP3010,ZT3010,ZX3010,AAB3010,AAF3010,AAJ3010,AAN3010,AAR3010,AAV3010,AAZ3010,ABD3010,ABH3010,ABL3010,ABP3010,ABT3010,ABX3010,ACB3010,ACF3010,ACJ3010,ACN3010,ACR3010,ACV3010,ACZ3010,ADD3010,ADH3010,ADL3010,ADP3010,ADT3010,ADX3010,AEB3010,AEF3010,AEJ3010,AEN3010,AER3010,AEV3010,AEZ3010,AFD3010,AFH3010,AFL3010,AFP3010,AFT3010,AFX3010,AGB3010,AGF3010,AGJ3010,AGN3010,AGR3010,AGV3010,AGZ3010,AHD3010,AHH3010,AHL3010,AHP3010,AHT3010,AHX3010,AIB3010,AIF3010,AIJ3010,AIN3010,AIR3010,AIV3010,AIZ3010,AJD3010,AJH3010,AJL3010,AJP3010,AJT3010,AJX3010,AKB3010,AKF3010,AKJ3010,AKN3010,AKR3010,AKV3010,AKZ3010,ALD3010,ALH3010,ALL3010,ALP3010,ALT3010,ALX3010,AMB3010,AMF3010,AMJ3010,AMN3010,AMR3010,AMV3010,AMZ3010,AND3010,ANH3010,ANL3010,ANP3010))+SUM((ANT3010,ANX3010,AOB3010,AOF3010,AOJ3010)))=AN3010,"ok","check")</f>
        <v>ok</v>
      </c>
    </row>
    <row r="3011" spans="1:63" x14ac:dyDescent="0.25">
      <c r="A3011" s="190">
        <v>2900</v>
      </c>
      <c r="B3011" s="205" t="s">
        <v>1871</v>
      </c>
      <c r="C3011" s="205" t="s">
        <v>3918</v>
      </c>
      <c r="D3011" s="260">
        <v>44198</v>
      </c>
      <c r="E3011" s="382" t="s">
        <v>838</v>
      </c>
      <c r="F3011" s="205" t="s">
        <v>613</v>
      </c>
      <c r="G3011" s="205" t="s">
        <v>616</v>
      </c>
      <c r="H3011" s="260">
        <v>44198</v>
      </c>
      <c r="I3011" s="260">
        <v>44198</v>
      </c>
      <c r="J3011" s="210">
        <v>0.9916666666666667</v>
      </c>
      <c r="K3011" s="210">
        <v>0.99930555555555556</v>
      </c>
      <c r="M3011" s="258" t="s">
        <v>136</v>
      </c>
      <c r="N3011" s="204">
        <v>5</v>
      </c>
      <c r="O3011" s="258" t="s">
        <v>136</v>
      </c>
      <c r="P3011" s="206">
        <v>5</v>
      </c>
      <c r="S3011" s="258" t="s">
        <v>136</v>
      </c>
      <c r="T3011" s="204">
        <v>5</v>
      </c>
      <c r="U3011" s="258" t="s">
        <v>136</v>
      </c>
      <c r="V3011" s="206">
        <v>5</v>
      </c>
      <c r="AC3011" s="367">
        <f t="shared" si="423"/>
        <v>100</v>
      </c>
      <c r="AD3011" s="219" t="s">
        <v>37</v>
      </c>
      <c r="AE3011" s="194">
        <v>1</v>
      </c>
      <c r="AM3011" s="259">
        <f t="shared" si="424"/>
        <v>1</v>
      </c>
      <c r="AN3011" s="221">
        <v>0.05</v>
      </c>
      <c r="AP3011" s="222">
        <f t="shared" si="425"/>
        <v>0.05</v>
      </c>
      <c r="AS3011" s="228" t="str">
        <f t="shared" si="426"/>
        <v>ok</v>
      </c>
      <c r="AT3011" s="219" t="str">
        <f>IF(((SUM(AV3011,AZ3011,BD3011,BH3011,BL3011,BP3011,BT3011,BX3011,CB3011,CF3011,CJ3011,CN3011,CR3011,CV3011,CZ3011,DD3011,DH3011,DL3011,DP3011,DT3011,DX3011,EB3011,EF3011,EJ3011,EN3011,ER3011,EV3011,EZ3011,FD3011,FH3011,FL3011,FP3011,FT3011,FX3011,GB3011,GF3011,GJ3011,GN3011,GR3011,GV3011,GZ3011,HD3011,HH3011,HL3011,HP3011,HT3011,HX3011,IB3011,IF3011,IJ3011,IN3011,IR3011,IV3011,IZ3011,JD3011,JH3011,JL3011,JP3011,JT3011,JX3011,KB3011,KF3011,KJ3011,KN3011,KR3011,KV3011,KZ3011,LD3011,LH3011,LL3011,LP3011,LT3011,LX3011,MB3011,MF3011,MJ3011,MN3011,MR3011,MV3011,MZ3011,ND3011,NH3011,NL3011,NP3011,NT3011,NX3011,OB3011,OF3011,OJ3011,ON3011,OR3011,OV3011,OZ3011,PD3011,PH3011,PL3011,PP3011,PT3011,PX3011,QB3011,QF3011,QJ3011,QN3011,QR3011,QV3011,QZ3011,RD3011,RH3011,RL3011,RP3011,RT3011,RX3011,SB3011,SF3011,SJ3011,SN3011,SR3011,SV3011,SZ3011,TD3011,TH3011,TL3011,TP3011,TT3011,TX3011,UB3011,UF3011,UJ3011,UN3011,UR3011,UV3011,UZ3011,VD3011,VH3011,VL3011,VP3011,VT3011,VX3011,WB3011,WF3011,WJ3011,WN3011,WR3011,WV3011,WZ3011,XD3011,XH3011,XL3011,XP3011,XT3011,XX3011,YB3011,YF3011,YJ3011,YN3011,YR3011,YV3011,YZ3011,ZD3011,ZH3011,ZL3011,ZP3011,ZT3011,ZX3011,AAB3011,AAF3011,AAJ3011,AAN3011,AAR3011,AAV3011,AAZ3011,ABD3011,ABH3011,ABL3011,ABP3011,ABT3011,ABX3011,ACB3011,ACF3011,ACJ3011,ACN3011,ACR3011,ACV3011,ACZ3011,ADD3011,ADH3011,ADL3011,ADP3011,ADT3011,ADX3011,AEB3011,AEF3011,AEJ3011,AEN3011,AER3011,AEV3011,AEZ3011,AFD3011,AFH3011,AFL3011,AFP3011,AFT3011,AFX3011,AGB3011,AGF3011,AGJ3011,AGN3011,AGR3011,AGV3011,AGZ3011,AHD3011,AHH3011,AHL3011,AHP3011,AHT3011,AHX3011,AIB3011,AIF3011,AIJ3011,AIN3011,AIR3011,AIV3011,AIZ3011,AJD3011,AJH3011,AJL3011,AJP3011,AJT3011,AJX3011,AKB3011,AKF3011,AKJ3011,AKN3011,AKR3011,AKV3011,AKZ3011,ALD3011,ALH3011,ALL3011,ALP3011,ALT3011,ALX3011,AMB3011,AMF3011,AMJ3011,AMN3011,AMR3011,AMV3011,AMZ3011,AND3011,ANH3011,ANL3011,ANP3011))+SUM((ANT3011,ANX3011,AOB3011,AOF3011,AOJ3011)))=AN3011,"ok","check")</f>
        <v>ok</v>
      </c>
      <c r="AV3011" s="196">
        <v>0.05</v>
      </c>
      <c r="AW3011" s="197">
        <v>1</v>
      </c>
      <c r="AX3011" s="191" t="s">
        <v>601</v>
      </c>
      <c r="AY3011" s="190" t="s">
        <v>1849</v>
      </c>
    </row>
    <row r="3012" spans="1:63" x14ac:dyDescent="0.25">
      <c r="A3012" s="190">
        <v>2901</v>
      </c>
      <c r="B3012" s="205" t="s">
        <v>1871</v>
      </c>
      <c r="C3012" s="205" t="s">
        <v>3919</v>
      </c>
      <c r="D3012" s="260">
        <v>44198</v>
      </c>
      <c r="E3012" s="382" t="s">
        <v>838</v>
      </c>
      <c r="F3012" s="205" t="s">
        <v>613</v>
      </c>
      <c r="G3012" s="205" t="s">
        <v>616</v>
      </c>
      <c r="H3012" s="260">
        <v>44199</v>
      </c>
      <c r="I3012" s="260">
        <v>44199</v>
      </c>
      <c r="J3012" s="210">
        <v>4.1666666666666666E-3</v>
      </c>
      <c r="K3012" s="210">
        <v>9.7222222222222224E-3</v>
      </c>
      <c r="M3012" s="212" t="s">
        <v>65</v>
      </c>
      <c r="N3012" s="204">
        <v>5</v>
      </c>
      <c r="O3012" s="214" t="s">
        <v>65</v>
      </c>
      <c r="P3012" s="206">
        <v>5</v>
      </c>
      <c r="S3012" s="212" t="s">
        <v>65</v>
      </c>
      <c r="T3012" s="204">
        <v>5</v>
      </c>
      <c r="U3012" s="214" t="s">
        <v>65</v>
      </c>
      <c r="V3012" s="206">
        <v>5</v>
      </c>
      <c r="AC3012" s="367">
        <f t="shared" si="423"/>
        <v>100</v>
      </c>
      <c r="AD3012" s="219" t="s">
        <v>37</v>
      </c>
      <c r="AH3012" s="194">
        <v>1</v>
      </c>
      <c r="AM3012" s="259">
        <f t="shared" si="424"/>
        <v>1</v>
      </c>
      <c r="AN3012" s="221">
        <v>0.8</v>
      </c>
      <c r="AP3012" s="222">
        <f t="shared" si="425"/>
        <v>0.8</v>
      </c>
      <c r="AS3012" s="228" t="str">
        <f t="shared" si="426"/>
        <v>ok</v>
      </c>
      <c r="AT3012" s="219" t="str">
        <f>IF(((SUM(AV3012,AZ3012,BD3012,BH3012,BL3012,BP3012,BT3012,BX3012,CB3012,CF3012,CJ3012,CN3012,CR3012,CV3012,CZ3012,DD3012,DH3012,DL3012,DP3012,DT3012,DX3012,EB3012,EF3012,EJ3012,EN3012,ER3012,EV3012,EZ3012,FD3012,FH3012,FL3012,FP3012,FT3012,FX3012,GB3012,GF3012,GJ3012,GN3012,GR3012,GV3012,GZ3012,HD3012,HH3012,HL3012,HP3012,HT3012,HX3012,IB3012,IF3012,IJ3012,IN3012,IR3012,IV3012,IZ3012,JD3012,JH3012,JL3012,JP3012,JT3012,JX3012,KB3012,KF3012,KJ3012,KN3012,KR3012,KV3012,KZ3012,LD3012,LH3012,LL3012,LP3012,LT3012,LX3012,MB3012,MF3012,MJ3012,MN3012,MR3012,MV3012,MZ3012,ND3012,NH3012,NL3012,NP3012,NT3012,NX3012,OB3012,OF3012,OJ3012,ON3012,OR3012,OV3012,OZ3012,PD3012,PH3012,PL3012,PP3012,PT3012,PX3012,QB3012,QF3012,QJ3012,QN3012,QR3012,QV3012,QZ3012,RD3012,RH3012,RL3012,RP3012,RT3012,RX3012,SB3012,SF3012,SJ3012,SN3012,SR3012,SV3012,SZ3012,TD3012,TH3012,TL3012,TP3012,TT3012,TX3012,UB3012,UF3012,UJ3012,UN3012,UR3012,UV3012,UZ3012,VD3012,VH3012,VL3012,VP3012,VT3012,VX3012,WB3012,WF3012,WJ3012,WN3012,WR3012,WV3012,WZ3012,XD3012,XH3012,XL3012,XP3012,XT3012,XX3012,YB3012,YF3012,YJ3012,YN3012,YR3012,YV3012,YZ3012,ZD3012,ZH3012,ZL3012,ZP3012,ZT3012,ZX3012,AAB3012,AAF3012,AAJ3012,AAN3012,AAR3012,AAV3012,AAZ3012,ABD3012,ABH3012,ABL3012,ABP3012,ABT3012,ABX3012,ACB3012,ACF3012,ACJ3012,ACN3012,ACR3012,ACV3012,ACZ3012,ADD3012,ADH3012,ADL3012,ADP3012,ADT3012,ADX3012,AEB3012,AEF3012,AEJ3012,AEN3012,AER3012,AEV3012,AEZ3012,AFD3012,AFH3012,AFL3012,AFP3012,AFT3012,AFX3012,AGB3012,AGF3012,AGJ3012,AGN3012,AGR3012,AGV3012,AGZ3012,AHD3012,AHH3012,AHL3012,AHP3012,AHT3012,AHX3012,AIB3012,AIF3012,AIJ3012,AIN3012,AIR3012,AIV3012,AIZ3012,AJD3012,AJH3012,AJL3012,AJP3012,AJT3012,AJX3012,AKB3012,AKF3012,AKJ3012,AKN3012,AKR3012,AKV3012,AKZ3012,ALD3012,ALH3012,ALL3012,ALP3012,ALT3012,ALX3012,AMB3012,AMF3012,AMJ3012,AMN3012,AMR3012,AMV3012,AMZ3012,AND3012,ANH3012,ANL3012,ANP3012))+SUM((ANT3012,ANX3012,AOB3012,AOF3012,AOJ3012)))=AN3012,"ok","check")</f>
        <v>ok</v>
      </c>
      <c r="AV3012" s="196">
        <v>0.8</v>
      </c>
      <c r="AW3012" s="197">
        <v>2</v>
      </c>
      <c r="AX3012" s="191" t="s">
        <v>601</v>
      </c>
      <c r="AY3012" s="190" t="s">
        <v>1849</v>
      </c>
    </row>
    <row r="3013" spans="1:63" x14ac:dyDescent="0.25">
      <c r="A3013" s="190">
        <v>2902</v>
      </c>
      <c r="B3013" s="205" t="s">
        <v>1871</v>
      </c>
      <c r="C3013" s="205" t="s">
        <v>3920</v>
      </c>
      <c r="D3013" s="260">
        <v>44199</v>
      </c>
      <c r="E3013" s="382" t="s">
        <v>838</v>
      </c>
      <c r="F3013" s="205" t="s">
        <v>613</v>
      </c>
      <c r="G3013" s="205" t="s">
        <v>616</v>
      </c>
      <c r="H3013" s="260">
        <v>44199</v>
      </c>
      <c r="I3013" s="260">
        <v>44199</v>
      </c>
      <c r="J3013" s="210">
        <v>6.1805555555555558E-2</v>
      </c>
      <c r="K3013" s="210">
        <v>7.1527777777777787E-2</v>
      </c>
      <c r="M3013" s="258" t="s">
        <v>136</v>
      </c>
      <c r="N3013" s="204">
        <v>5</v>
      </c>
      <c r="O3013" s="258" t="s">
        <v>136</v>
      </c>
      <c r="P3013" s="206">
        <v>5</v>
      </c>
      <c r="S3013" s="258" t="s">
        <v>136</v>
      </c>
      <c r="T3013" s="204">
        <v>5</v>
      </c>
      <c r="U3013" s="258" t="s">
        <v>136</v>
      </c>
      <c r="V3013" s="206">
        <v>5</v>
      </c>
      <c r="AC3013" s="367">
        <f t="shared" si="423"/>
        <v>100</v>
      </c>
      <c r="AD3013" s="219" t="s">
        <v>37</v>
      </c>
      <c r="AE3013" s="194">
        <v>1</v>
      </c>
      <c r="AM3013" s="259">
        <f t="shared" si="424"/>
        <v>1</v>
      </c>
      <c r="AN3013" s="221">
        <v>0.25</v>
      </c>
      <c r="AP3013" s="222">
        <f t="shared" si="425"/>
        <v>0.25</v>
      </c>
      <c r="AS3013" s="228" t="str">
        <f t="shared" si="426"/>
        <v>ok</v>
      </c>
      <c r="AT3013" s="219" t="str">
        <f>IF(((SUM(AV3013,AZ3013,BD3013,BH3013,BL3013,BP3013,BT3013,BX3013,CB3013,CF3013,CJ3013,CN3013,CR3013,CV3013,CZ3013,DD3013,DH3013,DL3013,DP3013,DT3013,DX3013,EB3013,EF3013,EJ3013,EN3013,ER3013,EV3013,EZ3013,FD3013,FH3013,FL3013,FP3013,FT3013,FX3013,GB3013,GF3013,GJ3013,GN3013,GR3013,GV3013,GZ3013,HD3013,HH3013,HL3013,HP3013,HT3013,HX3013,IB3013,IF3013,IJ3013,IN3013,IR3013,IV3013,IZ3013,JD3013,JH3013,JL3013,JP3013,JT3013,JX3013,KB3013,KF3013,KJ3013,KN3013,KR3013,KV3013,KZ3013,LD3013,LH3013,LL3013,LP3013,LT3013,LX3013,MB3013,MF3013,MJ3013,MN3013,MR3013,MV3013,MZ3013,ND3013,NH3013,NL3013,NP3013,NT3013,NX3013,OB3013,OF3013,OJ3013,ON3013,OR3013,OV3013,OZ3013,PD3013,PH3013,PL3013,PP3013,PT3013,PX3013,QB3013,QF3013,QJ3013,QN3013,QR3013,QV3013,QZ3013,RD3013,RH3013,RL3013,RP3013,RT3013,RX3013,SB3013,SF3013,SJ3013,SN3013,SR3013,SV3013,SZ3013,TD3013,TH3013,TL3013,TP3013,TT3013,TX3013,UB3013,UF3013,UJ3013,UN3013,UR3013,UV3013,UZ3013,VD3013,VH3013,VL3013,VP3013,VT3013,VX3013,WB3013,WF3013,WJ3013,WN3013,WR3013,WV3013,WZ3013,XD3013,XH3013,XL3013,XP3013,XT3013,XX3013,YB3013,YF3013,YJ3013,YN3013,YR3013,YV3013,YZ3013,ZD3013,ZH3013,ZL3013,ZP3013,ZT3013,ZX3013,AAB3013,AAF3013,AAJ3013,AAN3013,AAR3013,AAV3013,AAZ3013,ABD3013,ABH3013,ABL3013,ABP3013,ABT3013,ABX3013,ACB3013,ACF3013,ACJ3013,ACN3013,ACR3013,ACV3013,ACZ3013,ADD3013,ADH3013,ADL3013,ADP3013,ADT3013,ADX3013,AEB3013,AEF3013,AEJ3013,AEN3013,AER3013,AEV3013,AEZ3013,AFD3013,AFH3013,AFL3013,AFP3013,AFT3013,AFX3013,AGB3013,AGF3013,AGJ3013,AGN3013,AGR3013,AGV3013,AGZ3013,AHD3013,AHH3013,AHL3013,AHP3013,AHT3013,AHX3013,AIB3013,AIF3013,AIJ3013,AIN3013,AIR3013,AIV3013,AIZ3013,AJD3013,AJH3013,AJL3013,AJP3013,AJT3013,AJX3013,AKB3013,AKF3013,AKJ3013,AKN3013,AKR3013,AKV3013,AKZ3013,ALD3013,ALH3013,ALL3013,ALP3013,ALT3013,ALX3013,AMB3013,AMF3013,AMJ3013,AMN3013,AMR3013,AMV3013,AMZ3013,AND3013,ANH3013,ANL3013,ANP3013))+SUM((ANT3013,ANX3013,AOB3013,AOF3013,AOJ3013)))=AN3013,"ok","check")</f>
        <v>ok</v>
      </c>
      <c r="AV3013" s="196">
        <v>0.25</v>
      </c>
      <c r="AW3013" s="197">
        <v>2</v>
      </c>
      <c r="AX3013" s="191" t="s">
        <v>604</v>
      </c>
      <c r="AY3013" s="190" t="s">
        <v>1849</v>
      </c>
    </row>
    <row r="3014" spans="1:63" x14ac:dyDescent="0.25">
      <c r="A3014" s="190">
        <v>2903</v>
      </c>
      <c r="B3014" s="205" t="s">
        <v>1871</v>
      </c>
      <c r="C3014" s="205" t="s">
        <v>3921</v>
      </c>
      <c r="D3014" s="260">
        <v>44199</v>
      </c>
      <c r="E3014" s="382" t="s">
        <v>838</v>
      </c>
      <c r="F3014" s="205" t="s">
        <v>613</v>
      </c>
      <c r="G3014" s="205" t="s">
        <v>616</v>
      </c>
      <c r="H3014" s="260">
        <v>44199</v>
      </c>
      <c r="I3014" s="260">
        <v>44199</v>
      </c>
      <c r="J3014" s="210">
        <v>8.3333333333333329E-2</v>
      </c>
      <c r="K3014" s="210">
        <v>9.0277777777777776E-2</v>
      </c>
      <c r="M3014" s="212" t="s">
        <v>65</v>
      </c>
      <c r="N3014" s="204">
        <v>5</v>
      </c>
      <c r="O3014" s="214" t="s">
        <v>65</v>
      </c>
      <c r="P3014" s="206">
        <v>5</v>
      </c>
      <c r="S3014" s="212" t="s">
        <v>65</v>
      </c>
      <c r="T3014" s="204">
        <v>5</v>
      </c>
      <c r="U3014" s="214" t="s">
        <v>65</v>
      </c>
      <c r="V3014" s="206">
        <v>5</v>
      </c>
      <c r="AC3014" s="367">
        <f t="shared" si="423"/>
        <v>100</v>
      </c>
      <c r="AD3014" s="219" t="s">
        <v>37</v>
      </c>
      <c r="AE3014" s="194">
        <v>1</v>
      </c>
      <c r="AM3014" s="259">
        <f t="shared" si="424"/>
        <v>1</v>
      </c>
      <c r="AN3014" s="221">
        <v>0.2</v>
      </c>
      <c r="AP3014" s="222">
        <f t="shared" si="425"/>
        <v>0.2</v>
      </c>
      <c r="AS3014" s="228" t="str">
        <f t="shared" si="426"/>
        <v>ok</v>
      </c>
      <c r="AT3014" s="219" t="str">
        <f>IF(((SUM(AV3014,AZ3014,BD3014,BH3014,BL3014,BP3014,BT3014,BX3014,CB3014,CF3014,CJ3014,CN3014,CR3014,CV3014,CZ3014,DD3014,DH3014,DL3014,DP3014,DT3014,DX3014,EB3014,EF3014,EJ3014,EN3014,ER3014,EV3014,EZ3014,FD3014,FH3014,FL3014,FP3014,FT3014,FX3014,GB3014,GF3014,GJ3014,GN3014,GR3014,GV3014,GZ3014,HD3014,HH3014,HL3014,HP3014,HT3014,HX3014,IB3014,IF3014,IJ3014,IN3014,IR3014,IV3014,IZ3014,JD3014,JH3014,JL3014,JP3014,JT3014,JX3014,KB3014,KF3014,KJ3014,KN3014,KR3014,KV3014,KZ3014,LD3014,LH3014,LL3014,LP3014,LT3014,LX3014,MB3014,MF3014,MJ3014,MN3014,MR3014,MV3014,MZ3014,ND3014,NH3014,NL3014,NP3014,NT3014,NX3014,OB3014,OF3014,OJ3014,ON3014,OR3014,OV3014,OZ3014,PD3014,PH3014,PL3014,PP3014,PT3014,PX3014,QB3014,QF3014,QJ3014,QN3014,QR3014,QV3014,QZ3014,RD3014,RH3014,RL3014,RP3014,RT3014,RX3014,SB3014,SF3014,SJ3014,SN3014,SR3014,SV3014,SZ3014,TD3014,TH3014,TL3014,TP3014,TT3014,TX3014,UB3014,UF3014,UJ3014,UN3014,UR3014,UV3014,UZ3014,VD3014,VH3014,VL3014,VP3014,VT3014,VX3014,WB3014,WF3014,WJ3014,WN3014,WR3014,WV3014,WZ3014,XD3014,XH3014,XL3014,XP3014,XT3014,XX3014,YB3014,YF3014,YJ3014,YN3014,YR3014,YV3014,YZ3014,ZD3014,ZH3014,ZL3014,ZP3014,ZT3014,ZX3014,AAB3014,AAF3014,AAJ3014,AAN3014,AAR3014,AAV3014,AAZ3014,ABD3014,ABH3014,ABL3014,ABP3014,ABT3014,ABX3014,ACB3014,ACF3014,ACJ3014,ACN3014,ACR3014,ACV3014,ACZ3014,ADD3014,ADH3014,ADL3014,ADP3014,ADT3014,ADX3014,AEB3014,AEF3014,AEJ3014,AEN3014,AER3014,AEV3014,AEZ3014,AFD3014,AFH3014,AFL3014,AFP3014,AFT3014,AFX3014,AGB3014,AGF3014,AGJ3014,AGN3014,AGR3014,AGV3014,AGZ3014,AHD3014,AHH3014,AHL3014,AHP3014,AHT3014,AHX3014,AIB3014,AIF3014,AIJ3014,AIN3014,AIR3014,AIV3014,AIZ3014,AJD3014,AJH3014,AJL3014,AJP3014,AJT3014,AJX3014,AKB3014,AKF3014,AKJ3014,AKN3014,AKR3014,AKV3014,AKZ3014,ALD3014,ALH3014,ALL3014,ALP3014,ALT3014,ALX3014,AMB3014,AMF3014,AMJ3014,AMN3014,AMR3014,AMV3014,AMZ3014,AND3014,ANH3014,ANL3014,ANP3014))+SUM((ANT3014,ANX3014,AOB3014,AOF3014,AOJ3014)))=AN3014,"ok","check")</f>
        <v>ok</v>
      </c>
      <c r="AV3014" s="196">
        <v>0.2</v>
      </c>
      <c r="AW3014" s="197">
        <v>1</v>
      </c>
      <c r="AX3014" s="191" t="s">
        <v>601</v>
      </c>
      <c r="AY3014" s="190" t="s">
        <v>602</v>
      </c>
    </row>
    <row r="3015" spans="1:63" x14ac:dyDescent="0.25">
      <c r="A3015" s="190">
        <v>2904</v>
      </c>
      <c r="B3015" s="205" t="s">
        <v>1871</v>
      </c>
      <c r="C3015" s="205" t="s">
        <v>3922</v>
      </c>
      <c r="D3015" s="260">
        <v>44199</v>
      </c>
      <c r="E3015" s="382" t="s">
        <v>838</v>
      </c>
      <c r="F3015" s="205" t="s">
        <v>613</v>
      </c>
      <c r="G3015" s="205" t="s">
        <v>616</v>
      </c>
      <c r="H3015" s="260">
        <v>44199</v>
      </c>
      <c r="I3015" s="260">
        <v>44199</v>
      </c>
      <c r="J3015" s="210">
        <v>9.3055555555555558E-2</v>
      </c>
      <c r="K3015" s="210">
        <v>9.9999999999999992E-2</v>
      </c>
      <c r="M3015" s="258" t="s">
        <v>136</v>
      </c>
      <c r="N3015" s="204">
        <v>5</v>
      </c>
      <c r="O3015" s="258" t="s">
        <v>136</v>
      </c>
      <c r="P3015" s="206">
        <v>5</v>
      </c>
      <c r="S3015" s="258" t="s">
        <v>136</v>
      </c>
      <c r="T3015" s="204">
        <v>5</v>
      </c>
      <c r="U3015" s="258" t="s">
        <v>136</v>
      </c>
      <c r="V3015" s="206">
        <v>5</v>
      </c>
      <c r="AC3015" s="367">
        <f t="shared" si="423"/>
        <v>100</v>
      </c>
      <c r="AD3015" s="219" t="s">
        <v>37</v>
      </c>
      <c r="AM3015" s="259">
        <f t="shared" si="424"/>
        <v>0</v>
      </c>
      <c r="AP3015" s="222">
        <f t="shared" si="425"/>
        <v>0</v>
      </c>
      <c r="AS3015" s="228" t="str">
        <f t="shared" si="426"/>
        <v>ok</v>
      </c>
      <c r="AT3015" s="219" t="str">
        <f>IF(((SUM(AV3015,AZ3015,BD3015,BH3015,BL3015,BP3015,BT3015,BX3015,CB3015,CF3015,CJ3015,CN3015,CR3015,CV3015,CZ3015,DD3015,DH3015,DL3015,DP3015,DT3015,DX3015,EB3015,EF3015,EJ3015,EN3015,ER3015,EV3015,EZ3015,FD3015,FH3015,FL3015,FP3015,FT3015,FX3015,GB3015,GF3015,GJ3015,GN3015,GR3015,GV3015,GZ3015,HD3015,HH3015,HL3015,HP3015,HT3015,HX3015,IB3015,IF3015,IJ3015,IN3015,IR3015,IV3015,IZ3015,JD3015,JH3015,JL3015,JP3015,JT3015,JX3015,KB3015,KF3015,KJ3015,KN3015,KR3015,KV3015,KZ3015,LD3015,LH3015,LL3015,LP3015,LT3015,LX3015,MB3015,MF3015,MJ3015,MN3015,MR3015,MV3015,MZ3015,ND3015,NH3015,NL3015,NP3015,NT3015,NX3015,OB3015,OF3015,OJ3015,ON3015,OR3015,OV3015,OZ3015,PD3015,PH3015,PL3015,PP3015,PT3015,PX3015,QB3015,QF3015,QJ3015,QN3015,QR3015,QV3015,QZ3015,RD3015,RH3015,RL3015,RP3015,RT3015,RX3015,SB3015,SF3015,SJ3015,SN3015,SR3015,SV3015,SZ3015,TD3015,TH3015,TL3015,TP3015,TT3015,TX3015,UB3015,UF3015,UJ3015,UN3015,UR3015,UV3015,UZ3015,VD3015,VH3015,VL3015,VP3015,VT3015,VX3015,WB3015,WF3015,WJ3015,WN3015,WR3015,WV3015,WZ3015,XD3015,XH3015,XL3015,XP3015,XT3015,XX3015,YB3015,YF3015,YJ3015,YN3015,YR3015,YV3015,YZ3015,ZD3015,ZH3015,ZL3015,ZP3015,ZT3015,ZX3015,AAB3015,AAF3015,AAJ3015,AAN3015,AAR3015,AAV3015,AAZ3015,ABD3015,ABH3015,ABL3015,ABP3015,ABT3015,ABX3015,ACB3015,ACF3015,ACJ3015,ACN3015,ACR3015,ACV3015,ACZ3015,ADD3015,ADH3015,ADL3015,ADP3015,ADT3015,ADX3015,AEB3015,AEF3015,AEJ3015,AEN3015,AER3015,AEV3015,AEZ3015,AFD3015,AFH3015,AFL3015,AFP3015,AFT3015,AFX3015,AGB3015,AGF3015,AGJ3015,AGN3015,AGR3015,AGV3015,AGZ3015,AHD3015,AHH3015,AHL3015,AHP3015,AHT3015,AHX3015,AIB3015,AIF3015,AIJ3015,AIN3015,AIR3015,AIV3015,AIZ3015,AJD3015,AJH3015,AJL3015,AJP3015,AJT3015,AJX3015,AKB3015,AKF3015,AKJ3015,AKN3015,AKR3015,AKV3015,AKZ3015,ALD3015,ALH3015,ALL3015,ALP3015,ALT3015,ALX3015,AMB3015,AMF3015,AMJ3015,AMN3015,AMR3015,AMV3015,AMZ3015,AND3015,ANH3015,ANL3015,ANP3015))+SUM((ANT3015,ANX3015,AOB3015,AOF3015,AOJ3015)))=AN3015,"ok","check")</f>
        <v>ok</v>
      </c>
    </row>
    <row r="3016" spans="1:63" x14ac:dyDescent="0.25">
      <c r="A3016" s="190">
        <v>2905</v>
      </c>
      <c r="B3016" s="205" t="s">
        <v>1871</v>
      </c>
      <c r="C3016" s="205" t="s">
        <v>3923</v>
      </c>
      <c r="D3016" s="260">
        <v>44199</v>
      </c>
      <c r="E3016" s="382" t="s">
        <v>838</v>
      </c>
      <c r="F3016" s="205" t="s">
        <v>613</v>
      </c>
      <c r="G3016" s="205" t="s">
        <v>616</v>
      </c>
      <c r="H3016" s="260">
        <v>44199</v>
      </c>
      <c r="I3016" s="260">
        <v>44199</v>
      </c>
      <c r="J3016" s="210">
        <v>0.10069444444444443</v>
      </c>
      <c r="K3016" s="210">
        <v>0.10972222222222222</v>
      </c>
      <c r="M3016" s="212" t="s">
        <v>65</v>
      </c>
      <c r="N3016" s="204">
        <v>5</v>
      </c>
      <c r="O3016" s="214" t="s">
        <v>65</v>
      </c>
      <c r="P3016" s="206">
        <v>5</v>
      </c>
      <c r="S3016" s="212" t="s">
        <v>65</v>
      </c>
      <c r="T3016" s="204">
        <v>5</v>
      </c>
      <c r="U3016" s="214" t="s">
        <v>65</v>
      </c>
      <c r="V3016" s="206">
        <v>5</v>
      </c>
      <c r="AC3016" s="367">
        <f t="shared" si="423"/>
        <v>100</v>
      </c>
      <c r="AD3016" s="219" t="s">
        <v>37</v>
      </c>
      <c r="AE3016" s="194">
        <v>3</v>
      </c>
      <c r="AM3016" s="259">
        <f t="shared" si="424"/>
        <v>3</v>
      </c>
      <c r="AN3016" s="221">
        <v>0.25</v>
      </c>
      <c r="AO3016" s="222">
        <v>0.25</v>
      </c>
      <c r="AP3016" s="222">
        <f t="shared" si="425"/>
        <v>0</v>
      </c>
      <c r="AS3016" s="228" t="str">
        <f t="shared" si="426"/>
        <v>ok</v>
      </c>
      <c r="AT3016" s="219" t="str">
        <f>IF(((SUM(AV3016,AZ3016,BD3016,BH3016,BL3016,BP3016,BT3016,BX3016,CB3016,CF3016,CJ3016,CN3016,CR3016,CV3016,CZ3016,DD3016,DH3016,DL3016,DP3016,DT3016,DX3016,EB3016,EF3016,EJ3016,EN3016,ER3016,EV3016,EZ3016,FD3016,FH3016,FL3016,FP3016,FT3016,FX3016,GB3016,GF3016,GJ3016,GN3016,GR3016,GV3016,GZ3016,HD3016,HH3016,HL3016,HP3016,HT3016,HX3016,IB3016,IF3016,IJ3016,IN3016,IR3016,IV3016,IZ3016,JD3016,JH3016,JL3016,JP3016,JT3016,JX3016,KB3016,KF3016,KJ3016,KN3016,KR3016,KV3016,KZ3016,LD3016,LH3016,LL3016,LP3016,LT3016,LX3016,MB3016,MF3016,MJ3016,MN3016,MR3016,MV3016,MZ3016,ND3016,NH3016,NL3016,NP3016,NT3016,NX3016,OB3016,OF3016,OJ3016,ON3016,OR3016,OV3016,OZ3016,PD3016,PH3016,PL3016,PP3016,PT3016,PX3016,QB3016,QF3016,QJ3016,QN3016,QR3016,QV3016,QZ3016,RD3016,RH3016,RL3016,RP3016,RT3016,RX3016,SB3016,SF3016,SJ3016,SN3016,SR3016,SV3016,SZ3016,TD3016,TH3016,TL3016,TP3016,TT3016,TX3016,UB3016,UF3016,UJ3016,UN3016,UR3016,UV3016,UZ3016,VD3016,VH3016,VL3016,VP3016,VT3016,VX3016,WB3016,WF3016,WJ3016,WN3016,WR3016,WV3016,WZ3016,XD3016,XH3016,XL3016,XP3016,XT3016,XX3016,YB3016,YF3016,YJ3016,YN3016,YR3016,YV3016,YZ3016,ZD3016,ZH3016,ZL3016,ZP3016,ZT3016,ZX3016,AAB3016,AAF3016,AAJ3016,AAN3016,AAR3016,AAV3016,AAZ3016,ABD3016,ABH3016,ABL3016,ABP3016,ABT3016,ABX3016,ACB3016,ACF3016,ACJ3016,ACN3016,ACR3016,ACV3016,ACZ3016,ADD3016,ADH3016,ADL3016,ADP3016,ADT3016,ADX3016,AEB3016,AEF3016,AEJ3016,AEN3016,AER3016,AEV3016,AEZ3016,AFD3016,AFH3016,AFL3016,AFP3016,AFT3016,AFX3016,AGB3016,AGF3016,AGJ3016,AGN3016,AGR3016,AGV3016,AGZ3016,AHD3016,AHH3016,AHL3016,AHP3016,AHT3016,AHX3016,AIB3016,AIF3016,AIJ3016,AIN3016,AIR3016,AIV3016,AIZ3016,AJD3016,AJH3016,AJL3016,AJP3016,AJT3016,AJX3016,AKB3016,AKF3016,AKJ3016,AKN3016,AKR3016,AKV3016,AKZ3016,ALD3016,ALH3016,ALL3016,ALP3016,ALT3016,ALX3016,AMB3016,AMF3016,AMJ3016,AMN3016,AMR3016,AMV3016,AMZ3016,AND3016,ANH3016,ANL3016,ANP3016))+SUM((ANT3016,ANX3016,AOB3016,AOF3016,AOJ3016)))=AN3016,"ok","check")</f>
        <v>ok</v>
      </c>
      <c r="AV3016" s="196">
        <v>0.15</v>
      </c>
      <c r="AW3016" s="197">
        <v>1</v>
      </c>
      <c r="AX3016" s="191" t="s">
        <v>601</v>
      </c>
      <c r="AY3016" s="190" t="s">
        <v>602</v>
      </c>
      <c r="AZ3016" s="196">
        <v>0.05</v>
      </c>
      <c r="BA3016" s="197">
        <v>1</v>
      </c>
      <c r="BB3016" s="191" t="s">
        <v>601</v>
      </c>
      <c r="BC3016" s="190" t="s">
        <v>602</v>
      </c>
      <c r="BD3016" s="196">
        <v>0.05</v>
      </c>
      <c r="BE3016" s="197">
        <v>1</v>
      </c>
      <c r="BF3016" s="191" t="s">
        <v>604</v>
      </c>
      <c r="BG3016" s="190" t="s">
        <v>602</v>
      </c>
    </row>
    <row r="3017" spans="1:63" x14ac:dyDescent="0.25">
      <c r="A3017" s="190">
        <v>2906</v>
      </c>
      <c r="B3017" s="205" t="s">
        <v>1871</v>
      </c>
      <c r="C3017" s="205" t="s">
        <v>3924</v>
      </c>
      <c r="D3017" s="260">
        <v>44199</v>
      </c>
      <c r="E3017" s="382" t="s">
        <v>838</v>
      </c>
      <c r="F3017" s="205" t="s">
        <v>613</v>
      </c>
      <c r="G3017" s="205" t="s">
        <v>616</v>
      </c>
      <c r="H3017" s="260">
        <v>44199</v>
      </c>
      <c r="I3017" s="260">
        <v>44199</v>
      </c>
      <c r="J3017" s="210">
        <v>0.11180555555555556</v>
      </c>
      <c r="K3017" s="210">
        <v>0.12013888888888889</v>
      </c>
      <c r="M3017" s="258" t="s">
        <v>136</v>
      </c>
      <c r="N3017" s="204">
        <v>5</v>
      </c>
      <c r="O3017" s="258" t="s">
        <v>136</v>
      </c>
      <c r="P3017" s="206">
        <v>5</v>
      </c>
      <c r="S3017" s="258" t="s">
        <v>136</v>
      </c>
      <c r="T3017" s="204">
        <v>5</v>
      </c>
      <c r="U3017" s="258" t="s">
        <v>136</v>
      </c>
      <c r="V3017" s="206">
        <v>5</v>
      </c>
      <c r="AC3017" s="367">
        <f t="shared" si="423"/>
        <v>100</v>
      </c>
      <c r="AD3017" s="219" t="s">
        <v>37</v>
      </c>
      <c r="AE3017" s="194">
        <v>4</v>
      </c>
      <c r="AM3017" s="259">
        <f t="shared" si="424"/>
        <v>4</v>
      </c>
      <c r="AN3017" s="221">
        <v>0.7</v>
      </c>
      <c r="AO3017" s="222">
        <v>0.7</v>
      </c>
      <c r="AP3017" s="222">
        <f t="shared" si="425"/>
        <v>0</v>
      </c>
      <c r="AS3017" s="228" t="str">
        <f t="shared" si="426"/>
        <v>ok</v>
      </c>
      <c r="AT3017" s="219" t="str">
        <f>IF(((SUM(AV3017,AZ3017,BD3017,BH3017,BL3017,BP3017,BT3017,BX3017,CB3017,CF3017,CJ3017,CN3017,CR3017,CV3017,CZ3017,DD3017,DH3017,DL3017,DP3017,DT3017,DX3017,EB3017,EF3017,EJ3017,EN3017,ER3017,EV3017,EZ3017,FD3017,FH3017,FL3017,FP3017,FT3017,FX3017,GB3017,GF3017,GJ3017,GN3017,GR3017,GV3017,GZ3017,HD3017,HH3017,HL3017,HP3017,HT3017,HX3017,IB3017,IF3017,IJ3017,IN3017,IR3017,IV3017,IZ3017,JD3017,JH3017,JL3017,JP3017,JT3017,JX3017,KB3017,KF3017,KJ3017,KN3017,KR3017,KV3017,KZ3017,LD3017,LH3017,LL3017,LP3017,LT3017,LX3017,MB3017,MF3017,MJ3017,MN3017,MR3017,MV3017,MZ3017,ND3017,NH3017,NL3017,NP3017,NT3017,NX3017,OB3017,OF3017,OJ3017,ON3017,OR3017,OV3017,OZ3017,PD3017,PH3017,PL3017,PP3017,PT3017,PX3017,QB3017,QF3017,QJ3017,QN3017,QR3017,QV3017,QZ3017,RD3017,RH3017,RL3017,RP3017,RT3017,RX3017,SB3017,SF3017,SJ3017,SN3017,SR3017,SV3017,SZ3017,TD3017,TH3017,TL3017,TP3017,TT3017,TX3017,UB3017,UF3017,UJ3017,UN3017,UR3017,UV3017,UZ3017,VD3017,VH3017,VL3017,VP3017,VT3017,VX3017,WB3017,WF3017,WJ3017,WN3017,WR3017,WV3017,WZ3017,XD3017,XH3017,XL3017,XP3017,XT3017,XX3017,YB3017,YF3017,YJ3017,YN3017,YR3017,YV3017,YZ3017,ZD3017,ZH3017,ZL3017,ZP3017,ZT3017,ZX3017,AAB3017,AAF3017,AAJ3017,AAN3017,AAR3017,AAV3017,AAZ3017,ABD3017,ABH3017,ABL3017,ABP3017,ABT3017,ABX3017,ACB3017,ACF3017,ACJ3017,ACN3017,ACR3017,ACV3017,ACZ3017,ADD3017,ADH3017,ADL3017,ADP3017,ADT3017,ADX3017,AEB3017,AEF3017,AEJ3017,AEN3017,AER3017,AEV3017,AEZ3017,AFD3017,AFH3017,AFL3017,AFP3017,AFT3017,AFX3017,AGB3017,AGF3017,AGJ3017,AGN3017,AGR3017,AGV3017,AGZ3017,AHD3017,AHH3017,AHL3017,AHP3017,AHT3017,AHX3017,AIB3017,AIF3017,AIJ3017,AIN3017,AIR3017,AIV3017,AIZ3017,AJD3017,AJH3017,AJL3017,AJP3017,AJT3017,AJX3017,AKB3017,AKF3017,AKJ3017,AKN3017,AKR3017,AKV3017,AKZ3017,ALD3017,ALH3017,ALL3017,ALP3017,ALT3017,ALX3017,AMB3017,AMF3017,AMJ3017,AMN3017,AMR3017,AMV3017,AMZ3017,AND3017,ANH3017,ANL3017,ANP3017))+SUM((ANT3017,ANX3017,AOB3017,AOF3017,AOJ3017)))=AN3017,"ok","check")</f>
        <v>ok</v>
      </c>
      <c r="AV3017" s="196">
        <v>0.25</v>
      </c>
      <c r="AW3017" s="197">
        <v>1</v>
      </c>
      <c r="AX3017" s="191" t="s">
        <v>601</v>
      </c>
      <c r="AY3017" s="190" t="s">
        <v>605</v>
      </c>
      <c r="AZ3017" s="196">
        <v>0.2</v>
      </c>
      <c r="BA3017" s="197">
        <v>1</v>
      </c>
      <c r="BB3017" s="191" t="s">
        <v>601</v>
      </c>
      <c r="BC3017" s="190" t="s">
        <v>618</v>
      </c>
      <c r="BD3017" s="196">
        <v>0.2</v>
      </c>
      <c r="BE3017" s="197">
        <v>6</v>
      </c>
      <c r="BF3017" s="191" t="s">
        <v>601</v>
      </c>
      <c r="BG3017" s="190" t="s">
        <v>1849</v>
      </c>
      <c r="BH3017" s="196">
        <v>0.05</v>
      </c>
      <c r="BI3017" s="197">
        <v>6</v>
      </c>
      <c r="BJ3017" s="191" t="s">
        <v>1479</v>
      </c>
      <c r="BK3017" s="190" t="s">
        <v>605</v>
      </c>
    </row>
    <row r="3018" spans="1:63" x14ac:dyDescent="0.25">
      <c r="A3018" s="190">
        <v>2907</v>
      </c>
      <c r="B3018" s="205" t="s">
        <v>1871</v>
      </c>
      <c r="C3018" s="205" t="s">
        <v>3925</v>
      </c>
      <c r="D3018" s="260">
        <v>44199</v>
      </c>
      <c r="E3018" s="382" t="s">
        <v>838</v>
      </c>
      <c r="F3018" s="205" t="s">
        <v>613</v>
      </c>
      <c r="G3018" s="205" t="s">
        <v>616</v>
      </c>
      <c r="H3018" s="260">
        <v>44199</v>
      </c>
      <c r="I3018" s="260">
        <v>44199</v>
      </c>
      <c r="J3018" s="210">
        <v>0.19027777777777777</v>
      </c>
      <c r="K3018" s="210">
        <v>0.20347222222222219</v>
      </c>
      <c r="M3018" s="212" t="s">
        <v>65</v>
      </c>
      <c r="N3018" s="204">
        <v>5</v>
      </c>
      <c r="O3018" s="214" t="s">
        <v>65</v>
      </c>
      <c r="P3018" s="206">
        <v>5</v>
      </c>
      <c r="Q3018" s="214" t="s">
        <v>65</v>
      </c>
      <c r="R3018" s="206">
        <v>5</v>
      </c>
      <c r="S3018" s="212" t="s">
        <v>65</v>
      </c>
      <c r="T3018" s="204">
        <v>5</v>
      </c>
      <c r="U3018" s="214" t="s">
        <v>65</v>
      </c>
      <c r="V3018" s="206">
        <v>5</v>
      </c>
      <c r="W3018" s="214" t="s">
        <v>65</v>
      </c>
      <c r="X3018" s="206">
        <v>5</v>
      </c>
      <c r="AC3018" s="367">
        <f t="shared" si="423"/>
        <v>100</v>
      </c>
      <c r="AD3018" s="219" t="s">
        <v>37</v>
      </c>
      <c r="AE3018" s="194">
        <v>3</v>
      </c>
      <c r="AG3018" s="194">
        <v>1</v>
      </c>
      <c r="AM3018" s="259">
        <f t="shared" si="424"/>
        <v>4</v>
      </c>
      <c r="AN3018" s="221">
        <v>0.85</v>
      </c>
      <c r="AO3018" s="222">
        <v>0.85</v>
      </c>
      <c r="AP3018" s="222">
        <f t="shared" si="425"/>
        <v>0</v>
      </c>
      <c r="AS3018" s="228" t="str">
        <f t="shared" si="426"/>
        <v>ok</v>
      </c>
      <c r="AT3018" s="219" t="str">
        <f>IF(((SUM(AV3018,AZ3018,BD3018,BH3018,BL3018,BP3018,BT3018,BX3018,CB3018,CF3018,CJ3018,CN3018,CR3018,CV3018,CZ3018,DD3018,DH3018,DL3018,DP3018,DT3018,DX3018,EB3018,EF3018,EJ3018,EN3018,ER3018,EV3018,EZ3018,FD3018,FH3018,FL3018,FP3018,FT3018,FX3018,GB3018,GF3018,GJ3018,GN3018,GR3018,GV3018,GZ3018,HD3018,HH3018,HL3018,HP3018,HT3018,HX3018,IB3018,IF3018,IJ3018,IN3018,IR3018,IV3018,IZ3018,JD3018,JH3018,JL3018,JP3018,JT3018,JX3018,KB3018,KF3018,KJ3018,KN3018,KR3018,KV3018,KZ3018,LD3018,LH3018,LL3018,LP3018,LT3018,LX3018,MB3018,MF3018,MJ3018,MN3018,MR3018,MV3018,MZ3018,ND3018,NH3018,NL3018,NP3018,NT3018,NX3018,OB3018,OF3018,OJ3018,ON3018,OR3018,OV3018,OZ3018,PD3018,PH3018,PL3018,PP3018,PT3018,PX3018,QB3018,QF3018,QJ3018,QN3018,QR3018,QV3018,QZ3018,RD3018,RH3018,RL3018,RP3018,RT3018,RX3018,SB3018,SF3018,SJ3018,SN3018,SR3018,SV3018,SZ3018,TD3018,TH3018,TL3018,TP3018,TT3018,TX3018,UB3018,UF3018,UJ3018,UN3018,UR3018,UV3018,UZ3018,VD3018,VH3018,VL3018,VP3018,VT3018,VX3018,WB3018,WF3018,WJ3018,WN3018,WR3018,WV3018,WZ3018,XD3018,XH3018,XL3018,XP3018,XT3018,XX3018,YB3018,YF3018,YJ3018,YN3018,YR3018,YV3018,YZ3018,ZD3018,ZH3018,ZL3018,ZP3018,ZT3018,ZX3018,AAB3018,AAF3018,AAJ3018,AAN3018,AAR3018,AAV3018,AAZ3018,ABD3018,ABH3018,ABL3018,ABP3018,ABT3018,ABX3018,ACB3018,ACF3018,ACJ3018,ACN3018,ACR3018,ACV3018,ACZ3018,ADD3018,ADH3018,ADL3018,ADP3018,ADT3018,ADX3018,AEB3018,AEF3018,AEJ3018,AEN3018,AER3018,AEV3018,AEZ3018,AFD3018,AFH3018,AFL3018,AFP3018,AFT3018,AFX3018,AGB3018,AGF3018,AGJ3018,AGN3018,AGR3018,AGV3018,AGZ3018,AHD3018,AHH3018,AHL3018,AHP3018,AHT3018,AHX3018,AIB3018,AIF3018,AIJ3018,AIN3018,AIR3018,AIV3018,AIZ3018,AJD3018,AJH3018,AJL3018,AJP3018,AJT3018,AJX3018,AKB3018,AKF3018,AKJ3018,AKN3018,AKR3018,AKV3018,AKZ3018,ALD3018,ALH3018,ALL3018,ALP3018,ALT3018,ALX3018,AMB3018,AMF3018,AMJ3018,AMN3018,AMR3018,AMV3018,AMZ3018,AND3018,ANH3018,ANL3018,ANP3018))+SUM((ANT3018,ANX3018,AOB3018,AOF3018,AOJ3018)))=AN3018,"ok","check")</f>
        <v>ok</v>
      </c>
      <c r="AV3018" s="196">
        <v>0.6</v>
      </c>
      <c r="AW3018" s="197">
        <v>5</v>
      </c>
      <c r="AX3018" s="191" t="s">
        <v>601</v>
      </c>
      <c r="AY3018" s="190" t="s">
        <v>1849</v>
      </c>
      <c r="AZ3018" s="196">
        <v>0.1</v>
      </c>
      <c r="BA3018" s="197">
        <v>1</v>
      </c>
      <c r="BB3018" s="191" t="s">
        <v>601</v>
      </c>
      <c r="BC3018" s="190" t="s">
        <v>1849</v>
      </c>
      <c r="BD3018" s="196">
        <v>0.1</v>
      </c>
      <c r="BE3018" s="197">
        <v>1</v>
      </c>
      <c r="BF3018" s="191" t="s">
        <v>608</v>
      </c>
      <c r="BG3018" s="190" t="s">
        <v>605</v>
      </c>
      <c r="BH3018" s="196">
        <v>0.05</v>
      </c>
      <c r="BI3018" s="197">
        <v>1</v>
      </c>
      <c r="BJ3018" s="191" t="s">
        <v>601</v>
      </c>
      <c r="BK3018" s="190" t="s">
        <v>602</v>
      </c>
    </row>
    <row r="3019" spans="1:63" x14ac:dyDescent="0.25">
      <c r="A3019" s="190">
        <v>2908</v>
      </c>
      <c r="B3019" s="205" t="s">
        <v>1871</v>
      </c>
      <c r="C3019" s="205" t="s">
        <v>3926</v>
      </c>
      <c r="D3019" s="260">
        <v>44199</v>
      </c>
      <c r="E3019" s="382" t="s">
        <v>838</v>
      </c>
      <c r="F3019" s="205" t="s">
        <v>613</v>
      </c>
      <c r="G3019" s="205" t="s">
        <v>616</v>
      </c>
      <c r="H3019" s="260">
        <v>44199</v>
      </c>
      <c r="I3019" s="260">
        <v>44199</v>
      </c>
      <c r="J3019" s="210">
        <v>0.20416666666666669</v>
      </c>
      <c r="K3019" s="210">
        <v>0.21249999999999999</v>
      </c>
      <c r="M3019" s="258" t="s">
        <v>136</v>
      </c>
      <c r="N3019" s="204">
        <v>5</v>
      </c>
      <c r="O3019" s="258" t="s">
        <v>136</v>
      </c>
      <c r="P3019" s="206">
        <v>5</v>
      </c>
      <c r="S3019" s="258" t="s">
        <v>136</v>
      </c>
      <c r="T3019" s="204">
        <v>5</v>
      </c>
      <c r="U3019" s="258" t="s">
        <v>136</v>
      </c>
      <c r="V3019" s="206">
        <v>5</v>
      </c>
      <c r="AC3019" s="367">
        <f t="shared" si="423"/>
        <v>100</v>
      </c>
      <c r="AD3019" s="219" t="s">
        <v>37</v>
      </c>
      <c r="AE3019" s="194">
        <v>3</v>
      </c>
      <c r="AM3019" s="259">
        <f t="shared" si="424"/>
        <v>3</v>
      </c>
      <c r="AN3019" s="221">
        <v>0.5</v>
      </c>
      <c r="AO3019" s="222">
        <v>0.5</v>
      </c>
      <c r="AP3019" s="222">
        <f t="shared" si="425"/>
        <v>0</v>
      </c>
      <c r="AS3019" s="228" t="str">
        <f t="shared" si="426"/>
        <v>ok</v>
      </c>
      <c r="AT3019" s="219" t="str">
        <f>IF(((SUM(AV3019,AZ3019,BD3019,BH3019,BL3019,BP3019,BT3019,BX3019,CB3019,CF3019,CJ3019,CN3019,CR3019,CV3019,CZ3019,DD3019,DH3019,DL3019,DP3019,DT3019,DX3019,EB3019,EF3019,EJ3019,EN3019,ER3019,EV3019,EZ3019,FD3019,FH3019,FL3019,FP3019,FT3019,FX3019,GB3019,GF3019,GJ3019,GN3019,GR3019,GV3019,GZ3019,HD3019,HH3019,HL3019,HP3019,HT3019,HX3019,IB3019,IF3019,IJ3019,IN3019,IR3019,IV3019,IZ3019,JD3019,JH3019,JL3019,JP3019,JT3019,JX3019,KB3019,KF3019,KJ3019,KN3019,KR3019,KV3019,KZ3019,LD3019,LH3019,LL3019,LP3019,LT3019,LX3019,MB3019,MF3019,MJ3019,MN3019,MR3019,MV3019,MZ3019,ND3019,NH3019,NL3019,NP3019,NT3019,NX3019,OB3019,OF3019,OJ3019,ON3019,OR3019,OV3019,OZ3019,PD3019,PH3019,PL3019,PP3019,PT3019,PX3019,QB3019,QF3019,QJ3019,QN3019,QR3019,QV3019,QZ3019,RD3019,RH3019,RL3019,RP3019,RT3019,RX3019,SB3019,SF3019,SJ3019,SN3019,SR3019,SV3019,SZ3019,TD3019,TH3019,TL3019,TP3019,TT3019,TX3019,UB3019,UF3019,UJ3019,UN3019,UR3019,UV3019,UZ3019,VD3019,VH3019,VL3019,VP3019,VT3019,VX3019,WB3019,WF3019,WJ3019,WN3019,WR3019,WV3019,WZ3019,XD3019,XH3019,XL3019,XP3019,XT3019,XX3019,YB3019,YF3019,YJ3019,YN3019,YR3019,YV3019,YZ3019,ZD3019,ZH3019,ZL3019,ZP3019,ZT3019,ZX3019,AAB3019,AAF3019,AAJ3019,AAN3019,AAR3019,AAV3019,AAZ3019,ABD3019,ABH3019,ABL3019,ABP3019,ABT3019,ABX3019,ACB3019,ACF3019,ACJ3019,ACN3019,ACR3019,ACV3019,ACZ3019,ADD3019,ADH3019,ADL3019,ADP3019,ADT3019,ADX3019,AEB3019,AEF3019,AEJ3019,AEN3019,AER3019,AEV3019,AEZ3019,AFD3019,AFH3019,AFL3019,AFP3019,AFT3019,AFX3019,AGB3019,AGF3019,AGJ3019,AGN3019,AGR3019,AGV3019,AGZ3019,AHD3019,AHH3019,AHL3019,AHP3019,AHT3019,AHX3019,AIB3019,AIF3019,AIJ3019,AIN3019,AIR3019,AIV3019,AIZ3019,AJD3019,AJH3019,AJL3019,AJP3019,AJT3019,AJX3019,AKB3019,AKF3019,AKJ3019,AKN3019,AKR3019,AKV3019,AKZ3019,ALD3019,ALH3019,ALL3019,ALP3019,ALT3019,ALX3019,AMB3019,AMF3019,AMJ3019,AMN3019,AMR3019,AMV3019,AMZ3019,AND3019,ANH3019,ANL3019,ANP3019))+SUM((ANT3019,ANX3019,AOB3019,AOF3019,AOJ3019)))=AN3019,"ok","check")</f>
        <v>ok</v>
      </c>
      <c r="AV3019" s="196">
        <v>0.2</v>
      </c>
      <c r="AW3019" s="197">
        <v>1</v>
      </c>
      <c r="AX3019" s="191" t="s">
        <v>601</v>
      </c>
      <c r="AY3019" s="190" t="s">
        <v>609</v>
      </c>
      <c r="AZ3019" s="196">
        <v>0.2</v>
      </c>
      <c r="BA3019" s="197">
        <v>1</v>
      </c>
      <c r="BB3019" s="191" t="s">
        <v>601</v>
      </c>
      <c r="BC3019" s="190" t="s">
        <v>602</v>
      </c>
      <c r="BD3019" s="196">
        <v>0.1</v>
      </c>
      <c r="BE3019" s="197">
        <v>1</v>
      </c>
      <c r="BF3019" s="191" t="s">
        <v>601</v>
      </c>
      <c r="BG3019" s="190" t="s">
        <v>602</v>
      </c>
    </row>
    <row r="3020" spans="1:63" x14ac:dyDescent="0.25">
      <c r="A3020" s="190">
        <v>2909</v>
      </c>
      <c r="B3020" s="205" t="s">
        <v>1871</v>
      </c>
      <c r="C3020" s="205" t="s">
        <v>3927</v>
      </c>
      <c r="D3020" s="260">
        <v>44199</v>
      </c>
      <c r="E3020" s="382" t="s">
        <v>838</v>
      </c>
      <c r="F3020" s="205" t="s">
        <v>613</v>
      </c>
      <c r="G3020" s="205" t="s">
        <v>616</v>
      </c>
      <c r="H3020" s="260">
        <v>44199</v>
      </c>
      <c r="I3020" s="260">
        <v>44199</v>
      </c>
      <c r="J3020" s="210">
        <v>0.21319444444444444</v>
      </c>
      <c r="K3020" s="210">
        <v>0.22222222222222221</v>
      </c>
      <c r="M3020" s="212" t="s">
        <v>65</v>
      </c>
      <c r="N3020" s="204">
        <v>5</v>
      </c>
      <c r="O3020" s="214" t="s">
        <v>65</v>
      </c>
      <c r="P3020" s="206">
        <v>5</v>
      </c>
      <c r="S3020" s="212" t="s">
        <v>65</v>
      </c>
      <c r="T3020" s="204">
        <v>5</v>
      </c>
      <c r="U3020" s="214" t="s">
        <v>65</v>
      </c>
      <c r="V3020" s="206">
        <v>5</v>
      </c>
      <c r="AC3020" s="367">
        <f t="shared" si="423"/>
        <v>100</v>
      </c>
      <c r="AD3020" s="219" t="s">
        <v>37</v>
      </c>
      <c r="AE3020" s="194">
        <v>1</v>
      </c>
      <c r="AM3020" s="259">
        <f t="shared" si="424"/>
        <v>1</v>
      </c>
      <c r="AN3020" s="221">
        <v>7.0000000000000007E-2</v>
      </c>
      <c r="AP3020" s="222">
        <f t="shared" si="425"/>
        <v>7.0000000000000007E-2</v>
      </c>
      <c r="AS3020" s="228" t="str">
        <f t="shared" si="426"/>
        <v>ok</v>
      </c>
      <c r="AT3020" s="219" t="str">
        <f>IF(((SUM(AV3020,AZ3020,BD3020,BH3020,BL3020,BP3020,BT3020,BX3020,CB3020,CF3020,CJ3020,CN3020,CR3020,CV3020,CZ3020,DD3020,DH3020,DL3020,DP3020,DT3020,DX3020,EB3020,EF3020,EJ3020,EN3020,ER3020,EV3020,EZ3020,FD3020,FH3020,FL3020,FP3020,FT3020,FX3020,GB3020,GF3020,GJ3020,GN3020,GR3020,GV3020,GZ3020,HD3020,HH3020,HL3020,HP3020,HT3020,HX3020,IB3020,IF3020,IJ3020,IN3020,IR3020,IV3020,IZ3020,JD3020,JH3020,JL3020,JP3020,JT3020,JX3020,KB3020,KF3020,KJ3020,KN3020,KR3020,KV3020,KZ3020,LD3020,LH3020,LL3020,LP3020,LT3020,LX3020,MB3020,MF3020,MJ3020,MN3020,MR3020,MV3020,MZ3020,ND3020,NH3020,NL3020,NP3020,NT3020,NX3020,OB3020,OF3020,OJ3020,ON3020,OR3020,OV3020,OZ3020,PD3020,PH3020,PL3020,PP3020,PT3020,PX3020,QB3020,QF3020,QJ3020,QN3020,QR3020,QV3020,QZ3020,RD3020,RH3020,RL3020,RP3020,RT3020,RX3020,SB3020,SF3020,SJ3020,SN3020,SR3020,SV3020,SZ3020,TD3020,TH3020,TL3020,TP3020,TT3020,TX3020,UB3020,UF3020,UJ3020,UN3020,UR3020,UV3020,UZ3020,VD3020,VH3020,VL3020,VP3020,VT3020,VX3020,WB3020,WF3020,WJ3020,WN3020,WR3020,WV3020,WZ3020,XD3020,XH3020,XL3020,XP3020,XT3020,XX3020,YB3020,YF3020,YJ3020,YN3020,YR3020,YV3020,YZ3020,ZD3020,ZH3020,ZL3020,ZP3020,ZT3020,ZX3020,AAB3020,AAF3020,AAJ3020,AAN3020,AAR3020,AAV3020,AAZ3020,ABD3020,ABH3020,ABL3020,ABP3020,ABT3020,ABX3020,ACB3020,ACF3020,ACJ3020,ACN3020,ACR3020,ACV3020,ACZ3020,ADD3020,ADH3020,ADL3020,ADP3020,ADT3020,ADX3020,AEB3020,AEF3020,AEJ3020,AEN3020,AER3020,AEV3020,AEZ3020,AFD3020,AFH3020,AFL3020,AFP3020,AFT3020,AFX3020,AGB3020,AGF3020,AGJ3020,AGN3020,AGR3020,AGV3020,AGZ3020,AHD3020,AHH3020,AHL3020,AHP3020,AHT3020,AHX3020,AIB3020,AIF3020,AIJ3020,AIN3020,AIR3020,AIV3020,AIZ3020,AJD3020,AJH3020,AJL3020,AJP3020,AJT3020,AJX3020,AKB3020,AKF3020,AKJ3020,AKN3020,AKR3020,AKV3020,AKZ3020,ALD3020,ALH3020,ALL3020,ALP3020,ALT3020,ALX3020,AMB3020,AMF3020,AMJ3020,AMN3020,AMR3020,AMV3020,AMZ3020,AND3020,ANH3020,ANL3020,ANP3020))+SUM((ANT3020,ANX3020,AOB3020,AOF3020,AOJ3020)))=AN3020,"ok","check")</f>
        <v>ok</v>
      </c>
      <c r="AV3020" s="196">
        <v>7.0000000000000007E-2</v>
      </c>
      <c r="AW3020" s="197">
        <v>1</v>
      </c>
      <c r="AX3020" s="191" t="s">
        <v>1479</v>
      </c>
      <c r="AY3020" s="190" t="s">
        <v>602</v>
      </c>
    </row>
    <row r="3021" spans="1:63" x14ac:dyDescent="0.25">
      <c r="A3021" s="190">
        <v>2910</v>
      </c>
      <c r="B3021" s="205" t="s">
        <v>1871</v>
      </c>
      <c r="C3021" s="205" t="s">
        <v>3928</v>
      </c>
      <c r="D3021" s="260">
        <v>44199</v>
      </c>
      <c r="E3021" s="382" t="s">
        <v>838</v>
      </c>
      <c r="F3021" s="205" t="s">
        <v>606</v>
      </c>
      <c r="G3021" s="205" t="s">
        <v>3222</v>
      </c>
      <c r="H3021" s="260">
        <v>44199</v>
      </c>
      <c r="I3021" s="260">
        <v>44199</v>
      </c>
      <c r="J3021" s="210">
        <v>0.28472222222222221</v>
      </c>
      <c r="K3021" s="210">
        <v>0.29166666666666669</v>
      </c>
      <c r="M3021" s="258" t="s">
        <v>136</v>
      </c>
      <c r="N3021" s="204">
        <v>5</v>
      </c>
      <c r="O3021" s="258" t="s">
        <v>136</v>
      </c>
      <c r="P3021" s="206">
        <v>5</v>
      </c>
      <c r="S3021" s="258" t="s">
        <v>136</v>
      </c>
      <c r="T3021" s="204">
        <v>5</v>
      </c>
      <c r="U3021" s="258" t="s">
        <v>136</v>
      </c>
      <c r="V3021" s="206">
        <v>5</v>
      </c>
      <c r="AC3021" s="367">
        <f t="shared" si="423"/>
        <v>100</v>
      </c>
      <c r="AD3021" s="219" t="s">
        <v>37</v>
      </c>
      <c r="AM3021" s="259">
        <f t="shared" si="424"/>
        <v>0</v>
      </c>
      <c r="AP3021" s="222">
        <f t="shared" si="425"/>
        <v>0</v>
      </c>
      <c r="AS3021" s="228" t="str">
        <f t="shared" si="426"/>
        <v>ok</v>
      </c>
      <c r="AT3021" s="219" t="str">
        <f>IF(((SUM(AV3021,AZ3021,BD3021,BH3021,BL3021,BP3021,BT3021,BX3021,CB3021,CF3021,CJ3021,CN3021,CR3021,CV3021,CZ3021,DD3021,DH3021,DL3021,DP3021,DT3021,DX3021,EB3021,EF3021,EJ3021,EN3021,ER3021,EV3021,EZ3021,FD3021,FH3021,FL3021,FP3021,FT3021,FX3021,GB3021,GF3021,GJ3021,GN3021,GR3021,GV3021,GZ3021,HD3021,HH3021,HL3021,HP3021,HT3021,HX3021,IB3021,IF3021,IJ3021,IN3021,IR3021,IV3021,IZ3021,JD3021,JH3021,JL3021,JP3021,JT3021,JX3021,KB3021,KF3021,KJ3021,KN3021,KR3021,KV3021,KZ3021,LD3021,LH3021,LL3021,LP3021,LT3021,LX3021,MB3021,MF3021,MJ3021,MN3021,MR3021,MV3021,MZ3021,ND3021,NH3021,NL3021,NP3021,NT3021,NX3021,OB3021,OF3021,OJ3021,ON3021,OR3021,OV3021,OZ3021,PD3021,PH3021,PL3021,PP3021,PT3021,PX3021,QB3021,QF3021,QJ3021,QN3021,QR3021,QV3021,QZ3021,RD3021,RH3021,RL3021,RP3021,RT3021,RX3021,SB3021,SF3021,SJ3021,SN3021,SR3021,SV3021,SZ3021,TD3021,TH3021,TL3021,TP3021,TT3021,TX3021,UB3021,UF3021,UJ3021,UN3021,UR3021,UV3021,UZ3021,VD3021,VH3021,VL3021,VP3021,VT3021,VX3021,WB3021,WF3021,WJ3021,WN3021,WR3021,WV3021,WZ3021,XD3021,XH3021,XL3021,XP3021,XT3021,XX3021,YB3021,YF3021,YJ3021,YN3021,YR3021,YV3021,YZ3021,ZD3021,ZH3021,ZL3021,ZP3021,ZT3021,ZX3021,AAB3021,AAF3021,AAJ3021,AAN3021,AAR3021,AAV3021,AAZ3021,ABD3021,ABH3021,ABL3021,ABP3021,ABT3021,ABX3021,ACB3021,ACF3021,ACJ3021,ACN3021,ACR3021,ACV3021,ACZ3021,ADD3021,ADH3021,ADL3021,ADP3021,ADT3021,ADX3021,AEB3021,AEF3021,AEJ3021,AEN3021,AER3021,AEV3021,AEZ3021,AFD3021,AFH3021,AFL3021,AFP3021,AFT3021,AFX3021,AGB3021,AGF3021,AGJ3021,AGN3021,AGR3021,AGV3021,AGZ3021,AHD3021,AHH3021,AHL3021,AHP3021,AHT3021,AHX3021,AIB3021,AIF3021,AIJ3021,AIN3021,AIR3021,AIV3021,AIZ3021,AJD3021,AJH3021,AJL3021,AJP3021,AJT3021,AJX3021,AKB3021,AKF3021,AKJ3021,AKN3021,AKR3021,AKV3021,AKZ3021,ALD3021,ALH3021,ALL3021,ALP3021,ALT3021,ALX3021,AMB3021,AMF3021,AMJ3021,AMN3021,AMR3021,AMV3021,AMZ3021,AND3021,ANH3021,ANL3021,ANP3021))+SUM((ANT3021,ANX3021,AOB3021,AOF3021,AOJ3021)))=AN3021,"ok","check")</f>
        <v>ok</v>
      </c>
    </row>
    <row r="3022" spans="1:63" x14ac:dyDescent="0.25">
      <c r="A3022" s="190">
        <v>2911</v>
      </c>
      <c r="B3022" s="205" t="s">
        <v>1871</v>
      </c>
      <c r="C3022" s="205" t="s">
        <v>3929</v>
      </c>
      <c r="D3022" s="260">
        <v>44199</v>
      </c>
      <c r="E3022" s="382" t="s">
        <v>838</v>
      </c>
      <c r="F3022" s="205" t="s">
        <v>606</v>
      </c>
      <c r="G3022" s="205" t="s">
        <v>3222</v>
      </c>
      <c r="H3022" s="260">
        <v>44199</v>
      </c>
      <c r="I3022" s="260">
        <v>44199</v>
      </c>
      <c r="J3022" s="210">
        <v>0.2986111111111111</v>
      </c>
      <c r="K3022" s="210">
        <v>0.30208333333333331</v>
      </c>
      <c r="M3022" s="212" t="s">
        <v>65</v>
      </c>
      <c r="N3022" s="204">
        <v>5</v>
      </c>
      <c r="O3022" s="214" t="s">
        <v>65</v>
      </c>
      <c r="P3022" s="206">
        <v>5</v>
      </c>
      <c r="S3022" s="212" t="s">
        <v>65</v>
      </c>
      <c r="T3022" s="204">
        <v>5</v>
      </c>
      <c r="U3022" s="214" t="s">
        <v>65</v>
      </c>
      <c r="V3022" s="206">
        <v>5</v>
      </c>
      <c r="AC3022" s="367">
        <f t="shared" si="423"/>
        <v>100</v>
      </c>
      <c r="AD3022" s="219" t="s">
        <v>37</v>
      </c>
      <c r="AM3022" s="259">
        <f t="shared" si="424"/>
        <v>0</v>
      </c>
      <c r="AP3022" s="222">
        <f t="shared" si="425"/>
        <v>0</v>
      </c>
      <c r="AS3022" s="228" t="str">
        <f t="shared" si="426"/>
        <v>ok</v>
      </c>
      <c r="AT3022" s="219" t="str">
        <f>IF(((SUM(AV3022,AZ3022,BD3022,BH3022,BL3022,BP3022,BT3022,BX3022,CB3022,CF3022,CJ3022,CN3022,CR3022,CV3022,CZ3022,DD3022,DH3022,DL3022,DP3022,DT3022,DX3022,EB3022,EF3022,EJ3022,EN3022,ER3022,EV3022,EZ3022,FD3022,FH3022,FL3022,FP3022,FT3022,FX3022,GB3022,GF3022,GJ3022,GN3022,GR3022,GV3022,GZ3022,HD3022,HH3022,HL3022,HP3022,HT3022,HX3022,IB3022,IF3022,IJ3022,IN3022,IR3022,IV3022,IZ3022,JD3022,JH3022,JL3022,JP3022,JT3022,JX3022,KB3022,KF3022,KJ3022,KN3022,KR3022,KV3022,KZ3022,LD3022,LH3022,LL3022,LP3022,LT3022,LX3022,MB3022,MF3022,MJ3022,MN3022,MR3022,MV3022,MZ3022,ND3022,NH3022,NL3022,NP3022,NT3022,NX3022,OB3022,OF3022,OJ3022,ON3022,OR3022,OV3022,OZ3022,PD3022,PH3022,PL3022,PP3022,PT3022,PX3022,QB3022,QF3022,QJ3022,QN3022,QR3022,QV3022,QZ3022,RD3022,RH3022,RL3022,RP3022,RT3022,RX3022,SB3022,SF3022,SJ3022,SN3022,SR3022,SV3022,SZ3022,TD3022,TH3022,TL3022,TP3022,TT3022,TX3022,UB3022,UF3022,UJ3022,UN3022,UR3022,UV3022,UZ3022,VD3022,VH3022,VL3022,VP3022,VT3022,VX3022,WB3022,WF3022,WJ3022,WN3022,WR3022,WV3022,WZ3022,XD3022,XH3022,XL3022,XP3022,XT3022,XX3022,YB3022,YF3022,YJ3022,YN3022,YR3022,YV3022,YZ3022,ZD3022,ZH3022,ZL3022,ZP3022,ZT3022,ZX3022,AAB3022,AAF3022,AAJ3022,AAN3022,AAR3022,AAV3022,AAZ3022,ABD3022,ABH3022,ABL3022,ABP3022,ABT3022,ABX3022,ACB3022,ACF3022,ACJ3022,ACN3022,ACR3022,ACV3022,ACZ3022,ADD3022,ADH3022,ADL3022,ADP3022,ADT3022,ADX3022,AEB3022,AEF3022,AEJ3022,AEN3022,AER3022,AEV3022,AEZ3022,AFD3022,AFH3022,AFL3022,AFP3022,AFT3022,AFX3022,AGB3022,AGF3022,AGJ3022,AGN3022,AGR3022,AGV3022,AGZ3022,AHD3022,AHH3022,AHL3022,AHP3022,AHT3022,AHX3022,AIB3022,AIF3022,AIJ3022,AIN3022,AIR3022,AIV3022,AIZ3022,AJD3022,AJH3022,AJL3022,AJP3022,AJT3022,AJX3022,AKB3022,AKF3022,AKJ3022,AKN3022,AKR3022,AKV3022,AKZ3022,ALD3022,ALH3022,ALL3022,ALP3022,ALT3022,ALX3022,AMB3022,AMF3022,AMJ3022,AMN3022,AMR3022,AMV3022,AMZ3022,AND3022,ANH3022,ANL3022,ANP3022))+SUM((ANT3022,ANX3022,AOB3022,AOF3022,AOJ3022)))=AN3022,"ok","check")</f>
        <v>ok</v>
      </c>
    </row>
    <row r="3023" spans="1:63" x14ac:dyDescent="0.25">
      <c r="A3023" s="190">
        <v>2912</v>
      </c>
      <c r="B3023" s="205" t="s">
        <v>1871</v>
      </c>
      <c r="C3023" s="205" t="s">
        <v>3930</v>
      </c>
      <c r="D3023" s="260">
        <v>44199</v>
      </c>
      <c r="E3023" s="382" t="s">
        <v>838</v>
      </c>
      <c r="F3023" s="205" t="s">
        <v>606</v>
      </c>
      <c r="G3023" s="205" t="s">
        <v>3222</v>
      </c>
      <c r="H3023" s="260">
        <v>44199</v>
      </c>
      <c r="I3023" s="260">
        <v>44199</v>
      </c>
      <c r="J3023" s="210">
        <v>0.30902777777777779</v>
      </c>
      <c r="K3023" s="210">
        <v>0.32291666666666669</v>
      </c>
      <c r="M3023" s="258" t="s">
        <v>136</v>
      </c>
      <c r="N3023" s="204">
        <v>5</v>
      </c>
      <c r="O3023" s="258" t="s">
        <v>136</v>
      </c>
      <c r="P3023" s="206">
        <v>5</v>
      </c>
      <c r="S3023" s="258" t="s">
        <v>136</v>
      </c>
      <c r="T3023" s="204">
        <v>5</v>
      </c>
      <c r="U3023" s="258" t="s">
        <v>136</v>
      </c>
      <c r="V3023" s="206">
        <v>5</v>
      </c>
      <c r="AC3023" s="367">
        <f t="shared" si="423"/>
        <v>100</v>
      </c>
      <c r="AD3023" s="219" t="s">
        <v>37</v>
      </c>
      <c r="AE3023" s="194">
        <v>2</v>
      </c>
      <c r="AF3023" s="194">
        <v>1</v>
      </c>
      <c r="AM3023" s="259">
        <f t="shared" si="424"/>
        <v>3</v>
      </c>
      <c r="AN3023" s="221">
        <v>0.65</v>
      </c>
      <c r="AO3023" s="222">
        <v>0.65</v>
      </c>
      <c r="AP3023" s="222">
        <f t="shared" si="425"/>
        <v>0</v>
      </c>
      <c r="AS3023" s="228" t="str">
        <f t="shared" si="426"/>
        <v>ok</v>
      </c>
      <c r="AT3023" s="219" t="str">
        <f>IF(((SUM(AV3023,AZ3023,BD3023,BH3023,BL3023,BP3023,BT3023,BX3023,CB3023,CF3023,CJ3023,CN3023,CR3023,CV3023,CZ3023,DD3023,DH3023,DL3023,DP3023,DT3023,DX3023,EB3023,EF3023,EJ3023,EN3023,ER3023,EV3023,EZ3023,FD3023,FH3023,FL3023,FP3023,FT3023,FX3023,GB3023,GF3023,GJ3023,GN3023,GR3023,GV3023,GZ3023,HD3023,HH3023,HL3023,HP3023,HT3023,HX3023,IB3023,IF3023,IJ3023,IN3023,IR3023,IV3023,IZ3023,JD3023,JH3023,JL3023,JP3023,JT3023,JX3023,KB3023,KF3023,KJ3023,KN3023,KR3023,KV3023,KZ3023,LD3023,LH3023,LL3023,LP3023,LT3023,LX3023,MB3023,MF3023,MJ3023,MN3023,MR3023,MV3023,MZ3023,ND3023,NH3023,NL3023,NP3023,NT3023,NX3023,OB3023,OF3023,OJ3023,ON3023,OR3023,OV3023,OZ3023,PD3023,PH3023,PL3023,PP3023,PT3023,PX3023,QB3023,QF3023,QJ3023,QN3023,QR3023,QV3023,QZ3023,RD3023,RH3023,RL3023,RP3023,RT3023,RX3023,SB3023,SF3023,SJ3023,SN3023,SR3023,SV3023,SZ3023,TD3023,TH3023,TL3023,TP3023,TT3023,TX3023,UB3023,UF3023,UJ3023,UN3023,UR3023,UV3023,UZ3023,VD3023,VH3023,VL3023,VP3023,VT3023,VX3023,WB3023,WF3023,WJ3023,WN3023,WR3023,WV3023,WZ3023,XD3023,XH3023,XL3023,XP3023,XT3023,XX3023,YB3023,YF3023,YJ3023,YN3023,YR3023,YV3023,YZ3023,ZD3023,ZH3023,ZL3023,ZP3023,ZT3023,ZX3023,AAB3023,AAF3023,AAJ3023,AAN3023,AAR3023,AAV3023,AAZ3023,ABD3023,ABH3023,ABL3023,ABP3023,ABT3023,ABX3023,ACB3023,ACF3023,ACJ3023,ACN3023,ACR3023,ACV3023,ACZ3023,ADD3023,ADH3023,ADL3023,ADP3023,ADT3023,ADX3023,AEB3023,AEF3023,AEJ3023,AEN3023,AER3023,AEV3023,AEZ3023,AFD3023,AFH3023,AFL3023,AFP3023,AFT3023,AFX3023,AGB3023,AGF3023,AGJ3023,AGN3023,AGR3023,AGV3023,AGZ3023,AHD3023,AHH3023,AHL3023,AHP3023,AHT3023,AHX3023,AIB3023,AIF3023,AIJ3023,AIN3023,AIR3023,AIV3023,AIZ3023,AJD3023,AJH3023,AJL3023,AJP3023,AJT3023,AJX3023,AKB3023,AKF3023,AKJ3023,AKN3023,AKR3023,AKV3023,AKZ3023,ALD3023,ALH3023,ALL3023,ALP3023,ALT3023,ALX3023,AMB3023,AMF3023,AMJ3023,AMN3023,AMR3023,AMV3023,AMZ3023,AND3023,ANH3023,ANL3023,ANP3023))+SUM((ANT3023,ANX3023,AOB3023,AOF3023,AOJ3023)))=AN3023,"ok","check")</f>
        <v>ok</v>
      </c>
      <c r="AV3023" s="196">
        <v>0.4</v>
      </c>
      <c r="AW3023" s="197">
        <v>2</v>
      </c>
      <c r="AX3023" s="191" t="s">
        <v>601</v>
      </c>
      <c r="AY3023" s="190" t="s">
        <v>602</v>
      </c>
      <c r="AZ3023" s="196">
        <v>0.15</v>
      </c>
      <c r="BA3023" s="197">
        <v>1</v>
      </c>
      <c r="BB3023" s="191" t="s">
        <v>601</v>
      </c>
      <c r="BC3023" s="190" t="s">
        <v>602</v>
      </c>
      <c r="BD3023" s="196">
        <v>0.1</v>
      </c>
      <c r="BE3023" s="197">
        <v>1</v>
      </c>
      <c r="BF3023" s="191" t="s">
        <v>608</v>
      </c>
      <c r="BG3023" s="190" t="s">
        <v>605</v>
      </c>
    </row>
    <row r="3024" spans="1:63" x14ac:dyDescent="0.25">
      <c r="A3024" s="190">
        <v>2913</v>
      </c>
      <c r="B3024" s="205" t="s">
        <v>1871</v>
      </c>
      <c r="C3024" s="205" t="s">
        <v>3931</v>
      </c>
      <c r="D3024" s="260">
        <v>44199</v>
      </c>
      <c r="E3024" s="382" t="s">
        <v>838</v>
      </c>
      <c r="F3024" s="205" t="s">
        <v>606</v>
      </c>
      <c r="G3024" s="205" t="s">
        <v>3222</v>
      </c>
      <c r="H3024" s="260">
        <v>44199</v>
      </c>
      <c r="I3024" s="260">
        <v>44199</v>
      </c>
      <c r="J3024" s="210">
        <v>0.34375</v>
      </c>
      <c r="K3024" s="210">
        <v>0.35416666666666669</v>
      </c>
      <c r="M3024" s="212" t="s">
        <v>65</v>
      </c>
      <c r="N3024" s="204">
        <v>5</v>
      </c>
      <c r="O3024" s="214" t="s">
        <v>65</v>
      </c>
      <c r="P3024" s="206">
        <v>5</v>
      </c>
      <c r="S3024" s="212" t="s">
        <v>65</v>
      </c>
      <c r="T3024" s="204">
        <v>5</v>
      </c>
      <c r="U3024" s="214" t="s">
        <v>65</v>
      </c>
      <c r="V3024" s="206">
        <v>5</v>
      </c>
      <c r="AC3024" s="367">
        <f t="shared" si="423"/>
        <v>100</v>
      </c>
      <c r="AD3024" s="219" t="s">
        <v>37</v>
      </c>
      <c r="AE3024" s="194">
        <v>3</v>
      </c>
      <c r="AM3024" s="259">
        <f t="shared" si="424"/>
        <v>3</v>
      </c>
      <c r="AN3024" s="221">
        <v>0.23</v>
      </c>
      <c r="AO3024" s="222">
        <v>0.25</v>
      </c>
      <c r="AP3024" s="222">
        <f t="shared" si="425"/>
        <v>-1.999999999999999E-2</v>
      </c>
      <c r="AS3024" s="228" t="str">
        <f t="shared" si="426"/>
        <v>ok</v>
      </c>
      <c r="AT3024" s="219" t="str">
        <f>IF(((SUM(AV3024,AZ3024,BD3024,BH3024,BL3024,BP3024,BT3024,BX3024,CB3024,CF3024,CJ3024,CN3024,CR3024,CV3024,CZ3024,DD3024,DH3024,DL3024,DP3024,DT3024,DX3024,EB3024,EF3024,EJ3024,EN3024,ER3024,EV3024,EZ3024,FD3024,FH3024,FL3024,FP3024,FT3024,FX3024,GB3024,GF3024,GJ3024,GN3024,GR3024,GV3024,GZ3024,HD3024,HH3024,HL3024,HP3024,HT3024,HX3024,IB3024,IF3024,IJ3024,IN3024,IR3024,IV3024,IZ3024,JD3024,JH3024,JL3024,JP3024,JT3024,JX3024,KB3024,KF3024,KJ3024,KN3024,KR3024,KV3024,KZ3024,LD3024,LH3024,LL3024,LP3024,LT3024,LX3024,MB3024,MF3024,MJ3024,MN3024,MR3024,MV3024,MZ3024,ND3024,NH3024,NL3024,NP3024,NT3024,NX3024,OB3024,OF3024,OJ3024,ON3024,OR3024,OV3024,OZ3024,PD3024,PH3024,PL3024,PP3024,PT3024,PX3024,QB3024,QF3024,QJ3024,QN3024,QR3024,QV3024,QZ3024,RD3024,RH3024,RL3024,RP3024,RT3024,RX3024,SB3024,SF3024,SJ3024,SN3024,SR3024,SV3024,SZ3024,TD3024,TH3024,TL3024,TP3024,TT3024,TX3024,UB3024,UF3024,UJ3024,UN3024,UR3024,UV3024,UZ3024,VD3024,VH3024,VL3024,VP3024,VT3024,VX3024,WB3024,WF3024,WJ3024,WN3024,WR3024,WV3024,WZ3024,XD3024,XH3024,XL3024,XP3024,XT3024,XX3024,YB3024,YF3024,YJ3024,YN3024,YR3024,YV3024,YZ3024,ZD3024,ZH3024,ZL3024,ZP3024,ZT3024,ZX3024,AAB3024,AAF3024,AAJ3024,AAN3024,AAR3024,AAV3024,AAZ3024,ABD3024,ABH3024,ABL3024,ABP3024,ABT3024,ABX3024,ACB3024,ACF3024,ACJ3024,ACN3024,ACR3024,ACV3024,ACZ3024,ADD3024,ADH3024,ADL3024,ADP3024,ADT3024,ADX3024,AEB3024,AEF3024,AEJ3024,AEN3024,AER3024,AEV3024,AEZ3024,AFD3024,AFH3024,AFL3024,AFP3024,AFT3024,AFX3024,AGB3024,AGF3024,AGJ3024,AGN3024,AGR3024,AGV3024,AGZ3024,AHD3024,AHH3024,AHL3024,AHP3024,AHT3024,AHX3024,AIB3024,AIF3024,AIJ3024,AIN3024,AIR3024,AIV3024,AIZ3024,AJD3024,AJH3024,AJL3024,AJP3024,AJT3024,AJX3024,AKB3024,AKF3024,AKJ3024,AKN3024,AKR3024,AKV3024,AKZ3024,ALD3024,ALH3024,ALL3024,ALP3024,ALT3024,ALX3024,AMB3024,AMF3024,AMJ3024,AMN3024,AMR3024,AMV3024,AMZ3024,AND3024,ANH3024,ANL3024,ANP3024))+SUM((ANT3024,ANX3024,AOB3024,AOF3024,AOJ3024)))=AN3024,"ok","check")</f>
        <v>ok</v>
      </c>
      <c r="AV3024" s="196">
        <v>0.15</v>
      </c>
      <c r="AW3024" s="197">
        <v>2</v>
      </c>
      <c r="AX3024" s="191" t="s">
        <v>601</v>
      </c>
      <c r="AY3024" s="190" t="s">
        <v>602</v>
      </c>
      <c r="AZ3024" s="196">
        <v>0.05</v>
      </c>
      <c r="BA3024" s="197">
        <v>6</v>
      </c>
      <c r="BB3024" s="191" t="s">
        <v>608</v>
      </c>
      <c r="BC3024" s="190" t="s">
        <v>605</v>
      </c>
      <c r="BD3024" s="196">
        <v>0.03</v>
      </c>
      <c r="BE3024" s="197">
        <v>1</v>
      </c>
      <c r="BF3024" s="191" t="s">
        <v>601</v>
      </c>
      <c r="BG3024" s="190" t="s">
        <v>602</v>
      </c>
    </row>
    <row r="3025" spans="1:99" x14ac:dyDescent="0.25">
      <c r="A3025" s="190">
        <v>2914</v>
      </c>
      <c r="B3025" s="205" t="s">
        <v>1871</v>
      </c>
      <c r="C3025" s="205" t="s">
        <v>3932</v>
      </c>
      <c r="D3025" s="260">
        <v>44199</v>
      </c>
      <c r="E3025" s="382" t="s">
        <v>838</v>
      </c>
      <c r="F3025" s="205" t="s">
        <v>606</v>
      </c>
      <c r="G3025" s="205" t="s">
        <v>3222</v>
      </c>
      <c r="H3025" s="260">
        <v>44199</v>
      </c>
      <c r="I3025" s="260">
        <v>44199</v>
      </c>
      <c r="J3025" s="210">
        <v>0.36805555555555558</v>
      </c>
      <c r="K3025" s="210">
        <v>0.37152777777777773</v>
      </c>
      <c r="M3025" s="258" t="s">
        <v>136</v>
      </c>
      <c r="N3025" s="204">
        <v>5</v>
      </c>
      <c r="O3025" s="258" t="s">
        <v>136</v>
      </c>
      <c r="P3025" s="206">
        <v>5</v>
      </c>
      <c r="S3025" s="258" t="s">
        <v>136</v>
      </c>
      <c r="T3025" s="204">
        <v>5</v>
      </c>
      <c r="U3025" s="258" t="s">
        <v>136</v>
      </c>
      <c r="V3025" s="206">
        <v>5</v>
      </c>
      <c r="AC3025" s="367">
        <f t="shared" si="423"/>
        <v>100</v>
      </c>
      <c r="AD3025" s="219" t="s">
        <v>37</v>
      </c>
      <c r="AM3025" s="259">
        <f t="shared" si="424"/>
        <v>0</v>
      </c>
      <c r="AP3025" s="222">
        <f t="shared" si="425"/>
        <v>0</v>
      </c>
      <c r="AS3025" s="228" t="str">
        <f t="shared" si="426"/>
        <v>ok</v>
      </c>
      <c r="AT3025" s="219" t="str">
        <f>IF(((SUM(AV3025,AZ3025,BD3025,BH3025,BL3025,BP3025,BT3025,BX3025,CB3025,CF3025,CJ3025,CN3025,CR3025,CV3025,CZ3025,DD3025,DH3025,DL3025,DP3025,DT3025,DX3025,EB3025,EF3025,EJ3025,EN3025,ER3025,EV3025,EZ3025,FD3025,FH3025,FL3025,FP3025,FT3025,FX3025,GB3025,GF3025,GJ3025,GN3025,GR3025,GV3025,GZ3025,HD3025,HH3025,HL3025,HP3025,HT3025,HX3025,IB3025,IF3025,IJ3025,IN3025,IR3025,IV3025,IZ3025,JD3025,JH3025,JL3025,JP3025,JT3025,JX3025,KB3025,KF3025,KJ3025,KN3025,KR3025,KV3025,KZ3025,LD3025,LH3025,LL3025,LP3025,LT3025,LX3025,MB3025,MF3025,MJ3025,MN3025,MR3025,MV3025,MZ3025,ND3025,NH3025,NL3025,NP3025,NT3025,NX3025,OB3025,OF3025,OJ3025,ON3025,OR3025,OV3025,OZ3025,PD3025,PH3025,PL3025,PP3025,PT3025,PX3025,QB3025,QF3025,QJ3025,QN3025,QR3025,QV3025,QZ3025,RD3025,RH3025,RL3025,RP3025,RT3025,RX3025,SB3025,SF3025,SJ3025,SN3025,SR3025,SV3025,SZ3025,TD3025,TH3025,TL3025,TP3025,TT3025,TX3025,UB3025,UF3025,UJ3025,UN3025,UR3025,UV3025,UZ3025,VD3025,VH3025,VL3025,VP3025,VT3025,VX3025,WB3025,WF3025,WJ3025,WN3025,WR3025,WV3025,WZ3025,XD3025,XH3025,XL3025,XP3025,XT3025,XX3025,YB3025,YF3025,YJ3025,YN3025,YR3025,YV3025,YZ3025,ZD3025,ZH3025,ZL3025,ZP3025,ZT3025,ZX3025,AAB3025,AAF3025,AAJ3025,AAN3025,AAR3025,AAV3025,AAZ3025,ABD3025,ABH3025,ABL3025,ABP3025,ABT3025,ABX3025,ACB3025,ACF3025,ACJ3025,ACN3025,ACR3025,ACV3025,ACZ3025,ADD3025,ADH3025,ADL3025,ADP3025,ADT3025,ADX3025,AEB3025,AEF3025,AEJ3025,AEN3025,AER3025,AEV3025,AEZ3025,AFD3025,AFH3025,AFL3025,AFP3025,AFT3025,AFX3025,AGB3025,AGF3025,AGJ3025,AGN3025,AGR3025,AGV3025,AGZ3025,AHD3025,AHH3025,AHL3025,AHP3025,AHT3025,AHX3025,AIB3025,AIF3025,AIJ3025,AIN3025,AIR3025,AIV3025,AIZ3025,AJD3025,AJH3025,AJL3025,AJP3025,AJT3025,AJX3025,AKB3025,AKF3025,AKJ3025,AKN3025,AKR3025,AKV3025,AKZ3025,ALD3025,ALH3025,ALL3025,ALP3025,ALT3025,ALX3025,AMB3025,AMF3025,AMJ3025,AMN3025,AMR3025,AMV3025,AMZ3025,AND3025,ANH3025,ANL3025,ANP3025))+SUM((ANT3025,ANX3025,AOB3025,AOF3025,AOJ3025)))=AN3025,"ok","check")</f>
        <v>ok</v>
      </c>
    </row>
    <row r="3026" spans="1:99" x14ac:dyDescent="0.25">
      <c r="A3026" s="190">
        <v>2915</v>
      </c>
      <c r="B3026" s="205" t="s">
        <v>1871</v>
      </c>
      <c r="C3026" s="205" t="s">
        <v>3933</v>
      </c>
      <c r="D3026" s="260">
        <v>44199</v>
      </c>
      <c r="E3026" s="382" t="s">
        <v>838</v>
      </c>
      <c r="F3026" s="205" t="s">
        <v>606</v>
      </c>
      <c r="G3026" s="205" t="s">
        <v>3222</v>
      </c>
      <c r="H3026" s="260">
        <v>44199</v>
      </c>
      <c r="I3026" s="260">
        <v>44199</v>
      </c>
      <c r="J3026" s="210">
        <v>0.39583333333333331</v>
      </c>
      <c r="K3026" s="210">
        <v>0.41666666666666669</v>
      </c>
      <c r="M3026" s="212" t="s">
        <v>65</v>
      </c>
      <c r="N3026" s="204">
        <v>5</v>
      </c>
      <c r="O3026" s="214" t="s">
        <v>65</v>
      </c>
      <c r="P3026" s="206">
        <v>5</v>
      </c>
      <c r="S3026" s="212" t="s">
        <v>65</v>
      </c>
      <c r="T3026" s="204">
        <v>5</v>
      </c>
      <c r="U3026" s="214" t="s">
        <v>65</v>
      </c>
      <c r="V3026" s="206">
        <v>5</v>
      </c>
      <c r="AC3026" s="367">
        <f t="shared" si="423"/>
        <v>100</v>
      </c>
      <c r="AD3026" s="219" t="s">
        <v>37</v>
      </c>
      <c r="AE3026" s="194">
        <v>11</v>
      </c>
      <c r="AF3026" s="194">
        <v>2</v>
      </c>
      <c r="AM3026" s="259">
        <f t="shared" si="424"/>
        <v>13</v>
      </c>
      <c r="AN3026" s="221">
        <v>2.08</v>
      </c>
      <c r="AO3026" s="222">
        <v>2.1</v>
      </c>
      <c r="AP3026" s="222">
        <f t="shared" si="425"/>
        <v>-2.0000000000000018E-2</v>
      </c>
      <c r="AS3026" s="228" t="str">
        <f t="shared" si="426"/>
        <v>ok</v>
      </c>
      <c r="AT3026" s="219" t="str">
        <f>IF(((SUM(AV3026,AZ3026,BD3026,BH3026,BL3026,BP3026,BT3026,BX3026,CB3026,CF3026,CJ3026,CN3026,CR3026,CV3026,CZ3026,DD3026,DH3026,DL3026,DP3026,DT3026,DX3026,EB3026,EF3026,EJ3026,EN3026,ER3026,EV3026,EZ3026,FD3026,FH3026,FL3026,FP3026,FT3026,FX3026,GB3026,GF3026,GJ3026,GN3026,GR3026,GV3026,GZ3026,HD3026,HH3026,HL3026,HP3026,HT3026,HX3026,IB3026,IF3026,IJ3026,IN3026,IR3026,IV3026,IZ3026,JD3026,JH3026,JL3026,JP3026,JT3026,JX3026,KB3026,KF3026,KJ3026,KN3026,KR3026,KV3026,KZ3026,LD3026,LH3026,LL3026,LP3026,LT3026,LX3026,MB3026,MF3026,MJ3026,MN3026,MR3026,MV3026,MZ3026,ND3026,NH3026,NL3026,NP3026,NT3026,NX3026,OB3026,OF3026,OJ3026,ON3026,OR3026,OV3026,OZ3026,PD3026,PH3026,PL3026,PP3026,PT3026,PX3026,QB3026,QF3026,QJ3026,QN3026,QR3026,QV3026,QZ3026,RD3026,RH3026,RL3026,RP3026,RT3026,RX3026,SB3026,SF3026,SJ3026,SN3026,SR3026,SV3026,SZ3026,TD3026,TH3026,TL3026,TP3026,TT3026,TX3026,UB3026,UF3026,UJ3026,UN3026,UR3026,UV3026,UZ3026,VD3026,VH3026,VL3026,VP3026,VT3026,VX3026,WB3026,WF3026,WJ3026,WN3026,WR3026,WV3026,WZ3026,XD3026,XH3026,XL3026,XP3026,XT3026,XX3026,YB3026,YF3026,YJ3026,YN3026,YR3026,YV3026,YZ3026,ZD3026,ZH3026,ZL3026,ZP3026,ZT3026,ZX3026,AAB3026,AAF3026,AAJ3026,AAN3026,AAR3026,AAV3026,AAZ3026,ABD3026,ABH3026,ABL3026,ABP3026,ABT3026,ABX3026,ACB3026,ACF3026,ACJ3026,ACN3026,ACR3026,ACV3026,ACZ3026,ADD3026,ADH3026,ADL3026,ADP3026,ADT3026,ADX3026,AEB3026,AEF3026,AEJ3026,AEN3026,AER3026,AEV3026,AEZ3026,AFD3026,AFH3026,AFL3026,AFP3026,AFT3026,AFX3026,AGB3026,AGF3026,AGJ3026,AGN3026,AGR3026,AGV3026,AGZ3026,AHD3026,AHH3026,AHL3026,AHP3026,AHT3026,AHX3026,AIB3026,AIF3026,AIJ3026,AIN3026,AIR3026,AIV3026,AIZ3026,AJD3026,AJH3026,AJL3026,AJP3026,AJT3026,AJX3026,AKB3026,AKF3026,AKJ3026,AKN3026,AKR3026,AKV3026,AKZ3026,ALD3026,ALH3026,ALL3026,ALP3026,ALT3026,ALX3026,AMB3026,AMF3026,AMJ3026,AMN3026,AMR3026,AMV3026,AMZ3026,AND3026,ANH3026,ANL3026,ANP3026))+SUM((ANT3026,ANX3026,AOB3026,AOF3026,AOJ3026)))=AN3026,"ok","check")</f>
        <v>ok</v>
      </c>
      <c r="AV3026" s="196">
        <v>0.35</v>
      </c>
      <c r="AW3026" s="197">
        <v>1</v>
      </c>
      <c r="AX3026" s="191" t="s">
        <v>601</v>
      </c>
      <c r="AY3026" s="190" t="s">
        <v>602</v>
      </c>
      <c r="AZ3026" s="196">
        <v>0.35</v>
      </c>
      <c r="BA3026" s="197">
        <v>6</v>
      </c>
      <c r="BB3026" s="191" t="s">
        <v>601</v>
      </c>
      <c r="BC3026" s="190" t="s">
        <v>602</v>
      </c>
      <c r="BD3026" s="196">
        <v>0.2</v>
      </c>
      <c r="BE3026" s="197">
        <v>4</v>
      </c>
      <c r="BF3026" s="191" t="s">
        <v>601</v>
      </c>
      <c r="BG3026" s="190" t="s">
        <v>602</v>
      </c>
      <c r="BH3026" s="196">
        <v>0.2</v>
      </c>
      <c r="BI3026" s="197">
        <v>2</v>
      </c>
      <c r="BJ3026" s="191" t="s">
        <v>601</v>
      </c>
      <c r="BK3026" s="190" t="s">
        <v>602</v>
      </c>
      <c r="BL3026" s="196">
        <v>0.2</v>
      </c>
      <c r="BM3026" s="197">
        <v>1</v>
      </c>
      <c r="BN3026" s="191" t="s">
        <v>601</v>
      </c>
      <c r="BO3026" s="190" t="s">
        <v>602</v>
      </c>
      <c r="BP3026" s="196">
        <v>0.2</v>
      </c>
      <c r="BQ3026" s="197">
        <v>5</v>
      </c>
      <c r="BR3026" s="191" t="s">
        <v>601</v>
      </c>
      <c r="BS3026" s="190" t="s">
        <v>602</v>
      </c>
      <c r="BT3026" s="196">
        <v>0.2</v>
      </c>
      <c r="BU3026" s="197">
        <v>1</v>
      </c>
      <c r="BV3026" s="191" t="s">
        <v>601</v>
      </c>
      <c r="BW3026" s="190" t="s">
        <v>602</v>
      </c>
      <c r="BX3026" s="196">
        <v>0.15</v>
      </c>
      <c r="BY3026" s="197">
        <v>1</v>
      </c>
      <c r="BZ3026" s="191" t="s">
        <v>601</v>
      </c>
      <c r="CA3026" s="190" t="s">
        <v>602</v>
      </c>
      <c r="CB3026" s="196">
        <v>7.0000000000000007E-2</v>
      </c>
      <c r="CC3026" s="197">
        <v>1</v>
      </c>
      <c r="CD3026" s="191" t="s">
        <v>601</v>
      </c>
      <c r="CE3026" s="190" t="s">
        <v>602</v>
      </c>
      <c r="CF3026" s="196">
        <v>0.05</v>
      </c>
      <c r="CG3026" s="197">
        <v>1</v>
      </c>
      <c r="CH3026" s="191" t="s">
        <v>604</v>
      </c>
      <c r="CI3026" s="190" t="s">
        <v>602</v>
      </c>
      <c r="CJ3026" s="196">
        <v>0.05</v>
      </c>
      <c r="CK3026" s="197">
        <v>1</v>
      </c>
      <c r="CL3026" s="191" t="s">
        <v>601</v>
      </c>
      <c r="CM3026" s="190" t="s">
        <v>602</v>
      </c>
      <c r="CN3026" s="196">
        <v>0.03</v>
      </c>
      <c r="CO3026" s="197">
        <v>3</v>
      </c>
      <c r="CP3026" s="191" t="s">
        <v>601</v>
      </c>
      <c r="CQ3026" s="190" t="s">
        <v>602</v>
      </c>
      <c r="CR3026" s="196">
        <v>0.03</v>
      </c>
      <c r="CS3026" s="197">
        <v>1</v>
      </c>
      <c r="CT3026" s="191" t="s">
        <v>601</v>
      </c>
      <c r="CU3026" s="190" t="s">
        <v>602</v>
      </c>
    </row>
    <row r="3027" spans="1:99" x14ac:dyDescent="0.25">
      <c r="A3027" s="190">
        <v>2916</v>
      </c>
      <c r="B3027" s="205" t="s">
        <v>1871</v>
      </c>
      <c r="C3027" s="205" t="s">
        <v>3934</v>
      </c>
      <c r="D3027" s="260">
        <v>44199</v>
      </c>
      <c r="E3027" s="382" t="s">
        <v>838</v>
      </c>
      <c r="F3027" s="205" t="s">
        <v>606</v>
      </c>
      <c r="G3027" s="205" t="s">
        <v>3222</v>
      </c>
      <c r="H3027" s="260">
        <v>44199</v>
      </c>
      <c r="I3027" s="260">
        <v>44199</v>
      </c>
      <c r="J3027" s="210">
        <v>0.4201388888888889</v>
      </c>
      <c r="K3027" s="210">
        <v>0.4375</v>
      </c>
      <c r="M3027" s="258" t="s">
        <v>136</v>
      </c>
      <c r="N3027" s="204">
        <v>5</v>
      </c>
      <c r="O3027" s="258" t="s">
        <v>136</v>
      </c>
      <c r="P3027" s="206">
        <v>5</v>
      </c>
      <c r="S3027" s="258" t="s">
        <v>136</v>
      </c>
      <c r="T3027" s="204">
        <v>5</v>
      </c>
      <c r="U3027" s="258" t="s">
        <v>136</v>
      </c>
      <c r="V3027" s="206">
        <v>5</v>
      </c>
      <c r="AC3027" s="367">
        <f t="shared" si="423"/>
        <v>100</v>
      </c>
      <c r="AD3027" s="219" t="s">
        <v>37</v>
      </c>
      <c r="AE3027" s="194">
        <v>5</v>
      </c>
      <c r="AF3027" s="194">
        <v>5</v>
      </c>
      <c r="AM3027" s="259">
        <f t="shared" si="424"/>
        <v>10</v>
      </c>
      <c r="AN3027" s="221">
        <v>2.7</v>
      </c>
      <c r="AO3027" s="222">
        <v>2.65</v>
      </c>
      <c r="AP3027" s="222">
        <f t="shared" si="425"/>
        <v>5.0000000000000266E-2</v>
      </c>
      <c r="AS3027" s="228" t="str">
        <f t="shared" si="426"/>
        <v>ok</v>
      </c>
      <c r="AT3027" s="219" t="str">
        <f>IF(((SUM(AV3027,AZ3027,BD3027,BH3027,BL3027,BP3027,BT3027,BX3027,CB3027,CF3027,CJ3027,CN3027,CR3027,CV3027,CZ3027,DD3027,DH3027,DL3027,DP3027,DT3027,DX3027,EB3027,EF3027,EJ3027,EN3027,ER3027,EV3027,EZ3027,FD3027,FH3027,FL3027,FP3027,FT3027,FX3027,GB3027,GF3027,GJ3027,GN3027,GR3027,GV3027,GZ3027,HD3027,HH3027,HL3027,HP3027,HT3027,HX3027,IB3027,IF3027,IJ3027,IN3027,IR3027,IV3027,IZ3027,JD3027,JH3027,JL3027,JP3027,JT3027,JX3027,KB3027,KF3027,KJ3027,KN3027,KR3027,KV3027,KZ3027,LD3027,LH3027,LL3027,LP3027,LT3027,LX3027,MB3027,MF3027,MJ3027,MN3027,MR3027,MV3027,MZ3027,ND3027,NH3027,NL3027,NP3027,NT3027,NX3027,OB3027,OF3027,OJ3027,ON3027,OR3027,OV3027,OZ3027,PD3027,PH3027,PL3027,PP3027,PT3027,PX3027,QB3027,QF3027,QJ3027,QN3027,QR3027,QV3027,QZ3027,RD3027,RH3027,RL3027,RP3027,RT3027,RX3027,SB3027,SF3027,SJ3027,SN3027,SR3027,SV3027,SZ3027,TD3027,TH3027,TL3027,TP3027,TT3027,TX3027,UB3027,UF3027,UJ3027,UN3027,UR3027,UV3027,UZ3027,VD3027,VH3027,VL3027,VP3027,VT3027,VX3027,WB3027,WF3027,WJ3027,WN3027,WR3027,WV3027,WZ3027,XD3027,XH3027,XL3027,XP3027,XT3027,XX3027,YB3027,YF3027,YJ3027,YN3027,YR3027,YV3027,YZ3027,ZD3027,ZH3027,ZL3027,ZP3027,ZT3027,ZX3027,AAB3027,AAF3027,AAJ3027,AAN3027,AAR3027,AAV3027,AAZ3027,ABD3027,ABH3027,ABL3027,ABP3027,ABT3027,ABX3027,ACB3027,ACF3027,ACJ3027,ACN3027,ACR3027,ACV3027,ACZ3027,ADD3027,ADH3027,ADL3027,ADP3027,ADT3027,ADX3027,AEB3027,AEF3027,AEJ3027,AEN3027,AER3027,AEV3027,AEZ3027,AFD3027,AFH3027,AFL3027,AFP3027,AFT3027,AFX3027,AGB3027,AGF3027,AGJ3027,AGN3027,AGR3027,AGV3027,AGZ3027,AHD3027,AHH3027,AHL3027,AHP3027,AHT3027,AHX3027,AIB3027,AIF3027,AIJ3027,AIN3027,AIR3027,AIV3027,AIZ3027,AJD3027,AJH3027,AJL3027,AJP3027,AJT3027,AJX3027,AKB3027,AKF3027,AKJ3027,AKN3027,AKR3027,AKV3027,AKZ3027,ALD3027,ALH3027,ALL3027,ALP3027,ALT3027,ALX3027,AMB3027,AMF3027,AMJ3027,AMN3027,AMR3027,AMV3027,AMZ3027,AND3027,ANH3027,ANL3027,ANP3027))+SUM((ANT3027,ANX3027,AOB3027,AOF3027,AOJ3027)))=AN3027,"ok","check")</f>
        <v>ok</v>
      </c>
      <c r="AV3027" s="196">
        <v>0.5</v>
      </c>
      <c r="AW3027" s="197">
        <v>1</v>
      </c>
      <c r="AX3027" s="191" t="s">
        <v>601</v>
      </c>
      <c r="AY3027" s="190" t="s">
        <v>602</v>
      </c>
      <c r="AZ3027" s="196">
        <v>0.45</v>
      </c>
      <c r="BA3027" s="197">
        <v>2</v>
      </c>
      <c r="BB3027" s="191" t="s">
        <v>601</v>
      </c>
      <c r="BC3027" s="190" t="s">
        <v>602</v>
      </c>
      <c r="BD3027" s="196">
        <v>0.35</v>
      </c>
      <c r="BE3027" s="197">
        <v>1</v>
      </c>
      <c r="BF3027" s="191" t="s">
        <v>601</v>
      </c>
      <c r="BG3027" s="190" t="s">
        <v>605</v>
      </c>
      <c r="BH3027" s="196">
        <v>0.3</v>
      </c>
      <c r="BI3027" s="197">
        <v>5</v>
      </c>
      <c r="BJ3027" s="191" t="s">
        <v>601</v>
      </c>
      <c r="BK3027" s="190" t="s">
        <v>602</v>
      </c>
      <c r="BL3027" s="196">
        <v>0.3</v>
      </c>
      <c r="BM3027" s="197">
        <v>1</v>
      </c>
      <c r="BN3027" s="191" t="s">
        <v>601</v>
      </c>
      <c r="BO3027" s="190" t="s">
        <v>602</v>
      </c>
      <c r="BP3027" s="196">
        <v>0.2</v>
      </c>
      <c r="BQ3027" s="197">
        <v>2</v>
      </c>
      <c r="BR3027" s="191" t="s">
        <v>601</v>
      </c>
      <c r="BS3027" s="190" t="s">
        <v>602</v>
      </c>
      <c r="BT3027" s="196">
        <v>0.2</v>
      </c>
      <c r="BU3027" s="197">
        <v>1</v>
      </c>
      <c r="BV3027" s="191" t="s">
        <v>601</v>
      </c>
      <c r="BW3027" s="190" t="s">
        <v>602</v>
      </c>
      <c r="BX3027" s="196">
        <v>0.2</v>
      </c>
      <c r="BY3027" s="197">
        <v>6</v>
      </c>
      <c r="BZ3027" s="191" t="s">
        <v>608</v>
      </c>
      <c r="CA3027" s="190" t="s">
        <v>605</v>
      </c>
      <c r="CB3027" s="196">
        <v>0.15</v>
      </c>
      <c r="CC3027" s="197">
        <v>6</v>
      </c>
      <c r="CD3027" s="191" t="s">
        <v>601</v>
      </c>
      <c r="CE3027" s="190" t="s">
        <v>618</v>
      </c>
      <c r="CF3027" s="196">
        <v>0.05</v>
      </c>
      <c r="CG3027" s="197">
        <v>1</v>
      </c>
      <c r="CH3027" s="191" t="s">
        <v>601</v>
      </c>
      <c r="CI3027" s="190" t="s">
        <v>602</v>
      </c>
    </row>
    <row r="3028" spans="1:99" x14ac:dyDescent="0.25">
      <c r="A3028" s="190">
        <v>2917</v>
      </c>
      <c r="B3028" s="205" t="s">
        <v>1871</v>
      </c>
      <c r="C3028" s="205" t="s">
        <v>3935</v>
      </c>
      <c r="D3028" s="260">
        <v>44199</v>
      </c>
      <c r="E3028" s="382" t="s">
        <v>838</v>
      </c>
      <c r="F3028" s="205" t="s">
        <v>606</v>
      </c>
      <c r="G3028" s="205" t="s">
        <v>3222</v>
      </c>
      <c r="H3028" s="260">
        <v>44199</v>
      </c>
      <c r="I3028" s="260">
        <v>44199</v>
      </c>
      <c r="J3028" s="210">
        <v>0.44097222222222227</v>
      </c>
      <c r="K3028" s="210">
        <v>0.4548611111111111</v>
      </c>
      <c r="M3028" s="212" t="s">
        <v>65</v>
      </c>
      <c r="N3028" s="204">
        <v>5</v>
      </c>
      <c r="O3028" s="214" t="s">
        <v>65</v>
      </c>
      <c r="P3028" s="206">
        <v>5</v>
      </c>
      <c r="Q3028" s="214" t="s">
        <v>65</v>
      </c>
      <c r="R3028" s="206">
        <v>5</v>
      </c>
      <c r="S3028" s="212" t="s">
        <v>65</v>
      </c>
      <c r="T3028" s="204">
        <v>5</v>
      </c>
      <c r="U3028" s="214" t="s">
        <v>65</v>
      </c>
      <c r="V3028" s="206">
        <v>5</v>
      </c>
      <c r="W3028" s="214" t="s">
        <v>65</v>
      </c>
      <c r="X3028" s="206">
        <v>5</v>
      </c>
      <c r="AC3028" s="367">
        <f t="shared" si="423"/>
        <v>100</v>
      </c>
      <c r="AD3028" s="219" t="s">
        <v>37</v>
      </c>
      <c r="AE3028" s="194">
        <v>8</v>
      </c>
      <c r="AF3028" s="194">
        <v>2</v>
      </c>
      <c r="AM3028" s="259">
        <f t="shared" si="424"/>
        <v>10</v>
      </c>
      <c r="AN3028" s="221">
        <v>2.1</v>
      </c>
      <c r="AO3028" s="222">
        <v>2.1</v>
      </c>
      <c r="AP3028" s="222">
        <f t="shared" si="425"/>
        <v>0</v>
      </c>
      <c r="AS3028" s="228" t="str">
        <f t="shared" si="426"/>
        <v>ok</v>
      </c>
      <c r="AT3028" s="219" t="str">
        <f>IF(((SUM(AV3028,AZ3028,BD3028,BH3028,BL3028,BP3028,BT3028,BX3028,CB3028,CF3028,CJ3028,CN3028,CR3028,CV3028,CZ3028,DD3028,DH3028,DL3028,DP3028,DT3028,DX3028,EB3028,EF3028,EJ3028,EN3028,ER3028,EV3028,EZ3028,FD3028,FH3028,FL3028,FP3028,FT3028,FX3028,GB3028,GF3028,GJ3028,GN3028,GR3028,GV3028,GZ3028,HD3028,HH3028,HL3028,HP3028,HT3028,HX3028,IB3028,IF3028,IJ3028,IN3028,IR3028,IV3028,IZ3028,JD3028,JH3028,JL3028,JP3028,JT3028,JX3028,KB3028,KF3028,KJ3028,KN3028,KR3028,KV3028,KZ3028,LD3028,LH3028,LL3028,LP3028,LT3028,LX3028,MB3028,MF3028,MJ3028,MN3028,MR3028,MV3028,MZ3028,ND3028,NH3028,NL3028,NP3028,NT3028,NX3028,OB3028,OF3028,OJ3028,ON3028,OR3028,OV3028,OZ3028,PD3028,PH3028,PL3028,PP3028,PT3028,PX3028,QB3028,QF3028,QJ3028,QN3028,QR3028,QV3028,QZ3028,RD3028,RH3028,RL3028,RP3028,RT3028,RX3028,SB3028,SF3028,SJ3028,SN3028,SR3028,SV3028,SZ3028,TD3028,TH3028,TL3028,TP3028,TT3028,TX3028,UB3028,UF3028,UJ3028,UN3028,UR3028,UV3028,UZ3028,VD3028,VH3028,VL3028,VP3028,VT3028,VX3028,WB3028,WF3028,WJ3028,WN3028,WR3028,WV3028,WZ3028,XD3028,XH3028,XL3028,XP3028,XT3028,XX3028,YB3028,YF3028,YJ3028,YN3028,YR3028,YV3028,YZ3028,ZD3028,ZH3028,ZL3028,ZP3028,ZT3028,ZX3028,AAB3028,AAF3028,AAJ3028,AAN3028,AAR3028,AAV3028,AAZ3028,ABD3028,ABH3028,ABL3028,ABP3028,ABT3028,ABX3028,ACB3028,ACF3028,ACJ3028,ACN3028,ACR3028,ACV3028,ACZ3028,ADD3028,ADH3028,ADL3028,ADP3028,ADT3028,ADX3028,AEB3028,AEF3028,AEJ3028,AEN3028,AER3028,AEV3028,AEZ3028,AFD3028,AFH3028,AFL3028,AFP3028,AFT3028,AFX3028,AGB3028,AGF3028,AGJ3028,AGN3028,AGR3028,AGV3028,AGZ3028,AHD3028,AHH3028,AHL3028,AHP3028,AHT3028,AHX3028,AIB3028,AIF3028,AIJ3028,AIN3028,AIR3028,AIV3028,AIZ3028,AJD3028,AJH3028,AJL3028,AJP3028,AJT3028,AJX3028,AKB3028,AKF3028,AKJ3028,AKN3028,AKR3028,AKV3028,AKZ3028,ALD3028,ALH3028,ALL3028,ALP3028,ALT3028,ALX3028,AMB3028,AMF3028,AMJ3028,AMN3028,AMR3028,AMV3028,AMZ3028,AND3028,ANH3028,ANL3028,ANP3028))+SUM((ANT3028,ANX3028,AOB3028,AOF3028,AOJ3028)))=AN3028,"ok","check")</f>
        <v>ok</v>
      </c>
      <c r="AV3028" s="196">
        <v>0.4</v>
      </c>
      <c r="AW3028" s="197">
        <v>1</v>
      </c>
      <c r="AX3028" s="191" t="s">
        <v>601</v>
      </c>
      <c r="AY3028" s="190" t="s">
        <v>602</v>
      </c>
      <c r="AZ3028" s="196">
        <v>0.4</v>
      </c>
      <c r="BA3028" s="197">
        <v>1</v>
      </c>
      <c r="BB3028" s="191" t="s">
        <v>601</v>
      </c>
      <c r="BC3028" s="190" t="s">
        <v>602</v>
      </c>
      <c r="BD3028" s="196">
        <v>0.2</v>
      </c>
      <c r="BE3028" s="197">
        <v>1</v>
      </c>
      <c r="BF3028" s="191" t="s">
        <v>601</v>
      </c>
      <c r="BG3028" s="190" t="s">
        <v>602</v>
      </c>
      <c r="BH3028" s="196">
        <v>0.2</v>
      </c>
      <c r="BI3028" s="197">
        <v>1</v>
      </c>
      <c r="BJ3028" s="191" t="s">
        <v>601</v>
      </c>
      <c r="BK3028" s="190" t="s">
        <v>602</v>
      </c>
      <c r="BL3028" s="196">
        <v>0.2</v>
      </c>
      <c r="BM3028" s="197">
        <v>1</v>
      </c>
      <c r="BN3028" s="191" t="s">
        <v>601</v>
      </c>
      <c r="BO3028" s="190" t="s">
        <v>602</v>
      </c>
      <c r="BP3028" s="196">
        <v>0.2</v>
      </c>
      <c r="BQ3028" s="197">
        <v>5</v>
      </c>
      <c r="BR3028" s="191" t="s">
        <v>601</v>
      </c>
      <c r="BS3028" s="190" t="s">
        <v>602</v>
      </c>
      <c r="BT3028" s="196">
        <v>0.2</v>
      </c>
      <c r="BU3028" s="197">
        <v>5</v>
      </c>
      <c r="BV3028" s="191" t="s">
        <v>601</v>
      </c>
      <c r="BW3028" s="190" t="s">
        <v>618</v>
      </c>
      <c r="BX3028" s="196">
        <v>0.1</v>
      </c>
      <c r="BY3028" s="197">
        <v>2</v>
      </c>
      <c r="BZ3028" s="191" t="s">
        <v>601</v>
      </c>
      <c r="CA3028" s="190" t="s">
        <v>602</v>
      </c>
      <c r="CB3028" s="196">
        <v>0.1</v>
      </c>
      <c r="CC3028" s="197">
        <v>6</v>
      </c>
      <c r="CD3028" s="191" t="s">
        <v>614</v>
      </c>
      <c r="CE3028" s="190" t="s">
        <v>605</v>
      </c>
      <c r="CF3028" s="196">
        <v>0.1</v>
      </c>
      <c r="CG3028" s="197">
        <v>6</v>
      </c>
      <c r="CH3028" s="191" t="s">
        <v>604</v>
      </c>
      <c r="CI3028" s="190" t="s">
        <v>602</v>
      </c>
    </row>
    <row r="3029" spans="1:99" x14ac:dyDescent="0.25">
      <c r="A3029" s="190">
        <v>2918</v>
      </c>
      <c r="B3029" s="205" t="s">
        <v>1871</v>
      </c>
      <c r="C3029" s="205" t="s">
        <v>3936</v>
      </c>
      <c r="D3029" s="260">
        <v>44199</v>
      </c>
      <c r="E3029" s="382" t="s">
        <v>838</v>
      </c>
      <c r="F3029" s="205" t="s">
        <v>606</v>
      </c>
      <c r="G3029" s="205" t="s">
        <v>3222</v>
      </c>
      <c r="H3029" s="260">
        <v>44199</v>
      </c>
      <c r="I3029" s="260">
        <v>44199</v>
      </c>
      <c r="J3029" s="210">
        <v>0.45833333333333331</v>
      </c>
      <c r="K3029" s="210">
        <v>0.46875</v>
      </c>
      <c r="M3029" s="258" t="s">
        <v>136</v>
      </c>
      <c r="N3029" s="204">
        <v>5</v>
      </c>
      <c r="O3029" s="258" t="s">
        <v>136</v>
      </c>
      <c r="P3029" s="206">
        <v>5</v>
      </c>
      <c r="S3029" s="258" t="s">
        <v>136</v>
      </c>
      <c r="T3029" s="204">
        <v>5</v>
      </c>
      <c r="U3029" s="258" t="s">
        <v>136</v>
      </c>
      <c r="V3029" s="206">
        <v>5</v>
      </c>
      <c r="AC3029" s="367">
        <f t="shared" si="423"/>
        <v>100</v>
      </c>
      <c r="AD3029" s="219" t="s">
        <v>37</v>
      </c>
      <c r="AM3029" s="259">
        <f t="shared" si="424"/>
        <v>0</v>
      </c>
      <c r="AP3029" s="222">
        <f t="shared" si="425"/>
        <v>0</v>
      </c>
      <c r="AS3029" s="228" t="str">
        <f t="shared" si="426"/>
        <v>ok</v>
      </c>
      <c r="AT3029" s="219" t="str">
        <f>IF(((SUM(AV3029,AZ3029,BD3029,BH3029,BL3029,BP3029,BT3029,BX3029,CB3029,CF3029,CJ3029,CN3029,CR3029,CV3029,CZ3029,DD3029,DH3029,DL3029,DP3029,DT3029,DX3029,EB3029,EF3029,EJ3029,EN3029,ER3029,EV3029,EZ3029,FD3029,FH3029,FL3029,FP3029,FT3029,FX3029,GB3029,GF3029,GJ3029,GN3029,GR3029,GV3029,GZ3029,HD3029,HH3029,HL3029,HP3029,HT3029,HX3029,IB3029,IF3029,IJ3029,IN3029,IR3029,IV3029,IZ3029,JD3029,JH3029,JL3029,JP3029,JT3029,JX3029,KB3029,KF3029,KJ3029,KN3029,KR3029,KV3029,KZ3029,LD3029,LH3029,LL3029,LP3029,LT3029,LX3029,MB3029,MF3029,MJ3029,MN3029,MR3029,MV3029,MZ3029,ND3029,NH3029,NL3029,NP3029,NT3029,NX3029,OB3029,OF3029,OJ3029,ON3029,OR3029,OV3029,OZ3029,PD3029,PH3029,PL3029,PP3029,PT3029,PX3029,QB3029,QF3029,QJ3029,QN3029,QR3029,QV3029,QZ3029,RD3029,RH3029,RL3029,RP3029,RT3029,RX3029,SB3029,SF3029,SJ3029,SN3029,SR3029,SV3029,SZ3029,TD3029,TH3029,TL3029,TP3029,TT3029,TX3029,UB3029,UF3029,UJ3029,UN3029,UR3029,UV3029,UZ3029,VD3029,VH3029,VL3029,VP3029,VT3029,VX3029,WB3029,WF3029,WJ3029,WN3029,WR3029,WV3029,WZ3029,XD3029,XH3029,XL3029,XP3029,XT3029,XX3029,YB3029,YF3029,YJ3029,YN3029,YR3029,YV3029,YZ3029,ZD3029,ZH3029,ZL3029,ZP3029,ZT3029,ZX3029,AAB3029,AAF3029,AAJ3029,AAN3029,AAR3029,AAV3029,AAZ3029,ABD3029,ABH3029,ABL3029,ABP3029,ABT3029,ABX3029,ACB3029,ACF3029,ACJ3029,ACN3029,ACR3029,ACV3029,ACZ3029,ADD3029,ADH3029,ADL3029,ADP3029,ADT3029,ADX3029,AEB3029,AEF3029,AEJ3029,AEN3029,AER3029,AEV3029,AEZ3029,AFD3029,AFH3029,AFL3029,AFP3029,AFT3029,AFX3029,AGB3029,AGF3029,AGJ3029,AGN3029,AGR3029,AGV3029,AGZ3029,AHD3029,AHH3029,AHL3029,AHP3029,AHT3029,AHX3029,AIB3029,AIF3029,AIJ3029,AIN3029,AIR3029,AIV3029,AIZ3029,AJD3029,AJH3029,AJL3029,AJP3029,AJT3029,AJX3029,AKB3029,AKF3029,AKJ3029,AKN3029,AKR3029,AKV3029,AKZ3029,ALD3029,ALH3029,ALL3029,ALP3029,ALT3029,ALX3029,AMB3029,AMF3029,AMJ3029,AMN3029,AMR3029,AMV3029,AMZ3029,AND3029,ANH3029,ANL3029,ANP3029))+SUM((ANT3029,ANX3029,AOB3029,AOF3029,AOJ3029)))=AN3029,"ok","check")</f>
        <v>ok</v>
      </c>
    </row>
    <row r="3030" spans="1:99" x14ac:dyDescent="0.25">
      <c r="A3030" s="190">
        <v>2919</v>
      </c>
      <c r="B3030" s="205" t="s">
        <v>1871</v>
      </c>
      <c r="C3030" s="205" t="s">
        <v>3937</v>
      </c>
      <c r="D3030" s="260">
        <v>44199</v>
      </c>
      <c r="E3030" s="382" t="s">
        <v>838</v>
      </c>
      <c r="F3030" s="205" t="s">
        <v>606</v>
      </c>
      <c r="G3030" s="205" t="s">
        <v>3222</v>
      </c>
      <c r="H3030" s="260">
        <v>44199</v>
      </c>
      <c r="I3030" s="260">
        <v>44199</v>
      </c>
      <c r="J3030" s="210">
        <v>0.49305555555555558</v>
      </c>
      <c r="K3030" s="210">
        <v>0.49652777777777773</v>
      </c>
      <c r="M3030" s="212" t="s">
        <v>65</v>
      </c>
      <c r="N3030" s="204">
        <v>5</v>
      </c>
      <c r="O3030" s="214" t="s">
        <v>65</v>
      </c>
      <c r="P3030" s="206">
        <v>5</v>
      </c>
      <c r="S3030" s="212" t="s">
        <v>65</v>
      </c>
      <c r="T3030" s="204">
        <v>5</v>
      </c>
      <c r="U3030" s="214" t="s">
        <v>65</v>
      </c>
      <c r="V3030" s="206">
        <v>5</v>
      </c>
      <c r="AC3030" s="367">
        <f t="shared" si="423"/>
        <v>100</v>
      </c>
      <c r="AD3030" s="219" t="s">
        <v>37</v>
      </c>
      <c r="AM3030" s="259">
        <f t="shared" si="424"/>
        <v>0</v>
      </c>
      <c r="AP3030" s="222">
        <f t="shared" si="425"/>
        <v>0</v>
      </c>
      <c r="AS3030" s="228" t="str">
        <f t="shared" si="426"/>
        <v>ok</v>
      </c>
      <c r="AT3030" s="219" t="str">
        <f>IF(((SUM(AV3030,AZ3030,BD3030,BH3030,BL3030,BP3030,BT3030,BX3030,CB3030,CF3030,CJ3030,CN3030,CR3030,CV3030,CZ3030,DD3030,DH3030,DL3030,DP3030,DT3030,DX3030,EB3030,EF3030,EJ3030,EN3030,ER3030,EV3030,EZ3030,FD3030,FH3030,FL3030,FP3030,FT3030,FX3030,GB3030,GF3030,GJ3030,GN3030,GR3030,GV3030,GZ3030,HD3030,HH3030,HL3030,HP3030,HT3030,HX3030,IB3030,IF3030,IJ3030,IN3030,IR3030,IV3030,IZ3030,JD3030,JH3030,JL3030,JP3030,JT3030,JX3030,KB3030,KF3030,KJ3030,KN3030,KR3030,KV3030,KZ3030,LD3030,LH3030,LL3030,LP3030,LT3030,LX3030,MB3030,MF3030,MJ3030,MN3030,MR3030,MV3030,MZ3030,ND3030,NH3030,NL3030,NP3030,NT3030,NX3030,OB3030,OF3030,OJ3030,ON3030,OR3030,OV3030,OZ3030,PD3030,PH3030,PL3030,PP3030,PT3030,PX3030,QB3030,QF3030,QJ3030,QN3030,QR3030,QV3030,QZ3030,RD3030,RH3030,RL3030,RP3030,RT3030,RX3030,SB3030,SF3030,SJ3030,SN3030,SR3030,SV3030,SZ3030,TD3030,TH3030,TL3030,TP3030,TT3030,TX3030,UB3030,UF3030,UJ3030,UN3030,UR3030,UV3030,UZ3030,VD3030,VH3030,VL3030,VP3030,VT3030,VX3030,WB3030,WF3030,WJ3030,WN3030,WR3030,WV3030,WZ3030,XD3030,XH3030,XL3030,XP3030,XT3030,XX3030,YB3030,YF3030,YJ3030,YN3030,YR3030,YV3030,YZ3030,ZD3030,ZH3030,ZL3030,ZP3030,ZT3030,ZX3030,AAB3030,AAF3030,AAJ3030,AAN3030,AAR3030,AAV3030,AAZ3030,ABD3030,ABH3030,ABL3030,ABP3030,ABT3030,ABX3030,ACB3030,ACF3030,ACJ3030,ACN3030,ACR3030,ACV3030,ACZ3030,ADD3030,ADH3030,ADL3030,ADP3030,ADT3030,ADX3030,AEB3030,AEF3030,AEJ3030,AEN3030,AER3030,AEV3030,AEZ3030,AFD3030,AFH3030,AFL3030,AFP3030,AFT3030,AFX3030,AGB3030,AGF3030,AGJ3030,AGN3030,AGR3030,AGV3030,AGZ3030,AHD3030,AHH3030,AHL3030,AHP3030,AHT3030,AHX3030,AIB3030,AIF3030,AIJ3030,AIN3030,AIR3030,AIV3030,AIZ3030,AJD3030,AJH3030,AJL3030,AJP3030,AJT3030,AJX3030,AKB3030,AKF3030,AKJ3030,AKN3030,AKR3030,AKV3030,AKZ3030,ALD3030,ALH3030,ALL3030,ALP3030,ALT3030,ALX3030,AMB3030,AMF3030,AMJ3030,AMN3030,AMR3030,AMV3030,AMZ3030,AND3030,ANH3030,ANL3030,ANP3030))+SUM((ANT3030,ANX3030,AOB3030,AOF3030,AOJ3030)))=AN3030,"ok","check")</f>
        <v>ok</v>
      </c>
    </row>
    <row r="3031" spans="1:99" x14ac:dyDescent="0.25">
      <c r="A3031" s="190">
        <v>2920</v>
      </c>
      <c r="B3031" s="205" t="s">
        <v>1871</v>
      </c>
      <c r="C3031" s="205" t="s">
        <v>3938</v>
      </c>
      <c r="D3031" s="260">
        <v>44199</v>
      </c>
      <c r="E3031" s="382" t="s">
        <v>838</v>
      </c>
      <c r="F3031" s="205" t="s">
        <v>606</v>
      </c>
      <c r="G3031" s="205" t="s">
        <v>3222</v>
      </c>
      <c r="H3031" s="260">
        <v>44199</v>
      </c>
      <c r="I3031" s="260">
        <v>44199</v>
      </c>
      <c r="J3031" s="210">
        <v>0.5</v>
      </c>
      <c r="K3031" s="210">
        <v>0.50347222222222221</v>
      </c>
      <c r="M3031" s="258" t="s">
        <v>136</v>
      </c>
      <c r="N3031" s="204">
        <v>5</v>
      </c>
      <c r="O3031" s="258" t="s">
        <v>136</v>
      </c>
      <c r="P3031" s="206">
        <v>5</v>
      </c>
      <c r="S3031" s="258" t="s">
        <v>136</v>
      </c>
      <c r="T3031" s="204">
        <v>5</v>
      </c>
      <c r="U3031" s="258" t="s">
        <v>136</v>
      </c>
      <c r="V3031" s="206">
        <v>5</v>
      </c>
      <c r="AC3031" s="367">
        <f t="shared" si="423"/>
        <v>100</v>
      </c>
      <c r="AD3031" s="219" t="s">
        <v>37</v>
      </c>
      <c r="AI3031" s="194">
        <v>1</v>
      </c>
      <c r="AM3031" s="259">
        <f t="shared" si="424"/>
        <v>1</v>
      </c>
      <c r="AN3031" s="221">
        <v>1.1000000000000001</v>
      </c>
      <c r="AP3031" s="222">
        <f t="shared" si="425"/>
        <v>1.1000000000000001</v>
      </c>
      <c r="AS3031" s="228" t="str">
        <f t="shared" si="426"/>
        <v>ok</v>
      </c>
      <c r="AT3031" s="219" t="str">
        <f>IF(((SUM(AV3031,AZ3031,BD3031,BH3031,BL3031,BP3031,BT3031,BX3031,CB3031,CF3031,CJ3031,CN3031,CR3031,CV3031,CZ3031,DD3031,DH3031,DL3031,DP3031,DT3031,DX3031,EB3031,EF3031,EJ3031,EN3031,ER3031,EV3031,EZ3031,FD3031,FH3031,FL3031,FP3031,FT3031,FX3031,GB3031,GF3031,GJ3031,GN3031,GR3031,GV3031,GZ3031,HD3031,HH3031,HL3031,HP3031,HT3031,HX3031,IB3031,IF3031,IJ3031,IN3031,IR3031,IV3031,IZ3031,JD3031,JH3031,JL3031,JP3031,JT3031,JX3031,KB3031,KF3031,KJ3031,KN3031,KR3031,KV3031,KZ3031,LD3031,LH3031,LL3031,LP3031,LT3031,LX3031,MB3031,MF3031,MJ3031,MN3031,MR3031,MV3031,MZ3031,ND3031,NH3031,NL3031,NP3031,NT3031,NX3031,OB3031,OF3031,OJ3031,ON3031,OR3031,OV3031,OZ3031,PD3031,PH3031,PL3031,PP3031,PT3031,PX3031,QB3031,QF3031,QJ3031,QN3031,QR3031,QV3031,QZ3031,RD3031,RH3031,RL3031,RP3031,RT3031,RX3031,SB3031,SF3031,SJ3031,SN3031,SR3031,SV3031,SZ3031,TD3031,TH3031,TL3031,TP3031,TT3031,TX3031,UB3031,UF3031,UJ3031,UN3031,UR3031,UV3031,UZ3031,VD3031,VH3031,VL3031,VP3031,VT3031,VX3031,WB3031,WF3031,WJ3031,WN3031,WR3031,WV3031,WZ3031,XD3031,XH3031,XL3031,XP3031,XT3031,XX3031,YB3031,YF3031,YJ3031,YN3031,YR3031,YV3031,YZ3031,ZD3031,ZH3031,ZL3031,ZP3031,ZT3031,ZX3031,AAB3031,AAF3031,AAJ3031,AAN3031,AAR3031,AAV3031,AAZ3031,ABD3031,ABH3031,ABL3031,ABP3031,ABT3031,ABX3031,ACB3031,ACF3031,ACJ3031,ACN3031,ACR3031,ACV3031,ACZ3031,ADD3031,ADH3031,ADL3031,ADP3031,ADT3031,ADX3031,AEB3031,AEF3031,AEJ3031,AEN3031,AER3031,AEV3031,AEZ3031,AFD3031,AFH3031,AFL3031,AFP3031,AFT3031,AFX3031,AGB3031,AGF3031,AGJ3031,AGN3031,AGR3031,AGV3031,AGZ3031,AHD3031,AHH3031,AHL3031,AHP3031,AHT3031,AHX3031,AIB3031,AIF3031,AIJ3031,AIN3031,AIR3031,AIV3031,AIZ3031,AJD3031,AJH3031,AJL3031,AJP3031,AJT3031,AJX3031,AKB3031,AKF3031,AKJ3031,AKN3031,AKR3031,AKV3031,AKZ3031,ALD3031,ALH3031,ALL3031,ALP3031,ALT3031,ALX3031,AMB3031,AMF3031,AMJ3031,AMN3031,AMR3031,AMV3031,AMZ3031,AND3031,ANH3031,ANL3031,ANP3031))+SUM((ANT3031,ANX3031,AOB3031,AOF3031,AOJ3031)))=AN3031,"ok","check")</f>
        <v>ok</v>
      </c>
      <c r="AV3031" s="196">
        <v>1.1000000000000001</v>
      </c>
      <c r="AW3031" s="197">
        <v>5</v>
      </c>
      <c r="AX3031" s="191" t="s">
        <v>601</v>
      </c>
      <c r="AY3031" s="190" t="s">
        <v>605</v>
      </c>
    </row>
    <row r="3032" spans="1:99" x14ac:dyDescent="0.25">
      <c r="A3032" s="190">
        <v>2921</v>
      </c>
      <c r="B3032" s="205" t="s">
        <v>1871</v>
      </c>
      <c r="C3032" s="205" t="s">
        <v>3939</v>
      </c>
      <c r="D3032" s="260">
        <v>44199</v>
      </c>
      <c r="E3032" s="382" t="s">
        <v>838</v>
      </c>
      <c r="F3032" s="205" t="s">
        <v>606</v>
      </c>
      <c r="G3032" s="205" t="s">
        <v>3222</v>
      </c>
      <c r="H3032" s="260">
        <v>44199</v>
      </c>
      <c r="I3032" s="260">
        <v>44199</v>
      </c>
      <c r="J3032" s="210">
        <v>0.54513888888888895</v>
      </c>
      <c r="K3032" s="210">
        <v>0.55555555555555558</v>
      </c>
      <c r="M3032" s="212" t="s">
        <v>65</v>
      </c>
      <c r="N3032" s="204">
        <v>5</v>
      </c>
      <c r="O3032" s="214" t="s">
        <v>65</v>
      </c>
      <c r="P3032" s="206">
        <v>5</v>
      </c>
      <c r="S3032" s="212" t="s">
        <v>65</v>
      </c>
      <c r="T3032" s="204">
        <v>5</v>
      </c>
      <c r="U3032" s="214" t="s">
        <v>65</v>
      </c>
      <c r="V3032" s="206">
        <v>5</v>
      </c>
      <c r="AC3032" s="367">
        <f t="shared" si="423"/>
        <v>100</v>
      </c>
      <c r="AD3032" s="219" t="s">
        <v>37</v>
      </c>
      <c r="AE3032" s="194">
        <v>5</v>
      </c>
      <c r="AF3032" s="194">
        <v>1</v>
      </c>
      <c r="AM3032" s="259">
        <f t="shared" si="424"/>
        <v>6</v>
      </c>
      <c r="AN3032" s="221">
        <v>1.05</v>
      </c>
      <c r="AO3032" s="222">
        <v>1</v>
      </c>
      <c r="AP3032" s="222">
        <f t="shared" si="425"/>
        <v>5.0000000000000044E-2</v>
      </c>
      <c r="AS3032" s="228" t="str">
        <f t="shared" si="426"/>
        <v>ok</v>
      </c>
      <c r="AT3032" s="219" t="str">
        <f>IF(((SUM(AV3032,AZ3032,BD3032,BH3032,BL3032,BP3032,BT3032,BX3032,CB3032,CF3032,CJ3032,CN3032,CR3032,CV3032,CZ3032,DD3032,DH3032,DL3032,DP3032,DT3032,DX3032,EB3032,EF3032,EJ3032,EN3032,ER3032,EV3032,EZ3032,FD3032,FH3032,FL3032,FP3032,FT3032,FX3032,GB3032,GF3032,GJ3032,GN3032,GR3032,GV3032,GZ3032,HD3032,HH3032,HL3032,HP3032,HT3032,HX3032,IB3032,IF3032,IJ3032,IN3032,IR3032,IV3032,IZ3032,JD3032,JH3032,JL3032,JP3032,JT3032,JX3032,KB3032,KF3032,KJ3032,KN3032,KR3032,KV3032,KZ3032,LD3032,LH3032,LL3032,LP3032,LT3032,LX3032,MB3032,MF3032,MJ3032,MN3032,MR3032,MV3032,MZ3032,ND3032,NH3032,NL3032,NP3032,NT3032,NX3032,OB3032,OF3032,OJ3032,ON3032,OR3032,OV3032,OZ3032,PD3032,PH3032,PL3032,PP3032,PT3032,PX3032,QB3032,QF3032,QJ3032,QN3032,QR3032,QV3032,QZ3032,RD3032,RH3032,RL3032,RP3032,RT3032,RX3032,SB3032,SF3032,SJ3032,SN3032,SR3032,SV3032,SZ3032,TD3032,TH3032,TL3032,TP3032,TT3032,TX3032,UB3032,UF3032,UJ3032,UN3032,UR3032,UV3032,UZ3032,VD3032,VH3032,VL3032,VP3032,VT3032,VX3032,WB3032,WF3032,WJ3032,WN3032,WR3032,WV3032,WZ3032,XD3032,XH3032,XL3032,XP3032,XT3032,XX3032,YB3032,YF3032,YJ3032,YN3032,YR3032,YV3032,YZ3032,ZD3032,ZH3032,ZL3032,ZP3032,ZT3032,ZX3032,AAB3032,AAF3032,AAJ3032,AAN3032,AAR3032,AAV3032,AAZ3032,ABD3032,ABH3032,ABL3032,ABP3032,ABT3032,ABX3032,ACB3032,ACF3032,ACJ3032,ACN3032,ACR3032,ACV3032,ACZ3032,ADD3032,ADH3032,ADL3032,ADP3032,ADT3032,ADX3032,AEB3032,AEF3032,AEJ3032,AEN3032,AER3032,AEV3032,AEZ3032,AFD3032,AFH3032,AFL3032,AFP3032,AFT3032,AFX3032,AGB3032,AGF3032,AGJ3032,AGN3032,AGR3032,AGV3032,AGZ3032,AHD3032,AHH3032,AHL3032,AHP3032,AHT3032,AHX3032,AIB3032,AIF3032,AIJ3032,AIN3032,AIR3032,AIV3032,AIZ3032,AJD3032,AJH3032,AJL3032,AJP3032,AJT3032,AJX3032,AKB3032,AKF3032,AKJ3032,AKN3032,AKR3032,AKV3032,AKZ3032,ALD3032,ALH3032,ALL3032,ALP3032,ALT3032,ALX3032,AMB3032,AMF3032,AMJ3032,AMN3032,AMR3032,AMV3032,AMZ3032,AND3032,ANH3032,ANL3032,ANP3032))+SUM((ANT3032,ANX3032,AOB3032,AOF3032,AOJ3032)))=AN3032,"ok","check")</f>
        <v>ok</v>
      </c>
      <c r="AV3032" s="196">
        <v>0.55000000000000004</v>
      </c>
      <c r="AW3032" s="197">
        <v>5</v>
      </c>
      <c r="AX3032" s="191" t="s">
        <v>601</v>
      </c>
      <c r="AY3032" s="190" t="s">
        <v>602</v>
      </c>
      <c r="AZ3032" s="196">
        <v>0.15</v>
      </c>
      <c r="BA3032" s="197">
        <v>2</v>
      </c>
      <c r="BB3032" s="191" t="s">
        <v>601</v>
      </c>
      <c r="BC3032" s="190" t="s">
        <v>605</v>
      </c>
      <c r="BD3032" s="196">
        <v>0.15</v>
      </c>
      <c r="BE3032" s="197">
        <v>1</v>
      </c>
      <c r="BF3032" s="191" t="s">
        <v>1479</v>
      </c>
      <c r="BG3032" s="190" t="s">
        <v>605</v>
      </c>
      <c r="BH3032" s="196">
        <v>0.1</v>
      </c>
      <c r="BI3032" s="197">
        <v>6</v>
      </c>
      <c r="BJ3032" s="191" t="s">
        <v>608</v>
      </c>
      <c r="BK3032" s="190" t="s">
        <v>602</v>
      </c>
      <c r="BL3032" s="196">
        <v>0.05</v>
      </c>
      <c r="BM3032" s="197">
        <v>1</v>
      </c>
      <c r="BN3032" s="191" t="s">
        <v>608</v>
      </c>
      <c r="BO3032" s="190" t="s">
        <v>618</v>
      </c>
      <c r="BP3032" s="196">
        <v>0.05</v>
      </c>
      <c r="BQ3032" s="197">
        <v>3</v>
      </c>
      <c r="BR3032" s="191" t="s">
        <v>601</v>
      </c>
      <c r="BS3032" s="190" t="s">
        <v>605</v>
      </c>
    </row>
    <row r="3033" spans="1:99" x14ac:dyDescent="0.25">
      <c r="A3033" s="190">
        <v>2922</v>
      </c>
      <c r="B3033" s="205" t="s">
        <v>1871</v>
      </c>
      <c r="C3033" s="205" t="s">
        <v>3940</v>
      </c>
      <c r="D3033" s="260">
        <v>44199</v>
      </c>
      <c r="E3033" s="382" t="s">
        <v>838</v>
      </c>
      <c r="F3033" s="205" t="s">
        <v>606</v>
      </c>
      <c r="G3033" s="205" t="s">
        <v>3222</v>
      </c>
      <c r="H3033" s="260">
        <v>44199</v>
      </c>
      <c r="I3033" s="260">
        <v>44199</v>
      </c>
      <c r="J3033" s="210">
        <v>0.55902777777777779</v>
      </c>
      <c r="K3033" s="210">
        <v>0.5625</v>
      </c>
      <c r="M3033" s="258" t="s">
        <v>136</v>
      </c>
      <c r="N3033" s="204">
        <v>5</v>
      </c>
      <c r="O3033" s="258" t="s">
        <v>136</v>
      </c>
      <c r="P3033" s="206">
        <v>5</v>
      </c>
      <c r="S3033" s="258" t="s">
        <v>136</v>
      </c>
      <c r="T3033" s="204">
        <v>5</v>
      </c>
      <c r="U3033" s="258" t="s">
        <v>136</v>
      </c>
      <c r="V3033" s="206">
        <v>5</v>
      </c>
      <c r="AC3033" s="367">
        <f t="shared" si="423"/>
        <v>100</v>
      </c>
      <c r="AD3033" s="219" t="s">
        <v>37</v>
      </c>
      <c r="AM3033" s="259">
        <f t="shared" si="424"/>
        <v>0</v>
      </c>
      <c r="AP3033" s="222">
        <f t="shared" si="425"/>
        <v>0</v>
      </c>
      <c r="AS3033" s="228" t="str">
        <f t="shared" si="426"/>
        <v>ok</v>
      </c>
      <c r="AT3033" s="219" t="str">
        <f>IF(((SUM(AV3033,AZ3033,BD3033,BH3033,BL3033,BP3033,BT3033,BX3033,CB3033,CF3033,CJ3033,CN3033,CR3033,CV3033,CZ3033,DD3033,DH3033,DL3033,DP3033,DT3033,DX3033,EB3033,EF3033,EJ3033,EN3033,ER3033,EV3033,EZ3033,FD3033,FH3033,FL3033,FP3033,FT3033,FX3033,GB3033,GF3033,GJ3033,GN3033,GR3033,GV3033,GZ3033,HD3033,HH3033,HL3033,HP3033,HT3033,HX3033,IB3033,IF3033,IJ3033,IN3033,IR3033,IV3033,IZ3033,JD3033,JH3033,JL3033,JP3033,JT3033,JX3033,KB3033,KF3033,KJ3033,KN3033,KR3033,KV3033,KZ3033,LD3033,LH3033,LL3033,LP3033,LT3033,LX3033,MB3033,MF3033,MJ3033,MN3033,MR3033,MV3033,MZ3033,ND3033,NH3033,NL3033,NP3033,NT3033,NX3033,OB3033,OF3033,OJ3033,ON3033,OR3033,OV3033,OZ3033,PD3033,PH3033,PL3033,PP3033,PT3033,PX3033,QB3033,QF3033,QJ3033,QN3033,QR3033,QV3033,QZ3033,RD3033,RH3033,RL3033,RP3033,RT3033,RX3033,SB3033,SF3033,SJ3033,SN3033,SR3033,SV3033,SZ3033,TD3033,TH3033,TL3033,TP3033,TT3033,TX3033,UB3033,UF3033,UJ3033,UN3033,UR3033,UV3033,UZ3033,VD3033,VH3033,VL3033,VP3033,VT3033,VX3033,WB3033,WF3033,WJ3033,WN3033,WR3033,WV3033,WZ3033,XD3033,XH3033,XL3033,XP3033,XT3033,XX3033,YB3033,YF3033,YJ3033,YN3033,YR3033,YV3033,YZ3033,ZD3033,ZH3033,ZL3033,ZP3033,ZT3033,ZX3033,AAB3033,AAF3033,AAJ3033,AAN3033,AAR3033,AAV3033,AAZ3033,ABD3033,ABH3033,ABL3033,ABP3033,ABT3033,ABX3033,ACB3033,ACF3033,ACJ3033,ACN3033,ACR3033,ACV3033,ACZ3033,ADD3033,ADH3033,ADL3033,ADP3033,ADT3033,ADX3033,AEB3033,AEF3033,AEJ3033,AEN3033,AER3033,AEV3033,AEZ3033,AFD3033,AFH3033,AFL3033,AFP3033,AFT3033,AFX3033,AGB3033,AGF3033,AGJ3033,AGN3033,AGR3033,AGV3033,AGZ3033,AHD3033,AHH3033,AHL3033,AHP3033,AHT3033,AHX3033,AIB3033,AIF3033,AIJ3033,AIN3033,AIR3033,AIV3033,AIZ3033,AJD3033,AJH3033,AJL3033,AJP3033,AJT3033,AJX3033,AKB3033,AKF3033,AKJ3033,AKN3033,AKR3033,AKV3033,AKZ3033,ALD3033,ALH3033,ALL3033,ALP3033,ALT3033,ALX3033,AMB3033,AMF3033,AMJ3033,AMN3033,AMR3033,AMV3033,AMZ3033,AND3033,ANH3033,ANL3033,ANP3033))+SUM((ANT3033,ANX3033,AOB3033,AOF3033,AOJ3033)))=AN3033,"ok","check")</f>
        <v>ok</v>
      </c>
    </row>
    <row r="3034" spans="1:99" x14ac:dyDescent="0.25">
      <c r="A3034" s="190">
        <v>2923</v>
      </c>
      <c r="B3034" s="205" t="s">
        <v>1871</v>
      </c>
      <c r="C3034" s="205" t="s">
        <v>3941</v>
      </c>
      <c r="D3034" s="260">
        <v>44199</v>
      </c>
      <c r="E3034" s="382" t="s">
        <v>838</v>
      </c>
      <c r="F3034" s="205" t="s">
        <v>606</v>
      </c>
      <c r="G3034" s="205" t="s">
        <v>3222</v>
      </c>
      <c r="H3034" s="260">
        <v>44199</v>
      </c>
      <c r="I3034" s="260">
        <v>44199</v>
      </c>
      <c r="J3034" s="210">
        <v>0.56597222222222221</v>
      </c>
      <c r="K3034" s="210">
        <v>0.57291666666666663</v>
      </c>
      <c r="M3034" s="212" t="s">
        <v>65</v>
      </c>
      <c r="N3034" s="204">
        <v>5</v>
      </c>
      <c r="O3034" s="214" t="s">
        <v>65</v>
      </c>
      <c r="P3034" s="206">
        <v>5</v>
      </c>
      <c r="S3034" s="212" t="s">
        <v>65</v>
      </c>
      <c r="T3034" s="204">
        <v>5</v>
      </c>
      <c r="U3034" s="214" t="s">
        <v>65</v>
      </c>
      <c r="V3034" s="206">
        <v>5</v>
      </c>
      <c r="AC3034" s="367">
        <f t="shared" si="423"/>
        <v>100</v>
      </c>
      <c r="AD3034" s="219" t="s">
        <v>37</v>
      </c>
      <c r="AE3034" s="194">
        <v>1</v>
      </c>
      <c r="AM3034" s="259">
        <f t="shared" si="424"/>
        <v>1</v>
      </c>
      <c r="AN3034" s="221">
        <v>0.15</v>
      </c>
      <c r="AP3034" s="222">
        <f t="shared" si="425"/>
        <v>0.15</v>
      </c>
      <c r="AS3034" s="228" t="str">
        <f t="shared" si="426"/>
        <v>ok</v>
      </c>
      <c r="AT3034" s="219" t="str">
        <f>IF(((SUM(AV3034,AZ3034,BD3034,BH3034,BL3034,BP3034,BT3034,BX3034,CB3034,CF3034,CJ3034,CN3034,CR3034,CV3034,CZ3034,DD3034,DH3034,DL3034,DP3034,DT3034,DX3034,EB3034,EF3034,EJ3034,EN3034,ER3034,EV3034,EZ3034,FD3034,FH3034,FL3034,FP3034,FT3034,FX3034,GB3034,GF3034,GJ3034,GN3034,GR3034,GV3034,GZ3034,HD3034,HH3034,HL3034,HP3034,HT3034,HX3034,IB3034,IF3034,IJ3034,IN3034,IR3034,IV3034,IZ3034,JD3034,JH3034,JL3034,JP3034,JT3034,JX3034,KB3034,KF3034,KJ3034,KN3034,KR3034,KV3034,KZ3034,LD3034,LH3034,LL3034,LP3034,LT3034,LX3034,MB3034,MF3034,MJ3034,MN3034,MR3034,MV3034,MZ3034,ND3034,NH3034,NL3034,NP3034,NT3034,NX3034,OB3034,OF3034,OJ3034,ON3034,OR3034,OV3034,OZ3034,PD3034,PH3034,PL3034,PP3034,PT3034,PX3034,QB3034,QF3034,QJ3034,QN3034,QR3034,QV3034,QZ3034,RD3034,RH3034,RL3034,RP3034,RT3034,RX3034,SB3034,SF3034,SJ3034,SN3034,SR3034,SV3034,SZ3034,TD3034,TH3034,TL3034,TP3034,TT3034,TX3034,UB3034,UF3034,UJ3034,UN3034,UR3034,UV3034,UZ3034,VD3034,VH3034,VL3034,VP3034,VT3034,VX3034,WB3034,WF3034,WJ3034,WN3034,WR3034,WV3034,WZ3034,XD3034,XH3034,XL3034,XP3034,XT3034,XX3034,YB3034,YF3034,YJ3034,YN3034,YR3034,YV3034,YZ3034,ZD3034,ZH3034,ZL3034,ZP3034,ZT3034,ZX3034,AAB3034,AAF3034,AAJ3034,AAN3034,AAR3034,AAV3034,AAZ3034,ABD3034,ABH3034,ABL3034,ABP3034,ABT3034,ABX3034,ACB3034,ACF3034,ACJ3034,ACN3034,ACR3034,ACV3034,ACZ3034,ADD3034,ADH3034,ADL3034,ADP3034,ADT3034,ADX3034,AEB3034,AEF3034,AEJ3034,AEN3034,AER3034,AEV3034,AEZ3034,AFD3034,AFH3034,AFL3034,AFP3034,AFT3034,AFX3034,AGB3034,AGF3034,AGJ3034,AGN3034,AGR3034,AGV3034,AGZ3034,AHD3034,AHH3034,AHL3034,AHP3034,AHT3034,AHX3034,AIB3034,AIF3034,AIJ3034,AIN3034,AIR3034,AIV3034,AIZ3034,AJD3034,AJH3034,AJL3034,AJP3034,AJT3034,AJX3034,AKB3034,AKF3034,AKJ3034,AKN3034,AKR3034,AKV3034,AKZ3034,ALD3034,ALH3034,ALL3034,ALP3034,ALT3034,ALX3034,AMB3034,AMF3034,AMJ3034,AMN3034,AMR3034,AMV3034,AMZ3034,AND3034,ANH3034,ANL3034,ANP3034))+SUM((ANT3034,ANX3034,AOB3034,AOF3034,AOJ3034)))=AN3034,"ok","check")</f>
        <v>ok</v>
      </c>
      <c r="AV3034" s="196">
        <v>0.15</v>
      </c>
      <c r="AW3034" s="197">
        <v>1</v>
      </c>
      <c r="AX3034" s="191" t="s">
        <v>601</v>
      </c>
      <c r="AY3034" s="190" t="s">
        <v>605</v>
      </c>
    </row>
    <row r="3035" spans="1:99" x14ac:dyDescent="0.25">
      <c r="A3035" s="190">
        <v>2924</v>
      </c>
      <c r="B3035" s="205" t="s">
        <v>1871</v>
      </c>
      <c r="C3035" s="205" t="s">
        <v>3942</v>
      </c>
      <c r="D3035" s="260">
        <v>44199</v>
      </c>
      <c r="E3035" s="382" t="s">
        <v>838</v>
      </c>
      <c r="F3035" s="205" t="s">
        <v>606</v>
      </c>
      <c r="G3035" s="205" t="s">
        <v>3222</v>
      </c>
      <c r="H3035" s="260">
        <v>44199</v>
      </c>
      <c r="I3035" s="260">
        <v>44199</v>
      </c>
      <c r="J3035" s="210">
        <v>0.57638888888888895</v>
      </c>
      <c r="K3035" s="210">
        <v>0.57986111111111105</v>
      </c>
      <c r="M3035" s="258" t="s">
        <v>136</v>
      </c>
      <c r="N3035" s="204">
        <v>5</v>
      </c>
      <c r="O3035" s="258" t="s">
        <v>136</v>
      </c>
      <c r="P3035" s="206">
        <v>5</v>
      </c>
      <c r="S3035" s="258" t="s">
        <v>136</v>
      </c>
      <c r="T3035" s="204">
        <v>5</v>
      </c>
      <c r="U3035" s="258" t="s">
        <v>136</v>
      </c>
      <c r="V3035" s="206">
        <v>5</v>
      </c>
      <c r="AC3035" s="367">
        <f t="shared" si="423"/>
        <v>100</v>
      </c>
      <c r="AD3035" s="219" t="s">
        <v>37</v>
      </c>
      <c r="AE3035" s="194">
        <v>1</v>
      </c>
      <c r="AM3035" s="259">
        <f t="shared" si="424"/>
        <v>1</v>
      </c>
      <c r="AN3035" s="221">
        <v>0.2</v>
      </c>
      <c r="AP3035" s="222">
        <f t="shared" si="425"/>
        <v>0.2</v>
      </c>
      <c r="AS3035" s="228" t="str">
        <f t="shared" si="426"/>
        <v>ok</v>
      </c>
      <c r="AT3035" s="219" t="str">
        <f>IF(((SUM(AV3035,AZ3035,BD3035,BH3035,BL3035,BP3035,BT3035,BX3035,CB3035,CF3035,CJ3035,CN3035,CR3035,CV3035,CZ3035,DD3035,DH3035,DL3035,DP3035,DT3035,DX3035,EB3035,EF3035,EJ3035,EN3035,ER3035,EV3035,EZ3035,FD3035,FH3035,FL3035,FP3035,FT3035,FX3035,GB3035,GF3035,GJ3035,GN3035,GR3035,GV3035,GZ3035,HD3035,HH3035,HL3035,HP3035,HT3035,HX3035,IB3035,IF3035,IJ3035,IN3035,IR3035,IV3035,IZ3035,JD3035,JH3035,JL3035,JP3035,JT3035,JX3035,KB3035,KF3035,KJ3035,KN3035,KR3035,KV3035,KZ3035,LD3035,LH3035,LL3035,LP3035,LT3035,LX3035,MB3035,MF3035,MJ3035,MN3035,MR3035,MV3035,MZ3035,ND3035,NH3035,NL3035,NP3035,NT3035,NX3035,OB3035,OF3035,OJ3035,ON3035,OR3035,OV3035,OZ3035,PD3035,PH3035,PL3035,PP3035,PT3035,PX3035,QB3035,QF3035,QJ3035,QN3035,QR3035,QV3035,QZ3035,RD3035,RH3035,RL3035,RP3035,RT3035,RX3035,SB3035,SF3035,SJ3035,SN3035,SR3035,SV3035,SZ3035,TD3035,TH3035,TL3035,TP3035,TT3035,TX3035,UB3035,UF3035,UJ3035,UN3035,UR3035,UV3035,UZ3035,VD3035,VH3035,VL3035,VP3035,VT3035,VX3035,WB3035,WF3035,WJ3035,WN3035,WR3035,WV3035,WZ3035,XD3035,XH3035,XL3035,XP3035,XT3035,XX3035,YB3035,YF3035,YJ3035,YN3035,YR3035,YV3035,YZ3035,ZD3035,ZH3035,ZL3035,ZP3035,ZT3035,ZX3035,AAB3035,AAF3035,AAJ3035,AAN3035,AAR3035,AAV3035,AAZ3035,ABD3035,ABH3035,ABL3035,ABP3035,ABT3035,ABX3035,ACB3035,ACF3035,ACJ3035,ACN3035,ACR3035,ACV3035,ACZ3035,ADD3035,ADH3035,ADL3035,ADP3035,ADT3035,ADX3035,AEB3035,AEF3035,AEJ3035,AEN3035,AER3035,AEV3035,AEZ3035,AFD3035,AFH3035,AFL3035,AFP3035,AFT3035,AFX3035,AGB3035,AGF3035,AGJ3035,AGN3035,AGR3035,AGV3035,AGZ3035,AHD3035,AHH3035,AHL3035,AHP3035,AHT3035,AHX3035,AIB3035,AIF3035,AIJ3035,AIN3035,AIR3035,AIV3035,AIZ3035,AJD3035,AJH3035,AJL3035,AJP3035,AJT3035,AJX3035,AKB3035,AKF3035,AKJ3035,AKN3035,AKR3035,AKV3035,AKZ3035,ALD3035,ALH3035,ALL3035,ALP3035,ALT3035,ALX3035,AMB3035,AMF3035,AMJ3035,AMN3035,AMR3035,AMV3035,AMZ3035,AND3035,ANH3035,ANL3035,ANP3035))+SUM((ANT3035,ANX3035,AOB3035,AOF3035,AOJ3035)))=AN3035,"ok","check")</f>
        <v>ok</v>
      </c>
      <c r="AV3035" s="196">
        <v>0.2</v>
      </c>
      <c r="AW3035" s="197">
        <v>1</v>
      </c>
      <c r="AX3035" s="191" t="s">
        <v>604</v>
      </c>
      <c r="AY3035" s="190" t="s">
        <v>602</v>
      </c>
    </row>
    <row r="3036" spans="1:99" x14ac:dyDescent="0.25">
      <c r="A3036" s="190">
        <v>2925</v>
      </c>
      <c r="B3036" s="205" t="s">
        <v>1871</v>
      </c>
      <c r="C3036" s="205" t="s">
        <v>3943</v>
      </c>
      <c r="D3036" s="260">
        <v>44199</v>
      </c>
      <c r="E3036" s="382" t="s">
        <v>838</v>
      </c>
      <c r="F3036" s="205" t="s">
        <v>606</v>
      </c>
      <c r="G3036" s="205" t="s">
        <v>3222</v>
      </c>
      <c r="H3036" s="260">
        <v>44199</v>
      </c>
      <c r="I3036" s="260">
        <v>44199</v>
      </c>
      <c r="J3036" s="210">
        <v>0.58333333333333337</v>
      </c>
      <c r="K3036" s="210">
        <v>0.58680555555555558</v>
      </c>
      <c r="M3036" s="212" t="s">
        <v>65</v>
      </c>
      <c r="N3036" s="204">
        <v>5</v>
      </c>
      <c r="O3036" s="214" t="s">
        <v>65</v>
      </c>
      <c r="P3036" s="206">
        <v>5</v>
      </c>
      <c r="S3036" s="212" t="s">
        <v>65</v>
      </c>
      <c r="T3036" s="204">
        <v>5</v>
      </c>
      <c r="U3036" s="214" t="s">
        <v>65</v>
      </c>
      <c r="V3036" s="206">
        <v>5</v>
      </c>
      <c r="AC3036" s="367">
        <f t="shared" si="423"/>
        <v>100</v>
      </c>
      <c r="AD3036" s="219" t="s">
        <v>37</v>
      </c>
      <c r="AM3036" s="259">
        <f t="shared" si="424"/>
        <v>0</v>
      </c>
      <c r="AP3036" s="222">
        <f t="shared" si="425"/>
        <v>0</v>
      </c>
      <c r="AS3036" s="228" t="str">
        <f t="shared" si="426"/>
        <v>ok</v>
      </c>
      <c r="AT3036" s="219" t="str">
        <f>IF(((SUM(AV3036,AZ3036,BD3036,BH3036,BL3036,BP3036,BT3036,BX3036,CB3036,CF3036,CJ3036,CN3036,CR3036,CV3036,CZ3036,DD3036,DH3036,DL3036,DP3036,DT3036,DX3036,EB3036,EF3036,EJ3036,EN3036,ER3036,EV3036,EZ3036,FD3036,FH3036,FL3036,FP3036,FT3036,FX3036,GB3036,GF3036,GJ3036,GN3036,GR3036,GV3036,GZ3036,HD3036,HH3036,HL3036,HP3036,HT3036,HX3036,IB3036,IF3036,IJ3036,IN3036,IR3036,IV3036,IZ3036,JD3036,JH3036,JL3036,JP3036,JT3036,JX3036,KB3036,KF3036,KJ3036,KN3036,KR3036,KV3036,KZ3036,LD3036,LH3036,LL3036,LP3036,LT3036,LX3036,MB3036,MF3036,MJ3036,MN3036,MR3036,MV3036,MZ3036,ND3036,NH3036,NL3036,NP3036,NT3036,NX3036,OB3036,OF3036,OJ3036,ON3036,OR3036,OV3036,OZ3036,PD3036,PH3036,PL3036,PP3036,PT3036,PX3036,QB3036,QF3036,QJ3036,QN3036,QR3036,QV3036,QZ3036,RD3036,RH3036,RL3036,RP3036,RT3036,RX3036,SB3036,SF3036,SJ3036,SN3036,SR3036,SV3036,SZ3036,TD3036,TH3036,TL3036,TP3036,TT3036,TX3036,UB3036,UF3036,UJ3036,UN3036,UR3036,UV3036,UZ3036,VD3036,VH3036,VL3036,VP3036,VT3036,VX3036,WB3036,WF3036,WJ3036,WN3036,WR3036,WV3036,WZ3036,XD3036,XH3036,XL3036,XP3036,XT3036,XX3036,YB3036,YF3036,YJ3036,YN3036,YR3036,YV3036,YZ3036,ZD3036,ZH3036,ZL3036,ZP3036,ZT3036,ZX3036,AAB3036,AAF3036,AAJ3036,AAN3036,AAR3036,AAV3036,AAZ3036,ABD3036,ABH3036,ABL3036,ABP3036,ABT3036,ABX3036,ACB3036,ACF3036,ACJ3036,ACN3036,ACR3036,ACV3036,ACZ3036,ADD3036,ADH3036,ADL3036,ADP3036,ADT3036,ADX3036,AEB3036,AEF3036,AEJ3036,AEN3036,AER3036,AEV3036,AEZ3036,AFD3036,AFH3036,AFL3036,AFP3036,AFT3036,AFX3036,AGB3036,AGF3036,AGJ3036,AGN3036,AGR3036,AGV3036,AGZ3036,AHD3036,AHH3036,AHL3036,AHP3036,AHT3036,AHX3036,AIB3036,AIF3036,AIJ3036,AIN3036,AIR3036,AIV3036,AIZ3036,AJD3036,AJH3036,AJL3036,AJP3036,AJT3036,AJX3036,AKB3036,AKF3036,AKJ3036,AKN3036,AKR3036,AKV3036,AKZ3036,ALD3036,ALH3036,ALL3036,ALP3036,ALT3036,ALX3036,AMB3036,AMF3036,AMJ3036,AMN3036,AMR3036,AMV3036,AMZ3036,AND3036,ANH3036,ANL3036,ANP3036))+SUM((ANT3036,ANX3036,AOB3036,AOF3036,AOJ3036)))=AN3036,"ok","check")</f>
        <v>ok</v>
      </c>
    </row>
    <row r="3037" spans="1:99" x14ac:dyDescent="0.25">
      <c r="A3037" s="190">
        <v>2926</v>
      </c>
      <c r="B3037" s="205" t="s">
        <v>1871</v>
      </c>
      <c r="C3037" s="205" t="s">
        <v>3944</v>
      </c>
      <c r="D3037" s="260">
        <v>44199</v>
      </c>
      <c r="E3037" s="382" t="s">
        <v>838</v>
      </c>
      <c r="F3037" s="205" t="s">
        <v>606</v>
      </c>
      <c r="G3037" s="205" t="s">
        <v>3222</v>
      </c>
      <c r="H3037" s="260">
        <v>44199</v>
      </c>
      <c r="I3037" s="260">
        <v>44199</v>
      </c>
      <c r="J3037" s="210">
        <v>0.59375</v>
      </c>
      <c r="K3037" s="210">
        <v>0.60416666666666663</v>
      </c>
      <c r="M3037" s="258" t="s">
        <v>136</v>
      </c>
      <c r="N3037" s="204">
        <v>5</v>
      </c>
      <c r="O3037" s="258" t="s">
        <v>136</v>
      </c>
      <c r="P3037" s="206">
        <v>5</v>
      </c>
      <c r="S3037" s="258" t="s">
        <v>136</v>
      </c>
      <c r="T3037" s="204">
        <v>5</v>
      </c>
      <c r="U3037" s="258" t="s">
        <v>136</v>
      </c>
      <c r="V3037" s="206">
        <v>5</v>
      </c>
      <c r="AC3037" s="367">
        <f t="shared" si="423"/>
        <v>100</v>
      </c>
      <c r="AD3037" s="219" t="s">
        <v>37</v>
      </c>
      <c r="AE3037" s="194">
        <v>3</v>
      </c>
      <c r="AM3037" s="259">
        <f t="shared" si="424"/>
        <v>3</v>
      </c>
      <c r="AN3037" s="221">
        <v>0.45</v>
      </c>
      <c r="AO3037" s="222">
        <v>0.5</v>
      </c>
      <c r="AP3037" s="222">
        <f t="shared" si="425"/>
        <v>-4.9999999999999989E-2</v>
      </c>
      <c r="AS3037" s="228" t="str">
        <f t="shared" si="426"/>
        <v>ok</v>
      </c>
      <c r="AT3037" s="219" t="str">
        <f>IF(((SUM(AV3037,AZ3037,BD3037,BH3037,BL3037,BP3037,BT3037,BX3037,CB3037,CF3037,CJ3037,CN3037,CR3037,CV3037,CZ3037,DD3037,DH3037,DL3037,DP3037,DT3037,DX3037,EB3037,EF3037,EJ3037,EN3037,ER3037,EV3037,EZ3037,FD3037,FH3037,FL3037,FP3037,FT3037,FX3037,GB3037,GF3037,GJ3037,GN3037,GR3037,GV3037,GZ3037,HD3037,HH3037,HL3037,HP3037,HT3037,HX3037,IB3037,IF3037,IJ3037,IN3037,IR3037,IV3037,IZ3037,JD3037,JH3037,JL3037,JP3037,JT3037,JX3037,KB3037,KF3037,KJ3037,KN3037,KR3037,KV3037,KZ3037,LD3037,LH3037,LL3037,LP3037,LT3037,LX3037,MB3037,MF3037,MJ3037,MN3037,MR3037,MV3037,MZ3037,ND3037,NH3037,NL3037,NP3037,NT3037,NX3037,OB3037,OF3037,OJ3037,ON3037,OR3037,OV3037,OZ3037,PD3037,PH3037,PL3037,PP3037,PT3037,PX3037,QB3037,QF3037,QJ3037,QN3037,QR3037,QV3037,QZ3037,RD3037,RH3037,RL3037,RP3037,RT3037,RX3037,SB3037,SF3037,SJ3037,SN3037,SR3037,SV3037,SZ3037,TD3037,TH3037,TL3037,TP3037,TT3037,TX3037,UB3037,UF3037,UJ3037,UN3037,UR3037,UV3037,UZ3037,VD3037,VH3037,VL3037,VP3037,VT3037,VX3037,WB3037,WF3037,WJ3037,WN3037,WR3037,WV3037,WZ3037,XD3037,XH3037,XL3037,XP3037,XT3037,XX3037,YB3037,YF3037,YJ3037,YN3037,YR3037,YV3037,YZ3037,ZD3037,ZH3037,ZL3037,ZP3037,ZT3037,ZX3037,AAB3037,AAF3037,AAJ3037,AAN3037,AAR3037,AAV3037,AAZ3037,ABD3037,ABH3037,ABL3037,ABP3037,ABT3037,ABX3037,ACB3037,ACF3037,ACJ3037,ACN3037,ACR3037,ACV3037,ACZ3037,ADD3037,ADH3037,ADL3037,ADP3037,ADT3037,ADX3037,AEB3037,AEF3037,AEJ3037,AEN3037,AER3037,AEV3037,AEZ3037,AFD3037,AFH3037,AFL3037,AFP3037,AFT3037,AFX3037,AGB3037,AGF3037,AGJ3037,AGN3037,AGR3037,AGV3037,AGZ3037,AHD3037,AHH3037,AHL3037,AHP3037,AHT3037,AHX3037,AIB3037,AIF3037,AIJ3037,AIN3037,AIR3037,AIV3037,AIZ3037,AJD3037,AJH3037,AJL3037,AJP3037,AJT3037,AJX3037,AKB3037,AKF3037,AKJ3037,AKN3037,AKR3037,AKV3037,AKZ3037,ALD3037,ALH3037,ALL3037,ALP3037,ALT3037,ALX3037,AMB3037,AMF3037,AMJ3037,AMN3037,AMR3037,AMV3037,AMZ3037,AND3037,ANH3037,ANL3037,ANP3037))+SUM((ANT3037,ANX3037,AOB3037,AOF3037,AOJ3037)))=AN3037,"ok","check")</f>
        <v>ok</v>
      </c>
      <c r="AV3037" s="196">
        <v>0.2</v>
      </c>
      <c r="AW3037" s="197">
        <v>1</v>
      </c>
      <c r="AX3037" s="191" t="s">
        <v>608</v>
      </c>
      <c r="AY3037" s="190" t="s">
        <v>605</v>
      </c>
      <c r="AZ3037" s="196">
        <v>0.15</v>
      </c>
      <c r="BA3037" s="197">
        <v>1</v>
      </c>
      <c r="BB3037" s="191" t="s">
        <v>601</v>
      </c>
      <c r="BC3037" s="190" t="s">
        <v>602</v>
      </c>
      <c r="BD3037" s="196">
        <v>0.1</v>
      </c>
      <c r="BE3037" s="197">
        <v>1</v>
      </c>
      <c r="BF3037" s="191" t="s">
        <v>601</v>
      </c>
      <c r="BG3037" s="190" t="s">
        <v>602</v>
      </c>
    </row>
    <row r="3038" spans="1:99" x14ac:dyDescent="0.25">
      <c r="C3038" s="205" t="s">
        <v>4015</v>
      </c>
      <c r="E3038" s="382" t="s">
        <v>839</v>
      </c>
      <c r="F3038" s="205" t="s">
        <v>606</v>
      </c>
      <c r="G3038" s="205" t="s">
        <v>3222</v>
      </c>
      <c r="H3038" s="260">
        <v>44199</v>
      </c>
      <c r="I3038" s="260">
        <v>44199</v>
      </c>
      <c r="J3038" s="210">
        <v>0.61111111111111105</v>
      </c>
      <c r="K3038" s="210">
        <v>0.61458333333333337</v>
      </c>
      <c r="M3038" s="204"/>
      <c r="N3038" s="204"/>
      <c r="O3038" s="204"/>
      <c r="P3038" s="206"/>
      <c r="S3038" s="204"/>
      <c r="T3038" s="204"/>
      <c r="U3038" s="204"/>
      <c r="V3038" s="206"/>
      <c r="AC3038" s="367"/>
      <c r="AM3038" s="259">
        <f t="shared" si="424"/>
        <v>0</v>
      </c>
      <c r="AP3038" s="222">
        <f t="shared" si="425"/>
        <v>0</v>
      </c>
      <c r="AS3038" s="228" t="str">
        <f t="shared" si="426"/>
        <v>ok</v>
      </c>
      <c r="AT3038" s="219" t="str">
        <f>IF(((SUM(AV3038,AZ3038,BD3038,BH3038,BL3038,BP3038,BT3038,BX3038,CB3038,CF3038,CJ3038,CN3038,CR3038,CV3038,CZ3038,DD3038,DH3038,DL3038,DP3038,DT3038,DX3038,EB3038,EF3038,EJ3038,EN3038,ER3038,EV3038,EZ3038,FD3038,FH3038,FL3038,FP3038,FT3038,FX3038,GB3038,GF3038,GJ3038,GN3038,GR3038,GV3038,GZ3038,HD3038,HH3038,HL3038,HP3038,HT3038,HX3038,IB3038,IF3038,IJ3038,IN3038,IR3038,IV3038,IZ3038,JD3038,JH3038,JL3038,JP3038,JT3038,JX3038,KB3038,KF3038,KJ3038,KN3038,KR3038,KV3038,KZ3038,LD3038,LH3038,LL3038,LP3038,LT3038,LX3038,MB3038,MF3038,MJ3038,MN3038,MR3038,MV3038,MZ3038,ND3038,NH3038,NL3038,NP3038,NT3038,NX3038,OB3038,OF3038,OJ3038,ON3038,OR3038,OV3038,OZ3038,PD3038,PH3038,PL3038,PP3038,PT3038,PX3038,QB3038,QF3038,QJ3038,QN3038,QR3038,QV3038,QZ3038,RD3038,RH3038,RL3038,RP3038,RT3038,RX3038,SB3038,SF3038,SJ3038,SN3038,SR3038,SV3038,SZ3038,TD3038,TH3038,TL3038,TP3038,TT3038,TX3038,UB3038,UF3038,UJ3038,UN3038,UR3038,UV3038,UZ3038,VD3038,VH3038,VL3038,VP3038,VT3038,VX3038,WB3038,WF3038,WJ3038,WN3038,WR3038,WV3038,WZ3038,XD3038,XH3038,XL3038,XP3038,XT3038,XX3038,YB3038,YF3038,YJ3038,YN3038,YR3038,YV3038,YZ3038,ZD3038,ZH3038,ZL3038,ZP3038,ZT3038,ZX3038,AAB3038,AAF3038,AAJ3038,AAN3038,AAR3038,AAV3038,AAZ3038,ABD3038,ABH3038,ABL3038,ABP3038,ABT3038,ABX3038,ACB3038,ACF3038,ACJ3038,ACN3038,ACR3038,ACV3038,ACZ3038,ADD3038,ADH3038,ADL3038,ADP3038,ADT3038,ADX3038,AEB3038,AEF3038,AEJ3038,AEN3038,AER3038,AEV3038,AEZ3038,AFD3038,AFH3038,AFL3038,AFP3038,AFT3038,AFX3038,AGB3038,AGF3038,AGJ3038,AGN3038,AGR3038,AGV3038,AGZ3038,AHD3038,AHH3038,AHL3038,AHP3038,AHT3038,AHX3038,AIB3038,AIF3038,AIJ3038,AIN3038,AIR3038,AIV3038,AIZ3038,AJD3038,AJH3038,AJL3038,AJP3038,AJT3038,AJX3038,AKB3038,AKF3038,AKJ3038,AKN3038,AKR3038,AKV3038,AKZ3038,ALD3038,ALH3038,ALL3038,ALP3038,ALT3038,ALX3038,AMB3038,AMF3038,AMJ3038,AMN3038,AMR3038,AMV3038,AMZ3038,AND3038,ANH3038,ANL3038,ANP3038))+SUM((ANT3038,ANX3038,AOB3038,AOF3038,AOJ3038)))=AN3038,"ok","check")</f>
        <v>ok</v>
      </c>
    </row>
    <row r="3039" spans="1:99" x14ac:dyDescent="0.25">
      <c r="A3039" s="190">
        <v>2927</v>
      </c>
      <c r="B3039" s="205" t="s">
        <v>1871</v>
      </c>
      <c r="C3039" s="205" t="s">
        <v>3945</v>
      </c>
      <c r="D3039" s="260">
        <v>44199</v>
      </c>
      <c r="E3039" s="382" t="s">
        <v>838</v>
      </c>
      <c r="F3039" s="205" t="s">
        <v>606</v>
      </c>
      <c r="G3039" s="205" t="s">
        <v>3222</v>
      </c>
      <c r="H3039" s="260">
        <v>44199</v>
      </c>
      <c r="I3039" s="260">
        <v>44199</v>
      </c>
      <c r="J3039" s="210">
        <v>0.61805555555555558</v>
      </c>
      <c r="K3039" s="210">
        <v>0.625</v>
      </c>
      <c r="M3039" s="212" t="s">
        <v>65</v>
      </c>
      <c r="N3039" s="204">
        <v>5</v>
      </c>
      <c r="O3039" s="214" t="s">
        <v>65</v>
      </c>
      <c r="P3039" s="206">
        <v>5</v>
      </c>
      <c r="Q3039" s="214" t="s">
        <v>65</v>
      </c>
      <c r="R3039" s="206">
        <v>5</v>
      </c>
      <c r="S3039" s="212" t="s">
        <v>65</v>
      </c>
      <c r="T3039" s="204">
        <v>5</v>
      </c>
      <c r="U3039" s="214" t="s">
        <v>65</v>
      </c>
      <c r="V3039" s="206">
        <v>5</v>
      </c>
      <c r="W3039" s="214" t="s">
        <v>65</v>
      </c>
      <c r="X3039" s="206">
        <v>5</v>
      </c>
      <c r="AC3039" s="367">
        <f t="shared" si="423"/>
        <v>100</v>
      </c>
      <c r="AD3039" s="219" t="s">
        <v>37</v>
      </c>
      <c r="AM3039" s="259">
        <f t="shared" si="424"/>
        <v>0</v>
      </c>
      <c r="AP3039" s="222">
        <f t="shared" si="425"/>
        <v>0</v>
      </c>
      <c r="AS3039" s="228" t="str">
        <f t="shared" si="426"/>
        <v>ok</v>
      </c>
      <c r="AT3039" s="219" t="str">
        <f>IF(((SUM(AV3039,AZ3039,BD3039,BH3039,BL3039,BP3039,BT3039,BX3039,CB3039,CF3039,CJ3039,CN3039,CR3039,CV3039,CZ3039,DD3039,DH3039,DL3039,DP3039,DT3039,DX3039,EB3039,EF3039,EJ3039,EN3039,ER3039,EV3039,EZ3039,FD3039,FH3039,FL3039,FP3039,FT3039,FX3039,GB3039,GF3039,GJ3039,GN3039,GR3039,GV3039,GZ3039,HD3039,HH3039,HL3039,HP3039,HT3039,HX3039,IB3039,IF3039,IJ3039,IN3039,IR3039,IV3039,IZ3039,JD3039,JH3039,JL3039,JP3039,JT3039,JX3039,KB3039,KF3039,KJ3039,KN3039,KR3039,KV3039,KZ3039,LD3039,LH3039,LL3039,LP3039,LT3039,LX3039,MB3039,MF3039,MJ3039,MN3039,MR3039,MV3039,MZ3039,ND3039,NH3039,NL3039,NP3039,NT3039,NX3039,OB3039,OF3039,OJ3039,ON3039,OR3039,OV3039,OZ3039,PD3039,PH3039,PL3039,PP3039,PT3039,PX3039,QB3039,QF3039,QJ3039,QN3039,QR3039,QV3039,QZ3039,RD3039,RH3039,RL3039,RP3039,RT3039,RX3039,SB3039,SF3039,SJ3039,SN3039,SR3039,SV3039,SZ3039,TD3039,TH3039,TL3039,TP3039,TT3039,TX3039,UB3039,UF3039,UJ3039,UN3039,UR3039,UV3039,UZ3039,VD3039,VH3039,VL3039,VP3039,VT3039,VX3039,WB3039,WF3039,WJ3039,WN3039,WR3039,WV3039,WZ3039,XD3039,XH3039,XL3039,XP3039,XT3039,XX3039,YB3039,YF3039,YJ3039,YN3039,YR3039,YV3039,YZ3039,ZD3039,ZH3039,ZL3039,ZP3039,ZT3039,ZX3039,AAB3039,AAF3039,AAJ3039,AAN3039,AAR3039,AAV3039,AAZ3039,ABD3039,ABH3039,ABL3039,ABP3039,ABT3039,ABX3039,ACB3039,ACF3039,ACJ3039,ACN3039,ACR3039,ACV3039,ACZ3039,ADD3039,ADH3039,ADL3039,ADP3039,ADT3039,ADX3039,AEB3039,AEF3039,AEJ3039,AEN3039,AER3039,AEV3039,AEZ3039,AFD3039,AFH3039,AFL3039,AFP3039,AFT3039,AFX3039,AGB3039,AGF3039,AGJ3039,AGN3039,AGR3039,AGV3039,AGZ3039,AHD3039,AHH3039,AHL3039,AHP3039,AHT3039,AHX3039,AIB3039,AIF3039,AIJ3039,AIN3039,AIR3039,AIV3039,AIZ3039,AJD3039,AJH3039,AJL3039,AJP3039,AJT3039,AJX3039,AKB3039,AKF3039,AKJ3039,AKN3039,AKR3039,AKV3039,AKZ3039,ALD3039,ALH3039,ALL3039,ALP3039,ALT3039,ALX3039,AMB3039,AMF3039,AMJ3039,AMN3039,AMR3039,AMV3039,AMZ3039,AND3039,ANH3039,ANL3039,ANP3039))+SUM((ANT3039,ANX3039,AOB3039,AOF3039,AOJ3039)))=AN3039,"ok","check")</f>
        <v>ok</v>
      </c>
    </row>
    <row r="3040" spans="1:99" x14ac:dyDescent="0.25">
      <c r="A3040" s="190">
        <v>2928</v>
      </c>
      <c r="B3040" s="205" t="s">
        <v>1871</v>
      </c>
      <c r="C3040" s="205" t="s">
        <v>3946</v>
      </c>
      <c r="D3040" s="260">
        <v>44199</v>
      </c>
      <c r="E3040" s="382" t="s">
        <v>838</v>
      </c>
      <c r="F3040" s="205" t="s">
        <v>606</v>
      </c>
      <c r="G3040" s="205" t="s">
        <v>3222</v>
      </c>
      <c r="H3040" s="260">
        <v>44199</v>
      </c>
      <c r="I3040" s="260">
        <v>44199</v>
      </c>
      <c r="J3040" s="210">
        <v>0.63194444444444442</v>
      </c>
      <c r="K3040" s="210">
        <v>0.63888888888888895</v>
      </c>
      <c r="M3040" s="258" t="s">
        <v>136</v>
      </c>
      <c r="N3040" s="204">
        <v>5</v>
      </c>
      <c r="O3040" s="258" t="s">
        <v>136</v>
      </c>
      <c r="P3040" s="206">
        <v>5</v>
      </c>
      <c r="S3040" s="258" t="s">
        <v>136</v>
      </c>
      <c r="T3040" s="204">
        <v>5</v>
      </c>
      <c r="U3040" s="258" t="s">
        <v>136</v>
      </c>
      <c r="V3040" s="206">
        <v>5</v>
      </c>
      <c r="AC3040" s="367">
        <f t="shared" si="423"/>
        <v>100</v>
      </c>
      <c r="AD3040" s="219" t="s">
        <v>37</v>
      </c>
      <c r="AF3040" s="194">
        <v>1</v>
      </c>
      <c r="AM3040" s="259">
        <f t="shared" si="424"/>
        <v>1</v>
      </c>
      <c r="AN3040" s="221">
        <v>0.4</v>
      </c>
      <c r="AP3040" s="222">
        <f t="shared" si="425"/>
        <v>0.4</v>
      </c>
      <c r="AS3040" s="228" t="str">
        <f t="shared" si="426"/>
        <v>ok</v>
      </c>
      <c r="AT3040" s="219" t="str">
        <f>IF(((SUM(AV3040,AZ3040,BD3040,BH3040,BL3040,BP3040,BT3040,BX3040,CB3040,CF3040,CJ3040,CN3040,CR3040,CV3040,CZ3040,DD3040,DH3040,DL3040,DP3040,DT3040,DX3040,EB3040,EF3040,EJ3040,EN3040,ER3040,EV3040,EZ3040,FD3040,FH3040,FL3040,FP3040,FT3040,FX3040,GB3040,GF3040,GJ3040,GN3040,GR3040,GV3040,GZ3040,HD3040,HH3040,HL3040,HP3040,HT3040,HX3040,IB3040,IF3040,IJ3040,IN3040,IR3040,IV3040,IZ3040,JD3040,JH3040,JL3040,JP3040,JT3040,JX3040,KB3040,KF3040,KJ3040,KN3040,KR3040,KV3040,KZ3040,LD3040,LH3040,LL3040,LP3040,LT3040,LX3040,MB3040,MF3040,MJ3040,MN3040,MR3040,MV3040,MZ3040,ND3040,NH3040,NL3040,NP3040,NT3040,NX3040,OB3040,OF3040,OJ3040,ON3040,OR3040,OV3040,OZ3040,PD3040,PH3040,PL3040,PP3040,PT3040,PX3040,QB3040,QF3040,QJ3040,QN3040,QR3040,QV3040,QZ3040,RD3040,RH3040,RL3040,RP3040,RT3040,RX3040,SB3040,SF3040,SJ3040,SN3040,SR3040,SV3040,SZ3040,TD3040,TH3040,TL3040,TP3040,TT3040,TX3040,UB3040,UF3040,UJ3040,UN3040,UR3040,UV3040,UZ3040,VD3040,VH3040,VL3040,VP3040,VT3040,VX3040,WB3040,WF3040,WJ3040,WN3040,WR3040,WV3040,WZ3040,XD3040,XH3040,XL3040,XP3040,XT3040,XX3040,YB3040,YF3040,YJ3040,YN3040,YR3040,YV3040,YZ3040,ZD3040,ZH3040,ZL3040,ZP3040,ZT3040,ZX3040,AAB3040,AAF3040,AAJ3040,AAN3040,AAR3040,AAV3040,AAZ3040,ABD3040,ABH3040,ABL3040,ABP3040,ABT3040,ABX3040,ACB3040,ACF3040,ACJ3040,ACN3040,ACR3040,ACV3040,ACZ3040,ADD3040,ADH3040,ADL3040,ADP3040,ADT3040,ADX3040,AEB3040,AEF3040,AEJ3040,AEN3040,AER3040,AEV3040,AEZ3040,AFD3040,AFH3040,AFL3040,AFP3040,AFT3040,AFX3040,AGB3040,AGF3040,AGJ3040,AGN3040,AGR3040,AGV3040,AGZ3040,AHD3040,AHH3040,AHL3040,AHP3040,AHT3040,AHX3040,AIB3040,AIF3040,AIJ3040,AIN3040,AIR3040,AIV3040,AIZ3040,AJD3040,AJH3040,AJL3040,AJP3040,AJT3040,AJX3040,AKB3040,AKF3040,AKJ3040,AKN3040,AKR3040,AKV3040,AKZ3040,ALD3040,ALH3040,ALL3040,ALP3040,ALT3040,ALX3040,AMB3040,AMF3040,AMJ3040,AMN3040,AMR3040,AMV3040,AMZ3040,AND3040,ANH3040,ANL3040,ANP3040))+SUM((ANT3040,ANX3040,AOB3040,AOF3040,AOJ3040)))=AN3040,"ok","check")</f>
        <v>ok</v>
      </c>
      <c r="AV3040" s="196">
        <v>0.4</v>
      </c>
      <c r="AW3040" s="197">
        <v>1</v>
      </c>
      <c r="AX3040" s="191" t="s">
        <v>601</v>
      </c>
      <c r="AY3040" s="190" t="s">
        <v>605</v>
      </c>
    </row>
    <row r="3041" spans="1:59" x14ac:dyDescent="0.25">
      <c r="A3041" s="190">
        <v>2929</v>
      </c>
      <c r="B3041" s="205" t="s">
        <v>1871</v>
      </c>
      <c r="C3041" s="205" t="s">
        <v>3947</v>
      </c>
      <c r="D3041" s="260">
        <v>44199</v>
      </c>
      <c r="E3041" s="382" t="s">
        <v>838</v>
      </c>
      <c r="F3041" s="205" t="s">
        <v>606</v>
      </c>
      <c r="G3041" s="205" t="s">
        <v>3222</v>
      </c>
      <c r="H3041" s="260">
        <v>44199</v>
      </c>
      <c r="I3041" s="260">
        <v>44199</v>
      </c>
      <c r="J3041" s="210">
        <v>0.6875</v>
      </c>
      <c r="K3041" s="210">
        <v>0.69097222222222221</v>
      </c>
      <c r="M3041" s="212" t="s">
        <v>65</v>
      </c>
      <c r="N3041" s="204">
        <v>5</v>
      </c>
      <c r="O3041" s="214" t="s">
        <v>65</v>
      </c>
      <c r="P3041" s="206">
        <v>5</v>
      </c>
      <c r="S3041" s="212" t="s">
        <v>65</v>
      </c>
      <c r="T3041" s="204">
        <v>5</v>
      </c>
      <c r="U3041" s="214" t="s">
        <v>65</v>
      </c>
      <c r="V3041" s="206">
        <v>5</v>
      </c>
      <c r="AC3041" s="367">
        <f t="shared" si="423"/>
        <v>100</v>
      </c>
      <c r="AD3041" s="219" t="s">
        <v>37</v>
      </c>
      <c r="AM3041" s="259">
        <f t="shared" si="424"/>
        <v>0</v>
      </c>
      <c r="AP3041" s="222">
        <f t="shared" si="425"/>
        <v>0</v>
      </c>
      <c r="AS3041" s="228" t="str">
        <f t="shared" si="426"/>
        <v>ok</v>
      </c>
      <c r="AT3041" s="219" t="str">
        <f>IF(((SUM(AV3041,AZ3041,BD3041,BH3041,BL3041,BP3041,BT3041,BX3041,CB3041,CF3041,CJ3041,CN3041,CR3041,CV3041,CZ3041,DD3041,DH3041,DL3041,DP3041,DT3041,DX3041,EB3041,EF3041,EJ3041,EN3041,ER3041,EV3041,EZ3041,FD3041,FH3041,FL3041,FP3041,FT3041,FX3041,GB3041,GF3041,GJ3041,GN3041,GR3041,GV3041,GZ3041,HD3041,HH3041,HL3041,HP3041,HT3041,HX3041,IB3041,IF3041,IJ3041,IN3041,IR3041,IV3041,IZ3041,JD3041,JH3041,JL3041,JP3041,JT3041,JX3041,KB3041,KF3041,KJ3041,KN3041,KR3041,KV3041,KZ3041,LD3041,LH3041,LL3041,LP3041,LT3041,LX3041,MB3041,MF3041,MJ3041,MN3041,MR3041,MV3041,MZ3041,ND3041,NH3041,NL3041,NP3041,NT3041,NX3041,OB3041,OF3041,OJ3041,ON3041,OR3041,OV3041,OZ3041,PD3041,PH3041,PL3041,PP3041,PT3041,PX3041,QB3041,QF3041,QJ3041,QN3041,QR3041,QV3041,QZ3041,RD3041,RH3041,RL3041,RP3041,RT3041,RX3041,SB3041,SF3041,SJ3041,SN3041,SR3041,SV3041,SZ3041,TD3041,TH3041,TL3041,TP3041,TT3041,TX3041,UB3041,UF3041,UJ3041,UN3041,UR3041,UV3041,UZ3041,VD3041,VH3041,VL3041,VP3041,VT3041,VX3041,WB3041,WF3041,WJ3041,WN3041,WR3041,WV3041,WZ3041,XD3041,XH3041,XL3041,XP3041,XT3041,XX3041,YB3041,YF3041,YJ3041,YN3041,YR3041,YV3041,YZ3041,ZD3041,ZH3041,ZL3041,ZP3041,ZT3041,ZX3041,AAB3041,AAF3041,AAJ3041,AAN3041,AAR3041,AAV3041,AAZ3041,ABD3041,ABH3041,ABL3041,ABP3041,ABT3041,ABX3041,ACB3041,ACF3041,ACJ3041,ACN3041,ACR3041,ACV3041,ACZ3041,ADD3041,ADH3041,ADL3041,ADP3041,ADT3041,ADX3041,AEB3041,AEF3041,AEJ3041,AEN3041,AER3041,AEV3041,AEZ3041,AFD3041,AFH3041,AFL3041,AFP3041,AFT3041,AFX3041,AGB3041,AGF3041,AGJ3041,AGN3041,AGR3041,AGV3041,AGZ3041,AHD3041,AHH3041,AHL3041,AHP3041,AHT3041,AHX3041,AIB3041,AIF3041,AIJ3041,AIN3041,AIR3041,AIV3041,AIZ3041,AJD3041,AJH3041,AJL3041,AJP3041,AJT3041,AJX3041,AKB3041,AKF3041,AKJ3041,AKN3041,AKR3041,AKV3041,AKZ3041,ALD3041,ALH3041,ALL3041,ALP3041,ALT3041,ALX3041,AMB3041,AMF3041,AMJ3041,AMN3041,AMR3041,AMV3041,AMZ3041,AND3041,ANH3041,ANL3041,ANP3041))+SUM((ANT3041,ANX3041,AOB3041,AOF3041,AOJ3041)))=AN3041,"ok","check")</f>
        <v>ok</v>
      </c>
    </row>
    <row r="3042" spans="1:59" x14ac:dyDescent="0.25">
      <c r="A3042" s="190">
        <v>2930</v>
      </c>
      <c r="B3042" s="205" t="s">
        <v>1871</v>
      </c>
      <c r="C3042" s="205" t="s">
        <v>3948</v>
      </c>
      <c r="D3042" s="260">
        <v>44199</v>
      </c>
      <c r="E3042" s="382" t="s">
        <v>838</v>
      </c>
      <c r="F3042" s="205" t="s">
        <v>606</v>
      </c>
      <c r="G3042" s="205" t="s">
        <v>3222</v>
      </c>
      <c r="H3042" s="260">
        <v>44199</v>
      </c>
      <c r="I3042" s="260">
        <v>44199</v>
      </c>
      <c r="J3042" s="210">
        <v>0.69444444444444453</v>
      </c>
      <c r="K3042" s="210">
        <v>0.69791666666666663</v>
      </c>
      <c r="M3042" s="258" t="s">
        <v>136</v>
      </c>
      <c r="N3042" s="204">
        <v>5</v>
      </c>
      <c r="O3042" s="258" t="s">
        <v>136</v>
      </c>
      <c r="P3042" s="206">
        <v>5</v>
      </c>
      <c r="S3042" s="258" t="s">
        <v>136</v>
      </c>
      <c r="T3042" s="204">
        <v>5</v>
      </c>
      <c r="U3042" s="258" t="s">
        <v>136</v>
      </c>
      <c r="V3042" s="206">
        <v>5</v>
      </c>
      <c r="AC3042" s="367">
        <f t="shared" si="423"/>
        <v>100</v>
      </c>
      <c r="AD3042" s="219" t="s">
        <v>37</v>
      </c>
      <c r="AM3042" s="259">
        <f t="shared" si="424"/>
        <v>0</v>
      </c>
      <c r="AP3042" s="222">
        <f t="shared" si="425"/>
        <v>0</v>
      </c>
      <c r="AS3042" s="228" t="str">
        <f t="shared" si="426"/>
        <v>ok</v>
      </c>
      <c r="AT3042" s="219" t="str">
        <f>IF(((SUM(AV3042,AZ3042,BD3042,BH3042,BL3042,BP3042,BT3042,BX3042,CB3042,CF3042,CJ3042,CN3042,CR3042,CV3042,CZ3042,DD3042,DH3042,DL3042,DP3042,DT3042,DX3042,EB3042,EF3042,EJ3042,EN3042,ER3042,EV3042,EZ3042,FD3042,FH3042,FL3042,FP3042,FT3042,FX3042,GB3042,GF3042,GJ3042,GN3042,GR3042,GV3042,GZ3042,HD3042,HH3042,HL3042,HP3042,HT3042,HX3042,IB3042,IF3042,IJ3042,IN3042,IR3042,IV3042,IZ3042,JD3042,JH3042,JL3042,JP3042,JT3042,JX3042,KB3042,KF3042,KJ3042,KN3042,KR3042,KV3042,KZ3042,LD3042,LH3042,LL3042,LP3042,LT3042,LX3042,MB3042,MF3042,MJ3042,MN3042,MR3042,MV3042,MZ3042,ND3042,NH3042,NL3042,NP3042,NT3042,NX3042,OB3042,OF3042,OJ3042,ON3042,OR3042,OV3042,OZ3042,PD3042,PH3042,PL3042,PP3042,PT3042,PX3042,QB3042,QF3042,QJ3042,QN3042,QR3042,QV3042,QZ3042,RD3042,RH3042,RL3042,RP3042,RT3042,RX3042,SB3042,SF3042,SJ3042,SN3042,SR3042,SV3042,SZ3042,TD3042,TH3042,TL3042,TP3042,TT3042,TX3042,UB3042,UF3042,UJ3042,UN3042,UR3042,UV3042,UZ3042,VD3042,VH3042,VL3042,VP3042,VT3042,VX3042,WB3042,WF3042,WJ3042,WN3042,WR3042,WV3042,WZ3042,XD3042,XH3042,XL3042,XP3042,XT3042,XX3042,YB3042,YF3042,YJ3042,YN3042,YR3042,YV3042,YZ3042,ZD3042,ZH3042,ZL3042,ZP3042,ZT3042,ZX3042,AAB3042,AAF3042,AAJ3042,AAN3042,AAR3042,AAV3042,AAZ3042,ABD3042,ABH3042,ABL3042,ABP3042,ABT3042,ABX3042,ACB3042,ACF3042,ACJ3042,ACN3042,ACR3042,ACV3042,ACZ3042,ADD3042,ADH3042,ADL3042,ADP3042,ADT3042,ADX3042,AEB3042,AEF3042,AEJ3042,AEN3042,AER3042,AEV3042,AEZ3042,AFD3042,AFH3042,AFL3042,AFP3042,AFT3042,AFX3042,AGB3042,AGF3042,AGJ3042,AGN3042,AGR3042,AGV3042,AGZ3042,AHD3042,AHH3042,AHL3042,AHP3042,AHT3042,AHX3042,AIB3042,AIF3042,AIJ3042,AIN3042,AIR3042,AIV3042,AIZ3042,AJD3042,AJH3042,AJL3042,AJP3042,AJT3042,AJX3042,AKB3042,AKF3042,AKJ3042,AKN3042,AKR3042,AKV3042,AKZ3042,ALD3042,ALH3042,ALL3042,ALP3042,ALT3042,ALX3042,AMB3042,AMF3042,AMJ3042,AMN3042,AMR3042,AMV3042,AMZ3042,AND3042,ANH3042,ANL3042,ANP3042))+SUM((ANT3042,ANX3042,AOB3042,AOF3042,AOJ3042)))=AN3042,"ok","check")</f>
        <v>ok</v>
      </c>
    </row>
    <row r="3043" spans="1:59" x14ac:dyDescent="0.25">
      <c r="A3043" s="190">
        <v>2931</v>
      </c>
      <c r="B3043" s="205" t="s">
        <v>1871</v>
      </c>
      <c r="C3043" s="205" t="s">
        <v>3949</v>
      </c>
      <c r="D3043" s="260">
        <v>44199</v>
      </c>
      <c r="E3043" s="382" t="s">
        <v>838</v>
      </c>
      <c r="F3043" s="205" t="s">
        <v>613</v>
      </c>
      <c r="G3043" s="205" t="s">
        <v>616</v>
      </c>
      <c r="H3043" s="260">
        <v>44199</v>
      </c>
      <c r="I3043" s="260">
        <v>44199</v>
      </c>
      <c r="J3043" s="210">
        <v>0.77361111111111114</v>
      </c>
      <c r="K3043" s="210">
        <v>0.78333333333333333</v>
      </c>
      <c r="M3043" s="212" t="s">
        <v>65</v>
      </c>
      <c r="N3043" s="204">
        <v>5</v>
      </c>
      <c r="O3043" s="214" t="s">
        <v>65</v>
      </c>
      <c r="P3043" s="206">
        <v>5</v>
      </c>
      <c r="S3043" s="212" t="s">
        <v>65</v>
      </c>
      <c r="T3043" s="204">
        <v>5</v>
      </c>
      <c r="U3043" s="214" t="s">
        <v>65</v>
      </c>
      <c r="V3043" s="206">
        <v>5</v>
      </c>
      <c r="AC3043" s="367">
        <f t="shared" si="423"/>
        <v>100</v>
      </c>
      <c r="AD3043" s="219" t="s">
        <v>37</v>
      </c>
      <c r="AE3043" s="194">
        <v>3</v>
      </c>
      <c r="AM3043" s="259">
        <f t="shared" si="424"/>
        <v>3</v>
      </c>
      <c r="AN3043" s="221">
        <v>0.7</v>
      </c>
      <c r="AO3043" s="222">
        <v>0.7</v>
      </c>
      <c r="AP3043" s="222">
        <f t="shared" si="425"/>
        <v>0</v>
      </c>
      <c r="AS3043" s="228" t="str">
        <f t="shared" si="426"/>
        <v>ok</v>
      </c>
      <c r="AT3043" s="219" t="str">
        <f>IF(((SUM(AV3043,AZ3043,BD3043,BH3043,BL3043,BP3043,BT3043,BX3043,CB3043,CF3043,CJ3043,CN3043,CR3043,CV3043,CZ3043,DD3043,DH3043,DL3043,DP3043,DT3043,DX3043,EB3043,EF3043,EJ3043,EN3043,ER3043,EV3043,EZ3043,FD3043,FH3043,FL3043,FP3043,FT3043,FX3043,GB3043,GF3043,GJ3043,GN3043,GR3043,GV3043,GZ3043,HD3043,HH3043,HL3043,HP3043,HT3043,HX3043,IB3043,IF3043,IJ3043,IN3043,IR3043,IV3043,IZ3043,JD3043,JH3043,JL3043,JP3043,JT3043,JX3043,KB3043,KF3043,KJ3043,KN3043,KR3043,KV3043,KZ3043,LD3043,LH3043,LL3043,LP3043,LT3043,LX3043,MB3043,MF3043,MJ3043,MN3043,MR3043,MV3043,MZ3043,ND3043,NH3043,NL3043,NP3043,NT3043,NX3043,OB3043,OF3043,OJ3043,ON3043,OR3043,OV3043,OZ3043,PD3043,PH3043,PL3043,PP3043,PT3043,PX3043,QB3043,QF3043,QJ3043,QN3043,QR3043,QV3043,QZ3043,RD3043,RH3043,RL3043,RP3043,RT3043,RX3043,SB3043,SF3043,SJ3043,SN3043,SR3043,SV3043,SZ3043,TD3043,TH3043,TL3043,TP3043,TT3043,TX3043,UB3043,UF3043,UJ3043,UN3043,UR3043,UV3043,UZ3043,VD3043,VH3043,VL3043,VP3043,VT3043,VX3043,WB3043,WF3043,WJ3043,WN3043,WR3043,WV3043,WZ3043,XD3043,XH3043,XL3043,XP3043,XT3043,XX3043,YB3043,YF3043,YJ3043,YN3043,YR3043,YV3043,YZ3043,ZD3043,ZH3043,ZL3043,ZP3043,ZT3043,ZX3043,AAB3043,AAF3043,AAJ3043,AAN3043,AAR3043,AAV3043,AAZ3043,ABD3043,ABH3043,ABL3043,ABP3043,ABT3043,ABX3043,ACB3043,ACF3043,ACJ3043,ACN3043,ACR3043,ACV3043,ACZ3043,ADD3043,ADH3043,ADL3043,ADP3043,ADT3043,ADX3043,AEB3043,AEF3043,AEJ3043,AEN3043,AER3043,AEV3043,AEZ3043,AFD3043,AFH3043,AFL3043,AFP3043,AFT3043,AFX3043,AGB3043,AGF3043,AGJ3043,AGN3043,AGR3043,AGV3043,AGZ3043,AHD3043,AHH3043,AHL3043,AHP3043,AHT3043,AHX3043,AIB3043,AIF3043,AIJ3043,AIN3043,AIR3043,AIV3043,AIZ3043,AJD3043,AJH3043,AJL3043,AJP3043,AJT3043,AJX3043,AKB3043,AKF3043,AKJ3043,AKN3043,AKR3043,AKV3043,AKZ3043,ALD3043,ALH3043,ALL3043,ALP3043,ALT3043,ALX3043,AMB3043,AMF3043,AMJ3043,AMN3043,AMR3043,AMV3043,AMZ3043,AND3043,ANH3043,ANL3043,ANP3043))+SUM((ANT3043,ANX3043,AOB3043,AOF3043,AOJ3043)))=AN3043,"ok","check")</f>
        <v>ok</v>
      </c>
      <c r="AV3043" s="196">
        <v>0.25</v>
      </c>
      <c r="AW3043" s="197">
        <v>1</v>
      </c>
      <c r="AX3043" s="191" t="s">
        <v>601</v>
      </c>
      <c r="AY3043" s="190" t="s">
        <v>602</v>
      </c>
      <c r="AZ3043" s="196">
        <v>0.25</v>
      </c>
      <c r="BA3043" s="197">
        <v>6</v>
      </c>
      <c r="BB3043" s="191" t="s">
        <v>608</v>
      </c>
      <c r="BC3043" s="190" t="s">
        <v>1849</v>
      </c>
      <c r="BD3043" s="196">
        <v>0.2</v>
      </c>
      <c r="BE3043" s="197">
        <v>2</v>
      </c>
      <c r="BF3043" s="191" t="s">
        <v>601</v>
      </c>
      <c r="BG3043" s="190" t="s">
        <v>602</v>
      </c>
    </row>
    <row r="3044" spans="1:59" x14ac:dyDescent="0.25">
      <c r="A3044" s="190">
        <v>2932</v>
      </c>
      <c r="B3044" s="205" t="s">
        <v>1871</v>
      </c>
      <c r="C3044" s="205" t="s">
        <v>3950</v>
      </c>
      <c r="D3044" s="260">
        <v>44199</v>
      </c>
      <c r="E3044" s="382" t="s">
        <v>838</v>
      </c>
      <c r="F3044" s="205" t="s">
        <v>613</v>
      </c>
      <c r="G3044" s="205" t="s">
        <v>616</v>
      </c>
      <c r="H3044" s="260">
        <v>44199</v>
      </c>
      <c r="I3044" s="260">
        <v>44199</v>
      </c>
      <c r="J3044" s="210">
        <v>0.78402777777777777</v>
      </c>
      <c r="K3044" s="210">
        <v>0.7895833333333333</v>
      </c>
      <c r="M3044" s="258" t="s">
        <v>136</v>
      </c>
      <c r="N3044" s="204">
        <v>5</v>
      </c>
      <c r="O3044" s="258" t="s">
        <v>136</v>
      </c>
      <c r="P3044" s="206">
        <v>5</v>
      </c>
      <c r="S3044" s="258" t="s">
        <v>136</v>
      </c>
      <c r="T3044" s="204">
        <v>5</v>
      </c>
      <c r="U3044" s="258" t="s">
        <v>136</v>
      </c>
      <c r="V3044" s="206">
        <v>5</v>
      </c>
      <c r="AC3044" s="367">
        <f t="shared" si="423"/>
        <v>100</v>
      </c>
      <c r="AD3044" s="219" t="s">
        <v>37</v>
      </c>
      <c r="AM3044" s="259">
        <f t="shared" si="424"/>
        <v>0</v>
      </c>
      <c r="AP3044" s="222">
        <f t="shared" si="425"/>
        <v>0</v>
      </c>
      <c r="AS3044" s="228" t="str">
        <f t="shared" si="426"/>
        <v>ok</v>
      </c>
      <c r="AT3044" s="219" t="str">
        <f>IF(((SUM(AV3044,AZ3044,BD3044,BH3044,BL3044,BP3044,BT3044,BX3044,CB3044,CF3044,CJ3044,CN3044,CR3044,CV3044,CZ3044,DD3044,DH3044,DL3044,DP3044,DT3044,DX3044,EB3044,EF3044,EJ3044,EN3044,ER3044,EV3044,EZ3044,FD3044,FH3044,FL3044,FP3044,FT3044,FX3044,GB3044,GF3044,GJ3044,GN3044,GR3044,GV3044,GZ3044,HD3044,HH3044,HL3044,HP3044,HT3044,HX3044,IB3044,IF3044,IJ3044,IN3044,IR3044,IV3044,IZ3044,JD3044,JH3044,JL3044,JP3044,JT3044,JX3044,KB3044,KF3044,KJ3044,KN3044,KR3044,KV3044,KZ3044,LD3044,LH3044,LL3044,LP3044,LT3044,LX3044,MB3044,MF3044,MJ3044,MN3044,MR3044,MV3044,MZ3044,ND3044,NH3044,NL3044,NP3044,NT3044,NX3044,OB3044,OF3044,OJ3044,ON3044,OR3044,OV3044,OZ3044,PD3044,PH3044,PL3044,PP3044,PT3044,PX3044,QB3044,QF3044,QJ3044,QN3044,QR3044,QV3044,QZ3044,RD3044,RH3044,RL3044,RP3044,RT3044,RX3044,SB3044,SF3044,SJ3044,SN3044,SR3044,SV3044,SZ3044,TD3044,TH3044,TL3044,TP3044,TT3044,TX3044,UB3044,UF3044,UJ3044,UN3044,UR3044,UV3044,UZ3044,VD3044,VH3044,VL3044,VP3044,VT3044,VX3044,WB3044,WF3044,WJ3044,WN3044,WR3044,WV3044,WZ3044,XD3044,XH3044,XL3044,XP3044,XT3044,XX3044,YB3044,YF3044,YJ3044,YN3044,YR3044,YV3044,YZ3044,ZD3044,ZH3044,ZL3044,ZP3044,ZT3044,ZX3044,AAB3044,AAF3044,AAJ3044,AAN3044,AAR3044,AAV3044,AAZ3044,ABD3044,ABH3044,ABL3044,ABP3044,ABT3044,ABX3044,ACB3044,ACF3044,ACJ3044,ACN3044,ACR3044,ACV3044,ACZ3044,ADD3044,ADH3044,ADL3044,ADP3044,ADT3044,ADX3044,AEB3044,AEF3044,AEJ3044,AEN3044,AER3044,AEV3044,AEZ3044,AFD3044,AFH3044,AFL3044,AFP3044,AFT3044,AFX3044,AGB3044,AGF3044,AGJ3044,AGN3044,AGR3044,AGV3044,AGZ3044,AHD3044,AHH3044,AHL3044,AHP3044,AHT3044,AHX3044,AIB3044,AIF3044,AIJ3044,AIN3044,AIR3044,AIV3044,AIZ3044,AJD3044,AJH3044,AJL3044,AJP3044,AJT3044,AJX3044,AKB3044,AKF3044,AKJ3044,AKN3044,AKR3044,AKV3044,AKZ3044,ALD3044,ALH3044,ALL3044,ALP3044,ALT3044,ALX3044,AMB3044,AMF3044,AMJ3044,AMN3044,AMR3044,AMV3044,AMZ3044,AND3044,ANH3044,ANL3044,ANP3044))+SUM((ANT3044,ANX3044,AOB3044,AOF3044,AOJ3044)))=AN3044,"ok","check")</f>
        <v>ok</v>
      </c>
    </row>
    <row r="3045" spans="1:59" x14ac:dyDescent="0.25">
      <c r="A3045" s="190">
        <v>2933</v>
      </c>
      <c r="B3045" s="205" t="s">
        <v>1871</v>
      </c>
      <c r="C3045" s="205" t="s">
        <v>3951</v>
      </c>
      <c r="D3045" s="260">
        <v>44199</v>
      </c>
      <c r="E3045" s="382" t="s">
        <v>838</v>
      </c>
      <c r="F3045" s="205" t="s">
        <v>613</v>
      </c>
      <c r="G3045" s="205" t="s">
        <v>616</v>
      </c>
      <c r="H3045" s="260">
        <v>44199</v>
      </c>
      <c r="I3045" s="260">
        <v>44199</v>
      </c>
      <c r="J3045" s="210">
        <v>0.79652777777777783</v>
      </c>
      <c r="K3045" s="210">
        <v>0.81597222222222221</v>
      </c>
      <c r="M3045" s="212" t="s">
        <v>65</v>
      </c>
      <c r="N3045" s="204">
        <v>5</v>
      </c>
      <c r="O3045" s="214" t="s">
        <v>65</v>
      </c>
      <c r="P3045" s="206">
        <v>5</v>
      </c>
      <c r="S3045" s="212" t="s">
        <v>65</v>
      </c>
      <c r="T3045" s="204">
        <v>5</v>
      </c>
      <c r="U3045" s="214" t="s">
        <v>65</v>
      </c>
      <c r="V3045" s="206">
        <v>5</v>
      </c>
      <c r="AC3045" s="367">
        <f t="shared" si="423"/>
        <v>100</v>
      </c>
      <c r="AD3045" s="219" t="s">
        <v>37</v>
      </c>
      <c r="AM3045" s="259">
        <f t="shared" si="424"/>
        <v>0</v>
      </c>
      <c r="AP3045" s="222">
        <f t="shared" si="425"/>
        <v>0</v>
      </c>
      <c r="AS3045" s="228" t="str">
        <f t="shared" si="426"/>
        <v>ok</v>
      </c>
      <c r="AT3045" s="219" t="str">
        <f>IF(((SUM(AV3045,AZ3045,BD3045,BH3045,BL3045,BP3045,BT3045,BX3045,CB3045,CF3045,CJ3045,CN3045,CR3045,CV3045,CZ3045,DD3045,DH3045,DL3045,DP3045,DT3045,DX3045,EB3045,EF3045,EJ3045,EN3045,ER3045,EV3045,EZ3045,FD3045,FH3045,FL3045,FP3045,FT3045,FX3045,GB3045,GF3045,GJ3045,GN3045,GR3045,GV3045,GZ3045,HD3045,HH3045,HL3045,HP3045,HT3045,HX3045,IB3045,IF3045,IJ3045,IN3045,IR3045,IV3045,IZ3045,JD3045,JH3045,JL3045,JP3045,JT3045,JX3045,KB3045,KF3045,KJ3045,KN3045,KR3045,KV3045,KZ3045,LD3045,LH3045,LL3045,LP3045,LT3045,LX3045,MB3045,MF3045,MJ3045,MN3045,MR3045,MV3045,MZ3045,ND3045,NH3045,NL3045,NP3045,NT3045,NX3045,OB3045,OF3045,OJ3045,ON3045,OR3045,OV3045,OZ3045,PD3045,PH3045,PL3045,PP3045,PT3045,PX3045,QB3045,QF3045,QJ3045,QN3045,QR3045,QV3045,QZ3045,RD3045,RH3045,RL3045,RP3045,RT3045,RX3045,SB3045,SF3045,SJ3045,SN3045,SR3045,SV3045,SZ3045,TD3045,TH3045,TL3045,TP3045,TT3045,TX3045,UB3045,UF3045,UJ3045,UN3045,UR3045,UV3045,UZ3045,VD3045,VH3045,VL3045,VP3045,VT3045,VX3045,WB3045,WF3045,WJ3045,WN3045,WR3045,WV3045,WZ3045,XD3045,XH3045,XL3045,XP3045,XT3045,XX3045,YB3045,YF3045,YJ3045,YN3045,YR3045,YV3045,YZ3045,ZD3045,ZH3045,ZL3045,ZP3045,ZT3045,ZX3045,AAB3045,AAF3045,AAJ3045,AAN3045,AAR3045,AAV3045,AAZ3045,ABD3045,ABH3045,ABL3045,ABP3045,ABT3045,ABX3045,ACB3045,ACF3045,ACJ3045,ACN3045,ACR3045,ACV3045,ACZ3045,ADD3045,ADH3045,ADL3045,ADP3045,ADT3045,ADX3045,AEB3045,AEF3045,AEJ3045,AEN3045,AER3045,AEV3045,AEZ3045,AFD3045,AFH3045,AFL3045,AFP3045,AFT3045,AFX3045,AGB3045,AGF3045,AGJ3045,AGN3045,AGR3045,AGV3045,AGZ3045,AHD3045,AHH3045,AHL3045,AHP3045,AHT3045,AHX3045,AIB3045,AIF3045,AIJ3045,AIN3045,AIR3045,AIV3045,AIZ3045,AJD3045,AJH3045,AJL3045,AJP3045,AJT3045,AJX3045,AKB3045,AKF3045,AKJ3045,AKN3045,AKR3045,AKV3045,AKZ3045,ALD3045,ALH3045,ALL3045,ALP3045,ALT3045,ALX3045,AMB3045,AMF3045,AMJ3045,AMN3045,AMR3045,AMV3045,AMZ3045,AND3045,ANH3045,ANL3045,ANP3045))+SUM((ANT3045,ANX3045,AOB3045,AOF3045,AOJ3045)))=AN3045,"ok","check")</f>
        <v>ok</v>
      </c>
    </row>
    <row r="3046" spans="1:59" x14ac:dyDescent="0.25">
      <c r="A3046" s="190">
        <v>2934</v>
      </c>
      <c r="B3046" s="205" t="s">
        <v>1871</v>
      </c>
      <c r="C3046" s="205" t="s">
        <v>3952</v>
      </c>
      <c r="D3046" s="260">
        <v>44199</v>
      </c>
      <c r="E3046" s="382" t="s">
        <v>838</v>
      </c>
      <c r="F3046" s="205" t="s">
        <v>613</v>
      </c>
      <c r="G3046" s="205" t="s">
        <v>616</v>
      </c>
      <c r="H3046" s="260">
        <v>44199</v>
      </c>
      <c r="I3046" s="260">
        <v>44199</v>
      </c>
      <c r="J3046" s="210">
        <v>0.83194444444444438</v>
      </c>
      <c r="K3046" s="210">
        <v>0.84583333333333333</v>
      </c>
      <c r="M3046" s="258" t="s">
        <v>136</v>
      </c>
      <c r="N3046" s="204">
        <v>5</v>
      </c>
      <c r="O3046" s="258" t="s">
        <v>136</v>
      </c>
      <c r="P3046" s="206">
        <v>5</v>
      </c>
      <c r="S3046" s="258" t="s">
        <v>136</v>
      </c>
      <c r="T3046" s="204">
        <v>5</v>
      </c>
      <c r="U3046" s="258" t="s">
        <v>136</v>
      </c>
      <c r="V3046" s="206">
        <v>5</v>
      </c>
      <c r="AC3046" s="367">
        <f t="shared" si="423"/>
        <v>100</v>
      </c>
      <c r="AD3046" s="219" t="s">
        <v>37</v>
      </c>
      <c r="AM3046" s="259">
        <f t="shared" si="424"/>
        <v>0</v>
      </c>
      <c r="AP3046" s="222">
        <f t="shared" si="425"/>
        <v>0</v>
      </c>
      <c r="AS3046" s="228" t="str">
        <f t="shared" si="426"/>
        <v>ok</v>
      </c>
      <c r="AT3046" s="219" t="str">
        <f>IF(((SUM(AV3046,AZ3046,BD3046,BH3046,BL3046,BP3046,BT3046,BX3046,CB3046,CF3046,CJ3046,CN3046,CR3046,CV3046,CZ3046,DD3046,DH3046,DL3046,DP3046,DT3046,DX3046,EB3046,EF3046,EJ3046,EN3046,ER3046,EV3046,EZ3046,FD3046,FH3046,FL3046,FP3046,FT3046,FX3046,GB3046,GF3046,GJ3046,GN3046,GR3046,GV3046,GZ3046,HD3046,HH3046,HL3046,HP3046,HT3046,HX3046,IB3046,IF3046,IJ3046,IN3046,IR3046,IV3046,IZ3046,JD3046,JH3046,JL3046,JP3046,JT3046,JX3046,KB3046,KF3046,KJ3046,KN3046,KR3046,KV3046,KZ3046,LD3046,LH3046,LL3046,LP3046,LT3046,LX3046,MB3046,MF3046,MJ3046,MN3046,MR3046,MV3046,MZ3046,ND3046,NH3046,NL3046,NP3046,NT3046,NX3046,OB3046,OF3046,OJ3046,ON3046,OR3046,OV3046,OZ3046,PD3046,PH3046,PL3046,PP3046,PT3046,PX3046,QB3046,QF3046,QJ3046,QN3046,QR3046,QV3046,QZ3046,RD3046,RH3046,RL3046,RP3046,RT3046,RX3046,SB3046,SF3046,SJ3046,SN3046,SR3046,SV3046,SZ3046,TD3046,TH3046,TL3046,TP3046,TT3046,TX3046,UB3046,UF3046,UJ3046,UN3046,UR3046,UV3046,UZ3046,VD3046,VH3046,VL3046,VP3046,VT3046,VX3046,WB3046,WF3046,WJ3046,WN3046,WR3046,WV3046,WZ3046,XD3046,XH3046,XL3046,XP3046,XT3046,XX3046,YB3046,YF3046,YJ3046,YN3046,YR3046,YV3046,YZ3046,ZD3046,ZH3046,ZL3046,ZP3046,ZT3046,ZX3046,AAB3046,AAF3046,AAJ3046,AAN3046,AAR3046,AAV3046,AAZ3046,ABD3046,ABH3046,ABL3046,ABP3046,ABT3046,ABX3046,ACB3046,ACF3046,ACJ3046,ACN3046,ACR3046,ACV3046,ACZ3046,ADD3046,ADH3046,ADL3046,ADP3046,ADT3046,ADX3046,AEB3046,AEF3046,AEJ3046,AEN3046,AER3046,AEV3046,AEZ3046,AFD3046,AFH3046,AFL3046,AFP3046,AFT3046,AFX3046,AGB3046,AGF3046,AGJ3046,AGN3046,AGR3046,AGV3046,AGZ3046,AHD3046,AHH3046,AHL3046,AHP3046,AHT3046,AHX3046,AIB3046,AIF3046,AIJ3046,AIN3046,AIR3046,AIV3046,AIZ3046,AJD3046,AJH3046,AJL3046,AJP3046,AJT3046,AJX3046,AKB3046,AKF3046,AKJ3046,AKN3046,AKR3046,AKV3046,AKZ3046,ALD3046,ALH3046,ALL3046,ALP3046,ALT3046,ALX3046,AMB3046,AMF3046,AMJ3046,AMN3046,AMR3046,AMV3046,AMZ3046,AND3046,ANH3046,ANL3046,ANP3046))+SUM((ANT3046,ANX3046,AOB3046,AOF3046,AOJ3046)))=AN3046,"ok","check")</f>
        <v>ok</v>
      </c>
    </row>
    <row r="3047" spans="1:59" x14ac:dyDescent="0.25">
      <c r="A3047" s="190">
        <v>2935</v>
      </c>
      <c r="B3047" s="205" t="s">
        <v>1871</v>
      </c>
      <c r="C3047" s="205" t="s">
        <v>3953</v>
      </c>
      <c r="D3047" s="260">
        <v>44199</v>
      </c>
      <c r="E3047" s="382" t="s">
        <v>838</v>
      </c>
      <c r="F3047" s="205" t="s">
        <v>613</v>
      </c>
      <c r="G3047" s="205" t="s">
        <v>616</v>
      </c>
      <c r="H3047" s="260">
        <v>44199</v>
      </c>
      <c r="I3047" s="260">
        <v>44199</v>
      </c>
      <c r="J3047" s="210">
        <v>0.84722222222222221</v>
      </c>
      <c r="K3047" s="210">
        <v>0.85416666666666663</v>
      </c>
      <c r="M3047" s="212" t="s">
        <v>65</v>
      </c>
      <c r="N3047" s="204">
        <v>5</v>
      </c>
      <c r="O3047" s="214" t="s">
        <v>65</v>
      </c>
      <c r="P3047" s="206">
        <v>5</v>
      </c>
      <c r="S3047" s="212" t="s">
        <v>65</v>
      </c>
      <c r="T3047" s="204">
        <v>5</v>
      </c>
      <c r="U3047" s="214" t="s">
        <v>65</v>
      </c>
      <c r="V3047" s="206">
        <v>5</v>
      </c>
      <c r="AC3047" s="367">
        <f t="shared" si="423"/>
        <v>100</v>
      </c>
      <c r="AD3047" s="219" t="s">
        <v>37</v>
      </c>
      <c r="AM3047" s="259">
        <f t="shared" si="424"/>
        <v>0</v>
      </c>
      <c r="AP3047" s="222">
        <f t="shared" si="425"/>
        <v>0</v>
      </c>
      <c r="AS3047" s="228" t="str">
        <f t="shared" si="426"/>
        <v>ok</v>
      </c>
      <c r="AT3047" s="219" t="str">
        <f>IF(((SUM(AV3047,AZ3047,BD3047,BH3047,BL3047,BP3047,BT3047,BX3047,CB3047,CF3047,CJ3047,CN3047,CR3047,CV3047,CZ3047,DD3047,DH3047,DL3047,DP3047,DT3047,DX3047,EB3047,EF3047,EJ3047,EN3047,ER3047,EV3047,EZ3047,FD3047,FH3047,FL3047,FP3047,FT3047,FX3047,GB3047,GF3047,GJ3047,GN3047,GR3047,GV3047,GZ3047,HD3047,HH3047,HL3047,HP3047,HT3047,HX3047,IB3047,IF3047,IJ3047,IN3047,IR3047,IV3047,IZ3047,JD3047,JH3047,JL3047,JP3047,JT3047,JX3047,KB3047,KF3047,KJ3047,KN3047,KR3047,KV3047,KZ3047,LD3047,LH3047,LL3047,LP3047,LT3047,LX3047,MB3047,MF3047,MJ3047,MN3047,MR3047,MV3047,MZ3047,ND3047,NH3047,NL3047,NP3047,NT3047,NX3047,OB3047,OF3047,OJ3047,ON3047,OR3047,OV3047,OZ3047,PD3047,PH3047,PL3047,PP3047,PT3047,PX3047,QB3047,QF3047,QJ3047,QN3047,QR3047,QV3047,QZ3047,RD3047,RH3047,RL3047,RP3047,RT3047,RX3047,SB3047,SF3047,SJ3047,SN3047,SR3047,SV3047,SZ3047,TD3047,TH3047,TL3047,TP3047,TT3047,TX3047,UB3047,UF3047,UJ3047,UN3047,UR3047,UV3047,UZ3047,VD3047,VH3047,VL3047,VP3047,VT3047,VX3047,WB3047,WF3047,WJ3047,WN3047,WR3047,WV3047,WZ3047,XD3047,XH3047,XL3047,XP3047,XT3047,XX3047,YB3047,YF3047,YJ3047,YN3047,YR3047,YV3047,YZ3047,ZD3047,ZH3047,ZL3047,ZP3047,ZT3047,ZX3047,AAB3047,AAF3047,AAJ3047,AAN3047,AAR3047,AAV3047,AAZ3047,ABD3047,ABH3047,ABL3047,ABP3047,ABT3047,ABX3047,ACB3047,ACF3047,ACJ3047,ACN3047,ACR3047,ACV3047,ACZ3047,ADD3047,ADH3047,ADL3047,ADP3047,ADT3047,ADX3047,AEB3047,AEF3047,AEJ3047,AEN3047,AER3047,AEV3047,AEZ3047,AFD3047,AFH3047,AFL3047,AFP3047,AFT3047,AFX3047,AGB3047,AGF3047,AGJ3047,AGN3047,AGR3047,AGV3047,AGZ3047,AHD3047,AHH3047,AHL3047,AHP3047,AHT3047,AHX3047,AIB3047,AIF3047,AIJ3047,AIN3047,AIR3047,AIV3047,AIZ3047,AJD3047,AJH3047,AJL3047,AJP3047,AJT3047,AJX3047,AKB3047,AKF3047,AKJ3047,AKN3047,AKR3047,AKV3047,AKZ3047,ALD3047,ALH3047,ALL3047,ALP3047,ALT3047,ALX3047,AMB3047,AMF3047,AMJ3047,AMN3047,AMR3047,AMV3047,AMZ3047,AND3047,ANH3047,ANL3047,ANP3047))+SUM((ANT3047,ANX3047,AOB3047,AOF3047,AOJ3047)))=AN3047,"ok","check")</f>
        <v>ok</v>
      </c>
    </row>
    <row r="3048" spans="1:59" x14ac:dyDescent="0.25">
      <c r="A3048" s="190">
        <v>2936</v>
      </c>
      <c r="B3048" s="205" t="s">
        <v>1871</v>
      </c>
      <c r="C3048" s="205" t="s">
        <v>3954</v>
      </c>
      <c r="D3048" s="260">
        <v>44199</v>
      </c>
      <c r="E3048" s="382" t="s">
        <v>838</v>
      </c>
      <c r="F3048" s="205" t="s">
        <v>613</v>
      </c>
      <c r="G3048" s="205" t="s">
        <v>616</v>
      </c>
      <c r="H3048" s="260">
        <v>44199</v>
      </c>
      <c r="I3048" s="260">
        <v>44199</v>
      </c>
      <c r="J3048" s="205" t="s">
        <v>4016</v>
      </c>
      <c r="K3048" s="210">
        <v>0.88055555555555554</v>
      </c>
      <c r="M3048" s="258" t="s">
        <v>136</v>
      </c>
      <c r="N3048" s="204">
        <v>5</v>
      </c>
      <c r="O3048" s="258" t="s">
        <v>136</v>
      </c>
      <c r="P3048" s="206">
        <v>5</v>
      </c>
      <c r="S3048" s="258" t="s">
        <v>136</v>
      </c>
      <c r="T3048" s="204">
        <v>5</v>
      </c>
      <c r="U3048" s="258" t="s">
        <v>136</v>
      </c>
      <c r="V3048" s="206">
        <v>5</v>
      </c>
      <c r="AC3048" s="367">
        <f t="shared" si="423"/>
        <v>100</v>
      </c>
      <c r="AD3048" s="219" t="s">
        <v>37</v>
      </c>
      <c r="AM3048" s="259">
        <f t="shared" si="424"/>
        <v>0</v>
      </c>
      <c r="AP3048" s="222">
        <f t="shared" si="425"/>
        <v>0</v>
      </c>
      <c r="AS3048" s="228" t="str">
        <f t="shared" si="426"/>
        <v>ok</v>
      </c>
      <c r="AT3048" s="219" t="str">
        <f>IF(((SUM(AV3048,AZ3048,BD3048,BH3048,BL3048,BP3048,BT3048,BX3048,CB3048,CF3048,CJ3048,CN3048,CR3048,CV3048,CZ3048,DD3048,DH3048,DL3048,DP3048,DT3048,DX3048,EB3048,EF3048,EJ3048,EN3048,ER3048,EV3048,EZ3048,FD3048,FH3048,FL3048,FP3048,FT3048,FX3048,GB3048,GF3048,GJ3048,GN3048,GR3048,GV3048,GZ3048,HD3048,HH3048,HL3048,HP3048,HT3048,HX3048,IB3048,IF3048,IJ3048,IN3048,IR3048,IV3048,IZ3048,JD3048,JH3048,JL3048,JP3048,JT3048,JX3048,KB3048,KF3048,KJ3048,KN3048,KR3048,KV3048,KZ3048,LD3048,LH3048,LL3048,LP3048,LT3048,LX3048,MB3048,MF3048,MJ3048,MN3048,MR3048,MV3048,MZ3048,ND3048,NH3048,NL3048,NP3048,NT3048,NX3048,OB3048,OF3048,OJ3048,ON3048,OR3048,OV3048,OZ3048,PD3048,PH3048,PL3048,PP3048,PT3048,PX3048,QB3048,QF3048,QJ3048,QN3048,QR3048,QV3048,QZ3048,RD3048,RH3048,RL3048,RP3048,RT3048,RX3048,SB3048,SF3048,SJ3048,SN3048,SR3048,SV3048,SZ3048,TD3048,TH3048,TL3048,TP3048,TT3048,TX3048,UB3048,UF3048,UJ3048,UN3048,UR3048,UV3048,UZ3048,VD3048,VH3048,VL3048,VP3048,VT3048,VX3048,WB3048,WF3048,WJ3048,WN3048,WR3048,WV3048,WZ3048,XD3048,XH3048,XL3048,XP3048,XT3048,XX3048,YB3048,YF3048,YJ3048,YN3048,YR3048,YV3048,YZ3048,ZD3048,ZH3048,ZL3048,ZP3048,ZT3048,ZX3048,AAB3048,AAF3048,AAJ3048,AAN3048,AAR3048,AAV3048,AAZ3048,ABD3048,ABH3048,ABL3048,ABP3048,ABT3048,ABX3048,ACB3048,ACF3048,ACJ3048,ACN3048,ACR3048,ACV3048,ACZ3048,ADD3048,ADH3048,ADL3048,ADP3048,ADT3048,ADX3048,AEB3048,AEF3048,AEJ3048,AEN3048,AER3048,AEV3048,AEZ3048,AFD3048,AFH3048,AFL3048,AFP3048,AFT3048,AFX3048,AGB3048,AGF3048,AGJ3048,AGN3048,AGR3048,AGV3048,AGZ3048,AHD3048,AHH3048,AHL3048,AHP3048,AHT3048,AHX3048,AIB3048,AIF3048,AIJ3048,AIN3048,AIR3048,AIV3048,AIZ3048,AJD3048,AJH3048,AJL3048,AJP3048,AJT3048,AJX3048,AKB3048,AKF3048,AKJ3048,AKN3048,AKR3048,AKV3048,AKZ3048,ALD3048,ALH3048,ALL3048,ALP3048,ALT3048,ALX3048,AMB3048,AMF3048,AMJ3048,AMN3048,AMR3048,AMV3048,AMZ3048,AND3048,ANH3048,ANL3048,ANP3048))+SUM((ANT3048,ANX3048,AOB3048,AOF3048,AOJ3048)))=AN3048,"ok","check")</f>
        <v>ok</v>
      </c>
    </row>
    <row r="3049" spans="1:59" x14ac:dyDescent="0.25">
      <c r="A3049" s="190">
        <v>2937</v>
      </c>
      <c r="B3049" s="205" t="s">
        <v>1871</v>
      </c>
      <c r="C3049" s="205" t="s">
        <v>3955</v>
      </c>
      <c r="D3049" s="260">
        <v>44199</v>
      </c>
      <c r="E3049" s="382" t="s">
        <v>838</v>
      </c>
      <c r="F3049" s="205" t="s">
        <v>613</v>
      </c>
      <c r="G3049" s="205" t="s">
        <v>616</v>
      </c>
      <c r="H3049" s="260">
        <v>44199</v>
      </c>
      <c r="I3049" s="260">
        <v>44199</v>
      </c>
      <c r="J3049" s="210">
        <v>0.93194444444444446</v>
      </c>
      <c r="K3049" s="210">
        <v>0.94930555555555562</v>
      </c>
      <c r="M3049" s="212" t="s">
        <v>65</v>
      </c>
      <c r="N3049" s="204">
        <v>5</v>
      </c>
      <c r="O3049" s="214" t="s">
        <v>65</v>
      </c>
      <c r="P3049" s="206">
        <v>5</v>
      </c>
      <c r="Q3049" s="214" t="s">
        <v>65</v>
      </c>
      <c r="R3049" s="206">
        <v>5</v>
      </c>
      <c r="S3049" s="212" t="s">
        <v>65</v>
      </c>
      <c r="T3049" s="204">
        <v>5</v>
      </c>
      <c r="U3049" s="214" t="s">
        <v>65</v>
      </c>
      <c r="V3049" s="206">
        <v>5</v>
      </c>
      <c r="W3049" s="214" t="s">
        <v>65</v>
      </c>
      <c r="X3049" s="206">
        <v>5</v>
      </c>
      <c r="AC3049" s="367">
        <f t="shared" si="423"/>
        <v>100</v>
      </c>
      <c r="AD3049" s="219" t="s">
        <v>37</v>
      </c>
      <c r="AF3049" s="194">
        <v>1</v>
      </c>
      <c r="AG3049" s="194">
        <v>1</v>
      </c>
      <c r="AM3049" s="259">
        <v>2</v>
      </c>
      <c r="AN3049" s="221">
        <v>1.05</v>
      </c>
      <c r="AO3049" s="222">
        <v>1.05</v>
      </c>
      <c r="AP3049" s="222">
        <f t="shared" si="425"/>
        <v>0</v>
      </c>
      <c r="AS3049" s="228" t="str">
        <f t="shared" si="426"/>
        <v>ok</v>
      </c>
      <c r="AT3049" s="219" t="str">
        <f>IF(((SUM(AV3049,AZ3049,BD3049,BH3049,BL3049,BP3049,BT3049,BX3049,CB3049,CF3049,CJ3049,CN3049,CR3049,CV3049,CZ3049,DD3049,DH3049,DL3049,DP3049,DT3049,DX3049,EB3049,EF3049,EJ3049,EN3049,ER3049,EV3049,EZ3049,FD3049,FH3049,FL3049,FP3049,FT3049,FX3049,GB3049,GF3049,GJ3049,GN3049,GR3049,GV3049,GZ3049,HD3049,HH3049,HL3049,HP3049,HT3049,HX3049,IB3049,IF3049,IJ3049,IN3049,IR3049,IV3049,IZ3049,JD3049,JH3049,JL3049,JP3049,JT3049,JX3049,KB3049,KF3049,KJ3049,KN3049,KR3049,KV3049,KZ3049,LD3049,LH3049,LL3049,LP3049,LT3049,LX3049,MB3049,MF3049,MJ3049,MN3049,MR3049,MV3049,MZ3049,ND3049,NH3049,NL3049,NP3049,NT3049,NX3049,OB3049,OF3049,OJ3049,ON3049,OR3049,OV3049,OZ3049,PD3049,PH3049,PL3049,PP3049,PT3049,PX3049,QB3049,QF3049,QJ3049,QN3049,QR3049,QV3049,QZ3049,RD3049,RH3049,RL3049,RP3049,RT3049,RX3049,SB3049,SF3049,SJ3049,SN3049,SR3049,SV3049,SZ3049,TD3049,TH3049,TL3049,TP3049,TT3049,TX3049,UB3049,UF3049,UJ3049,UN3049,UR3049,UV3049,UZ3049,VD3049,VH3049,VL3049,VP3049,VT3049,VX3049,WB3049,WF3049,WJ3049,WN3049,WR3049,WV3049,WZ3049,XD3049,XH3049,XL3049,XP3049,XT3049,XX3049,YB3049,YF3049,YJ3049,YN3049,YR3049,YV3049,YZ3049,ZD3049,ZH3049,ZL3049,ZP3049,ZT3049,ZX3049,AAB3049,AAF3049,AAJ3049,AAN3049,AAR3049,AAV3049,AAZ3049,ABD3049,ABH3049,ABL3049,ABP3049,ABT3049,ABX3049,ACB3049,ACF3049,ACJ3049,ACN3049,ACR3049,ACV3049,ACZ3049,ADD3049,ADH3049,ADL3049,ADP3049,ADT3049,ADX3049,AEB3049,AEF3049,AEJ3049,AEN3049,AER3049,AEV3049,AEZ3049,AFD3049,AFH3049,AFL3049,AFP3049,AFT3049,AFX3049,AGB3049,AGF3049,AGJ3049,AGN3049,AGR3049,AGV3049,AGZ3049,AHD3049,AHH3049,AHL3049,AHP3049,AHT3049,AHX3049,AIB3049,AIF3049,AIJ3049,AIN3049,AIR3049,AIV3049,AIZ3049,AJD3049,AJH3049,AJL3049,AJP3049,AJT3049,AJX3049,AKB3049,AKF3049,AKJ3049,AKN3049,AKR3049,AKV3049,AKZ3049,ALD3049,ALH3049,ALL3049,ALP3049,ALT3049,ALX3049,AMB3049,AMF3049,AMJ3049,AMN3049,AMR3049,AMV3049,AMZ3049,AND3049,ANH3049,ANL3049,ANP3049))+SUM((ANT3049,ANX3049,AOB3049,AOF3049,AOJ3049)))=AN3049,"ok","check")</f>
        <v>ok</v>
      </c>
      <c r="AV3049" s="196">
        <v>0.7</v>
      </c>
      <c r="AW3049" s="197">
        <v>2</v>
      </c>
      <c r="AX3049" s="191" t="s">
        <v>601</v>
      </c>
      <c r="AY3049" s="190" t="s">
        <v>609</v>
      </c>
      <c r="AZ3049" s="196">
        <v>0.35</v>
      </c>
      <c r="BA3049" s="197">
        <v>1</v>
      </c>
      <c r="BB3049" s="191" t="s">
        <v>601</v>
      </c>
      <c r="BC3049" s="190" t="s">
        <v>602</v>
      </c>
    </row>
    <row r="3050" spans="1:59" x14ac:dyDescent="0.25">
      <c r="A3050" s="190">
        <v>2938</v>
      </c>
      <c r="B3050" s="205" t="s">
        <v>1871</v>
      </c>
      <c r="C3050" s="205" t="s">
        <v>3956</v>
      </c>
      <c r="D3050" s="260">
        <v>44199</v>
      </c>
      <c r="E3050" s="382" t="s">
        <v>838</v>
      </c>
      <c r="F3050" s="205" t="s">
        <v>613</v>
      </c>
      <c r="G3050" s="205" t="s">
        <v>616</v>
      </c>
      <c r="H3050" s="260">
        <v>44199</v>
      </c>
      <c r="I3050" s="260">
        <v>44199</v>
      </c>
      <c r="J3050" s="210">
        <v>0.95000000000000007</v>
      </c>
      <c r="K3050" s="210">
        <v>0.95972222222222225</v>
      </c>
      <c r="M3050" s="258" t="s">
        <v>136</v>
      </c>
      <c r="N3050" s="204">
        <v>5</v>
      </c>
      <c r="O3050" s="258" t="s">
        <v>136</v>
      </c>
      <c r="P3050" s="206">
        <v>5</v>
      </c>
      <c r="S3050" s="258" t="s">
        <v>136</v>
      </c>
      <c r="T3050" s="204">
        <v>5</v>
      </c>
      <c r="U3050" s="258" t="s">
        <v>136</v>
      </c>
      <c r="V3050" s="206">
        <v>5</v>
      </c>
      <c r="AC3050" s="367">
        <f t="shared" si="423"/>
        <v>100</v>
      </c>
      <c r="AD3050" s="219" t="s">
        <v>37</v>
      </c>
      <c r="AM3050" s="259">
        <f t="shared" si="424"/>
        <v>0</v>
      </c>
      <c r="AP3050" s="222">
        <f t="shared" si="425"/>
        <v>0</v>
      </c>
      <c r="AS3050" s="228" t="str">
        <f t="shared" si="426"/>
        <v>ok</v>
      </c>
      <c r="AT3050" s="219" t="str">
        <f>IF(((SUM(AV3050,AZ3050,BD3050,BH3050,BL3050,BP3050,BT3050,BX3050,CB3050,CF3050,CJ3050,CN3050,CR3050,CV3050,CZ3050,DD3050,DH3050,DL3050,DP3050,DT3050,DX3050,EB3050,EF3050,EJ3050,EN3050,ER3050,EV3050,EZ3050,FD3050,FH3050,FL3050,FP3050,FT3050,FX3050,GB3050,GF3050,GJ3050,GN3050,GR3050,GV3050,GZ3050,HD3050,HH3050,HL3050,HP3050,HT3050,HX3050,IB3050,IF3050,IJ3050,IN3050,IR3050,IV3050,IZ3050,JD3050,JH3050,JL3050,JP3050,JT3050,JX3050,KB3050,KF3050,KJ3050,KN3050,KR3050,KV3050,KZ3050,LD3050,LH3050,LL3050,LP3050,LT3050,LX3050,MB3050,MF3050,MJ3050,MN3050,MR3050,MV3050,MZ3050,ND3050,NH3050,NL3050,NP3050,NT3050,NX3050,OB3050,OF3050,OJ3050,ON3050,OR3050,OV3050,OZ3050,PD3050,PH3050,PL3050,PP3050,PT3050,PX3050,QB3050,QF3050,QJ3050,QN3050,QR3050,QV3050,QZ3050,RD3050,RH3050,RL3050,RP3050,RT3050,RX3050,SB3050,SF3050,SJ3050,SN3050,SR3050,SV3050,SZ3050,TD3050,TH3050,TL3050,TP3050,TT3050,TX3050,UB3050,UF3050,UJ3050,UN3050,UR3050,UV3050,UZ3050,VD3050,VH3050,VL3050,VP3050,VT3050,VX3050,WB3050,WF3050,WJ3050,WN3050,WR3050,WV3050,WZ3050,XD3050,XH3050,XL3050,XP3050,XT3050,XX3050,YB3050,YF3050,YJ3050,YN3050,YR3050,YV3050,YZ3050,ZD3050,ZH3050,ZL3050,ZP3050,ZT3050,ZX3050,AAB3050,AAF3050,AAJ3050,AAN3050,AAR3050,AAV3050,AAZ3050,ABD3050,ABH3050,ABL3050,ABP3050,ABT3050,ABX3050,ACB3050,ACF3050,ACJ3050,ACN3050,ACR3050,ACV3050,ACZ3050,ADD3050,ADH3050,ADL3050,ADP3050,ADT3050,ADX3050,AEB3050,AEF3050,AEJ3050,AEN3050,AER3050,AEV3050,AEZ3050,AFD3050,AFH3050,AFL3050,AFP3050,AFT3050,AFX3050,AGB3050,AGF3050,AGJ3050,AGN3050,AGR3050,AGV3050,AGZ3050,AHD3050,AHH3050,AHL3050,AHP3050,AHT3050,AHX3050,AIB3050,AIF3050,AIJ3050,AIN3050,AIR3050,AIV3050,AIZ3050,AJD3050,AJH3050,AJL3050,AJP3050,AJT3050,AJX3050,AKB3050,AKF3050,AKJ3050,AKN3050,AKR3050,AKV3050,AKZ3050,ALD3050,ALH3050,ALL3050,ALP3050,ALT3050,ALX3050,AMB3050,AMF3050,AMJ3050,AMN3050,AMR3050,AMV3050,AMZ3050,AND3050,ANH3050,ANL3050,ANP3050))+SUM((ANT3050,ANX3050,AOB3050,AOF3050,AOJ3050)))=AN3050,"ok","check")</f>
        <v>ok</v>
      </c>
    </row>
    <row r="3051" spans="1:59" x14ac:dyDescent="0.25">
      <c r="C3051" s="205" t="s">
        <v>4017</v>
      </c>
      <c r="E3051" s="382" t="s">
        <v>839</v>
      </c>
      <c r="F3051" s="205" t="s">
        <v>613</v>
      </c>
      <c r="G3051" s="205" t="s">
        <v>616</v>
      </c>
      <c r="H3051" s="260">
        <v>44199</v>
      </c>
      <c r="I3051" s="260">
        <v>44199</v>
      </c>
      <c r="J3051" s="210">
        <v>0.96527777777777779</v>
      </c>
      <c r="K3051" s="210">
        <v>0.96805555555555556</v>
      </c>
      <c r="M3051" s="258"/>
      <c r="N3051" s="204"/>
      <c r="O3051" s="258"/>
      <c r="P3051" s="206"/>
      <c r="S3051" s="258"/>
      <c r="T3051" s="204"/>
      <c r="U3051" s="258"/>
      <c r="V3051" s="206"/>
      <c r="AC3051" s="367"/>
      <c r="AM3051" s="259">
        <f t="shared" ref="AM3051" si="427">SUM(AE3051:AL3051)</f>
        <v>0</v>
      </c>
      <c r="AP3051" s="222">
        <f t="shared" ref="AP3051" si="428">AN3051-AO3051</f>
        <v>0</v>
      </c>
      <c r="AS3051" s="228" t="str">
        <f t="shared" ref="AS3051" si="429">IF(((COUNT(AV3051,AZ3051,BD3051,BH3051,BL3051,BP3051,BT3051,BX3051,CB3051,CF3051,CJ3051,CN3051,CR3051,CV3051,CZ3051,DD3051,DH3051,DL3051,DP3051,DT3051,DX3051,EB3051,EF3051,EJ3051,EN3051,ER3051,EV3051,EZ3051,FD3051,FH3051,FL3051,FP3051,FT3051,FX3051,GB3051,GF3051,GJ3051,GN3051,GR3051,GV3051,GZ3051,HD3051,HH3051,HL3051,HP3051,HT3051,HX3051,IB3051,IF3051,IJ3051,IN3051,IR3051,IV3051,IZ3051,JD3051,JH3051,JL3051,JP3051,JT3051,JX3051,KB3051,KF3051,KJ3051,KN3051,KR3051,KV3051,KZ3051,LD3051,LH3051,LL3051,LP3051,LT3051,LX3051,MB3051,MF3051,MJ3051,MN3051,MR3051,MV3051,MZ3051,ND3051,NH3051,NL3051,NP3051,NT3051,NX3051,OB3051,OF3051,OJ3051,ON3051,OR3051,OV3051,OZ3051,PD3051,PH3051,PL3051,PP3051,PT3051,PX3051,QB3051,QF3051,QJ3051,QN3051,QR3051,QV3051,QZ3051,RD3051,RH3051,RL3051,RP3051,RT3051,RX3051,SB3051,SF3051,SJ3051,SN3051,SR3051,SV3051,SZ3051,TD3051,TH3051,TL3051,TP3051,TT3051,TX3051,UB3051,UF3051,UJ3051,UN3051,UR3051,UV3051,UZ3051,VD3051,VH3051,VL3051,VP3051,VT3051,VX3051,WB3051,WF3051,WJ3051,WN3051,WR3051,WV3051,WZ3051,XD3051,XH3051,XL3051,XP3051,XT3051,XX3051,YB3051,YF3051,YJ3051,YN3051,YR3051,YV3051,YZ3051,ZD3051,ZH3051,ZL3051,ZP3051,ZT3051,ZX3051,AAB3051,AAF3051,AAJ3051,AAN3051,AAR3051,AAV3051,AAZ3051,ABD3051,ABH3051,ABL3051,ABP3051,ABT3051,ABX3051,ACB3051,ACF3051,ACJ3051,ACN3051,ACR3051,ACV3051,ACZ3051,ADD3051,ADH3051,ADL3051,ADP3051,ADT3051,ADX3051,AEB3051,AEF3051,AEJ3051,AEN3051,AER3051,AEV3051,AEZ3051,AFD3051,AFH3051,AFL3051,AFP3051,AFT3051,AFX3051,AGB3051,AGF3051,AGJ3051,AGN3051,AGR3051,AGV3051,AGZ3051,AHD3051,AHH3051,AHL3051,AHP3051,AHT3051,AHX3051,AIB3051,AIF3051,AIJ3051,AIN3051,AIR3051,AIV3051,AIZ3051,AJD3051,AJH3051,AJL3051,AJP3051,AJT3051,AJX3051,AKB3051,AKF3051,AKJ3051,AKN3051,AKR3051,AKV3051,AKZ3051,ALD3051,ALH3051,ALL3051,ALP3051,ALT3051,ALX3051,AMB3051,AMF3051,AMJ3051,AMN3051,AMR3051,AMV3051,AMZ3051,AND3051,ANH3051,ANL3051,ANP3051,ANT3051,ANX3051)+COUNT(AOB3051,AOF3051,AOJ3051)))=AM3051,"ok","check")</f>
        <v>ok</v>
      </c>
      <c r="AT3051" s="219" t="str">
        <f>IF(((SUM(AV3051,AZ3051,BD3051,BH3051,BL3051,BP3051,BT3051,BX3051,CB3051,CF3051,CJ3051,CN3051,CR3051,CV3051,CZ3051,DD3051,DH3051,DL3051,DP3051,DT3051,DX3051,EB3051,EF3051,EJ3051,EN3051,ER3051,EV3051,EZ3051,FD3051,FH3051,FL3051,FP3051,FT3051,FX3051,GB3051,GF3051,GJ3051,GN3051,GR3051,GV3051,GZ3051,HD3051,HH3051,HL3051,HP3051,HT3051,HX3051,IB3051,IF3051,IJ3051,IN3051,IR3051,IV3051,IZ3051,JD3051,JH3051,JL3051,JP3051,JT3051,JX3051,KB3051,KF3051,KJ3051,KN3051,KR3051,KV3051,KZ3051,LD3051,LH3051,LL3051,LP3051,LT3051,LX3051,MB3051,MF3051,MJ3051,MN3051,MR3051,MV3051,MZ3051,ND3051,NH3051,NL3051,NP3051,NT3051,NX3051,OB3051,OF3051,OJ3051,ON3051,OR3051,OV3051,OZ3051,PD3051,PH3051,PL3051,PP3051,PT3051,PX3051,QB3051,QF3051,QJ3051,QN3051,QR3051,QV3051,QZ3051,RD3051,RH3051,RL3051,RP3051,RT3051,RX3051,SB3051,SF3051,SJ3051,SN3051,SR3051,SV3051,SZ3051,TD3051,TH3051,TL3051,TP3051,TT3051,TX3051,UB3051,UF3051,UJ3051,UN3051,UR3051,UV3051,UZ3051,VD3051,VH3051,VL3051,VP3051,VT3051,VX3051,WB3051,WF3051,WJ3051,WN3051,WR3051,WV3051,WZ3051,XD3051,XH3051,XL3051,XP3051,XT3051,XX3051,YB3051,YF3051,YJ3051,YN3051,YR3051,YV3051,YZ3051,ZD3051,ZH3051,ZL3051,ZP3051,ZT3051,ZX3051,AAB3051,AAF3051,AAJ3051,AAN3051,AAR3051,AAV3051,AAZ3051,ABD3051,ABH3051,ABL3051,ABP3051,ABT3051,ABX3051,ACB3051,ACF3051,ACJ3051,ACN3051,ACR3051,ACV3051,ACZ3051,ADD3051,ADH3051,ADL3051,ADP3051,ADT3051,ADX3051,AEB3051,AEF3051,AEJ3051,AEN3051,AER3051,AEV3051,AEZ3051,AFD3051,AFH3051,AFL3051,AFP3051,AFT3051,AFX3051,AGB3051,AGF3051,AGJ3051,AGN3051,AGR3051,AGV3051,AGZ3051,AHD3051,AHH3051,AHL3051,AHP3051,AHT3051,AHX3051,AIB3051,AIF3051,AIJ3051,AIN3051,AIR3051,AIV3051,AIZ3051,AJD3051,AJH3051,AJL3051,AJP3051,AJT3051,AJX3051,AKB3051,AKF3051,AKJ3051,AKN3051,AKR3051,AKV3051,AKZ3051,ALD3051,ALH3051,ALL3051,ALP3051,ALT3051,ALX3051,AMB3051,AMF3051,AMJ3051,AMN3051,AMR3051,AMV3051,AMZ3051,AND3051,ANH3051,ANL3051,ANP3051))+SUM((ANT3051,ANX3051,AOB3051,AOF3051,AOJ3051)))=AN3051,"ok","check")</f>
        <v>ok</v>
      </c>
    </row>
    <row r="3052" spans="1:59" x14ac:dyDescent="0.25">
      <c r="A3052" s="190">
        <v>2939</v>
      </c>
      <c r="B3052" s="205" t="s">
        <v>1871</v>
      </c>
      <c r="C3052" s="205" t="s">
        <v>3957</v>
      </c>
      <c r="D3052" s="260">
        <v>44199</v>
      </c>
      <c r="E3052" s="382" t="s">
        <v>838</v>
      </c>
      <c r="F3052" s="205" t="s">
        <v>613</v>
      </c>
      <c r="G3052" s="205" t="s">
        <v>616</v>
      </c>
      <c r="H3052" s="260">
        <v>44199</v>
      </c>
      <c r="I3052" s="260">
        <v>44199</v>
      </c>
      <c r="J3052" s="210">
        <v>0.9868055555555556</v>
      </c>
      <c r="K3052" s="210">
        <v>0.99305555555555547</v>
      </c>
      <c r="M3052" s="212" t="s">
        <v>65</v>
      </c>
      <c r="N3052" s="204">
        <v>5</v>
      </c>
      <c r="O3052" s="214" t="s">
        <v>65</v>
      </c>
      <c r="P3052" s="206">
        <v>5</v>
      </c>
      <c r="S3052" s="212" t="s">
        <v>65</v>
      </c>
      <c r="T3052" s="204">
        <v>5</v>
      </c>
      <c r="U3052" s="214" t="s">
        <v>65</v>
      </c>
      <c r="V3052" s="206">
        <v>5</v>
      </c>
      <c r="AC3052" s="367">
        <f t="shared" si="423"/>
        <v>100</v>
      </c>
      <c r="AD3052" s="219" t="s">
        <v>37</v>
      </c>
      <c r="AM3052" s="259">
        <f t="shared" si="424"/>
        <v>0</v>
      </c>
      <c r="AP3052" s="222">
        <f t="shared" si="425"/>
        <v>0</v>
      </c>
      <c r="AS3052" s="228" t="str">
        <f t="shared" si="426"/>
        <v>ok</v>
      </c>
      <c r="AT3052" s="219" t="str">
        <f>IF(((SUM(AV3052,AZ3052,BD3052,BH3052,BL3052,BP3052,BT3052,BX3052,CB3052,CF3052,CJ3052,CN3052,CR3052,CV3052,CZ3052,DD3052,DH3052,DL3052,DP3052,DT3052,DX3052,EB3052,EF3052,EJ3052,EN3052,ER3052,EV3052,EZ3052,FD3052,FH3052,FL3052,FP3052,FT3052,FX3052,GB3052,GF3052,GJ3052,GN3052,GR3052,GV3052,GZ3052,HD3052,HH3052,HL3052,HP3052,HT3052,HX3052,IB3052,IF3052,IJ3052,IN3052,IR3052,IV3052,IZ3052,JD3052,JH3052,JL3052,JP3052,JT3052,JX3052,KB3052,KF3052,KJ3052,KN3052,KR3052,KV3052,KZ3052,LD3052,LH3052,LL3052,LP3052,LT3052,LX3052,MB3052,MF3052,MJ3052,MN3052,MR3052,MV3052,MZ3052,ND3052,NH3052,NL3052,NP3052,NT3052,NX3052,OB3052,OF3052,OJ3052,ON3052,OR3052,OV3052,OZ3052,PD3052,PH3052,PL3052,PP3052,PT3052,PX3052,QB3052,QF3052,QJ3052,QN3052,QR3052,QV3052,QZ3052,RD3052,RH3052,RL3052,RP3052,RT3052,RX3052,SB3052,SF3052,SJ3052,SN3052,SR3052,SV3052,SZ3052,TD3052,TH3052,TL3052,TP3052,TT3052,TX3052,UB3052,UF3052,UJ3052,UN3052,UR3052,UV3052,UZ3052,VD3052,VH3052,VL3052,VP3052,VT3052,VX3052,WB3052,WF3052,WJ3052,WN3052,WR3052,WV3052,WZ3052,XD3052,XH3052,XL3052,XP3052,XT3052,XX3052,YB3052,YF3052,YJ3052,YN3052,YR3052,YV3052,YZ3052,ZD3052,ZH3052,ZL3052,ZP3052,ZT3052,ZX3052,AAB3052,AAF3052,AAJ3052,AAN3052,AAR3052,AAV3052,AAZ3052,ABD3052,ABH3052,ABL3052,ABP3052,ABT3052,ABX3052,ACB3052,ACF3052,ACJ3052,ACN3052,ACR3052,ACV3052,ACZ3052,ADD3052,ADH3052,ADL3052,ADP3052,ADT3052,ADX3052,AEB3052,AEF3052,AEJ3052,AEN3052,AER3052,AEV3052,AEZ3052,AFD3052,AFH3052,AFL3052,AFP3052,AFT3052,AFX3052,AGB3052,AGF3052,AGJ3052,AGN3052,AGR3052,AGV3052,AGZ3052,AHD3052,AHH3052,AHL3052,AHP3052,AHT3052,AHX3052,AIB3052,AIF3052,AIJ3052,AIN3052,AIR3052,AIV3052,AIZ3052,AJD3052,AJH3052,AJL3052,AJP3052,AJT3052,AJX3052,AKB3052,AKF3052,AKJ3052,AKN3052,AKR3052,AKV3052,AKZ3052,ALD3052,ALH3052,ALL3052,ALP3052,ALT3052,ALX3052,AMB3052,AMF3052,AMJ3052,AMN3052,AMR3052,AMV3052,AMZ3052,AND3052,ANH3052,ANL3052,ANP3052))+SUM((ANT3052,ANX3052,AOB3052,AOF3052,AOJ3052)))=AN3052,"ok","check")</f>
        <v>ok</v>
      </c>
    </row>
    <row r="3053" spans="1:59" x14ac:dyDescent="0.25">
      <c r="A3053" s="190">
        <v>2940</v>
      </c>
      <c r="B3053" s="205" t="s">
        <v>1871</v>
      </c>
      <c r="C3053" s="205" t="s">
        <v>3958</v>
      </c>
      <c r="D3053" s="260">
        <v>44199</v>
      </c>
      <c r="E3053" s="382" t="s">
        <v>838</v>
      </c>
      <c r="F3053" s="205" t="s">
        <v>613</v>
      </c>
      <c r="G3053" s="205" t="s">
        <v>616</v>
      </c>
      <c r="H3053" s="260">
        <v>44199</v>
      </c>
      <c r="I3053" s="260">
        <v>44200</v>
      </c>
      <c r="J3053" s="210">
        <v>0.99375000000000002</v>
      </c>
      <c r="K3053" s="210">
        <v>2.7777777777777779E-3</v>
      </c>
      <c r="M3053" s="258" t="s">
        <v>136</v>
      </c>
      <c r="N3053" s="204">
        <v>5</v>
      </c>
      <c r="O3053" s="258" t="s">
        <v>136</v>
      </c>
      <c r="P3053" s="206">
        <v>5</v>
      </c>
      <c r="S3053" s="258" t="s">
        <v>136</v>
      </c>
      <c r="T3053" s="204">
        <v>5</v>
      </c>
      <c r="U3053" s="258" t="s">
        <v>136</v>
      </c>
      <c r="V3053" s="206">
        <v>5</v>
      </c>
      <c r="AC3053" s="367">
        <f t="shared" si="423"/>
        <v>100</v>
      </c>
      <c r="AD3053" s="219" t="s">
        <v>37</v>
      </c>
      <c r="AE3053" s="194">
        <v>1</v>
      </c>
      <c r="AM3053" s="259">
        <f t="shared" si="424"/>
        <v>1</v>
      </c>
      <c r="AN3053" s="221">
        <v>0.1</v>
      </c>
      <c r="AP3053" s="222">
        <f t="shared" si="425"/>
        <v>0.1</v>
      </c>
      <c r="AS3053" s="228" t="str">
        <f t="shared" si="426"/>
        <v>ok</v>
      </c>
      <c r="AT3053" s="219" t="str">
        <f>IF(((SUM(AV3053,AZ3053,BD3053,BH3053,BL3053,BP3053,BT3053,BX3053,CB3053,CF3053,CJ3053,CN3053,CR3053,CV3053,CZ3053,DD3053,DH3053,DL3053,DP3053,DT3053,DX3053,EB3053,EF3053,EJ3053,EN3053,ER3053,EV3053,EZ3053,FD3053,FH3053,FL3053,FP3053,FT3053,FX3053,GB3053,GF3053,GJ3053,GN3053,GR3053,GV3053,GZ3053,HD3053,HH3053,HL3053,HP3053,HT3053,HX3053,IB3053,IF3053,IJ3053,IN3053,IR3053,IV3053,IZ3053,JD3053,JH3053,JL3053,JP3053,JT3053,JX3053,KB3053,KF3053,KJ3053,KN3053,KR3053,KV3053,KZ3053,LD3053,LH3053,LL3053,LP3053,LT3053,LX3053,MB3053,MF3053,MJ3053,MN3053,MR3053,MV3053,MZ3053,ND3053,NH3053,NL3053,NP3053,NT3053,NX3053,OB3053,OF3053,OJ3053,ON3053,OR3053,OV3053,OZ3053,PD3053,PH3053,PL3053,PP3053,PT3053,PX3053,QB3053,QF3053,QJ3053,QN3053,QR3053,QV3053,QZ3053,RD3053,RH3053,RL3053,RP3053,RT3053,RX3053,SB3053,SF3053,SJ3053,SN3053,SR3053,SV3053,SZ3053,TD3053,TH3053,TL3053,TP3053,TT3053,TX3053,UB3053,UF3053,UJ3053,UN3053,UR3053,UV3053,UZ3053,VD3053,VH3053,VL3053,VP3053,VT3053,VX3053,WB3053,WF3053,WJ3053,WN3053,WR3053,WV3053,WZ3053,XD3053,XH3053,XL3053,XP3053,XT3053,XX3053,YB3053,YF3053,YJ3053,YN3053,YR3053,YV3053,YZ3053,ZD3053,ZH3053,ZL3053,ZP3053,ZT3053,ZX3053,AAB3053,AAF3053,AAJ3053,AAN3053,AAR3053,AAV3053,AAZ3053,ABD3053,ABH3053,ABL3053,ABP3053,ABT3053,ABX3053,ACB3053,ACF3053,ACJ3053,ACN3053,ACR3053,ACV3053,ACZ3053,ADD3053,ADH3053,ADL3053,ADP3053,ADT3053,ADX3053,AEB3053,AEF3053,AEJ3053,AEN3053,AER3053,AEV3053,AEZ3053,AFD3053,AFH3053,AFL3053,AFP3053,AFT3053,AFX3053,AGB3053,AGF3053,AGJ3053,AGN3053,AGR3053,AGV3053,AGZ3053,AHD3053,AHH3053,AHL3053,AHP3053,AHT3053,AHX3053,AIB3053,AIF3053,AIJ3053,AIN3053,AIR3053,AIV3053,AIZ3053,AJD3053,AJH3053,AJL3053,AJP3053,AJT3053,AJX3053,AKB3053,AKF3053,AKJ3053,AKN3053,AKR3053,AKV3053,AKZ3053,ALD3053,ALH3053,ALL3053,ALP3053,ALT3053,ALX3053,AMB3053,AMF3053,AMJ3053,AMN3053,AMR3053,AMV3053,AMZ3053,AND3053,ANH3053,ANL3053,ANP3053))+SUM((ANT3053,ANX3053,AOB3053,AOF3053,AOJ3053)))=AN3053,"ok","check")</f>
        <v>ok</v>
      </c>
      <c r="AV3053" s="196">
        <v>0.1</v>
      </c>
      <c r="AW3053" s="197">
        <v>6</v>
      </c>
      <c r="AX3053" s="191" t="s">
        <v>601</v>
      </c>
      <c r="AY3053" s="190" t="s">
        <v>605</v>
      </c>
    </row>
    <row r="3054" spans="1:59" x14ac:dyDescent="0.25">
      <c r="A3054" s="190">
        <v>2941</v>
      </c>
      <c r="B3054" s="205" t="s">
        <v>1871</v>
      </c>
      <c r="C3054" s="205" t="s">
        <v>3959</v>
      </c>
      <c r="D3054" s="260">
        <v>44199</v>
      </c>
      <c r="E3054" s="382" t="s">
        <v>838</v>
      </c>
      <c r="F3054" s="205" t="s">
        <v>613</v>
      </c>
      <c r="G3054" s="205" t="s">
        <v>616</v>
      </c>
      <c r="H3054" s="260">
        <v>44200</v>
      </c>
      <c r="I3054" s="260">
        <v>44200</v>
      </c>
      <c r="J3054" s="210">
        <v>3.472222222222222E-3</v>
      </c>
      <c r="K3054" s="210">
        <v>1.0416666666666666E-2</v>
      </c>
      <c r="M3054" s="212" t="s">
        <v>65</v>
      </c>
      <c r="N3054" s="204">
        <v>5</v>
      </c>
      <c r="O3054" s="214" t="s">
        <v>65</v>
      </c>
      <c r="P3054" s="206">
        <v>5</v>
      </c>
      <c r="S3054" s="212" t="s">
        <v>65</v>
      </c>
      <c r="T3054" s="204">
        <v>5</v>
      </c>
      <c r="U3054" s="214" t="s">
        <v>65</v>
      </c>
      <c r="V3054" s="206">
        <v>5</v>
      </c>
      <c r="AC3054" s="367">
        <f t="shared" si="423"/>
        <v>100</v>
      </c>
      <c r="AD3054" s="219" t="s">
        <v>37</v>
      </c>
      <c r="AE3054" s="194">
        <v>2</v>
      </c>
      <c r="AM3054" s="259">
        <f t="shared" si="424"/>
        <v>2</v>
      </c>
      <c r="AN3054" s="221">
        <v>0.5</v>
      </c>
      <c r="AO3054" s="222">
        <v>0.5</v>
      </c>
      <c r="AP3054" s="222">
        <f t="shared" si="425"/>
        <v>0</v>
      </c>
      <c r="AS3054" s="228" t="str">
        <f t="shared" si="426"/>
        <v>ok</v>
      </c>
      <c r="AT3054" s="219" t="str">
        <f>IF(((SUM(AV3054,AZ3054,BD3054,BH3054,BL3054,BP3054,BT3054,BX3054,CB3054,CF3054,CJ3054,CN3054,CR3054,CV3054,CZ3054,DD3054,DH3054,DL3054,DP3054,DT3054,DX3054,EB3054,EF3054,EJ3054,EN3054,ER3054,EV3054,EZ3054,FD3054,FH3054,FL3054,FP3054,FT3054,FX3054,GB3054,GF3054,GJ3054,GN3054,GR3054,GV3054,GZ3054,HD3054,HH3054,HL3054,HP3054,HT3054,HX3054,IB3054,IF3054,IJ3054,IN3054,IR3054,IV3054,IZ3054,JD3054,JH3054,JL3054,JP3054,JT3054,JX3054,KB3054,KF3054,KJ3054,KN3054,KR3054,KV3054,KZ3054,LD3054,LH3054,LL3054,LP3054,LT3054,LX3054,MB3054,MF3054,MJ3054,MN3054,MR3054,MV3054,MZ3054,ND3054,NH3054,NL3054,NP3054,NT3054,NX3054,OB3054,OF3054,OJ3054,ON3054,OR3054,OV3054,OZ3054,PD3054,PH3054,PL3054,PP3054,PT3054,PX3054,QB3054,QF3054,QJ3054,QN3054,QR3054,QV3054,QZ3054,RD3054,RH3054,RL3054,RP3054,RT3054,RX3054,SB3054,SF3054,SJ3054,SN3054,SR3054,SV3054,SZ3054,TD3054,TH3054,TL3054,TP3054,TT3054,TX3054,UB3054,UF3054,UJ3054,UN3054,UR3054,UV3054,UZ3054,VD3054,VH3054,VL3054,VP3054,VT3054,VX3054,WB3054,WF3054,WJ3054,WN3054,WR3054,WV3054,WZ3054,XD3054,XH3054,XL3054,XP3054,XT3054,XX3054,YB3054,YF3054,YJ3054,YN3054,YR3054,YV3054,YZ3054,ZD3054,ZH3054,ZL3054,ZP3054,ZT3054,ZX3054,AAB3054,AAF3054,AAJ3054,AAN3054,AAR3054,AAV3054,AAZ3054,ABD3054,ABH3054,ABL3054,ABP3054,ABT3054,ABX3054,ACB3054,ACF3054,ACJ3054,ACN3054,ACR3054,ACV3054,ACZ3054,ADD3054,ADH3054,ADL3054,ADP3054,ADT3054,ADX3054,AEB3054,AEF3054,AEJ3054,AEN3054,AER3054,AEV3054,AEZ3054,AFD3054,AFH3054,AFL3054,AFP3054,AFT3054,AFX3054,AGB3054,AGF3054,AGJ3054,AGN3054,AGR3054,AGV3054,AGZ3054,AHD3054,AHH3054,AHL3054,AHP3054,AHT3054,AHX3054,AIB3054,AIF3054,AIJ3054,AIN3054,AIR3054,AIV3054,AIZ3054,AJD3054,AJH3054,AJL3054,AJP3054,AJT3054,AJX3054,AKB3054,AKF3054,AKJ3054,AKN3054,AKR3054,AKV3054,AKZ3054,ALD3054,ALH3054,ALL3054,ALP3054,ALT3054,ALX3054,AMB3054,AMF3054,AMJ3054,AMN3054,AMR3054,AMV3054,AMZ3054,AND3054,ANH3054,ANL3054,ANP3054))+SUM((ANT3054,ANX3054,AOB3054,AOF3054,AOJ3054)))=AN3054,"ok","check")</f>
        <v>ok</v>
      </c>
      <c r="AV3054" s="196">
        <v>0.25</v>
      </c>
      <c r="AW3054" s="197">
        <v>1</v>
      </c>
      <c r="AX3054" s="191" t="s">
        <v>601</v>
      </c>
      <c r="AY3054" s="190" t="s">
        <v>602</v>
      </c>
      <c r="AZ3054" s="196">
        <v>0.25</v>
      </c>
      <c r="BA3054" s="197">
        <v>6</v>
      </c>
      <c r="BB3054" s="191" t="s">
        <v>1479</v>
      </c>
      <c r="BC3054" s="190" t="s">
        <v>602</v>
      </c>
    </row>
    <row r="3055" spans="1:59" x14ac:dyDescent="0.25">
      <c r="A3055" s="190">
        <v>2942</v>
      </c>
      <c r="B3055" s="205" t="s">
        <v>1871</v>
      </c>
      <c r="C3055" s="205" t="s">
        <v>3960</v>
      </c>
      <c r="D3055" s="260">
        <v>44199</v>
      </c>
      <c r="E3055" s="382" t="s">
        <v>838</v>
      </c>
      <c r="F3055" s="205" t="s">
        <v>613</v>
      </c>
      <c r="G3055" s="205" t="s">
        <v>616</v>
      </c>
      <c r="H3055" s="260">
        <v>44200</v>
      </c>
      <c r="I3055" s="260">
        <v>44200</v>
      </c>
      <c r="J3055" s="210">
        <v>1.1111111111111112E-2</v>
      </c>
      <c r="K3055" s="210">
        <v>1.8055555555555557E-2</v>
      </c>
      <c r="M3055" s="258" t="s">
        <v>136</v>
      </c>
      <c r="N3055" s="204">
        <v>5</v>
      </c>
      <c r="O3055" s="258" t="s">
        <v>136</v>
      </c>
      <c r="P3055" s="206">
        <v>5</v>
      </c>
      <c r="S3055" s="258" t="s">
        <v>136</v>
      </c>
      <c r="T3055" s="204">
        <v>5</v>
      </c>
      <c r="U3055" s="258" t="s">
        <v>136</v>
      </c>
      <c r="V3055" s="206">
        <v>5</v>
      </c>
      <c r="AC3055" s="367">
        <f t="shared" si="423"/>
        <v>100</v>
      </c>
      <c r="AD3055" s="219" t="s">
        <v>37</v>
      </c>
      <c r="AM3055" s="259">
        <f t="shared" si="424"/>
        <v>0</v>
      </c>
      <c r="AP3055" s="222">
        <f t="shared" si="425"/>
        <v>0</v>
      </c>
      <c r="AS3055" s="228" t="str">
        <f t="shared" si="426"/>
        <v>ok</v>
      </c>
      <c r="AT3055" s="219" t="str">
        <f>IF(((SUM(AV3055,AZ3055,BD3055,BH3055,BL3055,BP3055,BT3055,BX3055,CB3055,CF3055,CJ3055,CN3055,CR3055,CV3055,CZ3055,DD3055,DH3055,DL3055,DP3055,DT3055,DX3055,EB3055,EF3055,EJ3055,EN3055,ER3055,EV3055,EZ3055,FD3055,FH3055,FL3055,FP3055,FT3055,FX3055,GB3055,GF3055,GJ3055,GN3055,GR3055,GV3055,GZ3055,HD3055,HH3055,HL3055,HP3055,HT3055,HX3055,IB3055,IF3055,IJ3055,IN3055,IR3055,IV3055,IZ3055,JD3055,JH3055,JL3055,JP3055,JT3055,JX3055,KB3055,KF3055,KJ3055,KN3055,KR3055,KV3055,KZ3055,LD3055,LH3055,LL3055,LP3055,LT3055,LX3055,MB3055,MF3055,MJ3055,MN3055,MR3055,MV3055,MZ3055,ND3055,NH3055,NL3055,NP3055,NT3055,NX3055,OB3055,OF3055,OJ3055,ON3055,OR3055,OV3055,OZ3055,PD3055,PH3055,PL3055,PP3055,PT3055,PX3055,QB3055,QF3055,QJ3055,QN3055,QR3055,QV3055,QZ3055,RD3055,RH3055,RL3055,RP3055,RT3055,RX3055,SB3055,SF3055,SJ3055,SN3055,SR3055,SV3055,SZ3055,TD3055,TH3055,TL3055,TP3055,TT3055,TX3055,UB3055,UF3055,UJ3055,UN3055,UR3055,UV3055,UZ3055,VD3055,VH3055,VL3055,VP3055,VT3055,VX3055,WB3055,WF3055,WJ3055,WN3055,WR3055,WV3055,WZ3055,XD3055,XH3055,XL3055,XP3055,XT3055,XX3055,YB3055,YF3055,YJ3055,YN3055,YR3055,YV3055,YZ3055,ZD3055,ZH3055,ZL3055,ZP3055,ZT3055,ZX3055,AAB3055,AAF3055,AAJ3055,AAN3055,AAR3055,AAV3055,AAZ3055,ABD3055,ABH3055,ABL3055,ABP3055,ABT3055,ABX3055,ACB3055,ACF3055,ACJ3055,ACN3055,ACR3055,ACV3055,ACZ3055,ADD3055,ADH3055,ADL3055,ADP3055,ADT3055,ADX3055,AEB3055,AEF3055,AEJ3055,AEN3055,AER3055,AEV3055,AEZ3055,AFD3055,AFH3055,AFL3055,AFP3055,AFT3055,AFX3055,AGB3055,AGF3055,AGJ3055,AGN3055,AGR3055,AGV3055,AGZ3055,AHD3055,AHH3055,AHL3055,AHP3055,AHT3055,AHX3055,AIB3055,AIF3055,AIJ3055,AIN3055,AIR3055,AIV3055,AIZ3055,AJD3055,AJH3055,AJL3055,AJP3055,AJT3055,AJX3055,AKB3055,AKF3055,AKJ3055,AKN3055,AKR3055,AKV3055,AKZ3055,ALD3055,ALH3055,ALL3055,ALP3055,ALT3055,ALX3055,AMB3055,AMF3055,AMJ3055,AMN3055,AMR3055,AMV3055,AMZ3055,AND3055,ANH3055,ANL3055,ANP3055))+SUM((ANT3055,ANX3055,AOB3055,AOF3055,AOJ3055)))=AN3055,"ok","check")</f>
        <v>ok</v>
      </c>
    </row>
    <row r="3056" spans="1:59" x14ac:dyDescent="0.25">
      <c r="A3056" s="190">
        <v>2943</v>
      </c>
      <c r="B3056" s="205" t="s">
        <v>1871</v>
      </c>
      <c r="C3056" s="205" t="s">
        <v>3961</v>
      </c>
      <c r="D3056" s="260">
        <v>44199</v>
      </c>
      <c r="E3056" s="382" t="s">
        <v>838</v>
      </c>
      <c r="F3056" s="205" t="s">
        <v>613</v>
      </c>
      <c r="G3056" s="205" t="s">
        <v>616</v>
      </c>
      <c r="H3056" s="260">
        <v>44200</v>
      </c>
      <c r="I3056" s="260">
        <v>44200</v>
      </c>
      <c r="J3056" s="210">
        <v>2.1527777777777781E-2</v>
      </c>
      <c r="K3056" s="210">
        <v>3.6111111111111115E-2</v>
      </c>
      <c r="M3056" s="212" t="s">
        <v>65</v>
      </c>
      <c r="N3056" s="204">
        <v>5</v>
      </c>
      <c r="O3056" s="214" t="s">
        <v>65</v>
      </c>
      <c r="P3056" s="206">
        <v>5</v>
      </c>
      <c r="S3056" s="212" t="s">
        <v>65</v>
      </c>
      <c r="T3056" s="204">
        <v>5</v>
      </c>
      <c r="U3056" s="214" t="s">
        <v>65</v>
      </c>
      <c r="V3056" s="206">
        <v>5</v>
      </c>
      <c r="AC3056" s="367">
        <f t="shared" si="423"/>
        <v>100</v>
      </c>
      <c r="AD3056" s="219" t="s">
        <v>37</v>
      </c>
      <c r="AM3056" s="259">
        <f t="shared" si="424"/>
        <v>0</v>
      </c>
      <c r="AP3056" s="222">
        <f t="shared" si="425"/>
        <v>0</v>
      </c>
      <c r="AS3056" s="228" t="str">
        <f t="shared" si="426"/>
        <v>ok</v>
      </c>
      <c r="AT3056" s="219" t="str">
        <f>IF(((SUM(AV3056,AZ3056,BD3056,BH3056,BL3056,BP3056,BT3056,BX3056,CB3056,CF3056,CJ3056,CN3056,CR3056,CV3056,CZ3056,DD3056,DH3056,DL3056,DP3056,DT3056,DX3056,EB3056,EF3056,EJ3056,EN3056,ER3056,EV3056,EZ3056,FD3056,FH3056,FL3056,FP3056,FT3056,FX3056,GB3056,GF3056,GJ3056,GN3056,GR3056,GV3056,GZ3056,HD3056,HH3056,HL3056,HP3056,HT3056,HX3056,IB3056,IF3056,IJ3056,IN3056,IR3056,IV3056,IZ3056,JD3056,JH3056,JL3056,JP3056,JT3056,JX3056,KB3056,KF3056,KJ3056,KN3056,KR3056,KV3056,KZ3056,LD3056,LH3056,LL3056,LP3056,LT3056,LX3056,MB3056,MF3056,MJ3056,MN3056,MR3056,MV3056,MZ3056,ND3056,NH3056,NL3056,NP3056,NT3056,NX3056,OB3056,OF3056,OJ3056,ON3056,OR3056,OV3056,OZ3056,PD3056,PH3056,PL3056,PP3056,PT3056,PX3056,QB3056,QF3056,QJ3056,QN3056,QR3056,QV3056,QZ3056,RD3056,RH3056,RL3056,RP3056,RT3056,RX3056,SB3056,SF3056,SJ3056,SN3056,SR3056,SV3056,SZ3056,TD3056,TH3056,TL3056,TP3056,TT3056,TX3056,UB3056,UF3056,UJ3056,UN3056,UR3056,UV3056,UZ3056,VD3056,VH3056,VL3056,VP3056,VT3056,VX3056,WB3056,WF3056,WJ3056,WN3056,WR3056,WV3056,WZ3056,XD3056,XH3056,XL3056,XP3056,XT3056,XX3056,YB3056,YF3056,YJ3056,YN3056,YR3056,YV3056,YZ3056,ZD3056,ZH3056,ZL3056,ZP3056,ZT3056,ZX3056,AAB3056,AAF3056,AAJ3056,AAN3056,AAR3056,AAV3056,AAZ3056,ABD3056,ABH3056,ABL3056,ABP3056,ABT3056,ABX3056,ACB3056,ACF3056,ACJ3056,ACN3056,ACR3056,ACV3056,ACZ3056,ADD3056,ADH3056,ADL3056,ADP3056,ADT3056,ADX3056,AEB3056,AEF3056,AEJ3056,AEN3056,AER3056,AEV3056,AEZ3056,AFD3056,AFH3056,AFL3056,AFP3056,AFT3056,AFX3056,AGB3056,AGF3056,AGJ3056,AGN3056,AGR3056,AGV3056,AGZ3056,AHD3056,AHH3056,AHL3056,AHP3056,AHT3056,AHX3056,AIB3056,AIF3056,AIJ3056,AIN3056,AIR3056,AIV3056,AIZ3056,AJD3056,AJH3056,AJL3056,AJP3056,AJT3056,AJX3056,AKB3056,AKF3056,AKJ3056,AKN3056,AKR3056,AKV3056,AKZ3056,ALD3056,ALH3056,ALL3056,ALP3056,ALT3056,ALX3056,AMB3056,AMF3056,AMJ3056,AMN3056,AMR3056,AMV3056,AMZ3056,AND3056,ANH3056,ANL3056,ANP3056))+SUM((ANT3056,ANX3056,AOB3056,AOF3056,AOJ3056)))=AN3056,"ok","check")</f>
        <v>ok</v>
      </c>
    </row>
    <row r="3057" spans="1:63" x14ac:dyDescent="0.25">
      <c r="A3057" s="190">
        <v>2944</v>
      </c>
      <c r="B3057" s="205" t="s">
        <v>1871</v>
      </c>
      <c r="C3057" s="205" t="s">
        <v>3962</v>
      </c>
      <c r="D3057" s="260">
        <v>44200</v>
      </c>
      <c r="E3057" s="382" t="s">
        <v>838</v>
      </c>
      <c r="F3057" s="205" t="s">
        <v>613</v>
      </c>
      <c r="G3057" s="205" t="s">
        <v>616</v>
      </c>
      <c r="H3057" s="260">
        <v>44200</v>
      </c>
      <c r="I3057" s="260">
        <v>44200</v>
      </c>
      <c r="J3057" s="210">
        <v>8.7500000000000008E-2</v>
      </c>
      <c r="K3057" s="210">
        <v>9.3055555555555558E-2</v>
      </c>
      <c r="M3057" s="258" t="s">
        <v>136</v>
      </c>
      <c r="N3057" s="204">
        <v>5</v>
      </c>
      <c r="O3057" s="258" t="s">
        <v>136</v>
      </c>
      <c r="P3057" s="206">
        <v>5</v>
      </c>
      <c r="S3057" s="258" t="s">
        <v>136</v>
      </c>
      <c r="T3057" s="204">
        <v>5</v>
      </c>
      <c r="U3057" s="258" t="s">
        <v>136</v>
      </c>
      <c r="V3057" s="206">
        <v>5</v>
      </c>
      <c r="AC3057" s="367">
        <f t="shared" si="423"/>
        <v>100</v>
      </c>
      <c r="AD3057" s="219" t="s">
        <v>37</v>
      </c>
      <c r="AM3057" s="259">
        <f t="shared" si="424"/>
        <v>0</v>
      </c>
      <c r="AP3057" s="222">
        <f t="shared" si="425"/>
        <v>0</v>
      </c>
      <c r="AS3057" s="228" t="str">
        <f t="shared" si="426"/>
        <v>ok</v>
      </c>
      <c r="AT3057" s="219" t="str">
        <f>IF(((SUM(AV3057,AZ3057,BD3057,BH3057,BL3057,BP3057,BT3057,BX3057,CB3057,CF3057,CJ3057,CN3057,CR3057,CV3057,CZ3057,DD3057,DH3057,DL3057,DP3057,DT3057,DX3057,EB3057,EF3057,EJ3057,EN3057,ER3057,EV3057,EZ3057,FD3057,FH3057,FL3057,FP3057,FT3057,FX3057,GB3057,GF3057,GJ3057,GN3057,GR3057,GV3057,GZ3057,HD3057,HH3057,HL3057,HP3057,HT3057,HX3057,IB3057,IF3057,IJ3057,IN3057,IR3057,IV3057,IZ3057,JD3057,JH3057,JL3057,JP3057,JT3057,JX3057,KB3057,KF3057,KJ3057,KN3057,KR3057,KV3057,KZ3057,LD3057,LH3057,LL3057,LP3057,LT3057,LX3057,MB3057,MF3057,MJ3057,MN3057,MR3057,MV3057,MZ3057,ND3057,NH3057,NL3057,NP3057,NT3057,NX3057,OB3057,OF3057,OJ3057,ON3057,OR3057,OV3057,OZ3057,PD3057,PH3057,PL3057,PP3057,PT3057,PX3057,QB3057,QF3057,QJ3057,QN3057,QR3057,QV3057,QZ3057,RD3057,RH3057,RL3057,RP3057,RT3057,RX3057,SB3057,SF3057,SJ3057,SN3057,SR3057,SV3057,SZ3057,TD3057,TH3057,TL3057,TP3057,TT3057,TX3057,UB3057,UF3057,UJ3057,UN3057,UR3057,UV3057,UZ3057,VD3057,VH3057,VL3057,VP3057,VT3057,VX3057,WB3057,WF3057,WJ3057,WN3057,WR3057,WV3057,WZ3057,XD3057,XH3057,XL3057,XP3057,XT3057,XX3057,YB3057,YF3057,YJ3057,YN3057,YR3057,YV3057,YZ3057,ZD3057,ZH3057,ZL3057,ZP3057,ZT3057,ZX3057,AAB3057,AAF3057,AAJ3057,AAN3057,AAR3057,AAV3057,AAZ3057,ABD3057,ABH3057,ABL3057,ABP3057,ABT3057,ABX3057,ACB3057,ACF3057,ACJ3057,ACN3057,ACR3057,ACV3057,ACZ3057,ADD3057,ADH3057,ADL3057,ADP3057,ADT3057,ADX3057,AEB3057,AEF3057,AEJ3057,AEN3057,AER3057,AEV3057,AEZ3057,AFD3057,AFH3057,AFL3057,AFP3057,AFT3057,AFX3057,AGB3057,AGF3057,AGJ3057,AGN3057,AGR3057,AGV3057,AGZ3057,AHD3057,AHH3057,AHL3057,AHP3057,AHT3057,AHX3057,AIB3057,AIF3057,AIJ3057,AIN3057,AIR3057,AIV3057,AIZ3057,AJD3057,AJH3057,AJL3057,AJP3057,AJT3057,AJX3057,AKB3057,AKF3057,AKJ3057,AKN3057,AKR3057,AKV3057,AKZ3057,ALD3057,ALH3057,ALL3057,ALP3057,ALT3057,ALX3057,AMB3057,AMF3057,AMJ3057,AMN3057,AMR3057,AMV3057,AMZ3057,AND3057,ANH3057,ANL3057,ANP3057))+SUM((ANT3057,ANX3057,AOB3057,AOF3057,AOJ3057)))=AN3057,"ok","check")</f>
        <v>ok</v>
      </c>
    </row>
    <row r="3058" spans="1:63" x14ac:dyDescent="0.25">
      <c r="A3058" s="190">
        <v>2945</v>
      </c>
      <c r="B3058" s="205" t="s">
        <v>1871</v>
      </c>
      <c r="C3058" s="205" t="s">
        <v>3963</v>
      </c>
      <c r="D3058" s="260">
        <v>44200</v>
      </c>
      <c r="E3058" s="382" t="s">
        <v>838</v>
      </c>
      <c r="F3058" s="205" t="s">
        <v>613</v>
      </c>
      <c r="G3058" s="205" t="s">
        <v>616</v>
      </c>
      <c r="H3058" s="260">
        <v>44200</v>
      </c>
      <c r="I3058" s="260">
        <v>44200</v>
      </c>
      <c r="J3058" s="210">
        <v>9.5138888888888884E-2</v>
      </c>
      <c r="K3058" s="210">
        <v>0.10555555555555556</v>
      </c>
      <c r="M3058" s="212" t="s">
        <v>65</v>
      </c>
      <c r="N3058" s="204">
        <v>5</v>
      </c>
      <c r="O3058" s="214" t="s">
        <v>65</v>
      </c>
      <c r="P3058" s="206">
        <v>5</v>
      </c>
      <c r="S3058" s="212" t="s">
        <v>65</v>
      </c>
      <c r="T3058" s="204">
        <v>5</v>
      </c>
      <c r="U3058" s="214" t="s">
        <v>65</v>
      </c>
      <c r="V3058" s="206">
        <v>5</v>
      </c>
      <c r="AC3058" s="367">
        <f t="shared" si="423"/>
        <v>100</v>
      </c>
      <c r="AD3058" s="219" t="s">
        <v>37</v>
      </c>
      <c r="AE3058" s="194">
        <v>1</v>
      </c>
      <c r="AM3058" s="259">
        <f t="shared" si="424"/>
        <v>1</v>
      </c>
      <c r="AN3058" s="221">
        <v>0.15</v>
      </c>
      <c r="AP3058" s="222">
        <f t="shared" si="425"/>
        <v>0.15</v>
      </c>
      <c r="AS3058" s="228" t="str">
        <f t="shared" si="426"/>
        <v>ok</v>
      </c>
      <c r="AT3058" s="219" t="str">
        <f>IF(((SUM(AV3058,AZ3058,BD3058,BH3058,BL3058,BP3058,BT3058,BX3058,CB3058,CF3058,CJ3058,CN3058,CR3058,CV3058,CZ3058,DD3058,DH3058,DL3058,DP3058,DT3058,DX3058,EB3058,EF3058,EJ3058,EN3058,ER3058,EV3058,EZ3058,FD3058,FH3058,FL3058,FP3058,FT3058,FX3058,GB3058,GF3058,GJ3058,GN3058,GR3058,GV3058,GZ3058,HD3058,HH3058,HL3058,HP3058,HT3058,HX3058,IB3058,IF3058,IJ3058,IN3058,IR3058,IV3058,IZ3058,JD3058,JH3058,JL3058,JP3058,JT3058,JX3058,KB3058,KF3058,KJ3058,KN3058,KR3058,KV3058,KZ3058,LD3058,LH3058,LL3058,LP3058,LT3058,LX3058,MB3058,MF3058,MJ3058,MN3058,MR3058,MV3058,MZ3058,ND3058,NH3058,NL3058,NP3058,NT3058,NX3058,OB3058,OF3058,OJ3058,ON3058,OR3058,OV3058,OZ3058,PD3058,PH3058,PL3058,PP3058,PT3058,PX3058,QB3058,QF3058,QJ3058,QN3058,QR3058,QV3058,QZ3058,RD3058,RH3058,RL3058,RP3058,RT3058,RX3058,SB3058,SF3058,SJ3058,SN3058,SR3058,SV3058,SZ3058,TD3058,TH3058,TL3058,TP3058,TT3058,TX3058,UB3058,UF3058,UJ3058,UN3058,UR3058,UV3058,UZ3058,VD3058,VH3058,VL3058,VP3058,VT3058,VX3058,WB3058,WF3058,WJ3058,WN3058,WR3058,WV3058,WZ3058,XD3058,XH3058,XL3058,XP3058,XT3058,XX3058,YB3058,YF3058,YJ3058,YN3058,YR3058,YV3058,YZ3058,ZD3058,ZH3058,ZL3058,ZP3058,ZT3058,ZX3058,AAB3058,AAF3058,AAJ3058,AAN3058,AAR3058,AAV3058,AAZ3058,ABD3058,ABH3058,ABL3058,ABP3058,ABT3058,ABX3058,ACB3058,ACF3058,ACJ3058,ACN3058,ACR3058,ACV3058,ACZ3058,ADD3058,ADH3058,ADL3058,ADP3058,ADT3058,ADX3058,AEB3058,AEF3058,AEJ3058,AEN3058,AER3058,AEV3058,AEZ3058,AFD3058,AFH3058,AFL3058,AFP3058,AFT3058,AFX3058,AGB3058,AGF3058,AGJ3058,AGN3058,AGR3058,AGV3058,AGZ3058,AHD3058,AHH3058,AHL3058,AHP3058,AHT3058,AHX3058,AIB3058,AIF3058,AIJ3058,AIN3058,AIR3058,AIV3058,AIZ3058,AJD3058,AJH3058,AJL3058,AJP3058,AJT3058,AJX3058,AKB3058,AKF3058,AKJ3058,AKN3058,AKR3058,AKV3058,AKZ3058,ALD3058,ALH3058,ALL3058,ALP3058,ALT3058,ALX3058,AMB3058,AMF3058,AMJ3058,AMN3058,AMR3058,AMV3058,AMZ3058,AND3058,ANH3058,ANL3058,ANP3058))+SUM((ANT3058,ANX3058,AOB3058,AOF3058,AOJ3058)))=AN3058,"ok","check")</f>
        <v>ok</v>
      </c>
      <c r="AV3058" s="196">
        <v>0.15</v>
      </c>
      <c r="AW3058" s="197">
        <v>1</v>
      </c>
      <c r="AX3058" s="191" t="s">
        <v>601</v>
      </c>
      <c r="AY3058" s="190" t="s">
        <v>605</v>
      </c>
    </row>
    <row r="3059" spans="1:63" x14ac:dyDescent="0.25">
      <c r="A3059" s="190">
        <v>2946</v>
      </c>
      <c r="B3059" s="205" t="s">
        <v>1871</v>
      </c>
      <c r="C3059" s="205" t="s">
        <v>3964</v>
      </c>
      <c r="D3059" s="260">
        <v>44200</v>
      </c>
      <c r="E3059" s="382" t="s">
        <v>838</v>
      </c>
      <c r="F3059" s="205" t="s">
        <v>613</v>
      </c>
      <c r="G3059" s="205" t="s">
        <v>616</v>
      </c>
      <c r="H3059" s="260">
        <v>44200</v>
      </c>
      <c r="I3059" s="260">
        <v>44200</v>
      </c>
      <c r="J3059" s="210">
        <v>0.10625</v>
      </c>
      <c r="K3059" s="210">
        <v>0.11388888888888889</v>
      </c>
      <c r="M3059" s="258" t="s">
        <v>136</v>
      </c>
      <c r="N3059" s="204">
        <v>5</v>
      </c>
      <c r="O3059" s="258" t="s">
        <v>136</v>
      </c>
      <c r="P3059" s="206">
        <v>5</v>
      </c>
      <c r="S3059" s="258" t="s">
        <v>136</v>
      </c>
      <c r="T3059" s="204">
        <v>5</v>
      </c>
      <c r="U3059" s="258" t="s">
        <v>136</v>
      </c>
      <c r="V3059" s="206">
        <v>5</v>
      </c>
      <c r="AC3059" s="367">
        <f t="shared" si="423"/>
        <v>100</v>
      </c>
      <c r="AD3059" s="219" t="s">
        <v>37</v>
      </c>
      <c r="AM3059" s="259">
        <f t="shared" si="424"/>
        <v>0</v>
      </c>
      <c r="AP3059" s="222">
        <f t="shared" si="425"/>
        <v>0</v>
      </c>
      <c r="AS3059" s="228" t="str">
        <f t="shared" si="426"/>
        <v>ok</v>
      </c>
      <c r="AT3059" s="219" t="str">
        <f>IF(((SUM(AV3059,AZ3059,BD3059,BH3059,BL3059,BP3059,BT3059,BX3059,CB3059,CF3059,CJ3059,CN3059,CR3059,CV3059,CZ3059,DD3059,DH3059,DL3059,DP3059,DT3059,DX3059,EB3059,EF3059,EJ3059,EN3059,ER3059,EV3059,EZ3059,FD3059,FH3059,FL3059,FP3059,FT3059,FX3059,GB3059,GF3059,GJ3059,GN3059,GR3059,GV3059,GZ3059,HD3059,HH3059,HL3059,HP3059,HT3059,HX3059,IB3059,IF3059,IJ3059,IN3059,IR3059,IV3059,IZ3059,JD3059,JH3059,JL3059,JP3059,JT3059,JX3059,KB3059,KF3059,KJ3059,KN3059,KR3059,KV3059,KZ3059,LD3059,LH3059,LL3059,LP3059,LT3059,LX3059,MB3059,MF3059,MJ3059,MN3059,MR3059,MV3059,MZ3059,ND3059,NH3059,NL3059,NP3059,NT3059,NX3059,OB3059,OF3059,OJ3059,ON3059,OR3059,OV3059,OZ3059,PD3059,PH3059,PL3059,PP3059,PT3059,PX3059,QB3059,QF3059,QJ3059,QN3059,QR3059,QV3059,QZ3059,RD3059,RH3059,RL3059,RP3059,RT3059,RX3059,SB3059,SF3059,SJ3059,SN3059,SR3059,SV3059,SZ3059,TD3059,TH3059,TL3059,TP3059,TT3059,TX3059,UB3059,UF3059,UJ3059,UN3059,UR3059,UV3059,UZ3059,VD3059,VH3059,VL3059,VP3059,VT3059,VX3059,WB3059,WF3059,WJ3059,WN3059,WR3059,WV3059,WZ3059,XD3059,XH3059,XL3059,XP3059,XT3059,XX3059,YB3059,YF3059,YJ3059,YN3059,YR3059,YV3059,YZ3059,ZD3059,ZH3059,ZL3059,ZP3059,ZT3059,ZX3059,AAB3059,AAF3059,AAJ3059,AAN3059,AAR3059,AAV3059,AAZ3059,ABD3059,ABH3059,ABL3059,ABP3059,ABT3059,ABX3059,ACB3059,ACF3059,ACJ3059,ACN3059,ACR3059,ACV3059,ACZ3059,ADD3059,ADH3059,ADL3059,ADP3059,ADT3059,ADX3059,AEB3059,AEF3059,AEJ3059,AEN3059,AER3059,AEV3059,AEZ3059,AFD3059,AFH3059,AFL3059,AFP3059,AFT3059,AFX3059,AGB3059,AGF3059,AGJ3059,AGN3059,AGR3059,AGV3059,AGZ3059,AHD3059,AHH3059,AHL3059,AHP3059,AHT3059,AHX3059,AIB3059,AIF3059,AIJ3059,AIN3059,AIR3059,AIV3059,AIZ3059,AJD3059,AJH3059,AJL3059,AJP3059,AJT3059,AJX3059,AKB3059,AKF3059,AKJ3059,AKN3059,AKR3059,AKV3059,AKZ3059,ALD3059,ALH3059,ALL3059,ALP3059,ALT3059,ALX3059,AMB3059,AMF3059,AMJ3059,AMN3059,AMR3059,AMV3059,AMZ3059,AND3059,ANH3059,ANL3059,ANP3059))+SUM((ANT3059,ANX3059,AOB3059,AOF3059,AOJ3059)))=AN3059,"ok","check")</f>
        <v>ok</v>
      </c>
    </row>
    <row r="3060" spans="1:63" x14ac:dyDescent="0.25">
      <c r="A3060" s="190">
        <v>2947</v>
      </c>
      <c r="B3060" s="205" t="s">
        <v>1871</v>
      </c>
      <c r="C3060" s="205" t="s">
        <v>3965</v>
      </c>
      <c r="D3060" s="260">
        <v>44200</v>
      </c>
      <c r="E3060" s="382" t="s">
        <v>838</v>
      </c>
      <c r="F3060" s="205" t="s">
        <v>613</v>
      </c>
      <c r="G3060" s="205" t="s">
        <v>616</v>
      </c>
      <c r="H3060" s="260">
        <v>44200</v>
      </c>
      <c r="I3060" s="260">
        <v>44200</v>
      </c>
      <c r="J3060" s="210">
        <v>0.1173611111111111</v>
      </c>
      <c r="K3060" s="210">
        <v>0.12430555555555556</v>
      </c>
      <c r="M3060" s="212" t="s">
        <v>65</v>
      </c>
      <c r="N3060" s="204">
        <v>5</v>
      </c>
      <c r="O3060" s="214" t="s">
        <v>65</v>
      </c>
      <c r="P3060" s="206">
        <v>5</v>
      </c>
      <c r="Q3060" s="212" t="s">
        <v>65</v>
      </c>
      <c r="R3060" s="204">
        <v>5</v>
      </c>
      <c r="S3060" s="212" t="s">
        <v>65</v>
      </c>
      <c r="T3060" s="204">
        <v>5</v>
      </c>
      <c r="U3060" s="214" t="s">
        <v>65</v>
      </c>
      <c r="V3060" s="206">
        <v>5</v>
      </c>
      <c r="W3060" s="212" t="s">
        <v>65</v>
      </c>
      <c r="X3060" s="204">
        <v>5</v>
      </c>
      <c r="AC3060" s="367">
        <f t="shared" si="423"/>
        <v>100</v>
      </c>
      <c r="AD3060" s="219" t="s">
        <v>37</v>
      </c>
      <c r="AM3060" s="259">
        <f t="shared" si="424"/>
        <v>0</v>
      </c>
      <c r="AP3060" s="222">
        <f t="shared" si="425"/>
        <v>0</v>
      </c>
      <c r="AS3060" s="228" t="str">
        <f t="shared" si="426"/>
        <v>ok</v>
      </c>
      <c r="AT3060" s="219" t="str">
        <f>IF(((SUM(AV3060,AZ3060,BD3060,BH3060,BL3060,BP3060,BT3060,BX3060,CB3060,CF3060,CJ3060,CN3060,CR3060,CV3060,CZ3060,DD3060,DH3060,DL3060,DP3060,DT3060,DX3060,EB3060,EF3060,EJ3060,EN3060,ER3060,EV3060,EZ3060,FD3060,FH3060,FL3060,FP3060,FT3060,FX3060,GB3060,GF3060,GJ3060,GN3060,GR3060,GV3060,GZ3060,HD3060,HH3060,HL3060,HP3060,HT3060,HX3060,IB3060,IF3060,IJ3060,IN3060,IR3060,IV3060,IZ3060,JD3060,JH3060,JL3060,JP3060,JT3060,JX3060,KB3060,KF3060,KJ3060,KN3060,KR3060,KV3060,KZ3060,LD3060,LH3060,LL3060,LP3060,LT3060,LX3060,MB3060,MF3060,MJ3060,MN3060,MR3060,MV3060,MZ3060,ND3060,NH3060,NL3060,NP3060,NT3060,NX3060,OB3060,OF3060,OJ3060,ON3060,OR3060,OV3060,OZ3060,PD3060,PH3060,PL3060,PP3060,PT3060,PX3060,QB3060,QF3060,QJ3060,QN3060,QR3060,QV3060,QZ3060,RD3060,RH3060,RL3060,RP3060,RT3060,RX3060,SB3060,SF3060,SJ3060,SN3060,SR3060,SV3060,SZ3060,TD3060,TH3060,TL3060,TP3060,TT3060,TX3060,UB3060,UF3060,UJ3060,UN3060,UR3060,UV3060,UZ3060,VD3060,VH3060,VL3060,VP3060,VT3060,VX3060,WB3060,WF3060,WJ3060,WN3060,WR3060,WV3060,WZ3060,XD3060,XH3060,XL3060,XP3060,XT3060,XX3060,YB3060,YF3060,YJ3060,YN3060,YR3060,YV3060,YZ3060,ZD3060,ZH3060,ZL3060,ZP3060,ZT3060,ZX3060,AAB3060,AAF3060,AAJ3060,AAN3060,AAR3060,AAV3060,AAZ3060,ABD3060,ABH3060,ABL3060,ABP3060,ABT3060,ABX3060,ACB3060,ACF3060,ACJ3060,ACN3060,ACR3060,ACV3060,ACZ3060,ADD3060,ADH3060,ADL3060,ADP3060,ADT3060,ADX3060,AEB3060,AEF3060,AEJ3060,AEN3060,AER3060,AEV3060,AEZ3060,AFD3060,AFH3060,AFL3060,AFP3060,AFT3060,AFX3060,AGB3060,AGF3060,AGJ3060,AGN3060,AGR3060,AGV3060,AGZ3060,AHD3060,AHH3060,AHL3060,AHP3060,AHT3060,AHX3060,AIB3060,AIF3060,AIJ3060,AIN3060,AIR3060,AIV3060,AIZ3060,AJD3060,AJH3060,AJL3060,AJP3060,AJT3060,AJX3060,AKB3060,AKF3060,AKJ3060,AKN3060,AKR3060,AKV3060,AKZ3060,ALD3060,ALH3060,ALL3060,ALP3060,ALT3060,ALX3060,AMB3060,AMF3060,AMJ3060,AMN3060,AMR3060,AMV3060,AMZ3060,AND3060,ANH3060,ANL3060,ANP3060))+SUM((ANT3060,ANX3060,AOB3060,AOF3060,AOJ3060)))=AN3060,"ok","check")</f>
        <v>ok</v>
      </c>
    </row>
    <row r="3061" spans="1:63" x14ac:dyDescent="0.25">
      <c r="A3061" s="190">
        <v>2948</v>
      </c>
      <c r="B3061" s="205" t="s">
        <v>1871</v>
      </c>
      <c r="C3061" s="205" t="s">
        <v>3966</v>
      </c>
      <c r="D3061" s="260">
        <v>44200</v>
      </c>
      <c r="E3061" s="382" t="s">
        <v>838</v>
      </c>
      <c r="F3061" s="205" t="s">
        <v>613</v>
      </c>
      <c r="G3061" s="205" t="s">
        <v>616</v>
      </c>
      <c r="H3061" s="260">
        <v>44200</v>
      </c>
      <c r="I3061" s="260">
        <v>44200</v>
      </c>
      <c r="J3061" s="210">
        <v>0.16874999999999998</v>
      </c>
      <c r="K3061" s="210">
        <v>0.17916666666666667</v>
      </c>
      <c r="M3061" s="258" t="s">
        <v>136</v>
      </c>
      <c r="N3061" s="204">
        <v>5</v>
      </c>
      <c r="O3061" s="258" t="s">
        <v>136</v>
      </c>
      <c r="P3061" s="206">
        <v>5</v>
      </c>
      <c r="S3061" s="258" t="s">
        <v>136</v>
      </c>
      <c r="T3061" s="204">
        <v>5</v>
      </c>
      <c r="U3061" s="258" t="s">
        <v>136</v>
      </c>
      <c r="V3061" s="206">
        <v>5</v>
      </c>
      <c r="AC3061" s="367">
        <f t="shared" si="423"/>
        <v>100</v>
      </c>
      <c r="AD3061" s="219" t="s">
        <v>37</v>
      </c>
      <c r="AF3061" s="194">
        <v>1</v>
      </c>
      <c r="AM3061" s="259">
        <f t="shared" si="424"/>
        <v>1</v>
      </c>
      <c r="AN3061" s="221">
        <v>0.35</v>
      </c>
      <c r="AP3061" s="222">
        <f t="shared" si="425"/>
        <v>0.35</v>
      </c>
      <c r="AS3061" s="228" t="str">
        <f t="shared" si="426"/>
        <v>ok</v>
      </c>
      <c r="AT3061" s="219" t="str">
        <f>IF(((SUM(AV3061,AZ3061,BD3061,BH3061,BL3061,BP3061,BT3061,BX3061,CB3061,CF3061,CJ3061,CN3061,CR3061,CV3061,CZ3061,DD3061,DH3061,DL3061,DP3061,DT3061,DX3061,EB3061,EF3061,EJ3061,EN3061,ER3061,EV3061,EZ3061,FD3061,FH3061,FL3061,FP3061,FT3061,FX3061,GB3061,GF3061,GJ3061,GN3061,GR3061,GV3061,GZ3061,HD3061,HH3061,HL3061,HP3061,HT3061,HX3061,IB3061,IF3061,IJ3061,IN3061,IR3061,IV3061,IZ3061,JD3061,JH3061,JL3061,JP3061,JT3061,JX3061,KB3061,KF3061,KJ3061,KN3061,KR3061,KV3061,KZ3061,LD3061,LH3061,LL3061,LP3061,LT3061,LX3061,MB3061,MF3061,MJ3061,MN3061,MR3061,MV3061,MZ3061,ND3061,NH3061,NL3061,NP3061,NT3061,NX3061,OB3061,OF3061,OJ3061,ON3061,OR3061,OV3061,OZ3061,PD3061,PH3061,PL3061,PP3061,PT3061,PX3061,QB3061,QF3061,QJ3061,QN3061,QR3061,QV3061,QZ3061,RD3061,RH3061,RL3061,RP3061,RT3061,RX3061,SB3061,SF3061,SJ3061,SN3061,SR3061,SV3061,SZ3061,TD3061,TH3061,TL3061,TP3061,TT3061,TX3061,UB3061,UF3061,UJ3061,UN3061,UR3061,UV3061,UZ3061,VD3061,VH3061,VL3061,VP3061,VT3061,VX3061,WB3061,WF3061,WJ3061,WN3061,WR3061,WV3061,WZ3061,XD3061,XH3061,XL3061,XP3061,XT3061,XX3061,YB3061,YF3061,YJ3061,YN3061,YR3061,YV3061,YZ3061,ZD3061,ZH3061,ZL3061,ZP3061,ZT3061,ZX3061,AAB3061,AAF3061,AAJ3061,AAN3061,AAR3061,AAV3061,AAZ3061,ABD3061,ABH3061,ABL3061,ABP3061,ABT3061,ABX3061,ACB3061,ACF3061,ACJ3061,ACN3061,ACR3061,ACV3061,ACZ3061,ADD3061,ADH3061,ADL3061,ADP3061,ADT3061,ADX3061,AEB3061,AEF3061,AEJ3061,AEN3061,AER3061,AEV3061,AEZ3061,AFD3061,AFH3061,AFL3061,AFP3061,AFT3061,AFX3061,AGB3061,AGF3061,AGJ3061,AGN3061,AGR3061,AGV3061,AGZ3061,AHD3061,AHH3061,AHL3061,AHP3061,AHT3061,AHX3061,AIB3061,AIF3061,AIJ3061,AIN3061,AIR3061,AIV3061,AIZ3061,AJD3061,AJH3061,AJL3061,AJP3061,AJT3061,AJX3061,AKB3061,AKF3061,AKJ3061,AKN3061,AKR3061,AKV3061,AKZ3061,ALD3061,ALH3061,ALL3061,ALP3061,ALT3061,ALX3061,AMB3061,AMF3061,AMJ3061,AMN3061,AMR3061,AMV3061,AMZ3061,AND3061,ANH3061,ANL3061,ANP3061))+SUM((ANT3061,ANX3061,AOB3061,AOF3061,AOJ3061)))=AN3061,"ok","check")</f>
        <v>ok</v>
      </c>
      <c r="AV3061" s="196">
        <v>0.35</v>
      </c>
      <c r="AW3061" s="197">
        <v>6</v>
      </c>
      <c r="AX3061" s="191" t="s">
        <v>601</v>
      </c>
      <c r="AY3061" s="190" t="s">
        <v>609</v>
      </c>
    </row>
    <row r="3062" spans="1:63" x14ac:dyDescent="0.25">
      <c r="A3062" s="190">
        <v>2949</v>
      </c>
      <c r="B3062" s="205" t="s">
        <v>1871</v>
      </c>
      <c r="C3062" s="205" t="s">
        <v>3967</v>
      </c>
      <c r="D3062" s="260">
        <v>44200</v>
      </c>
      <c r="E3062" s="382" t="s">
        <v>838</v>
      </c>
      <c r="F3062" s="205" t="s">
        <v>613</v>
      </c>
      <c r="G3062" s="205" t="s">
        <v>616</v>
      </c>
      <c r="H3062" s="260">
        <v>44200</v>
      </c>
      <c r="I3062" s="260">
        <v>44200</v>
      </c>
      <c r="J3062" s="210">
        <v>0.17986111111111111</v>
      </c>
      <c r="K3062" s="210">
        <v>0.18611111111111112</v>
      </c>
      <c r="M3062" s="212" t="s">
        <v>65</v>
      </c>
      <c r="N3062" s="204">
        <v>5</v>
      </c>
      <c r="O3062" s="214" t="s">
        <v>65</v>
      </c>
      <c r="P3062" s="206">
        <v>5</v>
      </c>
      <c r="S3062" s="212" t="s">
        <v>65</v>
      </c>
      <c r="T3062" s="204">
        <v>5</v>
      </c>
      <c r="U3062" s="214" t="s">
        <v>65</v>
      </c>
      <c r="V3062" s="206">
        <v>5</v>
      </c>
      <c r="AC3062" s="367">
        <f t="shared" si="423"/>
        <v>100</v>
      </c>
      <c r="AD3062" s="219" t="s">
        <v>37</v>
      </c>
      <c r="AM3062" s="259">
        <f t="shared" si="424"/>
        <v>0</v>
      </c>
      <c r="AP3062" s="222">
        <f t="shared" si="425"/>
        <v>0</v>
      </c>
      <c r="AS3062" s="228" t="str">
        <f t="shared" si="426"/>
        <v>ok</v>
      </c>
      <c r="AT3062" s="219" t="str">
        <f>IF(((SUM(AV3062,AZ3062,BD3062,BH3062,BL3062,BP3062,BT3062,BX3062,CB3062,CF3062,CJ3062,CN3062,CR3062,CV3062,CZ3062,DD3062,DH3062,DL3062,DP3062,DT3062,DX3062,EB3062,EF3062,EJ3062,EN3062,ER3062,EV3062,EZ3062,FD3062,FH3062,FL3062,FP3062,FT3062,FX3062,GB3062,GF3062,GJ3062,GN3062,GR3062,GV3062,GZ3062,HD3062,HH3062,HL3062,HP3062,HT3062,HX3062,IB3062,IF3062,IJ3062,IN3062,IR3062,IV3062,IZ3062,JD3062,JH3062,JL3062,JP3062,JT3062,JX3062,KB3062,KF3062,KJ3062,KN3062,KR3062,KV3062,KZ3062,LD3062,LH3062,LL3062,LP3062,LT3062,LX3062,MB3062,MF3062,MJ3062,MN3062,MR3062,MV3062,MZ3062,ND3062,NH3062,NL3062,NP3062,NT3062,NX3062,OB3062,OF3062,OJ3062,ON3062,OR3062,OV3062,OZ3062,PD3062,PH3062,PL3062,PP3062,PT3062,PX3062,QB3062,QF3062,QJ3062,QN3062,QR3062,QV3062,QZ3062,RD3062,RH3062,RL3062,RP3062,RT3062,RX3062,SB3062,SF3062,SJ3062,SN3062,SR3062,SV3062,SZ3062,TD3062,TH3062,TL3062,TP3062,TT3062,TX3062,UB3062,UF3062,UJ3062,UN3062,UR3062,UV3062,UZ3062,VD3062,VH3062,VL3062,VP3062,VT3062,VX3062,WB3062,WF3062,WJ3062,WN3062,WR3062,WV3062,WZ3062,XD3062,XH3062,XL3062,XP3062,XT3062,XX3062,YB3062,YF3062,YJ3062,YN3062,YR3062,YV3062,YZ3062,ZD3062,ZH3062,ZL3062,ZP3062,ZT3062,ZX3062,AAB3062,AAF3062,AAJ3062,AAN3062,AAR3062,AAV3062,AAZ3062,ABD3062,ABH3062,ABL3062,ABP3062,ABT3062,ABX3062,ACB3062,ACF3062,ACJ3062,ACN3062,ACR3062,ACV3062,ACZ3062,ADD3062,ADH3062,ADL3062,ADP3062,ADT3062,ADX3062,AEB3062,AEF3062,AEJ3062,AEN3062,AER3062,AEV3062,AEZ3062,AFD3062,AFH3062,AFL3062,AFP3062,AFT3062,AFX3062,AGB3062,AGF3062,AGJ3062,AGN3062,AGR3062,AGV3062,AGZ3062,AHD3062,AHH3062,AHL3062,AHP3062,AHT3062,AHX3062,AIB3062,AIF3062,AIJ3062,AIN3062,AIR3062,AIV3062,AIZ3062,AJD3062,AJH3062,AJL3062,AJP3062,AJT3062,AJX3062,AKB3062,AKF3062,AKJ3062,AKN3062,AKR3062,AKV3062,AKZ3062,ALD3062,ALH3062,ALL3062,ALP3062,ALT3062,ALX3062,AMB3062,AMF3062,AMJ3062,AMN3062,AMR3062,AMV3062,AMZ3062,AND3062,ANH3062,ANL3062,ANP3062))+SUM((ANT3062,ANX3062,AOB3062,AOF3062,AOJ3062)))=AN3062,"ok","check")</f>
        <v>ok</v>
      </c>
    </row>
    <row r="3063" spans="1:63" x14ac:dyDescent="0.25">
      <c r="A3063" s="190">
        <v>2950</v>
      </c>
      <c r="B3063" s="205" t="s">
        <v>1871</v>
      </c>
      <c r="C3063" s="205" t="s">
        <v>3968</v>
      </c>
      <c r="D3063" s="260">
        <v>44200</v>
      </c>
      <c r="E3063" s="382" t="s">
        <v>838</v>
      </c>
      <c r="F3063" s="205" t="s">
        <v>613</v>
      </c>
      <c r="G3063" s="205" t="s">
        <v>616</v>
      </c>
      <c r="H3063" s="260">
        <v>44200</v>
      </c>
      <c r="I3063" s="260">
        <v>44200</v>
      </c>
      <c r="J3063" s="210">
        <v>0.18958333333333333</v>
      </c>
      <c r="K3063" s="210">
        <v>0.19513888888888889</v>
      </c>
      <c r="M3063" s="258" t="s">
        <v>136</v>
      </c>
      <c r="N3063" s="204">
        <v>5</v>
      </c>
      <c r="O3063" s="258" t="s">
        <v>136</v>
      </c>
      <c r="P3063" s="206">
        <v>5</v>
      </c>
      <c r="S3063" s="258" t="s">
        <v>136</v>
      </c>
      <c r="T3063" s="204">
        <v>5</v>
      </c>
      <c r="U3063" s="258" t="s">
        <v>136</v>
      </c>
      <c r="V3063" s="206">
        <v>5</v>
      </c>
      <c r="AC3063" s="367">
        <f>(T3063+V3063+X3063)/(N3063+P3063+R3063)*100</f>
        <v>100</v>
      </c>
      <c r="AD3063" s="219" t="s">
        <v>37</v>
      </c>
      <c r="AM3063" s="259">
        <f t="shared" si="424"/>
        <v>0</v>
      </c>
      <c r="AP3063" s="222">
        <f t="shared" si="425"/>
        <v>0</v>
      </c>
      <c r="AS3063" s="228" t="str">
        <f t="shared" si="426"/>
        <v>ok</v>
      </c>
      <c r="AT3063" s="219" t="str">
        <f>IF(((SUM(AV3063,AZ3063,BD3063,BH3063,BL3063,BP3063,BT3063,BX3063,CB3063,CF3063,CJ3063,CN3063,CR3063,CV3063,CZ3063,DD3063,DH3063,DL3063,DP3063,DT3063,DX3063,EB3063,EF3063,EJ3063,EN3063,ER3063,EV3063,EZ3063,FD3063,FH3063,FL3063,FP3063,FT3063,FX3063,GB3063,GF3063,GJ3063,GN3063,GR3063,GV3063,GZ3063,HD3063,HH3063,HL3063,HP3063,HT3063,HX3063,IB3063,IF3063,IJ3063,IN3063,IR3063,IV3063,IZ3063,JD3063,JH3063,JL3063,JP3063,JT3063,JX3063,KB3063,KF3063,KJ3063,KN3063,KR3063,KV3063,KZ3063,LD3063,LH3063,LL3063,LP3063,LT3063,LX3063,MB3063,MF3063,MJ3063,MN3063,MR3063,MV3063,MZ3063,ND3063,NH3063,NL3063,NP3063,NT3063,NX3063,OB3063,OF3063,OJ3063,ON3063,OR3063,OV3063,OZ3063,PD3063,PH3063,PL3063,PP3063,PT3063,PX3063,QB3063,QF3063,QJ3063,QN3063,QR3063,QV3063,QZ3063,RD3063,RH3063,RL3063,RP3063,RT3063,RX3063,SB3063,SF3063,SJ3063,SN3063,SR3063,SV3063,SZ3063,TD3063,TH3063,TL3063,TP3063,TT3063,TX3063,UB3063,UF3063,UJ3063,UN3063,UR3063,UV3063,UZ3063,VD3063,VH3063,VL3063,VP3063,VT3063,VX3063,WB3063,WF3063,WJ3063,WN3063,WR3063,WV3063,WZ3063,XD3063,XH3063,XL3063,XP3063,XT3063,XX3063,YB3063,YF3063,YJ3063,YN3063,YR3063,YV3063,YZ3063,ZD3063,ZH3063,ZL3063,ZP3063,ZT3063,ZX3063,AAB3063,AAF3063,AAJ3063,AAN3063,AAR3063,AAV3063,AAZ3063,ABD3063,ABH3063,ABL3063,ABP3063,ABT3063,ABX3063,ACB3063,ACF3063,ACJ3063,ACN3063,ACR3063,ACV3063,ACZ3063,ADD3063,ADH3063,ADL3063,ADP3063,ADT3063,ADX3063,AEB3063,AEF3063,AEJ3063,AEN3063,AER3063,AEV3063,AEZ3063,AFD3063,AFH3063,AFL3063,AFP3063,AFT3063,AFX3063,AGB3063,AGF3063,AGJ3063,AGN3063,AGR3063,AGV3063,AGZ3063,AHD3063,AHH3063,AHL3063,AHP3063,AHT3063,AHX3063,AIB3063,AIF3063,AIJ3063,AIN3063,AIR3063,AIV3063,AIZ3063,AJD3063,AJH3063,AJL3063,AJP3063,AJT3063,AJX3063,AKB3063,AKF3063,AKJ3063,AKN3063,AKR3063,AKV3063,AKZ3063,ALD3063,ALH3063,ALL3063,ALP3063,ALT3063,ALX3063,AMB3063,AMF3063,AMJ3063,AMN3063,AMR3063,AMV3063,AMZ3063,AND3063,ANH3063,ANL3063,ANP3063))+SUM((ANT3063,ANX3063,AOB3063,AOF3063,AOJ3063)))=AN3063,"ok","check")</f>
        <v>ok</v>
      </c>
    </row>
    <row r="3064" spans="1:63" x14ac:dyDescent="0.25">
      <c r="C3064" s="205" t="s">
        <v>4018</v>
      </c>
      <c r="E3064" s="382" t="s">
        <v>839</v>
      </c>
      <c r="F3064" s="205" t="s">
        <v>613</v>
      </c>
      <c r="G3064" s="205" t="s">
        <v>616</v>
      </c>
      <c r="H3064" s="260">
        <v>44200</v>
      </c>
      <c r="I3064" s="260">
        <v>44200</v>
      </c>
      <c r="J3064" s="210">
        <v>0.19999999999999998</v>
      </c>
      <c r="K3064" s="210">
        <v>0.20208333333333331</v>
      </c>
      <c r="M3064" s="204"/>
      <c r="N3064" s="204"/>
      <c r="O3064" s="204"/>
      <c r="P3064" s="206"/>
      <c r="S3064" s="204"/>
      <c r="T3064" s="204"/>
      <c r="U3064" s="204"/>
      <c r="V3064" s="206"/>
      <c r="AC3064" s="367"/>
      <c r="AM3064" s="259">
        <f t="shared" si="424"/>
        <v>0</v>
      </c>
      <c r="AP3064" s="222">
        <f t="shared" si="425"/>
        <v>0</v>
      </c>
      <c r="AS3064" s="228" t="str">
        <f t="shared" si="426"/>
        <v>ok</v>
      </c>
      <c r="AT3064" s="219" t="str">
        <f>IF(((SUM(AV3064,AZ3064,BD3064,BH3064,BL3064,BP3064,BT3064,BX3064,CB3064,CF3064,CJ3064,CN3064,CR3064,CV3064,CZ3064,DD3064,DH3064,DL3064,DP3064,DT3064,DX3064,EB3064,EF3064,EJ3064,EN3064,ER3064,EV3064,EZ3064,FD3064,FH3064,FL3064,FP3064,FT3064,FX3064,GB3064,GF3064,GJ3064,GN3064,GR3064,GV3064,GZ3064,HD3064,HH3064,HL3064,HP3064,HT3064,HX3064,IB3064,IF3064,IJ3064,IN3064,IR3064,IV3064,IZ3064,JD3064,JH3064,JL3064,JP3064,JT3064,JX3064,KB3064,KF3064,KJ3064,KN3064,KR3064,KV3064,KZ3064,LD3064,LH3064,LL3064,LP3064,LT3064,LX3064,MB3064,MF3064,MJ3064,MN3064,MR3064,MV3064,MZ3064,ND3064,NH3064,NL3064,NP3064,NT3064,NX3064,OB3064,OF3064,OJ3064,ON3064,OR3064,OV3064,OZ3064,PD3064,PH3064,PL3064,PP3064,PT3064,PX3064,QB3064,QF3064,QJ3064,QN3064,QR3064,QV3064,QZ3064,RD3064,RH3064,RL3064,RP3064,RT3064,RX3064,SB3064,SF3064,SJ3064,SN3064,SR3064,SV3064,SZ3064,TD3064,TH3064,TL3064,TP3064,TT3064,TX3064,UB3064,UF3064,UJ3064,UN3064,UR3064,UV3064,UZ3064,VD3064,VH3064,VL3064,VP3064,VT3064,VX3064,WB3064,WF3064,WJ3064,WN3064,WR3064,WV3064,WZ3064,XD3064,XH3064,XL3064,XP3064,XT3064,XX3064,YB3064,YF3064,YJ3064,YN3064,YR3064,YV3064,YZ3064,ZD3064,ZH3064,ZL3064,ZP3064,ZT3064,ZX3064,AAB3064,AAF3064,AAJ3064,AAN3064,AAR3064,AAV3064,AAZ3064,ABD3064,ABH3064,ABL3064,ABP3064,ABT3064,ABX3064,ACB3064,ACF3064,ACJ3064,ACN3064,ACR3064,ACV3064,ACZ3064,ADD3064,ADH3064,ADL3064,ADP3064,ADT3064,ADX3064,AEB3064,AEF3064,AEJ3064,AEN3064,AER3064,AEV3064,AEZ3064,AFD3064,AFH3064,AFL3064,AFP3064,AFT3064,AFX3064,AGB3064,AGF3064,AGJ3064,AGN3064,AGR3064,AGV3064,AGZ3064,AHD3064,AHH3064,AHL3064,AHP3064,AHT3064,AHX3064,AIB3064,AIF3064,AIJ3064,AIN3064,AIR3064,AIV3064,AIZ3064,AJD3064,AJH3064,AJL3064,AJP3064,AJT3064,AJX3064,AKB3064,AKF3064,AKJ3064,AKN3064,AKR3064,AKV3064,AKZ3064,ALD3064,ALH3064,ALL3064,ALP3064,ALT3064,ALX3064,AMB3064,AMF3064,AMJ3064,AMN3064,AMR3064,AMV3064,AMZ3064,AND3064,ANH3064,ANL3064,ANP3064))+SUM((ANT3064,ANX3064,AOB3064,AOF3064,AOJ3064)))=AN3064,"ok","check")</f>
        <v>ok</v>
      </c>
    </row>
    <row r="3065" spans="1:63" x14ac:dyDescent="0.25">
      <c r="A3065" s="190">
        <v>2951</v>
      </c>
      <c r="B3065" s="205" t="s">
        <v>1871</v>
      </c>
      <c r="C3065" s="205" t="s">
        <v>3969</v>
      </c>
      <c r="D3065" s="260">
        <v>44200</v>
      </c>
      <c r="E3065" s="382" t="s">
        <v>838</v>
      </c>
      <c r="F3065" s="205" t="s">
        <v>613</v>
      </c>
      <c r="G3065" s="205" t="s">
        <v>616</v>
      </c>
      <c r="H3065" s="260">
        <v>44200</v>
      </c>
      <c r="I3065" s="260">
        <v>44200</v>
      </c>
      <c r="J3065" s="210">
        <v>0.21249999999999999</v>
      </c>
      <c r="K3065" s="210">
        <v>0.22916666666666666</v>
      </c>
      <c r="M3065" s="212" t="s">
        <v>65</v>
      </c>
      <c r="N3065" s="204">
        <v>5</v>
      </c>
      <c r="O3065" s="214" t="s">
        <v>65</v>
      </c>
      <c r="P3065" s="206">
        <v>5</v>
      </c>
      <c r="S3065" s="212" t="s">
        <v>65</v>
      </c>
      <c r="T3065" s="204">
        <v>5</v>
      </c>
      <c r="U3065" s="214" t="s">
        <v>65</v>
      </c>
      <c r="V3065" s="206">
        <v>5</v>
      </c>
      <c r="AC3065" s="367">
        <f t="shared" si="423"/>
        <v>100</v>
      </c>
      <c r="AD3065" s="219" t="s">
        <v>37</v>
      </c>
      <c r="AE3065" s="194">
        <v>3</v>
      </c>
      <c r="AF3065" s="194">
        <v>1</v>
      </c>
      <c r="AM3065" s="259">
        <f t="shared" si="424"/>
        <v>4</v>
      </c>
      <c r="AN3065" s="221">
        <v>0.95</v>
      </c>
      <c r="AO3065" s="222">
        <v>0.95</v>
      </c>
      <c r="AP3065" s="222">
        <f t="shared" si="425"/>
        <v>0</v>
      </c>
      <c r="AS3065" s="228" t="str">
        <f t="shared" si="426"/>
        <v>ok</v>
      </c>
      <c r="AT3065" s="219" t="str">
        <f>IF(((SUM(AV3065,AZ3065,BD3065,BH3065,BL3065,BP3065,BT3065,BX3065,CB3065,CF3065,CJ3065,CN3065,CR3065,CV3065,CZ3065,DD3065,DH3065,DL3065,DP3065,DT3065,DX3065,EB3065,EF3065,EJ3065,EN3065,ER3065,EV3065,EZ3065,FD3065,FH3065,FL3065,FP3065,FT3065,FX3065,GB3065,GF3065,GJ3065,GN3065,GR3065,GV3065,GZ3065,HD3065,HH3065,HL3065,HP3065,HT3065,HX3065,IB3065,IF3065,IJ3065,IN3065,IR3065,IV3065,IZ3065,JD3065,JH3065,JL3065,JP3065,JT3065,JX3065,KB3065,KF3065,KJ3065,KN3065,KR3065,KV3065,KZ3065,LD3065,LH3065,LL3065,LP3065,LT3065,LX3065,MB3065,MF3065,MJ3065,MN3065,MR3065,MV3065,MZ3065,ND3065,NH3065,NL3065,NP3065,NT3065,NX3065,OB3065,OF3065,OJ3065,ON3065,OR3065,OV3065,OZ3065,PD3065,PH3065,PL3065,PP3065,PT3065,PX3065,QB3065,QF3065,QJ3065,QN3065,QR3065,QV3065,QZ3065,RD3065,RH3065,RL3065,RP3065,RT3065,RX3065,SB3065,SF3065,SJ3065,SN3065,SR3065,SV3065,SZ3065,TD3065,TH3065,TL3065,TP3065,TT3065,TX3065,UB3065,UF3065,UJ3065,UN3065,UR3065,UV3065,UZ3065,VD3065,VH3065,VL3065,VP3065,VT3065,VX3065,WB3065,WF3065,WJ3065,WN3065,WR3065,WV3065,WZ3065,XD3065,XH3065,XL3065,XP3065,XT3065,XX3065,YB3065,YF3065,YJ3065,YN3065,YR3065,YV3065,YZ3065,ZD3065,ZH3065,ZL3065,ZP3065,ZT3065,ZX3065,AAB3065,AAF3065,AAJ3065,AAN3065,AAR3065,AAV3065,AAZ3065,ABD3065,ABH3065,ABL3065,ABP3065,ABT3065,ABX3065,ACB3065,ACF3065,ACJ3065,ACN3065,ACR3065,ACV3065,ACZ3065,ADD3065,ADH3065,ADL3065,ADP3065,ADT3065,ADX3065,AEB3065,AEF3065,AEJ3065,AEN3065,AER3065,AEV3065,AEZ3065,AFD3065,AFH3065,AFL3065,AFP3065,AFT3065,AFX3065,AGB3065,AGF3065,AGJ3065,AGN3065,AGR3065,AGV3065,AGZ3065,AHD3065,AHH3065,AHL3065,AHP3065,AHT3065,AHX3065,AIB3065,AIF3065,AIJ3065,AIN3065,AIR3065,AIV3065,AIZ3065,AJD3065,AJH3065,AJL3065,AJP3065,AJT3065,AJX3065,AKB3065,AKF3065,AKJ3065,AKN3065,AKR3065,AKV3065,AKZ3065,ALD3065,ALH3065,ALL3065,ALP3065,ALT3065,ALX3065,AMB3065,AMF3065,AMJ3065,AMN3065,AMR3065,AMV3065,AMZ3065,AND3065,ANH3065,ANL3065,ANP3065))+SUM((ANT3065,ANX3065,AOB3065,AOF3065,AOJ3065)))=AN3065,"ok","check")</f>
        <v>ok</v>
      </c>
      <c r="AV3065" s="196">
        <v>0.35</v>
      </c>
      <c r="AW3065" s="197">
        <v>6</v>
      </c>
      <c r="AX3065" s="191" t="s">
        <v>601</v>
      </c>
      <c r="AY3065" s="190" t="s">
        <v>618</v>
      </c>
      <c r="AZ3065" s="196">
        <v>0.25</v>
      </c>
      <c r="BA3065" s="197">
        <v>1</v>
      </c>
      <c r="BB3065" s="191" t="s">
        <v>601</v>
      </c>
      <c r="BC3065" s="190" t="s">
        <v>602</v>
      </c>
      <c r="BD3065" s="196">
        <v>0.2</v>
      </c>
      <c r="BE3065" s="197">
        <v>1</v>
      </c>
      <c r="BF3065" s="191" t="s">
        <v>601</v>
      </c>
      <c r="BG3065" s="190" t="s">
        <v>602</v>
      </c>
      <c r="BH3065" s="196">
        <v>0.15</v>
      </c>
      <c r="BI3065" s="197">
        <v>6</v>
      </c>
      <c r="BJ3065" s="191" t="s">
        <v>601</v>
      </c>
      <c r="BK3065" s="190" t="s">
        <v>609</v>
      </c>
    </row>
    <row r="3066" spans="1:63" x14ac:dyDescent="0.25">
      <c r="A3066" s="190">
        <v>2952</v>
      </c>
      <c r="B3066" s="205" t="s">
        <v>1871</v>
      </c>
      <c r="C3066" s="205" t="s">
        <v>3970</v>
      </c>
      <c r="D3066" s="260">
        <v>44200</v>
      </c>
      <c r="E3066" s="382" t="s">
        <v>838</v>
      </c>
      <c r="F3066" s="205" t="s">
        <v>606</v>
      </c>
      <c r="G3066" s="205" t="s">
        <v>3222</v>
      </c>
      <c r="H3066" s="260">
        <v>44200</v>
      </c>
      <c r="I3066" s="260">
        <v>44200</v>
      </c>
      <c r="J3066" s="210">
        <v>0.27777777777777779</v>
      </c>
      <c r="K3066" s="210">
        <v>0.29166666666666669</v>
      </c>
      <c r="M3066" s="258" t="s">
        <v>136</v>
      </c>
      <c r="N3066" s="204">
        <v>5</v>
      </c>
      <c r="O3066" s="258" t="s">
        <v>136</v>
      </c>
      <c r="P3066" s="206">
        <v>5</v>
      </c>
      <c r="S3066" s="258" t="s">
        <v>136</v>
      </c>
      <c r="T3066" s="204">
        <v>5</v>
      </c>
      <c r="U3066" s="258" t="s">
        <v>136</v>
      </c>
      <c r="V3066" s="206">
        <v>5</v>
      </c>
      <c r="AC3066" s="367">
        <f t="shared" si="423"/>
        <v>100</v>
      </c>
      <c r="AD3066" s="219" t="s">
        <v>37</v>
      </c>
      <c r="AE3066" s="194">
        <v>1</v>
      </c>
      <c r="AF3066" s="194">
        <v>2</v>
      </c>
      <c r="AM3066" s="259">
        <f t="shared" si="424"/>
        <v>3</v>
      </c>
      <c r="AN3066" s="221">
        <v>0.7</v>
      </c>
      <c r="AO3066" s="222">
        <v>0.7</v>
      </c>
      <c r="AP3066" s="222">
        <f t="shared" si="425"/>
        <v>0</v>
      </c>
      <c r="AS3066" s="228" t="str">
        <f t="shared" si="426"/>
        <v>ok</v>
      </c>
      <c r="AT3066" s="219" t="str">
        <f>IF(((SUM(AV3066,AZ3066,BD3066,BH3066,BL3066,BP3066,BT3066,BX3066,CB3066,CF3066,CJ3066,CN3066,CR3066,CV3066,CZ3066,DD3066,DH3066,DL3066,DP3066,DT3066,DX3066,EB3066,EF3066,EJ3066,EN3066,ER3066,EV3066,EZ3066,FD3066,FH3066,FL3066,FP3066,FT3066,FX3066,GB3066,GF3066,GJ3066,GN3066,GR3066,GV3066,GZ3066,HD3066,HH3066,HL3066,HP3066,HT3066,HX3066,IB3066,IF3066,IJ3066,IN3066,IR3066,IV3066,IZ3066,JD3066,JH3066,JL3066,JP3066,JT3066,JX3066,KB3066,KF3066,KJ3066,KN3066,KR3066,KV3066,KZ3066,LD3066,LH3066,LL3066,LP3066,LT3066,LX3066,MB3066,MF3066,MJ3066,MN3066,MR3066,MV3066,MZ3066,ND3066,NH3066,NL3066,NP3066,NT3066,NX3066,OB3066,OF3066,OJ3066,ON3066,OR3066,OV3066,OZ3066,PD3066,PH3066,PL3066,PP3066,PT3066,PX3066,QB3066,QF3066,QJ3066,QN3066,QR3066,QV3066,QZ3066,RD3066,RH3066,RL3066,RP3066,RT3066,RX3066,SB3066,SF3066,SJ3066,SN3066,SR3066,SV3066,SZ3066,TD3066,TH3066,TL3066,TP3066,TT3066,TX3066,UB3066,UF3066,UJ3066,UN3066,UR3066,UV3066,UZ3066,VD3066,VH3066,VL3066,VP3066,VT3066,VX3066,WB3066,WF3066,WJ3066,WN3066,WR3066,WV3066,WZ3066,XD3066,XH3066,XL3066,XP3066,XT3066,XX3066,YB3066,YF3066,YJ3066,YN3066,YR3066,YV3066,YZ3066,ZD3066,ZH3066,ZL3066,ZP3066,ZT3066,ZX3066,AAB3066,AAF3066,AAJ3066,AAN3066,AAR3066,AAV3066,AAZ3066,ABD3066,ABH3066,ABL3066,ABP3066,ABT3066,ABX3066,ACB3066,ACF3066,ACJ3066,ACN3066,ACR3066,ACV3066,ACZ3066,ADD3066,ADH3066,ADL3066,ADP3066,ADT3066,ADX3066,AEB3066,AEF3066,AEJ3066,AEN3066,AER3066,AEV3066,AEZ3066,AFD3066,AFH3066,AFL3066,AFP3066,AFT3066,AFX3066,AGB3066,AGF3066,AGJ3066,AGN3066,AGR3066,AGV3066,AGZ3066,AHD3066,AHH3066,AHL3066,AHP3066,AHT3066,AHX3066,AIB3066,AIF3066,AIJ3066,AIN3066,AIR3066,AIV3066,AIZ3066,AJD3066,AJH3066,AJL3066,AJP3066,AJT3066,AJX3066,AKB3066,AKF3066,AKJ3066,AKN3066,AKR3066,AKV3066,AKZ3066,ALD3066,ALH3066,ALL3066,ALP3066,ALT3066,ALX3066,AMB3066,AMF3066,AMJ3066,AMN3066,AMR3066,AMV3066,AMZ3066,AND3066,ANH3066,ANL3066,ANP3066))+SUM((ANT3066,ANX3066,AOB3066,AOF3066,AOJ3066)))=AN3066,"ok","check")</f>
        <v>ok</v>
      </c>
      <c r="AV3066" s="196">
        <v>0.3</v>
      </c>
      <c r="AW3066" s="197">
        <v>5</v>
      </c>
      <c r="AX3066" s="191" t="s">
        <v>601</v>
      </c>
      <c r="AY3066" s="190" t="s">
        <v>605</v>
      </c>
      <c r="AZ3066" s="196">
        <v>0.3</v>
      </c>
      <c r="BA3066" s="197">
        <v>1</v>
      </c>
      <c r="BB3066" s="191" t="s">
        <v>601</v>
      </c>
      <c r="BC3066" s="190" t="s">
        <v>602</v>
      </c>
      <c r="BD3066" s="196">
        <v>0.1</v>
      </c>
      <c r="BE3066" s="197">
        <v>1</v>
      </c>
      <c r="BF3066" s="191" t="s">
        <v>604</v>
      </c>
      <c r="BG3066" s="190" t="s">
        <v>602</v>
      </c>
    </row>
    <row r="3067" spans="1:63" x14ac:dyDescent="0.25">
      <c r="A3067" s="190">
        <v>2953</v>
      </c>
      <c r="B3067" s="205" t="s">
        <v>1871</v>
      </c>
      <c r="C3067" s="205" t="s">
        <v>3971</v>
      </c>
      <c r="D3067" s="260">
        <v>44200</v>
      </c>
      <c r="E3067" s="382" t="s">
        <v>838</v>
      </c>
      <c r="F3067" s="205" t="s">
        <v>606</v>
      </c>
      <c r="G3067" s="205" t="s">
        <v>3222</v>
      </c>
      <c r="H3067" s="260">
        <v>44200</v>
      </c>
      <c r="I3067" s="260">
        <v>44200</v>
      </c>
      <c r="J3067" s="210">
        <v>0.2986111111111111</v>
      </c>
      <c r="K3067" s="210">
        <v>0.30555555555555552</v>
      </c>
      <c r="M3067" s="212" t="s">
        <v>65</v>
      </c>
      <c r="N3067" s="204">
        <v>5</v>
      </c>
      <c r="O3067" s="214" t="s">
        <v>65</v>
      </c>
      <c r="P3067" s="206">
        <v>5</v>
      </c>
      <c r="S3067" s="212" t="s">
        <v>65</v>
      </c>
      <c r="T3067" s="204">
        <v>5</v>
      </c>
      <c r="U3067" s="214" t="s">
        <v>65</v>
      </c>
      <c r="V3067" s="206">
        <v>5</v>
      </c>
      <c r="AC3067" s="367">
        <f t="shared" si="423"/>
        <v>100</v>
      </c>
      <c r="AD3067" s="219" t="s">
        <v>37</v>
      </c>
      <c r="AE3067" s="194">
        <v>2</v>
      </c>
      <c r="AG3067" s="194">
        <v>1</v>
      </c>
      <c r="AM3067" s="259">
        <f t="shared" si="424"/>
        <v>3</v>
      </c>
      <c r="AN3067" s="221">
        <v>0.9</v>
      </c>
      <c r="AO3067" s="222">
        <v>0.9</v>
      </c>
      <c r="AP3067" s="222">
        <f t="shared" si="425"/>
        <v>0</v>
      </c>
      <c r="AS3067" s="228" t="str">
        <f t="shared" si="426"/>
        <v>ok</v>
      </c>
      <c r="AT3067" s="219" t="str">
        <f>IF(((SUM(AV3067,AZ3067,BD3067,BH3067,BL3067,BP3067,BT3067,BX3067,CB3067,CF3067,CJ3067,CN3067,CR3067,CV3067,CZ3067,DD3067,DH3067,DL3067,DP3067,DT3067,DX3067,EB3067,EF3067,EJ3067,EN3067,ER3067,EV3067,EZ3067,FD3067,FH3067,FL3067,FP3067,FT3067,FX3067,GB3067,GF3067,GJ3067,GN3067,GR3067,GV3067,GZ3067,HD3067,HH3067,HL3067,HP3067,HT3067,HX3067,IB3067,IF3067,IJ3067,IN3067,IR3067,IV3067,IZ3067,JD3067,JH3067,JL3067,JP3067,JT3067,JX3067,KB3067,KF3067,KJ3067,KN3067,KR3067,KV3067,KZ3067,LD3067,LH3067,LL3067,LP3067,LT3067,LX3067,MB3067,MF3067,MJ3067,MN3067,MR3067,MV3067,MZ3067,ND3067,NH3067,NL3067,NP3067,NT3067,NX3067,OB3067,OF3067,OJ3067,ON3067,OR3067,OV3067,OZ3067,PD3067,PH3067,PL3067,PP3067,PT3067,PX3067,QB3067,QF3067,QJ3067,QN3067,QR3067,QV3067,QZ3067,RD3067,RH3067,RL3067,RP3067,RT3067,RX3067,SB3067,SF3067,SJ3067,SN3067,SR3067,SV3067,SZ3067,TD3067,TH3067,TL3067,TP3067,TT3067,TX3067,UB3067,UF3067,UJ3067,UN3067,UR3067,UV3067,UZ3067,VD3067,VH3067,VL3067,VP3067,VT3067,VX3067,WB3067,WF3067,WJ3067,WN3067,WR3067,WV3067,WZ3067,XD3067,XH3067,XL3067,XP3067,XT3067,XX3067,YB3067,YF3067,YJ3067,YN3067,YR3067,YV3067,YZ3067,ZD3067,ZH3067,ZL3067,ZP3067,ZT3067,ZX3067,AAB3067,AAF3067,AAJ3067,AAN3067,AAR3067,AAV3067,AAZ3067,ABD3067,ABH3067,ABL3067,ABP3067,ABT3067,ABX3067,ACB3067,ACF3067,ACJ3067,ACN3067,ACR3067,ACV3067,ACZ3067,ADD3067,ADH3067,ADL3067,ADP3067,ADT3067,ADX3067,AEB3067,AEF3067,AEJ3067,AEN3067,AER3067,AEV3067,AEZ3067,AFD3067,AFH3067,AFL3067,AFP3067,AFT3067,AFX3067,AGB3067,AGF3067,AGJ3067,AGN3067,AGR3067,AGV3067,AGZ3067,AHD3067,AHH3067,AHL3067,AHP3067,AHT3067,AHX3067,AIB3067,AIF3067,AIJ3067,AIN3067,AIR3067,AIV3067,AIZ3067,AJD3067,AJH3067,AJL3067,AJP3067,AJT3067,AJX3067,AKB3067,AKF3067,AKJ3067,AKN3067,AKR3067,AKV3067,AKZ3067,ALD3067,ALH3067,ALL3067,ALP3067,ALT3067,ALX3067,AMB3067,AMF3067,AMJ3067,AMN3067,AMR3067,AMV3067,AMZ3067,AND3067,ANH3067,ANL3067,ANP3067))+SUM((ANT3067,ANX3067,AOB3067,AOF3067,AOJ3067)))=AN3067,"ok","check")</f>
        <v>ok</v>
      </c>
      <c r="AV3067" s="196">
        <v>0.6</v>
      </c>
      <c r="AW3067" s="197">
        <v>5</v>
      </c>
      <c r="AX3067" s="191" t="s">
        <v>601</v>
      </c>
      <c r="AY3067" s="190" t="s">
        <v>602</v>
      </c>
      <c r="AZ3067" s="196">
        <v>0.15</v>
      </c>
      <c r="BA3067" s="197">
        <v>4</v>
      </c>
      <c r="BB3067" s="191" t="s">
        <v>601</v>
      </c>
      <c r="BC3067" s="190" t="s">
        <v>602</v>
      </c>
      <c r="BD3067" s="196">
        <v>0.15</v>
      </c>
      <c r="BE3067" s="197">
        <v>1</v>
      </c>
      <c r="BF3067" s="191" t="s">
        <v>601</v>
      </c>
      <c r="BG3067" s="190" t="s">
        <v>602</v>
      </c>
    </row>
    <row r="3068" spans="1:63" x14ac:dyDescent="0.25">
      <c r="A3068" s="190">
        <v>2954</v>
      </c>
      <c r="B3068" s="205" t="s">
        <v>1871</v>
      </c>
      <c r="C3068" s="205" t="s">
        <v>3972</v>
      </c>
      <c r="D3068" s="260">
        <v>44200</v>
      </c>
      <c r="E3068" s="382" t="s">
        <v>838</v>
      </c>
      <c r="F3068" s="205" t="s">
        <v>606</v>
      </c>
      <c r="G3068" s="205" t="s">
        <v>3222</v>
      </c>
      <c r="H3068" s="260">
        <v>44200</v>
      </c>
      <c r="I3068" s="260">
        <v>44200</v>
      </c>
      <c r="J3068" s="210">
        <v>0.3125</v>
      </c>
      <c r="K3068" s="210">
        <v>0.31944444444444448</v>
      </c>
      <c r="M3068" s="258" t="s">
        <v>136</v>
      </c>
      <c r="N3068" s="204">
        <v>5</v>
      </c>
      <c r="O3068" s="258" t="s">
        <v>136</v>
      </c>
      <c r="P3068" s="206">
        <v>5</v>
      </c>
      <c r="S3068" s="258" t="s">
        <v>136</v>
      </c>
      <c r="T3068" s="204">
        <v>5</v>
      </c>
      <c r="U3068" s="258" t="s">
        <v>136</v>
      </c>
      <c r="V3068" s="206">
        <v>5</v>
      </c>
      <c r="AC3068" s="367">
        <f t="shared" ref="AC3068:AC3112" si="430">(T3068+V3068+X3068)/(N3068+P3068+R3068)*100</f>
        <v>100</v>
      </c>
      <c r="AD3068" s="219" t="s">
        <v>37</v>
      </c>
      <c r="AE3068" s="194">
        <v>1</v>
      </c>
      <c r="AM3068" s="259">
        <f t="shared" si="424"/>
        <v>1</v>
      </c>
      <c r="AN3068" s="221">
        <v>0.2</v>
      </c>
      <c r="AP3068" s="222">
        <f t="shared" si="425"/>
        <v>0.2</v>
      </c>
      <c r="AS3068" s="228" t="str">
        <f t="shared" si="426"/>
        <v>ok</v>
      </c>
      <c r="AT3068" s="219" t="str">
        <f>IF(((SUM(AV3068,AZ3068,BD3068,BH3068,BL3068,BP3068,BT3068,BX3068,CB3068,CF3068,CJ3068,CN3068,CR3068,CV3068,CZ3068,DD3068,DH3068,DL3068,DP3068,DT3068,DX3068,EB3068,EF3068,EJ3068,EN3068,ER3068,EV3068,EZ3068,FD3068,FH3068,FL3068,FP3068,FT3068,FX3068,GB3068,GF3068,GJ3068,GN3068,GR3068,GV3068,GZ3068,HD3068,HH3068,HL3068,HP3068,HT3068,HX3068,IB3068,IF3068,IJ3068,IN3068,IR3068,IV3068,IZ3068,JD3068,JH3068,JL3068,JP3068,JT3068,JX3068,KB3068,KF3068,KJ3068,KN3068,KR3068,KV3068,KZ3068,LD3068,LH3068,LL3068,LP3068,LT3068,LX3068,MB3068,MF3068,MJ3068,MN3068,MR3068,MV3068,MZ3068,ND3068,NH3068,NL3068,NP3068,NT3068,NX3068,OB3068,OF3068,OJ3068,ON3068,OR3068,OV3068,OZ3068,PD3068,PH3068,PL3068,PP3068,PT3068,PX3068,QB3068,QF3068,QJ3068,QN3068,QR3068,QV3068,QZ3068,RD3068,RH3068,RL3068,RP3068,RT3068,RX3068,SB3068,SF3068,SJ3068,SN3068,SR3068,SV3068,SZ3068,TD3068,TH3068,TL3068,TP3068,TT3068,TX3068,UB3068,UF3068,UJ3068,UN3068,UR3068,UV3068,UZ3068,VD3068,VH3068,VL3068,VP3068,VT3068,VX3068,WB3068,WF3068,WJ3068,WN3068,WR3068,WV3068,WZ3068,XD3068,XH3068,XL3068,XP3068,XT3068,XX3068,YB3068,YF3068,YJ3068,YN3068,YR3068,YV3068,YZ3068,ZD3068,ZH3068,ZL3068,ZP3068,ZT3068,ZX3068,AAB3068,AAF3068,AAJ3068,AAN3068,AAR3068,AAV3068,AAZ3068,ABD3068,ABH3068,ABL3068,ABP3068,ABT3068,ABX3068,ACB3068,ACF3068,ACJ3068,ACN3068,ACR3068,ACV3068,ACZ3068,ADD3068,ADH3068,ADL3068,ADP3068,ADT3068,ADX3068,AEB3068,AEF3068,AEJ3068,AEN3068,AER3068,AEV3068,AEZ3068,AFD3068,AFH3068,AFL3068,AFP3068,AFT3068,AFX3068,AGB3068,AGF3068,AGJ3068,AGN3068,AGR3068,AGV3068,AGZ3068,AHD3068,AHH3068,AHL3068,AHP3068,AHT3068,AHX3068,AIB3068,AIF3068,AIJ3068,AIN3068,AIR3068,AIV3068,AIZ3068,AJD3068,AJH3068,AJL3068,AJP3068,AJT3068,AJX3068,AKB3068,AKF3068,AKJ3068,AKN3068,AKR3068,AKV3068,AKZ3068,ALD3068,ALH3068,ALL3068,ALP3068,ALT3068,ALX3068,AMB3068,AMF3068,AMJ3068,AMN3068,AMR3068,AMV3068,AMZ3068,AND3068,ANH3068,ANL3068,ANP3068))+SUM((ANT3068,ANX3068,AOB3068,AOF3068,AOJ3068)))=AN3068,"ok","check")</f>
        <v>ok</v>
      </c>
      <c r="AV3068" s="196">
        <v>0.2</v>
      </c>
      <c r="AW3068" s="197">
        <v>5</v>
      </c>
      <c r="AX3068" s="191" t="s">
        <v>601</v>
      </c>
      <c r="AY3068" s="190" t="s">
        <v>605</v>
      </c>
    </row>
    <row r="3069" spans="1:63" x14ac:dyDescent="0.25">
      <c r="A3069" s="190">
        <v>2955</v>
      </c>
      <c r="B3069" s="205" t="s">
        <v>1871</v>
      </c>
      <c r="C3069" s="205" t="s">
        <v>3973</v>
      </c>
      <c r="D3069" s="260">
        <v>44200</v>
      </c>
      <c r="E3069" s="382" t="s">
        <v>838</v>
      </c>
      <c r="F3069" s="205" t="s">
        <v>606</v>
      </c>
      <c r="G3069" s="205" t="s">
        <v>3222</v>
      </c>
      <c r="H3069" s="260">
        <v>44200</v>
      </c>
      <c r="I3069" s="260">
        <v>44200</v>
      </c>
      <c r="J3069" s="210">
        <v>0.34027777777777773</v>
      </c>
      <c r="K3069" s="210">
        <v>0.34722222222222227</v>
      </c>
      <c r="M3069" s="212" t="s">
        <v>65</v>
      </c>
      <c r="N3069" s="204">
        <v>5</v>
      </c>
      <c r="O3069" s="214" t="s">
        <v>65</v>
      </c>
      <c r="P3069" s="206">
        <v>5</v>
      </c>
      <c r="S3069" s="212" t="s">
        <v>65</v>
      </c>
      <c r="T3069" s="204">
        <v>5</v>
      </c>
      <c r="U3069" s="214" t="s">
        <v>65</v>
      </c>
      <c r="V3069" s="206">
        <v>5</v>
      </c>
      <c r="AC3069" s="367">
        <f t="shared" si="430"/>
        <v>100</v>
      </c>
      <c r="AD3069" s="219" t="s">
        <v>37</v>
      </c>
      <c r="AH3069" s="194">
        <v>1</v>
      </c>
      <c r="AM3069" s="259">
        <f t="shared" si="424"/>
        <v>1</v>
      </c>
      <c r="AN3069" s="221">
        <v>0.9</v>
      </c>
      <c r="AP3069" s="222">
        <f t="shared" si="425"/>
        <v>0.9</v>
      </c>
      <c r="AS3069" s="228" t="str">
        <f t="shared" si="426"/>
        <v>ok</v>
      </c>
      <c r="AT3069" s="219" t="str">
        <f>IF(((SUM(AV3069,AZ3069,BD3069,BH3069,BL3069,BP3069,BT3069,BX3069,CB3069,CF3069,CJ3069,CN3069,CR3069,CV3069,CZ3069,DD3069,DH3069,DL3069,DP3069,DT3069,DX3069,EB3069,EF3069,EJ3069,EN3069,ER3069,EV3069,EZ3069,FD3069,FH3069,FL3069,FP3069,FT3069,FX3069,GB3069,GF3069,GJ3069,GN3069,GR3069,GV3069,GZ3069,HD3069,HH3069,HL3069,HP3069,HT3069,HX3069,IB3069,IF3069,IJ3069,IN3069,IR3069,IV3069,IZ3069,JD3069,JH3069,JL3069,JP3069,JT3069,JX3069,KB3069,KF3069,KJ3069,KN3069,KR3069,KV3069,KZ3069,LD3069,LH3069,LL3069,LP3069,LT3069,LX3069,MB3069,MF3069,MJ3069,MN3069,MR3069,MV3069,MZ3069,ND3069,NH3069,NL3069,NP3069,NT3069,NX3069,OB3069,OF3069,OJ3069,ON3069,OR3069,OV3069,OZ3069,PD3069,PH3069,PL3069,PP3069,PT3069,PX3069,QB3069,QF3069,QJ3069,QN3069,QR3069,QV3069,QZ3069,RD3069,RH3069,RL3069,RP3069,RT3069,RX3069,SB3069,SF3069,SJ3069,SN3069,SR3069,SV3069,SZ3069,TD3069,TH3069,TL3069,TP3069,TT3069,TX3069,UB3069,UF3069,UJ3069,UN3069,UR3069,UV3069,UZ3069,VD3069,VH3069,VL3069,VP3069,VT3069,VX3069,WB3069,WF3069,WJ3069,WN3069,WR3069,WV3069,WZ3069,XD3069,XH3069,XL3069,XP3069,XT3069,XX3069,YB3069,YF3069,YJ3069,YN3069,YR3069,YV3069,YZ3069,ZD3069,ZH3069,ZL3069,ZP3069,ZT3069,ZX3069,AAB3069,AAF3069,AAJ3069,AAN3069,AAR3069,AAV3069,AAZ3069,ABD3069,ABH3069,ABL3069,ABP3069,ABT3069,ABX3069,ACB3069,ACF3069,ACJ3069,ACN3069,ACR3069,ACV3069,ACZ3069,ADD3069,ADH3069,ADL3069,ADP3069,ADT3069,ADX3069,AEB3069,AEF3069,AEJ3069,AEN3069,AER3069,AEV3069,AEZ3069,AFD3069,AFH3069,AFL3069,AFP3069,AFT3069,AFX3069,AGB3069,AGF3069,AGJ3069,AGN3069,AGR3069,AGV3069,AGZ3069,AHD3069,AHH3069,AHL3069,AHP3069,AHT3069,AHX3069,AIB3069,AIF3069,AIJ3069,AIN3069,AIR3069,AIV3069,AIZ3069,AJD3069,AJH3069,AJL3069,AJP3069,AJT3069,AJX3069,AKB3069,AKF3069,AKJ3069,AKN3069,AKR3069,AKV3069,AKZ3069,ALD3069,ALH3069,ALL3069,ALP3069,ALT3069,ALX3069,AMB3069,AMF3069,AMJ3069,AMN3069,AMR3069,AMV3069,AMZ3069,AND3069,ANH3069,ANL3069,ANP3069))+SUM((ANT3069,ANX3069,AOB3069,AOF3069,AOJ3069)))=AN3069,"ok","check")</f>
        <v>ok</v>
      </c>
      <c r="AV3069" s="196">
        <v>0.9</v>
      </c>
      <c r="AW3069" s="197">
        <v>5</v>
      </c>
      <c r="AX3069" s="191" t="s">
        <v>608</v>
      </c>
      <c r="AY3069" s="190" t="s">
        <v>605</v>
      </c>
    </row>
    <row r="3070" spans="1:63" x14ac:dyDescent="0.25">
      <c r="A3070" s="190">
        <v>2956</v>
      </c>
      <c r="B3070" s="205" t="s">
        <v>1871</v>
      </c>
      <c r="C3070" s="205" t="s">
        <v>3974</v>
      </c>
      <c r="D3070" s="260">
        <v>44200</v>
      </c>
      <c r="E3070" s="382" t="s">
        <v>838</v>
      </c>
      <c r="F3070" s="205" t="s">
        <v>606</v>
      </c>
      <c r="G3070" s="205" t="s">
        <v>3222</v>
      </c>
      <c r="H3070" s="260">
        <v>44200</v>
      </c>
      <c r="I3070" s="260">
        <v>44200</v>
      </c>
      <c r="J3070" s="210">
        <v>0.35416666666666669</v>
      </c>
      <c r="K3070" s="210">
        <v>0.36805555555555558</v>
      </c>
      <c r="M3070" s="258" t="s">
        <v>136</v>
      </c>
      <c r="N3070" s="204">
        <v>5</v>
      </c>
      <c r="O3070" s="258" t="s">
        <v>136</v>
      </c>
      <c r="P3070" s="206">
        <v>5</v>
      </c>
      <c r="S3070" s="258" t="s">
        <v>136</v>
      </c>
      <c r="T3070" s="204">
        <v>5</v>
      </c>
      <c r="U3070" s="258" t="s">
        <v>136</v>
      </c>
      <c r="V3070" s="206">
        <v>5</v>
      </c>
      <c r="AC3070" s="367">
        <f t="shared" si="430"/>
        <v>100</v>
      </c>
      <c r="AD3070" s="219" t="s">
        <v>37</v>
      </c>
      <c r="AE3070" s="194">
        <v>1</v>
      </c>
      <c r="AF3070" s="194">
        <v>2</v>
      </c>
      <c r="AI3070" s="194">
        <v>1</v>
      </c>
      <c r="AM3070" s="259">
        <f t="shared" si="424"/>
        <v>4</v>
      </c>
      <c r="AN3070" s="221">
        <v>2</v>
      </c>
      <c r="AO3070" s="222">
        <v>2</v>
      </c>
      <c r="AP3070" s="222">
        <f t="shared" si="425"/>
        <v>0</v>
      </c>
      <c r="AS3070" s="228" t="str">
        <f t="shared" si="426"/>
        <v>ok</v>
      </c>
      <c r="AT3070" s="219" t="str">
        <f>IF(((SUM(AV3070,AZ3070,BD3070,BH3070,BL3070,BP3070,BT3070,BX3070,CB3070,CF3070,CJ3070,CN3070,CR3070,CV3070,CZ3070,DD3070,DH3070,DL3070,DP3070,DT3070,DX3070,EB3070,EF3070,EJ3070,EN3070,ER3070,EV3070,EZ3070,FD3070,FH3070,FL3070,FP3070,FT3070,FX3070,GB3070,GF3070,GJ3070,GN3070,GR3070,GV3070,GZ3070,HD3070,HH3070,HL3070,HP3070,HT3070,HX3070,IB3070,IF3070,IJ3070,IN3070,IR3070,IV3070,IZ3070,JD3070,JH3070,JL3070,JP3070,JT3070,JX3070,KB3070,KF3070,KJ3070,KN3070,KR3070,KV3070,KZ3070,LD3070,LH3070,LL3070,LP3070,LT3070,LX3070,MB3070,MF3070,MJ3070,MN3070,MR3070,MV3070,MZ3070,ND3070,NH3070,NL3070,NP3070,NT3070,NX3070,OB3070,OF3070,OJ3070,ON3070,OR3070,OV3070,OZ3070,PD3070,PH3070,PL3070,PP3070,PT3070,PX3070,QB3070,QF3070,QJ3070,QN3070,QR3070,QV3070,QZ3070,RD3070,RH3070,RL3070,RP3070,RT3070,RX3070,SB3070,SF3070,SJ3070,SN3070,SR3070,SV3070,SZ3070,TD3070,TH3070,TL3070,TP3070,TT3070,TX3070,UB3070,UF3070,UJ3070,UN3070,UR3070,UV3070,UZ3070,VD3070,VH3070,VL3070,VP3070,VT3070,VX3070,WB3070,WF3070,WJ3070,WN3070,WR3070,WV3070,WZ3070,XD3070,XH3070,XL3070,XP3070,XT3070,XX3070,YB3070,YF3070,YJ3070,YN3070,YR3070,YV3070,YZ3070,ZD3070,ZH3070,ZL3070,ZP3070,ZT3070,ZX3070,AAB3070,AAF3070,AAJ3070,AAN3070,AAR3070,AAV3070,AAZ3070,ABD3070,ABH3070,ABL3070,ABP3070,ABT3070,ABX3070,ACB3070,ACF3070,ACJ3070,ACN3070,ACR3070,ACV3070,ACZ3070,ADD3070,ADH3070,ADL3070,ADP3070,ADT3070,ADX3070,AEB3070,AEF3070,AEJ3070,AEN3070,AER3070,AEV3070,AEZ3070,AFD3070,AFH3070,AFL3070,AFP3070,AFT3070,AFX3070,AGB3070,AGF3070,AGJ3070,AGN3070,AGR3070,AGV3070,AGZ3070,AHD3070,AHH3070,AHL3070,AHP3070,AHT3070,AHX3070,AIB3070,AIF3070,AIJ3070,AIN3070,AIR3070,AIV3070,AIZ3070,AJD3070,AJH3070,AJL3070,AJP3070,AJT3070,AJX3070,AKB3070,AKF3070,AKJ3070,AKN3070,AKR3070,AKV3070,AKZ3070,ALD3070,ALH3070,ALL3070,ALP3070,ALT3070,ALX3070,AMB3070,AMF3070,AMJ3070,AMN3070,AMR3070,AMV3070,AMZ3070,AND3070,ANH3070,ANL3070,ANP3070))+SUM((ANT3070,ANX3070,AOB3070,AOF3070,AOJ3070)))=AN3070,"ok","check")</f>
        <v>ok</v>
      </c>
      <c r="AV3070" s="196">
        <v>1.1499999999999999</v>
      </c>
      <c r="AW3070" s="197">
        <v>5</v>
      </c>
      <c r="AX3070" s="191" t="s">
        <v>601</v>
      </c>
      <c r="AY3070" s="190" t="s">
        <v>605</v>
      </c>
      <c r="AZ3070" s="196">
        <v>0.4</v>
      </c>
      <c r="BA3070" s="197">
        <v>2</v>
      </c>
      <c r="BB3070" s="191" t="s">
        <v>601</v>
      </c>
      <c r="BC3070" s="190" t="s">
        <v>602</v>
      </c>
      <c r="BD3070" s="196">
        <v>0.3</v>
      </c>
      <c r="BE3070" s="197">
        <v>5</v>
      </c>
      <c r="BF3070" s="191" t="s">
        <v>601</v>
      </c>
      <c r="BG3070" s="190" t="s">
        <v>602</v>
      </c>
      <c r="BH3070" s="196">
        <v>0.15</v>
      </c>
      <c r="BI3070" s="197">
        <v>6</v>
      </c>
      <c r="BJ3070" s="191" t="s">
        <v>601</v>
      </c>
      <c r="BK3070" s="190" t="s">
        <v>602</v>
      </c>
    </row>
    <row r="3071" spans="1:63" x14ac:dyDescent="0.25">
      <c r="A3071" s="190">
        <v>2957</v>
      </c>
      <c r="B3071" s="205" t="s">
        <v>1871</v>
      </c>
      <c r="C3071" s="205" t="s">
        <v>3975</v>
      </c>
      <c r="D3071" s="260">
        <v>44200</v>
      </c>
      <c r="E3071" s="382" t="s">
        <v>838</v>
      </c>
      <c r="F3071" s="205" t="s">
        <v>606</v>
      </c>
      <c r="G3071" s="205" t="s">
        <v>3222</v>
      </c>
      <c r="H3071" s="260">
        <v>44200</v>
      </c>
      <c r="I3071" s="260">
        <v>44200</v>
      </c>
      <c r="J3071" s="210">
        <v>0.3888888888888889</v>
      </c>
      <c r="K3071" s="210">
        <v>0.39583333333333331</v>
      </c>
      <c r="M3071" s="212" t="s">
        <v>65</v>
      </c>
      <c r="N3071" s="204">
        <v>5</v>
      </c>
      <c r="O3071" s="214" t="s">
        <v>65</v>
      </c>
      <c r="P3071" s="206">
        <v>5</v>
      </c>
      <c r="Q3071" s="214" t="s">
        <v>65</v>
      </c>
      <c r="R3071" s="206">
        <v>5</v>
      </c>
      <c r="S3071" s="212" t="s">
        <v>65</v>
      </c>
      <c r="T3071" s="204">
        <v>5</v>
      </c>
      <c r="U3071" s="214" t="s">
        <v>65</v>
      </c>
      <c r="V3071" s="206">
        <v>5</v>
      </c>
      <c r="W3071" s="214" t="s">
        <v>65</v>
      </c>
      <c r="X3071" s="206">
        <v>5</v>
      </c>
      <c r="AC3071" s="367">
        <f t="shared" si="430"/>
        <v>100</v>
      </c>
      <c r="AD3071" s="219" t="s">
        <v>37</v>
      </c>
      <c r="AE3071" s="194">
        <v>1</v>
      </c>
      <c r="AM3071" s="259">
        <f t="shared" si="424"/>
        <v>1</v>
      </c>
      <c r="AN3071" s="221">
        <v>0.2</v>
      </c>
      <c r="AP3071" s="222">
        <f t="shared" si="425"/>
        <v>0.2</v>
      </c>
      <c r="AS3071" s="228" t="str">
        <f t="shared" si="426"/>
        <v>ok</v>
      </c>
      <c r="AT3071" s="219" t="str">
        <f>IF(((SUM(AV3071,AZ3071,BD3071,BH3071,BL3071,BP3071,BT3071,BX3071,CB3071,CF3071,CJ3071,CN3071,CR3071,CV3071,CZ3071,DD3071,DH3071,DL3071,DP3071,DT3071,DX3071,EB3071,EF3071,EJ3071,EN3071,ER3071,EV3071,EZ3071,FD3071,FH3071,FL3071,FP3071,FT3071,FX3071,GB3071,GF3071,GJ3071,GN3071,GR3071,GV3071,GZ3071,HD3071,HH3071,HL3071,HP3071,HT3071,HX3071,IB3071,IF3071,IJ3071,IN3071,IR3071,IV3071,IZ3071,JD3071,JH3071,JL3071,JP3071,JT3071,JX3071,KB3071,KF3071,KJ3071,KN3071,KR3071,KV3071,KZ3071,LD3071,LH3071,LL3071,LP3071,LT3071,LX3071,MB3071,MF3071,MJ3071,MN3071,MR3071,MV3071,MZ3071,ND3071,NH3071,NL3071,NP3071,NT3071,NX3071,OB3071,OF3071,OJ3071,ON3071,OR3071,OV3071,OZ3071,PD3071,PH3071,PL3071,PP3071,PT3071,PX3071,QB3071,QF3071,QJ3071,QN3071,QR3071,QV3071,QZ3071,RD3071,RH3071,RL3071,RP3071,RT3071,RX3071,SB3071,SF3071,SJ3071,SN3071,SR3071,SV3071,SZ3071,TD3071,TH3071,TL3071,TP3071,TT3071,TX3071,UB3071,UF3071,UJ3071,UN3071,UR3071,UV3071,UZ3071,VD3071,VH3071,VL3071,VP3071,VT3071,VX3071,WB3071,WF3071,WJ3071,WN3071,WR3071,WV3071,WZ3071,XD3071,XH3071,XL3071,XP3071,XT3071,XX3071,YB3071,YF3071,YJ3071,YN3071,YR3071,YV3071,YZ3071,ZD3071,ZH3071,ZL3071,ZP3071,ZT3071,ZX3071,AAB3071,AAF3071,AAJ3071,AAN3071,AAR3071,AAV3071,AAZ3071,ABD3071,ABH3071,ABL3071,ABP3071,ABT3071,ABX3071,ACB3071,ACF3071,ACJ3071,ACN3071,ACR3071,ACV3071,ACZ3071,ADD3071,ADH3071,ADL3071,ADP3071,ADT3071,ADX3071,AEB3071,AEF3071,AEJ3071,AEN3071,AER3071,AEV3071,AEZ3071,AFD3071,AFH3071,AFL3071,AFP3071,AFT3071,AFX3071,AGB3071,AGF3071,AGJ3071,AGN3071,AGR3071,AGV3071,AGZ3071,AHD3071,AHH3071,AHL3071,AHP3071,AHT3071,AHX3071,AIB3071,AIF3071,AIJ3071,AIN3071,AIR3071,AIV3071,AIZ3071,AJD3071,AJH3071,AJL3071,AJP3071,AJT3071,AJX3071,AKB3071,AKF3071,AKJ3071,AKN3071,AKR3071,AKV3071,AKZ3071,ALD3071,ALH3071,ALL3071,ALP3071,ALT3071,ALX3071,AMB3071,AMF3071,AMJ3071,AMN3071,AMR3071,AMV3071,AMZ3071,AND3071,ANH3071,ANL3071,ANP3071))+SUM((ANT3071,ANX3071,AOB3071,AOF3071,AOJ3071)))=AN3071,"ok","check")</f>
        <v>ok</v>
      </c>
      <c r="AV3071" s="196">
        <v>0.2</v>
      </c>
      <c r="AW3071" s="197">
        <v>1</v>
      </c>
      <c r="AX3071" s="191" t="s">
        <v>601</v>
      </c>
      <c r="AY3071" s="190" t="s">
        <v>602</v>
      </c>
    </row>
    <row r="3072" spans="1:63" x14ac:dyDescent="0.25">
      <c r="A3072" s="190">
        <v>2958</v>
      </c>
      <c r="B3072" s="205" t="s">
        <v>1871</v>
      </c>
      <c r="C3072" s="205" t="s">
        <v>3976</v>
      </c>
      <c r="D3072" s="260">
        <v>44200</v>
      </c>
      <c r="E3072" s="382" t="s">
        <v>838</v>
      </c>
      <c r="F3072" s="205" t="s">
        <v>606</v>
      </c>
      <c r="G3072" s="205" t="s">
        <v>3222</v>
      </c>
      <c r="H3072" s="260">
        <v>44200</v>
      </c>
      <c r="I3072" s="260">
        <v>44200</v>
      </c>
      <c r="J3072" s="210">
        <v>0.40277777777777773</v>
      </c>
      <c r="K3072" s="210">
        <v>0.41666666666666669</v>
      </c>
      <c r="M3072" s="258" t="s">
        <v>136</v>
      </c>
      <c r="N3072" s="204">
        <v>5</v>
      </c>
      <c r="O3072" s="258" t="s">
        <v>136</v>
      </c>
      <c r="P3072" s="206">
        <v>5</v>
      </c>
      <c r="S3072" s="258" t="s">
        <v>136</v>
      </c>
      <c r="T3072" s="204">
        <v>5</v>
      </c>
      <c r="U3072" s="258" t="s">
        <v>136</v>
      </c>
      <c r="V3072" s="206">
        <v>5</v>
      </c>
      <c r="AC3072" s="367">
        <f t="shared" si="430"/>
        <v>100</v>
      </c>
      <c r="AD3072" s="219" t="s">
        <v>37</v>
      </c>
      <c r="AE3072" s="194">
        <v>1</v>
      </c>
      <c r="AF3072" s="194">
        <v>1</v>
      </c>
      <c r="AM3072" s="259">
        <f t="shared" si="424"/>
        <v>2</v>
      </c>
      <c r="AN3072" s="221">
        <v>0.35</v>
      </c>
      <c r="AO3072" s="222">
        <v>0.35</v>
      </c>
      <c r="AP3072" s="222">
        <f t="shared" si="425"/>
        <v>0</v>
      </c>
      <c r="AS3072" s="228" t="str">
        <f t="shared" si="426"/>
        <v>ok</v>
      </c>
      <c r="AT3072" s="219" t="str">
        <f>IF(((SUM(AV3072,AZ3072,BD3072,BH3072,BL3072,BP3072,BT3072,BX3072,CB3072,CF3072,CJ3072,CN3072,CR3072,CV3072,CZ3072,DD3072,DH3072,DL3072,DP3072,DT3072,DX3072,EB3072,EF3072,EJ3072,EN3072,ER3072,EV3072,EZ3072,FD3072,FH3072,FL3072,FP3072,FT3072,FX3072,GB3072,GF3072,GJ3072,GN3072,GR3072,GV3072,GZ3072,HD3072,HH3072,HL3072,HP3072,HT3072,HX3072,IB3072,IF3072,IJ3072,IN3072,IR3072,IV3072,IZ3072,JD3072,JH3072,JL3072,JP3072,JT3072,JX3072,KB3072,KF3072,KJ3072,KN3072,KR3072,KV3072,KZ3072,LD3072,LH3072,LL3072,LP3072,LT3072,LX3072,MB3072,MF3072,MJ3072,MN3072,MR3072,MV3072,MZ3072,ND3072,NH3072,NL3072,NP3072,NT3072,NX3072,OB3072,OF3072,OJ3072,ON3072,OR3072,OV3072,OZ3072,PD3072,PH3072,PL3072,PP3072,PT3072,PX3072,QB3072,QF3072,QJ3072,QN3072,QR3072,QV3072,QZ3072,RD3072,RH3072,RL3072,RP3072,RT3072,RX3072,SB3072,SF3072,SJ3072,SN3072,SR3072,SV3072,SZ3072,TD3072,TH3072,TL3072,TP3072,TT3072,TX3072,UB3072,UF3072,UJ3072,UN3072,UR3072,UV3072,UZ3072,VD3072,VH3072,VL3072,VP3072,VT3072,VX3072,WB3072,WF3072,WJ3072,WN3072,WR3072,WV3072,WZ3072,XD3072,XH3072,XL3072,XP3072,XT3072,XX3072,YB3072,YF3072,YJ3072,YN3072,YR3072,YV3072,YZ3072,ZD3072,ZH3072,ZL3072,ZP3072,ZT3072,ZX3072,AAB3072,AAF3072,AAJ3072,AAN3072,AAR3072,AAV3072,AAZ3072,ABD3072,ABH3072,ABL3072,ABP3072,ABT3072,ABX3072,ACB3072,ACF3072,ACJ3072,ACN3072,ACR3072,ACV3072,ACZ3072,ADD3072,ADH3072,ADL3072,ADP3072,ADT3072,ADX3072,AEB3072,AEF3072,AEJ3072,AEN3072,AER3072,AEV3072,AEZ3072,AFD3072,AFH3072,AFL3072,AFP3072,AFT3072,AFX3072,AGB3072,AGF3072,AGJ3072,AGN3072,AGR3072,AGV3072,AGZ3072,AHD3072,AHH3072,AHL3072,AHP3072,AHT3072,AHX3072,AIB3072,AIF3072,AIJ3072,AIN3072,AIR3072,AIV3072,AIZ3072,AJD3072,AJH3072,AJL3072,AJP3072,AJT3072,AJX3072,AKB3072,AKF3072,AKJ3072,AKN3072,AKR3072,AKV3072,AKZ3072,ALD3072,ALH3072,ALL3072,ALP3072,ALT3072,ALX3072,AMB3072,AMF3072,AMJ3072,AMN3072,AMR3072,AMV3072,AMZ3072,AND3072,ANH3072,ANL3072,ANP3072))+SUM((ANT3072,ANX3072,AOB3072,AOF3072,AOJ3072)))=AN3072,"ok","check")</f>
        <v>ok</v>
      </c>
      <c r="AV3072" s="196">
        <v>0.3</v>
      </c>
      <c r="AW3072" s="197">
        <v>1</v>
      </c>
      <c r="AX3072" s="191" t="s">
        <v>601</v>
      </c>
      <c r="AY3072" s="190" t="s">
        <v>602</v>
      </c>
      <c r="AZ3072" s="196">
        <v>0.05</v>
      </c>
      <c r="BA3072" s="197">
        <v>6</v>
      </c>
      <c r="BB3072" s="191" t="s">
        <v>608</v>
      </c>
      <c r="BC3072" s="190" t="s">
        <v>602</v>
      </c>
    </row>
    <row r="3073" spans="1:59" x14ac:dyDescent="0.25">
      <c r="A3073" s="190">
        <v>2959</v>
      </c>
      <c r="B3073" s="205" t="s">
        <v>1871</v>
      </c>
      <c r="C3073" s="205" t="s">
        <v>3977</v>
      </c>
      <c r="D3073" s="260">
        <v>44200</v>
      </c>
      <c r="E3073" s="382" t="s">
        <v>838</v>
      </c>
      <c r="F3073" s="205" t="s">
        <v>606</v>
      </c>
      <c r="G3073" s="205" t="s">
        <v>3222</v>
      </c>
      <c r="H3073" s="260">
        <v>44200</v>
      </c>
      <c r="I3073" s="260">
        <v>44200</v>
      </c>
      <c r="J3073" s="210">
        <v>0.4548611111111111</v>
      </c>
      <c r="K3073" s="210">
        <v>0.46180555555555558</v>
      </c>
      <c r="M3073" s="212" t="s">
        <v>65</v>
      </c>
      <c r="N3073" s="204">
        <v>5</v>
      </c>
      <c r="O3073" s="214" t="s">
        <v>65</v>
      </c>
      <c r="P3073" s="206">
        <v>5</v>
      </c>
      <c r="S3073" s="212" t="s">
        <v>65</v>
      </c>
      <c r="T3073" s="204">
        <v>5</v>
      </c>
      <c r="U3073" s="214" t="s">
        <v>65</v>
      </c>
      <c r="V3073" s="206">
        <v>5</v>
      </c>
      <c r="AC3073" s="367">
        <f t="shared" si="430"/>
        <v>100</v>
      </c>
      <c r="AD3073" s="219" t="s">
        <v>37</v>
      </c>
      <c r="AM3073" s="259">
        <f t="shared" si="424"/>
        <v>0</v>
      </c>
      <c r="AP3073" s="222">
        <f t="shared" si="425"/>
        <v>0</v>
      </c>
      <c r="AS3073" s="228" t="str">
        <f t="shared" si="426"/>
        <v>ok</v>
      </c>
      <c r="AT3073" s="219" t="str">
        <f>IF(((SUM(AV3073,AZ3073,BD3073,BH3073,BL3073,BP3073,BT3073,BX3073,CB3073,CF3073,CJ3073,CN3073,CR3073,CV3073,CZ3073,DD3073,DH3073,DL3073,DP3073,DT3073,DX3073,EB3073,EF3073,EJ3073,EN3073,ER3073,EV3073,EZ3073,FD3073,FH3073,FL3073,FP3073,FT3073,FX3073,GB3073,GF3073,GJ3073,GN3073,GR3073,GV3073,GZ3073,HD3073,HH3073,HL3073,HP3073,HT3073,HX3073,IB3073,IF3073,IJ3073,IN3073,IR3073,IV3073,IZ3073,JD3073,JH3073,JL3073,JP3073,JT3073,JX3073,KB3073,KF3073,KJ3073,KN3073,KR3073,KV3073,KZ3073,LD3073,LH3073,LL3073,LP3073,LT3073,LX3073,MB3073,MF3073,MJ3073,MN3073,MR3073,MV3073,MZ3073,ND3073,NH3073,NL3073,NP3073,NT3073,NX3073,OB3073,OF3073,OJ3073,ON3073,OR3073,OV3073,OZ3073,PD3073,PH3073,PL3073,PP3073,PT3073,PX3073,QB3073,QF3073,QJ3073,QN3073,QR3073,QV3073,QZ3073,RD3073,RH3073,RL3073,RP3073,RT3073,RX3073,SB3073,SF3073,SJ3073,SN3073,SR3073,SV3073,SZ3073,TD3073,TH3073,TL3073,TP3073,TT3073,TX3073,UB3073,UF3073,UJ3073,UN3073,UR3073,UV3073,UZ3073,VD3073,VH3073,VL3073,VP3073,VT3073,VX3073,WB3073,WF3073,WJ3073,WN3073,WR3073,WV3073,WZ3073,XD3073,XH3073,XL3073,XP3073,XT3073,XX3073,YB3073,YF3073,YJ3073,YN3073,YR3073,YV3073,YZ3073,ZD3073,ZH3073,ZL3073,ZP3073,ZT3073,ZX3073,AAB3073,AAF3073,AAJ3073,AAN3073,AAR3073,AAV3073,AAZ3073,ABD3073,ABH3073,ABL3073,ABP3073,ABT3073,ABX3073,ACB3073,ACF3073,ACJ3073,ACN3073,ACR3073,ACV3073,ACZ3073,ADD3073,ADH3073,ADL3073,ADP3073,ADT3073,ADX3073,AEB3073,AEF3073,AEJ3073,AEN3073,AER3073,AEV3073,AEZ3073,AFD3073,AFH3073,AFL3073,AFP3073,AFT3073,AFX3073,AGB3073,AGF3073,AGJ3073,AGN3073,AGR3073,AGV3073,AGZ3073,AHD3073,AHH3073,AHL3073,AHP3073,AHT3073,AHX3073,AIB3073,AIF3073,AIJ3073,AIN3073,AIR3073,AIV3073,AIZ3073,AJD3073,AJH3073,AJL3073,AJP3073,AJT3073,AJX3073,AKB3073,AKF3073,AKJ3073,AKN3073,AKR3073,AKV3073,AKZ3073,ALD3073,ALH3073,ALL3073,ALP3073,ALT3073,ALX3073,AMB3073,AMF3073,AMJ3073,AMN3073,AMR3073,AMV3073,AMZ3073,AND3073,ANH3073,ANL3073,ANP3073))+SUM((ANT3073,ANX3073,AOB3073,AOF3073,AOJ3073)))=AN3073,"ok","check")</f>
        <v>ok</v>
      </c>
    </row>
    <row r="3074" spans="1:59" x14ac:dyDescent="0.25">
      <c r="A3074" s="190">
        <v>2960</v>
      </c>
      <c r="B3074" s="205" t="s">
        <v>1871</v>
      </c>
      <c r="C3074" s="205" t="s">
        <v>3978</v>
      </c>
      <c r="D3074" s="260">
        <v>44200</v>
      </c>
      <c r="E3074" s="382" t="s">
        <v>838</v>
      </c>
      <c r="F3074" s="205" t="s">
        <v>606</v>
      </c>
      <c r="G3074" s="205" t="s">
        <v>3222</v>
      </c>
      <c r="H3074" s="260">
        <v>44200</v>
      </c>
      <c r="I3074" s="260">
        <v>44200</v>
      </c>
      <c r="J3074" s="210">
        <v>0.46875</v>
      </c>
      <c r="K3074" s="210">
        <v>0.47222222222222227</v>
      </c>
      <c r="M3074" s="258" t="s">
        <v>136</v>
      </c>
      <c r="N3074" s="204">
        <v>5</v>
      </c>
      <c r="O3074" s="258" t="s">
        <v>136</v>
      </c>
      <c r="P3074" s="206">
        <v>5</v>
      </c>
      <c r="S3074" s="258" t="s">
        <v>136</v>
      </c>
      <c r="T3074" s="204">
        <v>5</v>
      </c>
      <c r="U3074" s="258" t="s">
        <v>136</v>
      </c>
      <c r="V3074" s="206">
        <v>5</v>
      </c>
      <c r="AC3074" s="367">
        <f t="shared" si="430"/>
        <v>100</v>
      </c>
      <c r="AD3074" s="219" t="s">
        <v>37</v>
      </c>
      <c r="AM3074" s="259">
        <f t="shared" ref="AM3074:AM3110" si="431">SUM(AE3074:AL3074)</f>
        <v>0</v>
      </c>
      <c r="AP3074" s="222">
        <f t="shared" ref="AP3074:AP3110" si="432">AN3074-AO3074</f>
        <v>0</v>
      </c>
      <c r="AS3074" s="228" t="str">
        <f t="shared" ref="AS3074:AS3111" si="433">IF(((COUNT(AV3074,AZ3074,BD3074,BH3074,BL3074,BP3074,BT3074,BX3074,CB3074,CF3074,CJ3074,CN3074,CR3074,CV3074,CZ3074,DD3074,DH3074,DL3074,DP3074,DT3074,DX3074,EB3074,EF3074,EJ3074,EN3074,ER3074,EV3074,EZ3074,FD3074,FH3074,FL3074,FP3074,FT3074,FX3074,GB3074,GF3074,GJ3074,GN3074,GR3074,GV3074,GZ3074,HD3074,HH3074,HL3074,HP3074,HT3074,HX3074,IB3074,IF3074,IJ3074,IN3074,IR3074,IV3074,IZ3074,JD3074,JH3074,JL3074,JP3074,JT3074,JX3074,KB3074,KF3074,KJ3074,KN3074,KR3074,KV3074,KZ3074,LD3074,LH3074,LL3074,LP3074,LT3074,LX3074,MB3074,MF3074,MJ3074,MN3074,MR3074,MV3074,MZ3074,ND3074,NH3074,NL3074,NP3074,NT3074,NX3074,OB3074,OF3074,OJ3074,ON3074,OR3074,OV3074,OZ3074,PD3074,PH3074,PL3074,PP3074,PT3074,PX3074,QB3074,QF3074,QJ3074,QN3074,QR3074,QV3074,QZ3074,RD3074,RH3074,RL3074,RP3074,RT3074,RX3074,SB3074,SF3074,SJ3074,SN3074,SR3074,SV3074,SZ3074,TD3074,TH3074,TL3074,TP3074,TT3074,TX3074,UB3074,UF3074,UJ3074,UN3074,UR3074,UV3074,UZ3074,VD3074,VH3074,VL3074,VP3074,VT3074,VX3074,WB3074,WF3074,WJ3074,WN3074,WR3074,WV3074,WZ3074,XD3074,XH3074,XL3074,XP3074,XT3074,XX3074,YB3074,YF3074,YJ3074,YN3074,YR3074,YV3074,YZ3074,ZD3074,ZH3074,ZL3074,ZP3074,ZT3074,ZX3074,AAB3074,AAF3074,AAJ3074,AAN3074,AAR3074,AAV3074,AAZ3074,ABD3074,ABH3074,ABL3074,ABP3074,ABT3074,ABX3074,ACB3074,ACF3074,ACJ3074,ACN3074,ACR3074,ACV3074,ACZ3074,ADD3074,ADH3074,ADL3074,ADP3074,ADT3074,ADX3074,AEB3074,AEF3074,AEJ3074,AEN3074,AER3074,AEV3074,AEZ3074,AFD3074,AFH3074,AFL3074,AFP3074,AFT3074,AFX3074,AGB3074,AGF3074,AGJ3074,AGN3074,AGR3074,AGV3074,AGZ3074,AHD3074,AHH3074,AHL3074,AHP3074,AHT3074,AHX3074,AIB3074,AIF3074,AIJ3074,AIN3074,AIR3074,AIV3074,AIZ3074,AJD3074,AJH3074,AJL3074,AJP3074,AJT3074,AJX3074,AKB3074,AKF3074,AKJ3074,AKN3074,AKR3074,AKV3074,AKZ3074,ALD3074,ALH3074,ALL3074,ALP3074,ALT3074,ALX3074,AMB3074,AMF3074,AMJ3074,AMN3074,AMR3074,AMV3074,AMZ3074,AND3074,ANH3074,ANL3074,ANP3074,ANT3074,ANX3074)+COUNT(AOB3074,AOF3074,AOJ3074)))=AM3074,"ok","check")</f>
        <v>ok</v>
      </c>
      <c r="AT3074" s="219" t="str">
        <f>IF(((SUM(AV3074,AZ3074,BD3074,BH3074,BL3074,BP3074,BT3074,BX3074,CB3074,CF3074,CJ3074,CN3074,CR3074,CV3074,CZ3074,DD3074,DH3074,DL3074,DP3074,DT3074,DX3074,EB3074,EF3074,EJ3074,EN3074,ER3074,EV3074,EZ3074,FD3074,FH3074,FL3074,FP3074,FT3074,FX3074,GB3074,GF3074,GJ3074,GN3074,GR3074,GV3074,GZ3074,HD3074,HH3074,HL3074,HP3074,HT3074,HX3074,IB3074,IF3074,IJ3074,IN3074,IR3074,IV3074,IZ3074,JD3074,JH3074,JL3074,JP3074,JT3074,JX3074,KB3074,KF3074,KJ3074,KN3074,KR3074,KV3074,KZ3074,LD3074,LH3074,LL3074,LP3074,LT3074,LX3074,MB3074,MF3074,MJ3074,MN3074,MR3074,MV3074,MZ3074,ND3074,NH3074,NL3074,NP3074,NT3074,NX3074,OB3074,OF3074,OJ3074,ON3074,OR3074,OV3074,OZ3074,PD3074,PH3074,PL3074,PP3074,PT3074,PX3074,QB3074,QF3074,QJ3074,QN3074,QR3074,QV3074,QZ3074,RD3074,RH3074,RL3074,RP3074,RT3074,RX3074,SB3074,SF3074,SJ3074,SN3074,SR3074,SV3074,SZ3074,TD3074,TH3074,TL3074,TP3074,TT3074,TX3074,UB3074,UF3074,UJ3074,UN3074,UR3074,UV3074,UZ3074,VD3074,VH3074,VL3074,VP3074,VT3074,VX3074,WB3074,WF3074,WJ3074,WN3074,WR3074,WV3074,WZ3074,XD3074,XH3074,XL3074,XP3074,XT3074,XX3074,YB3074,YF3074,YJ3074,YN3074,YR3074,YV3074,YZ3074,ZD3074,ZH3074,ZL3074,ZP3074,ZT3074,ZX3074,AAB3074,AAF3074,AAJ3074,AAN3074,AAR3074,AAV3074,AAZ3074,ABD3074,ABH3074,ABL3074,ABP3074,ABT3074,ABX3074,ACB3074,ACF3074,ACJ3074,ACN3074,ACR3074,ACV3074,ACZ3074,ADD3074,ADH3074,ADL3074,ADP3074,ADT3074,ADX3074,AEB3074,AEF3074,AEJ3074,AEN3074,AER3074,AEV3074,AEZ3074,AFD3074,AFH3074,AFL3074,AFP3074,AFT3074,AFX3074,AGB3074,AGF3074,AGJ3074,AGN3074,AGR3074,AGV3074,AGZ3074,AHD3074,AHH3074,AHL3074,AHP3074,AHT3074,AHX3074,AIB3074,AIF3074,AIJ3074,AIN3074,AIR3074,AIV3074,AIZ3074,AJD3074,AJH3074,AJL3074,AJP3074,AJT3074,AJX3074,AKB3074,AKF3074,AKJ3074,AKN3074,AKR3074,AKV3074,AKZ3074,ALD3074,ALH3074,ALL3074,ALP3074,ALT3074,ALX3074,AMB3074,AMF3074,AMJ3074,AMN3074,AMR3074,AMV3074,AMZ3074,AND3074,ANH3074,ANL3074,ANP3074))+SUM((ANT3074,ANX3074,AOB3074,AOF3074,AOJ3074)))=AN3074,"ok","check")</f>
        <v>ok</v>
      </c>
    </row>
    <row r="3075" spans="1:59" x14ac:dyDescent="0.25">
      <c r="A3075" s="190">
        <v>2961</v>
      </c>
      <c r="B3075" s="205" t="s">
        <v>1871</v>
      </c>
      <c r="C3075" s="205" t="s">
        <v>3979</v>
      </c>
      <c r="D3075" s="260">
        <v>44200</v>
      </c>
      <c r="E3075" s="382" t="s">
        <v>838</v>
      </c>
      <c r="F3075" s="205" t="s">
        <v>606</v>
      </c>
      <c r="G3075" s="205" t="s">
        <v>3222</v>
      </c>
      <c r="H3075" s="260">
        <v>44200</v>
      </c>
      <c r="I3075" s="260">
        <v>44200</v>
      </c>
      <c r="J3075" s="210">
        <v>0.47916666666666669</v>
      </c>
      <c r="K3075" s="210">
        <v>0.4861111111111111</v>
      </c>
      <c r="M3075" s="212" t="s">
        <v>65</v>
      </c>
      <c r="N3075" s="204">
        <v>5</v>
      </c>
      <c r="O3075" s="214" t="s">
        <v>65</v>
      </c>
      <c r="P3075" s="206">
        <v>5</v>
      </c>
      <c r="S3075" s="212" t="s">
        <v>65</v>
      </c>
      <c r="T3075" s="204">
        <v>5</v>
      </c>
      <c r="U3075" s="214" t="s">
        <v>65</v>
      </c>
      <c r="V3075" s="206">
        <v>5</v>
      </c>
      <c r="AC3075" s="367">
        <f t="shared" si="430"/>
        <v>100</v>
      </c>
      <c r="AD3075" s="219" t="s">
        <v>37</v>
      </c>
      <c r="AM3075" s="259">
        <f t="shared" si="431"/>
        <v>0</v>
      </c>
      <c r="AP3075" s="222">
        <f t="shared" si="432"/>
        <v>0</v>
      </c>
      <c r="AS3075" s="228" t="str">
        <f t="shared" si="433"/>
        <v>ok</v>
      </c>
      <c r="AT3075" s="219" t="str">
        <f>IF(((SUM(AV3075,AZ3075,BD3075,BH3075,BL3075,BP3075,BT3075,BX3075,CB3075,CF3075,CJ3075,CN3075,CR3075,CV3075,CZ3075,DD3075,DH3075,DL3075,DP3075,DT3075,DX3075,EB3075,EF3075,EJ3075,EN3075,ER3075,EV3075,EZ3075,FD3075,FH3075,FL3075,FP3075,FT3075,FX3075,GB3075,GF3075,GJ3075,GN3075,GR3075,GV3075,GZ3075,HD3075,HH3075,HL3075,HP3075,HT3075,HX3075,IB3075,IF3075,IJ3075,IN3075,IR3075,IV3075,IZ3075,JD3075,JH3075,JL3075,JP3075,JT3075,JX3075,KB3075,KF3075,KJ3075,KN3075,KR3075,KV3075,KZ3075,LD3075,LH3075,LL3075,LP3075,LT3075,LX3075,MB3075,MF3075,MJ3075,MN3075,MR3075,MV3075,MZ3075,ND3075,NH3075,NL3075,NP3075,NT3075,NX3075,OB3075,OF3075,OJ3075,ON3075,OR3075,OV3075,OZ3075,PD3075,PH3075,PL3075,PP3075,PT3075,PX3075,QB3075,QF3075,QJ3075,QN3075,QR3075,QV3075,QZ3075,RD3075,RH3075,RL3075,RP3075,RT3075,RX3075,SB3075,SF3075,SJ3075,SN3075,SR3075,SV3075,SZ3075,TD3075,TH3075,TL3075,TP3075,TT3075,TX3075,UB3075,UF3075,UJ3075,UN3075,UR3075,UV3075,UZ3075,VD3075,VH3075,VL3075,VP3075,VT3075,VX3075,WB3075,WF3075,WJ3075,WN3075,WR3075,WV3075,WZ3075,XD3075,XH3075,XL3075,XP3075,XT3075,XX3075,YB3075,YF3075,YJ3075,YN3075,YR3075,YV3075,YZ3075,ZD3075,ZH3075,ZL3075,ZP3075,ZT3075,ZX3075,AAB3075,AAF3075,AAJ3075,AAN3075,AAR3075,AAV3075,AAZ3075,ABD3075,ABH3075,ABL3075,ABP3075,ABT3075,ABX3075,ACB3075,ACF3075,ACJ3075,ACN3075,ACR3075,ACV3075,ACZ3075,ADD3075,ADH3075,ADL3075,ADP3075,ADT3075,ADX3075,AEB3075,AEF3075,AEJ3075,AEN3075,AER3075,AEV3075,AEZ3075,AFD3075,AFH3075,AFL3075,AFP3075,AFT3075,AFX3075,AGB3075,AGF3075,AGJ3075,AGN3075,AGR3075,AGV3075,AGZ3075,AHD3075,AHH3075,AHL3075,AHP3075,AHT3075,AHX3075,AIB3075,AIF3075,AIJ3075,AIN3075,AIR3075,AIV3075,AIZ3075,AJD3075,AJH3075,AJL3075,AJP3075,AJT3075,AJX3075,AKB3075,AKF3075,AKJ3075,AKN3075,AKR3075,AKV3075,AKZ3075,ALD3075,ALH3075,ALL3075,ALP3075,ALT3075,ALX3075,AMB3075,AMF3075,AMJ3075,AMN3075,AMR3075,AMV3075,AMZ3075,AND3075,ANH3075,ANL3075,ANP3075))+SUM((ANT3075,ANX3075,AOB3075,AOF3075,AOJ3075)))=AN3075,"ok","check")</f>
        <v>ok</v>
      </c>
    </row>
    <row r="3076" spans="1:59" x14ac:dyDescent="0.25">
      <c r="A3076" s="190">
        <v>2962</v>
      </c>
      <c r="B3076" s="205" t="s">
        <v>1871</v>
      </c>
      <c r="C3076" s="205" t="s">
        <v>3980</v>
      </c>
      <c r="D3076" s="260">
        <v>44200</v>
      </c>
      <c r="E3076" s="382" t="s">
        <v>838</v>
      </c>
      <c r="F3076" s="205" t="s">
        <v>606</v>
      </c>
      <c r="G3076" s="205" t="s">
        <v>3222</v>
      </c>
      <c r="H3076" s="260">
        <v>44200</v>
      </c>
      <c r="I3076" s="260">
        <v>44200</v>
      </c>
      <c r="J3076" s="210">
        <v>0.58333333333333337</v>
      </c>
      <c r="K3076" s="210">
        <v>0.59375</v>
      </c>
      <c r="M3076" s="258" t="s">
        <v>136</v>
      </c>
      <c r="N3076" s="204">
        <v>5</v>
      </c>
      <c r="O3076" s="258" t="s">
        <v>136</v>
      </c>
      <c r="P3076" s="206">
        <v>5</v>
      </c>
      <c r="S3076" s="258" t="s">
        <v>136</v>
      </c>
      <c r="T3076" s="204">
        <v>5</v>
      </c>
      <c r="U3076" s="258" t="s">
        <v>136</v>
      </c>
      <c r="V3076" s="206">
        <v>5</v>
      </c>
      <c r="AC3076" s="367">
        <f t="shared" si="430"/>
        <v>100</v>
      </c>
      <c r="AD3076" s="219" t="s">
        <v>37</v>
      </c>
      <c r="AF3076" s="194">
        <v>2</v>
      </c>
      <c r="AM3076" s="259">
        <f t="shared" si="431"/>
        <v>2</v>
      </c>
      <c r="AN3076" s="221">
        <v>0.9</v>
      </c>
      <c r="AO3076" s="222">
        <v>0.9</v>
      </c>
      <c r="AP3076" s="222">
        <f t="shared" si="432"/>
        <v>0</v>
      </c>
      <c r="AS3076" s="228" t="str">
        <f t="shared" si="433"/>
        <v>ok</v>
      </c>
      <c r="AT3076" s="219" t="str">
        <f>IF(((SUM(AV3076,AZ3076,BD3076,BH3076,BL3076,BP3076,BT3076,BX3076,CB3076,CF3076,CJ3076,CN3076,CR3076,CV3076,CZ3076,DD3076,DH3076,DL3076,DP3076,DT3076,DX3076,EB3076,EF3076,EJ3076,EN3076,ER3076,EV3076,EZ3076,FD3076,FH3076,FL3076,FP3076,FT3076,FX3076,GB3076,GF3076,GJ3076,GN3076,GR3076,GV3076,GZ3076,HD3076,HH3076,HL3076,HP3076,HT3076,HX3076,IB3076,IF3076,IJ3076,IN3076,IR3076,IV3076,IZ3076,JD3076,JH3076,JL3076,JP3076,JT3076,JX3076,KB3076,KF3076,KJ3076,KN3076,KR3076,KV3076,KZ3076,LD3076,LH3076,LL3076,LP3076,LT3076,LX3076,MB3076,MF3076,MJ3076,MN3076,MR3076,MV3076,MZ3076,ND3076,NH3076,NL3076,NP3076,NT3076,NX3076,OB3076,OF3076,OJ3076,ON3076,OR3076,OV3076,OZ3076,PD3076,PH3076,PL3076,PP3076,PT3076,PX3076,QB3076,QF3076,QJ3076,QN3076,QR3076,QV3076,QZ3076,RD3076,RH3076,RL3076,RP3076,RT3076,RX3076,SB3076,SF3076,SJ3076,SN3076,SR3076,SV3076,SZ3076,TD3076,TH3076,TL3076,TP3076,TT3076,TX3076,UB3076,UF3076,UJ3076,UN3076,UR3076,UV3076,UZ3076,VD3076,VH3076,VL3076,VP3076,VT3076,VX3076,WB3076,WF3076,WJ3076,WN3076,WR3076,WV3076,WZ3076,XD3076,XH3076,XL3076,XP3076,XT3076,XX3076,YB3076,YF3076,YJ3076,YN3076,YR3076,YV3076,YZ3076,ZD3076,ZH3076,ZL3076,ZP3076,ZT3076,ZX3076,AAB3076,AAF3076,AAJ3076,AAN3076,AAR3076,AAV3076,AAZ3076,ABD3076,ABH3076,ABL3076,ABP3076,ABT3076,ABX3076,ACB3076,ACF3076,ACJ3076,ACN3076,ACR3076,ACV3076,ACZ3076,ADD3076,ADH3076,ADL3076,ADP3076,ADT3076,ADX3076,AEB3076,AEF3076,AEJ3076,AEN3076,AER3076,AEV3076,AEZ3076,AFD3076,AFH3076,AFL3076,AFP3076,AFT3076,AFX3076,AGB3076,AGF3076,AGJ3076,AGN3076,AGR3076,AGV3076,AGZ3076,AHD3076,AHH3076,AHL3076,AHP3076,AHT3076,AHX3076,AIB3076,AIF3076,AIJ3076,AIN3076,AIR3076,AIV3076,AIZ3076,AJD3076,AJH3076,AJL3076,AJP3076,AJT3076,AJX3076,AKB3076,AKF3076,AKJ3076,AKN3076,AKR3076,AKV3076,AKZ3076,ALD3076,ALH3076,ALL3076,ALP3076,ALT3076,ALX3076,AMB3076,AMF3076,AMJ3076,AMN3076,AMR3076,AMV3076,AMZ3076,AND3076,ANH3076,ANL3076,ANP3076))+SUM((ANT3076,ANX3076,AOB3076,AOF3076,AOJ3076)))=AN3076,"ok","check")</f>
        <v>ok</v>
      </c>
      <c r="AV3076" s="196">
        <v>0.5</v>
      </c>
      <c r="AW3076" s="197">
        <v>1</v>
      </c>
      <c r="AX3076" s="191" t="s">
        <v>601</v>
      </c>
      <c r="AY3076" s="190" t="s">
        <v>602</v>
      </c>
      <c r="AZ3076" s="196">
        <v>0.4</v>
      </c>
      <c r="BA3076" s="197">
        <v>1</v>
      </c>
      <c r="BB3076" s="191" t="s">
        <v>604</v>
      </c>
      <c r="BC3076" s="190" t="s">
        <v>602</v>
      </c>
    </row>
    <row r="3077" spans="1:59" x14ac:dyDescent="0.25">
      <c r="A3077" s="190">
        <v>2963</v>
      </c>
      <c r="B3077" s="205" t="s">
        <v>1871</v>
      </c>
      <c r="C3077" s="205" t="s">
        <v>3981</v>
      </c>
      <c r="D3077" s="260">
        <v>44200</v>
      </c>
      <c r="E3077" s="382" t="s">
        <v>838</v>
      </c>
      <c r="F3077" s="205" t="s">
        <v>606</v>
      </c>
      <c r="G3077" s="205" t="s">
        <v>3222</v>
      </c>
      <c r="H3077" s="260">
        <v>44200</v>
      </c>
      <c r="I3077" s="260">
        <v>44200</v>
      </c>
      <c r="J3077" s="210">
        <v>0.60069444444444442</v>
      </c>
      <c r="K3077" s="210">
        <v>0.60416666666666663</v>
      </c>
      <c r="M3077" s="212" t="s">
        <v>65</v>
      </c>
      <c r="N3077" s="204">
        <v>5</v>
      </c>
      <c r="O3077" s="214" t="s">
        <v>65</v>
      </c>
      <c r="P3077" s="206">
        <v>5</v>
      </c>
      <c r="S3077" s="212" t="s">
        <v>65</v>
      </c>
      <c r="T3077" s="204">
        <v>5</v>
      </c>
      <c r="U3077" s="214" t="s">
        <v>65</v>
      </c>
      <c r="V3077" s="206">
        <v>5</v>
      </c>
      <c r="AC3077" s="367">
        <f t="shared" si="430"/>
        <v>100</v>
      </c>
      <c r="AD3077" s="219" t="s">
        <v>37</v>
      </c>
      <c r="AM3077" s="259">
        <f t="shared" si="431"/>
        <v>0</v>
      </c>
      <c r="AP3077" s="222">
        <f t="shared" si="432"/>
        <v>0</v>
      </c>
      <c r="AS3077" s="228" t="str">
        <f t="shared" si="433"/>
        <v>ok</v>
      </c>
      <c r="AT3077" s="219" t="str">
        <f>IF(((SUM(AV3077,AZ3077,BD3077,BH3077,BL3077,BP3077,BT3077,BX3077,CB3077,CF3077,CJ3077,CN3077,CR3077,CV3077,CZ3077,DD3077,DH3077,DL3077,DP3077,DT3077,DX3077,EB3077,EF3077,EJ3077,EN3077,ER3077,EV3077,EZ3077,FD3077,FH3077,FL3077,FP3077,FT3077,FX3077,GB3077,GF3077,GJ3077,GN3077,GR3077,GV3077,GZ3077,HD3077,HH3077,HL3077,HP3077,HT3077,HX3077,IB3077,IF3077,IJ3077,IN3077,IR3077,IV3077,IZ3077,JD3077,JH3077,JL3077,JP3077,JT3077,JX3077,KB3077,KF3077,KJ3077,KN3077,KR3077,KV3077,KZ3077,LD3077,LH3077,LL3077,LP3077,LT3077,LX3077,MB3077,MF3077,MJ3077,MN3077,MR3077,MV3077,MZ3077,ND3077,NH3077,NL3077,NP3077,NT3077,NX3077,OB3077,OF3077,OJ3077,ON3077,OR3077,OV3077,OZ3077,PD3077,PH3077,PL3077,PP3077,PT3077,PX3077,QB3077,QF3077,QJ3077,QN3077,QR3077,QV3077,QZ3077,RD3077,RH3077,RL3077,RP3077,RT3077,RX3077,SB3077,SF3077,SJ3077,SN3077,SR3077,SV3077,SZ3077,TD3077,TH3077,TL3077,TP3077,TT3077,TX3077,UB3077,UF3077,UJ3077,UN3077,UR3077,UV3077,UZ3077,VD3077,VH3077,VL3077,VP3077,VT3077,VX3077,WB3077,WF3077,WJ3077,WN3077,WR3077,WV3077,WZ3077,XD3077,XH3077,XL3077,XP3077,XT3077,XX3077,YB3077,YF3077,YJ3077,YN3077,YR3077,YV3077,YZ3077,ZD3077,ZH3077,ZL3077,ZP3077,ZT3077,ZX3077,AAB3077,AAF3077,AAJ3077,AAN3077,AAR3077,AAV3077,AAZ3077,ABD3077,ABH3077,ABL3077,ABP3077,ABT3077,ABX3077,ACB3077,ACF3077,ACJ3077,ACN3077,ACR3077,ACV3077,ACZ3077,ADD3077,ADH3077,ADL3077,ADP3077,ADT3077,ADX3077,AEB3077,AEF3077,AEJ3077,AEN3077,AER3077,AEV3077,AEZ3077,AFD3077,AFH3077,AFL3077,AFP3077,AFT3077,AFX3077,AGB3077,AGF3077,AGJ3077,AGN3077,AGR3077,AGV3077,AGZ3077,AHD3077,AHH3077,AHL3077,AHP3077,AHT3077,AHX3077,AIB3077,AIF3077,AIJ3077,AIN3077,AIR3077,AIV3077,AIZ3077,AJD3077,AJH3077,AJL3077,AJP3077,AJT3077,AJX3077,AKB3077,AKF3077,AKJ3077,AKN3077,AKR3077,AKV3077,AKZ3077,ALD3077,ALH3077,ALL3077,ALP3077,ALT3077,ALX3077,AMB3077,AMF3077,AMJ3077,AMN3077,AMR3077,AMV3077,AMZ3077,AND3077,ANH3077,ANL3077,ANP3077))+SUM((ANT3077,ANX3077,AOB3077,AOF3077,AOJ3077)))=AN3077,"ok","check")</f>
        <v>ok</v>
      </c>
    </row>
    <row r="3078" spans="1:59" x14ac:dyDescent="0.25">
      <c r="A3078" s="190">
        <v>2964</v>
      </c>
      <c r="B3078" s="205" t="s">
        <v>1871</v>
      </c>
      <c r="C3078" s="205" t="s">
        <v>3982</v>
      </c>
      <c r="D3078" s="260">
        <v>44200</v>
      </c>
      <c r="E3078" s="382" t="s">
        <v>838</v>
      </c>
      <c r="F3078" s="205" t="s">
        <v>606</v>
      </c>
      <c r="G3078" s="205" t="s">
        <v>3222</v>
      </c>
      <c r="H3078" s="260">
        <v>44200</v>
      </c>
      <c r="I3078" s="260">
        <v>44200</v>
      </c>
      <c r="J3078" s="210">
        <v>0.61458333333333337</v>
      </c>
      <c r="K3078" s="210">
        <v>0.62152777777777779</v>
      </c>
      <c r="M3078" s="258" t="s">
        <v>136</v>
      </c>
      <c r="N3078" s="204">
        <v>5</v>
      </c>
      <c r="O3078" s="258" t="s">
        <v>136</v>
      </c>
      <c r="P3078" s="206">
        <v>5</v>
      </c>
      <c r="S3078" s="258" t="s">
        <v>136</v>
      </c>
      <c r="T3078" s="204">
        <v>5</v>
      </c>
      <c r="U3078" s="258" t="s">
        <v>136</v>
      </c>
      <c r="V3078" s="206">
        <v>5</v>
      </c>
      <c r="AC3078" s="367">
        <f t="shared" si="430"/>
        <v>100</v>
      </c>
      <c r="AD3078" s="219" t="s">
        <v>37</v>
      </c>
      <c r="AE3078" s="194">
        <v>1</v>
      </c>
      <c r="AM3078" s="259">
        <f t="shared" si="431"/>
        <v>1</v>
      </c>
      <c r="AN3078" s="221">
        <v>0.25</v>
      </c>
      <c r="AP3078" s="222">
        <f t="shared" si="432"/>
        <v>0.25</v>
      </c>
      <c r="AS3078" s="228" t="str">
        <f t="shared" si="433"/>
        <v>ok</v>
      </c>
      <c r="AT3078" s="219" t="str">
        <f>IF(((SUM(AV3078,AZ3078,BD3078,BH3078,BL3078,BP3078,BT3078,BX3078,CB3078,CF3078,CJ3078,CN3078,CR3078,CV3078,CZ3078,DD3078,DH3078,DL3078,DP3078,DT3078,DX3078,EB3078,EF3078,EJ3078,EN3078,ER3078,EV3078,EZ3078,FD3078,FH3078,FL3078,FP3078,FT3078,FX3078,GB3078,GF3078,GJ3078,GN3078,GR3078,GV3078,GZ3078,HD3078,HH3078,HL3078,HP3078,HT3078,HX3078,IB3078,IF3078,IJ3078,IN3078,IR3078,IV3078,IZ3078,JD3078,JH3078,JL3078,JP3078,JT3078,JX3078,KB3078,KF3078,KJ3078,KN3078,KR3078,KV3078,KZ3078,LD3078,LH3078,LL3078,LP3078,LT3078,LX3078,MB3078,MF3078,MJ3078,MN3078,MR3078,MV3078,MZ3078,ND3078,NH3078,NL3078,NP3078,NT3078,NX3078,OB3078,OF3078,OJ3078,ON3078,OR3078,OV3078,OZ3078,PD3078,PH3078,PL3078,PP3078,PT3078,PX3078,QB3078,QF3078,QJ3078,QN3078,QR3078,QV3078,QZ3078,RD3078,RH3078,RL3078,RP3078,RT3078,RX3078,SB3078,SF3078,SJ3078,SN3078,SR3078,SV3078,SZ3078,TD3078,TH3078,TL3078,TP3078,TT3078,TX3078,UB3078,UF3078,UJ3078,UN3078,UR3078,UV3078,UZ3078,VD3078,VH3078,VL3078,VP3078,VT3078,VX3078,WB3078,WF3078,WJ3078,WN3078,WR3078,WV3078,WZ3078,XD3078,XH3078,XL3078,XP3078,XT3078,XX3078,YB3078,YF3078,YJ3078,YN3078,YR3078,YV3078,YZ3078,ZD3078,ZH3078,ZL3078,ZP3078,ZT3078,ZX3078,AAB3078,AAF3078,AAJ3078,AAN3078,AAR3078,AAV3078,AAZ3078,ABD3078,ABH3078,ABL3078,ABP3078,ABT3078,ABX3078,ACB3078,ACF3078,ACJ3078,ACN3078,ACR3078,ACV3078,ACZ3078,ADD3078,ADH3078,ADL3078,ADP3078,ADT3078,ADX3078,AEB3078,AEF3078,AEJ3078,AEN3078,AER3078,AEV3078,AEZ3078,AFD3078,AFH3078,AFL3078,AFP3078,AFT3078,AFX3078,AGB3078,AGF3078,AGJ3078,AGN3078,AGR3078,AGV3078,AGZ3078,AHD3078,AHH3078,AHL3078,AHP3078,AHT3078,AHX3078,AIB3078,AIF3078,AIJ3078,AIN3078,AIR3078,AIV3078,AIZ3078,AJD3078,AJH3078,AJL3078,AJP3078,AJT3078,AJX3078,AKB3078,AKF3078,AKJ3078,AKN3078,AKR3078,AKV3078,AKZ3078,ALD3078,ALH3078,ALL3078,ALP3078,ALT3078,ALX3078,AMB3078,AMF3078,AMJ3078,AMN3078,AMR3078,AMV3078,AMZ3078,AND3078,ANH3078,ANL3078,ANP3078))+SUM((ANT3078,ANX3078,AOB3078,AOF3078,AOJ3078)))=AN3078,"ok","check")</f>
        <v>ok</v>
      </c>
      <c r="AV3078" s="196">
        <v>0.25</v>
      </c>
      <c r="AW3078" s="197">
        <v>6</v>
      </c>
      <c r="AX3078" s="191" t="s">
        <v>601</v>
      </c>
      <c r="AY3078" s="190" t="s">
        <v>602</v>
      </c>
    </row>
    <row r="3079" spans="1:59" x14ac:dyDescent="0.25">
      <c r="A3079" s="190">
        <v>2965</v>
      </c>
      <c r="B3079" s="205" t="s">
        <v>1871</v>
      </c>
      <c r="C3079" s="205" t="s">
        <v>3983</v>
      </c>
      <c r="D3079" s="260">
        <v>44200</v>
      </c>
      <c r="E3079" s="382" t="s">
        <v>838</v>
      </c>
      <c r="F3079" s="205" t="s">
        <v>606</v>
      </c>
      <c r="G3079" s="205" t="s">
        <v>3222</v>
      </c>
      <c r="H3079" s="260">
        <v>44200</v>
      </c>
      <c r="I3079" s="260">
        <v>44200</v>
      </c>
      <c r="J3079" s="210">
        <v>0.65277777777777779</v>
      </c>
      <c r="K3079" s="210">
        <v>0.65625</v>
      </c>
      <c r="M3079" s="212" t="s">
        <v>65</v>
      </c>
      <c r="N3079" s="204">
        <v>5</v>
      </c>
      <c r="O3079" s="214" t="s">
        <v>65</v>
      </c>
      <c r="P3079" s="206">
        <v>5</v>
      </c>
      <c r="S3079" s="212" t="s">
        <v>65</v>
      </c>
      <c r="T3079" s="204">
        <v>5</v>
      </c>
      <c r="U3079" s="214" t="s">
        <v>65</v>
      </c>
      <c r="V3079" s="206">
        <v>5</v>
      </c>
      <c r="AC3079" s="367">
        <f t="shared" si="430"/>
        <v>100</v>
      </c>
      <c r="AD3079" s="219" t="s">
        <v>37</v>
      </c>
      <c r="AM3079" s="259">
        <f t="shared" si="431"/>
        <v>0</v>
      </c>
      <c r="AP3079" s="222">
        <f t="shared" si="432"/>
        <v>0</v>
      </c>
      <c r="AS3079" s="228" t="str">
        <f t="shared" si="433"/>
        <v>ok</v>
      </c>
      <c r="AT3079" s="219" t="str">
        <f>IF(((SUM(AV3079,AZ3079,BD3079,BH3079,BL3079,BP3079,BT3079,BX3079,CB3079,CF3079,CJ3079,CN3079,CR3079,CV3079,CZ3079,DD3079,DH3079,DL3079,DP3079,DT3079,DX3079,EB3079,EF3079,EJ3079,EN3079,ER3079,EV3079,EZ3079,FD3079,FH3079,FL3079,FP3079,FT3079,FX3079,GB3079,GF3079,GJ3079,GN3079,GR3079,GV3079,GZ3079,HD3079,HH3079,HL3079,HP3079,HT3079,HX3079,IB3079,IF3079,IJ3079,IN3079,IR3079,IV3079,IZ3079,JD3079,JH3079,JL3079,JP3079,JT3079,JX3079,KB3079,KF3079,KJ3079,KN3079,KR3079,KV3079,KZ3079,LD3079,LH3079,LL3079,LP3079,LT3079,LX3079,MB3079,MF3079,MJ3079,MN3079,MR3079,MV3079,MZ3079,ND3079,NH3079,NL3079,NP3079,NT3079,NX3079,OB3079,OF3079,OJ3079,ON3079,OR3079,OV3079,OZ3079,PD3079,PH3079,PL3079,PP3079,PT3079,PX3079,QB3079,QF3079,QJ3079,QN3079,QR3079,QV3079,QZ3079,RD3079,RH3079,RL3079,RP3079,RT3079,RX3079,SB3079,SF3079,SJ3079,SN3079,SR3079,SV3079,SZ3079,TD3079,TH3079,TL3079,TP3079,TT3079,TX3079,UB3079,UF3079,UJ3079,UN3079,UR3079,UV3079,UZ3079,VD3079,VH3079,VL3079,VP3079,VT3079,VX3079,WB3079,WF3079,WJ3079,WN3079,WR3079,WV3079,WZ3079,XD3079,XH3079,XL3079,XP3079,XT3079,XX3079,YB3079,YF3079,YJ3079,YN3079,YR3079,YV3079,YZ3079,ZD3079,ZH3079,ZL3079,ZP3079,ZT3079,ZX3079,AAB3079,AAF3079,AAJ3079,AAN3079,AAR3079,AAV3079,AAZ3079,ABD3079,ABH3079,ABL3079,ABP3079,ABT3079,ABX3079,ACB3079,ACF3079,ACJ3079,ACN3079,ACR3079,ACV3079,ACZ3079,ADD3079,ADH3079,ADL3079,ADP3079,ADT3079,ADX3079,AEB3079,AEF3079,AEJ3079,AEN3079,AER3079,AEV3079,AEZ3079,AFD3079,AFH3079,AFL3079,AFP3079,AFT3079,AFX3079,AGB3079,AGF3079,AGJ3079,AGN3079,AGR3079,AGV3079,AGZ3079,AHD3079,AHH3079,AHL3079,AHP3079,AHT3079,AHX3079,AIB3079,AIF3079,AIJ3079,AIN3079,AIR3079,AIV3079,AIZ3079,AJD3079,AJH3079,AJL3079,AJP3079,AJT3079,AJX3079,AKB3079,AKF3079,AKJ3079,AKN3079,AKR3079,AKV3079,AKZ3079,ALD3079,ALH3079,ALL3079,ALP3079,ALT3079,ALX3079,AMB3079,AMF3079,AMJ3079,AMN3079,AMR3079,AMV3079,AMZ3079,AND3079,ANH3079,ANL3079,ANP3079))+SUM((ANT3079,ANX3079,AOB3079,AOF3079,AOJ3079)))=AN3079,"ok","check")</f>
        <v>ok</v>
      </c>
    </row>
    <row r="3080" spans="1:59" x14ac:dyDescent="0.25">
      <c r="A3080" s="190">
        <v>2966</v>
      </c>
      <c r="B3080" s="205" t="s">
        <v>1871</v>
      </c>
      <c r="C3080" s="205" t="s">
        <v>3984</v>
      </c>
      <c r="D3080" s="260">
        <v>44200</v>
      </c>
      <c r="E3080" s="382" t="s">
        <v>838</v>
      </c>
      <c r="F3080" s="205" t="s">
        <v>606</v>
      </c>
      <c r="G3080" s="205" t="s">
        <v>3222</v>
      </c>
      <c r="H3080" s="260">
        <v>44200</v>
      </c>
      <c r="I3080" s="260">
        <v>44200</v>
      </c>
      <c r="J3080" s="210">
        <v>0.65972222222222221</v>
      </c>
      <c r="K3080" s="210">
        <v>0.67013888888888884</v>
      </c>
      <c r="M3080" s="258" t="s">
        <v>136</v>
      </c>
      <c r="N3080" s="204">
        <v>5</v>
      </c>
      <c r="O3080" s="258" t="s">
        <v>136</v>
      </c>
      <c r="P3080" s="206">
        <v>5</v>
      </c>
      <c r="S3080" s="258" t="s">
        <v>136</v>
      </c>
      <c r="T3080" s="204">
        <v>5</v>
      </c>
      <c r="U3080" s="258" t="s">
        <v>136</v>
      </c>
      <c r="V3080" s="206">
        <v>5</v>
      </c>
      <c r="AC3080" s="367">
        <f t="shared" si="430"/>
        <v>100</v>
      </c>
      <c r="AD3080" s="219" t="s">
        <v>37</v>
      </c>
      <c r="AE3080" s="194">
        <v>3</v>
      </c>
      <c r="AM3080" s="259">
        <f t="shared" si="431"/>
        <v>3</v>
      </c>
      <c r="AN3080" s="221">
        <v>0.5</v>
      </c>
      <c r="AO3080" s="222">
        <v>0.5</v>
      </c>
      <c r="AP3080" s="222">
        <f t="shared" si="432"/>
        <v>0</v>
      </c>
      <c r="AS3080" s="228" t="str">
        <f t="shared" si="433"/>
        <v>ok</v>
      </c>
      <c r="AT3080" s="219" t="str">
        <f>IF(((SUM(AV3080,AZ3080,BD3080,BH3080,BL3080,BP3080,BT3080,BX3080,CB3080,CF3080,CJ3080,CN3080,CR3080,CV3080,CZ3080,DD3080,DH3080,DL3080,DP3080,DT3080,DX3080,EB3080,EF3080,EJ3080,EN3080,ER3080,EV3080,EZ3080,FD3080,FH3080,FL3080,FP3080,FT3080,FX3080,GB3080,GF3080,GJ3080,GN3080,GR3080,GV3080,GZ3080,HD3080,HH3080,HL3080,HP3080,HT3080,HX3080,IB3080,IF3080,IJ3080,IN3080,IR3080,IV3080,IZ3080,JD3080,JH3080,JL3080,JP3080,JT3080,JX3080,KB3080,KF3080,KJ3080,KN3080,KR3080,KV3080,KZ3080,LD3080,LH3080,LL3080,LP3080,LT3080,LX3080,MB3080,MF3080,MJ3080,MN3080,MR3080,MV3080,MZ3080,ND3080,NH3080,NL3080,NP3080,NT3080,NX3080,OB3080,OF3080,OJ3080,ON3080,OR3080,OV3080,OZ3080,PD3080,PH3080,PL3080,PP3080,PT3080,PX3080,QB3080,QF3080,QJ3080,QN3080,QR3080,QV3080,QZ3080,RD3080,RH3080,RL3080,RP3080,RT3080,RX3080,SB3080,SF3080,SJ3080,SN3080,SR3080,SV3080,SZ3080,TD3080,TH3080,TL3080,TP3080,TT3080,TX3080,UB3080,UF3080,UJ3080,UN3080,UR3080,UV3080,UZ3080,VD3080,VH3080,VL3080,VP3080,VT3080,VX3080,WB3080,WF3080,WJ3080,WN3080,WR3080,WV3080,WZ3080,XD3080,XH3080,XL3080,XP3080,XT3080,XX3080,YB3080,YF3080,YJ3080,YN3080,YR3080,YV3080,YZ3080,ZD3080,ZH3080,ZL3080,ZP3080,ZT3080,ZX3080,AAB3080,AAF3080,AAJ3080,AAN3080,AAR3080,AAV3080,AAZ3080,ABD3080,ABH3080,ABL3080,ABP3080,ABT3080,ABX3080,ACB3080,ACF3080,ACJ3080,ACN3080,ACR3080,ACV3080,ACZ3080,ADD3080,ADH3080,ADL3080,ADP3080,ADT3080,ADX3080,AEB3080,AEF3080,AEJ3080,AEN3080,AER3080,AEV3080,AEZ3080,AFD3080,AFH3080,AFL3080,AFP3080,AFT3080,AFX3080,AGB3080,AGF3080,AGJ3080,AGN3080,AGR3080,AGV3080,AGZ3080,AHD3080,AHH3080,AHL3080,AHP3080,AHT3080,AHX3080,AIB3080,AIF3080,AIJ3080,AIN3080,AIR3080,AIV3080,AIZ3080,AJD3080,AJH3080,AJL3080,AJP3080,AJT3080,AJX3080,AKB3080,AKF3080,AKJ3080,AKN3080,AKR3080,AKV3080,AKZ3080,ALD3080,ALH3080,ALL3080,ALP3080,ALT3080,ALX3080,AMB3080,AMF3080,AMJ3080,AMN3080,AMR3080,AMV3080,AMZ3080,AND3080,ANH3080,ANL3080,ANP3080))+SUM((ANT3080,ANX3080,AOB3080,AOF3080,AOJ3080)))=AN3080,"ok","check")</f>
        <v>ok</v>
      </c>
      <c r="AV3080" s="196">
        <v>0.2</v>
      </c>
      <c r="AW3080" s="197">
        <v>5</v>
      </c>
      <c r="AX3080" s="191" t="s">
        <v>601</v>
      </c>
      <c r="AY3080" s="190" t="s">
        <v>605</v>
      </c>
      <c r="AZ3080" s="196">
        <v>0.2</v>
      </c>
      <c r="BA3080" s="197">
        <v>1</v>
      </c>
      <c r="BB3080" s="191" t="s">
        <v>601</v>
      </c>
      <c r="BC3080" s="190" t="s">
        <v>605</v>
      </c>
      <c r="BD3080" s="196">
        <v>0.1</v>
      </c>
      <c r="BE3080" s="197">
        <v>1</v>
      </c>
      <c r="BF3080" s="191" t="s">
        <v>604</v>
      </c>
      <c r="BG3080" s="190" t="s">
        <v>602</v>
      </c>
    </row>
    <row r="3081" spans="1:59" x14ac:dyDescent="0.25">
      <c r="A3081" s="190">
        <v>2967</v>
      </c>
      <c r="B3081" s="205" t="s">
        <v>1871</v>
      </c>
      <c r="C3081" s="205" t="s">
        <v>3985</v>
      </c>
      <c r="D3081" s="260">
        <v>44200</v>
      </c>
      <c r="E3081" s="382" t="s">
        <v>838</v>
      </c>
      <c r="F3081" s="205" t="s">
        <v>606</v>
      </c>
      <c r="G3081" s="205" t="s">
        <v>3222</v>
      </c>
      <c r="H3081" s="260">
        <v>44200</v>
      </c>
      <c r="I3081" s="260">
        <v>44200</v>
      </c>
      <c r="J3081" s="210">
        <v>0.67708333333333337</v>
      </c>
      <c r="K3081" s="210">
        <v>0.68055555555555547</v>
      </c>
      <c r="M3081" s="212" t="s">
        <v>65</v>
      </c>
      <c r="N3081" s="204">
        <v>5</v>
      </c>
      <c r="O3081" s="214" t="s">
        <v>65</v>
      </c>
      <c r="P3081" s="206">
        <v>5</v>
      </c>
      <c r="Q3081" s="214" t="s">
        <v>65</v>
      </c>
      <c r="R3081" s="206">
        <v>5</v>
      </c>
      <c r="S3081" s="212" t="s">
        <v>65</v>
      </c>
      <c r="T3081" s="204">
        <v>5</v>
      </c>
      <c r="U3081" s="214" t="s">
        <v>65</v>
      </c>
      <c r="V3081" s="206">
        <v>5</v>
      </c>
      <c r="W3081" s="214" t="s">
        <v>65</v>
      </c>
      <c r="X3081" s="206">
        <v>5</v>
      </c>
      <c r="AC3081" s="367">
        <f>(T3081+V3081+X3081)/(N3081+P3081+R3081)*100</f>
        <v>100</v>
      </c>
      <c r="AD3081" s="219" t="s">
        <v>37</v>
      </c>
      <c r="AM3081" s="259">
        <f t="shared" si="431"/>
        <v>0</v>
      </c>
      <c r="AP3081" s="222">
        <f t="shared" si="432"/>
        <v>0</v>
      </c>
      <c r="AS3081" s="228" t="str">
        <f t="shared" si="433"/>
        <v>ok</v>
      </c>
      <c r="AT3081" s="219" t="str">
        <f>IF(((SUM(AV3081,AZ3081,BD3081,BH3081,BL3081,BP3081,BT3081,BX3081,CB3081,CF3081,CJ3081,CN3081,CR3081,CV3081,CZ3081,DD3081,DH3081,DL3081,DP3081,DT3081,DX3081,EB3081,EF3081,EJ3081,EN3081,ER3081,EV3081,EZ3081,FD3081,FH3081,FL3081,FP3081,FT3081,FX3081,GB3081,GF3081,GJ3081,GN3081,GR3081,GV3081,GZ3081,HD3081,HH3081,HL3081,HP3081,HT3081,HX3081,IB3081,IF3081,IJ3081,IN3081,IR3081,IV3081,IZ3081,JD3081,JH3081,JL3081,JP3081,JT3081,JX3081,KB3081,KF3081,KJ3081,KN3081,KR3081,KV3081,KZ3081,LD3081,LH3081,LL3081,LP3081,LT3081,LX3081,MB3081,MF3081,MJ3081,MN3081,MR3081,MV3081,MZ3081,ND3081,NH3081,NL3081,NP3081,NT3081,NX3081,OB3081,OF3081,OJ3081,ON3081,OR3081,OV3081,OZ3081,PD3081,PH3081,PL3081,PP3081,PT3081,PX3081,QB3081,QF3081,QJ3081,QN3081,QR3081,QV3081,QZ3081,RD3081,RH3081,RL3081,RP3081,RT3081,RX3081,SB3081,SF3081,SJ3081,SN3081,SR3081,SV3081,SZ3081,TD3081,TH3081,TL3081,TP3081,TT3081,TX3081,UB3081,UF3081,UJ3081,UN3081,UR3081,UV3081,UZ3081,VD3081,VH3081,VL3081,VP3081,VT3081,VX3081,WB3081,WF3081,WJ3081,WN3081,WR3081,WV3081,WZ3081,XD3081,XH3081,XL3081,XP3081,XT3081,XX3081,YB3081,YF3081,YJ3081,YN3081,YR3081,YV3081,YZ3081,ZD3081,ZH3081,ZL3081,ZP3081,ZT3081,ZX3081,AAB3081,AAF3081,AAJ3081,AAN3081,AAR3081,AAV3081,AAZ3081,ABD3081,ABH3081,ABL3081,ABP3081,ABT3081,ABX3081,ACB3081,ACF3081,ACJ3081,ACN3081,ACR3081,ACV3081,ACZ3081,ADD3081,ADH3081,ADL3081,ADP3081,ADT3081,ADX3081,AEB3081,AEF3081,AEJ3081,AEN3081,AER3081,AEV3081,AEZ3081,AFD3081,AFH3081,AFL3081,AFP3081,AFT3081,AFX3081,AGB3081,AGF3081,AGJ3081,AGN3081,AGR3081,AGV3081,AGZ3081,AHD3081,AHH3081,AHL3081,AHP3081,AHT3081,AHX3081,AIB3081,AIF3081,AIJ3081,AIN3081,AIR3081,AIV3081,AIZ3081,AJD3081,AJH3081,AJL3081,AJP3081,AJT3081,AJX3081,AKB3081,AKF3081,AKJ3081,AKN3081,AKR3081,AKV3081,AKZ3081,ALD3081,ALH3081,ALL3081,ALP3081,ALT3081,ALX3081,AMB3081,AMF3081,AMJ3081,AMN3081,AMR3081,AMV3081,AMZ3081,AND3081,ANH3081,ANL3081,ANP3081))+SUM((ANT3081,ANX3081,AOB3081,AOF3081,AOJ3081)))=AN3081,"ok","check")</f>
        <v>ok</v>
      </c>
    </row>
    <row r="3082" spans="1:59" x14ac:dyDescent="0.25">
      <c r="A3082" s="190">
        <v>2968</v>
      </c>
      <c r="B3082" s="205" t="s">
        <v>1871</v>
      </c>
      <c r="C3082" s="205" t="s">
        <v>3986</v>
      </c>
      <c r="D3082" s="260">
        <v>44200</v>
      </c>
      <c r="E3082" s="382" t="s">
        <v>838</v>
      </c>
      <c r="F3082" s="205" t="s">
        <v>606</v>
      </c>
      <c r="G3082" s="205" t="s">
        <v>3222</v>
      </c>
      <c r="H3082" s="260">
        <v>44200</v>
      </c>
      <c r="I3082" s="260">
        <v>44200</v>
      </c>
      <c r="J3082" s="210">
        <v>0.68402777777777779</v>
      </c>
      <c r="K3082" s="210">
        <v>0.69097222222222221</v>
      </c>
      <c r="M3082" s="258" t="s">
        <v>136</v>
      </c>
      <c r="N3082" s="204">
        <v>5</v>
      </c>
      <c r="O3082" s="258" t="s">
        <v>136</v>
      </c>
      <c r="P3082" s="206">
        <v>5</v>
      </c>
      <c r="S3082" s="258" t="s">
        <v>136</v>
      </c>
      <c r="T3082" s="204">
        <v>5</v>
      </c>
      <c r="U3082" s="258" t="s">
        <v>136</v>
      </c>
      <c r="V3082" s="206">
        <v>5</v>
      </c>
      <c r="AC3082" s="367">
        <f t="shared" si="430"/>
        <v>100</v>
      </c>
      <c r="AD3082" s="219" t="s">
        <v>37</v>
      </c>
      <c r="AM3082" s="259">
        <f t="shared" si="431"/>
        <v>0</v>
      </c>
      <c r="AP3082" s="222">
        <f t="shared" si="432"/>
        <v>0</v>
      </c>
      <c r="AS3082" s="228" t="str">
        <f t="shared" si="433"/>
        <v>ok</v>
      </c>
      <c r="AT3082" s="219" t="str">
        <f>IF(((SUM(AV3082,AZ3082,BD3082,BH3082,BL3082,BP3082,BT3082,BX3082,CB3082,CF3082,CJ3082,CN3082,CR3082,CV3082,CZ3082,DD3082,DH3082,DL3082,DP3082,DT3082,DX3082,EB3082,EF3082,EJ3082,EN3082,ER3082,EV3082,EZ3082,FD3082,FH3082,FL3082,FP3082,FT3082,FX3082,GB3082,GF3082,GJ3082,GN3082,GR3082,GV3082,GZ3082,HD3082,HH3082,HL3082,HP3082,HT3082,HX3082,IB3082,IF3082,IJ3082,IN3082,IR3082,IV3082,IZ3082,JD3082,JH3082,JL3082,JP3082,JT3082,JX3082,KB3082,KF3082,KJ3082,KN3082,KR3082,KV3082,KZ3082,LD3082,LH3082,LL3082,LP3082,LT3082,LX3082,MB3082,MF3082,MJ3082,MN3082,MR3082,MV3082,MZ3082,ND3082,NH3082,NL3082,NP3082,NT3082,NX3082,OB3082,OF3082,OJ3082,ON3082,OR3082,OV3082,OZ3082,PD3082,PH3082,PL3082,PP3082,PT3082,PX3082,QB3082,QF3082,QJ3082,QN3082,QR3082,QV3082,QZ3082,RD3082,RH3082,RL3082,RP3082,RT3082,RX3082,SB3082,SF3082,SJ3082,SN3082,SR3082,SV3082,SZ3082,TD3082,TH3082,TL3082,TP3082,TT3082,TX3082,UB3082,UF3082,UJ3082,UN3082,UR3082,UV3082,UZ3082,VD3082,VH3082,VL3082,VP3082,VT3082,VX3082,WB3082,WF3082,WJ3082,WN3082,WR3082,WV3082,WZ3082,XD3082,XH3082,XL3082,XP3082,XT3082,XX3082,YB3082,YF3082,YJ3082,YN3082,YR3082,YV3082,YZ3082,ZD3082,ZH3082,ZL3082,ZP3082,ZT3082,ZX3082,AAB3082,AAF3082,AAJ3082,AAN3082,AAR3082,AAV3082,AAZ3082,ABD3082,ABH3082,ABL3082,ABP3082,ABT3082,ABX3082,ACB3082,ACF3082,ACJ3082,ACN3082,ACR3082,ACV3082,ACZ3082,ADD3082,ADH3082,ADL3082,ADP3082,ADT3082,ADX3082,AEB3082,AEF3082,AEJ3082,AEN3082,AER3082,AEV3082,AEZ3082,AFD3082,AFH3082,AFL3082,AFP3082,AFT3082,AFX3082,AGB3082,AGF3082,AGJ3082,AGN3082,AGR3082,AGV3082,AGZ3082,AHD3082,AHH3082,AHL3082,AHP3082,AHT3082,AHX3082,AIB3082,AIF3082,AIJ3082,AIN3082,AIR3082,AIV3082,AIZ3082,AJD3082,AJH3082,AJL3082,AJP3082,AJT3082,AJX3082,AKB3082,AKF3082,AKJ3082,AKN3082,AKR3082,AKV3082,AKZ3082,ALD3082,ALH3082,ALL3082,ALP3082,ALT3082,ALX3082,AMB3082,AMF3082,AMJ3082,AMN3082,AMR3082,AMV3082,AMZ3082,AND3082,ANH3082,ANL3082,ANP3082))+SUM((ANT3082,ANX3082,AOB3082,AOF3082,AOJ3082)))=AN3082,"ok","check")</f>
        <v>ok</v>
      </c>
    </row>
    <row r="3083" spans="1:59" x14ac:dyDescent="0.25">
      <c r="A3083" s="190">
        <v>2969</v>
      </c>
      <c r="B3083" s="205" t="s">
        <v>1871</v>
      </c>
      <c r="C3083" s="205" t="s">
        <v>3987</v>
      </c>
      <c r="D3083" s="260">
        <v>44200</v>
      </c>
      <c r="E3083" s="382" t="s">
        <v>838</v>
      </c>
      <c r="F3083" s="205" t="s">
        <v>606</v>
      </c>
      <c r="G3083" s="205" t="s">
        <v>3222</v>
      </c>
      <c r="H3083" s="260">
        <v>44200</v>
      </c>
      <c r="I3083" s="260">
        <v>44200</v>
      </c>
      <c r="J3083" s="210">
        <v>0.69444444444444453</v>
      </c>
      <c r="K3083" s="210">
        <v>0.70486111111111116</v>
      </c>
      <c r="M3083" s="212" t="s">
        <v>65</v>
      </c>
      <c r="N3083" s="204">
        <v>5</v>
      </c>
      <c r="O3083" s="214" t="s">
        <v>65</v>
      </c>
      <c r="P3083" s="206">
        <v>5</v>
      </c>
      <c r="S3083" s="212" t="s">
        <v>65</v>
      </c>
      <c r="T3083" s="204">
        <v>5</v>
      </c>
      <c r="U3083" s="214" t="s">
        <v>65</v>
      </c>
      <c r="V3083" s="206">
        <v>5</v>
      </c>
      <c r="AC3083" s="367">
        <f t="shared" si="430"/>
        <v>100</v>
      </c>
      <c r="AD3083" s="219" t="s">
        <v>37</v>
      </c>
      <c r="AF3083" s="194">
        <v>1</v>
      </c>
      <c r="AG3083" s="194">
        <v>1</v>
      </c>
      <c r="AM3083" s="259">
        <f t="shared" si="431"/>
        <v>2</v>
      </c>
      <c r="AN3083" s="221">
        <v>0.95</v>
      </c>
      <c r="AO3083" s="222">
        <v>0.95</v>
      </c>
      <c r="AP3083" s="222">
        <f t="shared" si="432"/>
        <v>0</v>
      </c>
      <c r="AS3083" s="228" t="str">
        <f t="shared" si="433"/>
        <v>ok</v>
      </c>
      <c r="AT3083" s="219" t="str">
        <f>IF(((SUM(AV3083,AZ3083,BD3083,BH3083,BL3083,BP3083,BT3083,BX3083,CB3083,CF3083,CJ3083,CN3083,CR3083,CV3083,CZ3083,DD3083,DH3083,DL3083,DP3083,DT3083,DX3083,EB3083,EF3083,EJ3083,EN3083,ER3083,EV3083,EZ3083,FD3083,FH3083,FL3083,FP3083,FT3083,FX3083,GB3083,GF3083,GJ3083,GN3083,GR3083,GV3083,GZ3083,HD3083,HH3083,HL3083,HP3083,HT3083,HX3083,IB3083,IF3083,IJ3083,IN3083,IR3083,IV3083,IZ3083,JD3083,JH3083,JL3083,JP3083,JT3083,JX3083,KB3083,KF3083,KJ3083,KN3083,KR3083,KV3083,KZ3083,LD3083,LH3083,LL3083,LP3083,LT3083,LX3083,MB3083,MF3083,MJ3083,MN3083,MR3083,MV3083,MZ3083,ND3083,NH3083,NL3083,NP3083,NT3083,NX3083,OB3083,OF3083,OJ3083,ON3083,OR3083,OV3083,OZ3083,PD3083,PH3083,PL3083,PP3083,PT3083,PX3083,QB3083,QF3083,QJ3083,QN3083,QR3083,QV3083,QZ3083,RD3083,RH3083,RL3083,RP3083,RT3083,RX3083,SB3083,SF3083,SJ3083,SN3083,SR3083,SV3083,SZ3083,TD3083,TH3083,TL3083,TP3083,TT3083,TX3083,UB3083,UF3083,UJ3083,UN3083,UR3083,UV3083,UZ3083,VD3083,VH3083,VL3083,VP3083,VT3083,VX3083,WB3083,WF3083,WJ3083,WN3083,WR3083,WV3083,WZ3083,XD3083,XH3083,XL3083,XP3083,XT3083,XX3083,YB3083,YF3083,YJ3083,YN3083,YR3083,YV3083,YZ3083,ZD3083,ZH3083,ZL3083,ZP3083,ZT3083,ZX3083,AAB3083,AAF3083,AAJ3083,AAN3083,AAR3083,AAV3083,AAZ3083,ABD3083,ABH3083,ABL3083,ABP3083,ABT3083,ABX3083,ACB3083,ACF3083,ACJ3083,ACN3083,ACR3083,ACV3083,ACZ3083,ADD3083,ADH3083,ADL3083,ADP3083,ADT3083,ADX3083,AEB3083,AEF3083,AEJ3083,AEN3083,AER3083,AEV3083,AEZ3083,AFD3083,AFH3083,AFL3083,AFP3083,AFT3083,AFX3083,AGB3083,AGF3083,AGJ3083,AGN3083,AGR3083,AGV3083,AGZ3083,AHD3083,AHH3083,AHL3083,AHP3083,AHT3083,AHX3083,AIB3083,AIF3083,AIJ3083,AIN3083,AIR3083,AIV3083,AIZ3083,AJD3083,AJH3083,AJL3083,AJP3083,AJT3083,AJX3083,AKB3083,AKF3083,AKJ3083,AKN3083,AKR3083,AKV3083,AKZ3083,ALD3083,ALH3083,ALL3083,ALP3083,ALT3083,ALX3083,AMB3083,AMF3083,AMJ3083,AMN3083,AMR3083,AMV3083,AMZ3083,AND3083,ANH3083,ANL3083,ANP3083))+SUM((ANT3083,ANX3083,AOB3083,AOF3083,AOJ3083)))=AN3083,"ok","check")</f>
        <v>ok</v>
      </c>
      <c r="AV3083" s="196">
        <v>0.55000000000000004</v>
      </c>
      <c r="AW3083" s="197">
        <v>5</v>
      </c>
      <c r="AX3083" s="191" t="s">
        <v>1479</v>
      </c>
      <c r="AY3083" s="190" t="s">
        <v>605</v>
      </c>
      <c r="AZ3083" s="196">
        <v>0.4</v>
      </c>
      <c r="BA3083" s="197">
        <v>6</v>
      </c>
      <c r="BB3083" s="191" t="s">
        <v>1479</v>
      </c>
      <c r="BC3083" s="190" t="s">
        <v>605</v>
      </c>
    </row>
    <row r="3084" spans="1:59" x14ac:dyDescent="0.25">
      <c r="C3084" s="205" t="s">
        <v>4019</v>
      </c>
      <c r="E3084" s="382" t="s">
        <v>839</v>
      </c>
      <c r="F3084" s="205" t="s">
        <v>606</v>
      </c>
      <c r="G3084" s="205" t="s">
        <v>3222</v>
      </c>
      <c r="H3084" s="260">
        <v>44201</v>
      </c>
      <c r="I3084" s="260">
        <v>44200</v>
      </c>
      <c r="J3084" s="210">
        <v>0.71180555555555547</v>
      </c>
      <c r="K3084" s="210">
        <v>0.71527777777777779</v>
      </c>
      <c r="M3084" s="204"/>
      <c r="N3084" s="204"/>
      <c r="O3084" s="204"/>
      <c r="P3084" s="206"/>
      <c r="S3084" s="204"/>
      <c r="T3084" s="204"/>
      <c r="U3084" s="204"/>
      <c r="V3084" s="206"/>
      <c r="AC3084" s="367"/>
      <c r="AM3084" s="259">
        <f>SUM(AE3084:AL3084)</f>
        <v>0</v>
      </c>
      <c r="AP3084" s="222">
        <f t="shared" si="432"/>
        <v>0</v>
      </c>
      <c r="AS3084" s="228" t="str">
        <f t="shared" si="433"/>
        <v>ok</v>
      </c>
      <c r="AT3084" s="219" t="str">
        <f>IF(((SUM(AV3084,AZ3084,BD3084,BH3084,BL3084,BP3084,BT3084,BX3084,CB3084,CF3084,CJ3084,CN3084,CR3084,CV3084,CZ3084,DD3084,DH3084,DL3084,DP3084,DT3084,DX3084,EB3084,EF3084,EJ3084,EN3084,ER3084,EV3084,EZ3084,FD3084,FH3084,FL3084,FP3084,FT3084,FX3084,GB3084,GF3084,GJ3084,GN3084,GR3084,GV3084,GZ3084,HD3084,HH3084,HL3084,HP3084,HT3084,HX3084,IB3084,IF3084,IJ3084,IN3084,IR3084,IV3084,IZ3084,JD3084,JH3084,JL3084,JP3084,JT3084,JX3084,KB3084,KF3084,KJ3084,KN3084,KR3084,KV3084,KZ3084,LD3084,LH3084,LL3084,LP3084,LT3084,LX3084,MB3084,MF3084,MJ3084,MN3084,MR3084,MV3084,MZ3084,ND3084,NH3084,NL3084,NP3084,NT3084,NX3084,OB3084,OF3084,OJ3084,ON3084,OR3084,OV3084,OZ3084,PD3084,PH3084,PL3084,PP3084,PT3084,PX3084,QB3084,QF3084,QJ3084,QN3084,QR3084,QV3084,QZ3084,RD3084,RH3084,RL3084,RP3084,RT3084,RX3084,SB3084,SF3084,SJ3084,SN3084,SR3084,SV3084,SZ3084,TD3084,TH3084,TL3084,TP3084,TT3084,TX3084,UB3084,UF3084,UJ3084,UN3084,UR3084,UV3084,UZ3084,VD3084,VH3084,VL3084,VP3084,VT3084,VX3084,WB3084,WF3084,WJ3084,WN3084,WR3084,WV3084,WZ3084,XD3084,XH3084,XL3084,XP3084,XT3084,XX3084,YB3084,YF3084,YJ3084,YN3084,YR3084,YV3084,YZ3084,ZD3084,ZH3084,ZL3084,ZP3084,ZT3084,ZX3084,AAB3084,AAF3084,AAJ3084,AAN3084,AAR3084,AAV3084,AAZ3084,ABD3084,ABH3084,ABL3084,ABP3084,ABT3084,ABX3084,ACB3084,ACF3084,ACJ3084,ACN3084,ACR3084,ACV3084,ACZ3084,ADD3084,ADH3084,ADL3084,ADP3084,ADT3084,ADX3084,AEB3084,AEF3084,AEJ3084,AEN3084,AER3084,AEV3084,AEZ3084,AFD3084,AFH3084,AFL3084,AFP3084,AFT3084,AFX3084,AGB3084,AGF3084,AGJ3084,AGN3084,AGR3084,AGV3084,AGZ3084,AHD3084,AHH3084,AHL3084,AHP3084,AHT3084,AHX3084,AIB3084,AIF3084,AIJ3084,AIN3084,AIR3084,AIV3084,AIZ3084,AJD3084,AJH3084,AJL3084,AJP3084,AJT3084,AJX3084,AKB3084,AKF3084,AKJ3084,AKN3084,AKR3084,AKV3084,AKZ3084,ALD3084,ALH3084,ALL3084,ALP3084,ALT3084,ALX3084,AMB3084,AMF3084,AMJ3084,AMN3084,AMR3084,AMV3084,AMZ3084,AND3084,ANH3084,ANL3084,ANP3084))+SUM((ANT3084,ANX3084,AOB3084,AOF3084,AOJ3084)))=AN3084,"ok","check")</f>
        <v>ok</v>
      </c>
    </row>
    <row r="3085" spans="1:59" x14ac:dyDescent="0.25">
      <c r="A3085" s="190">
        <v>2970</v>
      </c>
      <c r="B3085" s="205" t="s">
        <v>1871</v>
      </c>
      <c r="C3085" s="205" t="s">
        <v>3988</v>
      </c>
      <c r="D3085" s="260">
        <v>44200</v>
      </c>
      <c r="E3085" s="382" t="s">
        <v>838</v>
      </c>
      <c r="F3085" s="205" t="s">
        <v>606</v>
      </c>
      <c r="G3085" s="205" t="s">
        <v>3222</v>
      </c>
      <c r="H3085" s="260">
        <v>44202</v>
      </c>
      <c r="I3085" s="260">
        <v>44200</v>
      </c>
      <c r="J3085" s="210">
        <v>0.72222222222222221</v>
      </c>
      <c r="K3085" s="210">
        <v>0.72916666666666663</v>
      </c>
      <c r="M3085" s="258" t="s">
        <v>136</v>
      </c>
      <c r="N3085" s="204">
        <v>5</v>
      </c>
      <c r="O3085" s="258" t="s">
        <v>136</v>
      </c>
      <c r="P3085" s="206">
        <v>5</v>
      </c>
      <c r="S3085" s="258" t="s">
        <v>136</v>
      </c>
      <c r="T3085" s="204">
        <v>5</v>
      </c>
      <c r="U3085" s="258" t="s">
        <v>136</v>
      </c>
      <c r="V3085" s="206">
        <v>5</v>
      </c>
      <c r="AC3085" s="367">
        <f t="shared" si="430"/>
        <v>100</v>
      </c>
      <c r="AD3085" s="219" t="s">
        <v>37</v>
      </c>
      <c r="AM3085" s="259">
        <f t="shared" si="431"/>
        <v>0</v>
      </c>
      <c r="AP3085" s="222">
        <f t="shared" si="432"/>
        <v>0</v>
      </c>
      <c r="AS3085" s="228" t="str">
        <f t="shared" si="433"/>
        <v>ok</v>
      </c>
      <c r="AT3085" s="219" t="str">
        <f>IF(((SUM(AV3085,AZ3085,BD3085,BH3085,BL3085,BP3085,BT3085,BX3085,CB3085,CF3085,CJ3085,CN3085,CR3085,CV3085,CZ3085,DD3085,DH3085,DL3085,DP3085,DT3085,DX3085,EB3085,EF3085,EJ3085,EN3085,ER3085,EV3085,EZ3085,FD3085,FH3085,FL3085,FP3085,FT3085,FX3085,GB3085,GF3085,GJ3085,GN3085,GR3085,GV3085,GZ3085,HD3085,HH3085,HL3085,HP3085,HT3085,HX3085,IB3085,IF3085,IJ3085,IN3085,IR3085,IV3085,IZ3085,JD3085,JH3085,JL3085,JP3085,JT3085,JX3085,KB3085,KF3085,KJ3085,KN3085,KR3085,KV3085,KZ3085,LD3085,LH3085,LL3085,LP3085,LT3085,LX3085,MB3085,MF3085,MJ3085,MN3085,MR3085,MV3085,MZ3085,ND3085,NH3085,NL3085,NP3085,NT3085,NX3085,OB3085,OF3085,OJ3085,ON3085,OR3085,OV3085,OZ3085,PD3085,PH3085,PL3085,PP3085,PT3085,PX3085,QB3085,QF3085,QJ3085,QN3085,QR3085,QV3085,QZ3085,RD3085,RH3085,RL3085,RP3085,RT3085,RX3085,SB3085,SF3085,SJ3085,SN3085,SR3085,SV3085,SZ3085,TD3085,TH3085,TL3085,TP3085,TT3085,TX3085,UB3085,UF3085,UJ3085,UN3085,UR3085,UV3085,UZ3085,VD3085,VH3085,VL3085,VP3085,VT3085,VX3085,WB3085,WF3085,WJ3085,WN3085,WR3085,WV3085,WZ3085,XD3085,XH3085,XL3085,XP3085,XT3085,XX3085,YB3085,YF3085,YJ3085,YN3085,YR3085,YV3085,YZ3085,ZD3085,ZH3085,ZL3085,ZP3085,ZT3085,ZX3085,AAB3085,AAF3085,AAJ3085,AAN3085,AAR3085,AAV3085,AAZ3085,ABD3085,ABH3085,ABL3085,ABP3085,ABT3085,ABX3085,ACB3085,ACF3085,ACJ3085,ACN3085,ACR3085,ACV3085,ACZ3085,ADD3085,ADH3085,ADL3085,ADP3085,ADT3085,ADX3085,AEB3085,AEF3085,AEJ3085,AEN3085,AER3085,AEV3085,AEZ3085,AFD3085,AFH3085,AFL3085,AFP3085,AFT3085,AFX3085,AGB3085,AGF3085,AGJ3085,AGN3085,AGR3085,AGV3085,AGZ3085,AHD3085,AHH3085,AHL3085,AHP3085,AHT3085,AHX3085,AIB3085,AIF3085,AIJ3085,AIN3085,AIR3085,AIV3085,AIZ3085,AJD3085,AJH3085,AJL3085,AJP3085,AJT3085,AJX3085,AKB3085,AKF3085,AKJ3085,AKN3085,AKR3085,AKV3085,AKZ3085,ALD3085,ALH3085,ALL3085,ALP3085,ALT3085,ALX3085,AMB3085,AMF3085,AMJ3085,AMN3085,AMR3085,AMV3085,AMZ3085,AND3085,ANH3085,ANL3085,ANP3085))+SUM((ANT3085,ANX3085,AOB3085,AOF3085,AOJ3085)))=AN3085,"ok","check")</f>
        <v>ok</v>
      </c>
    </row>
    <row r="3086" spans="1:59" x14ac:dyDescent="0.25">
      <c r="A3086" s="190">
        <v>2971</v>
      </c>
      <c r="B3086" s="205" t="s">
        <v>1871</v>
      </c>
      <c r="C3086" s="205" t="s">
        <v>3989</v>
      </c>
      <c r="D3086" s="260">
        <v>44200</v>
      </c>
      <c r="E3086" s="382" t="s">
        <v>838</v>
      </c>
      <c r="F3086" s="205" t="s">
        <v>613</v>
      </c>
      <c r="G3086" s="205" t="s">
        <v>616</v>
      </c>
      <c r="H3086" s="260">
        <v>44200</v>
      </c>
      <c r="I3086" s="260">
        <v>44200</v>
      </c>
      <c r="J3086" s="210">
        <v>0.77083333333333337</v>
      </c>
      <c r="K3086" s="210">
        <v>0.77638888888888891</v>
      </c>
      <c r="M3086" s="212" t="s">
        <v>65</v>
      </c>
      <c r="N3086" s="204">
        <v>5</v>
      </c>
      <c r="O3086" s="214" t="s">
        <v>65</v>
      </c>
      <c r="P3086" s="206">
        <v>5</v>
      </c>
      <c r="S3086" s="212" t="s">
        <v>65</v>
      </c>
      <c r="T3086" s="204">
        <v>5</v>
      </c>
      <c r="U3086" s="214" t="s">
        <v>65</v>
      </c>
      <c r="V3086" s="206">
        <v>5</v>
      </c>
      <c r="AC3086" s="367">
        <f t="shared" si="430"/>
        <v>100</v>
      </c>
      <c r="AD3086" s="219" t="s">
        <v>37</v>
      </c>
      <c r="AM3086" s="259">
        <f t="shared" si="431"/>
        <v>0</v>
      </c>
      <c r="AP3086" s="222">
        <f t="shared" si="432"/>
        <v>0</v>
      </c>
      <c r="AS3086" s="228" t="str">
        <f t="shared" si="433"/>
        <v>ok</v>
      </c>
      <c r="AT3086" s="219" t="str">
        <f>IF(((SUM(AV3086,AZ3086,BD3086,BH3086,BL3086,BP3086,BT3086,BX3086,CB3086,CF3086,CJ3086,CN3086,CR3086,CV3086,CZ3086,DD3086,DH3086,DL3086,DP3086,DT3086,DX3086,EB3086,EF3086,EJ3086,EN3086,ER3086,EV3086,EZ3086,FD3086,FH3086,FL3086,FP3086,FT3086,FX3086,GB3086,GF3086,GJ3086,GN3086,GR3086,GV3086,GZ3086,HD3086,HH3086,HL3086,HP3086,HT3086,HX3086,IB3086,IF3086,IJ3086,IN3086,IR3086,IV3086,IZ3086,JD3086,JH3086,JL3086,JP3086,JT3086,JX3086,KB3086,KF3086,KJ3086,KN3086,KR3086,KV3086,KZ3086,LD3086,LH3086,LL3086,LP3086,LT3086,LX3086,MB3086,MF3086,MJ3086,MN3086,MR3086,MV3086,MZ3086,ND3086,NH3086,NL3086,NP3086,NT3086,NX3086,OB3086,OF3086,OJ3086,ON3086,OR3086,OV3086,OZ3086,PD3086,PH3086,PL3086,PP3086,PT3086,PX3086,QB3086,QF3086,QJ3086,QN3086,QR3086,QV3086,QZ3086,RD3086,RH3086,RL3086,RP3086,RT3086,RX3086,SB3086,SF3086,SJ3086,SN3086,SR3086,SV3086,SZ3086,TD3086,TH3086,TL3086,TP3086,TT3086,TX3086,UB3086,UF3086,UJ3086,UN3086,UR3086,UV3086,UZ3086,VD3086,VH3086,VL3086,VP3086,VT3086,VX3086,WB3086,WF3086,WJ3086,WN3086,WR3086,WV3086,WZ3086,XD3086,XH3086,XL3086,XP3086,XT3086,XX3086,YB3086,YF3086,YJ3086,YN3086,YR3086,YV3086,YZ3086,ZD3086,ZH3086,ZL3086,ZP3086,ZT3086,ZX3086,AAB3086,AAF3086,AAJ3086,AAN3086,AAR3086,AAV3086,AAZ3086,ABD3086,ABH3086,ABL3086,ABP3086,ABT3086,ABX3086,ACB3086,ACF3086,ACJ3086,ACN3086,ACR3086,ACV3086,ACZ3086,ADD3086,ADH3086,ADL3086,ADP3086,ADT3086,ADX3086,AEB3086,AEF3086,AEJ3086,AEN3086,AER3086,AEV3086,AEZ3086,AFD3086,AFH3086,AFL3086,AFP3086,AFT3086,AFX3086,AGB3086,AGF3086,AGJ3086,AGN3086,AGR3086,AGV3086,AGZ3086,AHD3086,AHH3086,AHL3086,AHP3086,AHT3086,AHX3086,AIB3086,AIF3086,AIJ3086,AIN3086,AIR3086,AIV3086,AIZ3086,AJD3086,AJH3086,AJL3086,AJP3086,AJT3086,AJX3086,AKB3086,AKF3086,AKJ3086,AKN3086,AKR3086,AKV3086,AKZ3086,ALD3086,ALH3086,ALL3086,ALP3086,ALT3086,ALX3086,AMB3086,AMF3086,AMJ3086,AMN3086,AMR3086,AMV3086,AMZ3086,AND3086,ANH3086,ANL3086,ANP3086))+SUM((ANT3086,ANX3086,AOB3086,AOF3086,AOJ3086)))=AN3086,"ok","check")</f>
        <v>ok</v>
      </c>
    </row>
    <row r="3087" spans="1:59" x14ac:dyDescent="0.25">
      <c r="A3087" s="190">
        <v>2972</v>
      </c>
      <c r="B3087" s="205" t="s">
        <v>1871</v>
      </c>
      <c r="C3087" s="205" t="s">
        <v>3990</v>
      </c>
      <c r="D3087" s="260">
        <v>44200</v>
      </c>
      <c r="E3087" s="382" t="s">
        <v>838</v>
      </c>
      <c r="F3087" s="205" t="s">
        <v>613</v>
      </c>
      <c r="G3087" s="205" t="s">
        <v>616</v>
      </c>
      <c r="H3087" s="260">
        <v>44200</v>
      </c>
      <c r="I3087" s="260">
        <v>44200</v>
      </c>
      <c r="J3087" s="210">
        <v>0.78125</v>
      </c>
      <c r="K3087" s="210">
        <v>0.78611111111111109</v>
      </c>
      <c r="M3087" s="258" t="s">
        <v>136</v>
      </c>
      <c r="N3087" s="204">
        <v>5</v>
      </c>
      <c r="O3087" s="258" t="s">
        <v>136</v>
      </c>
      <c r="P3087" s="206">
        <v>5</v>
      </c>
      <c r="S3087" s="258" t="s">
        <v>136</v>
      </c>
      <c r="T3087" s="204">
        <v>5</v>
      </c>
      <c r="U3087" s="258" t="s">
        <v>136</v>
      </c>
      <c r="V3087" s="206">
        <v>5</v>
      </c>
      <c r="AC3087" s="367">
        <f t="shared" si="430"/>
        <v>100</v>
      </c>
      <c r="AD3087" s="219" t="s">
        <v>37</v>
      </c>
      <c r="AM3087" s="259">
        <f t="shared" si="431"/>
        <v>0</v>
      </c>
      <c r="AP3087" s="222">
        <f t="shared" si="432"/>
        <v>0</v>
      </c>
      <c r="AS3087" s="228" t="str">
        <f t="shared" si="433"/>
        <v>ok</v>
      </c>
      <c r="AT3087" s="219" t="str">
        <f>IF(((SUM(AV3087,AZ3087,BD3087,BH3087,BL3087,BP3087,BT3087,BX3087,CB3087,CF3087,CJ3087,CN3087,CR3087,CV3087,CZ3087,DD3087,DH3087,DL3087,DP3087,DT3087,DX3087,EB3087,EF3087,EJ3087,EN3087,ER3087,EV3087,EZ3087,FD3087,FH3087,FL3087,FP3087,FT3087,FX3087,GB3087,GF3087,GJ3087,GN3087,GR3087,GV3087,GZ3087,HD3087,HH3087,HL3087,HP3087,HT3087,HX3087,IB3087,IF3087,IJ3087,IN3087,IR3087,IV3087,IZ3087,JD3087,JH3087,JL3087,JP3087,JT3087,JX3087,KB3087,KF3087,KJ3087,KN3087,KR3087,KV3087,KZ3087,LD3087,LH3087,LL3087,LP3087,LT3087,LX3087,MB3087,MF3087,MJ3087,MN3087,MR3087,MV3087,MZ3087,ND3087,NH3087,NL3087,NP3087,NT3087,NX3087,OB3087,OF3087,OJ3087,ON3087,OR3087,OV3087,OZ3087,PD3087,PH3087,PL3087,PP3087,PT3087,PX3087,QB3087,QF3087,QJ3087,QN3087,QR3087,QV3087,QZ3087,RD3087,RH3087,RL3087,RP3087,RT3087,RX3087,SB3087,SF3087,SJ3087,SN3087,SR3087,SV3087,SZ3087,TD3087,TH3087,TL3087,TP3087,TT3087,TX3087,UB3087,UF3087,UJ3087,UN3087,UR3087,UV3087,UZ3087,VD3087,VH3087,VL3087,VP3087,VT3087,VX3087,WB3087,WF3087,WJ3087,WN3087,WR3087,WV3087,WZ3087,XD3087,XH3087,XL3087,XP3087,XT3087,XX3087,YB3087,YF3087,YJ3087,YN3087,YR3087,YV3087,YZ3087,ZD3087,ZH3087,ZL3087,ZP3087,ZT3087,ZX3087,AAB3087,AAF3087,AAJ3087,AAN3087,AAR3087,AAV3087,AAZ3087,ABD3087,ABH3087,ABL3087,ABP3087,ABT3087,ABX3087,ACB3087,ACF3087,ACJ3087,ACN3087,ACR3087,ACV3087,ACZ3087,ADD3087,ADH3087,ADL3087,ADP3087,ADT3087,ADX3087,AEB3087,AEF3087,AEJ3087,AEN3087,AER3087,AEV3087,AEZ3087,AFD3087,AFH3087,AFL3087,AFP3087,AFT3087,AFX3087,AGB3087,AGF3087,AGJ3087,AGN3087,AGR3087,AGV3087,AGZ3087,AHD3087,AHH3087,AHL3087,AHP3087,AHT3087,AHX3087,AIB3087,AIF3087,AIJ3087,AIN3087,AIR3087,AIV3087,AIZ3087,AJD3087,AJH3087,AJL3087,AJP3087,AJT3087,AJX3087,AKB3087,AKF3087,AKJ3087,AKN3087,AKR3087,AKV3087,AKZ3087,ALD3087,ALH3087,ALL3087,ALP3087,ALT3087,ALX3087,AMB3087,AMF3087,AMJ3087,AMN3087,AMR3087,AMV3087,AMZ3087,AND3087,ANH3087,ANL3087,ANP3087))+SUM((ANT3087,ANX3087,AOB3087,AOF3087,AOJ3087)))=AN3087,"ok","check")</f>
        <v>ok</v>
      </c>
    </row>
    <row r="3088" spans="1:59" x14ac:dyDescent="0.25">
      <c r="A3088" s="190">
        <v>2973</v>
      </c>
      <c r="B3088" s="205" t="s">
        <v>1871</v>
      </c>
      <c r="C3088" s="205" t="s">
        <v>3991</v>
      </c>
      <c r="D3088" s="260">
        <v>44200</v>
      </c>
      <c r="E3088" s="382" t="s">
        <v>838</v>
      </c>
      <c r="F3088" s="205" t="s">
        <v>613</v>
      </c>
      <c r="G3088" s="205" t="s">
        <v>616</v>
      </c>
      <c r="H3088" s="260">
        <v>44200</v>
      </c>
      <c r="I3088" s="260">
        <v>44200</v>
      </c>
      <c r="J3088" s="210">
        <v>0.78819444444444453</v>
      </c>
      <c r="K3088" s="210">
        <v>0.79583333333333339</v>
      </c>
      <c r="M3088" s="212" t="s">
        <v>65</v>
      </c>
      <c r="N3088" s="204">
        <v>5</v>
      </c>
      <c r="O3088" s="214" t="s">
        <v>65</v>
      </c>
      <c r="P3088" s="206">
        <v>5</v>
      </c>
      <c r="S3088" s="212" t="s">
        <v>65</v>
      </c>
      <c r="T3088" s="204">
        <v>5</v>
      </c>
      <c r="U3088" s="214" t="s">
        <v>65</v>
      </c>
      <c r="V3088" s="206">
        <v>5</v>
      </c>
      <c r="AC3088" s="367">
        <f t="shared" si="430"/>
        <v>100</v>
      </c>
      <c r="AD3088" s="219" t="s">
        <v>37</v>
      </c>
      <c r="AE3088" s="194">
        <v>1</v>
      </c>
      <c r="AM3088" s="259">
        <f t="shared" si="431"/>
        <v>1</v>
      </c>
      <c r="AN3088" s="221">
        <v>7.0000000000000007E-2</v>
      </c>
      <c r="AP3088" s="222">
        <f t="shared" si="432"/>
        <v>7.0000000000000007E-2</v>
      </c>
      <c r="AS3088" s="228" t="str">
        <f t="shared" si="433"/>
        <v>ok</v>
      </c>
      <c r="AT3088" s="219" t="str">
        <f>IF(((SUM(AV3088,AZ3088,BD3088,BH3088,BL3088,BP3088,BT3088,BX3088,CB3088,CF3088,CJ3088,CN3088,CR3088,CV3088,CZ3088,DD3088,DH3088,DL3088,DP3088,DT3088,DX3088,EB3088,EF3088,EJ3088,EN3088,ER3088,EV3088,EZ3088,FD3088,FH3088,FL3088,FP3088,FT3088,FX3088,GB3088,GF3088,GJ3088,GN3088,GR3088,GV3088,GZ3088,HD3088,HH3088,HL3088,HP3088,HT3088,HX3088,IB3088,IF3088,IJ3088,IN3088,IR3088,IV3088,IZ3088,JD3088,JH3088,JL3088,JP3088,JT3088,JX3088,KB3088,KF3088,KJ3088,KN3088,KR3088,KV3088,KZ3088,LD3088,LH3088,LL3088,LP3088,LT3088,LX3088,MB3088,MF3088,MJ3088,MN3088,MR3088,MV3088,MZ3088,ND3088,NH3088,NL3088,NP3088,NT3088,NX3088,OB3088,OF3088,OJ3088,ON3088,OR3088,OV3088,OZ3088,PD3088,PH3088,PL3088,PP3088,PT3088,PX3088,QB3088,QF3088,QJ3088,QN3088,QR3088,QV3088,QZ3088,RD3088,RH3088,RL3088,RP3088,RT3088,RX3088,SB3088,SF3088,SJ3088,SN3088,SR3088,SV3088,SZ3088,TD3088,TH3088,TL3088,TP3088,TT3088,TX3088,UB3088,UF3088,UJ3088,UN3088,UR3088,UV3088,UZ3088,VD3088,VH3088,VL3088,VP3088,VT3088,VX3088,WB3088,WF3088,WJ3088,WN3088,WR3088,WV3088,WZ3088,XD3088,XH3088,XL3088,XP3088,XT3088,XX3088,YB3088,YF3088,YJ3088,YN3088,YR3088,YV3088,YZ3088,ZD3088,ZH3088,ZL3088,ZP3088,ZT3088,ZX3088,AAB3088,AAF3088,AAJ3088,AAN3088,AAR3088,AAV3088,AAZ3088,ABD3088,ABH3088,ABL3088,ABP3088,ABT3088,ABX3088,ACB3088,ACF3088,ACJ3088,ACN3088,ACR3088,ACV3088,ACZ3088,ADD3088,ADH3088,ADL3088,ADP3088,ADT3088,ADX3088,AEB3088,AEF3088,AEJ3088,AEN3088,AER3088,AEV3088,AEZ3088,AFD3088,AFH3088,AFL3088,AFP3088,AFT3088,AFX3088,AGB3088,AGF3088,AGJ3088,AGN3088,AGR3088,AGV3088,AGZ3088,AHD3088,AHH3088,AHL3088,AHP3088,AHT3088,AHX3088,AIB3088,AIF3088,AIJ3088,AIN3088,AIR3088,AIV3088,AIZ3088,AJD3088,AJH3088,AJL3088,AJP3088,AJT3088,AJX3088,AKB3088,AKF3088,AKJ3088,AKN3088,AKR3088,AKV3088,AKZ3088,ALD3088,ALH3088,ALL3088,ALP3088,ALT3088,ALX3088,AMB3088,AMF3088,AMJ3088,AMN3088,AMR3088,AMV3088,AMZ3088,AND3088,ANH3088,ANL3088,ANP3088))+SUM((ANT3088,ANX3088,AOB3088,AOF3088,AOJ3088)))=AN3088,"ok","check")</f>
        <v>ok</v>
      </c>
      <c r="AV3088" s="196">
        <v>7.0000000000000007E-2</v>
      </c>
      <c r="AW3088" s="197">
        <v>6</v>
      </c>
      <c r="AX3088" s="191" t="s">
        <v>601</v>
      </c>
      <c r="AY3088" s="190" t="s">
        <v>609</v>
      </c>
    </row>
    <row r="3089" spans="1:79" x14ac:dyDescent="0.25">
      <c r="A3089" s="190">
        <v>2974</v>
      </c>
      <c r="B3089" s="205" t="s">
        <v>1871</v>
      </c>
      <c r="C3089" s="205" t="s">
        <v>3992</v>
      </c>
      <c r="D3089" s="260">
        <v>44200</v>
      </c>
      <c r="E3089" s="382" t="s">
        <v>838</v>
      </c>
      <c r="F3089" s="205" t="s">
        <v>613</v>
      </c>
      <c r="G3089" s="205" t="s">
        <v>616</v>
      </c>
      <c r="H3089" s="260">
        <v>44200</v>
      </c>
      <c r="I3089" s="260">
        <v>44200</v>
      </c>
      <c r="J3089" s="210">
        <v>0.79652777777777783</v>
      </c>
      <c r="K3089" s="210">
        <v>0.80555555555555547</v>
      </c>
      <c r="M3089" s="258" t="s">
        <v>136</v>
      </c>
      <c r="N3089" s="204">
        <v>5</v>
      </c>
      <c r="O3089" s="258" t="s">
        <v>136</v>
      </c>
      <c r="P3089" s="206">
        <v>5</v>
      </c>
      <c r="S3089" s="258" t="s">
        <v>136</v>
      </c>
      <c r="T3089" s="204">
        <v>5</v>
      </c>
      <c r="U3089" s="258" t="s">
        <v>136</v>
      </c>
      <c r="V3089" s="206">
        <v>5</v>
      </c>
      <c r="AC3089" s="367">
        <f t="shared" si="430"/>
        <v>100</v>
      </c>
      <c r="AD3089" s="219" t="s">
        <v>37</v>
      </c>
      <c r="AE3089" s="194">
        <v>1</v>
      </c>
      <c r="AM3089" s="259">
        <f t="shared" si="431"/>
        <v>1</v>
      </c>
      <c r="AN3089" s="221">
        <v>0.1</v>
      </c>
      <c r="AP3089" s="222">
        <f t="shared" si="432"/>
        <v>0.1</v>
      </c>
      <c r="AS3089" s="228" t="str">
        <f t="shared" si="433"/>
        <v>ok</v>
      </c>
      <c r="AT3089" s="219" t="str">
        <f>IF(((SUM(AV3089,AZ3089,BD3089,BH3089,BL3089,BP3089,BT3089,BX3089,CB3089,CF3089,CJ3089,CN3089,CR3089,CV3089,CZ3089,DD3089,DH3089,DL3089,DP3089,DT3089,DX3089,EB3089,EF3089,EJ3089,EN3089,ER3089,EV3089,EZ3089,FD3089,FH3089,FL3089,FP3089,FT3089,FX3089,GB3089,GF3089,GJ3089,GN3089,GR3089,GV3089,GZ3089,HD3089,HH3089,HL3089,HP3089,HT3089,HX3089,IB3089,IF3089,IJ3089,IN3089,IR3089,IV3089,IZ3089,JD3089,JH3089,JL3089,JP3089,JT3089,JX3089,KB3089,KF3089,KJ3089,KN3089,KR3089,KV3089,KZ3089,LD3089,LH3089,LL3089,LP3089,LT3089,LX3089,MB3089,MF3089,MJ3089,MN3089,MR3089,MV3089,MZ3089,ND3089,NH3089,NL3089,NP3089,NT3089,NX3089,OB3089,OF3089,OJ3089,ON3089,OR3089,OV3089,OZ3089,PD3089,PH3089,PL3089,PP3089,PT3089,PX3089,QB3089,QF3089,QJ3089,QN3089,QR3089,QV3089,QZ3089,RD3089,RH3089,RL3089,RP3089,RT3089,RX3089,SB3089,SF3089,SJ3089,SN3089,SR3089,SV3089,SZ3089,TD3089,TH3089,TL3089,TP3089,TT3089,TX3089,UB3089,UF3089,UJ3089,UN3089,UR3089,UV3089,UZ3089,VD3089,VH3089,VL3089,VP3089,VT3089,VX3089,WB3089,WF3089,WJ3089,WN3089,WR3089,WV3089,WZ3089,XD3089,XH3089,XL3089,XP3089,XT3089,XX3089,YB3089,YF3089,YJ3089,YN3089,YR3089,YV3089,YZ3089,ZD3089,ZH3089,ZL3089,ZP3089,ZT3089,ZX3089,AAB3089,AAF3089,AAJ3089,AAN3089,AAR3089,AAV3089,AAZ3089,ABD3089,ABH3089,ABL3089,ABP3089,ABT3089,ABX3089,ACB3089,ACF3089,ACJ3089,ACN3089,ACR3089,ACV3089,ACZ3089,ADD3089,ADH3089,ADL3089,ADP3089,ADT3089,ADX3089,AEB3089,AEF3089,AEJ3089,AEN3089,AER3089,AEV3089,AEZ3089,AFD3089,AFH3089,AFL3089,AFP3089,AFT3089,AFX3089,AGB3089,AGF3089,AGJ3089,AGN3089,AGR3089,AGV3089,AGZ3089,AHD3089,AHH3089,AHL3089,AHP3089,AHT3089,AHX3089,AIB3089,AIF3089,AIJ3089,AIN3089,AIR3089,AIV3089,AIZ3089,AJD3089,AJH3089,AJL3089,AJP3089,AJT3089,AJX3089,AKB3089,AKF3089,AKJ3089,AKN3089,AKR3089,AKV3089,AKZ3089,ALD3089,ALH3089,ALL3089,ALP3089,ALT3089,ALX3089,AMB3089,AMF3089,AMJ3089,AMN3089,AMR3089,AMV3089,AMZ3089,AND3089,ANH3089,ANL3089,ANP3089))+SUM((ANT3089,ANX3089,AOB3089,AOF3089,AOJ3089)))=AN3089,"ok","check")</f>
        <v>ok</v>
      </c>
      <c r="AV3089" s="196">
        <v>0.1</v>
      </c>
      <c r="AW3089" s="197">
        <v>1</v>
      </c>
      <c r="AX3089" s="191" t="s">
        <v>601</v>
      </c>
      <c r="AY3089" s="190" t="s">
        <v>618</v>
      </c>
    </row>
    <row r="3090" spans="1:79" x14ac:dyDescent="0.25">
      <c r="A3090" s="190">
        <v>2975</v>
      </c>
      <c r="B3090" s="205" t="s">
        <v>1871</v>
      </c>
      <c r="C3090" s="205" t="s">
        <v>3993</v>
      </c>
      <c r="D3090" s="260">
        <v>44200</v>
      </c>
      <c r="E3090" s="382" t="s">
        <v>838</v>
      </c>
      <c r="F3090" s="205" t="s">
        <v>613</v>
      </c>
      <c r="G3090" s="205" t="s">
        <v>616</v>
      </c>
      <c r="H3090" s="260">
        <v>44200</v>
      </c>
      <c r="I3090" s="260">
        <v>44200</v>
      </c>
      <c r="J3090" s="210">
        <v>0.8125</v>
      </c>
      <c r="K3090" s="210">
        <v>0.81597222222222221</v>
      </c>
      <c r="M3090" s="212" t="s">
        <v>65</v>
      </c>
      <c r="N3090" s="204">
        <v>5</v>
      </c>
      <c r="O3090" s="214" t="s">
        <v>65</v>
      </c>
      <c r="P3090" s="206">
        <v>5</v>
      </c>
      <c r="S3090" s="212" t="s">
        <v>65</v>
      </c>
      <c r="T3090" s="204">
        <v>5</v>
      </c>
      <c r="U3090" s="214" t="s">
        <v>65</v>
      </c>
      <c r="V3090" s="206">
        <v>5</v>
      </c>
      <c r="AC3090" s="367">
        <f t="shared" si="430"/>
        <v>100</v>
      </c>
      <c r="AD3090" s="219" t="s">
        <v>37</v>
      </c>
      <c r="AM3090" s="259">
        <f t="shared" si="431"/>
        <v>0</v>
      </c>
      <c r="AP3090" s="222">
        <f t="shared" si="432"/>
        <v>0</v>
      </c>
      <c r="AS3090" s="228" t="str">
        <f t="shared" si="433"/>
        <v>ok</v>
      </c>
      <c r="AT3090" s="219" t="str">
        <f>IF(((SUM(AV3090,AZ3090,BD3090,BH3090,BL3090,BP3090,BT3090,BX3090,CB3090,CF3090,CJ3090,CN3090,CR3090,CV3090,CZ3090,DD3090,DH3090,DL3090,DP3090,DT3090,DX3090,EB3090,EF3090,EJ3090,EN3090,ER3090,EV3090,EZ3090,FD3090,FH3090,FL3090,FP3090,FT3090,FX3090,GB3090,GF3090,GJ3090,GN3090,GR3090,GV3090,GZ3090,HD3090,HH3090,HL3090,HP3090,HT3090,HX3090,IB3090,IF3090,IJ3090,IN3090,IR3090,IV3090,IZ3090,JD3090,JH3090,JL3090,JP3090,JT3090,JX3090,KB3090,KF3090,KJ3090,KN3090,KR3090,KV3090,KZ3090,LD3090,LH3090,LL3090,LP3090,LT3090,LX3090,MB3090,MF3090,MJ3090,MN3090,MR3090,MV3090,MZ3090,ND3090,NH3090,NL3090,NP3090,NT3090,NX3090,OB3090,OF3090,OJ3090,ON3090,OR3090,OV3090,OZ3090,PD3090,PH3090,PL3090,PP3090,PT3090,PX3090,QB3090,QF3090,QJ3090,QN3090,QR3090,QV3090,QZ3090,RD3090,RH3090,RL3090,RP3090,RT3090,RX3090,SB3090,SF3090,SJ3090,SN3090,SR3090,SV3090,SZ3090,TD3090,TH3090,TL3090,TP3090,TT3090,TX3090,UB3090,UF3090,UJ3090,UN3090,UR3090,UV3090,UZ3090,VD3090,VH3090,VL3090,VP3090,VT3090,VX3090,WB3090,WF3090,WJ3090,WN3090,WR3090,WV3090,WZ3090,XD3090,XH3090,XL3090,XP3090,XT3090,XX3090,YB3090,YF3090,YJ3090,YN3090,YR3090,YV3090,YZ3090,ZD3090,ZH3090,ZL3090,ZP3090,ZT3090,ZX3090,AAB3090,AAF3090,AAJ3090,AAN3090,AAR3090,AAV3090,AAZ3090,ABD3090,ABH3090,ABL3090,ABP3090,ABT3090,ABX3090,ACB3090,ACF3090,ACJ3090,ACN3090,ACR3090,ACV3090,ACZ3090,ADD3090,ADH3090,ADL3090,ADP3090,ADT3090,ADX3090,AEB3090,AEF3090,AEJ3090,AEN3090,AER3090,AEV3090,AEZ3090,AFD3090,AFH3090,AFL3090,AFP3090,AFT3090,AFX3090,AGB3090,AGF3090,AGJ3090,AGN3090,AGR3090,AGV3090,AGZ3090,AHD3090,AHH3090,AHL3090,AHP3090,AHT3090,AHX3090,AIB3090,AIF3090,AIJ3090,AIN3090,AIR3090,AIV3090,AIZ3090,AJD3090,AJH3090,AJL3090,AJP3090,AJT3090,AJX3090,AKB3090,AKF3090,AKJ3090,AKN3090,AKR3090,AKV3090,AKZ3090,ALD3090,ALH3090,ALL3090,ALP3090,ALT3090,ALX3090,AMB3090,AMF3090,AMJ3090,AMN3090,AMR3090,AMV3090,AMZ3090,AND3090,ANH3090,ANL3090,ANP3090))+SUM((ANT3090,ANX3090,AOB3090,AOF3090,AOJ3090)))=AN3090,"ok","check")</f>
        <v>ok</v>
      </c>
    </row>
    <row r="3091" spans="1:79" x14ac:dyDescent="0.25">
      <c r="A3091" s="190">
        <v>2976</v>
      </c>
      <c r="B3091" s="205" t="s">
        <v>1871</v>
      </c>
      <c r="C3091" s="205" t="s">
        <v>3994</v>
      </c>
      <c r="D3091" s="260">
        <v>44200</v>
      </c>
      <c r="E3091" s="382" t="s">
        <v>838</v>
      </c>
      <c r="F3091" s="205" t="s">
        <v>613</v>
      </c>
      <c r="G3091" s="205" t="s">
        <v>616</v>
      </c>
      <c r="H3091" s="260">
        <v>44200</v>
      </c>
      <c r="I3091" s="260">
        <v>44200</v>
      </c>
      <c r="J3091" s="210">
        <v>0.8666666666666667</v>
      </c>
      <c r="K3091" s="210">
        <v>0.87083333333333324</v>
      </c>
      <c r="M3091" s="258" t="s">
        <v>136</v>
      </c>
      <c r="N3091" s="204">
        <v>5</v>
      </c>
      <c r="O3091" s="258" t="s">
        <v>136</v>
      </c>
      <c r="P3091" s="206">
        <v>5</v>
      </c>
      <c r="S3091" s="258" t="s">
        <v>136</v>
      </c>
      <c r="T3091" s="204">
        <v>5</v>
      </c>
      <c r="U3091" s="258" t="s">
        <v>136</v>
      </c>
      <c r="V3091" s="206">
        <v>5</v>
      </c>
      <c r="AC3091" s="367">
        <f t="shared" si="430"/>
        <v>100</v>
      </c>
      <c r="AD3091" s="219" t="s">
        <v>37</v>
      </c>
      <c r="AM3091" s="259">
        <f t="shared" si="431"/>
        <v>0</v>
      </c>
      <c r="AP3091" s="222">
        <f t="shared" si="432"/>
        <v>0</v>
      </c>
      <c r="AS3091" s="228" t="str">
        <f t="shared" si="433"/>
        <v>ok</v>
      </c>
      <c r="AT3091" s="219" t="str">
        <f>IF(((SUM(AV3091,AZ3091,BD3091,BH3091,BL3091,BP3091,BT3091,BX3091,CB3091,CF3091,CJ3091,CN3091,CR3091,CV3091,CZ3091,DD3091,DH3091,DL3091,DP3091,DT3091,DX3091,EB3091,EF3091,EJ3091,EN3091,ER3091,EV3091,EZ3091,FD3091,FH3091,FL3091,FP3091,FT3091,FX3091,GB3091,GF3091,GJ3091,GN3091,GR3091,GV3091,GZ3091,HD3091,HH3091,HL3091,HP3091,HT3091,HX3091,IB3091,IF3091,IJ3091,IN3091,IR3091,IV3091,IZ3091,JD3091,JH3091,JL3091,JP3091,JT3091,JX3091,KB3091,KF3091,KJ3091,KN3091,KR3091,KV3091,KZ3091,LD3091,LH3091,LL3091,LP3091,LT3091,LX3091,MB3091,MF3091,MJ3091,MN3091,MR3091,MV3091,MZ3091,ND3091,NH3091,NL3091,NP3091,NT3091,NX3091,OB3091,OF3091,OJ3091,ON3091,OR3091,OV3091,OZ3091,PD3091,PH3091,PL3091,PP3091,PT3091,PX3091,QB3091,QF3091,QJ3091,QN3091,QR3091,QV3091,QZ3091,RD3091,RH3091,RL3091,RP3091,RT3091,RX3091,SB3091,SF3091,SJ3091,SN3091,SR3091,SV3091,SZ3091,TD3091,TH3091,TL3091,TP3091,TT3091,TX3091,UB3091,UF3091,UJ3091,UN3091,UR3091,UV3091,UZ3091,VD3091,VH3091,VL3091,VP3091,VT3091,VX3091,WB3091,WF3091,WJ3091,WN3091,WR3091,WV3091,WZ3091,XD3091,XH3091,XL3091,XP3091,XT3091,XX3091,YB3091,YF3091,YJ3091,YN3091,YR3091,YV3091,YZ3091,ZD3091,ZH3091,ZL3091,ZP3091,ZT3091,ZX3091,AAB3091,AAF3091,AAJ3091,AAN3091,AAR3091,AAV3091,AAZ3091,ABD3091,ABH3091,ABL3091,ABP3091,ABT3091,ABX3091,ACB3091,ACF3091,ACJ3091,ACN3091,ACR3091,ACV3091,ACZ3091,ADD3091,ADH3091,ADL3091,ADP3091,ADT3091,ADX3091,AEB3091,AEF3091,AEJ3091,AEN3091,AER3091,AEV3091,AEZ3091,AFD3091,AFH3091,AFL3091,AFP3091,AFT3091,AFX3091,AGB3091,AGF3091,AGJ3091,AGN3091,AGR3091,AGV3091,AGZ3091,AHD3091,AHH3091,AHL3091,AHP3091,AHT3091,AHX3091,AIB3091,AIF3091,AIJ3091,AIN3091,AIR3091,AIV3091,AIZ3091,AJD3091,AJH3091,AJL3091,AJP3091,AJT3091,AJX3091,AKB3091,AKF3091,AKJ3091,AKN3091,AKR3091,AKV3091,AKZ3091,ALD3091,ALH3091,ALL3091,ALP3091,ALT3091,ALX3091,AMB3091,AMF3091,AMJ3091,AMN3091,AMR3091,AMV3091,AMZ3091,AND3091,ANH3091,ANL3091,ANP3091))+SUM((ANT3091,ANX3091,AOB3091,AOF3091,AOJ3091)))=AN3091,"ok","check")</f>
        <v>ok</v>
      </c>
    </row>
    <row r="3092" spans="1:79" x14ac:dyDescent="0.25">
      <c r="A3092" s="190">
        <v>2977</v>
      </c>
      <c r="B3092" s="205" t="s">
        <v>1871</v>
      </c>
      <c r="C3092" s="205" t="s">
        <v>3995</v>
      </c>
      <c r="D3092" s="260">
        <v>44200</v>
      </c>
      <c r="E3092" s="382" t="s">
        <v>838</v>
      </c>
      <c r="F3092" s="205" t="s">
        <v>613</v>
      </c>
      <c r="G3092" s="205" t="s">
        <v>616</v>
      </c>
      <c r="H3092" s="260">
        <v>44200</v>
      </c>
      <c r="I3092" s="260">
        <v>44200</v>
      </c>
      <c r="J3092" s="210">
        <v>0.87361111111111101</v>
      </c>
      <c r="K3092" s="210">
        <v>0.88541666666666663</v>
      </c>
      <c r="M3092" s="212" t="s">
        <v>65</v>
      </c>
      <c r="N3092" s="204">
        <v>5</v>
      </c>
      <c r="O3092" s="214" t="s">
        <v>65</v>
      </c>
      <c r="P3092" s="206">
        <v>5</v>
      </c>
      <c r="Q3092" s="214" t="s">
        <v>65</v>
      </c>
      <c r="R3092" s="206">
        <v>5</v>
      </c>
      <c r="S3092" s="212" t="s">
        <v>65</v>
      </c>
      <c r="T3092" s="204">
        <v>5</v>
      </c>
      <c r="U3092" s="214" t="s">
        <v>65</v>
      </c>
      <c r="V3092" s="206">
        <v>5</v>
      </c>
      <c r="W3092" s="214" t="s">
        <v>65</v>
      </c>
      <c r="X3092" s="206">
        <v>5</v>
      </c>
      <c r="AC3092" s="367">
        <f t="shared" si="430"/>
        <v>100</v>
      </c>
      <c r="AD3092" s="219" t="s">
        <v>37</v>
      </c>
      <c r="AM3092" s="259">
        <f t="shared" si="431"/>
        <v>0</v>
      </c>
      <c r="AP3092" s="222">
        <f t="shared" si="432"/>
        <v>0</v>
      </c>
      <c r="AS3092" s="228" t="str">
        <f t="shared" si="433"/>
        <v>ok</v>
      </c>
      <c r="AT3092" s="219" t="str">
        <f>IF(((SUM(AV3092,AZ3092,BD3092,BH3092,BL3092,BP3092,BT3092,BX3092,CB3092,CF3092,CJ3092,CN3092,CR3092,CV3092,CZ3092,DD3092,DH3092,DL3092,DP3092,DT3092,DX3092,EB3092,EF3092,EJ3092,EN3092,ER3092,EV3092,EZ3092,FD3092,FH3092,FL3092,FP3092,FT3092,FX3092,GB3092,GF3092,GJ3092,GN3092,GR3092,GV3092,GZ3092,HD3092,HH3092,HL3092,HP3092,HT3092,HX3092,IB3092,IF3092,IJ3092,IN3092,IR3092,IV3092,IZ3092,JD3092,JH3092,JL3092,JP3092,JT3092,JX3092,KB3092,KF3092,KJ3092,KN3092,KR3092,KV3092,KZ3092,LD3092,LH3092,LL3092,LP3092,LT3092,LX3092,MB3092,MF3092,MJ3092,MN3092,MR3092,MV3092,MZ3092,ND3092,NH3092,NL3092,NP3092,NT3092,NX3092,OB3092,OF3092,OJ3092,ON3092,OR3092,OV3092,OZ3092,PD3092,PH3092,PL3092,PP3092,PT3092,PX3092,QB3092,QF3092,QJ3092,QN3092,QR3092,QV3092,QZ3092,RD3092,RH3092,RL3092,RP3092,RT3092,RX3092,SB3092,SF3092,SJ3092,SN3092,SR3092,SV3092,SZ3092,TD3092,TH3092,TL3092,TP3092,TT3092,TX3092,UB3092,UF3092,UJ3092,UN3092,UR3092,UV3092,UZ3092,VD3092,VH3092,VL3092,VP3092,VT3092,VX3092,WB3092,WF3092,WJ3092,WN3092,WR3092,WV3092,WZ3092,XD3092,XH3092,XL3092,XP3092,XT3092,XX3092,YB3092,YF3092,YJ3092,YN3092,YR3092,YV3092,YZ3092,ZD3092,ZH3092,ZL3092,ZP3092,ZT3092,ZX3092,AAB3092,AAF3092,AAJ3092,AAN3092,AAR3092,AAV3092,AAZ3092,ABD3092,ABH3092,ABL3092,ABP3092,ABT3092,ABX3092,ACB3092,ACF3092,ACJ3092,ACN3092,ACR3092,ACV3092,ACZ3092,ADD3092,ADH3092,ADL3092,ADP3092,ADT3092,ADX3092,AEB3092,AEF3092,AEJ3092,AEN3092,AER3092,AEV3092,AEZ3092,AFD3092,AFH3092,AFL3092,AFP3092,AFT3092,AFX3092,AGB3092,AGF3092,AGJ3092,AGN3092,AGR3092,AGV3092,AGZ3092,AHD3092,AHH3092,AHL3092,AHP3092,AHT3092,AHX3092,AIB3092,AIF3092,AIJ3092,AIN3092,AIR3092,AIV3092,AIZ3092,AJD3092,AJH3092,AJL3092,AJP3092,AJT3092,AJX3092,AKB3092,AKF3092,AKJ3092,AKN3092,AKR3092,AKV3092,AKZ3092,ALD3092,ALH3092,ALL3092,ALP3092,ALT3092,ALX3092,AMB3092,AMF3092,AMJ3092,AMN3092,AMR3092,AMV3092,AMZ3092,AND3092,ANH3092,ANL3092,ANP3092))+SUM((ANT3092,ANX3092,AOB3092,AOF3092,AOJ3092)))=AN3092,"ok","check")</f>
        <v>ok</v>
      </c>
    </row>
    <row r="3093" spans="1:79" x14ac:dyDescent="0.25">
      <c r="A3093" s="190">
        <v>2978</v>
      </c>
      <c r="B3093" s="205" t="s">
        <v>1871</v>
      </c>
      <c r="C3093" s="205" t="s">
        <v>3996</v>
      </c>
      <c r="D3093" s="260">
        <v>44200</v>
      </c>
      <c r="E3093" s="382" t="s">
        <v>838</v>
      </c>
      <c r="F3093" s="205" t="s">
        <v>613</v>
      </c>
      <c r="G3093" s="205" t="s">
        <v>616</v>
      </c>
      <c r="H3093" s="260">
        <v>44200</v>
      </c>
      <c r="I3093" s="260">
        <v>44200</v>
      </c>
      <c r="J3093" s="210">
        <v>0.88750000000000007</v>
      </c>
      <c r="K3093" s="210">
        <v>0.89236111111111116</v>
      </c>
      <c r="M3093" s="258" t="s">
        <v>136</v>
      </c>
      <c r="N3093" s="204">
        <v>5</v>
      </c>
      <c r="O3093" s="258" t="s">
        <v>136</v>
      </c>
      <c r="P3093" s="206">
        <v>5</v>
      </c>
      <c r="S3093" s="258" t="s">
        <v>136</v>
      </c>
      <c r="T3093" s="204">
        <v>5</v>
      </c>
      <c r="U3093" s="258" t="s">
        <v>136</v>
      </c>
      <c r="V3093" s="206">
        <v>5</v>
      </c>
      <c r="AC3093" s="367">
        <f t="shared" si="430"/>
        <v>100</v>
      </c>
      <c r="AD3093" s="219" t="s">
        <v>37</v>
      </c>
      <c r="AM3093" s="259">
        <f t="shared" si="431"/>
        <v>0</v>
      </c>
      <c r="AP3093" s="222">
        <f t="shared" si="432"/>
        <v>0</v>
      </c>
      <c r="AS3093" s="228" t="str">
        <f t="shared" si="433"/>
        <v>ok</v>
      </c>
      <c r="AT3093" s="219" t="str">
        <f>IF(((SUM(AV3093,AZ3093,BD3093,BH3093,BL3093,BP3093,BT3093,BX3093,CB3093,CF3093,CJ3093,CN3093,CR3093,CV3093,CZ3093,DD3093,DH3093,DL3093,DP3093,DT3093,DX3093,EB3093,EF3093,EJ3093,EN3093,ER3093,EV3093,EZ3093,FD3093,FH3093,FL3093,FP3093,FT3093,FX3093,GB3093,GF3093,GJ3093,GN3093,GR3093,GV3093,GZ3093,HD3093,HH3093,HL3093,HP3093,HT3093,HX3093,IB3093,IF3093,IJ3093,IN3093,IR3093,IV3093,IZ3093,JD3093,JH3093,JL3093,JP3093,JT3093,JX3093,KB3093,KF3093,KJ3093,KN3093,KR3093,KV3093,KZ3093,LD3093,LH3093,LL3093,LP3093,LT3093,LX3093,MB3093,MF3093,MJ3093,MN3093,MR3093,MV3093,MZ3093,ND3093,NH3093,NL3093,NP3093,NT3093,NX3093,OB3093,OF3093,OJ3093,ON3093,OR3093,OV3093,OZ3093,PD3093,PH3093,PL3093,PP3093,PT3093,PX3093,QB3093,QF3093,QJ3093,QN3093,QR3093,QV3093,QZ3093,RD3093,RH3093,RL3093,RP3093,RT3093,RX3093,SB3093,SF3093,SJ3093,SN3093,SR3093,SV3093,SZ3093,TD3093,TH3093,TL3093,TP3093,TT3093,TX3093,UB3093,UF3093,UJ3093,UN3093,UR3093,UV3093,UZ3093,VD3093,VH3093,VL3093,VP3093,VT3093,VX3093,WB3093,WF3093,WJ3093,WN3093,WR3093,WV3093,WZ3093,XD3093,XH3093,XL3093,XP3093,XT3093,XX3093,YB3093,YF3093,YJ3093,YN3093,YR3093,YV3093,YZ3093,ZD3093,ZH3093,ZL3093,ZP3093,ZT3093,ZX3093,AAB3093,AAF3093,AAJ3093,AAN3093,AAR3093,AAV3093,AAZ3093,ABD3093,ABH3093,ABL3093,ABP3093,ABT3093,ABX3093,ACB3093,ACF3093,ACJ3093,ACN3093,ACR3093,ACV3093,ACZ3093,ADD3093,ADH3093,ADL3093,ADP3093,ADT3093,ADX3093,AEB3093,AEF3093,AEJ3093,AEN3093,AER3093,AEV3093,AEZ3093,AFD3093,AFH3093,AFL3093,AFP3093,AFT3093,AFX3093,AGB3093,AGF3093,AGJ3093,AGN3093,AGR3093,AGV3093,AGZ3093,AHD3093,AHH3093,AHL3093,AHP3093,AHT3093,AHX3093,AIB3093,AIF3093,AIJ3093,AIN3093,AIR3093,AIV3093,AIZ3093,AJD3093,AJH3093,AJL3093,AJP3093,AJT3093,AJX3093,AKB3093,AKF3093,AKJ3093,AKN3093,AKR3093,AKV3093,AKZ3093,ALD3093,ALH3093,ALL3093,ALP3093,ALT3093,ALX3093,AMB3093,AMF3093,AMJ3093,AMN3093,AMR3093,AMV3093,AMZ3093,AND3093,ANH3093,ANL3093,ANP3093))+SUM((ANT3093,ANX3093,AOB3093,AOF3093,AOJ3093)))=AN3093,"ok","check")</f>
        <v>ok</v>
      </c>
    </row>
    <row r="3094" spans="1:79" x14ac:dyDescent="0.25">
      <c r="A3094" s="190">
        <v>2979</v>
      </c>
      <c r="B3094" s="205" t="s">
        <v>1871</v>
      </c>
      <c r="C3094" s="205" t="s">
        <v>3997</v>
      </c>
      <c r="D3094" s="260">
        <v>44200</v>
      </c>
      <c r="E3094" s="382" t="s">
        <v>838</v>
      </c>
      <c r="F3094" s="205" t="s">
        <v>613</v>
      </c>
      <c r="G3094" s="205" t="s">
        <v>616</v>
      </c>
      <c r="H3094" s="260">
        <v>44200</v>
      </c>
      <c r="I3094" s="260">
        <v>44200</v>
      </c>
      <c r="J3094" s="210">
        <v>0.9506944444444444</v>
      </c>
      <c r="K3094" s="210">
        <v>0.95486111111111116</v>
      </c>
      <c r="M3094" s="212" t="s">
        <v>65</v>
      </c>
      <c r="N3094" s="204">
        <v>5</v>
      </c>
      <c r="O3094" s="214" t="s">
        <v>65</v>
      </c>
      <c r="P3094" s="206">
        <v>5</v>
      </c>
      <c r="S3094" s="212" t="s">
        <v>65</v>
      </c>
      <c r="T3094" s="204">
        <v>5</v>
      </c>
      <c r="U3094" s="214" t="s">
        <v>65</v>
      </c>
      <c r="V3094" s="206">
        <v>5</v>
      </c>
      <c r="AC3094" s="367">
        <f t="shared" si="430"/>
        <v>100</v>
      </c>
      <c r="AD3094" s="219" t="s">
        <v>37</v>
      </c>
      <c r="AM3094" s="259">
        <f t="shared" si="431"/>
        <v>0</v>
      </c>
      <c r="AP3094" s="222">
        <f t="shared" si="432"/>
        <v>0</v>
      </c>
      <c r="AS3094" s="228" t="str">
        <f t="shared" si="433"/>
        <v>ok</v>
      </c>
      <c r="AT3094" s="219" t="str">
        <f>IF(((SUM(AV3094,AZ3094,BD3094,BH3094,BL3094,BP3094,BT3094,BX3094,CB3094,CF3094,CJ3094,CN3094,CR3094,CV3094,CZ3094,DD3094,DH3094,DL3094,DP3094,DT3094,DX3094,EB3094,EF3094,EJ3094,EN3094,ER3094,EV3094,EZ3094,FD3094,FH3094,FL3094,FP3094,FT3094,FX3094,GB3094,GF3094,GJ3094,GN3094,GR3094,GV3094,GZ3094,HD3094,HH3094,HL3094,HP3094,HT3094,HX3094,IB3094,IF3094,IJ3094,IN3094,IR3094,IV3094,IZ3094,JD3094,JH3094,JL3094,JP3094,JT3094,JX3094,KB3094,KF3094,KJ3094,KN3094,KR3094,KV3094,KZ3094,LD3094,LH3094,LL3094,LP3094,LT3094,LX3094,MB3094,MF3094,MJ3094,MN3094,MR3094,MV3094,MZ3094,ND3094,NH3094,NL3094,NP3094,NT3094,NX3094,OB3094,OF3094,OJ3094,ON3094,OR3094,OV3094,OZ3094,PD3094,PH3094,PL3094,PP3094,PT3094,PX3094,QB3094,QF3094,QJ3094,QN3094,QR3094,QV3094,QZ3094,RD3094,RH3094,RL3094,RP3094,RT3094,RX3094,SB3094,SF3094,SJ3094,SN3094,SR3094,SV3094,SZ3094,TD3094,TH3094,TL3094,TP3094,TT3094,TX3094,UB3094,UF3094,UJ3094,UN3094,UR3094,UV3094,UZ3094,VD3094,VH3094,VL3094,VP3094,VT3094,VX3094,WB3094,WF3094,WJ3094,WN3094,WR3094,WV3094,WZ3094,XD3094,XH3094,XL3094,XP3094,XT3094,XX3094,YB3094,YF3094,YJ3094,YN3094,YR3094,YV3094,YZ3094,ZD3094,ZH3094,ZL3094,ZP3094,ZT3094,ZX3094,AAB3094,AAF3094,AAJ3094,AAN3094,AAR3094,AAV3094,AAZ3094,ABD3094,ABH3094,ABL3094,ABP3094,ABT3094,ABX3094,ACB3094,ACF3094,ACJ3094,ACN3094,ACR3094,ACV3094,ACZ3094,ADD3094,ADH3094,ADL3094,ADP3094,ADT3094,ADX3094,AEB3094,AEF3094,AEJ3094,AEN3094,AER3094,AEV3094,AEZ3094,AFD3094,AFH3094,AFL3094,AFP3094,AFT3094,AFX3094,AGB3094,AGF3094,AGJ3094,AGN3094,AGR3094,AGV3094,AGZ3094,AHD3094,AHH3094,AHL3094,AHP3094,AHT3094,AHX3094,AIB3094,AIF3094,AIJ3094,AIN3094,AIR3094,AIV3094,AIZ3094,AJD3094,AJH3094,AJL3094,AJP3094,AJT3094,AJX3094,AKB3094,AKF3094,AKJ3094,AKN3094,AKR3094,AKV3094,AKZ3094,ALD3094,ALH3094,ALL3094,ALP3094,ALT3094,ALX3094,AMB3094,AMF3094,AMJ3094,AMN3094,AMR3094,AMV3094,AMZ3094,AND3094,ANH3094,ANL3094,ANP3094))+SUM((ANT3094,ANX3094,AOB3094,AOF3094,AOJ3094)))=AN3094,"ok","check")</f>
        <v>ok</v>
      </c>
    </row>
    <row r="3095" spans="1:79" x14ac:dyDescent="0.25">
      <c r="A3095" s="190">
        <v>2980</v>
      </c>
      <c r="B3095" s="205" t="s">
        <v>1871</v>
      </c>
      <c r="C3095" s="205" t="s">
        <v>3998</v>
      </c>
      <c r="D3095" s="260">
        <v>44200</v>
      </c>
      <c r="E3095" s="382" t="s">
        <v>838</v>
      </c>
      <c r="F3095" s="205" t="s">
        <v>613</v>
      </c>
      <c r="G3095" s="205" t="s">
        <v>616</v>
      </c>
      <c r="H3095" s="260">
        <v>44200</v>
      </c>
      <c r="I3095" s="260">
        <v>44200</v>
      </c>
      <c r="J3095" s="210">
        <v>0.96250000000000002</v>
      </c>
      <c r="K3095" s="210">
        <v>0.97152777777777777</v>
      </c>
      <c r="M3095" s="258" t="s">
        <v>136</v>
      </c>
      <c r="N3095" s="204">
        <v>5</v>
      </c>
      <c r="O3095" s="258" t="s">
        <v>136</v>
      </c>
      <c r="P3095" s="206">
        <v>5</v>
      </c>
      <c r="S3095" s="258" t="s">
        <v>136</v>
      </c>
      <c r="T3095" s="204">
        <v>5</v>
      </c>
      <c r="U3095" s="258" t="s">
        <v>136</v>
      </c>
      <c r="V3095" s="206">
        <v>5</v>
      </c>
      <c r="AC3095" s="367">
        <f t="shared" si="430"/>
        <v>100</v>
      </c>
      <c r="AD3095" s="219" t="s">
        <v>37</v>
      </c>
      <c r="AE3095" s="194">
        <v>1</v>
      </c>
      <c r="AM3095" s="259">
        <f t="shared" si="431"/>
        <v>1</v>
      </c>
      <c r="AN3095" s="221">
        <v>0.2</v>
      </c>
      <c r="AP3095" s="222">
        <f t="shared" si="432"/>
        <v>0.2</v>
      </c>
      <c r="AS3095" s="228" t="str">
        <f t="shared" si="433"/>
        <v>ok</v>
      </c>
      <c r="AT3095" s="219" t="str">
        <f>IF(((SUM(AV3095,AZ3095,BD3095,BH3095,BL3095,BP3095,BT3095,BX3095,CB3095,CF3095,CJ3095,CN3095,CR3095,CV3095,CZ3095,DD3095,DH3095,DL3095,DP3095,DT3095,DX3095,EB3095,EF3095,EJ3095,EN3095,ER3095,EV3095,EZ3095,FD3095,FH3095,FL3095,FP3095,FT3095,FX3095,GB3095,GF3095,GJ3095,GN3095,GR3095,GV3095,GZ3095,HD3095,HH3095,HL3095,HP3095,HT3095,HX3095,IB3095,IF3095,IJ3095,IN3095,IR3095,IV3095,IZ3095,JD3095,JH3095,JL3095,JP3095,JT3095,JX3095,KB3095,KF3095,KJ3095,KN3095,KR3095,KV3095,KZ3095,LD3095,LH3095,LL3095,LP3095,LT3095,LX3095,MB3095,MF3095,MJ3095,MN3095,MR3095,MV3095,MZ3095,ND3095,NH3095,NL3095,NP3095,NT3095,NX3095,OB3095,OF3095,OJ3095,ON3095,OR3095,OV3095,OZ3095,PD3095,PH3095,PL3095,PP3095,PT3095,PX3095,QB3095,QF3095,QJ3095,QN3095,QR3095,QV3095,QZ3095,RD3095,RH3095,RL3095,RP3095,RT3095,RX3095,SB3095,SF3095,SJ3095,SN3095,SR3095,SV3095,SZ3095,TD3095,TH3095,TL3095,TP3095,TT3095,TX3095,UB3095,UF3095,UJ3095,UN3095,UR3095,UV3095,UZ3095,VD3095,VH3095,VL3095,VP3095,VT3095,VX3095,WB3095,WF3095,WJ3095,WN3095,WR3095,WV3095,WZ3095,XD3095,XH3095,XL3095,XP3095,XT3095,XX3095,YB3095,YF3095,YJ3095,YN3095,YR3095,YV3095,YZ3095,ZD3095,ZH3095,ZL3095,ZP3095,ZT3095,ZX3095,AAB3095,AAF3095,AAJ3095,AAN3095,AAR3095,AAV3095,AAZ3095,ABD3095,ABH3095,ABL3095,ABP3095,ABT3095,ABX3095,ACB3095,ACF3095,ACJ3095,ACN3095,ACR3095,ACV3095,ACZ3095,ADD3095,ADH3095,ADL3095,ADP3095,ADT3095,ADX3095,AEB3095,AEF3095,AEJ3095,AEN3095,AER3095,AEV3095,AEZ3095,AFD3095,AFH3095,AFL3095,AFP3095,AFT3095,AFX3095,AGB3095,AGF3095,AGJ3095,AGN3095,AGR3095,AGV3095,AGZ3095,AHD3095,AHH3095,AHL3095,AHP3095,AHT3095,AHX3095,AIB3095,AIF3095,AIJ3095,AIN3095,AIR3095,AIV3095,AIZ3095,AJD3095,AJH3095,AJL3095,AJP3095,AJT3095,AJX3095,AKB3095,AKF3095,AKJ3095,AKN3095,AKR3095,AKV3095,AKZ3095,ALD3095,ALH3095,ALL3095,ALP3095,ALT3095,ALX3095,AMB3095,AMF3095,AMJ3095,AMN3095,AMR3095,AMV3095,AMZ3095,AND3095,ANH3095,ANL3095,ANP3095))+SUM((ANT3095,ANX3095,AOB3095,AOF3095,AOJ3095)))=AN3095,"ok","check")</f>
        <v>ok</v>
      </c>
      <c r="AV3095" s="196">
        <v>0.2</v>
      </c>
      <c r="AW3095" s="197">
        <v>1</v>
      </c>
      <c r="AX3095" s="191" t="s">
        <v>601</v>
      </c>
      <c r="AY3095" s="190" t="s">
        <v>605</v>
      </c>
    </row>
    <row r="3096" spans="1:79" x14ac:dyDescent="0.25">
      <c r="A3096" s="190">
        <v>2981</v>
      </c>
      <c r="B3096" s="205" t="s">
        <v>1871</v>
      </c>
      <c r="C3096" s="205" t="s">
        <v>3999</v>
      </c>
      <c r="D3096" s="260">
        <v>44200</v>
      </c>
      <c r="E3096" s="382" t="s">
        <v>838</v>
      </c>
      <c r="F3096" s="205" t="s">
        <v>613</v>
      </c>
      <c r="G3096" s="205" t="s">
        <v>616</v>
      </c>
      <c r="H3096" s="260">
        <v>44200</v>
      </c>
      <c r="I3096" s="260">
        <v>44200</v>
      </c>
      <c r="J3096" s="210">
        <v>0.98263888888888884</v>
      </c>
      <c r="K3096" s="210">
        <v>0.99305555555555547</v>
      </c>
      <c r="M3096" s="212" t="s">
        <v>65</v>
      </c>
      <c r="N3096" s="204">
        <v>5</v>
      </c>
      <c r="O3096" s="214" t="s">
        <v>65</v>
      </c>
      <c r="P3096" s="206">
        <v>5</v>
      </c>
      <c r="S3096" s="212" t="s">
        <v>65</v>
      </c>
      <c r="T3096" s="204">
        <v>5</v>
      </c>
      <c r="U3096" s="214" t="s">
        <v>65</v>
      </c>
      <c r="V3096" s="206">
        <v>5</v>
      </c>
      <c r="AC3096" s="367">
        <f t="shared" si="430"/>
        <v>100</v>
      </c>
      <c r="AD3096" s="219" t="s">
        <v>37</v>
      </c>
      <c r="AM3096" s="259">
        <f t="shared" si="431"/>
        <v>0</v>
      </c>
      <c r="AP3096" s="222">
        <f t="shared" si="432"/>
        <v>0</v>
      </c>
      <c r="AS3096" s="228" t="str">
        <f t="shared" si="433"/>
        <v>ok</v>
      </c>
      <c r="AT3096" s="219" t="str">
        <f>IF(((SUM(AV3096,AZ3096,BD3096,BH3096,BL3096,BP3096,BT3096,BX3096,CB3096,CF3096,CJ3096,CN3096,CR3096,CV3096,CZ3096,DD3096,DH3096,DL3096,DP3096,DT3096,DX3096,EB3096,EF3096,EJ3096,EN3096,ER3096,EV3096,EZ3096,FD3096,FH3096,FL3096,FP3096,FT3096,FX3096,GB3096,GF3096,GJ3096,GN3096,GR3096,GV3096,GZ3096,HD3096,HH3096,HL3096,HP3096,HT3096,HX3096,IB3096,IF3096,IJ3096,IN3096,IR3096,IV3096,IZ3096,JD3096,JH3096,JL3096,JP3096,JT3096,JX3096,KB3096,KF3096,KJ3096,KN3096,KR3096,KV3096,KZ3096,LD3096,LH3096,LL3096,LP3096,LT3096,LX3096,MB3096,MF3096,MJ3096,MN3096,MR3096,MV3096,MZ3096,ND3096,NH3096,NL3096,NP3096,NT3096,NX3096,OB3096,OF3096,OJ3096,ON3096,OR3096,OV3096,OZ3096,PD3096,PH3096,PL3096,PP3096,PT3096,PX3096,QB3096,QF3096,QJ3096,QN3096,QR3096,QV3096,QZ3096,RD3096,RH3096,RL3096,RP3096,RT3096,RX3096,SB3096,SF3096,SJ3096,SN3096,SR3096,SV3096,SZ3096,TD3096,TH3096,TL3096,TP3096,TT3096,TX3096,UB3096,UF3096,UJ3096,UN3096,UR3096,UV3096,UZ3096,VD3096,VH3096,VL3096,VP3096,VT3096,VX3096,WB3096,WF3096,WJ3096,WN3096,WR3096,WV3096,WZ3096,XD3096,XH3096,XL3096,XP3096,XT3096,XX3096,YB3096,YF3096,YJ3096,YN3096,YR3096,YV3096,YZ3096,ZD3096,ZH3096,ZL3096,ZP3096,ZT3096,ZX3096,AAB3096,AAF3096,AAJ3096,AAN3096,AAR3096,AAV3096,AAZ3096,ABD3096,ABH3096,ABL3096,ABP3096,ABT3096,ABX3096,ACB3096,ACF3096,ACJ3096,ACN3096,ACR3096,ACV3096,ACZ3096,ADD3096,ADH3096,ADL3096,ADP3096,ADT3096,ADX3096,AEB3096,AEF3096,AEJ3096,AEN3096,AER3096,AEV3096,AEZ3096,AFD3096,AFH3096,AFL3096,AFP3096,AFT3096,AFX3096,AGB3096,AGF3096,AGJ3096,AGN3096,AGR3096,AGV3096,AGZ3096,AHD3096,AHH3096,AHL3096,AHP3096,AHT3096,AHX3096,AIB3096,AIF3096,AIJ3096,AIN3096,AIR3096,AIV3096,AIZ3096,AJD3096,AJH3096,AJL3096,AJP3096,AJT3096,AJX3096,AKB3096,AKF3096,AKJ3096,AKN3096,AKR3096,AKV3096,AKZ3096,ALD3096,ALH3096,ALL3096,ALP3096,ALT3096,ALX3096,AMB3096,AMF3096,AMJ3096,AMN3096,AMR3096,AMV3096,AMZ3096,AND3096,ANH3096,ANL3096,ANP3096))+SUM((ANT3096,ANX3096,AOB3096,AOF3096,AOJ3096)))=AN3096,"ok","check")</f>
        <v>ok</v>
      </c>
    </row>
    <row r="3097" spans="1:79" x14ac:dyDescent="0.25">
      <c r="A3097" s="190">
        <v>2982</v>
      </c>
      <c r="B3097" s="205" t="s">
        <v>1871</v>
      </c>
      <c r="C3097" s="205" t="s">
        <v>4000</v>
      </c>
      <c r="D3097" s="260">
        <v>44200</v>
      </c>
      <c r="E3097" s="382" t="s">
        <v>838</v>
      </c>
      <c r="F3097" s="205" t="s">
        <v>613</v>
      </c>
      <c r="G3097" s="205" t="s">
        <v>616</v>
      </c>
      <c r="H3097" s="260">
        <v>44201</v>
      </c>
      <c r="I3097" s="260">
        <v>44201</v>
      </c>
      <c r="J3097" s="210">
        <v>5.1388888888888894E-2</v>
      </c>
      <c r="K3097" s="210">
        <v>6.0416666666666667E-2</v>
      </c>
      <c r="M3097" s="258" t="s">
        <v>136</v>
      </c>
      <c r="N3097" s="204">
        <v>5</v>
      </c>
      <c r="O3097" s="258" t="s">
        <v>136</v>
      </c>
      <c r="P3097" s="206">
        <v>5</v>
      </c>
      <c r="S3097" s="258" t="s">
        <v>136</v>
      </c>
      <c r="T3097" s="204">
        <v>5</v>
      </c>
      <c r="U3097" s="258" t="s">
        <v>136</v>
      </c>
      <c r="V3097" s="206">
        <v>5</v>
      </c>
      <c r="AC3097" s="367">
        <f t="shared" si="430"/>
        <v>100</v>
      </c>
      <c r="AD3097" s="219" t="s">
        <v>37</v>
      </c>
      <c r="AE3097" s="194">
        <v>1</v>
      </c>
      <c r="AM3097" s="259">
        <f t="shared" si="431"/>
        <v>1</v>
      </c>
      <c r="AN3097" s="221">
        <v>0.15</v>
      </c>
      <c r="AP3097" s="222">
        <f t="shared" si="432"/>
        <v>0.15</v>
      </c>
      <c r="AS3097" s="228" t="str">
        <f t="shared" si="433"/>
        <v>ok</v>
      </c>
      <c r="AT3097" s="219" t="str">
        <f>IF(((SUM(AV3097,AZ3097,BD3097,BH3097,BL3097,BP3097,BT3097,BX3097,CB3097,CF3097,CJ3097,CN3097,CR3097,CV3097,CZ3097,DD3097,DH3097,DL3097,DP3097,DT3097,DX3097,EB3097,EF3097,EJ3097,EN3097,ER3097,EV3097,EZ3097,FD3097,FH3097,FL3097,FP3097,FT3097,FX3097,GB3097,GF3097,GJ3097,GN3097,GR3097,GV3097,GZ3097,HD3097,HH3097,HL3097,HP3097,HT3097,HX3097,IB3097,IF3097,IJ3097,IN3097,IR3097,IV3097,IZ3097,JD3097,JH3097,JL3097,JP3097,JT3097,JX3097,KB3097,KF3097,KJ3097,KN3097,KR3097,KV3097,KZ3097,LD3097,LH3097,LL3097,LP3097,LT3097,LX3097,MB3097,MF3097,MJ3097,MN3097,MR3097,MV3097,MZ3097,ND3097,NH3097,NL3097,NP3097,NT3097,NX3097,OB3097,OF3097,OJ3097,ON3097,OR3097,OV3097,OZ3097,PD3097,PH3097,PL3097,PP3097,PT3097,PX3097,QB3097,QF3097,QJ3097,QN3097,QR3097,QV3097,QZ3097,RD3097,RH3097,RL3097,RP3097,RT3097,RX3097,SB3097,SF3097,SJ3097,SN3097,SR3097,SV3097,SZ3097,TD3097,TH3097,TL3097,TP3097,TT3097,TX3097,UB3097,UF3097,UJ3097,UN3097,UR3097,UV3097,UZ3097,VD3097,VH3097,VL3097,VP3097,VT3097,VX3097,WB3097,WF3097,WJ3097,WN3097,WR3097,WV3097,WZ3097,XD3097,XH3097,XL3097,XP3097,XT3097,XX3097,YB3097,YF3097,YJ3097,YN3097,YR3097,YV3097,YZ3097,ZD3097,ZH3097,ZL3097,ZP3097,ZT3097,ZX3097,AAB3097,AAF3097,AAJ3097,AAN3097,AAR3097,AAV3097,AAZ3097,ABD3097,ABH3097,ABL3097,ABP3097,ABT3097,ABX3097,ACB3097,ACF3097,ACJ3097,ACN3097,ACR3097,ACV3097,ACZ3097,ADD3097,ADH3097,ADL3097,ADP3097,ADT3097,ADX3097,AEB3097,AEF3097,AEJ3097,AEN3097,AER3097,AEV3097,AEZ3097,AFD3097,AFH3097,AFL3097,AFP3097,AFT3097,AFX3097,AGB3097,AGF3097,AGJ3097,AGN3097,AGR3097,AGV3097,AGZ3097,AHD3097,AHH3097,AHL3097,AHP3097,AHT3097,AHX3097,AIB3097,AIF3097,AIJ3097,AIN3097,AIR3097,AIV3097,AIZ3097,AJD3097,AJH3097,AJL3097,AJP3097,AJT3097,AJX3097,AKB3097,AKF3097,AKJ3097,AKN3097,AKR3097,AKV3097,AKZ3097,ALD3097,ALH3097,ALL3097,ALP3097,ALT3097,ALX3097,AMB3097,AMF3097,AMJ3097,AMN3097,AMR3097,AMV3097,AMZ3097,AND3097,ANH3097,ANL3097,ANP3097))+SUM((ANT3097,ANX3097,AOB3097,AOF3097,AOJ3097)))=AN3097,"ok","check")</f>
        <v>ok</v>
      </c>
      <c r="AV3097" s="196">
        <v>0.15</v>
      </c>
      <c r="AW3097" s="197">
        <v>6</v>
      </c>
      <c r="AX3097" s="191" t="s">
        <v>601</v>
      </c>
      <c r="AY3097" s="190" t="s">
        <v>1849</v>
      </c>
    </row>
    <row r="3098" spans="1:79" x14ac:dyDescent="0.25">
      <c r="A3098" s="190">
        <v>2983</v>
      </c>
      <c r="B3098" s="205" t="s">
        <v>1871</v>
      </c>
      <c r="C3098" s="205" t="s">
        <v>4001</v>
      </c>
      <c r="D3098" s="260">
        <v>44200</v>
      </c>
      <c r="E3098" s="382" t="s">
        <v>838</v>
      </c>
      <c r="F3098" s="205" t="s">
        <v>613</v>
      </c>
      <c r="G3098" s="205" t="s">
        <v>616</v>
      </c>
      <c r="H3098" s="260">
        <v>44201</v>
      </c>
      <c r="I3098" s="260">
        <v>44201</v>
      </c>
      <c r="J3098" s="210">
        <v>6.458333333333334E-2</v>
      </c>
      <c r="K3098" s="210">
        <v>7.5694444444444439E-2</v>
      </c>
      <c r="M3098" s="212" t="s">
        <v>65</v>
      </c>
      <c r="N3098" s="204">
        <v>5</v>
      </c>
      <c r="O3098" s="214" t="s">
        <v>65</v>
      </c>
      <c r="P3098" s="206">
        <v>5</v>
      </c>
      <c r="S3098" s="212" t="s">
        <v>65</v>
      </c>
      <c r="T3098" s="204">
        <v>5</v>
      </c>
      <c r="U3098" s="214" t="s">
        <v>65</v>
      </c>
      <c r="V3098" s="206">
        <v>5</v>
      </c>
      <c r="AC3098" s="367">
        <f t="shared" si="430"/>
        <v>100</v>
      </c>
      <c r="AD3098" s="219" t="s">
        <v>37</v>
      </c>
      <c r="AE3098" s="194">
        <v>4</v>
      </c>
      <c r="AM3098" s="259">
        <f t="shared" si="431"/>
        <v>4</v>
      </c>
      <c r="AN3098" s="221">
        <v>0.6</v>
      </c>
      <c r="AO3098" s="222">
        <v>0.6</v>
      </c>
      <c r="AP3098" s="222">
        <f t="shared" si="432"/>
        <v>0</v>
      </c>
      <c r="AS3098" s="228" t="str">
        <f t="shared" si="433"/>
        <v>ok</v>
      </c>
      <c r="AT3098" s="219" t="str">
        <f>IF(((SUM(AV3098,AZ3098,BD3098,BH3098,BL3098,BP3098,BT3098,BX3098,CB3098,CF3098,CJ3098,CN3098,CR3098,CV3098,CZ3098,DD3098,DH3098,DL3098,DP3098,DT3098,DX3098,EB3098,EF3098,EJ3098,EN3098,ER3098,EV3098,EZ3098,FD3098,FH3098,FL3098,FP3098,FT3098,FX3098,GB3098,GF3098,GJ3098,GN3098,GR3098,GV3098,GZ3098,HD3098,HH3098,HL3098,HP3098,HT3098,HX3098,IB3098,IF3098,IJ3098,IN3098,IR3098,IV3098,IZ3098,JD3098,JH3098,JL3098,JP3098,JT3098,JX3098,KB3098,KF3098,KJ3098,KN3098,KR3098,KV3098,KZ3098,LD3098,LH3098,LL3098,LP3098,LT3098,LX3098,MB3098,MF3098,MJ3098,MN3098,MR3098,MV3098,MZ3098,ND3098,NH3098,NL3098,NP3098,NT3098,NX3098,OB3098,OF3098,OJ3098,ON3098,OR3098,OV3098,OZ3098,PD3098,PH3098,PL3098,PP3098,PT3098,PX3098,QB3098,QF3098,QJ3098,QN3098,QR3098,QV3098,QZ3098,RD3098,RH3098,RL3098,RP3098,RT3098,RX3098,SB3098,SF3098,SJ3098,SN3098,SR3098,SV3098,SZ3098,TD3098,TH3098,TL3098,TP3098,TT3098,TX3098,UB3098,UF3098,UJ3098,UN3098,UR3098,UV3098,UZ3098,VD3098,VH3098,VL3098,VP3098,VT3098,VX3098,WB3098,WF3098,WJ3098,WN3098,WR3098,WV3098,WZ3098,XD3098,XH3098,XL3098,XP3098,XT3098,XX3098,YB3098,YF3098,YJ3098,YN3098,YR3098,YV3098,YZ3098,ZD3098,ZH3098,ZL3098,ZP3098,ZT3098,ZX3098,AAB3098,AAF3098,AAJ3098,AAN3098,AAR3098,AAV3098,AAZ3098,ABD3098,ABH3098,ABL3098,ABP3098,ABT3098,ABX3098,ACB3098,ACF3098,ACJ3098,ACN3098,ACR3098,ACV3098,ACZ3098,ADD3098,ADH3098,ADL3098,ADP3098,ADT3098,ADX3098,AEB3098,AEF3098,AEJ3098,AEN3098,AER3098,AEV3098,AEZ3098,AFD3098,AFH3098,AFL3098,AFP3098,AFT3098,AFX3098,AGB3098,AGF3098,AGJ3098,AGN3098,AGR3098,AGV3098,AGZ3098,AHD3098,AHH3098,AHL3098,AHP3098,AHT3098,AHX3098,AIB3098,AIF3098,AIJ3098,AIN3098,AIR3098,AIV3098,AIZ3098,AJD3098,AJH3098,AJL3098,AJP3098,AJT3098,AJX3098,AKB3098,AKF3098,AKJ3098,AKN3098,AKR3098,AKV3098,AKZ3098,ALD3098,ALH3098,ALL3098,ALP3098,ALT3098,ALX3098,AMB3098,AMF3098,AMJ3098,AMN3098,AMR3098,AMV3098,AMZ3098,AND3098,ANH3098,ANL3098,ANP3098))+SUM((ANT3098,ANX3098,AOB3098,AOF3098,AOJ3098)))=AN3098,"ok","check")</f>
        <v>ok</v>
      </c>
      <c r="AV3098" s="196">
        <v>0.25</v>
      </c>
      <c r="AW3098" s="197">
        <v>1</v>
      </c>
      <c r="AX3098" s="191" t="s">
        <v>601</v>
      </c>
      <c r="AY3098" s="190" t="s">
        <v>605</v>
      </c>
      <c r="AZ3098" s="196">
        <v>0.15</v>
      </c>
      <c r="BA3098" s="197">
        <v>5</v>
      </c>
      <c r="BB3098" s="191" t="s">
        <v>601</v>
      </c>
      <c r="BC3098" s="190" t="s">
        <v>609</v>
      </c>
      <c r="BD3098" s="196">
        <v>0.1</v>
      </c>
      <c r="BE3098" s="197">
        <v>1</v>
      </c>
      <c r="BF3098" s="191" t="s">
        <v>601</v>
      </c>
      <c r="BG3098" s="190" t="s">
        <v>605</v>
      </c>
      <c r="BH3098" s="196">
        <v>0.1</v>
      </c>
      <c r="BI3098" s="197">
        <v>1</v>
      </c>
      <c r="BJ3098" s="191" t="s">
        <v>601</v>
      </c>
      <c r="BK3098" s="190" t="s">
        <v>618</v>
      </c>
    </row>
    <row r="3099" spans="1:79" x14ac:dyDescent="0.25">
      <c r="C3099" s="205" t="s">
        <v>4020</v>
      </c>
      <c r="E3099" s="382" t="s">
        <v>839</v>
      </c>
      <c r="F3099" s="205" t="s">
        <v>613</v>
      </c>
      <c r="G3099" s="205" t="s">
        <v>616</v>
      </c>
      <c r="H3099" s="260">
        <v>44201</v>
      </c>
      <c r="I3099" s="260">
        <v>44201</v>
      </c>
      <c r="J3099" s="210">
        <v>8.4027777777777771E-2</v>
      </c>
      <c r="K3099" s="210">
        <v>8.6111111111111124E-2</v>
      </c>
      <c r="M3099" s="204"/>
      <c r="N3099" s="204"/>
      <c r="O3099" s="204"/>
      <c r="P3099" s="206"/>
      <c r="S3099" s="204"/>
      <c r="T3099" s="204"/>
      <c r="U3099" s="204"/>
      <c r="V3099" s="206"/>
      <c r="AC3099" s="367"/>
      <c r="AD3099" s="219" t="s">
        <v>37</v>
      </c>
      <c r="AM3099" s="259">
        <f t="shared" ref="AM3099" si="434">SUM(AE3099:AL3099)</f>
        <v>0</v>
      </c>
      <c r="AP3099" s="222">
        <f t="shared" ref="AP3099" si="435">AN3099-AO3099</f>
        <v>0</v>
      </c>
      <c r="AS3099" s="228" t="str">
        <f t="shared" ref="AS3099" si="436">IF(((COUNT(AV3099,AZ3099,BD3099,BH3099,BL3099,BP3099,BT3099,BX3099,CB3099,CF3099,CJ3099,CN3099,CR3099,CV3099,CZ3099,DD3099,DH3099,DL3099,DP3099,DT3099,DX3099,EB3099,EF3099,EJ3099,EN3099,ER3099,EV3099,EZ3099,FD3099,FH3099,FL3099,FP3099,FT3099,FX3099,GB3099,GF3099,GJ3099,GN3099,GR3099,GV3099,GZ3099,HD3099,HH3099,HL3099,HP3099,HT3099,HX3099,IB3099,IF3099,IJ3099,IN3099,IR3099,IV3099,IZ3099,JD3099,JH3099,JL3099,JP3099,JT3099,JX3099,KB3099,KF3099,KJ3099,KN3099,KR3099,KV3099,KZ3099,LD3099,LH3099,LL3099,LP3099,LT3099,LX3099,MB3099,MF3099,MJ3099,MN3099,MR3099,MV3099,MZ3099,ND3099,NH3099,NL3099,NP3099,NT3099,NX3099,OB3099,OF3099,OJ3099,ON3099,OR3099,OV3099,OZ3099,PD3099,PH3099,PL3099,PP3099,PT3099,PX3099,QB3099,QF3099,QJ3099,QN3099,QR3099,QV3099,QZ3099,RD3099,RH3099,RL3099,RP3099,RT3099,RX3099,SB3099,SF3099,SJ3099,SN3099,SR3099,SV3099,SZ3099,TD3099,TH3099,TL3099,TP3099,TT3099,TX3099,UB3099,UF3099,UJ3099,UN3099,UR3099,UV3099,UZ3099,VD3099,VH3099,VL3099,VP3099,VT3099,VX3099,WB3099,WF3099,WJ3099,WN3099,WR3099,WV3099,WZ3099,XD3099,XH3099,XL3099,XP3099,XT3099,XX3099,YB3099,YF3099,YJ3099,YN3099,YR3099,YV3099,YZ3099,ZD3099,ZH3099,ZL3099,ZP3099,ZT3099,ZX3099,AAB3099,AAF3099,AAJ3099,AAN3099,AAR3099,AAV3099,AAZ3099,ABD3099,ABH3099,ABL3099,ABP3099,ABT3099,ABX3099,ACB3099,ACF3099,ACJ3099,ACN3099,ACR3099,ACV3099,ACZ3099,ADD3099,ADH3099,ADL3099,ADP3099,ADT3099,ADX3099,AEB3099,AEF3099,AEJ3099,AEN3099,AER3099,AEV3099,AEZ3099,AFD3099,AFH3099,AFL3099,AFP3099,AFT3099,AFX3099,AGB3099,AGF3099,AGJ3099,AGN3099,AGR3099,AGV3099,AGZ3099,AHD3099,AHH3099,AHL3099,AHP3099,AHT3099,AHX3099,AIB3099,AIF3099,AIJ3099,AIN3099,AIR3099,AIV3099,AIZ3099,AJD3099,AJH3099,AJL3099,AJP3099,AJT3099,AJX3099,AKB3099,AKF3099,AKJ3099,AKN3099,AKR3099,AKV3099,AKZ3099,ALD3099,ALH3099,ALL3099,ALP3099,ALT3099,ALX3099,AMB3099,AMF3099,AMJ3099,AMN3099,AMR3099,AMV3099,AMZ3099,AND3099,ANH3099,ANL3099,ANP3099,ANT3099,ANX3099)+COUNT(AOB3099,AOF3099,AOJ3099)))=AM3099,"ok","check")</f>
        <v>ok</v>
      </c>
      <c r="AT3099" s="219" t="str">
        <f>IF(((SUM(AV3099,AZ3099,BD3099,BH3099,BL3099,BP3099,BT3099,BX3099,CB3099,CF3099,CJ3099,CN3099,CR3099,CV3099,CZ3099,DD3099,DH3099,DL3099,DP3099,DT3099,DX3099,EB3099,EF3099,EJ3099,EN3099,ER3099,EV3099,EZ3099,FD3099,FH3099,FL3099,FP3099,FT3099,FX3099,GB3099,GF3099,GJ3099,GN3099,GR3099,GV3099,GZ3099,HD3099,HH3099,HL3099,HP3099,HT3099,HX3099,IB3099,IF3099,IJ3099,IN3099,IR3099,IV3099,IZ3099,JD3099,JH3099,JL3099,JP3099,JT3099,JX3099,KB3099,KF3099,KJ3099,KN3099,KR3099,KV3099,KZ3099,LD3099,LH3099,LL3099,LP3099,LT3099,LX3099,MB3099,MF3099,MJ3099,MN3099,MR3099,MV3099,MZ3099,ND3099,NH3099,NL3099,NP3099,NT3099,NX3099,OB3099,OF3099,OJ3099,ON3099,OR3099,OV3099,OZ3099,PD3099,PH3099,PL3099,PP3099,PT3099,PX3099,QB3099,QF3099,QJ3099,QN3099,QR3099,QV3099,QZ3099,RD3099,RH3099,RL3099,RP3099,RT3099,RX3099,SB3099,SF3099,SJ3099,SN3099,SR3099,SV3099,SZ3099,TD3099,TH3099,TL3099,TP3099,TT3099,TX3099,UB3099,UF3099,UJ3099,UN3099,UR3099,UV3099,UZ3099,VD3099,VH3099,VL3099,VP3099,VT3099,VX3099,WB3099,WF3099,WJ3099,WN3099,WR3099,WV3099,WZ3099,XD3099,XH3099,XL3099,XP3099,XT3099,XX3099,YB3099,YF3099,YJ3099,YN3099,YR3099,YV3099,YZ3099,ZD3099,ZH3099,ZL3099,ZP3099,ZT3099,ZX3099,AAB3099,AAF3099,AAJ3099,AAN3099,AAR3099,AAV3099,AAZ3099,ABD3099,ABH3099,ABL3099,ABP3099,ABT3099,ABX3099,ACB3099,ACF3099,ACJ3099,ACN3099,ACR3099,ACV3099,ACZ3099,ADD3099,ADH3099,ADL3099,ADP3099,ADT3099,ADX3099,AEB3099,AEF3099,AEJ3099,AEN3099,AER3099,AEV3099,AEZ3099,AFD3099,AFH3099,AFL3099,AFP3099,AFT3099,AFX3099,AGB3099,AGF3099,AGJ3099,AGN3099,AGR3099,AGV3099,AGZ3099,AHD3099,AHH3099,AHL3099,AHP3099,AHT3099,AHX3099,AIB3099,AIF3099,AIJ3099,AIN3099,AIR3099,AIV3099,AIZ3099,AJD3099,AJH3099,AJL3099,AJP3099,AJT3099,AJX3099,AKB3099,AKF3099,AKJ3099,AKN3099,AKR3099,AKV3099,AKZ3099,ALD3099,ALH3099,ALL3099,ALP3099,ALT3099,ALX3099,AMB3099,AMF3099,AMJ3099,AMN3099,AMR3099,AMV3099,AMZ3099,AND3099,ANH3099,ANL3099,ANP3099))+SUM((ANT3099,ANX3099,AOB3099,AOF3099,AOJ3099)))=AN3099,"ok","check")</f>
        <v>ok</v>
      </c>
    </row>
    <row r="3100" spans="1:79" x14ac:dyDescent="0.25">
      <c r="A3100" s="190">
        <v>2984</v>
      </c>
      <c r="B3100" s="205" t="s">
        <v>1871</v>
      </c>
      <c r="C3100" s="205" t="s">
        <v>4002</v>
      </c>
      <c r="D3100" s="260">
        <v>44201</v>
      </c>
      <c r="E3100" s="382" t="s">
        <v>838</v>
      </c>
      <c r="F3100" s="205" t="s">
        <v>613</v>
      </c>
      <c r="G3100" s="205" t="s">
        <v>616</v>
      </c>
      <c r="H3100" s="260">
        <v>44201</v>
      </c>
      <c r="I3100" s="260">
        <v>44201</v>
      </c>
      <c r="J3100" s="210">
        <v>9.0277777777777776E-2</v>
      </c>
      <c r="K3100" s="210">
        <v>9.4444444444444442E-2</v>
      </c>
      <c r="M3100" s="258" t="s">
        <v>136</v>
      </c>
      <c r="N3100" s="204">
        <v>5</v>
      </c>
      <c r="O3100" s="258" t="s">
        <v>136</v>
      </c>
      <c r="P3100" s="206">
        <v>5</v>
      </c>
      <c r="S3100" s="258" t="s">
        <v>136</v>
      </c>
      <c r="T3100" s="204">
        <v>5</v>
      </c>
      <c r="U3100" s="258" t="s">
        <v>136</v>
      </c>
      <c r="V3100" s="206">
        <v>5</v>
      </c>
      <c r="AC3100" s="367">
        <f t="shared" si="430"/>
        <v>100</v>
      </c>
      <c r="AD3100" s="219" t="s">
        <v>37</v>
      </c>
      <c r="AM3100" s="259">
        <f t="shared" si="431"/>
        <v>0</v>
      </c>
      <c r="AP3100" s="222">
        <f t="shared" si="432"/>
        <v>0</v>
      </c>
      <c r="AS3100" s="228" t="str">
        <f t="shared" si="433"/>
        <v>ok</v>
      </c>
      <c r="AT3100" s="219" t="str">
        <f>IF(((SUM(AV3100,AZ3100,BD3100,BH3100,BL3100,BP3100,BT3100,BX3100,CB3100,CF3100,CJ3100,CN3100,CR3100,CV3100,CZ3100,DD3100,DH3100,DL3100,DP3100,DT3100,DX3100,EB3100,EF3100,EJ3100,EN3100,ER3100,EV3100,EZ3100,FD3100,FH3100,FL3100,FP3100,FT3100,FX3100,GB3100,GF3100,GJ3100,GN3100,GR3100,GV3100,GZ3100,HD3100,HH3100,HL3100,HP3100,HT3100,HX3100,IB3100,IF3100,IJ3100,IN3100,IR3100,IV3100,IZ3100,JD3100,JH3100,JL3100,JP3100,JT3100,JX3100,KB3100,KF3100,KJ3100,KN3100,KR3100,KV3100,KZ3100,LD3100,LH3100,LL3100,LP3100,LT3100,LX3100,MB3100,MF3100,MJ3100,MN3100,MR3100,MV3100,MZ3100,ND3100,NH3100,NL3100,NP3100,NT3100,NX3100,OB3100,OF3100,OJ3100,ON3100,OR3100,OV3100,OZ3100,PD3100,PH3100,PL3100,PP3100,PT3100,PX3100,QB3100,QF3100,QJ3100,QN3100,QR3100,QV3100,QZ3100,RD3100,RH3100,RL3100,RP3100,RT3100,RX3100,SB3100,SF3100,SJ3100,SN3100,SR3100,SV3100,SZ3100,TD3100,TH3100,TL3100,TP3100,TT3100,TX3100,UB3100,UF3100,UJ3100,UN3100,UR3100,UV3100,UZ3100,VD3100,VH3100,VL3100,VP3100,VT3100,VX3100,WB3100,WF3100,WJ3100,WN3100,WR3100,WV3100,WZ3100,XD3100,XH3100,XL3100,XP3100,XT3100,XX3100,YB3100,YF3100,YJ3100,YN3100,YR3100,YV3100,YZ3100,ZD3100,ZH3100,ZL3100,ZP3100,ZT3100,ZX3100,AAB3100,AAF3100,AAJ3100,AAN3100,AAR3100,AAV3100,AAZ3100,ABD3100,ABH3100,ABL3100,ABP3100,ABT3100,ABX3100,ACB3100,ACF3100,ACJ3100,ACN3100,ACR3100,ACV3100,ACZ3100,ADD3100,ADH3100,ADL3100,ADP3100,ADT3100,ADX3100,AEB3100,AEF3100,AEJ3100,AEN3100,AER3100,AEV3100,AEZ3100,AFD3100,AFH3100,AFL3100,AFP3100,AFT3100,AFX3100,AGB3100,AGF3100,AGJ3100,AGN3100,AGR3100,AGV3100,AGZ3100,AHD3100,AHH3100,AHL3100,AHP3100,AHT3100,AHX3100,AIB3100,AIF3100,AIJ3100,AIN3100,AIR3100,AIV3100,AIZ3100,AJD3100,AJH3100,AJL3100,AJP3100,AJT3100,AJX3100,AKB3100,AKF3100,AKJ3100,AKN3100,AKR3100,AKV3100,AKZ3100,ALD3100,ALH3100,ALL3100,ALP3100,ALT3100,ALX3100,AMB3100,AMF3100,AMJ3100,AMN3100,AMR3100,AMV3100,AMZ3100,AND3100,ANH3100,ANL3100,ANP3100))+SUM((ANT3100,ANX3100,AOB3100,AOF3100,AOJ3100)))=AN3100,"ok","check")</f>
        <v>ok</v>
      </c>
    </row>
    <row r="3101" spans="1:79" x14ac:dyDescent="0.25">
      <c r="A3101" s="190">
        <v>2985</v>
      </c>
      <c r="B3101" s="205" t="s">
        <v>1871</v>
      </c>
      <c r="C3101" s="205" t="s">
        <v>4003</v>
      </c>
      <c r="D3101" s="260">
        <v>44201</v>
      </c>
      <c r="E3101" s="382" t="s">
        <v>838</v>
      </c>
      <c r="F3101" s="205" t="s">
        <v>613</v>
      </c>
      <c r="G3101" s="205" t="s">
        <v>616</v>
      </c>
      <c r="H3101" s="260">
        <v>44201</v>
      </c>
      <c r="I3101" s="260">
        <v>44201</v>
      </c>
      <c r="J3101" s="210">
        <v>9.930555555555555E-2</v>
      </c>
      <c r="K3101" s="210">
        <v>0.10486111111111111</v>
      </c>
      <c r="M3101" s="212" t="s">
        <v>65</v>
      </c>
      <c r="N3101" s="204">
        <v>5</v>
      </c>
      <c r="O3101" s="214" t="s">
        <v>65</v>
      </c>
      <c r="P3101" s="206">
        <v>5</v>
      </c>
      <c r="S3101" s="212" t="s">
        <v>65</v>
      </c>
      <c r="T3101" s="204">
        <v>5</v>
      </c>
      <c r="U3101" s="214" t="s">
        <v>65</v>
      </c>
      <c r="V3101" s="206">
        <v>5</v>
      </c>
      <c r="AC3101" s="367">
        <f t="shared" si="430"/>
        <v>100</v>
      </c>
      <c r="AD3101" s="219" t="s">
        <v>37</v>
      </c>
      <c r="AM3101" s="259">
        <f t="shared" si="431"/>
        <v>0</v>
      </c>
      <c r="AP3101" s="222">
        <f t="shared" si="432"/>
        <v>0</v>
      </c>
      <c r="AS3101" s="228" t="str">
        <f t="shared" si="433"/>
        <v>ok</v>
      </c>
      <c r="AT3101" s="219" t="str">
        <f>IF(((SUM(AV3101,AZ3101,BD3101,BH3101,BL3101,BP3101,BT3101,BX3101,CB3101,CF3101,CJ3101,CN3101,CR3101,CV3101,CZ3101,DD3101,DH3101,DL3101,DP3101,DT3101,DX3101,EB3101,EF3101,EJ3101,EN3101,ER3101,EV3101,EZ3101,FD3101,FH3101,FL3101,FP3101,FT3101,FX3101,GB3101,GF3101,GJ3101,GN3101,GR3101,GV3101,GZ3101,HD3101,HH3101,HL3101,HP3101,HT3101,HX3101,IB3101,IF3101,IJ3101,IN3101,IR3101,IV3101,IZ3101,JD3101,JH3101,JL3101,JP3101,JT3101,JX3101,KB3101,KF3101,KJ3101,KN3101,KR3101,KV3101,KZ3101,LD3101,LH3101,LL3101,LP3101,LT3101,LX3101,MB3101,MF3101,MJ3101,MN3101,MR3101,MV3101,MZ3101,ND3101,NH3101,NL3101,NP3101,NT3101,NX3101,OB3101,OF3101,OJ3101,ON3101,OR3101,OV3101,OZ3101,PD3101,PH3101,PL3101,PP3101,PT3101,PX3101,QB3101,QF3101,QJ3101,QN3101,QR3101,QV3101,QZ3101,RD3101,RH3101,RL3101,RP3101,RT3101,RX3101,SB3101,SF3101,SJ3101,SN3101,SR3101,SV3101,SZ3101,TD3101,TH3101,TL3101,TP3101,TT3101,TX3101,UB3101,UF3101,UJ3101,UN3101,UR3101,UV3101,UZ3101,VD3101,VH3101,VL3101,VP3101,VT3101,VX3101,WB3101,WF3101,WJ3101,WN3101,WR3101,WV3101,WZ3101,XD3101,XH3101,XL3101,XP3101,XT3101,XX3101,YB3101,YF3101,YJ3101,YN3101,YR3101,YV3101,YZ3101,ZD3101,ZH3101,ZL3101,ZP3101,ZT3101,ZX3101,AAB3101,AAF3101,AAJ3101,AAN3101,AAR3101,AAV3101,AAZ3101,ABD3101,ABH3101,ABL3101,ABP3101,ABT3101,ABX3101,ACB3101,ACF3101,ACJ3101,ACN3101,ACR3101,ACV3101,ACZ3101,ADD3101,ADH3101,ADL3101,ADP3101,ADT3101,ADX3101,AEB3101,AEF3101,AEJ3101,AEN3101,AER3101,AEV3101,AEZ3101,AFD3101,AFH3101,AFL3101,AFP3101,AFT3101,AFX3101,AGB3101,AGF3101,AGJ3101,AGN3101,AGR3101,AGV3101,AGZ3101,AHD3101,AHH3101,AHL3101,AHP3101,AHT3101,AHX3101,AIB3101,AIF3101,AIJ3101,AIN3101,AIR3101,AIV3101,AIZ3101,AJD3101,AJH3101,AJL3101,AJP3101,AJT3101,AJX3101,AKB3101,AKF3101,AKJ3101,AKN3101,AKR3101,AKV3101,AKZ3101,ALD3101,ALH3101,ALL3101,ALP3101,ALT3101,ALX3101,AMB3101,AMF3101,AMJ3101,AMN3101,AMR3101,AMV3101,AMZ3101,AND3101,ANH3101,ANL3101,ANP3101))+SUM((ANT3101,ANX3101,AOB3101,AOF3101,AOJ3101)))=AN3101,"ok","check")</f>
        <v>ok</v>
      </c>
    </row>
    <row r="3102" spans="1:79" x14ac:dyDescent="0.25">
      <c r="A3102" s="190">
        <v>2986</v>
      </c>
      <c r="B3102" s="205" t="s">
        <v>1871</v>
      </c>
      <c r="C3102" s="205" t="s">
        <v>4004</v>
      </c>
      <c r="D3102" s="260">
        <v>44201</v>
      </c>
      <c r="E3102" s="382" t="s">
        <v>838</v>
      </c>
      <c r="F3102" s="205" t="s">
        <v>613</v>
      </c>
      <c r="G3102" s="205" t="s">
        <v>616</v>
      </c>
      <c r="H3102" s="260">
        <v>44201</v>
      </c>
      <c r="I3102" s="260">
        <v>44201</v>
      </c>
      <c r="J3102" s="210">
        <v>0.1125</v>
      </c>
      <c r="K3102" s="210">
        <v>0.125</v>
      </c>
      <c r="M3102" s="258" t="s">
        <v>136</v>
      </c>
      <c r="N3102" s="204">
        <v>5</v>
      </c>
      <c r="O3102" s="258" t="s">
        <v>136</v>
      </c>
      <c r="P3102" s="206">
        <v>5</v>
      </c>
      <c r="S3102" s="258" t="s">
        <v>136</v>
      </c>
      <c r="T3102" s="204">
        <v>5</v>
      </c>
      <c r="U3102" s="258" t="s">
        <v>136</v>
      </c>
      <c r="V3102" s="206">
        <v>5</v>
      </c>
      <c r="AC3102" s="367">
        <f t="shared" si="430"/>
        <v>100</v>
      </c>
      <c r="AD3102" s="219" t="s">
        <v>37</v>
      </c>
      <c r="AE3102" s="194">
        <v>6</v>
      </c>
      <c r="AM3102" s="259">
        <f t="shared" si="431"/>
        <v>6</v>
      </c>
      <c r="AN3102" s="221">
        <v>1.1000000000000001</v>
      </c>
      <c r="AO3102" s="222">
        <v>1.1000000000000001</v>
      </c>
      <c r="AP3102" s="222">
        <f t="shared" si="432"/>
        <v>0</v>
      </c>
      <c r="AS3102" s="228" t="str">
        <f t="shared" si="433"/>
        <v>ok</v>
      </c>
      <c r="AT3102" s="219" t="str">
        <f>IF(((SUM(AV3102,AZ3102,BD3102,BH3102,BL3102,BP3102,BT3102,BX3102,CB3102,CF3102,CJ3102,CN3102,CR3102,CV3102,CZ3102,DD3102,DH3102,DL3102,DP3102,DT3102,DX3102,EB3102,EF3102,EJ3102,EN3102,ER3102,EV3102,EZ3102,FD3102,FH3102,FL3102,FP3102,FT3102,FX3102,GB3102,GF3102,GJ3102,GN3102,GR3102,GV3102,GZ3102,HD3102,HH3102,HL3102,HP3102,HT3102,HX3102,IB3102,IF3102,IJ3102,IN3102,IR3102,IV3102,IZ3102,JD3102,JH3102,JL3102,JP3102,JT3102,JX3102,KB3102,KF3102,KJ3102,KN3102,KR3102,KV3102,KZ3102,LD3102,LH3102,LL3102,LP3102,LT3102,LX3102,MB3102,MF3102,MJ3102,MN3102,MR3102,MV3102,MZ3102,ND3102,NH3102,NL3102,NP3102,NT3102,NX3102,OB3102,OF3102,OJ3102,ON3102,OR3102,OV3102,OZ3102,PD3102,PH3102,PL3102,PP3102,PT3102,PX3102,QB3102,QF3102,QJ3102,QN3102,QR3102,QV3102,QZ3102,RD3102,RH3102,RL3102,RP3102,RT3102,RX3102,SB3102,SF3102,SJ3102,SN3102,SR3102,SV3102,SZ3102,TD3102,TH3102,TL3102,TP3102,TT3102,TX3102,UB3102,UF3102,UJ3102,UN3102,UR3102,UV3102,UZ3102,VD3102,VH3102,VL3102,VP3102,VT3102,VX3102,WB3102,WF3102,WJ3102,WN3102,WR3102,WV3102,WZ3102,XD3102,XH3102,XL3102,XP3102,XT3102,XX3102,YB3102,YF3102,YJ3102,YN3102,YR3102,YV3102,YZ3102,ZD3102,ZH3102,ZL3102,ZP3102,ZT3102,ZX3102,AAB3102,AAF3102,AAJ3102,AAN3102,AAR3102,AAV3102,AAZ3102,ABD3102,ABH3102,ABL3102,ABP3102,ABT3102,ABX3102,ACB3102,ACF3102,ACJ3102,ACN3102,ACR3102,ACV3102,ACZ3102,ADD3102,ADH3102,ADL3102,ADP3102,ADT3102,ADX3102,AEB3102,AEF3102,AEJ3102,AEN3102,AER3102,AEV3102,AEZ3102,AFD3102,AFH3102,AFL3102,AFP3102,AFT3102,AFX3102,AGB3102,AGF3102,AGJ3102,AGN3102,AGR3102,AGV3102,AGZ3102,AHD3102,AHH3102,AHL3102,AHP3102,AHT3102,AHX3102,AIB3102,AIF3102,AIJ3102,AIN3102,AIR3102,AIV3102,AIZ3102,AJD3102,AJH3102,AJL3102,AJP3102,AJT3102,AJX3102,AKB3102,AKF3102,AKJ3102,AKN3102,AKR3102,AKV3102,AKZ3102,ALD3102,ALH3102,ALL3102,ALP3102,ALT3102,ALX3102,AMB3102,AMF3102,AMJ3102,AMN3102,AMR3102,AMV3102,AMZ3102,AND3102,ANH3102,ANL3102,ANP3102))+SUM((ANT3102,ANX3102,AOB3102,AOF3102,AOJ3102)))=AN3102,"ok","check")</f>
        <v>ok</v>
      </c>
      <c r="AV3102" s="196">
        <v>0.25</v>
      </c>
      <c r="AW3102" s="197">
        <v>1</v>
      </c>
      <c r="AX3102" s="191" t="s">
        <v>601</v>
      </c>
      <c r="AY3102" s="190" t="s">
        <v>1849</v>
      </c>
      <c r="AZ3102" s="196">
        <v>0.25</v>
      </c>
      <c r="BA3102" s="197">
        <v>1</v>
      </c>
      <c r="BB3102" s="191" t="s">
        <v>601</v>
      </c>
      <c r="BC3102" s="190" t="s">
        <v>609</v>
      </c>
      <c r="BD3102" s="196">
        <v>0.2</v>
      </c>
      <c r="BE3102" s="197">
        <v>6</v>
      </c>
      <c r="BF3102" s="191" t="s">
        <v>601</v>
      </c>
      <c r="BG3102" s="190" t="s">
        <v>602</v>
      </c>
      <c r="BH3102" s="196">
        <v>0.15</v>
      </c>
      <c r="BI3102" s="197">
        <v>6</v>
      </c>
      <c r="BJ3102" s="191" t="s">
        <v>601</v>
      </c>
      <c r="BK3102" s="190" t="s">
        <v>609</v>
      </c>
      <c r="BL3102" s="196">
        <v>0.15</v>
      </c>
      <c r="BM3102" s="197">
        <v>1</v>
      </c>
      <c r="BN3102" s="191" t="s">
        <v>601</v>
      </c>
      <c r="BO3102" s="190" t="s">
        <v>602</v>
      </c>
      <c r="BP3102" s="196">
        <v>0.1</v>
      </c>
      <c r="BQ3102" s="197">
        <v>6</v>
      </c>
      <c r="BR3102" s="191" t="s">
        <v>608</v>
      </c>
      <c r="BS3102" s="190" t="s">
        <v>605</v>
      </c>
    </row>
    <row r="3103" spans="1:79" x14ac:dyDescent="0.25">
      <c r="A3103" s="190">
        <v>2987</v>
      </c>
      <c r="B3103" s="205" t="s">
        <v>1871</v>
      </c>
      <c r="C3103" s="205" t="s">
        <v>4005</v>
      </c>
      <c r="D3103" s="260">
        <v>44201</v>
      </c>
      <c r="E3103" s="382" t="s">
        <v>838</v>
      </c>
      <c r="F3103" s="205" t="s">
        <v>613</v>
      </c>
      <c r="G3103" s="205" t="s">
        <v>616</v>
      </c>
      <c r="H3103" s="260">
        <v>44201</v>
      </c>
      <c r="I3103" s="260">
        <v>44201</v>
      </c>
      <c r="J3103" s="210">
        <v>0.12569444444444444</v>
      </c>
      <c r="K3103" s="210">
        <v>0.14305555555555557</v>
      </c>
      <c r="M3103" s="212" t="s">
        <v>65</v>
      </c>
      <c r="N3103" s="204">
        <v>5</v>
      </c>
      <c r="O3103" s="214" t="s">
        <v>65</v>
      </c>
      <c r="P3103" s="206">
        <v>5</v>
      </c>
      <c r="S3103" s="212" t="s">
        <v>65</v>
      </c>
      <c r="T3103" s="204">
        <v>5</v>
      </c>
      <c r="U3103" s="214" t="s">
        <v>65</v>
      </c>
      <c r="V3103" s="206">
        <v>5</v>
      </c>
      <c r="AC3103" s="367">
        <f t="shared" si="430"/>
        <v>100</v>
      </c>
      <c r="AD3103" s="219" t="s">
        <v>37</v>
      </c>
      <c r="AE3103" s="194">
        <v>7</v>
      </c>
      <c r="AF3103" s="194">
        <v>1</v>
      </c>
      <c r="AM3103" s="259">
        <f t="shared" si="431"/>
        <v>8</v>
      </c>
      <c r="AN3103" s="221">
        <v>1.1000000000000001</v>
      </c>
      <c r="AO3103" s="222">
        <v>1.1000000000000001</v>
      </c>
      <c r="AP3103" s="222">
        <f t="shared" si="432"/>
        <v>0</v>
      </c>
      <c r="AS3103" s="228" t="str">
        <f t="shared" si="433"/>
        <v>ok</v>
      </c>
      <c r="AT3103" s="219" t="str">
        <f>IF(((SUM(AV3103,AZ3103,BD3103,BH3103,BL3103,BP3103,BT3103,BX3103,CB3103,CF3103,CJ3103,CN3103,CR3103,CV3103,CZ3103,DD3103,DH3103,DL3103,DP3103,DT3103,DX3103,EB3103,EF3103,EJ3103,EN3103,ER3103,EV3103,EZ3103,FD3103,FH3103,FL3103,FP3103,FT3103,FX3103,GB3103,GF3103,GJ3103,GN3103,GR3103,GV3103,GZ3103,HD3103,HH3103,HL3103,HP3103,HT3103,HX3103,IB3103,IF3103,IJ3103,IN3103,IR3103,IV3103,IZ3103,JD3103,JH3103,JL3103,JP3103,JT3103,JX3103,KB3103,KF3103,KJ3103,KN3103,KR3103,KV3103,KZ3103,LD3103,LH3103,LL3103,LP3103,LT3103,LX3103,MB3103,MF3103,MJ3103,MN3103,MR3103,MV3103,MZ3103,ND3103,NH3103,NL3103,NP3103,NT3103,NX3103,OB3103,OF3103,OJ3103,ON3103,OR3103,OV3103,OZ3103,PD3103,PH3103,PL3103,PP3103,PT3103,PX3103,QB3103,QF3103,QJ3103,QN3103,QR3103,QV3103,QZ3103,RD3103,RH3103,RL3103,RP3103,RT3103,RX3103,SB3103,SF3103,SJ3103,SN3103,SR3103,SV3103,SZ3103,TD3103,TH3103,TL3103,TP3103,TT3103,TX3103,UB3103,UF3103,UJ3103,UN3103,UR3103,UV3103,UZ3103,VD3103,VH3103,VL3103,VP3103,VT3103,VX3103,WB3103,WF3103,WJ3103,WN3103,WR3103,WV3103,WZ3103,XD3103,XH3103,XL3103,XP3103,XT3103,XX3103,YB3103,YF3103,YJ3103,YN3103,YR3103,YV3103,YZ3103,ZD3103,ZH3103,ZL3103,ZP3103,ZT3103,ZX3103,AAB3103,AAF3103,AAJ3103,AAN3103,AAR3103,AAV3103,AAZ3103,ABD3103,ABH3103,ABL3103,ABP3103,ABT3103,ABX3103,ACB3103,ACF3103,ACJ3103,ACN3103,ACR3103,ACV3103,ACZ3103,ADD3103,ADH3103,ADL3103,ADP3103,ADT3103,ADX3103,AEB3103,AEF3103,AEJ3103,AEN3103,AER3103,AEV3103,AEZ3103,AFD3103,AFH3103,AFL3103,AFP3103,AFT3103,AFX3103,AGB3103,AGF3103,AGJ3103,AGN3103,AGR3103,AGV3103,AGZ3103,AHD3103,AHH3103,AHL3103,AHP3103,AHT3103,AHX3103,AIB3103,AIF3103,AIJ3103,AIN3103,AIR3103,AIV3103,AIZ3103,AJD3103,AJH3103,AJL3103,AJP3103,AJT3103,AJX3103,AKB3103,AKF3103,AKJ3103,AKN3103,AKR3103,AKV3103,AKZ3103,ALD3103,ALH3103,ALL3103,ALP3103,ALT3103,ALX3103,AMB3103,AMF3103,AMJ3103,AMN3103,AMR3103,AMV3103,AMZ3103,AND3103,ANH3103,ANL3103,ANP3103))+SUM((ANT3103,ANX3103,AOB3103,AOF3103,AOJ3103)))=AN3103,"ok","check")</f>
        <v>ok</v>
      </c>
      <c r="AV3103" s="196">
        <v>0.35</v>
      </c>
      <c r="AW3103" s="197">
        <v>6</v>
      </c>
      <c r="AX3103" s="191" t="s">
        <v>601</v>
      </c>
      <c r="AY3103" s="190" t="s">
        <v>1849</v>
      </c>
      <c r="AZ3103" s="196">
        <v>0.15</v>
      </c>
      <c r="BA3103" s="197">
        <v>6</v>
      </c>
      <c r="BB3103" s="191" t="s">
        <v>601</v>
      </c>
      <c r="BC3103" s="190" t="s">
        <v>602</v>
      </c>
      <c r="BD3103" s="196">
        <v>0.15</v>
      </c>
      <c r="BE3103" s="197">
        <v>1</v>
      </c>
      <c r="BF3103" s="191" t="s">
        <v>608</v>
      </c>
      <c r="BG3103" s="190" t="s">
        <v>605</v>
      </c>
      <c r="BH3103" s="196">
        <v>0.1</v>
      </c>
      <c r="BI3103" s="197">
        <v>1</v>
      </c>
      <c r="BJ3103" s="191" t="s">
        <v>601</v>
      </c>
      <c r="BK3103" s="190" t="s">
        <v>602</v>
      </c>
      <c r="BL3103" s="196">
        <v>0.1</v>
      </c>
      <c r="BM3103" s="197">
        <v>6</v>
      </c>
      <c r="BN3103" s="191" t="s">
        <v>601</v>
      </c>
      <c r="BO3103" s="190" t="s">
        <v>602</v>
      </c>
      <c r="BP3103" s="196">
        <v>0.1</v>
      </c>
      <c r="BQ3103" s="197">
        <v>6</v>
      </c>
      <c r="BR3103" s="191" t="s">
        <v>601</v>
      </c>
      <c r="BS3103" s="190" t="s">
        <v>602</v>
      </c>
      <c r="BT3103" s="196">
        <v>0.1</v>
      </c>
      <c r="BU3103" s="197">
        <v>1</v>
      </c>
      <c r="BV3103" s="191" t="s">
        <v>1479</v>
      </c>
      <c r="BW3103" s="190" t="s">
        <v>602</v>
      </c>
      <c r="BX3103" s="196">
        <v>0.05</v>
      </c>
      <c r="BY3103" s="197">
        <v>6</v>
      </c>
      <c r="BZ3103" s="191" t="s">
        <v>601</v>
      </c>
      <c r="CA3103" s="190" t="s">
        <v>602</v>
      </c>
    </row>
    <row r="3104" spans="1:79" x14ac:dyDescent="0.25">
      <c r="A3104" s="190">
        <v>2988</v>
      </c>
      <c r="B3104" s="205" t="s">
        <v>1871</v>
      </c>
      <c r="C3104" s="205" t="s">
        <v>4006</v>
      </c>
      <c r="D3104" s="260">
        <v>44201</v>
      </c>
      <c r="E3104" s="382" t="s">
        <v>838</v>
      </c>
      <c r="F3104" s="205" t="s">
        <v>613</v>
      </c>
      <c r="G3104" s="205" t="s">
        <v>616</v>
      </c>
      <c r="H3104" s="260">
        <v>44201</v>
      </c>
      <c r="I3104" s="260">
        <v>44201</v>
      </c>
      <c r="J3104" s="210">
        <v>0.14375000000000002</v>
      </c>
      <c r="K3104" s="210">
        <v>0.15347222222222223</v>
      </c>
      <c r="M3104" s="258" t="s">
        <v>136</v>
      </c>
      <c r="N3104" s="204">
        <v>5</v>
      </c>
      <c r="O3104" s="258" t="s">
        <v>136</v>
      </c>
      <c r="P3104" s="206">
        <v>5</v>
      </c>
      <c r="S3104" s="258" t="s">
        <v>136</v>
      </c>
      <c r="T3104" s="204">
        <v>5</v>
      </c>
      <c r="U3104" s="258" t="s">
        <v>136</v>
      </c>
      <c r="V3104" s="206">
        <v>5</v>
      </c>
      <c r="AC3104" s="367">
        <f t="shared" si="430"/>
        <v>100</v>
      </c>
      <c r="AD3104" s="219" t="s">
        <v>37</v>
      </c>
      <c r="AE3104" s="194">
        <v>2</v>
      </c>
      <c r="AM3104" s="259">
        <f t="shared" si="431"/>
        <v>2</v>
      </c>
      <c r="AN3104" s="221">
        <v>0.2</v>
      </c>
      <c r="AO3104" s="222">
        <v>0.2</v>
      </c>
      <c r="AP3104" s="222">
        <f t="shared" si="432"/>
        <v>0</v>
      </c>
      <c r="AS3104" s="228" t="str">
        <f t="shared" si="433"/>
        <v>ok</v>
      </c>
      <c r="AT3104" s="219" t="str">
        <f>IF(((SUM(AV3104,AZ3104,BD3104,BH3104,BL3104,BP3104,BT3104,BX3104,CB3104,CF3104,CJ3104,CN3104,CR3104,CV3104,CZ3104,DD3104,DH3104,DL3104,DP3104,DT3104,DX3104,EB3104,EF3104,EJ3104,EN3104,ER3104,EV3104,EZ3104,FD3104,FH3104,FL3104,FP3104,FT3104,FX3104,GB3104,GF3104,GJ3104,GN3104,GR3104,GV3104,GZ3104,HD3104,HH3104,HL3104,HP3104,HT3104,HX3104,IB3104,IF3104,IJ3104,IN3104,IR3104,IV3104,IZ3104,JD3104,JH3104,JL3104,JP3104,JT3104,JX3104,KB3104,KF3104,KJ3104,KN3104,KR3104,KV3104,KZ3104,LD3104,LH3104,LL3104,LP3104,LT3104,LX3104,MB3104,MF3104,MJ3104,MN3104,MR3104,MV3104,MZ3104,ND3104,NH3104,NL3104,NP3104,NT3104,NX3104,OB3104,OF3104,OJ3104,ON3104,OR3104,OV3104,OZ3104,PD3104,PH3104,PL3104,PP3104,PT3104,PX3104,QB3104,QF3104,QJ3104,QN3104,QR3104,QV3104,QZ3104,RD3104,RH3104,RL3104,RP3104,RT3104,RX3104,SB3104,SF3104,SJ3104,SN3104,SR3104,SV3104,SZ3104,TD3104,TH3104,TL3104,TP3104,TT3104,TX3104,UB3104,UF3104,UJ3104,UN3104,UR3104,UV3104,UZ3104,VD3104,VH3104,VL3104,VP3104,VT3104,VX3104,WB3104,WF3104,WJ3104,WN3104,WR3104,WV3104,WZ3104,XD3104,XH3104,XL3104,XP3104,XT3104,XX3104,YB3104,YF3104,YJ3104,YN3104,YR3104,YV3104,YZ3104,ZD3104,ZH3104,ZL3104,ZP3104,ZT3104,ZX3104,AAB3104,AAF3104,AAJ3104,AAN3104,AAR3104,AAV3104,AAZ3104,ABD3104,ABH3104,ABL3104,ABP3104,ABT3104,ABX3104,ACB3104,ACF3104,ACJ3104,ACN3104,ACR3104,ACV3104,ACZ3104,ADD3104,ADH3104,ADL3104,ADP3104,ADT3104,ADX3104,AEB3104,AEF3104,AEJ3104,AEN3104,AER3104,AEV3104,AEZ3104,AFD3104,AFH3104,AFL3104,AFP3104,AFT3104,AFX3104,AGB3104,AGF3104,AGJ3104,AGN3104,AGR3104,AGV3104,AGZ3104,AHD3104,AHH3104,AHL3104,AHP3104,AHT3104,AHX3104,AIB3104,AIF3104,AIJ3104,AIN3104,AIR3104,AIV3104,AIZ3104,AJD3104,AJH3104,AJL3104,AJP3104,AJT3104,AJX3104,AKB3104,AKF3104,AKJ3104,AKN3104,AKR3104,AKV3104,AKZ3104,ALD3104,ALH3104,ALL3104,ALP3104,ALT3104,ALX3104,AMB3104,AMF3104,AMJ3104,AMN3104,AMR3104,AMV3104,AMZ3104,AND3104,ANH3104,ANL3104,ANP3104))+SUM((ANT3104,ANX3104,AOB3104,AOF3104,AOJ3104)))=AN3104,"ok","check")</f>
        <v>ok</v>
      </c>
      <c r="AV3104" s="196">
        <v>0.1</v>
      </c>
      <c r="AW3104" s="197">
        <v>6</v>
      </c>
      <c r="AX3104" s="191" t="s">
        <v>601</v>
      </c>
      <c r="AY3104" s="190" t="s">
        <v>1849</v>
      </c>
      <c r="AZ3104" s="196">
        <v>0.1</v>
      </c>
      <c r="BA3104" s="197">
        <v>1</v>
      </c>
      <c r="BB3104" s="191" t="s">
        <v>601</v>
      </c>
      <c r="BC3104" s="190" t="s">
        <v>602</v>
      </c>
    </row>
    <row r="3105" spans="1:59" x14ac:dyDescent="0.25">
      <c r="A3105" s="190">
        <v>2989</v>
      </c>
      <c r="B3105" s="205" t="s">
        <v>1871</v>
      </c>
      <c r="C3105" s="205" t="s">
        <v>4007</v>
      </c>
      <c r="D3105" s="260">
        <v>44201</v>
      </c>
      <c r="E3105" s="382" t="s">
        <v>838</v>
      </c>
      <c r="F3105" s="205" t="s">
        <v>613</v>
      </c>
      <c r="G3105" s="205" t="s">
        <v>616</v>
      </c>
      <c r="H3105" s="260">
        <v>44201</v>
      </c>
      <c r="I3105" s="260">
        <v>44201</v>
      </c>
      <c r="J3105" s="210">
        <v>0.17708333333333334</v>
      </c>
      <c r="K3105" s="210">
        <v>0.19236111111111112</v>
      </c>
      <c r="M3105" s="212" t="s">
        <v>65</v>
      </c>
      <c r="N3105" s="204">
        <v>5</v>
      </c>
      <c r="O3105" s="214" t="s">
        <v>65</v>
      </c>
      <c r="P3105" s="206">
        <v>5</v>
      </c>
      <c r="S3105" s="212" t="s">
        <v>65</v>
      </c>
      <c r="T3105" s="204">
        <v>5</v>
      </c>
      <c r="U3105" s="214" t="s">
        <v>65</v>
      </c>
      <c r="V3105" s="206">
        <v>5</v>
      </c>
      <c r="AC3105" s="367">
        <f t="shared" si="430"/>
        <v>100</v>
      </c>
      <c r="AD3105" s="219" t="s">
        <v>37</v>
      </c>
      <c r="AE3105" s="194">
        <v>3</v>
      </c>
      <c r="AM3105" s="259">
        <f t="shared" si="431"/>
        <v>3</v>
      </c>
      <c r="AN3105" s="221">
        <v>0.35</v>
      </c>
      <c r="AO3105" s="222">
        <v>0.35</v>
      </c>
      <c r="AP3105" s="222">
        <f t="shared" si="432"/>
        <v>0</v>
      </c>
      <c r="AS3105" s="228" t="str">
        <f t="shared" si="433"/>
        <v>ok</v>
      </c>
      <c r="AT3105" s="219" t="str">
        <f>IF(((SUM(AV3105,AZ3105,BD3105,BH3105,BL3105,BP3105,BT3105,BX3105,CB3105,CF3105,CJ3105,CN3105,CR3105,CV3105,CZ3105,DD3105,DH3105,DL3105,DP3105,DT3105,DX3105,EB3105,EF3105,EJ3105,EN3105,ER3105,EV3105,EZ3105,FD3105,FH3105,FL3105,FP3105,FT3105,FX3105,GB3105,GF3105,GJ3105,GN3105,GR3105,GV3105,GZ3105,HD3105,HH3105,HL3105,HP3105,HT3105,HX3105,IB3105,IF3105,IJ3105,IN3105,IR3105,IV3105,IZ3105,JD3105,JH3105,JL3105,JP3105,JT3105,JX3105,KB3105,KF3105,KJ3105,KN3105,KR3105,KV3105,KZ3105,LD3105,LH3105,LL3105,LP3105,LT3105,LX3105,MB3105,MF3105,MJ3105,MN3105,MR3105,MV3105,MZ3105,ND3105,NH3105,NL3105,NP3105,NT3105,NX3105,OB3105,OF3105,OJ3105,ON3105,OR3105,OV3105,OZ3105,PD3105,PH3105,PL3105,PP3105,PT3105,PX3105,QB3105,QF3105,QJ3105,QN3105,QR3105,QV3105,QZ3105,RD3105,RH3105,RL3105,RP3105,RT3105,RX3105,SB3105,SF3105,SJ3105,SN3105,SR3105,SV3105,SZ3105,TD3105,TH3105,TL3105,TP3105,TT3105,TX3105,UB3105,UF3105,UJ3105,UN3105,UR3105,UV3105,UZ3105,VD3105,VH3105,VL3105,VP3105,VT3105,VX3105,WB3105,WF3105,WJ3105,WN3105,WR3105,WV3105,WZ3105,XD3105,XH3105,XL3105,XP3105,XT3105,XX3105,YB3105,YF3105,YJ3105,YN3105,YR3105,YV3105,YZ3105,ZD3105,ZH3105,ZL3105,ZP3105,ZT3105,ZX3105,AAB3105,AAF3105,AAJ3105,AAN3105,AAR3105,AAV3105,AAZ3105,ABD3105,ABH3105,ABL3105,ABP3105,ABT3105,ABX3105,ACB3105,ACF3105,ACJ3105,ACN3105,ACR3105,ACV3105,ACZ3105,ADD3105,ADH3105,ADL3105,ADP3105,ADT3105,ADX3105,AEB3105,AEF3105,AEJ3105,AEN3105,AER3105,AEV3105,AEZ3105,AFD3105,AFH3105,AFL3105,AFP3105,AFT3105,AFX3105,AGB3105,AGF3105,AGJ3105,AGN3105,AGR3105,AGV3105,AGZ3105,AHD3105,AHH3105,AHL3105,AHP3105,AHT3105,AHX3105,AIB3105,AIF3105,AIJ3105,AIN3105,AIR3105,AIV3105,AIZ3105,AJD3105,AJH3105,AJL3105,AJP3105,AJT3105,AJX3105,AKB3105,AKF3105,AKJ3105,AKN3105,AKR3105,AKV3105,AKZ3105,ALD3105,ALH3105,ALL3105,ALP3105,ALT3105,ALX3105,AMB3105,AMF3105,AMJ3105,AMN3105,AMR3105,AMV3105,AMZ3105,AND3105,ANH3105,ANL3105,ANP3105))+SUM((ANT3105,ANX3105,AOB3105,AOF3105,AOJ3105)))=AN3105,"ok","check")</f>
        <v>ok</v>
      </c>
      <c r="AV3105" s="196">
        <v>0.2</v>
      </c>
      <c r="AW3105" s="197">
        <v>6</v>
      </c>
      <c r="AX3105" s="191" t="s">
        <v>601</v>
      </c>
      <c r="AY3105" s="190" t="s">
        <v>1849</v>
      </c>
      <c r="AZ3105" s="196">
        <v>0.1</v>
      </c>
      <c r="BA3105" s="197">
        <v>6</v>
      </c>
      <c r="BB3105" s="191" t="s">
        <v>601</v>
      </c>
      <c r="BC3105" s="190" t="s">
        <v>609</v>
      </c>
      <c r="BD3105" s="196">
        <v>0.05</v>
      </c>
      <c r="BE3105" s="197">
        <v>1</v>
      </c>
      <c r="BF3105" s="191" t="s">
        <v>601</v>
      </c>
      <c r="BG3105" s="190" t="s">
        <v>602</v>
      </c>
    </row>
    <row r="3106" spans="1:59" x14ac:dyDescent="0.25">
      <c r="A3106" s="190">
        <v>2990</v>
      </c>
      <c r="B3106" s="205" t="s">
        <v>1871</v>
      </c>
      <c r="C3106" s="205" t="s">
        <v>4008</v>
      </c>
      <c r="D3106" s="260">
        <v>44201</v>
      </c>
      <c r="E3106" s="382" t="s">
        <v>838</v>
      </c>
      <c r="F3106" s="205" t="s">
        <v>613</v>
      </c>
      <c r="G3106" s="205" t="s">
        <v>616</v>
      </c>
      <c r="H3106" s="260">
        <v>44201</v>
      </c>
      <c r="I3106" s="260">
        <v>44201</v>
      </c>
      <c r="J3106" s="210">
        <v>0.19305555555555554</v>
      </c>
      <c r="K3106" s="210">
        <v>0.19930555555555554</v>
      </c>
      <c r="M3106" s="258" t="s">
        <v>136</v>
      </c>
      <c r="N3106" s="204">
        <v>5</v>
      </c>
      <c r="O3106" s="258" t="s">
        <v>136</v>
      </c>
      <c r="P3106" s="206">
        <v>5</v>
      </c>
      <c r="S3106" s="258" t="s">
        <v>136</v>
      </c>
      <c r="T3106" s="204">
        <v>5</v>
      </c>
      <c r="U3106" s="258" t="s">
        <v>136</v>
      </c>
      <c r="V3106" s="206">
        <v>5</v>
      </c>
      <c r="AC3106" s="367">
        <f t="shared" si="430"/>
        <v>100</v>
      </c>
      <c r="AD3106" s="219" t="s">
        <v>37</v>
      </c>
      <c r="AE3106" s="194">
        <v>1</v>
      </c>
      <c r="AM3106" s="259">
        <f t="shared" si="431"/>
        <v>1</v>
      </c>
      <c r="AN3106" s="221">
        <v>0.1</v>
      </c>
      <c r="AP3106" s="222">
        <f t="shared" si="432"/>
        <v>0.1</v>
      </c>
      <c r="AS3106" s="228" t="str">
        <f t="shared" si="433"/>
        <v>ok</v>
      </c>
      <c r="AT3106" s="219" t="str">
        <f>IF(((SUM(AV3106,AZ3106,BD3106,BH3106,BL3106,BP3106,BT3106,BX3106,CB3106,CF3106,CJ3106,CN3106,CR3106,CV3106,CZ3106,DD3106,DH3106,DL3106,DP3106,DT3106,DX3106,EB3106,EF3106,EJ3106,EN3106,ER3106,EV3106,EZ3106,FD3106,FH3106,FL3106,FP3106,FT3106,FX3106,GB3106,GF3106,GJ3106,GN3106,GR3106,GV3106,GZ3106,HD3106,HH3106,HL3106,HP3106,HT3106,HX3106,IB3106,IF3106,IJ3106,IN3106,IR3106,IV3106,IZ3106,JD3106,JH3106,JL3106,JP3106,JT3106,JX3106,KB3106,KF3106,KJ3106,KN3106,KR3106,KV3106,KZ3106,LD3106,LH3106,LL3106,LP3106,LT3106,LX3106,MB3106,MF3106,MJ3106,MN3106,MR3106,MV3106,MZ3106,ND3106,NH3106,NL3106,NP3106,NT3106,NX3106,OB3106,OF3106,OJ3106,ON3106,OR3106,OV3106,OZ3106,PD3106,PH3106,PL3106,PP3106,PT3106,PX3106,QB3106,QF3106,QJ3106,QN3106,QR3106,QV3106,QZ3106,RD3106,RH3106,RL3106,RP3106,RT3106,RX3106,SB3106,SF3106,SJ3106,SN3106,SR3106,SV3106,SZ3106,TD3106,TH3106,TL3106,TP3106,TT3106,TX3106,UB3106,UF3106,UJ3106,UN3106,UR3106,UV3106,UZ3106,VD3106,VH3106,VL3106,VP3106,VT3106,VX3106,WB3106,WF3106,WJ3106,WN3106,WR3106,WV3106,WZ3106,XD3106,XH3106,XL3106,XP3106,XT3106,XX3106,YB3106,YF3106,YJ3106,YN3106,YR3106,YV3106,YZ3106,ZD3106,ZH3106,ZL3106,ZP3106,ZT3106,ZX3106,AAB3106,AAF3106,AAJ3106,AAN3106,AAR3106,AAV3106,AAZ3106,ABD3106,ABH3106,ABL3106,ABP3106,ABT3106,ABX3106,ACB3106,ACF3106,ACJ3106,ACN3106,ACR3106,ACV3106,ACZ3106,ADD3106,ADH3106,ADL3106,ADP3106,ADT3106,ADX3106,AEB3106,AEF3106,AEJ3106,AEN3106,AER3106,AEV3106,AEZ3106,AFD3106,AFH3106,AFL3106,AFP3106,AFT3106,AFX3106,AGB3106,AGF3106,AGJ3106,AGN3106,AGR3106,AGV3106,AGZ3106,AHD3106,AHH3106,AHL3106,AHP3106,AHT3106,AHX3106,AIB3106,AIF3106,AIJ3106,AIN3106,AIR3106,AIV3106,AIZ3106,AJD3106,AJH3106,AJL3106,AJP3106,AJT3106,AJX3106,AKB3106,AKF3106,AKJ3106,AKN3106,AKR3106,AKV3106,AKZ3106,ALD3106,ALH3106,ALL3106,ALP3106,ALT3106,ALX3106,AMB3106,AMF3106,AMJ3106,AMN3106,AMR3106,AMV3106,AMZ3106,AND3106,ANH3106,ANL3106,ANP3106))+SUM((ANT3106,ANX3106,AOB3106,AOF3106,AOJ3106)))=AN3106,"ok","check")</f>
        <v>ok</v>
      </c>
      <c r="AV3106" s="196">
        <v>0.1</v>
      </c>
      <c r="AW3106" s="197">
        <v>1</v>
      </c>
      <c r="AX3106" s="191" t="s">
        <v>1479</v>
      </c>
      <c r="AY3106" s="190" t="s">
        <v>602</v>
      </c>
    </row>
    <row r="3107" spans="1:59" x14ac:dyDescent="0.25">
      <c r="A3107" s="190">
        <v>2991</v>
      </c>
      <c r="B3107" s="205" t="s">
        <v>1871</v>
      </c>
      <c r="C3107" s="205" t="s">
        <v>4009</v>
      </c>
      <c r="D3107" s="260">
        <v>44201</v>
      </c>
      <c r="E3107" s="382" t="s">
        <v>838</v>
      </c>
      <c r="F3107" s="205" t="s">
        <v>613</v>
      </c>
      <c r="G3107" s="205" t="s">
        <v>616</v>
      </c>
      <c r="H3107" s="260">
        <v>44201</v>
      </c>
      <c r="I3107" s="260">
        <v>44201</v>
      </c>
      <c r="J3107" s="210">
        <v>0.19999999999999998</v>
      </c>
      <c r="K3107" s="210">
        <v>0.20416666666666669</v>
      </c>
      <c r="M3107" s="212" t="s">
        <v>65</v>
      </c>
      <c r="N3107" s="204">
        <v>5</v>
      </c>
      <c r="O3107" s="214" t="s">
        <v>65</v>
      </c>
      <c r="P3107" s="206">
        <v>5</v>
      </c>
      <c r="S3107" s="212" t="s">
        <v>65</v>
      </c>
      <c r="T3107" s="204">
        <v>5</v>
      </c>
      <c r="U3107" s="214" t="s">
        <v>65</v>
      </c>
      <c r="V3107" s="206">
        <v>5</v>
      </c>
      <c r="AC3107" s="367">
        <f t="shared" si="430"/>
        <v>100</v>
      </c>
      <c r="AD3107" s="219" t="s">
        <v>37</v>
      </c>
      <c r="AM3107" s="259">
        <f t="shared" si="431"/>
        <v>0</v>
      </c>
      <c r="AP3107" s="222">
        <f t="shared" si="432"/>
        <v>0</v>
      </c>
      <c r="AS3107" s="228" t="str">
        <f t="shared" si="433"/>
        <v>ok</v>
      </c>
      <c r="AT3107" s="219" t="str">
        <f>IF(((SUM(AV3107,AZ3107,BD3107,BH3107,BL3107,BP3107,BT3107,BX3107,CB3107,CF3107,CJ3107,CN3107,CR3107,CV3107,CZ3107,DD3107,DH3107,DL3107,DP3107,DT3107,DX3107,EB3107,EF3107,EJ3107,EN3107,ER3107,EV3107,EZ3107,FD3107,FH3107,FL3107,FP3107,FT3107,FX3107,GB3107,GF3107,GJ3107,GN3107,GR3107,GV3107,GZ3107,HD3107,HH3107,HL3107,HP3107,HT3107,HX3107,IB3107,IF3107,IJ3107,IN3107,IR3107,IV3107,IZ3107,JD3107,JH3107,JL3107,JP3107,JT3107,JX3107,KB3107,KF3107,KJ3107,KN3107,KR3107,KV3107,KZ3107,LD3107,LH3107,LL3107,LP3107,LT3107,LX3107,MB3107,MF3107,MJ3107,MN3107,MR3107,MV3107,MZ3107,ND3107,NH3107,NL3107,NP3107,NT3107,NX3107,OB3107,OF3107,OJ3107,ON3107,OR3107,OV3107,OZ3107,PD3107,PH3107,PL3107,PP3107,PT3107,PX3107,QB3107,QF3107,QJ3107,QN3107,QR3107,QV3107,QZ3107,RD3107,RH3107,RL3107,RP3107,RT3107,RX3107,SB3107,SF3107,SJ3107,SN3107,SR3107,SV3107,SZ3107,TD3107,TH3107,TL3107,TP3107,TT3107,TX3107,UB3107,UF3107,UJ3107,UN3107,UR3107,UV3107,UZ3107,VD3107,VH3107,VL3107,VP3107,VT3107,VX3107,WB3107,WF3107,WJ3107,WN3107,WR3107,WV3107,WZ3107,XD3107,XH3107,XL3107,XP3107,XT3107,XX3107,YB3107,YF3107,YJ3107,YN3107,YR3107,YV3107,YZ3107,ZD3107,ZH3107,ZL3107,ZP3107,ZT3107,ZX3107,AAB3107,AAF3107,AAJ3107,AAN3107,AAR3107,AAV3107,AAZ3107,ABD3107,ABH3107,ABL3107,ABP3107,ABT3107,ABX3107,ACB3107,ACF3107,ACJ3107,ACN3107,ACR3107,ACV3107,ACZ3107,ADD3107,ADH3107,ADL3107,ADP3107,ADT3107,ADX3107,AEB3107,AEF3107,AEJ3107,AEN3107,AER3107,AEV3107,AEZ3107,AFD3107,AFH3107,AFL3107,AFP3107,AFT3107,AFX3107,AGB3107,AGF3107,AGJ3107,AGN3107,AGR3107,AGV3107,AGZ3107,AHD3107,AHH3107,AHL3107,AHP3107,AHT3107,AHX3107,AIB3107,AIF3107,AIJ3107,AIN3107,AIR3107,AIV3107,AIZ3107,AJD3107,AJH3107,AJL3107,AJP3107,AJT3107,AJX3107,AKB3107,AKF3107,AKJ3107,AKN3107,AKR3107,AKV3107,AKZ3107,ALD3107,ALH3107,ALL3107,ALP3107,ALT3107,ALX3107,AMB3107,AMF3107,AMJ3107,AMN3107,AMR3107,AMV3107,AMZ3107,AND3107,ANH3107,ANL3107,ANP3107))+SUM((ANT3107,ANX3107,AOB3107,AOF3107,AOJ3107)))=AN3107,"ok","check")</f>
        <v>ok</v>
      </c>
    </row>
    <row r="3108" spans="1:59" x14ac:dyDescent="0.25">
      <c r="A3108" s="190">
        <v>2992</v>
      </c>
      <c r="B3108" s="205" t="s">
        <v>1871</v>
      </c>
      <c r="C3108" s="205" t="s">
        <v>4010</v>
      </c>
      <c r="D3108" s="260">
        <v>44201</v>
      </c>
      <c r="E3108" s="382" t="s">
        <v>838</v>
      </c>
      <c r="F3108" s="205" t="s">
        <v>613</v>
      </c>
      <c r="G3108" s="205" t="s">
        <v>616</v>
      </c>
      <c r="H3108" s="260">
        <v>44201</v>
      </c>
      <c r="I3108" s="260">
        <v>44201</v>
      </c>
      <c r="J3108" s="210">
        <v>0.21249999999999999</v>
      </c>
      <c r="K3108" s="210">
        <v>0.22222222222222221</v>
      </c>
      <c r="M3108" s="258" t="s">
        <v>136</v>
      </c>
      <c r="N3108" s="204">
        <v>5</v>
      </c>
      <c r="O3108" s="258" t="s">
        <v>136</v>
      </c>
      <c r="P3108" s="206">
        <v>5</v>
      </c>
      <c r="S3108" s="258" t="s">
        <v>136</v>
      </c>
      <c r="T3108" s="204">
        <v>5</v>
      </c>
      <c r="U3108" s="258" t="s">
        <v>136</v>
      </c>
      <c r="V3108" s="206">
        <v>5</v>
      </c>
      <c r="AC3108" s="367">
        <f t="shared" si="430"/>
        <v>100</v>
      </c>
      <c r="AD3108" s="219" t="s">
        <v>37</v>
      </c>
      <c r="AE3108" s="194">
        <v>1</v>
      </c>
      <c r="AM3108" s="259">
        <f t="shared" si="431"/>
        <v>1</v>
      </c>
      <c r="AN3108" s="221">
        <v>0.1</v>
      </c>
      <c r="AP3108" s="222">
        <f t="shared" si="432"/>
        <v>0.1</v>
      </c>
      <c r="AS3108" s="228" t="str">
        <f t="shared" si="433"/>
        <v>ok</v>
      </c>
      <c r="AT3108" s="219" t="str">
        <f>IF(((SUM(AV3108,AZ3108,BD3108,BH3108,BL3108,BP3108,BT3108,BX3108,CB3108,CF3108,CJ3108,CN3108,CR3108,CV3108,CZ3108,DD3108,DH3108,DL3108,DP3108,DT3108,DX3108,EB3108,EF3108,EJ3108,EN3108,ER3108,EV3108,EZ3108,FD3108,FH3108,FL3108,FP3108,FT3108,FX3108,GB3108,GF3108,GJ3108,GN3108,GR3108,GV3108,GZ3108,HD3108,HH3108,HL3108,HP3108,HT3108,HX3108,IB3108,IF3108,IJ3108,IN3108,IR3108,IV3108,IZ3108,JD3108,JH3108,JL3108,JP3108,JT3108,JX3108,KB3108,KF3108,KJ3108,KN3108,KR3108,KV3108,KZ3108,LD3108,LH3108,LL3108,LP3108,LT3108,LX3108,MB3108,MF3108,MJ3108,MN3108,MR3108,MV3108,MZ3108,ND3108,NH3108,NL3108,NP3108,NT3108,NX3108,OB3108,OF3108,OJ3108,ON3108,OR3108,OV3108,OZ3108,PD3108,PH3108,PL3108,PP3108,PT3108,PX3108,QB3108,QF3108,QJ3108,QN3108,QR3108,QV3108,QZ3108,RD3108,RH3108,RL3108,RP3108,RT3108,RX3108,SB3108,SF3108,SJ3108,SN3108,SR3108,SV3108,SZ3108,TD3108,TH3108,TL3108,TP3108,TT3108,TX3108,UB3108,UF3108,UJ3108,UN3108,UR3108,UV3108,UZ3108,VD3108,VH3108,VL3108,VP3108,VT3108,VX3108,WB3108,WF3108,WJ3108,WN3108,WR3108,WV3108,WZ3108,XD3108,XH3108,XL3108,XP3108,XT3108,XX3108,YB3108,YF3108,YJ3108,YN3108,YR3108,YV3108,YZ3108,ZD3108,ZH3108,ZL3108,ZP3108,ZT3108,ZX3108,AAB3108,AAF3108,AAJ3108,AAN3108,AAR3108,AAV3108,AAZ3108,ABD3108,ABH3108,ABL3108,ABP3108,ABT3108,ABX3108,ACB3108,ACF3108,ACJ3108,ACN3108,ACR3108,ACV3108,ACZ3108,ADD3108,ADH3108,ADL3108,ADP3108,ADT3108,ADX3108,AEB3108,AEF3108,AEJ3108,AEN3108,AER3108,AEV3108,AEZ3108,AFD3108,AFH3108,AFL3108,AFP3108,AFT3108,AFX3108,AGB3108,AGF3108,AGJ3108,AGN3108,AGR3108,AGV3108,AGZ3108,AHD3108,AHH3108,AHL3108,AHP3108,AHT3108,AHX3108,AIB3108,AIF3108,AIJ3108,AIN3108,AIR3108,AIV3108,AIZ3108,AJD3108,AJH3108,AJL3108,AJP3108,AJT3108,AJX3108,AKB3108,AKF3108,AKJ3108,AKN3108,AKR3108,AKV3108,AKZ3108,ALD3108,ALH3108,ALL3108,ALP3108,ALT3108,ALX3108,AMB3108,AMF3108,AMJ3108,AMN3108,AMR3108,AMV3108,AMZ3108,AND3108,ANH3108,ANL3108,ANP3108))+SUM((ANT3108,ANX3108,AOB3108,AOF3108,AOJ3108)))=AN3108,"ok","check")</f>
        <v>ok</v>
      </c>
      <c r="AV3108" s="196">
        <v>0.1</v>
      </c>
      <c r="AW3108" s="197">
        <v>6</v>
      </c>
      <c r="AX3108" s="191" t="s">
        <v>601</v>
      </c>
      <c r="AY3108" s="190" t="s">
        <v>1849</v>
      </c>
      <c r="BA3108" s="197" t="s">
        <v>3225</v>
      </c>
    </row>
    <row r="3109" spans="1:59" x14ac:dyDescent="0.25">
      <c r="A3109" s="190">
        <v>2993</v>
      </c>
      <c r="B3109" s="205" t="s">
        <v>1871</v>
      </c>
      <c r="C3109" s="205" t="s">
        <v>4011</v>
      </c>
      <c r="D3109" s="260">
        <v>44201</v>
      </c>
      <c r="E3109" s="382" t="s">
        <v>838</v>
      </c>
      <c r="F3109" s="205" t="s">
        <v>606</v>
      </c>
      <c r="G3109" s="205" t="s">
        <v>3222</v>
      </c>
      <c r="H3109" s="260">
        <v>44201</v>
      </c>
      <c r="I3109" s="260">
        <v>44201</v>
      </c>
      <c r="J3109" s="210">
        <v>0.27430555555555552</v>
      </c>
      <c r="K3109" s="210">
        <v>0.28125</v>
      </c>
      <c r="M3109" s="212" t="s">
        <v>65</v>
      </c>
      <c r="N3109" s="204">
        <v>5</v>
      </c>
      <c r="O3109" s="214" t="s">
        <v>65</v>
      </c>
      <c r="P3109" s="206">
        <v>5</v>
      </c>
      <c r="S3109" s="212" t="s">
        <v>65</v>
      </c>
      <c r="T3109" s="204">
        <v>5</v>
      </c>
      <c r="U3109" s="214" t="s">
        <v>65</v>
      </c>
      <c r="V3109" s="206">
        <v>5</v>
      </c>
      <c r="AC3109" s="367">
        <f t="shared" si="430"/>
        <v>100</v>
      </c>
      <c r="AD3109" s="219" t="s">
        <v>37</v>
      </c>
      <c r="AE3109" s="194">
        <v>2</v>
      </c>
      <c r="AM3109" s="259">
        <f t="shared" si="431"/>
        <v>2</v>
      </c>
      <c r="AN3109" s="221">
        <v>0.4</v>
      </c>
      <c r="AO3109" s="222">
        <v>0.4</v>
      </c>
      <c r="AP3109" s="222">
        <f t="shared" si="432"/>
        <v>0</v>
      </c>
      <c r="AS3109" s="228" t="str">
        <f t="shared" si="433"/>
        <v>ok</v>
      </c>
      <c r="AT3109" s="219" t="str">
        <f>IF(((SUM(AV3109,AZ3109,BD3109,BH3109,BL3109,BP3109,BT3109,BX3109,CB3109,CF3109,CJ3109,CN3109,CR3109,CV3109,CZ3109,DD3109,DH3109,DL3109,DP3109,DT3109,DX3109,EB3109,EF3109,EJ3109,EN3109,ER3109,EV3109,EZ3109,FD3109,FH3109,FL3109,FP3109,FT3109,FX3109,GB3109,GF3109,GJ3109,GN3109,GR3109,GV3109,GZ3109,HD3109,HH3109,HL3109,HP3109,HT3109,HX3109,IB3109,IF3109,IJ3109,IN3109,IR3109,IV3109,IZ3109,JD3109,JH3109,JL3109,JP3109,JT3109,JX3109,KB3109,KF3109,KJ3109,KN3109,KR3109,KV3109,KZ3109,LD3109,LH3109,LL3109,LP3109,LT3109,LX3109,MB3109,MF3109,MJ3109,MN3109,MR3109,MV3109,MZ3109,ND3109,NH3109,NL3109,NP3109,NT3109,NX3109,OB3109,OF3109,OJ3109,ON3109,OR3109,OV3109,OZ3109,PD3109,PH3109,PL3109,PP3109,PT3109,PX3109,QB3109,QF3109,QJ3109,QN3109,QR3109,QV3109,QZ3109,RD3109,RH3109,RL3109,RP3109,RT3109,RX3109,SB3109,SF3109,SJ3109,SN3109,SR3109,SV3109,SZ3109,TD3109,TH3109,TL3109,TP3109,TT3109,TX3109,UB3109,UF3109,UJ3109,UN3109,UR3109,UV3109,UZ3109,VD3109,VH3109,VL3109,VP3109,VT3109,VX3109,WB3109,WF3109,WJ3109,WN3109,WR3109,WV3109,WZ3109,XD3109,XH3109,XL3109,XP3109,XT3109,XX3109,YB3109,YF3109,YJ3109,YN3109,YR3109,YV3109,YZ3109,ZD3109,ZH3109,ZL3109,ZP3109,ZT3109,ZX3109,AAB3109,AAF3109,AAJ3109,AAN3109,AAR3109,AAV3109,AAZ3109,ABD3109,ABH3109,ABL3109,ABP3109,ABT3109,ABX3109,ACB3109,ACF3109,ACJ3109,ACN3109,ACR3109,ACV3109,ACZ3109,ADD3109,ADH3109,ADL3109,ADP3109,ADT3109,ADX3109,AEB3109,AEF3109,AEJ3109,AEN3109,AER3109,AEV3109,AEZ3109,AFD3109,AFH3109,AFL3109,AFP3109,AFT3109,AFX3109,AGB3109,AGF3109,AGJ3109,AGN3109,AGR3109,AGV3109,AGZ3109,AHD3109,AHH3109,AHL3109,AHP3109,AHT3109,AHX3109,AIB3109,AIF3109,AIJ3109,AIN3109,AIR3109,AIV3109,AIZ3109,AJD3109,AJH3109,AJL3109,AJP3109,AJT3109,AJX3109,AKB3109,AKF3109,AKJ3109,AKN3109,AKR3109,AKV3109,AKZ3109,ALD3109,ALH3109,ALL3109,ALP3109,ALT3109,ALX3109,AMB3109,AMF3109,AMJ3109,AMN3109,AMR3109,AMV3109,AMZ3109,AND3109,ANH3109,ANL3109,ANP3109))+SUM((ANT3109,ANX3109,AOB3109,AOF3109,AOJ3109)))=AN3109,"ok","check")</f>
        <v>ok</v>
      </c>
      <c r="AV3109" s="196">
        <v>0.25</v>
      </c>
      <c r="AW3109" s="197">
        <v>4</v>
      </c>
      <c r="AX3109" s="191" t="s">
        <v>1479</v>
      </c>
      <c r="AY3109" s="190" t="s">
        <v>605</v>
      </c>
      <c r="AZ3109" s="196">
        <v>0.15</v>
      </c>
      <c r="BA3109" s="197">
        <v>1</v>
      </c>
      <c r="BB3109" s="191" t="s">
        <v>604</v>
      </c>
      <c r="BC3109" s="190" t="s">
        <v>602</v>
      </c>
    </row>
    <row r="3110" spans="1:59" x14ac:dyDescent="0.25">
      <c r="A3110" s="190">
        <v>2994</v>
      </c>
      <c r="B3110" s="205" t="s">
        <v>1871</v>
      </c>
      <c r="C3110" s="205" t="s">
        <v>4012</v>
      </c>
      <c r="D3110" s="260">
        <v>44201</v>
      </c>
      <c r="E3110" s="382" t="s">
        <v>838</v>
      </c>
      <c r="F3110" s="205" t="s">
        <v>606</v>
      </c>
      <c r="G3110" s="205" t="s">
        <v>3222</v>
      </c>
      <c r="H3110" s="260">
        <v>44201</v>
      </c>
      <c r="I3110" s="260">
        <v>44201</v>
      </c>
      <c r="J3110" s="210">
        <v>0.28472222222222221</v>
      </c>
      <c r="K3110" s="210">
        <v>0.29166666666666669</v>
      </c>
      <c r="M3110" s="258" t="s">
        <v>136</v>
      </c>
      <c r="N3110" s="204">
        <v>5</v>
      </c>
      <c r="O3110" s="258" t="s">
        <v>136</v>
      </c>
      <c r="P3110" s="206">
        <v>5</v>
      </c>
      <c r="S3110" s="258" t="s">
        <v>136</v>
      </c>
      <c r="T3110" s="204">
        <v>5</v>
      </c>
      <c r="U3110" s="258" t="s">
        <v>136</v>
      </c>
      <c r="V3110" s="206">
        <v>5</v>
      </c>
      <c r="AC3110" s="367">
        <f t="shared" si="430"/>
        <v>100</v>
      </c>
      <c r="AD3110" s="219" t="s">
        <v>37</v>
      </c>
      <c r="AE3110" s="194">
        <v>1</v>
      </c>
      <c r="AM3110" s="259">
        <f t="shared" si="431"/>
        <v>1</v>
      </c>
      <c r="AN3110" s="221">
        <v>0.2</v>
      </c>
      <c r="AP3110" s="222">
        <f t="shared" si="432"/>
        <v>0.2</v>
      </c>
      <c r="AS3110" s="228" t="str">
        <f t="shared" si="433"/>
        <v>ok</v>
      </c>
      <c r="AT3110" s="219" t="str">
        <f>IF(((SUM(AV3110,AZ3110,BD3110,BH3110,BL3110,BP3110,BT3110,BX3110,CB3110,CF3110,CJ3110,CN3110,CR3110,CV3110,CZ3110,DD3110,DH3110,DL3110,DP3110,DT3110,DX3110,EB3110,EF3110,EJ3110,EN3110,ER3110,EV3110,EZ3110,FD3110,FH3110,FL3110,FP3110,FT3110,FX3110,GB3110,GF3110,GJ3110,GN3110,GR3110,GV3110,GZ3110,HD3110,HH3110,HL3110,HP3110,HT3110,HX3110,IB3110,IF3110,IJ3110,IN3110,IR3110,IV3110,IZ3110,JD3110,JH3110,JL3110,JP3110,JT3110,JX3110,KB3110,KF3110,KJ3110,KN3110,KR3110,KV3110,KZ3110,LD3110,LH3110,LL3110,LP3110,LT3110,LX3110,MB3110,MF3110,MJ3110,MN3110,MR3110,MV3110,MZ3110,ND3110,NH3110,NL3110,NP3110,NT3110,NX3110,OB3110,OF3110,OJ3110,ON3110,OR3110,OV3110,OZ3110,PD3110,PH3110,PL3110,PP3110,PT3110,PX3110,QB3110,QF3110,QJ3110,QN3110,QR3110,QV3110,QZ3110,RD3110,RH3110,RL3110,RP3110,RT3110,RX3110,SB3110,SF3110,SJ3110,SN3110,SR3110,SV3110,SZ3110,TD3110,TH3110,TL3110,TP3110,TT3110,TX3110,UB3110,UF3110,UJ3110,UN3110,UR3110,UV3110,UZ3110,VD3110,VH3110,VL3110,VP3110,VT3110,VX3110,WB3110,WF3110,WJ3110,WN3110,WR3110,WV3110,WZ3110,XD3110,XH3110,XL3110,XP3110,XT3110,XX3110,YB3110,YF3110,YJ3110,YN3110,YR3110,YV3110,YZ3110,ZD3110,ZH3110,ZL3110,ZP3110,ZT3110,ZX3110,AAB3110,AAF3110,AAJ3110,AAN3110,AAR3110,AAV3110,AAZ3110,ABD3110,ABH3110,ABL3110,ABP3110,ABT3110,ABX3110,ACB3110,ACF3110,ACJ3110,ACN3110,ACR3110,ACV3110,ACZ3110,ADD3110,ADH3110,ADL3110,ADP3110,ADT3110,ADX3110,AEB3110,AEF3110,AEJ3110,AEN3110,AER3110,AEV3110,AEZ3110,AFD3110,AFH3110,AFL3110,AFP3110,AFT3110,AFX3110,AGB3110,AGF3110,AGJ3110,AGN3110,AGR3110,AGV3110,AGZ3110,AHD3110,AHH3110,AHL3110,AHP3110,AHT3110,AHX3110,AIB3110,AIF3110,AIJ3110,AIN3110,AIR3110,AIV3110,AIZ3110,AJD3110,AJH3110,AJL3110,AJP3110,AJT3110,AJX3110,AKB3110,AKF3110,AKJ3110,AKN3110,AKR3110,AKV3110,AKZ3110,ALD3110,ALH3110,ALL3110,ALP3110,ALT3110,ALX3110,AMB3110,AMF3110,AMJ3110,AMN3110,AMR3110,AMV3110,AMZ3110,AND3110,ANH3110,ANL3110,ANP3110))+SUM((ANT3110,ANX3110,AOB3110,AOF3110,AOJ3110)))=AN3110,"ok","check")</f>
        <v>ok</v>
      </c>
      <c r="AV3110" s="196">
        <v>0.2</v>
      </c>
      <c r="AW3110" s="197">
        <v>1</v>
      </c>
      <c r="AX3110" s="191" t="s">
        <v>601</v>
      </c>
      <c r="AY3110" s="190" t="s">
        <v>602</v>
      </c>
    </row>
    <row r="3111" spans="1:59" x14ac:dyDescent="0.25">
      <c r="A3111" s="190">
        <v>2995</v>
      </c>
      <c r="B3111" s="205" t="s">
        <v>1871</v>
      </c>
      <c r="C3111" s="205" t="s">
        <v>4013</v>
      </c>
      <c r="D3111" s="260">
        <v>44201</v>
      </c>
      <c r="E3111" s="382" t="s">
        <v>838</v>
      </c>
      <c r="F3111" s="205" t="s">
        <v>606</v>
      </c>
      <c r="G3111" s="205" t="s">
        <v>3222</v>
      </c>
      <c r="H3111" s="260">
        <v>44201</v>
      </c>
      <c r="I3111" s="260">
        <v>44201</v>
      </c>
      <c r="J3111" s="210">
        <v>0.2986111111111111</v>
      </c>
      <c r="K3111" s="210">
        <v>0.30555555555555552</v>
      </c>
      <c r="M3111" s="212" t="s">
        <v>65</v>
      </c>
      <c r="N3111" s="204">
        <v>5</v>
      </c>
      <c r="O3111" s="214" t="s">
        <v>65</v>
      </c>
      <c r="P3111" s="206">
        <v>5</v>
      </c>
      <c r="S3111" s="212" t="s">
        <v>65</v>
      </c>
      <c r="T3111" s="204">
        <v>5</v>
      </c>
      <c r="U3111" s="214" t="s">
        <v>65</v>
      </c>
      <c r="V3111" s="206">
        <v>5</v>
      </c>
      <c r="AC3111" s="367">
        <f t="shared" si="430"/>
        <v>100</v>
      </c>
      <c r="AD3111" s="219" t="s">
        <v>37</v>
      </c>
      <c r="AE3111" s="194">
        <v>1</v>
      </c>
      <c r="AM3111" s="259">
        <f>SUM(AE3111:AL3111)</f>
        <v>1</v>
      </c>
      <c r="AN3111" s="221">
        <v>0.15</v>
      </c>
      <c r="AP3111" s="222">
        <f>AN3111-AO3111</f>
        <v>0.15</v>
      </c>
      <c r="AS3111" s="228" t="str">
        <f t="shared" si="433"/>
        <v>ok</v>
      </c>
      <c r="AT3111" s="219" t="str">
        <f>IF(((SUM(AV3111,AZ3111,BD3111,BH3111,BL3111,BP3111,BT3111,BX3111,CB3111,CF3111,CJ3111,CN3111,CR3111,CV3111,CZ3111,DD3111,DH3111,DL3111,DP3111,DT3111,DX3111,EB3111,EF3111,EJ3111,EN3111,ER3111,EV3111,EZ3111,FD3111,FH3111,FL3111,FP3111,FT3111,FX3111,GB3111,GF3111,GJ3111,GN3111,GR3111,GV3111,GZ3111,HD3111,HH3111,HL3111,HP3111,HT3111,HX3111,IB3111,IF3111,IJ3111,IN3111,IR3111,IV3111,IZ3111,JD3111,JH3111,JL3111,JP3111,JT3111,JX3111,KB3111,KF3111,KJ3111,KN3111,KR3111,KV3111,KZ3111,LD3111,LH3111,LL3111,LP3111,LT3111,LX3111,MB3111,MF3111,MJ3111,MN3111,MR3111,MV3111,MZ3111,ND3111,NH3111,NL3111,NP3111,NT3111,NX3111,OB3111,OF3111,OJ3111,ON3111,OR3111,OV3111,OZ3111,PD3111,PH3111,PL3111,PP3111,PT3111,PX3111,QB3111,QF3111,QJ3111,QN3111,QR3111,QV3111,QZ3111,RD3111,RH3111,RL3111,RP3111,RT3111,RX3111,SB3111,SF3111,SJ3111,SN3111,SR3111,SV3111,SZ3111,TD3111,TH3111,TL3111,TP3111,TT3111,TX3111,UB3111,UF3111,UJ3111,UN3111,UR3111,UV3111,UZ3111,VD3111,VH3111,VL3111,VP3111,VT3111,VX3111,WB3111,WF3111,WJ3111,WN3111,WR3111,WV3111,WZ3111,XD3111,XH3111,XL3111,XP3111,XT3111,XX3111,YB3111,YF3111,YJ3111,YN3111,YR3111,YV3111,YZ3111,ZD3111,ZH3111,ZL3111,ZP3111,ZT3111,ZX3111,AAB3111,AAF3111,AAJ3111,AAN3111,AAR3111,AAV3111,AAZ3111,ABD3111,ABH3111,ABL3111,ABP3111,ABT3111,ABX3111,ACB3111,ACF3111,ACJ3111,ACN3111,ACR3111,ACV3111,ACZ3111,ADD3111,ADH3111,ADL3111,ADP3111,ADT3111,ADX3111,AEB3111,AEF3111,AEJ3111,AEN3111,AER3111,AEV3111,AEZ3111,AFD3111,AFH3111,AFL3111,AFP3111,AFT3111,AFX3111,AGB3111,AGF3111,AGJ3111,AGN3111,AGR3111,AGV3111,AGZ3111,AHD3111,AHH3111,AHL3111,AHP3111,AHT3111,AHX3111,AIB3111,AIF3111,AIJ3111,AIN3111,AIR3111,AIV3111,AIZ3111,AJD3111,AJH3111,AJL3111,AJP3111,AJT3111,AJX3111,AKB3111,AKF3111,AKJ3111,AKN3111,AKR3111,AKV3111,AKZ3111,ALD3111,ALH3111,ALL3111,ALP3111,ALT3111,ALX3111,AMB3111,AMF3111,AMJ3111,AMN3111,AMR3111,AMV3111,AMZ3111,AND3111,ANH3111,ANL3111,ANP3111))+SUM((ANT3111,ANX3111,AOB3111,AOF3111,AOJ3111)))=AN3111,"ok","check")</f>
        <v>ok</v>
      </c>
      <c r="AV3111" s="196">
        <v>0.15</v>
      </c>
      <c r="AW3111" s="197">
        <v>2</v>
      </c>
      <c r="AX3111" s="191" t="s">
        <v>601</v>
      </c>
      <c r="AY3111" s="190" t="s">
        <v>602</v>
      </c>
    </row>
    <row r="3112" spans="1:59" x14ac:dyDescent="0.25">
      <c r="A3112" s="190">
        <v>2996</v>
      </c>
      <c r="B3112" s="205" t="s">
        <v>1871</v>
      </c>
      <c r="C3112" s="205" t="s">
        <v>4014</v>
      </c>
      <c r="D3112" s="260">
        <v>44201</v>
      </c>
      <c r="E3112" s="382" t="s">
        <v>838</v>
      </c>
      <c r="F3112" s="205" t="s">
        <v>606</v>
      </c>
      <c r="G3112" s="205" t="s">
        <v>3222</v>
      </c>
      <c r="H3112" s="260">
        <v>44201</v>
      </c>
      <c r="I3112" s="260">
        <v>44201</v>
      </c>
      <c r="J3112" s="210">
        <v>0.3125</v>
      </c>
      <c r="K3112" s="210">
        <v>0.31944444444444448</v>
      </c>
      <c r="M3112" s="258" t="s">
        <v>136</v>
      </c>
      <c r="N3112" s="204">
        <v>5</v>
      </c>
      <c r="O3112" s="258" t="s">
        <v>136</v>
      </c>
      <c r="P3112" s="206">
        <v>5</v>
      </c>
      <c r="S3112" s="258" t="s">
        <v>136</v>
      </c>
      <c r="T3112" s="204">
        <v>5</v>
      </c>
      <c r="U3112" s="258" t="s">
        <v>136</v>
      </c>
      <c r="V3112" s="206">
        <v>5</v>
      </c>
      <c r="AC3112" s="367">
        <f t="shared" si="430"/>
        <v>100</v>
      </c>
      <c r="AD3112" s="219" t="s">
        <v>37</v>
      </c>
    </row>
    <row r="3113" spans="1:59" x14ac:dyDescent="0.25">
      <c r="C3113" s="205" t="s">
        <v>4021</v>
      </c>
      <c r="E3113" s="382" t="s">
        <v>839</v>
      </c>
      <c r="F3113" s="205" t="s">
        <v>606</v>
      </c>
      <c r="G3113" s="205" t="s">
        <v>3222</v>
      </c>
      <c r="H3113" s="260">
        <v>44201</v>
      </c>
      <c r="I3113" s="260">
        <v>44201</v>
      </c>
      <c r="J3113" s="210">
        <v>0.36805555555555558</v>
      </c>
      <c r="K3113" s="210">
        <v>0.375</v>
      </c>
      <c r="AC3113" s="367">
        <v>100</v>
      </c>
      <c r="AD3113" s="219" t="s">
        <v>37</v>
      </c>
    </row>
  </sheetData>
  <mergeCells count="1302">
    <mergeCell ref="ANO2:ANO3"/>
    <mergeCell ref="AMX2:AMX3"/>
    <mergeCell ref="AMY2:AMY3"/>
    <mergeCell ref="AMZ2:AMZ3"/>
    <mergeCell ref="ANA2:ANA3"/>
    <mergeCell ref="ANB2:ANB3"/>
    <mergeCell ref="ANC2:ANC3"/>
    <mergeCell ref="AND2:AND3"/>
    <mergeCell ref="ANE2:ANE3"/>
    <mergeCell ref="ANF2:ANF3"/>
    <mergeCell ref="AOH2:AOH3"/>
    <mergeCell ref="AOI2:AOI3"/>
    <mergeCell ref="AOJ2:AOJ3"/>
    <mergeCell ref="AOK2:AOK3"/>
    <mergeCell ref="AOL2:AOL3"/>
    <mergeCell ref="AOM2:AOM3"/>
    <mergeCell ref="ANP1:ANS1"/>
    <mergeCell ref="ANT1:ANW1"/>
    <mergeCell ref="ANX1:AOA1"/>
    <mergeCell ref="AOB1:AOE1"/>
    <mergeCell ref="AOF1:AOI1"/>
    <mergeCell ref="AOJ1:AOM1"/>
    <mergeCell ref="ANP2:ANP3"/>
    <mergeCell ref="ANQ2:ANQ3"/>
    <mergeCell ref="ANR2:ANR3"/>
    <mergeCell ref="ANS2:ANS3"/>
    <mergeCell ref="ANT2:ANT3"/>
    <mergeCell ref="ANU2:ANU3"/>
    <mergeCell ref="ANV2:ANV3"/>
    <mergeCell ref="ANW2:ANW3"/>
    <mergeCell ref="ANX2:ANX3"/>
    <mergeCell ref="ANY2:ANY3"/>
    <mergeCell ref="ANZ2:ANZ3"/>
    <mergeCell ref="AOA2:AOA3"/>
    <mergeCell ref="AOB2:AOB3"/>
    <mergeCell ref="AOC2:AOC3"/>
    <mergeCell ref="AOD2:AOD3"/>
    <mergeCell ref="AOE2:AOE3"/>
    <mergeCell ref="AOF2:AOF3"/>
    <mergeCell ref="AOG2:AOG3"/>
    <mergeCell ref="AMR1:AMU1"/>
    <mergeCell ref="AMV1:AMY1"/>
    <mergeCell ref="AMZ1:ANC1"/>
    <mergeCell ref="AND1:ANG1"/>
    <mergeCell ref="ANH1:ANK1"/>
    <mergeCell ref="ANL1:ANO1"/>
    <mergeCell ref="AMF2:AMF3"/>
    <mergeCell ref="AMG2:AMG3"/>
    <mergeCell ref="AMH2:AMH3"/>
    <mergeCell ref="AMI2:AMI3"/>
    <mergeCell ref="AMJ2:AMJ3"/>
    <mergeCell ref="AMK2:AMK3"/>
    <mergeCell ref="AML2:AML3"/>
    <mergeCell ref="AMM2:AMM3"/>
    <mergeCell ref="AMN2:AMN3"/>
    <mergeCell ref="AMO2:AMO3"/>
    <mergeCell ref="AMP2:AMP3"/>
    <mergeCell ref="AMQ2:AMQ3"/>
    <mergeCell ref="AMR2:AMR3"/>
    <mergeCell ref="AMS2:AMS3"/>
    <mergeCell ref="AMT2:AMT3"/>
    <mergeCell ref="AMU2:AMU3"/>
    <mergeCell ref="AMV2:AMV3"/>
    <mergeCell ref="AMW2:AMW3"/>
    <mergeCell ref="ANG2:ANG3"/>
    <mergeCell ref="ANH2:ANH3"/>
    <mergeCell ref="ANI2:ANI3"/>
    <mergeCell ref="ANJ2:ANJ3"/>
    <mergeCell ref="ANK2:ANK3"/>
    <mergeCell ref="ANL2:ANL3"/>
    <mergeCell ref="ANM2:ANM3"/>
    <mergeCell ref="ANN2:ANN3"/>
    <mergeCell ref="ALZ2:ALZ3"/>
    <mergeCell ref="AMA2:AMA3"/>
    <mergeCell ref="AMB2:AMB3"/>
    <mergeCell ref="AMC2:AMC3"/>
    <mergeCell ref="AMD2:AMD3"/>
    <mergeCell ref="AME2:AME3"/>
    <mergeCell ref="AMF1:AMI1"/>
    <mergeCell ref="AMJ1:AMM1"/>
    <mergeCell ref="AMN1:AMQ1"/>
    <mergeCell ref="ALQ2:ALQ3"/>
    <mergeCell ref="ALR2:ALR3"/>
    <mergeCell ref="ALS2:ALS3"/>
    <mergeCell ref="ALT2:ALT3"/>
    <mergeCell ref="ALU2:ALU3"/>
    <mergeCell ref="ALV2:ALV3"/>
    <mergeCell ref="ALW2:ALW3"/>
    <mergeCell ref="ALX2:ALX3"/>
    <mergeCell ref="ALY2:ALY3"/>
    <mergeCell ref="AKH2:AKH3"/>
    <mergeCell ref="AKI2:AKI3"/>
    <mergeCell ref="AKJ2:AKJ3"/>
    <mergeCell ref="AKK2:AKK3"/>
    <mergeCell ref="AKL2:AKL3"/>
    <mergeCell ref="AKM2:AKM3"/>
    <mergeCell ref="AKN2:AKN3"/>
    <mergeCell ref="AKO2:AKO3"/>
    <mergeCell ref="ALH2:ALH3"/>
    <mergeCell ref="ALI2:ALI3"/>
    <mergeCell ref="ALJ2:ALJ3"/>
    <mergeCell ref="ALK2:ALK3"/>
    <mergeCell ref="ALL2:ALL3"/>
    <mergeCell ref="ALM2:ALM3"/>
    <mergeCell ref="ALN2:ALN3"/>
    <mergeCell ref="ALO2:ALO3"/>
    <mergeCell ref="ALP2:ALP3"/>
    <mergeCell ref="AKY2:AKY3"/>
    <mergeCell ref="AKZ2:AKZ3"/>
    <mergeCell ref="ALA2:ALA3"/>
    <mergeCell ref="ALB2:ALB3"/>
    <mergeCell ref="ALC2:ALC3"/>
    <mergeCell ref="ALD2:ALD3"/>
    <mergeCell ref="ALE2:ALE3"/>
    <mergeCell ref="ALF2:ALF3"/>
    <mergeCell ref="ALG2:ALG3"/>
    <mergeCell ref="ALH1:ALK1"/>
    <mergeCell ref="ALL1:ALO1"/>
    <mergeCell ref="ALP1:ALS1"/>
    <mergeCell ref="ALT1:ALW1"/>
    <mergeCell ref="ALX1:AMA1"/>
    <mergeCell ref="AMB1:AME1"/>
    <mergeCell ref="AJD2:AJD3"/>
    <mergeCell ref="AJE2:AJE3"/>
    <mergeCell ref="AJF2:AJF3"/>
    <mergeCell ref="AJG2:AJG3"/>
    <mergeCell ref="AJH2:AJH3"/>
    <mergeCell ref="AJI2:AJI3"/>
    <mergeCell ref="AJJ2:AJJ3"/>
    <mergeCell ref="AJK2:AJK3"/>
    <mergeCell ref="AJL2:AJL3"/>
    <mergeCell ref="AJM2:AJM3"/>
    <mergeCell ref="AJN2:AJN3"/>
    <mergeCell ref="AJO2:AJO3"/>
    <mergeCell ref="AJP2:AJP3"/>
    <mergeCell ref="AJQ2:AJQ3"/>
    <mergeCell ref="AJR2:AJR3"/>
    <mergeCell ref="AJS2:AJS3"/>
    <mergeCell ref="AJT2:AJT3"/>
    <mergeCell ref="AKP2:AKP3"/>
    <mergeCell ref="AKQ2:AKQ3"/>
    <mergeCell ref="AKR2:AKR3"/>
    <mergeCell ref="AKS2:AKS3"/>
    <mergeCell ref="AKT2:AKT3"/>
    <mergeCell ref="AKU2:AKU3"/>
    <mergeCell ref="AKV2:AKV3"/>
    <mergeCell ref="AKW2:AKW3"/>
    <mergeCell ref="AKX2:AKX3"/>
    <mergeCell ref="AJU2:AJU3"/>
    <mergeCell ref="AJX1:AKA1"/>
    <mergeCell ref="AKB1:AKE1"/>
    <mergeCell ref="AKF1:AKI1"/>
    <mergeCell ref="AKJ1:AKM1"/>
    <mergeCell ref="AKN1:AKQ1"/>
    <mergeCell ref="AKR1:AKU1"/>
    <mergeCell ref="AKV1:AKY1"/>
    <mergeCell ref="AKZ1:ALC1"/>
    <mergeCell ref="ALD1:ALG1"/>
    <mergeCell ref="AIZ2:AIZ3"/>
    <mergeCell ref="AJA2:AJA3"/>
    <mergeCell ref="AJB2:AJB3"/>
    <mergeCell ref="AJC2:AJC3"/>
    <mergeCell ref="AJD1:AJG1"/>
    <mergeCell ref="AJH1:AJK1"/>
    <mergeCell ref="AJL1:AJO1"/>
    <mergeCell ref="AJP1:AJS1"/>
    <mergeCell ref="AJT1:AJW1"/>
    <mergeCell ref="AJV2:AJV3"/>
    <mergeCell ref="AJW2:AJW3"/>
    <mergeCell ref="AIZ1:AJC1"/>
    <mergeCell ref="AJX2:AJX3"/>
    <mergeCell ref="AJY2:AJY3"/>
    <mergeCell ref="AJZ2:AJZ3"/>
    <mergeCell ref="AKA2:AKA3"/>
    <mergeCell ref="AKB2:AKB3"/>
    <mergeCell ref="AKC2:AKC3"/>
    <mergeCell ref="AKD2:AKD3"/>
    <mergeCell ref="AKE2:AKE3"/>
    <mergeCell ref="AKF2:AKF3"/>
    <mergeCell ref="AKG2:AKG3"/>
    <mergeCell ref="AIQ2:AIQ3"/>
    <mergeCell ref="AIR2:AIR3"/>
    <mergeCell ref="AIS2:AIS3"/>
    <mergeCell ref="AIT2:AIT3"/>
    <mergeCell ref="AIU2:AIU3"/>
    <mergeCell ref="AIV2:AIV3"/>
    <mergeCell ref="AIW2:AIW3"/>
    <mergeCell ref="AIX2:AIX3"/>
    <mergeCell ref="AIY2:AIY3"/>
    <mergeCell ref="AIH2:AIH3"/>
    <mergeCell ref="AII2:AII3"/>
    <mergeCell ref="AIJ2:AIJ3"/>
    <mergeCell ref="AIK2:AIK3"/>
    <mergeCell ref="AIL2:AIL3"/>
    <mergeCell ref="AIM2:AIM3"/>
    <mergeCell ref="AIN2:AIN3"/>
    <mergeCell ref="AIO2:AIO3"/>
    <mergeCell ref="AIP2:AIP3"/>
    <mergeCell ref="AHD2:AHD3"/>
    <mergeCell ref="AHE2:AHE3"/>
    <mergeCell ref="AHF2:AHF3"/>
    <mergeCell ref="AHY2:AHY3"/>
    <mergeCell ref="AHZ2:AHZ3"/>
    <mergeCell ref="AIA2:AIA3"/>
    <mergeCell ref="AIB2:AIB3"/>
    <mergeCell ref="AIC2:AIC3"/>
    <mergeCell ref="AID2:AID3"/>
    <mergeCell ref="AIE2:AIE3"/>
    <mergeCell ref="AIF2:AIF3"/>
    <mergeCell ref="AIG2:AIG3"/>
    <mergeCell ref="AHP2:AHP3"/>
    <mergeCell ref="AHQ2:AHQ3"/>
    <mergeCell ref="AHR2:AHR3"/>
    <mergeCell ref="AHS2:AHS3"/>
    <mergeCell ref="AHT2:AHT3"/>
    <mergeCell ref="AHU2:AHU3"/>
    <mergeCell ref="AHV2:AHV3"/>
    <mergeCell ref="AHW2:AHW3"/>
    <mergeCell ref="AHX2:AHX3"/>
    <mergeCell ref="AIF1:AII1"/>
    <mergeCell ref="AIJ1:AIM1"/>
    <mergeCell ref="AIN1:AIQ1"/>
    <mergeCell ref="AIR1:AIU1"/>
    <mergeCell ref="AIV1:AIY1"/>
    <mergeCell ref="AGJ1:AGM1"/>
    <mergeCell ref="AGN1:AGQ1"/>
    <mergeCell ref="AGR1:AGU1"/>
    <mergeCell ref="AGV1:AGY1"/>
    <mergeCell ref="AGZ1:AHC1"/>
    <mergeCell ref="AHD1:AHG1"/>
    <mergeCell ref="AHH1:AHK1"/>
    <mergeCell ref="AHL1:AHO1"/>
    <mergeCell ref="AHP1:AHS1"/>
    <mergeCell ref="AGO2:AGO3"/>
    <mergeCell ref="AGP2:AGP3"/>
    <mergeCell ref="AGQ2:AGQ3"/>
    <mergeCell ref="AGR2:AGR3"/>
    <mergeCell ref="AGS2:AGS3"/>
    <mergeCell ref="AGT2:AGT3"/>
    <mergeCell ref="AGU2:AGU3"/>
    <mergeCell ref="AGV2:AGV3"/>
    <mergeCell ref="AGW2:AGW3"/>
    <mergeCell ref="AGJ2:AGJ3"/>
    <mergeCell ref="AGK2:AGK3"/>
    <mergeCell ref="AGL2:AGL3"/>
    <mergeCell ref="AGM2:AGM3"/>
    <mergeCell ref="AGN2:AGN3"/>
    <mergeCell ref="AHG2:AHG3"/>
    <mergeCell ref="AHH2:AHH3"/>
    <mergeCell ref="AHI2:AHI3"/>
    <mergeCell ref="AHJ2:AHJ3"/>
    <mergeCell ref="AFF2:AFF3"/>
    <mergeCell ref="AFG2:AFG3"/>
    <mergeCell ref="AFH1:AFK1"/>
    <mergeCell ref="AEN1:AEQ1"/>
    <mergeCell ref="AER1:AEU1"/>
    <mergeCell ref="AEV1:AEY1"/>
    <mergeCell ref="AEZ1:AFC1"/>
    <mergeCell ref="AFD1:AFG1"/>
    <mergeCell ref="AFL1:AFO1"/>
    <mergeCell ref="AFP1:AFS1"/>
    <mergeCell ref="AFT1:AFW1"/>
    <mergeCell ref="AFX1:AGA1"/>
    <mergeCell ref="AGB1:AGE1"/>
    <mergeCell ref="AGF1:AGI1"/>
    <mergeCell ref="AHT1:AHW1"/>
    <mergeCell ref="AHX1:AIA1"/>
    <mergeCell ref="AIB1:AIE1"/>
    <mergeCell ref="AGF2:AGF3"/>
    <mergeCell ref="AGG2:AGG3"/>
    <mergeCell ref="AGH2:AGH3"/>
    <mergeCell ref="AGI2:AGI3"/>
    <mergeCell ref="AHK2:AHK3"/>
    <mergeCell ref="AHL2:AHL3"/>
    <mergeCell ref="AHM2:AHM3"/>
    <mergeCell ref="AHN2:AHN3"/>
    <mergeCell ref="AHO2:AHO3"/>
    <mergeCell ref="AGX2:AGX3"/>
    <mergeCell ref="AGY2:AGY3"/>
    <mergeCell ref="AGZ2:AGZ3"/>
    <mergeCell ref="AHA2:AHA3"/>
    <mergeCell ref="AHB2:AHB3"/>
    <mergeCell ref="AHC2:AHC3"/>
    <mergeCell ref="ADW2:ADW3"/>
    <mergeCell ref="ADX2:ADX3"/>
    <mergeCell ref="ADY2:ADY3"/>
    <mergeCell ref="ADZ2:ADZ3"/>
    <mergeCell ref="AEA2:AEA3"/>
    <mergeCell ref="AEB2:AEB3"/>
    <mergeCell ref="AEC2:AEC3"/>
    <mergeCell ref="AED2:AED3"/>
    <mergeCell ref="AEW2:AEW3"/>
    <mergeCell ref="AEX2:AEX3"/>
    <mergeCell ref="AEY2:AEY3"/>
    <mergeCell ref="AEZ2:AEZ3"/>
    <mergeCell ref="AFA2:AFA3"/>
    <mergeCell ref="AFB2:AFB3"/>
    <mergeCell ref="AFC2:AFC3"/>
    <mergeCell ref="AFD2:AFD3"/>
    <mergeCell ref="AFE2:AFE3"/>
    <mergeCell ref="AEN2:AEN3"/>
    <mergeCell ref="AEO2:AEO3"/>
    <mergeCell ref="AEP2:AEP3"/>
    <mergeCell ref="AEQ2:AEQ3"/>
    <mergeCell ref="AER2:AER3"/>
    <mergeCell ref="AES2:AES3"/>
    <mergeCell ref="AET2:AET3"/>
    <mergeCell ref="AEU2:AEU3"/>
    <mergeCell ref="AEV2:AEV3"/>
    <mergeCell ref="ADT1:ADW1"/>
    <mergeCell ref="ADX1:AEA1"/>
    <mergeCell ref="AEB1:AEE1"/>
    <mergeCell ref="AEF1:AEI1"/>
    <mergeCell ref="AEJ1:AEM1"/>
    <mergeCell ref="ACF1:ACI1"/>
    <mergeCell ref="ACJ1:ACM1"/>
    <mergeCell ref="ACN1:ACQ1"/>
    <mergeCell ref="ACR1:ACU1"/>
    <mergeCell ref="ACV1:ACY1"/>
    <mergeCell ref="ACZ1:ADC1"/>
    <mergeCell ref="ADT2:ADT3"/>
    <mergeCell ref="ADU2:ADU3"/>
    <mergeCell ref="ADD2:ADD3"/>
    <mergeCell ref="ADE2:ADE3"/>
    <mergeCell ref="ADF2:ADF3"/>
    <mergeCell ref="ADG2:ADG3"/>
    <mergeCell ref="ADH2:ADH3"/>
    <mergeCell ref="ADI2:ADI3"/>
    <mergeCell ref="ADJ2:ADJ3"/>
    <mergeCell ref="ADK2:ADK3"/>
    <mergeCell ref="ADL2:ADL3"/>
    <mergeCell ref="AEE2:AEE3"/>
    <mergeCell ref="AEF2:AEF3"/>
    <mergeCell ref="AEG2:AEG3"/>
    <mergeCell ref="AEH2:AEH3"/>
    <mergeCell ref="AEI2:AEI3"/>
    <mergeCell ref="AEJ2:AEJ3"/>
    <mergeCell ref="AEK2:AEK3"/>
    <mergeCell ref="AEL2:AEL3"/>
    <mergeCell ref="AEM2:AEM3"/>
    <mergeCell ref="ADV2:ADV3"/>
    <mergeCell ref="ABT2:ABT3"/>
    <mergeCell ref="ABU2:ABU3"/>
    <mergeCell ref="ABV2:ABV3"/>
    <mergeCell ref="ABW2:ABW3"/>
    <mergeCell ref="ABX2:ABX3"/>
    <mergeCell ref="ABY2:ABY3"/>
    <mergeCell ref="ABZ2:ABZ3"/>
    <mergeCell ref="ACA2:ACA3"/>
    <mergeCell ref="ACB2:ACB3"/>
    <mergeCell ref="ABX1:ACA1"/>
    <mergeCell ref="ACB1:ACE1"/>
    <mergeCell ref="ADM2:ADM3"/>
    <mergeCell ref="ADN2:ADN3"/>
    <mergeCell ref="ADO2:ADO3"/>
    <mergeCell ref="ADP2:ADP3"/>
    <mergeCell ref="ADQ2:ADQ3"/>
    <mergeCell ref="ADR2:ADR3"/>
    <mergeCell ref="ACW2:ACW3"/>
    <mergeCell ref="ACX2:ACX3"/>
    <mergeCell ref="ADD1:ADG1"/>
    <mergeCell ref="ADH1:ADK1"/>
    <mergeCell ref="ADL1:ADO1"/>
    <mergeCell ref="ADP1:ADS1"/>
    <mergeCell ref="ACS2:ACS3"/>
    <mergeCell ref="ACT2:ACT3"/>
    <mergeCell ref="ACU2:ACU3"/>
    <mergeCell ref="ACV2:ACV3"/>
    <mergeCell ref="ADS2:ADS3"/>
    <mergeCell ref="ACY2:ACY3"/>
    <mergeCell ref="ACR2:ACR3"/>
    <mergeCell ref="ACQ2:ACQ3"/>
    <mergeCell ref="ACP2:ACP3"/>
    <mergeCell ref="AAN2:AAN3"/>
    <mergeCell ref="AAO2:AAO3"/>
    <mergeCell ref="AAP2:AAP3"/>
    <mergeCell ref="AAQ2:AAQ3"/>
    <mergeCell ref="AAR2:AAR3"/>
    <mergeCell ref="ABK2:ABK3"/>
    <mergeCell ref="ABL2:ABL3"/>
    <mergeCell ref="ABM2:ABM3"/>
    <mergeCell ref="ABN2:ABN3"/>
    <mergeCell ref="ABO2:ABO3"/>
    <mergeCell ref="ABP2:ABP3"/>
    <mergeCell ref="ABQ2:ABQ3"/>
    <mergeCell ref="ABR2:ABR3"/>
    <mergeCell ref="ABS2:ABS3"/>
    <mergeCell ref="ABB2:ABB3"/>
    <mergeCell ref="ABC2:ABC3"/>
    <mergeCell ref="ABD2:ABD3"/>
    <mergeCell ref="ABE2:ABE3"/>
    <mergeCell ref="ABF2:ABF3"/>
    <mergeCell ref="ABG2:ABG3"/>
    <mergeCell ref="ABH2:ABH3"/>
    <mergeCell ref="ABI2:ABI3"/>
    <mergeCell ref="ABJ2:ABJ3"/>
    <mergeCell ref="AAS2:AAS3"/>
    <mergeCell ref="AAT2:AAT3"/>
    <mergeCell ref="AAU2:AAU3"/>
    <mergeCell ref="AAV2:AAV3"/>
    <mergeCell ref="AAW2:AAW3"/>
    <mergeCell ref="AAX2:AAX3"/>
    <mergeCell ref="AAY2:AAY3"/>
    <mergeCell ref="AAZ2:AAZ3"/>
    <mergeCell ref="ABA2:ABA3"/>
    <mergeCell ref="ABP1:ABS1"/>
    <mergeCell ref="ABT1:ABW1"/>
    <mergeCell ref="ZD1:ZG1"/>
    <mergeCell ref="ZH1:ZK1"/>
    <mergeCell ref="ZL1:ZO1"/>
    <mergeCell ref="ZP1:ZS1"/>
    <mergeCell ref="ZT1:ZW1"/>
    <mergeCell ref="ZX1:AAA1"/>
    <mergeCell ref="AAB1:AAE1"/>
    <mergeCell ref="AAF1:AAI1"/>
    <mergeCell ref="AAJ1:AAM1"/>
    <mergeCell ref="XT1:XW1"/>
    <mergeCell ref="XX1:YA1"/>
    <mergeCell ref="YB1:YE1"/>
    <mergeCell ref="YF1:YI1"/>
    <mergeCell ref="YJ1:YM1"/>
    <mergeCell ref="YN1:YQ1"/>
    <mergeCell ref="YR1:YU1"/>
    <mergeCell ref="YV1:YY1"/>
    <mergeCell ref="YZ1:ZC1"/>
    <mergeCell ref="AAV1:AAY1"/>
    <mergeCell ref="AAZ1:ABC1"/>
    <mergeCell ref="ABD1:ABG1"/>
    <mergeCell ref="ABH1:ABK1"/>
    <mergeCell ref="AAN1:AAQ1"/>
    <mergeCell ref="AAR1:AAU1"/>
    <mergeCell ref="ABL1:ABO1"/>
    <mergeCell ref="YY2:YY3"/>
    <mergeCell ref="AAA2:AAA3"/>
    <mergeCell ref="AAB2:AAB3"/>
    <mergeCell ref="AAC2:AAC3"/>
    <mergeCell ref="AAD2:AAD3"/>
    <mergeCell ref="AAE2:AAE3"/>
    <mergeCell ref="AAF2:AAF3"/>
    <mergeCell ref="AAG2:AAG3"/>
    <mergeCell ref="AAH2:AAH3"/>
    <mergeCell ref="AAI2:AAI3"/>
    <mergeCell ref="ZR2:ZR3"/>
    <mergeCell ref="ZS2:ZS3"/>
    <mergeCell ref="ZT2:ZT3"/>
    <mergeCell ref="ZU2:ZU3"/>
    <mergeCell ref="ZV2:ZV3"/>
    <mergeCell ref="ZW2:ZW3"/>
    <mergeCell ref="ZX2:ZX3"/>
    <mergeCell ref="ZY2:ZY3"/>
    <mergeCell ref="ZZ2:ZZ3"/>
    <mergeCell ref="ZG2:ZG3"/>
    <mergeCell ref="ZH2:ZH3"/>
    <mergeCell ref="AAJ2:AAJ3"/>
    <mergeCell ref="VL1:VO1"/>
    <mergeCell ref="WV1:WY1"/>
    <mergeCell ref="WZ1:XC1"/>
    <mergeCell ref="XD1:XG1"/>
    <mergeCell ref="XH1:XK1"/>
    <mergeCell ref="XL1:XO1"/>
    <mergeCell ref="XP1:XS1"/>
    <mergeCell ref="WB1:WE1"/>
    <mergeCell ref="WF1:WI1"/>
    <mergeCell ref="VX1:WA1"/>
    <mergeCell ref="ZA2:ZA3"/>
    <mergeCell ref="ZB2:ZB3"/>
    <mergeCell ref="ZC2:ZC3"/>
    <mergeCell ref="ZD2:ZD3"/>
    <mergeCell ref="ZE2:ZE3"/>
    <mergeCell ref="ZF2:ZF3"/>
    <mergeCell ref="XY2:XY3"/>
    <mergeCell ref="XZ2:XZ3"/>
    <mergeCell ref="YA2:YA3"/>
    <mergeCell ref="YB2:YB3"/>
    <mergeCell ref="YC2:YC3"/>
    <mergeCell ref="YD2:YD3"/>
    <mergeCell ref="YE2:YE3"/>
    <mergeCell ref="YF2:YF3"/>
    <mergeCell ref="YG2:YG3"/>
    <mergeCell ref="XP2:XP3"/>
    <mergeCell ref="XQ2:XQ3"/>
    <mergeCell ref="XR2:XR3"/>
    <mergeCell ref="XS2:XS3"/>
    <mergeCell ref="XT2:XT3"/>
    <mergeCell ref="YN2:YN3"/>
    <mergeCell ref="YO2:YO3"/>
    <mergeCell ref="VP1:VS1"/>
    <mergeCell ref="VT1:VW1"/>
    <mergeCell ref="VV2:VV3"/>
    <mergeCell ref="VU2:VU3"/>
    <mergeCell ref="YR2:YR3"/>
    <mergeCell ref="YS2:YS3"/>
    <mergeCell ref="YT2:YT3"/>
    <mergeCell ref="YU2:YU3"/>
    <mergeCell ref="YV2:YV3"/>
    <mergeCell ref="YW2:YW3"/>
    <mergeCell ref="YX2:YX3"/>
    <mergeCell ref="VQ2:VQ3"/>
    <mergeCell ref="VR2:VR3"/>
    <mergeCell ref="VS2:VS3"/>
    <mergeCell ref="VT2:VT3"/>
    <mergeCell ref="VC2:VC3"/>
    <mergeCell ref="VD2:VD3"/>
    <mergeCell ref="VE2:VE3"/>
    <mergeCell ref="VF2:VF3"/>
    <mergeCell ref="VG2:VG3"/>
    <mergeCell ref="VH2:VH3"/>
    <mergeCell ref="VI2:VI3"/>
    <mergeCell ref="VJ2:VJ3"/>
    <mergeCell ref="VK2:VK3"/>
    <mergeCell ref="YH2:YH3"/>
    <mergeCell ref="YI2:YI3"/>
    <mergeCell ref="YJ2:YJ3"/>
    <mergeCell ref="YK2:YK3"/>
    <mergeCell ref="YL2:YL3"/>
    <mergeCell ref="YM2:YM3"/>
    <mergeCell ref="XE2:XE3"/>
    <mergeCell ref="WJ1:WM1"/>
    <mergeCell ref="WN1:WQ1"/>
    <mergeCell ref="WR1:WU1"/>
    <mergeCell ref="WN2:WN3"/>
    <mergeCell ref="WM2:WM3"/>
    <mergeCell ref="WL2:WL3"/>
    <mergeCell ref="WK2:WK3"/>
    <mergeCell ref="WJ2:WJ3"/>
    <mergeCell ref="WI2:WI3"/>
    <mergeCell ref="WH2:WH3"/>
    <mergeCell ref="WG2:WG3"/>
    <mergeCell ref="WF2:WF3"/>
    <mergeCell ref="WE2:WE3"/>
    <mergeCell ref="WD2:WD3"/>
    <mergeCell ref="WC2:WC3"/>
    <mergeCell ref="WB2:WB3"/>
    <mergeCell ref="WW2:WW3"/>
    <mergeCell ref="WV2:WV3"/>
    <mergeCell ref="WU2:WU3"/>
    <mergeCell ref="SX2:SX3"/>
    <mergeCell ref="SY2:SY3"/>
    <mergeCell ref="TT2:TT3"/>
    <mergeCell ref="TU2:TU3"/>
    <mergeCell ref="TV2:TV3"/>
    <mergeCell ref="TW2:TW3"/>
    <mergeCell ref="TX2:TX3"/>
    <mergeCell ref="TY2:TY3"/>
    <mergeCell ref="TZ2:TZ3"/>
    <mergeCell ref="UA2:UA3"/>
    <mergeCell ref="UT2:UT3"/>
    <mergeCell ref="UU2:UU3"/>
    <mergeCell ref="UV2:UV3"/>
    <mergeCell ref="UK2:UK3"/>
    <mergeCell ref="UL2:UL3"/>
    <mergeCell ref="UM2:UM3"/>
    <mergeCell ref="UN2:UN3"/>
    <mergeCell ref="UO2:UO3"/>
    <mergeCell ref="UP2:UP3"/>
    <mergeCell ref="UQ2:UQ3"/>
    <mergeCell ref="UR2:UR3"/>
    <mergeCell ref="UB2:UB3"/>
    <mergeCell ref="UC2:UC3"/>
    <mergeCell ref="UD2:UD3"/>
    <mergeCell ref="UE2:UE3"/>
    <mergeCell ref="UF2:UF3"/>
    <mergeCell ref="UG2:UG3"/>
    <mergeCell ref="TS2:TS3"/>
    <mergeCell ref="TN2:TN3"/>
    <mergeCell ref="TO2:TO3"/>
    <mergeCell ref="TP2:TP3"/>
    <mergeCell ref="TQ2:TQ3"/>
    <mergeCell ref="TR2:TR3"/>
    <mergeCell ref="SZ2:SZ3"/>
    <mergeCell ref="SI2:SI3"/>
    <mergeCell ref="SJ2:SJ3"/>
    <mergeCell ref="SF1:SI1"/>
    <mergeCell ref="SJ1:SM1"/>
    <mergeCell ref="SN1:SQ1"/>
    <mergeCell ref="SR1:SU1"/>
    <mergeCell ref="SV1:SY1"/>
    <mergeCell ref="SZ1:TC1"/>
    <mergeCell ref="RL1:RO1"/>
    <mergeCell ref="RP1:RS1"/>
    <mergeCell ref="RS2:RS3"/>
    <mergeCell ref="RR2:RR3"/>
    <mergeCell ref="RQ2:RQ3"/>
    <mergeCell ref="RP2:RP3"/>
    <mergeCell ref="RO2:RO3"/>
    <mergeCell ref="RN2:RN3"/>
    <mergeCell ref="SK2:SK3"/>
    <mergeCell ref="SL2:SL3"/>
    <mergeCell ref="SM2:SM3"/>
    <mergeCell ref="SN2:SN3"/>
    <mergeCell ref="SO2:SO3"/>
    <mergeCell ref="SP2:SP3"/>
    <mergeCell ref="SQ2:SQ3"/>
    <mergeCell ref="TJ2:TJ3"/>
    <mergeCell ref="TK2:TK3"/>
    <mergeCell ref="TL2:TL3"/>
    <mergeCell ref="TM2:TM3"/>
    <mergeCell ref="SH2:SH3"/>
    <mergeCell ref="SG2:SG3"/>
    <mergeCell ref="SF2:SF3"/>
    <mergeCell ref="UN1:UQ1"/>
    <mergeCell ref="UR1:UU1"/>
    <mergeCell ref="UV1:UY1"/>
    <mergeCell ref="UZ1:VC1"/>
    <mergeCell ref="VD1:VG1"/>
    <mergeCell ref="VH1:VK1"/>
    <mergeCell ref="QJ1:QM1"/>
    <mergeCell ref="QN1:QQ1"/>
    <mergeCell ref="QR1:QU1"/>
    <mergeCell ref="TD1:TG1"/>
    <mergeCell ref="TH1:TK1"/>
    <mergeCell ref="TL1:TO1"/>
    <mergeCell ref="TP1:TS1"/>
    <mergeCell ref="TT1:TW1"/>
    <mergeCell ref="TX1:UA1"/>
    <mergeCell ref="UB1:UE1"/>
    <mergeCell ref="UF1:UI1"/>
    <mergeCell ref="UJ1:UM1"/>
    <mergeCell ref="RT1:RW1"/>
    <mergeCell ref="RX1:SA1"/>
    <mergeCell ref="SB1:SE1"/>
    <mergeCell ref="OF1:OI1"/>
    <mergeCell ref="OJ1:OM1"/>
    <mergeCell ref="ON1:OQ1"/>
    <mergeCell ref="OR1:OU1"/>
    <mergeCell ref="OV1:OY1"/>
    <mergeCell ref="OZ1:PC1"/>
    <mergeCell ref="PD1:PG1"/>
    <mergeCell ref="PH1:PK1"/>
    <mergeCell ref="QV1:QY1"/>
    <mergeCell ref="QZ1:RC1"/>
    <mergeCell ref="RD1:RG1"/>
    <mergeCell ref="RH1:RK1"/>
    <mergeCell ref="QV2:QV3"/>
    <mergeCell ref="QW2:QW3"/>
    <mergeCell ref="QX2:QX3"/>
    <mergeCell ref="QY2:QY3"/>
    <mergeCell ref="QZ2:QZ3"/>
    <mergeCell ref="RA2:RA3"/>
    <mergeCell ref="RB2:RB3"/>
    <mergeCell ref="RC2:RC3"/>
    <mergeCell ref="RD2:RD3"/>
    <mergeCell ref="QM2:QM3"/>
    <mergeCell ref="QN2:QN3"/>
    <mergeCell ref="QO2:QO3"/>
    <mergeCell ref="QP2:QP3"/>
    <mergeCell ref="QQ2:QQ3"/>
    <mergeCell ref="QR2:QR3"/>
    <mergeCell ref="QS2:QS3"/>
    <mergeCell ref="QT2:QT3"/>
    <mergeCell ref="PL1:PO1"/>
    <mergeCell ref="PP1:PS1"/>
    <mergeCell ref="PT1:PW1"/>
    <mergeCell ref="PX1:QA1"/>
    <mergeCell ref="QB1:QE1"/>
    <mergeCell ref="QF1:QI1"/>
    <mergeCell ref="PT2:PT3"/>
    <mergeCell ref="PU2:PU3"/>
    <mergeCell ref="PV2:PV3"/>
    <mergeCell ref="PW2:PW3"/>
    <mergeCell ref="PX2:PX3"/>
    <mergeCell ref="PY2:PY3"/>
    <mergeCell ref="PZ2:PZ3"/>
    <mergeCell ref="QA2:QA3"/>
    <mergeCell ref="QB2:QB3"/>
    <mergeCell ref="QC2:QC3"/>
    <mergeCell ref="QD2:QD3"/>
    <mergeCell ref="PS2:PS3"/>
    <mergeCell ref="PR2:PR3"/>
    <mergeCell ref="PQ2:PQ3"/>
    <mergeCell ref="ND1:NG1"/>
    <mergeCell ref="NH1:NK1"/>
    <mergeCell ref="NL1:NO1"/>
    <mergeCell ref="NP1:NS1"/>
    <mergeCell ref="NT1:NW1"/>
    <mergeCell ref="NX1:OA1"/>
    <mergeCell ref="OB1:OE1"/>
    <mergeCell ref="OD2:OD3"/>
    <mergeCell ref="NM2:NM3"/>
    <mergeCell ref="NN2:NN3"/>
    <mergeCell ref="NO2:NO3"/>
    <mergeCell ref="NP2:NP3"/>
    <mergeCell ref="NQ2:NQ3"/>
    <mergeCell ref="NR2:NR3"/>
    <mergeCell ref="NS2:NS3"/>
    <mergeCell ref="NT2:NT3"/>
    <mergeCell ref="NU2:NU3"/>
    <mergeCell ref="MV1:MY1"/>
    <mergeCell ref="MZ1:NC1"/>
    <mergeCell ref="MJ1:MM1"/>
    <mergeCell ref="MN1:MQ1"/>
    <mergeCell ref="MR1:MU1"/>
    <mergeCell ref="LT2:LT3"/>
    <mergeCell ref="LU2:LU3"/>
    <mergeCell ref="LV2:LV3"/>
    <mergeCell ref="LW2:LW3"/>
    <mergeCell ref="LX2:LX3"/>
    <mergeCell ref="LY2:LY3"/>
    <mergeCell ref="LZ2:LZ3"/>
    <mergeCell ref="MA2:MA3"/>
    <mergeCell ref="MB2:MB3"/>
    <mergeCell ref="MC2:MC3"/>
    <mergeCell ref="MD2:MD3"/>
    <mergeCell ref="ME2:ME3"/>
    <mergeCell ref="MF2:MF3"/>
    <mergeCell ref="MG2:MG3"/>
    <mergeCell ref="MH2:MH3"/>
    <mergeCell ref="MI2:MI3"/>
    <mergeCell ref="MJ2:MJ3"/>
    <mergeCell ref="MK2:MK3"/>
    <mergeCell ref="ML2:ML3"/>
    <mergeCell ref="MM2:MM3"/>
    <mergeCell ref="LT1:LW1"/>
    <mergeCell ref="LX1:MA1"/>
    <mergeCell ref="MB1:ME1"/>
    <mergeCell ref="MF1:MI1"/>
    <mergeCell ref="MS2:MS3"/>
    <mergeCell ref="MT2:MT3"/>
    <mergeCell ref="MU2:MU3"/>
    <mergeCell ref="LH1:LK1"/>
    <mergeCell ref="LL1:LO1"/>
    <mergeCell ref="LP1:LS1"/>
    <mergeCell ref="KV2:KV3"/>
    <mergeCell ref="KW2:KW3"/>
    <mergeCell ref="KX2:KX3"/>
    <mergeCell ref="KY2:KY3"/>
    <mergeCell ref="KZ2:KZ3"/>
    <mergeCell ref="LA2:LA3"/>
    <mergeCell ref="LB2:LB3"/>
    <mergeCell ref="LC2:LC3"/>
    <mergeCell ref="LD2:LD3"/>
    <mergeCell ref="LE2:LE3"/>
    <mergeCell ref="LF2:LF3"/>
    <mergeCell ref="LG2:LG3"/>
    <mergeCell ref="LH2:LH3"/>
    <mergeCell ref="LI2:LI3"/>
    <mergeCell ref="LJ2:LJ3"/>
    <mergeCell ref="LK2:LK3"/>
    <mergeCell ref="LL2:LL3"/>
    <mergeCell ref="LS2:LS3"/>
    <mergeCell ref="LP2:LP3"/>
    <mergeCell ref="LQ2:LQ3"/>
    <mergeCell ref="LR2:LR3"/>
    <mergeCell ref="JX1:KA1"/>
    <mergeCell ref="KB1:KE1"/>
    <mergeCell ref="KF1:KI1"/>
    <mergeCell ref="KJ1:KM1"/>
    <mergeCell ref="KN1:KQ1"/>
    <mergeCell ref="KR1:KU1"/>
    <mergeCell ref="LM2:LM3"/>
    <mergeCell ref="LN2:LN3"/>
    <mergeCell ref="KN2:KN3"/>
    <mergeCell ref="KO2:KO3"/>
    <mergeCell ref="KP2:KP3"/>
    <mergeCell ref="KQ2:KQ3"/>
    <mergeCell ref="KR2:KR3"/>
    <mergeCell ref="KS2:KS3"/>
    <mergeCell ref="KT2:KT3"/>
    <mergeCell ref="KU2:KU3"/>
    <mergeCell ref="KV1:KY1"/>
    <mergeCell ref="KE2:KE3"/>
    <mergeCell ref="KF2:KF3"/>
    <mergeCell ref="KG2:KG3"/>
    <mergeCell ref="KH2:KH3"/>
    <mergeCell ref="KI2:KI3"/>
    <mergeCell ref="KJ2:KJ3"/>
    <mergeCell ref="KK2:KK3"/>
    <mergeCell ref="KL2:KL3"/>
    <mergeCell ref="KM2:KM3"/>
    <mergeCell ref="KA2:KA3"/>
    <mergeCell ref="JZ2:JZ3"/>
    <mergeCell ref="JY2:JY3"/>
    <mergeCell ref="JX2:JX3"/>
    <mergeCell ref="KZ1:LC1"/>
    <mergeCell ref="LD1:LG1"/>
    <mergeCell ref="IV1:IY1"/>
    <mergeCell ref="IZ1:JC1"/>
    <mergeCell ref="JD1:JG1"/>
    <mergeCell ref="JH1:JK1"/>
    <mergeCell ref="JL1:JO1"/>
    <mergeCell ref="JP1:JS1"/>
    <mergeCell ref="JE2:JE3"/>
    <mergeCell ref="JD2:JD3"/>
    <mergeCell ref="JC2:JC3"/>
    <mergeCell ref="JB2:JB3"/>
    <mergeCell ref="JA2:JA3"/>
    <mergeCell ref="IZ2:IZ3"/>
    <mergeCell ref="IY2:IY3"/>
    <mergeCell ref="IX2:IX3"/>
    <mergeCell ref="IW2:IW3"/>
    <mergeCell ref="IV2:IV3"/>
    <mergeCell ref="JT1:JW1"/>
    <mergeCell ref="JW2:JW3"/>
    <mergeCell ref="JV2:JV3"/>
    <mergeCell ref="JU2:JU3"/>
    <mergeCell ref="JT2:JT3"/>
    <mergeCell ref="JS2:JS3"/>
    <mergeCell ref="JR2:JR3"/>
    <mergeCell ref="JQ2:JQ3"/>
    <mergeCell ref="JP2:JP3"/>
    <mergeCell ref="JO2:JO3"/>
    <mergeCell ref="JN2:JN3"/>
    <mergeCell ref="JM2:JM3"/>
    <mergeCell ref="JL2:JL3"/>
    <mergeCell ref="JK2:JK3"/>
    <mergeCell ref="JJ2:JJ3"/>
    <mergeCell ref="JI2:JI3"/>
    <mergeCell ref="IB1:IE1"/>
    <mergeCell ref="IF1:II1"/>
    <mergeCell ref="IJ1:IM1"/>
    <mergeCell ref="IN1:IQ1"/>
    <mergeCell ref="IR1:IU1"/>
    <mergeCell ref="HH1:HK1"/>
    <mergeCell ref="HL1:HO1"/>
    <mergeCell ref="HP1:HS1"/>
    <mergeCell ref="HT1:HW1"/>
    <mergeCell ref="HX1:IA1"/>
    <mergeCell ref="HW2:HW3"/>
    <mergeCell ref="HX2:HX3"/>
    <mergeCell ref="HY2:HY3"/>
    <mergeCell ref="HZ2:HZ3"/>
    <mergeCell ref="IA2:IA3"/>
    <mergeCell ref="HR2:HR3"/>
    <mergeCell ref="HS2:HS3"/>
    <mergeCell ref="HT2:HT3"/>
    <mergeCell ref="HU2:HU3"/>
    <mergeCell ref="HV2:HV3"/>
    <mergeCell ref="HM2:HM3"/>
    <mergeCell ref="HN2:HN3"/>
    <mergeCell ref="HO2:HO3"/>
    <mergeCell ref="HP2:HP3"/>
    <mergeCell ref="ID2:ID3"/>
    <mergeCell ref="IE2:IE3"/>
    <mergeCell ref="IF2:IF3"/>
    <mergeCell ref="II2:II3"/>
    <mergeCell ref="IJ2:IJ3"/>
    <mergeCell ref="IK2:IK3"/>
    <mergeCell ref="IB2:IB3"/>
    <mergeCell ref="IC2:IC3"/>
    <mergeCell ref="GN1:GQ1"/>
    <mergeCell ref="GR1:GU1"/>
    <mergeCell ref="GJ2:GJ3"/>
    <mergeCell ref="GI2:GI3"/>
    <mergeCell ref="GH2:GH3"/>
    <mergeCell ref="GV1:GY1"/>
    <mergeCell ref="GZ1:HC1"/>
    <mergeCell ref="HD1:HG1"/>
    <mergeCell ref="GJ1:GM1"/>
    <mergeCell ref="GF1:GI1"/>
    <mergeCell ref="GZ2:GZ3"/>
    <mergeCell ref="HA2:HA3"/>
    <mergeCell ref="HB2:HB3"/>
    <mergeCell ref="FX1:GA1"/>
    <mergeCell ref="GB1:GE1"/>
    <mergeCell ref="FT1:FW1"/>
    <mergeCell ref="GC2:GC3"/>
    <mergeCell ref="GD2:GD3"/>
    <mergeCell ref="GE2:GE3"/>
    <mergeCell ref="GX2:GX3"/>
    <mergeCell ref="GW2:GW3"/>
    <mergeCell ref="GV2:GV3"/>
    <mergeCell ref="GU2:GU3"/>
    <mergeCell ref="GT2:GT3"/>
    <mergeCell ref="GS2:GS3"/>
    <mergeCell ref="GR2:GR3"/>
    <mergeCell ref="GQ2:GQ3"/>
    <mergeCell ref="GP2:GP3"/>
    <mergeCell ref="FB2:FB3"/>
    <mergeCell ref="FC2:FC3"/>
    <mergeCell ref="FD2:FD3"/>
    <mergeCell ref="FE2:FE3"/>
    <mergeCell ref="FF2:FF3"/>
    <mergeCell ref="EW2:EW3"/>
    <mergeCell ref="EX2:EX3"/>
    <mergeCell ref="EY2:EY3"/>
    <mergeCell ref="EZ2:EZ3"/>
    <mergeCell ref="FA2:FA3"/>
    <mergeCell ref="GA2:GA3"/>
    <mergeCell ref="GB2:GB3"/>
    <mergeCell ref="FV2:FV3"/>
    <mergeCell ref="FW2:FW3"/>
    <mergeCell ref="FX2:FX3"/>
    <mergeCell ref="FY2:FY3"/>
    <mergeCell ref="FZ2:FZ3"/>
    <mergeCell ref="FQ2:FQ3"/>
    <mergeCell ref="FR2:FR3"/>
    <mergeCell ref="FS2:FS3"/>
    <mergeCell ref="FT2:FT3"/>
    <mergeCell ref="FM2:FM3"/>
    <mergeCell ref="FN2:FN3"/>
    <mergeCell ref="FO2:FO3"/>
    <mergeCell ref="FP2:FP3"/>
    <mergeCell ref="FD1:FG1"/>
    <mergeCell ref="FH1:FK1"/>
    <mergeCell ref="FL1:FO1"/>
    <mergeCell ref="FP1:FS1"/>
    <mergeCell ref="EJ1:EM1"/>
    <mergeCell ref="EN1:EQ1"/>
    <mergeCell ref="ER1:EU1"/>
    <mergeCell ref="EV1:EY1"/>
    <mergeCell ref="EZ1:FC1"/>
    <mergeCell ref="DP1:DS1"/>
    <mergeCell ref="DT1:DW1"/>
    <mergeCell ref="DX1:EA1"/>
    <mergeCell ref="EB1:EE1"/>
    <mergeCell ref="EF1:EI1"/>
    <mergeCell ref="EM2:EM3"/>
    <mergeCell ref="EN2:EN3"/>
    <mergeCell ref="EO2:EO3"/>
    <mergeCell ref="EP2:EP3"/>
    <mergeCell ref="EQ2:EQ3"/>
    <mergeCell ref="EH2:EH3"/>
    <mergeCell ref="EI2:EI3"/>
    <mergeCell ref="EJ2:EJ3"/>
    <mergeCell ref="EK2:EK3"/>
    <mergeCell ref="EL2:EL3"/>
    <mergeCell ref="EC2:EC3"/>
    <mergeCell ref="ED2:ED3"/>
    <mergeCell ref="EE2:EE3"/>
    <mergeCell ref="EF2:EF3"/>
    <mergeCell ref="EG2:EG3"/>
    <mergeCell ref="ER2:ER3"/>
    <mergeCell ref="ES2:ES3"/>
    <mergeCell ref="ET2:ET3"/>
    <mergeCell ref="CV1:CY1"/>
    <mergeCell ref="CZ1:DC1"/>
    <mergeCell ref="DD1:DG1"/>
    <mergeCell ref="DH1:DK1"/>
    <mergeCell ref="DL1:DO1"/>
    <mergeCell ref="CN2:CN3"/>
    <mergeCell ref="CO2:CO3"/>
    <mergeCell ref="CP2:CP3"/>
    <mergeCell ref="CQ2:CQ3"/>
    <mergeCell ref="CR1:CU1"/>
    <mergeCell ref="CR2:CR3"/>
    <mergeCell ref="CS2:CS3"/>
    <mergeCell ref="CT2:CT3"/>
    <mergeCell ref="CU2:CU3"/>
    <mergeCell ref="DA2:DA3"/>
    <mergeCell ref="DB2:DB3"/>
    <mergeCell ref="DC2:DC3"/>
    <mergeCell ref="DD2:DD3"/>
    <mergeCell ref="DE2:DE3"/>
    <mergeCell ref="CV2:CV3"/>
    <mergeCell ref="CW2:CW3"/>
    <mergeCell ref="CX2:CX3"/>
    <mergeCell ref="DK2:DK3"/>
    <mergeCell ref="DL2:DL3"/>
    <mergeCell ref="DM2:DM3"/>
    <mergeCell ref="DG2:DG3"/>
    <mergeCell ref="DH2:DH3"/>
    <mergeCell ref="DI2:DI3"/>
    <mergeCell ref="DJ2:DJ3"/>
    <mergeCell ref="DO2:DO3"/>
    <mergeCell ref="DF2:DF3"/>
    <mergeCell ref="BD1:BG1"/>
    <mergeCell ref="BH1:BK1"/>
    <mergeCell ref="BL1:BO1"/>
    <mergeCell ref="BP1:BS1"/>
    <mergeCell ref="CY2:CY3"/>
    <mergeCell ref="CZ2:CZ3"/>
    <mergeCell ref="CN1:CQ1"/>
    <mergeCell ref="BT2:BT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F2:CF3"/>
    <mergeCell ref="CG2:CG3"/>
    <mergeCell ref="CH2:CH3"/>
    <mergeCell ref="BT1:BW1"/>
    <mergeCell ref="BX1:CA1"/>
    <mergeCell ref="CB1:CE1"/>
    <mergeCell ref="CF1:CI1"/>
    <mergeCell ref="CJ1:CM1"/>
    <mergeCell ref="CI2:CI3"/>
    <mergeCell ref="CJ2:CJ3"/>
    <mergeCell ref="CK2:CK3"/>
    <mergeCell ref="CL2:CL3"/>
    <mergeCell ref="CM2:CM3"/>
    <mergeCell ref="AZ1:BC1"/>
    <mergeCell ref="AZ2:AZ3"/>
    <mergeCell ref="BA2:BA3"/>
    <mergeCell ref="BB2:BB3"/>
    <mergeCell ref="BC2:BC3"/>
    <mergeCell ref="AV1:AY1"/>
    <mergeCell ref="AV2:AV3"/>
    <mergeCell ref="AW2:AW3"/>
    <mergeCell ref="AX2:AX3"/>
    <mergeCell ref="AY2:AY3"/>
    <mergeCell ref="L1:P1"/>
    <mergeCell ref="AE1:AL1"/>
    <mergeCell ref="AE2:AL2"/>
    <mergeCell ref="M2:N2"/>
    <mergeCell ref="O2:P2"/>
    <mergeCell ref="S2:T2"/>
    <mergeCell ref="U2:V2"/>
    <mergeCell ref="Y1:AB1"/>
    <mergeCell ref="S1:V1"/>
    <mergeCell ref="AD2:AD3"/>
    <mergeCell ref="Q2:R2"/>
    <mergeCell ref="ACE2:ACE3"/>
    <mergeCell ref="ACD2:ACD3"/>
    <mergeCell ref="ACC2:ACC3"/>
    <mergeCell ref="XO2:XO3"/>
    <mergeCell ref="XN2:XN3"/>
    <mergeCell ref="XM2:XM3"/>
    <mergeCell ref="XL2:XL3"/>
    <mergeCell ref="YQ2:YQ3"/>
    <mergeCell ref="AGE2:AGE3"/>
    <mergeCell ref="AGD2:AGD3"/>
    <mergeCell ref="AGC2:AGC3"/>
    <mergeCell ref="AGB2:AGB3"/>
    <mergeCell ref="AGA2:AGA3"/>
    <mergeCell ref="AFZ2:AFZ3"/>
    <mergeCell ref="AFY2:AFY3"/>
    <mergeCell ref="AFX2:AFX3"/>
    <mergeCell ref="AFW2:AFW3"/>
    <mergeCell ref="AFV2:AFV3"/>
    <mergeCell ref="AFU2:AFU3"/>
    <mergeCell ref="AFT2:AFT3"/>
    <mergeCell ref="AFS2:AFS3"/>
    <mergeCell ref="AFR2:AFR3"/>
    <mergeCell ref="AFQ2:AFQ3"/>
    <mergeCell ref="AFP2:AFP3"/>
    <mergeCell ref="AFO2:AFO3"/>
    <mergeCell ref="ZO2:ZO3"/>
    <mergeCell ref="ZP2:ZP3"/>
    <mergeCell ref="ZQ2:ZQ3"/>
    <mergeCell ref="YZ2:YZ3"/>
    <mergeCell ref="AAK2:AAK3"/>
    <mergeCell ref="AAL2:AAL3"/>
    <mergeCell ref="AAM2:AAM3"/>
    <mergeCell ref="ACF2:ACF3"/>
    <mergeCell ref="DZ2:DZ3"/>
    <mergeCell ref="EA2:EA3"/>
    <mergeCell ref="EB2:EB3"/>
    <mergeCell ref="EU2:EU3"/>
    <mergeCell ref="EV2:EV3"/>
    <mergeCell ref="FU2:FU3"/>
    <mergeCell ref="FL2:FL3"/>
    <mergeCell ref="XX2:XX3"/>
    <mergeCell ref="XK2:XK3"/>
    <mergeCell ref="XJ2:XJ3"/>
    <mergeCell ref="XI2:XI3"/>
    <mergeCell ref="XH2:XH3"/>
    <mergeCell ref="XG2:XG3"/>
    <mergeCell ref="VY2:VY3"/>
    <mergeCell ref="VX2:VX3"/>
    <mergeCell ref="VW2:VW3"/>
    <mergeCell ref="XF2:XF3"/>
    <mergeCell ref="TA2:TA3"/>
    <mergeCell ref="TB2:TB3"/>
    <mergeCell ref="TC2:TC3"/>
    <mergeCell ref="TD2:TD3"/>
    <mergeCell ref="TE2:TE3"/>
    <mergeCell ref="TF2:TF3"/>
    <mergeCell ref="TG2:TG3"/>
    <mergeCell ref="TH2:TH3"/>
    <mergeCell ref="TI2:TI3"/>
    <mergeCell ref="WY2:WY3"/>
    <mergeCell ref="WX2:WX3"/>
    <mergeCell ref="FG2:FG3"/>
    <mergeCell ref="FH2:FH3"/>
    <mergeCell ref="FI2:FI3"/>
    <mergeCell ref="XD2:XD3"/>
    <mergeCell ref="AFN2:AFN3"/>
    <mergeCell ref="AFM2:AFM3"/>
    <mergeCell ref="AFL2:AFL3"/>
    <mergeCell ref="AFK2:AFK3"/>
    <mergeCell ref="AFJ2:AFJ3"/>
    <mergeCell ref="AFI2:AFI3"/>
    <mergeCell ref="AFH2:AFH3"/>
    <mergeCell ref="ADC2:ADC3"/>
    <mergeCell ref="ADB2:ADB3"/>
    <mergeCell ref="ADA2:ADA3"/>
    <mergeCell ref="ACZ2:ACZ3"/>
    <mergeCell ref="XC2:XC3"/>
    <mergeCell ref="XB2:XB3"/>
    <mergeCell ref="XA2:XA3"/>
    <mergeCell ref="WZ2:WZ3"/>
    <mergeCell ref="YP2:YP3"/>
    <mergeCell ref="ZI2:ZI3"/>
    <mergeCell ref="ZJ2:ZJ3"/>
    <mergeCell ref="ZK2:ZK3"/>
    <mergeCell ref="ZL2:ZL3"/>
    <mergeCell ref="ZM2:ZM3"/>
    <mergeCell ref="ZN2:ZN3"/>
    <mergeCell ref="ACO2:ACO3"/>
    <mergeCell ref="ACN2:ACN3"/>
    <mergeCell ref="ACM2:ACM3"/>
    <mergeCell ref="ACL2:ACL3"/>
    <mergeCell ref="ACK2:ACK3"/>
    <mergeCell ref="ACJ2:ACJ3"/>
    <mergeCell ref="ACI2:ACI3"/>
    <mergeCell ref="ACH2:ACH3"/>
    <mergeCell ref="ACG2:ACG3"/>
    <mergeCell ref="RW2:RW3"/>
    <mergeCell ref="RX2:RX3"/>
    <mergeCell ref="RY2:RY3"/>
    <mergeCell ref="RZ2:RZ3"/>
    <mergeCell ref="SA2:SA3"/>
    <mergeCell ref="SB2:SB3"/>
    <mergeCell ref="XU2:XU3"/>
    <mergeCell ref="XV2:XV3"/>
    <mergeCell ref="XW2:XW3"/>
    <mergeCell ref="UW2:UW3"/>
    <mergeCell ref="UX2:UX3"/>
    <mergeCell ref="UY2:UY3"/>
    <mergeCell ref="UZ2:UZ3"/>
    <mergeCell ref="VA2:VA3"/>
    <mergeCell ref="VB2:VB3"/>
    <mergeCell ref="VL2:VL3"/>
    <mergeCell ref="VM2:VM3"/>
    <mergeCell ref="VN2:VN3"/>
    <mergeCell ref="VO2:VO3"/>
    <mergeCell ref="VP2:VP3"/>
    <mergeCell ref="VZ2:VZ3"/>
    <mergeCell ref="UH2:UH3"/>
    <mergeCell ref="UI2:UI3"/>
    <mergeCell ref="UJ2:UJ3"/>
    <mergeCell ref="US2:US3"/>
    <mergeCell ref="WA2:WA3"/>
    <mergeCell ref="WT2:WT3"/>
    <mergeCell ref="WS2:WS3"/>
    <mergeCell ref="WR2:WR3"/>
    <mergeCell ref="WQ2:WQ3"/>
    <mergeCell ref="WP2:WP3"/>
    <mergeCell ref="WO2:WO3"/>
    <mergeCell ref="SR2:SR3"/>
    <mergeCell ref="SS2:SS3"/>
    <mergeCell ref="ST2:ST3"/>
    <mergeCell ref="SU2:SU3"/>
    <mergeCell ref="SV2:SV3"/>
    <mergeCell ref="SW2:SW3"/>
    <mergeCell ref="QL2:QL3"/>
    <mergeCell ref="QK2:QK3"/>
    <mergeCell ref="QJ2:QJ3"/>
    <mergeCell ref="QI2:QI3"/>
    <mergeCell ref="QH2:QH3"/>
    <mergeCell ref="QG2:QG3"/>
    <mergeCell ref="QF2:QF3"/>
    <mergeCell ref="QE2:QE3"/>
    <mergeCell ref="QU2:QU3"/>
    <mergeCell ref="PA2:PA3"/>
    <mergeCell ref="OZ2:OZ3"/>
    <mergeCell ref="SE2:SE3"/>
    <mergeCell ref="SD2:SD3"/>
    <mergeCell ref="SC2:SC3"/>
    <mergeCell ref="RM2:RM3"/>
    <mergeCell ref="RL2:RL3"/>
    <mergeCell ref="RK2:RK3"/>
    <mergeCell ref="RJ2:RJ3"/>
    <mergeCell ref="RI2:RI3"/>
    <mergeCell ref="RH2:RH3"/>
    <mergeCell ref="RG2:RG3"/>
    <mergeCell ref="RF2:RF3"/>
    <mergeCell ref="RE2:RE3"/>
    <mergeCell ref="RT2:RT3"/>
    <mergeCell ref="RU2:RU3"/>
    <mergeCell ref="RV2:RV3"/>
    <mergeCell ref="OX2:OX3"/>
    <mergeCell ref="OY2:OY3"/>
    <mergeCell ref="OW2:OW3"/>
    <mergeCell ref="OV2:OV3"/>
    <mergeCell ref="OU2:OU3"/>
    <mergeCell ref="OT2:OT3"/>
    <mergeCell ref="PP2:PP3"/>
    <mergeCell ref="PO2:PO3"/>
    <mergeCell ref="PN2:PN3"/>
    <mergeCell ref="PM2:PM3"/>
    <mergeCell ref="PL2:PL3"/>
    <mergeCell ref="PK2:PK3"/>
    <mergeCell ref="PJ2:PJ3"/>
    <mergeCell ref="PI2:PI3"/>
    <mergeCell ref="PH2:PH3"/>
    <mergeCell ref="PG2:PG3"/>
    <mergeCell ref="PF2:PF3"/>
    <mergeCell ref="PE2:PE3"/>
    <mergeCell ref="PD2:PD3"/>
    <mergeCell ref="PC2:PC3"/>
    <mergeCell ref="PB2:PB3"/>
    <mergeCell ref="OS2:OS3"/>
    <mergeCell ref="OR2:OR3"/>
    <mergeCell ref="OQ2:OQ3"/>
    <mergeCell ref="OP2:OP3"/>
    <mergeCell ref="OO2:OO3"/>
    <mergeCell ref="ON2:ON3"/>
    <mergeCell ref="OM2:OM3"/>
    <mergeCell ref="OL2:OL3"/>
    <mergeCell ref="OK2:OK3"/>
    <mergeCell ref="OJ2:OJ3"/>
    <mergeCell ref="OI2:OI3"/>
    <mergeCell ref="OH2:OH3"/>
    <mergeCell ref="OG2:OG3"/>
    <mergeCell ref="OF2:OF3"/>
    <mergeCell ref="OE2:OE3"/>
    <mergeCell ref="OC2:OC3"/>
    <mergeCell ref="OB2:OB3"/>
    <mergeCell ref="DR2:DR3"/>
    <mergeCell ref="IM2:IM3"/>
    <mergeCell ref="IN2:IN3"/>
    <mergeCell ref="IO2:IO3"/>
    <mergeCell ref="OA2:OA3"/>
    <mergeCell ref="NZ2:NZ3"/>
    <mergeCell ref="NY2:NY3"/>
    <mergeCell ref="NX2:NX3"/>
    <mergeCell ref="NW2:NW3"/>
    <mergeCell ref="NV2:NV3"/>
    <mergeCell ref="NL2:NL3"/>
    <mergeCell ref="NK2:NK3"/>
    <mergeCell ref="NJ2:NJ3"/>
    <mergeCell ref="DT2:DT3"/>
    <mergeCell ref="NI2:NI3"/>
    <mergeCell ref="NH2:NH3"/>
    <mergeCell ref="NG2:NG3"/>
    <mergeCell ref="NF2:NF3"/>
    <mergeCell ref="NE2:NE3"/>
    <mergeCell ref="ND2:ND3"/>
    <mergeCell ref="NC2:NC3"/>
    <mergeCell ref="NB2:NB3"/>
    <mergeCell ref="NA2:NA3"/>
    <mergeCell ref="MZ2:MZ3"/>
    <mergeCell ref="MY2:MY3"/>
    <mergeCell ref="MX2:MX3"/>
    <mergeCell ref="MW2:MW3"/>
    <mergeCell ref="MV2:MV3"/>
    <mergeCell ref="KD2:KD3"/>
    <mergeCell ref="KC2:KC3"/>
    <mergeCell ref="KB2:KB3"/>
    <mergeCell ref="MN2:MN3"/>
    <mergeCell ref="MO2:MO3"/>
    <mergeCell ref="MP2:MP3"/>
    <mergeCell ref="MQ2:MQ3"/>
    <mergeCell ref="MR2:MR3"/>
    <mergeCell ref="DV2:DV3"/>
    <mergeCell ref="DW2:DW3"/>
    <mergeCell ref="DX2:DX3"/>
    <mergeCell ref="DY2:DY3"/>
    <mergeCell ref="JH2:JH3"/>
    <mergeCell ref="JG2:JG3"/>
    <mergeCell ref="JF2:JF3"/>
    <mergeCell ref="HG2:HG3"/>
    <mergeCell ref="HF2:HF3"/>
    <mergeCell ref="HE2:HE3"/>
    <mergeCell ref="HD2:HD3"/>
    <mergeCell ref="HC2:HC3"/>
    <mergeCell ref="GY2:GY3"/>
    <mergeCell ref="HQ2:HQ3"/>
    <mergeCell ref="HH2:HH3"/>
    <mergeCell ref="HI2:HI3"/>
    <mergeCell ref="HJ2:HJ3"/>
    <mergeCell ref="HK2:HK3"/>
    <mergeCell ref="HL2:HL3"/>
    <mergeCell ref="IQ2:IQ3"/>
    <mergeCell ref="IR2:IR3"/>
    <mergeCell ref="IS2:IS3"/>
    <mergeCell ref="IT2:IT3"/>
    <mergeCell ref="IU2:IU3"/>
    <mergeCell ref="IL2:IL3"/>
    <mergeCell ref="LO2:LO3"/>
    <mergeCell ref="FJ2:FJ3"/>
    <mergeCell ref="FK2:FK3"/>
    <mergeCell ref="DS2:DS3"/>
    <mergeCell ref="IP2:IP3"/>
    <mergeCell ref="IG2:IG3"/>
    <mergeCell ref="IH2:IH3"/>
    <mergeCell ref="DU2:DU3"/>
    <mergeCell ref="GO2:GO3"/>
    <mergeCell ref="GN2:GN3"/>
    <mergeCell ref="GM2:GM3"/>
    <mergeCell ref="GL2:GL3"/>
    <mergeCell ref="GK2:GK3"/>
    <mergeCell ref="BD2:BD3"/>
    <mergeCell ref="W2:X2"/>
    <mergeCell ref="GG2:GG3"/>
    <mergeCell ref="GF2:GF3"/>
    <mergeCell ref="BS2:BS3"/>
    <mergeCell ref="BR2:BR3"/>
    <mergeCell ref="BQ2:BQ3"/>
    <mergeCell ref="BP2:BP3"/>
    <mergeCell ref="BO2:BO3"/>
    <mergeCell ref="BN2:BN3"/>
    <mergeCell ref="BM2:BM3"/>
    <mergeCell ref="BL2:BL3"/>
    <mergeCell ref="BK2:BK3"/>
    <mergeCell ref="BJ2:BJ3"/>
    <mergeCell ref="BI2:BI3"/>
    <mergeCell ref="BH2:BH3"/>
    <mergeCell ref="BG2:BG3"/>
    <mergeCell ref="BF2:BF3"/>
    <mergeCell ref="BE2:BE3"/>
    <mergeCell ref="DN2:DN3"/>
    <mergeCell ref="DP2:DP3"/>
    <mergeCell ref="DQ2:DQ3"/>
  </mergeCells>
  <conditionalFormatting sqref="Y1:Y30 Y32:Y58 Y60:Y146 Y148:Y364 Y366:Y368 Y371:Y392 Y394 Y396:Y397 Y399:Y426 Y428:Y436 Y438:Y444 Y446:Y477 Y507:Y513 Y515:Y517 Y479:Y498 Y500 Y503:Y505 Y519:Y520 Y522 Y525:Y546 Y548:Y561 Y563:Y608 Y610:Y618 Y620:Y648 Y650:Y679 Y681:Y705 Y707:Y713 Y715:Y719 Y721:Y749 Y751:Y787 Y789:Y797 Y800:Y862 Y864:Y897 Y904:Y931 Y933:Y990 Y992:Y1000 Y1002:Y1041 Y1043:Y1114 Y1116:Y1161 Y1163:Y1193 Y1195:Y1219 Y1221:Y1245 Y1247:Y1272 Y1274:Y1305 Y1307:Y1360 Y1362:Y1371 Y1794:Y1988 Y1990:Y2191 Y2193:Y2368 Y2370:Y2492 Y2494:Y2552 Y2554:Y2594 Y2596:Y2667 Y2669:Y2751 Y2753:Y2832 Y2834:Y2883 Y2885:Y3037 Y3039:Y3083 Y3085:Y1048576">
    <cfRule type="cellIs" dxfId="104" priority="155" operator="equal">
      <formula>#REF!</formula>
    </cfRule>
    <cfRule type="cellIs" dxfId="103" priority="156" operator="equal">
      <formula>#REF!</formula>
    </cfRule>
  </conditionalFormatting>
  <conditionalFormatting sqref="AT1:AT719 AT721:AT1114 AT1116:AT1161 AT1163:AT1193 AT1195:AT1219 AT1221:AT1245 AT1247:AT1272 AT1274:AT1305 AT1307:AT1360 AT1362:AT1413 AT1416:AT1548 AT1550:AT1625 AT1627:AT1725 AT1727:AT1988 AT1990:AT2191 AT2193:AT2368 AT2370:AT2492 AT2494:AT2552 AT2554:AT2594 AT2885:AT3037 AT3039:AT3083 AT3085:AT1048576">
    <cfRule type="cellIs" dxfId="102" priority="145" operator="equal">
      <formula>"Check"</formula>
    </cfRule>
  </conditionalFormatting>
  <conditionalFormatting sqref="C46:C51">
    <cfRule type="duplicateValues" dxfId="101" priority="116"/>
    <cfRule type="duplicateValues" dxfId="100" priority="117"/>
  </conditionalFormatting>
  <conditionalFormatting sqref="C46:C51">
    <cfRule type="duplicateValues" dxfId="99" priority="115"/>
  </conditionalFormatting>
  <conditionalFormatting sqref="C308:C314">
    <cfRule type="duplicateValues" dxfId="98" priority="114"/>
  </conditionalFormatting>
  <conditionalFormatting sqref="AB311">
    <cfRule type="duplicateValues" dxfId="97" priority="110"/>
  </conditionalFormatting>
  <conditionalFormatting sqref="AB313">
    <cfRule type="duplicateValues" dxfId="96" priority="109"/>
  </conditionalFormatting>
  <conditionalFormatting sqref="C339:C349">
    <cfRule type="duplicateValues" dxfId="95" priority="108"/>
  </conditionalFormatting>
  <conditionalFormatting sqref="C671:C679">
    <cfRule type="duplicateValues" dxfId="94" priority="107"/>
  </conditionalFormatting>
  <conditionalFormatting sqref="C707:C719">
    <cfRule type="duplicateValues" dxfId="93" priority="106"/>
  </conditionalFormatting>
  <conditionalFormatting sqref="C721:C723">
    <cfRule type="duplicateValues" dxfId="92" priority="105"/>
  </conditionalFormatting>
  <conditionalFormatting sqref="Y720:Y722">
    <cfRule type="cellIs" dxfId="91" priority="103" operator="equal">
      <formula>#REF!</formula>
    </cfRule>
    <cfRule type="cellIs" dxfId="90" priority="104" operator="equal">
      <formula>#REF!</formula>
    </cfRule>
  </conditionalFormatting>
  <conditionalFormatting sqref="AT720:AT722">
    <cfRule type="cellIs" dxfId="89" priority="102" operator="equal">
      <formula>"Check"</formula>
    </cfRule>
  </conditionalFormatting>
  <conditionalFormatting sqref="C720:C722">
    <cfRule type="duplicateValues" dxfId="88" priority="101"/>
  </conditionalFormatting>
  <conditionalFormatting sqref="M846:U846">
    <cfRule type="cellIs" dxfId="87" priority="98" operator="equal">
      <formula>#REF!</formula>
    </cfRule>
    <cfRule type="cellIs" dxfId="86" priority="99" operator="equal">
      <formula>#REF!</formula>
    </cfRule>
  </conditionalFormatting>
  <conditionalFormatting sqref="C879:C894">
    <cfRule type="duplicateValues" dxfId="85" priority="97"/>
  </conditionalFormatting>
  <conditionalFormatting sqref="Y898:Y903">
    <cfRule type="cellIs" dxfId="84" priority="95" operator="equal">
      <formula>#REF!</formula>
    </cfRule>
    <cfRule type="cellIs" dxfId="83" priority="96" operator="equal">
      <formula>#REF!</formula>
    </cfRule>
  </conditionalFormatting>
  <conditionalFormatting sqref="W846:X846">
    <cfRule type="cellIs" dxfId="82" priority="93" operator="equal">
      <formula>#REF!</formula>
    </cfRule>
    <cfRule type="cellIs" dxfId="81" priority="94" operator="equal">
      <formula>#REF!</formula>
    </cfRule>
  </conditionalFormatting>
  <conditionalFormatting sqref="Y1115">
    <cfRule type="cellIs" dxfId="80" priority="91" operator="equal">
      <formula>#REF!</formula>
    </cfRule>
    <cfRule type="cellIs" dxfId="79" priority="92" operator="equal">
      <formula>#REF!</formula>
    </cfRule>
  </conditionalFormatting>
  <conditionalFormatting sqref="AT1115">
    <cfRule type="cellIs" dxfId="78" priority="90" operator="equal">
      <formula>"Check"</formula>
    </cfRule>
  </conditionalFormatting>
  <conditionalFormatting sqref="Y1162">
    <cfRule type="cellIs" dxfId="77" priority="88" operator="equal">
      <formula>#REF!</formula>
    </cfRule>
    <cfRule type="cellIs" dxfId="76" priority="89" operator="equal">
      <formula>#REF!</formula>
    </cfRule>
  </conditionalFormatting>
  <conditionalFormatting sqref="AT1162">
    <cfRule type="cellIs" dxfId="75" priority="87" operator="equal">
      <formula>"Check"</formula>
    </cfRule>
  </conditionalFormatting>
  <conditionalFormatting sqref="Y1194">
    <cfRule type="cellIs" dxfId="74" priority="85" operator="equal">
      <formula>#REF!</formula>
    </cfRule>
    <cfRule type="cellIs" dxfId="73" priority="86" operator="equal">
      <formula>#REF!</formula>
    </cfRule>
  </conditionalFormatting>
  <conditionalFormatting sqref="AT1194">
    <cfRule type="cellIs" dxfId="72" priority="84" operator="equal">
      <formula>"Check"</formula>
    </cfRule>
  </conditionalFormatting>
  <conditionalFormatting sqref="Y1220">
    <cfRule type="cellIs" dxfId="71" priority="82" operator="equal">
      <formula>#REF!</formula>
    </cfRule>
    <cfRule type="cellIs" dxfId="70" priority="83" operator="equal">
      <formula>#REF!</formula>
    </cfRule>
  </conditionalFormatting>
  <conditionalFormatting sqref="AT1220">
    <cfRule type="cellIs" dxfId="69" priority="81" operator="equal">
      <formula>"Check"</formula>
    </cfRule>
  </conditionalFormatting>
  <conditionalFormatting sqref="Y1246">
    <cfRule type="cellIs" dxfId="68" priority="79" operator="equal">
      <formula>#REF!</formula>
    </cfRule>
    <cfRule type="cellIs" dxfId="67" priority="80" operator="equal">
      <formula>#REF!</formula>
    </cfRule>
  </conditionalFormatting>
  <conditionalFormatting sqref="AT1246">
    <cfRule type="cellIs" dxfId="66" priority="78" operator="equal">
      <formula>"Check"</formula>
    </cfRule>
  </conditionalFormatting>
  <conditionalFormatting sqref="Y1273">
    <cfRule type="cellIs" dxfId="65" priority="76" operator="equal">
      <formula>#REF!</formula>
    </cfRule>
    <cfRule type="cellIs" dxfId="64" priority="77" operator="equal">
      <formula>#REF!</formula>
    </cfRule>
  </conditionalFormatting>
  <conditionalFormatting sqref="AT1273">
    <cfRule type="cellIs" dxfId="63" priority="75" operator="equal">
      <formula>"Check"</formula>
    </cfRule>
  </conditionalFormatting>
  <conditionalFormatting sqref="Y1306">
    <cfRule type="cellIs" dxfId="62" priority="73" operator="equal">
      <formula>#REF!</formula>
    </cfRule>
    <cfRule type="cellIs" dxfId="61" priority="74" operator="equal">
      <formula>#REF!</formula>
    </cfRule>
  </conditionalFormatting>
  <conditionalFormatting sqref="AT1306">
    <cfRule type="cellIs" dxfId="60" priority="72" operator="equal">
      <formula>"Check"</formula>
    </cfRule>
  </conditionalFormatting>
  <conditionalFormatting sqref="Y1361">
    <cfRule type="cellIs" dxfId="59" priority="70" operator="equal">
      <formula>#REF!</formula>
    </cfRule>
    <cfRule type="cellIs" dxfId="58" priority="71" operator="equal">
      <formula>#REF!</formula>
    </cfRule>
  </conditionalFormatting>
  <conditionalFormatting sqref="AT1361">
    <cfRule type="cellIs" dxfId="57" priority="69" operator="equal">
      <formula>"Check"</formula>
    </cfRule>
  </conditionalFormatting>
  <conditionalFormatting sqref="Y1372:Y1413 Y1416:Y1548 Y1550:Y1625 Y1633:Y1725 Y1627:Y1631 Y1727:Y1793">
    <cfRule type="cellIs" dxfId="56" priority="67" operator="equal">
      <formula>#REF!</formula>
    </cfRule>
    <cfRule type="cellIs" dxfId="55" priority="68" operator="equal">
      <formula>#REF!</formula>
    </cfRule>
  </conditionalFormatting>
  <conditionalFormatting sqref="AT1415">
    <cfRule type="cellIs" dxfId="54" priority="66" operator="equal">
      <formula>"Check"</formula>
    </cfRule>
  </conditionalFormatting>
  <conditionalFormatting sqref="Y1415">
    <cfRule type="cellIs" dxfId="53" priority="64" operator="equal">
      <formula>#REF!</formula>
    </cfRule>
    <cfRule type="cellIs" dxfId="52" priority="65" operator="equal">
      <formula>#REF!</formula>
    </cfRule>
  </conditionalFormatting>
  <conditionalFormatting sqref="AT1414">
    <cfRule type="cellIs" dxfId="51" priority="63" operator="equal">
      <formula>"Check"</formula>
    </cfRule>
  </conditionalFormatting>
  <conditionalFormatting sqref="Y1414">
    <cfRule type="cellIs" dxfId="50" priority="61" operator="equal">
      <formula>#REF!</formula>
    </cfRule>
    <cfRule type="cellIs" dxfId="49" priority="62" operator="equal">
      <formula>#REF!</formula>
    </cfRule>
  </conditionalFormatting>
  <conditionalFormatting sqref="AT1549">
    <cfRule type="cellIs" dxfId="48" priority="60" operator="equal">
      <formula>"Check"</formula>
    </cfRule>
  </conditionalFormatting>
  <conditionalFormatting sqref="Y1549">
    <cfRule type="cellIs" dxfId="47" priority="58" operator="equal">
      <formula>#REF!</formula>
    </cfRule>
    <cfRule type="cellIs" dxfId="46" priority="59" operator="equal">
      <formula>#REF!</formula>
    </cfRule>
  </conditionalFormatting>
  <conditionalFormatting sqref="Y1632">
    <cfRule type="cellIs" dxfId="45" priority="56" operator="equal">
      <formula>#REF!</formula>
    </cfRule>
    <cfRule type="cellIs" dxfId="44" priority="57" operator="equal">
      <formula>#REF!</formula>
    </cfRule>
  </conditionalFormatting>
  <conditionalFormatting sqref="AT1626">
    <cfRule type="cellIs" dxfId="43" priority="55" operator="equal">
      <formula>"Check"</formula>
    </cfRule>
  </conditionalFormatting>
  <conditionalFormatting sqref="Y1626">
    <cfRule type="cellIs" dxfId="42" priority="53" operator="equal">
      <formula>#REF!</formula>
    </cfRule>
    <cfRule type="cellIs" dxfId="41" priority="54" operator="equal">
      <formula>#REF!</formula>
    </cfRule>
  </conditionalFormatting>
  <conditionalFormatting sqref="AT1726">
    <cfRule type="cellIs" dxfId="40" priority="52" operator="equal">
      <formula>"Check"</formula>
    </cfRule>
  </conditionalFormatting>
  <conditionalFormatting sqref="Y1726">
    <cfRule type="cellIs" dxfId="39" priority="50" operator="equal">
      <formula>#REF!</formula>
    </cfRule>
    <cfRule type="cellIs" dxfId="38" priority="51" operator="equal">
      <formula>#REF!</formula>
    </cfRule>
  </conditionalFormatting>
  <conditionalFormatting sqref="Y1989">
    <cfRule type="cellIs" dxfId="37" priority="45" operator="equal">
      <formula>#REF!</formula>
    </cfRule>
    <cfRule type="cellIs" dxfId="36" priority="46" operator="equal">
      <formula>#REF!</formula>
    </cfRule>
  </conditionalFormatting>
  <conditionalFormatting sqref="AT1989">
    <cfRule type="cellIs" dxfId="35" priority="44" operator="equal">
      <formula>"Check"</formula>
    </cfRule>
  </conditionalFormatting>
  <conditionalFormatting sqref="Y2192">
    <cfRule type="cellIs" dxfId="34" priority="36" operator="equal">
      <formula>#REF!</formula>
    </cfRule>
    <cfRule type="cellIs" dxfId="33" priority="37" operator="equal">
      <formula>#REF!</formula>
    </cfRule>
  </conditionalFormatting>
  <conditionalFormatting sqref="AT2192">
    <cfRule type="cellIs" dxfId="32" priority="35" operator="equal">
      <formula>"Check"</formula>
    </cfRule>
  </conditionalFormatting>
  <conditionalFormatting sqref="Y2369">
    <cfRule type="cellIs" dxfId="31" priority="33" operator="equal">
      <formula>#REF!</formula>
    </cfRule>
    <cfRule type="cellIs" dxfId="30" priority="34" operator="equal">
      <formula>#REF!</formula>
    </cfRule>
  </conditionalFormatting>
  <conditionalFormatting sqref="AT2369">
    <cfRule type="cellIs" dxfId="29" priority="32" operator="equal">
      <formula>"Check"</formula>
    </cfRule>
  </conditionalFormatting>
  <conditionalFormatting sqref="Y2493">
    <cfRule type="cellIs" dxfId="28" priority="30" operator="equal">
      <formula>#REF!</formula>
    </cfRule>
    <cfRule type="cellIs" dxfId="27" priority="31" operator="equal">
      <formula>#REF!</formula>
    </cfRule>
  </conditionalFormatting>
  <conditionalFormatting sqref="AT2493">
    <cfRule type="cellIs" dxfId="26" priority="29" operator="equal">
      <formula>"Check"</formula>
    </cfRule>
  </conditionalFormatting>
  <conditionalFormatting sqref="Y2553">
    <cfRule type="cellIs" dxfId="25" priority="27" operator="equal">
      <formula>#REF!</formula>
    </cfRule>
    <cfRule type="cellIs" dxfId="24" priority="28" operator="equal">
      <formula>#REF!</formula>
    </cfRule>
  </conditionalFormatting>
  <conditionalFormatting sqref="AT2553">
    <cfRule type="cellIs" dxfId="23" priority="26" operator="equal">
      <formula>"Check"</formula>
    </cfRule>
  </conditionalFormatting>
  <conditionalFormatting sqref="Y2595">
    <cfRule type="cellIs" dxfId="22" priority="24" operator="equal">
      <formula>#REF!</formula>
    </cfRule>
    <cfRule type="cellIs" dxfId="21" priority="25" operator="equal">
      <formula>#REF!</formula>
    </cfRule>
  </conditionalFormatting>
  <conditionalFormatting sqref="AT2595:AT2602 AT2604:AT2667 AT2669:AT2751 AT2753:AT2832 AT2834:AT2852 AT2854:AT2883">
    <cfRule type="cellIs" dxfId="20" priority="23" operator="equal">
      <formula>"Check"</formula>
    </cfRule>
  </conditionalFormatting>
  <conditionalFormatting sqref="AT2603">
    <cfRule type="cellIs" dxfId="19" priority="20" operator="equal">
      <formula>"Check"</formula>
    </cfRule>
  </conditionalFormatting>
  <conditionalFormatting sqref="Y2668">
    <cfRule type="cellIs" dxfId="18" priority="18" operator="equal">
      <formula>#REF!</formula>
    </cfRule>
    <cfRule type="cellIs" dxfId="17" priority="19" operator="equal">
      <formula>#REF!</formula>
    </cfRule>
  </conditionalFormatting>
  <conditionalFormatting sqref="AT2668">
    <cfRule type="cellIs" dxfId="16" priority="17" operator="equal">
      <formula>"Check"</formula>
    </cfRule>
  </conditionalFormatting>
  <conditionalFormatting sqref="Y2752">
    <cfRule type="cellIs" dxfId="15" priority="15" operator="equal">
      <formula>#REF!</formula>
    </cfRule>
    <cfRule type="cellIs" dxfId="14" priority="16" operator="equal">
      <formula>#REF!</formula>
    </cfRule>
  </conditionalFormatting>
  <conditionalFormatting sqref="AT2752">
    <cfRule type="cellIs" dxfId="13" priority="14" operator="equal">
      <formula>"Check"</formula>
    </cfRule>
  </conditionalFormatting>
  <conditionalFormatting sqref="Y2833">
    <cfRule type="cellIs" dxfId="12" priority="12" operator="equal">
      <formula>#REF!</formula>
    </cfRule>
    <cfRule type="cellIs" dxfId="11" priority="13" operator="equal">
      <formula>#REF!</formula>
    </cfRule>
  </conditionalFormatting>
  <conditionalFormatting sqref="AT2833">
    <cfRule type="cellIs" dxfId="10" priority="11" operator="equal">
      <formula>"Check"</formula>
    </cfRule>
  </conditionalFormatting>
  <conditionalFormatting sqref="AT2853">
    <cfRule type="cellIs" dxfId="9" priority="10" operator="equal">
      <formula>"Check"</formula>
    </cfRule>
  </conditionalFormatting>
  <conditionalFormatting sqref="Y2884">
    <cfRule type="cellIs" dxfId="8" priority="8" operator="equal">
      <formula>#REF!</formula>
    </cfRule>
    <cfRule type="cellIs" dxfId="7" priority="9" operator="equal">
      <formula>#REF!</formula>
    </cfRule>
  </conditionalFormatting>
  <conditionalFormatting sqref="AT2884">
    <cfRule type="cellIs" dxfId="6" priority="7" operator="equal">
      <formula>"Check"</formula>
    </cfRule>
  </conditionalFormatting>
  <conditionalFormatting sqref="Y3038">
    <cfRule type="cellIs" dxfId="5" priority="5" operator="equal">
      <formula>#REF!</formula>
    </cfRule>
    <cfRule type="cellIs" dxfId="4" priority="6" operator="equal">
      <formula>#REF!</formula>
    </cfRule>
  </conditionalFormatting>
  <conditionalFormatting sqref="AT3038">
    <cfRule type="cellIs" dxfId="3" priority="4" operator="equal">
      <formula>"Check"</formula>
    </cfRule>
  </conditionalFormatting>
  <conditionalFormatting sqref="Y3084">
    <cfRule type="cellIs" dxfId="2" priority="2" operator="equal">
      <formula>#REF!</formula>
    </cfRule>
    <cfRule type="cellIs" dxfId="1" priority="3" operator="equal">
      <formula>#REF!</formula>
    </cfRule>
  </conditionalFormatting>
  <conditionalFormatting sqref="AT3084">
    <cfRule type="cellIs" dxfId="0" priority="1" operator="equal">
      <formula>"Check"</formula>
    </cfRule>
  </conditionalFormatting>
  <dataValidations count="1">
    <dataValidation type="whole" operator="greaterThanOrEqual" allowBlank="1" showInputMessage="1" showErrorMessage="1" error="Only whole numbers allowed!" sqref="AM1:AM1048576">
      <formula1>0</formula1>
    </dataValidation>
  </dataValidations>
  <pageMargins left="0.7" right="0.7" top="0.75" bottom="0.75" header="0.3" footer="0.3"/>
  <pageSetup paperSize="9" orientation="portrait" r:id="rId1"/>
  <ignoredErrors>
    <ignoredError sqref="AM720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Reference!$F$2:$F$11</xm:f>
          </x14:formula1>
          <xm:sqref>E1:E1048576</xm:sqref>
        </x14:dataValidation>
        <x14:dataValidation type="list" allowBlank="1" showInputMessage="1" showErrorMessage="1">
          <x14:formula1>
            <xm:f>Reference!$A$2:$A$7</xm:f>
          </x14:formula1>
          <xm:sqref>F1:F1048576</xm:sqref>
        </x14:dataValidation>
        <x14:dataValidation type="list" allowBlank="1" showInputMessage="1" showErrorMessage="1">
          <x14:formula1>
            <xm:f>Reference!$A$2:$A$9</xm:f>
          </x14:formula1>
          <xm:sqref>G1:G1048576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G19"/>
  <sheetViews>
    <sheetView workbookViewId="0">
      <selection activeCell="G16" sqref="G16"/>
    </sheetView>
  </sheetViews>
  <sheetFormatPr defaultRowHeight="15" x14ac:dyDescent="0.25"/>
  <cols>
    <col min="1" max="1" width="19.42578125" style="189" bestFit="1" customWidth="1"/>
    <col min="2" max="2" width="12.7109375" style="189" bestFit="1" customWidth="1"/>
    <col min="3" max="3" width="13.7109375" style="189" bestFit="1" customWidth="1"/>
    <col min="4" max="4" width="6.85546875" style="189" bestFit="1" customWidth="1"/>
    <col min="5" max="5" width="6.7109375" style="189" bestFit="1" customWidth="1"/>
    <col min="6" max="6" width="14" style="189" bestFit="1" customWidth="1"/>
    <col min="7" max="7" width="72.7109375" style="189" bestFit="1" customWidth="1"/>
    <col min="8" max="16384" width="9.140625" style="189"/>
  </cols>
  <sheetData>
    <row r="1" spans="1:7" ht="15.75" thickBot="1" x14ac:dyDescent="0.3">
      <c r="A1" s="245" t="s">
        <v>530</v>
      </c>
      <c r="B1" s="246" t="s">
        <v>599</v>
      </c>
      <c r="C1" s="247" t="s">
        <v>19</v>
      </c>
      <c r="D1" s="248" t="s">
        <v>16</v>
      </c>
      <c r="E1" s="244" t="s">
        <v>546</v>
      </c>
      <c r="F1" s="418" t="s">
        <v>837</v>
      </c>
      <c r="G1" s="419"/>
    </row>
    <row r="2" spans="1:7" x14ac:dyDescent="0.25">
      <c r="A2" s="242" t="s">
        <v>600</v>
      </c>
      <c r="B2" s="241" t="s">
        <v>136</v>
      </c>
      <c r="C2" s="242" t="s">
        <v>37</v>
      </c>
      <c r="D2" s="242" t="s">
        <v>601</v>
      </c>
      <c r="E2" s="242" t="s">
        <v>602</v>
      </c>
      <c r="F2" s="251" t="s">
        <v>838</v>
      </c>
      <c r="G2" s="249" t="s">
        <v>847</v>
      </c>
    </row>
    <row r="3" spans="1:7" x14ac:dyDescent="0.25">
      <c r="A3" s="242" t="s">
        <v>603</v>
      </c>
      <c r="B3" s="241" t="s">
        <v>65</v>
      </c>
      <c r="C3" s="242" t="s">
        <v>44</v>
      </c>
      <c r="D3" s="242" t="s">
        <v>604</v>
      </c>
      <c r="E3" s="242" t="s">
        <v>605</v>
      </c>
      <c r="F3" s="252" t="s">
        <v>843</v>
      </c>
      <c r="G3" s="240" t="s">
        <v>841</v>
      </c>
    </row>
    <row r="4" spans="1:7" x14ac:dyDescent="0.25">
      <c r="A4" s="242" t="s">
        <v>606</v>
      </c>
      <c r="B4" s="242"/>
      <c r="C4" s="242" t="s">
        <v>607</v>
      </c>
      <c r="D4" s="242" t="s">
        <v>608</v>
      </c>
      <c r="E4" s="242" t="s">
        <v>609</v>
      </c>
      <c r="F4" s="252" t="s">
        <v>844</v>
      </c>
      <c r="G4" s="240" t="s">
        <v>842</v>
      </c>
    </row>
    <row r="5" spans="1:7" x14ac:dyDescent="0.25">
      <c r="A5" s="242" t="s">
        <v>610</v>
      </c>
      <c r="B5" s="242"/>
      <c r="C5" s="242"/>
      <c r="D5" s="242" t="s">
        <v>611</v>
      </c>
      <c r="E5" s="242" t="s">
        <v>612</v>
      </c>
      <c r="F5" s="252" t="s">
        <v>839</v>
      </c>
      <c r="G5" s="240" t="s">
        <v>846</v>
      </c>
    </row>
    <row r="6" spans="1:7" x14ac:dyDescent="0.25">
      <c r="A6" s="242" t="s">
        <v>613</v>
      </c>
      <c r="B6" s="242"/>
      <c r="C6" s="242"/>
      <c r="D6" s="242" t="s">
        <v>614</v>
      </c>
      <c r="E6" s="242" t="s">
        <v>615</v>
      </c>
      <c r="F6" s="252" t="s">
        <v>831</v>
      </c>
      <c r="G6" s="240" t="s">
        <v>1195</v>
      </c>
    </row>
    <row r="7" spans="1:7" x14ac:dyDescent="0.25">
      <c r="A7" s="242" t="s">
        <v>616</v>
      </c>
      <c r="B7" s="242"/>
      <c r="C7" s="242"/>
      <c r="D7" s="242" t="s">
        <v>617</v>
      </c>
      <c r="E7" s="242" t="s">
        <v>618</v>
      </c>
      <c r="F7" s="252" t="s">
        <v>1196</v>
      </c>
      <c r="G7" s="240" t="s">
        <v>1197</v>
      </c>
    </row>
    <row r="8" spans="1:7" x14ac:dyDescent="0.25">
      <c r="A8" s="242" t="s">
        <v>2509</v>
      </c>
      <c r="B8" s="242"/>
      <c r="C8" s="242"/>
      <c r="D8" s="242" t="s">
        <v>619</v>
      </c>
      <c r="E8" s="242"/>
      <c r="F8" s="252" t="s">
        <v>840</v>
      </c>
      <c r="G8" s="240" t="s">
        <v>845</v>
      </c>
    </row>
    <row r="9" spans="1:7" x14ac:dyDescent="0.25">
      <c r="A9" s="242" t="s">
        <v>3222</v>
      </c>
      <c r="B9" s="242"/>
      <c r="C9" s="242"/>
      <c r="D9" s="242" t="s">
        <v>620</v>
      </c>
      <c r="E9" s="242"/>
      <c r="F9" s="252" t="s">
        <v>1193</v>
      </c>
      <c r="G9" s="240" t="s">
        <v>1194</v>
      </c>
    </row>
    <row r="10" spans="1:7" x14ac:dyDescent="0.25">
      <c r="A10" s="242"/>
      <c r="B10" s="242"/>
      <c r="C10" s="242"/>
      <c r="D10" s="242" t="s">
        <v>621</v>
      </c>
      <c r="E10" s="242"/>
      <c r="F10" s="252" t="s">
        <v>3514</v>
      </c>
      <c r="G10" s="240" t="s">
        <v>3515</v>
      </c>
    </row>
    <row r="11" spans="1:7" x14ac:dyDescent="0.25">
      <c r="A11" s="242"/>
      <c r="B11" s="242"/>
      <c r="C11" s="242"/>
      <c r="D11" s="242" t="s">
        <v>622</v>
      </c>
      <c r="E11" s="242"/>
      <c r="F11" s="252" t="s">
        <v>3513</v>
      </c>
      <c r="G11" s="240" t="s">
        <v>3516</v>
      </c>
    </row>
    <row r="12" spans="1:7" x14ac:dyDescent="0.25">
      <c r="A12" s="242"/>
      <c r="B12" s="242"/>
      <c r="C12" s="242"/>
      <c r="D12" s="242" t="s">
        <v>623</v>
      </c>
      <c r="E12" s="242"/>
      <c r="F12" s="252"/>
      <c r="G12" s="240"/>
    </row>
    <row r="13" spans="1:7" ht="15.75" thickBot="1" x14ac:dyDescent="0.3">
      <c r="A13" s="243"/>
      <c r="B13" s="243"/>
      <c r="C13" s="243"/>
      <c r="D13" s="243" t="s">
        <v>624</v>
      </c>
      <c r="E13" s="243"/>
      <c r="F13" s="253"/>
      <c r="G13" s="250"/>
    </row>
    <row r="19" spans="4:7" x14ac:dyDescent="0.25">
      <c r="D19" s="278"/>
      <c r="G19" s="278"/>
    </row>
  </sheetData>
  <mergeCells count="1"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2499_Diamond Log</vt:lpstr>
      <vt:lpstr>2499_Audit Log</vt:lpstr>
      <vt:lpstr>3403_Audit Log</vt:lpstr>
      <vt:lpstr>3403_Diamond Log</vt:lpstr>
      <vt:lpstr>3C_DiamondSortingLogs</vt:lpstr>
      <vt:lpstr>Reference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Simonk</dc:creator>
  <cp:lastModifiedBy>User</cp:lastModifiedBy>
  <cp:lastPrinted>2015-11-12T15:53:03Z</cp:lastPrinted>
  <dcterms:created xsi:type="dcterms:W3CDTF">2010-04-25T11:47:49Z</dcterms:created>
  <dcterms:modified xsi:type="dcterms:W3CDTF">2021-01-21T10:48:14Z</dcterms:modified>
</cp:coreProperties>
</file>